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filterPrivacy="1" codeName="ThisWorkbook" defaultThemeVersion="124226"/>
  <xr:revisionPtr revIDLastSave="0" documentId="13_ncr:1_{CF39CF7E-7EBA-47D6-B68B-D386456CA45A}" xr6:coauthVersionLast="47" xr6:coauthVersionMax="47" xr10:uidLastSave="{00000000-0000-0000-0000-000000000000}"/>
  <bookViews>
    <workbookView xWindow="-108" yWindow="-108" windowWidth="30936" windowHeight="16896" activeTab="1" xr2:uid="{4242A828-E0CC-459E-9109-073A734F83FF}"/>
  </bookViews>
  <sheets>
    <sheet name="CONTROLS_LIST" sheetId="71" r:id="rId1"/>
    <sheet name="CCI_LIST" sheetId="72" r:id="rId2"/>
    <sheet name="BACKEND-Control_Text_Info" sheetId="41" state="hidden" r:id="rId3"/>
    <sheet name="BACKEND-CCI_Info" sheetId="50" state="hidden" r:id="rId4"/>
  </sheets>
  <definedNames>
    <definedName name="_xlnm._FilterDatabase" localSheetId="3" hidden="1">'BACKEND-CCI_Info'!$A$3:$U$2724</definedName>
    <definedName name="_xlnm._FilterDatabase" localSheetId="2" hidden="1">'BACKEND-Control_Text_Info'!$A$2:$H$2</definedName>
    <definedName name="_xlnm._FilterDatabase" localSheetId="1" hidden="1">CCI_LIST!$A$4:$R$4</definedName>
    <definedName name="_xlnm._FilterDatabase" localSheetId="0" hidden="1">CONTROLS_LIST!$A$4:$H$4</definedName>
    <definedName name="a_val">#REF!</definedName>
    <definedName name="Add_Rem_Val_List">#REF!</definedName>
    <definedName name="add_timestamp">#REF!</definedName>
    <definedName name="c_val">#REF!</definedName>
    <definedName name="CCI_validation">#REF!</definedName>
    <definedName name="control_count">#REF!</definedName>
    <definedName name="control_set">OFFSET(#REF!,1,0,control_count,1)</definedName>
    <definedName name="Controls_Add_List">OFFSET(#REF!,1,0,MAX(#REF!),1)</definedName>
    <definedName name="Controls_Validation">OFFSET(#REF!,1,0,MAX(#REF!),1)</definedName>
    <definedName name="crossedoutlist">#REF!</definedName>
    <definedName name="CtlSet_Firstrow">#REF!</definedName>
    <definedName name="custom_CCI">#REF!</definedName>
    <definedName name="custom_cci_list">#REF!</definedName>
    <definedName name="custom_controls">#REF!</definedName>
    <definedName name="custom_controls_list">#REF!</definedName>
    <definedName name="D1_FirstRow">#REF!</definedName>
    <definedName name="i_val">#REF!</definedName>
    <definedName name="list_to_use">#REF!</definedName>
    <definedName name="table_designer_low">#REF!</definedName>
    <definedName name="table_designer_mod">#REF!</definedName>
    <definedName name="table_enclave_low">#REF!</definedName>
    <definedName name="table_enclave_mod">#REF!</definedName>
    <definedName name="table_non_designer">#REF!</definedName>
    <definedName name="table_not_applicable">#REF!</definedName>
    <definedName name="table_not_categorized">#REF!</definedName>
    <definedName name="table_removed">#REF!</definedName>
    <definedName name="to_ad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6" i="72" l="1"/>
  <c r="Q6" i="72" s="1"/>
  <c r="A7" i="72"/>
  <c r="Q7" i="72" s="1"/>
  <c r="A8" i="72"/>
  <c r="Q8" i="72" s="1"/>
  <c r="A9" i="72"/>
  <c r="Q9" i="72" s="1"/>
  <c r="A10" i="72"/>
  <c r="Q10" i="72" s="1"/>
  <c r="A11" i="72"/>
  <c r="Q11" i="72" s="1"/>
  <c r="A12" i="72"/>
  <c r="Q12" i="72" s="1"/>
  <c r="A13" i="72"/>
  <c r="Q13" i="72" s="1"/>
  <c r="A14" i="72"/>
  <c r="Q14" i="72" s="1"/>
  <c r="A15" i="72"/>
  <c r="Q15" i="72" s="1"/>
  <c r="A16" i="72"/>
  <c r="Q16" i="72" s="1"/>
  <c r="A17" i="72"/>
  <c r="Q17" i="72" s="1"/>
  <c r="A18" i="72"/>
  <c r="Q18" i="72" s="1"/>
  <c r="A19" i="72"/>
  <c r="Q19" i="72" s="1"/>
  <c r="A20" i="72"/>
  <c r="Q20" i="72" s="1"/>
  <c r="A21" i="72"/>
  <c r="Q21" i="72" s="1"/>
  <c r="A22" i="72"/>
  <c r="Q22" i="72" s="1"/>
  <c r="A23" i="72"/>
  <c r="Q23" i="72" s="1"/>
  <c r="A24" i="72"/>
  <c r="Q24" i="72" s="1"/>
  <c r="A25" i="72"/>
  <c r="Q25" i="72" s="1"/>
  <c r="A26" i="72"/>
  <c r="Q26" i="72" s="1"/>
  <c r="A27" i="72"/>
  <c r="Q27" i="72" s="1"/>
  <c r="A28" i="72"/>
  <c r="Q28" i="72" s="1"/>
  <c r="A29" i="72"/>
  <c r="Q29" i="72" s="1"/>
  <c r="A30" i="72"/>
  <c r="Q30" i="72" s="1"/>
  <c r="A31" i="72"/>
  <c r="Q31" i="72" s="1"/>
  <c r="A32" i="72"/>
  <c r="Q32" i="72" s="1"/>
  <c r="A33" i="72"/>
  <c r="Q33" i="72" s="1"/>
  <c r="A34" i="72"/>
  <c r="Q34" i="72" s="1"/>
  <c r="A35" i="72"/>
  <c r="Q35" i="72" s="1"/>
  <c r="A36" i="72"/>
  <c r="Q36" i="72" s="1"/>
  <c r="A37" i="72"/>
  <c r="Q37" i="72" s="1"/>
  <c r="A38" i="72"/>
  <c r="Q38" i="72" s="1"/>
  <c r="A39" i="72"/>
  <c r="Q39" i="72" s="1"/>
  <c r="A40" i="72"/>
  <c r="Q40" i="72" s="1"/>
  <c r="A41" i="72"/>
  <c r="Q41" i="72" s="1"/>
  <c r="A42" i="72"/>
  <c r="Q42" i="72" s="1"/>
  <c r="A43" i="72"/>
  <c r="Q43" i="72" s="1"/>
  <c r="A44" i="72"/>
  <c r="Q44" i="72" s="1"/>
  <c r="A45" i="72"/>
  <c r="Q45" i="72" s="1"/>
  <c r="A46" i="72"/>
  <c r="Q46" i="72" s="1"/>
  <c r="A47" i="72"/>
  <c r="Q47" i="72" s="1"/>
  <c r="A48" i="72"/>
  <c r="Q48" i="72" s="1"/>
  <c r="A49" i="72"/>
  <c r="Q49" i="72" s="1"/>
  <c r="A50" i="72"/>
  <c r="Q50" i="72" s="1"/>
  <c r="A51" i="72"/>
  <c r="Q51" i="72" s="1"/>
  <c r="A52" i="72"/>
  <c r="Q52" i="72" s="1"/>
  <c r="A53" i="72"/>
  <c r="Q53" i="72" s="1"/>
  <c r="A54" i="72"/>
  <c r="Q54" i="72" s="1"/>
  <c r="A55" i="72"/>
  <c r="Q55" i="72" s="1"/>
  <c r="A56" i="72"/>
  <c r="Q56" i="72" s="1"/>
  <c r="A57" i="72"/>
  <c r="Q57" i="72" s="1"/>
  <c r="A58" i="72"/>
  <c r="Q58" i="72" s="1"/>
  <c r="A59" i="72"/>
  <c r="Q59" i="72" s="1"/>
  <c r="A60" i="72"/>
  <c r="Q60" i="72" s="1"/>
  <c r="A61" i="72"/>
  <c r="Q61" i="72" s="1"/>
  <c r="A62" i="72"/>
  <c r="Q62" i="72" s="1"/>
  <c r="A63" i="72"/>
  <c r="Q63" i="72" s="1"/>
  <c r="A64" i="72"/>
  <c r="Q64" i="72" s="1"/>
  <c r="A65" i="72"/>
  <c r="Q65" i="72" s="1"/>
  <c r="A66" i="72"/>
  <c r="Q66" i="72" s="1"/>
  <c r="A67" i="72"/>
  <c r="Q67" i="72" s="1"/>
  <c r="A68" i="72"/>
  <c r="Q68" i="72" s="1"/>
  <c r="A69" i="72"/>
  <c r="Q69" i="72" s="1"/>
  <c r="A70" i="72"/>
  <c r="Q70" i="72" s="1"/>
  <c r="A71" i="72"/>
  <c r="Q71" i="72" s="1"/>
  <c r="A72" i="72"/>
  <c r="Q72" i="72" s="1"/>
  <c r="A73" i="72"/>
  <c r="Q73" i="72" s="1"/>
  <c r="A74" i="72"/>
  <c r="Q74" i="72" s="1"/>
  <c r="A75" i="72"/>
  <c r="Q75" i="72" s="1"/>
  <c r="A76" i="72"/>
  <c r="Q76" i="72" s="1"/>
  <c r="A77" i="72"/>
  <c r="Q77" i="72" s="1"/>
  <c r="A78" i="72"/>
  <c r="Q78" i="72" s="1"/>
  <c r="A79" i="72"/>
  <c r="Q79" i="72" s="1"/>
  <c r="A80" i="72"/>
  <c r="Q80" i="72" s="1"/>
  <c r="A81" i="72"/>
  <c r="Q81" i="72" s="1"/>
  <c r="A82" i="72"/>
  <c r="Q82" i="72" s="1"/>
  <c r="A83" i="72"/>
  <c r="Q83" i="72" s="1"/>
  <c r="A84" i="72"/>
  <c r="Q84" i="72" s="1"/>
  <c r="A85" i="72"/>
  <c r="Q85" i="72" s="1"/>
  <c r="A86" i="72"/>
  <c r="Q86" i="72" s="1"/>
  <c r="A87" i="72"/>
  <c r="Q87" i="72" s="1"/>
  <c r="A88" i="72"/>
  <c r="Q88" i="72" s="1"/>
  <c r="A89" i="72"/>
  <c r="Q89" i="72" s="1"/>
  <c r="A90" i="72"/>
  <c r="Q90" i="72" s="1"/>
  <c r="A91" i="72"/>
  <c r="Q91" i="72" s="1"/>
  <c r="A92" i="72"/>
  <c r="Q92" i="72" s="1"/>
  <c r="A93" i="72"/>
  <c r="Q93" i="72" s="1"/>
  <c r="A94" i="72"/>
  <c r="Q94" i="72" s="1"/>
  <c r="A95" i="72"/>
  <c r="Q95" i="72" s="1"/>
  <c r="A96" i="72"/>
  <c r="Q96" i="72" s="1"/>
  <c r="A97" i="72"/>
  <c r="Q97" i="72" s="1"/>
  <c r="A98" i="72"/>
  <c r="Q98" i="72" s="1"/>
  <c r="A99" i="72"/>
  <c r="Q99" i="72" s="1"/>
  <c r="A100" i="72"/>
  <c r="Q100" i="72" s="1"/>
  <c r="A101" i="72"/>
  <c r="Q101" i="72" s="1"/>
  <c r="A102" i="72"/>
  <c r="Q102" i="72" s="1"/>
  <c r="A103" i="72"/>
  <c r="Q103" i="72" s="1"/>
  <c r="A104" i="72"/>
  <c r="Q104" i="72" s="1"/>
  <c r="A105" i="72"/>
  <c r="Q105" i="72" s="1"/>
  <c r="A106" i="72"/>
  <c r="Q106" i="72" s="1"/>
  <c r="A107" i="72"/>
  <c r="Q107" i="72" s="1"/>
  <c r="A108" i="72"/>
  <c r="Q108" i="72" s="1"/>
  <c r="A109" i="72"/>
  <c r="Q109" i="72" s="1"/>
  <c r="A110" i="72"/>
  <c r="Q110" i="72" s="1"/>
  <c r="A111" i="72"/>
  <c r="Q111" i="72" s="1"/>
  <c r="A112" i="72"/>
  <c r="Q112" i="72" s="1"/>
  <c r="A113" i="72"/>
  <c r="Q113" i="72" s="1"/>
  <c r="A114" i="72"/>
  <c r="Q114" i="72" s="1"/>
  <c r="A115" i="72"/>
  <c r="Q115" i="72" s="1"/>
  <c r="A116" i="72"/>
  <c r="Q116" i="72" s="1"/>
  <c r="A117" i="72"/>
  <c r="Q117" i="72" s="1"/>
  <c r="A118" i="72"/>
  <c r="Q118" i="72" s="1"/>
  <c r="A119" i="72"/>
  <c r="Q119" i="72" s="1"/>
  <c r="A120" i="72"/>
  <c r="Q120" i="72" s="1"/>
  <c r="A121" i="72"/>
  <c r="Q121" i="72" s="1"/>
  <c r="A122" i="72"/>
  <c r="Q122" i="72" s="1"/>
  <c r="A123" i="72"/>
  <c r="Q123" i="72" s="1"/>
  <c r="A124" i="72"/>
  <c r="Q124" i="72" s="1"/>
  <c r="A125" i="72"/>
  <c r="Q125" i="72" s="1"/>
  <c r="A126" i="72"/>
  <c r="Q126" i="72" s="1"/>
  <c r="A127" i="72"/>
  <c r="Q127" i="72" s="1"/>
  <c r="A128" i="72"/>
  <c r="Q128" i="72" s="1"/>
  <c r="A129" i="72"/>
  <c r="Q129" i="72" s="1"/>
  <c r="A130" i="72"/>
  <c r="Q130" i="72" s="1"/>
  <c r="A131" i="72"/>
  <c r="Q131" i="72" s="1"/>
  <c r="A132" i="72"/>
  <c r="Q132" i="72" s="1"/>
  <c r="A133" i="72"/>
  <c r="Q133" i="72" s="1"/>
  <c r="A134" i="72"/>
  <c r="Q134" i="72" s="1"/>
  <c r="A135" i="72"/>
  <c r="Q135" i="72" s="1"/>
  <c r="A136" i="72"/>
  <c r="Q136" i="72" s="1"/>
  <c r="A137" i="72"/>
  <c r="Q137" i="72" s="1"/>
  <c r="A138" i="72"/>
  <c r="Q138" i="72" s="1"/>
  <c r="A139" i="72"/>
  <c r="Q139" i="72" s="1"/>
  <c r="A140" i="72"/>
  <c r="Q140" i="72" s="1"/>
  <c r="A141" i="72"/>
  <c r="Q141" i="72" s="1"/>
  <c r="A142" i="72"/>
  <c r="Q142" i="72" s="1"/>
  <c r="A143" i="72"/>
  <c r="Q143" i="72" s="1"/>
  <c r="A144" i="72"/>
  <c r="Q144" i="72" s="1"/>
  <c r="A145" i="72"/>
  <c r="Q145" i="72" s="1"/>
  <c r="A146" i="72"/>
  <c r="Q146" i="72" s="1"/>
  <c r="A147" i="72"/>
  <c r="Q147" i="72" s="1"/>
  <c r="A148" i="72"/>
  <c r="Q148" i="72" s="1"/>
  <c r="A149" i="72"/>
  <c r="Q149" i="72" s="1"/>
  <c r="A150" i="72"/>
  <c r="Q150" i="72" s="1"/>
  <c r="A151" i="72"/>
  <c r="Q151" i="72" s="1"/>
  <c r="A152" i="72"/>
  <c r="Q152" i="72" s="1"/>
  <c r="A153" i="72"/>
  <c r="Q153" i="72" s="1"/>
  <c r="A154" i="72"/>
  <c r="Q154" i="72" s="1"/>
  <c r="A155" i="72"/>
  <c r="Q155" i="72" s="1"/>
  <c r="A156" i="72"/>
  <c r="Q156" i="72" s="1"/>
  <c r="A157" i="72"/>
  <c r="Q157" i="72" s="1"/>
  <c r="A158" i="72"/>
  <c r="Q158" i="72" s="1"/>
  <c r="A159" i="72"/>
  <c r="Q159" i="72" s="1"/>
  <c r="A160" i="72"/>
  <c r="Q160" i="72" s="1"/>
  <c r="A161" i="72"/>
  <c r="Q161" i="72" s="1"/>
  <c r="A162" i="72"/>
  <c r="Q162" i="72" s="1"/>
  <c r="A163" i="72"/>
  <c r="Q163" i="72" s="1"/>
  <c r="A164" i="72"/>
  <c r="Q164" i="72" s="1"/>
  <c r="A165" i="72"/>
  <c r="Q165" i="72" s="1"/>
  <c r="A166" i="72"/>
  <c r="Q166" i="72" s="1"/>
  <c r="A167" i="72"/>
  <c r="Q167" i="72" s="1"/>
  <c r="A168" i="72"/>
  <c r="Q168" i="72" s="1"/>
  <c r="A169" i="72"/>
  <c r="Q169" i="72" s="1"/>
  <c r="A170" i="72"/>
  <c r="Q170" i="72" s="1"/>
  <c r="A171" i="72"/>
  <c r="Q171" i="72" s="1"/>
  <c r="A172" i="72"/>
  <c r="Q172" i="72" s="1"/>
  <c r="A173" i="72"/>
  <c r="Q173" i="72" s="1"/>
  <c r="A174" i="72"/>
  <c r="Q174" i="72" s="1"/>
  <c r="A175" i="72"/>
  <c r="Q175" i="72" s="1"/>
  <c r="A176" i="72"/>
  <c r="Q176" i="72" s="1"/>
  <c r="A177" i="72"/>
  <c r="Q177" i="72" s="1"/>
  <c r="A178" i="72"/>
  <c r="Q178" i="72" s="1"/>
  <c r="A179" i="72"/>
  <c r="Q179" i="72" s="1"/>
  <c r="A180" i="72"/>
  <c r="Q180" i="72" s="1"/>
  <c r="A181" i="72"/>
  <c r="Q181" i="72" s="1"/>
  <c r="A182" i="72"/>
  <c r="Q182" i="72" s="1"/>
  <c r="A183" i="72"/>
  <c r="Q183" i="72" s="1"/>
  <c r="A184" i="72"/>
  <c r="Q184" i="72" s="1"/>
  <c r="A185" i="72"/>
  <c r="Q185" i="72" s="1"/>
  <c r="A186" i="72"/>
  <c r="Q186" i="72" s="1"/>
  <c r="A187" i="72"/>
  <c r="Q187" i="72" s="1"/>
  <c r="A188" i="72"/>
  <c r="Q188" i="72" s="1"/>
  <c r="A189" i="72"/>
  <c r="Q189" i="72" s="1"/>
  <c r="A190" i="72"/>
  <c r="Q190" i="72" s="1"/>
  <c r="A191" i="72"/>
  <c r="Q191" i="72" s="1"/>
  <c r="A192" i="72"/>
  <c r="Q192" i="72" s="1"/>
  <c r="A193" i="72"/>
  <c r="Q193" i="72" s="1"/>
  <c r="A194" i="72"/>
  <c r="Q194" i="72" s="1"/>
  <c r="A195" i="72"/>
  <c r="Q195" i="72" s="1"/>
  <c r="A196" i="72"/>
  <c r="Q196" i="72" s="1"/>
  <c r="A197" i="72"/>
  <c r="Q197" i="72" s="1"/>
  <c r="A198" i="72"/>
  <c r="Q198" i="72" s="1"/>
  <c r="A199" i="72"/>
  <c r="Q199" i="72" s="1"/>
  <c r="A200" i="72"/>
  <c r="Q200" i="72" s="1"/>
  <c r="A201" i="72"/>
  <c r="Q201" i="72" s="1"/>
  <c r="A202" i="72"/>
  <c r="Q202" i="72" s="1"/>
  <c r="A203" i="72"/>
  <c r="Q203" i="72" s="1"/>
  <c r="A204" i="72"/>
  <c r="Q204" i="72" s="1"/>
  <c r="A205" i="72"/>
  <c r="Q205" i="72" s="1"/>
  <c r="A206" i="72"/>
  <c r="Q206" i="72" s="1"/>
  <c r="A207" i="72"/>
  <c r="Q207" i="72" s="1"/>
  <c r="A208" i="72"/>
  <c r="Q208" i="72" s="1"/>
  <c r="A209" i="72"/>
  <c r="Q209" i="72" s="1"/>
  <c r="A210" i="72"/>
  <c r="Q210" i="72" s="1"/>
  <c r="A211" i="72"/>
  <c r="Q211" i="72" s="1"/>
  <c r="A212" i="72"/>
  <c r="Q212" i="72" s="1"/>
  <c r="A213" i="72"/>
  <c r="Q213" i="72" s="1"/>
  <c r="A214" i="72"/>
  <c r="Q214" i="72" s="1"/>
  <c r="A215" i="72"/>
  <c r="Q215" i="72" s="1"/>
  <c r="A216" i="72"/>
  <c r="Q216" i="72" s="1"/>
  <c r="A217" i="72"/>
  <c r="Q217" i="72" s="1"/>
  <c r="A218" i="72"/>
  <c r="Q218" i="72" s="1"/>
  <c r="A219" i="72"/>
  <c r="Q219" i="72" s="1"/>
  <c r="A220" i="72"/>
  <c r="Q220" i="72" s="1"/>
  <c r="A221" i="72"/>
  <c r="Q221" i="72" s="1"/>
  <c r="A222" i="72"/>
  <c r="Q222" i="72" s="1"/>
  <c r="A223" i="72"/>
  <c r="Q223" i="72" s="1"/>
  <c r="A224" i="72"/>
  <c r="Q224" i="72" s="1"/>
  <c r="A225" i="72"/>
  <c r="Q225" i="72" s="1"/>
  <c r="A226" i="72"/>
  <c r="Q226" i="72" s="1"/>
  <c r="A227" i="72"/>
  <c r="Q227" i="72" s="1"/>
  <c r="A228" i="72"/>
  <c r="Q228" i="72" s="1"/>
  <c r="A229" i="72"/>
  <c r="Q229" i="72" s="1"/>
  <c r="A230" i="72"/>
  <c r="Q230" i="72" s="1"/>
  <c r="A231" i="72"/>
  <c r="Q231" i="72" s="1"/>
  <c r="A232" i="72"/>
  <c r="Q232" i="72" s="1"/>
  <c r="A233" i="72"/>
  <c r="Q233" i="72" s="1"/>
  <c r="A234" i="72"/>
  <c r="Q234" i="72" s="1"/>
  <c r="A235" i="72"/>
  <c r="Q235" i="72" s="1"/>
  <c r="A236" i="72"/>
  <c r="Q236" i="72" s="1"/>
  <c r="A237" i="72"/>
  <c r="Q237" i="72" s="1"/>
  <c r="A238" i="72"/>
  <c r="Q238" i="72" s="1"/>
  <c r="A239" i="72"/>
  <c r="Q239" i="72" s="1"/>
  <c r="A240" i="72"/>
  <c r="Q240" i="72" s="1"/>
  <c r="A241" i="72"/>
  <c r="Q241" i="72" s="1"/>
  <c r="A242" i="72"/>
  <c r="Q242" i="72" s="1"/>
  <c r="A243" i="72"/>
  <c r="Q243" i="72" s="1"/>
  <c r="A244" i="72"/>
  <c r="Q244" i="72" s="1"/>
  <c r="A245" i="72"/>
  <c r="Q245" i="72" s="1"/>
  <c r="A246" i="72"/>
  <c r="Q246" i="72" s="1"/>
  <c r="A247" i="72"/>
  <c r="Q247" i="72" s="1"/>
  <c r="A248" i="72"/>
  <c r="Q248" i="72" s="1"/>
  <c r="A249" i="72"/>
  <c r="Q249" i="72" s="1"/>
  <c r="A250" i="72"/>
  <c r="Q250" i="72" s="1"/>
  <c r="A251" i="72"/>
  <c r="Q251" i="72" s="1"/>
  <c r="A252" i="72"/>
  <c r="Q252" i="72" s="1"/>
  <c r="A253" i="72"/>
  <c r="Q253" i="72" s="1"/>
  <c r="A254" i="72"/>
  <c r="Q254" i="72" s="1"/>
  <c r="A255" i="72"/>
  <c r="Q255" i="72" s="1"/>
  <c r="A256" i="72"/>
  <c r="Q256" i="72" s="1"/>
  <c r="A257" i="72"/>
  <c r="Q257" i="72" s="1"/>
  <c r="A258" i="72"/>
  <c r="Q258" i="72" s="1"/>
  <c r="A259" i="72"/>
  <c r="Q259" i="72" s="1"/>
  <c r="A260" i="72"/>
  <c r="Q260" i="72" s="1"/>
  <c r="A261" i="72"/>
  <c r="Q261" i="72" s="1"/>
  <c r="A262" i="72"/>
  <c r="Q262" i="72" s="1"/>
  <c r="A263" i="72"/>
  <c r="Q263" i="72" s="1"/>
  <c r="A264" i="72"/>
  <c r="Q264" i="72" s="1"/>
  <c r="A265" i="72"/>
  <c r="Q265" i="72" s="1"/>
  <c r="A266" i="72"/>
  <c r="Q266" i="72" s="1"/>
  <c r="A267" i="72"/>
  <c r="Q267" i="72" s="1"/>
  <c r="A268" i="72"/>
  <c r="Q268" i="72" s="1"/>
  <c r="A269" i="72"/>
  <c r="Q269" i="72" s="1"/>
  <c r="A270" i="72"/>
  <c r="Q270" i="72" s="1"/>
  <c r="A271" i="72"/>
  <c r="Q271" i="72" s="1"/>
  <c r="A272" i="72"/>
  <c r="Q272" i="72" s="1"/>
  <c r="A273" i="72"/>
  <c r="Q273" i="72" s="1"/>
  <c r="A274" i="72"/>
  <c r="Q274" i="72" s="1"/>
  <c r="A275" i="72"/>
  <c r="Q275" i="72" s="1"/>
  <c r="A276" i="72"/>
  <c r="Q276" i="72" s="1"/>
  <c r="A277" i="72"/>
  <c r="Q277" i="72" s="1"/>
  <c r="A278" i="72"/>
  <c r="Q278" i="72" s="1"/>
  <c r="A279" i="72"/>
  <c r="Q279" i="72" s="1"/>
  <c r="A280" i="72"/>
  <c r="Q280" i="72" s="1"/>
  <c r="A281" i="72"/>
  <c r="Q281" i="72" s="1"/>
  <c r="A282" i="72"/>
  <c r="Q282" i="72" s="1"/>
  <c r="A283" i="72"/>
  <c r="Q283" i="72" s="1"/>
  <c r="A284" i="72"/>
  <c r="Q284" i="72" s="1"/>
  <c r="A285" i="72"/>
  <c r="Q285" i="72" s="1"/>
  <c r="A286" i="72"/>
  <c r="Q286" i="72" s="1"/>
  <c r="A287" i="72"/>
  <c r="Q287" i="72" s="1"/>
  <c r="A288" i="72"/>
  <c r="Q288" i="72" s="1"/>
  <c r="A289" i="72"/>
  <c r="Q289" i="72" s="1"/>
  <c r="A290" i="72"/>
  <c r="Q290" i="72" s="1"/>
  <c r="A291" i="72"/>
  <c r="Q291" i="72" s="1"/>
  <c r="A292" i="72"/>
  <c r="Q292" i="72" s="1"/>
  <c r="A293" i="72"/>
  <c r="Q293" i="72" s="1"/>
  <c r="A294" i="72"/>
  <c r="Q294" i="72" s="1"/>
  <c r="A295" i="72"/>
  <c r="Q295" i="72" s="1"/>
  <c r="A296" i="72"/>
  <c r="Q296" i="72" s="1"/>
  <c r="A297" i="72"/>
  <c r="Q297" i="72" s="1"/>
  <c r="A298" i="72"/>
  <c r="Q298" i="72" s="1"/>
  <c r="A299" i="72"/>
  <c r="Q299" i="72" s="1"/>
  <c r="A300" i="72"/>
  <c r="Q300" i="72" s="1"/>
  <c r="A301" i="72"/>
  <c r="Q301" i="72" s="1"/>
  <c r="A302" i="72"/>
  <c r="Q302" i="72" s="1"/>
  <c r="A303" i="72"/>
  <c r="Q303" i="72" s="1"/>
  <c r="A304" i="72"/>
  <c r="Q304" i="72" s="1"/>
  <c r="A305" i="72"/>
  <c r="Q305" i="72" s="1"/>
  <c r="A306" i="72"/>
  <c r="Q306" i="72" s="1"/>
  <c r="A307" i="72"/>
  <c r="Q307" i="72" s="1"/>
  <c r="A308" i="72"/>
  <c r="Q308" i="72" s="1"/>
  <c r="A309" i="72"/>
  <c r="Q309" i="72" s="1"/>
  <c r="A310" i="72"/>
  <c r="Q310" i="72" s="1"/>
  <c r="A311" i="72"/>
  <c r="Q311" i="72" s="1"/>
  <c r="A312" i="72"/>
  <c r="Q312" i="72" s="1"/>
  <c r="A313" i="72"/>
  <c r="Q313" i="72" s="1"/>
  <c r="A314" i="72"/>
  <c r="Q314" i="72" s="1"/>
  <c r="A315" i="72"/>
  <c r="Q315" i="72" s="1"/>
  <c r="A316" i="72"/>
  <c r="Q316" i="72" s="1"/>
  <c r="A317" i="72"/>
  <c r="Q317" i="72" s="1"/>
  <c r="A318" i="72"/>
  <c r="Q318" i="72" s="1"/>
  <c r="A319" i="72"/>
  <c r="Q319" i="72" s="1"/>
  <c r="A320" i="72"/>
  <c r="Q320" i="72" s="1"/>
  <c r="A321" i="72"/>
  <c r="Q321" i="72" s="1"/>
  <c r="A322" i="72"/>
  <c r="Q322" i="72" s="1"/>
  <c r="A323" i="72"/>
  <c r="Q323" i="72" s="1"/>
  <c r="A324" i="72"/>
  <c r="Q324" i="72" s="1"/>
  <c r="A325" i="72"/>
  <c r="Q325" i="72" s="1"/>
  <c r="A326" i="72"/>
  <c r="Q326" i="72" s="1"/>
  <c r="A327" i="72"/>
  <c r="Q327" i="72" s="1"/>
  <c r="A328" i="72"/>
  <c r="Q328" i="72" s="1"/>
  <c r="A329" i="72"/>
  <c r="Q329" i="72" s="1"/>
  <c r="A330" i="72"/>
  <c r="Q330" i="72" s="1"/>
  <c r="A331" i="72"/>
  <c r="Q331" i="72" s="1"/>
  <c r="A332" i="72"/>
  <c r="Q332" i="72" s="1"/>
  <c r="A333" i="72"/>
  <c r="Q333" i="72" s="1"/>
  <c r="A334" i="72"/>
  <c r="Q334" i="72" s="1"/>
  <c r="A335" i="72"/>
  <c r="Q335" i="72" s="1"/>
  <c r="A336" i="72"/>
  <c r="Q336" i="72" s="1"/>
  <c r="A337" i="72"/>
  <c r="Q337" i="72" s="1"/>
  <c r="A338" i="72"/>
  <c r="Q338" i="72" s="1"/>
  <c r="A339" i="72"/>
  <c r="Q339" i="72" s="1"/>
  <c r="A340" i="72"/>
  <c r="Q340" i="72" s="1"/>
  <c r="A341" i="72"/>
  <c r="Q341" i="72" s="1"/>
  <c r="A342" i="72"/>
  <c r="Q342" i="72" s="1"/>
  <c r="A343" i="72"/>
  <c r="Q343" i="72" s="1"/>
  <c r="A344" i="72"/>
  <c r="Q344" i="72" s="1"/>
  <c r="A345" i="72"/>
  <c r="Q345" i="72" s="1"/>
  <c r="A346" i="72"/>
  <c r="Q346" i="72" s="1"/>
  <c r="A347" i="72"/>
  <c r="Q347" i="72" s="1"/>
  <c r="A348" i="72"/>
  <c r="Q348" i="72" s="1"/>
  <c r="A349" i="72"/>
  <c r="Q349" i="72" s="1"/>
  <c r="A350" i="72"/>
  <c r="Q350" i="72" s="1"/>
  <c r="A351" i="72"/>
  <c r="Q351" i="72" s="1"/>
  <c r="A352" i="72"/>
  <c r="Q352" i="72" s="1"/>
  <c r="A353" i="72"/>
  <c r="Q353" i="72" s="1"/>
  <c r="A354" i="72"/>
  <c r="Q354" i="72" s="1"/>
  <c r="A355" i="72"/>
  <c r="Q355" i="72" s="1"/>
  <c r="A356" i="72"/>
  <c r="Q356" i="72" s="1"/>
  <c r="A357" i="72"/>
  <c r="Q357" i="72" s="1"/>
  <c r="A358" i="72"/>
  <c r="Q358" i="72" s="1"/>
  <c r="A359" i="72"/>
  <c r="Q359" i="72" s="1"/>
  <c r="A360" i="72"/>
  <c r="Q360" i="72" s="1"/>
  <c r="A361" i="72"/>
  <c r="Q361" i="72" s="1"/>
  <c r="A362" i="72"/>
  <c r="Q362" i="72" s="1"/>
  <c r="A363" i="72"/>
  <c r="Q363" i="72" s="1"/>
  <c r="A364" i="72"/>
  <c r="Q364" i="72" s="1"/>
  <c r="A365" i="72"/>
  <c r="Q365" i="72" s="1"/>
  <c r="A366" i="72"/>
  <c r="Q366" i="72" s="1"/>
  <c r="A367" i="72"/>
  <c r="Q367" i="72" s="1"/>
  <c r="A368" i="72"/>
  <c r="Q368" i="72" s="1"/>
  <c r="A369" i="72"/>
  <c r="Q369" i="72" s="1"/>
  <c r="A370" i="72"/>
  <c r="Q370" i="72" s="1"/>
  <c r="A371" i="72"/>
  <c r="Q371" i="72" s="1"/>
  <c r="A372" i="72"/>
  <c r="Q372" i="72" s="1"/>
  <c r="A373" i="72"/>
  <c r="Q373" i="72" s="1"/>
  <c r="A374" i="72"/>
  <c r="Q374" i="72" s="1"/>
  <c r="A375" i="72"/>
  <c r="Q375" i="72" s="1"/>
  <c r="A376" i="72"/>
  <c r="Q376" i="72" s="1"/>
  <c r="A377" i="72"/>
  <c r="Q377" i="72" s="1"/>
  <c r="A378" i="72"/>
  <c r="Q378" i="72" s="1"/>
  <c r="A379" i="72"/>
  <c r="Q379" i="72" s="1"/>
  <c r="A380" i="72"/>
  <c r="Q380" i="72" s="1"/>
  <c r="A381" i="72"/>
  <c r="Q381" i="72" s="1"/>
  <c r="A382" i="72"/>
  <c r="Q382" i="72" s="1"/>
  <c r="A383" i="72"/>
  <c r="Q383" i="72" s="1"/>
  <c r="A384" i="72"/>
  <c r="Q384" i="72" s="1"/>
  <c r="A385" i="72"/>
  <c r="Q385" i="72" s="1"/>
  <c r="A386" i="72"/>
  <c r="Q386" i="72" s="1"/>
  <c r="A387" i="72"/>
  <c r="Q387" i="72" s="1"/>
  <c r="A388" i="72"/>
  <c r="Q388" i="72" s="1"/>
  <c r="A389" i="72"/>
  <c r="Q389" i="72" s="1"/>
  <c r="A390" i="72"/>
  <c r="Q390" i="72" s="1"/>
  <c r="A391" i="72"/>
  <c r="Q391" i="72" s="1"/>
  <c r="A392" i="72"/>
  <c r="Q392" i="72" s="1"/>
  <c r="A393" i="72"/>
  <c r="Q393" i="72" s="1"/>
  <c r="A394" i="72"/>
  <c r="Q394" i="72" s="1"/>
  <c r="A395" i="72"/>
  <c r="Q395" i="72" s="1"/>
  <c r="A396" i="72"/>
  <c r="Q396" i="72" s="1"/>
  <c r="A397" i="72"/>
  <c r="Q397" i="72" s="1"/>
  <c r="A398" i="72"/>
  <c r="Q398" i="72" s="1"/>
  <c r="A399" i="72"/>
  <c r="Q399" i="72" s="1"/>
  <c r="A400" i="72"/>
  <c r="Q400" i="72" s="1"/>
  <c r="A401" i="72"/>
  <c r="Q401" i="72" s="1"/>
  <c r="A402" i="72"/>
  <c r="Q402" i="72" s="1"/>
  <c r="A403" i="72"/>
  <c r="Q403" i="72" s="1"/>
  <c r="A404" i="72"/>
  <c r="Q404" i="72" s="1"/>
  <c r="A405" i="72"/>
  <c r="Q405" i="72" s="1"/>
  <c r="A406" i="72"/>
  <c r="Q406" i="72" s="1"/>
  <c r="A407" i="72"/>
  <c r="Q407" i="72" s="1"/>
  <c r="A408" i="72"/>
  <c r="Q408" i="72" s="1"/>
  <c r="A409" i="72"/>
  <c r="Q409" i="72" s="1"/>
  <c r="A410" i="72"/>
  <c r="Q410" i="72" s="1"/>
  <c r="A411" i="72"/>
  <c r="Q411" i="72" s="1"/>
  <c r="A412" i="72"/>
  <c r="Q412" i="72" s="1"/>
  <c r="A413" i="72"/>
  <c r="Q413" i="72" s="1"/>
  <c r="A414" i="72"/>
  <c r="Q414" i="72" s="1"/>
  <c r="A415" i="72"/>
  <c r="Q415" i="72" s="1"/>
  <c r="A416" i="72"/>
  <c r="Q416" i="72" s="1"/>
  <c r="A417" i="72"/>
  <c r="Q417" i="72" s="1"/>
  <c r="A418" i="72"/>
  <c r="Q418" i="72" s="1"/>
  <c r="A419" i="72"/>
  <c r="Q419" i="72" s="1"/>
  <c r="A420" i="72"/>
  <c r="Q420" i="72" s="1"/>
  <c r="A421" i="72"/>
  <c r="Q421" i="72" s="1"/>
  <c r="A422" i="72"/>
  <c r="Q422" i="72" s="1"/>
  <c r="A423" i="72"/>
  <c r="Q423" i="72" s="1"/>
  <c r="A424" i="72"/>
  <c r="Q424" i="72" s="1"/>
  <c r="A425" i="72"/>
  <c r="Q425" i="72" s="1"/>
  <c r="A426" i="72"/>
  <c r="Q426" i="72" s="1"/>
  <c r="A427" i="72"/>
  <c r="Q427" i="72" s="1"/>
  <c r="A428" i="72"/>
  <c r="Q428" i="72" s="1"/>
  <c r="A429" i="72"/>
  <c r="Q429" i="72" s="1"/>
  <c r="A430" i="72"/>
  <c r="Q430" i="72" s="1"/>
  <c r="A431" i="72"/>
  <c r="Q431" i="72" s="1"/>
  <c r="A432" i="72"/>
  <c r="Q432" i="72" s="1"/>
  <c r="A433" i="72"/>
  <c r="Q433" i="72" s="1"/>
  <c r="A434" i="72"/>
  <c r="Q434" i="72" s="1"/>
  <c r="A435" i="72"/>
  <c r="Q435" i="72" s="1"/>
  <c r="A436" i="72"/>
  <c r="Q436" i="72" s="1"/>
  <c r="A437" i="72"/>
  <c r="Q437" i="72" s="1"/>
  <c r="A438" i="72"/>
  <c r="Q438" i="72" s="1"/>
  <c r="A439" i="72"/>
  <c r="Q439" i="72" s="1"/>
  <c r="A440" i="72"/>
  <c r="Q440" i="72" s="1"/>
  <c r="A441" i="72"/>
  <c r="Q441" i="72" s="1"/>
  <c r="A442" i="72"/>
  <c r="Q442" i="72" s="1"/>
  <c r="A443" i="72"/>
  <c r="Q443" i="72" s="1"/>
  <c r="A444" i="72"/>
  <c r="Q444" i="72" s="1"/>
  <c r="A445" i="72"/>
  <c r="Q445" i="72" s="1"/>
  <c r="A446" i="72"/>
  <c r="Q446" i="72" s="1"/>
  <c r="A447" i="72"/>
  <c r="Q447" i="72" s="1"/>
  <c r="A448" i="72"/>
  <c r="Q448" i="72" s="1"/>
  <c r="A449" i="72"/>
  <c r="Q449" i="72" s="1"/>
  <c r="A450" i="72"/>
  <c r="Q450" i="72" s="1"/>
  <c r="A451" i="72"/>
  <c r="Q451" i="72" s="1"/>
  <c r="A452" i="72"/>
  <c r="Q452" i="72" s="1"/>
  <c r="A453" i="72"/>
  <c r="Q453" i="72" s="1"/>
  <c r="A454" i="72"/>
  <c r="Q454" i="72" s="1"/>
  <c r="A455" i="72"/>
  <c r="Q455" i="72" s="1"/>
  <c r="A456" i="72"/>
  <c r="Q456" i="72" s="1"/>
  <c r="A457" i="72"/>
  <c r="Q457" i="72" s="1"/>
  <c r="A458" i="72"/>
  <c r="Q458" i="72" s="1"/>
  <c r="A459" i="72"/>
  <c r="Q459" i="72" s="1"/>
  <c r="A460" i="72"/>
  <c r="Q460" i="72" s="1"/>
  <c r="A461" i="72"/>
  <c r="Q461" i="72" s="1"/>
  <c r="A462" i="72"/>
  <c r="Q462" i="72" s="1"/>
  <c r="A463" i="72"/>
  <c r="Q463" i="72" s="1"/>
  <c r="A464" i="72"/>
  <c r="Q464" i="72" s="1"/>
  <c r="A465" i="72"/>
  <c r="Q465" i="72" s="1"/>
  <c r="A466" i="72"/>
  <c r="Q466" i="72" s="1"/>
  <c r="A467" i="72"/>
  <c r="Q467" i="72" s="1"/>
  <c r="A468" i="72"/>
  <c r="Q468" i="72" s="1"/>
  <c r="A469" i="72"/>
  <c r="Q469" i="72" s="1"/>
  <c r="A470" i="72"/>
  <c r="Q470" i="72" s="1"/>
  <c r="A471" i="72"/>
  <c r="Q471" i="72" s="1"/>
  <c r="A472" i="72"/>
  <c r="Q472" i="72" s="1"/>
  <c r="A473" i="72"/>
  <c r="Q473" i="72" s="1"/>
  <c r="A474" i="72"/>
  <c r="Q474" i="72" s="1"/>
  <c r="A475" i="72"/>
  <c r="Q475" i="72" s="1"/>
  <c r="A476" i="72"/>
  <c r="Q476" i="72" s="1"/>
  <c r="A477" i="72"/>
  <c r="Q477" i="72" s="1"/>
  <c r="A478" i="72"/>
  <c r="Q478" i="72" s="1"/>
  <c r="A479" i="72"/>
  <c r="Q479" i="72" s="1"/>
  <c r="A480" i="72"/>
  <c r="Q480" i="72" s="1"/>
  <c r="A481" i="72"/>
  <c r="Q481" i="72" s="1"/>
  <c r="A482" i="72"/>
  <c r="Q482" i="72" s="1"/>
  <c r="A483" i="72"/>
  <c r="Q483" i="72" s="1"/>
  <c r="A484" i="72"/>
  <c r="Q484" i="72" s="1"/>
  <c r="A485" i="72"/>
  <c r="Q485" i="72" s="1"/>
  <c r="A486" i="72"/>
  <c r="Q486" i="72" s="1"/>
  <c r="A487" i="72"/>
  <c r="Q487" i="72" s="1"/>
  <c r="A488" i="72"/>
  <c r="Q488" i="72" s="1"/>
  <c r="A489" i="72"/>
  <c r="Q489" i="72" s="1"/>
  <c r="A490" i="72"/>
  <c r="Q490" i="72" s="1"/>
  <c r="A491" i="72"/>
  <c r="Q491" i="72" s="1"/>
  <c r="A492" i="72"/>
  <c r="Q492" i="72" s="1"/>
  <c r="A493" i="72"/>
  <c r="Q493" i="72" s="1"/>
  <c r="A494" i="72"/>
  <c r="Q494" i="72" s="1"/>
  <c r="A495" i="72"/>
  <c r="Q495" i="72" s="1"/>
  <c r="A496" i="72"/>
  <c r="Q496" i="72" s="1"/>
  <c r="A497" i="72"/>
  <c r="Q497" i="72" s="1"/>
  <c r="A498" i="72"/>
  <c r="Q498" i="72" s="1"/>
  <c r="A499" i="72"/>
  <c r="Q499" i="72" s="1"/>
  <c r="A500" i="72"/>
  <c r="Q500" i="72" s="1"/>
  <c r="A501" i="72"/>
  <c r="Q501" i="72" s="1"/>
  <c r="A502" i="72"/>
  <c r="Q502" i="72" s="1"/>
  <c r="A503" i="72"/>
  <c r="Q503" i="72" s="1"/>
  <c r="A504" i="72"/>
  <c r="Q504" i="72" s="1"/>
  <c r="A505" i="72"/>
  <c r="Q505" i="72" s="1"/>
  <c r="A506" i="72"/>
  <c r="Q506" i="72" s="1"/>
  <c r="A507" i="72"/>
  <c r="Q507" i="72" s="1"/>
  <c r="A508" i="72"/>
  <c r="Q508" i="72" s="1"/>
  <c r="A509" i="72"/>
  <c r="Q509" i="72" s="1"/>
  <c r="A510" i="72"/>
  <c r="Q510" i="72" s="1"/>
  <c r="A511" i="72"/>
  <c r="Q511" i="72" s="1"/>
  <c r="A512" i="72"/>
  <c r="Q512" i="72" s="1"/>
  <c r="A513" i="72"/>
  <c r="Q513" i="72" s="1"/>
  <c r="A514" i="72"/>
  <c r="Q514" i="72" s="1"/>
  <c r="A515" i="72"/>
  <c r="Q515" i="72" s="1"/>
  <c r="A516" i="72"/>
  <c r="Q516" i="72" s="1"/>
  <c r="A517" i="72"/>
  <c r="Q517" i="72" s="1"/>
  <c r="A518" i="72"/>
  <c r="Q518" i="72" s="1"/>
  <c r="A519" i="72"/>
  <c r="Q519" i="72" s="1"/>
  <c r="A520" i="72"/>
  <c r="Q520" i="72" s="1"/>
  <c r="A521" i="72"/>
  <c r="Q521" i="72" s="1"/>
  <c r="A522" i="72"/>
  <c r="Q522" i="72" s="1"/>
  <c r="A523" i="72"/>
  <c r="Q523" i="72" s="1"/>
  <c r="A524" i="72"/>
  <c r="Q524" i="72" s="1"/>
  <c r="A525" i="72"/>
  <c r="Q525" i="72" s="1"/>
  <c r="A526" i="72"/>
  <c r="Q526" i="72" s="1"/>
  <c r="A527" i="72"/>
  <c r="Q527" i="72" s="1"/>
  <c r="A528" i="72"/>
  <c r="Q528" i="72" s="1"/>
  <c r="A529" i="72"/>
  <c r="Q529" i="72" s="1"/>
  <c r="A530" i="72"/>
  <c r="Q530" i="72" s="1"/>
  <c r="A531" i="72"/>
  <c r="Q531" i="72" s="1"/>
  <c r="A532" i="72"/>
  <c r="Q532" i="72" s="1"/>
  <c r="A533" i="72"/>
  <c r="Q533" i="72" s="1"/>
  <c r="A534" i="72"/>
  <c r="Q534" i="72" s="1"/>
  <c r="A535" i="72"/>
  <c r="Q535" i="72" s="1"/>
  <c r="A536" i="72"/>
  <c r="Q536" i="72" s="1"/>
  <c r="A537" i="72"/>
  <c r="Q537" i="72" s="1"/>
  <c r="A538" i="72"/>
  <c r="Q538" i="72" s="1"/>
  <c r="A539" i="72"/>
  <c r="Q539" i="72" s="1"/>
  <c r="A540" i="72"/>
  <c r="Q540" i="72" s="1"/>
  <c r="A541" i="72"/>
  <c r="Q541" i="72" s="1"/>
  <c r="A542" i="72"/>
  <c r="Q542" i="72" s="1"/>
  <c r="A543" i="72"/>
  <c r="Q543" i="72" s="1"/>
  <c r="A544" i="72"/>
  <c r="Q544" i="72" s="1"/>
  <c r="A545" i="72"/>
  <c r="Q545" i="72" s="1"/>
  <c r="A546" i="72"/>
  <c r="Q546" i="72" s="1"/>
  <c r="A547" i="72"/>
  <c r="Q547" i="72" s="1"/>
  <c r="A548" i="72"/>
  <c r="Q548" i="72" s="1"/>
  <c r="A549" i="72"/>
  <c r="Q549" i="72" s="1"/>
  <c r="A550" i="72"/>
  <c r="Q550" i="72" s="1"/>
  <c r="A551" i="72"/>
  <c r="Q551" i="72" s="1"/>
  <c r="A552" i="72"/>
  <c r="Q552" i="72" s="1"/>
  <c r="A553" i="72"/>
  <c r="Q553" i="72" s="1"/>
  <c r="A554" i="72"/>
  <c r="Q554" i="72" s="1"/>
  <c r="A555" i="72"/>
  <c r="Q555" i="72" s="1"/>
  <c r="A556" i="72"/>
  <c r="Q556" i="72" s="1"/>
  <c r="A557" i="72"/>
  <c r="Q557" i="72" s="1"/>
  <c r="A558" i="72"/>
  <c r="Q558" i="72" s="1"/>
  <c r="A559" i="72"/>
  <c r="Q559" i="72" s="1"/>
  <c r="A560" i="72"/>
  <c r="Q560" i="72" s="1"/>
  <c r="A561" i="72"/>
  <c r="Q561" i="72" s="1"/>
  <c r="A562" i="72"/>
  <c r="Q562" i="72" s="1"/>
  <c r="A563" i="72"/>
  <c r="Q563" i="72" s="1"/>
  <c r="A564" i="72"/>
  <c r="Q564" i="72" s="1"/>
  <c r="A565" i="72"/>
  <c r="Q565" i="72" s="1"/>
  <c r="A566" i="72"/>
  <c r="Q566" i="72" s="1"/>
  <c r="A567" i="72"/>
  <c r="Q567" i="72" s="1"/>
  <c r="A568" i="72"/>
  <c r="Q568" i="72" s="1"/>
  <c r="A569" i="72"/>
  <c r="Q569" i="72" s="1"/>
  <c r="A570" i="72"/>
  <c r="Q570" i="72" s="1"/>
  <c r="A571" i="72"/>
  <c r="Q571" i="72" s="1"/>
  <c r="A572" i="72"/>
  <c r="Q572" i="72" s="1"/>
  <c r="A573" i="72"/>
  <c r="Q573" i="72" s="1"/>
  <c r="A574" i="72"/>
  <c r="Q574" i="72" s="1"/>
  <c r="A575" i="72"/>
  <c r="Q575" i="72" s="1"/>
  <c r="A576" i="72"/>
  <c r="Q576" i="72" s="1"/>
  <c r="A577" i="72"/>
  <c r="Q577" i="72" s="1"/>
  <c r="A578" i="72"/>
  <c r="Q578" i="72" s="1"/>
  <c r="A579" i="72"/>
  <c r="Q579" i="72" s="1"/>
  <c r="A580" i="72"/>
  <c r="Q580" i="72" s="1"/>
  <c r="A581" i="72"/>
  <c r="Q581" i="72" s="1"/>
  <c r="A582" i="72"/>
  <c r="Q582" i="72" s="1"/>
  <c r="A583" i="72"/>
  <c r="Q583" i="72" s="1"/>
  <c r="A584" i="72"/>
  <c r="Q584" i="72" s="1"/>
  <c r="A585" i="72"/>
  <c r="Q585" i="72" s="1"/>
  <c r="A586" i="72"/>
  <c r="Q586" i="72" s="1"/>
  <c r="A587" i="72"/>
  <c r="Q587" i="72" s="1"/>
  <c r="A588" i="72"/>
  <c r="Q588" i="72" s="1"/>
  <c r="A589" i="72"/>
  <c r="Q589" i="72" s="1"/>
  <c r="A590" i="72"/>
  <c r="Q590" i="72" s="1"/>
  <c r="A591" i="72"/>
  <c r="Q591" i="72" s="1"/>
  <c r="A592" i="72"/>
  <c r="Q592" i="72" s="1"/>
  <c r="A593" i="72"/>
  <c r="Q593" i="72" s="1"/>
  <c r="A594" i="72"/>
  <c r="Q594" i="72" s="1"/>
  <c r="A595" i="72"/>
  <c r="Q595" i="72" s="1"/>
  <c r="A596" i="72"/>
  <c r="Q596" i="72" s="1"/>
  <c r="A597" i="72"/>
  <c r="Q597" i="72" s="1"/>
  <c r="A598" i="72"/>
  <c r="Q598" i="72" s="1"/>
  <c r="A599" i="72"/>
  <c r="Q599" i="72" s="1"/>
  <c r="A600" i="72"/>
  <c r="Q600" i="72" s="1"/>
  <c r="A601" i="72"/>
  <c r="Q601" i="72" s="1"/>
  <c r="A602" i="72"/>
  <c r="Q602" i="72" s="1"/>
  <c r="A603" i="72"/>
  <c r="Q603" i="72" s="1"/>
  <c r="A604" i="72"/>
  <c r="Q604" i="72" s="1"/>
  <c r="A605" i="72"/>
  <c r="Q605" i="72" s="1"/>
  <c r="A606" i="72"/>
  <c r="Q606" i="72" s="1"/>
  <c r="A607" i="72"/>
  <c r="Q607" i="72" s="1"/>
  <c r="A608" i="72"/>
  <c r="Q608" i="72" s="1"/>
  <c r="A609" i="72"/>
  <c r="Q609" i="72" s="1"/>
  <c r="A610" i="72"/>
  <c r="Q610" i="72" s="1"/>
  <c r="A611" i="72"/>
  <c r="Q611" i="72" s="1"/>
  <c r="A612" i="72"/>
  <c r="Q612" i="72" s="1"/>
  <c r="A613" i="72"/>
  <c r="Q613" i="72" s="1"/>
  <c r="A614" i="72"/>
  <c r="Q614" i="72" s="1"/>
  <c r="A615" i="72"/>
  <c r="Q615" i="72" s="1"/>
  <c r="A616" i="72"/>
  <c r="Q616" i="72" s="1"/>
  <c r="A617" i="72"/>
  <c r="Q617" i="72" s="1"/>
  <c r="A618" i="72"/>
  <c r="Q618" i="72" s="1"/>
  <c r="A619" i="72"/>
  <c r="Q619" i="72" s="1"/>
  <c r="A620" i="72"/>
  <c r="Q620" i="72" s="1"/>
  <c r="A621" i="72"/>
  <c r="Q621" i="72" s="1"/>
  <c r="A622" i="72"/>
  <c r="Q622" i="72" s="1"/>
  <c r="A623" i="72"/>
  <c r="Q623" i="72" s="1"/>
  <c r="A624" i="72"/>
  <c r="Q624" i="72" s="1"/>
  <c r="A625" i="72"/>
  <c r="Q625" i="72" s="1"/>
  <c r="A626" i="72"/>
  <c r="Q626" i="72" s="1"/>
  <c r="A627" i="72"/>
  <c r="Q627" i="72" s="1"/>
  <c r="A628" i="72"/>
  <c r="Q628" i="72" s="1"/>
  <c r="A629" i="72"/>
  <c r="Q629" i="72" s="1"/>
  <c r="A630" i="72"/>
  <c r="Q630" i="72" s="1"/>
  <c r="A631" i="72"/>
  <c r="Q631" i="72" s="1"/>
  <c r="A632" i="72"/>
  <c r="Q632" i="72" s="1"/>
  <c r="A633" i="72"/>
  <c r="Q633" i="72" s="1"/>
  <c r="A634" i="72"/>
  <c r="Q634" i="72" s="1"/>
  <c r="A635" i="72"/>
  <c r="Q635" i="72" s="1"/>
  <c r="A636" i="72"/>
  <c r="Q636" i="72" s="1"/>
  <c r="A637" i="72"/>
  <c r="Q637" i="72" s="1"/>
  <c r="A638" i="72"/>
  <c r="Q638" i="72" s="1"/>
  <c r="A639" i="72"/>
  <c r="Q639" i="72" s="1"/>
  <c r="A640" i="72"/>
  <c r="Q640" i="72" s="1"/>
  <c r="A641" i="72"/>
  <c r="Q641" i="72" s="1"/>
  <c r="A642" i="72"/>
  <c r="Q642" i="72" s="1"/>
  <c r="A643" i="72"/>
  <c r="Q643" i="72" s="1"/>
  <c r="A644" i="72"/>
  <c r="Q644" i="72" s="1"/>
  <c r="A645" i="72"/>
  <c r="Q645" i="72" s="1"/>
  <c r="A646" i="72"/>
  <c r="Q646" i="72" s="1"/>
  <c r="A647" i="72"/>
  <c r="Q647" i="72" s="1"/>
  <c r="A648" i="72"/>
  <c r="Q648" i="72" s="1"/>
  <c r="A649" i="72"/>
  <c r="Q649" i="72" s="1"/>
  <c r="A650" i="72"/>
  <c r="Q650" i="72" s="1"/>
  <c r="A651" i="72"/>
  <c r="Q651" i="72" s="1"/>
  <c r="A652" i="72"/>
  <c r="Q652" i="72" s="1"/>
  <c r="A653" i="72"/>
  <c r="Q653" i="72" s="1"/>
  <c r="A654" i="72"/>
  <c r="Q654" i="72" s="1"/>
  <c r="A655" i="72"/>
  <c r="Q655" i="72" s="1"/>
  <c r="A656" i="72"/>
  <c r="Q656" i="72" s="1"/>
  <c r="A657" i="72"/>
  <c r="Q657" i="72" s="1"/>
  <c r="A658" i="72"/>
  <c r="Q658" i="72" s="1"/>
  <c r="A659" i="72"/>
  <c r="Q659" i="72" s="1"/>
  <c r="A660" i="72"/>
  <c r="Q660" i="72" s="1"/>
  <c r="A661" i="72"/>
  <c r="Q661" i="72" s="1"/>
  <c r="A662" i="72"/>
  <c r="Q662" i="72" s="1"/>
  <c r="A663" i="72"/>
  <c r="Q663" i="72" s="1"/>
  <c r="A664" i="72"/>
  <c r="Q664" i="72" s="1"/>
  <c r="A665" i="72"/>
  <c r="Q665" i="72" s="1"/>
  <c r="A666" i="72"/>
  <c r="Q666" i="72" s="1"/>
  <c r="A667" i="72"/>
  <c r="Q667" i="72" s="1"/>
  <c r="A668" i="72"/>
  <c r="Q668" i="72" s="1"/>
  <c r="A669" i="72"/>
  <c r="Q669" i="72" s="1"/>
  <c r="A670" i="72"/>
  <c r="Q670" i="72" s="1"/>
  <c r="A671" i="72"/>
  <c r="Q671" i="72" s="1"/>
  <c r="A672" i="72"/>
  <c r="Q672" i="72" s="1"/>
  <c r="A673" i="72"/>
  <c r="Q673" i="72" s="1"/>
  <c r="A674" i="72"/>
  <c r="Q674" i="72" s="1"/>
  <c r="A675" i="72"/>
  <c r="Q675" i="72" s="1"/>
  <c r="A676" i="72"/>
  <c r="Q676" i="72" s="1"/>
  <c r="A677" i="72"/>
  <c r="Q677" i="72" s="1"/>
  <c r="A678" i="72"/>
  <c r="Q678" i="72" s="1"/>
  <c r="A679" i="72"/>
  <c r="Q679" i="72" s="1"/>
  <c r="A680" i="72"/>
  <c r="Q680" i="72" s="1"/>
  <c r="A681" i="72"/>
  <c r="Q681" i="72" s="1"/>
  <c r="A682" i="72"/>
  <c r="Q682" i="72" s="1"/>
  <c r="A683" i="72"/>
  <c r="Q683" i="72" s="1"/>
  <c r="A684" i="72"/>
  <c r="Q684" i="72" s="1"/>
  <c r="A685" i="72"/>
  <c r="Q685" i="72" s="1"/>
  <c r="A686" i="72"/>
  <c r="Q686" i="72" s="1"/>
  <c r="A687" i="72"/>
  <c r="Q687" i="72" s="1"/>
  <c r="A688" i="72"/>
  <c r="Q688" i="72" s="1"/>
  <c r="A689" i="72"/>
  <c r="Q689" i="72" s="1"/>
  <c r="A690" i="72"/>
  <c r="Q690" i="72" s="1"/>
  <c r="A691" i="72"/>
  <c r="Q691" i="72" s="1"/>
  <c r="A692" i="72"/>
  <c r="Q692" i="72" s="1"/>
  <c r="A693" i="72"/>
  <c r="Q693" i="72" s="1"/>
  <c r="A694" i="72"/>
  <c r="Q694" i="72" s="1"/>
  <c r="A695" i="72"/>
  <c r="Q695" i="72" s="1"/>
  <c r="A696" i="72"/>
  <c r="Q696" i="72" s="1"/>
  <c r="A697" i="72"/>
  <c r="Q697" i="72" s="1"/>
  <c r="A698" i="72"/>
  <c r="Q698" i="72" s="1"/>
  <c r="A699" i="72"/>
  <c r="Q699" i="72" s="1"/>
  <c r="A700" i="72"/>
  <c r="Q700" i="72" s="1"/>
  <c r="A701" i="72"/>
  <c r="Q701" i="72" s="1"/>
  <c r="A702" i="72"/>
  <c r="Q702" i="72" s="1"/>
  <c r="A703" i="72"/>
  <c r="Q703" i="72" s="1"/>
  <c r="A704" i="72"/>
  <c r="Q704" i="72" s="1"/>
  <c r="A705" i="72"/>
  <c r="Q705" i="72" s="1"/>
  <c r="A706" i="72"/>
  <c r="Q706" i="72" s="1"/>
  <c r="A707" i="72"/>
  <c r="Q707" i="72" s="1"/>
  <c r="A708" i="72"/>
  <c r="Q708" i="72" s="1"/>
  <c r="A709" i="72"/>
  <c r="Q709" i="72" s="1"/>
  <c r="A710" i="72"/>
  <c r="Q710" i="72" s="1"/>
  <c r="A711" i="72"/>
  <c r="Q711" i="72" s="1"/>
  <c r="A712" i="72"/>
  <c r="Q712" i="72" s="1"/>
  <c r="A713" i="72"/>
  <c r="Q713" i="72" s="1"/>
  <c r="A714" i="72"/>
  <c r="Q714" i="72" s="1"/>
  <c r="A715" i="72"/>
  <c r="Q715" i="72" s="1"/>
  <c r="A716" i="72"/>
  <c r="Q716" i="72" s="1"/>
  <c r="A717" i="72"/>
  <c r="Q717" i="72" s="1"/>
  <c r="A718" i="72"/>
  <c r="Q718" i="72" s="1"/>
  <c r="A719" i="72"/>
  <c r="Q719" i="72" s="1"/>
  <c r="A720" i="72"/>
  <c r="Q720" i="72" s="1"/>
  <c r="A721" i="72"/>
  <c r="Q721" i="72" s="1"/>
  <c r="A722" i="72"/>
  <c r="Q722" i="72" s="1"/>
  <c r="A723" i="72"/>
  <c r="Q723" i="72" s="1"/>
  <c r="A724" i="72"/>
  <c r="Q724" i="72" s="1"/>
  <c r="A725" i="72"/>
  <c r="Q725" i="72" s="1"/>
  <c r="A726" i="72"/>
  <c r="Q726" i="72" s="1"/>
  <c r="A727" i="72"/>
  <c r="Q727" i="72" s="1"/>
  <c r="A728" i="72"/>
  <c r="Q728" i="72" s="1"/>
  <c r="A729" i="72"/>
  <c r="Q729" i="72" s="1"/>
  <c r="A730" i="72"/>
  <c r="Q730" i="72" s="1"/>
  <c r="A731" i="72"/>
  <c r="Q731" i="72" s="1"/>
  <c r="A732" i="72"/>
  <c r="Q732" i="72" s="1"/>
  <c r="A733" i="72"/>
  <c r="Q733" i="72" s="1"/>
  <c r="A734" i="72"/>
  <c r="Q734" i="72" s="1"/>
  <c r="A735" i="72"/>
  <c r="Q735" i="72" s="1"/>
  <c r="A736" i="72"/>
  <c r="Q736" i="72" s="1"/>
  <c r="A737" i="72"/>
  <c r="Q737" i="72" s="1"/>
  <c r="A738" i="72"/>
  <c r="Q738" i="72" s="1"/>
  <c r="A739" i="72"/>
  <c r="Q739" i="72" s="1"/>
  <c r="A740" i="72"/>
  <c r="Q740" i="72" s="1"/>
  <c r="A741" i="72"/>
  <c r="Q741" i="72" s="1"/>
  <c r="A742" i="72"/>
  <c r="Q742" i="72" s="1"/>
  <c r="A743" i="72"/>
  <c r="Q743" i="72" s="1"/>
  <c r="A744" i="72"/>
  <c r="Q744" i="72" s="1"/>
  <c r="A745" i="72"/>
  <c r="Q745" i="72" s="1"/>
  <c r="A746" i="72"/>
  <c r="Q746" i="72" s="1"/>
  <c r="A747" i="72"/>
  <c r="Q747" i="72" s="1"/>
  <c r="A748" i="72"/>
  <c r="Q748" i="72" s="1"/>
  <c r="A749" i="72"/>
  <c r="Q749" i="72" s="1"/>
  <c r="A750" i="72"/>
  <c r="Q750" i="72" s="1"/>
  <c r="A751" i="72"/>
  <c r="Q751" i="72" s="1"/>
  <c r="A752" i="72"/>
  <c r="Q752" i="72" s="1"/>
  <c r="A753" i="72"/>
  <c r="Q753" i="72" s="1"/>
  <c r="A754" i="72"/>
  <c r="Q754" i="72" s="1"/>
  <c r="A755" i="72"/>
  <c r="Q755" i="72" s="1"/>
  <c r="A756" i="72"/>
  <c r="Q756" i="72" s="1"/>
  <c r="A757" i="72"/>
  <c r="Q757" i="72" s="1"/>
  <c r="A758" i="72"/>
  <c r="Q758" i="72" s="1"/>
  <c r="A759" i="72"/>
  <c r="Q759" i="72" s="1"/>
  <c r="A760" i="72"/>
  <c r="Q760" i="72" s="1"/>
  <c r="A761" i="72"/>
  <c r="Q761" i="72" s="1"/>
  <c r="A762" i="72"/>
  <c r="Q762" i="72" s="1"/>
  <c r="A763" i="72"/>
  <c r="Q763" i="72" s="1"/>
  <c r="A764" i="72"/>
  <c r="Q764" i="72" s="1"/>
  <c r="A765" i="72"/>
  <c r="Q765" i="72" s="1"/>
  <c r="A766" i="72"/>
  <c r="Q766" i="72" s="1"/>
  <c r="A767" i="72"/>
  <c r="Q767" i="72" s="1"/>
  <c r="A768" i="72"/>
  <c r="Q768" i="72" s="1"/>
  <c r="A769" i="72"/>
  <c r="Q769" i="72" s="1"/>
  <c r="A770" i="72"/>
  <c r="Q770" i="72" s="1"/>
  <c r="A771" i="72"/>
  <c r="Q771" i="72" s="1"/>
  <c r="A772" i="72"/>
  <c r="Q772" i="72" s="1"/>
  <c r="A773" i="72"/>
  <c r="Q773" i="72" s="1"/>
  <c r="A774" i="72"/>
  <c r="Q774" i="72" s="1"/>
  <c r="A775" i="72"/>
  <c r="Q775" i="72" s="1"/>
  <c r="A776" i="72"/>
  <c r="Q776" i="72" s="1"/>
  <c r="A777" i="72"/>
  <c r="Q777" i="72" s="1"/>
  <c r="A778" i="72"/>
  <c r="Q778" i="72" s="1"/>
  <c r="A779" i="72"/>
  <c r="Q779" i="72" s="1"/>
  <c r="A780" i="72"/>
  <c r="Q780" i="72" s="1"/>
  <c r="A781" i="72"/>
  <c r="Q781" i="72" s="1"/>
  <c r="A782" i="72"/>
  <c r="Q782" i="72" s="1"/>
  <c r="A783" i="72"/>
  <c r="Q783" i="72" s="1"/>
  <c r="A784" i="72"/>
  <c r="Q784" i="72" s="1"/>
  <c r="A785" i="72"/>
  <c r="Q785" i="72" s="1"/>
  <c r="A786" i="72"/>
  <c r="Q786" i="72" s="1"/>
  <c r="A787" i="72"/>
  <c r="Q787" i="72" s="1"/>
  <c r="A788" i="72"/>
  <c r="Q788" i="72" s="1"/>
  <c r="A789" i="72"/>
  <c r="Q789" i="72" s="1"/>
  <c r="A790" i="72"/>
  <c r="Q790" i="72" s="1"/>
  <c r="A791" i="72"/>
  <c r="Q791" i="72" s="1"/>
  <c r="A792" i="72"/>
  <c r="Q792" i="72" s="1"/>
  <c r="A793" i="72"/>
  <c r="Q793" i="72" s="1"/>
  <c r="A794" i="72"/>
  <c r="Q794" i="72" s="1"/>
  <c r="A795" i="72"/>
  <c r="Q795" i="72" s="1"/>
  <c r="A796" i="72"/>
  <c r="Q796" i="72" s="1"/>
  <c r="A797" i="72"/>
  <c r="Q797" i="72" s="1"/>
  <c r="A798" i="72"/>
  <c r="Q798" i="72" s="1"/>
  <c r="A799" i="72"/>
  <c r="Q799" i="72" s="1"/>
  <c r="A800" i="72"/>
  <c r="Q800" i="72" s="1"/>
  <c r="A801" i="72"/>
  <c r="Q801" i="72" s="1"/>
  <c r="A802" i="72"/>
  <c r="Q802" i="72" s="1"/>
  <c r="A803" i="72"/>
  <c r="Q803" i="72" s="1"/>
  <c r="A804" i="72"/>
  <c r="Q804" i="72" s="1"/>
  <c r="A805" i="72"/>
  <c r="Q805" i="72" s="1"/>
  <c r="A806" i="72"/>
  <c r="Q806" i="72" s="1"/>
  <c r="A807" i="72"/>
  <c r="Q807" i="72" s="1"/>
  <c r="A808" i="72"/>
  <c r="Q808" i="72" s="1"/>
  <c r="A809" i="72"/>
  <c r="Q809" i="72" s="1"/>
  <c r="A810" i="72"/>
  <c r="Q810" i="72" s="1"/>
  <c r="A811" i="72"/>
  <c r="Q811" i="72" s="1"/>
  <c r="A812" i="72"/>
  <c r="Q812" i="72" s="1"/>
  <c r="A813" i="72"/>
  <c r="Q813" i="72" s="1"/>
  <c r="A814" i="72"/>
  <c r="Q814" i="72" s="1"/>
  <c r="A815" i="72"/>
  <c r="Q815" i="72" s="1"/>
  <c r="A816" i="72"/>
  <c r="Q816" i="72" s="1"/>
  <c r="A817" i="72"/>
  <c r="Q817" i="72" s="1"/>
  <c r="A818" i="72"/>
  <c r="Q818" i="72" s="1"/>
  <c r="A819" i="72"/>
  <c r="Q819" i="72" s="1"/>
  <c r="A820" i="72"/>
  <c r="Q820" i="72" s="1"/>
  <c r="A821" i="72"/>
  <c r="Q821" i="72" s="1"/>
  <c r="A822" i="72"/>
  <c r="Q822" i="72" s="1"/>
  <c r="A823" i="72"/>
  <c r="Q823" i="72" s="1"/>
  <c r="A824" i="72"/>
  <c r="Q824" i="72" s="1"/>
  <c r="A825" i="72"/>
  <c r="Q825" i="72" s="1"/>
  <c r="A826" i="72"/>
  <c r="Q826" i="72" s="1"/>
  <c r="A827" i="72"/>
  <c r="Q827" i="72" s="1"/>
  <c r="A828" i="72"/>
  <c r="Q828" i="72" s="1"/>
  <c r="A829" i="72"/>
  <c r="Q829" i="72" s="1"/>
  <c r="A830" i="72"/>
  <c r="Q830" i="72" s="1"/>
  <c r="A831" i="72"/>
  <c r="Q831" i="72" s="1"/>
  <c r="A832" i="72"/>
  <c r="Q832" i="72" s="1"/>
  <c r="A833" i="72"/>
  <c r="Q833" i="72" s="1"/>
  <c r="A834" i="72"/>
  <c r="Q834" i="72" s="1"/>
  <c r="A835" i="72"/>
  <c r="Q835" i="72" s="1"/>
  <c r="A836" i="72"/>
  <c r="Q836" i="72" s="1"/>
  <c r="A837" i="72"/>
  <c r="Q837" i="72" s="1"/>
  <c r="A838" i="72"/>
  <c r="Q838" i="72" s="1"/>
  <c r="A839" i="72"/>
  <c r="Q839" i="72" s="1"/>
  <c r="A840" i="72"/>
  <c r="Q840" i="72" s="1"/>
  <c r="A841" i="72"/>
  <c r="Q841" i="72" s="1"/>
  <c r="A842" i="72"/>
  <c r="Q842" i="72" s="1"/>
  <c r="A843" i="72"/>
  <c r="Q843" i="72" s="1"/>
  <c r="A844" i="72"/>
  <c r="Q844" i="72" s="1"/>
  <c r="A845" i="72"/>
  <c r="Q845" i="72" s="1"/>
  <c r="A846" i="72"/>
  <c r="Q846" i="72" s="1"/>
  <c r="A847" i="72"/>
  <c r="Q847" i="72" s="1"/>
  <c r="A848" i="72"/>
  <c r="Q848" i="72" s="1"/>
  <c r="A849" i="72"/>
  <c r="Q849" i="72" s="1"/>
  <c r="A850" i="72"/>
  <c r="Q850" i="72" s="1"/>
  <c r="A851" i="72"/>
  <c r="Q851" i="72" s="1"/>
  <c r="A852" i="72"/>
  <c r="Q852" i="72" s="1"/>
  <c r="A853" i="72"/>
  <c r="Q853" i="72" s="1"/>
  <c r="A854" i="72"/>
  <c r="Q854" i="72" s="1"/>
  <c r="A855" i="72"/>
  <c r="Q855" i="72" s="1"/>
  <c r="A856" i="72"/>
  <c r="Q856" i="72" s="1"/>
  <c r="A857" i="72"/>
  <c r="Q857" i="72" s="1"/>
  <c r="A858" i="72"/>
  <c r="Q858" i="72" s="1"/>
  <c r="A859" i="72"/>
  <c r="Q859" i="72" s="1"/>
  <c r="A860" i="72"/>
  <c r="Q860" i="72" s="1"/>
  <c r="A861" i="72"/>
  <c r="Q861" i="72" s="1"/>
  <c r="A862" i="72"/>
  <c r="Q862" i="72" s="1"/>
  <c r="A863" i="72"/>
  <c r="Q863" i="72" s="1"/>
  <c r="A864" i="72"/>
  <c r="Q864" i="72" s="1"/>
  <c r="A865" i="72"/>
  <c r="Q865" i="72" s="1"/>
  <c r="A866" i="72"/>
  <c r="Q866" i="72" s="1"/>
  <c r="A867" i="72"/>
  <c r="Q867" i="72" s="1"/>
  <c r="A868" i="72"/>
  <c r="Q868" i="72" s="1"/>
  <c r="A869" i="72"/>
  <c r="Q869" i="72" s="1"/>
  <c r="A870" i="72"/>
  <c r="Q870" i="72" s="1"/>
  <c r="A871" i="72"/>
  <c r="Q871" i="72" s="1"/>
  <c r="A872" i="72"/>
  <c r="Q872" i="72" s="1"/>
  <c r="A873" i="72"/>
  <c r="Q873" i="72" s="1"/>
  <c r="A874" i="72"/>
  <c r="Q874" i="72" s="1"/>
  <c r="A875" i="72"/>
  <c r="Q875" i="72" s="1"/>
  <c r="A876" i="72"/>
  <c r="Q876" i="72" s="1"/>
  <c r="A877" i="72"/>
  <c r="Q877" i="72" s="1"/>
  <c r="A878" i="72"/>
  <c r="Q878" i="72" s="1"/>
  <c r="A879" i="72"/>
  <c r="Q879" i="72" s="1"/>
  <c r="A880" i="72"/>
  <c r="Q880" i="72" s="1"/>
  <c r="A881" i="72"/>
  <c r="Q881" i="72" s="1"/>
  <c r="A882" i="72"/>
  <c r="Q882" i="72" s="1"/>
  <c r="A883" i="72"/>
  <c r="Q883" i="72" s="1"/>
  <c r="A884" i="72"/>
  <c r="Q884" i="72" s="1"/>
  <c r="A885" i="72"/>
  <c r="Q885" i="72" s="1"/>
  <c r="A886" i="72"/>
  <c r="Q886" i="72" s="1"/>
  <c r="A887" i="72"/>
  <c r="Q887" i="72" s="1"/>
  <c r="A888" i="72"/>
  <c r="Q888" i="72" s="1"/>
  <c r="A889" i="72"/>
  <c r="Q889" i="72" s="1"/>
  <c r="A890" i="72"/>
  <c r="Q890" i="72" s="1"/>
  <c r="A891" i="72"/>
  <c r="Q891" i="72" s="1"/>
  <c r="A892" i="72"/>
  <c r="Q892" i="72" s="1"/>
  <c r="A893" i="72"/>
  <c r="Q893" i="72" s="1"/>
  <c r="A894" i="72"/>
  <c r="Q894" i="72" s="1"/>
  <c r="A895" i="72"/>
  <c r="Q895" i="72" s="1"/>
  <c r="A896" i="72"/>
  <c r="Q896" i="72" s="1"/>
  <c r="A897" i="72"/>
  <c r="Q897" i="72" s="1"/>
  <c r="A898" i="72"/>
  <c r="Q898" i="72" s="1"/>
  <c r="A899" i="72"/>
  <c r="Q899" i="72" s="1"/>
  <c r="A900" i="72"/>
  <c r="Q900" i="72" s="1"/>
  <c r="A901" i="72"/>
  <c r="Q901" i="72" s="1"/>
  <c r="A902" i="72"/>
  <c r="Q902" i="72" s="1"/>
  <c r="A903" i="72"/>
  <c r="Q903" i="72" s="1"/>
  <c r="A904" i="72"/>
  <c r="Q904" i="72" s="1"/>
  <c r="A905" i="72"/>
  <c r="Q905" i="72" s="1"/>
  <c r="A906" i="72"/>
  <c r="Q906" i="72" s="1"/>
  <c r="A907" i="72"/>
  <c r="Q907" i="72" s="1"/>
  <c r="A908" i="72"/>
  <c r="Q908" i="72" s="1"/>
  <c r="A909" i="72"/>
  <c r="Q909" i="72" s="1"/>
  <c r="A910" i="72"/>
  <c r="Q910" i="72" s="1"/>
  <c r="A911" i="72"/>
  <c r="Q911" i="72" s="1"/>
  <c r="A912" i="72"/>
  <c r="Q912" i="72" s="1"/>
  <c r="A913" i="72"/>
  <c r="Q913" i="72" s="1"/>
  <c r="A914" i="72"/>
  <c r="Q914" i="72" s="1"/>
  <c r="A915" i="72"/>
  <c r="Q915" i="72" s="1"/>
  <c r="A916" i="72"/>
  <c r="Q916" i="72" s="1"/>
  <c r="A917" i="72"/>
  <c r="Q917" i="72" s="1"/>
  <c r="A918" i="72"/>
  <c r="Q918" i="72" s="1"/>
  <c r="A919" i="72"/>
  <c r="Q919" i="72" s="1"/>
  <c r="A920" i="72"/>
  <c r="Q920" i="72" s="1"/>
  <c r="A921" i="72"/>
  <c r="Q921" i="72" s="1"/>
  <c r="A922" i="72"/>
  <c r="Q922" i="72" s="1"/>
  <c r="A5" i="72"/>
  <c r="Q5" i="72" s="1"/>
  <c r="F367" i="71"/>
  <c r="G367" i="71"/>
  <c r="H367" i="71"/>
  <c r="F368" i="71"/>
  <c r="G368" i="71"/>
  <c r="H368" i="71"/>
  <c r="F369" i="71"/>
  <c r="G369" i="71"/>
  <c r="H369" i="71"/>
  <c r="F370" i="71"/>
  <c r="G370" i="71"/>
  <c r="H370" i="71"/>
  <c r="F371" i="71"/>
  <c r="G371" i="71"/>
  <c r="H371" i="71"/>
  <c r="F372" i="71"/>
  <c r="G372" i="71"/>
  <c r="H372" i="71"/>
  <c r="F373" i="71"/>
  <c r="G373" i="71"/>
  <c r="H373" i="71"/>
  <c r="F374" i="71"/>
  <c r="G374" i="71"/>
  <c r="H374" i="71"/>
  <c r="F375" i="71"/>
  <c r="G375" i="71"/>
  <c r="H375" i="71"/>
  <c r="F376" i="71"/>
  <c r="G376" i="71"/>
  <c r="H376" i="71"/>
  <c r="F377" i="71"/>
  <c r="G377" i="71"/>
  <c r="H377" i="71"/>
  <c r="F378" i="71"/>
  <c r="G378" i="71"/>
  <c r="H378" i="71"/>
  <c r="F379" i="71"/>
  <c r="G379" i="71"/>
  <c r="H379" i="71"/>
  <c r="F380" i="71"/>
  <c r="G380" i="71"/>
  <c r="H380" i="71"/>
  <c r="F381" i="71"/>
  <c r="G381" i="71"/>
  <c r="H381" i="71"/>
  <c r="F382" i="71"/>
  <c r="G382" i="71"/>
  <c r="H382" i="71"/>
  <c r="F383" i="71"/>
  <c r="G383" i="71"/>
  <c r="H383" i="71"/>
  <c r="F384" i="71"/>
  <c r="G384" i="71"/>
  <c r="H384" i="71"/>
  <c r="F385" i="71"/>
  <c r="G385" i="71"/>
  <c r="H385" i="71"/>
  <c r="F386" i="71"/>
  <c r="G386" i="71"/>
  <c r="H386" i="71"/>
  <c r="F387" i="71"/>
  <c r="G387" i="71"/>
  <c r="H387" i="71"/>
  <c r="F388" i="71"/>
  <c r="G388" i="71"/>
  <c r="H388" i="71"/>
  <c r="F389" i="71"/>
  <c r="G389" i="71"/>
  <c r="H389" i="71"/>
  <c r="F390" i="71"/>
  <c r="G390" i="71"/>
  <c r="H390" i="71"/>
  <c r="F391" i="71"/>
  <c r="G391" i="71"/>
  <c r="H391" i="71"/>
  <c r="F392" i="71"/>
  <c r="G392" i="71"/>
  <c r="H392" i="71"/>
  <c r="F393" i="71"/>
  <c r="G393" i="71"/>
  <c r="H393" i="71"/>
  <c r="F394" i="71"/>
  <c r="G394" i="71"/>
  <c r="H394" i="71"/>
  <c r="F395" i="71"/>
  <c r="G395" i="71"/>
  <c r="H395" i="71"/>
  <c r="F396" i="71"/>
  <c r="G396" i="71"/>
  <c r="H396" i="71"/>
  <c r="F397" i="71"/>
  <c r="G397" i="71"/>
  <c r="H397" i="71"/>
  <c r="F398" i="71"/>
  <c r="G398" i="71"/>
  <c r="H398" i="71"/>
  <c r="F399" i="71"/>
  <c r="G399" i="71"/>
  <c r="H399" i="71"/>
  <c r="F400" i="71"/>
  <c r="G400" i="71"/>
  <c r="H400" i="71"/>
  <c r="F401" i="71"/>
  <c r="G401" i="71"/>
  <c r="H401" i="71"/>
  <c r="F402" i="71"/>
  <c r="G402" i="71"/>
  <c r="H402" i="71"/>
  <c r="F403" i="71"/>
  <c r="G403" i="71"/>
  <c r="H403" i="71"/>
  <c r="F404" i="71"/>
  <c r="G404" i="71"/>
  <c r="H404" i="71"/>
  <c r="F405" i="71"/>
  <c r="G405" i="71"/>
  <c r="H405" i="71"/>
  <c r="F406" i="71"/>
  <c r="G406" i="71"/>
  <c r="H406" i="71"/>
  <c r="F407" i="71"/>
  <c r="G407" i="71"/>
  <c r="H407" i="71"/>
  <c r="F408" i="71"/>
  <c r="G408" i="71"/>
  <c r="H408" i="71"/>
  <c r="F409" i="71"/>
  <c r="G409" i="71"/>
  <c r="H409" i="71"/>
  <c r="F410" i="71"/>
  <c r="G410" i="71"/>
  <c r="H410" i="71"/>
  <c r="F411" i="71"/>
  <c r="G411" i="71"/>
  <c r="H411" i="71"/>
  <c r="F412" i="71"/>
  <c r="G412" i="71"/>
  <c r="H412" i="71"/>
  <c r="F413" i="71"/>
  <c r="G413" i="71"/>
  <c r="H413" i="71"/>
  <c r="F414" i="71"/>
  <c r="G414" i="71"/>
  <c r="H414" i="71"/>
  <c r="F415" i="71"/>
  <c r="G415" i="71"/>
  <c r="H415" i="71"/>
  <c r="F416" i="71"/>
  <c r="G416" i="71"/>
  <c r="H416" i="71"/>
  <c r="F417" i="71"/>
  <c r="G417" i="71"/>
  <c r="H417" i="71"/>
  <c r="F418" i="71"/>
  <c r="G418" i="71"/>
  <c r="H418" i="71"/>
  <c r="F419" i="71"/>
  <c r="G419" i="71"/>
  <c r="H419" i="71"/>
  <c r="F420" i="71"/>
  <c r="G420" i="71"/>
  <c r="H420" i="71"/>
  <c r="F421" i="71"/>
  <c r="G421" i="71"/>
  <c r="H421" i="71"/>
  <c r="F422" i="71"/>
  <c r="G422" i="71"/>
  <c r="H422" i="71"/>
  <c r="F423" i="71"/>
  <c r="G423" i="71"/>
  <c r="H423" i="71"/>
  <c r="F424" i="71"/>
  <c r="G424" i="71"/>
  <c r="H424" i="71"/>
  <c r="F425" i="71"/>
  <c r="G425" i="71"/>
  <c r="H425" i="71"/>
  <c r="F426" i="71"/>
  <c r="G426" i="71"/>
  <c r="H426" i="71"/>
  <c r="F427" i="71"/>
  <c r="G427" i="71"/>
  <c r="H427" i="71"/>
  <c r="F428" i="71"/>
  <c r="G428" i="71"/>
  <c r="H428" i="71"/>
  <c r="F429" i="71"/>
  <c r="G429" i="71"/>
  <c r="H429" i="71"/>
  <c r="F430" i="71"/>
  <c r="G430" i="71"/>
  <c r="H430" i="71"/>
  <c r="F431" i="71"/>
  <c r="G431" i="71"/>
  <c r="H431" i="71"/>
  <c r="F432" i="71"/>
  <c r="G432" i="71"/>
  <c r="H432" i="71"/>
  <c r="F433" i="71"/>
  <c r="G433" i="71"/>
  <c r="H433" i="71"/>
  <c r="F434" i="71"/>
  <c r="G434" i="71"/>
  <c r="H434" i="71"/>
  <c r="F435" i="71"/>
  <c r="G435" i="71"/>
  <c r="H435" i="71"/>
  <c r="F436" i="71"/>
  <c r="G436" i="71"/>
  <c r="H436" i="71"/>
  <c r="F437" i="71"/>
  <c r="G437" i="71"/>
  <c r="H437" i="71"/>
  <c r="F438" i="71"/>
  <c r="G438" i="71"/>
  <c r="H438" i="71"/>
  <c r="F439" i="71"/>
  <c r="G439" i="71"/>
  <c r="H439" i="71"/>
  <c r="F440" i="71"/>
  <c r="G440" i="71"/>
  <c r="H440" i="71"/>
  <c r="F441" i="71"/>
  <c r="G441" i="71"/>
  <c r="H441" i="71"/>
  <c r="F442" i="71"/>
  <c r="G442" i="71"/>
  <c r="H442" i="71"/>
  <c r="F443" i="71"/>
  <c r="G443" i="71"/>
  <c r="H443" i="71"/>
  <c r="F444" i="71"/>
  <c r="G444" i="71"/>
  <c r="H444" i="71"/>
  <c r="F445" i="71"/>
  <c r="G445" i="71"/>
  <c r="H445" i="71"/>
  <c r="F446" i="71"/>
  <c r="G446" i="71"/>
  <c r="H446" i="71"/>
  <c r="F447" i="71"/>
  <c r="G447" i="71"/>
  <c r="H447" i="71"/>
  <c r="F448" i="71"/>
  <c r="G448" i="71"/>
  <c r="H448" i="71"/>
  <c r="F449" i="71"/>
  <c r="G449" i="71"/>
  <c r="H449" i="71"/>
  <c r="F450" i="71"/>
  <c r="G450" i="71"/>
  <c r="H450" i="71"/>
  <c r="F451" i="71"/>
  <c r="G451" i="71"/>
  <c r="H451" i="71"/>
  <c r="F452" i="71"/>
  <c r="G452" i="71"/>
  <c r="H452" i="71"/>
  <c r="F453" i="71"/>
  <c r="G453" i="71"/>
  <c r="H453" i="71"/>
  <c r="F454" i="71"/>
  <c r="G454" i="71"/>
  <c r="H454" i="71"/>
  <c r="F455" i="71"/>
  <c r="G455" i="71"/>
  <c r="H455" i="71"/>
  <c r="F456" i="71"/>
  <c r="G456" i="71"/>
  <c r="H456" i="71"/>
  <c r="F457" i="71"/>
  <c r="G457" i="71"/>
  <c r="H457" i="71"/>
  <c r="F458" i="71"/>
  <c r="G458" i="71"/>
  <c r="H458" i="71"/>
  <c r="F459" i="71"/>
  <c r="G459" i="71"/>
  <c r="H459" i="71"/>
  <c r="F460" i="71"/>
  <c r="G460" i="71"/>
  <c r="H460" i="71"/>
  <c r="F461" i="71"/>
  <c r="G461" i="71"/>
  <c r="H461" i="71"/>
  <c r="F462" i="71"/>
  <c r="G462" i="71"/>
  <c r="H462" i="71"/>
  <c r="F463" i="71"/>
  <c r="G463" i="71"/>
  <c r="H463" i="71"/>
  <c r="F464" i="71"/>
  <c r="G464" i="71"/>
  <c r="H464" i="71"/>
  <c r="F465" i="71"/>
  <c r="G465" i="71"/>
  <c r="H465" i="71"/>
  <c r="F466" i="71"/>
  <c r="G466" i="71"/>
  <c r="H466" i="71"/>
  <c r="F467" i="71"/>
  <c r="G467" i="71"/>
  <c r="H467" i="71"/>
  <c r="F468" i="71"/>
  <c r="G468" i="71"/>
  <c r="H468" i="71"/>
  <c r="F469" i="71"/>
  <c r="G469" i="71"/>
  <c r="H469" i="71"/>
  <c r="F470" i="71"/>
  <c r="G470" i="71"/>
  <c r="H470" i="71"/>
  <c r="F471" i="71"/>
  <c r="G471" i="71"/>
  <c r="H471" i="71"/>
  <c r="F472" i="71"/>
  <c r="G472" i="71"/>
  <c r="H472" i="71"/>
  <c r="F473" i="71"/>
  <c r="G473" i="71"/>
  <c r="H473" i="71"/>
  <c r="F474" i="71"/>
  <c r="G474" i="71"/>
  <c r="H474" i="71"/>
  <c r="F475" i="71"/>
  <c r="G475" i="71"/>
  <c r="H475" i="71"/>
  <c r="F476" i="71"/>
  <c r="G476" i="71"/>
  <c r="H476" i="71"/>
  <c r="F477" i="71"/>
  <c r="G477" i="71"/>
  <c r="H477" i="71"/>
  <c r="F478" i="71"/>
  <c r="G478" i="71"/>
  <c r="H478" i="71"/>
  <c r="F479" i="71"/>
  <c r="G479" i="71"/>
  <c r="H479" i="71"/>
  <c r="F480" i="71"/>
  <c r="G480" i="71"/>
  <c r="H480" i="71"/>
  <c r="F481" i="71"/>
  <c r="G481" i="71"/>
  <c r="H481" i="71"/>
  <c r="F482" i="71"/>
  <c r="G482" i="71"/>
  <c r="H482" i="71"/>
  <c r="F483" i="71"/>
  <c r="G483" i="71"/>
  <c r="H483" i="71"/>
  <c r="F484" i="71"/>
  <c r="G484" i="71"/>
  <c r="H484" i="71"/>
  <c r="F485" i="71"/>
  <c r="G485" i="71"/>
  <c r="H485" i="71"/>
  <c r="F486" i="71"/>
  <c r="G486" i="71"/>
  <c r="H486" i="71"/>
  <c r="F487" i="71"/>
  <c r="G487" i="71"/>
  <c r="H487" i="71"/>
  <c r="F488" i="71"/>
  <c r="G488" i="71"/>
  <c r="H488" i="71"/>
  <c r="F489" i="71"/>
  <c r="G489" i="71"/>
  <c r="H489" i="71"/>
  <c r="F490" i="71"/>
  <c r="G490" i="71"/>
  <c r="H490" i="71"/>
  <c r="F491" i="71"/>
  <c r="G491" i="71"/>
  <c r="H491" i="71"/>
  <c r="F492" i="71"/>
  <c r="G492" i="71"/>
  <c r="H492" i="71"/>
  <c r="F493" i="71"/>
  <c r="G493" i="71"/>
  <c r="H493" i="71"/>
  <c r="F494" i="71"/>
  <c r="G494" i="71"/>
  <c r="H494" i="71"/>
  <c r="F495" i="71"/>
  <c r="G495" i="71"/>
  <c r="H495" i="71"/>
  <c r="F496" i="71"/>
  <c r="G496" i="71"/>
  <c r="H496" i="71"/>
  <c r="F497" i="71"/>
  <c r="G497" i="71"/>
  <c r="H497" i="71"/>
  <c r="F498" i="71"/>
  <c r="G498" i="71"/>
  <c r="H498" i="71"/>
  <c r="F499" i="71"/>
  <c r="G499" i="71"/>
  <c r="H499" i="71"/>
  <c r="F500" i="71"/>
  <c r="G500" i="71"/>
  <c r="H500" i="71"/>
  <c r="F501" i="71"/>
  <c r="G501" i="71"/>
  <c r="H501" i="71"/>
  <c r="F502" i="71"/>
  <c r="G502" i="71"/>
  <c r="H502" i="71"/>
  <c r="F503" i="71"/>
  <c r="G503" i="71"/>
  <c r="H503" i="71"/>
  <c r="F504" i="71"/>
  <c r="G504" i="71"/>
  <c r="H504" i="71"/>
  <c r="F505" i="71"/>
  <c r="G505" i="71"/>
  <c r="H505" i="71"/>
  <c r="F506" i="71"/>
  <c r="G506" i="71"/>
  <c r="H506" i="71"/>
  <c r="F507" i="71"/>
  <c r="G507" i="71"/>
  <c r="H507" i="71"/>
  <c r="F508" i="71"/>
  <c r="G508" i="71"/>
  <c r="H508" i="71"/>
  <c r="F509" i="71"/>
  <c r="G509" i="71"/>
  <c r="H509" i="71"/>
  <c r="F510" i="71"/>
  <c r="G510" i="71"/>
  <c r="H510" i="71"/>
  <c r="F511" i="71"/>
  <c r="G511" i="71"/>
  <c r="H511" i="71"/>
  <c r="F512" i="71"/>
  <c r="G512" i="71"/>
  <c r="H512" i="71"/>
  <c r="F513" i="71"/>
  <c r="G513" i="71"/>
  <c r="H513" i="71"/>
  <c r="F514" i="71"/>
  <c r="G514" i="71"/>
  <c r="H514" i="71"/>
  <c r="F515" i="71"/>
  <c r="G515" i="71"/>
  <c r="H515" i="71"/>
  <c r="F516" i="71"/>
  <c r="G516" i="71"/>
  <c r="H516" i="71"/>
  <c r="F517" i="71"/>
  <c r="G517" i="71"/>
  <c r="H517" i="71"/>
  <c r="F518" i="71"/>
  <c r="G518" i="71"/>
  <c r="H518" i="71"/>
  <c r="F519" i="71"/>
  <c r="G519" i="71"/>
  <c r="H519" i="71"/>
  <c r="F520" i="71"/>
  <c r="G520" i="71"/>
  <c r="H520" i="71"/>
  <c r="F521" i="71"/>
  <c r="G521" i="71"/>
  <c r="H521" i="71"/>
  <c r="F522" i="71"/>
  <c r="G522" i="71"/>
  <c r="H522" i="71"/>
  <c r="F523" i="71"/>
  <c r="G523" i="71"/>
  <c r="H523" i="71"/>
  <c r="F524" i="71"/>
  <c r="G524" i="71"/>
  <c r="H524" i="71"/>
  <c r="F525" i="71"/>
  <c r="G525" i="71"/>
  <c r="H525" i="71"/>
  <c r="F526" i="71"/>
  <c r="G526" i="71"/>
  <c r="H526" i="71"/>
  <c r="F527" i="71"/>
  <c r="G527" i="71"/>
  <c r="H527" i="71"/>
  <c r="F528" i="71"/>
  <c r="G528" i="71"/>
  <c r="H528" i="71"/>
  <c r="F529" i="71"/>
  <c r="G529" i="71"/>
  <c r="H529" i="71"/>
  <c r="F530" i="71"/>
  <c r="G530" i="71"/>
  <c r="H530" i="71"/>
  <c r="F531" i="71"/>
  <c r="G531" i="71"/>
  <c r="H531" i="71"/>
  <c r="F532" i="71"/>
  <c r="G532" i="71"/>
  <c r="H532" i="71"/>
  <c r="F533" i="71"/>
  <c r="G533" i="71"/>
  <c r="H533" i="71"/>
  <c r="F534" i="71"/>
  <c r="G534" i="71"/>
  <c r="H534" i="71"/>
  <c r="F535" i="71"/>
  <c r="G535" i="71"/>
  <c r="H535" i="71"/>
  <c r="F536" i="71"/>
  <c r="G536" i="71"/>
  <c r="H536" i="71"/>
  <c r="F537" i="71"/>
  <c r="G537" i="71"/>
  <c r="H537" i="71"/>
  <c r="F538" i="71"/>
  <c r="G538" i="71"/>
  <c r="H538" i="71"/>
  <c r="F539" i="71"/>
  <c r="G539" i="71"/>
  <c r="H539" i="71"/>
  <c r="F540" i="71"/>
  <c r="G540" i="71"/>
  <c r="H540" i="71"/>
  <c r="F541" i="71"/>
  <c r="G541" i="71"/>
  <c r="H541" i="71"/>
  <c r="F542" i="71"/>
  <c r="G542" i="71"/>
  <c r="H542" i="71"/>
  <c r="F543" i="71"/>
  <c r="G543" i="71"/>
  <c r="H543" i="71"/>
  <c r="F544" i="71"/>
  <c r="G544" i="71"/>
  <c r="H544" i="71"/>
  <c r="F545" i="71"/>
  <c r="G545" i="71"/>
  <c r="H545" i="71"/>
  <c r="F546" i="71"/>
  <c r="G546" i="71"/>
  <c r="H546" i="71"/>
  <c r="F547" i="71"/>
  <c r="G547" i="71"/>
  <c r="H547" i="71"/>
  <c r="F548" i="71"/>
  <c r="G548" i="71"/>
  <c r="H548" i="71"/>
  <c r="F549" i="71"/>
  <c r="G549" i="71"/>
  <c r="H549" i="71"/>
  <c r="F550" i="71"/>
  <c r="G550" i="71"/>
  <c r="H550" i="71"/>
  <c r="F551" i="71"/>
  <c r="G551" i="71"/>
  <c r="H551" i="71"/>
  <c r="F552" i="71"/>
  <c r="G552" i="71"/>
  <c r="H552" i="71"/>
  <c r="F553" i="71"/>
  <c r="G553" i="71"/>
  <c r="H553" i="71"/>
  <c r="F554" i="71"/>
  <c r="G554" i="71"/>
  <c r="H554" i="71"/>
  <c r="F555" i="71"/>
  <c r="G555" i="71"/>
  <c r="H555" i="71"/>
  <c r="F556" i="71"/>
  <c r="G556" i="71"/>
  <c r="H556" i="71"/>
  <c r="F557" i="71"/>
  <c r="G557" i="71"/>
  <c r="H557" i="71"/>
  <c r="F558" i="71"/>
  <c r="G558" i="71"/>
  <c r="H558" i="71"/>
  <c r="F559" i="71"/>
  <c r="G559" i="71"/>
  <c r="H559" i="71"/>
  <c r="F560" i="71"/>
  <c r="G560" i="71"/>
  <c r="H560" i="71"/>
  <c r="F561" i="71"/>
  <c r="G561" i="71"/>
  <c r="H561" i="71"/>
  <c r="F562" i="71"/>
  <c r="G562" i="71"/>
  <c r="H562" i="71"/>
  <c r="F563" i="71"/>
  <c r="G563" i="71"/>
  <c r="H563" i="71"/>
  <c r="F564" i="71"/>
  <c r="G564" i="71"/>
  <c r="H564" i="71"/>
  <c r="F565" i="71"/>
  <c r="G565" i="71"/>
  <c r="H565" i="71"/>
  <c r="C367" i="71"/>
  <c r="D367" i="71"/>
  <c r="E367" i="71"/>
  <c r="C368" i="71"/>
  <c r="D368" i="71"/>
  <c r="E368" i="71"/>
  <c r="C369" i="71"/>
  <c r="D369" i="71"/>
  <c r="E369" i="71"/>
  <c r="C370" i="71"/>
  <c r="D370" i="71"/>
  <c r="E370" i="71"/>
  <c r="C371" i="71"/>
  <c r="D371" i="71"/>
  <c r="E371" i="71"/>
  <c r="C372" i="71"/>
  <c r="D372" i="71"/>
  <c r="E372" i="71"/>
  <c r="C373" i="71"/>
  <c r="D373" i="71"/>
  <c r="E373" i="71"/>
  <c r="C374" i="71"/>
  <c r="D374" i="71"/>
  <c r="E374" i="71"/>
  <c r="C375" i="71"/>
  <c r="D375" i="71"/>
  <c r="E375" i="71"/>
  <c r="C376" i="71"/>
  <c r="D376" i="71"/>
  <c r="E376" i="71"/>
  <c r="C377" i="71"/>
  <c r="D377" i="71"/>
  <c r="E377" i="71"/>
  <c r="C378" i="71"/>
  <c r="D378" i="71"/>
  <c r="E378" i="71"/>
  <c r="C379" i="71"/>
  <c r="D379" i="71"/>
  <c r="E379" i="71"/>
  <c r="C380" i="71"/>
  <c r="D380" i="71"/>
  <c r="E380" i="71"/>
  <c r="C381" i="71"/>
  <c r="D381" i="71"/>
  <c r="E381" i="71"/>
  <c r="C382" i="71"/>
  <c r="D382" i="71"/>
  <c r="E382" i="71"/>
  <c r="C383" i="71"/>
  <c r="D383" i="71"/>
  <c r="E383" i="71"/>
  <c r="C384" i="71"/>
  <c r="D384" i="71"/>
  <c r="E384" i="71"/>
  <c r="C385" i="71"/>
  <c r="D385" i="71"/>
  <c r="E385" i="71"/>
  <c r="C386" i="71"/>
  <c r="D386" i="71"/>
  <c r="E386" i="71"/>
  <c r="C387" i="71"/>
  <c r="D387" i="71"/>
  <c r="E387" i="71"/>
  <c r="C388" i="71"/>
  <c r="D388" i="71"/>
  <c r="E388" i="71"/>
  <c r="C389" i="71"/>
  <c r="D389" i="71"/>
  <c r="E389" i="71"/>
  <c r="C390" i="71"/>
  <c r="D390" i="71"/>
  <c r="E390" i="71"/>
  <c r="C391" i="71"/>
  <c r="D391" i="71"/>
  <c r="E391" i="71"/>
  <c r="C392" i="71"/>
  <c r="D392" i="71"/>
  <c r="E392" i="71"/>
  <c r="C393" i="71"/>
  <c r="D393" i="71"/>
  <c r="E393" i="71"/>
  <c r="C394" i="71"/>
  <c r="D394" i="71"/>
  <c r="E394" i="71"/>
  <c r="C395" i="71"/>
  <c r="D395" i="71"/>
  <c r="E395" i="71"/>
  <c r="C396" i="71"/>
  <c r="D396" i="71"/>
  <c r="E396" i="71"/>
  <c r="C397" i="71"/>
  <c r="D397" i="71"/>
  <c r="E397" i="71"/>
  <c r="C398" i="71"/>
  <c r="D398" i="71"/>
  <c r="E398" i="71"/>
  <c r="C399" i="71"/>
  <c r="D399" i="71"/>
  <c r="E399" i="71"/>
  <c r="C400" i="71"/>
  <c r="D400" i="71"/>
  <c r="E400" i="71"/>
  <c r="C401" i="71"/>
  <c r="D401" i="71"/>
  <c r="E401" i="71"/>
  <c r="C402" i="71"/>
  <c r="D402" i="71"/>
  <c r="E402" i="71"/>
  <c r="C403" i="71"/>
  <c r="D403" i="71"/>
  <c r="E403" i="71"/>
  <c r="C404" i="71"/>
  <c r="D404" i="71"/>
  <c r="E404" i="71"/>
  <c r="C405" i="71"/>
  <c r="D405" i="71"/>
  <c r="E405" i="71"/>
  <c r="C406" i="71"/>
  <c r="D406" i="71"/>
  <c r="E406" i="71"/>
  <c r="C407" i="71"/>
  <c r="D407" i="71"/>
  <c r="E407" i="71"/>
  <c r="C408" i="71"/>
  <c r="D408" i="71"/>
  <c r="E408" i="71"/>
  <c r="C409" i="71"/>
  <c r="D409" i="71"/>
  <c r="E409" i="71"/>
  <c r="C410" i="71"/>
  <c r="D410" i="71"/>
  <c r="E410" i="71"/>
  <c r="C411" i="71"/>
  <c r="D411" i="71"/>
  <c r="E411" i="71"/>
  <c r="C412" i="71"/>
  <c r="D412" i="71"/>
  <c r="E412" i="71"/>
  <c r="C413" i="71"/>
  <c r="D413" i="71"/>
  <c r="E413" i="71"/>
  <c r="C414" i="71"/>
  <c r="D414" i="71"/>
  <c r="E414" i="71"/>
  <c r="C415" i="71"/>
  <c r="D415" i="71"/>
  <c r="E415" i="71"/>
  <c r="C416" i="71"/>
  <c r="D416" i="71"/>
  <c r="E416" i="71"/>
  <c r="C417" i="71"/>
  <c r="D417" i="71"/>
  <c r="E417" i="71"/>
  <c r="C418" i="71"/>
  <c r="D418" i="71"/>
  <c r="E418" i="71"/>
  <c r="C419" i="71"/>
  <c r="D419" i="71"/>
  <c r="E419" i="71"/>
  <c r="C420" i="71"/>
  <c r="D420" i="71"/>
  <c r="E420" i="71"/>
  <c r="C421" i="71"/>
  <c r="D421" i="71"/>
  <c r="E421" i="71"/>
  <c r="C422" i="71"/>
  <c r="D422" i="71"/>
  <c r="E422" i="71"/>
  <c r="C423" i="71"/>
  <c r="D423" i="71"/>
  <c r="E423" i="71"/>
  <c r="C424" i="71"/>
  <c r="D424" i="71"/>
  <c r="E424" i="71"/>
  <c r="C425" i="71"/>
  <c r="D425" i="71"/>
  <c r="E425" i="71"/>
  <c r="C426" i="71"/>
  <c r="D426" i="71"/>
  <c r="E426" i="71"/>
  <c r="C427" i="71"/>
  <c r="D427" i="71"/>
  <c r="E427" i="71"/>
  <c r="C428" i="71"/>
  <c r="D428" i="71"/>
  <c r="E428" i="71"/>
  <c r="C429" i="71"/>
  <c r="D429" i="71"/>
  <c r="E429" i="71"/>
  <c r="C430" i="71"/>
  <c r="D430" i="71"/>
  <c r="E430" i="71"/>
  <c r="C431" i="71"/>
  <c r="D431" i="71"/>
  <c r="E431" i="71"/>
  <c r="C432" i="71"/>
  <c r="D432" i="71"/>
  <c r="E432" i="71"/>
  <c r="C433" i="71"/>
  <c r="D433" i="71"/>
  <c r="E433" i="71"/>
  <c r="C434" i="71"/>
  <c r="D434" i="71"/>
  <c r="E434" i="71"/>
  <c r="C435" i="71"/>
  <c r="D435" i="71"/>
  <c r="E435" i="71"/>
  <c r="C436" i="71"/>
  <c r="D436" i="71"/>
  <c r="E436" i="71"/>
  <c r="C437" i="71"/>
  <c r="D437" i="71"/>
  <c r="E437" i="71"/>
  <c r="C438" i="71"/>
  <c r="D438" i="71"/>
  <c r="E438" i="71"/>
  <c r="C439" i="71"/>
  <c r="D439" i="71"/>
  <c r="E439" i="71"/>
  <c r="C440" i="71"/>
  <c r="D440" i="71"/>
  <c r="E440" i="71"/>
  <c r="C441" i="71"/>
  <c r="D441" i="71"/>
  <c r="E441" i="71"/>
  <c r="C442" i="71"/>
  <c r="D442" i="71"/>
  <c r="E442" i="71"/>
  <c r="C443" i="71"/>
  <c r="D443" i="71"/>
  <c r="E443" i="71"/>
  <c r="C444" i="71"/>
  <c r="D444" i="71"/>
  <c r="E444" i="71"/>
  <c r="C445" i="71"/>
  <c r="D445" i="71"/>
  <c r="E445" i="71"/>
  <c r="C446" i="71"/>
  <c r="D446" i="71"/>
  <c r="E446" i="71"/>
  <c r="C447" i="71"/>
  <c r="D447" i="71"/>
  <c r="E447" i="71"/>
  <c r="C448" i="71"/>
  <c r="D448" i="71"/>
  <c r="E448" i="71"/>
  <c r="C449" i="71"/>
  <c r="D449" i="71"/>
  <c r="E449" i="71"/>
  <c r="C450" i="71"/>
  <c r="D450" i="71"/>
  <c r="E450" i="71"/>
  <c r="C451" i="71"/>
  <c r="D451" i="71"/>
  <c r="E451" i="71"/>
  <c r="C452" i="71"/>
  <c r="D452" i="71"/>
  <c r="E452" i="71"/>
  <c r="C453" i="71"/>
  <c r="D453" i="71"/>
  <c r="E453" i="71"/>
  <c r="C454" i="71"/>
  <c r="D454" i="71"/>
  <c r="E454" i="71"/>
  <c r="C455" i="71"/>
  <c r="D455" i="71"/>
  <c r="E455" i="71"/>
  <c r="C456" i="71"/>
  <c r="D456" i="71"/>
  <c r="E456" i="71"/>
  <c r="C457" i="71"/>
  <c r="D457" i="71"/>
  <c r="E457" i="71"/>
  <c r="C458" i="71"/>
  <c r="D458" i="71"/>
  <c r="E458" i="71"/>
  <c r="C459" i="71"/>
  <c r="D459" i="71"/>
  <c r="E459" i="71"/>
  <c r="C460" i="71"/>
  <c r="D460" i="71"/>
  <c r="E460" i="71"/>
  <c r="C461" i="71"/>
  <c r="D461" i="71"/>
  <c r="E461" i="71"/>
  <c r="C462" i="71"/>
  <c r="D462" i="71"/>
  <c r="E462" i="71"/>
  <c r="C463" i="71"/>
  <c r="D463" i="71"/>
  <c r="E463" i="71"/>
  <c r="C464" i="71"/>
  <c r="D464" i="71"/>
  <c r="E464" i="71"/>
  <c r="C465" i="71"/>
  <c r="D465" i="71"/>
  <c r="E465" i="71"/>
  <c r="C466" i="71"/>
  <c r="D466" i="71"/>
  <c r="E466" i="71"/>
  <c r="C467" i="71"/>
  <c r="D467" i="71"/>
  <c r="E467" i="71"/>
  <c r="C468" i="71"/>
  <c r="D468" i="71"/>
  <c r="E468" i="71"/>
  <c r="C469" i="71"/>
  <c r="D469" i="71"/>
  <c r="E469" i="71"/>
  <c r="C470" i="71"/>
  <c r="D470" i="71"/>
  <c r="E470" i="71"/>
  <c r="C471" i="71"/>
  <c r="D471" i="71"/>
  <c r="E471" i="71"/>
  <c r="C472" i="71"/>
  <c r="D472" i="71"/>
  <c r="E472" i="71"/>
  <c r="C473" i="71"/>
  <c r="D473" i="71"/>
  <c r="E473" i="71"/>
  <c r="C474" i="71"/>
  <c r="D474" i="71"/>
  <c r="E474" i="71"/>
  <c r="C475" i="71"/>
  <c r="D475" i="71"/>
  <c r="E475" i="71"/>
  <c r="C476" i="71"/>
  <c r="D476" i="71"/>
  <c r="E476" i="71"/>
  <c r="C477" i="71"/>
  <c r="D477" i="71"/>
  <c r="E477" i="71"/>
  <c r="C478" i="71"/>
  <c r="D478" i="71"/>
  <c r="E478" i="71"/>
  <c r="C479" i="71"/>
  <c r="D479" i="71"/>
  <c r="E479" i="71"/>
  <c r="C480" i="71"/>
  <c r="D480" i="71"/>
  <c r="E480" i="71"/>
  <c r="C481" i="71"/>
  <c r="D481" i="71"/>
  <c r="E481" i="71"/>
  <c r="C482" i="71"/>
  <c r="D482" i="71"/>
  <c r="E482" i="71"/>
  <c r="C483" i="71"/>
  <c r="D483" i="71"/>
  <c r="E483" i="71"/>
  <c r="C484" i="71"/>
  <c r="D484" i="71"/>
  <c r="E484" i="71"/>
  <c r="C485" i="71"/>
  <c r="D485" i="71"/>
  <c r="E485" i="71"/>
  <c r="C486" i="71"/>
  <c r="D486" i="71"/>
  <c r="E486" i="71"/>
  <c r="C487" i="71"/>
  <c r="D487" i="71"/>
  <c r="E487" i="71"/>
  <c r="C488" i="71"/>
  <c r="D488" i="71"/>
  <c r="E488" i="71"/>
  <c r="C489" i="71"/>
  <c r="D489" i="71"/>
  <c r="E489" i="71"/>
  <c r="C490" i="71"/>
  <c r="D490" i="71"/>
  <c r="E490" i="71"/>
  <c r="C491" i="71"/>
  <c r="D491" i="71"/>
  <c r="E491" i="71"/>
  <c r="C492" i="71"/>
  <c r="D492" i="71"/>
  <c r="E492" i="71"/>
  <c r="C493" i="71"/>
  <c r="D493" i="71"/>
  <c r="E493" i="71"/>
  <c r="C494" i="71"/>
  <c r="D494" i="71"/>
  <c r="E494" i="71"/>
  <c r="C495" i="71"/>
  <c r="D495" i="71"/>
  <c r="E495" i="71"/>
  <c r="C496" i="71"/>
  <c r="D496" i="71"/>
  <c r="E496" i="71"/>
  <c r="C497" i="71"/>
  <c r="D497" i="71"/>
  <c r="E497" i="71"/>
  <c r="C498" i="71"/>
  <c r="D498" i="71"/>
  <c r="E498" i="71"/>
  <c r="C499" i="71"/>
  <c r="D499" i="71"/>
  <c r="E499" i="71"/>
  <c r="C500" i="71"/>
  <c r="D500" i="71"/>
  <c r="E500" i="71"/>
  <c r="C501" i="71"/>
  <c r="D501" i="71"/>
  <c r="E501" i="71"/>
  <c r="C502" i="71"/>
  <c r="D502" i="71"/>
  <c r="E502" i="71"/>
  <c r="C503" i="71"/>
  <c r="D503" i="71"/>
  <c r="E503" i="71"/>
  <c r="C504" i="71"/>
  <c r="D504" i="71"/>
  <c r="E504" i="71"/>
  <c r="C505" i="71"/>
  <c r="D505" i="71"/>
  <c r="E505" i="71"/>
  <c r="C506" i="71"/>
  <c r="D506" i="71"/>
  <c r="E506" i="71"/>
  <c r="C507" i="71"/>
  <c r="D507" i="71"/>
  <c r="E507" i="71"/>
  <c r="C508" i="71"/>
  <c r="D508" i="71"/>
  <c r="E508" i="71"/>
  <c r="C509" i="71"/>
  <c r="D509" i="71"/>
  <c r="E509" i="71"/>
  <c r="C510" i="71"/>
  <c r="D510" i="71"/>
  <c r="E510" i="71"/>
  <c r="C511" i="71"/>
  <c r="D511" i="71"/>
  <c r="E511" i="71"/>
  <c r="C512" i="71"/>
  <c r="D512" i="71"/>
  <c r="E512" i="71"/>
  <c r="C513" i="71"/>
  <c r="D513" i="71"/>
  <c r="E513" i="71"/>
  <c r="C514" i="71"/>
  <c r="D514" i="71"/>
  <c r="E514" i="71"/>
  <c r="C515" i="71"/>
  <c r="D515" i="71"/>
  <c r="E515" i="71"/>
  <c r="C516" i="71"/>
  <c r="D516" i="71"/>
  <c r="E516" i="71"/>
  <c r="C517" i="71"/>
  <c r="D517" i="71"/>
  <c r="E517" i="71"/>
  <c r="C518" i="71"/>
  <c r="D518" i="71"/>
  <c r="E518" i="71"/>
  <c r="C519" i="71"/>
  <c r="D519" i="71"/>
  <c r="E519" i="71"/>
  <c r="C520" i="71"/>
  <c r="D520" i="71"/>
  <c r="E520" i="71"/>
  <c r="C521" i="71"/>
  <c r="D521" i="71"/>
  <c r="E521" i="71"/>
  <c r="C522" i="71"/>
  <c r="D522" i="71"/>
  <c r="E522" i="71"/>
  <c r="C523" i="71"/>
  <c r="D523" i="71"/>
  <c r="E523" i="71"/>
  <c r="C524" i="71"/>
  <c r="D524" i="71"/>
  <c r="E524" i="71"/>
  <c r="C525" i="71"/>
  <c r="D525" i="71"/>
  <c r="E525" i="71"/>
  <c r="C526" i="71"/>
  <c r="D526" i="71"/>
  <c r="E526" i="71"/>
  <c r="C527" i="71"/>
  <c r="D527" i="71"/>
  <c r="E527" i="71"/>
  <c r="C528" i="71"/>
  <c r="D528" i="71"/>
  <c r="E528" i="71"/>
  <c r="C529" i="71"/>
  <c r="D529" i="71"/>
  <c r="E529" i="71"/>
  <c r="C530" i="71"/>
  <c r="D530" i="71"/>
  <c r="E530" i="71"/>
  <c r="C531" i="71"/>
  <c r="D531" i="71"/>
  <c r="E531" i="71"/>
  <c r="C532" i="71"/>
  <c r="D532" i="71"/>
  <c r="E532" i="71"/>
  <c r="C533" i="71"/>
  <c r="D533" i="71"/>
  <c r="E533" i="71"/>
  <c r="C534" i="71"/>
  <c r="D534" i="71"/>
  <c r="E534" i="71"/>
  <c r="C535" i="71"/>
  <c r="D535" i="71"/>
  <c r="E535" i="71"/>
  <c r="C536" i="71"/>
  <c r="D536" i="71"/>
  <c r="E536" i="71"/>
  <c r="C537" i="71"/>
  <c r="D537" i="71"/>
  <c r="E537" i="71"/>
  <c r="C538" i="71"/>
  <c r="D538" i="71"/>
  <c r="E538" i="71"/>
  <c r="C539" i="71"/>
  <c r="D539" i="71"/>
  <c r="E539" i="71"/>
  <c r="C540" i="71"/>
  <c r="D540" i="71"/>
  <c r="E540" i="71"/>
  <c r="C541" i="71"/>
  <c r="D541" i="71"/>
  <c r="E541" i="71"/>
  <c r="C542" i="71"/>
  <c r="D542" i="71"/>
  <c r="E542" i="71"/>
  <c r="C543" i="71"/>
  <c r="D543" i="71"/>
  <c r="E543" i="71"/>
  <c r="C544" i="71"/>
  <c r="D544" i="71"/>
  <c r="E544" i="71"/>
  <c r="C545" i="71"/>
  <c r="D545" i="71"/>
  <c r="E545" i="71"/>
  <c r="C546" i="71"/>
  <c r="D546" i="71"/>
  <c r="E546" i="71"/>
  <c r="C547" i="71"/>
  <c r="D547" i="71"/>
  <c r="E547" i="71"/>
  <c r="C548" i="71"/>
  <c r="D548" i="71"/>
  <c r="E548" i="71"/>
  <c r="C549" i="71"/>
  <c r="D549" i="71"/>
  <c r="E549" i="71"/>
  <c r="C550" i="71"/>
  <c r="D550" i="71"/>
  <c r="E550" i="71"/>
  <c r="C551" i="71"/>
  <c r="D551" i="71"/>
  <c r="E551" i="71"/>
  <c r="C552" i="71"/>
  <c r="D552" i="71"/>
  <c r="E552" i="71"/>
  <c r="C553" i="71"/>
  <c r="D553" i="71"/>
  <c r="E553" i="71"/>
  <c r="C554" i="71"/>
  <c r="D554" i="71"/>
  <c r="E554" i="71"/>
  <c r="C555" i="71"/>
  <c r="D555" i="71"/>
  <c r="E555" i="71"/>
  <c r="C556" i="71"/>
  <c r="D556" i="71"/>
  <c r="E556" i="71"/>
  <c r="C557" i="71"/>
  <c r="D557" i="71"/>
  <c r="E557" i="71"/>
  <c r="C558" i="71"/>
  <c r="D558" i="71"/>
  <c r="E558" i="71"/>
  <c r="C559" i="71"/>
  <c r="D559" i="71"/>
  <c r="E559" i="71"/>
  <c r="C560" i="71"/>
  <c r="D560" i="71"/>
  <c r="E560" i="71"/>
  <c r="C561" i="71"/>
  <c r="D561" i="71"/>
  <c r="E561" i="71"/>
  <c r="C562" i="71"/>
  <c r="D562" i="71"/>
  <c r="E562" i="71"/>
  <c r="C563" i="71"/>
  <c r="D563" i="71"/>
  <c r="E563" i="71"/>
  <c r="C564" i="71"/>
  <c r="D564" i="71"/>
  <c r="E564" i="71"/>
  <c r="C565" i="71"/>
  <c r="D565" i="71"/>
  <c r="E565" i="71"/>
  <c r="A5" i="71"/>
  <c r="H5" i="71" s="1"/>
  <c r="A6" i="71"/>
  <c r="A7" i="71"/>
  <c r="A8" i="71"/>
  <c r="G8" i="71" s="1"/>
  <c r="A9" i="71"/>
  <c r="A10" i="71"/>
  <c r="A11" i="71"/>
  <c r="A12" i="71"/>
  <c r="A13" i="71"/>
  <c r="A14" i="71"/>
  <c r="A15" i="71"/>
  <c r="A16" i="71"/>
  <c r="G16" i="71" s="1"/>
  <c r="A17" i="71"/>
  <c r="A18" i="71"/>
  <c r="A19" i="71"/>
  <c r="A20" i="71"/>
  <c r="A21" i="71"/>
  <c r="A22" i="71"/>
  <c r="A23" i="71"/>
  <c r="A24" i="71"/>
  <c r="G24" i="71" s="1"/>
  <c r="A25" i="71"/>
  <c r="A26" i="71"/>
  <c r="A27" i="71"/>
  <c r="F27" i="71" s="1"/>
  <c r="A28" i="71"/>
  <c r="A29" i="71"/>
  <c r="H29" i="71" s="1"/>
  <c r="A30" i="71"/>
  <c r="A31" i="71"/>
  <c r="A32" i="71"/>
  <c r="A33" i="71"/>
  <c r="A34" i="71"/>
  <c r="A35" i="71"/>
  <c r="A36" i="71"/>
  <c r="A37" i="71"/>
  <c r="A38" i="71"/>
  <c r="A39" i="71"/>
  <c r="A40" i="71"/>
  <c r="G40" i="71" s="1"/>
  <c r="A41" i="71"/>
  <c r="A42" i="71"/>
  <c r="A43" i="71"/>
  <c r="F43" i="71" s="1"/>
  <c r="A44" i="71"/>
  <c r="A45" i="71"/>
  <c r="A46" i="71"/>
  <c r="A47" i="71"/>
  <c r="A48" i="71"/>
  <c r="G48" i="71" s="1"/>
  <c r="A49" i="71"/>
  <c r="A50" i="71"/>
  <c r="A51" i="71"/>
  <c r="F51" i="71" s="1"/>
  <c r="A52" i="71"/>
  <c r="A53" i="71"/>
  <c r="A54" i="71"/>
  <c r="A55" i="71"/>
  <c r="A56" i="71"/>
  <c r="G56" i="71" s="1"/>
  <c r="A57" i="71"/>
  <c r="A58" i="71"/>
  <c r="A59" i="71"/>
  <c r="A60" i="71"/>
  <c r="A61" i="71"/>
  <c r="A62" i="71"/>
  <c r="A63" i="71"/>
  <c r="A64" i="71"/>
  <c r="G64" i="71" s="1"/>
  <c r="A65" i="71"/>
  <c r="A66" i="71"/>
  <c r="A67" i="71"/>
  <c r="F67" i="71" s="1"/>
  <c r="A68" i="71"/>
  <c r="A69" i="71"/>
  <c r="H69" i="71" s="1"/>
  <c r="A70" i="71"/>
  <c r="A71" i="71"/>
  <c r="A72" i="71"/>
  <c r="G72" i="71" s="1"/>
  <c r="A73" i="71"/>
  <c r="A74" i="71"/>
  <c r="A75" i="71"/>
  <c r="G75" i="71" s="1"/>
  <c r="A76" i="71"/>
  <c r="A77" i="71"/>
  <c r="A78" i="71"/>
  <c r="A79" i="71"/>
  <c r="A80" i="71"/>
  <c r="G80" i="71" s="1"/>
  <c r="A81" i="71"/>
  <c r="F81" i="71" s="1"/>
  <c r="A82" i="71"/>
  <c r="A83" i="71"/>
  <c r="G83" i="71" s="1"/>
  <c r="A84" i="71"/>
  <c r="A85" i="71"/>
  <c r="A86" i="71"/>
  <c r="A87" i="71"/>
  <c r="A88" i="71"/>
  <c r="G88" i="71" s="1"/>
  <c r="A89" i="71"/>
  <c r="F89" i="71" s="1"/>
  <c r="A90" i="71"/>
  <c r="A91" i="71"/>
  <c r="G91" i="71" s="1"/>
  <c r="A92" i="71"/>
  <c r="A93" i="71"/>
  <c r="H93" i="71" s="1"/>
  <c r="A94" i="71"/>
  <c r="A95" i="71"/>
  <c r="A96" i="71"/>
  <c r="G96" i="71" s="1"/>
  <c r="A97" i="71"/>
  <c r="H97" i="71" s="1"/>
  <c r="A98" i="71"/>
  <c r="A99" i="71"/>
  <c r="G99" i="71" s="1"/>
  <c r="A100" i="71"/>
  <c r="F100" i="71" s="1"/>
  <c r="A101" i="71"/>
  <c r="A102" i="71"/>
  <c r="A103" i="71"/>
  <c r="A104" i="71"/>
  <c r="G104" i="71" s="1"/>
  <c r="A105" i="71"/>
  <c r="H105" i="71" s="1"/>
  <c r="A106" i="71"/>
  <c r="A107" i="71"/>
  <c r="G107" i="71" s="1"/>
  <c r="A108" i="71"/>
  <c r="A109" i="71"/>
  <c r="A110" i="71"/>
  <c r="A111" i="71"/>
  <c r="A112" i="71"/>
  <c r="G112" i="71" s="1"/>
  <c r="A113" i="71"/>
  <c r="H113" i="71" s="1"/>
  <c r="A114" i="71"/>
  <c r="A115" i="71"/>
  <c r="G115" i="71" s="1"/>
  <c r="A116" i="71"/>
  <c r="A117" i="71"/>
  <c r="A118" i="71"/>
  <c r="A119" i="71"/>
  <c r="A120" i="71"/>
  <c r="G120" i="71" s="1"/>
  <c r="A121" i="71"/>
  <c r="H121" i="71" s="1"/>
  <c r="A122" i="71"/>
  <c r="A123" i="71"/>
  <c r="G123" i="71" s="1"/>
  <c r="A124" i="71"/>
  <c r="A125" i="71"/>
  <c r="A126" i="71"/>
  <c r="A127" i="71"/>
  <c r="A128" i="71"/>
  <c r="G128" i="71" s="1"/>
  <c r="A129" i="71"/>
  <c r="H129" i="71" s="1"/>
  <c r="A130" i="71"/>
  <c r="A131" i="71"/>
  <c r="G131" i="71" s="1"/>
  <c r="A132" i="71"/>
  <c r="A133" i="71"/>
  <c r="A134" i="71"/>
  <c r="A135" i="71"/>
  <c r="A136" i="71"/>
  <c r="G136" i="71" s="1"/>
  <c r="A137" i="71"/>
  <c r="H137" i="71" s="1"/>
  <c r="A138" i="71"/>
  <c r="A139" i="71"/>
  <c r="G139" i="71" s="1"/>
  <c r="A140" i="71"/>
  <c r="A141" i="71"/>
  <c r="A142" i="71"/>
  <c r="A143" i="71"/>
  <c r="A144" i="71"/>
  <c r="A145" i="71"/>
  <c r="H145" i="71" s="1"/>
  <c r="A146" i="71"/>
  <c r="A147" i="71"/>
  <c r="G147" i="71" s="1"/>
  <c r="A148" i="71"/>
  <c r="F148" i="71" s="1"/>
  <c r="A149" i="71"/>
  <c r="H149" i="71" s="1"/>
  <c r="A150" i="71"/>
  <c r="A151" i="71"/>
  <c r="A152" i="71"/>
  <c r="G152" i="71" s="1"/>
  <c r="A153" i="71"/>
  <c r="H153" i="71" s="1"/>
  <c r="A154" i="71"/>
  <c r="A155" i="71"/>
  <c r="G155" i="71" s="1"/>
  <c r="A156" i="71"/>
  <c r="A157" i="71"/>
  <c r="H157" i="71" s="1"/>
  <c r="A158" i="71"/>
  <c r="A159" i="71"/>
  <c r="A160" i="71"/>
  <c r="G160" i="71" s="1"/>
  <c r="A161" i="71"/>
  <c r="H161" i="71" s="1"/>
  <c r="A162" i="71"/>
  <c r="A163" i="71"/>
  <c r="G163" i="71" s="1"/>
  <c r="A164" i="71"/>
  <c r="A165" i="71"/>
  <c r="A166" i="71"/>
  <c r="A167" i="71"/>
  <c r="A168" i="71"/>
  <c r="G168" i="71" s="1"/>
  <c r="A169" i="71"/>
  <c r="H169" i="71" s="1"/>
  <c r="A170" i="71"/>
  <c r="A171" i="71"/>
  <c r="G171" i="71" s="1"/>
  <c r="A172" i="71"/>
  <c r="A173" i="71"/>
  <c r="A174" i="71"/>
  <c r="A175" i="71"/>
  <c r="A176" i="71"/>
  <c r="G176" i="71" s="1"/>
  <c r="A177" i="71"/>
  <c r="H177" i="71" s="1"/>
  <c r="A178" i="71"/>
  <c r="A179" i="71"/>
  <c r="G179" i="71" s="1"/>
  <c r="A180" i="71"/>
  <c r="A181" i="71"/>
  <c r="A182" i="71"/>
  <c r="A183" i="71"/>
  <c r="A184" i="71"/>
  <c r="G184" i="71" s="1"/>
  <c r="A185" i="71"/>
  <c r="H185" i="71" s="1"/>
  <c r="A186" i="71"/>
  <c r="A187" i="71"/>
  <c r="G187" i="71" s="1"/>
  <c r="A188" i="71"/>
  <c r="A189" i="71"/>
  <c r="A190" i="71"/>
  <c r="A191" i="71"/>
  <c r="A192" i="71"/>
  <c r="G192" i="71" s="1"/>
  <c r="A193" i="71"/>
  <c r="H193" i="71" s="1"/>
  <c r="A194" i="71"/>
  <c r="A195" i="71"/>
  <c r="A196" i="71"/>
  <c r="A197" i="71"/>
  <c r="A198" i="71"/>
  <c r="A199" i="71"/>
  <c r="A200" i="71"/>
  <c r="G200" i="71" s="1"/>
  <c r="A201" i="71"/>
  <c r="H201" i="71" s="1"/>
  <c r="A202" i="71"/>
  <c r="A203" i="71"/>
  <c r="A204" i="71"/>
  <c r="A205" i="71"/>
  <c r="A206" i="71"/>
  <c r="A207" i="71"/>
  <c r="A208" i="71"/>
  <c r="A209" i="71"/>
  <c r="H209" i="71" s="1"/>
  <c r="A210" i="71"/>
  <c r="A211" i="71"/>
  <c r="A212" i="71"/>
  <c r="A213" i="71"/>
  <c r="H213" i="71" s="1"/>
  <c r="A214" i="71"/>
  <c r="A215" i="71"/>
  <c r="A216" i="71"/>
  <c r="G216" i="71" s="1"/>
  <c r="A217" i="71"/>
  <c r="A218" i="71"/>
  <c r="A219" i="71"/>
  <c r="A220" i="71"/>
  <c r="F220" i="71" s="1"/>
  <c r="A221" i="71"/>
  <c r="A222" i="71"/>
  <c r="A223" i="71"/>
  <c r="A224" i="71"/>
  <c r="A225" i="71"/>
  <c r="A226" i="71"/>
  <c r="A227" i="71"/>
  <c r="H227" i="71" s="1"/>
  <c r="A228" i="71"/>
  <c r="A229" i="71"/>
  <c r="A230" i="71"/>
  <c r="A231" i="71"/>
  <c r="A232" i="71"/>
  <c r="A233" i="71"/>
  <c r="F233" i="71" s="1"/>
  <c r="A234" i="71"/>
  <c r="A235" i="71"/>
  <c r="A236" i="71"/>
  <c r="A237" i="71"/>
  <c r="A238" i="71"/>
  <c r="A239" i="71"/>
  <c r="A240" i="71"/>
  <c r="A241" i="71"/>
  <c r="F241" i="71" s="1"/>
  <c r="A242" i="71"/>
  <c r="A243" i="71"/>
  <c r="A244" i="71"/>
  <c r="A245" i="71"/>
  <c r="A246" i="71"/>
  <c r="G246" i="71" s="1"/>
  <c r="A247" i="71"/>
  <c r="A248" i="71"/>
  <c r="A249" i="71"/>
  <c r="F249" i="71" s="1"/>
  <c r="A250" i="71"/>
  <c r="A251" i="71"/>
  <c r="H251" i="71" s="1"/>
  <c r="A252" i="71"/>
  <c r="A253" i="71"/>
  <c r="A254" i="71"/>
  <c r="G254" i="71" s="1"/>
  <c r="A255" i="71"/>
  <c r="A256" i="71"/>
  <c r="A257" i="71"/>
  <c r="A258" i="71"/>
  <c r="A259" i="71"/>
  <c r="A260" i="71"/>
  <c r="A261" i="71"/>
  <c r="A262" i="71"/>
  <c r="A263" i="71"/>
  <c r="A264" i="71"/>
  <c r="A265" i="71"/>
  <c r="F265" i="71" s="1"/>
  <c r="A266" i="71"/>
  <c r="A267" i="71"/>
  <c r="H267" i="71" s="1"/>
  <c r="A268" i="71"/>
  <c r="A269" i="71"/>
  <c r="A270" i="71"/>
  <c r="G270" i="71" s="1"/>
  <c r="A271" i="71"/>
  <c r="A272" i="71"/>
  <c r="A273" i="71"/>
  <c r="F273" i="71" s="1"/>
  <c r="A274" i="71"/>
  <c r="A275" i="71"/>
  <c r="H275" i="71" s="1"/>
  <c r="A276" i="71"/>
  <c r="A277" i="71"/>
  <c r="A278" i="71"/>
  <c r="A279" i="71"/>
  <c r="A280" i="71"/>
  <c r="A281" i="71"/>
  <c r="A282" i="71"/>
  <c r="A283" i="71"/>
  <c r="A284" i="71"/>
  <c r="A285" i="71"/>
  <c r="A286" i="71"/>
  <c r="G286" i="71" s="1"/>
  <c r="A287" i="71"/>
  <c r="A288" i="71"/>
  <c r="A289" i="71"/>
  <c r="F289" i="71" s="1"/>
  <c r="A290" i="71"/>
  <c r="A291" i="71"/>
  <c r="H291" i="71" s="1"/>
  <c r="A292" i="71"/>
  <c r="A293" i="71"/>
  <c r="A294" i="71"/>
  <c r="G294" i="71" s="1"/>
  <c r="A295" i="71"/>
  <c r="A296" i="71"/>
  <c r="A297" i="71"/>
  <c r="A298" i="71"/>
  <c r="A299" i="71"/>
  <c r="A300" i="71"/>
  <c r="A301" i="71"/>
  <c r="A302" i="71"/>
  <c r="A303" i="71"/>
  <c r="A304" i="71"/>
  <c r="A305" i="71"/>
  <c r="F305" i="71" s="1"/>
  <c r="A306" i="71"/>
  <c r="A307" i="71"/>
  <c r="H307" i="71" s="1"/>
  <c r="A308" i="71"/>
  <c r="A309" i="71"/>
  <c r="A310" i="71"/>
  <c r="G310" i="71" s="1"/>
  <c r="A311" i="71"/>
  <c r="A312" i="71"/>
  <c r="A313" i="71"/>
  <c r="A314" i="71"/>
  <c r="A315" i="71"/>
  <c r="H315" i="71" s="1"/>
  <c r="A316" i="71"/>
  <c r="A317" i="71"/>
  <c r="A318" i="71"/>
  <c r="A319" i="71"/>
  <c r="A320" i="71"/>
  <c r="A321" i="71"/>
  <c r="A322" i="71"/>
  <c r="A323" i="71"/>
  <c r="A324" i="71"/>
  <c r="A325" i="71"/>
  <c r="A326" i="71"/>
  <c r="A327" i="71"/>
  <c r="A328" i="71"/>
  <c r="A329" i="71"/>
  <c r="F329" i="71" s="1"/>
  <c r="A330" i="71"/>
  <c r="A331" i="71"/>
  <c r="H331" i="71" s="1"/>
  <c r="A332" i="71"/>
  <c r="A333" i="71"/>
  <c r="A334" i="71"/>
  <c r="G334" i="71" s="1"/>
  <c r="A335" i="71"/>
  <c r="A336" i="71"/>
  <c r="A337" i="71"/>
  <c r="A338" i="71"/>
  <c r="A339" i="71"/>
  <c r="H339" i="71" s="1"/>
  <c r="A340" i="71"/>
  <c r="A341" i="71"/>
  <c r="A342" i="71"/>
  <c r="A343" i="71"/>
  <c r="A344" i="71"/>
  <c r="A345" i="71"/>
  <c r="F345" i="71" s="1"/>
  <c r="A346" i="71"/>
  <c r="A347" i="71"/>
  <c r="A348" i="71"/>
  <c r="A349" i="71"/>
  <c r="A350" i="71"/>
  <c r="G350" i="71" s="1"/>
  <c r="A351" i="71"/>
  <c r="A352" i="71"/>
  <c r="A353" i="71"/>
  <c r="F353" i="71" s="1"/>
  <c r="A354" i="71"/>
  <c r="A355" i="71"/>
  <c r="H355" i="71" s="1"/>
  <c r="A356" i="71"/>
  <c r="A357" i="71"/>
  <c r="A358" i="71"/>
  <c r="G358" i="71" s="1"/>
  <c r="A359" i="71"/>
  <c r="A360" i="71"/>
  <c r="A361" i="71"/>
  <c r="A362" i="71"/>
  <c r="A363" i="71"/>
  <c r="A364" i="71"/>
  <c r="A365" i="71"/>
  <c r="A366" i="71"/>
  <c r="A367" i="71"/>
  <c r="A368" i="71"/>
  <c r="A369" i="71"/>
  <c r="A370" i="71"/>
  <c r="A371" i="71"/>
  <c r="A372" i="71"/>
  <c r="A373" i="71"/>
  <c r="A374" i="71"/>
  <c r="A375" i="71"/>
  <c r="A376" i="71"/>
  <c r="A377" i="71"/>
  <c r="A378" i="71"/>
  <c r="A379" i="71"/>
  <c r="A380" i="71"/>
  <c r="A381" i="71"/>
  <c r="A382" i="71"/>
  <c r="A383" i="71"/>
  <c r="A384" i="71"/>
  <c r="A385" i="71"/>
  <c r="A386" i="71"/>
  <c r="A387" i="71"/>
  <c r="A388" i="71"/>
  <c r="A389" i="71"/>
  <c r="A390" i="71"/>
  <c r="A391" i="71"/>
  <c r="A392" i="71"/>
  <c r="A393" i="71"/>
  <c r="A394" i="71"/>
  <c r="A395" i="71"/>
  <c r="A396" i="71"/>
  <c r="A397" i="71"/>
  <c r="A398" i="71"/>
  <c r="A399" i="71"/>
  <c r="A400" i="71"/>
  <c r="A401" i="71"/>
  <c r="A402" i="71"/>
  <c r="A403" i="71"/>
  <c r="A404" i="71"/>
  <c r="A405" i="71"/>
  <c r="A406" i="71"/>
  <c r="A407" i="71"/>
  <c r="A408" i="71"/>
  <c r="A409" i="71"/>
  <c r="A410" i="71"/>
  <c r="A411" i="71"/>
  <c r="A412" i="71"/>
  <c r="A413" i="71"/>
  <c r="A414" i="71"/>
  <c r="A415" i="71"/>
  <c r="A416" i="71"/>
  <c r="A417" i="71"/>
  <c r="A418" i="71"/>
  <c r="A419" i="71"/>
  <c r="A420" i="71"/>
  <c r="A421" i="71"/>
  <c r="A422" i="71"/>
  <c r="A423" i="71"/>
  <c r="A424" i="71"/>
  <c r="A425" i="71"/>
  <c r="A426" i="71"/>
  <c r="A427" i="71"/>
  <c r="A428" i="71"/>
  <c r="A429" i="71"/>
  <c r="A430" i="71"/>
  <c r="A431" i="71"/>
  <c r="A432" i="71"/>
  <c r="A433" i="71"/>
  <c r="A434" i="71"/>
  <c r="A435" i="71"/>
  <c r="A436" i="71"/>
  <c r="A437" i="71"/>
  <c r="A438" i="71"/>
  <c r="A439" i="71"/>
  <c r="A440" i="71"/>
  <c r="A441" i="71"/>
  <c r="A442" i="71"/>
  <c r="A443" i="71"/>
  <c r="A444" i="71"/>
  <c r="A445" i="71"/>
  <c r="A446" i="71"/>
  <c r="A447" i="71"/>
  <c r="A448" i="71"/>
  <c r="A449" i="71"/>
  <c r="A450" i="71"/>
  <c r="A451" i="71"/>
  <c r="A452" i="71"/>
  <c r="A453" i="71"/>
  <c r="A454" i="71"/>
  <c r="A455" i="71"/>
  <c r="A456" i="71"/>
  <c r="A457" i="71"/>
  <c r="A458" i="71"/>
  <c r="A459" i="71"/>
  <c r="A460" i="71"/>
  <c r="A461" i="71"/>
  <c r="A462" i="71"/>
  <c r="A463" i="71"/>
  <c r="A464" i="71"/>
  <c r="A465" i="71"/>
  <c r="A466" i="71"/>
  <c r="A467" i="71"/>
  <c r="A468" i="71"/>
  <c r="A469" i="71"/>
  <c r="A470" i="71"/>
  <c r="A471" i="71"/>
  <c r="A472" i="71"/>
  <c r="A473" i="71"/>
  <c r="A474" i="71"/>
  <c r="A475" i="71"/>
  <c r="A476" i="71"/>
  <c r="A477" i="71"/>
  <c r="A478" i="71"/>
  <c r="A479" i="71"/>
  <c r="A480" i="71"/>
  <c r="A481" i="71"/>
  <c r="A482" i="71"/>
  <c r="A483" i="71"/>
  <c r="A484" i="71"/>
  <c r="A485" i="71"/>
  <c r="A486" i="71"/>
  <c r="A487" i="71"/>
  <c r="A488" i="71"/>
  <c r="A489" i="71"/>
  <c r="A490" i="71"/>
  <c r="A491" i="71"/>
  <c r="A492" i="71"/>
  <c r="A493" i="71"/>
  <c r="A494" i="71"/>
  <c r="A495" i="71"/>
  <c r="A496" i="71"/>
  <c r="A497" i="71"/>
  <c r="A498" i="71"/>
  <c r="A499" i="71"/>
  <c r="A500" i="71"/>
  <c r="A501" i="71"/>
  <c r="A502" i="71"/>
  <c r="A503" i="71"/>
  <c r="A504" i="71"/>
  <c r="A505" i="71"/>
  <c r="A506" i="71"/>
  <c r="A507" i="71"/>
  <c r="A508" i="71"/>
  <c r="A509" i="71"/>
  <c r="A510" i="71"/>
  <c r="A511" i="71"/>
  <c r="A512" i="71"/>
  <c r="A513" i="71"/>
  <c r="A514" i="71"/>
  <c r="A515" i="71"/>
  <c r="A516" i="71"/>
  <c r="A517" i="71"/>
  <c r="A518" i="71"/>
  <c r="A519" i="71"/>
  <c r="A520" i="71"/>
  <c r="A521" i="71"/>
  <c r="A522" i="71"/>
  <c r="A523" i="71"/>
  <c r="A524" i="71"/>
  <c r="A525" i="71"/>
  <c r="A526" i="71"/>
  <c r="A527" i="71"/>
  <c r="A528" i="71"/>
  <c r="A529" i="71"/>
  <c r="A530" i="71"/>
  <c r="A531" i="71"/>
  <c r="A532" i="71"/>
  <c r="A533" i="71"/>
  <c r="A534" i="71"/>
  <c r="A535" i="71"/>
  <c r="A536" i="71"/>
  <c r="A537" i="71"/>
  <c r="A538" i="71"/>
  <c r="A539" i="71"/>
  <c r="A540" i="71"/>
  <c r="A541" i="71"/>
  <c r="A542" i="71"/>
  <c r="A543" i="71"/>
  <c r="A544" i="71"/>
  <c r="A545" i="71"/>
  <c r="A546" i="71"/>
  <c r="A547" i="71"/>
  <c r="A548" i="71"/>
  <c r="A549" i="71"/>
  <c r="A550" i="71"/>
  <c r="A551" i="71"/>
  <c r="A552" i="71"/>
  <c r="A553" i="71"/>
  <c r="A554" i="71"/>
  <c r="A555" i="71"/>
  <c r="A556" i="71"/>
  <c r="A557" i="71"/>
  <c r="A558" i="71"/>
  <c r="A559" i="71"/>
  <c r="A560" i="71"/>
  <c r="A561" i="71"/>
  <c r="A562" i="71"/>
  <c r="A563" i="71"/>
  <c r="A564" i="71"/>
  <c r="A565" i="71"/>
  <c r="G177" i="71" l="1"/>
  <c r="H99" i="71"/>
  <c r="F171" i="71"/>
  <c r="H91" i="71"/>
  <c r="H163" i="71"/>
  <c r="F121" i="71"/>
  <c r="G113" i="71"/>
  <c r="G5" i="71"/>
  <c r="F185" i="71"/>
  <c r="F107" i="71"/>
  <c r="N921" i="72"/>
  <c r="O921" i="72"/>
  <c r="J921" i="72"/>
  <c r="K921" i="72"/>
  <c r="I921" i="72"/>
  <c r="L921" i="72"/>
  <c r="M921" i="72"/>
  <c r="P921" i="72"/>
  <c r="N913" i="72"/>
  <c r="O913" i="72"/>
  <c r="J913" i="72"/>
  <c r="K913" i="72"/>
  <c r="I913" i="72"/>
  <c r="L913" i="72"/>
  <c r="M913" i="72"/>
  <c r="P913" i="72"/>
  <c r="N905" i="72"/>
  <c r="O905" i="72"/>
  <c r="J905" i="72"/>
  <c r="K905" i="72"/>
  <c r="I905" i="72"/>
  <c r="L905" i="72"/>
  <c r="M905" i="72"/>
  <c r="P905" i="72"/>
  <c r="N897" i="72"/>
  <c r="O897" i="72"/>
  <c r="J897" i="72"/>
  <c r="K897" i="72"/>
  <c r="I897" i="72"/>
  <c r="L897" i="72"/>
  <c r="M897" i="72"/>
  <c r="P897" i="72"/>
  <c r="N889" i="72"/>
  <c r="O889" i="72"/>
  <c r="J889" i="72"/>
  <c r="K889" i="72"/>
  <c r="I889" i="72"/>
  <c r="L889" i="72"/>
  <c r="M889" i="72"/>
  <c r="P889" i="72"/>
  <c r="N881" i="72"/>
  <c r="O881" i="72"/>
  <c r="J881" i="72"/>
  <c r="K881" i="72"/>
  <c r="I881" i="72"/>
  <c r="L881" i="72"/>
  <c r="M881" i="72"/>
  <c r="P881" i="72"/>
  <c r="N873" i="72"/>
  <c r="O873" i="72"/>
  <c r="J873" i="72"/>
  <c r="K873" i="72"/>
  <c r="I873" i="72"/>
  <c r="L873" i="72"/>
  <c r="M873" i="72"/>
  <c r="P873" i="72"/>
  <c r="N865" i="72"/>
  <c r="O865" i="72"/>
  <c r="J865" i="72"/>
  <c r="K865" i="72"/>
  <c r="I865" i="72"/>
  <c r="L865" i="72"/>
  <c r="M865" i="72"/>
  <c r="P865" i="72"/>
  <c r="N857" i="72"/>
  <c r="O857" i="72"/>
  <c r="P857" i="72"/>
  <c r="J857" i="72"/>
  <c r="K857" i="72"/>
  <c r="L857" i="72"/>
  <c r="I857" i="72"/>
  <c r="M857" i="72"/>
  <c r="N849" i="72"/>
  <c r="O849" i="72"/>
  <c r="P849" i="72"/>
  <c r="J849" i="72"/>
  <c r="K849" i="72"/>
  <c r="L849" i="72"/>
  <c r="I849" i="72"/>
  <c r="M849" i="72"/>
  <c r="N841" i="72"/>
  <c r="O841" i="72"/>
  <c r="P841" i="72"/>
  <c r="J841" i="72"/>
  <c r="K841" i="72"/>
  <c r="L841" i="72"/>
  <c r="I841" i="72"/>
  <c r="M841" i="72"/>
  <c r="N833" i="72"/>
  <c r="O833" i="72"/>
  <c r="P833" i="72"/>
  <c r="J833" i="72"/>
  <c r="K833" i="72"/>
  <c r="L833" i="72"/>
  <c r="I833" i="72"/>
  <c r="M833" i="72"/>
  <c r="N825" i="72"/>
  <c r="O825" i="72"/>
  <c r="P825" i="72"/>
  <c r="I825" i="72"/>
  <c r="J825" i="72"/>
  <c r="K825" i="72"/>
  <c r="L825" i="72"/>
  <c r="M825" i="72"/>
  <c r="J817" i="72"/>
  <c r="L817" i="72"/>
  <c r="N817" i="72"/>
  <c r="O817" i="72"/>
  <c r="P817" i="72"/>
  <c r="I817" i="72"/>
  <c r="K817" i="72"/>
  <c r="M817" i="72"/>
  <c r="J809" i="72"/>
  <c r="L809" i="72"/>
  <c r="N809" i="72"/>
  <c r="O809" i="72"/>
  <c r="P809" i="72"/>
  <c r="I809" i="72"/>
  <c r="K809" i="72"/>
  <c r="M809" i="72"/>
  <c r="J801" i="72"/>
  <c r="L801" i="72"/>
  <c r="N801" i="72"/>
  <c r="O801" i="72"/>
  <c r="I801" i="72"/>
  <c r="K801" i="72"/>
  <c r="M801" i="72"/>
  <c r="P801" i="72"/>
  <c r="J793" i="72"/>
  <c r="L793" i="72"/>
  <c r="N793" i="72"/>
  <c r="O793" i="72"/>
  <c r="I793" i="72"/>
  <c r="K793" i="72"/>
  <c r="M793" i="72"/>
  <c r="P793" i="72"/>
  <c r="J785" i="72"/>
  <c r="L785" i="72"/>
  <c r="N785" i="72"/>
  <c r="O785" i="72"/>
  <c r="I785" i="72"/>
  <c r="K785" i="72"/>
  <c r="M785" i="72"/>
  <c r="P785" i="72"/>
  <c r="J777" i="72"/>
  <c r="L777" i="72"/>
  <c r="N777" i="72"/>
  <c r="O777" i="72"/>
  <c r="I777" i="72"/>
  <c r="K777" i="72"/>
  <c r="M777" i="72"/>
  <c r="P777" i="72"/>
  <c r="M769" i="72"/>
  <c r="O769" i="72"/>
  <c r="P769" i="72"/>
  <c r="K769" i="72"/>
  <c r="J769" i="72"/>
  <c r="N769" i="72"/>
  <c r="I769" i="72"/>
  <c r="L769" i="72"/>
  <c r="M761" i="72"/>
  <c r="O761" i="72"/>
  <c r="P761" i="72"/>
  <c r="K761" i="72"/>
  <c r="J761" i="72"/>
  <c r="N761" i="72"/>
  <c r="I761" i="72"/>
  <c r="L761" i="72"/>
  <c r="M753" i="72"/>
  <c r="O753" i="72"/>
  <c r="P753" i="72"/>
  <c r="K753" i="72"/>
  <c r="J753" i="72"/>
  <c r="N753" i="72"/>
  <c r="I753" i="72"/>
  <c r="L753" i="72"/>
  <c r="M745" i="72"/>
  <c r="O745" i="72"/>
  <c r="P745" i="72"/>
  <c r="K745" i="72"/>
  <c r="J745" i="72"/>
  <c r="N745" i="72"/>
  <c r="I745" i="72"/>
  <c r="L745" i="72"/>
  <c r="M737" i="72"/>
  <c r="O737" i="72"/>
  <c r="P737" i="72"/>
  <c r="K737" i="72"/>
  <c r="J737" i="72"/>
  <c r="N737" i="72"/>
  <c r="I737" i="72"/>
  <c r="L737" i="72"/>
  <c r="M729" i="72"/>
  <c r="O729" i="72"/>
  <c r="P729" i="72"/>
  <c r="K729" i="72"/>
  <c r="J729" i="72"/>
  <c r="N729" i="72"/>
  <c r="I729" i="72"/>
  <c r="L729" i="72"/>
  <c r="M721" i="72"/>
  <c r="O721" i="72"/>
  <c r="P721" i="72"/>
  <c r="K721" i="72"/>
  <c r="J721" i="72"/>
  <c r="N721" i="72"/>
  <c r="I721" i="72"/>
  <c r="L721" i="72"/>
  <c r="M713" i="72"/>
  <c r="O713" i="72"/>
  <c r="P713" i="72"/>
  <c r="K713" i="72"/>
  <c r="J713" i="72"/>
  <c r="N713" i="72"/>
  <c r="I713" i="72"/>
  <c r="L713" i="72"/>
  <c r="L705" i="72"/>
  <c r="M705" i="72"/>
  <c r="N705" i="72"/>
  <c r="O705" i="72"/>
  <c r="P705" i="72"/>
  <c r="K705" i="72"/>
  <c r="J705" i="72"/>
  <c r="I705" i="72"/>
  <c r="L697" i="72"/>
  <c r="M697" i="72"/>
  <c r="N697" i="72"/>
  <c r="O697" i="72"/>
  <c r="P697" i="72"/>
  <c r="K697" i="72"/>
  <c r="J697" i="72"/>
  <c r="I697" i="72"/>
  <c r="L689" i="72"/>
  <c r="M689" i="72"/>
  <c r="N689" i="72"/>
  <c r="O689" i="72"/>
  <c r="P689" i="72"/>
  <c r="K689" i="72"/>
  <c r="J689" i="72"/>
  <c r="I689" i="72"/>
  <c r="L681" i="72"/>
  <c r="M681" i="72"/>
  <c r="N681" i="72"/>
  <c r="O681" i="72"/>
  <c r="P681" i="72"/>
  <c r="K681" i="72"/>
  <c r="J681" i="72"/>
  <c r="I681" i="72"/>
  <c r="L673" i="72"/>
  <c r="M673" i="72"/>
  <c r="N673" i="72"/>
  <c r="O673" i="72"/>
  <c r="P673" i="72"/>
  <c r="K673" i="72"/>
  <c r="J673" i="72"/>
  <c r="I673" i="72"/>
  <c r="L665" i="72"/>
  <c r="M665" i="72"/>
  <c r="N665" i="72"/>
  <c r="O665" i="72"/>
  <c r="P665" i="72"/>
  <c r="K665" i="72"/>
  <c r="I665" i="72"/>
  <c r="J665" i="72"/>
  <c r="L657" i="72"/>
  <c r="M657" i="72"/>
  <c r="N657" i="72"/>
  <c r="O657" i="72"/>
  <c r="P657" i="72"/>
  <c r="K657" i="72"/>
  <c r="I657" i="72"/>
  <c r="J657" i="72"/>
  <c r="L649" i="72"/>
  <c r="M649" i="72"/>
  <c r="N649" i="72"/>
  <c r="O649" i="72"/>
  <c r="P649" i="72"/>
  <c r="K649" i="72"/>
  <c r="I649" i="72"/>
  <c r="J649" i="72"/>
  <c r="J641" i="72"/>
  <c r="L641" i="72"/>
  <c r="M641" i="72"/>
  <c r="N641" i="72"/>
  <c r="P641" i="72"/>
  <c r="I641" i="72"/>
  <c r="K641" i="72"/>
  <c r="O641" i="72"/>
  <c r="J633" i="72"/>
  <c r="L633" i="72"/>
  <c r="M633" i="72"/>
  <c r="N633" i="72"/>
  <c r="P633" i="72"/>
  <c r="I633" i="72"/>
  <c r="K633" i="72"/>
  <c r="O633" i="72"/>
  <c r="J625" i="72"/>
  <c r="L625" i="72"/>
  <c r="M625" i="72"/>
  <c r="N625" i="72"/>
  <c r="P625" i="72"/>
  <c r="I625" i="72"/>
  <c r="K625" i="72"/>
  <c r="O625" i="72"/>
  <c r="J617" i="72"/>
  <c r="L617" i="72"/>
  <c r="M617" i="72"/>
  <c r="N617" i="72"/>
  <c r="P617" i="72"/>
  <c r="I617" i="72"/>
  <c r="K617" i="72"/>
  <c r="O617" i="72"/>
  <c r="J609" i="72"/>
  <c r="L609" i="72"/>
  <c r="M609" i="72"/>
  <c r="N609" i="72"/>
  <c r="P609" i="72"/>
  <c r="I609" i="72"/>
  <c r="K609" i="72"/>
  <c r="O609" i="72"/>
  <c r="J601" i="72"/>
  <c r="L601" i="72"/>
  <c r="M601" i="72"/>
  <c r="N601" i="72"/>
  <c r="P601" i="72"/>
  <c r="I601" i="72"/>
  <c r="K601" i="72"/>
  <c r="O601" i="72"/>
  <c r="J593" i="72"/>
  <c r="L593" i="72"/>
  <c r="M593" i="72"/>
  <c r="N593" i="72"/>
  <c r="P593" i="72"/>
  <c r="I593" i="72"/>
  <c r="K593" i="72"/>
  <c r="O593" i="72"/>
  <c r="J585" i="72"/>
  <c r="L585" i="72"/>
  <c r="M585" i="72"/>
  <c r="N585" i="72"/>
  <c r="P585" i="72"/>
  <c r="I585" i="72"/>
  <c r="K585" i="72"/>
  <c r="O585" i="72"/>
  <c r="J577" i="72"/>
  <c r="L577" i="72"/>
  <c r="M577" i="72"/>
  <c r="N577" i="72"/>
  <c r="P577" i="72"/>
  <c r="I577" i="72"/>
  <c r="K577" i="72"/>
  <c r="O577" i="72"/>
  <c r="I569" i="72"/>
  <c r="J569" i="72"/>
  <c r="K569" i="72"/>
  <c r="L569" i="72"/>
  <c r="M569" i="72"/>
  <c r="N569" i="72"/>
  <c r="P569" i="72"/>
  <c r="O569" i="72"/>
  <c r="I561" i="72"/>
  <c r="J561" i="72"/>
  <c r="K561" i="72"/>
  <c r="L561" i="72"/>
  <c r="M561" i="72"/>
  <c r="N561" i="72"/>
  <c r="P561" i="72"/>
  <c r="O561" i="72"/>
  <c r="I553" i="72"/>
  <c r="J553" i="72"/>
  <c r="K553" i="72"/>
  <c r="L553" i="72"/>
  <c r="M553" i="72"/>
  <c r="N553" i="72"/>
  <c r="P553" i="72"/>
  <c r="O553" i="72"/>
  <c r="I545" i="72"/>
  <c r="J545" i="72"/>
  <c r="K545" i="72"/>
  <c r="L545" i="72"/>
  <c r="M545" i="72"/>
  <c r="N545" i="72"/>
  <c r="P545" i="72"/>
  <c r="O545" i="72"/>
  <c r="N537" i="72"/>
  <c r="I537" i="72"/>
  <c r="J537" i="72"/>
  <c r="K537" i="72"/>
  <c r="M537" i="72"/>
  <c r="L537" i="72"/>
  <c r="P537" i="72"/>
  <c r="O537" i="72"/>
  <c r="N529" i="72"/>
  <c r="I529" i="72"/>
  <c r="J529" i="72"/>
  <c r="K529" i="72"/>
  <c r="M529" i="72"/>
  <c r="L529" i="72"/>
  <c r="P529" i="72"/>
  <c r="O529" i="72"/>
  <c r="N521" i="72"/>
  <c r="I521" i="72"/>
  <c r="J521" i="72"/>
  <c r="K521" i="72"/>
  <c r="M521" i="72"/>
  <c r="L521" i="72"/>
  <c r="P521" i="72"/>
  <c r="O521" i="72"/>
  <c r="N513" i="72"/>
  <c r="I513" i="72"/>
  <c r="J513" i="72"/>
  <c r="K513" i="72"/>
  <c r="M513" i="72"/>
  <c r="L513" i="72"/>
  <c r="P513" i="72"/>
  <c r="O513" i="72"/>
  <c r="N505" i="72"/>
  <c r="I505" i="72"/>
  <c r="J505" i="72"/>
  <c r="K505" i="72"/>
  <c r="M505" i="72"/>
  <c r="L505" i="72"/>
  <c r="P505" i="72"/>
  <c r="O505" i="72"/>
  <c r="N497" i="72"/>
  <c r="I497" i="72"/>
  <c r="J497" i="72"/>
  <c r="K497" i="72"/>
  <c r="M497" i="72"/>
  <c r="L497" i="72"/>
  <c r="P497" i="72"/>
  <c r="O497" i="72"/>
  <c r="N489" i="72"/>
  <c r="I489" i="72"/>
  <c r="J489" i="72"/>
  <c r="K489" i="72"/>
  <c r="M489" i="72"/>
  <c r="L489" i="72"/>
  <c r="P489" i="72"/>
  <c r="O489" i="72"/>
  <c r="N481" i="72"/>
  <c r="I481" i="72"/>
  <c r="J481" i="72"/>
  <c r="K481" i="72"/>
  <c r="M481" i="72"/>
  <c r="L481" i="72"/>
  <c r="P481" i="72"/>
  <c r="O481" i="72"/>
  <c r="N473" i="72"/>
  <c r="I473" i="72"/>
  <c r="J473" i="72"/>
  <c r="K473" i="72"/>
  <c r="M473" i="72"/>
  <c r="L473" i="72"/>
  <c r="P473" i="72"/>
  <c r="O473" i="72"/>
  <c r="N465" i="72"/>
  <c r="I465" i="72"/>
  <c r="J465" i="72"/>
  <c r="K465" i="72"/>
  <c r="M465" i="72"/>
  <c r="L465" i="72"/>
  <c r="P465" i="72"/>
  <c r="O465" i="72"/>
  <c r="N457" i="72"/>
  <c r="I457" i="72"/>
  <c r="J457" i="72"/>
  <c r="K457" i="72"/>
  <c r="M457" i="72"/>
  <c r="L457" i="72"/>
  <c r="P457" i="72"/>
  <c r="O457" i="72"/>
  <c r="N449" i="72"/>
  <c r="I449" i="72"/>
  <c r="J449" i="72"/>
  <c r="K449" i="72"/>
  <c r="M449" i="72"/>
  <c r="L449" i="72"/>
  <c r="P449" i="72"/>
  <c r="O449" i="72"/>
  <c r="N441" i="72"/>
  <c r="I441" i="72"/>
  <c r="J441" i="72"/>
  <c r="K441" i="72"/>
  <c r="M441" i="72"/>
  <c r="L441" i="72"/>
  <c r="P441" i="72"/>
  <c r="O441" i="72"/>
  <c r="N433" i="72"/>
  <c r="I433" i="72"/>
  <c r="J433" i="72"/>
  <c r="K433" i="72"/>
  <c r="M433" i="72"/>
  <c r="L433" i="72"/>
  <c r="P433" i="72"/>
  <c r="O433" i="72"/>
  <c r="N425" i="72"/>
  <c r="I425" i="72"/>
  <c r="J425" i="72"/>
  <c r="K425" i="72"/>
  <c r="M425" i="72"/>
  <c r="L425" i="72"/>
  <c r="P425" i="72"/>
  <c r="O425" i="72"/>
  <c r="N417" i="72"/>
  <c r="I417" i="72"/>
  <c r="J417" i="72"/>
  <c r="K417" i="72"/>
  <c r="M417" i="72"/>
  <c r="L417" i="72"/>
  <c r="P417" i="72"/>
  <c r="O417" i="72"/>
  <c r="O409" i="72"/>
  <c r="I409" i="72"/>
  <c r="J409" i="72"/>
  <c r="K409" i="72"/>
  <c r="M409" i="72"/>
  <c r="L409" i="72"/>
  <c r="P409" i="72"/>
  <c r="N409" i="72"/>
  <c r="O401" i="72"/>
  <c r="I401" i="72"/>
  <c r="J401" i="72"/>
  <c r="K401" i="72"/>
  <c r="M401" i="72"/>
  <c r="L401" i="72"/>
  <c r="N401" i="72"/>
  <c r="P401" i="72"/>
  <c r="O393" i="72"/>
  <c r="I393" i="72"/>
  <c r="J393" i="72"/>
  <c r="K393" i="72"/>
  <c r="M393" i="72"/>
  <c r="L393" i="72"/>
  <c r="N393" i="72"/>
  <c r="P393" i="72"/>
  <c r="O385" i="72"/>
  <c r="I385" i="72"/>
  <c r="J385" i="72"/>
  <c r="K385" i="72"/>
  <c r="M385" i="72"/>
  <c r="L385" i="72"/>
  <c r="N385" i="72"/>
  <c r="P385" i="72"/>
  <c r="O377" i="72"/>
  <c r="I377" i="72"/>
  <c r="J377" i="72"/>
  <c r="K377" i="72"/>
  <c r="M377" i="72"/>
  <c r="L377" i="72"/>
  <c r="N377" i="72"/>
  <c r="P377" i="72"/>
  <c r="O369" i="72"/>
  <c r="I369" i="72"/>
  <c r="J369" i="72"/>
  <c r="K369" i="72"/>
  <c r="M369" i="72"/>
  <c r="L369" i="72"/>
  <c r="N369" i="72"/>
  <c r="P369" i="72"/>
  <c r="O361" i="72"/>
  <c r="I361" i="72"/>
  <c r="J361" i="72"/>
  <c r="K361" i="72"/>
  <c r="M361" i="72"/>
  <c r="L361" i="72"/>
  <c r="N361" i="72"/>
  <c r="P361" i="72"/>
  <c r="O353" i="72"/>
  <c r="I353" i="72"/>
  <c r="J353" i="72"/>
  <c r="K353" i="72"/>
  <c r="M353" i="72"/>
  <c r="L353" i="72"/>
  <c r="N353" i="72"/>
  <c r="P353" i="72"/>
  <c r="O345" i="72"/>
  <c r="I345" i="72"/>
  <c r="J345" i="72"/>
  <c r="K345" i="72"/>
  <c r="M345" i="72"/>
  <c r="L345" i="72"/>
  <c r="N345" i="72"/>
  <c r="P345" i="72"/>
  <c r="O337" i="72"/>
  <c r="I337" i="72"/>
  <c r="J337" i="72"/>
  <c r="K337" i="72"/>
  <c r="M337" i="72"/>
  <c r="L337" i="72"/>
  <c r="N337" i="72"/>
  <c r="P337" i="72"/>
  <c r="O329" i="72"/>
  <c r="I329" i="72"/>
  <c r="J329" i="72"/>
  <c r="K329" i="72"/>
  <c r="M329" i="72"/>
  <c r="L329" i="72"/>
  <c r="N329" i="72"/>
  <c r="P329" i="72"/>
  <c r="N321" i="72"/>
  <c r="O321" i="72"/>
  <c r="P321" i="72"/>
  <c r="I321" i="72"/>
  <c r="J321" i="72"/>
  <c r="K321" i="72"/>
  <c r="M321" i="72"/>
  <c r="L321" i="72"/>
  <c r="N313" i="72"/>
  <c r="O313" i="72"/>
  <c r="P313" i="72"/>
  <c r="I313" i="72"/>
  <c r="J313" i="72"/>
  <c r="K313" i="72"/>
  <c r="M313" i="72"/>
  <c r="L313" i="72"/>
  <c r="N305" i="72"/>
  <c r="O305" i="72"/>
  <c r="P305" i="72"/>
  <c r="I305" i="72"/>
  <c r="J305" i="72"/>
  <c r="K305" i="72"/>
  <c r="M305" i="72"/>
  <c r="L305" i="72"/>
  <c r="N297" i="72"/>
  <c r="O297" i="72"/>
  <c r="P297" i="72"/>
  <c r="I297" i="72"/>
  <c r="J297" i="72"/>
  <c r="K297" i="72"/>
  <c r="M297" i="72"/>
  <c r="L297" i="72"/>
  <c r="N289" i="72"/>
  <c r="O289" i="72"/>
  <c r="P289" i="72"/>
  <c r="I289" i="72"/>
  <c r="J289" i="72"/>
  <c r="K289" i="72"/>
  <c r="M289" i="72"/>
  <c r="L289" i="72"/>
  <c r="N281" i="72"/>
  <c r="O281" i="72"/>
  <c r="P281" i="72"/>
  <c r="I281" i="72"/>
  <c r="J281" i="72"/>
  <c r="K281" i="72"/>
  <c r="M281" i="72"/>
  <c r="L281" i="72"/>
  <c r="P273" i="72"/>
  <c r="L273" i="72"/>
  <c r="M273" i="72"/>
  <c r="N273" i="72"/>
  <c r="O273" i="72"/>
  <c r="I273" i="72"/>
  <c r="K273" i="72"/>
  <c r="J273" i="72"/>
  <c r="P265" i="72"/>
  <c r="J265" i="72"/>
  <c r="K265" i="72"/>
  <c r="L265" i="72"/>
  <c r="N265" i="72"/>
  <c r="I265" i="72"/>
  <c r="M265" i="72"/>
  <c r="O265" i="72"/>
  <c r="P257" i="72"/>
  <c r="J257" i="72"/>
  <c r="K257" i="72"/>
  <c r="L257" i="72"/>
  <c r="N257" i="72"/>
  <c r="I257" i="72"/>
  <c r="M257" i="72"/>
  <c r="O257" i="72"/>
  <c r="P249" i="72"/>
  <c r="J249" i="72"/>
  <c r="K249" i="72"/>
  <c r="L249" i="72"/>
  <c r="N249" i="72"/>
  <c r="I249" i="72"/>
  <c r="M249" i="72"/>
  <c r="O249" i="72"/>
  <c r="P241" i="72"/>
  <c r="J241" i="72"/>
  <c r="K241" i="72"/>
  <c r="L241" i="72"/>
  <c r="N241" i="72"/>
  <c r="I241" i="72"/>
  <c r="M241" i="72"/>
  <c r="O241" i="72"/>
  <c r="P233" i="72"/>
  <c r="J233" i="72"/>
  <c r="K233" i="72"/>
  <c r="L233" i="72"/>
  <c r="N233" i="72"/>
  <c r="I233" i="72"/>
  <c r="M233" i="72"/>
  <c r="O233" i="72"/>
  <c r="P225" i="72"/>
  <c r="J225" i="72"/>
  <c r="K225" i="72"/>
  <c r="L225" i="72"/>
  <c r="N225" i="72"/>
  <c r="I225" i="72"/>
  <c r="M225" i="72"/>
  <c r="O225" i="72"/>
  <c r="N217" i="72"/>
  <c r="P217" i="72"/>
  <c r="I217" i="72"/>
  <c r="J217" i="72"/>
  <c r="L217" i="72"/>
  <c r="K217" i="72"/>
  <c r="M217" i="72"/>
  <c r="O217" i="72"/>
  <c r="N209" i="72"/>
  <c r="P209" i="72"/>
  <c r="I209" i="72"/>
  <c r="J209" i="72"/>
  <c r="L209" i="72"/>
  <c r="K209" i="72"/>
  <c r="M209" i="72"/>
  <c r="O209" i="72"/>
  <c r="N201" i="72"/>
  <c r="P201" i="72"/>
  <c r="I201" i="72"/>
  <c r="J201" i="72"/>
  <c r="L201" i="72"/>
  <c r="K201" i="72"/>
  <c r="M201" i="72"/>
  <c r="O201" i="72"/>
  <c r="N193" i="72"/>
  <c r="P193" i="72"/>
  <c r="I193" i="72"/>
  <c r="J193" i="72"/>
  <c r="L193" i="72"/>
  <c r="K193" i="72"/>
  <c r="M193" i="72"/>
  <c r="O193" i="72"/>
  <c r="N185" i="72"/>
  <c r="P185" i="72"/>
  <c r="I185" i="72"/>
  <c r="J185" i="72"/>
  <c r="L185" i="72"/>
  <c r="K185" i="72"/>
  <c r="M185" i="72"/>
  <c r="O185" i="72"/>
  <c r="N177" i="72"/>
  <c r="P177" i="72"/>
  <c r="I177" i="72"/>
  <c r="J177" i="72"/>
  <c r="L177" i="72"/>
  <c r="K177" i="72"/>
  <c r="M177" i="72"/>
  <c r="O177" i="72"/>
  <c r="N169" i="72"/>
  <c r="P169" i="72"/>
  <c r="I169" i="72"/>
  <c r="J169" i="72"/>
  <c r="L169" i="72"/>
  <c r="K169" i="72"/>
  <c r="M169" i="72"/>
  <c r="O169" i="72"/>
  <c r="M161" i="72"/>
  <c r="O161" i="72"/>
  <c r="P161" i="72"/>
  <c r="I161" i="72"/>
  <c r="K161" i="72"/>
  <c r="L161" i="72"/>
  <c r="N161" i="72"/>
  <c r="J161" i="72"/>
  <c r="M153" i="72"/>
  <c r="O153" i="72"/>
  <c r="P153" i="72"/>
  <c r="I153" i="72"/>
  <c r="K153" i="72"/>
  <c r="L153" i="72"/>
  <c r="N153" i="72"/>
  <c r="J153" i="72"/>
  <c r="M145" i="72"/>
  <c r="O145" i="72"/>
  <c r="P145" i="72"/>
  <c r="I145" i="72"/>
  <c r="K145" i="72"/>
  <c r="L145" i="72"/>
  <c r="N145" i="72"/>
  <c r="J145" i="72"/>
  <c r="M137" i="72"/>
  <c r="O137" i="72"/>
  <c r="P137" i="72"/>
  <c r="I137" i="72"/>
  <c r="K137" i="72"/>
  <c r="L137" i="72"/>
  <c r="N137" i="72"/>
  <c r="J137" i="72"/>
  <c r="M129" i="72"/>
  <c r="O129" i="72"/>
  <c r="P129" i="72"/>
  <c r="I129" i="72"/>
  <c r="K129" i="72"/>
  <c r="L129" i="72"/>
  <c r="N129" i="72"/>
  <c r="J129" i="72"/>
  <c r="M121" i="72"/>
  <c r="O121" i="72"/>
  <c r="P121" i="72"/>
  <c r="I121" i="72"/>
  <c r="K121" i="72"/>
  <c r="L121" i="72"/>
  <c r="N121" i="72"/>
  <c r="J121" i="72"/>
  <c r="M113" i="72"/>
  <c r="O113" i="72"/>
  <c r="P113" i="72"/>
  <c r="I113" i="72"/>
  <c r="K113" i="72"/>
  <c r="L113" i="72"/>
  <c r="N113" i="72"/>
  <c r="J113" i="72"/>
  <c r="M105" i="72"/>
  <c r="O105" i="72"/>
  <c r="P105" i="72"/>
  <c r="I105" i="72"/>
  <c r="K105" i="72"/>
  <c r="L105" i="72"/>
  <c r="N105" i="72"/>
  <c r="J105" i="72"/>
  <c r="M97" i="72"/>
  <c r="O97" i="72"/>
  <c r="P97" i="72"/>
  <c r="I97" i="72"/>
  <c r="K97" i="72"/>
  <c r="L97" i="72"/>
  <c r="N97" i="72"/>
  <c r="J97" i="72"/>
  <c r="I89" i="72"/>
  <c r="J89" i="72"/>
  <c r="K89" i="72"/>
  <c r="L89" i="72"/>
  <c r="M89" i="72"/>
  <c r="N89" i="72"/>
  <c r="O89" i="72"/>
  <c r="P89" i="72"/>
  <c r="I81" i="72"/>
  <c r="J81" i="72"/>
  <c r="K81" i="72"/>
  <c r="L81" i="72"/>
  <c r="M81" i="72"/>
  <c r="N81" i="72"/>
  <c r="O81" i="72"/>
  <c r="P81" i="72"/>
  <c r="I73" i="72"/>
  <c r="J73" i="72"/>
  <c r="K73" i="72"/>
  <c r="L73" i="72"/>
  <c r="M73" i="72"/>
  <c r="N73" i="72"/>
  <c r="O73" i="72"/>
  <c r="P73" i="72"/>
  <c r="N920" i="72"/>
  <c r="O920" i="72"/>
  <c r="J920" i="72"/>
  <c r="K920" i="72"/>
  <c r="M920" i="72"/>
  <c r="P920" i="72"/>
  <c r="I920" i="72"/>
  <c r="L920" i="72"/>
  <c r="N912" i="72"/>
  <c r="O912" i="72"/>
  <c r="J912" i="72"/>
  <c r="K912" i="72"/>
  <c r="M912" i="72"/>
  <c r="P912" i="72"/>
  <c r="I912" i="72"/>
  <c r="L912" i="72"/>
  <c r="N904" i="72"/>
  <c r="O904" i="72"/>
  <c r="J904" i="72"/>
  <c r="K904" i="72"/>
  <c r="M904" i="72"/>
  <c r="P904" i="72"/>
  <c r="I904" i="72"/>
  <c r="L904" i="72"/>
  <c r="N896" i="72"/>
  <c r="O896" i="72"/>
  <c r="J896" i="72"/>
  <c r="K896" i="72"/>
  <c r="M896" i="72"/>
  <c r="P896" i="72"/>
  <c r="I896" i="72"/>
  <c r="L896" i="72"/>
  <c r="N888" i="72"/>
  <c r="O888" i="72"/>
  <c r="J888" i="72"/>
  <c r="K888" i="72"/>
  <c r="M888" i="72"/>
  <c r="P888" i="72"/>
  <c r="I888" i="72"/>
  <c r="L888" i="72"/>
  <c r="N880" i="72"/>
  <c r="O880" i="72"/>
  <c r="J880" i="72"/>
  <c r="K880" i="72"/>
  <c r="M880" i="72"/>
  <c r="P880" i="72"/>
  <c r="I880" i="72"/>
  <c r="L880" i="72"/>
  <c r="N872" i="72"/>
  <c r="O872" i="72"/>
  <c r="J872" i="72"/>
  <c r="K872" i="72"/>
  <c r="M872" i="72"/>
  <c r="P872" i="72"/>
  <c r="I872" i="72"/>
  <c r="L872" i="72"/>
  <c r="N864" i="72"/>
  <c r="O864" i="72"/>
  <c r="J864" i="72"/>
  <c r="K864" i="72"/>
  <c r="M864" i="72"/>
  <c r="P864" i="72"/>
  <c r="I864" i="72"/>
  <c r="L864" i="72"/>
  <c r="N856" i="72"/>
  <c r="O856" i="72"/>
  <c r="P856" i="72"/>
  <c r="J856" i="72"/>
  <c r="K856" i="72"/>
  <c r="L856" i="72"/>
  <c r="I856" i="72"/>
  <c r="M856" i="72"/>
  <c r="N848" i="72"/>
  <c r="O848" i="72"/>
  <c r="P848" i="72"/>
  <c r="J848" i="72"/>
  <c r="K848" i="72"/>
  <c r="L848" i="72"/>
  <c r="I848" i="72"/>
  <c r="M848" i="72"/>
  <c r="N840" i="72"/>
  <c r="O840" i="72"/>
  <c r="P840" i="72"/>
  <c r="J840" i="72"/>
  <c r="K840" i="72"/>
  <c r="L840" i="72"/>
  <c r="I840" i="72"/>
  <c r="M840" i="72"/>
  <c r="N832" i="72"/>
  <c r="O832" i="72"/>
  <c r="P832" i="72"/>
  <c r="J832" i="72"/>
  <c r="K832" i="72"/>
  <c r="L832" i="72"/>
  <c r="I832" i="72"/>
  <c r="M832" i="72"/>
  <c r="N824" i="72"/>
  <c r="O824" i="72"/>
  <c r="P824" i="72"/>
  <c r="I824" i="72"/>
  <c r="J824" i="72"/>
  <c r="K824" i="72"/>
  <c r="L824" i="72"/>
  <c r="M824" i="72"/>
  <c r="J816" i="72"/>
  <c r="L816" i="72"/>
  <c r="K816" i="72"/>
  <c r="M816" i="72"/>
  <c r="N816" i="72"/>
  <c r="O816" i="72"/>
  <c r="P816" i="72"/>
  <c r="I816" i="72"/>
  <c r="J808" i="72"/>
  <c r="L808" i="72"/>
  <c r="K808" i="72"/>
  <c r="M808" i="72"/>
  <c r="N808" i="72"/>
  <c r="O808" i="72"/>
  <c r="P808" i="72"/>
  <c r="I808" i="72"/>
  <c r="J800" i="72"/>
  <c r="L800" i="72"/>
  <c r="N800" i="72"/>
  <c r="O800" i="72"/>
  <c r="I800" i="72"/>
  <c r="K800" i="72"/>
  <c r="M800" i="72"/>
  <c r="P800" i="72"/>
  <c r="J792" i="72"/>
  <c r="L792" i="72"/>
  <c r="N792" i="72"/>
  <c r="O792" i="72"/>
  <c r="I792" i="72"/>
  <c r="K792" i="72"/>
  <c r="M792" i="72"/>
  <c r="P792" i="72"/>
  <c r="J784" i="72"/>
  <c r="L784" i="72"/>
  <c r="N784" i="72"/>
  <c r="O784" i="72"/>
  <c r="I784" i="72"/>
  <c r="K784" i="72"/>
  <c r="M784" i="72"/>
  <c r="P784" i="72"/>
  <c r="M776" i="72"/>
  <c r="O776" i="72"/>
  <c r="P776" i="72"/>
  <c r="K776" i="72"/>
  <c r="J776" i="72"/>
  <c r="L776" i="72"/>
  <c r="I776" i="72"/>
  <c r="N776" i="72"/>
  <c r="M768" i="72"/>
  <c r="O768" i="72"/>
  <c r="P768" i="72"/>
  <c r="K768" i="72"/>
  <c r="J768" i="72"/>
  <c r="L768" i="72"/>
  <c r="I768" i="72"/>
  <c r="N768" i="72"/>
  <c r="M760" i="72"/>
  <c r="O760" i="72"/>
  <c r="P760" i="72"/>
  <c r="K760" i="72"/>
  <c r="J760" i="72"/>
  <c r="L760" i="72"/>
  <c r="I760" i="72"/>
  <c r="N760" i="72"/>
  <c r="M752" i="72"/>
  <c r="O752" i="72"/>
  <c r="P752" i="72"/>
  <c r="K752" i="72"/>
  <c r="J752" i="72"/>
  <c r="L752" i="72"/>
  <c r="I752" i="72"/>
  <c r="N752" i="72"/>
  <c r="M744" i="72"/>
  <c r="O744" i="72"/>
  <c r="P744" i="72"/>
  <c r="K744" i="72"/>
  <c r="J744" i="72"/>
  <c r="L744" i="72"/>
  <c r="I744" i="72"/>
  <c r="N744" i="72"/>
  <c r="M736" i="72"/>
  <c r="O736" i="72"/>
  <c r="P736" i="72"/>
  <c r="K736" i="72"/>
  <c r="J736" i="72"/>
  <c r="L736" i="72"/>
  <c r="I736" i="72"/>
  <c r="N736" i="72"/>
  <c r="M728" i="72"/>
  <c r="O728" i="72"/>
  <c r="P728" i="72"/>
  <c r="K728" i="72"/>
  <c r="J728" i="72"/>
  <c r="L728" i="72"/>
  <c r="I728" i="72"/>
  <c r="N728" i="72"/>
  <c r="M720" i="72"/>
  <c r="O720" i="72"/>
  <c r="P720" i="72"/>
  <c r="K720" i="72"/>
  <c r="J720" i="72"/>
  <c r="L720" i="72"/>
  <c r="I720" i="72"/>
  <c r="N720" i="72"/>
  <c r="M712" i="72"/>
  <c r="O712" i="72"/>
  <c r="P712" i="72"/>
  <c r="K712" i="72"/>
  <c r="J712" i="72"/>
  <c r="L712" i="72"/>
  <c r="I712" i="72"/>
  <c r="N712" i="72"/>
  <c r="L704" i="72"/>
  <c r="M704" i="72"/>
  <c r="N704" i="72"/>
  <c r="O704" i="72"/>
  <c r="P704" i="72"/>
  <c r="K704" i="72"/>
  <c r="J704" i="72"/>
  <c r="I704" i="72"/>
  <c r="L696" i="72"/>
  <c r="M696" i="72"/>
  <c r="N696" i="72"/>
  <c r="O696" i="72"/>
  <c r="P696" i="72"/>
  <c r="K696" i="72"/>
  <c r="J696" i="72"/>
  <c r="I696" i="72"/>
  <c r="L688" i="72"/>
  <c r="M688" i="72"/>
  <c r="N688" i="72"/>
  <c r="O688" i="72"/>
  <c r="P688" i="72"/>
  <c r="K688" i="72"/>
  <c r="J688" i="72"/>
  <c r="I688" i="72"/>
  <c r="L680" i="72"/>
  <c r="M680" i="72"/>
  <c r="N680" i="72"/>
  <c r="O680" i="72"/>
  <c r="P680" i="72"/>
  <c r="K680" i="72"/>
  <c r="J680" i="72"/>
  <c r="I680" i="72"/>
  <c r="L672" i="72"/>
  <c r="M672" i="72"/>
  <c r="N672" i="72"/>
  <c r="O672" i="72"/>
  <c r="P672" i="72"/>
  <c r="K672" i="72"/>
  <c r="J672" i="72"/>
  <c r="I672" i="72"/>
  <c r="L664" i="72"/>
  <c r="M664" i="72"/>
  <c r="N664" i="72"/>
  <c r="O664" i="72"/>
  <c r="P664" i="72"/>
  <c r="K664" i="72"/>
  <c r="I664" i="72"/>
  <c r="J664" i="72"/>
  <c r="L656" i="72"/>
  <c r="M656" i="72"/>
  <c r="N656" i="72"/>
  <c r="O656" i="72"/>
  <c r="P656" i="72"/>
  <c r="K656" i="72"/>
  <c r="I656" i="72"/>
  <c r="J656" i="72"/>
  <c r="L648" i="72"/>
  <c r="M648" i="72"/>
  <c r="N648" i="72"/>
  <c r="O648" i="72"/>
  <c r="P648" i="72"/>
  <c r="K648" i="72"/>
  <c r="I648" i="72"/>
  <c r="J648" i="72"/>
  <c r="J640" i="72"/>
  <c r="L640" i="72"/>
  <c r="M640" i="72"/>
  <c r="N640" i="72"/>
  <c r="P640" i="72"/>
  <c r="K640" i="72"/>
  <c r="O640" i="72"/>
  <c r="I640" i="72"/>
  <c r="J632" i="72"/>
  <c r="L632" i="72"/>
  <c r="M632" i="72"/>
  <c r="N632" i="72"/>
  <c r="P632" i="72"/>
  <c r="K632" i="72"/>
  <c r="O632" i="72"/>
  <c r="I632" i="72"/>
  <c r="J624" i="72"/>
  <c r="L624" i="72"/>
  <c r="M624" i="72"/>
  <c r="N624" i="72"/>
  <c r="P624" i="72"/>
  <c r="K624" i="72"/>
  <c r="O624" i="72"/>
  <c r="I624" i="72"/>
  <c r="J616" i="72"/>
  <c r="L616" i="72"/>
  <c r="M616" i="72"/>
  <c r="N616" i="72"/>
  <c r="P616" i="72"/>
  <c r="K616" i="72"/>
  <c r="O616" i="72"/>
  <c r="I616" i="72"/>
  <c r="J608" i="72"/>
  <c r="L608" i="72"/>
  <c r="M608" i="72"/>
  <c r="N608" i="72"/>
  <c r="P608" i="72"/>
  <c r="K608" i="72"/>
  <c r="O608" i="72"/>
  <c r="I608" i="72"/>
  <c r="J600" i="72"/>
  <c r="L600" i="72"/>
  <c r="M600" i="72"/>
  <c r="N600" i="72"/>
  <c r="P600" i="72"/>
  <c r="K600" i="72"/>
  <c r="O600" i="72"/>
  <c r="I600" i="72"/>
  <c r="J592" i="72"/>
  <c r="L592" i="72"/>
  <c r="M592" i="72"/>
  <c r="N592" i="72"/>
  <c r="P592" i="72"/>
  <c r="K592" i="72"/>
  <c r="O592" i="72"/>
  <c r="I592" i="72"/>
  <c r="J584" i="72"/>
  <c r="L584" i="72"/>
  <c r="M584" i="72"/>
  <c r="N584" i="72"/>
  <c r="P584" i="72"/>
  <c r="K584" i="72"/>
  <c r="O584" i="72"/>
  <c r="I584" i="72"/>
  <c r="J576" i="72"/>
  <c r="L576" i="72"/>
  <c r="M576" i="72"/>
  <c r="N576" i="72"/>
  <c r="P576" i="72"/>
  <c r="K576" i="72"/>
  <c r="O576" i="72"/>
  <c r="I576" i="72"/>
  <c r="I568" i="72"/>
  <c r="J568" i="72"/>
  <c r="K568" i="72"/>
  <c r="L568" i="72"/>
  <c r="M568" i="72"/>
  <c r="N568" i="72"/>
  <c r="P568" i="72"/>
  <c r="O568" i="72"/>
  <c r="I560" i="72"/>
  <c r="J560" i="72"/>
  <c r="K560" i="72"/>
  <c r="L560" i="72"/>
  <c r="M560" i="72"/>
  <c r="N560" i="72"/>
  <c r="P560" i="72"/>
  <c r="O560" i="72"/>
  <c r="I552" i="72"/>
  <c r="J552" i="72"/>
  <c r="K552" i="72"/>
  <c r="L552" i="72"/>
  <c r="M552" i="72"/>
  <c r="N552" i="72"/>
  <c r="P552" i="72"/>
  <c r="O552" i="72"/>
  <c r="I544" i="72"/>
  <c r="J544" i="72"/>
  <c r="K544" i="72"/>
  <c r="L544" i="72"/>
  <c r="M544" i="72"/>
  <c r="N544" i="72"/>
  <c r="P544" i="72"/>
  <c r="O544" i="72"/>
  <c r="N536" i="72"/>
  <c r="I536" i="72"/>
  <c r="J536" i="72"/>
  <c r="K536" i="72"/>
  <c r="M536" i="72"/>
  <c r="L536" i="72"/>
  <c r="O536" i="72"/>
  <c r="P536" i="72"/>
  <c r="N528" i="72"/>
  <c r="I528" i="72"/>
  <c r="J528" i="72"/>
  <c r="K528" i="72"/>
  <c r="M528" i="72"/>
  <c r="L528" i="72"/>
  <c r="O528" i="72"/>
  <c r="P528" i="72"/>
  <c r="N520" i="72"/>
  <c r="I520" i="72"/>
  <c r="J520" i="72"/>
  <c r="K520" i="72"/>
  <c r="M520" i="72"/>
  <c r="L520" i="72"/>
  <c r="O520" i="72"/>
  <c r="P520" i="72"/>
  <c r="N512" i="72"/>
  <c r="I512" i="72"/>
  <c r="J512" i="72"/>
  <c r="K512" i="72"/>
  <c r="M512" i="72"/>
  <c r="L512" i="72"/>
  <c r="O512" i="72"/>
  <c r="P512" i="72"/>
  <c r="N504" i="72"/>
  <c r="I504" i="72"/>
  <c r="J504" i="72"/>
  <c r="K504" i="72"/>
  <c r="M504" i="72"/>
  <c r="L504" i="72"/>
  <c r="O504" i="72"/>
  <c r="P504" i="72"/>
  <c r="N496" i="72"/>
  <c r="I496" i="72"/>
  <c r="J496" i="72"/>
  <c r="K496" i="72"/>
  <c r="M496" i="72"/>
  <c r="L496" i="72"/>
  <c r="O496" i="72"/>
  <c r="P496" i="72"/>
  <c r="N488" i="72"/>
  <c r="I488" i="72"/>
  <c r="J488" i="72"/>
  <c r="K488" i="72"/>
  <c r="M488" i="72"/>
  <c r="L488" i="72"/>
  <c r="O488" i="72"/>
  <c r="P488" i="72"/>
  <c r="N480" i="72"/>
  <c r="I480" i="72"/>
  <c r="J480" i="72"/>
  <c r="K480" i="72"/>
  <c r="M480" i="72"/>
  <c r="L480" i="72"/>
  <c r="O480" i="72"/>
  <c r="P480" i="72"/>
  <c r="N472" i="72"/>
  <c r="I472" i="72"/>
  <c r="J472" i="72"/>
  <c r="K472" i="72"/>
  <c r="M472" i="72"/>
  <c r="L472" i="72"/>
  <c r="O472" i="72"/>
  <c r="P472" i="72"/>
  <c r="N464" i="72"/>
  <c r="I464" i="72"/>
  <c r="J464" i="72"/>
  <c r="K464" i="72"/>
  <c r="M464" i="72"/>
  <c r="L464" i="72"/>
  <c r="O464" i="72"/>
  <c r="P464" i="72"/>
  <c r="N456" i="72"/>
  <c r="I456" i="72"/>
  <c r="J456" i="72"/>
  <c r="K456" i="72"/>
  <c r="M456" i="72"/>
  <c r="L456" i="72"/>
  <c r="O456" i="72"/>
  <c r="P456" i="72"/>
  <c r="N448" i="72"/>
  <c r="I448" i="72"/>
  <c r="J448" i="72"/>
  <c r="K448" i="72"/>
  <c r="M448" i="72"/>
  <c r="L448" i="72"/>
  <c r="O448" i="72"/>
  <c r="P448" i="72"/>
  <c r="N440" i="72"/>
  <c r="I440" i="72"/>
  <c r="J440" i="72"/>
  <c r="K440" i="72"/>
  <c r="M440" i="72"/>
  <c r="L440" i="72"/>
  <c r="O440" i="72"/>
  <c r="P440" i="72"/>
  <c r="N432" i="72"/>
  <c r="I432" i="72"/>
  <c r="J432" i="72"/>
  <c r="K432" i="72"/>
  <c r="M432" i="72"/>
  <c r="L432" i="72"/>
  <c r="O432" i="72"/>
  <c r="P432" i="72"/>
  <c r="N424" i="72"/>
  <c r="I424" i="72"/>
  <c r="J424" i="72"/>
  <c r="K424" i="72"/>
  <c r="M424" i="72"/>
  <c r="L424" i="72"/>
  <c r="O424" i="72"/>
  <c r="P424" i="72"/>
  <c r="N416" i="72"/>
  <c r="I416" i="72"/>
  <c r="J416" i="72"/>
  <c r="K416" i="72"/>
  <c r="M416" i="72"/>
  <c r="L416" i="72"/>
  <c r="O416" i="72"/>
  <c r="P416" i="72"/>
  <c r="O408" i="72"/>
  <c r="I408" i="72"/>
  <c r="J408" i="72"/>
  <c r="K408" i="72"/>
  <c r="M408" i="72"/>
  <c r="L408" i="72"/>
  <c r="P408" i="72"/>
  <c r="N408" i="72"/>
  <c r="O400" i="72"/>
  <c r="I400" i="72"/>
  <c r="J400" i="72"/>
  <c r="K400" i="72"/>
  <c r="M400" i="72"/>
  <c r="L400" i="72"/>
  <c r="P400" i="72"/>
  <c r="N400" i="72"/>
  <c r="O392" i="72"/>
  <c r="I392" i="72"/>
  <c r="J392" i="72"/>
  <c r="K392" i="72"/>
  <c r="M392" i="72"/>
  <c r="L392" i="72"/>
  <c r="P392" i="72"/>
  <c r="N392" i="72"/>
  <c r="O384" i="72"/>
  <c r="I384" i="72"/>
  <c r="J384" i="72"/>
  <c r="K384" i="72"/>
  <c r="M384" i="72"/>
  <c r="L384" i="72"/>
  <c r="P384" i="72"/>
  <c r="N384" i="72"/>
  <c r="O376" i="72"/>
  <c r="I376" i="72"/>
  <c r="J376" i="72"/>
  <c r="K376" i="72"/>
  <c r="M376" i="72"/>
  <c r="L376" i="72"/>
  <c r="P376" i="72"/>
  <c r="N376" i="72"/>
  <c r="O368" i="72"/>
  <c r="I368" i="72"/>
  <c r="J368" i="72"/>
  <c r="K368" i="72"/>
  <c r="M368" i="72"/>
  <c r="L368" i="72"/>
  <c r="P368" i="72"/>
  <c r="N368" i="72"/>
  <c r="O360" i="72"/>
  <c r="I360" i="72"/>
  <c r="J360" i="72"/>
  <c r="K360" i="72"/>
  <c r="M360" i="72"/>
  <c r="L360" i="72"/>
  <c r="P360" i="72"/>
  <c r="N360" i="72"/>
  <c r="O352" i="72"/>
  <c r="I352" i="72"/>
  <c r="J352" i="72"/>
  <c r="K352" i="72"/>
  <c r="M352" i="72"/>
  <c r="L352" i="72"/>
  <c r="P352" i="72"/>
  <c r="N352" i="72"/>
  <c r="O344" i="72"/>
  <c r="I344" i="72"/>
  <c r="J344" i="72"/>
  <c r="K344" i="72"/>
  <c r="M344" i="72"/>
  <c r="L344" i="72"/>
  <c r="P344" i="72"/>
  <c r="N344" i="72"/>
  <c r="O336" i="72"/>
  <c r="I336" i="72"/>
  <c r="J336" i="72"/>
  <c r="K336" i="72"/>
  <c r="M336" i="72"/>
  <c r="L336" i="72"/>
  <c r="P336" i="72"/>
  <c r="N336" i="72"/>
  <c r="O328" i="72"/>
  <c r="I328" i="72"/>
  <c r="J328" i="72"/>
  <c r="K328" i="72"/>
  <c r="M328" i="72"/>
  <c r="L328" i="72"/>
  <c r="P328" i="72"/>
  <c r="N328" i="72"/>
  <c r="N320" i="72"/>
  <c r="O320" i="72"/>
  <c r="P320" i="72"/>
  <c r="I320" i="72"/>
  <c r="J320" i="72"/>
  <c r="K320" i="72"/>
  <c r="M320" i="72"/>
  <c r="L320" i="72"/>
  <c r="N312" i="72"/>
  <c r="O312" i="72"/>
  <c r="P312" i="72"/>
  <c r="I312" i="72"/>
  <c r="J312" i="72"/>
  <c r="K312" i="72"/>
  <c r="M312" i="72"/>
  <c r="L312" i="72"/>
  <c r="N304" i="72"/>
  <c r="O304" i="72"/>
  <c r="P304" i="72"/>
  <c r="I304" i="72"/>
  <c r="J304" i="72"/>
  <c r="K304" i="72"/>
  <c r="M304" i="72"/>
  <c r="L304" i="72"/>
  <c r="N296" i="72"/>
  <c r="O296" i="72"/>
  <c r="P296" i="72"/>
  <c r="I296" i="72"/>
  <c r="J296" i="72"/>
  <c r="K296" i="72"/>
  <c r="M296" i="72"/>
  <c r="L296" i="72"/>
  <c r="N288" i="72"/>
  <c r="O288" i="72"/>
  <c r="P288" i="72"/>
  <c r="I288" i="72"/>
  <c r="J288" i="72"/>
  <c r="K288" i="72"/>
  <c r="M288" i="72"/>
  <c r="L288" i="72"/>
  <c r="N280" i="72"/>
  <c r="O280" i="72"/>
  <c r="P280" i="72"/>
  <c r="I280" i="72"/>
  <c r="J280" i="72"/>
  <c r="K280" i="72"/>
  <c r="M280" i="72"/>
  <c r="L280" i="72"/>
  <c r="P272" i="72"/>
  <c r="K272" i="72"/>
  <c r="L272" i="72"/>
  <c r="I272" i="72"/>
  <c r="J272" i="72"/>
  <c r="M272" i="72"/>
  <c r="N272" i="72"/>
  <c r="O272" i="72"/>
  <c r="P264" i="72"/>
  <c r="J264" i="72"/>
  <c r="K264" i="72"/>
  <c r="L264" i="72"/>
  <c r="N264" i="72"/>
  <c r="I264" i="72"/>
  <c r="M264" i="72"/>
  <c r="O264" i="72"/>
  <c r="P256" i="72"/>
  <c r="J256" i="72"/>
  <c r="K256" i="72"/>
  <c r="L256" i="72"/>
  <c r="N256" i="72"/>
  <c r="I256" i="72"/>
  <c r="M256" i="72"/>
  <c r="O256" i="72"/>
  <c r="P248" i="72"/>
  <c r="J248" i="72"/>
  <c r="K248" i="72"/>
  <c r="L248" i="72"/>
  <c r="N248" i="72"/>
  <c r="I248" i="72"/>
  <c r="M248" i="72"/>
  <c r="O248" i="72"/>
  <c r="P240" i="72"/>
  <c r="J240" i="72"/>
  <c r="K240" i="72"/>
  <c r="L240" i="72"/>
  <c r="N240" i="72"/>
  <c r="I240" i="72"/>
  <c r="M240" i="72"/>
  <c r="O240" i="72"/>
  <c r="P232" i="72"/>
  <c r="J232" i="72"/>
  <c r="K232" i="72"/>
  <c r="L232" i="72"/>
  <c r="N232" i="72"/>
  <c r="I232" i="72"/>
  <c r="M232" i="72"/>
  <c r="O232" i="72"/>
  <c r="P224" i="72"/>
  <c r="J224" i="72"/>
  <c r="K224" i="72"/>
  <c r="L224" i="72"/>
  <c r="N224" i="72"/>
  <c r="I224" i="72"/>
  <c r="M224" i="72"/>
  <c r="O224" i="72"/>
  <c r="N216" i="72"/>
  <c r="P216" i="72"/>
  <c r="I216" i="72"/>
  <c r="J216" i="72"/>
  <c r="L216" i="72"/>
  <c r="M216" i="72"/>
  <c r="K216" i="72"/>
  <c r="O216" i="72"/>
  <c r="N208" i="72"/>
  <c r="P208" i="72"/>
  <c r="I208" i="72"/>
  <c r="J208" i="72"/>
  <c r="L208" i="72"/>
  <c r="M208" i="72"/>
  <c r="K208" i="72"/>
  <c r="O208" i="72"/>
  <c r="N200" i="72"/>
  <c r="P200" i="72"/>
  <c r="I200" i="72"/>
  <c r="J200" i="72"/>
  <c r="L200" i="72"/>
  <c r="M200" i="72"/>
  <c r="K200" i="72"/>
  <c r="O200" i="72"/>
  <c r="N192" i="72"/>
  <c r="P192" i="72"/>
  <c r="I192" i="72"/>
  <c r="J192" i="72"/>
  <c r="L192" i="72"/>
  <c r="M192" i="72"/>
  <c r="K192" i="72"/>
  <c r="O192" i="72"/>
  <c r="N184" i="72"/>
  <c r="P184" i="72"/>
  <c r="I184" i="72"/>
  <c r="J184" i="72"/>
  <c r="L184" i="72"/>
  <c r="M184" i="72"/>
  <c r="K184" i="72"/>
  <c r="O184" i="72"/>
  <c r="N176" i="72"/>
  <c r="P176" i="72"/>
  <c r="I176" i="72"/>
  <c r="J176" i="72"/>
  <c r="L176" i="72"/>
  <c r="M176" i="72"/>
  <c r="K176" i="72"/>
  <c r="O176" i="72"/>
  <c r="N168" i="72"/>
  <c r="P168" i="72"/>
  <c r="I168" i="72"/>
  <c r="J168" i="72"/>
  <c r="L168" i="72"/>
  <c r="M168" i="72"/>
  <c r="O168" i="72"/>
  <c r="K168" i="72"/>
  <c r="M160" i="72"/>
  <c r="O160" i="72"/>
  <c r="P160" i="72"/>
  <c r="I160" i="72"/>
  <c r="K160" i="72"/>
  <c r="N160" i="72"/>
  <c r="J160" i="72"/>
  <c r="L160" i="72"/>
  <c r="M152" i="72"/>
  <c r="O152" i="72"/>
  <c r="P152" i="72"/>
  <c r="I152" i="72"/>
  <c r="K152" i="72"/>
  <c r="N152" i="72"/>
  <c r="J152" i="72"/>
  <c r="L152" i="72"/>
  <c r="M144" i="72"/>
  <c r="O144" i="72"/>
  <c r="P144" i="72"/>
  <c r="I144" i="72"/>
  <c r="K144" i="72"/>
  <c r="N144" i="72"/>
  <c r="J144" i="72"/>
  <c r="L144" i="72"/>
  <c r="M136" i="72"/>
  <c r="O136" i="72"/>
  <c r="P136" i="72"/>
  <c r="I136" i="72"/>
  <c r="K136" i="72"/>
  <c r="N136" i="72"/>
  <c r="J136" i="72"/>
  <c r="L136" i="72"/>
  <c r="M128" i="72"/>
  <c r="O128" i="72"/>
  <c r="P128" i="72"/>
  <c r="I128" i="72"/>
  <c r="K128" i="72"/>
  <c r="N128" i="72"/>
  <c r="J128" i="72"/>
  <c r="L128" i="72"/>
  <c r="M120" i="72"/>
  <c r="O120" i="72"/>
  <c r="P120" i="72"/>
  <c r="I120" i="72"/>
  <c r="K120" i="72"/>
  <c r="N120" i="72"/>
  <c r="J120" i="72"/>
  <c r="L120" i="72"/>
  <c r="M112" i="72"/>
  <c r="O112" i="72"/>
  <c r="P112" i="72"/>
  <c r="I112" i="72"/>
  <c r="K112" i="72"/>
  <c r="N112" i="72"/>
  <c r="J112" i="72"/>
  <c r="L112" i="72"/>
  <c r="M104" i="72"/>
  <c r="O104" i="72"/>
  <c r="P104" i="72"/>
  <c r="I104" i="72"/>
  <c r="K104" i="72"/>
  <c r="N104" i="72"/>
  <c r="J104" i="72"/>
  <c r="L104" i="72"/>
  <c r="M96" i="72"/>
  <c r="O96" i="72"/>
  <c r="P96" i="72"/>
  <c r="I96" i="72"/>
  <c r="K96" i="72"/>
  <c r="N96" i="72"/>
  <c r="J96" i="72"/>
  <c r="L96" i="72"/>
  <c r="I88" i="72"/>
  <c r="J88" i="72"/>
  <c r="K88" i="72"/>
  <c r="L88" i="72"/>
  <c r="M88" i="72"/>
  <c r="N88" i="72"/>
  <c r="O88" i="72"/>
  <c r="P88" i="72"/>
  <c r="I80" i="72"/>
  <c r="J80" i="72"/>
  <c r="K80" i="72"/>
  <c r="L80" i="72"/>
  <c r="M80" i="72"/>
  <c r="N80" i="72"/>
  <c r="O80" i="72"/>
  <c r="P80" i="72"/>
  <c r="I72" i="72"/>
  <c r="J72" i="72"/>
  <c r="K72" i="72"/>
  <c r="L72" i="72"/>
  <c r="M72" i="72"/>
  <c r="N72" i="72"/>
  <c r="O72" i="72"/>
  <c r="P72" i="72"/>
  <c r="I64" i="72"/>
  <c r="J64" i="72"/>
  <c r="K64" i="72"/>
  <c r="L64" i="72"/>
  <c r="M64" i="72"/>
  <c r="N64" i="72"/>
  <c r="O64" i="72"/>
  <c r="P64" i="72"/>
  <c r="I16" i="72"/>
  <c r="J16" i="72"/>
  <c r="K16" i="72"/>
  <c r="L16" i="72"/>
  <c r="M16" i="72"/>
  <c r="N16" i="72"/>
  <c r="O16" i="72"/>
  <c r="P16" i="72"/>
  <c r="I48" i="72"/>
  <c r="J48" i="72"/>
  <c r="K48" i="72"/>
  <c r="L48" i="72"/>
  <c r="M48" i="72"/>
  <c r="N48" i="72"/>
  <c r="O48" i="72"/>
  <c r="P48" i="72"/>
  <c r="N919" i="72"/>
  <c r="O919" i="72"/>
  <c r="J919" i="72"/>
  <c r="K919" i="72"/>
  <c r="I919" i="72"/>
  <c r="L919" i="72"/>
  <c r="M919" i="72"/>
  <c r="P919" i="72"/>
  <c r="N911" i="72"/>
  <c r="O911" i="72"/>
  <c r="J911" i="72"/>
  <c r="K911" i="72"/>
  <c r="I911" i="72"/>
  <c r="L911" i="72"/>
  <c r="M911" i="72"/>
  <c r="P911" i="72"/>
  <c r="N903" i="72"/>
  <c r="O903" i="72"/>
  <c r="J903" i="72"/>
  <c r="K903" i="72"/>
  <c r="I903" i="72"/>
  <c r="L903" i="72"/>
  <c r="M903" i="72"/>
  <c r="P903" i="72"/>
  <c r="N895" i="72"/>
  <c r="O895" i="72"/>
  <c r="J895" i="72"/>
  <c r="K895" i="72"/>
  <c r="I895" i="72"/>
  <c r="L895" i="72"/>
  <c r="M895" i="72"/>
  <c r="P895" i="72"/>
  <c r="N887" i="72"/>
  <c r="O887" i="72"/>
  <c r="J887" i="72"/>
  <c r="K887" i="72"/>
  <c r="I887" i="72"/>
  <c r="L887" i="72"/>
  <c r="M887" i="72"/>
  <c r="P887" i="72"/>
  <c r="N879" i="72"/>
  <c r="O879" i="72"/>
  <c r="J879" i="72"/>
  <c r="K879" i="72"/>
  <c r="I879" i="72"/>
  <c r="L879" i="72"/>
  <c r="M879" i="72"/>
  <c r="P879" i="72"/>
  <c r="N871" i="72"/>
  <c r="O871" i="72"/>
  <c r="J871" i="72"/>
  <c r="K871" i="72"/>
  <c r="I871" i="72"/>
  <c r="L871" i="72"/>
  <c r="M871" i="72"/>
  <c r="P871" i="72"/>
  <c r="N863" i="72"/>
  <c r="O863" i="72"/>
  <c r="J863" i="72"/>
  <c r="K863" i="72"/>
  <c r="I863" i="72"/>
  <c r="L863" i="72"/>
  <c r="M863" i="72"/>
  <c r="P863" i="72"/>
  <c r="N855" i="72"/>
  <c r="O855" i="72"/>
  <c r="P855" i="72"/>
  <c r="J855" i="72"/>
  <c r="K855" i="72"/>
  <c r="L855" i="72"/>
  <c r="M855" i="72"/>
  <c r="I855" i="72"/>
  <c r="N847" i="72"/>
  <c r="O847" i="72"/>
  <c r="P847" i="72"/>
  <c r="J847" i="72"/>
  <c r="K847" i="72"/>
  <c r="L847" i="72"/>
  <c r="M847" i="72"/>
  <c r="I847" i="72"/>
  <c r="N839" i="72"/>
  <c r="O839" i="72"/>
  <c r="P839" i="72"/>
  <c r="J839" i="72"/>
  <c r="K839" i="72"/>
  <c r="L839" i="72"/>
  <c r="M839" i="72"/>
  <c r="I839" i="72"/>
  <c r="N831" i="72"/>
  <c r="O831" i="72"/>
  <c r="P831" i="72"/>
  <c r="J831" i="72"/>
  <c r="K831" i="72"/>
  <c r="L831" i="72"/>
  <c r="M831" i="72"/>
  <c r="I831" i="72"/>
  <c r="N823" i="72"/>
  <c r="O823" i="72"/>
  <c r="P823" i="72"/>
  <c r="I823" i="72"/>
  <c r="J823" i="72"/>
  <c r="K823" i="72"/>
  <c r="L823" i="72"/>
  <c r="M823" i="72"/>
  <c r="J815" i="72"/>
  <c r="L815" i="72"/>
  <c r="I815" i="72"/>
  <c r="K815" i="72"/>
  <c r="M815" i="72"/>
  <c r="N815" i="72"/>
  <c r="O815" i="72"/>
  <c r="P815" i="72"/>
  <c r="J807" i="72"/>
  <c r="L807" i="72"/>
  <c r="I807" i="72"/>
  <c r="K807" i="72"/>
  <c r="M807" i="72"/>
  <c r="N807" i="72"/>
  <c r="O807" i="72"/>
  <c r="P807" i="72"/>
  <c r="J799" i="72"/>
  <c r="L799" i="72"/>
  <c r="N799" i="72"/>
  <c r="O799" i="72"/>
  <c r="I799" i="72"/>
  <c r="K799" i="72"/>
  <c r="M799" i="72"/>
  <c r="P799" i="72"/>
  <c r="J791" i="72"/>
  <c r="L791" i="72"/>
  <c r="N791" i="72"/>
  <c r="O791" i="72"/>
  <c r="I791" i="72"/>
  <c r="K791" i="72"/>
  <c r="M791" i="72"/>
  <c r="P791" i="72"/>
  <c r="J783" i="72"/>
  <c r="L783" i="72"/>
  <c r="N783" i="72"/>
  <c r="O783" i="72"/>
  <c r="I783" i="72"/>
  <c r="K783" i="72"/>
  <c r="M783" i="72"/>
  <c r="P783" i="72"/>
  <c r="M775" i="72"/>
  <c r="O775" i="72"/>
  <c r="P775" i="72"/>
  <c r="K775" i="72"/>
  <c r="J775" i="72"/>
  <c r="N775" i="72"/>
  <c r="I775" i="72"/>
  <c r="L775" i="72"/>
  <c r="M767" i="72"/>
  <c r="O767" i="72"/>
  <c r="P767" i="72"/>
  <c r="K767" i="72"/>
  <c r="J767" i="72"/>
  <c r="N767" i="72"/>
  <c r="I767" i="72"/>
  <c r="L767" i="72"/>
  <c r="M759" i="72"/>
  <c r="O759" i="72"/>
  <c r="P759" i="72"/>
  <c r="K759" i="72"/>
  <c r="J759" i="72"/>
  <c r="N759" i="72"/>
  <c r="I759" i="72"/>
  <c r="L759" i="72"/>
  <c r="M751" i="72"/>
  <c r="O751" i="72"/>
  <c r="P751" i="72"/>
  <c r="K751" i="72"/>
  <c r="J751" i="72"/>
  <c r="N751" i="72"/>
  <c r="I751" i="72"/>
  <c r="L751" i="72"/>
  <c r="M743" i="72"/>
  <c r="O743" i="72"/>
  <c r="P743" i="72"/>
  <c r="K743" i="72"/>
  <c r="J743" i="72"/>
  <c r="N743" i="72"/>
  <c r="I743" i="72"/>
  <c r="L743" i="72"/>
  <c r="M735" i="72"/>
  <c r="O735" i="72"/>
  <c r="P735" i="72"/>
  <c r="K735" i="72"/>
  <c r="J735" i="72"/>
  <c r="N735" i="72"/>
  <c r="I735" i="72"/>
  <c r="L735" i="72"/>
  <c r="M727" i="72"/>
  <c r="O727" i="72"/>
  <c r="P727" i="72"/>
  <c r="K727" i="72"/>
  <c r="J727" i="72"/>
  <c r="N727" i="72"/>
  <c r="I727" i="72"/>
  <c r="L727" i="72"/>
  <c r="M719" i="72"/>
  <c r="O719" i="72"/>
  <c r="P719" i="72"/>
  <c r="K719" i="72"/>
  <c r="J719" i="72"/>
  <c r="N719" i="72"/>
  <c r="I719" i="72"/>
  <c r="L719" i="72"/>
  <c r="M711" i="72"/>
  <c r="O711" i="72"/>
  <c r="P711" i="72"/>
  <c r="K711" i="72"/>
  <c r="J711" i="72"/>
  <c r="N711" i="72"/>
  <c r="I711" i="72"/>
  <c r="L711" i="72"/>
  <c r="L703" i="72"/>
  <c r="M703" i="72"/>
  <c r="N703" i="72"/>
  <c r="O703" i="72"/>
  <c r="P703" i="72"/>
  <c r="K703" i="72"/>
  <c r="I703" i="72"/>
  <c r="J703" i="72"/>
  <c r="L695" i="72"/>
  <c r="M695" i="72"/>
  <c r="N695" i="72"/>
  <c r="O695" i="72"/>
  <c r="P695" i="72"/>
  <c r="K695" i="72"/>
  <c r="I695" i="72"/>
  <c r="J695" i="72"/>
  <c r="L687" i="72"/>
  <c r="M687" i="72"/>
  <c r="N687" i="72"/>
  <c r="O687" i="72"/>
  <c r="P687" i="72"/>
  <c r="K687" i="72"/>
  <c r="I687" i="72"/>
  <c r="J687" i="72"/>
  <c r="L679" i="72"/>
  <c r="M679" i="72"/>
  <c r="N679" i="72"/>
  <c r="O679" i="72"/>
  <c r="P679" i="72"/>
  <c r="K679" i="72"/>
  <c r="I679" i="72"/>
  <c r="J679" i="72"/>
  <c r="L671" i="72"/>
  <c r="M671" i="72"/>
  <c r="N671" i="72"/>
  <c r="O671" i="72"/>
  <c r="P671" i="72"/>
  <c r="K671" i="72"/>
  <c r="I671" i="72"/>
  <c r="J671" i="72"/>
  <c r="L663" i="72"/>
  <c r="M663" i="72"/>
  <c r="N663" i="72"/>
  <c r="O663" i="72"/>
  <c r="P663" i="72"/>
  <c r="K663" i="72"/>
  <c r="I663" i="72"/>
  <c r="J663" i="72"/>
  <c r="L655" i="72"/>
  <c r="M655" i="72"/>
  <c r="N655" i="72"/>
  <c r="O655" i="72"/>
  <c r="P655" i="72"/>
  <c r="K655" i="72"/>
  <c r="I655" i="72"/>
  <c r="J655" i="72"/>
  <c r="L647" i="72"/>
  <c r="M647" i="72"/>
  <c r="N647" i="72"/>
  <c r="O647" i="72"/>
  <c r="P647" i="72"/>
  <c r="K647" i="72"/>
  <c r="I647" i="72"/>
  <c r="J647" i="72"/>
  <c r="J639" i="72"/>
  <c r="L639" i="72"/>
  <c r="M639" i="72"/>
  <c r="N639" i="72"/>
  <c r="P639" i="72"/>
  <c r="I639" i="72"/>
  <c r="K639" i="72"/>
  <c r="O639" i="72"/>
  <c r="J631" i="72"/>
  <c r="L631" i="72"/>
  <c r="M631" i="72"/>
  <c r="N631" i="72"/>
  <c r="P631" i="72"/>
  <c r="I631" i="72"/>
  <c r="K631" i="72"/>
  <c r="O631" i="72"/>
  <c r="J623" i="72"/>
  <c r="L623" i="72"/>
  <c r="M623" i="72"/>
  <c r="N623" i="72"/>
  <c r="P623" i="72"/>
  <c r="I623" i="72"/>
  <c r="O623" i="72"/>
  <c r="K623" i="72"/>
  <c r="J615" i="72"/>
  <c r="L615" i="72"/>
  <c r="M615" i="72"/>
  <c r="N615" i="72"/>
  <c r="P615" i="72"/>
  <c r="I615" i="72"/>
  <c r="K615" i="72"/>
  <c r="O615" i="72"/>
  <c r="J607" i="72"/>
  <c r="L607" i="72"/>
  <c r="M607" i="72"/>
  <c r="N607" i="72"/>
  <c r="P607" i="72"/>
  <c r="I607" i="72"/>
  <c r="K607" i="72"/>
  <c r="O607" i="72"/>
  <c r="J599" i="72"/>
  <c r="L599" i="72"/>
  <c r="M599" i="72"/>
  <c r="N599" i="72"/>
  <c r="P599" i="72"/>
  <c r="I599" i="72"/>
  <c r="K599" i="72"/>
  <c r="O599" i="72"/>
  <c r="J591" i="72"/>
  <c r="L591" i="72"/>
  <c r="M591" i="72"/>
  <c r="N591" i="72"/>
  <c r="P591" i="72"/>
  <c r="I591" i="72"/>
  <c r="O591" i="72"/>
  <c r="K591" i="72"/>
  <c r="J583" i="72"/>
  <c r="L583" i="72"/>
  <c r="M583" i="72"/>
  <c r="N583" i="72"/>
  <c r="P583" i="72"/>
  <c r="I583" i="72"/>
  <c r="K583" i="72"/>
  <c r="O583" i="72"/>
  <c r="J575" i="72"/>
  <c r="L575" i="72"/>
  <c r="M575" i="72"/>
  <c r="N575" i="72"/>
  <c r="P575" i="72"/>
  <c r="I575" i="72"/>
  <c r="K575" i="72"/>
  <c r="O575" i="72"/>
  <c r="I567" i="72"/>
  <c r="J567" i="72"/>
  <c r="K567" i="72"/>
  <c r="L567" i="72"/>
  <c r="M567" i="72"/>
  <c r="N567" i="72"/>
  <c r="P567" i="72"/>
  <c r="O567" i="72"/>
  <c r="I559" i="72"/>
  <c r="J559" i="72"/>
  <c r="K559" i="72"/>
  <c r="L559" i="72"/>
  <c r="M559" i="72"/>
  <c r="N559" i="72"/>
  <c r="P559" i="72"/>
  <c r="O559" i="72"/>
  <c r="I551" i="72"/>
  <c r="J551" i="72"/>
  <c r="K551" i="72"/>
  <c r="L551" i="72"/>
  <c r="M551" i="72"/>
  <c r="N551" i="72"/>
  <c r="P551" i="72"/>
  <c r="O551" i="72"/>
  <c r="I543" i="72"/>
  <c r="J543" i="72"/>
  <c r="K543" i="72"/>
  <c r="L543" i="72"/>
  <c r="M543" i="72"/>
  <c r="N543" i="72"/>
  <c r="P543" i="72"/>
  <c r="O543" i="72"/>
  <c r="N535" i="72"/>
  <c r="I535" i="72"/>
  <c r="J535" i="72"/>
  <c r="K535" i="72"/>
  <c r="M535" i="72"/>
  <c r="O535" i="72"/>
  <c r="P535" i="72"/>
  <c r="L535" i="72"/>
  <c r="N527" i="72"/>
  <c r="I527" i="72"/>
  <c r="J527" i="72"/>
  <c r="K527" i="72"/>
  <c r="M527" i="72"/>
  <c r="O527" i="72"/>
  <c r="P527" i="72"/>
  <c r="L527" i="72"/>
  <c r="N519" i="72"/>
  <c r="I519" i="72"/>
  <c r="J519" i="72"/>
  <c r="K519" i="72"/>
  <c r="M519" i="72"/>
  <c r="O519" i="72"/>
  <c r="P519" i="72"/>
  <c r="L519" i="72"/>
  <c r="N511" i="72"/>
  <c r="I511" i="72"/>
  <c r="J511" i="72"/>
  <c r="K511" i="72"/>
  <c r="M511" i="72"/>
  <c r="O511" i="72"/>
  <c r="P511" i="72"/>
  <c r="L511" i="72"/>
  <c r="N503" i="72"/>
  <c r="I503" i="72"/>
  <c r="J503" i="72"/>
  <c r="K503" i="72"/>
  <c r="M503" i="72"/>
  <c r="O503" i="72"/>
  <c r="P503" i="72"/>
  <c r="L503" i="72"/>
  <c r="N495" i="72"/>
  <c r="I495" i="72"/>
  <c r="J495" i="72"/>
  <c r="K495" i="72"/>
  <c r="M495" i="72"/>
  <c r="O495" i="72"/>
  <c r="P495" i="72"/>
  <c r="L495" i="72"/>
  <c r="N487" i="72"/>
  <c r="I487" i="72"/>
  <c r="J487" i="72"/>
  <c r="K487" i="72"/>
  <c r="M487" i="72"/>
  <c r="O487" i="72"/>
  <c r="P487" i="72"/>
  <c r="L487" i="72"/>
  <c r="N479" i="72"/>
  <c r="I479" i="72"/>
  <c r="J479" i="72"/>
  <c r="K479" i="72"/>
  <c r="M479" i="72"/>
  <c r="O479" i="72"/>
  <c r="P479" i="72"/>
  <c r="L479" i="72"/>
  <c r="N471" i="72"/>
  <c r="I471" i="72"/>
  <c r="J471" i="72"/>
  <c r="K471" i="72"/>
  <c r="M471" i="72"/>
  <c r="O471" i="72"/>
  <c r="P471" i="72"/>
  <c r="L471" i="72"/>
  <c r="N463" i="72"/>
  <c r="I463" i="72"/>
  <c r="J463" i="72"/>
  <c r="K463" i="72"/>
  <c r="M463" i="72"/>
  <c r="O463" i="72"/>
  <c r="P463" i="72"/>
  <c r="L463" i="72"/>
  <c r="N455" i="72"/>
  <c r="I455" i="72"/>
  <c r="J455" i="72"/>
  <c r="K455" i="72"/>
  <c r="M455" i="72"/>
  <c r="O455" i="72"/>
  <c r="P455" i="72"/>
  <c r="L455" i="72"/>
  <c r="N447" i="72"/>
  <c r="I447" i="72"/>
  <c r="J447" i="72"/>
  <c r="K447" i="72"/>
  <c r="M447" i="72"/>
  <c r="O447" i="72"/>
  <c r="P447" i="72"/>
  <c r="L447" i="72"/>
  <c r="N439" i="72"/>
  <c r="I439" i="72"/>
  <c r="J439" i="72"/>
  <c r="K439" i="72"/>
  <c r="M439" i="72"/>
  <c r="O439" i="72"/>
  <c r="P439" i="72"/>
  <c r="L439" i="72"/>
  <c r="N431" i="72"/>
  <c r="I431" i="72"/>
  <c r="J431" i="72"/>
  <c r="K431" i="72"/>
  <c r="M431" i="72"/>
  <c r="O431" i="72"/>
  <c r="P431" i="72"/>
  <c r="L431" i="72"/>
  <c r="N423" i="72"/>
  <c r="I423" i="72"/>
  <c r="J423" i="72"/>
  <c r="K423" i="72"/>
  <c r="M423" i="72"/>
  <c r="O423" i="72"/>
  <c r="P423" i="72"/>
  <c r="L423" i="72"/>
  <c r="N415" i="72"/>
  <c r="I415" i="72"/>
  <c r="J415" i="72"/>
  <c r="K415" i="72"/>
  <c r="M415" i="72"/>
  <c r="O415" i="72"/>
  <c r="P415" i="72"/>
  <c r="L415" i="72"/>
  <c r="O407" i="72"/>
  <c r="I407" i="72"/>
  <c r="J407" i="72"/>
  <c r="K407" i="72"/>
  <c r="M407" i="72"/>
  <c r="L407" i="72"/>
  <c r="N407" i="72"/>
  <c r="P407" i="72"/>
  <c r="O399" i="72"/>
  <c r="I399" i="72"/>
  <c r="J399" i="72"/>
  <c r="K399" i="72"/>
  <c r="M399" i="72"/>
  <c r="L399" i="72"/>
  <c r="N399" i="72"/>
  <c r="P399" i="72"/>
  <c r="O391" i="72"/>
  <c r="I391" i="72"/>
  <c r="J391" i="72"/>
  <c r="K391" i="72"/>
  <c r="M391" i="72"/>
  <c r="L391" i="72"/>
  <c r="N391" i="72"/>
  <c r="P391" i="72"/>
  <c r="O383" i="72"/>
  <c r="I383" i="72"/>
  <c r="J383" i="72"/>
  <c r="K383" i="72"/>
  <c r="M383" i="72"/>
  <c r="L383" i="72"/>
  <c r="N383" i="72"/>
  <c r="P383" i="72"/>
  <c r="O375" i="72"/>
  <c r="I375" i="72"/>
  <c r="J375" i="72"/>
  <c r="K375" i="72"/>
  <c r="M375" i="72"/>
  <c r="L375" i="72"/>
  <c r="N375" i="72"/>
  <c r="P375" i="72"/>
  <c r="O367" i="72"/>
  <c r="I367" i="72"/>
  <c r="J367" i="72"/>
  <c r="K367" i="72"/>
  <c r="M367" i="72"/>
  <c r="L367" i="72"/>
  <c r="N367" i="72"/>
  <c r="P367" i="72"/>
  <c r="O359" i="72"/>
  <c r="I359" i="72"/>
  <c r="J359" i="72"/>
  <c r="K359" i="72"/>
  <c r="M359" i="72"/>
  <c r="L359" i="72"/>
  <c r="N359" i="72"/>
  <c r="P359" i="72"/>
  <c r="O351" i="72"/>
  <c r="I351" i="72"/>
  <c r="J351" i="72"/>
  <c r="K351" i="72"/>
  <c r="M351" i="72"/>
  <c r="L351" i="72"/>
  <c r="N351" i="72"/>
  <c r="P351" i="72"/>
  <c r="O343" i="72"/>
  <c r="I343" i="72"/>
  <c r="J343" i="72"/>
  <c r="K343" i="72"/>
  <c r="M343" i="72"/>
  <c r="L343" i="72"/>
  <c r="N343" i="72"/>
  <c r="P343" i="72"/>
  <c r="O335" i="72"/>
  <c r="I335" i="72"/>
  <c r="J335" i="72"/>
  <c r="K335" i="72"/>
  <c r="M335" i="72"/>
  <c r="L335" i="72"/>
  <c r="N335" i="72"/>
  <c r="P335" i="72"/>
  <c r="O327" i="72"/>
  <c r="I327" i="72"/>
  <c r="J327" i="72"/>
  <c r="K327" i="72"/>
  <c r="M327" i="72"/>
  <c r="L327" i="72"/>
  <c r="N327" i="72"/>
  <c r="P327" i="72"/>
  <c r="N319" i="72"/>
  <c r="O319" i="72"/>
  <c r="P319" i="72"/>
  <c r="I319" i="72"/>
  <c r="J319" i="72"/>
  <c r="K319" i="72"/>
  <c r="M319" i="72"/>
  <c r="L319" i="72"/>
  <c r="N311" i="72"/>
  <c r="O311" i="72"/>
  <c r="P311" i="72"/>
  <c r="I311" i="72"/>
  <c r="J311" i="72"/>
  <c r="K311" i="72"/>
  <c r="M311" i="72"/>
  <c r="L311" i="72"/>
  <c r="N303" i="72"/>
  <c r="O303" i="72"/>
  <c r="P303" i="72"/>
  <c r="I303" i="72"/>
  <c r="J303" i="72"/>
  <c r="K303" i="72"/>
  <c r="M303" i="72"/>
  <c r="L303" i="72"/>
  <c r="N295" i="72"/>
  <c r="O295" i="72"/>
  <c r="P295" i="72"/>
  <c r="I295" i="72"/>
  <c r="J295" i="72"/>
  <c r="K295" i="72"/>
  <c r="M295" i="72"/>
  <c r="L295" i="72"/>
  <c r="N287" i="72"/>
  <c r="O287" i="72"/>
  <c r="P287" i="72"/>
  <c r="I287" i="72"/>
  <c r="J287" i="72"/>
  <c r="K287" i="72"/>
  <c r="M287" i="72"/>
  <c r="L287" i="72"/>
  <c r="N279" i="72"/>
  <c r="O279" i="72"/>
  <c r="P279" i="72"/>
  <c r="I279" i="72"/>
  <c r="J279" i="72"/>
  <c r="K279" i="72"/>
  <c r="M279" i="72"/>
  <c r="L279" i="72"/>
  <c r="P271" i="72"/>
  <c r="J271" i="72"/>
  <c r="K271" i="72"/>
  <c r="L271" i="72"/>
  <c r="N271" i="72"/>
  <c r="I271" i="72"/>
  <c r="O271" i="72"/>
  <c r="M271" i="72"/>
  <c r="P263" i="72"/>
  <c r="J263" i="72"/>
  <c r="K263" i="72"/>
  <c r="L263" i="72"/>
  <c r="N263" i="72"/>
  <c r="I263" i="72"/>
  <c r="O263" i="72"/>
  <c r="M263" i="72"/>
  <c r="P255" i="72"/>
  <c r="J255" i="72"/>
  <c r="K255" i="72"/>
  <c r="L255" i="72"/>
  <c r="N255" i="72"/>
  <c r="I255" i="72"/>
  <c r="O255" i="72"/>
  <c r="M255" i="72"/>
  <c r="P247" i="72"/>
  <c r="J247" i="72"/>
  <c r="K247" i="72"/>
  <c r="L247" i="72"/>
  <c r="N247" i="72"/>
  <c r="I247" i="72"/>
  <c r="O247" i="72"/>
  <c r="M247" i="72"/>
  <c r="P239" i="72"/>
  <c r="J239" i="72"/>
  <c r="K239" i="72"/>
  <c r="L239" i="72"/>
  <c r="N239" i="72"/>
  <c r="I239" i="72"/>
  <c r="O239" i="72"/>
  <c r="M239" i="72"/>
  <c r="P231" i="72"/>
  <c r="J231" i="72"/>
  <c r="K231" i="72"/>
  <c r="L231" i="72"/>
  <c r="N231" i="72"/>
  <c r="I231" i="72"/>
  <c r="O231" i="72"/>
  <c r="M231" i="72"/>
  <c r="P223" i="72"/>
  <c r="J223" i="72"/>
  <c r="K223" i="72"/>
  <c r="L223" i="72"/>
  <c r="N223" i="72"/>
  <c r="I223" i="72"/>
  <c r="O223" i="72"/>
  <c r="M223" i="72"/>
  <c r="N215" i="72"/>
  <c r="P215" i="72"/>
  <c r="I215" i="72"/>
  <c r="J215" i="72"/>
  <c r="L215" i="72"/>
  <c r="K215" i="72"/>
  <c r="O215" i="72"/>
  <c r="M215" i="72"/>
  <c r="N207" i="72"/>
  <c r="P207" i="72"/>
  <c r="I207" i="72"/>
  <c r="J207" i="72"/>
  <c r="L207" i="72"/>
  <c r="K207" i="72"/>
  <c r="O207" i="72"/>
  <c r="M207" i="72"/>
  <c r="N199" i="72"/>
  <c r="P199" i="72"/>
  <c r="I199" i="72"/>
  <c r="J199" i="72"/>
  <c r="L199" i="72"/>
  <c r="K199" i="72"/>
  <c r="O199" i="72"/>
  <c r="M199" i="72"/>
  <c r="N191" i="72"/>
  <c r="P191" i="72"/>
  <c r="I191" i="72"/>
  <c r="J191" i="72"/>
  <c r="L191" i="72"/>
  <c r="K191" i="72"/>
  <c r="O191" i="72"/>
  <c r="M191" i="72"/>
  <c r="N183" i="72"/>
  <c r="P183" i="72"/>
  <c r="I183" i="72"/>
  <c r="J183" i="72"/>
  <c r="L183" i="72"/>
  <c r="K183" i="72"/>
  <c r="O183" i="72"/>
  <c r="M183" i="72"/>
  <c r="N175" i="72"/>
  <c r="P175" i="72"/>
  <c r="I175" i="72"/>
  <c r="J175" i="72"/>
  <c r="L175" i="72"/>
  <c r="K175" i="72"/>
  <c r="O175" i="72"/>
  <c r="M175" i="72"/>
  <c r="N167" i="72"/>
  <c r="P167" i="72"/>
  <c r="I167" i="72"/>
  <c r="J167" i="72"/>
  <c r="L167" i="72"/>
  <c r="K167" i="72"/>
  <c r="O167" i="72"/>
  <c r="M167" i="72"/>
  <c r="M159" i="72"/>
  <c r="O159" i="72"/>
  <c r="P159" i="72"/>
  <c r="I159" i="72"/>
  <c r="K159" i="72"/>
  <c r="J159" i="72"/>
  <c r="L159" i="72"/>
  <c r="N159" i="72"/>
  <c r="M151" i="72"/>
  <c r="O151" i="72"/>
  <c r="P151" i="72"/>
  <c r="I151" i="72"/>
  <c r="K151" i="72"/>
  <c r="J151" i="72"/>
  <c r="L151" i="72"/>
  <c r="N151" i="72"/>
  <c r="M143" i="72"/>
  <c r="O143" i="72"/>
  <c r="P143" i="72"/>
  <c r="I143" i="72"/>
  <c r="K143" i="72"/>
  <c r="J143" i="72"/>
  <c r="L143" i="72"/>
  <c r="N143" i="72"/>
  <c r="M135" i="72"/>
  <c r="O135" i="72"/>
  <c r="P135" i="72"/>
  <c r="I135" i="72"/>
  <c r="K135" i="72"/>
  <c r="J135" i="72"/>
  <c r="L135" i="72"/>
  <c r="N135" i="72"/>
  <c r="M127" i="72"/>
  <c r="O127" i="72"/>
  <c r="P127" i="72"/>
  <c r="I127" i="72"/>
  <c r="K127" i="72"/>
  <c r="J127" i="72"/>
  <c r="L127" i="72"/>
  <c r="N127" i="72"/>
  <c r="M119" i="72"/>
  <c r="O119" i="72"/>
  <c r="P119" i="72"/>
  <c r="I119" i="72"/>
  <c r="K119" i="72"/>
  <c r="J119" i="72"/>
  <c r="L119" i="72"/>
  <c r="N119" i="72"/>
  <c r="M111" i="72"/>
  <c r="O111" i="72"/>
  <c r="P111" i="72"/>
  <c r="I111" i="72"/>
  <c r="K111" i="72"/>
  <c r="J111" i="72"/>
  <c r="L111" i="72"/>
  <c r="N111" i="72"/>
  <c r="M103" i="72"/>
  <c r="O103" i="72"/>
  <c r="P103" i="72"/>
  <c r="I103" i="72"/>
  <c r="K103" i="72"/>
  <c r="J103" i="72"/>
  <c r="L103" i="72"/>
  <c r="N103" i="72"/>
  <c r="M95" i="72"/>
  <c r="O95" i="72"/>
  <c r="P95" i="72"/>
  <c r="I95" i="72"/>
  <c r="K95" i="72"/>
  <c r="J95" i="72"/>
  <c r="L95" i="72"/>
  <c r="N95" i="72"/>
  <c r="I87" i="72"/>
  <c r="J87" i="72"/>
  <c r="K87" i="72"/>
  <c r="L87" i="72"/>
  <c r="M87" i="72"/>
  <c r="N87" i="72"/>
  <c r="O87" i="72"/>
  <c r="P87" i="72"/>
  <c r="I79" i="72"/>
  <c r="J79" i="72"/>
  <c r="K79" i="72"/>
  <c r="L79" i="72"/>
  <c r="M79" i="72"/>
  <c r="N79" i="72"/>
  <c r="O79" i="72"/>
  <c r="P79" i="72"/>
  <c r="I71" i="72"/>
  <c r="J71" i="72"/>
  <c r="K71" i="72"/>
  <c r="L71" i="72"/>
  <c r="M71" i="72"/>
  <c r="N71" i="72"/>
  <c r="O71" i="72"/>
  <c r="P71" i="72"/>
  <c r="I56" i="72"/>
  <c r="J56" i="72"/>
  <c r="K56" i="72"/>
  <c r="L56" i="72"/>
  <c r="M56" i="72"/>
  <c r="N56" i="72"/>
  <c r="O56" i="72"/>
  <c r="P56" i="72"/>
  <c r="N918" i="72"/>
  <c r="O918" i="72"/>
  <c r="J918" i="72"/>
  <c r="K918" i="72"/>
  <c r="M918" i="72"/>
  <c r="P918" i="72"/>
  <c r="I918" i="72"/>
  <c r="L918" i="72"/>
  <c r="N910" i="72"/>
  <c r="O910" i="72"/>
  <c r="J910" i="72"/>
  <c r="K910" i="72"/>
  <c r="M910" i="72"/>
  <c r="P910" i="72"/>
  <c r="I910" i="72"/>
  <c r="L910" i="72"/>
  <c r="N902" i="72"/>
  <c r="O902" i="72"/>
  <c r="J902" i="72"/>
  <c r="K902" i="72"/>
  <c r="M902" i="72"/>
  <c r="P902" i="72"/>
  <c r="I902" i="72"/>
  <c r="L902" i="72"/>
  <c r="N894" i="72"/>
  <c r="O894" i="72"/>
  <c r="J894" i="72"/>
  <c r="K894" i="72"/>
  <c r="M894" i="72"/>
  <c r="P894" i="72"/>
  <c r="I894" i="72"/>
  <c r="L894" i="72"/>
  <c r="N886" i="72"/>
  <c r="O886" i="72"/>
  <c r="J886" i="72"/>
  <c r="K886" i="72"/>
  <c r="M886" i="72"/>
  <c r="P886" i="72"/>
  <c r="I886" i="72"/>
  <c r="L886" i="72"/>
  <c r="N878" i="72"/>
  <c r="O878" i="72"/>
  <c r="J878" i="72"/>
  <c r="K878" i="72"/>
  <c r="M878" i="72"/>
  <c r="P878" i="72"/>
  <c r="I878" i="72"/>
  <c r="L878" i="72"/>
  <c r="N870" i="72"/>
  <c r="O870" i="72"/>
  <c r="J870" i="72"/>
  <c r="K870" i="72"/>
  <c r="M870" i="72"/>
  <c r="P870" i="72"/>
  <c r="I870" i="72"/>
  <c r="L870" i="72"/>
  <c r="N862" i="72"/>
  <c r="O862" i="72"/>
  <c r="J862" i="72"/>
  <c r="K862" i="72"/>
  <c r="M862" i="72"/>
  <c r="P862" i="72"/>
  <c r="I862" i="72"/>
  <c r="L862" i="72"/>
  <c r="N854" i="72"/>
  <c r="O854" i="72"/>
  <c r="P854" i="72"/>
  <c r="J854" i="72"/>
  <c r="K854" i="72"/>
  <c r="L854" i="72"/>
  <c r="M854" i="72"/>
  <c r="I854" i="72"/>
  <c r="N846" i="72"/>
  <c r="O846" i="72"/>
  <c r="P846" i="72"/>
  <c r="J846" i="72"/>
  <c r="K846" i="72"/>
  <c r="L846" i="72"/>
  <c r="M846" i="72"/>
  <c r="I846" i="72"/>
  <c r="N838" i="72"/>
  <c r="O838" i="72"/>
  <c r="P838" i="72"/>
  <c r="J838" i="72"/>
  <c r="K838" i="72"/>
  <c r="L838" i="72"/>
  <c r="M838" i="72"/>
  <c r="I838" i="72"/>
  <c r="N830" i="72"/>
  <c r="O830" i="72"/>
  <c r="P830" i="72"/>
  <c r="J830" i="72"/>
  <c r="K830" i="72"/>
  <c r="L830" i="72"/>
  <c r="M830" i="72"/>
  <c r="I830" i="72"/>
  <c r="N822" i="72"/>
  <c r="O822" i="72"/>
  <c r="P822" i="72"/>
  <c r="I822" i="72"/>
  <c r="J822" i="72"/>
  <c r="K822" i="72"/>
  <c r="L822" i="72"/>
  <c r="M822" i="72"/>
  <c r="J814" i="72"/>
  <c r="L814" i="72"/>
  <c r="P814" i="72"/>
  <c r="I814" i="72"/>
  <c r="K814" i="72"/>
  <c r="M814" i="72"/>
  <c r="N814" i="72"/>
  <c r="O814" i="72"/>
  <c r="J806" i="72"/>
  <c r="L806" i="72"/>
  <c r="P806" i="72"/>
  <c r="I806" i="72"/>
  <c r="K806" i="72"/>
  <c r="M806" i="72"/>
  <c r="N806" i="72"/>
  <c r="O806" i="72"/>
  <c r="J798" i="72"/>
  <c r="L798" i="72"/>
  <c r="N798" i="72"/>
  <c r="O798" i="72"/>
  <c r="I798" i="72"/>
  <c r="K798" i="72"/>
  <c r="M798" i="72"/>
  <c r="P798" i="72"/>
  <c r="J790" i="72"/>
  <c r="L790" i="72"/>
  <c r="N790" i="72"/>
  <c r="O790" i="72"/>
  <c r="I790" i="72"/>
  <c r="K790" i="72"/>
  <c r="M790" i="72"/>
  <c r="P790" i="72"/>
  <c r="J782" i="72"/>
  <c r="L782" i="72"/>
  <c r="N782" i="72"/>
  <c r="O782" i="72"/>
  <c r="I782" i="72"/>
  <c r="K782" i="72"/>
  <c r="M782" i="72"/>
  <c r="P782" i="72"/>
  <c r="M774" i="72"/>
  <c r="O774" i="72"/>
  <c r="P774" i="72"/>
  <c r="K774" i="72"/>
  <c r="J774" i="72"/>
  <c r="L774" i="72"/>
  <c r="I774" i="72"/>
  <c r="N774" i="72"/>
  <c r="M766" i="72"/>
  <c r="O766" i="72"/>
  <c r="P766" i="72"/>
  <c r="K766" i="72"/>
  <c r="J766" i="72"/>
  <c r="L766" i="72"/>
  <c r="I766" i="72"/>
  <c r="N766" i="72"/>
  <c r="M758" i="72"/>
  <c r="O758" i="72"/>
  <c r="P758" i="72"/>
  <c r="K758" i="72"/>
  <c r="J758" i="72"/>
  <c r="L758" i="72"/>
  <c r="I758" i="72"/>
  <c r="N758" i="72"/>
  <c r="M750" i="72"/>
  <c r="O750" i="72"/>
  <c r="P750" i="72"/>
  <c r="K750" i="72"/>
  <c r="J750" i="72"/>
  <c r="L750" i="72"/>
  <c r="I750" i="72"/>
  <c r="N750" i="72"/>
  <c r="M742" i="72"/>
  <c r="O742" i="72"/>
  <c r="P742" i="72"/>
  <c r="K742" i="72"/>
  <c r="J742" i="72"/>
  <c r="L742" i="72"/>
  <c r="I742" i="72"/>
  <c r="N742" i="72"/>
  <c r="M734" i="72"/>
  <c r="O734" i="72"/>
  <c r="P734" i="72"/>
  <c r="K734" i="72"/>
  <c r="J734" i="72"/>
  <c r="L734" i="72"/>
  <c r="I734" i="72"/>
  <c r="N734" i="72"/>
  <c r="M726" i="72"/>
  <c r="O726" i="72"/>
  <c r="P726" i="72"/>
  <c r="K726" i="72"/>
  <c r="J726" i="72"/>
  <c r="L726" i="72"/>
  <c r="I726" i="72"/>
  <c r="N726" i="72"/>
  <c r="M718" i="72"/>
  <c r="O718" i="72"/>
  <c r="P718" i="72"/>
  <c r="K718" i="72"/>
  <c r="J718" i="72"/>
  <c r="L718" i="72"/>
  <c r="I718" i="72"/>
  <c r="N718" i="72"/>
  <c r="M710" i="72"/>
  <c r="O710" i="72"/>
  <c r="P710" i="72"/>
  <c r="K710" i="72"/>
  <c r="J710" i="72"/>
  <c r="L710" i="72"/>
  <c r="I710" i="72"/>
  <c r="N710" i="72"/>
  <c r="L702" i="72"/>
  <c r="M702" i="72"/>
  <c r="N702" i="72"/>
  <c r="O702" i="72"/>
  <c r="P702" i="72"/>
  <c r="K702" i="72"/>
  <c r="J702" i="72"/>
  <c r="I702" i="72"/>
  <c r="L694" i="72"/>
  <c r="M694" i="72"/>
  <c r="N694" i="72"/>
  <c r="O694" i="72"/>
  <c r="P694" i="72"/>
  <c r="K694" i="72"/>
  <c r="J694" i="72"/>
  <c r="I694" i="72"/>
  <c r="L686" i="72"/>
  <c r="M686" i="72"/>
  <c r="N686" i="72"/>
  <c r="O686" i="72"/>
  <c r="P686" i="72"/>
  <c r="K686" i="72"/>
  <c r="J686" i="72"/>
  <c r="I686" i="72"/>
  <c r="L678" i="72"/>
  <c r="M678" i="72"/>
  <c r="N678" i="72"/>
  <c r="O678" i="72"/>
  <c r="P678" i="72"/>
  <c r="K678" i="72"/>
  <c r="J678" i="72"/>
  <c r="I678" i="72"/>
  <c r="L670" i="72"/>
  <c r="M670" i="72"/>
  <c r="N670" i="72"/>
  <c r="O670" i="72"/>
  <c r="P670" i="72"/>
  <c r="K670" i="72"/>
  <c r="J670" i="72"/>
  <c r="I670" i="72"/>
  <c r="L662" i="72"/>
  <c r="M662" i="72"/>
  <c r="N662" i="72"/>
  <c r="O662" i="72"/>
  <c r="P662" i="72"/>
  <c r="K662" i="72"/>
  <c r="J662" i="72"/>
  <c r="I662" i="72"/>
  <c r="L654" i="72"/>
  <c r="M654" i="72"/>
  <c r="N654" i="72"/>
  <c r="O654" i="72"/>
  <c r="P654" i="72"/>
  <c r="K654" i="72"/>
  <c r="J654" i="72"/>
  <c r="I654" i="72"/>
  <c r="J646" i="72"/>
  <c r="L646" i="72"/>
  <c r="N646" i="72"/>
  <c r="P646" i="72"/>
  <c r="I646" i="72"/>
  <c r="K646" i="72"/>
  <c r="M646" i="72"/>
  <c r="O646" i="72"/>
  <c r="J638" i="72"/>
  <c r="L638" i="72"/>
  <c r="M638" i="72"/>
  <c r="N638" i="72"/>
  <c r="P638" i="72"/>
  <c r="I638" i="72"/>
  <c r="K638" i="72"/>
  <c r="O638" i="72"/>
  <c r="J630" i="72"/>
  <c r="L630" i="72"/>
  <c r="M630" i="72"/>
  <c r="N630" i="72"/>
  <c r="P630" i="72"/>
  <c r="I630" i="72"/>
  <c r="K630" i="72"/>
  <c r="O630" i="72"/>
  <c r="J622" i="72"/>
  <c r="L622" i="72"/>
  <c r="M622" i="72"/>
  <c r="N622" i="72"/>
  <c r="P622" i="72"/>
  <c r="I622" i="72"/>
  <c r="K622" i="72"/>
  <c r="O622" i="72"/>
  <c r="J614" i="72"/>
  <c r="L614" i="72"/>
  <c r="M614" i="72"/>
  <c r="N614" i="72"/>
  <c r="P614" i="72"/>
  <c r="I614" i="72"/>
  <c r="K614" i="72"/>
  <c r="O614" i="72"/>
  <c r="J606" i="72"/>
  <c r="L606" i="72"/>
  <c r="M606" i="72"/>
  <c r="N606" i="72"/>
  <c r="P606" i="72"/>
  <c r="I606" i="72"/>
  <c r="K606" i="72"/>
  <c r="O606" i="72"/>
  <c r="J598" i="72"/>
  <c r="L598" i="72"/>
  <c r="M598" i="72"/>
  <c r="N598" i="72"/>
  <c r="P598" i="72"/>
  <c r="I598" i="72"/>
  <c r="K598" i="72"/>
  <c r="O598" i="72"/>
  <c r="J590" i="72"/>
  <c r="L590" i="72"/>
  <c r="M590" i="72"/>
  <c r="N590" i="72"/>
  <c r="P590" i="72"/>
  <c r="I590" i="72"/>
  <c r="K590" i="72"/>
  <c r="O590" i="72"/>
  <c r="J582" i="72"/>
  <c r="L582" i="72"/>
  <c r="M582" i="72"/>
  <c r="N582" i="72"/>
  <c r="P582" i="72"/>
  <c r="I582" i="72"/>
  <c r="K582" i="72"/>
  <c r="O582" i="72"/>
  <c r="J574" i="72"/>
  <c r="L574" i="72"/>
  <c r="M574" i="72"/>
  <c r="N574" i="72"/>
  <c r="P574" i="72"/>
  <c r="I574" i="72"/>
  <c r="K574" i="72"/>
  <c r="O574" i="72"/>
  <c r="I566" i="72"/>
  <c r="J566" i="72"/>
  <c r="K566" i="72"/>
  <c r="L566" i="72"/>
  <c r="M566" i="72"/>
  <c r="N566" i="72"/>
  <c r="P566" i="72"/>
  <c r="O566" i="72"/>
  <c r="I558" i="72"/>
  <c r="J558" i="72"/>
  <c r="K558" i="72"/>
  <c r="L558" i="72"/>
  <c r="M558" i="72"/>
  <c r="N558" i="72"/>
  <c r="P558" i="72"/>
  <c r="O558" i="72"/>
  <c r="I550" i="72"/>
  <c r="J550" i="72"/>
  <c r="K550" i="72"/>
  <c r="L550" i="72"/>
  <c r="M550" i="72"/>
  <c r="N550" i="72"/>
  <c r="P550" i="72"/>
  <c r="O550" i="72"/>
  <c r="I542" i="72"/>
  <c r="J542" i="72"/>
  <c r="K542" i="72"/>
  <c r="L542" i="72"/>
  <c r="M542" i="72"/>
  <c r="N542" i="72"/>
  <c r="P542" i="72"/>
  <c r="O542" i="72"/>
  <c r="N534" i="72"/>
  <c r="I534" i="72"/>
  <c r="J534" i="72"/>
  <c r="K534" i="72"/>
  <c r="M534" i="72"/>
  <c r="L534" i="72"/>
  <c r="O534" i="72"/>
  <c r="P534" i="72"/>
  <c r="N526" i="72"/>
  <c r="I526" i="72"/>
  <c r="J526" i="72"/>
  <c r="K526" i="72"/>
  <c r="M526" i="72"/>
  <c r="L526" i="72"/>
  <c r="O526" i="72"/>
  <c r="P526" i="72"/>
  <c r="N518" i="72"/>
  <c r="I518" i="72"/>
  <c r="J518" i="72"/>
  <c r="K518" i="72"/>
  <c r="M518" i="72"/>
  <c r="L518" i="72"/>
  <c r="O518" i="72"/>
  <c r="P518" i="72"/>
  <c r="N510" i="72"/>
  <c r="I510" i="72"/>
  <c r="J510" i="72"/>
  <c r="K510" i="72"/>
  <c r="M510" i="72"/>
  <c r="L510" i="72"/>
  <c r="O510" i="72"/>
  <c r="P510" i="72"/>
  <c r="N502" i="72"/>
  <c r="I502" i="72"/>
  <c r="J502" i="72"/>
  <c r="K502" i="72"/>
  <c r="M502" i="72"/>
  <c r="L502" i="72"/>
  <c r="O502" i="72"/>
  <c r="P502" i="72"/>
  <c r="N494" i="72"/>
  <c r="I494" i="72"/>
  <c r="J494" i="72"/>
  <c r="K494" i="72"/>
  <c r="M494" i="72"/>
  <c r="L494" i="72"/>
  <c r="O494" i="72"/>
  <c r="P494" i="72"/>
  <c r="N486" i="72"/>
  <c r="I486" i="72"/>
  <c r="J486" i="72"/>
  <c r="K486" i="72"/>
  <c r="M486" i="72"/>
  <c r="L486" i="72"/>
  <c r="O486" i="72"/>
  <c r="P486" i="72"/>
  <c r="N478" i="72"/>
  <c r="I478" i="72"/>
  <c r="J478" i="72"/>
  <c r="K478" i="72"/>
  <c r="M478" i="72"/>
  <c r="L478" i="72"/>
  <c r="O478" i="72"/>
  <c r="P478" i="72"/>
  <c r="N470" i="72"/>
  <c r="I470" i="72"/>
  <c r="J470" i="72"/>
  <c r="K470" i="72"/>
  <c r="M470" i="72"/>
  <c r="L470" i="72"/>
  <c r="O470" i="72"/>
  <c r="P470" i="72"/>
  <c r="N462" i="72"/>
  <c r="I462" i="72"/>
  <c r="J462" i="72"/>
  <c r="K462" i="72"/>
  <c r="M462" i="72"/>
  <c r="L462" i="72"/>
  <c r="O462" i="72"/>
  <c r="P462" i="72"/>
  <c r="N454" i="72"/>
  <c r="I454" i="72"/>
  <c r="J454" i="72"/>
  <c r="K454" i="72"/>
  <c r="M454" i="72"/>
  <c r="L454" i="72"/>
  <c r="O454" i="72"/>
  <c r="P454" i="72"/>
  <c r="N446" i="72"/>
  <c r="I446" i="72"/>
  <c r="J446" i="72"/>
  <c r="K446" i="72"/>
  <c r="M446" i="72"/>
  <c r="L446" i="72"/>
  <c r="O446" i="72"/>
  <c r="P446" i="72"/>
  <c r="N438" i="72"/>
  <c r="I438" i="72"/>
  <c r="J438" i="72"/>
  <c r="K438" i="72"/>
  <c r="M438" i="72"/>
  <c r="L438" i="72"/>
  <c r="O438" i="72"/>
  <c r="P438" i="72"/>
  <c r="N430" i="72"/>
  <c r="I430" i="72"/>
  <c r="J430" i="72"/>
  <c r="K430" i="72"/>
  <c r="M430" i="72"/>
  <c r="L430" i="72"/>
  <c r="O430" i="72"/>
  <c r="P430" i="72"/>
  <c r="N422" i="72"/>
  <c r="I422" i="72"/>
  <c r="J422" i="72"/>
  <c r="K422" i="72"/>
  <c r="M422" i="72"/>
  <c r="L422" i="72"/>
  <c r="O422" i="72"/>
  <c r="P422" i="72"/>
  <c r="N414" i="72"/>
  <c r="I414" i="72"/>
  <c r="J414" i="72"/>
  <c r="K414" i="72"/>
  <c r="M414" i="72"/>
  <c r="L414" i="72"/>
  <c r="O414" i="72"/>
  <c r="P414" i="72"/>
  <c r="O406" i="72"/>
  <c r="I406" i="72"/>
  <c r="J406" i="72"/>
  <c r="K406" i="72"/>
  <c r="M406" i="72"/>
  <c r="N406" i="72"/>
  <c r="P406" i="72"/>
  <c r="L406" i="72"/>
  <c r="I24" i="72"/>
  <c r="J24" i="72"/>
  <c r="K24" i="72"/>
  <c r="L24" i="72"/>
  <c r="M24" i="72"/>
  <c r="N24" i="72"/>
  <c r="O24" i="72"/>
  <c r="P24" i="72"/>
  <c r="J781" i="72"/>
  <c r="L781" i="72"/>
  <c r="N781" i="72"/>
  <c r="O781" i="72"/>
  <c r="I781" i="72"/>
  <c r="K781" i="72"/>
  <c r="M781" i="72"/>
  <c r="P781" i="72"/>
  <c r="M773" i="72"/>
  <c r="O773" i="72"/>
  <c r="P773" i="72"/>
  <c r="K773" i="72"/>
  <c r="J773" i="72"/>
  <c r="N773" i="72"/>
  <c r="I773" i="72"/>
  <c r="L773" i="72"/>
  <c r="I40" i="72"/>
  <c r="J40" i="72"/>
  <c r="K40" i="72"/>
  <c r="L40" i="72"/>
  <c r="M40" i="72"/>
  <c r="N40" i="72"/>
  <c r="O40" i="72"/>
  <c r="P40" i="72"/>
  <c r="N917" i="72"/>
  <c r="O917" i="72"/>
  <c r="J917" i="72"/>
  <c r="K917" i="72"/>
  <c r="I917" i="72"/>
  <c r="L917" i="72"/>
  <c r="M917" i="72"/>
  <c r="P917" i="72"/>
  <c r="N877" i="72"/>
  <c r="O877" i="72"/>
  <c r="J877" i="72"/>
  <c r="K877" i="72"/>
  <c r="I877" i="72"/>
  <c r="L877" i="72"/>
  <c r="M877" i="72"/>
  <c r="P877" i="72"/>
  <c r="N853" i="72"/>
  <c r="O853" i="72"/>
  <c r="P853" i="72"/>
  <c r="J853" i="72"/>
  <c r="K853" i="72"/>
  <c r="L853" i="72"/>
  <c r="I853" i="72"/>
  <c r="M853" i="72"/>
  <c r="J821" i="72"/>
  <c r="L821" i="72"/>
  <c r="N821" i="72"/>
  <c r="O821" i="72"/>
  <c r="P821" i="72"/>
  <c r="I821" i="72"/>
  <c r="K821" i="72"/>
  <c r="M821" i="72"/>
  <c r="J797" i="72"/>
  <c r="L797" i="72"/>
  <c r="N797" i="72"/>
  <c r="O797" i="72"/>
  <c r="I797" i="72"/>
  <c r="K797" i="72"/>
  <c r="M797" i="72"/>
  <c r="P797" i="72"/>
  <c r="N916" i="72"/>
  <c r="O916" i="72"/>
  <c r="J916" i="72"/>
  <c r="K916" i="72"/>
  <c r="M916" i="72"/>
  <c r="P916" i="72"/>
  <c r="I916" i="72"/>
  <c r="L916" i="72"/>
  <c r="N908" i="72"/>
  <c r="O908" i="72"/>
  <c r="J908" i="72"/>
  <c r="K908" i="72"/>
  <c r="M908" i="72"/>
  <c r="P908" i="72"/>
  <c r="I908" i="72"/>
  <c r="L908" i="72"/>
  <c r="N900" i="72"/>
  <c r="O900" i="72"/>
  <c r="J900" i="72"/>
  <c r="K900" i="72"/>
  <c r="M900" i="72"/>
  <c r="P900" i="72"/>
  <c r="I900" i="72"/>
  <c r="L900" i="72"/>
  <c r="N892" i="72"/>
  <c r="O892" i="72"/>
  <c r="J892" i="72"/>
  <c r="K892" i="72"/>
  <c r="M892" i="72"/>
  <c r="P892" i="72"/>
  <c r="I892" i="72"/>
  <c r="L892" i="72"/>
  <c r="N884" i="72"/>
  <c r="O884" i="72"/>
  <c r="J884" i="72"/>
  <c r="K884" i="72"/>
  <c r="M884" i="72"/>
  <c r="P884" i="72"/>
  <c r="I884" i="72"/>
  <c r="L884" i="72"/>
  <c r="N876" i="72"/>
  <c r="O876" i="72"/>
  <c r="J876" i="72"/>
  <c r="K876" i="72"/>
  <c r="M876" i="72"/>
  <c r="P876" i="72"/>
  <c r="I876" i="72"/>
  <c r="L876" i="72"/>
  <c r="N868" i="72"/>
  <c r="O868" i="72"/>
  <c r="J868" i="72"/>
  <c r="K868" i="72"/>
  <c r="M868" i="72"/>
  <c r="P868" i="72"/>
  <c r="I868" i="72"/>
  <c r="L868" i="72"/>
  <c r="N860" i="72"/>
  <c r="O860" i="72"/>
  <c r="P860" i="72"/>
  <c r="J860" i="72"/>
  <c r="K860" i="72"/>
  <c r="L860" i="72"/>
  <c r="I860" i="72"/>
  <c r="M860" i="72"/>
  <c r="N852" i="72"/>
  <c r="O852" i="72"/>
  <c r="P852" i="72"/>
  <c r="J852" i="72"/>
  <c r="K852" i="72"/>
  <c r="L852" i="72"/>
  <c r="I852" i="72"/>
  <c r="M852" i="72"/>
  <c r="N844" i="72"/>
  <c r="O844" i="72"/>
  <c r="P844" i="72"/>
  <c r="J844" i="72"/>
  <c r="K844" i="72"/>
  <c r="L844" i="72"/>
  <c r="I844" i="72"/>
  <c r="M844" i="72"/>
  <c r="N836" i="72"/>
  <c r="O836" i="72"/>
  <c r="P836" i="72"/>
  <c r="J836" i="72"/>
  <c r="K836" i="72"/>
  <c r="L836" i="72"/>
  <c r="I836" i="72"/>
  <c r="M836" i="72"/>
  <c r="N828" i="72"/>
  <c r="O828" i="72"/>
  <c r="P828" i="72"/>
  <c r="I828" i="72"/>
  <c r="J828" i="72"/>
  <c r="K828" i="72"/>
  <c r="L828" i="72"/>
  <c r="M828" i="72"/>
  <c r="J820" i="72"/>
  <c r="L820" i="72"/>
  <c r="K820" i="72"/>
  <c r="M820" i="72"/>
  <c r="N820" i="72"/>
  <c r="O820" i="72"/>
  <c r="P820" i="72"/>
  <c r="I820" i="72"/>
  <c r="J812" i="72"/>
  <c r="L812" i="72"/>
  <c r="K812" i="72"/>
  <c r="M812" i="72"/>
  <c r="N812" i="72"/>
  <c r="O812" i="72"/>
  <c r="P812" i="72"/>
  <c r="I812" i="72"/>
  <c r="J804" i="72"/>
  <c r="L804" i="72"/>
  <c r="K804" i="72"/>
  <c r="M804" i="72"/>
  <c r="N804" i="72"/>
  <c r="O804" i="72"/>
  <c r="P804" i="72"/>
  <c r="I804" i="72"/>
  <c r="J796" i="72"/>
  <c r="L796" i="72"/>
  <c r="N796" i="72"/>
  <c r="O796" i="72"/>
  <c r="I796" i="72"/>
  <c r="K796" i="72"/>
  <c r="M796" i="72"/>
  <c r="P796" i="72"/>
  <c r="J788" i="72"/>
  <c r="L788" i="72"/>
  <c r="N788" i="72"/>
  <c r="O788" i="72"/>
  <c r="I788" i="72"/>
  <c r="K788" i="72"/>
  <c r="M788" i="72"/>
  <c r="P788" i="72"/>
  <c r="J780" i="72"/>
  <c r="L780" i="72"/>
  <c r="N780" i="72"/>
  <c r="O780" i="72"/>
  <c r="I780" i="72"/>
  <c r="K780" i="72"/>
  <c r="M780" i="72"/>
  <c r="P780" i="72"/>
  <c r="M772" i="72"/>
  <c r="O772" i="72"/>
  <c r="P772" i="72"/>
  <c r="K772" i="72"/>
  <c r="J772" i="72"/>
  <c r="L772" i="72"/>
  <c r="I772" i="72"/>
  <c r="N772" i="72"/>
  <c r="M764" i="72"/>
  <c r="O764" i="72"/>
  <c r="P764" i="72"/>
  <c r="K764" i="72"/>
  <c r="J764" i="72"/>
  <c r="L764" i="72"/>
  <c r="I764" i="72"/>
  <c r="N764" i="72"/>
  <c r="M756" i="72"/>
  <c r="O756" i="72"/>
  <c r="P756" i="72"/>
  <c r="K756" i="72"/>
  <c r="J756" i="72"/>
  <c r="L756" i="72"/>
  <c r="I756" i="72"/>
  <c r="N756" i="72"/>
  <c r="M748" i="72"/>
  <c r="O748" i="72"/>
  <c r="P748" i="72"/>
  <c r="K748" i="72"/>
  <c r="J748" i="72"/>
  <c r="L748" i="72"/>
  <c r="I748" i="72"/>
  <c r="N748" i="72"/>
  <c r="M740" i="72"/>
  <c r="O740" i="72"/>
  <c r="P740" i="72"/>
  <c r="K740" i="72"/>
  <c r="J740" i="72"/>
  <c r="L740" i="72"/>
  <c r="I740" i="72"/>
  <c r="N740" i="72"/>
  <c r="M732" i="72"/>
  <c r="O732" i="72"/>
  <c r="P732" i="72"/>
  <c r="K732" i="72"/>
  <c r="J732" i="72"/>
  <c r="L732" i="72"/>
  <c r="I732" i="72"/>
  <c r="N732" i="72"/>
  <c r="M724" i="72"/>
  <c r="O724" i="72"/>
  <c r="P724" i="72"/>
  <c r="K724" i="72"/>
  <c r="J724" i="72"/>
  <c r="L724" i="72"/>
  <c r="I724" i="72"/>
  <c r="N724" i="72"/>
  <c r="M716" i="72"/>
  <c r="O716" i="72"/>
  <c r="P716" i="72"/>
  <c r="K716" i="72"/>
  <c r="J716" i="72"/>
  <c r="L716" i="72"/>
  <c r="I716" i="72"/>
  <c r="N716" i="72"/>
  <c r="M708" i="72"/>
  <c r="O708" i="72"/>
  <c r="P708" i="72"/>
  <c r="K708" i="72"/>
  <c r="J708" i="72"/>
  <c r="L708" i="72"/>
  <c r="I708" i="72"/>
  <c r="N708" i="72"/>
  <c r="L700" i="72"/>
  <c r="M700" i="72"/>
  <c r="N700" i="72"/>
  <c r="O700" i="72"/>
  <c r="P700" i="72"/>
  <c r="K700" i="72"/>
  <c r="J700" i="72"/>
  <c r="I700" i="72"/>
  <c r="L692" i="72"/>
  <c r="M692" i="72"/>
  <c r="N692" i="72"/>
  <c r="O692" i="72"/>
  <c r="P692" i="72"/>
  <c r="K692" i="72"/>
  <c r="J692" i="72"/>
  <c r="I692" i="72"/>
  <c r="L684" i="72"/>
  <c r="M684" i="72"/>
  <c r="N684" i="72"/>
  <c r="O684" i="72"/>
  <c r="P684" i="72"/>
  <c r="K684" i="72"/>
  <c r="J684" i="72"/>
  <c r="I684" i="72"/>
  <c r="L676" i="72"/>
  <c r="M676" i="72"/>
  <c r="N676" i="72"/>
  <c r="O676" i="72"/>
  <c r="P676" i="72"/>
  <c r="K676" i="72"/>
  <c r="J676" i="72"/>
  <c r="I676" i="72"/>
  <c r="L668" i="72"/>
  <c r="M668" i="72"/>
  <c r="N668" i="72"/>
  <c r="O668" i="72"/>
  <c r="P668" i="72"/>
  <c r="K668" i="72"/>
  <c r="I668" i="72"/>
  <c r="J668" i="72"/>
  <c r="L660" i="72"/>
  <c r="M660" i="72"/>
  <c r="N660" i="72"/>
  <c r="O660" i="72"/>
  <c r="P660" i="72"/>
  <c r="K660" i="72"/>
  <c r="I660" i="72"/>
  <c r="J660" i="72"/>
  <c r="L652" i="72"/>
  <c r="M652" i="72"/>
  <c r="N652" i="72"/>
  <c r="O652" i="72"/>
  <c r="P652" i="72"/>
  <c r="K652" i="72"/>
  <c r="I652" i="72"/>
  <c r="J652" i="72"/>
  <c r="J644" i="72"/>
  <c r="L644" i="72"/>
  <c r="M644" i="72"/>
  <c r="N644" i="72"/>
  <c r="P644" i="72"/>
  <c r="I644" i="72"/>
  <c r="K644" i="72"/>
  <c r="O644" i="72"/>
  <c r="J636" i="72"/>
  <c r="L636" i="72"/>
  <c r="M636" i="72"/>
  <c r="N636" i="72"/>
  <c r="P636" i="72"/>
  <c r="I636" i="72"/>
  <c r="K636" i="72"/>
  <c r="O636" i="72"/>
  <c r="J628" i="72"/>
  <c r="L628" i="72"/>
  <c r="M628" i="72"/>
  <c r="N628" i="72"/>
  <c r="P628" i="72"/>
  <c r="I628" i="72"/>
  <c r="K628" i="72"/>
  <c r="O628" i="72"/>
  <c r="J620" i="72"/>
  <c r="L620" i="72"/>
  <c r="M620" i="72"/>
  <c r="N620" i="72"/>
  <c r="P620" i="72"/>
  <c r="I620" i="72"/>
  <c r="K620" i="72"/>
  <c r="O620" i="72"/>
  <c r="J612" i="72"/>
  <c r="L612" i="72"/>
  <c r="M612" i="72"/>
  <c r="N612" i="72"/>
  <c r="P612" i="72"/>
  <c r="I612" i="72"/>
  <c r="K612" i="72"/>
  <c r="O612" i="72"/>
  <c r="J604" i="72"/>
  <c r="L604" i="72"/>
  <c r="M604" i="72"/>
  <c r="N604" i="72"/>
  <c r="P604" i="72"/>
  <c r="I604" i="72"/>
  <c r="K604" i="72"/>
  <c r="O604" i="72"/>
  <c r="J596" i="72"/>
  <c r="L596" i="72"/>
  <c r="M596" i="72"/>
  <c r="N596" i="72"/>
  <c r="P596" i="72"/>
  <c r="I596" i="72"/>
  <c r="K596" i="72"/>
  <c r="O596" i="72"/>
  <c r="J588" i="72"/>
  <c r="L588" i="72"/>
  <c r="M588" i="72"/>
  <c r="N588" i="72"/>
  <c r="P588" i="72"/>
  <c r="I588" i="72"/>
  <c r="K588" i="72"/>
  <c r="O588" i="72"/>
  <c r="J580" i="72"/>
  <c r="L580" i="72"/>
  <c r="M580" i="72"/>
  <c r="N580" i="72"/>
  <c r="P580" i="72"/>
  <c r="I580" i="72"/>
  <c r="K580" i="72"/>
  <c r="O580" i="72"/>
  <c r="J572" i="72"/>
  <c r="L572" i="72"/>
  <c r="M572" i="72"/>
  <c r="N572" i="72"/>
  <c r="P572" i="72"/>
  <c r="I572" i="72"/>
  <c r="K572" i="72"/>
  <c r="O572" i="72"/>
  <c r="I564" i="72"/>
  <c r="J564" i="72"/>
  <c r="K564" i="72"/>
  <c r="L564" i="72"/>
  <c r="M564" i="72"/>
  <c r="N564" i="72"/>
  <c r="P564" i="72"/>
  <c r="O564" i="72"/>
  <c r="I556" i="72"/>
  <c r="J556" i="72"/>
  <c r="K556" i="72"/>
  <c r="L556" i="72"/>
  <c r="M556" i="72"/>
  <c r="N556" i="72"/>
  <c r="P556" i="72"/>
  <c r="O556" i="72"/>
  <c r="I548" i="72"/>
  <c r="J548" i="72"/>
  <c r="K548" i="72"/>
  <c r="L548" i="72"/>
  <c r="M548" i="72"/>
  <c r="N548" i="72"/>
  <c r="P548" i="72"/>
  <c r="O548" i="72"/>
  <c r="I540" i="72"/>
  <c r="J540" i="72"/>
  <c r="K540" i="72"/>
  <c r="L540" i="72"/>
  <c r="M540" i="72"/>
  <c r="N540" i="72"/>
  <c r="P540" i="72"/>
  <c r="O540" i="72"/>
  <c r="N532" i="72"/>
  <c r="I532" i="72"/>
  <c r="J532" i="72"/>
  <c r="K532" i="72"/>
  <c r="M532" i="72"/>
  <c r="P532" i="72"/>
  <c r="O532" i="72"/>
  <c r="L532" i="72"/>
  <c r="N524" i="72"/>
  <c r="I524" i="72"/>
  <c r="J524" i="72"/>
  <c r="K524" i="72"/>
  <c r="M524" i="72"/>
  <c r="P524" i="72"/>
  <c r="O524" i="72"/>
  <c r="L524" i="72"/>
  <c r="N516" i="72"/>
  <c r="I516" i="72"/>
  <c r="J516" i="72"/>
  <c r="K516" i="72"/>
  <c r="M516" i="72"/>
  <c r="P516" i="72"/>
  <c r="O516" i="72"/>
  <c r="L516" i="72"/>
  <c r="N508" i="72"/>
  <c r="I508" i="72"/>
  <c r="J508" i="72"/>
  <c r="K508" i="72"/>
  <c r="M508" i="72"/>
  <c r="P508" i="72"/>
  <c r="O508" i="72"/>
  <c r="L508" i="72"/>
  <c r="N500" i="72"/>
  <c r="I500" i="72"/>
  <c r="J500" i="72"/>
  <c r="K500" i="72"/>
  <c r="M500" i="72"/>
  <c r="P500" i="72"/>
  <c r="O500" i="72"/>
  <c r="L500" i="72"/>
  <c r="N492" i="72"/>
  <c r="I492" i="72"/>
  <c r="J492" i="72"/>
  <c r="K492" i="72"/>
  <c r="M492" i="72"/>
  <c r="P492" i="72"/>
  <c r="O492" i="72"/>
  <c r="L492" i="72"/>
  <c r="N484" i="72"/>
  <c r="I484" i="72"/>
  <c r="J484" i="72"/>
  <c r="K484" i="72"/>
  <c r="M484" i="72"/>
  <c r="P484" i="72"/>
  <c r="O484" i="72"/>
  <c r="L484" i="72"/>
  <c r="N476" i="72"/>
  <c r="I476" i="72"/>
  <c r="J476" i="72"/>
  <c r="K476" i="72"/>
  <c r="M476" i="72"/>
  <c r="P476" i="72"/>
  <c r="O476" i="72"/>
  <c r="L476" i="72"/>
  <c r="N468" i="72"/>
  <c r="I468" i="72"/>
  <c r="J468" i="72"/>
  <c r="K468" i="72"/>
  <c r="M468" i="72"/>
  <c r="P468" i="72"/>
  <c r="O468" i="72"/>
  <c r="L468" i="72"/>
  <c r="N460" i="72"/>
  <c r="I460" i="72"/>
  <c r="J460" i="72"/>
  <c r="K460" i="72"/>
  <c r="M460" i="72"/>
  <c r="P460" i="72"/>
  <c r="O460" i="72"/>
  <c r="L460" i="72"/>
  <c r="N452" i="72"/>
  <c r="I452" i="72"/>
  <c r="J452" i="72"/>
  <c r="K452" i="72"/>
  <c r="M452" i="72"/>
  <c r="P452" i="72"/>
  <c r="O452" i="72"/>
  <c r="L452" i="72"/>
  <c r="N444" i="72"/>
  <c r="I444" i="72"/>
  <c r="J444" i="72"/>
  <c r="K444" i="72"/>
  <c r="M444" i="72"/>
  <c r="P444" i="72"/>
  <c r="O444" i="72"/>
  <c r="L444" i="72"/>
  <c r="N436" i="72"/>
  <c r="I436" i="72"/>
  <c r="J436" i="72"/>
  <c r="K436" i="72"/>
  <c r="M436" i="72"/>
  <c r="P436" i="72"/>
  <c r="O436" i="72"/>
  <c r="L436" i="72"/>
  <c r="N428" i="72"/>
  <c r="I428" i="72"/>
  <c r="J428" i="72"/>
  <c r="K428" i="72"/>
  <c r="M428" i="72"/>
  <c r="P428" i="72"/>
  <c r="O428" i="72"/>
  <c r="L428" i="72"/>
  <c r="N420" i="72"/>
  <c r="I420" i="72"/>
  <c r="J420" i="72"/>
  <c r="K420" i="72"/>
  <c r="M420" i="72"/>
  <c r="P420" i="72"/>
  <c r="O420" i="72"/>
  <c r="L420" i="72"/>
  <c r="N412" i="72"/>
  <c r="I412" i="72"/>
  <c r="J412" i="72"/>
  <c r="K412" i="72"/>
  <c r="M412" i="72"/>
  <c r="P412" i="72"/>
  <c r="O412" i="72"/>
  <c r="L412" i="72"/>
  <c r="O404" i="72"/>
  <c r="I404" i="72"/>
  <c r="J404" i="72"/>
  <c r="K404" i="72"/>
  <c r="M404" i="72"/>
  <c r="L404" i="72"/>
  <c r="N404" i="72"/>
  <c r="P404" i="72"/>
  <c r="O396" i="72"/>
  <c r="I396" i="72"/>
  <c r="J396" i="72"/>
  <c r="K396" i="72"/>
  <c r="M396" i="72"/>
  <c r="L396" i="72"/>
  <c r="N396" i="72"/>
  <c r="P396" i="72"/>
  <c r="O388" i="72"/>
  <c r="I388" i="72"/>
  <c r="J388" i="72"/>
  <c r="K388" i="72"/>
  <c r="M388" i="72"/>
  <c r="L388" i="72"/>
  <c r="N388" i="72"/>
  <c r="P388" i="72"/>
  <c r="O380" i="72"/>
  <c r="I380" i="72"/>
  <c r="J380" i="72"/>
  <c r="K380" i="72"/>
  <c r="M380" i="72"/>
  <c r="L380" i="72"/>
  <c r="N380" i="72"/>
  <c r="P380" i="72"/>
  <c r="O372" i="72"/>
  <c r="I372" i="72"/>
  <c r="J372" i="72"/>
  <c r="K372" i="72"/>
  <c r="M372" i="72"/>
  <c r="L372" i="72"/>
  <c r="N372" i="72"/>
  <c r="P372" i="72"/>
  <c r="O364" i="72"/>
  <c r="I364" i="72"/>
  <c r="J364" i="72"/>
  <c r="K364" i="72"/>
  <c r="M364" i="72"/>
  <c r="L364" i="72"/>
  <c r="N364" i="72"/>
  <c r="P364" i="72"/>
  <c r="O356" i="72"/>
  <c r="I356" i="72"/>
  <c r="J356" i="72"/>
  <c r="K356" i="72"/>
  <c r="M356" i="72"/>
  <c r="L356" i="72"/>
  <c r="N356" i="72"/>
  <c r="P356" i="72"/>
  <c r="O348" i="72"/>
  <c r="I348" i="72"/>
  <c r="J348" i="72"/>
  <c r="K348" i="72"/>
  <c r="M348" i="72"/>
  <c r="L348" i="72"/>
  <c r="N348" i="72"/>
  <c r="P348" i="72"/>
  <c r="O340" i="72"/>
  <c r="I340" i="72"/>
  <c r="J340" i="72"/>
  <c r="K340" i="72"/>
  <c r="M340" i="72"/>
  <c r="L340" i="72"/>
  <c r="N340" i="72"/>
  <c r="P340" i="72"/>
  <c r="O332" i="72"/>
  <c r="I332" i="72"/>
  <c r="J332" i="72"/>
  <c r="K332" i="72"/>
  <c r="M332" i="72"/>
  <c r="L332" i="72"/>
  <c r="N332" i="72"/>
  <c r="P332" i="72"/>
  <c r="O324" i="72"/>
  <c r="P324" i="72"/>
  <c r="I324" i="72"/>
  <c r="J324" i="72"/>
  <c r="K324" i="72"/>
  <c r="M324" i="72"/>
  <c r="L324" i="72"/>
  <c r="N324" i="72"/>
  <c r="N316" i="72"/>
  <c r="O316" i="72"/>
  <c r="P316" i="72"/>
  <c r="I316" i="72"/>
  <c r="J316" i="72"/>
  <c r="K316" i="72"/>
  <c r="M316" i="72"/>
  <c r="L316" i="72"/>
  <c r="N308" i="72"/>
  <c r="O308" i="72"/>
  <c r="P308" i="72"/>
  <c r="I308" i="72"/>
  <c r="J308" i="72"/>
  <c r="K308" i="72"/>
  <c r="M308" i="72"/>
  <c r="L308" i="72"/>
  <c r="N300" i="72"/>
  <c r="O300" i="72"/>
  <c r="P300" i="72"/>
  <c r="I300" i="72"/>
  <c r="J300" i="72"/>
  <c r="K300" i="72"/>
  <c r="M300" i="72"/>
  <c r="L300" i="72"/>
  <c r="N292" i="72"/>
  <c r="O292" i="72"/>
  <c r="P292" i="72"/>
  <c r="I292" i="72"/>
  <c r="J292" i="72"/>
  <c r="K292" i="72"/>
  <c r="M292" i="72"/>
  <c r="L292" i="72"/>
  <c r="N284" i="72"/>
  <c r="O284" i="72"/>
  <c r="P284" i="72"/>
  <c r="I284" i="72"/>
  <c r="J284" i="72"/>
  <c r="K284" i="72"/>
  <c r="M284" i="72"/>
  <c r="L284" i="72"/>
  <c r="P276" i="72"/>
  <c r="L276" i="72"/>
  <c r="J276" i="72"/>
  <c r="K276" i="72"/>
  <c r="M276" i="72"/>
  <c r="N276" i="72"/>
  <c r="O276" i="72"/>
  <c r="I276" i="72"/>
  <c r="P268" i="72"/>
  <c r="J268" i="72"/>
  <c r="K268" i="72"/>
  <c r="L268" i="72"/>
  <c r="N268" i="72"/>
  <c r="I268" i="72"/>
  <c r="M268" i="72"/>
  <c r="O268" i="72"/>
  <c r="P260" i="72"/>
  <c r="J260" i="72"/>
  <c r="K260" i="72"/>
  <c r="L260" i="72"/>
  <c r="N260" i="72"/>
  <c r="I260" i="72"/>
  <c r="M260" i="72"/>
  <c r="O260" i="72"/>
  <c r="P252" i="72"/>
  <c r="J252" i="72"/>
  <c r="K252" i="72"/>
  <c r="L252" i="72"/>
  <c r="N252" i="72"/>
  <c r="I252" i="72"/>
  <c r="M252" i="72"/>
  <c r="O252" i="72"/>
  <c r="P244" i="72"/>
  <c r="J244" i="72"/>
  <c r="K244" i="72"/>
  <c r="L244" i="72"/>
  <c r="N244" i="72"/>
  <c r="I244" i="72"/>
  <c r="M244" i="72"/>
  <c r="O244" i="72"/>
  <c r="P236" i="72"/>
  <c r="J236" i="72"/>
  <c r="K236" i="72"/>
  <c r="L236" i="72"/>
  <c r="N236" i="72"/>
  <c r="I236" i="72"/>
  <c r="M236" i="72"/>
  <c r="O236" i="72"/>
  <c r="P228" i="72"/>
  <c r="J228" i="72"/>
  <c r="K228" i="72"/>
  <c r="L228" i="72"/>
  <c r="N228" i="72"/>
  <c r="I228" i="72"/>
  <c r="M228" i="72"/>
  <c r="O228" i="72"/>
  <c r="P220" i="72"/>
  <c r="J220" i="72"/>
  <c r="K220" i="72"/>
  <c r="L220" i="72"/>
  <c r="N220" i="72"/>
  <c r="I220" i="72"/>
  <c r="M220" i="72"/>
  <c r="O220" i="72"/>
  <c r="N212" i="72"/>
  <c r="P212" i="72"/>
  <c r="I212" i="72"/>
  <c r="J212" i="72"/>
  <c r="L212" i="72"/>
  <c r="K212" i="72"/>
  <c r="M212" i="72"/>
  <c r="O212" i="72"/>
  <c r="N204" i="72"/>
  <c r="P204" i="72"/>
  <c r="I204" i="72"/>
  <c r="J204" i="72"/>
  <c r="L204" i="72"/>
  <c r="K204" i="72"/>
  <c r="M204" i="72"/>
  <c r="O204" i="72"/>
  <c r="N196" i="72"/>
  <c r="P196" i="72"/>
  <c r="I196" i="72"/>
  <c r="J196" i="72"/>
  <c r="L196" i="72"/>
  <c r="K196" i="72"/>
  <c r="M196" i="72"/>
  <c r="O196" i="72"/>
  <c r="N188" i="72"/>
  <c r="P188" i="72"/>
  <c r="I188" i="72"/>
  <c r="J188" i="72"/>
  <c r="L188" i="72"/>
  <c r="K188" i="72"/>
  <c r="M188" i="72"/>
  <c r="O188" i="72"/>
  <c r="N180" i="72"/>
  <c r="P180" i="72"/>
  <c r="I180" i="72"/>
  <c r="J180" i="72"/>
  <c r="L180" i="72"/>
  <c r="K180" i="72"/>
  <c r="M180" i="72"/>
  <c r="O180" i="72"/>
  <c r="N172" i="72"/>
  <c r="P172" i="72"/>
  <c r="I172" i="72"/>
  <c r="J172" i="72"/>
  <c r="L172" i="72"/>
  <c r="K172" i="72"/>
  <c r="M172" i="72"/>
  <c r="O172" i="72"/>
  <c r="M164" i="72"/>
  <c r="O164" i="72"/>
  <c r="P164" i="72"/>
  <c r="I164" i="72"/>
  <c r="K164" i="72"/>
  <c r="J164" i="72"/>
  <c r="L164" i="72"/>
  <c r="N164" i="72"/>
  <c r="M156" i="72"/>
  <c r="O156" i="72"/>
  <c r="P156" i="72"/>
  <c r="I156" i="72"/>
  <c r="K156" i="72"/>
  <c r="J156" i="72"/>
  <c r="L156" i="72"/>
  <c r="N156" i="72"/>
  <c r="M148" i="72"/>
  <c r="O148" i="72"/>
  <c r="P148" i="72"/>
  <c r="I148" i="72"/>
  <c r="K148" i="72"/>
  <c r="J148" i="72"/>
  <c r="L148" i="72"/>
  <c r="N148" i="72"/>
  <c r="M140" i="72"/>
  <c r="O140" i="72"/>
  <c r="P140" i="72"/>
  <c r="I140" i="72"/>
  <c r="K140" i="72"/>
  <c r="J140" i="72"/>
  <c r="L140" i="72"/>
  <c r="N140" i="72"/>
  <c r="M132" i="72"/>
  <c r="O132" i="72"/>
  <c r="P132" i="72"/>
  <c r="I132" i="72"/>
  <c r="K132" i="72"/>
  <c r="J132" i="72"/>
  <c r="L132" i="72"/>
  <c r="N132" i="72"/>
  <c r="M124" i="72"/>
  <c r="O124" i="72"/>
  <c r="P124" i="72"/>
  <c r="I124" i="72"/>
  <c r="K124" i="72"/>
  <c r="J124" i="72"/>
  <c r="L124" i="72"/>
  <c r="N124" i="72"/>
  <c r="M116" i="72"/>
  <c r="O116" i="72"/>
  <c r="P116" i="72"/>
  <c r="I116" i="72"/>
  <c r="K116" i="72"/>
  <c r="J116" i="72"/>
  <c r="L116" i="72"/>
  <c r="N116" i="72"/>
  <c r="M108" i="72"/>
  <c r="O108" i="72"/>
  <c r="P108" i="72"/>
  <c r="I108" i="72"/>
  <c r="K108" i="72"/>
  <c r="J108" i="72"/>
  <c r="L108" i="72"/>
  <c r="N108" i="72"/>
  <c r="M100" i="72"/>
  <c r="O100" i="72"/>
  <c r="P100" i="72"/>
  <c r="I100" i="72"/>
  <c r="K100" i="72"/>
  <c r="J100" i="72"/>
  <c r="L100" i="72"/>
  <c r="N100" i="72"/>
  <c r="M92" i="72"/>
  <c r="O92" i="72"/>
  <c r="P92" i="72"/>
  <c r="I92" i="72"/>
  <c r="K92" i="72"/>
  <c r="J92" i="72"/>
  <c r="L92" i="72"/>
  <c r="N92" i="72"/>
  <c r="I84" i="72"/>
  <c r="J84" i="72"/>
  <c r="K84" i="72"/>
  <c r="L84" i="72"/>
  <c r="M84" i="72"/>
  <c r="N84" i="72"/>
  <c r="O84" i="72"/>
  <c r="P84" i="72"/>
  <c r="I76" i="72"/>
  <c r="J76" i="72"/>
  <c r="K76" i="72"/>
  <c r="L76" i="72"/>
  <c r="M76" i="72"/>
  <c r="N76" i="72"/>
  <c r="O76" i="72"/>
  <c r="P76" i="72"/>
  <c r="N909" i="72"/>
  <c r="O909" i="72"/>
  <c r="J909" i="72"/>
  <c r="K909" i="72"/>
  <c r="I909" i="72"/>
  <c r="L909" i="72"/>
  <c r="M909" i="72"/>
  <c r="P909" i="72"/>
  <c r="N893" i="72"/>
  <c r="O893" i="72"/>
  <c r="J893" i="72"/>
  <c r="K893" i="72"/>
  <c r="I893" i="72"/>
  <c r="L893" i="72"/>
  <c r="M893" i="72"/>
  <c r="P893" i="72"/>
  <c r="N861" i="72"/>
  <c r="O861" i="72"/>
  <c r="P861" i="72"/>
  <c r="J861" i="72"/>
  <c r="K861" i="72"/>
  <c r="I861" i="72"/>
  <c r="L861" i="72"/>
  <c r="M861" i="72"/>
  <c r="N837" i="72"/>
  <c r="O837" i="72"/>
  <c r="P837" i="72"/>
  <c r="J837" i="72"/>
  <c r="K837" i="72"/>
  <c r="L837" i="72"/>
  <c r="I837" i="72"/>
  <c r="M837" i="72"/>
  <c r="J805" i="72"/>
  <c r="L805" i="72"/>
  <c r="N805" i="72"/>
  <c r="O805" i="72"/>
  <c r="P805" i="72"/>
  <c r="I805" i="72"/>
  <c r="K805" i="72"/>
  <c r="M805" i="72"/>
  <c r="M5" i="72"/>
  <c r="N5" i="72"/>
  <c r="O5" i="72"/>
  <c r="P5" i="72"/>
  <c r="I5" i="72"/>
  <c r="J5" i="72"/>
  <c r="K5" i="72"/>
  <c r="L5" i="72"/>
  <c r="N915" i="72"/>
  <c r="O915" i="72"/>
  <c r="J915" i="72"/>
  <c r="K915" i="72"/>
  <c r="I915" i="72"/>
  <c r="L915" i="72"/>
  <c r="M915" i="72"/>
  <c r="P915" i="72"/>
  <c r="N907" i="72"/>
  <c r="O907" i="72"/>
  <c r="J907" i="72"/>
  <c r="K907" i="72"/>
  <c r="I907" i="72"/>
  <c r="L907" i="72"/>
  <c r="M907" i="72"/>
  <c r="P907" i="72"/>
  <c r="N899" i="72"/>
  <c r="O899" i="72"/>
  <c r="J899" i="72"/>
  <c r="K899" i="72"/>
  <c r="I899" i="72"/>
  <c r="L899" i="72"/>
  <c r="M899" i="72"/>
  <c r="P899" i="72"/>
  <c r="N891" i="72"/>
  <c r="O891" i="72"/>
  <c r="J891" i="72"/>
  <c r="K891" i="72"/>
  <c r="I891" i="72"/>
  <c r="L891" i="72"/>
  <c r="M891" i="72"/>
  <c r="P891" i="72"/>
  <c r="N883" i="72"/>
  <c r="O883" i="72"/>
  <c r="J883" i="72"/>
  <c r="K883" i="72"/>
  <c r="I883" i="72"/>
  <c r="L883" i="72"/>
  <c r="M883" i="72"/>
  <c r="P883" i="72"/>
  <c r="N875" i="72"/>
  <c r="O875" i="72"/>
  <c r="J875" i="72"/>
  <c r="K875" i="72"/>
  <c r="I875" i="72"/>
  <c r="L875" i="72"/>
  <c r="M875" i="72"/>
  <c r="P875" i="72"/>
  <c r="N867" i="72"/>
  <c r="O867" i="72"/>
  <c r="J867" i="72"/>
  <c r="K867" i="72"/>
  <c r="I867" i="72"/>
  <c r="L867" i="72"/>
  <c r="M867" i="72"/>
  <c r="P867" i="72"/>
  <c r="N859" i="72"/>
  <c r="O859" i="72"/>
  <c r="P859" i="72"/>
  <c r="J859" i="72"/>
  <c r="K859" i="72"/>
  <c r="L859" i="72"/>
  <c r="M859" i="72"/>
  <c r="I859" i="72"/>
  <c r="N851" i="72"/>
  <c r="O851" i="72"/>
  <c r="P851" i="72"/>
  <c r="J851" i="72"/>
  <c r="K851" i="72"/>
  <c r="L851" i="72"/>
  <c r="M851" i="72"/>
  <c r="I851" i="72"/>
  <c r="N843" i="72"/>
  <c r="O843" i="72"/>
  <c r="P843" i="72"/>
  <c r="J843" i="72"/>
  <c r="K843" i="72"/>
  <c r="L843" i="72"/>
  <c r="M843" i="72"/>
  <c r="I843" i="72"/>
  <c r="N835" i="72"/>
  <c r="O835" i="72"/>
  <c r="P835" i="72"/>
  <c r="J835" i="72"/>
  <c r="K835" i="72"/>
  <c r="L835" i="72"/>
  <c r="M835" i="72"/>
  <c r="I835" i="72"/>
  <c r="N827" i="72"/>
  <c r="O827" i="72"/>
  <c r="P827" i="72"/>
  <c r="I827" i="72"/>
  <c r="J827" i="72"/>
  <c r="K827" i="72"/>
  <c r="L827" i="72"/>
  <c r="M827" i="72"/>
  <c r="J819" i="72"/>
  <c r="L819" i="72"/>
  <c r="I819" i="72"/>
  <c r="K819" i="72"/>
  <c r="M819" i="72"/>
  <c r="N819" i="72"/>
  <c r="O819" i="72"/>
  <c r="P819" i="72"/>
  <c r="J811" i="72"/>
  <c r="L811" i="72"/>
  <c r="I811" i="72"/>
  <c r="K811" i="72"/>
  <c r="M811" i="72"/>
  <c r="N811" i="72"/>
  <c r="O811" i="72"/>
  <c r="P811" i="72"/>
  <c r="J803" i="72"/>
  <c r="L803" i="72"/>
  <c r="I803" i="72"/>
  <c r="K803" i="72"/>
  <c r="M803" i="72"/>
  <c r="N803" i="72"/>
  <c r="O803" i="72"/>
  <c r="P803" i="72"/>
  <c r="J795" i="72"/>
  <c r="L795" i="72"/>
  <c r="N795" i="72"/>
  <c r="O795" i="72"/>
  <c r="I795" i="72"/>
  <c r="K795" i="72"/>
  <c r="M795" i="72"/>
  <c r="P795" i="72"/>
  <c r="J787" i="72"/>
  <c r="L787" i="72"/>
  <c r="N787" i="72"/>
  <c r="O787" i="72"/>
  <c r="I787" i="72"/>
  <c r="K787" i="72"/>
  <c r="M787" i="72"/>
  <c r="P787" i="72"/>
  <c r="J779" i="72"/>
  <c r="L779" i="72"/>
  <c r="N779" i="72"/>
  <c r="O779" i="72"/>
  <c r="I779" i="72"/>
  <c r="K779" i="72"/>
  <c r="M779" i="72"/>
  <c r="P779" i="72"/>
  <c r="M771" i="72"/>
  <c r="O771" i="72"/>
  <c r="P771" i="72"/>
  <c r="K771" i="72"/>
  <c r="J771" i="72"/>
  <c r="N771" i="72"/>
  <c r="I771" i="72"/>
  <c r="L771" i="72"/>
  <c r="M763" i="72"/>
  <c r="O763" i="72"/>
  <c r="P763" i="72"/>
  <c r="K763" i="72"/>
  <c r="J763" i="72"/>
  <c r="N763" i="72"/>
  <c r="I763" i="72"/>
  <c r="L763" i="72"/>
  <c r="M755" i="72"/>
  <c r="O755" i="72"/>
  <c r="P755" i="72"/>
  <c r="K755" i="72"/>
  <c r="J755" i="72"/>
  <c r="N755" i="72"/>
  <c r="I755" i="72"/>
  <c r="L755" i="72"/>
  <c r="M747" i="72"/>
  <c r="O747" i="72"/>
  <c r="P747" i="72"/>
  <c r="K747" i="72"/>
  <c r="J747" i="72"/>
  <c r="N747" i="72"/>
  <c r="I747" i="72"/>
  <c r="L747" i="72"/>
  <c r="M739" i="72"/>
  <c r="O739" i="72"/>
  <c r="P739" i="72"/>
  <c r="K739" i="72"/>
  <c r="J739" i="72"/>
  <c r="N739" i="72"/>
  <c r="I739" i="72"/>
  <c r="L739" i="72"/>
  <c r="M731" i="72"/>
  <c r="O731" i="72"/>
  <c r="P731" i="72"/>
  <c r="K731" i="72"/>
  <c r="J731" i="72"/>
  <c r="N731" i="72"/>
  <c r="I731" i="72"/>
  <c r="L731" i="72"/>
  <c r="M723" i="72"/>
  <c r="O723" i="72"/>
  <c r="P723" i="72"/>
  <c r="K723" i="72"/>
  <c r="J723" i="72"/>
  <c r="N723" i="72"/>
  <c r="I723" i="72"/>
  <c r="L723" i="72"/>
  <c r="M715" i="72"/>
  <c r="O715" i="72"/>
  <c r="P715" i="72"/>
  <c r="K715" i="72"/>
  <c r="J715" i="72"/>
  <c r="N715" i="72"/>
  <c r="I715" i="72"/>
  <c r="L715" i="72"/>
  <c r="M707" i="72"/>
  <c r="O707" i="72"/>
  <c r="P707" i="72"/>
  <c r="K707" i="72"/>
  <c r="J707" i="72"/>
  <c r="N707" i="72"/>
  <c r="I707" i="72"/>
  <c r="L707" i="72"/>
  <c r="L699" i="72"/>
  <c r="M699" i="72"/>
  <c r="N699" i="72"/>
  <c r="O699" i="72"/>
  <c r="P699" i="72"/>
  <c r="K699" i="72"/>
  <c r="I699" i="72"/>
  <c r="J699" i="72"/>
  <c r="L691" i="72"/>
  <c r="M691" i="72"/>
  <c r="N691" i="72"/>
  <c r="O691" i="72"/>
  <c r="P691" i="72"/>
  <c r="K691" i="72"/>
  <c r="I691" i="72"/>
  <c r="J691" i="72"/>
  <c r="L683" i="72"/>
  <c r="M683" i="72"/>
  <c r="N683" i="72"/>
  <c r="O683" i="72"/>
  <c r="P683" i="72"/>
  <c r="K683" i="72"/>
  <c r="I683" i="72"/>
  <c r="J683" i="72"/>
  <c r="L675" i="72"/>
  <c r="M675" i="72"/>
  <c r="N675" i="72"/>
  <c r="O675" i="72"/>
  <c r="P675" i="72"/>
  <c r="K675" i="72"/>
  <c r="I675" i="72"/>
  <c r="J675" i="72"/>
  <c r="L667" i="72"/>
  <c r="M667" i="72"/>
  <c r="N667" i="72"/>
  <c r="O667" i="72"/>
  <c r="P667" i="72"/>
  <c r="K667" i="72"/>
  <c r="I667" i="72"/>
  <c r="J667" i="72"/>
  <c r="L659" i="72"/>
  <c r="M659" i="72"/>
  <c r="N659" i="72"/>
  <c r="O659" i="72"/>
  <c r="P659" i="72"/>
  <c r="K659" i="72"/>
  <c r="I659" i="72"/>
  <c r="J659" i="72"/>
  <c r="L651" i="72"/>
  <c r="M651" i="72"/>
  <c r="N651" i="72"/>
  <c r="O651" i="72"/>
  <c r="P651" i="72"/>
  <c r="K651" i="72"/>
  <c r="I651" i="72"/>
  <c r="J651" i="72"/>
  <c r="J643" i="72"/>
  <c r="L643" i="72"/>
  <c r="M643" i="72"/>
  <c r="N643" i="72"/>
  <c r="P643" i="72"/>
  <c r="I643" i="72"/>
  <c r="K643" i="72"/>
  <c r="O643" i="72"/>
  <c r="J635" i="72"/>
  <c r="L635" i="72"/>
  <c r="M635" i="72"/>
  <c r="N635" i="72"/>
  <c r="P635" i="72"/>
  <c r="I635" i="72"/>
  <c r="K635" i="72"/>
  <c r="O635" i="72"/>
  <c r="J627" i="72"/>
  <c r="L627" i="72"/>
  <c r="M627" i="72"/>
  <c r="N627" i="72"/>
  <c r="P627" i="72"/>
  <c r="I627" i="72"/>
  <c r="K627" i="72"/>
  <c r="O627" i="72"/>
  <c r="J619" i="72"/>
  <c r="L619" i="72"/>
  <c r="M619" i="72"/>
  <c r="N619" i="72"/>
  <c r="P619" i="72"/>
  <c r="I619" i="72"/>
  <c r="K619" i="72"/>
  <c r="O619" i="72"/>
  <c r="J611" i="72"/>
  <c r="L611" i="72"/>
  <c r="M611" i="72"/>
  <c r="N611" i="72"/>
  <c r="P611" i="72"/>
  <c r="I611" i="72"/>
  <c r="K611" i="72"/>
  <c r="O611" i="72"/>
  <c r="J603" i="72"/>
  <c r="L603" i="72"/>
  <c r="M603" i="72"/>
  <c r="N603" i="72"/>
  <c r="P603" i="72"/>
  <c r="I603" i="72"/>
  <c r="K603" i="72"/>
  <c r="O603" i="72"/>
  <c r="J595" i="72"/>
  <c r="L595" i="72"/>
  <c r="M595" i="72"/>
  <c r="N595" i="72"/>
  <c r="P595" i="72"/>
  <c r="I595" i="72"/>
  <c r="K595" i="72"/>
  <c r="O595" i="72"/>
  <c r="J587" i="72"/>
  <c r="L587" i="72"/>
  <c r="M587" i="72"/>
  <c r="N587" i="72"/>
  <c r="P587" i="72"/>
  <c r="I587" i="72"/>
  <c r="K587" i="72"/>
  <c r="O587" i="72"/>
  <c r="J579" i="72"/>
  <c r="L579" i="72"/>
  <c r="M579" i="72"/>
  <c r="N579" i="72"/>
  <c r="P579" i="72"/>
  <c r="I579" i="72"/>
  <c r="K579" i="72"/>
  <c r="O579" i="72"/>
  <c r="J571" i="72"/>
  <c r="L571" i="72"/>
  <c r="M571" i="72"/>
  <c r="N571" i="72"/>
  <c r="P571" i="72"/>
  <c r="I571" i="72"/>
  <c r="K571" i="72"/>
  <c r="O571" i="72"/>
  <c r="I563" i="72"/>
  <c r="J563" i="72"/>
  <c r="K563" i="72"/>
  <c r="L563" i="72"/>
  <c r="M563" i="72"/>
  <c r="N563" i="72"/>
  <c r="P563" i="72"/>
  <c r="O563" i="72"/>
  <c r="I555" i="72"/>
  <c r="J555" i="72"/>
  <c r="K555" i="72"/>
  <c r="L555" i="72"/>
  <c r="M555" i="72"/>
  <c r="N555" i="72"/>
  <c r="P555" i="72"/>
  <c r="O555" i="72"/>
  <c r="I547" i="72"/>
  <c r="J547" i="72"/>
  <c r="K547" i="72"/>
  <c r="L547" i="72"/>
  <c r="M547" i="72"/>
  <c r="N547" i="72"/>
  <c r="P547" i="72"/>
  <c r="O547" i="72"/>
  <c r="I539" i="72"/>
  <c r="J539" i="72"/>
  <c r="K539" i="72"/>
  <c r="L539" i="72"/>
  <c r="M539" i="72"/>
  <c r="N539" i="72"/>
  <c r="P539" i="72"/>
  <c r="O539" i="72"/>
  <c r="N531" i="72"/>
  <c r="I531" i="72"/>
  <c r="J531" i="72"/>
  <c r="K531" i="72"/>
  <c r="M531" i="72"/>
  <c r="L531" i="72"/>
  <c r="O531" i="72"/>
  <c r="P531" i="72"/>
  <c r="N523" i="72"/>
  <c r="I523" i="72"/>
  <c r="J523" i="72"/>
  <c r="K523" i="72"/>
  <c r="M523" i="72"/>
  <c r="L523" i="72"/>
  <c r="O523" i="72"/>
  <c r="P523" i="72"/>
  <c r="N515" i="72"/>
  <c r="I515" i="72"/>
  <c r="J515" i="72"/>
  <c r="K515" i="72"/>
  <c r="M515" i="72"/>
  <c r="L515" i="72"/>
  <c r="O515" i="72"/>
  <c r="P515" i="72"/>
  <c r="N507" i="72"/>
  <c r="I507" i="72"/>
  <c r="J507" i="72"/>
  <c r="K507" i="72"/>
  <c r="M507" i="72"/>
  <c r="L507" i="72"/>
  <c r="O507" i="72"/>
  <c r="P507" i="72"/>
  <c r="N499" i="72"/>
  <c r="I499" i="72"/>
  <c r="J499" i="72"/>
  <c r="K499" i="72"/>
  <c r="M499" i="72"/>
  <c r="L499" i="72"/>
  <c r="O499" i="72"/>
  <c r="P499" i="72"/>
  <c r="N491" i="72"/>
  <c r="I491" i="72"/>
  <c r="J491" i="72"/>
  <c r="K491" i="72"/>
  <c r="M491" i="72"/>
  <c r="L491" i="72"/>
  <c r="O491" i="72"/>
  <c r="P491" i="72"/>
  <c r="N483" i="72"/>
  <c r="I483" i="72"/>
  <c r="J483" i="72"/>
  <c r="K483" i="72"/>
  <c r="M483" i="72"/>
  <c r="L483" i="72"/>
  <c r="O483" i="72"/>
  <c r="P483" i="72"/>
  <c r="N475" i="72"/>
  <c r="I475" i="72"/>
  <c r="J475" i="72"/>
  <c r="K475" i="72"/>
  <c r="M475" i="72"/>
  <c r="L475" i="72"/>
  <c r="O475" i="72"/>
  <c r="P475" i="72"/>
  <c r="N467" i="72"/>
  <c r="I467" i="72"/>
  <c r="J467" i="72"/>
  <c r="K467" i="72"/>
  <c r="M467" i="72"/>
  <c r="L467" i="72"/>
  <c r="O467" i="72"/>
  <c r="P467" i="72"/>
  <c r="N459" i="72"/>
  <c r="I459" i="72"/>
  <c r="J459" i="72"/>
  <c r="K459" i="72"/>
  <c r="M459" i="72"/>
  <c r="L459" i="72"/>
  <c r="O459" i="72"/>
  <c r="P459" i="72"/>
  <c r="N451" i="72"/>
  <c r="I451" i="72"/>
  <c r="J451" i="72"/>
  <c r="K451" i="72"/>
  <c r="M451" i="72"/>
  <c r="L451" i="72"/>
  <c r="O451" i="72"/>
  <c r="P451" i="72"/>
  <c r="N443" i="72"/>
  <c r="I443" i="72"/>
  <c r="J443" i="72"/>
  <c r="K443" i="72"/>
  <c r="M443" i="72"/>
  <c r="L443" i="72"/>
  <c r="O443" i="72"/>
  <c r="P443" i="72"/>
  <c r="N435" i="72"/>
  <c r="I435" i="72"/>
  <c r="J435" i="72"/>
  <c r="K435" i="72"/>
  <c r="M435" i="72"/>
  <c r="L435" i="72"/>
  <c r="O435" i="72"/>
  <c r="P435" i="72"/>
  <c r="N427" i="72"/>
  <c r="I427" i="72"/>
  <c r="J427" i="72"/>
  <c r="K427" i="72"/>
  <c r="M427" i="72"/>
  <c r="L427" i="72"/>
  <c r="O427" i="72"/>
  <c r="P427" i="72"/>
  <c r="N419" i="72"/>
  <c r="I419" i="72"/>
  <c r="J419" i="72"/>
  <c r="K419" i="72"/>
  <c r="M419" i="72"/>
  <c r="L419" i="72"/>
  <c r="O419" i="72"/>
  <c r="P419" i="72"/>
  <c r="I411" i="72"/>
  <c r="K411" i="72"/>
  <c r="M411" i="72"/>
  <c r="N411" i="72"/>
  <c r="L411" i="72"/>
  <c r="J411" i="72"/>
  <c r="O411" i="72"/>
  <c r="P411" i="72"/>
  <c r="O403" i="72"/>
  <c r="I403" i="72"/>
  <c r="J403" i="72"/>
  <c r="K403" i="72"/>
  <c r="M403" i="72"/>
  <c r="P403" i="72"/>
  <c r="N403" i="72"/>
  <c r="L403" i="72"/>
  <c r="I32" i="72"/>
  <c r="J32" i="72"/>
  <c r="K32" i="72"/>
  <c r="L32" i="72"/>
  <c r="M32" i="72"/>
  <c r="N32" i="72"/>
  <c r="O32" i="72"/>
  <c r="P32" i="72"/>
  <c r="N901" i="72"/>
  <c r="O901" i="72"/>
  <c r="J901" i="72"/>
  <c r="K901" i="72"/>
  <c r="I901" i="72"/>
  <c r="L901" i="72"/>
  <c r="M901" i="72"/>
  <c r="P901" i="72"/>
  <c r="N885" i="72"/>
  <c r="O885" i="72"/>
  <c r="J885" i="72"/>
  <c r="K885" i="72"/>
  <c r="I885" i="72"/>
  <c r="L885" i="72"/>
  <c r="M885" i="72"/>
  <c r="P885" i="72"/>
  <c r="N869" i="72"/>
  <c r="O869" i="72"/>
  <c r="J869" i="72"/>
  <c r="K869" i="72"/>
  <c r="I869" i="72"/>
  <c r="L869" i="72"/>
  <c r="M869" i="72"/>
  <c r="P869" i="72"/>
  <c r="N845" i="72"/>
  <c r="O845" i="72"/>
  <c r="P845" i="72"/>
  <c r="J845" i="72"/>
  <c r="K845" i="72"/>
  <c r="L845" i="72"/>
  <c r="I845" i="72"/>
  <c r="M845" i="72"/>
  <c r="N829" i="72"/>
  <c r="O829" i="72"/>
  <c r="P829" i="72"/>
  <c r="I829" i="72"/>
  <c r="J829" i="72"/>
  <c r="K829" i="72"/>
  <c r="L829" i="72"/>
  <c r="M829" i="72"/>
  <c r="J813" i="72"/>
  <c r="L813" i="72"/>
  <c r="N813" i="72"/>
  <c r="O813" i="72"/>
  <c r="P813" i="72"/>
  <c r="I813" i="72"/>
  <c r="K813" i="72"/>
  <c r="M813" i="72"/>
  <c r="J789" i="72"/>
  <c r="L789" i="72"/>
  <c r="N789" i="72"/>
  <c r="O789" i="72"/>
  <c r="I789" i="72"/>
  <c r="K789" i="72"/>
  <c r="M789" i="72"/>
  <c r="P789" i="72"/>
  <c r="N922" i="72"/>
  <c r="O922" i="72"/>
  <c r="J922" i="72"/>
  <c r="K922" i="72"/>
  <c r="M922" i="72"/>
  <c r="P922" i="72"/>
  <c r="I922" i="72"/>
  <c r="L922" i="72"/>
  <c r="N914" i="72"/>
  <c r="O914" i="72"/>
  <c r="J914" i="72"/>
  <c r="K914" i="72"/>
  <c r="M914" i="72"/>
  <c r="P914" i="72"/>
  <c r="I914" i="72"/>
  <c r="L914" i="72"/>
  <c r="N906" i="72"/>
  <c r="O906" i="72"/>
  <c r="J906" i="72"/>
  <c r="K906" i="72"/>
  <c r="M906" i="72"/>
  <c r="P906" i="72"/>
  <c r="I906" i="72"/>
  <c r="L906" i="72"/>
  <c r="N898" i="72"/>
  <c r="O898" i="72"/>
  <c r="J898" i="72"/>
  <c r="K898" i="72"/>
  <c r="M898" i="72"/>
  <c r="P898" i="72"/>
  <c r="I898" i="72"/>
  <c r="L898" i="72"/>
  <c r="N890" i="72"/>
  <c r="O890" i="72"/>
  <c r="J890" i="72"/>
  <c r="K890" i="72"/>
  <c r="M890" i="72"/>
  <c r="P890" i="72"/>
  <c r="I890" i="72"/>
  <c r="L890" i="72"/>
  <c r="N882" i="72"/>
  <c r="O882" i="72"/>
  <c r="J882" i="72"/>
  <c r="K882" i="72"/>
  <c r="M882" i="72"/>
  <c r="P882" i="72"/>
  <c r="I882" i="72"/>
  <c r="L882" i="72"/>
  <c r="N874" i="72"/>
  <c r="O874" i="72"/>
  <c r="J874" i="72"/>
  <c r="K874" i="72"/>
  <c r="M874" i="72"/>
  <c r="P874" i="72"/>
  <c r="I874" i="72"/>
  <c r="L874" i="72"/>
  <c r="N866" i="72"/>
  <c r="O866" i="72"/>
  <c r="J866" i="72"/>
  <c r="K866" i="72"/>
  <c r="M866" i="72"/>
  <c r="P866" i="72"/>
  <c r="I866" i="72"/>
  <c r="L866" i="72"/>
  <c r="N858" i="72"/>
  <c r="O858" i="72"/>
  <c r="P858" i="72"/>
  <c r="J858" i="72"/>
  <c r="K858" i="72"/>
  <c r="L858" i="72"/>
  <c r="M858" i="72"/>
  <c r="I858" i="72"/>
  <c r="N850" i="72"/>
  <c r="O850" i="72"/>
  <c r="P850" i="72"/>
  <c r="J850" i="72"/>
  <c r="K850" i="72"/>
  <c r="L850" i="72"/>
  <c r="M850" i="72"/>
  <c r="I850" i="72"/>
  <c r="N842" i="72"/>
  <c r="O842" i="72"/>
  <c r="P842" i="72"/>
  <c r="J842" i="72"/>
  <c r="K842" i="72"/>
  <c r="L842" i="72"/>
  <c r="M842" i="72"/>
  <c r="I842" i="72"/>
  <c r="N834" i="72"/>
  <c r="O834" i="72"/>
  <c r="P834" i="72"/>
  <c r="J834" i="72"/>
  <c r="K834" i="72"/>
  <c r="L834" i="72"/>
  <c r="M834" i="72"/>
  <c r="I834" i="72"/>
  <c r="N826" i="72"/>
  <c r="O826" i="72"/>
  <c r="P826" i="72"/>
  <c r="I826" i="72"/>
  <c r="J826" i="72"/>
  <c r="K826" i="72"/>
  <c r="L826" i="72"/>
  <c r="M826" i="72"/>
  <c r="J818" i="72"/>
  <c r="L818" i="72"/>
  <c r="P818" i="72"/>
  <c r="I818" i="72"/>
  <c r="K818" i="72"/>
  <c r="M818" i="72"/>
  <c r="N818" i="72"/>
  <c r="O818" i="72"/>
  <c r="J810" i="72"/>
  <c r="L810" i="72"/>
  <c r="P810" i="72"/>
  <c r="I810" i="72"/>
  <c r="K810" i="72"/>
  <c r="M810" i="72"/>
  <c r="N810" i="72"/>
  <c r="O810" i="72"/>
  <c r="J802" i="72"/>
  <c r="L802" i="72"/>
  <c r="N802" i="72"/>
  <c r="P802" i="72"/>
  <c r="I802" i="72"/>
  <c r="K802" i="72"/>
  <c r="M802" i="72"/>
  <c r="O802" i="72"/>
  <c r="J794" i="72"/>
  <c r="L794" i="72"/>
  <c r="N794" i="72"/>
  <c r="O794" i="72"/>
  <c r="I794" i="72"/>
  <c r="K794" i="72"/>
  <c r="M794" i="72"/>
  <c r="P794" i="72"/>
  <c r="J786" i="72"/>
  <c r="L786" i="72"/>
  <c r="N786" i="72"/>
  <c r="O786" i="72"/>
  <c r="I786" i="72"/>
  <c r="K786" i="72"/>
  <c r="M786" i="72"/>
  <c r="P786" i="72"/>
  <c r="J778" i="72"/>
  <c r="L778" i="72"/>
  <c r="N778" i="72"/>
  <c r="O778" i="72"/>
  <c r="I778" i="72"/>
  <c r="K778" i="72"/>
  <c r="M778" i="72"/>
  <c r="P778" i="72"/>
  <c r="M770" i="72"/>
  <c r="O770" i="72"/>
  <c r="P770" i="72"/>
  <c r="K770" i="72"/>
  <c r="J770" i="72"/>
  <c r="L770" i="72"/>
  <c r="I770" i="72"/>
  <c r="N770" i="72"/>
  <c r="M762" i="72"/>
  <c r="O762" i="72"/>
  <c r="P762" i="72"/>
  <c r="K762" i="72"/>
  <c r="J762" i="72"/>
  <c r="L762" i="72"/>
  <c r="I762" i="72"/>
  <c r="N762" i="72"/>
  <c r="M754" i="72"/>
  <c r="O754" i="72"/>
  <c r="P754" i="72"/>
  <c r="K754" i="72"/>
  <c r="J754" i="72"/>
  <c r="L754" i="72"/>
  <c r="I754" i="72"/>
  <c r="N754" i="72"/>
  <c r="M746" i="72"/>
  <c r="O746" i="72"/>
  <c r="P746" i="72"/>
  <c r="K746" i="72"/>
  <c r="J746" i="72"/>
  <c r="L746" i="72"/>
  <c r="I746" i="72"/>
  <c r="N746" i="72"/>
  <c r="M738" i="72"/>
  <c r="O738" i="72"/>
  <c r="P738" i="72"/>
  <c r="K738" i="72"/>
  <c r="J738" i="72"/>
  <c r="L738" i="72"/>
  <c r="I738" i="72"/>
  <c r="N738" i="72"/>
  <c r="M730" i="72"/>
  <c r="O730" i="72"/>
  <c r="P730" i="72"/>
  <c r="K730" i="72"/>
  <c r="J730" i="72"/>
  <c r="L730" i="72"/>
  <c r="I730" i="72"/>
  <c r="N730" i="72"/>
  <c r="M722" i="72"/>
  <c r="O722" i="72"/>
  <c r="P722" i="72"/>
  <c r="K722" i="72"/>
  <c r="J722" i="72"/>
  <c r="L722" i="72"/>
  <c r="I722" i="72"/>
  <c r="N722" i="72"/>
  <c r="M714" i="72"/>
  <c r="O714" i="72"/>
  <c r="P714" i="72"/>
  <c r="K714" i="72"/>
  <c r="J714" i="72"/>
  <c r="L714" i="72"/>
  <c r="I714" i="72"/>
  <c r="N714" i="72"/>
  <c r="M706" i="72"/>
  <c r="O706" i="72"/>
  <c r="P706" i="72"/>
  <c r="K706" i="72"/>
  <c r="J706" i="72"/>
  <c r="L706" i="72"/>
  <c r="I706" i="72"/>
  <c r="N706" i="72"/>
  <c r="L698" i="72"/>
  <c r="M698" i="72"/>
  <c r="N698" i="72"/>
  <c r="O698" i="72"/>
  <c r="P698" i="72"/>
  <c r="K698" i="72"/>
  <c r="J698" i="72"/>
  <c r="I698" i="72"/>
  <c r="I68" i="72"/>
  <c r="J68" i="72"/>
  <c r="K68" i="72"/>
  <c r="L68" i="72"/>
  <c r="M68" i="72"/>
  <c r="N68" i="72"/>
  <c r="O68" i="72"/>
  <c r="P68" i="72"/>
  <c r="I60" i="72"/>
  <c r="J60" i="72"/>
  <c r="K60" i="72"/>
  <c r="L60" i="72"/>
  <c r="M60" i="72"/>
  <c r="N60" i="72"/>
  <c r="O60" i="72"/>
  <c r="P60" i="72"/>
  <c r="I52" i="72"/>
  <c r="J52" i="72"/>
  <c r="K52" i="72"/>
  <c r="L52" i="72"/>
  <c r="M52" i="72"/>
  <c r="N52" i="72"/>
  <c r="O52" i="72"/>
  <c r="P52" i="72"/>
  <c r="I44" i="72"/>
  <c r="J44" i="72"/>
  <c r="K44" i="72"/>
  <c r="L44" i="72"/>
  <c r="M44" i="72"/>
  <c r="N44" i="72"/>
  <c r="O44" i="72"/>
  <c r="P44" i="72"/>
  <c r="I36" i="72"/>
  <c r="J36" i="72"/>
  <c r="K36" i="72"/>
  <c r="L36" i="72"/>
  <c r="M36" i="72"/>
  <c r="N36" i="72"/>
  <c r="O36" i="72"/>
  <c r="P36" i="72"/>
  <c r="I28" i="72"/>
  <c r="J28" i="72"/>
  <c r="K28" i="72"/>
  <c r="L28" i="72"/>
  <c r="M28" i="72"/>
  <c r="N28" i="72"/>
  <c r="O28" i="72"/>
  <c r="P28" i="72"/>
  <c r="I20" i="72"/>
  <c r="J20" i="72"/>
  <c r="K20" i="72"/>
  <c r="L20" i="72"/>
  <c r="M20" i="72"/>
  <c r="N20" i="72"/>
  <c r="O20" i="72"/>
  <c r="P20" i="72"/>
  <c r="I12" i="72"/>
  <c r="J12" i="72"/>
  <c r="K12" i="72"/>
  <c r="L12" i="72"/>
  <c r="M12" i="72"/>
  <c r="N12" i="72"/>
  <c r="O12" i="72"/>
  <c r="P12" i="72"/>
  <c r="O395" i="72"/>
  <c r="I395" i="72"/>
  <c r="J395" i="72"/>
  <c r="K395" i="72"/>
  <c r="M395" i="72"/>
  <c r="P395" i="72"/>
  <c r="N395" i="72"/>
  <c r="L395" i="72"/>
  <c r="O387" i="72"/>
  <c r="I387" i="72"/>
  <c r="J387" i="72"/>
  <c r="K387" i="72"/>
  <c r="M387" i="72"/>
  <c r="P387" i="72"/>
  <c r="N387" i="72"/>
  <c r="L387" i="72"/>
  <c r="O379" i="72"/>
  <c r="I379" i="72"/>
  <c r="J379" i="72"/>
  <c r="K379" i="72"/>
  <c r="M379" i="72"/>
  <c r="P379" i="72"/>
  <c r="N379" i="72"/>
  <c r="L379" i="72"/>
  <c r="O371" i="72"/>
  <c r="I371" i="72"/>
  <c r="J371" i="72"/>
  <c r="K371" i="72"/>
  <c r="M371" i="72"/>
  <c r="P371" i="72"/>
  <c r="N371" i="72"/>
  <c r="L371" i="72"/>
  <c r="O363" i="72"/>
  <c r="I363" i="72"/>
  <c r="J363" i="72"/>
  <c r="K363" i="72"/>
  <c r="M363" i="72"/>
  <c r="P363" i="72"/>
  <c r="N363" i="72"/>
  <c r="L363" i="72"/>
  <c r="O355" i="72"/>
  <c r="I355" i="72"/>
  <c r="J355" i="72"/>
  <c r="K355" i="72"/>
  <c r="M355" i="72"/>
  <c r="P355" i="72"/>
  <c r="N355" i="72"/>
  <c r="L355" i="72"/>
  <c r="O347" i="72"/>
  <c r="I347" i="72"/>
  <c r="J347" i="72"/>
  <c r="K347" i="72"/>
  <c r="M347" i="72"/>
  <c r="P347" i="72"/>
  <c r="N347" i="72"/>
  <c r="L347" i="72"/>
  <c r="O339" i="72"/>
  <c r="I339" i="72"/>
  <c r="J339" i="72"/>
  <c r="K339" i="72"/>
  <c r="M339" i="72"/>
  <c r="P339" i="72"/>
  <c r="N339" i="72"/>
  <c r="L339" i="72"/>
  <c r="O331" i="72"/>
  <c r="I331" i="72"/>
  <c r="J331" i="72"/>
  <c r="K331" i="72"/>
  <c r="M331" i="72"/>
  <c r="P331" i="72"/>
  <c r="N331" i="72"/>
  <c r="L331" i="72"/>
  <c r="N323" i="72"/>
  <c r="O323" i="72"/>
  <c r="P323" i="72"/>
  <c r="I323" i="72"/>
  <c r="J323" i="72"/>
  <c r="K323" i="72"/>
  <c r="M323" i="72"/>
  <c r="L323" i="72"/>
  <c r="N315" i="72"/>
  <c r="O315" i="72"/>
  <c r="P315" i="72"/>
  <c r="I315" i="72"/>
  <c r="J315" i="72"/>
  <c r="K315" i="72"/>
  <c r="M315" i="72"/>
  <c r="L315" i="72"/>
  <c r="N307" i="72"/>
  <c r="O307" i="72"/>
  <c r="P307" i="72"/>
  <c r="I307" i="72"/>
  <c r="J307" i="72"/>
  <c r="K307" i="72"/>
  <c r="M307" i="72"/>
  <c r="L307" i="72"/>
  <c r="N299" i="72"/>
  <c r="O299" i="72"/>
  <c r="P299" i="72"/>
  <c r="I299" i="72"/>
  <c r="J299" i="72"/>
  <c r="K299" i="72"/>
  <c r="M299" i="72"/>
  <c r="L299" i="72"/>
  <c r="N291" i="72"/>
  <c r="O291" i="72"/>
  <c r="P291" i="72"/>
  <c r="I291" i="72"/>
  <c r="J291" i="72"/>
  <c r="K291" i="72"/>
  <c r="M291" i="72"/>
  <c r="L291" i="72"/>
  <c r="N283" i="72"/>
  <c r="O283" i="72"/>
  <c r="P283" i="72"/>
  <c r="I283" i="72"/>
  <c r="J283" i="72"/>
  <c r="K283" i="72"/>
  <c r="M283" i="72"/>
  <c r="L283" i="72"/>
  <c r="P275" i="72"/>
  <c r="L275" i="72"/>
  <c r="I275" i="72"/>
  <c r="J275" i="72"/>
  <c r="K275" i="72"/>
  <c r="M275" i="72"/>
  <c r="N275" i="72"/>
  <c r="O275" i="72"/>
  <c r="P267" i="72"/>
  <c r="J267" i="72"/>
  <c r="K267" i="72"/>
  <c r="L267" i="72"/>
  <c r="N267" i="72"/>
  <c r="I267" i="72"/>
  <c r="M267" i="72"/>
  <c r="O267" i="72"/>
  <c r="P259" i="72"/>
  <c r="J259" i="72"/>
  <c r="K259" i="72"/>
  <c r="L259" i="72"/>
  <c r="N259" i="72"/>
  <c r="I259" i="72"/>
  <c r="M259" i="72"/>
  <c r="O259" i="72"/>
  <c r="P251" i="72"/>
  <c r="J251" i="72"/>
  <c r="K251" i="72"/>
  <c r="L251" i="72"/>
  <c r="N251" i="72"/>
  <c r="I251" i="72"/>
  <c r="M251" i="72"/>
  <c r="O251" i="72"/>
  <c r="P243" i="72"/>
  <c r="J243" i="72"/>
  <c r="K243" i="72"/>
  <c r="L243" i="72"/>
  <c r="N243" i="72"/>
  <c r="I243" i="72"/>
  <c r="M243" i="72"/>
  <c r="O243" i="72"/>
  <c r="P235" i="72"/>
  <c r="J235" i="72"/>
  <c r="K235" i="72"/>
  <c r="L235" i="72"/>
  <c r="N235" i="72"/>
  <c r="I235" i="72"/>
  <c r="M235" i="72"/>
  <c r="O235" i="72"/>
  <c r="P227" i="72"/>
  <c r="J227" i="72"/>
  <c r="K227" i="72"/>
  <c r="L227" i="72"/>
  <c r="N227" i="72"/>
  <c r="I227" i="72"/>
  <c r="M227" i="72"/>
  <c r="O227" i="72"/>
  <c r="P219" i="72"/>
  <c r="J219" i="72"/>
  <c r="K219" i="72"/>
  <c r="L219" i="72"/>
  <c r="N219" i="72"/>
  <c r="I219" i="72"/>
  <c r="M219" i="72"/>
  <c r="O219" i="72"/>
  <c r="N211" i="72"/>
  <c r="P211" i="72"/>
  <c r="I211" i="72"/>
  <c r="J211" i="72"/>
  <c r="L211" i="72"/>
  <c r="K211" i="72"/>
  <c r="O211" i="72"/>
  <c r="M211" i="72"/>
  <c r="N203" i="72"/>
  <c r="P203" i="72"/>
  <c r="I203" i="72"/>
  <c r="J203" i="72"/>
  <c r="L203" i="72"/>
  <c r="K203" i="72"/>
  <c r="O203" i="72"/>
  <c r="M203" i="72"/>
  <c r="N195" i="72"/>
  <c r="P195" i="72"/>
  <c r="I195" i="72"/>
  <c r="J195" i="72"/>
  <c r="L195" i="72"/>
  <c r="K195" i="72"/>
  <c r="O195" i="72"/>
  <c r="M195" i="72"/>
  <c r="N187" i="72"/>
  <c r="P187" i="72"/>
  <c r="I187" i="72"/>
  <c r="J187" i="72"/>
  <c r="L187" i="72"/>
  <c r="K187" i="72"/>
  <c r="O187" i="72"/>
  <c r="M187" i="72"/>
  <c r="N179" i="72"/>
  <c r="P179" i="72"/>
  <c r="I179" i="72"/>
  <c r="J179" i="72"/>
  <c r="L179" i="72"/>
  <c r="K179" i="72"/>
  <c r="O179" i="72"/>
  <c r="M179" i="72"/>
  <c r="N171" i="72"/>
  <c r="P171" i="72"/>
  <c r="I171" i="72"/>
  <c r="J171" i="72"/>
  <c r="L171" i="72"/>
  <c r="K171" i="72"/>
  <c r="O171" i="72"/>
  <c r="M171" i="72"/>
  <c r="M163" i="72"/>
  <c r="O163" i="72"/>
  <c r="P163" i="72"/>
  <c r="I163" i="72"/>
  <c r="K163" i="72"/>
  <c r="L163" i="72"/>
  <c r="J163" i="72"/>
  <c r="N163" i="72"/>
  <c r="M155" i="72"/>
  <c r="O155" i="72"/>
  <c r="P155" i="72"/>
  <c r="I155" i="72"/>
  <c r="K155" i="72"/>
  <c r="L155" i="72"/>
  <c r="J155" i="72"/>
  <c r="N155" i="72"/>
  <c r="M147" i="72"/>
  <c r="O147" i="72"/>
  <c r="P147" i="72"/>
  <c r="I147" i="72"/>
  <c r="K147" i="72"/>
  <c r="L147" i="72"/>
  <c r="J147" i="72"/>
  <c r="N147" i="72"/>
  <c r="M139" i="72"/>
  <c r="O139" i="72"/>
  <c r="P139" i="72"/>
  <c r="I139" i="72"/>
  <c r="K139" i="72"/>
  <c r="L139" i="72"/>
  <c r="N139" i="72"/>
  <c r="J139" i="72"/>
  <c r="M131" i="72"/>
  <c r="O131" i="72"/>
  <c r="P131" i="72"/>
  <c r="I131" i="72"/>
  <c r="K131" i="72"/>
  <c r="L131" i="72"/>
  <c r="J131" i="72"/>
  <c r="N131" i="72"/>
  <c r="M123" i="72"/>
  <c r="O123" i="72"/>
  <c r="P123" i="72"/>
  <c r="I123" i="72"/>
  <c r="K123" i="72"/>
  <c r="L123" i="72"/>
  <c r="N123" i="72"/>
  <c r="J123" i="72"/>
  <c r="M115" i="72"/>
  <c r="O115" i="72"/>
  <c r="P115" i="72"/>
  <c r="I115" i="72"/>
  <c r="K115" i="72"/>
  <c r="L115" i="72"/>
  <c r="J115" i="72"/>
  <c r="N115" i="72"/>
  <c r="M107" i="72"/>
  <c r="O107" i="72"/>
  <c r="P107" i="72"/>
  <c r="I107" i="72"/>
  <c r="K107" i="72"/>
  <c r="L107" i="72"/>
  <c r="N107" i="72"/>
  <c r="J107" i="72"/>
  <c r="M99" i="72"/>
  <c r="O99" i="72"/>
  <c r="P99" i="72"/>
  <c r="I99" i="72"/>
  <c r="K99" i="72"/>
  <c r="L99" i="72"/>
  <c r="J99" i="72"/>
  <c r="N99" i="72"/>
  <c r="M91" i="72"/>
  <c r="O91" i="72"/>
  <c r="P91" i="72"/>
  <c r="I91" i="72"/>
  <c r="K91" i="72"/>
  <c r="L91" i="72"/>
  <c r="J91" i="72"/>
  <c r="N91" i="72"/>
  <c r="I83" i="72"/>
  <c r="J83" i="72"/>
  <c r="K83" i="72"/>
  <c r="L83" i="72"/>
  <c r="M83" i="72"/>
  <c r="N83" i="72"/>
  <c r="O83" i="72"/>
  <c r="P83" i="72"/>
  <c r="I75" i="72"/>
  <c r="J75" i="72"/>
  <c r="K75" i="72"/>
  <c r="L75" i="72"/>
  <c r="M75" i="72"/>
  <c r="N75" i="72"/>
  <c r="O75" i="72"/>
  <c r="P75" i="72"/>
  <c r="I67" i="72"/>
  <c r="J67" i="72"/>
  <c r="K67" i="72"/>
  <c r="L67" i="72"/>
  <c r="M67" i="72"/>
  <c r="N67" i="72"/>
  <c r="O67" i="72"/>
  <c r="P67" i="72"/>
  <c r="I59" i="72"/>
  <c r="J59" i="72"/>
  <c r="K59" i="72"/>
  <c r="L59" i="72"/>
  <c r="M59" i="72"/>
  <c r="N59" i="72"/>
  <c r="O59" i="72"/>
  <c r="P59" i="72"/>
  <c r="I51" i="72"/>
  <c r="J51" i="72"/>
  <c r="K51" i="72"/>
  <c r="L51" i="72"/>
  <c r="M51" i="72"/>
  <c r="N51" i="72"/>
  <c r="O51" i="72"/>
  <c r="P51" i="72"/>
  <c r="I43" i="72"/>
  <c r="J43" i="72"/>
  <c r="K43" i="72"/>
  <c r="L43" i="72"/>
  <c r="M43" i="72"/>
  <c r="N43" i="72"/>
  <c r="O43" i="72"/>
  <c r="P43" i="72"/>
  <c r="I35" i="72"/>
  <c r="J35" i="72"/>
  <c r="K35" i="72"/>
  <c r="L35" i="72"/>
  <c r="M35" i="72"/>
  <c r="N35" i="72"/>
  <c r="O35" i="72"/>
  <c r="P35" i="72"/>
  <c r="I27" i="72"/>
  <c r="J27" i="72"/>
  <c r="K27" i="72"/>
  <c r="L27" i="72"/>
  <c r="M27" i="72"/>
  <c r="N27" i="72"/>
  <c r="O27" i="72"/>
  <c r="P27" i="72"/>
  <c r="I19" i="72"/>
  <c r="J19" i="72"/>
  <c r="K19" i="72"/>
  <c r="L19" i="72"/>
  <c r="M19" i="72"/>
  <c r="N19" i="72"/>
  <c r="O19" i="72"/>
  <c r="P19" i="72"/>
  <c r="I11" i="72"/>
  <c r="J11" i="72"/>
  <c r="K11" i="72"/>
  <c r="L11" i="72"/>
  <c r="M11" i="72"/>
  <c r="N11" i="72"/>
  <c r="O11" i="72"/>
  <c r="P11" i="72"/>
  <c r="L690" i="72"/>
  <c r="M690" i="72"/>
  <c r="N690" i="72"/>
  <c r="O690" i="72"/>
  <c r="P690" i="72"/>
  <c r="K690" i="72"/>
  <c r="J690" i="72"/>
  <c r="I690" i="72"/>
  <c r="L682" i="72"/>
  <c r="M682" i="72"/>
  <c r="N682" i="72"/>
  <c r="O682" i="72"/>
  <c r="P682" i="72"/>
  <c r="K682" i="72"/>
  <c r="J682" i="72"/>
  <c r="I682" i="72"/>
  <c r="L674" i="72"/>
  <c r="M674" i="72"/>
  <c r="N674" i="72"/>
  <c r="O674" i="72"/>
  <c r="P674" i="72"/>
  <c r="K674" i="72"/>
  <c r="J674" i="72"/>
  <c r="I674" i="72"/>
  <c r="L666" i="72"/>
  <c r="M666" i="72"/>
  <c r="N666" i="72"/>
  <c r="O666" i="72"/>
  <c r="P666" i="72"/>
  <c r="K666" i="72"/>
  <c r="J666" i="72"/>
  <c r="I666" i="72"/>
  <c r="L658" i="72"/>
  <c r="M658" i="72"/>
  <c r="N658" i="72"/>
  <c r="O658" i="72"/>
  <c r="P658" i="72"/>
  <c r="K658" i="72"/>
  <c r="J658" i="72"/>
  <c r="I658" i="72"/>
  <c r="L650" i="72"/>
  <c r="M650" i="72"/>
  <c r="N650" i="72"/>
  <c r="O650" i="72"/>
  <c r="P650" i="72"/>
  <c r="K650" i="72"/>
  <c r="J650" i="72"/>
  <c r="I650" i="72"/>
  <c r="J642" i="72"/>
  <c r="L642" i="72"/>
  <c r="M642" i="72"/>
  <c r="N642" i="72"/>
  <c r="P642" i="72"/>
  <c r="O642" i="72"/>
  <c r="I642" i="72"/>
  <c r="K642" i="72"/>
  <c r="J634" i="72"/>
  <c r="L634" i="72"/>
  <c r="M634" i="72"/>
  <c r="N634" i="72"/>
  <c r="P634" i="72"/>
  <c r="O634" i="72"/>
  <c r="K634" i="72"/>
  <c r="I634" i="72"/>
  <c r="J626" i="72"/>
  <c r="L626" i="72"/>
  <c r="M626" i="72"/>
  <c r="N626" i="72"/>
  <c r="P626" i="72"/>
  <c r="O626" i="72"/>
  <c r="I626" i="72"/>
  <c r="K626" i="72"/>
  <c r="J618" i="72"/>
  <c r="L618" i="72"/>
  <c r="M618" i="72"/>
  <c r="N618" i="72"/>
  <c r="P618" i="72"/>
  <c r="O618" i="72"/>
  <c r="I618" i="72"/>
  <c r="K618" i="72"/>
  <c r="J610" i="72"/>
  <c r="L610" i="72"/>
  <c r="M610" i="72"/>
  <c r="N610" i="72"/>
  <c r="P610" i="72"/>
  <c r="O610" i="72"/>
  <c r="I610" i="72"/>
  <c r="K610" i="72"/>
  <c r="J602" i="72"/>
  <c r="L602" i="72"/>
  <c r="M602" i="72"/>
  <c r="N602" i="72"/>
  <c r="P602" i="72"/>
  <c r="O602" i="72"/>
  <c r="K602" i="72"/>
  <c r="I602" i="72"/>
  <c r="J594" i="72"/>
  <c r="L594" i="72"/>
  <c r="M594" i="72"/>
  <c r="N594" i="72"/>
  <c r="P594" i="72"/>
  <c r="O594" i="72"/>
  <c r="I594" i="72"/>
  <c r="K594" i="72"/>
  <c r="J586" i="72"/>
  <c r="L586" i="72"/>
  <c r="M586" i="72"/>
  <c r="N586" i="72"/>
  <c r="P586" i="72"/>
  <c r="O586" i="72"/>
  <c r="I586" i="72"/>
  <c r="K586" i="72"/>
  <c r="J578" i="72"/>
  <c r="L578" i="72"/>
  <c r="M578" i="72"/>
  <c r="N578" i="72"/>
  <c r="P578" i="72"/>
  <c r="O578" i="72"/>
  <c r="I578" i="72"/>
  <c r="K578" i="72"/>
  <c r="J570" i="72"/>
  <c r="L570" i="72"/>
  <c r="M570" i="72"/>
  <c r="N570" i="72"/>
  <c r="P570" i="72"/>
  <c r="O570" i="72"/>
  <c r="K570" i="72"/>
  <c r="I570" i="72"/>
  <c r="I562" i="72"/>
  <c r="J562" i="72"/>
  <c r="K562" i="72"/>
  <c r="L562" i="72"/>
  <c r="M562" i="72"/>
  <c r="N562" i="72"/>
  <c r="P562" i="72"/>
  <c r="O562" i="72"/>
  <c r="I554" i="72"/>
  <c r="J554" i="72"/>
  <c r="K554" i="72"/>
  <c r="L554" i="72"/>
  <c r="M554" i="72"/>
  <c r="N554" i="72"/>
  <c r="P554" i="72"/>
  <c r="O554" i="72"/>
  <c r="I546" i="72"/>
  <c r="J546" i="72"/>
  <c r="K546" i="72"/>
  <c r="L546" i="72"/>
  <c r="M546" i="72"/>
  <c r="N546" i="72"/>
  <c r="P546" i="72"/>
  <c r="O546" i="72"/>
  <c r="I538" i="72"/>
  <c r="J538" i="72"/>
  <c r="K538" i="72"/>
  <c r="L538" i="72"/>
  <c r="M538" i="72"/>
  <c r="N538" i="72"/>
  <c r="P538" i="72"/>
  <c r="O538" i="72"/>
  <c r="N530" i="72"/>
  <c r="I530" i="72"/>
  <c r="J530" i="72"/>
  <c r="K530" i="72"/>
  <c r="M530" i="72"/>
  <c r="L530" i="72"/>
  <c r="O530" i="72"/>
  <c r="P530" i="72"/>
  <c r="N522" i="72"/>
  <c r="I522" i="72"/>
  <c r="J522" i="72"/>
  <c r="K522" i="72"/>
  <c r="M522" i="72"/>
  <c r="L522" i="72"/>
  <c r="O522" i="72"/>
  <c r="P522" i="72"/>
  <c r="N514" i="72"/>
  <c r="I514" i="72"/>
  <c r="J514" i="72"/>
  <c r="K514" i="72"/>
  <c r="M514" i="72"/>
  <c r="L514" i="72"/>
  <c r="O514" i="72"/>
  <c r="P514" i="72"/>
  <c r="N506" i="72"/>
  <c r="I506" i="72"/>
  <c r="J506" i="72"/>
  <c r="K506" i="72"/>
  <c r="M506" i="72"/>
  <c r="L506" i="72"/>
  <c r="O506" i="72"/>
  <c r="P506" i="72"/>
  <c r="N498" i="72"/>
  <c r="I498" i="72"/>
  <c r="J498" i="72"/>
  <c r="K498" i="72"/>
  <c r="M498" i="72"/>
  <c r="L498" i="72"/>
  <c r="O498" i="72"/>
  <c r="P498" i="72"/>
  <c r="N490" i="72"/>
  <c r="I490" i="72"/>
  <c r="J490" i="72"/>
  <c r="K490" i="72"/>
  <c r="M490" i="72"/>
  <c r="L490" i="72"/>
  <c r="O490" i="72"/>
  <c r="P490" i="72"/>
  <c r="N482" i="72"/>
  <c r="I482" i="72"/>
  <c r="J482" i="72"/>
  <c r="K482" i="72"/>
  <c r="M482" i="72"/>
  <c r="L482" i="72"/>
  <c r="O482" i="72"/>
  <c r="P482" i="72"/>
  <c r="N474" i="72"/>
  <c r="I474" i="72"/>
  <c r="J474" i="72"/>
  <c r="K474" i="72"/>
  <c r="M474" i="72"/>
  <c r="L474" i="72"/>
  <c r="O474" i="72"/>
  <c r="P474" i="72"/>
  <c r="N466" i="72"/>
  <c r="I466" i="72"/>
  <c r="J466" i="72"/>
  <c r="K466" i="72"/>
  <c r="M466" i="72"/>
  <c r="L466" i="72"/>
  <c r="O466" i="72"/>
  <c r="P466" i="72"/>
  <c r="N458" i="72"/>
  <c r="I458" i="72"/>
  <c r="J458" i="72"/>
  <c r="K458" i="72"/>
  <c r="M458" i="72"/>
  <c r="L458" i="72"/>
  <c r="O458" i="72"/>
  <c r="P458" i="72"/>
  <c r="N450" i="72"/>
  <c r="I450" i="72"/>
  <c r="J450" i="72"/>
  <c r="K450" i="72"/>
  <c r="M450" i="72"/>
  <c r="L450" i="72"/>
  <c r="O450" i="72"/>
  <c r="P450" i="72"/>
  <c r="N442" i="72"/>
  <c r="I442" i="72"/>
  <c r="J442" i="72"/>
  <c r="K442" i="72"/>
  <c r="M442" i="72"/>
  <c r="L442" i="72"/>
  <c r="O442" i="72"/>
  <c r="P442" i="72"/>
  <c r="N434" i="72"/>
  <c r="I434" i="72"/>
  <c r="J434" i="72"/>
  <c r="K434" i="72"/>
  <c r="M434" i="72"/>
  <c r="L434" i="72"/>
  <c r="O434" i="72"/>
  <c r="P434" i="72"/>
  <c r="N426" i="72"/>
  <c r="I426" i="72"/>
  <c r="J426" i="72"/>
  <c r="K426" i="72"/>
  <c r="M426" i="72"/>
  <c r="L426" i="72"/>
  <c r="O426" i="72"/>
  <c r="P426" i="72"/>
  <c r="N418" i="72"/>
  <c r="I418" i="72"/>
  <c r="J418" i="72"/>
  <c r="K418" i="72"/>
  <c r="M418" i="72"/>
  <c r="L418" i="72"/>
  <c r="O418" i="72"/>
  <c r="P418" i="72"/>
  <c r="O410" i="72"/>
  <c r="I410" i="72"/>
  <c r="J410" i="72"/>
  <c r="K410" i="72"/>
  <c r="M410" i="72"/>
  <c r="L410" i="72"/>
  <c r="N410" i="72"/>
  <c r="P410" i="72"/>
  <c r="O402" i="72"/>
  <c r="I402" i="72"/>
  <c r="J402" i="72"/>
  <c r="K402" i="72"/>
  <c r="M402" i="72"/>
  <c r="L402" i="72"/>
  <c r="N402" i="72"/>
  <c r="P402" i="72"/>
  <c r="O394" i="72"/>
  <c r="I394" i="72"/>
  <c r="J394" i="72"/>
  <c r="K394" i="72"/>
  <c r="M394" i="72"/>
  <c r="L394" i="72"/>
  <c r="N394" i="72"/>
  <c r="P394" i="72"/>
  <c r="O386" i="72"/>
  <c r="I386" i="72"/>
  <c r="J386" i="72"/>
  <c r="K386" i="72"/>
  <c r="M386" i="72"/>
  <c r="L386" i="72"/>
  <c r="N386" i="72"/>
  <c r="P386" i="72"/>
  <c r="O378" i="72"/>
  <c r="I378" i="72"/>
  <c r="J378" i="72"/>
  <c r="K378" i="72"/>
  <c r="M378" i="72"/>
  <c r="L378" i="72"/>
  <c r="N378" i="72"/>
  <c r="P378" i="72"/>
  <c r="O370" i="72"/>
  <c r="I370" i="72"/>
  <c r="J370" i="72"/>
  <c r="K370" i="72"/>
  <c r="M370" i="72"/>
  <c r="L370" i="72"/>
  <c r="N370" i="72"/>
  <c r="P370" i="72"/>
  <c r="O362" i="72"/>
  <c r="I362" i="72"/>
  <c r="J362" i="72"/>
  <c r="K362" i="72"/>
  <c r="M362" i="72"/>
  <c r="L362" i="72"/>
  <c r="N362" i="72"/>
  <c r="P362" i="72"/>
  <c r="O354" i="72"/>
  <c r="I354" i="72"/>
  <c r="J354" i="72"/>
  <c r="K354" i="72"/>
  <c r="M354" i="72"/>
  <c r="L354" i="72"/>
  <c r="N354" i="72"/>
  <c r="P354" i="72"/>
  <c r="O346" i="72"/>
  <c r="I346" i="72"/>
  <c r="J346" i="72"/>
  <c r="K346" i="72"/>
  <c r="M346" i="72"/>
  <c r="L346" i="72"/>
  <c r="N346" i="72"/>
  <c r="P346" i="72"/>
  <c r="O338" i="72"/>
  <c r="I338" i="72"/>
  <c r="J338" i="72"/>
  <c r="K338" i="72"/>
  <c r="M338" i="72"/>
  <c r="L338" i="72"/>
  <c r="N338" i="72"/>
  <c r="P338" i="72"/>
  <c r="O330" i="72"/>
  <c r="I330" i="72"/>
  <c r="J330" i="72"/>
  <c r="K330" i="72"/>
  <c r="M330" i="72"/>
  <c r="L330" i="72"/>
  <c r="N330" i="72"/>
  <c r="P330" i="72"/>
  <c r="N322" i="72"/>
  <c r="O322" i="72"/>
  <c r="P322" i="72"/>
  <c r="I322" i="72"/>
  <c r="J322" i="72"/>
  <c r="K322" i="72"/>
  <c r="M322" i="72"/>
  <c r="L322" i="72"/>
  <c r="N314" i="72"/>
  <c r="O314" i="72"/>
  <c r="P314" i="72"/>
  <c r="I314" i="72"/>
  <c r="J314" i="72"/>
  <c r="K314" i="72"/>
  <c r="M314" i="72"/>
  <c r="L314" i="72"/>
  <c r="N306" i="72"/>
  <c r="O306" i="72"/>
  <c r="P306" i="72"/>
  <c r="I306" i="72"/>
  <c r="J306" i="72"/>
  <c r="K306" i="72"/>
  <c r="M306" i="72"/>
  <c r="L306" i="72"/>
  <c r="N298" i="72"/>
  <c r="O298" i="72"/>
  <c r="P298" i="72"/>
  <c r="I298" i="72"/>
  <c r="J298" i="72"/>
  <c r="K298" i="72"/>
  <c r="M298" i="72"/>
  <c r="L298" i="72"/>
  <c r="N290" i="72"/>
  <c r="O290" i="72"/>
  <c r="P290" i="72"/>
  <c r="I290" i="72"/>
  <c r="J290" i="72"/>
  <c r="K290" i="72"/>
  <c r="M290" i="72"/>
  <c r="L290" i="72"/>
  <c r="N282" i="72"/>
  <c r="O282" i="72"/>
  <c r="P282" i="72"/>
  <c r="I282" i="72"/>
  <c r="J282" i="72"/>
  <c r="K282" i="72"/>
  <c r="M282" i="72"/>
  <c r="L282" i="72"/>
  <c r="P274" i="72"/>
  <c r="L274" i="72"/>
  <c r="O274" i="72"/>
  <c r="I274" i="72"/>
  <c r="J274" i="72"/>
  <c r="K274" i="72"/>
  <c r="N274" i="72"/>
  <c r="M274" i="72"/>
  <c r="P266" i="72"/>
  <c r="J266" i="72"/>
  <c r="K266" i="72"/>
  <c r="L266" i="72"/>
  <c r="N266" i="72"/>
  <c r="O266" i="72"/>
  <c r="M266" i="72"/>
  <c r="I266" i="72"/>
  <c r="P258" i="72"/>
  <c r="J258" i="72"/>
  <c r="K258" i="72"/>
  <c r="L258" i="72"/>
  <c r="N258" i="72"/>
  <c r="O258" i="72"/>
  <c r="M258" i="72"/>
  <c r="I258" i="72"/>
  <c r="P250" i="72"/>
  <c r="J250" i="72"/>
  <c r="K250" i="72"/>
  <c r="L250" i="72"/>
  <c r="N250" i="72"/>
  <c r="O250" i="72"/>
  <c r="M250" i="72"/>
  <c r="I250" i="72"/>
  <c r="P242" i="72"/>
  <c r="J242" i="72"/>
  <c r="K242" i="72"/>
  <c r="L242" i="72"/>
  <c r="N242" i="72"/>
  <c r="O242" i="72"/>
  <c r="M242" i="72"/>
  <c r="I242" i="72"/>
  <c r="P234" i="72"/>
  <c r="J234" i="72"/>
  <c r="K234" i="72"/>
  <c r="L234" i="72"/>
  <c r="N234" i="72"/>
  <c r="O234" i="72"/>
  <c r="M234" i="72"/>
  <c r="I234" i="72"/>
  <c r="P226" i="72"/>
  <c r="J226" i="72"/>
  <c r="K226" i="72"/>
  <c r="L226" i="72"/>
  <c r="N226" i="72"/>
  <c r="O226" i="72"/>
  <c r="M226" i="72"/>
  <c r="I226" i="72"/>
  <c r="N218" i="72"/>
  <c r="I218" i="72"/>
  <c r="J218" i="72"/>
  <c r="L218" i="72"/>
  <c r="P218" i="72"/>
  <c r="M218" i="72"/>
  <c r="O218" i="72"/>
  <c r="K218" i="72"/>
  <c r="N210" i="72"/>
  <c r="P210" i="72"/>
  <c r="I210" i="72"/>
  <c r="J210" i="72"/>
  <c r="L210" i="72"/>
  <c r="M210" i="72"/>
  <c r="O210" i="72"/>
  <c r="K210" i="72"/>
  <c r="N202" i="72"/>
  <c r="P202" i="72"/>
  <c r="I202" i="72"/>
  <c r="J202" i="72"/>
  <c r="L202" i="72"/>
  <c r="M202" i="72"/>
  <c r="K202" i="72"/>
  <c r="O202" i="72"/>
  <c r="N194" i="72"/>
  <c r="P194" i="72"/>
  <c r="I194" i="72"/>
  <c r="J194" i="72"/>
  <c r="L194" i="72"/>
  <c r="M194" i="72"/>
  <c r="K194" i="72"/>
  <c r="O194" i="72"/>
  <c r="N186" i="72"/>
  <c r="P186" i="72"/>
  <c r="I186" i="72"/>
  <c r="J186" i="72"/>
  <c r="L186" i="72"/>
  <c r="M186" i="72"/>
  <c r="K186" i="72"/>
  <c r="O186" i="72"/>
  <c r="N178" i="72"/>
  <c r="P178" i="72"/>
  <c r="I178" i="72"/>
  <c r="J178" i="72"/>
  <c r="L178" i="72"/>
  <c r="M178" i="72"/>
  <c r="K178" i="72"/>
  <c r="O178" i="72"/>
  <c r="N170" i="72"/>
  <c r="P170" i="72"/>
  <c r="I170" i="72"/>
  <c r="J170" i="72"/>
  <c r="L170" i="72"/>
  <c r="M170" i="72"/>
  <c r="K170" i="72"/>
  <c r="O170" i="72"/>
  <c r="M162" i="72"/>
  <c r="O162" i="72"/>
  <c r="P162" i="72"/>
  <c r="I162" i="72"/>
  <c r="K162" i="72"/>
  <c r="J162" i="72"/>
  <c r="N162" i="72"/>
  <c r="L162" i="72"/>
  <c r="M154" i="72"/>
  <c r="O154" i="72"/>
  <c r="P154" i="72"/>
  <c r="I154" i="72"/>
  <c r="K154" i="72"/>
  <c r="J154" i="72"/>
  <c r="N154" i="72"/>
  <c r="L154" i="72"/>
  <c r="M146" i="72"/>
  <c r="O146" i="72"/>
  <c r="P146" i="72"/>
  <c r="I146" i="72"/>
  <c r="K146" i="72"/>
  <c r="J146" i="72"/>
  <c r="N146" i="72"/>
  <c r="L146" i="72"/>
  <c r="M138" i="72"/>
  <c r="O138" i="72"/>
  <c r="P138" i="72"/>
  <c r="I138" i="72"/>
  <c r="K138" i="72"/>
  <c r="J138" i="72"/>
  <c r="N138" i="72"/>
  <c r="L138" i="72"/>
  <c r="M130" i="72"/>
  <c r="O130" i="72"/>
  <c r="P130" i="72"/>
  <c r="I130" i="72"/>
  <c r="K130" i="72"/>
  <c r="J130" i="72"/>
  <c r="N130" i="72"/>
  <c r="L130" i="72"/>
  <c r="M122" i="72"/>
  <c r="O122" i="72"/>
  <c r="P122" i="72"/>
  <c r="I122" i="72"/>
  <c r="K122" i="72"/>
  <c r="J122" i="72"/>
  <c r="N122" i="72"/>
  <c r="L122" i="72"/>
  <c r="M114" i="72"/>
  <c r="O114" i="72"/>
  <c r="P114" i="72"/>
  <c r="I114" i="72"/>
  <c r="K114" i="72"/>
  <c r="J114" i="72"/>
  <c r="N114" i="72"/>
  <c r="L114" i="72"/>
  <c r="M106" i="72"/>
  <c r="O106" i="72"/>
  <c r="P106" i="72"/>
  <c r="I106" i="72"/>
  <c r="K106" i="72"/>
  <c r="J106" i="72"/>
  <c r="N106" i="72"/>
  <c r="L106" i="72"/>
  <c r="M98" i="72"/>
  <c r="O98" i="72"/>
  <c r="P98" i="72"/>
  <c r="I98" i="72"/>
  <c r="K98" i="72"/>
  <c r="J98" i="72"/>
  <c r="N98" i="72"/>
  <c r="L98" i="72"/>
  <c r="I90" i="72"/>
  <c r="J90" i="72"/>
  <c r="K90" i="72"/>
  <c r="L90" i="72"/>
  <c r="M90" i="72"/>
  <c r="N90" i="72"/>
  <c r="O90" i="72"/>
  <c r="P90" i="72"/>
  <c r="I82" i="72"/>
  <c r="J82" i="72"/>
  <c r="K82" i="72"/>
  <c r="L82" i="72"/>
  <c r="M82" i="72"/>
  <c r="N82" i="72"/>
  <c r="O82" i="72"/>
  <c r="P82" i="72"/>
  <c r="I74" i="72"/>
  <c r="J74" i="72"/>
  <c r="K74" i="72"/>
  <c r="L74" i="72"/>
  <c r="M74" i="72"/>
  <c r="N74" i="72"/>
  <c r="O74" i="72"/>
  <c r="P74" i="72"/>
  <c r="I66" i="72"/>
  <c r="J66" i="72"/>
  <c r="K66" i="72"/>
  <c r="L66" i="72"/>
  <c r="M66" i="72"/>
  <c r="N66" i="72"/>
  <c r="O66" i="72"/>
  <c r="P66" i="72"/>
  <c r="I58" i="72"/>
  <c r="J58" i="72"/>
  <c r="K58" i="72"/>
  <c r="L58" i="72"/>
  <c r="M58" i="72"/>
  <c r="N58" i="72"/>
  <c r="O58" i="72"/>
  <c r="P58" i="72"/>
  <c r="I50" i="72"/>
  <c r="J50" i="72"/>
  <c r="K50" i="72"/>
  <c r="L50" i="72"/>
  <c r="M50" i="72"/>
  <c r="N50" i="72"/>
  <c r="O50" i="72"/>
  <c r="P50" i="72"/>
  <c r="I42" i="72"/>
  <c r="J42" i="72"/>
  <c r="K42" i="72"/>
  <c r="L42" i="72"/>
  <c r="M42" i="72"/>
  <c r="N42" i="72"/>
  <c r="O42" i="72"/>
  <c r="P42" i="72"/>
  <c r="I34" i="72"/>
  <c r="J34" i="72"/>
  <c r="K34" i="72"/>
  <c r="L34" i="72"/>
  <c r="M34" i="72"/>
  <c r="N34" i="72"/>
  <c r="O34" i="72"/>
  <c r="P34" i="72"/>
  <c r="I26" i="72"/>
  <c r="J26" i="72"/>
  <c r="K26" i="72"/>
  <c r="L26" i="72"/>
  <c r="M26" i="72"/>
  <c r="N26" i="72"/>
  <c r="O26" i="72"/>
  <c r="P26" i="72"/>
  <c r="I18" i="72"/>
  <c r="J18" i="72"/>
  <c r="K18" i="72"/>
  <c r="L18" i="72"/>
  <c r="M18" i="72"/>
  <c r="N18" i="72"/>
  <c r="O18" i="72"/>
  <c r="P18" i="72"/>
  <c r="I10" i="72"/>
  <c r="J10" i="72"/>
  <c r="K10" i="72"/>
  <c r="L10" i="72"/>
  <c r="M10" i="72"/>
  <c r="N10" i="72"/>
  <c r="O10" i="72"/>
  <c r="P10" i="72"/>
  <c r="I65" i="72"/>
  <c r="J65" i="72"/>
  <c r="K65" i="72"/>
  <c r="L65" i="72"/>
  <c r="M65" i="72"/>
  <c r="N65" i="72"/>
  <c r="O65" i="72"/>
  <c r="P65" i="72"/>
  <c r="I57" i="72"/>
  <c r="J57" i="72"/>
  <c r="K57" i="72"/>
  <c r="L57" i="72"/>
  <c r="M57" i="72"/>
  <c r="N57" i="72"/>
  <c r="O57" i="72"/>
  <c r="P57" i="72"/>
  <c r="I49" i="72"/>
  <c r="J49" i="72"/>
  <c r="K49" i="72"/>
  <c r="L49" i="72"/>
  <c r="M49" i="72"/>
  <c r="N49" i="72"/>
  <c r="O49" i="72"/>
  <c r="P49" i="72"/>
  <c r="I41" i="72"/>
  <c r="J41" i="72"/>
  <c r="K41" i="72"/>
  <c r="L41" i="72"/>
  <c r="M41" i="72"/>
  <c r="N41" i="72"/>
  <c r="O41" i="72"/>
  <c r="P41" i="72"/>
  <c r="I33" i="72"/>
  <c r="J33" i="72"/>
  <c r="K33" i="72"/>
  <c r="L33" i="72"/>
  <c r="M33" i="72"/>
  <c r="N33" i="72"/>
  <c r="O33" i="72"/>
  <c r="P33" i="72"/>
  <c r="I25" i="72"/>
  <c r="J25" i="72"/>
  <c r="K25" i="72"/>
  <c r="L25" i="72"/>
  <c r="M25" i="72"/>
  <c r="N25" i="72"/>
  <c r="O25" i="72"/>
  <c r="P25" i="72"/>
  <c r="I17" i="72"/>
  <c r="J17" i="72"/>
  <c r="K17" i="72"/>
  <c r="L17" i="72"/>
  <c r="M17" i="72"/>
  <c r="N17" i="72"/>
  <c r="O17" i="72"/>
  <c r="P17" i="72"/>
  <c r="I9" i="72"/>
  <c r="J9" i="72"/>
  <c r="K9" i="72"/>
  <c r="L9" i="72"/>
  <c r="M9" i="72"/>
  <c r="N9" i="72"/>
  <c r="O9" i="72"/>
  <c r="P9" i="72"/>
  <c r="I8" i="72"/>
  <c r="J8" i="72"/>
  <c r="K8" i="72"/>
  <c r="L8" i="72"/>
  <c r="M8" i="72"/>
  <c r="N8" i="72"/>
  <c r="O8" i="72"/>
  <c r="P8" i="72"/>
  <c r="I63" i="72"/>
  <c r="J63" i="72"/>
  <c r="K63" i="72"/>
  <c r="L63" i="72"/>
  <c r="M63" i="72"/>
  <c r="N63" i="72"/>
  <c r="O63" i="72"/>
  <c r="P63" i="72"/>
  <c r="I55" i="72"/>
  <c r="J55" i="72"/>
  <c r="K55" i="72"/>
  <c r="L55" i="72"/>
  <c r="M55" i="72"/>
  <c r="N55" i="72"/>
  <c r="O55" i="72"/>
  <c r="P55" i="72"/>
  <c r="I47" i="72"/>
  <c r="J47" i="72"/>
  <c r="K47" i="72"/>
  <c r="L47" i="72"/>
  <c r="M47" i="72"/>
  <c r="N47" i="72"/>
  <c r="O47" i="72"/>
  <c r="P47" i="72"/>
  <c r="I39" i="72"/>
  <c r="J39" i="72"/>
  <c r="K39" i="72"/>
  <c r="L39" i="72"/>
  <c r="M39" i="72"/>
  <c r="N39" i="72"/>
  <c r="O39" i="72"/>
  <c r="P39" i="72"/>
  <c r="I31" i="72"/>
  <c r="J31" i="72"/>
  <c r="K31" i="72"/>
  <c r="L31" i="72"/>
  <c r="M31" i="72"/>
  <c r="N31" i="72"/>
  <c r="O31" i="72"/>
  <c r="P31" i="72"/>
  <c r="I23" i="72"/>
  <c r="J23" i="72"/>
  <c r="K23" i="72"/>
  <c r="L23" i="72"/>
  <c r="M23" i="72"/>
  <c r="N23" i="72"/>
  <c r="O23" i="72"/>
  <c r="P23" i="72"/>
  <c r="I15" i="72"/>
  <c r="J15" i="72"/>
  <c r="K15" i="72"/>
  <c r="L15" i="72"/>
  <c r="M15" i="72"/>
  <c r="N15" i="72"/>
  <c r="O15" i="72"/>
  <c r="P15" i="72"/>
  <c r="I7" i="72"/>
  <c r="J7" i="72"/>
  <c r="K7" i="72"/>
  <c r="L7" i="72"/>
  <c r="M7" i="72"/>
  <c r="N7" i="72"/>
  <c r="O7" i="72"/>
  <c r="P7" i="72"/>
  <c r="O398" i="72"/>
  <c r="I398" i="72"/>
  <c r="J398" i="72"/>
  <c r="K398" i="72"/>
  <c r="M398" i="72"/>
  <c r="N398" i="72"/>
  <c r="P398" i="72"/>
  <c r="L398" i="72"/>
  <c r="O390" i="72"/>
  <c r="I390" i="72"/>
  <c r="J390" i="72"/>
  <c r="K390" i="72"/>
  <c r="M390" i="72"/>
  <c r="N390" i="72"/>
  <c r="P390" i="72"/>
  <c r="L390" i="72"/>
  <c r="O382" i="72"/>
  <c r="I382" i="72"/>
  <c r="J382" i="72"/>
  <c r="K382" i="72"/>
  <c r="M382" i="72"/>
  <c r="N382" i="72"/>
  <c r="P382" i="72"/>
  <c r="L382" i="72"/>
  <c r="O374" i="72"/>
  <c r="I374" i="72"/>
  <c r="J374" i="72"/>
  <c r="K374" i="72"/>
  <c r="M374" i="72"/>
  <c r="N374" i="72"/>
  <c r="P374" i="72"/>
  <c r="L374" i="72"/>
  <c r="O366" i="72"/>
  <c r="I366" i="72"/>
  <c r="J366" i="72"/>
  <c r="K366" i="72"/>
  <c r="M366" i="72"/>
  <c r="N366" i="72"/>
  <c r="P366" i="72"/>
  <c r="L366" i="72"/>
  <c r="O358" i="72"/>
  <c r="I358" i="72"/>
  <c r="J358" i="72"/>
  <c r="K358" i="72"/>
  <c r="M358" i="72"/>
  <c r="N358" i="72"/>
  <c r="P358" i="72"/>
  <c r="L358" i="72"/>
  <c r="O350" i="72"/>
  <c r="I350" i="72"/>
  <c r="J350" i="72"/>
  <c r="K350" i="72"/>
  <c r="M350" i="72"/>
  <c r="N350" i="72"/>
  <c r="P350" i="72"/>
  <c r="L350" i="72"/>
  <c r="O342" i="72"/>
  <c r="I342" i="72"/>
  <c r="J342" i="72"/>
  <c r="K342" i="72"/>
  <c r="M342" i="72"/>
  <c r="N342" i="72"/>
  <c r="P342" i="72"/>
  <c r="L342" i="72"/>
  <c r="O334" i="72"/>
  <c r="I334" i="72"/>
  <c r="J334" i="72"/>
  <c r="K334" i="72"/>
  <c r="M334" i="72"/>
  <c r="N334" i="72"/>
  <c r="P334" i="72"/>
  <c r="L334" i="72"/>
  <c r="O326" i="72"/>
  <c r="I326" i="72"/>
  <c r="J326" i="72"/>
  <c r="K326" i="72"/>
  <c r="M326" i="72"/>
  <c r="N326" i="72"/>
  <c r="P326" i="72"/>
  <c r="L326" i="72"/>
  <c r="N318" i="72"/>
  <c r="O318" i="72"/>
  <c r="P318" i="72"/>
  <c r="I318" i="72"/>
  <c r="J318" i="72"/>
  <c r="K318" i="72"/>
  <c r="M318" i="72"/>
  <c r="L318" i="72"/>
  <c r="N310" i="72"/>
  <c r="O310" i="72"/>
  <c r="P310" i="72"/>
  <c r="I310" i="72"/>
  <c r="J310" i="72"/>
  <c r="K310" i="72"/>
  <c r="M310" i="72"/>
  <c r="L310" i="72"/>
  <c r="N302" i="72"/>
  <c r="O302" i="72"/>
  <c r="P302" i="72"/>
  <c r="I302" i="72"/>
  <c r="J302" i="72"/>
  <c r="K302" i="72"/>
  <c r="M302" i="72"/>
  <c r="L302" i="72"/>
  <c r="N294" i="72"/>
  <c r="O294" i="72"/>
  <c r="P294" i="72"/>
  <c r="I294" i="72"/>
  <c r="J294" i="72"/>
  <c r="K294" i="72"/>
  <c r="M294" i="72"/>
  <c r="L294" i="72"/>
  <c r="N286" i="72"/>
  <c r="O286" i="72"/>
  <c r="P286" i="72"/>
  <c r="I286" i="72"/>
  <c r="J286" i="72"/>
  <c r="K286" i="72"/>
  <c r="M286" i="72"/>
  <c r="L286" i="72"/>
  <c r="N278" i="72"/>
  <c r="O278" i="72"/>
  <c r="P278" i="72"/>
  <c r="I278" i="72"/>
  <c r="J278" i="72"/>
  <c r="K278" i="72"/>
  <c r="M278" i="72"/>
  <c r="L278" i="72"/>
  <c r="P270" i="72"/>
  <c r="J270" i="72"/>
  <c r="K270" i="72"/>
  <c r="L270" i="72"/>
  <c r="N270" i="72"/>
  <c r="I270" i="72"/>
  <c r="M270" i="72"/>
  <c r="O270" i="72"/>
  <c r="P262" i="72"/>
  <c r="J262" i="72"/>
  <c r="K262" i="72"/>
  <c r="L262" i="72"/>
  <c r="N262" i="72"/>
  <c r="I262" i="72"/>
  <c r="M262" i="72"/>
  <c r="O262" i="72"/>
  <c r="P254" i="72"/>
  <c r="J254" i="72"/>
  <c r="K254" i="72"/>
  <c r="L254" i="72"/>
  <c r="N254" i="72"/>
  <c r="I254" i="72"/>
  <c r="M254" i="72"/>
  <c r="O254" i="72"/>
  <c r="P246" i="72"/>
  <c r="J246" i="72"/>
  <c r="K246" i="72"/>
  <c r="L246" i="72"/>
  <c r="N246" i="72"/>
  <c r="I246" i="72"/>
  <c r="M246" i="72"/>
  <c r="O246" i="72"/>
  <c r="P238" i="72"/>
  <c r="J238" i="72"/>
  <c r="K238" i="72"/>
  <c r="L238" i="72"/>
  <c r="N238" i="72"/>
  <c r="I238" i="72"/>
  <c r="M238" i="72"/>
  <c r="O238" i="72"/>
  <c r="P230" i="72"/>
  <c r="J230" i="72"/>
  <c r="K230" i="72"/>
  <c r="L230" i="72"/>
  <c r="N230" i="72"/>
  <c r="I230" i="72"/>
  <c r="M230" i="72"/>
  <c r="O230" i="72"/>
  <c r="P222" i="72"/>
  <c r="J222" i="72"/>
  <c r="K222" i="72"/>
  <c r="L222" i="72"/>
  <c r="N222" i="72"/>
  <c r="I222" i="72"/>
  <c r="M222" i="72"/>
  <c r="O222" i="72"/>
  <c r="N214" i="72"/>
  <c r="P214" i="72"/>
  <c r="I214" i="72"/>
  <c r="J214" i="72"/>
  <c r="L214" i="72"/>
  <c r="M214" i="72"/>
  <c r="O214" i="72"/>
  <c r="K214" i="72"/>
  <c r="N206" i="72"/>
  <c r="P206" i="72"/>
  <c r="I206" i="72"/>
  <c r="J206" i="72"/>
  <c r="L206" i="72"/>
  <c r="M206" i="72"/>
  <c r="O206" i="72"/>
  <c r="K206" i="72"/>
  <c r="N198" i="72"/>
  <c r="P198" i="72"/>
  <c r="I198" i="72"/>
  <c r="J198" i="72"/>
  <c r="L198" i="72"/>
  <c r="M198" i="72"/>
  <c r="O198" i="72"/>
  <c r="K198" i="72"/>
  <c r="N190" i="72"/>
  <c r="P190" i="72"/>
  <c r="I190" i="72"/>
  <c r="J190" i="72"/>
  <c r="L190" i="72"/>
  <c r="M190" i="72"/>
  <c r="O190" i="72"/>
  <c r="K190" i="72"/>
  <c r="N182" i="72"/>
  <c r="P182" i="72"/>
  <c r="I182" i="72"/>
  <c r="J182" i="72"/>
  <c r="L182" i="72"/>
  <c r="M182" i="72"/>
  <c r="O182" i="72"/>
  <c r="K182" i="72"/>
  <c r="N174" i="72"/>
  <c r="P174" i="72"/>
  <c r="I174" i="72"/>
  <c r="J174" i="72"/>
  <c r="L174" i="72"/>
  <c r="M174" i="72"/>
  <c r="O174" i="72"/>
  <c r="K174" i="72"/>
  <c r="N166" i="72"/>
  <c r="P166" i="72"/>
  <c r="I166" i="72"/>
  <c r="J166" i="72"/>
  <c r="L166" i="72"/>
  <c r="M166" i="72"/>
  <c r="O166" i="72"/>
  <c r="K166" i="72"/>
  <c r="M158" i="72"/>
  <c r="O158" i="72"/>
  <c r="P158" i="72"/>
  <c r="I158" i="72"/>
  <c r="K158" i="72"/>
  <c r="J158" i="72"/>
  <c r="N158" i="72"/>
  <c r="L158" i="72"/>
  <c r="M150" i="72"/>
  <c r="O150" i="72"/>
  <c r="P150" i="72"/>
  <c r="I150" i="72"/>
  <c r="K150" i="72"/>
  <c r="J150" i="72"/>
  <c r="N150" i="72"/>
  <c r="L150" i="72"/>
  <c r="M142" i="72"/>
  <c r="O142" i="72"/>
  <c r="P142" i="72"/>
  <c r="I142" i="72"/>
  <c r="K142" i="72"/>
  <c r="J142" i="72"/>
  <c r="N142" i="72"/>
  <c r="L142" i="72"/>
  <c r="M134" i="72"/>
  <c r="O134" i="72"/>
  <c r="P134" i="72"/>
  <c r="I134" i="72"/>
  <c r="K134" i="72"/>
  <c r="J134" i="72"/>
  <c r="N134" i="72"/>
  <c r="L134" i="72"/>
  <c r="M126" i="72"/>
  <c r="O126" i="72"/>
  <c r="P126" i="72"/>
  <c r="I126" i="72"/>
  <c r="K126" i="72"/>
  <c r="J126" i="72"/>
  <c r="N126" i="72"/>
  <c r="L126" i="72"/>
  <c r="M118" i="72"/>
  <c r="O118" i="72"/>
  <c r="P118" i="72"/>
  <c r="I118" i="72"/>
  <c r="K118" i="72"/>
  <c r="J118" i="72"/>
  <c r="N118" i="72"/>
  <c r="L118" i="72"/>
  <c r="M110" i="72"/>
  <c r="O110" i="72"/>
  <c r="P110" i="72"/>
  <c r="I110" i="72"/>
  <c r="K110" i="72"/>
  <c r="J110" i="72"/>
  <c r="N110" i="72"/>
  <c r="L110" i="72"/>
  <c r="M102" i="72"/>
  <c r="O102" i="72"/>
  <c r="P102" i="72"/>
  <c r="I102" i="72"/>
  <c r="K102" i="72"/>
  <c r="J102" i="72"/>
  <c r="N102" i="72"/>
  <c r="L102" i="72"/>
  <c r="M94" i="72"/>
  <c r="O94" i="72"/>
  <c r="P94" i="72"/>
  <c r="I94" i="72"/>
  <c r="K94" i="72"/>
  <c r="J94" i="72"/>
  <c r="N94" i="72"/>
  <c r="L94" i="72"/>
  <c r="I86" i="72"/>
  <c r="J86" i="72"/>
  <c r="K86" i="72"/>
  <c r="L86" i="72"/>
  <c r="M86" i="72"/>
  <c r="N86" i="72"/>
  <c r="O86" i="72"/>
  <c r="P86" i="72"/>
  <c r="I78" i="72"/>
  <c r="J78" i="72"/>
  <c r="K78" i="72"/>
  <c r="L78" i="72"/>
  <c r="M78" i="72"/>
  <c r="N78" i="72"/>
  <c r="O78" i="72"/>
  <c r="P78" i="72"/>
  <c r="I70" i="72"/>
  <c r="J70" i="72"/>
  <c r="K70" i="72"/>
  <c r="L70" i="72"/>
  <c r="M70" i="72"/>
  <c r="N70" i="72"/>
  <c r="O70" i="72"/>
  <c r="P70" i="72"/>
  <c r="I62" i="72"/>
  <c r="J62" i="72"/>
  <c r="K62" i="72"/>
  <c r="L62" i="72"/>
  <c r="M62" i="72"/>
  <c r="N62" i="72"/>
  <c r="O62" i="72"/>
  <c r="P62" i="72"/>
  <c r="I54" i="72"/>
  <c r="J54" i="72"/>
  <c r="K54" i="72"/>
  <c r="L54" i="72"/>
  <c r="M54" i="72"/>
  <c r="N54" i="72"/>
  <c r="O54" i="72"/>
  <c r="P54" i="72"/>
  <c r="I46" i="72"/>
  <c r="J46" i="72"/>
  <c r="K46" i="72"/>
  <c r="L46" i="72"/>
  <c r="M46" i="72"/>
  <c r="N46" i="72"/>
  <c r="O46" i="72"/>
  <c r="P46" i="72"/>
  <c r="I38" i="72"/>
  <c r="J38" i="72"/>
  <c r="K38" i="72"/>
  <c r="L38" i="72"/>
  <c r="M38" i="72"/>
  <c r="N38" i="72"/>
  <c r="O38" i="72"/>
  <c r="P38" i="72"/>
  <c r="I30" i="72"/>
  <c r="J30" i="72"/>
  <c r="K30" i="72"/>
  <c r="L30" i="72"/>
  <c r="M30" i="72"/>
  <c r="N30" i="72"/>
  <c r="O30" i="72"/>
  <c r="P30" i="72"/>
  <c r="I22" i="72"/>
  <c r="J22" i="72"/>
  <c r="K22" i="72"/>
  <c r="L22" i="72"/>
  <c r="M22" i="72"/>
  <c r="N22" i="72"/>
  <c r="O22" i="72"/>
  <c r="P22" i="72"/>
  <c r="I14" i="72"/>
  <c r="J14" i="72"/>
  <c r="K14" i="72"/>
  <c r="L14" i="72"/>
  <c r="M14" i="72"/>
  <c r="N14" i="72"/>
  <c r="O14" i="72"/>
  <c r="P14" i="72"/>
  <c r="I6" i="72"/>
  <c r="J6" i="72"/>
  <c r="K6" i="72"/>
  <c r="L6" i="72"/>
  <c r="M6" i="72"/>
  <c r="N6" i="72"/>
  <c r="O6" i="72"/>
  <c r="P6" i="72"/>
  <c r="M765" i="72"/>
  <c r="O765" i="72"/>
  <c r="P765" i="72"/>
  <c r="K765" i="72"/>
  <c r="J765" i="72"/>
  <c r="N765" i="72"/>
  <c r="I765" i="72"/>
  <c r="L765" i="72"/>
  <c r="M757" i="72"/>
  <c r="O757" i="72"/>
  <c r="P757" i="72"/>
  <c r="K757" i="72"/>
  <c r="J757" i="72"/>
  <c r="N757" i="72"/>
  <c r="I757" i="72"/>
  <c r="L757" i="72"/>
  <c r="M749" i="72"/>
  <c r="O749" i="72"/>
  <c r="P749" i="72"/>
  <c r="K749" i="72"/>
  <c r="J749" i="72"/>
  <c r="N749" i="72"/>
  <c r="I749" i="72"/>
  <c r="L749" i="72"/>
  <c r="M741" i="72"/>
  <c r="O741" i="72"/>
  <c r="P741" i="72"/>
  <c r="K741" i="72"/>
  <c r="J741" i="72"/>
  <c r="N741" i="72"/>
  <c r="I741" i="72"/>
  <c r="L741" i="72"/>
  <c r="M733" i="72"/>
  <c r="O733" i="72"/>
  <c r="P733" i="72"/>
  <c r="K733" i="72"/>
  <c r="J733" i="72"/>
  <c r="N733" i="72"/>
  <c r="I733" i="72"/>
  <c r="L733" i="72"/>
  <c r="M725" i="72"/>
  <c r="O725" i="72"/>
  <c r="P725" i="72"/>
  <c r="K725" i="72"/>
  <c r="J725" i="72"/>
  <c r="N725" i="72"/>
  <c r="I725" i="72"/>
  <c r="L725" i="72"/>
  <c r="M717" i="72"/>
  <c r="O717" i="72"/>
  <c r="P717" i="72"/>
  <c r="K717" i="72"/>
  <c r="J717" i="72"/>
  <c r="N717" i="72"/>
  <c r="I717" i="72"/>
  <c r="L717" i="72"/>
  <c r="M709" i="72"/>
  <c r="O709" i="72"/>
  <c r="P709" i="72"/>
  <c r="K709" i="72"/>
  <c r="J709" i="72"/>
  <c r="N709" i="72"/>
  <c r="I709" i="72"/>
  <c r="L709" i="72"/>
  <c r="L701" i="72"/>
  <c r="M701" i="72"/>
  <c r="N701" i="72"/>
  <c r="O701" i="72"/>
  <c r="P701" i="72"/>
  <c r="K701" i="72"/>
  <c r="J701" i="72"/>
  <c r="I701" i="72"/>
  <c r="L693" i="72"/>
  <c r="M693" i="72"/>
  <c r="N693" i="72"/>
  <c r="O693" i="72"/>
  <c r="P693" i="72"/>
  <c r="K693" i="72"/>
  <c r="J693" i="72"/>
  <c r="I693" i="72"/>
  <c r="L685" i="72"/>
  <c r="M685" i="72"/>
  <c r="N685" i="72"/>
  <c r="O685" i="72"/>
  <c r="P685" i="72"/>
  <c r="K685" i="72"/>
  <c r="J685" i="72"/>
  <c r="I685" i="72"/>
  <c r="L677" i="72"/>
  <c r="M677" i="72"/>
  <c r="N677" i="72"/>
  <c r="O677" i="72"/>
  <c r="P677" i="72"/>
  <c r="K677" i="72"/>
  <c r="J677" i="72"/>
  <c r="I677" i="72"/>
  <c r="L669" i="72"/>
  <c r="M669" i="72"/>
  <c r="N669" i="72"/>
  <c r="O669" i="72"/>
  <c r="P669" i="72"/>
  <c r="K669" i="72"/>
  <c r="I669" i="72"/>
  <c r="J669" i="72"/>
  <c r="L661" i="72"/>
  <c r="M661" i="72"/>
  <c r="N661" i="72"/>
  <c r="O661" i="72"/>
  <c r="P661" i="72"/>
  <c r="K661" i="72"/>
  <c r="I661" i="72"/>
  <c r="J661" i="72"/>
  <c r="L653" i="72"/>
  <c r="M653" i="72"/>
  <c r="N653" i="72"/>
  <c r="O653" i="72"/>
  <c r="P653" i="72"/>
  <c r="K653" i="72"/>
  <c r="I653" i="72"/>
  <c r="J653" i="72"/>
  <c r="J645" i="72"/>
  <c r="L645" i="72"/>
  <c r="M645" i="72"/>
  <c r="N645" i="72"/>
  <c r="P645" i="72"/>
  <c r="O645" i="72"/>
  <c r="K645" i="72"/>
  <c r="I645" i="72"/>
  <c r="J637" i="72"/>
  <c r="L637" i="72"/>
  <c r="M637" i="72"/>
  <c r="N637" i="72"/>
  <c r="P637" i="72"/>
  <c r="O637" i="72"/>
  <c r="K637" i="72"/>
  <c r="I637" i="72"/>
  <c r="J629" i="72"/>
  <c r="L629" i="72"/>
  <c r="M629" i="72"/>
  <c r="N629" i="72"/>
  <c r="P629" i="72"/>
  <c r="O629" i="72"/>
  <c r="K629" i="72"/>
  <c r="I629" i="72"/>
  <c r="J621" i="72"/>
  <c r="L621" i="72"/>
  <c r="M621" i="72"/>
  <c r="N621" i="72"/>
  <c r="P621" i="72"/>
  <c r="O621" i="72"/>
  <c r="K621" i="72"/>
  <c r="I621" i="72"/>
  <c r="J613" i="72"/>
  <c r="L613" i="72"/>
  <c r="M613" i="72"/>
  <c r="N613" i="72"/>
  <c r="P613" i="72"/>
  <c r="O613" i="72"/>
  <c r="K613" i="72"/>
  <c r="I613" i="72"/>
  <c r="J605" i="72"/>
  <c r="L605" i="72"/>
  <c r="M605" i="72"/>
  <c r="N605" i="72"/>
  <c r="P605" i="72"/>
  <c r="O605" i="72"/>
  <c r="K605" i="72"/>
  <c r="I605" i="72"/>
  <c r="J597" i="72"/>
  <c r="L597" i="72"/>
  <c r="M597" i="72"/>
  <c r="N597" i="72"/>
  <c r="P597" i="72"/>
  <c r="O597" i="72"/>
  <c r="K597" i="72"/>
  <c r="I597" i="72"/>
  <c r="J589" i="72"/>
  <c r="L589" i="72"/>
  <c r="M589" i="72"/>
  <c r="N589" i="72"/>
  <c r="P589" i="72"/>
  <c r="O589" i="72"/>
  <c r="K589" i="72"/>
  <c r="I589" i="72"/>
  <c r="J581" i="72"/>
  <c r="L581" i="72"/>
  <c r="M581" i="72"/>
  <c r="N581" i="72"/>
  <c r="P581" i="72"/>
  <c r="O581" i="72"/>
  <c r="K581" i="72"/>
  <c r="I581" i="72"/>
  <c r="J573" i="72"/>
  <c r="L573" i="72"/>
  <c r="M573" i="72"/>
  <c r="N573" i="72"/>
  <c r="P573" i="72"/>
  <c r="O573" i="72"/>
  <c r="K573" i="72"/>
  <c r="I573" i="72"/>
  <c r="I565" i="72"/>
  <c r="J565" i="72"/>
  <c r="K565" i="72"/>
  <c r="L565" i="72"/>
  <c r="M565" i="72"/>
  <c r="N565" i="72"/>
  <c r="P565" i="72"/>
  <c r="O565" i="72"/>
  <c r="I557" i="72"/>
  <c r="J557" i="72"/>
  <c r="K557" i="72"/>
  <c r="L557" i="72"/>
  <c r="M557" i="72"/>
  <c r="N557" i="72"/>
  <c r="P557" i="72"/>
  <c r="O557" i="72"/>
  <c r="I549" i="72"/>
  <c r="J549" i="72"/>
  <c r="K549" i="72"/>
  <c r="L549" i="72"/>
  <c r="M549" i="72"/>
  <c r="N549" i="72"/>
  <c r="P549" i="72"/>
  <c r="O549" i="72"/>
  <c r="I541" i="72"/>
  <c r="J541" i="72"/>
  <c r="K541" i="72"/>
  <c r="L541" i="72"/>
  <c r="M541" i="72"/>
  <c r="N541" i="72"/>
  <c r="P541" i="72"/>
  <c r="O541" i="72"/>
  <c r="N533" i="72"/>
  <c r="I533" i="72"/>
  <c r="J533" i="72"/>
  <c r="K533" i="72"/>
  <c r="M533" i="72"/>
  <c r="L533" i="72"/>
  <c r="O533" i="72"/>
  <c r="P533" i="72"/>
  <c r="N525" i="72"/>
  <c r="I525" i="72"/>
  <c r="J525" i="72"/>
  <c r="K525" i="72"/>
  <c r="M525" i="72"/>
  <c r="L525" i="72"/>
  <c r="O525" i="72"/>
  <c r="P525" i="72"/>
  <c r="N517" i="72"/>
  <c r="I517" i="72"/>
  <c r="J517" i="72"/>
  <c r="K517" i="72"/>
  <c r="M517" i="72"/>
  <c r="L517" i="72"/>
  <c r="O517" i="72"/>
  <c r="P517" i="72"/>
  <c r="N509" i="72"/>
  <c r="I509" i="72"/>
  <c r="J509" i="72"/>
  <c r="K509" i="72"/>
  <c r="M509" i="72"/>
  <c r="L509" i="72"/>
  <c r="O509" i="72"/>
  <c r="P509" i="72"/>
  <c r="N501" i="72"/>
  <c r="I501" i="72"/>
  <c r="J501" i="72"/>
  <c r="K501" i="72"/>
  <c r="M501" i="72"/>
  <c r="L501" i="72"/>
  <c r="O501" i="72"/>
  <c r="P501" i="72"/>
  <c r="N493" i="72"/>
  <c r="I493" i="72"/>
  <c r="J493" i="72"/>
  <c r="K493" i="72"/>
  <c r="M493" i="72"/>
  <c r="L493" i="72"/>
  <c r="O493" i="72"/>
  <c r="P493" i="72"/>
  <c r="N485" i="72"/>
  <c r="I485" i="72"/>
  <c r="J485" i="72"/>
  <c r="K485" i="72"/>
  <c r="M485" i="72"/>
  <c r="L485" i="72"/>
  <c r="O485" i="72"/>
  <c r="P485" i="72"/>
  <c r="N477" i="72"/>
  <c r="I477" i="72"/>
  <c r="J477" i="72"/>
  <c r="K477" i="72"/>
  <c r="M477" i="72"/>
  <c r="L477" i="72"/>
  <c r="O477" i="72"/>
  <c r="P477" i="72"/>
  <c r="N469" i="72"/>
  <c r="I469" i="72"/>
  <c r="J469" i="72"/>
  <c r="K469" i="72"/>
  <c r="M469" i="72"/>
  <c r="L469" i="72"/>
  <c r="O469" i="72"/>
  <c r="P469" i="72"/>
  <c r="N461" i="72"/>
  <c r="I461" i="72"/>
  <c r="J461" i="72"/>
  <c r="K461" i="72"/>
  <c r="M461" i="72"/>
  <c r="L461" i="72"/>
  <c r="O461" i="72"/>
  <c r="P461" i="72"/>
  <c r="N453" i="72"/>
  <c r="I453" i="72"/>
  <c r="J453" i="72"/>
  <c r="K453" i="72"/>
  <c r="M453" i="72"/>
  <c r="L453" i="72"/>
  <c r="O453" i="72"/>
  <c r="P453" i="72"/>
  <c r="N445" i="72"/>
  <c r="I445" i="72"/>
  <c r="J445" i="72"/>
  <c r="K445" i="72"/>
  <c r="M445" i="72"/>
  <c r="L445" i="72"/>
  <c r="O445" i="72"/>
  <c r="P445" i="72"/>
  <c r="N437" i="72"/>
  <c r="I437" i="72"/>
  <c r="J437" i="72"/>
  <c r="K437" i="72"/>
  <c r="M437" i="72"/>
  <c r="L437" i="72"/>
  <c r="O437" i="72"/>
  <c r="P437" i="72"/>
  <c r="N429" i="72"/>
  <c r="I429" i="72"/>
  <c r="J429" i="72"/>
  <c r="K429" i="72"/>
  <c r="M429" i="72"/>
  <c r="L429" i="72"/>
  <c r="O429" i="72"/>
  <c r="P429" i="72"/>
  <c r="N421" i="72"/>
  <c r="I421" i="72"/>
  <c r="J421" i="72"/>
  <c r="K421" i="72"/>
  <c r="M421" i="72"/>
  <c r="L421" i="72"/>
  <c r="O421" i="72"/>
  <c r="P421" i="72"/>
  <c r="N413" i="72"/>
  <c r="I413" i="72"/>
  <c r="J413" i="72"/>
  <c r="K413" i="72"/>
  <c r="M413" i="72"/>
  <c r="L413" i="72"/>
  <c r="O413" i="72"/>
  <c r="P413" i="72"/>
  <c r="O405" i="72"/>
  <c r="I405" i="72"/>
  <c r="J405" i="72"/>
  <c r="K405" i="72"/>
  <c r="M405" i="72"/>
  <c r="L405" i="72"/>
  <c r="N405" i="72"/>
  <c r="P405" i="72"/>
  <c r="O397" i="72"/>
  <c r="I397" i="72"/>
  <c r="J397" i="72"/>
  <c r="K397" i="72"/>
  <c r="M397" i="72"/>
  <c r="L397" i="72"/>
  <c r="N397" i="72"/>
  <c r="P397" i="72"/>
  <c r="O389" i="72"/>
  <c r="I389" i="72"/>
  <c r="J389" i="72"/>
  <c r="K389" i="72"/>
  <c r="M389" i="72"/>
  <c r="L389" i="72"/>
  <c r="N389" i="72"/>
  <c r="P389" i="72"/>
  <c r="O381" i="72"/>
  <c r="I381" i="72"/>
  <c r="J381" i="72"/>
  <c r="K381" i="72"/>
  <c r="M381" i="72"/>
  <c r="L381" i="72"/>
  <c r="N381" i="72"/>
  <c r="P381" i="72"/>
  <c r="O373" i="72"/>
  <c r="I373" i="72"/>
  <c r="J373" i="72"/>
  <c r="K373" i="72"/>
  <c r="M373" i="72"/>
  <c r="L373" i="72"/>
  <c r="N373" i="72"/>
  <c r="P373" i="72"/>
  <c r="O365" i="72"/>
  <c r="I365" i="72"/>
  <c r="J365" i="72"/>
  <c r="K365" i="72"/>
  <c r="M365" i="72"/>
  <c r="L365" i="72"/>
  <c r="N365" i="72"/>
  <c r="P365" i="72"/>
  <c r="O357" i="72"/>
  <c r="I357" i="72"/>
  <c r="J357" i="72"/>
  <c r="K357" i="72"/>
  <c r="M357" i="72"/>
  <c r="L357" i="72"/>
  <c r="N357" i="72"/>
  <c r="P357" i="72"/>
  <c r="O349" i="72"/>
  <c r="I349" i="72"/>
  <c r="J349" i="72"/>
  <c r="K349" i="72"/>
  <c r="M349" i="72"/>
  <c r="L349" i="72"/>
  <c r="N349" i="72"/>
  <c r="P349" i="72"/>
  <c r="O341" i="72"/>
  <c r="I341" i="72"/>
  <c r="J341" i="72"/>
  <c r="K341" i="72"/>
  <c r="M341" i="72"/>
  <c r="L341" i="72"/>
  <c r="N341" i="72"/>
  <c r="P341" i="72"/>
  <c r="O333" i="72"/>
  <c r="I333" i="72"/>
  <c r="J333" i="72"/>
  <c r="K333" i="72"/>
  <c r="M333" i="72"/>
  <c r="L333" i="72"/>
  <c r="N333" i="72"/>
  <c r="P333" i="72"/>
  <c r="O325" i="72"/>
  <c r="I325" i="72"/>
  <c r="J325" i="72"/>
  <c r="K325" i="72"/>
  <c r="M325" i="72"/>
  <c r="L325" i="72"/>
  <c r="N325" i="72"/>
  <c r="P325" i="72"/>
  <c r="N317" i="72"/>
  <c r="O317" i="72"/>
  <c r="P317" i="72"/>
  <c r="I317" i="72"/>
  <c r="J317" i="72"/>
  <c r="K317" i="72"/>
  <c r="M317" i="72"/>
  <c r="L317" i="72"/>
  <c r="N309" i="72"/>
  <c r="O309" i="72"/>
  <c r="P309" i="72"/>
  <c r="I309" i="72"/>
  <c r="J309" i="72"/>
  <c r="K309" i="72"/>
  <c r="M309" i="72"/>
  <c r="L309" i="72"/>
  <c r="N301" i="72"/>
  <c r="O301" i="72"/>
  <c r="P301" i="72"/>
  <c r="I301" i="72"/>
  <c r="J301" i="72"/>
  <c r="K301" i="72"/>
  <c r="M301" i="72"/>
  <c r="L301" i="72"/>
  <c r="N293" i="72"/>
  <c r="O293" i="72"/>
  <c r="P293" i="72"/>
  <c r="I293" i="72"/>
  <c r="J293" i="72"/>
  <c r="K293" i="72"/>
  <c r="M293" i="72"/>
  <c r="L293" i="72"/>
  <c r="N285" i="72"/>
  <c r="O285" i="72"/>
  <c r="P285" i="72"/>
  <c r="I285" i="72"/>
  <c r="J285" i="72"/>
  <c r="K285" i="72"/>
  <c r="M285" i="72"/>
  <c r="L285" i="72"/>
  <c r="P277" i="72"/>
  <c r="L277" i="72"/>
  <c r="M277" i="72"/>
  <c r="N277" i="72"/>
  <c r="O277" i="72"/>
  <c r="I277" i="72"/>
  <c r="K277" i="72"/>
  <c r="J277" i="72"/>
  <c r="P269" i="72"/>
  <c r="J269" i="72"/>
  <c r="K269" i="72"/>
  <c r="L269" i="72"/>
  <c r="N269" i="72"/>
  <c r="M269" i="72"/>
  <c r="O269" i="72"/>
  <c r="I269" i="72"/>
  <c r="P261" i="72"/>
  <c r="J261" i="72"/>
  <c r="K261" i="72"/>
  <c r="L261" i="72"/>
  <c r="N261" i="72"/>
  <c r="M261" i="72"/>
  <c r="O261" i="72"/>
  <c r="I261" i="72"/>
  <c r="P253" i="72"/>
  <c r="J253" i="72"/>
  <c r="K253" i="72"/>
  <c r="L253" i="72"/>
  <c r="N253" i="72"/>
  <c r="M253" i="72"/>
  <c r="O253" i="72"/>
  <c r="I253" i="72"/>
  <c r="P245" i="72"/>
  <c r="J245" i="72"/>
  <c r="K245" i="72"/>
  <c r="L245" i="72"/>
  <c r="N245" i="72"/>
  <c r="M245" i="72"/>
  <c r="O245" i="72"/>
  <c r="I245" i="72"/>
  <c r="P237" i="72"/>
  <c r="J237" i="72"/>
  <c r="K237" i="72"/>
  <c r="L237" i="72"/>
  <c r="N237" i="72"/>
  <c r="M237" i="72"/>
  <c r="O237" i="72"/>
  <c r="I237" i="72"/>
  <c r="P229" i="72"/>
  <c r="J229" i="72"/>
  <c r="K229" i="72"/>
  <c r="L229" i="72"/>
  <c r="N229" i="72"/>
  <c r="M229" i="72"/>
  <c r="O229" i="72"/>
  <c r="I229" i="72"/>
  <c r="P221" i="72"/>
  <c r="J221" i="72"/>
  <c r="K221" i="72"/>
  <c r="L221" i="72"/>
  <c r="N221" i="72"/>
  <c r="M221" i="72"/>
  <c r="O221" i="72"/>
  <c r="I221" i="72"/>
  <c r="N213" i="72"/>
  <c r="P213" i="72"/>
  <c r="I213" i="72"/>
  <c r="J213" i="72"/>
  <c r="L213" i="72"/>
  <c r="O213" i="72"/>
  <c r="K213" i="72"/>
  <c r="M213" i="72"/>
  <c r="N205" i="72"/>
  <c r="P205" i="72"/>
  <c r="I205" i="72"/>
  <c r="J205" i="72"/>
  <c r="L205" i="72"/>
  <c r="O205" i="72"/>
  <c r="K205" i="72"/>
  <c r="M205" i="72"/>
  <c r="N197" i="72"/>
  <c r="P197" i="72"/>
  <c r="I197" i="72"/>
  <c r="J197" i="72"/>
  <c r="L197" i="72"/>
  <c r="O197" i="72"/>
  <c r="K197" i="72"/>
  <c r="M197" i="72"/>
  <c r="N189" i="72"/>
  <c r="P189" i="72"/>
  <c r="I189" i="72"/>
  <c r="J189" i="72"/>
  <c r="L189" i="72"/>
  <c r="O189" i="72"/>
  <c r="K189" i="72"/>
  <c r="M189" i="72"/>
  <c r="N181" i="72"/>
  <c r="P181" i="72"/>
  <c r="I181" i="72"/>
  <c r="J181" i="72"/>
  <c r="L181" i="72"/>
  <c r="O181" i="72"/>
  <c r="K181" i="72"/>
  <c r="M181" i="72"/>
  <c r="N173" i="72"/>
  <c r="P173" i="72"/>
  <c r="I173" i="72"/>
  <c r="J173" i="72"/>
  <c r="L173" i="72"/>
  <c r="O173" i="72"/>
  <c r="K173" i="72"/>
  <c r="M173" i="72"/>
  <c r="P165" i="72"/>
  <c r="I165" i="72"/>
  <c r="M165" i="72"/>
  <c r="O165" i="72"/>
  <c r="K165" i="72"/>
  <c r="N165" i="72"/>
  <c r="J165" i="72"/>
  <c r="L165" i="72"/>
  <c r="M157" i="72"/>
  <c r="O157" i="72"/>
  <c r="P157" i="72"/>
  <c r="I157" i="72"/>
  <c r="K157" i="72"/>
  <c r="L157" i="72"/>
  <c r="N157" i="72"/>
  <c r="J157" i="72"/>
  <c r="M149" i="72"/>
  <c r="O149" i="72"/>
  <c r="P149" i="72"/>
  <c r="I149" i="72"/>
  <c r="K149" i="72"/>
  <c r="L149" i="72"/>
  <c r="J149" i="72"/>
  <c r="N149" i="72"/>
  <c r="M141" i="72"/>
  <c r="O141" i="72"/>
  <c r="P141" i="72"/>
  <c r="I141" i="72"/>
  <c r="K141" i="72"/>
  <c r="L141" i="72"/>
  <c r="J141" i="72"/>
  <c r="N141" i="72"/>
  <c r="M133" i="72"/>
  <c r="O133" i="72"/>
  <c r="P133" i="72"/>
  <c r="I133" i="72"/>
  <c r="K133" i="72"/>
  <c r="L133" i="72"/>
  <c r="J133" i="72"/>
  <c r="N133" i="72"/>
  <c r="M125" i="72"/>
  <c r="O125" i="72"/>
  <c r="P125" i="72"/>
  <c r="I125" i="72"/>
  <c r="K125" i="72"/>
  <c r="L125" i="72"/>
  <c r="N125" i="72"/>
  <c r="J125" i="72"/>
  <c r="M117" i="72"/>
  <c r="O117" i="72"/>
  <c r="P117" i="72"/>
  <c r="I117" i="72"/>
  <c r="K117" i="72"/>
  <c r="L117" i="72"/>
  <c r="J117" i="72"/>
  <c r="N117" i="72"/>
  <c r="M109" i="72"/>
  <c r="O109" i="72"/>
  <c r="P109" i="72"/>
  <c r="I109" i="72"/>
  <c r="K109" i="72"/>
  <c r="L109" i="72"/>
  <c r="N109" i="72"/>
  <c r="J109" i="72"/>
  <c r="M101" i="72"/>
  <c r="O101" i="72"/>
  <c r="P101" i="72"/>
  <c r="I101" i="72"/>
  <c r="K101" i="72"/>
  <c r="L101" i="72"/>
  <c r="J101" i="72"/>
  <c r="N101" i="72"/>
  <c r="M93" i="72"/>
  <c r="O93" i="72"/>
  <c r="P93" i="72"/>
  <c r="I93" i="72"/>
  <c r="K93" i="72"/>
  <c r="L93" i="72"/>
  <c r="N93" i="72"/>
  <c r="J93" i="72"/>
  <c r="I85" i="72"/>
  <c r="J85" i="72"/>
  <c r="K85" i="72"/>
  <c r="L85" i="72"/>
  <c r="M85" i="72"/>
  <c r="N85" i="72"/>
  <c r="O85" i="72"/>
  <c r="P85" i="72"/>
  <c r="I77" i="72"/>
  <c r="J77" i="72"/>
  <c r="K77" i="72"/>
  <c r="L77" i="72"/>
  <c r="M77" i="72"/>
  <c r="N77" i="72"/>
  <c r="O77" i="72"/>
  <c r="P77" i="72"/>
  <c r="I69" i="72"/>
  <c r="J69" i="72"/>
  <c r="K69" i="72"/>
  <c r="L69" i="72"/>
  <c r="M69" i="72"/>
  <c r="N69" i="72"/>
  <c r="O69" i="72"/>
  <c r="P69" i="72"/>
  <c r="I61" i="72"/>
  <c r="J61" i="72"/>
  <c r="K61" i="72"/>
  <c r="L61" i="72"/>
  <c r="M61" i="72"/>
  <c r="N61" i="72"/>
  <c r="O61" i="72"/>
  <c r="P61" i="72"/>
  <c r="I53" i="72"/>
  <c r="J53" i="72"/>
  <c r="K53" i="72"/>
  <c r="L53" i="72"/>
  <c r="M53" i="72"/>
  <c r="N53" i="72"/>
  <c r="O53" i="72"/>
  <c r="P53" i="72"/>
  <c r="I45" i="72"/>
  <c r="J45" i="72"/>
  <c r="K45" i="72"/>
  <c r="L45" i="72"/>
  <c r="M45" i="72"/>
  <c r="N45" i="72"/>
  <c r="O45" i="72"/>
  <c r="P45" i="72"/>
  <c r="I37" i="72"/>
  <c r="J37" i="72"/>
  <c r="K37" i="72"/>
  <c r="L37" i="72"/>
  <c r="M37" i="72"/>
  <c r="N37" i="72"/>
  <c r="O37" i="72"/>
  <c r="P37" i="72"/>
  <c r="I29" i="72"/>
  <c r="J29" i="72"/>
  <c r="K29" i="72"/>
  <c r="L29" i="72"/>
  <c r="M29" i="72"/>
  <c r="N29" i="72"/>
  <c r="O29" i="72"/>
  <c r="P29" i="72"/>
  <c r="I21" i="72"/>
  <c r="J21" i="72"/>
  <c r="K21" i="72"/>
  <c r="L21" i="72"/>
  <c r="M21" i="72"/>
  <c r="N21" i="72"/>
  <c r="O21" i="72"/>
  <c r="P21" i="72"/>
  <c r="I13" i="72"/>
  <c r="J13" i="72"/>
  <c r="K13" i="72"/>
  <c r="L13" i="72"/>
  <c r="M13" i="72"/>
  <c r="N13" i="72"/>
  <c r="O13" i="72"/>
  <c r="P13" i="72"/>
  <c r="F366" i="71"/>
  <c r="H366" i="71"/>
  <c r="F318" i="71"/>
  <c r="H318" i="71"/>
  <c r="F278" i="71"/>
  <c r="H278" i="71"/>
  <c r="F230" i="71"/>
  <c r="G230" i="71"/>
  <c r="H230" i="71"/>
  <c r="F341" i="71"/>
  <c r="G341" i="71"/>
  <c r="H341" i="71"/>
  <c r="F301" i="71"/>
  <c r="G301" i="71"/>
  <c r="H301" i="71"/>
  <c r="D348" i="71"/>
  <c r="G348" i="71"/>
  <c r="H348" i="71"/>
  <c r="F348" i="71"/>
  <c r="G324" i="71"/>
  <c r="H324" i="71"/>
  <c r="F324" i="71"/>
  <c r="G300" i="71"/>
  <c r="H300" i="71"/>
  <c r="F300" i="71"/>
  <c r="G268" i="71"/>
  <c r="H268" i="71"/>
  <c r="F268" i="71"/>
  <c r="D361" i="71"/>
  <c r="H361" i="71"/>
  <c r="G361" i="71"/>
  <c r="H337" i="71"/>
  <c r="G337" i="71"/>
  <c r="D321" i="71"/>
  <c r="H321" i="71"/>
  <c r="G321" i="71"/>
  <c r="D313" i="71"/>
  <c r="H313" i="71"/>
  <c r="G313" i="71"/>
  <c r="D297" i="71"/>
  <c r="H297" i="71"/>
  <c r="G297" i="71"/>
  <c r="D281" i="71"/>
  <c r="H281" i="71"/>
  <c r="G281" i="71"/>
  <c r="F344" i="71"/>
  <c r="G344" i="71"/>
  <c r="H344" i="71"/>
  <c r="F359" i="71"/>
  <c r="G359" i="71"/>
  <c r="H359" i="71"/>
  <c r="D351" i="71"/>
  <c r="F351" i="71"/>
  <c r="G351" i="71"/>
  <c r="H351" i="71"/>
  <c r="F343" i="71"/>
  <c r="G343" i="71"/>
  <c r="H343" i="71"/>
  <c r="F335" i="71"/>
  <c r="G335" i="71"/>
  <c r="H335" i="71"/>
  <c r="F327" i="71"/>
  <c r="G327" i="71"/>
  <c r="H327" i="71"/>
  <c r="D319" i="71"/>
  <c r="F319" i="71"/>
  <c r="G319" i="71"/>
  <c r="H319" i="71"/>
  <c r="F311" i="71"/>
  <c r="G311" i="71"/>
  <c r="H311" i="71"/>
  <c r="F303" i="71"/>
  <c r="G303" i="71"/>
  <c r="H303" i="71"/>
  <c r="F295" i="71"/>
  <c r="G295" i="71"/>
  <c r="H295" i="71"/>
  <c r="F287" i="71"/>
  <c r="G287" i="71"/>
  <c r="H287" i="71"/>
  <c r="F279" i="71"/>
  <c r="G279" i="71"/>
  <c r="H279" i="71"/>
  <c r="F271" i="71"/>
  <c r="G271" i="71"/>
  <c r="H271" i="71"/>
  <c r="F263" i="71"/>
  <c r="G263" i="71"/>
  <c r="H263" i="71"/>
  <c r="F255" i="71"/>
  <c r="G255" i="71"/>
  <c r="H255" i="71"/>
  <c r="F247" i="71"/>
  <c r="G247" i="71"/>
  <c r="H247" i="71"/>
  <c r="F239" i="71"/>
  <c r="G239" i="71"/>
  <c r="H239" i="71"/>
  <c r="F231" i="71"/>
  <c r="G231" i="71"/>
  <c r="H231" i="71"/>
  <c r="F223" i="71"/>
  <c r="G223" i="71"/>
  <c r="H223" i="71"/>
  <c r="F361" i="71"/>
  <c r="G318" i="71"/>
  <c r="F297" i="71"/>
  <c r="F214" i="71"/>
  <c r="H214" i="71"/>
  <c r="G214" i="71"/>
  <c r="F206" i="71"/>
  <c r="H206" i="71"/>
  <c r="F198" i="71"/>
  <c r="G198" i="71"/>
  <c r="F190" i="71"/>
  <c r="G190" i="71"/>
  <c r="H190" i="71"/>
  <c r="F182" i="71"/>
  <c r="G182" i="71"/>
  <c r="H182" i="71"/>
  <c r="F174" i="71"/>
  <c r="G174" i="71"/>
  <c r="H174" i="71"/>
  <c r="F166" i="71"/>
  <c r="G166" i="71"/>
  <c r="H166" i="71"/>
  <c r="F158" i="71"/>
  <c r="G158" i="71"/>
  <c r="H158" i="71"/>
  <c r="F150" i="71"/>
  <c r="H150" i="71"/>
  <c r="G150" i="71"/>
  <c r="F142" i="71"/>
  <c r="H142" i="71"/>
  <c r="F134" i="71"/>
  <c r="G134" i="71"/>
  <c r="F126" i="71"/>
  <c r="G126" i="71"/>
  <c r="H126" i="71"/>
  <c r="F118" i="71"/>
  <c r="G118" i="71"/>
  <c r="H118" i="71"/>
  <c r="F110" i="71"/>
  <c r="G110" i="71"/>
  <c r="H110" i="71"/>
  <c r="F102" i="71"/>
  <c r="G102" i="71"/>
  <c r="H102" i="71"/>
  <c r="F94" i="71"/>
  <c r="G94" i="71"/>
  <c r="H94" i="71"/>
  <c r="H86" i="71"/>
  <c r="F86" i="71"/>
  <c r="G86" i="71"/>
  <c r="H78" i="71"/>
  <c r="F78" i="71"/>
  <c r="G78" i="71"/>
  <c r="G70" i="71"/>
  <c r="H70" i="71"/>
  <c r="F70" i="71"/>
  <c r="G62" i="71"/>
  <c r="H62" i="71"/>
  <c r="F62" i="71"/>
  <c r="G54" i="71"/>
  <c r="H54" i="71"/>
  <c r="F54" i="71"/>
  <c r="G46" i="71"/>
  <c r="H46" i="71"/>
  <c r="F46" i="71"/>
  <c r="G38" i="71"/>
  <c r="H38" i="71"/>
  <c r="F38" i="71"/>
  <c r="G30" i="71"/>
  <c r="H30" i="71"/>
  <c r="F30" i="71"/>
  <c r="G22" i="71"/>
  <c r="H22" i="71"/>
  <c r="F22" i="71"/>
  <c r="G14" i="71"/>
  <c r="H14" i="71"/>
  <c r="F14" i="71"/>
  <c r="G6" i="71"/>
  <c r="H6" i="71"/>
  <c r="F6" i="71"/>
  <c r="F337" i="71"/>
  <c r="F342" i="71"/>
  <c r="H342" i="71"/>
  <c r="F302" i="71"/>
  <c r="H302" i="71"/>
  <c r="F262" i="71"/>
  <c r="H262" i="71"/>
  <c r="F238" i="71"/>
  <c r="H238" i="71"/>
  <c r="D333" i="71"/>
  <c r="F333" i="71"/>
  <c r="G333" i="71"/>
  <c r="H333" i="71"/>
  <c r="D309" i="71"/>
  <c r="F309" i="71"/>
  <c r="G309" i="71"/>
  <c r="H309" i="71"/>
  <c r="F277" i="71"/>
  <c r="G277" i="71"/>
  <c r="H277" i="71"/>
  <c r="C269" i="71"/>
  <c r="F269" i="71"/>
  <c r="G269" i="71"/>
  <c r="H269" i="71"/>
  <c r="F261" i="71"/>
  <c r="G261" i="71"/>
  <c r="H261" i="71"/>
  <c r="F253" i="71"/>
  <c r="G253" i="71"/>
  <c r="H253" i="71"/>
  <c r="C245" i="71"/>
  <c r="F245" i="71"/>
  <c r="G245" i="71"/>
  <c r="H245" i="71"/>
  <c r="C237" i="71"/>
  <c r="F237" i="71"/>
  <c r="G237" i="71"/>
  <c r="H237" i="71"/>
  <c r="F229" i="71"/>
  <c r="G229" i="71"/>
  <c r="H229" i="71"/>
  <c r="C221" i="71"/>
  <c r="F221" i="71"/>
  <c r="G221" i="71"/>
  <c r="H221" i="71"/>
  <c r="F313" i="71"/>
  <c r="G244" i="71"/>
  <c r="H244" i="71"/>
  <c r="F244" i="71"/>
  <c r="G220" i="71"/>
  <c r="H220" i="71"/>
  <c r="G212" i="71"/>
  <c r="H212" i="71"/>
  <c r="F212" i="71"/>
  <c r="G204" i="71"/>
  <c r="H204" i="71"/>
  <c r="F204" i="71"/>
  <c r="G196" i="71"/>
  <c r="H196" i="71"/>
  <c r="F196" i="71"/>
  <c r="G188" i="71"/>
  <c r="H188" i="71"/>
  <c r="F188" i="71"/>
  <c r="G180" i="71"/>
  <c r="H180" i="71"/>
  <c r="F180" i="71"/>
  <c r="G172" i="71"/>
  <c r="H172" i="71"/>
  <c r="F172" i="71"/>
  <c r="G164" i="71"/>
  <c r="H164" i="71"/>
  <c r="F164" i="71"/>
  <c r="G156" i="71"/>
  <c r="H156" i="71"/>
  <c r="F156" i="71"/>
  <c r="D347" i="71"/>
  <c r="F347" i="71"/>
  <c r="G347" i="71"/>
  <c r="F251" i="71"/>
  <c r="G251" i="71"/>
  <c r="F243" i="71"/>
  <c r="G243" i="71"/>
  <c r="F235" i="71"/>
  <c r="G235" i="71"/>
  <c r="G227" i="71"/>
  <c r="F227" i="71"/>
  <c r="G219" i="71"/>
  <c r="F219" i="71"/>
  <c r="H219" i="71"/>
  <c r="G211" i="71"/>
  <c r="F211" i="71"/>
  <c r="H211" i="71"/>
  <c r="G203" i="71"/>
  <c r="F203" i="71"/>
  <c r="H203" i="71"/>
  <c r="H243" i="71"/>
  <c r="G206" i="71"/>
  <c r="F350" i="71"/>
  <c r="H350" i="71"/>
  <c r="F326" i="71"/>
  <c r="H326" i="71"/>
  <c r="F286" i="71"/>
  <c r="H286" i="71"/>
  <c r="E246" i="71"/>
  <c r="F246" i="71"/>
  <c r="H246" i="71"/>
  <c r="F357" i="71"/>
  <c r="G357" i="71"/>
  <c r="H357" i="71"/>
  <c r="F317" i="71"/>
  <c r="G317" i="71"/>
  <c r="H317" i="71"/>
  <c r="F293" i="71"/>
  <c r="G293" i="71"/>
  <c r="H293" i="71"/>
  <c r="G364" i="71"/>
  <c r="H364" i="71"/>
  <c r="F364" i="71"/>
  <c r="E340" i="71"/>
  <c r="G340" i="71"/>
  <c r="H340" i="71"/>
  <c r="F340" i="71"/>
  <c r="G316" i="71"/>
  <c r="H316" i="71"/>
  <c r="F316" i="71"/>
  <c r="G292" i="71"/>
  <c r="H292" i="71"/>
  <c r="F292" i="71"/>
  <c r="G284" i="71"/>
  <c r="H284" i="71"/>
  <c r="F284" i="71"/>
  <c r="G260" i="71"/>
  <c r="H260" i="71"/>
  <c r="F260" i="71"/>
  <c r="G252" i="71"/>
  <c r="H252" i="71"/>
  <c r="F252" i="71"/>
  <c r="G236" i="71"/>
  <c r="H236" i="71"/>
  <c r="F236" i="71"/>
  <c r="G228" i="71"/>
  <c r="H228" i="71"/>
  <c r="F228" i="71"/>
  <c r="C363" i="71"/>
  <c r="F363" i="71"/>
  <c r="G363" i="71"/>
  <c r="C355" i="71"/>
  <c r="F355" i="71"/>
  <c r="G355" i="71"/>
  <c r="F339" i="71"/>
  <c r="G339" i="71"/>
  <c r="F331" i="71"/>
  <c r="G331" i="71"/>
  <c r="C323" i="71"/>
  <c r="F323" i="71"/>
  <c r="G323" i="71"/>
  <c r="C315" i="71"/>
  <c r="F315" i="71"/>
  <c r="G315" i="71"/>
  <c r="C307" i="71"/>
  <c r="F307" i="71"/>
  <c r="G307" i="71"/>
  <c r="C299" i="71"/>
  <c r="F299" i="71"/>
  <c r="G299" i="71"/>
  <c r="C291" i="71"/>
  <c r="F291" i="71"/>
  <c r="G291" i="71"/>
  <c r="C283" i="71"/>
  <c r="F283" i="71"/>
  <c r="G283" i="71"/>
  <c r="F275" i="71"/>
  <c r="G275" i="71"/>
  <c r="F267" i="71"/>
  <c r="G267" i="71"/>
  <c r="F259" i="71"/>
  <c r="G259" i="71"/>
  <c r="D362" i="71"/>
  <c r="F362" i="71"/>
  <c r="G362" i="71"/>
  <c r="H362" i="71"/>
  <c r="F354" i="71"/>
  <c r="G354" i="71"/>
  <c r="H354" i="71"/>
  <c r="D346" i="71"/>
  <c r="F346" i="71"/>
  <c r="G346" i="71"/>
  <c r="H346" i="71"/>
  <c r="D338" i="71"/>
  <c r="F338" i="71"/>
  <c r="G338" i="71"/>
  <c r="H338" i="71"/>
  <c r="D330" i="71"/>
  <c r="F330" i="71"/>
  <c r="G330" i="71"/>
  <c r="H330" i="71"/>
  <c r="F322" i="71"/>
  <c r="G322" i="71"/>
  <c r="H322" i="71"/>
  <c r="D314" i="71"/>
  <c r="F314" i="71"/>
  <c r="G314" i="71"/>
  <c r="H314" i="71"/>
  <c r="D306" i="71"/>
  <c r="F306" i="71"/>
  <c r="G306" i="71"/>
  <c r="H306" i="71"/>
  <c r="D298" i="71"/>
  <c r="F298" i="71"/>
  <c r="G298" i="71"/>
  <c r="H298" i="71"/>
  <c r="D290" i="71"/>
  <c r="F290" i="71"/>
  <c r="G290" i="71"/>
  <c r="H290" i="71"/>
  <c r="D282" i="71"/>
  <c r="F282" i="71"/>
  <c r="G282" i="71"/>
  <c r="H282" i="71"/>
  <c r="F274" i="71"/>
  <c r="G274" i="71"/>
  <c r="H274" i="71"/>
  <c r="E266" i="71"/>
  <c r="F266" i="71"/>
  <c r="G266" i="71"/>
  <c r="H266" i="71"/>
  <c r="E258" i="71"/>
  <c r="F258" i="71"/>
  <c r="G258" i="71"/>
  <c r="H258" i="71"/>
  <c r="F250" i="71"/>
  <c r="G250" i="71"/>
  <c r="H250" i="71"/>
  <c r="F242" i="71"/>
  <c r="G242" i="71"/>
  <c r="H242" i="71"/>
  <c r="E234" i="71"/>
  <c r="F234" i="71"/>
  <c r="G234" i="71"/>
  <c r="H234" i="71"/>
  <c r="E226" i="71"/>
  <c r="F226" i="71"/>
  <c r="G226" i="71"/>
  <c r="H226" i="71"/>
  <c r="H347" i="71"/>
  <c r="G326" i="71"/>
  <c r="H283" i="71"/>
  <c r="G262" i="71"/>
  <c r="H198" i="71"/>
  <c r="G142" i="71"/>
  <c r="F334" i="71"/>
  <c r="H334" i="71"/>
  <c r="F294" i="71"/>
  <c r="H294" i="71"/>
  <c r="F254" i="71"/>
  <c r="H254" i="71"/>
  <c r="C365" i="71"/>
  <c r="F365" i="71"/>
  <c r="G365" i="71"/>
  <c r="H365" i="71"/>
  <c r="H273" i="71"/>
  <c r="G273" i="71"/>
  <c r="D265" i="71"/>
  <c r="H265" i="71"/>
  <c r="G265" i="71"/>
  <c r="C257" i="71"/>
  <c r="H257" i="71"/>
  <c r="G257" i="71"/>
  <c r="D249" i="71"/>
  <c r="H249" i="71"/>
  <c r="G249" i="71"/>
  <c r="H241" i="71"/>
  <c r="G241" i="71"/>
  <c r="D233" i="71"/>
  <c r="H233" i="71"/>
  <c r="G233" i="71"/>
  <c r="C225" i="71"/>
  <c r="H225" i="71"/>
  <c r="F225" i="71"/>
  <c r="G225" i="71"/>
  <c r="H217" i="71"/>
  <c r="F217" i="71"/>
  <c r="G217" i="71"/>
  <c r="G366" i="71"/>
  <c r="H323" i="71"/>
  <c r="G302" i="71"/>
  <c r="F281" i="71"/>
  <c r="H259" i="71"/>
  <c r="G238" i="71"/>
  <c r="H134" i="71"/>
  <c r="F358" i="71"/>
  <c r="H358" i="71"/>
  <c r="D310" i="71"/>
  <c r="F310" i="71"/>
  <c r="H310" i="71"/>
  <c r="F270" i="71"/>
  <c r="H270" i="71"/>
  <c r="F222" i="71"/>
  <c r="G222" i="71"/>
  <c r="H222" i="71"/>
  <c r="F349" i="71"/>
  <c r="G349" i="71"/>
  <c r="H349" i="71"/>
  <c r="D325" i="71"/>
  <c r="F325" i="71"/>
  <c r="G325" i="71"/>
  <c r="H325" i="71"/>
  <c r="F285" i="71"/>
  <c r="G285" i="71"/>
  <c r="H285" i="71"/>
  <c r="G356" i="71"/>
  <c r="H356" i="71"/>
  <c r="F356" i="71"/>
  <c r="E332" i="71"/>
  <c r="G332" i="71"/>
  <c r="H332" i="71"/>
  <c r="F332" i="71"/>
  <c r="G308" i="71"/>
  <c r="H308" i="71"/>
  <c r="F308" i="71"/>
  <c r="G276" i="71"/>
  <c r="H276" i="71"/>
  <c r="F276" i="71"/>
  <c r="D353" i="71"/>
  <c r="H353" i="71"/>
  <c r="G353" i="71"/>
  <c r="H345" i="71"/>
  <c r="G345" i="71"/>
  <c r="D329" i="71"/>
  <c r="H329" i="71"/>
  <c r="G329" i="71"/>
  <c r="D305" i="71"/>
  <c r="H305" i="71"/>
  <c r="G305" i="71"/>
  <c r="D289" i="71"/>
  <c r="H289" i="71"/>
  <c r="G289" i="71"/>
  <c r="F360" i="71"/>
  <c r="G360" i="71"/>
  <c r="H360" i="71"/>
  <c r="F352" i="71"/>
  <c r="G352" i="71"/>
  <c r="H352" i="71"/>
  <c r="D336" i="71"/>
  <c r="F336" i="71"/>
  <c r="G336" i="71"/>
  <c r="H336" i="71"/>
  <c r="F328" i="71"/>
  <c r="G328" i="71"/>
  <c r="H328" i="71"/>
  <c r="D320" i="71"/>
  <c r="F320" i="71"/>
  <c r="G320" i="71"/>
  <c r="H320" i="71"/>
  <c r="F312" i="71"/>
  <c r="G312" i="71"/>
  <c r="H312" i="71"/>
  <c r="F304" i="71"/>
  <c r="G304" i="71"/>
  <c r="H304" i="71"/>
  <c r="F296" i="71"/>
  <c r="G296" i="71"/>
  <c r="H296" i="71"/>
  <c r="F288" i="71"/>
  <c r="G288" i="71"/>
  <c r="H288" i="71"/>
  <c r="F280" i="71"/>
  <c r="G280" i="71"/>
  <c r="H280" i="71"/>
  <c r="F272" i="71"/>
  <c r="G272" i="71"/>
  <c r="H272" i="71"/>
  <c r="F264" i="71"/>
  <c r="G264" i="71"/>
  <c r="H264" i="71"/>
  <c r="F256" i="71"/>
  <c r="G256" i="71"/>
  <c r="H256" i="71"/>
  <c r="F248" i="71"/>
  <c r="G248" i="71"/>
  <c r="H248" i="71"/>
  <c r="F240" i="71"/>
  <c r="G240" i="71"/>
  <c r="H240" i="71"/>
  <c r="F232" i="71"/>
  <c r="G232" i="71"/>
  <c r="H232" i="71"/>
  <c r="F224" i="71"/>
  <c r="H224" i="71"/>
  <c r="G224" i="71"/>
  <c r="H363" i="71"/>
  <c r="G342" i="71"/>
  <c r="F321" i="71"/>
  <c r="H299" i="71"/>
  <c r="G278" i="71"/>
  <c r="F257" i="71"/>
  <c r="H235" i="71"/>
  <c r="F215" i="71"/>
  <c r="G215" i="71"/>
  <c r="H215" i="71"/>
  <c r="F207" i="71"/>
  <c r="G207" i="71"/>
  <c r="H207" i="71"/>
  <c r="F199" i="71"/>
  <c r="G199" i="71"/>
  <c r="H199" i="71"/>
  <c r="F191" i="71"/>
  <c r="G191" i="71"/>
  <c r="H191" i="71"/>
  <c r="F183" i="71"/>
  <c r="G183" i="71"/>
  <c r="H183" i="71"/>
  <c r="F175" i="71"/>
  <c r="G175" i="71"/>
  <c r="H175" i="71"/>
  <c r="F167" i="71"/>
  <c r="G167" i="71"/>
  <c r="H167" i="71"/>
  <c r="F159" i="71"/>
  <c r="G159" i="71"/>
  <c r="H159" i="71"/>
  <c r="F151" i="71"/>
  <c r="G151" i="71"/>
  <c r="H151" i="71"/>
  <c r="F143" i="71"/>
  <c r="G143" i="71"/>
  <c r="H143" i="71"/>
  <c r="F135" i="71"/>
  <c r="G135" i="71"/>
  <c r="H135" i="71"/>
  <c r="F127" i="71"/>
  <c r="G127" i="71"/>
  <c r="H127" i="71"/>
  <c r="F119" i="71"/>
  <c r="G119" i="71"/>
  <c r="H119" i="71"/>
  <c r="F111" i="71"/>
  <c r="G111" i="71"/>
  <c r="H111" i="71"/>
  <c r="F103" i="71"/>
  <c r="G103" i="71"/>
  <c r="H103" i="71"/>
  <c r="F95" i="71"/>
  <c r="G95" i="71"/>
  <c r="H95" i="71"/>
  <c r="F87" i="71"/>
  <c r="G87" i="71"/>
  <c r="H87" i="71"/>
  <c r="F79" i="71"/>
  <c r="G79" i="71"/>
  <c r="H79" i="71"/>
  <c r="F71" i="71"/>
  <c r="G71" i="71"/>
  <c r="H71" i="71"/>
  <c r="F63" i="71"/>
  <c r="G63" i="71"/>
  <c r="H63" i="71"/>
  <c r="F55" i="71"/>
  <c r="G55" i="71"/>
  <c r="H55" i="71"/>
  <c r="F47" i="71"/>
  <c r="G47" i="71"/>
  <c r="H47" i="71"/>
  <c r="F39" i="71"/>
  <c r="G39" i="71"/>
  <c r="H39" i="71"/>
  <c r="F31" i="71"/>
  <c r="G31" i="71"/>
  <c r="H31" i="71"/>
  <c r="F23" i="71"/>
  <c r="G23" i="71"/>
  <c r="H23" i="71"/>
  <c r="F15" i="71"/>
  <c r="G15" i="71"/>
  <c r="H15" i="71"/>
  <c r="F7" i="71"/>
  <c r="G7" i="71"/>
  <c r="H7" i="71"/>
  <c r="F5" i="71"/>
  <c r="F193" i="71"/>
  <c r="G185" i="71"/>
  <c r="F179" i="71"/>
  <c r="H171" i="71"/>
  <c r="F129" i="71"/>
  <c r="G121" i="71"/>
  <c r="F115" i="71"/>
  <c r="H107" i="71"/>
  <c r="F83" i="71"/>
  <c r="F213" i="71"/>
  <c r="G213" i="71"/>
  <c r="F205" i="71"/>
  <c r="G205" i="71"/>
  <c r="F197" i="71"/>
  <c r="G197" i="71"/>
  <c r="F189" i="71"/>
  <c r="G189" i="71"/>
  <c r="F181" i="71"/>
  <c r="G181" i="71"/>
  <c r="F173" i="71"/>
  <c r="G173" i="71"/>
  <c r="F165" i="71"/>
  <c r="G165" i="71"/>
  <c r="F157" i="71"/>
  <c r="G157" i="71"/>
  <c r="F149" i="71"/>
  <c r="G149" i="71"/>
  <c r="F141" i="71"/>
  <c r="G141" i="71"/>
  <c r="F133" i="71"/>
  <c r="G133" i="71"/>
  <c r="F125" i="71"/>
  <c r="G125" i="71"/>
  <c r="F117" i="71"/>
  <c r="G117" i="71"/>
  <c r="F109" i="71"/>
  <c r="G109" i="71"/>
  <c r="F101" i="71"/>
  <c r="G101" i="71"/>
  <c r="F93" i="71"/>
  <c r="G93" i="71"/>
  <c r="F85" i="71"/>
  <c r="G85" i="71"/>
  <c r="F77" i="71"/>
  <c r="G77" i="71"/>
  <c r="F69" i="71"/>
  <c r="G69" i="71"/>
  <c r="F61" i="71"/>
  <c r="G61" i="71"/>
  <c r="F53" i="71"/>
  <c r="G53" i="71"/>
  <c r="F45" i="71"/>
  <c r="G45" i="71"/>
  <c r="F37" i="71"/>
  <c r="G37" i="71"/>
  <c r="F29" i="71"/>
  <c r="G29" i="71"/>
  <c r="F21" i="71"/>
  <c r="G21" i="71"/>
  <c r="F13" i="71"/>
  <c r="G13" i="71"/>
  <c r="H205" i="71"/>
  <c r="F177" i="71"/>
  <c r="G169" i="71"/>
  <c r="F163" i="71"/>
  <c r="H155" i="71"/>
  <c r="H141" i="71"/>
  <c r="F113" i="71"/>
  <c r="G105" i="71"/>
  <c r="F99" i="71"/>
  <c r="F91" i="71"/>
  <c r="H45" i="71"/>
  <c r="G148" i="71"/>
  <c r="H148" i="71"/>
  <c r="G140" i="71"/>
  <c r="H140" i="71"/>
  <c r="G132" i="71"/>
  <c r="H132" i="71"/>
  <c r="G124" i="71"/>
  <c r="H124" i="71"/>
  <c r="G116" i="71"/>
  <c r="H116" i="71"/>
  <c r="G108" i="71"/>
  <c r="H108" i="71"/>
  <c r="G100" i="71"/>
  <c r="H100" i="71"/>
  <c r="F92" i="71"/>
  <c r="G92" i="71"/>
  <c r="H92" i="71"/>
  <c r="F84" i="71"/>
  <c r="G84" i="71"/>
  <c r="H84" i="71"/>
  <c r="F76" i="71"/>
  <c r="G76" i="71"/>
  <c r="H76" i="71"/>
  <c r="F68" i="71"/>
  <c r="G68" i="71"/>
  <c r="H68" i="71"/>
  <c r="F60" i="71"/>
  <c r="G60" i="71"/>
  <c r="H60" i="71"/>
  <c r="F52" i="71"/>
  <c r="G52" i="71"/>
  <c r="H52" i="71"/>
  <c r="F44" i="71"/>
  <c r="G44" i="71"/>
  <c r="H44" i="71"/>
  <c r="F36" i="71"/>
  <c r="G36" i="71"/>
  <c r="H36" i="71"/>
  <c r="F28" i="71"/>
  <c r="G28" i="71"/>
  <c r="H28" i="71"/>
  <c r="F20" i="71"/>
  <c r="G20" i="71"/>
  <c r="H20" i="71"/>
  <c r="F12" i="71"/>
  <c r="G12" i="71"/>
  <c r="H12" i="71"/>
  <c r="H197" i="71"/>
  <c r="F169" i="71"/>
  <c r="G161" i="71"/>
  <c r="F155" i="71"/>
  <c r="H147" i="71"/>
  <c r="F140" i="71"/>
  <c r="H133" i="71"/>
  <c r="F105" i="71"/>
  <c r="G97" i="71"/>
  <c r="H21" i="71"/>
  <c r="C195" i="71"/>
  <c r="G195" i="71"/>
  <c r="H67" i="71"/>
  <c r="G67" i="71"/>
  <c r="H59" i="71"/>
  <c r="G59" i="71"/>
  <c r="H51" i="71"/>
  <c r="G51" i="71"/>
  <c r="H43" i="71"/>
  <c r="G43" i="71"/>
  <c r="H35" i="71"/>
  <c r="G35" i="71"/>
  <c r="H27" i="71"/>
  <c r="G27" i="71"/>
  <c r="H19" i="71"/>
  <c r="G19" i="71"/>
  <c r="H11" i="71"/>
  <c r="G11" i="71"/>
  <c r="H189" i="71"/>
  <c r="F161" i="71"/>
  <c r="G153" i="71"/>
  <c r="F147" i="71"/>
  <c r="H139" i="71"/>
  <c r="F132" i="71"/>
  <c r="H125" i="71"/>
  <c r="F97" i="71"/>
  <c r="H77" i="71"/>
  <c r="H61" i="71"/>
  <c r="F19" i="71"/>
  <c r="F218" i="71"/>
  <c r="G218" i="71"/>
  <c r="H218" i="71"/>
  <c r="F210" i="71"/>
  <c r="G210" i="71"/>
  <c r="H210" i="71"/>
  <c r="F202" i="71"/>
  <c r="G202" i="71"/>
  <c r="H202" i="71"/>
  <c r="F194" i="71"/>
  <c r="G194" i="71"/>
  <c r="H194" i="71"/>
  <c r="F186" i="71"/>
  <c r="G186" i="71"/>
  <c r="H186" i="71"/>
  <c r="F178" i="71"/>
  <c r="G178" i="71"/>
  <c r="H178" i="71"/>
  <c r="F170" i="71"/>
  <c r="G170" i="71"/>
  <c r="H170" i="71"/>
  <c r="F162" i="71"/>
  <c r="G162" i="71"/>
  <c r="H162" i="71"/>
  <c r="F154" i="71"/>
  <c r="G154" i="71"/>
  <c r="H154" i="71"/>
  <c r="F146" i="71"/>
  <c r="G146" i="71"/>
  <c r="H146" i="71"/>
  <c r="F138" i="71"/>
  <c r="G138" i="71"/>
  <c r="H138" i="71"/>
  <c r="F130" i="71"/>
  <c r="G130" i="71"/>
  <c r="H130" i="71"/>
  <c r="F122" i="71"/>
  <c r="G122" i="71"/>
  <c r="H122" i="71"/>
  <c r="F114" i="71"/>
  <c r="G114" i="71"/>
  <c r="H114" i="71"/>
  <c r="F106" i="71"/>
  <c r="G106" i="71"/>
  <c r="H106" i="71"/>
  <c r="F98" i="71"/>
  <c r="G98" i="71"/>
  <c r="H98" i="71"/>
  <c r="F90" i="71"/>
  <c r="G90" i="71"/>
  <c r="H90" i="71"/>
  <c r="F82" i="71"/>
  <c r="G82" i="71"/>
  <c r="H82" i="71"/>
  <c r="F74" i="71"/>
  <c r="G74" i="71"/>
  <c r="H74" i="71"/>
  <c r="F66" i="71"/>
  <c r="G66" i="71"/>
  <c r="H66" i="71"/>
  <c r="F58" i="71"/>
  <c r="G58" i="71"/>
  <c r="H58" i="71"/>
  <c r="F50" i="71"/>
  <c r="G50" i="71"/>
  <c r="H50" i="71"/>
  <c r="F42" i="71"/>
  <c r="G42" i="71"/>
  <c r="H42" i="71"/>
  <c r="F34" i="71"/>
  <c r="G34" i="71"/>
  <c r="H34" i="71"/>
  <c r="F26" i="71"/>
  <c r="G26" i="71"/>
  <c r="H26" i="71"/>
  <c r="F18" i="71"/>
  <c r="G18" i="71"/>
  <c r="H18" i="71"/>
  <c r="F10" i="71"/>
  <c r="G10" i="71"/>
  <c r="H10" i="71"/>
  <c r="G209" i="71"/>
  <c r="H195" i="71"/>
  <c r="H181" i="71"/>
  <c r="F153" i="71"/>
  <c r="G145" i="71"/>
  <c r="F139" i="71"/>
  <c r="H131" i="71"/>
  <c r="F124" i="71"/>
  <c r="H117" i="71"/>
  <c r="H75" i="71"/>
  <c r="F59" i="71"/>
  <c r="H37" i="71"/>
  <c r="G89" i="71"/>
  <c r="H89" i="71"/>
  <c r="G81" i="71"/>
  <c r="H81" i="71"/>
  <c r="G73" i="71"/>
  <c r="H73" i="71"/>
  <c r="F65" i="71"/>
  <c r="G65" i="71"/>
  <c r="H65" i="71"/>
  <c r="F57" i="71"/>
  <c r="G57" i="71"/>
  <c r="H57" i="71"/>
  <c r="F49" i="71"/>
  <c r="G49" i="71"/>
  <c r="H49" i="71"/>
  <c r="F41" i="71"/>
  <c r="G41" i="71"/>
  <c r="H41" i="71"/>
  <c r="F33" i="71"/>
  <c r="G33" i="71"/>
  <c r="H33" i="71"/>
  <c r="F25" i="71"/>
  <c r="G25" i="71"/>
  <c r="H25" i="71"/>
  <c r="F17" i="71"/>
  <c r="G17" i="71"/>
  <c r="H17" i="71"/>
  <c r="F9" i="71"/>
  <c r="G9" i="71"/>
  <c r="H9" i="71"/>
  <c r="F209" i="71"/>
  <c r="G201" i="71"/>
  <c r="F195" i="71"/>
  <c r="H187" i="71"/>
  <c r="H173" i="71"/>
  <c r="F145" i="71"/>
  <c r="G137" i="71"/>
  <c r="F131" i="71"/>
  <c r="H123" i="71"/>
  <c r="F116" i="71"/>
  <c r="H109" i="71"/>
  <c r="H85" i="71"/>
  <c r="F75" i="71"/>
  <c r="F35" i="71"/>
  <c r="H13" i="71"/>
  <c r="E216" i="71"/>
  <c r="F216" i="71"/>
  <c r="H216" i="71"/>
  <c r="D208" i="71"/>
  <c r="F208" i="71"/>
  <c r="H208" i="71"/>
  <c r="D200" i="71"/>
  <c r="F200" i="71"/>
  <c r="H200" i="71"/>
  <c r="D192" i="71"/>
  <c r="F192" i="71"/>
  <c r="H192" i="71"/>
  <c r="E184" i="71"/>
  <c r="F184" i="71"/>
  <c r="H184" i="71"/>
  <c r="F176" i="71"/>
  <c r="H176" i="71"/>
  <c r="F168" i="71"/>
  <c r="H168" i="71"/>
  <c r="F160" i="71"/>
  <c r="H160" i="71"/>
  <c r="E152" i="71"/>
  <c r="F152" i="71"/>
  <c r="H152" i="71"/>
  <c r="F144" i="71"/>
  <c r="H144" i="71"/>
  <c r="F136" i="71"/>
  <c r="H136" i="71"/>
  <c r="D128" i="71"/>
  <c r="F128" i="71"/>
  <c r="H128" i="71"/>
  <c r="E120" i="71"/>
  <c r="F120" i="71"/>
  <c r="H120" i="71"/>
  <c r="F112" i="71"/>
  <c r="H112" i="71"/>
  <c r="F104" i="71"/>
  <c r="H104" i="71"/>
  <c r="F96" i="71"/>
  <c r="H96" i="71"/>
  <c r="F88" i="71"/>
  <c r="H88" i="71"/>
  <c r="F80" i="71"/>
  <c r="H80" i="71"/>
  <c r="F72" i="71"/>
  <c r="H72" i="71"/>
  <c r="F64" i="71"/>
  <c r="H64" i="71"/>
  <c r="F56" i="71"/>
  <c r="H56" i="71"/>
  <c r="F48" i="71"/>
  <c r="H48" i="71"/>
  <c r="F40" i="71"/>
  <c r="H40" i="71"/>
  <c r="F32" i="71"/>
  <c r="H32" i="71"/>
  <c r="F24" i="71"/>
  <c r="H24" i="71"/>
  <c r="F16" i="71"/>
  <c r="H16" i="71"/>
  <c r="F8" i="71"/>
  <c r="H8" i="71"/>
  <c r="G208" i="71"/>
  <c r="F201" i="71"/>
  <c r="G193" i="71"/>
  <c r="F187" i="71"/>
  <c r="H179" i="71"/>
  <c r="H165" i="71"/>
  <c r="G144" i="71"/>
  <c r="F137" i="71"/>
  <c r="G129" i="71"/>
  <c r="F123" i="71"/>
  <c r="H115" i="71"/>
  <c r="F108" i="71"/>
  <c r="H101" i="71"/>
  <c r="H83" i="71"/>
  <c r="F73" i="71"/>
  <c r="H53" i="71"/>
  <c r="G32" i="71"/>
  <c r="F11" i="71"/>
  <c r="E916" i="72"/>
  <c r="F916" i="72"/>
  <c r="G916" i="72"/>
  <c r="H916" i="72"/>
  <c r="E908" i="72"/>
  <c r="F908" i="72"/>
  <c r="G908" i="72"/>
  <c r="H908" i="72"/>
  <c r="E900" i="72"/>
  <c r="F900" i="72"/>
  <c r="G900" i="72"/>
  <c r="H900" i="72"/>
  <c r="E892" i="72"/>
  <c r="F892" i="72"/>
  <c r="G892" i="72"/>
  <c r="H892" i="72"/>
  <c r="E884" i="72"/>
  <c r="F884" i="72"/>
  <c r="G884" i="72"/>
  <c r="H884" i="72"/>
  <c r="E876" i="72"/>
  <c r="F876" i="72"/>
  <c r="G876" i="72"/>
  <c r="H876" i="72"/>
  <c r="E868" i="72"/>
  <c r="F868" i="72"/>
  <c r="G868" i="72"/>
  <c r="H868" i="72"/>
  <c r="E860" i="72"/>
  <c r="F860" i="72"/>
  <c r="G860" i="72"/>
  <c r="H860" i="72"/>
  <c r="E852" i="72"/>
  <c r="F852" i="72"/>
  <c r="G852" i="72"/>
  <c r="H852" i="72"/>
  <c r="E844" i="72"/>
  <c r="F844" i="72"/>
  <c r="G844" i="72"/>
  <c r="H844" i="72"/>
  <c r="E836" i="72"/>
  <c r="F836" i="72"/>
  <c r="G836" i="72"/>
  <c r="H836" i="72"/>
  <c r="E828" i="72"/>
  <c r="F828" i="72"/>
  <c r="G828" i="72"/>
  <c r="H828" i="72"/>
  <c r="E820" i="72"/>
  <c r="F820" i="72"/>
  <c r="G820" i="72"/>
  <c r="H820" i="72"/>
  <c r="E812" i="72"/>
  <c r="F812" i="72"/>
  <c r="G812" i="72"/>
  <c r="H812" i="72"/>
  <c r="E804" i="72"/>
  <c r="F804" i="72"/>
  <c r="G804" i="72"/>
  <c r="H804" i="72"/>
  <c r="E796" i="72"/>
  <c r="F796" i="72"/>
  <c r="G796" i="72"/>
  <c r="H796" i="72"/>
  <c r="E788" i="72"/>
  <c r="F788" i="72"/>
  <c r="G788" i="72"/>
  <c r="H788" i="72"/>
  <c r="E780" i="72"/>
  <c r="G780" i="72"/>
  <c r="F780" i="72"/>
  <c r="H780" i="72"/>
  <c r="E772" i="72"/>
  <c r="G772" i="72"/>
  <c r="F772" i="72"/>
  <c r="H772" i="72"/>
  <c r="E764" i="72"/>
  <c r="G764" i="72"/>
  <c r="H764" i="72"/>
  <c r="F764" i="72"/>
  <c r="E756" i="72"/>
  <c r="F756" i="72"/>
  <c r="G756" i="72"/>
  <c r="H756" i="72"/>
  <c r="E748" i="72"/>
  <c r="F748" i="72"/>
  <c r="G748" i="72"/>
  <c r="H748" i="72"/>
  <c r="E740" i="72"/>
  <c r="F740" i="72"/>
  <c r="G740" i="72"/>
  <c r="H740" i="72"/>
  <c r="E732" i="72"/>
  <c r="F732" i="72"/>
  <c r="G732" i="72"/>
  <c r="H732" i="72"/>
  <c r="E724" i="72"/>
  <c r="F724" i="72"/>
  <c r="G724" i="72"/>
  <c r="H724" i="72"/>
  <c r="E716" i="72"/>
  <c r="F716" i="72"/>
  <c r="G716" i="72"/>
  <c r="H716" i="72"/>
  <c r="E708" i="72"/>
  <c r="F708" i="72"/>
  <c r="G708" i="72"/>
  <c r="H708" i="72"/>
  <c r="E700" i="72"/>
  <c r="F700" i="72"/>
  <c r="G700" i="72"/>
  <c r="H700" i="72"/>
  <c r="E692" i="72"/>
  <c r="F692" i="72"/>
  <c r="G692" i="72"/>
  <c r="H692" i="72"/>
  <c r="E684" i="72"/>
  <c r="F684" i="72"/>
  <c r="G684" i="72"/>
  <c r="H684" i="72"/>
  <c r="E676" i="72"/>
  <c r="F676" i="72"/>
  <c r="G676" i="72"/>
  <c r="H676" i="72"/>
  <c r="E668" i="72"/>
  <c r="F668" i="72"/>
  <c r="G668" i="72"/>
  <c r="H668" i="72"/>
  <c r="E660" i="72"/>
  <c r="F660" i="72"/>
  <c r="G660" i="72"/>
  <c r="H660" i="72"/>
  <c r="E652" i="72"/>
  <c r="F652" i="72"/>
  <c r="G652" i="72"/>
  <c r="H652" i="72"/>
  <c r="E644" i="72"/>
  <c r="F644" i="72"/>
  <c r="G644" i="72"/>
  <c r="H644" i="72"/>
  <c r="E636" i="72"/>
  <c r="F636" i="72"/>
  <c r="G636" i="72"/>
  <c r="H636" i="72"/>
  <c r="E628" i="72"/>
  <c r="F628" i="72"/>
  <c r="G628" i="72"/>
  <c r="H628" i="72"/>
  <c r="E620" i="72"/>
  <c r="F620" i="72"/>
  <c r="G620" i="72"/>
  <c r="H620" i="72"/>
  <c r="E612" i="72"/>
  <c r="F612" i="72"/>
  <c r="G612" i="72"/>
  <c r="H612" i="72"/>
  <c r="E604" i="72"/>
  <c r="F604" i="72"/>
  <c r="G604" i="72"/>
  <c r="H604" i="72"/>
  <c r="F596" i="72"/>
  <c r="G596" i="72"/>
  <c r="E596" i="72"/>
  <c r="H596" i="72"/>
  <c r="F588" i="72"/>
  <c r="G588" i="72"/>
  <c r="E588" i="72"/>
  <c r="H588" i="72"/>
  <c r="F580" i="72"/>
  <c r="G580" i="72"/>
  <c r="E580" i="72"/>
  <c r="H580" i="72"/>
  <c r="E572" i="72"/>
  <c r="F572" i="72"/>
  <c r="G572" i="72"/>
  <c r="H572" i="72"/>
  <c r="E564" i="72"/>
  <c r="F564" i="72"/>
  <c r="G564" i="72"/>
  <c r="H564" i="72"/>
  <c r="E556" i="72"/>
  <c r="F556" i="72"/>
  <c r="G556" i="72"/>
  <c r="H556" i="72"/>
  <c r="E548" i="72"/>
  <c r="F548" i="72"/>
  <c r="G548" i="72"/>
  <c r="H548" i="72"/>
  <c r="F540" i="72"/>
  <c r="H540" i="72"/>
  <c r="E540" i="72"/>
  <c r="G540" i="72"/>
  <c r="F532" i="72"/>
  <c r="G532" i="72"/>
  <c r="H532" i="72"/>
  <c r="E532" i="72"/>
  <c r="F524" i="72"/>
  <c r="G524" i="72"/>
  <c r="H524" i="72"/>
  <c r="E524" i="72"/>
  <c r="F516" i="72"/>
  <c r="G516" i="72"/>
  <c r="H516" i="72"/>
  <c r="E516" i="72"/>
  <c r="F508" i="72"/>
  <c r="G508" i="72"/>
  <c r="H508" i="72"/>
  <c r="E508" i="72"/>
  <c r="F500" i="72"/>
  <c r="G500" i="72"/>
  <c r="H500" i="72"/>
  <c r="E500" i="72"/>
  <c r="F492" i="72"/>
  <c r="G492" i="72"/>
  <c r="H492" i="72"/>
  <c r="E492" i="72"/>
  <c r="F484" i="72"/>
  <c r="G484" i="72"/>
  <c r="H484" i="72"/>
  <c r="E484" i="72"/>
  <c r="E476" i="72"/>
  <c r="H476" i="72"/>
  <c r="F476" i="72"/>
  <c r="G476" i="72"/>
  <c r="E468" i="72"/>
  <c r="G468" i="72"/>
  <c r="F468" i="72"/>
  <c r="H468" i="72"/>
  <c r="E460" i="72"/>
  <c r="F460" i="72"/>
  <c r="G460" i="72"/>
  <c r="H460" i="72"/>
  <c r="E452" i="72"/>
  <c r="F452" i="72"/>
  <c r="G452" i="72"/>
  <c r="H452" i="72"/>
  <c r="E444" i="72"/>
  <c r="F444" i="72"/>
  <c r="G444" i="72"/>
  <c r="H444" i="72"/>
  <c r="E436" i="72"/>
  <c r="F436" i="72"/>
  <c r="G436" i="72"/>
  <c r="H436" i="72"/>
  <c r="F428" i="72"/>
  <c r="H428" i="72"/>
  <c r="E428" i="72"/>
  <c r="G428" i="72"/>
  <c r="F420" i="72"/>
  <c r="H420" i="72"/>
  <c r="E420" i="72"/>
  <c r="G420" i="72"/>
  <c r="F412" i="72"/>
  <c r="H412" i="72"/>
  <c r="G412" i="72"/>
  <c r="E412" i="72"/>
  <c r="F404" i="72"/>
  <c r="H404" i="72"/>
  <c r="E404" i="72"/>
  <c r="G404" i="72"/>
  <c r="F396" i="72"/>
  <c r="H396" i="72"/>
  <c r="G396" i="72"/>
  <c r="E396" i="72"/>
  <c r="F388" i="72"/>
  <c r="H388" i="72"/>
  <c r="G388" i="72"/>
  <c r="E388" i="72"/>
  <c r="F380" i="72"/>
  <c r="H380" i="72"/>
  <c r="G380" i="72"/>
  <c r="E380" i="72"/>
  <c r="F372" i="72"/>
  <c r="H372" i="72"/>
  <c r="E372" i="72"/>
  <c r="G372" i="72"/>
  <c r="F364" i="72"/>
  <c r="H364" i="72"/>
  <c r="G364" i="72"/>
  <c r="E364" i="72"/>
  <c r="E356" i="72"/>
  <c r="G356" i="72"/>
  <c r="H356" i="72"/>
  <c r="F356" i="72"/>
  <c r="E348" i="72"/>
  <c r="F348" i="72"/>
  <c r="G348" i="72"/>
  <c r="H348" i="72"/>
  <c r="E340" i="72"/>
  <c r="F340" i="72"/>
  <c r="G340" i="72"/>
  <c r="H340" i="72"/>
  <c r="E332" i="72"/>
  <c r="F332" i="72"/>
  <c r="G332" i="72"/>
  <c r="H332" i="72"/>
  <c r="E324" i="72"/>
  <c r="F324" i="72"/>
  <c r="G324" i="72"/>
  <c r="H324" i="72"/>
  <c r="E316" i="72"/>
  <c r="F316" i="72"/>
  <c r="G316" i="72"/>
  <c r="H316" i="72"/>
  <c r="E308" i="72"/>
  <c r="F308" i="72"/>
  <c r="G308" i="72"/>
  <c r="H308" i="72"/>
  <c r="E300" i="72"/>
  <c r="F300" i="72"/>
  <c r="G300" i="72"/>
  <c r="H300" i="72"/>
  <c r="E292" i="72"/>
  <c r="F292" i="72"/>
  <c r="G292" i="72"/>
  <c r="H292" i="72"/>
  <c r="E284" i="72"/>
  <c r="F284" i="72"/>
  <c r="G284" i="72"/>
  <c r="H284" i="72"/>
  <c r="E276" i="72"/>
  <c r="F276" i="72"/>
  <c r="G276" i="72"/>
  <c r="H276" i="72"/>
  <c r="E268" i="72"/>
  <c r="F268" i="72"/>
  <c r="G268" i="72"/>
  <c r="H268" i="72"/>
  <c r="H260" i="72"/>
  <c r="E260" i="72"/>
  <c r="F260" i="72"/>
  <c r="G260" i="72"/>
  <c r="E252" i="72"/>
  <c r="H252" i="72"/>
  <c r="F252" i="72"/>
  <c r="G252" i="72"/>
  <c r="E244" i="72"/>
  <c r="H244" i="72"/>
  <c r="F244" i="72"/>
  <c r="G244" i="72"/>
  <c r="E236" i="72"/>
  <c r="H236" i="72"/>
  <c r="F236" i="72"/>
  <c r="G236" i="72"/>
  <c r="F228" i="72"/>
  <c r="H228" i="72"/>
  <c r="E228" i="72"/>
  <c r="G228" i="72"/>
  <c r="F220" i="72"/>
  <c r="G220" i="72"/>
  <c r="H220" i="72"/>
  <c r="E220" i="72"/>
  <c r="F212" i="72"/>
  <c r="G212" i="72"/>
  <c r="H212" i="72"/>
  <c r="E212" i="72"/>
  <c r="F204" i="72"/>
  <c r="G204" i="72"/>
  <c r="H204" i="72"/>
  <c r="E204" i="72"/>
  <c r="F196" i="72"/>
  <c r="G196" i="72"/>
  <c r="H196" i="72"/>
  <c r="E196" i="72"/>
  <c r="F188" i="72"/>
  <c r="G188" i="72"/>
  <c r="H188" i="72"/>
  <c r="E188" i="72"/>
  <c r="E180" i="72"/>
  <c r="F180" i="72"/>
  <c r="G180" i="72"/>
  <c r="H180" i="72"/>
  <c r="G172" i="72"/>
  <c r="E172" i="72"/>
  <c r="F172" i="72"/>
  <c r="H172" i="72"/>
  <c r="E164" i="72"/>
  <c r="F164" i="72"/>
  <c r="G164" i="72"/>
  <c r="H164" i="72"/>
  <c r="E156" i="72"/>
  <c r="F156" i="72"/>
  <c r="G156" i="72"/>
  <c r="H156" i="72"/>
  <c r="G148" i="72"/>
  <c r="E148" i="72"/>
  <c r="F148" i="72"/>
  <c r="H148" i="72"/>
  <c r="G140" i="72"/>
  <c r="E140" i="72"/>
  <c r="F140" i="72"/>
  <c r="H140" i="72"/>
  <c r="G132" i="72"/>
  <c r="H132" i="72"/>
  <c r="E132" i="72"/>
  <c r="F132" i="72"/>
  <c r="E124" i="72"/>
  <c r="F124" i="72"/>
  <c r="G124" i="72"/>
  <c r="H124" i="72"/>
  <c r="E116" i="72"/>
  <c r="F116" i="72"/>
  <c r="G116" i="72"/>
  <c r="H116" i="72"/>
  <c r="E108" i="72"/>
  <c r="F108" i="72"/>
  <c r="G108" i="72"/>
  <c r="H108" i="72"/>
  <c r="E100" i="72"/>
  <c r="F100" i="72"/>
  <c r="G100" i="72"/>
  <c r="H100" i="72"/>
  <c r="H92" i="72"/>
  <c r="E92" i="72"/>
  <c r="F92" i="72"/>
  <c r="G92" i="72"/>
  <c r="G84" i="72"/>
  <c r="F84" i="72"/>
  <c r="E84" i="72"/>
  <c r="H84" i="72"/>
  <c r="G76" i="72"/>
  <c r="E76" i="72"/>
  <c r="F76" i="72"/>
  <c r="H76" i="72"/>
  <c r="G68" i="72"/>
  <c r="F68" i="72"/>
  <c r="E68" i="72"/>
  <c r="H68" i="72"/>
  <c r="G60" i="72"/>
  <c r="E60" i="72"/>
  <c r="F60" i="72"/>
  <c r="H60" i="72"/>
  <c r="E52" i="72"/>
  <c r="F52" i="72"/>
  <c r="G52" i="72"/>
  <c r="H52" i="72"/>
  <c r="F44" i="72"/>
  <c r="H44" i="72"/>
  <c r="E44" i="72"/>
  <c r="G44" i="72"/>
  <c r="F36" i="72"/>
  <c r="H36" i="72"/>
  <c r="E36" i="72"/>
  <c r="G36" i="72"/>
  <c r="E28" i="72"/>
  <c r="F28" i="72"/>
  <c r="H28" i="72"/>
  <c r="G28" i="72"/>
  <c r="E20" i="72"/>
  <c r="F20" i="72"/>
  <c r="G20" i="72"/>
  <c r="H20" i="72"/>
  <c r="E12" i="72"/>
  <c r="F12" i="72"/>
  <c r="G12" i="72"/>
  <c r="H12" i="72"/>
  <c r="G5" i="72"/>
  <c r="H915" i="72"/>
  <c r="E915" i="72"/>
  <c r="F915" i="72"/>
  <c r="G915" i="72"/>
  <c r="H907" i="72"/>
  <c r="E907" i="72"/>
  <c r="F907" i="72"/>
  <c r="G907" i="72"/>
  <c r="H899" i="72"/>
  <c r="E899" i="72"/>
  <c r="F899" i="72"/>
  <c r="G899" i="72"/>
  <c r="H891" i="72"/>
  <c r="E891" i="72"/>
  <c r="F891" i="72"/>
  <c r="G891" i="72"/>
  <c r="H883" i="72"/>
  <c r="E883" i="72"/>
  <c r="F883" i="72"/>
  <c r="G883" i="72"/>
  <c r="H875" i="72"/>
  <c r="E875" i="72"/>
  <c r="F875" i="72"/>
  <c r="G875" i="72"/>
  <c r="E867" i="72"/>
  <c r="H867" i="72"/>
  <c r="F867" i="72"/>
  <c r="G867" i="72"/>
  <c r="E859" i="72"/>
  <c r="H859" i="72"/>
  <c r="G859" i="72"/>
  <c r="F859" i="72"/>
  <c r="E851" i="72"/>
  <c r="H851" i="72"/>
  <c r="F851" i="72"/>
  <c r="G851" i="72"/>
  <c r="E843" i="72"/>
  <c r="H843" i="72"/>
  <c r="F843" i="72"/>
  <c r="G843" i="72"/>
  <c r="E835" i="72"/>
  <c r="H835" i="72"/>
  <c r="F835" i="72"/>
  <c r="G835" i="72"/>
  <c r="E827" i="72"/>
  <c r="F827" i="72"/>
  <c r="H827" i="72"/>
  <c r="G827" i="72"/>
  <c r="E819" i="72"/>
  <c r="F819" i="72"/>
  <c r="H819" i="72"/>
  <c r="G819" i="72"/>
  <c r="E811" i="72"/>
  <c r="F811" i="72"/>
  <c r="H811" i="72"/>
  <c r="G811" i="72"/>
  <c r="E803" i="72"/>
  <c r="F803" i="72"/>
  <c r="H803" i="72"/>
  <c r="G803" i="72"/>
  <c r="E795" i="72"/>
  <c r="F795" i="72"/>
  <c r="H795" i="72"/>
  <c r="G795" i="72"/>
  <c r="E787" i="72"/>
  <c r="F787" i="72"/>
  <c r="H787" i="72"/>
  <c r="G787" i="72"/>
  <c r="H779" i="72"/>
  <c r="F779" i="72"/>
  <c r="G779" i="72"/>
  <c r="E779" i="72"/>
  <c r="H771" i="72"/>
  <c r="E771" i="72"/>
  <c r="F771" i="72"/>
  <c r="G771" i="72"/>
  <c r="H763" i="72"/>
  <c r="E763" i="72"/>
  <c r="F763" i="72"/>
  <c r="G763" i="72"/>
  <c r="H755" i="72"/>
  <c r="E755" i="72"/>
  <c r="F755" i="72"/>
  <c r="G755" i="72"/>
  <c r="H747" i="72"/>
  <c r="E747" i="72"/>
  <c r="F747" i="72"/>
  <c r="G747" i="72"/>
  <c r="H739" i="72"/>
  <c r="E739" i="72"/>
  <c r="F739" i="72"/>
  <c r="G739" i="72"/>
  <c r="H731" i="72"/>
  <c r="E731" i="72"/>
  <c r="F731" i="72"/>
  <c r="G731" i="72"/>
  <c r="H723" i="72"/>
  <c r="E723" i="72"/>
  <c r="F723" i="72"/>
  <c r="G723" i="72"/>
  <c r="H715" i="72"/>
  <c r="E715" i="72"/>
  <c r="F715" i="72"/>
  <c r="G715" i="72"/>
  <c r="H707" i="72"/>
  <c r="E707" i="72"/>
  <c r="F707" i="72"/>
  <c r="G707" i="72"/>
  <c r="H699" i="72"/>
  <c r="E699" i="72"/>
  <c r="F699" i="72"/>
  <c r="G699" i="72"/>
  <c r="H691" i="72"/>
  <c r="E691" i="72"/>
  <c r="F691" i="72"/>
  <c r="G691" i="72"/>
  <c r="E683" i="72"/>
  <c r="F683" i="72"/>
  <c r="G683" i="72"/>
  <c r="H683" i="72"/>
  <c r="E675" i="72"/>
  <c r="F675" i="72"/>
  <c r="G675" i="72"/>
  <c r="H675" i="72"/>
  <c r="E667" i="72"/>
  <c r="F667" i="72"/>
  <c r="G667" i="72"/>
  <c r="H667" i="72"/>
  <c r="E659" i="72"/>
  <c r="F659" i="72"/>
  <c r="G659" i="72"/>
  <c r="H659" i="72"/>
  <c r="E651" i="72"/>
  <c r="F651" i="72"/>
  <c r="G651" i="72"/>
  <c r="H651" i="72"/>
  <c r="E643" i="72"/>
  <c r="F643" i="72"/>
  <c r="G643" i="72"/>
  <c r="H643" i="72"/>
  <c r="E635" i="72"/>
  <c r="F635" i="72"/>
  <c r="G635" i="72"/>
  <c r="H635" i="72"/>
  <c r="E627" i="72"/>
  <c r="F627" i="72"/>
  <c r="G627" i="72"/>
  <c r="H627" i="72"/>
  <c r="E619" i="72"/>
  <c r="F619" i="72"/>
  <c r="G619" i="72"/>
  <c r="H619" i="72"/>
  <c r="E611" i="72"/>
  <c r="F611" i="72"/>
  <c r="G611" i="72"/>
  <c r="H611" i="72"/>
  <c r="G603" i="72"/>
  <c r="H603" i="72"/>
  <c r="E603" i="72"/>
  <c r="F603" i="72"/>
  <c r="G595" i="72"/>
  <c r="H595" i="72"/>
  <c r="E595" i="72"/>
  <c r="F595" i="72"/>
  <c r="G587" i="72"/>
  <c r="H587" i="72"/>
  <c r="E587" i="72"/>
  <c r="F587" i="72"/>
  <c r="F579" i="72"/>
  <c r="G579" i="72"/>
  <c r="H579" i="72"/>
  <c r="E579" i="72"/>
  <c r="F571" i="72"/>
  <c r="G571" i="72"/>
  <c r="H571" i="72"/>
  <c r="E571" i="72"/>
  <c r="F563" i="72"/>
  <c r="G563" i="72"/>
  <c r="H563" i="72"/>
  <c r="E563" i="72"/>
  <c r="F555" i="72"/>
  <c r="G555" i="72"/>
  <c r="H555" i="72"/>
  <c r="E555" i="72"/>
  <c r="F547" i="72"/>
  <c r="G547" i="72"/>
  <c r="H547" i="72"/>
  <c r="E547" i="72"/>
  <c r="E539" i="72"/>
  <c r="F539" i="72"/>
  <c r="G539" i="72"/>
  <c r="H539" i="72"/>
  <c r="E531" i="72"/>
  <c r="H531" i="72"/>
  <c r="F531" i="72"/>
  <c r="G531" i="72"/>
  <c r="E523" i="72"/>
  <c r="G523" i="72"/>
  <c r="H523" i="72"/>
  <c r="F523" i="72"/>
  <c r="E515" i="72"/>
  <c r="G515" i="72"/>
  <c r="H515" i="72"/>
  <c r="F515" i="72"/>
  <c r="E507" i="72"/>
  <c r="G507" i="72"/>
  <c r="H507" i="72"/>
  <c r="F507" i="72"/>
  <c r="E499" i="72"/>
  <c r="G499" i="72"/>
  <c r="H499" i="72"/>
  <c r="F499" i="72"/>
  <c r="E491" i="72"/>
  <c r="G491" i="72"/>
  <c r="H491" i="72"/>
  <c r="F491" i="72"/>
  <c r="E483" i="72"/>
  <c r="G483" i="72"/>
  <c r="H483" i="72"/>
  <c r="F483" i="72"/>
  <c r="G475" i="72"/>
  <c r="E475" i="72"/>
  <c r="F475" i="72"/>
  <c r="H475" i="72"/>
  <c r="G467" i="72"/>
  <c r="E467" i="72"/>
  <c r="F467" i="72"/>
  <c r="H467" i="72"/>
  <c r="G459" i="72"/>
  <c r="F459" i="72"/>
  <c r="H459" i="72"/>
  <c r="E459" i="72"/>
  <c r="G451" i="72"/>
  <c r="F451" i="72"/>
  <c r="H451" i="72"/>
  <c r="E451" i="72"/>
  <c r="G443" i="72"/>
  <c r="F443" i="72"/>
  <c r="H443" i="72"/>
  <c r="E443" i="72"/>
  <c r="G435" i="72"/>
  <c r="H435" i="72"/>
  <c r="E435" i="72"/>
  <c r="F435" i="72"/>
  <c r="E427" i="72"/>
  <c r="F427" i="72"/>
  <c r="G427" i="72"/>
  <c r="H427" i="72"/>
  <c r="E419" i="72"/>
  <c r="F419" i="72"/>
  <c r="G419" i="72"/>
  <c r="H419" i="72"/>
  <c r="E411" i="72"/>
  <c r="F411" i="72"/>
  <c r="G411" i="72"/>
  <c r="H411" i="72"/>
  <c r="E403" i="72"/>
  <c r="F403" i="72"/>
  <c r="G403" i="72"/>
  <c r="H403" i="72"/>
  <c r="E395" i="72"/>
  <c r="F395" i="72"/>
  <c r="G395" i="72"/>
  <c r="H395" i="72"/>
  <c r="E387" i="72"/>
  <c r="F387" i="72"/>
  <c r="G387" i="72"/>
  <c r="H387" i="72"/>
  <c r="E379" i="72"/>
  <c r="F379" i="72"/>
  <c r="G379" i="72"/>
  <c r="H379" i="72"/>
  <c r="E371" i="72"/>
  <c r="F371" i="72"/>
  <c r="G371" i="72"/>
  <c r="H371" i="72"/>
  <c r="E363" i="72"/>
  <c r="F363" i="72"/>
  <c r="G363" i="72"/>
  <c r="H363" i="72"/>
  <c r="G355" i="72"/>
  <c r="H355" i="72"/>
  <c r="E355" i="72"/>
  <c r="F355" i="72"/>
  <c r="G347" i="72"/>
  <c r="H347" i="72"/>
  <c r="E347" i="72"/>
  <c r="F347" i="72"/>
  <c r="G339" i="72"/>
  <c r="H339" i="72"/>
  <c r="E339" i="72"/>
  <c r="F339" i="72"/>
  <c r="G331" i="72"/>
  <c r="H331" i="72"/>
  <c r="E331" i="72"/>
  <c r="F331" i="72"/>
  <c r="G323" i="72"/>
  <c r="H323" i="72"/>
  <c r="E323" i="72"/>
  <c r="F323" i="72"/>
  <c r="G315" i="72"/>
  <c r="H315" i="72"/>
  <c r="E315" i="72"/>
  <c r="F315" i="72"/>
  <c r="G307" i="72"/>
  <c r="H307" i="72"/>
  <c r="E307" i="72"/>
  <c r="F307" i="72"/>
  <c r="G299" i="72"/>
  <c r="H299" i="72"/>
  <c r="E299" i="72"/>
  <c r="F299" i="72"/>
  <c r="G291" i="72"/>
  <c r="H291" i="72"/>
  <c r="E291" i="72"/>
  <c r="F291" i="72"/>
  <c r="G283" i="72"/>
  <c r="H283" i="72"/>
  <c r="E283" i="72"/>
  <c r="F283" i="72"/>
  <c r="G275" i="72"/>
  <c r="H275" i="72"/>
  <c r="E275" i="72"/>
  <c r="F275" i="72"/>
  <c r="F267" i="72"/>
  <c r="G267" i="72"/>
  <c r="H267" i="72"/>
  <c r="E267" i="72"/>
  <c r="F259" i="72"/>
  <c r="G259" i="72"/>
  <c r="H259" i="72"/>
  <c r="E259" i="72"/>
  <c r="F251" i="72"/>
  <c r="G251" i="72"/>
  <c r="H251" i="72"/>
  <c r="E251" i="72"/>
  <c r="F243" i="72"/>
  <c r="G243" i="72"/>
  <c r="H243" i="72"/>
  <c r="E243" i="72"/>
  <c r="F235" i="72"/>
  <c r="G235" i="72"/>
  <c r="H235" i="72"/>
  <c r="E235" i="72"/>
  <c r="E227" i="72"/>
  <c r="H227" i="72"/>
  <c r="F227" i="72"/>
  <c r="G227" i="72"/>
  <c r="E219" i="72"/>
  <c r="H219" i="72"/>
  <c r="G219" i="72"/>
  <c r="F219" i="72"/>
  <c r="E211" i="72"/>
  <c r="F211" i="72"/>
  <c r="G211" i="72"/>
  <c r="H211" i="72"/>
  <c r="E203" i="72"/>
  <c r="F203" i="72"/>
  <c r="G203" i="72"/>
  <c r="H203" i="72"/>
  <c r="E195" i="72"/>
  <c r="F195" i="72"/>
  <c r="G195" i="72"/>
  <c r="H195" i="72"/>
  <c r="E187" i="72"/>
  <c r="F187" i="72"/>
  <c r="G187" i="72"/>
  <c r="H187" i="72"/>
  <c r="G179" i="72"/>
  <c r="H179" i="72"/>
  <c r="E179" i="72"/>
  <c r="F179" i="72"/>
  <c r="G171" i="72"/>
  <c r="H171" i="72"/>
  <c r="E171" i="72"/>
  <c r="F171" i="72"/>
  <c r="G163" i="72"/>
  <c r="H163" i="72"/>
  <c r="E163" i="72"/>
  <c r="F163" i="72"/>
  <c r="G155" i="72"/>
  <c r="H155" i="72"/>
  <c r="E155" i="72"/>
  <c r="F155" i="72"/>
  <c r="F147" i="72"/>
  <c r="E147" i="72"/>
  <c r="G147" i="72"/>
  <c r="H147" i="72"/>
  <c r="E139" i="72"/>
  <c r="F139" i="72"/>
  <c r="G139" i="72"/>
  <c r="H139" i="72"/>
  <c r="E131" i="72"/>
  <c r="F131" i="72"/>
  <c r="G131" i="72"/>
  <c r="H131" i="72"/>
  <c r="H123" i="72"/>
  <c r="E123" i="72"/>
  <c r="F123" i="72"/>
  <c r="G123" i="72"/>
  <c r="F115" i="72"/>
  <c r="E115" i="72"/>
  <c r="G115" i="72"/>
  <c r="H115" i="72"/>
  <c r="F107" i="72"/>
  <c r="E107" i="72"/>
  <c r="G107" i="72"/>
  <c r="H107" i="72"/>
  <c r="F99" i="72"/>
  <c r="E99" i="72"/>
  <c r="G99" i="72"/>
  <c r="H99" i="72"/>
  <c r="G91" i="72"/>
  <c r="H91" i="72"/>
  <c r="F91" i="72"/>
  <c r="E91" i="72"/>
  <c r="G83" i="72"/>
  <c r="H83" i="72"/>
  <c r="E83" i="72"/>
  <c r="F83" i="72"/>
  <c r="G75" i="72"/>
  <c r="H75" i="72"/>
  <c r="E75" i="72"/>
  <c r="F75" i="72"/>
  <c r="G67" i="72"/>
  <c r="H67" i="72"/>
  <c r="E67" i="72"/>
  <c r="F67" i="72"/>
  <c r="G59" i="72"/>
  <c r="H59" i="72"/>
  <c r="E59" i="72"/>
  <c r="F59" i="72"/>
  <c r="F51" i="72"/>
  <c r="G51" i="72"/>
  <c r="H51" i="72"/>
  <c r="E51" i="72"/>
  <c r="F43" i="72"/>
  <c r="G43" i="72"/>
  <c r="H43" i="72"/>
  <c r="E43" i="72"/>
  <c r="F35" i="72"/>
  <c r="G35" i="72"/>
  <c r="H35" i="72"/>
  <c r="E35" i="72"/>
  <c r="F27" i="72"/>
  <c r="G27" i="72"/>
  <c r="H27" i="72"/>
  <c r="E27" i="72"/>
  <c r="E19" i="72"/>
  <c r="F19" i="72"/>
  <c r="H19" i="72"/>
  <c r="G19" i="72"/>
  <c r="E11" i="72"/>
  <c r="F11" i="72"/>
  <c r="H11" i="72"/>
  <c r="G11" i="72"/>
  <c r="F5" i="72"/>
  <c r="E922" i="72"/>
  <c r="F922" i="72"/>
  <c r="G922" i="72"/>
  <c r="H922" i="72"/>
  <c r="E914" i="72"/>
  <c r="F914" i="72"/>
  <c r="G914" i="72"/>
  <c r="H914" i="72"/>
  <c r="E906" i="72"/>
  <c r="F906" i="72"/>
  <c r="G906" i="72"/>
  <c r="H906" i="72"/>
  <c r="E898" i="72"/>
  <c r="F898" i="72"/>
  <c r="G898" i="72"/>
  <c r="H898" i="72"/>
  <c r="E890" i="72"/>
  <c r="F890" i="72"/>
  <c r="G890" i="72"/>
  <c r="H890" i="72"/>
  <c r="E882" i="72"/>
  <c r="F882" i="72"/>
  <c r="G882" i="72"/>
  <c r="H882" i="72"/>
  <c r="E874" i="72"/>
  <c r="F874" i="72"/>
  <c r="G874" i="72"/>
  <c r="H874" i="72"/>
  <c r="F866" i="72"/>
  <c r="G866" i="72"/>
  <c r="H866" i="72"/>
  <c r="E866" i="72"/>
  <c r="F858" i="72"/>
  <c r="G858" i="72"/>
  <c r="H858" i="72"/>
  <c r="E858" i="72"/>
  <c r="F850" i="72"/>
  <c r="G850" i="72"/>
  <c r="H850" i="72"/>
  <c r="E850" i="72"/>
  <c r="F842" i="72"/>
  <c r="G842" i="72"/>
  <c r="H842" i="72"/>
  <c r="E842" i="72"/>
  <c r="F834" i="72"/>
  <c r="G834" i="72"/>
  <c r="H834" i="72"/>
  <c r="E834" i="72"/>
  <c r="F826" i="72"/>
  <c r="G826" i="72"/>
  <c r="H826" i="72"/>
  <c r="E826" i="72"/>
  <c r="F818" i="72"/>
  <c r="G818" i="72"/>
  <c r="H818" i="72"/>
  <c r="E818" i="72"/>
  <c r="F810" i="72"/>
  <c r="G810" i="72"/>
  <c r="H810" i="72"/>
  <c r="E810" i="72"/>
  <c r="F802" i="72"/>
  <c r="G802" i="72"/>
  <c r="H802" i="72"/>
  <c r="E802" i="72"/>
  <c r="F794" i="72"/>
  <c r="G794" i="72"/>
  <c r="H794" i="72"/>
  <c r="E794" i="72"/>
  <c r="F786" i="72"/>
  <c r="G786" i="72"/>
  <c r="H786" i="72"/>
  <c r="E786" i="72"/>
  <c r="E778" i="72"/>
  <c r="F778" i="72"/>
  <c r="G778" i="72"/>
  <c r="H778" i="72"/>
  <c r="E770" i="72"/>
  <c r="F770" i="72"/>
  <c r="G770" i="72"/>
  <c r="H770" i="72"/>
  <c r="E762" i="72"/>
  <c r="F762" i="72"/>
  <c r="G762" i="72"/>
  <c r="H762" i="72"/>
  <c r="E754" i="72"/>
  <c r="F754" i="72"/>
  <c r="G754" i="72"/>
  <c r="H754" i="72"/>
  <c r="E746" i="72"/>
  <c r="F746" i="72"/>
  <c r="G746" i="72"/>
  <c r="H746" i="72"/>
  <c r="E738" i="72"/>
  <c r="F738" i="72"/>
  <c r="G738" i="72"/>
  <c r="H738" i="72"/>
  <c r="E730" i="72"/>
  <c r="F730" i="72"/>
  <c r="G730" i="72"/>
  <c r="H730" i="72"/>
  <c r="E722" i="72"/>
  <c r="F722" i="72"/>
  <c r="G722" i="72"/>
  <c r="H722" i="72"/>
  <c r="E714" i="72"/>
  <c r="F714" i="72"/>
  <c r="G714" i="72"/>
  <c r="H714" i="72"/>
  <c r="E706" i="72"/>
  <c r="F706" i="72"/>
  <c r="G706" i="72"/>
  <c r="H706" i="72"/>
  <c r="E698" i="72"/>
  <c r="F698" i="72"/>
  <c r="G698" i="72"/>
  <c r="H698" i="72"/>
  <c r="E690" i="72"/>
  <c r="F690" i="72"/>
  <c r="G690" i="72"/>
  <c r="H690" i="72"/>
  <c r="G682" i="72"/>
  <c r="H682" i="72"/>
  <c r="E682" i="72"/>
  <c r="F682" i="72"/>
  <c r="G674" i="72"/>
  <c r="H674" i="72"/>
  <c r="E674" i="72"/>
  <c r="F674" i="72"/>
  <c r="G666" i="72"/>
  <c r="H666" i="72"/>
  <c r="E666" i="72"/>
  <c r="F666" i="72"/>
  <c r="G658" i="72"/>
  <c r="H658" i="72"/>
  <c r="E658" i="72"/>
  <c r="F658" i="72"/>
  <c r="G650" i="72"/>
  <c r="H650" i="72"/>
  <c r="E650" i="72"/>
  <c r="F650" i="72"/>
  <c r="G642" i="72"/>
  <c r="H642" i="72"/>
  <c r="E642" i="72"/>
  <c r="F642" i="72"/>
  <c r="G634" i="72"/>
  <c r="H634" i="72"/>
  <c r="E634" i="72"/>
  <c r="F634" i="72"/>
  <c r="G626" i="72"/>
  <c r="H626" i="72"/>
  <c r="E626" i="72"/>
  <c r="F626" i="72"/>
  <c r="G618" i="72"/>
  <c r="H618" i="72"/>
  <c r="E618" i="72"/>
  <c r="F618" i="72"/>
  <c r="G610" i="72"/>
  <c r="H610" i="72"/>
  <c r="E610" i="72"/>
  <c r="F610" i="72"/>
  <c r="E602" i="72"/>
  <c r="F602" i="72"/>
  <c r="H602" i="72"/>
  <c r="G602" i="72"/>
  <c r="E594" i="72"/>
  <c r="F594" i="72"/>
  <c r="H594" i="72"/>
  <c r="G594" i="72"/>
  <c r="E586" i="72"/>
  <c r="F586" i="72"/>
  <c r="H586" i="72"/>
  <c r="G586" i="72"/>
  <c r="E578" i="72"/>
  <c r="F578" i="72"/>
  <c r="G578" i="72"/>
  <c r="H578" i="72"/>
  <c r="E570" i="72"/>
  <c r="F570" i="72"/>
  <c r="G570" i="72"/>
  <c r="H570" i="72"/>
  <c r="E562" i="72"/>
  <c r="F562" i="72"/>
  <c r="G562" i="72"/>
  <c r="H562" i="72"/>
  <c r="E554" i="72"/>
  <c r="F554" i="72"/>
  <c r="G554" i="72"/>
  <c r="H554" i="72"/>
  <c r="E546" i="72"/>
  <c r="F546" i="72"/>
  <c r="G546" i="72"/>
  <c r="H546" i="72"/>
  <c r="H538" i="72"/>
  <c r="E538" i="72"/>
  <c r="F538" i="72"/>
  <c r="G538" i="72"/>
  <c r="H530" i="72"/>
  <c r="E530" i="72"/>
  <c r="F530" i="72"/>
  <c r="G530" i="72"/>
  <c r="H522" i="72"/>
  <c r="E522" i="72"/>
  <c r="F522" i="72"/>
  <c r="G522" i="72"/>
  <c r="H514" i="72"/>
  <c r="E514" i="72"/>
  <c r="F514" i="72"/>
  <c r="G514" i="72"/>
  <c r="H506" i="72"/>
  <c r="E506" i="72"/>
  <c r="F506" i="72"/>
  <c r="G506" i="72"/>
  <c r="H498" i="72"/>
  <c r="E498" i="72"/>
  <c r="F498" i="72"/>
  <c r="G498" i="72"/>
  <c r="H490" i="72"/>
  <c r="E490" i="72"/>
  <c r="G490" i="72"/>
  <c r="F490" i="72"/>
  <c r="H482" i="72"/>
  <c r="E482" i="72"/>
  <c r="F482" i="72"/>
  <c r="G482" i="72"/>
  <c r="G474" i="72"/>
  <c r="E474" i="72"/>
  <c r="H474" i="72"/>
  <c r="F474" i="72"/>
  <c r="G466" i="72"/>
  <c r="H466" i="72"/>
  <c r="E466" i="72"/>
  <c r="F466" i="72"/>
  <c r="G458" i="72"/>
  <c r="H458" i="72"/>
  <c r="E458" i="72"/>
  <c r="F458" i="72"/>
  <c r="G450" i="72"/>
  <c r="H450" i="72"/>
  <c r="E450" i="72"/>
  <c r="F450" i="72"/>
  <c r="G442" i="72"/>
  <c r="H442" i="72"/>
  <c r="E442" i="72"/>
  <c r="F442" i="72"/>
  <c r="H434" i="72"/>
  <c r="E434" i="72"/>
  <c r="F434" i="72"/>
  <c r="G434" i="72"/>
  <c r="H426" i="72"/>
  <c r="E426" i="72"/>
  <c r="F426" i="72"/>
  <c r="G426" i="72"/>
  <c r="H418" i="72"/>
  <c r="E418" i="72"/>
  <c r="F418" i="72"/>
  <c r="G418" i="72"/>
  <c r="H410" i="72"/>
  <c r="E410" i="72"/>
  <c r="F410" i="72"/>
  <c r="G410" i="72"/>
  <c r="H402" i="72"/>
  <c r="E402" i="72"/>
  <c r="F402" i="72"/>
  <c r="G402" i="72"/>
  <c r="H394" i="72"/>
  <c r="E394" i="72"/>
  <c r="F394" i="72"/>
  <c r="G394" i="72"/>
  <c r="H386" i="72"/>
  <c r="E386" i="72"/>
  <c r="F386" i="72"/>
  <c r="G386" i="72"/>
  <c r="H378" i="72"/>
  <c r="E378" i="72"/>
  <c r="F378" i="72"/>
  <c r="G378" i="72"/>
  <c r="H370" i="72"/>
  <c r="E370" i="72"/>
  <c r="F370" i="72"/>
  <c r="G370" i="72"/>
  <c r="H362" i="72"/>
  <c r="E362" i="72"/>
  <c r="F362" i="72"/>
  <c r="G362" i="72"/>
  <c r="E354" i="72"/>
  <c r="F354" i="72"/>
  <c r="G354" i="72"/>
  <c r="H354" i="72"/>
  <c r="E346" i="72"/>
  <c r="F346" i="72"/>
  <c r="G346" i="72"/>
  <c r="H346" i="72"/>
  <c r="E338" i="72"/>
  <c r="F338" i="72"/>
  <c r="G338" i="72"/>
  <c r="H338" i="72"/>
  <c r="E330" i="72"/>
  <c r="F330" i="72"/>
  <c r="G330" i="72"/>
  <c r="H330" i="72"/>
  <c r="E322" i="72"/>
  <c r="F322" i="72"/>
  <c r="G322" i="72"/>
  <c r="H322" i="72"/>
  <c r="E314" i="72"/>
  <c r="F314" i="72"/>
  <c r="G314" i="72"/>
  <c r="H314" i="72"/>
  <c r="E306" i="72"/>
  <c r="F306" i="72"/>
  <c r="G306" i="72"/>
  <c r="H306" i="72"/>
  <c r="E298" i="72"/>
  <c r="F298" i="72"/>
  <c r="G298" i="72"/>
  <c r="H298" i="72"/>
  <c r="E290" i="72"/>
  <c r="F290" i="72"/>
  <c r="G290" i="72"/>
  <c r="H290" i="72"/>
  <c r="E282" i="72"/>
  <c r="F282" i="72"/>
  <c r="G282" i="72"/>
  <c r="H282" i="72"/>
  <c r="E274" i="72"/>
  <c r="F274" i="72"/>
  <c r="G274" i="72"/>
  <c r="H274" i="72"/>
  <c r="E266" i="72"/>
  <c r="F266" i="72"/>
  <c r="G266" i="72"/>
  <c r="H266" i="72"/>
  <c r="E258" i="72"/>
  <c r="F258" i="72"/>
  <c r="G258" i="72"/>
  <c r="H258" i="72"/>
  <c r="E250" i="72"/>
  <c r="F250" i="72"/>
  <c r="G250" i="72"/>
  <c r="H250" i="72"/>
  <c r="E242" i="72"/>
  <c r="F242" i="72"/>
  <c r="G242" i="72"/>
  <c r="H242" i="72"/>
  <c r="E234" i="72"/>
  <c r="F234" i="72"/>
  <c r="G234" i="72"/>
  <c r="H234" i="72"/>
  <c r="H226" i="72"/>
  <c r="E226" i="72"/>
  <c r="F226" i="72"/>
  <c r="G226" i="72"/>
  <c r="H218" i="72"/>
  <c r="E218" i="72"/>
  <c r="F218" i="72"/>
  <c r="G218" i="72"/>
  <c r="H210" i="72"/>
  <c r="E210" i="72"/>
  <c r="F210" i="72"/>
  <c r="G210" i="72"/>
  <c r="H202" i="72"/>
  <c r="E202" i="72"/>
  <c r="F202" i="72"/>
  <c r="G202" i="72"/>
  <c r="H194" i="72"/>
  <c r="E194" i="72"/>
  <c r="G194" i="72"/>
  <c r="F194" i="72"/>
  <c r="H186" i="72"/>
  <c r="E186" i="72"/>
  <c r="F186" i="72"/>
  <c r="G186" i="72"/>
  <c r="E178" i="72"/>
  <c r="F178" i="72"/>
  <c r="G178" i="72"/>
  <c r="H178" i="72"/>
  <c r="E170" i="72"/>
  <c r="F170" i="72"/>
  <c r="G170" i="72"/>
  <c r="H170" i="72"/>
  <c r="E162" i="72"/>
  <c r="F162" i="72"/>
  <c r="G162" i="72"/>
  <c r="H162" i="72"/>
  <c r="E154" i="72"/>
  <c r="F154" i="72"/>
  <c r="G154" i="72"/>
  <c r="H154" i="72"/>
  <c r="E146" i="72"/>
  <c r="F146" i="72"/>
  <c r="G146" i="72"/>
  <c r="H146" i="72"/>
  <c r="E138" i="72"/>
  <c r="F138" i="72"/>
  <c r="G138" i="72"/>
  <c r="H138" i="72"/>
  <c r="F130" i="72"/>
  <c r="G130" i="72"/>
  <c r="H130" i="72"/>
  <c r="E130" i="72"/>
  <c r="G122" i="72"/>
  <c r="E122" i="72"/>
  <c r="F122" i="72"/>
  <c r="H122" i="72"/>
  <c r="F114" i="72"/>
  <c r="G114" i="72"/>
  <c r="H114" i="72"/>
  <c r="E114" i="72"/>
  <c r="F106" i="72"/>
  <c r="G106" i="72"/>
  <c r="H106" i="72"/>
  <c r="E106" i="72"/>
  <c r="F98" i="72"/>
  <c r="G98" i="72"/>
  <c r="H98" i="72"/>
  <c r="E98" i="72"/>
  <c r="E90" i="72"/>
  <c r="F90" i="72"/>
  <c r="H90" i="72"/>
  <c r="G90" i="72"/>
  <c r="E82" i="72"/>
  <c r="F82" i="72"/>
  <c r="G82" i="72"/>
  <c r="H82" i="72"/>
  <c r="E74" i="72"/>
  <c r="F74" i="72"/>
  <c r="H74" i="72"/>
  <c r="G74" i="72"/>
  <c r="E66" i="72"/>
  <c r="F66" i="72"/>
  <c r="G66" i="72"/>
  <c r="H66" i="72"/>
  <c r="E58" i="72"/>
  <c r="H58" i="72"/>
  <c r="F58" i="72"/>
  <c r="G58" i="72"/>
  <c r="E50" i="72"/>
  <c r="F50" i="72"/>
  <c r="G50" i="72"/>
  <c r="H50" i="72"/>
  <c r="E42" i="72"/>
  <c r="F42" i="72"/>
  <c r="H42" i="72"/>
  <c r="G42" i="72"/>
  <c r="E34" i="72"/>
  <c r="F34" i="72"/>
  <c r="G34" i="72"/>
  <c r="H34" i="72"/>
  <c r="E26" i="72"/>
  <c r="F26" i="72"/>
  <c r="G26" i="72"/>
  <c r="H26" i="72"/>
  <c r="E18" i="72"/>
  <c r="F18" i="72"/>
  <c r="G18" i="72"/>
  <c r="H18" i="72"/>
  <c r="E10" i="72"/>
  <c r="F10" i="72"/>
  <c r="G10" i="72"/>
  <c r="H10" i="72"/>
  <c r="H5" i="72"/>
  <c r="E921" i="72"/>
  <c r="F921" i="72"/>
  <c r="G921" i="72"/>
  <c r="H921" i="72"/>
  <c r="E913" i="72"/>
  <c r="F913" i="72"/>
  <c r="G913" i="72"/>
  <c r="H913" i="72"/>
  <c r="E905" i="72"/>
  <c r="F905" i="72"/>
  <c r="G905" i="72"/>
  <c r="H905" i="72"/>
  <c r="E897" i="72"/>
  <c r="F897" i="72"/>
  <c r="G897" i="72"/>
  <c r="H897" i="72"/>
  <c r="E889" i="72"/>
  <c r="F889" i="72"/>
  <c r="G889" i="72"/>
  <c r="H889" i="72"/>
  <c r="E881" i="72"/>
  <c r="F881" i="72"/>
  <c r="G881" i="72"/>
  <c r="H881" i="72"/>
  <c r="E873" i="72"/>
  <c r="F873" i="72"/>
  <c r="G873" i="72"/>
  <c r="H873" i="72"/>
  <c r="E865" i="72"/>
  <c r="F865" i="72"/>
  <c r="G865" i="72"/>
  <c r="H865" i="72"/>
  <c r="E857" i="72"/>
  <c r="F857" i="72"/>
  <c r="G857" i="72"/>
  <c r="H857" i="72"/>
  <c r="E849" i="72"/>
  <c r="F849" i="72"/>
  <c r="G849" i="72"/>
  <c r="H849" i="72"/>
  <c r="E841" i="72"/>
  <c r="F841" i="72"/>
  <c r="G841" i="72"/>
  <c r="H841" i="72"/>
  <c r="E833" i="72"/>
  <c r="F833" i="72"/>
  <c r="G833" i="72"/>
  <c r="H833" i="72"/>
  <c r="E825" i="72"/>
  <c r="F825" i="72"/>
  <c r="G825" i="72"/>
  <c r="H825" i="72"/>
  <c r="E817" i="72"/>
  <c r="F817" i="72"/>
  <c r="G817" i="72"/>
  <c r="H817" i="72"/>
  <c r="E809" i="72"/>
  <c r="F809" i="72"/>
  <c r="G809" i="72"/>
  <c r="H809" i="72"/>
  <c r="E801" i="72"/>
  <c r="F801" i="72"/>
  <c r="G801" i="72"/>
  <c r="H801" i="72"/>
  <c r="E793" i="72"/>
  <c r="F793" i="72"/>
  <c r="G793" i="72"/>
  <c r="H793" i="72"/>
  <c r="E785" i="72"/>
  <c r="F785" i="72"/>
  <c r="G785" i="72"/>
  <c r="H785" i="72"/>
  <c r="F777" i="72"/>
  <c r="H777" i="72"/>
  <c r="E777" i="72"/>
  <c r="G777" i="72"/>
  <c r="F769" i="72"/>
  <c r="G769" i="72"/>
  <c r="H769" i="72"/>
  <c r="E769" i="72"/>
  <c r="F761" i="72"/>
  <c r="G761" i="72"/>
  <c r="H761" i="72"/>
  <c r="E761" i="72"/>
  <c r="E753" i="72"/>
  <c r="F753" i="72"/>
  <c r="G753" i="72"/>
  <c r="H753" i="72"/>
  <c r="E745" i="72"/>
  <c r="F745" i="72"/>
  <c r="G745" i="72"/>
  <c r="H745" i="72"/>
  <c r="E737" i="72"/>
  <c r="F737" i="72"/>
  <c r="G737" i="72"/>
  <c r="H737" i="72"/>
  <c r="E729" i="72"/>
  <c r="F729" i="72"/>
  <c r="G729" i="72"/>
  <c r="H729" i="72"/>
  <c r="E721" i="72"/>
  <c r="F721" i="72"/>
  <c r="G721" i="72"/>
  <c r="H721" i="72"/>
  <c r="E713" i="72"/>
  <c r="F713" i="72"/>
  <c r="G713" i="72"/>
  <c r="H713" i="72"/>
  <c r="E705" i="72"/>
  <c r="F705" i="72"/>
  <c r="G705" i="72"/>
  <c r="H705" i="72"/>
  <c r="E697" i="72"/>
  <c r="F697" i="72"/>
  <c r="G697" i="72"/>
  <c r="H697" i="72"/>
  <c r="E689" i="72"/>
  <c r="F689" i="72"/>
  <c r="G689" i="72"/>
  <c r="H689" i="72"/>
  <c r="E681" i="72"/>
  <c r="F681" i="72"/>
  <c r="G681" i="72"/>
  <c r="H681" i="72"/>
  <c r="E673" i="72"/>
  <c r="F673" i="72"/>
  <c r="G673" i="72"/>
  <c r="H673" i="72"/>
  <c r="E665" i="72"/>
  <c r="F665" i="72"/>
  <c r="G665" i="72"/>
  <c r="H665" i="72"/>
  <c r="E657" i="72"/>
  <c r="F657" i="72"/>
  <c r="G657" i="72"/>
  <c r="H657" i="72"/>
  <c r="E649" i="72"/>
  <c r="F649" i="72"/>
  <c r="G649" i="72"/>
  <c r="H649" i="72"/>
  <c r="E641" i="72"/>
  <c r="F641" i="72"/>
  <c r="G641" i="72"/>
  <c r="H641" i="72"/>
  <c r="E633" i="72"/>
  <c r="F633" i="72"/>
  <c r="G633" i="72"/>
  <c r="H633" i="72"/>
  <c r="E625" i="72"/>
  <c r="F625" i="72"/>
  <c r="G625" i="72"/>
  <c r="H625" i="72"/>
  <c r="E617" i="72"/>
  <c r="F617" i="72"/>
  <c r="G617" i="72"/>
  <c r="H617" i="72"/>
  <c r="E609" i="72"/>
  <c r="F609" i="72"/>
  <c r="G609" i="72"/>
  <c r="H609" i="72"/>
  <c r="E601" i="72"/>
  <c r="F601" i="72"/>
  <c r="G601" i="72"/>
  <c r="H601" i="72"/>
  <c r="E593" i="72"/>
  <c r="F593" i="72"/>
  <c r="G593" i="72"/>
  <c r="H593" i="72"/>
  <c r="E585" i="72"/>
  <c r="F585" i="72"/>
  <c r="G585" i="72"/>
  <c r="H585" i="72"/>
  <c r="H577" i="72"/>
  <c r="E577" i="72"/>
  <c r="F577" i="72"/>
  <c r="G577" i="72"/>
  <c r="H569" i="72"/>
  <c r="E569" i="72"/>
  <c r="F569" i="72"/>
  <c r="G569" i="72"/>
  <c r="H561" i="72"/>
  <c r="E561" i="72"/>
  <c r="F561" i="72"/>
  <c r="G561" i="72"/>
  <c r="H553" i="72"/>
  <c r="E553" i="72"/>
  <c r="F553" i="72"/>
  <c r="G553" i="72"/>
  <c r="H545" i="72"/>
  <c r="E545" i="72"/>
  <c r="F545" i="72"/>
  <c r="G545" i="72"/>
  <c r="E537" i="72"/>
  <c r="F537" i="72"/>
  <c r="G537" i="72"/>
  <c r="H537" i="72"/>
  <c r="E529" i="72"/>
  <c r="F529" i="72"/>
  <c r="G529" i="72"/>
  <c r="H529" i="72"/>
  <c r="E521" i="72"/>
  <c r="F521" i="72"/>
  <c r="G521" i="72"/>
  <c r="H521" i="72"/>
  <c r="E513" i="72"/>
  <c r="F513" i="72"/>
  <c r="G513" i="72"/>
  <c r="H513" i="72"/>
  <c r="E505" i="72"/>
  <c r="F505" i="72"/>
  <c r="G505" i="72"/>
  <c r="H505" i="72"/>
  <c r="E497" i="72"/>
  <c r="F497" i="72"/>
  <c r="G497" i="72"/>
  <c r="H497" i="72"/>
  <c r="E489" i="72"/>
  <c r="F489" i="72"/>
  <c r="G489" i="72"/>
  <c r="H489" i="72"/>
  <c r="E481" i="72"/>
  <c r="F481" i="72"/>
  <c r="G481" i="72"/>
  <c r="H481" i="72"/>
  <c r="E473" i="72"/>
  <c r="F473" i="72"/>
  <c r="G473" i="72"/>
  <c r="H473" i="72"/>
  <c r="E465" i="72"/>
  <c r="F465" i="72"/>
  <c r="H465" i="72"/>
  <c r="G465" i="72"/>
  <c r="E457" i="72"/>
  <c r="F457" i="72"/>
  <c r="H457" i="72"/>
  <c r="G457" i="72"/>
  <c r="E449" i="72"/>
  <c r="F449" i="72"/>
  <c r="H449" i="72"/>
  <c r="G449" i="72"/>
  <c r="E441" i="72"/>
  <c r="F441" i="72"/>
  <c r="H441" i="72"/>
  <c r="G441" i="72"/>
  <c r="E433" i="72"/>
  <c r="G433" i="72"/>
  <c r="H433" i="72"/>
  <c r="F433" i="72"/>
  <c r="E425" i="72"/>
  <c r="G425" i="72"/>
  <c r="H425" i="72"/>
  <c r="F425" i="72"/>
  <c r="E417" i="72"/>
  <c r="G417" i="72"/>
  <c r="H417" i="72"/>
  <c r="F417" i="72"/>
  <c r="E409" i="72"/>
  <c r="G409" i="72"/>
  <c r="H409" i="72"/>
  <c r="F409" i="72"/>
  <c r="E401" i="72"/>
  <c r="G401" i="72"/>
  <c r="H401" i="72"/>
  <c r="F401" i="72"/>
  <c r="E393" i="72"/>
  <c r="G393" i="72"/>
  <c r="H393" i="72"/>
  <c r="F393" i="72"/>
  <c r="E385" i="72"/>
  <c r="G385" i="72"/>
  <c r="H385" i="72"/>
  <c r="F385" i="72"/>
  <c r="E377" i="72"/>
  <c r="G377" i="72"/>
  <c r="H377" i="72"/>
  <c r="F377" i="72"/>
  <c r="E369" i="72"/>
  <c r="G369" i="72"/>
  <c r="H369" i="72"/>
  <c r="F369" i="72"/>
  <c r="E361" i="72"/>
  <c r="G361" i="72"/>
  <c r="H361" i="72"/>
  <c r="F361" i="72"/>
  <c r="F353" i="72"/>
  <c r="E353" i="72"/>
  <c r="G353" i="72"/>
  <c r="H353" i="72"/>
  <c r="E345" i="72"/>
  <c r="F345" i="72"/>
  <c r="G345" i="72"/>
  <c r="H345" i="72"/>
  <c r="E337" i="72"/>
  <c r="F337" i="72"/>
  <c r="G337" i="72"/>
  <c r="H337" i="72"/>
  <c r="E329" i="72"/>
  <c r="F329" i="72"/>
  <c r="G329" i="72"/>
  <c r="H329" i="72"/>
  <c r="E321" i="72"/>
  <c r="F321" i="72"/>
  <c r="G321" i="72"/>
  <c r="H321" i="72"/>
  <c r="E313" i="72"/>
  <c r="F313" i="72"/>
  <c r="G313" i="72"/>
  <c r="H313" i="72"/>
  <c r="E305" i="72"/>
  <c r="F305" i="72"/>
  <c r="G305" i="72"/>
  <c r="H305" i="72"/>
  <c r="E297" i="72"/>
  <c r="F297" i="72"/>
  <c r="G297" i="72"/>
  <c r="H297" i="72"/>
  <c r="E289" i="72"/>
  <c r="F289" i="72"/>
  <c r="G289" i="72"/>
  <c r="H289" i="72"/>
  <c r="E281" i="72"/>
  <c r="F281" i="72"/>
  <c r="G281" i="72"/>
  <c r="H281" i="72"/>
  <c r="H273" i="72"/>
  <c r="E273" i="72"/>
  <c r="F273" i="72"/>
  <c r="G273" i="72"/>
  <c r="H265" i="72"/>
  <c r="E265" i="72"/>
  <c r="F265" i="72"/>
  <c r="G265" i="72"/>
  <c r="H257" i="72"/>
  <c r="G257" i="72"/>
  <c r="E257" i="72"/>
  <c r="F257" i="72"/>
  <c r="H249" i="72"/>
  <c r="G249" i="72"/>
  <c r="E249" i="72"/>
  <c r="F249" i="72"/>
  <c r="H241" i="72"/>
  <c r="G241" i="72"/>
  <c r="E241" i="72"/>
  <c r="F241" i="72"/>
  <c r="H233" i="72"/>
  <c r="G233" i="72"/>
  <c r="E233" i="72"/>
  <c r="F233" i="72"/>
  <c r="E225" i="72"/>
  <c r="F225" i="72"/>
  <c r="G225" i="72"/>
  <c r="H225" i="72"/>
  <c r="E217" i="72"/>
  <c r="F217" i="72"/>
  <c r="G217" i="72"/>
  <c r="H217" i="72"/>
  <c r="E209" i="72"/>
  <c r="F209" i="72"/>
  <c r="G209" i="72"/>
  <c r="H209" i="72"/>
  <c r="E201" i="72"/>
  <c r="F201" i="72"/>
  <c r="G201" i="72"/>
  <c r="H201" i="72"/>
  <c r="E193" i="72"/>
  <c r="F193" i="72"/>
  <c r="G193" i="72"/>
  <c r="H193" i="72"/>
  <c r="E185" i="72"/>
  <c r="F185" i="72"/>
  <c r="G185" i="72"/>
  <c r="H185" i="72"/>
  <c r="F177" i="72"/>
  <c r="E177" i="72"/>
  <c r="G177" i="72"/>
  <c r="H177" i="72"/>
  <c r="F169" i="72"/>
  <c r="E169" i="72"/>
  <c r="G169" i="72"/>
  <c r="H169" i="72"/>
  <c r="E161" i="72"/>
  <c r="F161" i="72"/>
  <c r="G161" i="72"/>
  <c r="H161" i="72"/>
  <c r="E153" i="72"/>
  <c r="F153" i="72"/>
  <c r="G153" i="72"/>
  <c r="H153" i="72"/>
  <c r="F145" i="72"/>
  <c r="H145" i="72"/>
  <c r="E145" i="72"/>
  <c r="G145" i="72"/>
  <c r="F137" i="72"/>
  <c r="G137" i="72"/>
  <c r="H137" i="72"/>
  <c r="E137" i="72"/>
  <c r="F129" i="72"/>
  <c r="G129" i="72"/>
  <c r="H129" i="72"/>
  <c r="E129" i="72"/>
  <c r="G121" i="72"/>
  <c r="H121" i="72"/>
  <c r="E121" i="72"/>
  <c r="F121" i="72"/>
  <c r="E113" i="72"/>
  <c r="H113" i="72"/>
  <c r="F113" i="72"/>
  <c r="G113" i="72"/>
  <c r="E105" i="72"/>
  <c r="H105" i="72"/>
  <c r="F105" i="72"/>
  <c r="G105" i="72"/>
  <c r="E97" i="72"/>
  <c r="H97" i="72"/>
  <c r="F97" i="72"/>
  <c r="G97" i="72"/>
  <c r="G89" i="72"/>
  <c r="E89" i="72"/>
  <c r="F89" i="72"/>
  <c r="H89" i="72"/>
  <c r="F81" i="72"/>
  <c r="E81" i="72"/>
  <c r="G81" i="72"/>
  <c r="H81" i="72"/>
  <c r="F73" i="72"/>
  <c r="E73" i="72"/>
  <c r="G73" i="72"/>
  <c r="H73" i="72"/>
  <c r="F65" i="72"/>
  <c r="E65" i="72"/>
  <c r="G65" i="72"/>
  <c r="H65" i="72"/>
  <c r="H57" i="72"/>
  <c r="G57" i="72"/>
  <c r="E57" i="72"/>
  <c r="F57" i="72"/>
  <c r="H49" i="72"/>
  <c r="G49" i="72"/>
  <c r="E49" i="72"/>
  <c r="F49" i="72"/>
  <c r="H41" i="72"/>
  <c r="E41" i="72"/>
  <c r="F41" i="72"/>
  <c r="G41" i="72"/>
  <c r="H33" i="72"/>
  <c r="E33" i="72"/>
  <c r="G33" i="72"/>
  <c r="F33" i="72"/>
  <c r="H25" i="72"/>
  <c r="E25" i="72"/>
  <c r="G25" i="72"/>
  <c r="F25" i="72"/>
  <c r="E17" i="72"/>
  <c r="F17" i="72"/>
  <c r="H17" i="72"/>
  <c r="G17" i="72"/>
  <c r="E9" i="72"/>
  <c r="F9" i="72"/>
  <c r="H9" i="72"/>
  <c r="G9" i="72"/>
  <c r="G920" i="72"/>
  <c r="H920" i="72"/>
  <c r="E920" i="72"/>
  <c r="F920" i="72"/>
  <c r="G912" i="72"/>
  <c r="H912" i="72"/>
  <c r="E912" i="72"/>
  <c r="F912" i="72"/>
  <c r="G904" i="72"/>
  <c r="H904" i="72"/>
  <c r="E904" i="72"/>
  <c r="F904" i="72"/>
  <c r="G896" i="72"/>
  <c r="H896" i="72"/>
  <c r="E896" i="72"/>
  <c r="F896" i="72"/>
  <c r="G888" i="72"/>
  <c r="H888" i="72"/>
  <c r="E888" i="72"/>
  <c r="F888" i="72"/>
  <c r="G880" i="72"/>
  <c r="H880" i="72"/>
  <c r="E880" i="72"/>
  <c r="F880" i="72"/>
  <c r="G872" i="72"/>
  <c r="H872" i="72"/>
  <c r="E872" i="72"/>
  <c r="F872" i="72"/>
  <c r="H864" i="72"/>
  <c r="G864" i="72"/>
  <c r="F864" i="72"/>
  <c r="E864" i="72"/>
  <c r="H856" i="72"/>
  <c r="G856" i="72"/>
  <c r="E856" i="72"/>
  <c r="F856" i="72"/>
  <c r="H848" i="72"/>
  <c r="G848" i="72"/>
  <c r="E848" i="72"/>
  <c r="F848" i="72"/>
  <c r="H840" i="72"/>
  <c r="G840" i="72"/>
  <c r="E840" i="72"/>
  <c r="F840" i="72"/>
  <c r="H832" i="72"/>
  <c r="G832" i="72"/>
  <c r="F832" i="72"/>
  <c r="E832" i="72"/>
  <c r="H824" i="72"/>
  <c r="E824" i="72"/>
  <c r="G824" i="72"/>
  <c r="F824" i="72"/>
  <c r="H816" i="72"/>
  <c r="E816" i="72"/>
  <c r="G816" i="72"/>
  <c r="F816" i="72"/>
  <c r="H808" i="72"/>
  <c r="E808" i="72"/>
  <c r="G808" i="72"/>
  <c r="F808" i="72"/>
  <c r="H800" i="72"/>
  <c r="E800" i="72"/>
  <c r="G800" i="72"/>
  <c r="F800" i="72"/>
  <c r="H792" i="72"/>
  <c r="E792" i="72"/>
  <c r="G792" i="72"/>
  <c r="F792" i="72"/>
  <c r="H784" i="72"/>
  <c r="E784" i="72"/>
  <c r="G784" i="72"/>
  <c r="F784" i="72"/>
  <c r="G776" i="72"/>
  <c r="H776" i="72"/>
  <c r="E776" i="72"/>
  <c r="F776" i="72"/>
  <c r="G768" i="72"/>
  <c r="H768" i="72"/>
  <c r="E768" i="72"/>
  <c r="F768" i="72"/>
  <c r="G760" i="72"/>
  <c r="H760" i="72"/>
  <c r="E760" i="72"/>
  <c r="F760" i="72"/>
  <c r="G752" i="72"/>
  <c r="H752" i="72"/>
  <c r="E752" i="72"/>
  <c r="F752" i="72"/>
  <c r="G744" i="72"/>
  <c r="H744" i="72"/>
  <c r="E744" i="72"/>
  <c r="F744" i="72"/>
  <c r="G736" i="72"/>
  <c r="H736" i="72"/>
  <c r="E736" i="72"/>
  <c r="F736" i="72"/>
  <c r="G728" i="72"/>
  <c r="H728" i="72"/>
  <c r="E728" i="72"/>
  <c r="F728" i="72"/>
  <c r="G720" i="72"/>
  <c r="H720" i="72"/>
  <c r="E720" i="72"/>
  <c r="F720" i="72"/>
  <c r="G712" i="72"/>
  <c r="H712" i="72"/>
  <c r="E712" i="72"/>
  <c r="F712" i="72"/>
  <c r="G704" i="72"/>
  <c r="H704" i="72"/>
  <c r="E704" i="72"/>
  <c r="F704" i="72"/>
  <c r="G696" i="72"/>
  <c r="H696" i="72"/>
  <c r="E696" i="72"/>
  <c r="F696" i="72"/>
  <c r="E688" i="72"/>
  <c r="F688" i="72"/>
  <c r="G688" i="72"/>
  <c r="H688" i="72"/>
  <c r="E680" i="72"/>
  <c r="F680" i="72"/>
  <c r="G680" i="72"/>
  <c r="H680" i="72"/>
  <c r="E672" i="72"/>
  <c r="F672" i="72"/>
  <c r="G672" i="72"/>
  <c r="H672" i="72"/>
  <c r="E664" i="72"/>
  <c r="F664" i="72"/>
  <c r="G664" i="72"/>
  <c r="H664" i="72"/>
  <c r="E656" i="72"/>
  <c r="F656" i="72"/>
  <c r="G656" i="72"/>
  <c r="H656" i="72"/>
  <c r="E648" i="72"/>
  <c r="F648" i="72"/>
  <c r="G648" i="72"/>
  <c r="H648" i="72"/>
  <c r="E640" i="72"/>
  <c r="F640" i="72"/>
  <c r="G640" i="72"/>
  <c r="H640" i="72"/>
  <c r="E632" i="72"/>
  <c r="F632" i="72"/>
  <c r="G632" i="72"/>
  <c r="H632" i="72"/>
  <c r="E624" i="72"/>
  <c r="F624" i="72"/>
  <c r="G624" i="72"/>
  <c r="H624" i="72"/>
  <c r="E616" i="72"/>
  <c r="F616" i="72"/>
  <c r="G616" i="72"/>
  <c r="H616" i="72"/>
  <c r="E608" i="72"/>
  <c r="F608" i="72"/>
  <c r="G608" i="72"/>
  <c r="H608" i="72"/>
  <c r="F600" i="72"/>
  <c r="G600" i="72"/>
  <c r="H600" i="72"/>
  <c r="E600" i="72"/>
  <c r="F592" i="72"/>
  <c r="G592" i="72"/>
  <c r="H592" i="72"/>
  <c r="E592" i="72"/>
  <c r="F584" i="72"/>
  <c r="G584" i="72"/>
  <c r="H584" i="72"/>
  <c r="E584" i="72"/>
  <c r="E576" i="72"/>
  <c r="F576" i="72"/>
  <c r="G576" i="72"/>
  <c r="H576" i="72"/>
  <c r="E568" i="72"/>
  <c r="F568" i="72"/>
  <c r="G568" i="72"/>
  <c r="H568" i="72"/>
  <c r="E560" i="72"/>
  <c r="F560" i="72"/>
  <c r="G560" i="72"/>
  <c r="H560" i="72"/>
  <c r="E552" i="72"/>
  <c r="F552" i="72"/>
  <c r="G552" i="72"/>
  <c r="H552" i="72"/>
  <c r="E544" i="72"/>
  <c r="F544" i="72"/>
  <c r="G544" i="72"/>
  <c r="H544" i="72"/>
  <c r="G536" i="72"/>
  <c r="E536" i="72"/>
  <c r="F536" i="72"/>
  <c r="H536" i="72"/>
  <c r="G528" i="72"/>
  <c r="E528" i="72"/>
  <c r="F528" i="72"/>
  <c r="H528" i="72"/>
  <c r="F520" i="72"/>
  <c r="G520" i="72"/>
  <c r="E520" i="72"/>
  <c r="H520" i="72"/>
  <c r="F512" i="72"/>
  <c r="G512" i="72"/>
  <c r="E512" i="72"/>
  <c r="H512" i="72"/>
  <c r="F504" i="72"/>
  <c r="G504" i="72"/>
  <c r="E504" i="72"/>
  <c r="H504" i="72"/>
  <c r="F496" i="72"/>
  <c r="G496" i="72"/>
  <c r="E496" i="72"/>
  <c r="H496" i="72"/>
  <c r="F488" i="72"/>
  <c r="G488" i="72"/>
  <c r="E488" i="72"/>
  <c r="H488" i="72"/>
  <c r="F480" i="72"/>
  <c r="E480" i="72"/>
  <c r="H480" i="72"/>
  <c r="G480" i="72"/>
  <c r="F472" i="72"/>
  <c r="G472" i="72"/>
  <c r="H472" i="72"/>
  <c r="E472" i="72"/>
  <c r="F464" i="72"/>
  <c r="E464" i="72"/>
  <c r="G464" i="72"/>
  <c r="H464" i="72"/>
  <c r="F456" i="72"/>
  <c r="E456" i="72"/>
  <c r="G456" i="72"/>
  <c r="H456" i="72"/>
  <c r="F448" i="72"/>
  <c r="E448" i="72"/>
  <c r="G448" i="72"/>
  <c r="H448" i="72"/>
  <c r="F440" i="72"/>
  <c r="E440" i="72"/>
  <c r="G440" i="72"/>
  <c r="H440" i="72"/>
  <c r="E432" i="72"/>
  <c r="F432" i="72"/>
  <c r="G432" i="72"/>
  <c r="H432" i="72"/>
  <c r="E424" i="72"/>
  <c r="F424" i="72"/>
  <c r="G424" i="72"/>
  <c r="H424" i="72"/>
  <c r="E416" i="72"/>
  <c r="F416" i="72"/>
  <c r="G416" i="72"/>
  <c r="H416" i="72"/>
  <c r="E408" i="72"/>
  <c r="F408" i="72"/>
  <c r="G408" i="72"/>
  <c r="H408" i="72"/>
  <c r="E400" i="72"/>
  <c r="F400" i="72"/>
  <c r="G400" i="72"/>
  <c r="H400" i="72"/>
  <c r="E392" i="72"/>
  <c r="F392" i="72"/>
  <c r="G392" i="72"/>
  <c r="H392" i="72"/>
  <c r="E384" i="72"/>
  <c r="F384" i="72"/>
  <c r="G384" i="72"/>
  <c r="H384" i="72"/>
  <c r="E376" i="72"/>
  <c r="F376" i="72"/>
  <c r="G376" i="72"/>
  <c r="H376" i="72"/>
  <c r="E368" i="72"/>
  <c r="F368" i="72"/>
  <c r="G368" i="72"/>
  <c r="H368" i="72"/>
  <c r="E360" i="72"/>
  <c r="F360" i="72"/>
  <c r="G360" i="72"/>
  <c r="H360" i="72"/>
  <c r="F352" i="72"/>
  <c r="G352" i="72"/>
  <c r="H352" i="72"/>
  <c r="E352" i="72"/>
  <c r="F344" i="72"/>
  <c r="G344" i="72"/>
  <c r="H344" i="72"/>
  <c r="E344" i="72"/>
  <c r="F336" i="72"/>
  <c r="G336" i="72"/>
  <c r="H336" i="72"/>
  <c r="E336" i="72"/>
  <c r="F328" i="72"/>
  <c r="G328" i="72"/>
  <c r="H328" i="72"/>
  <c r="E328" i="72"/>
  <c r="F320" i="72"/>
  <c r="G320" i="72"/>
  <c r="H320" i="72"/>
  <c r="E320" i="72"/>
  <c r="F312" i="72"/>
  <c r="G312" i="72"/>
  <c r="H312" i="72"/>
  <c r="E312" i="72"/>
  <c r="F304" i="72"/>
  <c r="G304" i="72"/>
  <c r="H304" i="72"/>
  <c r="E304" i="72"/>
  <c r="F296" i="72"/>
  <c r="G296" i="72"/>
  <c r="H296" i="72"/>
  <c r="E296" i="72"/>
  <c r="F288" i="72"/>
  <c r="G288" i="72"/>
  <c r="H288" i="72"/>
  <c r="E288" i="72"/>
  <c r="F280" i="72"/>
  <c r="G280" i="72"/>
  <c r="H280" i="72"/>
  <c r="E280" i="72"/>
  <c r="E272" i="72"/>
  <c r="F272" i="72"/>
  <c r="G272" i="72"/>
  <c r="H272" i="72"/>
  <c r="E264" i="72"/>
  <c r="F264" i="72"/>
  <c r="G264" i="72"/>
  <c r="H264" i="72"/>
  <c r="E256" i="72"/>
  <c r="F256" i="72"/>
  <c r="G256" i="72"/>
  <c r="H256" i="72"/>
  <c r="E248" i="72"/>
  <c r="F248" i="72"/>
  <c r="G248" i="72"/>
  <c r="H248" i="72"/>
  <c r="E240" i="72"/>
  <c r="F240" i="72"/>
  <c r="G240" i="72"/>
  <c r="H240" i="72"/>
  <c r="E232" i="72"/>
  <c r="F232" i="72"/>
  <c r="G232" i="72"/>
  <c r="H232" i="72"/>
  <c r="G224" i="72"/>
  <c r="F224" i="72"/>
  <c r="H224" i="72"/>
  <c r="E224" i="72"/>
  <c r="E216" i="72"/>
  <c r="G216" i="72"/>
  <c r="F216" i="72"/>
  <c r="H216" i="72"/>
  <c r="E208" i="72"/>
  <c r="F208" i="72"/>
  <c r="G208" i="72"/>
  <c r="H208" i="72"/>
  <c r="E200" i="72"/>
  <c r="F200" i="72"/>
  <c r="G200" i="72"/>
  <c r="H200" i="72"/>
  <c r="E192" i="72"/>
  <c r="F192" i="72"/>
  <c r="G192" i="72"/>
  <c r="H192" i="72"/>
  <c r="E184" i="72"/>
  <c r="F184" i="72"/>
  <c r="G184" i="72"/>
  <c r="H184" i="72"/>
  <c r="F176" i="72"/>
  <c r="G176" i="72"/>
  <c r="H176" i="72"/>
  <c r="E176" i="72"/>
  <c r="F168" i="72"/>
  <c r="G168" i="72"/>
  <c r="H168" i="72"/>
  <c r="E168" i="72"/>
  <c r="F160" i="72"/>
  <c r="G160" i="72"/>
  <c r="H160" i="72"/>
  <c r="E160" i="72"/>
  <c r="F152" i="72"/>
  <c r="G152" i="72"/>
  <c r="H152" i="72"/>
  <c r="E152" i="72"/>
  <c r="E144" i="72"/>
  <c r="F144" i="72"/>
  <c r="G144" i="72"/>
  <c r="H144" i="72"/>
  <c r="E136" i="72"/>
  <c r="F136" i="72"/>
  <c r="G136" i="72"/>
  <c r="H136" i="72"/>
  <c r="E128" i="72"/>
  <c r="G128" i="72"/>
  <c r="H128" i="72"/>
  <c r="F128" i="72"/>
  <c r="H120" i="72"/>
  <c r="E120" i="72"/>
  <c r="G120" i="72"/>
  <c r="F120" i="72"/>
  <c r="H112" i="72"/>
  <c r="E112" i="72"/>
  <c r="F112" i="72"/>
  <c r="G112" i="72"/>
  <c r="H104" i="72"/>
  <c r="E104" i="72"/>
  <c r="F104" i="72"/>
  <c r="G104" i="72"/>
  <c r="F96" i="72"/>
  <c r="G96" i="72"/>
  <c r="H96" i="72"/>
  <c r="E96" i="72"/>
  <c r="F88" i="72"/>
  <c r="G88" i="72"/>
  <c r="H88" i="72"/>
  <c r="E88" i="72"/>
  <c r="F80" i="72"/>
  <c r="G80" i="72"/>
  <c r="H80" i="72"/>
  <c r="E80" i="72"/>
  <c r="F72" i="72"/>
  <c r="G72" i="72"/>
  <c r="H72" i="72"/>
  <c r="E72" i="72"/>
  <c r="F64" i="72"/>
  <c r="G64" i="72"/>
  <c r="H64" i="72"/>
  <c r="E64" i="72"/>
  <c r="E56" i="72"/>
  <c r="F56" i="72"/>
  <c r="G56" i="72"/>
  <c r="H56" i="72"/>
  <c r="E48" i="72"/>
  <c r="F48" i="72"/>
  <c r="G48" i="72"/>
  <c r="H48" i="72"/>
  <c r="E40" i="72"/>
  <c r="F40" i="72"/>
  <c r="G40" i="72"/>
  <c r="H40" i="72"/>
  <c r="E32" i="72"/>
  <c r="F32" i="72"/>
  <c r="G32" i="72"/>
  <c r="H32" i="72"/>
  <c r="E24" i="72"/>
  <c r="F24" i="72"/>
  <c r="G24" i="72"/>
  <c r="H24" i="72"/>
  <c r="E16" i="72"/>
  <c r="F16" i="72"/>
  <c r="G16" i="72"/>
  <c r="H16" i="72"/>
  <c r="E8" i="72"/>
  <c r="F8" i="72"/>
  <c r="G8" i="72"/>
  <c r="H8" i="72"/>
  <c r="E919" i="72"/>
  <c r="F919" i="72"/>
  <c r="G919" i="72"/>
  <c r="H919" i="72"/>
  <c r="E911" i="72"/>
  <c r="F911" i="72"/>
  <c r="G911" i="72"/>
  <c r="H911" i="72"/>
  <c r="E903" i="72"/>
  <c r="F903" i="72"/>
  <c r="G903" i="72"/>
  <c r="H903" i="72"/>
  <c r="E895" i="72"/>
  <c r="F895" i="72"/>
  <c r="G895" i="72"/>
  <c r="H895" i="72"/>
  <c r="E887" i="72"/>
  <c r="F887" i="72"/>
  <c r="G887" i="72"/>
  <c r="H887" i="72"/>
  <c r="E879" i="72"/>
  <c r="F879" i="72"/>
  <c r="G879" i="72"/>
  <c r="H879" i="72"/>
  <c r="E871" i="72"/>
  <c r="F871" i="72"/>
  <c r="G871" i="72"/>
  <c r="H871" i="72"/>
  <c r="E863" i="72"/>
  <c r="F863" i="72"/>
  <c r="G863" i="72"/>
  <c r="H863" i="72"/>
  <c r="E855" i="72"/>
  <c r="F855" i="72"/>
  <c r="G855" i="72"/>
  <c r="H855" i="72"/>
  <c r="E847" i="72"/>
  <c r="F847" i="72"/>
  <c r="G847" i="72"/>
  <c r="H847" i="72"/>
  <c r="E839" i="72"/>
  <c r="F839" i="72"/>
  <c r="G839" i="72"/>
  <c r="H839" i="72"/>
  <c r="E831" i="72"/>
  <c r="F831" i="72"/>
  <c r="G831" i="72"/>
  <c r="H831" i="72"/>
  <c r="E823" i="72"/>
  <c r="F823" i="72"/>
  <c r="G823" i="72"/>
  <c r="H823" i="72"/>
  <c r="E815" i="72"/>
  <c r="F815" i="72"/>
  <c r="G815" i="72"/>
  <c r="H815" i="72"/>
  <c r="E807" i="72"/>
  <c r="F807" i="72"/>
  <c r="G807" i="72"/>
  <c r="H807" i="72"/>
  <c r="E799" i="72"/>
  <c r="F799" i="72"/>
  <c r="G799" i="72"/>
  <c r="H799" i="72"/>
  <c r="E791" i="72"/>
  <c r="F791" i="72"/>
  <c r="G791" i="72"/>
  <c r="H791" i="72"/>
  <c r="E783" i="72"/>
  <c r="F783" i="72"/>
  <c r="G783" i="72"/>
  <c r="H783" i="72"/>
  <c r="E775" i="72"/>
  <c r="F775" i="72"/>
  <c r="H775" i="72"/>
  <c r="G775" i="72"/>
  <c r="E767" i="72"/>
  <c r="F767" i="72"/>
  <c r="H767" i="72"/>
  <c r="G767" i="72"/>
  <c r="E759" i="72"/>
  <c r="F759" i="72"/>
  <c r="H759" i="72"/>
  <c r="G759" i="72"/>
  <c r="E751" i="72"/>
  <c r="F751" i="72"/>
  <c r="G751" i="72"/>
  <c r="H751" i="72"/>
  <c r="E743" i="72"/>
  <c r="F743" i="72"/>
  <c r="G743" i="72"/>
  <c r="H743" i="72"/>
  <c r="E735" i="72"/>
  <c r="F735" i="72"/>
  <c r="G735" i="72"/>
  <c r="H735" i="72"/>
  <c r="E727" i="72"/>
  <c r="F727" i="72"/>
  <c r="G727" i="72"/>
  <c r="H727" i="72"/>
  <c r="E719" i="72"/>
  <c r="F719" i="72"/>
  <c r="G719" i="72"/>
  <c r="H719" i="72"/>
  <c r="E711" i="72"/>
  <c r="F711" i="72"/>
  <c r="G711" i="72"/>
  <c r="H711" i="72"/>
  <c r="E703" i="72"/>
  <c r="F703" i="72"/>
  <c r="G703" i="72"/>
  <c r="H703" i="72"/>
  <c r="E695" i="72"/>
  <c r="F695" i="72"/>
  <c r="G695" i="72"/>
  <c r="H695" i="72"/>
  <c r="F687" i="72"/>
  <c r="G687" i="72"/>
  <c r="H687" i="72"/>
  <c r="E687" i="72"/>
  <c r="F679" i="72"/>
  <c r="G679" i="72"/>
  <c r="H679" i="72"/>
  <c r="E679" i="72"/>
  <c r="F671" i="72"/>
  <c r="G671" i="72"/>
  <c r="H671" i="72"/>
  <c r="E671" i="72"/>
  <c r="F663" i="72"/>
  <c r="G663" i="72"/>
  <c r="H663" i="72"/>
  <c r="E663" i="72"/>
  <c r="F655" i="72"/>
  <c r="G655" i="72"/>
  <c r="H655" i="72"/>
  <c r="E655" i="72"/>
  <c r="F647" i="72"/>
  <c r="G647" i="72"/>
  <c r="H647" i="72"/>
  <c r="E647" i="72"/>
  <c r="F639" i="72"/>
  <c r="G639" i="72"/>
  <c r="H639" i="72"/>
  <c r="E639" i="72"/>
  <c r="F631" i="72"/>
  <c r="G631" i="72"/>
  <c r="H631" i="72"/>
  <c r="E631" i="72"/>
  <c r="F623" i="72"/>
  <c r="G623" i="72"/>
  <c r="H623" i="72"/>
  <c r="E623" i="72"/>
  <c r="F615" i="72"/>
  <c r="G615" i="72"/>
  <c r="H615" i="72"/>
  <c r="E615" i="72"/>
  <c r="F607" i="72"/>
  <c r="G607" i="72"/>
  <c r="H607" i="72"/>
  <c r="E607" i="72"/>
  <c r="E599" i="72"/>
  <c r="G599" i="72"/>
  <c r="H599" i="72"/>
  <c r="F599" i="72"/>
  <c r="E591" i="72"/>
  <c r="G591" i="72"/>
  <c r="H591" i="72"/>
  <c r="F591" i="72"/>
  <c r="E583" i="72"/>
  <c r="G583" i="72"/>
  <c r="H583" i="72"/>
  <c r="F583" i="72"/>
  <c r="E575" i="72"/>
  <c r="F575" i="72"/>
  <c r="G575" i="72"/>
  <c r="H575" i="72"/>
  <c r="E567" i="72"/>
  <c r="F567" i="72"/>
  <c r="G567" i="72"/>
  <c r="H567" i="72"/>
  <c r="E559" i="72"/>
  <c r="F559" i="72"/>
  <c r="G559" i="72"/>
  <c r="H559" i="72"/>
  <c r="E551" i="72"/>
  <c r="F551" i="72"/>
  <c r="G551" i="72"/>
  <c r="H551" i="72"/>
  <c r="E543" i="72"/>
  <c r="F543" i="72"/>
  <c r="G543" i="72"/>
  <c r="H543" i="72"/>
  <c r="G535" i="72"/>
  <c r="H535" i="72"/>
  <c r="E535" i="72"/>
  <c r="F535" i="72"/>
  <c r="G527" i="72"/>
  <c r="H527" i="72"/>
  <c r="E527" i="72"/>
  <c r="F527" i="72"/>
  <c r="G519" i="72"/>
  <c r="H519" i="72"/>
  <c r="E519" i="72"/>
  <c r="F519" i="72"/>
  <c r="G511" i="72"/>
  <c r="H511" i="72"/>
  <c r="E511" i="72"/>
  <c r="F511" i="72"/>
  <c r="G503" i="72"/>
  <c r="H503" i="72"/>
  <c r="E503" i="72"/>
  <c r="F503" i="72"/>
  <c r="G495" i="72"/>
  <c r="H495" i="72"/>
  <c r="F495" i="72"/>
  <c r="E495" i="72"/>
  <c r="G487" i="72"/>
  <c r="H487" i="72"/>
  <c r="E487" i="72"/>
  <c r="F487" i="72"/>
  <c r="F479" i="72"/>
  <c r="G479" i="72"/>
  <c r="H479" i="72"/>
  <c r="E479" i="72"/>
  <c r="F471" i="72"/>
  <c r="E471" i="72"/>
  <c r="G471" i="72"/>
  <c r="H471" i="72"/>
  <c r="F463" i="72"/>
  <c r="G463" i="72"/>
  <c r="H463" i="72"/>
  <c r="E463" i="72"/>
  <c r="F455" i="72"/>
  <c r="G455" i="72"/>
  <c r="H455" i="72"/>
  <c r="E455" i="72"/>
  <c r="F447" i="72"/>
  <c r="G447" i="72"/>
  <c r="H447" i="72"/>
  <c r="E447" i="72"/>
  <c r="F439" i="72"/>
  <c r="G439" i="72"/>
  <c r="H439" i="72"/>
  <c r="E439" i="72"/>
  <c r="G431" i="72"/>
  <c r="E431" i="72"/>
  <c r="F431" i="72"/>
  <c r="H431" i="72"/>
  <c r="G423" i="72"/>
  <c r="E423" i="72"/>
  <c r="F423" i="72"/>
  <c r="H423" i="72"/>
  <c r="G415" i="72"/>
  <c r="E415" i="72"/>
  <c r="F415" i="72"/>
  <c r="H415" i="72"/>
  <c r="G407" i="72"/>
  <c r="H407" i="72"/>
  <c r="E407" i="72"/>
  <c r="F407" i="72"/>
  <c r="G399" i="72"/>
  <c r="E399" i="72"/>
  <c r="F399" i="72"/>
  <c r="H399" i="72"/>
  <c r="G391" i="72"/>
  <c r="H391" i="72"/>
  <c r="E391" i="72"/>
  <c r="F391" i="72"/>
  <c r="G383" i="72"/>
  <c r="E383" i="72"/>
  <c r="H383" i="72"/>
  <c r="F383" i="72"/>
  <c r="G375" i="72"/>
  <c r="H375" i="72"/>
  <c r="E375" i="72"/>
  <c r="F375" i="72"/>
  <c r="G367" i="72"/>
  <c r="E367" i="72"/>
  <c r="F367" i="72"/>
  <c r="H367" i="72"/>
  <c r="G359" i="72"/>
  <c r="H359" i="72"/>
  <c r="E359" i="72"/>
  <c r="F359" i="72"/>
  <c r="E351" i="72"/>
  <c r="F351" i="72"/>
  <c r="H351" i="72"/>
  <c r="G351" i="72"/>
  <c r="E343" i="72"/>
  <c r="F343" i="72"/>
  <c r="G343" i="72"/>
  <c r="H343" i="72"/>
  <c r="E335" i="72"/>
  <c r="F335" i="72"/>
  <c r="G335" i="72"/>
  <c r="H335" i="72"/>
  <c r="E327" i="72"/>
  <c r="F327" i="72"/>
  <c r="G327" i="72"/>
  <c r="H327" i="72"/>
  <c r="E319" i="72"/>
  <c r="F319" i="72"/>
  <c r="G319" i="72"/>
  <c r="H319" i="72"/>
  <c r="E311" i="72"/>
  <c r="F311" i="72"/>
  <c r="G311" i="72"/>
  <c r="H311" i="72"/>
  <c r="E303" i="72"/>
  <c r="F303" i="72"/>
  <c r="G303" i="72"/>
  <c r="H303" i="72"/>
  <c r="E295" i="72"/>
  <c r="F295" i="72"/>
  <c r="G295" i="72"/>
  <c r="H295" i="72"/>
  <c r="E287" i="72"/>
  <c r="F287" i="72"/>
  <c r="G287" i="72"/>
  <c r="H287" i="72"/>
  <c r="E279" i="72"/>
  <c r="F279" i="72"/>
  <c r="G279" i="72"/>
  <c r="H279" i="72"/>
  <c r="E271" i="72"/>
  <c r="F271" i="72"/>
  <c r="G271" i="72"/>
  <c r="H271" i="72"/>
  <c r="E263" i="72"/>
  <c r="F263" i="72"/>
  <c r="G263" i="72"/>
  <c r="H263" i="72"/>
  <c r="E255" i="72"/>
  <c r="F255" i="72"/>
  <c r="G255" i="72"/>
  <c r="H255" i="72"/>
  <c r="E247" i="72"/>
  <c r="F247" i="72"/>
  <c r="G247" i="72"/>
  <c r="H247" i="72"/>
  <c r="E239" i="72"/>
  <c r="F239" i="72"/>
  <c r="H239" i="72"/>
  <c r="G239" i="72"/>
  <c r="G231" i="72"/>
  <c r="E231" i="72"/>
  <c r="F231" i="72"/>
  <c r="H231" i="72"/>
  <c r="G223" i="72"/>
  <c r="H223" i="72"/>
  <c r="E223" i="72"/>
  <c r="F223" i="72"/>
  <c r="G215" i="72"/>
  <c r="H215" i="72"/>
  <c r="E215" i="72"/>
  <c r="F215" i="72"/>
  <c r="G207" i="72"/>
  <c r="H207" i="72"/>
  <c r="E207" i="72"/>
  <c r="F207" i="72"/>
  <c r="G199" i="72"/>
  <c r="H199" i="72"/>
  <c r="F199" i="72"/>
  <c r="E199" i="72"/>
  <c r="G191" i="72"/>
  <c r="H191" i="72"/>
  <c r="E191" i="72"/>
  <c r="F191" i="72"/>
  <c r="G183" i="72"/>
  <c r="H183" i="72"/>
  <c r="E183" i="72"/>
  <c r="F183" i="72"/>
  <c r="E175" i="72"/>
  <c r="H175" i="72"/>
  <c r="F175" i="72"/>
  <c r="G175" i="72"/>
  <c r="E167" i="72"/>
  <c r="F167" i="72"/>
  <c r="G167" i="72"/>
  <c r="H167" i="72"/>
  <c r="E159" i="72"/>
  <c r="F159" i="72"/>
  <c r="G159" i="72"/>
  <c r="H159" i="72"/>
  <c r="E151" i="72"/>
  <c r="F151" i="72"/>
  <c r="G151" i="72"/>
  <c r="H151" i="72"/>
  <c r="H143" i="72"/>
  <c r="G143" i="72"/>
  <c r="E143" i="72"/>
  <c r="F143" i="72"/>
  <c r="H135" i="72"/>
  <c r="E135" i="72"/>
  <c r="F135" i="72"/>
  <c r="G135" i="72"/>
  <c r="H127" i="72"/>
  <c r="F127" i="72"/>
  <c r="G127" i="72"/>
  <c r="E127" i="72"/>
  <c r="E119" i="72"/>
  <c r="F119" i="72"/>
  <c r="G119" i="72"/>
  <c r="H119" i="72"/>
  <c r="E111" i="72"/>
  <c r="F111" i="72"/>
  <c r="G111" i="72"/>
  <c r="H111" i="72"/>
  <c r="E103" i="72"/>
  <c r="F103" i="72"/>
  <c r="G103" i="72"/>
  <c r="H103" i="72"/>
  <c r="G95" i="72"/>
  <c r="E95" i="72"/>
  <c r="F95" i="72"/>
  <c r="H95" i="72"/>
  <c r="E87" i="72"/>
  <c r="H87" i="72"/>
  <c r="F87" i="72"/>
  <c r="G87" i="72"/>
  <c r="E79" i="72"/>
  <c r="H79" i="72"/>
  <c r="G79" i="72"/>
  <c r="F79" i="72"/>
  <c r="E71" i="72"/>
  <c r="H71" i="72"/>
  <c r="F71" i="72"/>
  <c r="G71" i="72"/>
  <c r="E63" i="72"/>
  <c r="H63" i="72"/>
  <c r="G63" i="72"/>
  <c r="F63" i="72"/>
  <c r="H55" i="72"/>
  <c r="E55" i="72"/>
  <c r="F55" i="72"/>
  <c r="G55" i="72"/>
  <c r="E47" i="72"/>
  <c r="G47" i="72"/>
  <c r="F47" i="72"/>
  <c r="H47" i="72"/>
  <c r="E39" i="72"/>
  <c r="G39" i="72"/>
  <c r="H39" i="72"/>
  <c r="F39" i="72"/>
  <c r="E31" i="72"/>
  <c r="F31" i="72"/>
  <c r="G31" i="72"/>
  <c r="H31" i="72"/>
  <c r="E23" i="72"/>
  <c r="F23" i="72"/>
  <c r="H23" i="72"/>
  <c r="G23" i="72"/>
  <c r="E15" i="72"/>
  <c r="F15" i="72"/>
  <c r="H15" i="72"/>
  <c r="G15" i="72"/>
  <c r="E7" i="72"/>
  <c r="F7" i="72"/>
  <c r="H7" i="72"/>
  <c r="G7" i="72"/>
  <c r="E918" i="72"/>
  <c r="F918" i="72"/>
  <c r="G918" i="72"/>
  <c r="H918" i="72"/>
  <c r="E910" i="72"/>
  <c r="F910" i="72"/>
  <c r="G910" i="72"/>
  <c r="H910" i="72"/>
  <c r="E902" i="72"/>
  <c r="F902" i="72"/>
  <c r="G902" i="72"/>
  <c r="H902" i="72"/>
  <c r="E894" i="72"/>
  <c r="F894" i="72"/>
  <c r="G894" i="72"/>
  <c r="H894" i="72"/>
  <c r="E886" i="72"/>
  <c r="F886" i="72"/>
  <c r="G886" i="72"/>
  <c r="H886" i="72"/>
  <c r="E878" i="72"/>
  <c r="F878" i="72"/>
  <c r="G878" i="72"/>
  <c r="H878" i="72"/>
  <c r="E870" i="72"/>
  <c r="F870" i="72"/>
  <c r="G870" i="72"/>
  <c r="H870" i="72"/>
  <c r="E862" i="72"/>
  <c r="F862" i="72"/>
  <c r="G862" i="72"/>
  <c r="H862" i="72"/>
  <c r="E854" i="72"/>
  <c r="F854" i="72"/>
  <c r="H854" i="72"/>
  <c r="G854" i="72"/>
  <c r="E846" i="72"/>
  <c r="F846" i="72"/>
  <c r="G846" i="72"/>
  <c r="H846" i="72"/>
  <c r="E838" i="72"/>
  <c r="F838" i="72"/>
  <c r="G838" i="72"/>
  <c r="H838" i="72"/>
  <c r="E830" i="72"/>
  <c r="F830" i="72"/>
  <c r="G830" i="72"/>
  <c r="H830" i="72"/>
  <c r="E822" i="72"/>
  <c r="F822" i="72"/>
  <c r="G822" i="72"/>
  <c r="H822" i="72"/>
  <c r="E814" i="72"/>
  <c r="F814" i="72"/>
  <c r="G814" i="72"/>
  <c r="H814" i="72"/>
  <c r="E806" i="72"/>
  <c r="F806" i="72"/>
  <c r="G806" i="72"/>
  <c r="H806" i="72"/>
  <c r="E798" i="72"/>
  <c r="F798" i="72"/>
  <c r="G798" i="72"/>
  <c r="H798" i="72"/>
  <c r="E790" i="72"/>
  <c r="F790" i="72"/>
  <c r="G790" i="72"/>
  <c r="H790" i="72"/>
  <c r="E782" i="72"/>
  <c r="F782" i="72"/>
  <c r="G782" i="72"/>
  <c r="H782" i="72"/>
  <c r="E774" i="72"/>
  <c r="G774" i="72"/>
  <c r="H774" i="72"/>
  <c r="F774" i="72"/>
  <c r="E766" i="72"/>
  <c r="F766" i="72"/>
  <c r="G766" i="72"/>
  <c r="H766" i="72"/>
  <c r="E758" i="72"/>
  <c r="F758" i="72"/>
  <c r="G758" i="72"/>
  <c r="H758" i="72"/>
  <c r="E750" i="72"/>
  <c r="F750" i="72"/>
  <c r="G750" i="72"/>
  <c r="H750" i="72"/>
  <c r="E742" i="72"/>
  <c r="F742" i="72"/>
  <c r="G742" i="72"/>
  <c r="H742" i="72"/>
  <c r="E734" i="72"/>
  <c r="F734" i="72"/>
  <c r="G734" i="72"/>
  <c r="H734" i="72"/>
  <c r="E726" i="72"/>
  <c r="F726" i="72"/>
  <c r="G726" i="72"/>
  <c r="H726" i="72"/>
  <c r="E718" i="72"/>
  <c r="F718" i="72"/>
  <c r="G718" i="72"/>
  <c r="H718" i="72"/>
  <c r="E710" i="72"/>
  <c r="F710" i="72"/>
  <c r="G710" i="72"/>
  <c r="H710" i="72"/>
  <c r="E702" i="72"/>
  <c r="F702" i="72"/>
  <c r="G702" i="72"/>
  <c r="H702" i="72"/>
  <c r="E694" i="72"/>
  <c r="F694" i="72"/>
  <c r="G694" i="72"/>
  <c r="H694" i="72"/>
  <c r="E686" i="72"/>
  <c r="F686" i="72"/>
  <c r="G686" i="72"/>
  <c r="H686" i="72"/>
  <c r="E678" i="72"/>
  <c r="F678" i="72"/>
  <c r="G678" i="72"/>
  <c r="H678" i="72"/>
  <c r="E670" i="72"/>
  <c r="F670" i="72"/>
  <c r="G670" i="72"/>
  <c r="H670" i="72"/>
  <c r="E662" i="72"/>
  <c r="F662" i="72"/>
  <c r="G662" i="72"/>
  <c r="H662" i="72"/>
  <c r="E654" i="72"/>
  <c r="F654" i="72"/>
  <c r="G654" i="72"/>
  <c r="H654" i="72"/>
  <c r="E646" i="72"/>
  <c r="F646" i="72"/>
  <c r="G646" i="72"/>
  <c r="H646" i="72"/>
  <c r="E638" i="72"/>
  <c r="F638" i="72"/>
  <c r="G638" i="72"/>
  <c r="H638" i="72"/>
  <c r="E630" i="72"/>
  <c r="F630" i="72"/>
  <c r="G630" i="72"/>
  <c r="H630" i="72"/>
  <c r="E622" i="72"/>
  <c r="F622" i="72"/>
  <c r="G622" i="72"/>
  <c r="H622" i="72"/>
  <c r="E614" i="72"/>
  <c r="F614" i="72"/>
  <c r="G614" i="72"/>
  <c r="H614" i="72"/>
  <c r="E606" i="72"/>
  <c r="F606" i="72"/>
  <c r="G606" i="72"/>
  <c r="H606" i="72"/>
  <c r="H598" i="72"/>
  <c r="E598" i="72"/>
  <c r="F598" i="72"/>
  <c r="G598" i="72"/>
  <c r="H590" i="72"/>
  <c r="E590" i="72"/>
  <c r="F590" i="72"/>
  <c r="G590" i="72"/>
  <c r="H582" i="72"/>
  <c r="E582" i="72"/>
  <c r="F582" i="72"/>
  <c r="G582" i="72"/>
  <c r="G574" i="72"/>
  <c r="H574" i="72"/>
  <c r="E574" i="72"/>
  <c r="F574" i="72"/>
  <c r="G566" i="72"/>
  <c r="H566" i="72"/>
  <c r="E566" i="72"/>
  <c r="F566" i="72"/>
  <c r="G558" i="72"/>
  <c r="H558" i="72"/>
  <c r="E558" i="72"/>
  <c r="F558" i="72"/>
  <c r="G550" i="72"/>
  <c r="H550" i="72"/>
  <c r="E550" i="72"/>
  <c r="F550" i="72"/>
  <c r="G542" i="72"/>
  <c r="H542" i="72"/>
  <c r="E542" i="72"/>
  <c r="F542" i="72"/>
  <c r="E534" i="72"/>
  <c r="F534" i="72"/>
  <c r="G534" i="72"/>
  <c r="H534" i="72"/>
  <c r="E526" i="72"/>
  <c r="F526" i="72"/>
  <c r="H526" i="72"/>
  <c r="G526" i="72"/>
  <c r="E518" i="72"/>
  <c r="F518" i="72"/>
  <c r="H518" i="72"/>
  <c r="G518" i="72"/>
  <c r="E510" i="72"/>
  <c r="F510" i="72"/>
  <c r="H510" i="72"/>
  <c r="G510" i="72"/>
  <c r="E502" i="72"/>
  <c r="F502" i="72"/>
  <c r="H502" i="72"/>
  <c r="G502" i="72"/>
  <c r="E494" i="72"/>
  <c r="F494" i="72"/>
  <c r="H494" i="72"/>
  <c r="G494" i="72"/>
  <c r="E486" i="72"/>
  <c r="F486" i="72"/>
  <c r="H486" i="72"/>
  <c r="G486" i="72"/>
  <c r="H478" i="72"/>
  <c r="E478" i="72"/>
  <c r="F478" i="72"/>
  <c r="G478" i="72"/>
  <c r="H470" i="72"/>
  <c r="F470" i="72"/>
  <c r="G470" i="72"/>
  <c r="E470" i="72"/>
  <c r="E462" i="72"/>
  <c r="H462" i="72"/>
  <c r="G462" i="72"/>
  <c r="F462" i="72"/>
  <c r="E454" i="72"/>
  <c r="H454" i="72"/>
  <c r="G454" i="72"/>
  <c r="F454" i="72"/>
  <c r="E446" i="72"/>
  <c r="H446" i="72"/>
  <c r="G446" i="72"/>
  <c r="F446" i="72"/>
  <c r="E438" i="72"/>
  <c r="H438" i="72"/>
  <c r="G438" i="72"/>
  <c r="F438" i="72"/>
  <c r="F430" i="72"/>
  <c r="G430" i="72"/>
  <c r="E430" i="72"/>
  <c r="H430" i="72"/>
  <c r="F422" i="72"/>
  <c r="G422" i="72"/>
  <c r="E422" i="72"/>
  <c r="H422" i="72"/>
  <c r="F414" i="72"/>
  <c r="G414" i="72"/>
  <c r="H414" i="72"/>
  <c r="E414" i="72"/>
  <c r="F406" i="72"/>
  <c r="G406" i="72"/>
  <c r="H406" i="72"/>
  <c r="E406" i="72"/>
  <c r="F398" i="72"/>
  <c r="G398" i="72"/>
  <c r="H398" i="72"/>
  <c r="E398" i="72"/>
  <c r="F390" i="72"/>
  <c r="G390" i="72"/>
  <c r="H390" i="72"/>
  <c r="E390" i="72"/>
  <c r="F382" i="72"/>
  <c r="G382" i="72"/>
  <c r="H382" i="72"/>
  <c r="E382" i="72"/>
  <c r="F374" i="72"/>
  <c r="G374" i="72"/>
  <c r="H374" i="72"/>
  <c r="E374" i="72"/>
  <c r="F366" i="72"/>
  <c r="G366" i="72"/>
  <c r="H366" i="72"/>
  <c r="E366" i="72"/>
  <c r="F358" i="72"/>
  <c r="G358" i="72"/>
  <c r="H358" i="72"/>
  <c r="E358" i="72"/>
  <c r="H350" i="72"/>
  <c r="E350" i="72"/>
  <c r="F350" i="72"/>
  <c r="G350" i="72"/>
  <c r="H342" i="72"/>
  <c r="E342" i="72"/>
  <c r="F342" i="72"/>
  <c r="G342" i="72"/>
  <c r="H334" i="72"/>
  <c r="E334" i="72"/>
  <c r="F334" i="72"/>
  <c r="G334" i="72"/>
  <c r="H326" i="72"/>
  <c r="E326" i="72"/>
  <c r="F326" i="72"/>
  <c r="G326" i="72"/>
  <c r="H318" i="72"/>
  <c r="E318" i="72"/>
  <c r="F318" i="72"/>
  <c r="G318" i="72"/>
  <c r="H310" i="72"/>
  <c r="E310" i="72"/>
  <c r="F310" i="72"/>
  <c r="G310" i="72"/>
  <c r="H302" i="72"/>
  <c r="E302" i="72"/>
  <c r="G302" i="72"/>
  <c r="F302" i="72"/>
  <c r="H294" i="72"/>
  <c r="E294" i="72"/>
  <c r="F294" i="72"/>
  <c r="G294" i="72"/>
  <c r="H286" i="72"/>
  <c r="E286" i="72"/>
  <c r="F286" i="72"/>
  <c r="G286" i="72"/>
  <c r="H278" i="72"/>
  <c r="E278" i="72"/>
  <c r="F278" i="72"/>
  <c r="G278" i="72"/>
  <c r="G270" i="72"/>
  <c r="H270" i="72"/>
  <c r="E270" i="72"/>
  <c r="F270" i="72"/>
  <c r="G262" i="72"/>
  <c r="H262" i="72"/>
  <c r="F262" i="72"/>
  <c r="E262" i="72"/>
  <c r="G254" i="72"/>
  <c r="H254" i="72"/>
  <c r="F254" i="72"/>
  <c r="E254" i="72"/>
  <c r="G246" i="72"/>
  <c r="H246" i="72"/>
  <c r="F246" i="72"/>
  <c r="E246" i="72"/>
  <c r="G238" i="72"/>
  <c r="H238" i="72"/>
  <c r="F238" i="72"/>
  <c r="E238" i="72"/>
  <c r="F230" i="72"/>
  <c r="H230" i="72"/>
  <c r="G230" i="72"/>
  <c r="E230" i="72"/>
  <c r="E222" i="72"/>
  <c r="F222" i="72"/>
  <c r="G222" i="72"/>
  <c r="H222" i="72"/>
  <c r="E214" i="72"/>
  <c r="F214" i="72"/>
  <c r="G214" i="72"/>
  <c r="H214" i="72"/>
  <c r="E206" i="72"/>
  <c r="F206" i="72"/>
  <c r="G206" i="72"/>
  <c r="H206" i="72"/>
  <c r="E198" i="72"/>
  <c r="F198" i="72"/>
  <c r="G198" i="72"/>
  <c r="H198" i="72"/>
  <c r="E190" i="72"/>
  <c r="F190" i="72"/>
  <c r="G190" i="72"/>
  <c r="H190" i="72"/>
  <c r="E182" i="72"/>
  <c r="F182" i="72"/>
  <c r="G182" i="72"/>
  <c r="H182" i="72"/>
  <c r="H174" i="72"/>
  <c r="E174" i="72"/>
  <c r="F174" i="72"/>
  <c r="G174" i="72"/>
  <c r="H166" i="72"/>
  <c r="E166" i="72"/>
  <c r="F166" i="72"/>
  <c r="G166" i="72"/>
  <c r="H158" i="72"/>
  <c r="E158" i="72"/>
  <c r="G158" i="72"/>
  <c r="F158" i="72"/>
  <c r="E150" i="72"/>
  <c r="G150" i="72"/>
  <c r="H150" i="72"/>
  <c r="F150" i="72"/>
  <c r="E142" i="72"/>
  <c r="G142" i="72"/>
  <c r="F142" i="72"/>
  <c r="H142" i="72"/>
  <c r="E134" i="72"/>
  <c r="F134" i="72"/>
  <c r="G134" i="72"/>
  <c r="H134" i="72"/>
  <c r="E126" i="72"/>
  <c r="F126" i="72"/>
  <c r="G126" i="72"/>
  <c r="H126" i="72"/>
  <c r="G118" i="72"/>
  <c r="E118" i="72"/>
  <c r="F118" i="72"/>
  <c r="H118" i="72"/>
  <c r="G110" i="72"/>
  <c r="E110" i="72"/>
  <c r="F110" i="72"/>
  <c r="H110" i="72"/>
  <c r="G102" i="72"/>
  <c r="E102" i="72"/>
  <c r="F102" i="72"/>
  <c r="H102" i="72"/>
  <c r="H94" i="72"/>
  <c r="E94" i="72"/>
  <c r="F94" i="72"/>
  <c r="G94" i="72"/>
  <c r="H86" i="72"/>
  <c r="G86" i="72"/>
  <c r="E86" i="72"/>
  <c r="F86" i="72"/>
  <c r="H78" i="72"/>
  <c r="E78" i="72"/>
  <c r="F78" i="72"/>
  <c r="G78" i="72"/>
  <c r="H70" i="72"/>
  <c r="E70" i="72"/>
  <c r="F70" i="72"/>
  <c r="G70" i="72"/>
  <c r="H62" i="72"/>
  <c r="E62" i="72"/>
  <c r="F62" i="72"/>
  <c r="G62" i="72"/>
  <c r="G54" i="72"/>
  <c r="H54" i="72"/>
  <c r="F54" i="72"/>
  <c r="E54" i="72"/>
  <c r="G46" i="72"/>
  <c r="H46" i="72"/>
  <c r="E46" i="72"/>
  <c r="F46" i="72"/>
  <c r="G38" i="72"/>
  <c r="H38" i="72"/>
  <c r="E38" i="72"/>
  <c r="F38" i="72"/>
  <c r="G30" i="72"/>
  <c r="H30" i="72"/>
  <c r="F30" i="72"/>
  <c r="E30" i="72"/>
  <c r="E22" i="72"/>
  <c r="F22" i="72"/>
  <c r="G22" i="72"/>
  <c r="H22" i="72"/>
  <c r="E14" i="72"/>
  <c r="F14" i="72"/>
  <c r="G14" i="72"/>
  <c r="H14" i="72"/>
  <c r="E6" i="72"/>
  <c r="F6" i="72"/>
  <c r="G6" i="72"/>
  <c r="H6" i="72"/>
  <c r="F917" i="72"/>
  <c r="G917" i="72"/>
  <c r="H917" i="72"/>
  <c r="E917" i="72"/>
  <c r="F909" i="72"/>
  <c r="G909" i="72"/>
  <c r="H909" i="72"/>
  <c r="E909" i="72"/>
  <c r="F901" i="72"/>
  <c r="G901" i="72"/>
  <c r="H901" i="72"/>
  <c r="E901" i="72"/>
  <c r="F893" i="72"/>
  <c r="G893" i="72"/>
  <c r="H893" i="72"/>
  <c r="E893" i="72"/>
  <c r="F885" i="72"/>
  <c r="G885" i="72"/>
  <c r="H885" i="72"/>
  <c r="E885" i="72"/>
  <c r="F877" i="72"/>
  <c r="G877" i="72"/>
  <c r="H877" i="72"/>
  <c r="E877" i="72"/>
  <c r="G869" i="72"/>
  <c r="E869" i="72"/>
  <c r="F869" i="72"/>
  <c r="H869" i="72"/>
  <c r="G861" i="72"/>
  <c r="H861" i="72"/>
  <c r="F861" i="72"/>
  <c r="E861" i="72"/>
  <c r="G853" i="72"/>
  <c r="H853" i="72"/>
  <c r="F853" i="72"/>
  <c r="E853" i="72"/>
  <c r="G845" i="72"/>
  <c r="H845" i="72"/>
  <c r="F845" i="72"/>
  <c r="E845" i="72"/>
  <c r="G837" i="72"/>
  <c r="H837" i="72"/>
  <c r="F837" i="72"/>
  <c r="E837" i="72"/>
  <c r="G829" i="72"/>
  <c r="H829" i="72"/>
  <c r="F829" i="72"/>
  <c r="E829" i="72"/>
  <c r="G821" i="72"/>
  <c r="H821" i="72"/>
  <c r="F821" i="72"/>
  <c r="E821" i="72"/>
  <c r="G813" i="72"/>
  <c r="H813" i="72"/>
  <c r="F813" i="72"/>
  <c r="E813" i="72"/>
  <c r="G805" i="72"/>
  <c r="H805" i="72"/>
  <c r="F805" i="72"/>
  <c r="E805" i="72"/>
  <c r="G797" i="72"/>
  <c r="H797" i="72"/>
  <c r="F797" i="72"/>
  <c r="E797" i="72"/>
  <c r="G789" i="72"/>
  <c r="H789" i="72"/>
  <c r="F789" i="72"/>
  <c r="E789" i="72"/>
  <c r="F781" i="72"/>
  <c r="G781" i="72"/>
  <c r="H781" i="72"/>
  <c r="E781" i="72"/>
  <c r="F773" i="72"/>
  <c r="G773" i="72"/>
  <c r="H773" i="72"/>
  <c r="E773" i="72"/>
  <c r="F765" i="72"/>
  <c r="G765" i="72"/>
  <c r="H765" i="72"/>
  <c r="E765" i="72"/>
  <c r="F757" i="72"/>
  <c r="G757" i="72"/>
  <c r="H757" i="72"/>
  <c r="E757" i="72"/>
  <c r="F749" i="72"/>
  <c r="G749" i="72"/>
  <c r="H749" i="72"/>
  <c r="E749" i="72"/>
  <c r="F741" i="72"/>
  <c r="G741" i="72"/>
  <c r="H741" i="72"/>
  <c r="E741" i="72"/>
  <c r="F733" i="72"/>
  <c r="G733" i="72"/>
  <c r="H733" i="72"/>
  <c r="E733" i="72"/>
  <c r="F725" i="72"/>
  <c r="G725" i="72"/>
  <c r="H725" i="72"/>
  <c r="E725" i="72"/>
  <c r="F717" i="72"/>
  <c r="G717" i="72"/>
  <c r="H717" i="72"/>
  <c r="E717" i="72"/>
  <c r="F709" i="72"/>
  <c r="G709" i="72"/>
  <c r="H709" i="72"/>
  <c r="E709" i="72"/>
  <c r="F701" i="72"/>
  <c r="G701" i="72"/>
  <c r="H701" i="72"/>
  <c r="E701" i="72"/>
  <c r="F693" i="72"/>
  <c r="G693" i="72"/>
  <c r="H693" i="72"/>
  <c r="E693" i="72"/>
  <c r="H685" i="72"/>
  <c r="E685" i="72"/>
  <c r="F685" i="72"/>
  <c r="G685" i="72"/>
  <c r="H677" i="72"/>
  <c r="E677" i="72"/>
  <c r="F677" i="72"/>
  <c r="G677" i="72"/>
  <c r="H669" i="72"/>
  <c r="E669" i="72"/>
  <c r="F669" i="72"/>
  <c r="G669" i="72"/>
  <c r="H661" i="72"/>
  <c r="E661" i="72"/>
  <c r="F661" i="72"/>
  <c r="G661" i="72"/>
  <c r="H653" i="72"/>
  <c r="E653" i="72"/>
  <c r="F653" i="72"/>
  <c r="G653" i="72"/>
  <c r="H645" i="72"/>
  <c r="E645" i="72"/>
  <c r="F645" i="72"/>
  <c r="G645" i="72"/>
  <c r="H637" i="72"/>
  <c r="E637" i="72"/>
  <c r="F637" i="72"/>
  <c r="G637" i="72"/>
  <c r="H629" i="72"/>
  <c r="E629" i="72"/>
  <c r="F629" i="72"/>
  <c r="G629" i="72"/>
  <c r="H621" i="72"/>
  <c r="E621" i="72"/>
  <c r="F621" i="72"/>
  <c r="G621" i="72"/>
  <c r="H613" i="72"/>
  <c r="E613" i="72"/>
  <c r="F613" i="72"/>
  <c r="G613" i="72"/>
  <c r="H605" i="72"/>
  <c r="E605" i="72"/>
  <c r="F605" i="72"/>
  <c r="G605" i="72"/>
  <c r="E597" i="72"/>
  <c r="F597" i="72"/>
  <c r="G597" i="72"/>
  <c r="H597" i="72"/>
  <c r="E589" i="72"/>
  <c r="F589" i="72"/>
  <c r="G589" i="72"/>
  <c r="H589" i="72"/>
  <c r="E581" i="72"/>
  <c r="F581" i="72"/>
  <c r="G581" i="72"/>
  <c r="H581" i="72"/>
  <c r="E573" i="72"/>
  <c r="F573" i="72"/>
  <c r="G573" i="72"/>
  <c r="H573" i="72"/>
  <c r="E565" i="72"/>
  <c r="F565" i="72"/>
  <c r="G565" i="72"/>
  <c r="H565" i="72"/>
  <c r="E557" i="72"/>
  <c r="F557" i="72"/>
  <c r="G557" i="72"/>
  <c r="H557" i="72"/>
  <c r="E549" i="72"/>
  <c r="F549" i="72"/>
  <c r="G549" i="72"/>
  <c r="H549" i="72"/>
  <c r="E541" i="72"/>
  <c r="F541" i="72"/>
  <c r="G541" i="72"/>
  <c r="H541" i="72"/>
  <c r="F533" i="72"/>
  <c r="E533" i="72"/>
  <c r="G533" i="72"/>
  <c r="H533" i="72"/>
  <c r="E525" i="72"/>
  <c r="F525" i="72"/>
  <c r="G525" i="72"/>
  <c r="H525" i="72"/>
  <c r="E517" i="72"/>
  <c r="F517" i="72"/>
  <c r="G517" i="72"/>
  <c r="H517" i="72"/>
  <c r="E509" i="72"/>
  <c r="F509" i="72"/>
  <c r="G509" i="72"/>
  <c r="H509" i="72"/>
  <c r="E501" i="72"/>
  <c r="F501" i="72"/>
  <c r="G501" i="72"/>
  <c r="H501" i="72"/>
  <c r="E493" i="72"/>
  <c r="F493" i="72"/>
  <c r="G493" i="72"/>
  <c r="H493" i="72"/>
  <c r="E485" i="72"/>
  <c r="F485" i="72"/>
  <c r="H485" i="72"/>
  <c r="G485" i="72"/>
  <c r="H477" i="72"/>
  <c r="E477" i="72"/>
  <c r="F477" i="72"/>
  <c r="G477" i="72"/>
  <c r="H469" i="72"/>
  <c r="E469" i="72"/>
  <c r="F469" i="72"/>
  <c r="G469" i="72"/>
  <c r="H461" i="72"/>
  <c r="E461" i="72"/>
  <c r="F461" i="72"/>
  <c r="G461" i="72"/>
  <c r="H453" i="72"/>
  <c r="E453" i="72"/>
  <c r="F453" i="72"/>
  <c r="G453" i="72"/>
  <c r="H445" i="72"/>
  <c r="E445" i="72"/>
  <c r="F445" i="72"/>
  <c r="G445" i="72"/>
  <c r="H437" i="72"/>
  <c r="E437" i="72"/>
  <c r="F437" i="72"/>
  <c r="G437" i="72"/>
  <c r="E429" i="72"/>
  <c r="F429" i="72"/>
  <c r="G429" i="72"/>
  <c r="H429" i="72"/>
  <c r="E421" i="72"/>
  <c r="F421" i="72"/>
  <c r="G421" i="72"/>
  <c r="H421" i="72"/>
  <c r="E413" i="72"/>
  <c r="F413" i="72"/>
  <c r="G413" i="72"/>
  <c r="H413" i="72"/>
  <c r="E405" i="72"/>
  <c r="F405" i="72"/>
  <c r="G405" i="72"/>
  <c r="H405" i="72"/>
  <c r="E397" i="72"/>
  <c r="F397" i="72"/>
  <c r="G397" i="72"/>
  <c r="H397" i="72"/>
  <c r="E389" i="72"/>
  <c r="F389" i="72"/>
  <c r="G389" i="72"/>
  <c r="H389" i="72"/>
  <c r="E381" i="72"/>
  <c r="F381" i="72"/>
  <c r="G381" i="72"/>
  <c r="H381" i="72"/>
  <c r="E373" i="72"/>
  <c r="F373" i="72"/>
  <c r="G373" i="72"/>
  <c r="H373" i="72"/>
  <c r="E365" i="72"/>
  <c r="F365" i="72"/>
  <c r="G365" i="72"/>
  <c r="H365" i="72"/>
  <c r="E357" i="72"/>
  <c r="F357" i="72"/>
  <c r="G357" i="72"/>
  <c r="H357" i="72"/>
  <c r="E349" i="72"/>
  <c r="F349" i="72"/>
  <c r="G349" i="72"/>
  <c r="H349" i="72"/>
  <c r="E341" i="72"/>
  <c r="F341" i="72"/>
  <c r="G341" i="72"/>
  <c r="H341" i="72"/>
  <c r="E333" i="72"/>
  <c r="F333" i="72"/>
  <c r="G333" i="72"/>
  <c r="H333" i="72"/>
  <c r="E325" i="72"/>
  <c r="F325" i="72"/>
  <c r="G325" i="72"/>
  <c r="H325" i="72"/>
  <c r="E317" i="72"/>
  <c r="F317" i="72"/>
  <c r="G317" i="72"/>
  <c r="H317" i="72"/>
  <c r="E309" i="72"/>
  <c r="F309" i="72"/>
  <c r="G309" i="72"/>
  <c r="H309" i="72"/>
  <c r="E301" i="72"/>
  <c r="F301" i="72"/>
  <c r="G301" i="72"/>
  <c r="H301" i="72"/>
  <c r="E293" i="72"/>
  <c r="F293" i="72"/>
  <c r="G293" i="72"/>
  <c r="H293" i="72"/>
  <c r="E285" i="72"/>
  <c r="F285" i="72"/>
  <c r="G285" i="72"/>
  <c r="H285" i="72"/>
  <c r="E277" i="72"/>
  <c r="F277" i="72"/>
  <c r="G277" i="72"/>
  <c r="H277" i="72"/>
  <c r="E269" i="72"/>
  <c r="F269" i="72"/>
  <c r="G269" i="72"/>
  <c r="H269" i="72"/>
  <c r="E261" i="72"/>
  <c r="F261" i="72"/>
  <c r="G261" i="72"/>
  <c r="H261" i="72"/>
  <c r="E253" i="72"/>
  <c r="F253" i="72"/>
  <c r="G253" i="72"/>
  <c r="H253" i="72"/>
  <c r="E245" i="72"/>
  <c r="F245" i="72"/>
  <c r="G245" i="72"/>
  <c r="H245" i="72"/>
  <c r="E237" i="72"/>
  <c r="F237" i="72"/>
  <c r="G237" i="72"/>
  <c r="H237" i="72"/>
  <c r="E229" i="72"/>
  <c r="H229" i="72"/>
  <c r="F229" i="72"/>
  <c r="G229" i="72"/>
  <c r="F221" i="72"/>
  <c r="E221" i="72"/>
  <c r="G221" i="72"/>
  <c r="H221" i="72"/>
  <c r="E213" i="72"/>
  <c r="F213" i="72"/>
  <c r="G213" i="72"/>
  <c r="H213" i="72"/>
  <c r="E205" i="72"/>
  <c r="F205" i="72"/>
  <c r="G205" i="72"/>
  <c r="H205" i="72"/>
  <c r="E197" i="72"/>
  <c r="F197" i="72"/>
  <c r="G197" i="72"/>
  <c r="H197" i="72"/>
  <c r="E189" i="72"/>
  <c r="F189" i="72"/>
  <c r="H189" i="72"/>
  <c r="G189" i="72"/>
  <c r="E181" i="72"/>
  <c r="G181" i="72"/>
  <c r="H181" i="72"/>
  <c r="F181" i="72"/>
  <c r="E173" i="72"/>
  <c r="F173" i="72"/>
  <c r="G173" i="72"/>
  <c r="H173" i="72"/>
  <c r="E165" i="72"/>
  <c r="F165" i="72"/>
  <c r="G165" i="72"/>
  <c r="H165" i="72"/>
  <c r="E157" i="72"/>
  <c r="F157" i="72"/>
  <c r="G157" i="72"/>
  <c r="H157" i="72"/>
  <c r="E149" i="72"/>
  <c r="F149" i="72"/>
  <c r="G149" i="72"/>
  <c r="H149" i="72"/>
  <c r="E141" i="72"/>
  <c r="F141" i="72"/>
  <c r="G141" i="72"/>
  <c r="H141" i="72"/>
  <c r="F133" i="72"/>
  <c r="G133" i="72"/>
  <c r="H133" i="72"/>
  <c r="E133" i="72"/>
  <c r="H125" i="72"/>
  <c r="F125" i="72"/>
  <c r="G125" i="72"/>
  <c r="E125" i="72"/>
  <c r="G117" i="72"/>
  <c r="H117" i="72"/>
  <c r="E117" i="72"/>
  <c r="F117" i="72"/>
  <c r="G109" i="72"/>
  <c r="H109" i="72"/>
  <c r="E109" i="72"/>
  <c r="F109" i="72"/>
  <c r="G101" i="72"/>
  <c r="H101" i="72"/>
  <c r="E101" i="72"/>
  <c r="F101" i="72"/>
  <c r="E93" i="72"/>
  <c r="F93" i="72"/>
  <c r="G93" i="72"/>
  <c r="H93" i="72"/>
  <c r="E85" i="72"/>
  <c r="F85" i="72"/>
  <c r="G85" i="72"/>
  <c r="H85" i="72"/>
  <c r="E77" i="72"/>
  <c r="F77" i="72"/>
  <c r="G77" i="72"/>
  <c r="H77" i="72"/>
  <c r="E69" i="72"/>
  <c r="F69" i="72"/>
  <c r="G69" i="72"/>
  <c r="H69" i="72"/>
  <c r="E61" i="72"/>
  <c r="F61" i="72"/>
  <c r="G61" i="72"/>
  <c r="H61" i="72"/>
  <c r="E53" i="72"/>
  <c r="F53" i="72"/>
  <c r="G53" i="72"/>
  <c r="H53" i="72"/>
  <c r="E45" i="72"/>
  <c r="F45" i="72"/>
  <c r="G45" i="72"/>
  <c r="H45" i="72"/>
  <c r="E37" i="72"/>
  <c r="F37" i="72"/>
  <c r="G37" i="72"/>
  <c r="H37" i="72"/>
  <c r="E29" i="72"/>
  <c r="F29" i="72"/>
  <c r="G29" i="72"/>
  <c r="H29" i="72"/>
  <c r="E21" i="72"/>
  <c r="F21" i="72"/>
  <c r="H21" i="72"/>
  <c r="G21" i="72"/>
  <c r="E13" i="72"/>
  <c r="F13" i="72"/>
  <c r="H13" i="72"/>
  <c r="G13" i="72"/>
  <c r="E5" i="72"/>
  <c r="D332" i="71"/>
  <c r="D293" i="71"/>
  <c r="D349" i="71"/>
  <c r="C347" i="71"/>
  <c r="D285" i="71"/>
  <c r="D301" i="71"/>
  <c r="E336" i="71"/>
  <c r="D317" i="71"/>
  <c r="C366" i="71"/>
  <c r="E366" i="71"/>
  <c r="C326" i="71"/>
  <c r="E326" i="71"/>
  <c r="C278" i="71"/>
  <c r="E278" i="71"/>
  <c r="C238" i="71"/>
  <c r="D238" i="71"/>
  <c r="E238" i="71"/>
  <c r="E198" i="71"/>
  <c r="C198" i="71"/>
  <c r="D198" i="71"/>
  <c r="E166" i="71"/>
  <c r="C166" i="71"/>
  <c r="D166" i="71"/>
  <c r="E126" i="71"/>
  <c r="C126" i="71"/>
  <c r="D126" i="71"/>
  <c r="C86" i="71"/>
  <c r="D86" i="71"/>
  <c r="E86" i="71"/>
  <c r="C14" i="71"/>
  <c r="D14" i="71"/>
  <c r="E14" i="71"/>
  <c r="C357" i="71"/>
  <c r="E357" i="71"/>
  <c r="C341" i="71"/>
  <c r="E341" i="71"/>
  <c r="C309" i="71"/>
  <c r="E309" i="71"/>
  <c r="E261" i="71"/>
  <c r="D261" i="71"/>
  <c r="C360" i="71"/>
  <c r="C352" i="71"/>
  <c r="C344" i="71"/>
  <c r="E359" i="71"/>
  <c r="E351" i="71"/>
  <c r="E343" i="71"/>
  <c r="E335" i="71"/>
  <c r="E327" i="71"/>
  <c r="E319" i="71"/>
  <c r="E311" i="71"/>
  <c r="E303" i="71"/>
  <c r="E295" i="71"/>
  <c r="E287" i="71"/>
  <c r="E279" i="71"/>
  <c r="C271" i="71"/>
  <c r="D271" i="71"/>
  <c r="E271" i="71"/>
  <c r="C263" i="71"/>
  <c r="D263" i="71"/>
  <c r="E263" i="71"/>
  <c r="C255" i="71"/>
  <c r="D255" i="71"/>
  <c r="E255" i="71"/>
  <c r="C247" i="71"/>
  <c r="D247" i="71"/>
  <c r="E247" i="71"/>
  <c r="C239" i="71"/>
  <c r="D239" i="71"/>
  <c r="E239" i="71"/>
  <c r="C231" i="71"/>
  <c r="D231" i="71"/>
  <c r="E231" i="71"/>
  <c r="C223" i="71"/>
  <c r="D223" i="71"/>
  <c r="E223" i="71"/>
  <c r="D215" i="71"/>
  <c r="C215" i="71"/>
  <c r="E215" i="71"/>
  <c r="D207" i="71"/>
  <c r="C207" i="71"/>
  <c r="E207" i="71"/>
  <c r="D199" i="71"/>
  <c r="C199" i="71"/>
  <c r="E199" i="71"/>
  <c r="D191" i="71"/>
  <c r="C191" i="71"/>
  <c r="E191" i="71"/>
  <c r="D183" i="71"/>
  <c r="C183" i="71"/>
  <c r="E183" i="71"/>
  <c r="D175" i="71"/>
  <c r="C175" i="71"/>
  <c r="E175" i="71"/>
  <c r="D167" i="71"/>
  <c r="C167" i="71"/>
  <c r="E167" i="71"/>
  <c r="D159" i="71"/>
  <c r="C159" i="71"/>
  <c r="E159" i="71"/>
  <c r="D151" i="71"/>
  <c r="C151" i="71"/>
  <c r="E151" i="71"/>
  <c r="D143" i="71"/>
  <c r="C143" i="71"/>
  <c r="E143" i="71"/>
  <c r="D135" i="71"/>
  <c r="C135" i="71"/>
  <c r="E135" i="71"/>
  <c r="D127" i="71"/>
  <c r="C127" i="71"/>
  <c r="E127" i="71"/>
  <c r="D119" i="71"/>
  <c r="C119" i="71"/>
  <c r="E119" i="71"/>
  <c r="E111" i="71"/>
  <c r="D111" i="71"/>
  <c r="C111" i="71"/>
  <c r="E103" i="71"/>
  <c r="D103" i="71"/>
  <c r="C103" i="71"/>
  <c r="E95" i="71"/>
  <c r="D95" i="71"/>
  <c r="C95" i="71"/>
  <c r="E87" i="71"/>
  <c r="D87" i="71"/>
  <c r="C87" i="71"/>
  <c r="E79" i="71"/>
  <c r="D79" i="71"/>
  <c r="C79" i="71"/>
  <c r="E71" i="71"/>
  <c r="D71" i="71"/>
  <c r="C71" i="71"/>
  <c r="E63" i="71"/>
  <c r="D63" i="71"/>
  <c r="C63" i="71"/>
  <c r="E55" i="71"/>
  <c r="D55" i="71"/>
  <c r="C55" i="71"/>
  <c r="E47" i="71"/>
  <c r="D47" i="71"/>
  <c r="C47" i="71"/>
  <c r="E39" i="71"/>
  <c r="D39" i="71"/>
  <c r="C39" i="71"/>
  <c r="E31" i="71"/>
  <c r="D31" i="71"/>
  <c r="C31" i="71"/>
  <c r="E23" i="71"/>
  <c r="D23" i="71"/>
  <c r="C23" i="71"/>
  <c r="E15" i="71"/>
  <c r="D15" i="71"/>
  <c r="C15" i="71"/>
  <c r="E7" i="71"/>
  <c r="D7" i="71"/>
  <c r="C7" i="71"/>
  <c r="C364" i="71"/>
  <c r="D360" i="71"/>
  <c r="D345" i="71"/>
  <c r="C343" i="71"/>
  <c r="D328" i="71"/>
  <c r="E312" i="71"/>
  <c r="E304" i="71"/>
  <c r="E296" i="71"/>
  <c r="E288" i="71"/>
  <c r="E280" i="71"/>
  <c r="C277" i="71"/>
  <c r="E277" i="71"/>
  <c r="C213" i="71"/>
  <c r="D213" i="71"/>
  <c r="E213" i="71"/>
  <c r="C205" i="71"/>
  <c r="D205" i="71"/>
  <c r="E205" i="71"/>
  <c r="C197" i="71"/>
  <c r="D197" i="71"/>
  <c r="E197" i="71"/>
  <c r="C189" i="71"/>
  <c r="D189" i="71"/>
  <c r="E189" i="71"/>
  <c r="C181" i="71"/>
  <c r="D181" i="71"/>
  <c r="E181" i="71"/>
  <c r="C173" i="71"/>
  <c r="D173" i="71"/>
  <c r="E173" i="71"/>
  <c r="C165" i="71"/>
  <c r="D165" i="71"/>
  <c r="E165" i="71"/>
  <c r="C157" i="71"/>
  <c r="D157" i="71"/>
  <c r="E157" i="71"/>
  <c r="C149" i="71"/>
  <c r="D149" i="71"/>
  <c r="E149" i="71"/>
  <c r="C141" i="71"/>
  <c r="D141" i="71"/>
  <c r="E141" i="71"/>
  <c r="C133" i="71"/>
  <c r="D133" i="71"/>
  <c r="E133" i="71"/>
  <c r="C125" i="71"/>
  <c r="D125" i="71"/>
  <c r="E125" i="71"/>
  <c r="C117" i="71"/>
  <c r="D117" i="71"/>
  <c r="E117" i="71"/>
  <c r="C109" i="71"/>
  <c r="D109" i="71"/>
  <c r="E109" i="71"/>
  <c r="C101" i="71"/>
  <c r="D101" i="71"/>
  <c r="E101" i="71"/>
  <c r="C93" i="71"/>
  <c r="D93" i="71"/>
  <c r="E93" i="71"/>
  <c r="C85" i="71"/>
  <c r="D85" i="71"/>
  <c r="E85" i="71"/>
  <c r="C77" i="71"/>
  <c r="D77" i="71"/>
  <c r="E77" i="71"/>
  <c r="C69" i="71"/>
  <c r="D69" i="71"/>
  <c r="E69" i="71"/>
  <c r="C61" i="71"/>
  <c r="D61" i="71"/>
  <c r="E61" i="71"/>
  <c r="C53" i="71"/>
  <c r="D53" i="71"/>
  <c r="E53" i="71"/>
  <c r="C45" i="71"/>
  <c r="D45" i="71"/>
  <c r="E45" i="71"/>
  <c r="C37" i="71"/>
  <c r="D37" i="71"/>
  <c r="E37" i="71"/>
  <c r="C29" i="71"/>
  <c r="D29" i="71"/>
  <c r="E29" i="71"/>
  <c r="C21" i="71"/>
  <c r="D21" i="71"/>
  <c r="E21" i="71"/>
  <c r="C13" i="71"/>
  <c r="D13" i="71"/>
  <c r="E13" i="71"/>
  <c r="E365" i="71"/>
  <c r="D355" i="71"/>
  <c r="C351" i="71"/>
  <c r="D323" i="71"/>
  <c r="C319" i="71"/>
  <c r="C342" i="71"/>
  <c r="E342" i="71"/>
  <c r="C294" i="71"/>
  <c r="E294" i="71"/>
  <c r="C254" i="71"/>
  <c r="D254" i="71"/>
  <c r="E254" i="71"/>
  <c r="E206" i="71"/>
  <c r="C206" i="71"/>
  <c r="D206" i="71"/>
  <c r="E158" i="71"/>
  <c r="C158" i="71"/>
  <c r="D158" i="71"/>
  <c r="C102" i="71"/>
  <c r="D102" i="71"/>
  <c r="E102" i="71"/>
  <c r="C70" i="71"/>
  <c r="D70" i="71"/>
  <c r="E70" i="71"/>
  <c r="C30" i="71"/>
  <c r="D30" i="71"/>
  <c r="E30" i="71"/>
  <c r="C340" i="71"/>
  <c r="C332" i="71"/>
  <c r="C324" i="71"/>
  <c r="C316" i="71"/>
  <c r="D316" i="71"/>
  <c r="C308" i="71"/>
  <c r="D308" i="71"/>
  <c r="C300" i="71"/>
  <c r="D300" i="71"/>
  <c r="C292" i="71"/>
  <c r="D292" i="71"/>
  <c r="C284" i="71"/>
  <c r="D284" i="71"/>
  <c r="C276" i="71"/>
  <c r="D276" i="71"/>
  <c r="E276" i="71"/>
  <c r="C268" i="71"/>
  <c r="D268" i="71"/>
  <c r="E268" i="71"/>
  <c r="C260" i="71"/>
  <c r="D260" i="71"/>
  <c r="E260" i="71"/>
  <c r="C252" i="71"/>
  <c r="D252" i="71"/>
  <c r="E252" i="71"/>
  <c r="C244" i="71"/>
  <c r="D244" i="71"/>
  <c r="E244" i="71"/>
  <c r="C236" i="71"/>
  <c r="D236" i="71"/>
  <c r="E236" i="71"/>
  <c r="C228" i="71"/>
  <c r="D228" i="71"/>
  <c r="E228" i="71"/>
  <c r="C220" i="71"/>
  <c r="D220" i="71"/>
  <c r="E220" i="71"/>
  <c r="C212" i="71"/>
  <c r="D212" i="71"/>
  <c r="E212" i="71"/>
  <c r="C204" i="71"/>
  <c r="D204" i="71"/>
  <c r="E204" i="71"/>
  <c r="C196" i="71"/>
  <c r="D196" i="71"/>
  <c r="E196" i="71"/>
  <c r="C188" i="71"/>
  <c r="D188" i="71"/>
  <c r="E188" i="71"/>
  <c r="C180" i="71"/>
  <c r="D180" i="71"/>
  <c r="E180" i="71"/>
  <c r="C172" i="71"/>
  <c r="D172" i="71"/>
  <c r="E172" i="71"/>
  <c r="C164" i="71"/>
  <c r="D164" i="71"/>
  <c r="E164" i="71"/>
  <c r="C156" i="71"/>
  <c r="D156" i="71"/>
  <c r="E156" i="71"/>
  <c r="C148" i="71"/>
  <c r="D148" i="71"/>
  <c r="E148" i="71"/>
  <c r="C140" i="71"/>
  <c r="D140" i="71"/>
  <c r="E140" i="71"/>
  <c r="C132" i="71"/>
  <c r="D132" i="71"/>
  <c r="E132" i="71"/>
  <c r="C124" i="71"/>
  <c r="D124" i="71"/>
  <c r="E124" i="71"/>
  <c r="C116" i="71"/>
  <c r="D116" i="71"/>
  <c r="E116" i="71"/>
  <c r="C108" i="71"/>
  <c r="D108" i="71"/>
  <c r="E108" i="71"/>
  <c r="C100" i="71"/>
  <c r="D100" i="71"/>
  <c r="E100" i="71"/>
  <c r="C92" i="71"/>
  <c r="D92" i="71"/>
  <c r="E92" i="71"/>
  <c r="C84" i="71"/>
  <c r="D84" i="71"/>
  <c r="E84" i="71"/>
  <c r="C76" i="71"/>
  <c r="D76" i="71"/>
  <c r="E76" i="71"/>
  <c r="C68" i="71"/>
  <c r="D68" i="71"/>
  <c r="E68" i="71"/>
  <c r="C60" i="71"/>
  <c r="D60" i="71"/>
  <c r="E60" i="71"/>
  <c r="C52" i="71"/>
  <c r="D52" i="71"/>
  <c r="E52" i="71"/>
  <c r="C44" i="71"/>
  <c r="D44" i="71"/>
  <c r="E44" i="71"/>
  <c r="C36" i="71"/>
  <c r="D36" i="71"/>
  <c r="E36" i="71"/>
  <c r="C28" i="71"/>
  <c r="D28" i="71"/>
  <c r="E28" i="71"/>
  <c r="C20" i="71"/>
  <c r="D20" i="71"/>
  <c r="E20" i="71"/>
  <c r="C12" i="71"/>
  <c r="D12" i="71"/>
  <c r="E12" i="71"/>
  <c r="C5" i="71"/>
  <c r="D365" i="71"/>
  <c r="D363" i="71"/>
  <c r="D359" i="71"/>
  <c r="D357" i="71"/>
  <c r="E344" i="71"/>
  <c r="D342" i="71"/>
  <c r="D340" i="71"/>
  <c r="D327" i="71"/>
  <c r="D311" i="71"/>
  <c r="D303" i="71"/>
  <c r="D295" i="71"/>
  <c r="D287" i="71"/>
  <c r="D279" i="71"/>
  <c r="C350" i="71"/>
  <c r="E350" i="71"/>
  <c r="C302" i="71"/>
  <c r="E302" i="71"/>
  <c r="C262" i="71"/>
  <c r="D262" i="71"/>
  <c r="C222" i="71"/>
  <c r="D222" i="71"/>
  <c r="E222" i="71"/>
  <c r="E174" i="71"/>
  <c r="C174" i="71"/>
  <c r="D174" i="71"/>
  <c r="E134" i="71"/>
  <c r="C134" i="71"/>
  <c r="D134" i="71"/>
  <c r="C94" i="71"/>
  <c r="D94" i="71"/>
  <c r="E94" i="71"/>
  <c r="C54" i="71"/>
  <c r="D54" i="71"/>
  <c r="E54" i="71"/>
  <c r="C6" i="71"/>
  <c r="D6" i="71"/>
  <c r="E6" i="71"/>
  <c r="E339" i="71"/>
  <c r="E331" i="71"/>
  <c r="E323" i="71"/>
  <c r="E315" i="71"/>
  <c r="E307" i="71"/>
  <c r="E299" i="71"/>
  <c r="E291" i="71"/>
  <c r="E283" i="71"/>
  <c r="C275" i="71"/>
  <c r="D275" i="71"/>
  <c r="C267" i="71"/>
  <c r="D267" i="71"/>
  <c r="E267" i="71"/>
  <c r="C259" i="71"/>
  <c r="D259" i="71"/>
  <c r="E259" i="71"/>
  <c r="C251" i="71"/>
  <c r="D251" i="71"/>
  <c r="E251" i="71"/>
  <c r="C243" i="71"/>
  <c r="D243" i="71"/>
  <c r="E243" i="71"/>
  <c r="C235" i="71"/>
  <c r="D235" i="71"/>
  <c r="E235" i="71"/>
  <c r="C227" i="71"/>
  <c r="D227" i="71"/>
  <c r="E227" i="71"/>
  <c r="C219" i="71"/>
  <c r="D219" i="71"/>
  <c r="E219" i="71"/>
  <c r="D211" i="71"/>
  <c r="E211" i="71"/>
  <c r="C211" i="71"/>
  <c r="D203" i="71"/>
  <c r="E203" i="71"/>
  <c r="C203" i="71"/>
  <c r="D195" i="71"/>
  <c r="E195" i="71"/>
  <c r="D187" i="71"/>
  <c r="E187" i="71"/>
  <c r="C187" i="71"/>
  <c r="D179" i="71"/>
  <c r="E179" i="71"/>
  <c r="C179" i="71"/>
  <c r="D171" i="71"/>
  <c r="E171" i="71"/>
  <c r="C171" i="71"/>
  <c r="D163" i="71"/>
  <c r="E163" i="71"/>
  <c r="D155" i="71"/>
  <c r="E155" i="71"/>
  <c r="C155" i="71"/>
  <c r="D147" i="71"/>
  <c r="E147" i="71"/>
  <c r="C147" i="71"/>
  <c r="D139" i="71"/>
  <c r="E139" i="71"/>
  <c r="C139" i="71"/>
  <c r="D131" i="71"/>
  <c r="E131" i="71"/>
  <c r="D123" i="71"/>
  <c r="E123" i="71"/>
  <c r="C123" i="71"/>
  <c r="E115" i="71"/>
  <c r="D115" i="71"/>
  <c r="C115" i="71"/>
  <c r="E107" i="71"/>
  <c r="D107" i="71"/>
  <c r="E99" i="71"/>
  <c r="D99" i="71"/>
  <c r="C99" i="71"/>
  <c r="E91" i="71"/>
  <c r="D91" i="71"/>
  <c r="C91" i="71"/>
  <c r="E83" i="71"/>
  <c r="D83" i="71"/>
  <c r="C83" i="71"/>
  <c r="E75" i="71"/>
  <c r="D75" i="71"/>
  <c r="C75" i="71"/>
  <c r="E67" i="71"/>
  <c r="D67" i="71"/>
  <c r="C67" i="71"/>
  <c r="E59" i="71"/>
  <c r="D59" i="71"/>
  <c r="C59" i="71"/>
  <c r="E51" i="71"/>
  <c r="D51" i="71"/>
  <c r="C51" i="71"/>
  <c r="E43" i="71"/>
  <c r="D43" i="71"/>
  <c r="C43" i="71"/>
  <c r="E35" i="71"/>
  <c r="D35" i="71"/>
  <c r="C35" i="71"/>
  <c r="E27" i="71"/>
  <c r="D27" i="71"/>
  <c r="C27" i="71"/>
  <c r="E19" i="71"/>
  <c r="D19" i="71"/>
  <c r="C19" i="71"/>
  <c r="E11" i="71"/>
  <c r="D11" i="71"/>
  <c r="C11" i="71"/>
  <c r="D5" i="71"/>
  <c r="C359" i="71"/>
  <c r="E348" i="71"/>
  <c r="D344" i="71"/>
  <c r="D331" i="71"/>
  <c r="C327" i="71"/>
  <c r="E316" i="71"/>
  <c r="C311" i="71"/>
  <c r="E308" i="71"/>
  <c r="C303" i="71"/>
  <c r="E300" i="71"/>
  <c r="C295" i="71"/>
  <c r="E292" i="71"/>
  <c r="C287" i="71"/>
  <c r="E284" i="71"/>
  <c r="C279" i="71"/>
  <c r="E275" i="71"/>
  <c r="C131" i="71"/>
  <c r="C358" i="71"/>
  <c r="E358" i="71"/>
  <c r="C318" i="71"/>
  <c r="E318" i="71"/>
  <c r="C270" i="71"/>
  <c r="D270" i="71"/>
  <c r="E270" i="71"/>
  <c r="C230" i="71"/>
  <c r="D230" i="71"/>
  <c r="E190" i="71"/>
  <c r="C190" i="71"/>
  <c r="D190" i="71"/>
  <c r="E150" i="71"/>
  <c r="C150" i="71"/>
  <c r="D150" i="71"/>
  <c r="C110" i="71"/>
  <c r="D110" i="71"/>
  <c r="E110" i="71"/>
  <c r="C62" i="71"/>
  <c r="D62" i="71"/>
  <c r="E62" i="71"/>
  <c r="C38" i="71"/>
  <c r="D38" i="71"/>
  <c r="E38" i="71"/>
  <c r="C349" i="71"/>
  <c r="E349" i="71"/>
  <c r="C325" i="71"/>
  <c r="E325" i="71"/>
  <c r="C301" i="71"/>
  <c r="E301" i="71"/>
  <c r="C285" i="71"/>
  <c r="E285" i="71"/>
  <c r="E253" i="71"/>
  <c r="D253" i="71"/>
  <c r="E237" i="71"/>
  <c r="D237" i="71"/>
  <c r="E229" i="71"/>
  <c r="D229" i="71"/>
  <c r="C356" i="71"/>
  <c r="E363" i="71"/>
  <c r="E347" i="71"/>
  <c r="C362" i="71"/>
  <c r="E362" i="71"/>
  <c r="C354" i="71"/>
  <c r="E354" i="71"/>
  <c r="C346" i="71"/>
  <c r="E346" i="71"/>
  <c r="C338" i="71"/>
  <c r="E338" i="71"/>
  <c r="C330" i="71"/>
  <c r="E330" i="71"/>
  <c r="C322" i="71"/>
  <c r="E322" i="71"/>
  <c r="C314" i="71"/>
  <c r="E314" i="71"/>
  <c r="C306" i="71"/>
  <c r="E306" i="71"/>
  <c r="C298" i="71"/>
  <c r="E298" i="71"/>
  <c r="C290" i="71"/>
  <c r="E290" i="71"/>
  <c r="C282" i="71"/>
  <c r="E282" i="71"/>
  <c r="D274" i="71"/>
  <c r="E274" i="71"/>
  <c r="C266" i="71"/>
  <c r="D266" i="71"/>
  <c r="C258" i="71"/>
  <c r="D258" i="71"/>
  <c r="C250" i="71"/>
  <c r="D250" i="71"/>
  <c r="C242" i="71"/>
  <c r="D242" i="71"/>
  <c r="C234" i="71"/>
  <c r="D234" i="71"/>
  <c r="C226" i="71"/>
  <c r="D226" i="71"/>
  <c r="C218" i="71"/>
  <c r="D218" i="71"/>
  <c r="E210" i="71"/>
  <c r="C210" i="71"/>
  <c r="D210" i="71"/>
  <c r="E202" i="71"/>
  <c r="C202" i="71"/>
  <c r="D202" i="71"/>
  <c r="E194" i="71"/>
  <c r="C194" i="71"/>
  <c r="D194" i="71"/>
  <c r="E186" i="71"/>
  <c r="C186" i="71"/>
  <c r="D186" i="71"/>
  <c r="E178" i="71"/>
  <c r="C178" i="71"/>
  <c r="D178" i="71"/>
  <c r="E170" i="71"/>
  <c r="C170" i="71"/>
  <c r="D170" i="71"/>
  <c r="E162" i="71"/>
  <c r="C162" i="71"/>
  <c r="D162" i="71"/>
  <c r="E154" i="71"/>
  <c r="C154" i="71"/>
  <c r="D154" i="71"/>
  <c r="E146" i="71"/>
  <c r="C146" i="71"/>
  <c r="D146" i="71"/>
  <c r="E138" i="71"/>
  <c r="C138" i="71"/>
  <c r="D138" i="71"/>
  <c r="E130" i="71"/>
  <c r="C130" i="71"/>
  <c r="D130" i="71"/>
  <c r="E122" i="71"/>
  <c r="C122" i="71"/>
  <c r="D122" i="71"/>
  <c r="C114" i="71"/>
  <c r="D114" i="71"/>
  <c r="E114" i="71"/>
  <c r="C106" i="71"/>
  <c r="D106" i="71"/>
  <c r="E106" i="71"/>
  <c r="C98" i="71"/>
  <c r="D98" i="71"/>
  <c r="E98" i="71"/>
  <c r="C90" i="71"/>
  <c r="D90" i="71"/>
  <c r="E90" i="71"/>
  <c r="C82" i="71"/>
  <c r="D82" i="71"/>
  <c r="E82" i="71"/>
  <c r="C74" i="71"/>
  <c r="D74" i="71"/>
  <c r="E74" i="71"/>
  <c r="C66" i="71"/>
  <c r="D66" i="71"/>
  <c r="E66" i="71"/>
  <c r="C58" i="71"/>
  <c r="D58" i="71"/>
  <c r="E58" i="71"/>
  <c r="C50" i="71"/>
  <c r="D50" i="71"/>
  <c r="E50" i="71"/>
  <c r="C42" i="71"/>
  <c r="D42" i="71"/>
  <c r="E42" i="71"/>
  <c r="C34" i="71"/>
  <c r="D34" i="71"/>
  <c r="E34" i="71"/>
  <c r="C26" i="71"/>
  <c r="D26" i="71"/>
  <c r="E26" i="71"/>
  <c r="C18" i="71"/>
  <c r="D18" i="71"/>
  <c r="E18" i="71"/>
  <c r="C10" i="71"/>
  <c r="D10" i="71"/>
  <c r="E10" i="71"/>
  <c r="E5" i="71"/>
  <c r="E352" i="71"/>
  <c r="D350" i="71"/>
  <c r="D335" i="71"/>
  <c r="C331" i="71"/>
  <c r="E320" i="71"/>
  <c r="D318" i="71"/>
  <c r="C274" i="71"/>
  <c r="C253" i="71"/>
  <c r="E242" i="71"/>
  <c r="C334" i="71"/>
  <c r="E334" i="71"/>
  <c r="C286" i="71"/>
  <c r="E286" i="71"/>
  <c r="C246" i="71"/>
  <c r="D246" i="71"/>
  <c r="E214" i="71"/>
  <c r="C214" i="71"/>
  <c r="D214" i="71"/>
  <c r="E182" i="71"/>
  <c r="C182" i="71"/>
  <c r="D182" i="71"/>
  <c r="E142" i="71"/>
  <c r="C142" i="71"/>
  <c r="D142" i="71"/>
  <c r="C118" i="71"/>
  <c r="D118" i="71"/>
  <c r="E118" i="71"/>
  <c r="C78" i="71"/>
  <c r="D78" i="71"/>
  <c r="E78" i="71"/>
  <c r="C22" i="71"/>
  <c r="D22" i="71"/>
  <c r="E22" i="71"/>
  <c r="D334" i="71"/>
  <c r="D277" i="71"/>
  <c r="C333" i="71"/>
  <c r="E333" i="71"/>
  <c r="C317" i="71"/>
  <c r="E317" i="71"/>
  <c r="C293" i="71"/>
  <c r="E293" i="71"/>
  <c r="E269" i="71"/>
  <c r="D269" i="71"/>
  <c r="E245" i="71"/>
  <c r="D245" i="71"/>
  <c r="E221" i="71"/>
  <c r="D221" i="71"/>
  <c r="C348" i="71"/>
  <c r="E355" i="71"/>
  <c r="C361" i="71"/>
  <c r="E361" i="71"/>
  <c r="C353" i="71"/>
  <c r="E353" i="71"/>
  <c r="C345" i="71"/>
  <c r="E345" i="71"/>
  <c r="C337" i="71"/>
  <c r="E337" i="71"/>
  <c r="C329" i="71"/>
  <c r="E329" i="71"/>
  <c r="C321" i="71"/>
  <c r="E321" i="71"/>
  <c r="C313" i="71"/>
  <c r="E313" i="71"/>
  <c r="C305" i="71"/>
  <c r="E305" i="71"/>
  <c r="C297" i="71"/>
  <c r="E297" i="71"/>
  <c r="C289" i="71"/>
  <c r="E289" i="71"/>
  <c r="C281" i="71"/>
  <c r="E281" i="71"/>
  <c r="E273" i="71"/>
  <c r="D273" i="71"/>
  <c r="E265" i="71"/>
  <c r="C265" i="71"/>
  <c r="E257" i="71"/>
  <c r="D257" i="71"/>
  <c r="E249" i="71"/>
  <c r="C249" i="71"/>
  <c r="E241" i="71"/>
  <c r="D241" i="71"/>
  <c r="E233" i="71"/>
  <c r="C233" i="71"/>
  <c r="E225" i="71"/>
  <c r="D225" i="71"/>
  <c r="C217" i="71"/>
  <c r="D217" i="71"/>
  <c r="E217" i="71"/>
  <c r="C209" i="71"/>
  <c r="D209" i="71"/>
  <c r="E209" i="71"/>
  <c r="C201" i="71"/>
  <c r="D201" i="71"/>
  <c r="E201" i="71"/>
  <c r="C193" i="71"/>
  <c r="D193" i="71"/>
  <c r="E193" i="71"/>
  <c r="C185" i="71"/>
  <c r="D185" i="71"/>
  <c r="E185" i="71"/>
  <c r="C177" i="71"/>
  <c r="D177" i="71"/>
  <c r="E177" i="71"/>
  <c r="C169" i="71"/>
  <c r="D169" i="71"/>
  <c r="E169" i="71"/>
  <c r="C161" i="71"/>
  <c r="D161" i="71"/>
  <c r="E161" i="71"/>
  <c r="C153" i="71"/>
  <c r="D153" i="71"/>
  <c r="E153" i="71"/>
  <c r="C145" i="71"/>
  <c r="D145" i="71"/>
  <c r="E145" i="71"/>
  <c r="C137" i="71"/>
  <c r="D137" i="71"/>
  <c r="E137" i="71"/>
  <c r="C129" i="71"/>
  <c r="D129" i="71"/>
  <c r="E129" i="71"/>
  <c r="C121" i="71"/>
  <c r="D121" i="71"/>
  <c r="E121" i="71"/>
  <c r="C113" i="71"/>
  <c r="D113" i="71"/>
  <c r="E113" i="71"/>
  <c r="C105" i="71"/>
  <c r="D105" i="71"/>
  <c r="E105" i="71"/>
  <c r="C97" i="71"/>
  <c r="D97" i="71"/>
  <c r="E97" i="71"/>
  <c r="C89" i="71"/>
  <c r="D89" i="71"/>
  <c r="E89" i="71"/>
  <c r="C81" i="71"/>
  <c r="D81" i="71"/>
  <c r="E81" i="71"/>
  <c r="C73" i="71"/>
  <c r="D73" i="71"/>
  <c r="E73" i="71"/>
  <c r="C65" i="71"/>
  <c r="D65" i="71"/>
  <c r="E65" i="71"/>
  <c r="C57" i="71"/>
  <c r="D57" i="71"/>
  <c r="E57" i="71"/>
  <c r="C49" i="71"/>
  <c r="D49" i="71"/>
  <c r="E49" i="71"/>
  <c r="C41" i="71"/>
  <c r="D41" i="71"/>
  <c r="E41" i="71"/>
  <c r="C33" i="71"/>
  <c r="D33" i="71"/>
  <c r="E33" i="71"/>
  <c r="C25" i="71"/>
  <c r="D25" i="71"/>
  <c r="E25" i="71"/>
  <c r="C17" i="71"/>
  <c r="D17" i="71"/>
  <c r="E17" i="71"/>
  <c r="C9" i="71"/>
  <c r="D9" i="71"/>
  <c r="E9" i="71"/>
  <c r="D366" i="71"/>
  <c r="E364" i="71"/>
  <c r="E356" i="71"/>
  <c r="D354" i="71"/>
  <c r="D352" i="71"/>
  <c r="D339" i="71"/>
  <c r="D337" i="71"/>
  <c r="C335" i="71"/>
  <c r="E324" i="71"/>
  <c r="D322" i="71"/>
  <c r="D302" i="71"/>
  <c r="D294" i="71"/>
  <c r="D286" i="71"/>
  <c r="D278" i="71"/>
  <c r="C273" i="71"/>
  <c r="E262" i="71"/>
  <c r="C241" i="71"/>
  <c r="E230" i="71"/>
  <c r="C163" i="71"/>
  <c r="C310" i="71"/>
  <c r="E310" i="71"/>
  <c r="C46" i="71"/>
  <c r="D46" i="71"/>
  <c r="E46" i="71"/>
  <c r="C336" i="71"/>
  <c r="C328" i="71"/>
  <c r="C320" i="71"/>
  <c r="C312" i="71"/>
  <c r="D312" i="71"/>
  <c r="C304" i="71"/>
  <c r="D304" i="71"/>
  <c r="C296" i="71"/>
  <c r="D296" i="71"/>
  <c r="C288" i="71"/>
  <c r="D288" i="71"/>
  <c r="C280" i="71"/>
  <c r="D280" i="71"/>
  <c r="C272" i="71"/>
  <c r="D272" i="71"/>
  <c r="E272" i="71"/>
  <c r="C264" i="71"/>
  <c r="D264" i="71"/>
  <c r="E264" i="71"/>
  <c r="C256" i="71"/>
  <c r="D256" i="71"/>
  <c r="E256" i="71"/>
  <c r="C248" i="71"/>
  <c r="D248" i="71"/>
  <c r="E248" i="71"/>
  <c r="C240" i="71"/>
  <c r="D240" i="71"/>
  <c r="E240" i="71"/>
  <c r="C232" i="71"/>
  <c r="D232" i="71"/>
  <c r="E232" i="71"/>
  <c r="C224" i="71"/>
  <c r="D224" i="71"/>
  <c r="E224" i="71"/>
  <c r="C216" i="71"/>
  <c r="D216" i="71"/>
  <c r="C208" i="71"/>
  <c r="E208" i="71"/>
  <c r="C200" i="71"/>
  <c r="E200" i="71"/>
  <c r="C192" i="71"/>
  <c r="E192" i="71"/>
  <c r="C184" i="71"/>
  <c r="D184" i="71"/>
  <c r="C176" i="71"/>
  <c r="D176" i="71"/>
  <c r="E176" i="71"/>
  <c r="C168" i="71"/>
  <c r="D168" i="71"/>
  <c r="E168" i="71"/>
  <c r="C160" i="71"/>
  <c r="E160" i="71"/>
  <c r="C152" i="71"/>
  <c r="D152" i="71"/>
  <c r="C144" i="71"/>
  <c r="D144" i="71"/>
  <c r="E144" i="71"/>
  <c r="C136" i="71"/>
  <c r="D136" i="71"/>
  <c r="E136" i="71"/>
  <c r="C128" i="71"/>
  <c r="E128" i="71"/>
  <c r="C120" i="71"/>
  <c r="D120" i="71"/>
  <c r="C112" i="71"/>
  <c r="D112" i="71"/>
  <c r="E112" i="71"/>
  <c r="C104" i="71"/>
  <c r="D104" i="71"/>
  <c r="E104" i="71"/>
  <c r="C96" i="71"/>
  <c r="D96" i="71"/>
  <c r="E96" i="71"/>
  <c r="C88" i="71"/>
  <c r="D88" i="71"/>
  <c r="E88" i="71"/>
  <c r="C80" i="71"/>
  <c r="D80" i="71"/>
  <c r="E80" i="71"/>
  <c r="C72" i="71"/>
  <c r="D72" i="71"/>
  <c r="E72" i="71"/>
  <c r="C64" i="71"/>
  <c r="D64" i="71"/>
  <c r="E64" i="71"/>
  <c r="C56" i="71"/>
  <c r="D56" i="71"/>
  <c r="E56" i="71"/>
  <c r="C48" i="71"/>
  <c r="D48" i="71"/>
  <c r="E48" i="71"/>
  <c r="C40" i="71"/>
  <c r="D40" i="71"/>
  <c r="E40" i="71"/>
  <c r="C32" i="71"/>
  <c r="D32" i="71"/>
  <c r="E32" i="71"/>
  <c r="C24" i="71"/>
  <c r="D24" i="71"/>
  <c r="E24" i="71"/>
  <c r="C16" i="71"/>
  <c r="D16" i="71"/>
  <c r="E16" i="71"/>
  <c r="C8" i="71"/>
  <c r="D8" i="71"/>
  <c r="E8" i="71"/>
  <c r="D364" i="71"/>
  <c r="E360" i="71"/>
  <c r="D358" i="71"/>
  <c r="D356" i="71"/>
  <c r="D343" i="71"/>
  <c r="D341" i="71"/>
  <c r="C339" i="71"/>
  <c r="E328" i="71"/>
  <c r="D326" i="71"/>
  <c r="D324" i="71"/>
  <c r="D315" i="71"/>
  <c r="D307" i="71"/>
  <c r="D299" i="71"/>
  <c r="D291" i="71"/>
  <c r="D283" i="71"/>
  <c r="C261" i="71"/>
  <c r="E250" i="71"/>
  <c r="C229" i="71"/>
  <c r="E218" i="71"/>
  <c r="D160" i="71"/>
  <c r="C107" i="71"/>
  <c r="B17" i="72" l="1"/>
  <c r="B19" i="72"/>
  <c r="B20" i="72"/>
  <c r="B21" i="72"/>
  <c r="B22" i="72"/>
  <c r="B23" i="72"/>
  <c r="B24" i="72"/>
  <c r="B25" i="72"/>
  <c r="B26" i="72"/>
  <c r="B27" i="72"/>
  <c r="B28" i="72"/>
  <c r="B29" i="72"/>
  <c r="B30" i="72"/>
  <c r="B31" i="72"/>
  <c r="B32" i="72"/>
  <c r="B33" i="72"/>
  <c r="B34" i="72"/>
  <c r="B35" i="72"/>
  <c r="B36" i="72"/>
  <c r="B37" i="72"/>
  <c r="B38" i="72"/>
  <c r="B39" i="72"/>
  <c r="B40" i="72"/>
  <c r="B41" i="72"/>
  <c r="B42" i="72"/>
  <c r="B43" i="72"/>
  <c r="B44" i="72"/>
  <c r="B45" i="72"/>
  <c r="B46" i="72"/>
  <c r="B47" i="72"/>
  <c r="B48" i="72"/>
  <c r="B49" i="72"/>
  <c r="B84" i="72"/>
  <c r="B85" i="72"/>
  <c r="B86" i="72"/>
  <c r="B87" i="72"/>
  <c r="B88" i="72"/>
  <c r="B113" i="72"/>
  <c r="B114" i="72"/>
  <c r="B115" i="72"/>
  <c r="B116" i="72"/>
  <c r="B117" i="72"/>
  <c r="B133" i="72"/>
  <c r="B134" i="72"/>
  <c r="B135" i="72"/>
  <c r="B136" i="72"/>
  <c r="B137" i="72"/>
  <c r="B142" i="72"/>
  <c r="B141" i="72"/>
  <c r="B148" i="72"/>
  <c r="B149" i="72"/>
  <c r="B150" i="72"/>
  <c r="B151" i="72"/>
  <c r="B152" i="72"/>
  <c r="B153" i="72"/>
  <c r="B154" i="72"/>
  <c r="B155" i="72"/>
  <c r="B156" i="72"/>
  <c r="B157" i="72"/>
  <c r="B158" i="72"/>
  <c r="B159" i="72"/>
  <c r="B160" i="72"/>
  <c r="B161" i="72"/>
  <c r="B162" i="72"/>
  <c r="B163" i="72"/>
  <c r="B164" i="72"/>
  <c r="B165" i="72"/>
  <c r="B166" i="72"/>
  <c r="B167" i="72"/>
  <c r="B168" i="72"/>
  <c r="B169" i="72"/>
  <c r="B170" i="72"/>
  <c r="B171" i="72"/>
  <c r="B173" i="72"/>
  <c r="B174" i="72"/>
  <c r="B175" i="72"/>
  <c r="B176" i="72"/>
  <c r="B182" i="72"/>
  <c r="B183" i="72"/>
  <c r="B184" i="72"/>
  <c r="B185" i="72"/>
  <c r="B186" i="72"/>
  <c r="B187" i="72"/>
  <c r="B188" i="72"/>
  <c r="B189" i="72"/>
  <c r="B190" i="72"/>
  <c r="B191" i="72"/>
  <c r="B192" i="72"/>
  <c r="B193" i="72"/>
  <c r="B194" i="72"/>
  <c r="B195" i="72"/>
  <c r="B196" i="72"/>
  <c r="B197" i="72"/>
  <c r="B198" i="72"/>
  <c r="B201" i="72"/>
  <c r="B202" i="72"/>
  <c r="B203" i="72"/>
  <c r="B204" i="72"/>
  <c r="B205" i="72"/>
  <c r="B206" i="72"/>
  <c r="B207" i="72"/>
  <c r="B208" i="72"/>
  <c r="B215" i="72"/>
  <c r="B218" i="72"/>
  <c r="B219" i="72"/>
  <c r="B220" i="72"/>
  <c r="B221" i="72"/>
  <c r="B222" i="72"/>
  <c r="B223" i="72"/>
  <c r="B226" i="72"/>
  <c r="B227" i="72"/>
  <c r="B231" i="72"/>
  <c r="B232" i="72"/>
  <c r="B233" i="72"/>
  <c r="B234" i="72"/>
  <c r="B235" i="72"/>
  <c r="B236" i="72"/>
  <c r="B237" i="72"/>
  <c r="B238" i="72"/>
  <c r="B239" i="72"/>
  <c r="B240" i="72"/>
  <c r="B241" i="72"/>
  <c r="B242" i="72"/>
  <c r="B243" i="72"/>
  <c r="B244" i="72"/>
  <c r="B245" i="72"/>
  <c r="B246" i="72"/>
  <c r="B247" i="72"/>
  <c r="B248" i="72"/>
  <c r="B249" i="72"/>
  <c r="B250" i="72"/>
  <c r="B253" i="72"/>
  <c r="B254" i="72"/>
  <c r="B255" i="72"/>
  <c r="B256" i="72"/>
  <c r="B257" i="72"/>
  <c r="B261" i="72"/>
  <c r="B262" i="72"/>
  <c r="B263" i="72"/>
  <c r="B264" i="72"/>
  <c r="B265" i="72"/>
  <c r="B266" i="72"/>
  <c r="B267" i="72"/>
  <c r="B268" i="72"/>
  <c r="B269" i="72"/>
  <c r="B270" i="72"/>
  <c r="B271" i="72"/>
  <c r="B272" i="72"/>
  <c r="B273" i="72"/>
  <c r="B274" i="72"/>
  <c r="B275" i="72"/>
  <c r="B276" i="72"/>
  <c r="B277" i="72"/>
  <c r="B278" i="72"/>
  <c r="B281" i="72"/>
  <c r="B282" i="72"/>
  <c r="B283" i="72"/>
  <c r="B284" i="72"/>
  <c r="B285" i="72"/>
  <c r="B286" i="72"/>
  <c r="B287" i="72"/>
  <c r="B288" i="72"/>
  <c r="B289" i="72"/>
  <c r="B290" i="72"/>
  <c r="B291" i="72"/>
  <c r="B292" i="72"/>
  <c r="B321" i="72"/>
  <c r="B342" i="72"/>
  <c r="B344" i="72"/>
  <c r="B345" i="72"/>
  <c r="B346" i="72"/>
  <c r="B343" i="72"/>
  <c r="B347" i="72"/>
  <c r="B348" i="72"/>
  <c r="B349" i="72"/>
  <c r="B350" i="72"/>
  <c r="B354" i="72"/>
  <c r="B355" i="72"/>
  <c r="B356" i="72"/>
  <c r="B357" i="72"/>
  <c r="B380" i="72"/>
  <c r="B381" i="72"/>
  <c r="B382" i="72"/>
  <c r="B383" i="72"/>
  <c r="B384" i="72"/>
  <c r="B385" i="72"/>
  <c r="B386" i="72"/>
  <c r="B387" i="72"/>
  <c r="B388" i="72"/>
  <c r="B389" i="72"/>
  <c r="B392" i="72"/>
  <c r="B393" i="72"/>
  <c r="B394" i="72"/>
  <c r="B395" i="72"/>
  <c r="B396" i="72"/>
  <c r="B397" i="72"/>
  <c r="B398" i="72"/>
  <c r="B399" i="72"/>
  <c r="B400" i="72"/>
  <c r="B401" i="72"/>
  <c r="B402" i="72"/>
  <c r="B403" i="72"/>
  <c r="B404" i="72"/>
  <c r="B405" i="72"/>
  <c r="B406" i="72"/>
  <c r="B407" i="72"/>
  <c r="B408" i="72"/>
  <c r="B409" i="72"/>
  <c r="B410" i="72"/>
  <c r="B411" i="72"/>
  <c r="B412" i="72"/>
  <c r="B413" i="72"/>
  <c r="B414" i="72"/>
  <c r="B415" i="72"/>
  <c r="B416" i="72"/>
  <c r="B417" i="72"/>
  <c r="B418" i="72"/>
  <c r="B419" i="72"/>
  <c r="B420" i="72"/>
  <c r="B421" i="72"/>
  <c r="B422" i="72"/>
  <c r="B424" i="72"/>
  <c r="B425" i="72"/>
  <c r="B426" i="72"/>
  <c r="B427" i="72"/>
  <c r="B428" i="72"/>
  <c r="B429" i="72"/>
  <c r="B430" i="72"/>
  <c r="B431" i="72"/>
  <c r="B432" i="72"/>
  <c r="B433" i="72"/>
  <c r="B423" i="72"/>
  <c r="B434" i="72"/>
  <c r="B435" i="72"/>
  <c r="B436" i="72"/>
  <c r="B437" i="72"/>
  <c r="B438" i="72"/>
  <c r="B439" i="72"/>
  <c r="B440" i="72"/>
  <c r="B441" i="72"/>
  <c r="B442" i="72"/>
  <c r="B443" i="72"/>
  <c r="B444" i="72"/>
  <c r="B445" i="72"/>
  <c r="B452" i="72"/>
  <c r="B453" i="72"/>
  <c r="B454" i="72"/>
  <c r="B455" i="72"/>
  <c r="B456" i="72"/>
  <c r="B457" i="72"/>
  <c r="B458" i="72"/>
  <c r="B461" i="72"/>
  <c r="B462" i="72"/>
  <c r="B463" i="72"/>
  <c r="B464" i="72"/>
  <c r="B465" i="72"/>
  <c r="B466" i="72"/>
  <c r="B467" i="72"/>
  <c r="B468" i="72"/>
  <c r="B469" i="72"/>
  <c r="B470" i="72"/>
  <c r="B471" i="72"/>
  <c r="B484" i="72"/>
  <c r="B485" i="72"/>
  <c r="B486" i="72"/>
  <c r="B487" i="72"/>
  <c r="B488" i="72"/>
  <c r="B489" i="72"/>
  <c r="B490" i="72"/>
  <c r="B491" i="72"/>
  <c r="B503" i="72"/>
  <c r="B496" i="72"/>
  <c r="B504" i="72"/>
  <c r="B506" i="72"/>
  <c r="B497" i="72"/>
  <c r="B498" i="72"/>
  <c r="B499" i="72"/>
  <c r="B500" i="72"/>
  <c r="B505" i="72"/>
  <c r="B495" i="72"/>
  <c r="B501" i="72"/>
  <c r="B502" i="72"/>
  <c r="B507" i="72"/>
  <c r="B508" i="72"/>
  <c r="B509" i="72"/>
  <c r="B510" i="72"/>
  <c r="B494" i="72"/>
  <c r="B519" i="72"/>
  <c r="B520" i="72"/>
  <c r="B521" i="72"/>
  <c r="B522" i="72"/>
  <c r="B523" i="72"/>
  <c r="B524" i="72"/>
  <c r="B525" i="72"/>
  <c r="B526" i="72"/>
  <c r="B527" i="72"/>
  <c r="B528" i="72"/>
  <c r="B529" i="72"/>
  <c r="B530" i="72"/>
  <c r="B531" i="72"/>
  <c r="B532" i="72"/>
  <c r="B533" i="72"/>
  <c r="B534" i="72"/>
  <c r="B535" i="72"/>
  <c r="B536" i="72"/>
  <c r="B537" i="72"/>
  <c r="B538" i="72"/>
  <c r="B539" i="72"/>
  <c r="B540" i="72"/>
  <c r="B546" i="72"/>
  <c r="B547" i="72"/>
  <c r="B548" i="72"/>
  <c r="B549" i="72"/>
  <c r="B560" i="72"/>
  <c r="B561" i="72"/>
  <c r="B562" i="72"/>
  <c r="B563" i="72"/>
  <c r="B564" i="72"/>
  <c r="B568" i="72"/>
  <c r="B572" i="72"/>
  <c r="B573" i="72"/>
  <c r="B574" i="72"/>
  <c r="B575" i="72"/>
  <c r="B576" i="72"/>
  <c r="B577" i="72"/>
  <c r="B578" i="72"/>
  <c r="B579" i="72"/>
  <c r="B580" i="72"/>
  <c r="B581" i="72"/>
  <c r="B582" i="72"/>
  <c r="B583" i="72"/>
  <c r="B584" i="72"/>
  <c r="B585" i="72"/>
  <c r="B586" i="72"/>
  <c r="B587" i="72"/>
  <c r="B588" i="72"/>
  <c r="B589" i="72"/>
  <c r="B591" i="72"/>
  <c r="B592" i="72"/>
  <c r="B593" i="72"/>
  <c r="B594" i="72"/>
  <c r="B595" i="72"/>
  <c r="B596" i="72"/>
  <c r="B597" i="72"/>
  <c r="B598" i="72"/>
  <c r="B599" i="72"/>
  <c r="B600" i="72"/>
  <c r="B601" i="72"/>
  <c r="B602" i="72"/>
  <c r="B603" i="72"/>
  <c r="B604" i="72"/>
  <c r="B605" i="72"/>
  <c r="B606" i="72"/>
  <c r="B607" i="72"/>
  <c r="B608" i="72"/>
  <c r="B609" i="72"/>
  <c r="B610" i="72"/>
  <c r="B611" i="72"/>
  <c r="B612" i="72"/>
  <c r="B613" i="72"/>
  <c r="B614" i="72"/>
  <c r="B615" i="72"/>
  <c r="B620" i="72"/>
  <c r="B621" i="72"/>
  <c r="B622" i="72"/>
  <c r="B623" i="72"/>
  <c r="B624" i="72"/>
  <c r="B625" i="72"/>
  <c r="B636" i="72"/>
  <c r="B637" i="72"/>
  <c r="B638" i="72"/>
  <c r="B639" i="72"/>
  <c r="B640" i="72"/>
  <c r="B641" i="72"/>
  <c r="B642" i="72"/>
  <c r="B643" i="72"/>
  <c r="B644" i="72"/>
  <c r="B645" i="72"/>
  <c r="B646" i="72"/>
  <c r="B647" i="72"/>
  <c r="B648" i="72"/>
  <c r="B649" i="72"/>
  <c r="B650" i="72"/>
  <c r="B651" i="72"/>
  <c r="B663" i="72"/>
  <c r="B664" i="72"/>
  <c r="B665" i="72"/>
  <c r="B666" i="72"/>
  <c r="B667" i="72"/>
  <c r="B668" i="72"/>
  <c r="B669" i="72"/>
  <c r="B670" i="72"/>
  <c r="B672" i="72"/>
  <c r="B673" i="72"/>
  <c r="B674" i="72"/>
  <c r="B675" i="72"/>
  <c r="B676" i="72"/>
  <c r="B677" i="72"/>
  <c r="B678" i="72"/>
  <c r="B679" i="72"/>
  <c r="B680" i="72"/>
  <c r="B681" i="72"/>
  <c r="B682" i="72"/>
  <c r="B683" i="72"/>
  <c r="B684" i="72"/>
  <c r="B685" i="72"/>
  <c r="B686" i="72"/>
  <c r="B687" i="72"/>
  <c r="B688" i="72"/>
  <c r="B689" i="72"/>
  <c r="B690" i="72"/>
  <c r="B691" i="72"/>
  <c r="B692" i="72"/>
  <c r="B693" i="72"/>
  <c r="B694" i="72"/>
  <c r="B695" i="72"/>
  <c r="B696" i="72"/>
  <c r="B697" i="72"/>
  <c r="B698" i="72"/>
  <c r="B699" i="72"/>
  <c r="B700" i="72"/>
  <c r="B701" i="72"/>
  <c r="B702" i="72"/>
  <c r="B703" i="72"/>
  <c r="B704" i="72"/>
  <c r="B705" i="72"/>
  <c r="B706" i="72"/>
  <c r="B707" i="72"/>
  <c r="B708" i="72"/>
  <c r="B709" i="72"/>
  <c r="B710" i="72"/>
  <c r="B711" i="72"/>
  <c r="B712" i="72"/>
  <c r="B713" i="72"/>
  <c r="B717" i="72"/>
  <c r="B718" i="72"/>
  <c r="B719" i="72"/>
  <c r="B720" i="72"/>
  <c r="B721" i="72"/>
  <c r="B722" i="72"/>
  <c r="B723" i="72"/>
  <c r="B724" i="72"/>
  <c r="B725" i="72"/>
  <c r="B726" i="72"/>
  <c r="B727" i="72"/>
  <c r="B728" i="72"/>
  <c r="B729" i="72"/>
  <c r="B730" i="72"/>
  <c r="B731" i="72"/>
  <c r="B732" i="72"/>
  <c r="B733" i="72"/>
  <c r="B734" i="72"/>
  <c r="B735" i="72"/>
  <c r="B736" i="72"/>
  <c r="B737" i="72"/>
  <c r="B738" i="72"/>
  <c r="B739" i="72"/>
  <c r="B740" i="72"/>
  <c r="B741" i="72"/>
  <c r="B742" i="72"/>
  <c r="B743" i="72"/>
  <c r="B744" i="72"/>
  <c r="B745" i="72"/>
  <c r="B746" i="72"/>
  <c r="B747" i="72"/>
  <c r="B748" i="72"/>
  <c r="B749" i="72"/>
  <c r="B750" i="72"/>
  <c r="B751" i="72"/>
  <c r="B752" i="72"/>
  <c r="B753" i="72"/>
  <c r="B754" i="72"/>
  <c r="B755" i="72"/>
  <c r="B756" i="72"/>
  <c r="B757" i="72"/>
  <c r="B758" i="72"/>
  <c r="B759" i="72"/>
  <c r="B760" i="72"/>
  <c r="B761" i="72"/>
  <c r="B762" i="72"/>
  <c r="B763" i="72"/>
  <c r="B764" i="72"/>
  <c r="B765" i="72"/>
  <c r="B766" i="72"/>
  <c r="B767" i="72"/>
  <c r="B768" i="72"/>
  <c r="B769" i="72"/>
  <c r="B776" i="72"/>
  <c r="B777" i="72"/>
  <c r="B778" i="72"/>
  <c r="B779" i="72"/>
  <c r="B780" i="72"/>
  <c r="B781" i="72"/>
  <c r="B782" i="72"/>
  <c r="B783" i="72"/>
  <c r="B784" i="72"/>
  <c r="B785" i="72"/>
  <c r="B786" i="72"/>
  <c r="B787" i="72"/>
  <c r="B788" i="72"/>
  <c r="B789" i="72"/>
  <c r="B790" i="72"/>
  <c r="B791" i="72"/>
  <c r="B792" i="72"/>
  <c r="B793" i="72"/>
  <c r="B794" i="72"/>
  <c r="B795" i="72"/>
  <c r="B796" i="72"/>
  <c r="B797" i="72"/>
  <c r="B798" i="72"/>
  <c r="B799" i="72"/>
  <c r="B800" i="72"/>
  <c r="B801" i="72"/>
  <c r="B802" i="72"/>
  <c r="B803" i="72"/>
  <c r="B804" i="72"/>
  <c r="B805" i="72"/>
  <c r="B806" i="72"/>
  <c r="B807" i="72"/>
  <c r="B808" i="72"/>
  <c r="B809" i="72"/>
  <c r="B810" i="72"/>
  <c r="B811" i="72"/>
  <c r="B812" i="72"/>
  <c r="B813" i="72"/>
  <c r="B814" i="72"/>
  <c r="B815" i="72"/>
  <c r="B816" i="72"/>
  <c r="B817" i="72"/>
  <c r="B818" i="72"/>
  <c r="B819" i="72"/>
  <c r="B820" i="72"/>
  <c r="B821" i="72"/>
  <c r="B822" i="72"/>
  <c r="B823" i="72"/>
  <c r="B824" i="72"/>
  <c r="B825" i="72"/>
  <c r="B826" i="72"/>
  <c r="B827" i="72"/>
  <c r="B828" i="72"/>
  <c r="B829" i="72"/>
  <c r="B830" i="72"/>
  <c r="B831" i="72"/>
  <c r="B832" i="72"/>
  <c r="B833" i="72"/>
  <c r="B834" i="72"/>
  <c r="B835" i="72"/>
  <c r="B836" i="72"/>
  <c r="B837" i="72"/>
  <c r="B838" i="72"/>
  <c r="B839" i="72"/>
  <c r="B840" i="72"/>
  <c r="B841" i="72"/>
  <c r="B842" i="72"/>
  <c r="B843" i="72"/>
  <c r="B844" i="72"/>
  <c r="B845" i="72"/>
  <c r="B846" i="72"/>
  <c r="B847" i="72"/>
  <c r="B848" i="72"/>
  <c r="B849" i="72"/>
  <c r="B850" i="72"/>
  <c r="B851" i="72"/>
  <c r="B852" i="72"/>
  <c r="B853" i="72"/>
  <c r="B856" i="72"/>
  <c r="B857" i="72"/>
  <c r="B858" i="72"/>
  <c r="B859" i="72"/>
  <c r="B860" i="72"/>
  <c r="B861" i="72"/>
  <c r="B862" i="72"/>
  <c r="B863" i="72"/>
  <c r="B864" i="72"/>
  <c r="B865" i="72"/>
  <c r="B866" i="72"/>
  <c r="B867" i="72"/>
  <c r="B868" i="72"/>
  <c r="B869" i="72"/>
  <c r="B870" i="72"/>
  <c r="B871" i="72"/>
  <c r="B872" i="72"/>
  <c r="B873" i="72"/>
  <c r="B874" i="72"/>
  <c r="B875" i="72"/>
  <c r="B876" i="72"/>
  <c r="B877" i="72"/>
  <c r="B878" i="72"/>
  <c r="B879" i="72"/>
  <c r="B880" i="72"/>
  <c r="B881" i="72"/>
  <c r="B882" i="72"/>
  <c r="B883" i="72"/>
  <c r="B886" i="72"/>
  <c r="B887" i="72"/>
  <c r="B888" i="72"/>
  <c r="B889" i="72"/>
  <c r="B890" i="72"/>
  <c r="B891" i="72"/>
  <c r="B897" i="72"/>
  <c r="B898" i="72"/>
  <c r="B899" i="72"/>
  <c r="B900" i="72"/>
  <c r="B901" i="72"/>
  <c r="B902" i="72"/>
  <c r="B903" i="72"/>
  <c r="B904" i="72"/>
  <c r="B905" i="72"/>
  <c r="B5" i="72"/>
  <c r="C5" i="72"/>
  <c r="B11" i="72"/>
  <c r="B12" i="72"/>
  <c r="B13" i="72"/>
  <c r="B15" i="72"/>
  <c r="B16" i="72"/>
  <c r="B18" i="72"/>
  <c r="B50" i="72"/>
  <c r="B51" i="72"/>
  <c r="B52" i="72"/>
  <c r="B53" i="72"/>
  <c r="B54" i="72"/>
  <c r="B55" i="72"/>
  <c r="B56" i="72"/>
  <c r="B57" i="72"/>
  <c r="B58" i="72"/>
  <c r="B59" i="72"/>
  <c r="B60" i="72"/>
  <c r="B61" i="72"/>
  <c r="B62" i="72"/>
  <c r="B63" i="72"/>
  <c r="B64" i="72"/>
  <c r="B65" i="72"/>
  <c r="B66" i="72"/>
  <c r="B67" i="72"/>
  <c r="B68" i="72"/>
  <c r="B69" i="72"/>
  <c r="B70" i="72"/>
  <c r="B71" i="72"/>
  <c r="B72" i="72"/>
  <c r="B73" i="72"/>
  <c r="B74" i="72"/>
  <c r="B75" i="72"/>
  <c r="B76" i="72"/>
  <c r="B77" i="72"/>
  <c r="B78" i="72"/>
  <c r="B79" i="72"/>
  <c r="B80" i="72"/>
  <c r="B81" i="72"/>
  <c r="B82" i="72"/>
  <c r="B83" i="72"/>
  <c r="B14" i="72"/>
  <c r="B89" i="72"/>
  <c r="B90" i="72"/>
  <c r="B91" i="72"/>
  <c r="B92" i="72"/>
  <c r="B93" i="72"/>
  <c r="B94" i="72"/>
  <c r="B95" i="72"/>
  <c r="B96" i="72"/>
  <c r="B97" i="72"/>
  <c r="B98" i="72"/>
  <c r="B99" i="72"/>
  <c r="B100" i="72"/>
  <c r="B101" i="72"/>
  <c r="B102" i="72"/>
  <c r="B103" i="72"/>
  <c r="B104" i="72"/>
  <c r="B105" i="72"/>
  <c r="B106" i="72"/>
  <c r="B107" i="72"/>
  <c r="B108" i="72"/>
  <c r="B109" i="72"/>
  <c r="B110" i="72"/>
  <c r="B111" i="72"/>
  <c r="B112" i="72"/>
  <c r="B118" i="72"/>
  <c r="B119" i="72"/>
  <c r="B120" i="72"/>
  <c r="B121" i="72"/>
  <c r="B122" i="72"/>
  <c r="B123" i="72"/>
  <c r="B124" i="72"/>
  <c r="B125" i="72"/>
  <c r="B126" i="72"/>
  <c r="B127" i="72"/>
  <c r="B128" i="72"/>
  <c r="B129" i="72"/>
  <c r="B130" i="72"/>
  <c r="B131" i="72"/>
  <c r="B132" i="72"/>
  <c r="B138" i="72"/>
  <c r="B139" i="72"/>
  <c r="B140" i="72"/>
  <c r="B143" i="72"/>
  <c r="B144" i="72"/>
  <c r="B145" i="72"/>
  <c r="B146" i="72"/>
  <c r="B147" i="72"/>
  <c r="B172" i="72"/>
  <c r="B177" i="72"/>
  <c r="B178" i="72"/>
  <c r="B179" i="72"/>
  <c r="B180" i="72"/>
  <c r="B181" i="72"/>
  <c r="B199" i="72"/>
  <c r="B200" i="72"/>
  <c r="B209" i="72"/>
  <c r="B210" i="72"/>
  <c r="B211" i="72"/>
  <c r="B212" i="72"/>
  <c r="B213" i="72"/>
  <c r="B214" i="72"/>
  <c r="B216" i="72"/>
  <c r="B217" i="72"/>
  <c r="B225" i="72"/>
  <c r="B224" i="72"/>
  <c r="B228" i="72"/>
  <c r="B229" i="72"/>
  <c r="B230" i="72"/>
  <c r="B251" i="72"/>
  <c r="B252" i="72"/>
  <c r="B258" i="72"/>
  <c r="B259" i="72"/>
  <c r="B260" i="72"/>
  <c r="B279" i="72"/>
  <c r="B280" i="72"/>
  <c r="B293" i="72"/>
  <c r="B294" i="72"/>
  <c r="B295" i="72"/>
  <c r="B296" i="72"/>
  <c r="B297" i="72"/>
  <c r="B298" i="72"/>
  <c r="B299" i="72"/>
  <c r="B300" i="72"/>
  <c r="B301" i="72"/>
  <c r="B302" i="72"/>
  <c r="B303" i="72"/>
  <c r="B304" i="72"/>
  <c r="B305" i="72"/>
  <c r="B306" i="72"/>
  <c r="B307" i="72"/>
  <c r="B308" i="72"/>
  <c r="B309" i="72"/>
  <c r="B310" i="72"/>
  <c r="B311" i="72"/>
  <c r="B312" i="72"/>
  <c r="B313" i="72"/>
  <c r="B314" i="72"/>
  <c r="B315" i="72"/>
  <c r="B316" i="72"/>
  <c r="B317" i="72"/>
  <c r="B318" i="72"/>
  <c r="B319" i="72"/>
  <c r="B320" i="72"/>
  <c r="B322" i="72"/>
  <c r="B323" i="72"/>
  <c r="B324" i="72"/>
  <c r="B325" i="72"/>
  <c r="B326" i="72"/>
  <c r="B327" i="72"/>
  <c r="B328" i="72"/>
  <c r="B329" i="72"/>
  <c r="B330" i="72"/>
  <c r="B331" i="72"/>
  <c r="B332" i="72"/>
  <c r="B333" i="72"/>
  <c r="B334" i="72"/>
  <c r="B335" i="72"/>
  <c r="B336" i="72"/>
  <c r="B337" i="72"/>
  <c r="B338" i="72"/>
  <c r="B339" i="72"/>
  <c r="B340" i="72"/>
  <c r="B341" i="72"/>
  <c r="B351" i="72"/>
  <c r="B352" i="72"/>
  <c r="B353" i="72"/>
  <c r="B358" i="72"/>
  <c r="B359" i="72"/>
  <c r="B360" i="72"/>
  <c r="B361" i="72"/>
  <c r="B362" i="72"/>
  <c r="B363" i="72"/>
  <c r="B364" i="72"/>
  <c r="B365" i="72"/>
  <c r="B366" i="72"/>
  <c r="B367" i="72"/>
  <c r="B368" i="72"/>
  <c r="B369" i="72"/>
  <c r="B379" i="72"/>
  <c r="B374" i="72"/>
  <c r="B370" i="72"/>
  <c r="B371" i="72"/>
  <c r="B372" i="72"/>
  <c r="B373" i="72"/>
  <c r="B375" i="72"/>
  <c r="B376" i="72"/>
  <c r="B377" i="72"/>
  <c r="B378" i="72"/>
  <c r="B390" i="72"/>
  <c r="B391" i="72"/>
  <c r="B446" i="72"/>
  <c r="B447" i="72"/>
  <c r="B448" i="72"/>
  <c r="B450" i="72"/>
  <c r="B451" i="72"/>
  <c r="B449" i="72"/>
  <c r="B459" i="72"/>
  <c r="B460" i="72"/>
  <c r="B472" i="72"/>
  <c r="B473" i="72"/>
  <c r="B474" i="72"/>
  <c r="B475" i="72"/>
  <c r="B476" i="72"/>
  <c r="B477" i="72"/>
  <c r="B478" i="72"/>
  <c r="B479" i="72"/>
  <c r="B480" i="72"/>
  <c r="B481" i="72"/>
  <c r="B482" i="72"/>
  <c r="B483" i="72"/>
  <c r="B492" i="72"/>
  <c r="B493" i="72"/>
  <c r="B511" i="72"/>
  <c r="B512" i="72"/>
  <c r="B513" i="72"/>
  <c r="B514" i="72"/>
  <c r="B515" i="72"/>
  <c r="B516" i="72"/>
  <c r="B517" i="72"/>
  <c r="B518" i="72"/>
  <c r="B541" i="72"/>
  <c r="B542" i="72"/>
  <c r="B543" i="72"/>
  <c r="B544" i="72"/>
  <c r="B545" i="72"/>
  <c r="B550" i="72"/>
  <c r="B551" i="72"/>
  <c r="B552" i="72"/>
  <c r="B553" i="72"/>
  <c r="B554" i="72"/>
  <c r="B555" i="72"/>
  <c r="B556" i="72"/>
  <c r="B557" i="72"/>
  <c r="B558" i="72"/>
  <c r="B559" i="72"/>
  <c r="B565" i="72"/>
  <c r="B566" i="72"/>
  <c r="B567" i="72"/>
  <c r="B569" i="72"/>
  <c r="B570" i="72"/>
  <c r="B571" i="72"/>
  <c r="B590" i="72"/>
  <c r="B616" i="72"/>
  <c r="B617" i="72"/>
  <c r="B618" i="72"/>
  <c r="B619" i="72"/>
  <c r="B626" i="72"/>
  <c r="B627" i="72"/>
  <c r="B628" i="72"/>
  <c r="B629" i="72"/>
  <c r="B630" i="72"/>
  <c r="B631" i="72"/>
  <c r="B632" i="72"/>
  <c r="B633" i="72"/>
  <c r="B634" i="72"/>
  <c r="B635" i="72"/>
  <c r="B652" i="72"/>
  <c r="B653" i="72"/>
  <c r="B654" i="72"/>
  <c r="B655" i="72"/>
  <c r="B656" i="72"/>
  <c r="B657" i="72"/>
  <c r="B658" i="72"/>
  <c r="B659" i="72"/>
  <c r="B661" i="72"/>
  <c r="B660" i="72"/>
  <c r="B662" i="72"/>
  <c r="B671" i="72"/>
  <c r="B714" i="72"/>
  <c r="B715" i="72"/>
  <c r="B716" i="72"/>
  <c r="B770" i="72"/>
  <c r="B771" i="72"/>
  <c r="B772" i="72"/>
  <c r="B773" i="72"/>
  <c r="B774" i="72"/>
  <c r="B775" i="72"/>
  <c r="B854" i="72"/>
  <c r="B855" i="72"/>
  <c r="B884" i="72"/>
  <c r="B885" i="72"/>
  <c r="B892" i="72"/>
  <c r="B893" i="72"/>
  <c r="B894" i="72"/>
  <c r="B895" i="72"/>
  <c r="B896" i="72"/>
  <c r="B906" i="72"/>
  <c r="B907" i="72"/>
  <c r="B908" i="72"/>
  <c r="B909" i="72"/>
  <c r="B910" i="72"/>
  <c r="B911" i="72"/>
  <c r="B912" i="72"/>
  <c r="B913" i="72"/>
  <c r="B914" i="72"/>
  <c r="B915" i="72"/>
  <c r="B916" i="72"/>
  <c r="B917" i="72"/>
  <c r="B918" i="72"/>
  <c r="B919" i="72"/>
  <c r="B920" i="72"/>
  <c r="B921" i="72"/>
  <c r="B922" i="72"/>
  <c r="B6" i="72"/>
  <c r="B7" i="72"/>
  <c r="B8" i="72"/>
  <c r="B9" i="72"/>
  <c r="B10" i="72"/>
  <c r="R906" i="72" l="1"/>
  <c r="R99" i="72"/>
  <c r="R263" i="72"/>
  <c r="R181" i="72"/>
  <c r="R532" i="72"/>
  <c r="R672" i="72"/>
  <c r="R701" i="72"/>
  <c r="R535" i="72"/>
  <c r="R129" i="72"/>
  <c r="R54" i="72"/>
  <c r="R172" i="72"/>
  <c r="R478" i="72"/>
  <c r="R589" i="72"/>
  <c r="R422" i="72"/>
  <c r="R609" i="72"/>
  <c r="R288" i="72"/>
  <c r="R540" i="72"/>
  <c r="R644" i="72"/>
  <c r="R275" i="72"/>
  <c r="R623" i="72"/>
  <c r="R69" i="72"/>
  <c r="R201" i="72"/>
  <c r="R597" i="72"/>
  <c r="R114" i="72"/>
  <c r="R617" i="72"/>
  <c r="R775" i="72"/>
  <c r="R29" i="72"/>
  <c r="R310" i="72"/>
  <c r="R144" i="72"/>
  <c r="R84" i="72"/>
  <c r="R691" i="72"/>
  <c r="R385" i="72"/>
  <c r="R180" i="72"/>
  <c r="R71" i="72"/>
  <c r="R166" i="72"/>
  <c r="R131" i="72"/>
  <c r="R154" i="72"/>
  <c r="R357" i="72"/>
  <c r="R251" i="72"/>
  <c r="R446" i="72"/>
  <c r="R268" i="72"/>
  <c r="R262" i="72"/>
  <c r="R348" i="72"/>
  <c r="R894" i="72"/>
  <c r="R320" i="72"/>
  <c r="R592" i="72"/>
  <c r="R527" i="72"/>
  <c r="R658" i="72"/>
  <c r="R80" i="72"/>
  <c r="R313" i="72"/>
  <c r="R889" i="72"/>
  <c r="R121" i="72"/>
  <c r="R509" i="72"/>
  <c r="R516" i="72"/>
  <c r="R38" i="72"/>
  <c r="R122" i="72"/>
  <c r="R783" i="72"/>
  <c r="R192" i="72"/>
  <c r="R391" i="72"/>
  <c r="R226" i="72"/>
  <c r="R27" i="72"/>
  <c r="R316" i="72"/>
  <c r="R113" i="72"/>
  <c r="R30" i="72"/>
  <c r="R269" i="72"/>
  <c r="R165" i="72"/>
  <c r="R73" i="72"/>
  <c r="R20" i="72"/>
  <c r="R116" i="72"/>
  <c r="R193" i="72"/>
  <c r="R267" i="72"/>
  <c r="R539" i="72"/>
  <c r="R503" i="72"/>
  <c r="R853" i="72"/>
  <c r="R303" i="72"/>
  <c r="R67" i="72"/>
  <c r="R205" i="72"/>
  <c r="R373" i="72"/>
  <c r="R575" i="72"/>
  <c r="R432" i="72"/>
  <c r="R347" i="72"/>
  <c r="R680" i="72"/>
  <c r="R793" i="72"/>
  <c r="R363" i="72"/>
  <c r="R344" i="72"/>
  <c r="R687" i="72"/>
  <c r="R414" i="72"/>
  <c r="R769" i="72"/>
  <c r="R508" i="72"/>
  <c r="R383" i="72"/>
  <c r="R843" i="72"/>
  <c r="R727" i="72"/>
  <c r="R216" i="72"/>
  <c r="R97" i="72"/>
  <c r="R106" i="72"/>
  <c r="R203" i="72"/>
  <c r="R536" i="72"/>
  <c r="R449" i="72"/>
  <c r="R258" i="72"/>
  <c r="R153" i="72"/>
  <c r="R581" i="72"/>
  <c r="R345" i="72"/>
  <c r="R337" i="72"/>
  <c r="R389" i="72"/>
  <c r="R173" i="72"/>
  <c r="R376" i="72"/>
  <c r="R512" i="72"/>
  <c r="R475" i="72"/>
  <c r="R461" i="72"/>
  <c r="R118" i="72"/>
  <c r="R534" i="72"/>
  <c r="R443" i="72"/>
  <c r="R787" i="72"/>
  <c r="R336" i="72"/>
  <c r="R669" i="72"/>
  <c r="R453" i="72"/>
  <c r="R502" i="72"/>
  <c r="R354" i="72"/>
  <c r="R739" i="72"/>
  <c r="R215" i="72"/>
  <c r="R355" i="72"/>
  <c r="R265" i="72"/>
  <c r="R138" i="72"/>
  <c r="R70" i="72"/>
  <c r="R65" i="72"/>
  <c r="R552" i="72"/>
  <c r="R63" i="72"/>
  <c r="R159" i="72"/>
  <c r="R78" i="72"/>
  <c r="R666" i="72"/>
  <c r="R521" i="72"/>
  <c r="R296" i="72"/>
  <c r="R75" i="72"/>
  <c r="R469" i="72"/>
  <c r="R146" i="72"/>
  <c r="R32" i="72"/>
  <c r="R259" i="72"/>
  <c r="R734" i="72"/>
  <c r="R704" i="72"/>
  <c r="R591" i="72"/>
  <c r="R301" i="72"/>
  <c r="R498" i="72"/>
  <c r="R155" i="72"/>
  <c r="R429" i="72"/>
  <c r="R550" i="72"/>
  <c r="R298" i="72"/>
  <c r="R22" i="72"/>
  <c r="R834" i="72"/>
  <c r="R891" i="72"/>
  <c r="R93" i="72"/>
  <c r="R890" i="72"/>
  <c r="R852" i="72"/>
  <c r="R736" i="72"/>
  <c r="R711" i="72"/>
  <c r="R598" i="72"/>
  <c r="R406" i="72"/>
  <c r="R522" i="72"/>
  <c r="R132" i="72"/>
  <c r="R629" i="72"/>
  <c r="R450" i="72"/>
  <c r="R569" i="72"/>
  <c r="R831" i="72"/>
  <c r="R614" i="72"/>
  <c r="R240" i="72"/>
  <c r="R18" i="72"/>
  <c r="R167" i="72"/>
  <c r="R164" i="72"/>
  <c r="R229" i="72"/>
  <c r="R913" i="72"/>
  <c r="R294" i="72"/>
  <c r="R759" i="72"/>
  <c r="R66" i="72"/>
  <c r="R109" i="72"/>
  <c r="R689" i="72"/>
  <c r="R21" i="72"/>
  <c r="R832" i="72"/>
  <c r="R547" i="72"/>
  <c r="R681" i="72"/>
  <c r="R908" i="72"/>
  <c r="R49" i="72"/>
  <c r="R857" i="72"/>
  <c r="R274" i="72"/>
  <c r="R671" i="72"/>
  <c r="R253" i="72"/>
  <c r="R305" i="72"/>
  <c r="R811" i="72"/>
  <c r="R237" i="72"/>
  <c r="R142" i="72"/>
  <c r="R195" i="72"/>
  <c r="R194" i="72"/>
  <c r="R405" i="72"/>
  <c r="R276" i="72"/>
  <c r="R179" i="72"/>
  <c r="R19" i="72"/>
  <c r="R690" i="72"/>
  <c r="R311" i="72"/>
  <c r="R437" i="72"/>
  <c r="R615" i="72"/>
  <c r="R425" i="72"/>
  <c r="R302" i="72"/>
  <c r="R291" i="72"/>
  <c r="R648" i="72"/>
  <c r="R638" i="72"/>
  <c r="R583" i="72"/>
  <c r="R767" i="72"/>
  <c r="R885" i="72"/>
  <c r="R766" i="72"/>
  <c r="R79" i="72"/>
  <c r="R92" i="72"/>
  <c r="R161" i="72"/>
  <c r="R369" i="72"/>
  <c r="R112" i="72"/>
  <c r="R633" i="72"/>
  <c r="R64" i="72"/>
  <c r="R289" i="72"/>
  <c r="R329" i="72"/>
  <c r="R510" i="72"/>
  <c r="R24" i="72"/>
  <c r="R462" i="72"/>
  <c r="R557" i="72"/>
  <c r="R47" i="72"/>
  <c r="R306" i="72"/>
  <c r="R651" i="72"/>
  <c r="R802" i="72"/>
  <c r="R352" i="72"/>
  <c r="R393" i="72"/>
  <c r="R755" i="72"/>
  <c r="R456" i="72"/>
  <c r="R45" i="72"/>
  <c r="R562" i="72"/>
  <c r="R264" i="72"/>
  <c r="R477" i="72"/>
  <c r="R212" i="72"/>
  <c r="R270" i="72"/>
  <c r="R248" i="72"/>
  <c r="R317" i="72"/>
  <c r="R359" i="72"/>
  <c r="R426" i="72"/>
  <c r="R328" i="72"/>
  <c r="R208" i="72"/>
  <c r="R459" i="72"/>
  <c r="R670" i="72"/>
  <c r="R661" i="72"/>
  <c r="R39" i="72"/>
  <c r="R220" i="72"/>
  <c r="R83" i="72"/>
  <c r="R137" i="72"/>
  <c r="R643" i="72"/>
  <c r="R381" i="72"/>
  <c r="R772" i="72"/>
  <c r="R665" i="72"/>
  <c r="R62" i="72"/>
  <c r="R409" i="72"/>
  <c r="R621" i="72"/>
  <c r="R863" i="72"/>
  <c r="R905" i="72"/>
  <c r="R898" i="72"/>
  <c r="R840" i="72"/>
  <c r="R568" i="72"/>
  <c r="R920" i="72"/>
  <c r="R764" i="72"/>
  <c r="R653" i="72"/>
  <c r="R420" i="72"/>
  <c r="R182" i="72"/>
  <c r="R290" i="72"/>
  <c r="R86" i="72"/>
  <c r="R82" i="72"/>
  <c r="R186" i="72"/>
  <c r="R431" i="72"/>
  <c r="R283" i="72"/>
  <c r="R523" i="72"/>
  <c r="R33" i="72"/>
  <c r="R178" i="72"/>
  <c r="R506" i="72"/>
  <c r="R497" i="72"/>
  <c r="R390" i="72"/>
  <c r="R463" i="72"/>
  <c r="R77" i="72"/>
  <c r="R447" i="72"/>
  <c r="R781" i="72"/>
  <c r="R202" i="72"/>
  <c r="R55" i="72"/>
  <c r="R866" i="72"/>
  <c r="R428" i="72"/>
  <c r="R559" i="72"/>
  <c r="R526" i="72"/>
  <c r="R460" i="72"/>
  <c r="R207" i="72"/>
  <c r="R365" i="72"/>
  <c r="R471" i="72"/>
  <c r="R546" i="72"/>
  <c r="R364" i="72"/>
  <c r="R300" i="72"/>
  <c r="R848" i="72"/>
  <c r="R23" i="72"/>
  <c r="R228" i="72"/>
  <c r="R842" i="72"/>
  <c r="R789" i="72"/>
  <c r="R636" i="72"/>
  <c r="R786" i="72"/>
  <c r="R430" i="72"/>
  <c r="R117" i="72"/>
  <c r="R191" i="72"/>
  <c r="R160" i="72"/>
  <c r="R150" i="72"/>
  <c r="R224" i="72"/>
  <c r="R491" i="72"/>
  <c r="R833" i="72"/>
  <c r="R622" i="72"/>
  <c r="R549" i="72"/>
  <c r="R325" i="72"/>
  <c r="R590" i="72"/>
  <c r="R841" i="72"/>
  <c r="R417" i="72"/>
  <c r="R307" i="72"/>
  <c r="R801" i="72"/>
  <c r="R255" i="72"/>
  <c r="R407" i="72"/>
  <c r="R528" i="72"/>
  <c r="R388" i="72"/>
  <c r="R105" i="72"/>
  <c r="R81" i="72"/>
  <c r="R613" i="72"/>
  <c r="R387" i="72"/>
  <c r="R606" i="72"/>
  <c r="R378" i="72"/>
  <c r="R76" i="72"/>
  <c r="R340" i="72"/>
  <c r="R394" i="72"/>
  <c r="R855" i="72"/>
  <c r="R163" i="72"/>
  <c r="R136" i="72"/>
  <c r="R737" i="72"/>
  <c r="R128" i="72"/>
  <c r="R850" i="72"/>
  <c r="R751" i="72"/>
  <c r="R424" i="72"/>
  <c r="R412" i="72"/>
  <c r="R630" i="72"/>
  <c r="R152" i="72"/>
  <c r="R416" i="72"/>
  <c r="R616" i="72"/>
  <c r="R465" i="72"/>
  <c r="R814" i="72"/>
  <c r="R620" i="72"/>
  <c r="R141" i="72"/>
  <c r="R796" i="72"/>
  <c r="R214" i="72"/>
  <c r="R529" i="72"/>
  <c r="R419" i="72"/>
  <c r="R343" i="72"/>
  <c r="R42" i="72"/>
  <c r="R232" i="72"/>
  <c r="R256" i="72"/>
  <c r="R239" i="72"/>
  <c r="R211" i="72"/>
  <c r="R308" i="72"/>
  <c r="R377" i="72"/>
  <c r="R505" i="72"/>
  <c r="R544" i="72"/>
  <c r="R177" i="72"/>
  <c r="R427" i="72"/>
  <c r="R88" i="72"/>
  <c r="R95" i="72"/>
  <c r="R48" i="72"/>
  <c r="R223" i="72"/>
  <c r="R586" i="72"/>
  <c r="R686" i="72"/>
  <c r="R655" i="72"/>
  <c r="R384" i="72"/>
  <c r="R108" i="72"/>
  <c r="R392" i="72"/>
  <c r="R143" i="72"/>
  <c r="R708" i="72"/>
  <c r="R46" i="72"/>
  <c r="R470" i="72"/>
  <c r="R915" i="72"/>
  <c r="R493" i="72"/>
  <c r="R451" i="72"/>
  <c r="R171" i="72"/>
  <c r="R703" i="72"/>
  <c r="R645" i="72"/>
  <c r="R650" i="72"/>
  <c r="R585" i="72"/>
  <c r="R273" i="72"/>
  <c r="R140" i="72"/>
  <c r="R442" i="72"/>
  <c r="R725" i="72"/>
  <c r="R693" i="72"/>
  <c r="R127" i="72"/>
  <c r="R904" i="72"/>
  <c r="R826" i="72"/>
  <c r="R656" i="72"/>
  <c r="R735" i="72"/>
  <c r="R900" i="72"/>
  <c r="R338" i="72"/>
  <c r="R771" i="72"/>
  <c r="R822" i="72"/>
  <c r="R579" i="72"/>
  <c r="R321" i="72"/>
  <c r="R608" i="72"/>
  <c r="R188" i="72"/>
  <c r="R234" i="72"/>
  <c r="R525" i="72"/>
  <c r="R818" i="72"/>
  <c r="R467" i="72"/>
  <c r="R480" i="72"/>
  <c r="R489" i="72"/>
  <c r="R673" i="72"/>
  <c r="R538" i="72"/>
  <c r="R761" i="72"/>
  <c r="R738" i="72"/>
  <c r="R500" i="72"/>
  <c r="R893" i="72"/>
  <c r="R709" i="72"/>
  <c r="R627" i="72"/>
  <c r="R872" i="72"/>
  <c r="R747" i="72"/>
  <c r="R679" i="72"/>
  <c r="R697" i="72"/>
  <c r="R612" i="72"/>
  <c r="R554" i="72"/>
  <c r="R732" i="72"/>
  <c r="R844" i="72"/>
  <c r="R726" i="72"/>
  <c r="R646" i="72"/>
  <c r="R335" i="72"/>
  <c r="R664" i="72"/>
  <c r="R660" i="72"/>
  <c r="R685" i="72"/>
  <c r="R777" i="72"/>
  <c r="R731" i="72"/>
  <c r="R26" i="72"/>
  <c r="R123" i="72"/>
  <c r="R279" i="72"/>
  <c r="R162" i="72"/>
  <c r="R699" i="72"/>
  <c r="R230" i="72"/>
  <c r="R413" i="72"/>
  <c r="R318" i="72"/>
  <c r="R707" i="72"/>
  <c r="R74" i="72"/>
  <c r="R295" i="72"/>
  <c r="R351" i="72"/>
  <c r="R466" i="72"/>
  <c r="R694" i="72"/>
  <c r="R641" i="72"/>
  <c r="R816" i="72"/>
  <c r="R702" i="72"/>
  <c r="R341" i="72"/>
  <c r="R860" i="72"/>
  <c r="R706" i="72"/>
  <c r="R812" i="72"/>
  <c r="R712" i="72"/>
  <c r="R593" i="72"/>
  <c r="R835" i="72"/>
  <c r="R492" i="72"/>
  <c r="R485" i="72"/>
  <c r="R257" i="72"/>
  <c r="R903" i="72"/>
  <c r="R482" i="72"/>
  <c r="R683" i="72"/>
  <c r="R675" i="72"/>
  <c r="R514" i="72"/>
  <c r="R790" i="72"/>
  <c r="R572" i="72"/>
  <c r="R896" i="72"/>
  <c r="R829" i="72"/>
  <c r="R886" i="72"/>
  <c r="R476" i="72"/>
  <c r="R895" i="72"/>
  <c r="R785" i="72"/>
  <c r="R487" i="72"/>
  <c r="R631" i="72"/>
  <c r="R784" i="72"/>
  <c r="R899" i="72"/>
  <c r="R361" i="72"/>
  <c r="R921" i="72"/>
  <c r="R748" i="72"/>
  <c r="R847" i="72"/>
  <c r="R368" i="72"/>
  <c r="R292" i="72"/>
  <c r="R423" i="72"/>
  <c r="R183" i="72"/>
  <c r="R174" i="72"/>
  <c r="R94" i="72"/>
  <c r="R721" i="72"/>
  <c r="R250" i="72"/>
  <c r="R151" i="72"/>
  <c r="R218" i="72"/>
  <c r="R238" i="72"/>
  <c r="R37" i="72"/>
  <c r="R662" i="72"/>
  <c r="R189" i="72"/>
  <c r="R531" i="72"/>
  <c r="R90" i="72"/>
  <c r="R607" i="72"/>
  <c r="R314" i="72"/>
  <c r="R204" i="72"/>
  <c r="R684" i="72"/>
  <c r="R877" i="72"/>
  <c r="R741" i="72"/>
  <c r="R402" i="72"/>
  <c r="R494" i="72"/>
  <c r="R59" i="72"/>
  <c r="R435" i="72"/>
  <c r="R788" i="72"/>
  <c r="R692" i="72"/>
  <c r="R382" i="72"/>
  <c r="R678" i="72"/>
  <c r="R624" i="72"/>
  <c r="R883" i="72"/>
  <c r="R231" i="72"/>
  <c r="R798" i="72"/>
  <c r="R745" i="72"/>
  <c r="R719" i="72"/>
  <c r="R892" i="72"/>
  <c r="R323" i="72"/>
  <c r="R403" i="72"/>
  <c r="R763" i="72"/>
  <c r="R839" i="72"/>
  <c r="R395" i="72"/>
  <c r="R111" i="72"/>
  <c r="R444" i="72"/>
  <c r="R555" i="72"/>
  <c r="R642" i="72"/>
  <c r="R440" i="72"/>
  <c r="R584" i="72"/>
  <c r="R820" i="72"/>
  <c r="R374" i="72"/>
  <c r="R51" i="72"/>
  <c r="R881" i="72"/>
  <c r="R888" i="72"/>
  <c r="R397" i="72"/>
  <c r="R147" i="72"/>
  <c r="R219" i="72"/>
  <c r="R867" i="72"/>
  <c r="R674" i="72"/>
  <c r="R61" i="72"/>
  <c r="R312" i="72"/>
  <c r="R754" i="72"/>
  <c r="R601" i="72"/>
  <c r="R773" i="72"/>
  <c r="R551" i="72"/>
  <c r="R668" i="72"/>
  <c r="R375" i="72"/>
  <c r="R103" i="72"/>
  <c r="R897" i="72"/>
  <c r="R882" i="72"/>
  <c r="R804" i="72"/>
  <c r="R533" i="72"/>
  <c r="R825" i="72"/>
  <c r="R331" i="72"/>
  <c r="R277" i="72"/>
  <c r="R222" i="72"/>
  <c r="R400" i="72"/>
  <c r="R197" i="72"/>
  <c r="R91" i="72"/>
  <c r="R213" i="72"/>
  <c r="R100" i="72"/>
  <c r="R120" i="72"/>
  <c r="R490" i="72"/>
  <c r="R543" i="72"/>
  <c r="R333" i="72"/>
  <c r="R919" i="72"/>
  <c r="R89" i="72"/>
  <c r="R827" i="72"/>
  <c r="R187" i="72"/>
  <c r="R415" i="72"/>
  <c r="R524" i="72"/>
  <c r="R156" i="72"/>
  <c r="R520" i="72"/>
  <c r="R564" i="72"/>
  <c r="R803" i="72"/>
  <c r="R780" i="72"/>
  <c r="R567" i="72"/>
  <c r="R865" i="72"/>
  <c r="R862" i="72"/>
  <c r="R910" i="72"/>
  <c r="R101" i="72"/>
  <c r="R795" i="72"/>
  <c r="R486" i="72"/>
  <c r="R858" i="72"/>
  <c r="R918" i="72"/>
  <c r="R676" i="72"/>
  <c r="R682" i="72"/>
  <c r="R513" i="72"/>
  <c r="R779" i="72"/>
  <c r="R98" i="72"/>
  <c r="R902" i="72"/>
  <c r="R922" i="72"/>
  <c r="R762" i="72"/>
  <c r="R765" i="72"/>
  <c r="R504" i="72"/>
  <c r="R372" i="72"/>
  <c r="R299" i="72"/>
  <c r="R753" i="72"/>
  <c r="R511" i="72"/>
  <c r="R901" i="72"/>
  <c r="R72" i="72"/>
  <c r="R856" i="72"/>
  <c r="R244" i="72"/>
  <c r="R548" i="72"/>
  <c r="R876" i="72"/>
  <c r="R810" i="72"/>
  <c r="R639" i="72"/>
  <c r="R560" i="72"/>
  <c r="R907" i="72"/>
  <c r="R742" i="72"/>
  <c r="R746" i="72"/>
  <c r="R322" i="72"/>
  <c r="R309" i="72"/>
  <c r="R104" i="72"/>
  <c r="R752" i="72"/>
  <c r="R542" i="72"/>
  <c r="R133" i="72"/>
  <c r="R350" i="72"/>
  <c r="R474" i="72"/>
  <c r="R242" i="72"/>
  <c r="R339" i="72"/>
  <c r="R870" i="72"/>
  <c r="R743" i="72"/>
  <c r="R254" i="72"/>
  <c r="R580" i="72"/>
  <c r="R115" i="72"/>
  <c r="R854" i="72"/>
  <c r="R190" i="72"/>
  <c r="R515" i="72"/>
  <c r="R871" i="72"/>
  <c r="R652" i="72"/>
  <c r="R824" i="72"/>
  <c r="R805" i="72"/>
  <c r="R481" i="72"/>
  <c r="R808" i="72"/>
  <c r="R36" i="72"/>
  <c r="R657" i="72"/>
  <c r="R649" i="72"/>
  <c r="R184" i="72"/>
  <c r="R421" i="72"/>
  <c r="R698" i="72"/>
  <c r="R57" i="72"/>
  <c r="R917" i="72"/>
  <c r="R720" i="72"/>
  <c r="R293" i="72"/>
  <c r="R909" i="72"/>
  <c r="R282" i="72"/>
  <c r="R249" i="72"/>
  <c r="R353" i="72"/>
  <c r="R878" i="72"/>
  <c r="R468" i="72"/>
  <c r="R445" i="72"/>
  <c r="R558" i="72"/>
  <c r="R705" i="72"/>
  <c r="R438" i="72"/>
  <c r="R441" i="72"/>
  <c r="R286" i="72"/>
  <c r="R611" i="72"/>
  <c r="R110" i="72"/>
  <c r="R545" i="72"/>
  <c r="R807" i="72"/>
  <c r="R740" i="72"/>
  <c r="R880" i="72"/>
  <c r="R760" i="72"/>
  <c r="R756" i="72"/>
  <c r="R458" i="72"/>
  <c r="R729" i="72"/>
  <c r="R603" i="72"/>
  <c r="R206" i="72"/>
  <c r="R499" i="72"/>
  <c r="R404" i="72"/>
  <c r="R637" i="72"/>
  <c r="R565" i="72"/>
  <c r="R327" i="72"/>
  <c r="R587" i="72"/>
  <c r="R537" i="72"/>
  <c r="R96" i="72"/>
  <c r="R439" i="72"/>
  <c r="R730" i="72"/>
  <c r="R634" i="72"/>
  <c r="R252" i="72"/>
  <c r="R281" i="72"/>
  <c r="R200" i="72"/>
  <c r="R845" i="72"/>
  <c r="R28" i="72"/>
  <c r="R170" i="72"/>
  <c r="R794" i="72"/>
  <c r="R749" i="72"/>
  <c r="R380" i="72"/>
  <c r="R241" i="72"/>
  <c r="R272" i="72"/>
  <c r="R168" i="72"/>
  <c r="R209" i="72"/>
  <c r="R605" i="72"/>
  <c r="R50" i="72"/>
  <c r="R53" i="72"/>
  <c r="R342" i="72"/>
  <c r="R715" i="72"/>
  <c r="R594" i="72"/>
  <c r="R358" i="72"/>
  <c r="R519" i="72"/>
  <c r="R507" i="72"/>
  <c r="R778" i="72"/>
  <c r="R724" i="72"/>
  <c r="R710" i="72"/>
  <c r="R582" i="72"/>
  <c r="R43" i="72"/>
  <c r="R149" i="72"/>
  <c r="R813" i="72"/>
  <c r="R911" i="72"/>
  <c r="R640" i="72"/>
  <c r="R875" i="72"/>
  <c r="R396" i="72"/>
  <c r="R713" i="72"/>
  <c r="R733" i="72"/>
  <c r="R819" i="72"/>
  <c r="R610" i="72"/>
  <c r="R570" i="72"/>
  <c r="R791" i="72"/>
  <c r="R472" i="72"/>
  <c r="R448" i="72"/>
  <c r="R837" i="72"/>
  <c r="R722" i="72"/>
  <c r="R723" i="72"/>
  <c r="R859" i="72"/>
  <c r="R126" i="72"/>
  <c r="R125" i="72"/>
  <c r="R916" i="72"/>
  <c r="R602" i="72"/>
  <c r="R677" i="72"/>
  <c r="R821" i="72"/>
  <c r="R233" i="72"/>
  <c r="R714" i="72"/>
  <c r="R797" i="72"/>
  <c r="R770" i="72"/>
  <c r="R851" i="72"/>
  <c r="R628" i="72"/>
  <c r="R227" i="72"/>
  <c r="R561" i="72"/>
  <c r="R326" i="72"/>
  <c r="R58" i="72"/>
  <c r="R371" i="72"/>
  <c r="R284" i="72"/>
  <c r="R436" i="72"/>
  <c r="R800" i="72"/>
  <c r="R410" i="72"/>
  <c r="R757" i="72"/>
  <c r="R418" i="72"/>
  <c r="R809" i="72"/>
  <c r="R60" i="72"/>
  <c r="R479" i="72"/>
  <c r="R280" i="72"/>
  <c r="R278" i="72"/>
  <c r="R130" i="72"/>
  <c r="R914" i="72"/>
  <c r="R176" i="72"/>
  <c r="R145" i="72"/>
  <c r="R41" i="72"/>
  <c r="R196" i="72"/>
  <c r="R210" i="72"/>
  <c r="R517" i="72"/>
  <c r="R433" i="72"/>
  <c r="R828" i="72"/>
  <c r="R799" i="72"/>
  <c r="R334" i="72"/>
  <c r="R488" i="72"/>
  <c r="R861" i="72"/>
  <c r="R864" i="72"/>
  <c r="R728" i="72"/>
  <c r="R774" i="72"/>
  <c r="R625" i="72"/>
  <c r="R578" i="72"/>
  <c r="R185" i="72"/>
  <c r="R884" i="72"/>
  <c r="R379" i="72"/>
  <c r="R830" i="72"/>
  <c r="R158" i="72"/>
  <c r="R366" i="72"/>
  <c r="R776" i="72"/>
  <c r="R243" i="72"/>
  <c r="R626" i="72"/>
  <c r="R815" i="72"/>
  <c r="R782" i="72"/>
  <c r="R632" i="72"/>
  <c r="R285" i="72"/>
  <c r="R792" i="72"/>
  <c r="R455" i="72"/>
  <c r="R718" i="72"/>
  <c r="R869" i="72"/>
  <c r="R553" i="72"/>
  <c r="R356" i="72"/>
  <c r="R700" i="72"/>
  <c r="R102" i="72"/>
  <c r="R266" i="72"/>
  <c r="R695" i="72"/>
  <c r="R454" i="72"/>
  <c r="R576" i="72"/>
  <c r="R315" i="72"/>
  <c r="R868" i="72"/>
  <c r="R619" i="72"/>
  <c r="R758" i="72"/>
  <c r="R849" i="72"/>
  <c r="R574" i="72"/>
  <c r="R667" i="72"/>
  <c r="R411" i="72"/>
  <c r="R398" i="72"/>
  <c r="R563" i="72"/>
  <c r="R887" i="72"/>
  <c r="R221" i="72"/>
  <c r="R169" i="72"/>
  <c r="R483" i="72"/>
  <c r="R235" i="72"/>
  <c r="R56" i="72"/>
  <c r="R744" i="72"/>
  <c r="R287" i="72"/>
  <c r="R157" i="72"/>
  <c r="R806" i="72"/>
  <c r="R44" i="72"/>
  <c r="R87" i="72"/>
  <c r="R654" i="72"/>
  <c r="R304" i="72"/>
  <c r="R52" i="72"/>
  <c r="R362" i="72"/>
  <c r="R571" i="72"/>
  <c r="R573" i="72"/>
  <c r="R659" i="72"/>
  <c r="R873" i="72"/>
  <c r="R912" i="72"/>
  <c r="R716" i="72"/>
  <c r="R124" i="72"/>
  <c r="R846" i="72"/>
  <c r="R596" i="72"/>
  <c r="R750" i="72"/>
  <c r="R148" i="72"/>
  <c r="R119" i="72"/>
  <c r="R566" i="72"/>
  <c r="R541" i="72"/>
  <c r="R434" i="72"/>
  <c r="R879" i="72"/>
  <c r="R175" i="72"/>
  <c r="R577" i="72"/>
  <c r="R370" i="72"/>
  <c r="R496" i="72"/>
  <c r="R604" i="72"/>
  <c r="R501" i="72"/>
  <c r="R836" i="72"/>
  <c r="R247" i="72"/>
  <c r="R408" i="72"/>
  <c r="R260" i="72"/>
  <c r="R874" i="72"/>
  <c r="R823" i="72"/>
  <c r="R319" i="72"/>
  <c r="R135" i="72"/>
  <c r="R717" i="72"/>
  <c r="R360" i="72"/>
  <c r="R768" i="72"/>
  <c r="R595" i="72"/>
  <c r="R688" i="72"/>
  <c r="R518" i="72"/>
  <c r="R324" i="72"/>
  <c r="R261" i="72"/>
  <c r="R473" i="72"/>
  <c r="R401" i="72"/>
  <c r="R696" i="72"/>
  <c r="R457" i="72"/>
  <c r="R134" i="72"/>
  <c r="R349" i="72"/>
  <c r="R199" i="72"/>
  <c r="R31" i="72"/>
  <c r="R588" i="72"/>
  <c r="R217" i="72"/>
  <c r="R452" i="72"/>
  <c r="R599" i="72"/>
  <c r="R386" i="72"/>
  <c r="R464" i="72"/>
  <c r="R367" i="72"/>
  <c r="R25" i="72"/>
  <c r="R297" i="72"/>
  <c r="R635" i="72"/>
  <c r="R85" i="72"/>
  <c r="R236" i="72"/>
  <c r="R618" i="72"/>
  <c r="R225" i="72"/>
  <c r="R332" i="72"/>
  <c r="R556" i="72"/>
  <c r="R330" i="72"/>
  <c r="R484" i="72"/>
  <c r="R198" i="72"/>
  <c r="R246" i="72"/>
  <c r="R663" i="72"/>
  <c r="R139" i="72"/>
  <c r="R35" i="72"/>
  <c r="R647" i="72"/>
  <c r="R530" i="72"/>
  <c r="R40" i="72"/>
  <c r="R838" i="72"/>
  <c r="R399" i="72"/>
  <c r="R495" i="72"/>
  <c r="R817" i="72"/>
  <c r="R17" i="72"/>
  <c r="R346" i="72"/>
  <c r="R600" i="72"/>
  <c r="R34" i="72"/>
  <c r="R271" i="72"/>
  <c r="R107" i="72"/>
  <c r="R68" i="72"/>
  <c r="R245" i="72"/>
  <c r="C91" i="72" l="1"/>
  <c r="C453" i="72"/>
  <c r="C662" i="72"/>
  <c r="C578" i="72"/>
  <c r="C440" i="72"/>
  <c r="C377" i="72"/>
  <c r="C434" i="72"/>
  <c r="C822" i="72"/>
  <c r="C786" i="72"/>
  <c r="C419" i="72"/>
  <c r="C53" i="72"/>
  <c r="C210" i="72"/>
  <c r="C868" i="72"/>
  <c r="C354" i="72"/>
  <c r="C870" i="72"/>
  <c r="C13" i="72"/>
  <c r="C651" i="72"/>
  <c r="C719" i="72"/>
  <c r="C644" i="72"/>
  <c r="C80" i="72"/>
  <c r="C696" i="72"/>
  <c r="C69" i="72"/>
  <c r="C243" i="72"/>
  <c r="C756" i="72"/>
  <c r="C363" i="72"/>
  <c r="C199" i="72"/>
  <c r="C261" i="72"/>
  <c r="C919" i="72"/>
  <c r="C401" i="72"/>
  <c r="C379" i="72"/>
  <c r="C518" i="72"/>
  <c r="C295" i="72"/>
  <c r="C23" i="72"/>
  <c r="C300" i="72"/>
  <c r="C569" i="72"/>
  <c r="C739" i="72"/>
  <c r="C761" i="72"/>
  <c r="C449" i="72"/>
  <c r="C777" i="72"/>
  <c r="C44" i="72"/>
  <c r="C502" i="72"/>
  <c r="C779" i="72"/>
  <c r="C823" i="72"/>
  <c r="C473" i="72"/>
  <c r="C18" i="72"/>
  <c r="C131" i="72"/>
  <c r="C521" i="72"/>
  <c r="C556" i="72"/>
  <c r="C120" i="72"/>
  <c r="C710" i="72"/>
  <c r="C609" i="72"/>
  <c r="C143" i="72"/>
  <c r="C553" i="72"/>
  <c r="C427" i="72"/>
  <c r="C555" i="72"/>
  <c r="C731" i="72"/>
  <c r="C141" i="72"/>
  <c r="C385" i="72"/>
  <c r="C697" i="72"/>
  <c r="C780" i="72"/>
  <c r="C600" i="72"/>
  <c r="C436" i="72"/>
  <c r="C32" i="72"/>
  <c r="C94" i="72"/>
  <c r="C749" i="72"/>
  <c r="C573" i="72"/>
  <c r="C72" i="72"/>
  <c r="C541" i="72"/>
  <c r="C299" i="72"/>
  <c r="C92" i="72"/>
  <c r="C36" i="72"/>
  <c r="C826" i="72"/>
  <c r="C558" i="72"/>
  <c r="C515" i="72"/>
  <c r="C145" i="72"/>
  <c r="C883" i="72"/>
  <c r="C262" i="72"/>
  <c r="C320" i="72"/>
  <c r="C498" i="72"/>
  <c r="C866" i="72"/>
  <c r="C174" i="72"/>
  <c r="C466" i="72"/>
  <c r="C874" i="72"/>
  <c r="C619" i="72"/>
  <c r="C382" i="72"/>
  <c r="C216" i="72"/>
  <c r="C490" i="72"/>
  <c r="C79" i="72"/>
  <c r="C339" i="72"/>
  <c r="C763" i="72"/>
  <c r="C182" i="72"/>
  <c r="C559" i="72"/>
  <c r="C130" i="72"/>
  <c r="C234" i="72"/>
  <c r="C183" i="72"/>
  <c r="C512" i="72"/>
  <c r="C383" i="72"/>
  <c r="C637" i="72"/>
  <c r="C11" i="72"/>
  <c r="C526" i="72"/>
  <c r="C215" i="72"/>
  <c r="C335" i="72"/>
  <c r="C228" i="72"/>
  <c r="C55" i="72"/>
  <c r="C488" i="72"/>
  <c r="C421" i="72"/>
  <c r="C308" i="72"/>
  <c r="C471" i="72"/>
  <c r="C653" i="72"/>
  <c r="C643" i="72"/>
  <c r="C447" i="72"/>
  <c r="C804" i="72"/>
  <c r="C746" i="72"/>
  <c r="C882" i="72"/>
  <c r="C693" i="72"/>
  <c r="C808" i="72"/>
  <c r="C920" i="72"/>
  <c r="C645" i="72"/>
  <c r="C338" i="72"/>
  <c r="C380" i="72"/>
  <c r="C754" i="72"/>
  <c r="C331" i="72"/>
  <c r="C76" i="72"/>
  <c r="C392" i="72"/>
  <c r="C517" i="72"/>
  <c r="C158" i="72"/>
  <c r="C114" i="72"/>
  <c r="C443" i="72"/>
  <c r="C160" i="72"/>
  <c r="C97" i="72"/>
  <c r="C224" i="72"/>
  <c r="C557" i="72"/>
  <c r="C132" i="72"/>
  <c r="C139" i="72"/>
  <c r="C58" i="72"/>
  <c r="C404" i="72"/>
  <c r="C340" i="72"/>
  <c r="C542" i="72"/>
  <c r="C455" i="72"/>
  <c r="C740" i="72"/>
  <c r="C592" i="72"/>
  <c r="C853" i="72"/>
  <c r="C178" i="72"/>
  <c r="C673" i="72"/>
  <c r="C336" i="72"/>
  <c r="C164" i="72"/>
  <c r="C267" i="72"/>
  <c r="C190" i="72"/>
  <c r="C577" i="72"/>
  <c r="C231" i="72"/>
  <c r="C155" i="72"/>
  <c r="C252" i="72"/>
  <c r="C291" i="72"/>
  <c r="C330" i="72"/>
  <c r="C788" i="72"/>
  <c r="C587" i="72"/>
  <c r="C70" i="72"/>
  <c r="C858" i="72"/>
  <c r="C314" i="72"/>
  <c r="C28" i="72"/>
  <c r="C851" i="72"/>
  <c r="C717" i="72"/>
  <c r="C621" i="72"/>
  <c r="C783" i="72"/>
  <c r="C815" i="72"/>
  <c r="C507" i="72"/>
  <c r="C844" i="72"/>
  <c r="C375" i="72"/>
  <c r="C661" i="72"/>
  <c r="C911" i="72"/>
  <c r="C258" i="72"/>
  <c r="C752" i="72"/>
  <c r="C312" i="72"/>
  <c r="C736" i="72"/>
  <c r="C839" i="72"/>
  <c r="C601" i="72"/>
  <c r="C37" i="72"/>
  <c r="C396" i="72"/>
  <c r="C389" i="72"/>
  <c r="C332" i="72"/>
  <c r="C496" i="72"/>
  <c r="C227" i="72"/>
  <c r="C469" i="72"/>
  <c r="C259" i="72"/>
  <c r="C700" i="72"/>
  <c r="C912" i="72"/>
  <c r="C311" i="72"/>
  <c r="C837" i="72"/>
  <c r="C125" i="72"/>
  <c r="C834" i="72"/>
  <c r="C78" i="72"/>
  <c r="C576" i="72"/>
  <c r="C254" i="72"/>
  <c r="C33" i="72"/>
  <c r="C31" i="72"/>
  <c r="C531" i="72"/>
  <c r="C57" i="72"/>
  <c r="C545" i="72"/>
  <c r="C873" i="72"/>
  <c r="C819" i="72"/>
  <c r="C106" i="72"/>
  <c r="C671" i="72"/>
  <c r="C802" i="72"/>
  <c r="C487" i="72"/>
  <c r="C119" i="72"/>
  <c r="C342" i="72"/>
  <c r="C497" i="72"/>
  <c r="C87" i="72"/>
  <c r="C153" i="72"/>
  <c r="C82" i="72"/>
  <c r="C681" i="72"/>
  <c r="C289" i="72"/>
  <c r="C405" i="72"/>
  <c r="C897" i="72"/>
  <c r="C880" i="72"/>
  <c r="C869" i="72"/>
  <c r="C85" i="72"/>
  <c r="C886" i="72"/>
  <c r="C62" i="72"/>
  <c r="C670" i="72"/>
  <c r="C395" i="72"/>
  <c r="C905" i="72"/>
  <c r="C422" i="72"/>
  <c r="C747" i="72"/>
  <c r="C622" i="72"/>
  <c r="C563" i="72"/>
  <c r="C493" i="72"/>
  <c r="C192" i="72"/>
  <c r="C138" i="72"/>
  <c r="C884" i="72"/>
  <c r="C93" i="72"/>
  <c r="C464" i="72"/>
  <c r="C209" i="72"/>
  <c r="C140" i="72"/>
  <c r="C654" i="72"/>
  <c r="C407" i="72"/>
  <c r="C913" i="72"/>
  <c r="C63" i="72"/>
  <c r="C326" i="72"/>
  <c r="C791" i="72"/>
  <c r="C683" i="72"/>
  <c r="C250" i="72"/>
  <c r="C12" i="72"/>
  <c r="C337" i="72"/>
  <c r="C366" i="72"/>
  <c r="C232" i="72"/>
  <c r="C615" i="72"/>
  <c r="C806" i="72"/>
  <c r="C6" i="72"/>
  <c r="C784" i="72"/>
  <c r="C73" i="72"/>
  <c r="C217" i="72"/>
  <c r="C904" i="72"/>
  <c r="C634" i="72"/>
  <c r="C96" i="72"/>
  <c r="C42" i="72"/>
  <c r="C315" i="72"/>
  <c r="C411" i="72"/>
  <c r="C686" i="72"/>
  <c r="C400" i="72"/>
  <c r="C50" i="72"/>
  <c r="C778" i="72"/>
  <c r="C238" i="72"/>
  <c r="C263" i="72"/>
  <c r="C792" i="72"/>
  <c r="C14" i="72"/>
  <c r="C284" i="72"/>
  <c r="C486" i="72"/>
  <c r="C276" i="72"/>
  <c r="C162" i="72"/>
  <c r="C204" i="72"/>
  <c r="C878" i="72"/>
  <c r="C112" i="72"/>
  <c r="C769" i="72"/>
  <c r="C914" i="72"/>
  <c r="C552" i="72"/>
  <c r="C433" i="72"/>
  <c r="C313" i="72"/>
  <c r="C838" i="72"/>
  <c r="C597" i="72"/>
  <c r="C596" i="72"/>
  <c r="C117" i="72"/>
  <c r="C748" i="72"/>
  <c r="C906" i="72"/>
  <c r="C876" i="72"/>
  <c r="C663" i="72"/>
  <c r="C803" i="72"/>
  <c r="C296" i="72"/>
  <c r="C687" i="72"/>
  <c r="C646" i="72"/>
  <c r="C539" i="72"/>
  <c r="C829" i="72"/>
  <c r="C867" i="72"/>
  <c r="C721" i="72"/>
  <c r="C594" i="72"/>
  <c r="C280" i="72"/>
  <c r="C895" i="72"/>
  <c r="C674" i="72"/>
  <c r="C236" i="72"/>
  <c r="C658" i="72"/>
  <c r="C111" i="72"/>
  <c r="C357" i="72"/>
  <c r="C446" i="72"/>
  <c r="C426" i="72"/>
  <c r="C608" i="72"/>
  <c r="C816" i="72"/>
  <c r="C456" i="72"/>
  <c r="C750" i="72"/>
  <c r="C49" i="72"/>
  <c r="C801" i="72"/>
  <c r="C872" i="72"/>
  <c r="C725" i="72"/>
  <c r="C843" i="72"/>
  <c r="C527" i="72"/>
  <c r="C223" i="72"/>
  <c r="C29" i="72"/>
  <c r="C459" i="72"/>
  <c r="C695" i="72"/>
  <c r="C257" i="72"/>
  <c r="C522" i="72"/>
  <c r="C343" i="72"/>
  <c r="C287" i="72"/>
  <c r="C692" i="72"/>
  <c r="C360" i="72"/>
  <c r="C583" i="72"/>
  <c r="C821" i="72"/>
  <c r="C499" i="72"/>
  <c r="C196" i="72"/>
  <c r="C468" i="72"/>
  <c r="C172" i="72"/>
  <c r="C441" i="72"/>
  <c r="C268" i="72"/>
  <c r="C817" i="72"/>
  <c r="C334" i="72"/>
  <c r="C424" i="72"/>
  <c r="C500" i="72"/>
  <c r="C680" i="72"/>
  <c r="C570" i="72"/>
  <c r="C494" i="72"/>
  <c r="C27" i="72"/>
  <c r="C743" i="72"/>
  <c r="C540" i="72"/>
  <c r="C766" i="72"/>
  <c r="C690" i="72"/>
  <c r="C753" i="72"/>
  <c r="C638" i="72"/>
  <c r="C813" i="72"/>
  <c r="C88" i="72"/>
  <c r="C620" i="72"/>
  <c r="C59" i="72"/>
  <c r="C474" i="72"/>
  <c r="C248" i="72"/>
  <c r="C159" i="72"/>
  <c r="C176" i="72"/>
  <c r="C246" i="72"/>
  <c r="C144" i="72"/>
  <c r="C9" i="72"/>
  <c r="C885" i="72"/>
  <c r="C857" i="72"/>
  <c r="C787" i="72"/>
  <c r="C329" i="72"/>
  <c r="C266" i="72"/>
  <c r="C293" i="72"/>
  <c r="C244" i="72"/>
  <c r="C760" i="72"/>
  <c r="C629" i="72"/>
  <c r="C435" i="72"/>
  <c r="C520" i="72"/>
  <c r="C708" i="72"/>
  <c r="C51" i="72"/>
  <c r="C685" i="72"/>
  <c r="C575" i="72"/>
  <c r="C189" i="72"/>
  <c r="C727" i="72"/>
  <c r="C887" i="72"/>
  <c r="C865" i="72"/>
  <c r="C66" i="72"/>
  <c r="C306" i="72"/>
  <c r="C809" i="72"/>
  <c r="C879" i="72"/>
  <c r="C682" i="72"/>
  <c r="C448" i="72"/>
  <c r="C7" i="72"/>
  <c r="C800" i="72"/>
  <c r="C722" i="72"/>
  <c r="C358" i="72"/>
  <c r="C137" i="72"/>
  <c r="C450" i="72"/>
  <c r="C16" i="72"/>
  <c r="C179" i="72"/>
  <c r="C798" i="72"/>
  <c r="C240" i="72"/>
  <c r="C171" i="72"/>
  <c r="C165" i="72"/>
  <c r="C532" i="72"/>
  <c r="C607" i="72"/>
  <c r="C74" i="72"/>
  <c r="C35" i="72"/>
  <c r="C344" i="72"/>
  <c r="C40" i="72"/>
  <c r="C431" i="72"/>
  <c r="C908" i="72"/>
  <c r="C41" i="72"/>
  <c r="C640" i="72"/>
  <c r="C457" i="72"/>
  <c r="C735" i="72"/>
  <c r="C43" i="72"/>
  <c r="C391" i="72"/>
  <c r="C458" i="72"/>
  <c r="C599" i="72"/>
  <c r="C660" i="72"/>
  <c r="C790" i="72"/>
  <c r="C533" i="72"/>
  <c r="C730" i="72"/>
  <c r="C588" i="72"/>
  <c r="C412" i="72"/>
  <c r="C161" i="72"/>
  <c r="C270" i="72"/>
  <c r="C602" i="72"/>
  <c r="C862" i="72"/>
  <c r="C684" i="72"/>
  <c r="C483" i="72"/>
  <c r="C109" i="72"/>
  <c r="C910" i="72"/>
  <c r="C67" i="72"/>
  <c r="C235" i="72"/>
  <c r="C371" i="72"/>
  <c r="C437" i="72"/>
  <c r="C309" i="72"/>
  <c r="C894" i="72"/>
  <c r="C103" i="72"/>
  <c r="C325" i="72"/>
  <c r="C253" i="72"/>
  <c r="C554" i="72"/>
  <c r="C616" i="72"/>
  <c r="C406" i="72"/>
  <c r="C793" i="72"/>
  <c r="C771" i="72"/>
  <c r="C679" i="72"/>
  <c r="C249" i="72"/>
  <c r="C327" i="72"/>
  <c r="C652" i="72"/>
  <c r="C173" i="72"/>
  <c r="C219" i="72"/>
  <c r="C346" i="72"/>
  <c r="C168" i="72"/>
  <c r="C54" i="72"/>
  <c r="C237" i="72"/>
  <c r="C917" i="72"/>
  <c r="C19" i="72"/>
  <c r="C896" i="72"/>
  <c r="C893" i="72"/>
  <c r="C86" i="72"/>
  <c r="C536" i="72"/>
  <c r="C105" i="72"/>
  <c r="C918" i="72"/>
  <c r="C572" i="72"/>
  <c r="C631" i="72"/>
  <c r="C921" i="72"/>
  <c r="C516" i="72"/>
  <c r="C574" i="72"/>
  <c r="C901" i="72"/>
  <c r="C562" i="72"/>
  <c r="C381" i="72"/>
  <c r="C595" i="72"/>
  <c r="C491" i="72"/>
  <c r="C361" i="72"/>
  <c r="C726" i="72"/>
  <c r="C612" i="72"/>
  <c r="C840" i="72"/>
  <c r="C229" i="72"/>
  <c r="C200" i="72"/>
  <c r="C265" i="72"/>
  <c r="C319" i="72"/>
  <c r="C218" i="72"/>
  <c r="C202" i="72"/>
  <c r="C899" i="72"/>
  <c r="C294" i="72"/>
  <c r="C810" i="72"/>
  <c r="C630" i="72"/>
  <c r="C373" i="72"/>
  <c r="C649" i="72"/>
  <c r="C723" i="72"/>
  <c r="C71" i="72"/>
  <c r="C188" i="72"/>
  <c r="C676" i="72"/>
  <c r="C393" i="72"/>
  <c r="C755" i="72"/>
  <c r="C508" i="72"/>
  <c r="C414" i="72"/>
  <c r="C341" i="72"/>
  <c r="C348" i="72"/>
  <c r="C156" i="72"/>
  <c r="C675" i="72"/>
  <c r="C463" i="72"/>
  <c r="C626" i="72"/>
  <c r="C633" i="72"/>
  <c r="C861" i="72"/>
  <c r="C352" i="72"/>
  <c r="C24" i="72"/>
  <c r="C501" i="72"/>
  <c r="C150" i="72"/>
  <c r="C568" i="72"/>
  <c r="C742" i="72"/>
  <c r="C481" i="72"/>
  <c r="C34" i="72"/>
  <c r="C505" i="72"/>
  <c r="C767" i="72"/>
  <c r="C133" i="72"/>
  <c r="C475" i="72"/>
  <c r="C830" i="72"/>
  <c r="C98" i="72"/>
  <c r="C504" i="72"/>
  <c r="C316" i="72"/>
  <c r="C782" i="72"/>
  <c r="C101" i="72"/>
  <c r="C832" i="72"/>
  <c r="C20" i="72"/>
  <c r="C657" i="72"/>
  <c r="C52" i="72"/>
  <c r="C39" i="72"/>
  <c r="C909" i="72"/>
  <c r="C582" i="72"/>
  <c r="C776" i="72"/>
  <c r="C850" i="72"/>
  <c r="C510" i="72"/>
  <c r="C304" i="72"/>
  <c r="C203" i="72"/>
  <c r="C84" i="72"/>
  <c r="C113" i="72"/>
  <c r="C627" i="72"/>
  <c r="C759" i="72"/>
  <c r="C707" i="72"/>
  <c r="C100" i="72"/>
  <c r="C430" i="72"/>
  <c r="C135" i="72"/>
  <c r="C480" i="72"/>
  <c r="C689" i="72"/>
  <c r="C864" i="72"/>
  <c r="C194" i="72"/>
  <c r="C95" i="72"/>
  <c r="C677" i="72"/>
  <c r="C369" i="72"/>
  <c r="C716" i="72"/>
  <c r="C794" i="72"/>
  <c r="C506" i="72"/>
  <c r="C226" i="72"/>
  <c r="C81" i="72"/>
  <c r="C915" i="72"/>
  <c r="C220" i="72"/>
  <c r="C650" i="72"/>
  <c r="C302" i="72"/>
  <c r="C17" i="72"/>
  <c r="C467" i="72"/>
  <c r="C318" i="72"/>
  <c r="C277" i="72"/>
  <c r="C292" i="72"/>
  <c r="C613" i="72"/>
  <c r="C149" i="72"/>
  <c r="C460" i="72"/>
  <c r="C530" i="72"/>
  <c r="C416" i="72"/>
  <c r="C538" i="72"/>
  <c r="C529" i="72"/>
  <c r="C390" i="72"/>
  <c r="C699" i="72"/>
  <c r="C836" i="72"/>
  <c r="C163" i="72"/>
  <c r="C591" i="72"/>
  <c r="C799" i="72"/>
  <c r="C579" i="72"/>
  <c r="C428" i="72"/>
  <c r="C635" i="72"/>
  <c r="C274" i="72"/>
  <c r="C733" i="72"/>
  <c r="C297" i="72"/>
  <c r="C376" i="72"/>
  <c r="C166" i="72"/>
  <c r="C718" i="72"/>
  <c r="C359" i="72"/>
  <c r="C795" i="72"/>
  <c r="C856" i="72"/>
  <c r="C655" i="72"/>
  <c r="C90" i="72"/>
  <c r="C387" i="72"/>
  <c r="C432" i="72"/>
  <c r="C820" i="72"/>
  <c r="C445" i="72"/>
  <c r="C849" i="72"/>
  <c r="C564" i="72"/>
  <c r="C824" i="72"/>
  <c r="C351" i="72"/>
  <c r="C811" i="72"/>
  <c r="C225" i="72"/>
  <c r="C713" i="72"/>
  <c r="C429" i="72"/>
  <c r="C523" i="72"/>
  <c r="C310" i="72"/>
  <c r="C356" i="72"/>
  <c r="C364" i="72"/>
  <c r="C617" i="72"/>
  <c r="C484" i="72"/>
  <c r="C21" i="72"/>
  <c r="C394" i="72"/>
  <c r="C745" i="72"/>
  <c r="C511" i="72"/>
  <c r="C136" i="72"/>
  <c r="C465" i="72"/>
  <c r="C386" i="72"/>
  <c r="C367" i="72"/>
  <c r="C764" i="72"/>
  <c r="C916" i="72"/>
  <c r="C415" i="72"/>
  <c r="C503" i="72"/>
  <c r="C624" i="72"/>
  <c r="C22" i="72"/>
  <c r="C831" i="72"/>
  <c r="C705" i="72"/>
  <c r="C618" i="72"/>
  <c r="C68" i="72"/>
  <c r="C871" i="72"/>
  <c r="C307" i="72"/>
  <c r="C628" i="72"/>
  <c r="C127" i="72"/>
  <c r="C476" i="72"/>
  <c r="C770" i="72"/>
  <c r="C154" i="72"/>
  <c r="C603" i="72"/>
  <c r="C272" i="72"/>
  <c r="C482" i="72"/>
  <c r="C269" i="72"/>
  <c r="C242" i="72"/>
  <c r="C247" i="72"/>
  <c r="C279" i="72"/>
  <c r="C362" i="72"/>
  <c r="C264" i="72"/>
  <c r="C123" i="72"/>
  <c r="C89" i="72"/>
  <c r="C691" i="72"/>
  <c r="C639" i="72"/>
  <c r="C551" i="72"/>
  <c r="C121" i="72"/>
  <c r="C175" i="72"/>
  <c r="C606" i="72"/>
  <c r="C758" i="72"/>
  <c r="C744" i="72"/>
  <c r="C170" i="72"/>
  <c r="C477" i="72"/>
  <c r="C711" i="72"/>
  <c r="C108" i="72"/>
  <c r="C128" i="72"/>
  <c r="C903" i="72"/>
  <c r="C734" i="72"/>
  <c r="C413" i="72"/>
  <c r="C678" i="72"/>
  <c r="C124" i="72"/>
  <c r="C877" i="72"/>
  <c r="C30" i="72"/>
  <c r="C590" i="72"/>
  <c r="C741" i="72"/>
  <c r="C442" i="72"/>
  <c r="C410" i="72"/>
  <c r="C852" i="72"/>
  <c r="C10" i="72"/>
  <c r="C281" i="72"/>
  <c r="C328" i="72"/>
  <c r="C275" i="72"/>
  <c r="C193" i="72"/>
  <c r="C147" i="72"/>
  <c r="C724" i="72"/>
  <c r="C598" i="72"/>
  <c r="C77" i="72"/>
  <c r="C566" i="72"/>
  <c r="C833" i="72"/>
  <c r="C714" i="72"/>
  <c r="C417" i="72"/>
  <c r="C548" i="72"/>
  <c r="C187" i="72"/>
  <c r="C841" i="72"/>
  <c r="C104" i="72"/>
  <c r="C636" i="72"/>
  <c r="C611" i="72"/>
  <c r="C99" i="72"/>
  <c r="C241" i="72"/>
  <c r="C623" i="72"/>
  <c r="C543" i="72"/>
  <c r="C875" i="72"/>
  <c r="C605" i="72"/>
  <c r="C425" i="72"/>
  <c r="C134" i="72"/>
  <c r="C56" i="72"/>
  <c r="C774" i="72"/>
  <c r="C765" i="72"/>
  <c r="C255" i="72"/>
  <c r="C146" i="72"/>
  <c r="C349" i="72"/>
  <c r="C197" i="72"/>
  <c r="C288" i="72"/>
  <c r="C898" i="72"/>
  <c r="C408" i="72"/>
  <c r="C785" i="72"/>
  <c r="C398" i="72"/>
  <c r="C688" i="72"/>
  <c r="C589" i="72"/>
  <c r="C812" i="72"/>
  <c r="C842" i="72"/>
  <c r="C388" i="72"/>
  <c r="C222" i="72"/>
  <c r="C48" i="72"/>
  <c r="C922" i="72"/>
  <c r="C694" i="72"/>
  <c r="C890" i="72"/>
  <c r="C461" i="72"/>
  <c r="C479" i="72"/>
  <c r="C567" i="72"/>
  <c r="C118" i="72"/>
  <c r="C625" i="72"/>
  <c r="C732" i="72"/>
  <c r="C345" i="72"/>
  <c r="C230" i="72"/>
  <c r="C282" i="72"/>
  <c r="C102" i="72"/>
  <c r="C781" i="72"/>
  <c r="C537" i="72"/>
  <c r="C212" i="72"/>
  <c r="C184" i="72"/>
  <c r="C285" i="72"/>
  <c r="C15" i="72"/>
  <c r="C709" i="72"/>
  <c r="C659" i="72"/>
  <c r="C855" i="72"/>
  <c r="C25" i="72"/>
  <c r="C720" i="72"/>
  <c r="C863" i="72"/>
  <c r="C368" i="72"/>
  <c r="C614" i="72"/>
  <c r="C698" i="72"/>
  <c r="C423" i="72"/>
  <c r="C827" i="72"/>
  <c r="C290" i="72"/>
  <c r="C323" i="72"/>
  <c r="C585" i="72"/>
  <c r="C509" i="72"/>
  <c r="C489" i="72"/>
  <c r="C47" i="72"/>
  <c r="C560" i="72"/>
  <c r="C214" i="72"/>
  <c r="C317" i="72"/>
  <c r="C207" i="72"/>
  <c r="C208" i="72"/>
  <c r="C8" i="72"/>
  <c r="C333" i="72"/>
  <c r="C321" i="72"/>
  <c r="C83" i="72"/>
  <c r="C845" i="72"/>
  <c r="C772" i="72"/>
  <c r="C403" i="72"/>
  <c r="C45" i="72"/>
  <c r="C751" i="72"/>
  <c r="C907" i="72"/>
  <c r="C513" i="72"/>
  <c r="C550" i="72"/>
  <c r="C565" i="72"/>
  <c r="C472" i="72"/>
  <c r="C825" i="72"/>
  <c r="C584" i="72"/>
  <c r="C846" i="72"/>
  <c r="C64" i="72"/>
  <c r="C452" i="72"/>
  <c r="C177" i="72"/>
  <c r="C26" i="72"/>
  <c r="C807" i="72"/>
  <c r="C402" i="72"/>
  <c r="C256" i="72"/>
  <c r="C881" i="72"/>
  <c r="C372" i="72"/>
  <c r="C571" i="72"/>
  <c r="C715" i="72"/>
  <c r="C213" i="72"/>
  <c r="C762" i="72"/>
  <c r="C524" i="72"/>
  <c r="C152" i="72"/>
  <c r="C702" i="72"/>
  <c r="C65" i="72"/>
  <c r="C444" i="72"/>
  <c r="C828" i="72"/>
  <c r="C478" i="72"/>
  <c r="C632" i="72"/>
  <c r="C492" i="72"/>
  <c r="C665" i="72"/>
  <c r="C900" i="72"/>
  <c r="C728" i="72"/>
  <c r="C278" i="72"/>
  <c r="C647" i="72"/>
  <c r="C61" i="72"/>
  <c r="C669" i="72"/>
  <c r="C75" i="72"/>
  <c r="C519" i="72"/>
  <c r="C581" i="72"/>
  <c r="C186" i="72"/>
  <c r="C738" i="72"/>
  <c r="C286" i="72"/>
  <c r="C122" i="72"/>
  <c r="C350" i="72"/>
  <c r="C303" i="72"/>
  <c r="C221" i="72"/>
  <c r="C260" i="72"/>
  <c r="C283" i="72"/>
  <c r="C107" i="72"/>
  <c r="C704" i="72"/>
  <c r="C891" i="72"/>
  <c r="C604" i="72"/>
  <c r="C549" i="72"/>
  <c r="C353" i="72"/>
  <c r="C470" i="72"/>
  <c r="C860" i="72"/>
  <c r="C892" i="72"/>
  <c r="C528" i="72"/>
  <c r="C561" i="72"/>
  <c r="C610" i="72"/>
  <c r="C797" i="72"/>
  <c r="C485" i="72"/>
  <c r="C737" i="72"/>
  <c r="C668" i="72"/>
  <c r="C525" i="72"/>
  <c r="C60" i="72"/>
  <c r="C180" i="72"/>
  <c r="C397" i="72"/>
  <c r="C374" i="72"/>
  <c r="C648" i="72"/>
  <c r="C902" i="72"/>
  <c r="C547" i="72"/>
  <c r="C211" i="72"/>
  <c r="C439" i="72"/>
  <c r="C201" i="72"/>
  <c r="C347" i="72"/>
  <c r="C206" i="72"/>
  <c r="C409" i="72"/>
  <c r="C115" i="72"/>
  <c r="C729" i="72"/>
  <c r="C889" i="72"/>
  <c r="C701" i="72"/>
  <c r="C847" i="72"/>
  <c r="C593" i="72"/>
  <c r="C301" i="72"/>
  <c r="C534" i="72"/>
  <c r="C451" i="72"/>
  <c r="C546" i="72"/>
  <c r="C706" i="72"/>
  <c r="C775" i="72"/>
  <c r="C495" i="72"/>
  <c r="C110" i="72"/>
  <c r="C169" i="72"/>
  <c r="C305" i="72"/>
  <c r="C438" i="72"/>
  <c r="C664" i="72"/>
  <c r="C191" i="72"/>
  <c r="C245" i="72"/>
  <c r="C251" i="72"/>
  <c r="C271" i="72"/>
  <c r="C399" i="72"/>
  <c r="C322" i="72"/>
  <c r="C148" i="72"/>
  <c r="C789" i="72"/>
  <c r="C712" i="72"/>
  <c r="C586" i="72"/>
  <c r="C888" i="72"/>
  <c r="C814" i="72"/>
  <c r="C580" i="72"/>
  <c r="C641" i="72"/>
  <c r="C454" i="72"/>
  <c r="C859" i="72"/>
  <c r="C666" i="72"/>
  <c r="C796" i="72"/>
  <c r="C239" i="72"/>
  <c r="C667" i="72"/>
  <c r="C642" i="72"/>
  <c r="C703" i="72"/>
  <c r="C126" i="72"/>
  <c r="C157" i="72"/>
  <c r="C205" i="72"/>
  <c r="C198" i="72"/>
  <c r="C142" i="72"/>
  <c r="C273" i="72"/>
  <c r="C324" i="72"/>
  <c r="C181" i="72"/>
  <c r="C116" i="72"/>
  <c r="C167" i="72"/>
  <c r="C656" i="72"/>
  <c r="C355" i="72"/>
  <c r="C544" i="72"/>
  <c r="C757" i="72"/>
  <c r="C672" i="72"/>
  <c r="C462" i="72"/>
  <c r="C420" i="72"/>
  <c r="C514" i="72"/>
  <c r="C805" i="72"/>
  <c r="C129" i="72"/>
  <c r="C370" i="72"/>
  <c r="C38" i="72"/>
  <c r="C818" i="72"/>
  <c r="C46" i="72"/>
  <c r="C378" i="72"/>
  <c r="C773" i="72"/>
  <c r="C848" i="72"/>
  <c r="C384" i="72"/>
  <c r="C768" i="72"/>
  <c r="C298" i="72"/>
  <c r="C365" i="72"/>
  <c r="C418" i="72"/>
  <c r="C535" i="72"/>
  <c r="C854" i="72"/>
  <c r="C233" i="72"/>
  <c r="C835" i="72"/>
  <c r="C185" i="72"/>
  <c r="C195" i="72"/>
  <c r="C151" i="72"/>
  <c r="R16" i="72" l="1"/>
  <c r="R13" i="72"/>
  <c r="R12" i="72"/>
  <c r="R15" i="72" l="1"/>
  <c r="R11" i="72" l="1"/>
  <c r="R14" i="72" l="1"/>
  <c r="R5" i="72" l="1"/>
  <c r="R9" i="72"/>
  <c r="R10" i="72"/>
  <c r="R6" i="72" l="1"/>
  <c r="R7" i="72"/>
  <c r="R8" i="72"/>
  <c r="A926" i="72" l="1"/>
  <c r="Q926" i="72" s="1"/>
  <c r="A934" i="72"/>
  <c r="Q934" i="72" s="1"/>
  <c r="A942" i="72"/>
  <c r="Q942" i="72" s="1"/>
  <c r="A950" i="72"/>
  <c r="Q950" i="72" s="1"/>
  <c r="A958" i="72"/>
  <c r="Q958" i="72" s="1"/>
  <c r="A966" i="72"/>
  <c r="Q966" i="72" s="1"/>
  <c r="A974" i="72"/>
  <c r="Q974" i="72" s="1"/>
  <c r="A982" i="72"/>
  <c r="Q982" i="72" s="1"/>
  <c r="A990" i="72"/>
  <c r="Q990" i="72" s="1"/>
  <c r="A998" i="72"/>
  <c r="Q998" i="72" s="1"/>
  <c r="A1006" i="72"/>
  <c r="Q1006" i="72" s="1"/>
  <c r="A1014" i="72"/>
  <c r="Q1014" i="72" s="1"/>
  <c r="A1022" i="72"/>
  <c r="Q1022" i="72" s="1"/>
  <c r="A1030" i="72"/>
  <c r="Q1030" i="72" s="1"/>
  <c r="A1038" i="72"/>
  <c r="Q1038" i="72" s="1"/>
  <c r="A1046" i="72"/>
  <c r="Q1046" i="72" s="1"/>
  <c r="A927" i="72"/>
  <c r="Q927" i="72" s="1"/>
  <c r="A935" i="72"/>
  <c r="Q935" i="72" s="1"/>
  <c r="A943" i="72"/>
  <c r="Q943" i="72" s="1"/>
  <c r="A951" i="72"/>
  <c r="Q951" i="72" s="1"/>
  <c r="A959" i="72"/>
  <c r="Q959" i="72" s="1"/>
  <c r="A967" i="72"/>
  <c r="Q967" i="72" s="1"/>
  <c r="A975" i="72"/>
  <c r="Q975" i="72" s="1"/>
  <c r="A983" i="72"/>
  <c r="Q983" i="72" s="1"/>
  <c r="A991" i="72"/>
  <c r="Q991" i="72" s="1"/>
  <c r="A999" i="72"/>
  <c r="Q999" i="72" s="1"/>
  <c r="A1007" i="72"/>
  <c r="Q1007" i="72" s="1"/>
  <c r="A1015" i="72"/>
  <c r="Q1015" i="72" s="1"/>
  <c r="A1023" i="72"/>
  <c r="Q1023" i="72" s="1"/>
  <c r="A1031" i="72"/>
  <c r="Q1031" i="72" s="1"/>
  <c r="A1039" i="72"/>
  <c r="Q1039" i="72" s="1"/>
  <c r="A1047" i="72"/>
  <c r="Q1047" i="72" s="1"/>
  <c r="A1055" i="72"/>
  <c r="Q1055" i="72" s="1"/>
  <c r="A1063" i="72"/>
  <c r="Q1063" i="72" s="1"/>
  <c r="A1071" i="72"/>
  <c r="Q1071" i="72" s="1"/>
  <c r="A1079" i="72"/>
  <c r="Q1079" i="72" s="1"/>
  <c r="A1087" i="72"/>
  <c r="Q1087" i="72" s="1"/>
  <c r="A1095" i="72"/>
  <c r="Q1095" i="72" s="1"/>
  <c r="A1103" i="72"/>
  <c r="Q1103" i="72" s="1"/>
  <c r="A1111" i="72"/>
  <c r="Q1111" i="72" s="1"/>
  <c r="A1119" i="72"/>
  <c r="Q1119" i="72" s="1"/>
  <c r="A1127" i="72"/>
  <c r="Q1127" i="72" s="1"/>
  <c r="A1135" i="72"/>
  <c r="Q1135" i="72" s="1"/>
  <c r="A1143" i="72"/>
  <c r="Q1143" i="72" s="1"/>
  <c r="A1151" i="72"/>
  <c r="Q1151" i="72" s="1"/>
  <c r="A1159" i="72"/>
  <c r="Q1159" i="72" s="1"/>
  <c r="A1167" i="72"/>
  <c r="Q1167" i="72" s="1"/>
  <c r="A1175" i="72"/>
  <c r="Q1175" i="72" s="1"/>
  <c r="A1183" i="72"/>
  <c r="Q1183" i="72" s="1"/>
  <c r="A1191" i="72"/>
  <c r="Q1191" i="72" s="1"/>
  <c r="A1199" i="72"/>
  <c r="Q1199" i="72" s="1"/>
  <c r="A1207" i="72"/>
  <c r="Q1207" i="72" s="1"/>
  <c r="A1215" i="72"/>
  <c r="Q1215" i="72" s="1"/>
  <c r="A1223" i="72"/>
  <c r="Q1223" i="72" s="1"/>
  <c r="A1231" i="72"/>
  <c r="Q1231" i="72" s="1"/>
  <c r="A1239" i="72"/>
  <c r="Q1239" i="72" s="1"/>
  <c r="A1247" i="72"/>
  <c r="Q1247" i="72" s="1"/>
  <c r="A1255" i="72"/>
  <c r="Q1255" i="72" s="1"/>
  <c r="A1263" i="72"/>
  <c r="Q1263" i="72" s="1"/>
  <c r="A1271" i="72"/>
  <c r="Q1271" i="72" s="1"/>
  <c r="A1279" i="72"/>
  <c r="Q1279" i="72" s="1"/>
  <c r="A1287" i="72"/>
  <c r="Q1287" i="72" s="1"/>
  <c r="A1295" i="72"/>
  <c r="Q1295" i="72" s="1"/>
  <c r="A1303" i="72"/>
  <c r="Q1303" i="72" s="1"/>
  <c r="A1311" i="72"/>
  <c r="Q1311" i="72" s="1"/>
  <c r="A1319" i="72"/>
  <c r="Q1319" i="72" s="1"/>
  <c r="A1327" i="72"/>
  <c r="Q1327" i="72" s="1"/>
  <c r="A1335" i="72"/>
  <c r="Q1335" i="72" s="1"/>
  <c r="A1343" i="72"/>
  <c r="Q1343" i="72" s="1"/>
  <c r="A1351" i="72"/>
  <c r="Q1351" i="72" s="1"/>
  <c r="A1359" i="72"/>
  <c r="Q1359" i="72" s="1"/>
  <c r="A1367" i="72"/>
  <c r="Q1367" i="72" s="1"/>
  <c r="A1375" i="72"/>
  <c r="Q1375" i="72" s="1"/>
  <c r="A1383" i="72"/>
  <c r="Q1383" i="72" s="1"/>
  <c r="A1391" i="72"/>
  <c r="Q1391" i="72" s="1"/>
  <c r="A1399" i="72"/>
  <c r="Q1399" i="72" s="1"/>
  <c r="A1407" i="72"/>
  <c r="Q1407" i="72" s="1"/>
  <c r="A1415" i="72"/>
  <c r="Q1415" i="72" s="1"/>
  <c r="A1423" i="72"/>
  <c r="Q1423" i="72" s="1"/>
  <c r="A1431" i="72"/>
  <c r="Q1431" i="72" s="1"/>
  <c r="A1439" i="72"/>
  <c r="Q1439" i="72" s="1"/>
  <c r="A1447" i="72"/>
  <c r="Q1447" i="72" s="1"/>
  <c r="A1455" i="72"/>
  <c r="Q1455" i="72" s="1"/>
  <c r="A1463" i="72"/>
  <c r="Q1463" i="72" s="1"/>
  <c r="A1471" i="72"/>
  <c r="Q1471" i="72" s="1"/>
  <c r="A1479" i="72"/>
  <c r="Q1479" i="72" s="1"/>
  <c r="A1487" i="72"/>
  <c r="Q1487" i="72" s="1"/>
  <c r="A1495" i="72"/>
  <c r="Q1495" i="72" s="1"/>
  <c r="A1503" i="72"/>
  <c r="Q1503" i="72" s="1"/>
  <c r="A1511" i="72"/>
  <c r="Q1511" i="72" s="1"/>
  <c r="A1519" i="72"/>
  <c r="Q1519" i="72" s="1"/>
  <c r="A1527" i="72"/>
  <c r="Q1527" i="72" s="1"/>
  <c r="A1535" i="72"/>
  <c r="Q1535" i="72" s="1"/>
  <c r="A1543" i="72"/>
  <c r="Q1543" i="72" s="1"/>
  <c r="A1551" i="72"/>
  <c r="Q1551" i="72" s="1"/>
  <c r="A1559" i="72"/>
  <c r="Q1559" i="72" s="1"/>
  <c r="A1567" i="72"/>
  <c r="Q1567" i="72" s="1"/>
  <c r="A1575" i="72"/>
  <c r="Q1575" i="72" s="1"/>
  <c r="A1583" i="72"/>
  <c r="Q1583" i="72" s="1"/>
  <c r="A1591" i="72"/>
  <c r="Q1591" i="72" s="1"/>
  <c r="A1599" i="72"/>
  <c r="Q1599" i="72" s="1"/>
  <c r="A928" i="72"/>
  <c r="Q928" i="72" s="1"/>
  <c r="A936" i="72"/>
  <c r="Q936" i="72" s="1"/>
  <c r="A944" i="72"/>
  <c r="Q944" i="72" s="1"/>
  <c r="A952" i="72"/>
  <c r="Q952" i="72" s="1"/>
  <c r="A960" i="72"/>
  <c r="Q960" i="72" s="1"/>
  <c r="A968" i="72"/>
  <c r="Q968" i="72" s="1"/>
  <c r="A976" i="72"/>
  <c r="Q976" i="72" s="1"/>
  <c r="A984" i="72"/>
  <c r="Q984" i="72" s="1"/>
  <c r="A992" i="72"/>
  <c r="Q992" i="72" s="1"/>
  <c r="A1000" i="72"/>
  <c r="Q1000" i="72" s="1"/>
  <c r="A1008" i="72"/>
  <c r="Q1008" i="72" s="1"/>
  <c r="A1016" i="72"/>
  <c r="Q1016" i="72" s="1"/>
  <c r="A1024" i="72"/>
  <c r="Q1024" i="72" s="1"/>
  <c r="A1032" i="72"/>
  <c r="Q1032" i="72" s="1"/>
  <c r="A1040" i="72"/>
  <c r="Q1040" i="72" s="1"/>
  <c r="A1048" i="72"/>
  <c r="Q1048" i="72" s="1"/>
  <c r="A1056" i="72"/>
  <c r="Q1056" i="72" s="1"/>
  <c r="A1064" i="72"/>
  <c r="Q1064" i="72" s="1"/>
  <c r="A1072" i="72"/>
  <c r="Q1072" i="72" s="1"/>
  <c r="A1080" i="72"/>
  <c r="Q1080" i="72" s="1"/>
  <c r="A1088" i="72"/>
  <c r="Q1088" i="72" s="1"/>
  <c r="A1096" i="72"/>
  <c r="Q1096" i="72" s="1"/>
  <c r="A1104" i="72"/>
  <c r="Q1104" i="72" s="1"/>
  <c r="A1112" i="72"/>
  <c r="Q1112" i="72" s="1"/>
  <c r="A1120" i="72"/>
  <c r="Q1120" i="72" s="1"/>
  <c r="A1128" i="72"/>
  <c r="Q1128" i="72" s="1"/>
  <c r="A1136" i="72"/>
  <c r="Q1136" i="72" s="1"/>
  <c r="A1144" i="72"/>
  <c r="Q1144" i="72" s="1"/>
  <c r="A1152" i="72"/>
  <c r="Q1152" i="72" s="1"/>
  <c r="A1160" i="72"/>
  <c r="Q1160" i="72" s="1"/>
  <c r="A1168" i="72"/>
  <c r="Q1168" i="72" s="1"/>
  <c r="A1176" i="72"/>
  <c r="Q1176" i="72" s="1"/>
  <c r="A1184" i="72"/>
  <c r="Q1184" i="72" s="1"/>
  <c r="A1192" i="72"/>
  <c r="Q1192" i="72" s="1"/>
  <c r="A1200" i="72"/>
  <c r="Q1200" i="72" s="1"/>
  <c r="A1208" i="72"/>
  <c r="Q1208" i="72" s="1"/>
  <c r="A1216" i="72"/>
  <c r="Q1216" i="72" s="1"/>
  <c r="A1224" i="72"/>
  <c r="Q1224" i="72" s="1"/>
  <c r="A1232" i="72"/>
  <c r="Q1232" i="72" s="1"/>
  <c r="A1240" i="72"/>
  <c r="Q1240" i="72" s="1"/>
  <c r="A1248" i="72"/>
  <c r="Q1248" i="72" s="1"/>
  <c r="A1256" i="72"/>
  <c r="Q1256" i="72" s="1"/>
  <c r="A1264" i="72"/>
  <c r="Q1264" i="72" s="1"/>
  <c r="A1272" i="72"/>
  <c r="Q1272" i="72" s="1"/>
  <c r="A1280" i="72"/>
  <c r="Q1280" i="72" s="1"/>
  <c r="A1288" i="72"/>
  <c r="Q1288" i="72" s="1"/>
  <c r="A1296" i="72"/>
  <c r="Q1296" i="72" s="1"/>
  <c r="A1304" i="72"/>
  <c r="Q1304" i="72" s="1"/>
  <c r="A1312" i="72"/>
  <c r="Q1312" i="72" s="1"/>
  <c r="A1320" i="72"/>
  <c r="Q1320" i="72" s="1"/>
  <c r="A1328" i="72"/>
  <c r="Q1328" i="72" s="1"/>
  <c r="A1336" i="72"/>
  <c r="Q1336" i="72" s="1"/>
  <c r="A1344" i="72"/>
  <c r="Q1344" i="72" s="1"/>
  <c r="A1352" i="72"/>
  <c r="Q1352" i="72" s="1"/>
  <c r="A1360" i="72"/>
  <c r="Q1360" i="72" s="1"/>
  <c r="A1368" i="72"/>
  <c r="Q1368" i="72" s="1"/>
  <c r="A1376" i="72"/>
  <c r="Q1376" i="72" s="1"/>
  <c r="A1384" i="72"/>
  <c r="Q1384" i="72" s="1"/>
  <c r="A1392" i="72"/>
  <c r="Q1392" i="72" s="1"/>
  <c r="A1400" i="72"/>
  <c r="Q1400" i="72" s="1"/>
  <c r="A1408" i="72"/>
  <c r="Q1408" i="72" s="1"/>
  <c r="A1416" i="72"/>
  <c r="Q1416" i="72" s="1"/>
  <c r="A1424" i="72"/>
  <c r="Q1424" i="72" s="1"/>
  <c r="A1432" i="72"/>
  <c r="Q1432" i="72" s="1"/>
  <c r="A1440" i="72"/>
  <c r="Q1440" i="72" s="1"/>
  <c r="A1448" i="72"/>
  <c r="Q1448" i="72" s="1"/>
  <c r="A1456" i="72"/>
  <c r="Q1456" i="72" s="1"/>
  <c r="A1464" i="72"/>
  <c r="Q1464" i="72" s="1"/>
  <c r="A1472" i="72"/>
  <c r="Q1472" i="72" s="1"/>
  <c r="A1480" i="72"/>
  <c r="Q1480" i="72" s="1"/>
  <c r="A1488" i="72"/>
  <c r="Q1488" i="72" s="1"/>
  <c r="A1496" i="72"/>
  <c r="Q1496" i="72" s="1"/>
  <c r="A1504" i="72"/>
  <c r="Q1504" i="72" s="1"/>
  <c r="A1512" i="72"/>
  <c r="Q1512" i="72" s="1"/>
  <c r="A1520" i="72"/>
  <c r="Q1520" i="72" s="1"/>
  <c r="A1528" i="72"/>
  <c r="Q1528" i="72" s="1"/>
  <c r="A1536" i="72"/>
  <c r="Q1536" i="72" s="1"/>
  <c r="A1544" i="72"/>
  <c r="Q1544" i="72" s="1"/>
  <c r="A1552" i="72"/>
  <c r="Q1552" i="72" s="1"/>
  <c r="A1560" i="72"/>
  <c r="Q1560" i="72" s="1"/>
  <c r="A1568" i="72"/>
  <c r="Q1568" i="72" s="1"/>
  <c r="A1576" i="72"/>
  <c r="Q1576" i="72" s="1"/>
  <c r="A1584" i="72"/>
  <c r="Q1584" i="72" s="1"/>
  <c r="A1592" i="72"/>
  <c r="Q1592" i="72" s="1"/>
  <c r="A1600" i="72"/>
  <c r="Q1600" i="72" s="1"/>
  <c r="A929" i="72"/>
  <c r="Q929" i="72" s="1"/>
  <c r="A937" i="72"/>
  <c r="Q937" i="72" s="1"/>
  <c r="A945" i="72"/>
  <c r="Q945" i="72" s="1"/>
  <c r="A953" i="72"/>
  <c r="Q953" i="72" s="1"/>
  <c r="A961" i="72"/>
  <c r="Q961" i="72" s="1"/>
  <c r="A969" i="72"/>
  <c r="Q969" i="72" s="1"/>
  <c r="A977" i="72"/>
  <c r="Q977" i="72" s="1"/>
  <c r="A985" i="72"/>
  <c r="Q985" i="72" s="1"/>
  <c r="A993" i="72"/>
  <c r="Q993" i="72" s="1"/>
  <c r="A1001" i="72"/>
  <c r="Q1001" i="72" s="1"/>
  <c r="A1009" i="72"/>
  <c r="Q1009" i="72" s="1"/>
  <c r="A1017" i="72"/>
  <c r="Q1017" i="72" s="1"/>
  <c r="A1025" i="72"/>
  <c r="Q1025" i="72" s="1"/>
  <c r="A1033" i="72"/>
  <c r="Q1033" i="72" s="1"/>
  <c r="A1041" i="72"/>
  <c r="Q1041" i="72" s="1"/>
  <c r="A1049" i="72"/>
  <c r="Q1049" i="72" s="1"/>
  <c r="A1057" i="72"/>
  <c r="Q1057" i="72" s="1"/>
  <c r="A1065" i="72"/>
  <c r="Q1065" i="72" s="1"/>
  <c r="A1073" i="72"/>
  <c r="Q1073" i="72" s="1"/>
  <c r="A1081" i="72"/>
  <c r="Q1081" i="72" s="1"/>
  <c r="A1089" i="72"/>
  <c r="Q1089" i="72" s="1"/>
  <c r="A1097" i="72"/>
  <c r="Q1097" i="72" s="1"/>
  <c r="A1105" i="72"/>
  <c r="Q1105" i="72" s="1"/>
  <c r="A1113" i="72"/>
  <c r="Q1113" i="72" s="1"/>
  <c r="A1121" i="72"/>
  <c r="Q1121" i="72" s="1"/>
  <c r="A1129" i="72"/>
  <c r="Q1129" i="72" s="1"/>
  <c r="A1137" i="72"/>
  <c r="Q1137" i="72" s="1"/>
  <c r="A1145" i="72"/>
  <c r="Q1145" i="72" s="1"/>
  <c r="A1153" i="72"/>
  <c r="Q1153" i="72" s="1"/>
  <c r="A1161" i="72"/>
  <c r="Q1161" i="72" s="1"/>
  <c r="A1169" i="72"/>
  <c r="Q1169" i="72" s="1"/>
  <c r="A1177" i="72"/>
  <c r="Q1177" i="72" s="1"/>
  <c r="A1185" i="72"/>
  <c r="Q1185" i="72" s="1"/>
  <c r="A1193" i="72"/>
  <c r="Q1193" i="72" s="1"/>
  <c r="A1201" i="72"/>
  <c r="Q1201" i="72" s="1"/>
  <c r="A1209" i="72"/>
  <c r="Q1209" i="72" s="1"/>
  <c r="A1217" i="72"/>
  <c r="Q1217" i="72" s="1"/>
  <c r="A1225" i="72"/>
  <c r="Q1225" i="72" s="1"/>
  <c r="A1233" i="72"/>
  <c r="Q1233" i="72" s="1"/>
  <c r="A1241" i="72"/>
  <c r="Q1241" i="72" s="1"/>
  <c r="A1249" i="72"/>
  <c r="Q1249" i="72" s="1"/>
  <c r="A1257" i="72"/>
  <c r="Q1257" i="72" s="1"/>
  <c r="A1265" i="72"/>
  <c r="Q1265" i="72" s="1"/>
  <c r="A1273" i="72"/>
  <c r="Q1273" i="72" s="1"/>
  <c r="A1281" i="72"/>
  <c r="Q1281" i="72" s="1"/>
  <c r="A1289" i="72"/>
  <c r="Q1289" i="72" s="1"/>
  <c r="A1297" i="72"/>
  <c r="Q1297" i="72" s="1"/>
  <c r="A1305" i="72"/>
  <c r="Q1305" i="72" s="1"/>
  <c r="A1313" i="72"/>
  <c r="Q1313" i="72" s="1"/>
  <c r="A1321" i="72"/>
  <c r="Q1321" i="72" s="1"/>
  <c r="A1329" i="72"/>
  <c r="Q1329" i="72" s="1"/>
  <c r="A1337" i="72"/>
  <c r="Q1337" i="72" s="1"/>
  <c r="A1345" i="72"/>
  <c r="Q1345" i="72" s="1"/>
  <c r="A1353" i="72"/>
  <c r="Q1353" i="72" s="1"/>
  <c r="A1361" i="72"/>
  <c r="Q1361" i="72" s="1"/>
  <c r="A1369" i="72"/>
  <c r="Q1369" i="72" s="1"/>
  <c r="A1377" i="72"/>
  <c r="Q1377" i="72" s="1"/>
  <c r="A1385" i="72"/>
  <c r="Q1385" i="72" s="1"/>
  <c r="A1393" i="72"/>
  <c r="Q1393" i="72" s="1"/>
  <c r="A1401" i="72"/>
  <c r="Q1401" i="72" s="1"/>
  <c r="A1409" i="72"/>
  <c r="Q1409" i="72" s="1"/>
  <c r="A1417" i="72"/>
  <c r="Q1417" i="72" s="1"/>
  <c r="A1425" i="72"/>
  <c r="Q1425" i="72" s="1"/>
  <c r="A1433" i="72"/>
  <c r="Q1433" i="72" s="1"/>
  <c r="A1441" i="72"/>
  <c r="Q1441" i="72" s="1"/>
  <c r="A1449" i="72"/>
  <c r="Q1449" i="72" s="1"/>
  <c r="A1457" i="72"/>
  <c r="Q1457" i="72" s="1"/>
  <c r="A1465" i="72"/>
  <c r="Q1465" i="72" s="1"/>
  <c r="A1473" i="72"/>
  <c r="Q1473" i="72" s="1"/>
  <c r="A1481" i="72"/>
  <c r="Q1481" i="72" s="1"/>
  <c r="A1489" i="72"/>
  <c r="Q1489" i="72" s="1"/>
  <c r="A1497" i="72"/>
  <c r="Q1497" i="72" s="1"/>
  <c r="A1505" i="72"/>
  <c r="Q1505" i="72" s="1"/>
  <c r="A1513" i="72"/>
  <c r="Q1513" i="72" s="1"/>
  <c r="A1521" i="72"/>
  <c r="Q1521" i="72" s="1"/>
  <c r="A1529" i="72"/>
  <c r="Q1529" i="72" s="1"/>
  <c r="A1537" i="72"/>
  <c r="Q1537" i="72" s="1"/>
  <c r="A1545" i="72"/>
  <c r="Q1545" i="72" s="1"/>
  <c r="A1553" i="72"/>
  <c r="Q1553" i="72" s="1"/>
  <c r="A1561" i="72"/>
  <c r="Q1561" i="72" s="1"/>
  <c r="A1569" i="72"/>
  <c r="Q1569" i="72" s="1"/>
  <c r="A1577" i="72"/>
  <c r="Q1577" i="72" s="1"/>
  <c r="A1585" i="72"/>
  <c r="Q1585" i="72" s="1"/>
  <c r="A1593" i="72"/>
  <c r="Q1593" i="72" s="1"/>
  <c r="A1601" i="72"/>
  <c r="Q1601" i="72" s="1"/>
  <c r="A930" i="72"/>
  <c r="Q930" i="72" s="1"/>
  <c r="A938" i="72"/>
  <c r="Q938" i="72" s="1"/>
  <c r="A946" i="72"/>
  <c r="Q946" i="72" s="1"/>
  <c r="A954" i="72"/>
  <c r="Q954" i="72" s="1"/>
  <c r="A962" i="72"/>
  <c r="Q962" i="72" s="1"/>
  <c r="A970" i="72"/>
  <c r="Q970" i="72" s="1"/>
  <c r="A978" i="72"/>
  <c r="Q978" i="72" s="1"/>
  <c r="A986" i="72"/>
  <c r="Q986" i="72" s="1"/>
  <c r="A994" i="72"/>
  <c r="Q994" i="72" s="1"/>
  <c r="A1002" i="72"/>
  <c r="Q1002" i="72" s="1"/>
  <c r="A1010" i="72"/>
  <c r="Q1010" i="72" s="1"/>
  <c r="A1018" i="72"/>
  <c r="Q1018" i="72" s="1"/>
  <c r="A1026" i="72"/>
  <c r="Q1026" i="72" s="1"/>
  <c r="A1034" i="72"/>
  <c r="Q1034" i="72" s="1"/>
  <c r="A1042" i="72"/>
  <c r="Q1042" i="72" s="1"/>
  <c r="A923" i="72"/>
  <c r="Q923" i="72" s="1"/>
  <c r="A931" i="72"/>
  <c r="Q931" i="72" s="1"/>
  <c r="A939" i="72"/>
  <c r="Q939" i="72" s="1"/>
  <c r="A947" i="72"/>
  <c r="Q947" i="72" s="1"/>
  <c r="A955" i="72"/>
  <c r="Q955" i="72" s="1"/>
  <c r="A963" i="72"/>
  <c r="Q963" i="72" s="1"/>
  <c r="A971" i="72"/>
  <c r="Q971" i="72" s="1"/>
  <c r="A979" i="72"/>
  <c r="Q979" i="72" s="1"/>
  <c r="A987" i="72"/>
  <c r="Q987" i="72" s="1"/>
  <c r="A995" i="72"/>
  <c r="Q995" i="72" s="1"/>
  <c r="A1003" i="72"/>
  <c r="Q1003" i="72" s="1"/>
  <c r="A1011" i="72"/>
  <c r="Q1011" i="72" s="1"/>
  <c r="A1019" i="72"/>
  <c r="Q1019" i="72" s="1"/>
  <c r="A1027" i="72"/>
  <c r="Q1027" i="72" s="1"/>
  <c r="A1035" i="72"/>
  <c r="Q1035" i="72" s="1"/>
  <c r="A1043" i="72"/>
  <c r="Q1043" i="72" s="1"/>
  <c r="A1051" i="72"/>
  <c r="Q1051" i="72" s="1"/>
  <c r="A1059" i="72"/>
  <c r="Q1059" i="72" s="1"/>
  <c r="A1067" i="72"/>
  <c r="Q1067" i="72" s="1"/>
  <c r="A1075" i="72"/>
  <c r="Q1075" i="72" s="1"/>
  <c r="A1083" i="72"/>
  <c r="Q1083" i="72" s="1"/>
  <c r="A1091" i="72"/>
  <c r="Q1091" i="72" s="1"/>
  <c r="A1099" i="72"/>
  <c r="Q1099" i="72" s="1"/>
  <c r="A1107" i="72"/>
  <c r="Q1107" i="72" s="1"/>
  <c r="A1115" i="72"/>
  <c r="Q1115" i="72" s="1"/>
  <c r="A1123" i="72"/>
  <c r="Q1123" i="72" s="1"/>
  <c r="A1131" i="72"/>
  <c r="Q1131" i="72" s="1"/>
  <c r="A1139" i="72"/>
  <c r="Q1139" i="72" s="1"/>
  <c r="A1147" i="72"/>
  <c r="Q1147" i="72" s="1"/>
  <c r="A1155" i="72"/>
  <c r="Q1155" i="72" s="1"/>
  <c r="A1163" i="72"/>
  <c r="Q1163" i="72" s="1"/>
  <c r="A1171" i="72"/>
  <c r="Q1171" i="72" s="1"/>
  <c r="A1179" i="72"/>
  <c r="Q1179" i="72" s="1"/>
  <c r="A1187" i="72"/>
  <c r="Q1187" i="72" s="1"/>
  <c r="A1195" i="72"/>
  <c r="Q1195" i="72" s="1"/>
  <c r="A1203" i="72"/>
  <c r="Q1203" i="72" s="1"/>
  <c r="A1211" i="72"/>
  <c r="Q1211" i="72" s="1"/>
  <c r="A1219" i="72"/>
  <c r="Q1219" i="72" s="1"/>
  <c r="A1227" i="72"/>
  <c r="Q1227" i="72" s="1"/>
  <c r="A1235" i="72"/>
  <c r="Q1235" i="72" s="1"/>
  <c r="A1243" i="72"/>
  <c r="Q1243" i="72" s="1"/>
  <c r="A1251" i="72"/>
  <c r="Q1251" i="72" s="1"/>
  <c r="A1259" i="72"/>
  <c r="Q1259" i="72" s="1"/>
  <c r="A1267" i="72"/>
  <c r="Q1267" i="72" s="1"/>
  <c r="A1275" i="72"/>
  <c r="Q1275" i="72" s="1"/>
  <c r="A1283" i="72"/>
  <c r="Q1283" i="72" s="1"/>
  <c r="A1291" i="72"/>
  <c r="Q1291" i="72" s="1"/>
  <c r="A1299" i="72"/>
  <c r="Q1299" i="72" s="1"/>
  <c r="A1307" i="72"/>
  <c r="Q1307" i="72" s="1"/>
  <c r="A1315" i="72"/>
  <c r="Q1315" i="72" s="1"/>
  <c r="A1323" i="72"/>
  <c r="Q1323" i="72" s="1"/>
  <c r="A1331" i="72"/>
  <c r="Q1331" i="72" s="1"/>
  <c r="A1339" i="72"/>
  <c r="Q1339" i="72" s="1"/>
  <c r="A1347" i="72"/>
  <c r="Q1347" i="72" s="1"/>
  <c r="A1355" i="72"/>
  <c r="Q1355" i="72" s="1"/>
  <c r="A1363" i="72"/>
  <c r="Q1363" i="72" s="1"/>
  <c r="A1371" i="72"/>
  <c r="Q1371" i="72" s="1"/>
  <c r="A1379" i="72"/>
  <c r="Q1379" i="72" s="1"/>
  <c r="A1387" i="72"/>
  <c r="Q1387" i="72" s="1"/>
  <c r="A1395" i="72"/>
  <c r="Q1395" i="72" s="1"/>
  <c r="A1403" i="72"/>
  <c r="Q1403" i="72" s="1"/>
  <c r="A1411" i="72"/>
  <c r="Q1411" i="72" s="1"/>
  <c r="A1419" i="72"/>
  <c r="Q1419" i="72" s="1"/>
  <c r="A1427" i="72"/>
  <c r="Q1427" i="72" s="1"/>
  <c r="A1435" i="72"/>
  <c r="Q1435" i="72" s="1"/>
  <c r="A1443" i="72"/>
  <c r="Q1443" i="72" s="1"/>
  <c r="A1451" i="72"/>
  <c r="Q1451" i="72" s="1"/>
  <c r="A1459" i="72"/>
  <c r="Q1459" i="72" s="1"/>
  <c r="A1467" i="72"/>
  <c r="Q1467" i="72" s="1"/>
  <c r="A1475" i="72"/>
  <c r="Q1475" i="72" s="1"/>
  <c r="A1483" i="72"/>
  <c r="Q1483" i="72" s="1"/>
  <c r="A1491" i="72"/>
  <c r="Q1491" i="72" s="1"/>
  <c r="A1499" i="72"/>
  <c r="Q1499" i="72" s="1"/>
  <c r="A1507" i="72"/>
  <c r="Q1507" i="72" s="1"/>
  <c r="A1515" i="72"/>
  <c r="Q1515" i="72" s="1"/>
  <c r="A1523" i="72"/>
  <c r="Q1523" i="72" s="1"/>
  <c r="A1531" i="72"/>
  <c r="Q1531" i="72" s="1"/>
  <c r="A1539" i="72"/>
  <c r="Q1539" i="72" s="1"/>
  <c r="A1547" i="72"/>
  <c r="Q1547" i="72" s="1"/>
  <c r="A1555" i="72"/>
  <c r="Q1555" i="72" s="1"/>
  <c r="A1563" i="72"/>
  <c r="Q1563" i="72" s="1"/>
  <c r="A1571" i="72"/>
  <c r="Q1571" i="72" s="1"/>
  <c r="A1579" i="72"/>
  <c r="Q1579" i="72" s="1"/>
  <c r="A1587" i="72"/>
  <c r="Q1587" i="72" s="1"/>
  <c r="A1595" i="72"/>
  <c r="Q1595" i="72" s="1"/>
  <c r="A925" i="72"/>
  <c r="Q925" i="72" s="1"/>
  <c r="A933" i="72"/>
  <c r="Q933" i="72" s="1"/>
  <c r="A941" i="72"/>
  <c r="Q941" i="72" s="1"/>
  <c r="A949" i="72"/>
  <c r="Q949" i="72" s="1"/>
  <c r="A957" i="72"/>
  <c r="Q957" i="72" s="1"/>
  <c r="A965" i="72"/>
  <c r="Q965" i="72" s="1"/>
  <c r="A973" i="72"/>
  <c r="Q973" i="72" s="1"/>
  <c r="A981" i="72"/>
  <c r="Q981" i="72" s="1"/>
  <c r="A989" i="72"/>
  <c r="Q989" i="72" s="1"/>
  <c r="A997" i="72"/>
  <c r="Q997" i="72" s="1"/>
  <c r="A1005" i="72"/>
  <c r="Q1005" i="72" s="1"/>
  <c r="A1013" i="72"/>
  <c r="Q1013" i="72" s="1"/>
  <c r="A1021" i="72"/>
  <c r="Q1021" i="72" s="1"/>
  <c r="A1029" i="72"/>
  <c r="Q1029" i="72" s="1"/>
  <c r="A1037" i="72"/>
  <c r="Q1037" i="72" s="1"/>
  <c r="A1045" i="72"/>
  <c r="Q1045" i="72" s="1"/>
  <c r="A1053" i="72"/>
  <c r="Q1053" i="72" s="1"/>
  <c r="A1061" i="72"/>
  <c r="Q1061" i="72" s="1"/>
  <c r="A1069" i="72"/>
  <c r="Q1069" i="72" s="1"/>
  <c r="A1077" i="72"/>
  <c r="Q1077" i="72" s="1"/>
  <c r="A1085" i="72"/>
  <c r="Q1085" i="72" s="1"/>
  <c r="A1093" i="72"/>
  <c r="Q1093" i="72" s="1"/>
  <c r="A1101" i="72"/>
  <c r="Q1101" i="72" s="1"/>
  <c r="A1109" i="72"/>
  <c r="Q1109" i="72" s="1"/>
  <c r="A1117" i="72"/>
  <c r="Q1117" i="72" s="1"/>
  <c r="A1125" i="72"/>
  <c r="Q1125" i="72" s="1"/>
  <c r="A1133" i="72"/>
  <c r="Q1133" i="72" s="1"/>
  <c r="A1141" i="72"/>
  <c r="Q1141" i="72" s="1"/>
  <c r="A1149" i="72"/>
  <c r="Q1149" i="72" s="1"/>
  <c r="A1157" i="72"/>
  <c r="Q1157" i="72" s="1"/>
  <c r="A1165" i="72"/>
  <c r="Q1165" i="72" s="1"/>
  <c r="A1173" i="72"/>
  <c r="Q1173" i="72" s="1"/>
  <c r="A1181" i="72"/>
  <c r="Q1181" i="72" s="1"/>
  <c r="A1189" i="72"/>
  <c r="Q1189" i="72" s="1"/>
  <c r="A1197" i="72"/>
  <c r="Q1197" i="72" s="1"/>
  <c r="A1205" i="72"/>
  <c r="Q1205" i="72" s="1"/>
  <c r="A1213" i="72"/>
  <c r="Q1213" i="72" s="1"/>
  <c r="A1221" i="72"/>
  <c r="Q1221" i="72" s="1"/>
  <c r="A1229" i="72"/>
  <c r="Q1229" i="72" s="1"/>
  <c r="A1237" i="72"/>
  <c r="Q1237" i="72" s="1"/>
  <c r="A1245" i="72"/>
  <c r="Q1245" i="72" s="1"/>
  <c r="A1253" i="72"/>
  <c r="Q1253" i="72" s="1"/>
  <c r="A1261" i="72"/>
  <c r="Q1261" i="72" s="1"/>
  <c r="A1269" i="72"/>
  <c r="Q1269" i="72" s="1"/>
  <c r="A1277" i="72"/>
  <c r="Q1277" i="72" s="1"/>
  <c r="A1285" i="72"/>
  <c r="Q1285" i="72" s="1"/>
  <c r="A1293" i="72"/>
  <c r="Q1293" i="72" s="1"/>
  <c r="A1301" i="72"/>
  <c r="Q1301" i="72" s="1"/>
  <c r="A1309" i="72"/>
  <c r="Q1309" i="72" s="1"/>
  <c r="A1317" i="72"/>
  <c r="Q1317" i="72" s="1"/>
  <c r="A1325" i="72"/>
  <c r="Q1325" i="72" s="1"/>
  <c r="A1333" i="72"/>
  <c r="Q1333" i="72" s="1"/>
  <c r="A1341" i="72"/>
  <c r="Q1341" i="72" s="1"/>
  <c r="A1349" i="72"/>
  <c r="Q1349" i="72" s="1"/>
  <c r="A1357" i="72"/>
  <c r="Q1357" i="72" s="1"/>
  <c r="A1365" i="72"/>
  <c r="Q1365" i="72" s="1"/>
  <c r="A1373" i="72"/>
  <c r="Q1373" i="72" s="1"/>
  <c r="A1381" i="72"/>
  <c r="Q1381" i="72" s="1"/>
  <c r="A1389" i="72"/>
  <c r="Q1389" i="72" s="1"/>
  <c r="A1397" i="72"/>
  <c r="Q1397" i="72" s="1"/>
  <c r="A1405" i="72"/>
  <c r="Q1405" i="72" s="1"/>
  <c r="A1413" i="72"/>
  <c r="Q1413" i="72" s="1"/>
  <c r="A1421" i="72"/>
  <c r="Q1421" i="72" s="1"/>
  <c r="A1429" i="72"/>
  <c r="Q1429" i="72" s="1"/>
  <c r="A1437" i="72"/>
  <c r="Q1437" i="72" s="1"/>
  <c r="A1445" i="72"/>
  <c r="Q1445" i="72" s="1"/>
  <c r="A1453" i="72"/>
  <c r="Q1453" i="72" s="1"/>
  <c r="A1461" i="72"/>
  <c r="Q1461" i="72" s="1"/>
  <c r="A1469" i="72"/>
  <c r="Q1469" i="72" s="1"/>
  <c r="A1477" i="72"/>
  <c r="Q1477" i="72" s="1"/>
  <c r="A1485" i="72"/>
  <c r="Q1485" i="72" s="1"/>
  <c r="A1493" i="72"/>
  <c r="Q1493" i="72" s="1"/>
  <c r="A1501" i="72"/>
  <c r="Q1501" i="72" s="1"/>
  <c r="A1509" i="72"/>
  <c r="Q1509" i="72" s="1"/>
  <c r="A1517" i="72"/>
  <c r="Q1517" i="72" s="1"/>
  <c r="A1525" i="72"/>
  <c r="Q1525" i="72" s="1"/>
  <c r="A1533" i="72"/>
  <c r="Q1533" i="72" s="1"/>
  <c r="A1541" i="72"/>
  <c r="Q1541" i="72" s="1"/>
  <c r="A1549" i="72"/>
  <c r="Q1549" i="72" s="1"/>
  <c r="A1557" i="72"/>
  <c r="Q1557" i="72" s="1"/>
  <c r="A1565" i="72"/>
  <c r="Q1565" i="72" s="1"/>
  <c r="A1573" i="72"/>
  <c r="Q1573" i="72" s="1"/>
  <c r="A1581" i="72"/>
  <c r="Q1581" i="72" s="1"/>
  <c r="A1589" i="72"/>
  <c r="Q1589" i="72" s="1"/>
  <c r="A1597" i="72"/>
  <c r="Q1597" i="72" s="1"/>
  <c r="A948" i="72"/>
  <c r="Q948" i="72" s="1"/>
  <c r="A1012" i="72"/>
  <c r="Q1012" i="72" s="1"/>
  <c r="A1058" i="72"/>
  <c r="Q1058" i="72" s="1"/>
  <c r="A1078" i="72"/>
  <c r="Q1078" i="72" s="1"/>
  <c r="A1100" i="72"/>
  <c r="Q1100" i="72" s="1"/>
  <c r="A1122" i="72"/>
  <c r="Q1122" i="72" s="1"/>
  <c r="A1142" i="72"/>
  <c r="Q1142" i="72" s="1"/>
  <c r="A1164" i="72"/>
  <c r="Q1164" i="72" s="1"/>
  <c r="A1186" i="72"/>
  <c r="Q1186" i="72" s="1"/>
  <c r="A1206" i="72"/>
  <c r="Q1206" i="72" s="1"/>
  <c r="A1228" i="72"/>
  <c r="Q1228" i="72" s="1"/>
  <c r="A1250" i="72"/>
  <c r="Q1250" i="72" s="1"/>
  <c r="A1270" i="72"/>
  <c r="Q1270" i="72" s="1"/>
  <c r="A1292" i="72"/>
  <c r="Q1292" i="72" s="1"/>
  <c r="A1314" i="72"/>
  <c r="Q1314" i="72" s="1"/>
  <c r="A1334" i="72"/>
  <c r="Q1334" i="72" s="1"/>
  <c r="A1356" i="72"/>
  <c r="Q1356" i="72" s="1"/>
  <c r="A1378" i="72"/>
  <c r="Q1378" i="72" s="1"/>
  <c r="A1398" i="72"/>
  <c r="Q1398" i="72" s="1"/>
  <c r="A1420" i="72"/>
  <c r="Q1420" i="72" s="1"/>
  <c r="A1442" i="72"/>
  <c r="Q1442" i="72" s="1"/>
  <c r="A1462" i="72"/>
  <c r="Q1462" i="72" s="1"/>
  <c r="A1484" i="72"/>
  <c r="Q1484" i="72" s="1"/>
  <c r="A1506" i="72"/>
  <c r="Q1506" i="72" s="1"/>
  <c r="A1526" i="72"/>
  <c r="Q1526" i="72" s="1"/>
  <c r="A1548" i="72"/>
  <c r="Q1548" i="72" s="1"/>
  <c r="A1570" i="72"/>
  <c r="Q1570" i="72" s="1"/>
  <c r="A1590" i="72"/>
  <c r="Q1590" i="72" s="1"/>
  <c r="A1606" i="72"/>
  <c r="Q1606" i="72" s="1"/>
  <c r="A1614" i="72"/>
  <c r="Q1614" i="72" s="1"/>
  <c r="A1622" i="72"/>
  <c r="Q1622" i="72" s="1"/>
  <c r="A1630" i="72"/>
  <c r="Q1630" i="72" s="1"/>
  <c r="A1638" i="72"/>
  <c r="Q1638" i="72" s="1"/>
  <c r="A1646" i="72"/>
  <c r="Q1646" i="72" s="1"/>
  <c r="A1654" i="72"/>
  <c r="Q1654" i="72" s="1"/>
  <c r="A1662" i="72"/>
  <c r="Q1662" i="72" s="1"/>
  <c r="A1670" i="72"/>
  <c r="Q1670" i="72" s="1"/>
  <c r="A1678" i="72"/>
  <c r="Q1678" i="72" s="1"/>
  <c r="A1686" i="72"/>
  <c r="Q1686" i="72" s="1"/>
  <c r="A1694" i="72"/>
  <c r="Q1694" i="72" s="1"/>
  <c r="A1702" i="72"/>
  <c r="Q1702" i="72" s="1"/>
  <c r="A1710" i="72"/>
  <c r="Q1710" i="72" s="1"/>
  <c r="A1718" i="72"/>
  <c r="Q1718" i="72" s="1"/>
  <c r="A1726" i="72"/>
  <c r="Q1726" i="72" s="1"/>
  <c r="A1734" i="72"/>
  <c r="Q1734" i="72" s="1"/>
  <c r="A1742" i="72"/>
  <c r="Q1742" i="72" s="1"/>
  <c r="A956" i="72"/>
  <c r="Q956" i="72" s="1"/>
  <c r="A1020" i="72"/>
  <c r="Q1020" i="72" s="1"/>
  <c r="A1060" i="72"/>
  <c r="Q1060" i="72" s="1"/>
  <c r="A1082" i="72"/>
  <c r="Q1082" i="72" s="1"/>
  <c r="A1102" i="72"/>
  <c r="Q1102" i="72" s="1"/>
  <c r="A1124" i="72"/>
  <c r="Q1124" i="72" s="1"/>
  <c r="A1146" i="72"/>
  <c r="Q1146" i="72" s="1"/>
  <c r="A1166" i="72"/>
  <c r="Q1166" i="72" s="1"/>
  <c r="A1188" i="72"/>
  <c r="Q1188" i="72" s="1"/>
  <c r="A1210" i="72"/>
  <c r="Q1210" i="72" s="1"/>
  <c r="A1230" i="72"/>
  <c r="Q1230" i="72" s="1"/>
  <c r="A1252" i="72"/>
  <c r="Q1252" i="72" s="1"/>
  <c r="A1274" i="72"/>
  <c r="Q1274" i="72" s="1"/>
  <c r="A1294" i="72"/>
  <c r="Q1294" i="72" s="1"/>
  <c r="A1316" i="72"/>
  <c r="Q1316" i="72" s="1"/>
  <c r="A1338" i="72"/>
  <c r="Q1338" i="72" s="1"/>
  <c r="A1358" i="72"/>
  <c r="Q1358" i="72" s="1"/>
  <c r="A1380" i="72"/>
  <c r="Q1380" i="72" s="1"/>
  <c r="A1402" i="72"/>
  <c r="Q1402" i="72" s="1"/>
  <c r="A1422" i="72"/>
  <c r="Q1422" i="72" s="1"/>
  <c r="A1444" i="72"/>
  <c r="Q1444" i="72" s="1"/>
  <c r="A1466" i="72"/>
  <c r="Q1466" i="72" s="1"/>
  <c r="A1486" i="72"/>
  <c r="Q1486" i="72" s="1"/>
  <c r="A1508" i="72"/>
  <c r="Q1508" i="72" s="1"/>
  <c r="A1530" i="72"/>
  <c r="Q1530" i="72" s="1"/>
  <c r="A1550" i="72"/>
  <c r="Q1550" i="72" s="1"/>
  <c r="A1572" i="72"/>
  <c r="Q1572" i="72" s="1"/>
  <c r="A1594" i="72"/>
  <c r="Q1594" i="72" s="1"/>
  <c r="A1607" i="72"/>
  <c r="Q1607" i="72" s="1"/>
  <c r="A1615" i="72"/>
  <c r="Q1615" i="72" s="1"/>
  <c r="A1623" i="72"/>
  <c r="Q1623" i="72" s="1"/>
  <c r="A1631" i="72"/>
  <c r="Q1631" i="72" s="1"/>
  <c r="A1639" i="72"/>
  <c r="Q1639" i="72" s="1"/>
  <c r="A1647" i="72"/>
  <c r="Q1647" i="72" s="1"/>
  <c r="A1655" i="72"/>
  <c r="Q1655" i="72" s="1"/>
  <c r="A1663" i="72"/>
  <c r="Q1663" i="72" s="1"/>
  <c r="A1671" i="72"/>
  <c r="Q1671" i="72" s="1"/>
  <c r="A1679" i="72"/>
  <c r="Q1679" i="72" s="1"/>
  <c r="A1687" i="72"/>
  <c r="Q1687" i="72" s="1"/>
  <c r="A1695" i="72"/>
  <c r="Q1695" i="72" s="1"/>
  <c r="A1703" i="72"/>
  <c r="Q1703" i="72" s="1"/>
  <c r="A1711" i="72"/>
  <c r="Q1711" i="72" s="1"/>
  <c r="A1719" i="72"/>
  <c r="Q1719" i="72" s="1"/>
  <c r="A1727" i="72"/>
  <c r="Q1727" i="72" s="1"/>
  <c r="A1735" i="72"/>
  <c r="Q1735" i="72" s="1"/>
  <c r="A1743" i="72"/>
  <c r="Q1743" i="72" s="1"/>
  <c r="A1751" i="72"/>
  <c r="Q1751" i="72" s="1"/>
  <c r="A1759" i="72"/>
  <c r="Q1759" i="72" s="1"/>
  <c r="A1767" i="72"/>
  <c r="Q1767" i="72" s="1"/>
  <c r="A1775" i="72"/>
  <c r="Q1775" i="72" s="1"/>
  <c r="A1783" i="72"/>
  <c r="Q1783" i="72" s="1"/>
  <c r="A1791" i="72"/>
  <c r="Q1791" i="72" s="1"/>
  <c r="A1799" i="72"/>
  <c r="Q1799" i="72" s="1"/>
  <c r="A1807" i="72"/>
  <c r="Q1807" i="72" s="1"/>
  <c r="A1815" i="72"/>
  <c r="Q1815" i="72" s="1"/>
  <c r="A1823" i="72"/>
  <c r="Q1823" i="72" s="1"/>
  <c r="A1831" i="72"/>
  <c r="Q1831" i="72" s="1"/>
  <c r="A1839" i="72"/>
  <c r="Q1839" i="72" s="1"/>
  <c r="A1847" i="72"/>
  <c r="Q1847" i="72" s="1"/>
  <c r="A1855" i="72"/>
  <c r="Q1855" i="72" s="1"/>
  <c r="A1863" i="72"/>
  <c r="Q1863" i="72" s="1"/>
  <c r="A1871" i="72"/>
  <c r="Q1871" i="72" s="1"/>
  <c r="A1879" i="72"/>
  <c r="Q1879" i="72" s="1"/>
  <c r="A1887" i="72"/>
  <c r="Q1887" i="72" s="1"/>
  <c r="A1895" i="72"/>
  <c r="Q1895" i="72" s="1"/>
  <c r="A1903" i="72"/>
  <c r="Q1903" i="72" s="1"/>
  <c r="A1911" i="72"/>
  <c r="Q1911" i="72" s="1"/>
  <c r="A1919" i="72"/>
  <c r="Q1919" i="72" s="1"/>
  <c r="A1927" i="72"/>
  <c r="Q1927" i="72" s="1"/>
  <c r="A1935" i="72"/>
  <c r="Q1935" i="72" s="1"/>
  <c r="A1943" i="72"/>
  <c r="Q1943" i="72" s="1"/>
  <c r="A1951" i="72"/>
  <c r="Q1951" i="72" s="1"/>
  <c r="A1959" i="72"/>
  <c r="Q1959" i="72" s="1"/>
  <c r="A1967" i="72"/>
  <c r="Q1967" i="72" s="1"/>
  <c r="A1975" i="72"/>
  <c r="Q1975" i="72" s="1"/>
  <c r="A1983" i="72"/>
  <c r="Q1983" i="72" s="1"/>
  <c r="A1991" i="72"/>
  <c r="Q1991" i="72" s="1"/>
  <c r="A1999" i="72"/>
  <c r="Q1999" i="72" s="1"/>
  <c r="A2007" i="72"/>
  <c r="Q2007" i="72" s="1"/>
  <c r="A2015" i="72"/>
  <c r="Q2015" i="72" s="1"/>
  <c r="A2023" i="72"/>
  <c r="Q2023" i="72" s="1"/>
  <c r="A2031" i="72"/>
  <c r="Q2031" i="72" s="1"/>
  <c r="A2039" i="72"/>
  <c r="Q2039" i="72" s="1"/>
  <c r="A2047" i="72"/>
  <c r="Q2047" i="72" s="1"/>
  <c r="A2055" i="72"/>
  <c r="Q2055" i="72" s="1"/>
  <c r="A964" i="72"/>
  <c r="Q964" i="72" s="1"/>
  <c r="A1028" i="72"/>
  <c r="Q1028" i="72" s="1"/>
  <c r="A1062" i="72"/>
  <c r="Q1062" i="72" s="1"/>
  <c r="A1084" i="72"/>
  <c r="Q1084" i="72" s="1"/>
  <c r="A1106" i="72"/>
  <c r="Q1106" i="72" s="1"/>
  <c r="A1126" i="72"/>
  <c r="Q1126" i="72" s="1"/>
  <c r="A1148" i="72"/>
  <c r="Q1148" i="72" s="1"/>
  <c r="A1170" i="72"/>
  <c r="Q1170" i="72" s="1"/>
  <c r="A1190" i="72"/>
  <c r="Q1190" i="72" s="1"/>
  <c r="A1212" i="72"/>
  <c r="Q1212" i="72" s="1"/>
  <c r="A1234" i="72"/>
  <c r="Q1234" i="72" s="1"/>
  <c r="A1254" i="72"/>
  <c r="Q1254" i="72" s="1"/>
  <c r="A1276" i="72"/>
  <c r="Q1276" i="72" s="1"/>
  <c r="A1298" i="72"/>
  <c r="Q1298" i="72" s="1"/>
  <c r="A1318" i="72"/>
  <c r="Q1318" i="72" s="1"/>
  <c r="A1340" i="72"/>
  <c r="Q1340" i="72" s="1"/>
  <c r="A1362" i="72"/>
  <c r="Q1362" i="72" s="1"/>
  <c r="A1382" i="72"/>
  <c r="Q1382" i="72" s="1"/>
  <c r="A1404" i="72"/>
  <c r="Q1404" i="72" s="1"/>
  <c r="A1426" i="72"/>
  <c r="Q1426" i="72" s="1"/>
  <c r="A1446" i="72"/>
  <c r="Q1446" i="72" s="1"/>
  <c r="A1468" i="72"/>
  <c r="Q1468" i="72" s="1"/>
  <c r="A1490" i="72"/>
  <c r="Q1490" i="72" s="1"/>
  <c r="A1510" i="72"/>
  <c r="Q1510" i="72" s="1"/>
  <c r="A1532" i="72"/>
  <c r="Q1532" i="72" s="1"/>
  <c r="A1554" i="72"/>
  <c r="Q1554" i="72" s="1"/>
  <c r="A1574" i="72"/>
  <c r="Q1574" i="72" s="1"/>
  <c r="A1596" i="72"/>
  <c r="Q1596" i="72" s="1"/>
  <c r="A1608" i="72"/>
  <c r="Q1608" i="72" s="1"/>
  <c r="A1616" i="72"/>
  <c r="Q1616" i="72" s="1"/>
  <c r="A1624" i="72"/>
  <c r="Q1624" i="72" s="1"/>
  <c r="A1632" i="72"/>
  <c r="Q1632" i="72" s="1"/>
  <c r="A1640" i="72"/>
  <c r="Q1640" i="72" s="1"/>
  <c r="A1648" i="72"/>
  <c r="Q1648" i="72" s="1"/>
  <c r="A1656" i="72"/>
  <c r="Q1656" i="72" s="1"/>
  <c r="A1664" i="72"/>
  <c r="Q1664" i="72" s="1"/>
  <c r="A1672" i="72"/>
  <c r="Q1672" i="72" s="1"/>
  <c r="A1680" i="72"/>
  <c r="Q1680" i="72" s="1"/>
  <c r="A1688" i="72"/>
  <c r="Q1688" i="72" s="1"/>
  <c r="A1696" i="72"/>
  <c r="Q1696" i="72" s="1"/>
  <c r="A1704" i="72"/>
  <c r="Q1704" i="72" s="1"/>
  <c r="A1712" i="72"/>
  <c r="Q1712" i="72" s="1"/>
  <c r="A1720" i="72"/>
  <c r="Q1720" i="72" s="1"/>
  <c r="A1728" i="72"/>
  <c r="Q1728" i="72" s="1"/>
  <c r="A1736" i="72"/>
  <c r="Q1736" i="72" s="1"/>
  <c r="A1744" i="72"/>
  <c r="Q1744" i="72" s="1"/>
  <c r="A1752" i="72"/>
  <c r="Q1752" i="72" s="1"/>
  <c r="A1760" i="72"/>
  <c r="Q1760" i="72" s="1"/>
  <c r="A1768" i="72"/>
  <c r="Q1768" i="72" s="1"/>
  <c r="A1776" i="72"/>
  <c r="Q1776" i="72" s="1"/>
  <c r="A1784" i="72"/>
  <c r="Q1784" i="72" s="1"/>
  <c r="A1792" i="72"/>
  <c r="Q1792" i="72" s="1"/>
  <c r="A1800" i="72"/>
  <c r="Q1800" i="72" s="1"/>
  <c r="A1808" i="72"/>
  <c r="Q1808" i="72" s="1"/>
  <c r="A1816" i="72"/>
  <c r="Q1816" i="72" s="1"/>
  <c r="A1824" i="72"/>
  <c r="Q1824" i="72" s="1"/>
  <c r="A1832" i="72"/>
  <c r="Q1832" i="72" s="1"/>
  <c r="A1840" i="72"/>
  <c r="Q1840" i="72" s="1"/>
  <c r="A1848" i="72"/>
  <c r="Q1848" i="72" s="1"/>
  <c r="A1856" i="72"/>
  <c r="Q1856" i="72" s="1"/>
  <c r="A1864" i="72"/>
  <c r="Q1864" i="72" s="1"/>
  <c r="A1872" i="72"/>
  <c r="Q1872" i="72" s="1"/>
  <c r="A1880" i="72"/>
  <c r="Q1880" i="72" s="1"/>
  <c r="A1888" i="72"/>
  <c r="Q1888" i="72" s="1"/>
  <c r="A1896" i="72"/>
  <c r="Q1896" i="72" s="1"/>
  <c r="A1904" i="72"/>
  <c r="Q1904" i="72" s="1"/>
  <c r="A1912" i="72"/>
  <c r="Q1912" i="72" s="1"/>
  <c r="A1920" i="72"/>
  <c r="Q1920" i="72" s="1"/>
  <c r="A1928" i="72"/>
  <c r="Q1928" i="72" s="1"/>
  <c r="A1936" i="72"/>
  <c r="Q1936" i="72" s="1"/>
  <c r="A1944" i="72"/>
  <c r="Q1944" i="72" s="1"/>
  <c r="A1952" i="72"/>
  <c r="Q1952" i="72" s="1"/>
  <c r="A1960" i="72"/>
  <c r="Q1960" i="72" s="1"/>
  <c r="A1968" i="72"/>
  <c r="Q1968" i="72" s="1"/>
  <c r="A1976" i="72"/>
  <c r="Q1976" i="72" s="1"/>
  <c r="A1984" i="72"/>
  <c r="Q1984" i="72" s="1"/>
  <c r="A1992" i="72"/>
  <c r="Q1992" i="72" s="1"/>
  <c r="A2000" i="72"/>
  <c r="Q2000" i="72" s="1"/>
  <c r="A2008" i="72"/>
  <c r="Q2008" i="72" s="1"/>
  <c r="A2016" i="72"/>
  <c r="Q2016" i="72" s="1"/>
  <c r="A2024" i="72"/>
  <c r="Q2024" i="72" s="1"/>
  <c r="A2032" i="72"/>
  <c r="Q2032" i="72" s="1"/>
  <c r="A2040" i="72"/>
  <c r="Q2040" i="72" s="1"/>
  <c r="A2048" i="72"/>
  <c r="Q2048" i="72" s="1"/>
  <c r="A2056" i="72"/>
  <c r="Q2056" i="72" s="1"/>
  <c r="A972" i="72"/>
  <c r="Q972" i="72" s="1"/>
  <c r="A1036" i="72"/>
  <c r="Q1036" i="72" s="1"/>
  <c r="A1066" i="72"/>
  <c r="Q1066" i="72" s="1"/>
  <c r="A1086" i="72"/>
  <c r="Q1086" i="72" s="1"/>
  <c r="A1108" i="72"/>
  <c r="Q1108" i="72" s="1"/>
  <c r="A1130" i="72"/>
  <c r="Q1130" i="72" s="1"/>
  <c r="A1150" i="72"/>
  <c r="Q1150" i="72" s="1"/>
  <c r="A1172" i="72"/>
  <c r="Q1172" i="72" s="1"/>
  <c r="A1194" i="72"/>
  <c r="Q1194" i="72" s="1"/>
  <c r="A1214" i="72"/>
  <c r="Q1214" i="72" s="1"/>
  <c r="A1236" i="72"/>
  <c r="Q1236" i="72" s="1"/>
  <c r="A1258" i="72"/>
  <c r="Q1258" i="72" s="1"/>
  <c r="A1278" i="72"/>
  <c r="Q1278" i="72" s="1"/>
  <c r="A1300" i="72"/>
  <c r="Q1300" i="72" s="1"/>
  <c r="A1322" i="72"/>
  <c r="Q1322" i="72" s="1"/>
  <c r="A1342" i="72"/>
  <c r="Q1342" i="72" s="1"/>
  <c r="A1364" i="72"/>
  <c r="Q1364" i="72" s="1"/>
  <c r="A1386" i="72"/>
  <c r="Q1386" i="72" s="1"/>
  <c r="A1406" i="72"/>
  <c r="Q1406" i="72" s="1"/>
  <c r="A1428" i="72"/>
  <c r="Q1428" i="72" s="1"/>
  <c r="A1450" i="72"/>
  <c r="Q1450" i="72" s="1"/>
  <c r="A1470" i="72"/>
  <c r="Q1470" i="72" s="1"/>
  <c r="A1492" i="72"/>
  <c r="Q1492" i="72" s="1"/>
  <c r="A1514" i="72"/>
  <c r="Q1514" i="72" s="1"/>
  <c r="A1534" i="72"/>
  <c r="Q1534" i="72" s="1"/>
  <c r="A1556" i="72"/>
  <c r="Q1556" i="72" s="1"/>
  <c r="A1578" i="72"/>
  <c r="Q1578" i="72" s="1"/>
  <c r="A1598" i="72"/>
  <c r="Q1598" i="72" s="1"/>
  <c r="A1609" i="72"/>
  <c r="Q1609" i="72" s="1"/>
  <c r="A1617" i="72"/>
  <c r="Q1617" i="72" s="1"/>
  <c r="A1625" i="72"/>
  <c r="Q1625" i="72" s="1"/>
  <c r="A1633" i="72"/>
  <c r="Q1633" i="72" s="1"/>
  <c r="A1641" i="72"/>
  <c r="Q1641" i="72" s="1"/>
  <c r="A1649" i="72"/>
  <c r="Q1649" i="72" s="1"/>
  <c r="A1657" i="72"/>
  <c r="Q1657" i="72" s="1"/>
  <c r="A1665" i="72"/>
  <c r="Q1665" i="72" s="1"/>
  <c r="A1673" i="72"/>
  <c r="Q1673" i="72" s="1"/>
  <c r="A1681" i="72"/>
  <c r="Q1681" i="72" s="1"/>
  <c r="A1689" i="72"/>
  <c r="Q1689" i="72" s="1"/>
  <c r="A1697" i="72"/>
  <c r="Q1697" i="72" s="1"/>
  <c r="A1705" i="72"/>
  <c r="Q1705" i="72" s="1"/>
  <c r="A1713" i="72"/>
  <c r="Q1713" i="72" s="1"/>
  <c r="A1721" i="72"/>
  <c r="Q1721" i="72" s="1"/>
  <c r="A1729" i="72"/>
  <c r="Q1729" i="72" s="1"/>
  <c r="A1737" i="72"/>
  <c r="Q1737" i="72" s="1"/>
  <c r="A1745" i="72"/>
  <c r="Q1745" i="72" s="1"/>
  <c r="A1753" i="72"/>
  <c r="Q1753" i="72" s="1"/>
  <c r="A1761" i="72"/>
  <c r="Q1761" i="72" s="1"/>
  <c r="A1769" i="72"/>
  <c r="Q1769" i="72" s="1"/>
  <c r="A1777" i="72"/>
  <c r="Q1777" i="72" s="1"/>
  <c r="A1785" i="72"/>
  <c r="Q1785" i="72" s="1"/>
  <c r="A1793" i="72"/>
  <c r="Q1793" i="72" s="1"/>
  <c r="A1801" i="72"/>
  <c r="Q1801" i="72" s="1"/>
  <c r="A1809" i="72"/>
  <c r="Q1809" i="72" s="1"/>
  <c r="A1817" i="72"/>
  <c r="Q1817" i="72" s="1"/>
  <c r="A1825" i="72"/>
  <c r="Q1825" i="72" s="1"/>
  <c r="A1833" i="72"/>
  <c r="Q1833" i="72" s="1"/>
  <c r="A1841" i="72"/>
  <c r="Q1841" i="72" s="1"/>
  <c r="A1849" i="72"/>
  <c r="Q1849" i="72" s="1"/>
  <c r="A1857" i="72"/>
  <c r="Q1857" i="72" s="1"/>
  <c r="A1865" i="72"/>
  <c r="Q1865" i="72" s="1"/>
  <c r="A1873" i="72"/>
  <c r="Q1873" i="72" s="1"/>
  <c r="A1881" i="72"/>
  <c r="Q1881" i="72" s="1"/>
  <c r="A1889" i="72"/>
  <c r="Q1889" i="72" s="1"/>
  <c r="A1897" i="72"/>
  <c r="Q1897" i="72" s="1"/>
  <c r="A1905" i="72"/>
  <c r="Q1905" i="72" s="1"/>
  <c r="A1913" i="72"/>
  <c r="Q1913" i="72" s="1"/>
  <c r="A1921" i="72"/>
  <c r="Q1921" i="72" s="1"/>
  <c r="A1929" i="72"/>
  <c r="Q1929" i="72" s="1"/>
  <c r="A1937" i="72"/>
  <c r="Q1937" i="72" s="1"/>
  <c r="A1945" i="72"/>
  <c r="Q1945" i="72" s="1"/>
  <c r="A1953" i="72"/>
  <c r="Q1953" i="72" s="1"/>
  <c r="A1961" i="72"/>
  <c r="Q1961" i="72" s="1"/>
  <c r="A1969" i="72"/>
  <c r="Q1969" i="72" s="1"/>
  <c r="A1977" i="72"/>
  <c r="Q1977" i="72" s="1"/>
  <c r="A1985" i="72"/>
  <c r="Q1985" i="72" s="1"/>
  <c r="A1993" i="72"/>
  <c r="Q1993" i="72" s="1"/>
  <c r="A2001" i="72"/>
  <c r="Q2001" i="72" s="1"/>
  <c r="A2009" i="72"/>
  <c r="Q2009" i="72" s="1"/>
  <c r="A2017" i="72"/>
  <c r="Q2017" i="72" s="1"/>
  <c r="A2025" i="72"/>
  <c r="Q2025" i="72" s="1"/>
  <c r="A2033" i="72"/>
  <c r="Q2033" i="72" s="1"/>
  <c r="A2041" i="72"/>
  <c r="Q2041" i="72" s="1"/>
  <c r="A2049" i="72"/>
  <c r="Q2049" i="72" s="1"/>
  <c r="A2057" i="72"/>
  <c r="Q2057" i="72" s="1"/>
  <c r="A980" i="72"/>
  <c r="Q980" i="72" s="1"/>
  <c r="A1044" i="72"/>
  <c r="Q1044" i="72" s="1"/>
  <c r="A1068" i="72"/>
  <c r="Q1068" i="72" s="1"/>
  <c r="A1090" i="72"/>
  <c r="Q1090" i="72" s="1"/>
  <c r="A1110" i="72"/>
  <c r="Q1110" i="72" s="1"/>
  <c r="A1132" i="72"/>
  <c r="Q1132" i="72" s="1"/>
  <c r="A1154" i="72"/>
  <c r="Q1154" i="72" s="1"/>
  <c r="A1174" i="72"/>
  <c r="Q1174" i="72" s="1"/>
  <c r="A1196" i="72"/>
  <c r="Q1196" i="72" s="1"/>
  <c r="A1218" i="72"/>
  <c r="Q1218" i="72" s="1"/>
  <c r="A1238" i="72"/>
  <c r="Q1238" i="72" s="1"/>
  <c r="A1260" i="72"/>
  <c r="Q1260" i="72" s="1"/>
  <c r="A1282" i="72"/>
  <c r="Q1282" i="72" s="1"/>
  <c r="A1302" i="72"/>
  <c r="Q1302" i="72" s="1"/>
  <c r="A1324" i="72"/>
  <c r="Q1324" i="72" s="1"/>
  <c r="A1346" i="72"/>
  <c r="Q1346" i="72" s="1"/>
  <c r="A1366" i="72"/>
  <c r="Q1366" i="72" s="1"/>
  <c r="A1388" i="72"/>
  <c r="Q1388" i="72" s="1"/>
  <c r="A1410" i="72"/>
  <c r="Q1410" i="72" s="1"/>
  <c r="A1430" i="72"/>
  <c r="Q1430" i="72" s="1"/>
  <c r="A1452" i="72"/>
  <c r="Q1452" i="72" s="1"/>
  <c r="A1474" i="72"/>
  <c r="Q1474" i="72" s="1"/>
  <c r="A1494" i="72"/>
  <c r="Q1494" i="72" s="1"/>
  <c r="A1516" i="72"/>
  <c r="Q1516" i="72" s="1"/>
  <c r="A1538" i="72"/>
  <c r="Q1538" i="72" s="1"/>
  <c r="A1558" i="72"/>
  <c r="Q1558" i="72" s="1"/>
  <c r="A1580" i="72"/>
  <c r="Q1580" i="72" s="1"/>
  <c r="A1602" i="72"/>
  <c r="Q1602" i="72" s="1"/>
  <c r="A1610" i="72"/>
  <c r="Q1610" i="72" s="1"/>
  <c r="A1618" i="72"/>
  <c r="Q1618" i="72" s="1"/>
  <c r="A1626" i="72"/>
  <c r="Q1626" i="72" s="1"/>
  <c r="A1634" i="72"/>
  <c r="Q1634" i="72" s="1"/>
  <c r="A1642" i="72"/>
  <c r="Q1642" i="72" s="1"/>
  <c r="A1650" i="72"/>
  <c r="Q1650" i="72" s="1"/>
  <c r="A1658" i="72"/>
  <c r="Q1658" i="72" s="1"/>
  <c r="A1666" i="72"/>
  <c r="Q1666" i="72" s="1"/>
  <c r="A1674" i="72"/>
  <c r="Q1674" i="72" s="1"/>
  <c r="A1682" i="72"/>
  <c r="Q1682" i="72" s="1"/>
  <c r="A1690" i="72"/>
  <c r="Q1690" i="72" s="1"/>
  <c r="A1698" i="72"/>
  <c r="Q1698" i="72" s="1"/>
  <c r="A1706" i="72"/>
  <c r="Q1706" i="72" s="1"/>
  <c r="A1714" i="72"/>
  <c r="Q1714" i="72" s="1"/>
  <c r="A1722" i="72"/>
  <c r="Q1722" i="72" s="1"/>
  <c r="A1730" i="72"/>
  <c r="Q1730" i="72" s="1"/>
  <c r="A1738" i="72"/>
  <c r="Q1738" i="72" s="1"/>
  <c r="A1746" i="72"/>
  <c r="Q1746" i="72" s="1"/>
  <c r="A924" i="72"/>
  <c r="Q924" i="72" s="1"/>
  <c r="A988" i="72"/>
  <c r="Q988" i="72" s="1"/>
  <c r="A1050" i="72"/>
  <c r="Q1050" i="72" s="1"/>
  <c r="A1070" i="72"/>
  <c r="Q1070" i="72" s="1"/>
  <c r="A1092" i="72"/>
  <c r="Q1092" i="72" s="1"/>
  <c r="A1114" i="72"/>
  <c r="Q1114" i="72" s="1"/>
  <c r="A1134" i="72"/>
  <c r="Q1134" i="72" s="1"/>
  <c r="A1156" i="72"/>
  <c r="Q1156" i="72" s="1"/>
  <c r="A1178" i="72"/>
  <c r="Q1178" i="72" s="1"/>
  <c r="A1198" i="72"/>
  <c r="Q1198" i="72" s="1"/>
  <c r="A1220" i="72"/>
  <c r="Q1220" i="72" s="1"/>
  <c r="A1242" i="72"/>
  <c r="Q1242" i="72" s="1"/>
  <c r="A1262" i="72"/>
  <c r="Q1262" i="72" s="1"/>
  <c r="A1284" i="72"/>
  <c r="Q1284" i="72" s="1"/>
  <c r="A1306" i="72"/>
  <c r="Q1306" i="72" s="1"/>
  <c r="A1326" i="72"/>
  <c r="Q1326" i="72" s="1"/>
  <c r="A1348" i="72"/>
  <c r="Q1348" i="72" s="1"/>
  <c r="A1370" i="72"/>
  <c r="Q1370" i="72" s="1"/>
  <c r="A1390" i="72"/>
  <c r="Q1390" i="72" s="1"/>
  <c r="A1412" i="72"/>
  <c r="Q1412" i="72" s="1"/>
  <c r="A1434" i="72"/>
  <c r="Q1434" i="72" s="1"/>
  <c r="A1454" i="72"/>
  <c r="Q1454" i="72" s="1"/>
  <c r="A1476" i="72"/>
  <c r="Q1476" i="72" s="1"/>
  <c r="A1498" i="72"/>
  <c r="Q1498" i="72" s="1"/>
  <c r="A1518" i="72"/>
  <c r="Q1518" i="72" s="1"/>
  <c r="A1540" i="72"/>
  <c r="Q1540" i="72" s="1"/>
  <c r="A1562" i="72"/>
  <c r="Q1562" i="72" s="1"/>
  <c r="A1582" i="72"/>
  <c r="Q1582" i="72" s="1"/>
  <c r="A1603" i="72"/>
  <c r="Q1603" i="72" s="1"/>
  <c r="A1611" i="72"/>
  <c r="Q1611" i="72" s="1"/>
  <c r="A1619" i="72"/>
  <c r="Q1619" i="72" s="1"/>
  <c r="A1627" i="72"/>
  <c r="Q1627" i="72" s="1"/>
  <c r="A1635" i="72"/>
  <c r="Q1635" i="72" s="1"/>
  <c r="A1643" i="72"/>
  <c r="Q1643" i="72" s="1"/>
  <c r="A1651" i="72"/>
  <c r="Q1651" i="72" s="1"/>
  <c r="A1659" i="72"/>
  <c r="Q1659" i="72" s="1"/>
  <c r="A1667" i="72"/>
  <c r="Q1667" i="72" s="1"/>
  <c r="A1675" i="72"/>
  <c r="Q1675" i="72" s="1"/>
  <c r="A1683" i="72"/>
  <c r="Q1683" i="72" s="1"/>
  <c r="A1691" i="72"/>
  <c r="Q1691" i="72" s="1"/>
  <c r="A1699" i="72"/>
  <c r="Q1699" i="72" s="1"/>
  <c r="A1707" i="72"/>
  <c r="Q1707" i="72" s="1"/>
  <c r="A1715" i="72"/>
  <c r="Q1715" i="72" s="1"/>
  <c r="A1723" i="72"/>
  <c r="Q1723" i="72" s="1"/>
  <c r="A1731" i="72"/>
  <c r="Q1731" i="72" s="1"/>
  <c r="A1739" i="72"/>
  <c r="Q1739" i="72" s="1"/>
  <c r="A1747" i="72"/>
  <c r="Q1747" i="72" s="1"/>
  <c r="A1755" i="72"/>
  <c r="Q1755" i="72" s="1"/>
  <c r="A1763" i="72"/>
  <c r="Q1763" i="72" s="1"/>
  <c r="A1771" i="72"/>
  <c r="Q1771" i="72" s="1"/>
  <c r="A1779" i="72"/>
  <c r="Q1779" i="72" s="1"/>
  <c r="A1787" i="72"/>
  <c r="Q1787" i="72" s="1"/>
  <c r="A1795" i="72"/>
  <c r="Q1795" i="72" s="1"/>
  <c r="A1803" i="72"/>
  <c r="Q1803" i="72" s="1"/>
  <c r="A1811" i="72"/>
  <c r="Q1811" i="72" s="1"/>
  <c r="A1819" i="72"/>
  <c r="Q1819" i="72" s="1"/>
  <c r="A1827" i="72"/>
  <c r="Q1827" i="72" s="1"/>
  <c r="A1835" i="72"/>
  <c r="Q1835" i="72" s="1"/>
  <c r="A1843" i="72"/>
  <c r="Q1843" i="72" s="1"/>
  <c r="A1851" i="72"/>
  <c r="Q1851" i="72" s="1"/>
  <c r="A1859" i="72"/>
  <c r="Q1859" i="72" s="1"/>
  <c r="A1867" i="72"/>
  <c r="Q1867" i="72" s="1"/>
  <c r="A1875" i="72"/>
  <c r="Q1875" i="72" s="1"/>
  <c r="A1883" i="72"/>
  <c r="Q1883" i="72" s="1"/>
  <c r="A1891" i="72"/>
  <c r="Q1891" i="72" s="1"/>
  <c r="A1899" i="72"/>
  <c r="Q1899" i="72" s="1"/>
  <c r="A1907" i="72"/>
  <c r="Q1907" i="72" s="1"/>
  <c r="A1915" i="72"/>
  <c r="Q1915" i="72" s="1"/>
  <c r="A1923" i="72"/>
  <c r="Q1923" i="72" s="1"/>
  <c r="A1931" i="72"/>
  <c r="Q1931" i="72" s="1"/>
  <c r="A1939" i="72"/>
  <c r="Q1939" i="72" s="1"/>
  <c r="A1947" i="72"/>
  <c r="Q1947" i="72" s="1"/>
  <c r="A1955" i="72"/>
  <c r="Q1955" i="72" s="1"/>
  <c r="A1963" i="72"/>
  <c r="Q1963" i="72" s="1"/>
  <c r="A1971" i="72"/>
  <c r="Q1971" i="72" s="1"/>
  <c r="A1979" i="72"/>
  <c r="Q1979" i="72" s="1"/>
  <c r="A1987" i="72"/>
  <c r="Q1987" i="72" s="1"/>
  <c r="A1995" i="72"/>
  <c r="Q1995" i="72" s="1"/>
  <c r="A2003" i="72"/>
  <c r="Q2003" i="72" s="1"/>
  <c r="A2011" i="72"/>
  <c r="Q2011" i="72" s="1"/>
  <c r="A2019" i="72"/>
  <c r="Q2019" i="72" s="1"/>
  <c r="A2027" i="72"/>
  <c r="Q2027" i="72" s="1"/>
  <c r="A2035" i="72"/>
  <c r="Q2035" i="72" s="1"/>
  <c r="A2043" i="72"/>
  <c r="Q2043" i="72" s="1"/>
  <c r="A2051" i="72"/>
  <c r="Q2051" i="72" s="1"/>
  <c r="A2059" i="72"/>
  <c r="Q2059" i="72" s="1"/>
  <c r="A1004" i="72"/>
  <c r="Q1004" i="72" s="1"/>
  <c r="A1118" i="72"/>
  <c r="Q1118" i="72" s="1"/>
  <c r="A1204" i="72"/>
  <c r="Q1204" i="72" s="1"/>
  <c r="A1290" i="72"/>
  <c r="Q1290" i="72" s="1"/>
  <c r="A1374" i="72"/>
  <c r="Q1374" i="72" s="1"/>
  <c r="A1460" i="72"/>
  <c r="Q1460" i="72" s="1"/>
  <c r="A1546" i="72"/>
  <c r="Q1546" i="72" s="1"/>
  <c r="A1613" i="72"/>
  <c r="Q1613" i="72" s="1"/>
  <c r="A1645" i="72"/>
  <c r="Q1645" i="72" s="1"/>
  <c r="A1677" i="72"/>
  <c r="Q1677" i="72" s="1"/>
  <c r="A1709" i="72"/>
  <c r="Q1709" i="72" s="1"/>
  <c r="A1741" i="72"/>
  <c r="Q1741" i="72" s="1"/>
  <c r="A1762" i="72"/>
  <c r="Q1762" i="72" s="1"/>
  <c r="A1778" i="72"/>
  <c r="Q1778" i="72" s="1"/>
  <c r="A1794" i="72"/>
  <c r="Q1794" i="72" s="1"/>
  <c r="A1810" i="72"/>
  <c r="Q1810" i="72" s="1"/>
  <c r="A1826" i="72"/>
  <c r="Q1826" i="72" s="1"/>
  <c r="A1842" i="72"/>
  <c r="Q1842" i="72" s="1"/>
  <c r="A1858" i="72"/>
  <c r="Q1858" i="72" s="1"/>
  <c r="A1874" i="72"/>
  <c r="Q1874" i="72" s="1"/>
  <c r="A1890" i="72"/>
  <c r="Q1890" i="72" s="1"/>
  <c r="A1906" i="72"/>
  <c r="Q1906" i="72" s="1"/>
  <c r="A1922" i="72"/>
  <c r="Q1922" i="72" s="1"/>
  <c r="A1938" i="72"/>
  <c r="Q1938" i="72" s="1"/>
  <c r="A1954" i="72"/>
  <c r="Q1954" i="72" s="1"/>
  <c r="A1970" i="72"/>
  <c r="Q1970" i="72" s="1"/>
  <c r="A1986" i="72"/>
  <c r="Q1986" i="72" s="1"/>
  <c r="A2002" i="72"/>
  <c r="Q2002" i="72" s="1"/>
  <c r="A2018" i="72"/>
  <c r="Q2018" i="72" s="1"/>
  <c r="A2034" i="72"/>
  <c r="Q2034" i="72" s="1"/>
  <c r="A2050" i="72"/>
  <c r="Q2050" i="72" s="1"/>
  <c r="A2063" i="72"/>
  <c r="Q2063" i="72" s="1"/>
  <c r="A2071" i="72"/>
  <c r="Q2071" i="72" s="1"/>
  <c r="A2079" i="72"/>
  <c r="Q2079" i="72" s="1"/>
  <c r="A2087" i="72"/>
  <c r="Q2087" i="72" s="1"/>
  <c r="A2095" i="72"/>
  <c r="Q2095" i="72" s="1"/>
  <c r="A2103" i="72"/>
  <c r="Q2103" i="72" s="1"/>
  <c r="A2111" i="72"/>
  <c r="Q2111" i="72" s="1"/>
  <c r="A2119" i="72"/>
  <c r="Q2119" i="72" s="1"/>
  <c r="A2127" i="72"/>
  <c r="Q2127" i="72" s="1"/>
  <c r="A2135" i="72"/>
  <c r="Q2135" i="72" s="1"/>
  <c r="A2143" i="72"/>
  <c r="Q2143" i="72" s="1"/>
  <c r="A2151" i="72"/>
  <c r="Q2151" i="72" s="1"/>
  <c r="A2159" i="72"/>
  <c r="Q2159" i="72" s="1"/>
  <c r="A2167" i="72"/>
  <c r="Q2167" i="72" s="1"/>
  <c r="A2175" i="72"/>
  <c r="Q2175" i="72" s="1"/>
  <c r="A2183" i="72"/>
  <c r="Q2183" i="72" s="1"/>
  <c r="A2191" i="72"/>
  <c r="Q2191" i="72" s="1"/>
  <c r="A2199" i="72"/>
  <c r="Q2199" i="72" s="1"/>
  <c r="A2207" i="72"/>
  <c r="Q2207" i="72" s="1"/>
  <c r="A2215" i="72"/>
  <c r="Q2215" i="72" s="1"/>
  <c r="A2223" i="72"/>
  <c r="Q2223" i="72" s="1"/>
  <c r="A2231" i="72"/>
  <c r="Q2231" i="72" s="1"/>
  <c r="A2239" i="72"/>
  <c r="Q2239" i="72" s="1"/>
  <c r="A2247" i="72"/>
  <c r="Q2247" i="72" s="1"/>
  <c r="A2255" i="72"/>
  <c r="Q2255" i="72" s="1"/>
  <c r="A2263" i="72"/>
  <c r="Q2263" i="72" s="1"/>
  <c r="A2271" i="72"/>
  <c r="Q2271" i="72" s="1"/>
  <c r="A2279" i="72"/>
  <c r="Q2279" i="72" s="1"/>
  <c r="A2287" i="72"/>
  <c r="Q2287" i="72" s="1"/>
  <c r="A2295" i="72"/>
  <c r="Q2295" i="72" s="1"/>
  <c r="A2303" i="72"/>
  <c r="Q2303" i="72" s="1"/>
  <c r="A2311" i="72"/>
  <c r="Q2311" i="72" s="1"/>
  <c r="A2319" i="72"/>
  <c r="Q2319" i="72" s="1"/>
  <c r="A2327" i="72"/>
  <c r="Q2327" i="72" s="1"/>
  <c r="A2335" i="72"/>
  <c r="Q2335" i="72" s="1"/>
  <c r="A2343" i="72"/>
  <c r="Q2343" i="72" s="1"/>
  <c r="A2351" i="72"/>
  <c r="Q2351" i="72" s="1"/>
  <c r="A2359" i="72"/>
  <c r="Q2359" i="72" s="1"/>
  <c r="A2367" i="72"/>
  <c r="Q2367" i="72" s="1"/>
  <c r="A2375" i="72"/>
  <c r="Q2375" i="72" s="1"/>
  <c r="A2383" i="72"/>
  <c r="Q2383" i="72" s="1"/>
  <c r="A2391" i="72"/>
  <c r="Q2391" i="72" s="1"/>
  <c r="A2399" i="72"/>
  <c r="Q2399" i="72" s="1"/>
  <c r="A2407" i="72"/>
  <c r="Q2407" i="72" s="1"/>
  <c r="A2415" i="72"/>
  <c r="Q2415" i="72" s="1"/>
  <c r="A2423" i="72"/>
  <c r="Q2423" i="72" s="1"/>
  <c r="A2431" i="72"/>
  <c r="Q2431" i="72" s="1"/>
  <c r="A2439" i="72"/>
  <c r="Q2439" i="72" s="1"/>
  <c r="A2447" i="72"/>
  <c r="Q2447" i="72" s="1"/>
  <c r="A2455" i="72"/>
  <c r="Q2455" i="72" s="1"/>
  <c r="A2463" i="72"/>
  <c r="Q2463" i="72" s="1"/>
  <c r="A2471" i="72"/>
  <c r="Q2471" i="72" s="1"/>
  <c r="A2479" i="72"/>
  <c r="Q2479" i="72" s="1"/>
  <c r="A2487" i="72"/>
  <c r="Q2487" i="72" s="1"/>
  <c r="A1052" i="72"/>
  <c r="Q1052" i="72" s="1"/>
  <c r="A1138" i="72"/>
  <c r="Q1138" i="72" s="1"/>
  <c r="A1222" i="72"/>
  <c r="Q1222" i="72" s="1"/>
  <c r="A1308" i="72"/>
  <c r="Q1308" i="72" s="1"/>
  <c r="A1394" i="72"/>
  <c r="Q1394" i="72" s="1"/>
  <c r="A1478" i="72"/>
  <c r="Q1478" i="72" s="1"/>
  <c r="A1564" i="72"/>
  <c r="Q1564" i="72" s="1"/>
  <c r="A1620" i="72"/>
  <c r="Q1620" i="72" s="1"/>
  <c r="A1652" i="72"/>
  <c r="Q1652" i="72" s="1"/>
  <c r="A1684" i="72"/>
  <c r="Q1684" i="72" s="1"/>
  <c r="A1716" i="72"/>
  <c r="Q1716" i="72" s="1"/>
  <c r="A1748" i="72"/>
  <c r="Q1748" i="72" s="1"/>
  <c r="A1764" i="72"/>
  <c r="Q1764" i="72" s="1"/>
  <c r="A1780" i="72"/>
  <c r="Q1780" i="72" s="1"/>
  <c r="A1796" i="72"/>
  <c r="Q1796" i="72" s="1"/>
  <c r="A1812" i="72"/>
  <c r="Q1812" i="72" s="1"/>
  <c r="A1828" i="72"/>
  <c r="Q1828" i="72" s="1"/>
  <c r="A1844" i="72"/>
  <c r="Q1844" i="72" s="1"/>
  <c r="A1860" i="72"/>
  <c r="Q1860" i="72" s="1"/>
  <c r="A1876" i="72"/>
  <c r="Q1876" i="72" s="1"/>
  <c r="A1892" i="72"/>
  <c r="Q1892" i="72" s="1"/>
  <c r="A1908" i="72"/>
  <c r="Q1908" i="72" s="1"/>
  <c r="A1924" i="72"/>
  <c r="Q1924" i="72" s="1"/>
  <c r="A1940" i="72"/>
  <c r="Q1940" i="72" s="1"/>
  <c r="A1956" i="72"/>
  <c r="Q1956" i="72" s="1"/>
  <c r="A1972" i="72"/>
  <c r="Q1972" i="72" s="1"/>
  <c r="A1988" i="72"/>
  <c r="Q1988" i="72" s="1"/>
  <c r="A2004" i="72"/>
  <c r="Q2004" i="72" s="1"/>
  <c r="A2020" i="72"/>
  <c r="Q2020" i="72" s="1"/>
  <c r="A2036" i="72"/>
  <c r="Q2036" i="72" s="1"/>
  <c r="A2052" i="72"/>
  <c r="Q2052" i="72" s="1"/>
  <c r="A2064" i="72"/>
  <c r="Q2064" i="72" s="1"/>
  <c r="A2072" i="72"/>
  <c r="Q2072" i="72" s="1"/>
  <c r="A2080" i="72"/>
  <c r="Q2080" i="72" s="1"/>
  <c r="A2088" i="72"/>
  <c r="Q2088" i="72" s="1"/>
  <c r="A2096" i="72"/>
  <c r="Q2096" i="72" s="1"/>
  <c r="A2104" i="72"/>
  <c r="Q2104" i="72" s="1"/>
  <c r="A2112" i="72"/>
  <c r="Q2112" i="72" s="1"/>
  <c r="A2120" i="72"/>
  <c r="Q2120" i="72" s="1"/>
  <c r="A2128" i="72"/>
  <c r="Q2128" i="72" s="1"/>
  <c r="A2136" i="72"/>
  <c r="Q2136" i="72" s="1"/>
  <c r="A2144" i="72"/>
  <c r="Q2144" i="72" s="1"/>
  <c r="A2152" i="72"/>
  <c r="Q2152" i="72" s="1"/>
  <c r="A2160" i="72"/>
  <c r="Q2160" i="72" s="1"/>
  <c r="A2168" i="72"/>
  <c r="Q2168" i="72" s="1"/>
  <c r="A2176" i="72"/>
  <c r="Q2176" i="72" s="1"/>
  <c r="A2184" i="72"/>
  <c r="Q2184" i="72" s="1"/>
  <c r="A2192" i="72"/>
  <c r="Q2192" i="72" s="1"/>
  <c r="A2200" i="72"/>
  <c r="Q2200" i="72" s="1"/>
  <c r="A2208" i="72"/>
  <c r="Q2208" i="72" s="1"/>
  <c r="A2216" i="72"/>
  <c r="Q2216" i="72" s="1"/>
  <c r="A2224" i="72"/>
  <c r="Q2224" i="72" s="1"/>
  <c r="A2232" i="72"/>
  <c r="Q2232" i="72" s="1"/>
  <c r="A2240" i="72"/>
  <c r="Q2240" i="72" s="1"/>
  <c r="A2248" i="72"/>
  <c r="Q2248" i="72" s="1"/>
  <c r="A2256" i="72"/>
  <c r="Q2256" i="72" s="1"/>
  <c r="A2264" i="72"/>
  <c r="Q2264" i="72" s="1"/>
  <c r="A2272" i="72"/>
  <c r="Q2272" i="72" s="1"/>
  <c r="A2280" i="72"/>
  <c r="Q2280" i="72" s="1"/>
  <c r="A2288" i="72"/>
  <c r="Q2288" i="72" s="1"/>
  <c r="A2296" i="72"/>
  <c r="Q2296" i="72" s="1"/>
  <c r="A2304" i="72"/>
  <c r="Q2304" i="72" s="1"/>
  <c r="A2312" i="72"/>
  <c r="Q2312" i="72" s="1"/>
  <c r="A2320" i="72"/>
  <c r="Q2320" i="72" s="1"/>
  <c r="A2328" i="72"/>
  <c r="Q2328" i="72" s="1"/>
  <c r="A2336" i="72"/>
  <c r="Q2336" i="72" s="1"/>
  <c r="A2344" i="72"/>
  <c r="Q2344" i="72" s="1"/>
  <c r="A2352" i="72"/>
  <c r="Q2352" i="72" s="1"/>
  <c r="A2360" i="72"/>
  <c r="Q2360" i="72" s="1"/>
  <c r="A2368" i="72"/>
  <c r="Q2368" i="72" s="1"/>
  <c r="A2376" i="72"/>
  <c r="Q2376" i="72" s="1"/>
  <c r="A2384" i="72"/>
  <c r="Q2384" i="72" s="1"/>
  <c r="A2392" i="72"/>
  <c r="Q2392" i="72" s="1"/>
  <c r="A2400" i="72"/>
  <c r="Q2400" i="72" s="1"/>
  <c r="A2408" i="72"/>
  <c r="Q2408" i="72" s="1"/>
  <c r="A2416" i="72"/>
  <c r="Q2416" i="72" s="1"/>
  <c r="A2424" i="72"/>
  <c r="Q2424" i="72" s="1"/>
  <c r="A2432" i="72"/>
  <c r="Q2432" i="72" s="1"/>
  <c r="A2440" i="72"/>
  <c r="Q2440" i="72" s="1"/>
  <c r="A2448" i="72"/>
  <c r="Q2448" i="72" s="1"/>
  <c r="A2456" i="72"/>
  <c r="Q2456" i="72" s="1"/>
  <c r="A2464" i="72"/>
  <c r="Q2464" i="72" s="1"/>
  <c r="A2472" i="72"/>
  <c r="Q2472" i="72" s="1"/>
  <c r="A2480" i="72"/>
  <c r="Q2480" i="72" s="1"/>
  <c r="A2488" i="72"/>
  <c r="Q2488" i="72" s="1"/>
  <c r="A1054" i="72"/>
  <c r="Q1054" i="72" s="1"/>
  <c r="A1140" i="72"/>
  <c r="Q1140" i="72" s="1"/>
  <c r="A1226" i="72"/>
  <c r="Q1226" i="72" s="1"/>
  <c r="A1310" i="72"/>
  <c r="Q1310" i="72" s="1"/>
  <c r="A1396" i="72"/>
  <c r="Q1396" i="72" s="1"/>
  <c r="A1482" i="72"/>
  <c r="Q1482" i="72" s="1"/>
  <c r="A1566" i="72"/>
  <c r="Q1566" i="72" s="1"/>
  <c r="A1621" i="72"/>
  <c r="Q1621" i="72" s="1"/>
  <c r="A1653" i="72"/>
  <c r="Q1653" i="72" s="1"/>
  <c r="A1685" i="72"/>
  <c r="Q1685" i="72" s="1"/>
  <c r="A1717" i="72"/>
  <c r="Q1717" i="72" s="1"/>
  <c r="A1749" i="72"/>
  <c r="Q1749" i="72" s="1"/>
  <c r="A1765" i="72"/>
  <c r="Q1765" i="72" s="1"/>
  <c r="A1781" i="72"/>
  <c r="Q1781" i="72" s="1"/>
  <c r="A1797" i="72"/>
  <c r="Q1797" i="72" s="1"/>
  <c r="A1813" i="72"/>
  <c r="Q1813" i="72" s="1"/>
  <c r="A1829" i="72"/>
  <c r="Q1829" i="72" s="1"/>
  <c r="A1845" i="72"/>
  <c r="Q1845" i="72" s="1"/>
  <c r="A1861" i="72"/>
  <c r="Q1861" i="72" s="1"/>
  <c r="A1877" i="72"/>
  <c r="Q1877" i="72" s="1"/>
  <c r="A1893" i="72"/>
  <c r="Q1893" i="72" s="1"/>
  <c r="A1909" i="72"/>
  <c r="Q1909" i="72" s="1"/>
  <c r="A1925" i="72"/>
  <c r="Q1925" i="72" s="1"/>
  <c r="A1941" i="72"/>
  <c r="Q1941" i="72" s="1"/>
  <c r="A1957" i="72"/>
  <c r="Q1957" i="72" s="1"/>
  <c r="A1973" i="72"/>
  <c r="Q1973" i="72" s="1"/>
  <c r="A1989" i="72"/>
  <c r="Q1989" i="72" s="1"/>
  <c r="A2005" i="72"/>
  <c r="Q2005" i="72" s="1"/>
  <c r="A2021" i="72"/>
  <c r="Q2021" i="72" s="1"/>
  <c r="A2037" i="72"/>
  <c r="Q2037" i="72" s="1"/>
  <c r="A2053" i="72"/>
  <c r="Q2053" i="72" s="1"/>
  <c r="A2065" i="72"/>
  <c r="Q2065" i="72" s="1"/>
  <c r="A2073" i="72"/>
  <c r="Q2073" i="72" s="1"/>
  <c r="A2081" i="72"/>
  <c r="Q2081" i="72" s="1"/>
  <c r="A2089" i="72"/>
  <c r="Q2089" i="72" s="1"/>
  <c r="A2097" i="72"/>
  <c r="Q2097" i="72" s="1"/>
  <c r="A2105" i="72"/>
  <c r="Q2105" i="72" s="1"/>
  <c r="A2113" i="72"/>
  <c r="Q2113" i="72" s="1"/>
  <c r="A2121" i="72"/>
  <c r="Q2121" i="72" s="1"/>
  <c r="A2129" i="72"/>
  <c r="Q2129" i="72" s="1"/>
  <c r="A2137" i="72"/>
  <c r="Q2137" i="72" s="1"/>
  <c r="A2145" i="72"/>
  <c r="Q2145" i="72" s="1"/>
  <c r="A2153" i="72"/>
  <c r="Q2153" i="72" s="1"/>
  <c r="A2161" i="72"/>
  <c r="Q2161" i="72" s="1"/>
  <c r="A2169" i="72"/>
  <c r="Q2169" i="72" s="1"/>
  <c r="A2177" i="72"/>
  <c r="Q2177" i="72" s="1"/>
  <c r="A2185" i="72"/>
  <c r="Q2185" i="72" s="1"/>
  <c r="A2193" i="72"/>
  <c r="Q2193" i="72" s="1"/>
  <c r="A2201" i="72"/>
  <c r="Q2201" i="72" s="1"/>
  <c r="A2209" i="72"/>
  <c r="Q2209" i="72" s="1"/>
  <c r="A2217" i="72"/>
  <c r="Q2217" i="72" s="1"/>
  <c r="A2225" i="72"/>
  <c r="Q2225" i="72" s="1"/>
  <c r="A2233" i="72"/>
  <c r="Q2233" i="72" s="1"/>
  <c r="A2241" i="72"/>
  <c r="Q2241" i="72" s="1"/>
  <c r="A2249" i="72"/>
  <c r="Q2249" i="72" s="1"/>
  <c r="A2257" i="72"/>
  <c r="Q2257" i="72" s="1"/>
  <c r="A2265" i="72"/>
  <c r="Q2265" i="72" s="1"/>
  <c r="A2273" i="72"/>
  <c r="Q2273" i="72" s="1"/>
  <c r="A2281" i="72"/>
  <c r="Q2281" i="72" s="1"/>
  <c r="A2289" i="72"/>
  <c r="Q2289" i="72" s="1"/>
  <c r="A2297" i="72"/>
  <c r="Q2297" i="72" s="1"/>
  <c r="A2305" i="72"/>
  <c r="Q2305" i="72" s="1"/>
  <c r="A2313" i="72"/>
  <c r="Q2313" i="72" s="1"/>
  <c r="A2321" i="72"/>
  <c r="Q2321" i="72" s="1"/>
  <c r="A2329" i="72"/>
  <c r="Q2329" i="72" s="1"/>
  <c r="A2337" i="72"/>
  <c r="Q2337" i="72" s="1"/>
  <c r="A2345" i="72"/>
  <c r="Q2345" i="72" s="1"/>
  <c r="A2353" i="72"/>
  <c r="Q2353" i="72" s="1"/>
  <c r="A2361" i="72"/>
  <c r="Q2361" i="72" s="1"/>
  <c r="A2369" i="72"/>
  <c r="Q2369" i="72" s="1"/>
  <c r="A2377" i="72"/>
  <c r="Q2377" i="72" s="1"/>
  <c r="A2385" i="72"/>
  <c r="Q2385" i="72" s="1"/>
  <c r="A2393" i="72"/>
  <c r="Q2393" i="72" s="1"/>
  <c r="A2401" i="72"/>
  <c r="Q2401" i="72" s="1"/>
  <c r="A2409" i="72"/>
  <c r="Q2409" i="72" s="1"/>
  <c r="A2417" i="72"/>
  <c r="Q2417" i="72" s="1"/>
  <c r="A2425" i="72"/>
  <c r="Q2425" i="72" s="1"/>
  <c r="A2433" i="72"/>
  <c r="Q2433" i="72" s="1"/>
  <c r="A2441" i="72"/>
  <c r="Q2441" i="72" s="1"/>
  <c r="A2449" i="72"/>
  <c r="Q2449" i="72" s="1"/>
  <c r="A2457" i="72"/>
  <c r="Q2457" i="72" s="1"/>
  <c r="A2465" i="72"/>
  <c r="Q2465" i="72" s="1"/>
  <c r="A2473" i="72"/>
  <c r="Q2473" i="72" s="1"/>
  <c r="A2481" i="72"/>
  <c r="Q2481" i="72" s="1"/>
  <c r="A2489" i="72"/>
  <c r="Q2489" i="72" s="1"/>
  <c r="A1074" i="72"/>
  <c r="Q1074" i="72" s="1"/>
  <c r="A1158" i="72"/>
  <c r="Q1158" i="72" s="1"/>
  <c r="A1244" i="72"/>
  <c r="Q1244" i="72" s="1"/>
  <c r="A1330" i="72"/>
  <c r="Q1330" i="72" s="1"/>
  <c r="A1414" i="72"/>
  <c r="Q1414" i="72" s="1"/>
  <c r="A1500" i="72"/>
  <c r="Q1500" i="72" s="1"/>
  <c r="A1586" i="72"/>
  <c r="Q1586" i="72" s="1"/>
  <c r="A1628" i="72"/>
  <c r="Q1628" i="72" s="1"/>
  <c r="A1660" i="72"/>
  <c r="Q1660" i="72" s="1"/>
  <c r="A1692" i="72"/>
  <c r="Q1692" i="72" s="1"/>
  <c r="A1724" i="72"/>
  <c r="Q1724" i="72" s="1"/>
  <c r="A1750" i="72"/>
  <c r="Q1750" i="72" s="1"/>
  <c r="A1766" i="72"/>
  <c r="Q1766" i="72" s="1"/>
  <c r="A1782" i="72"/>
  <c r="Q1782" i="72" s="1"/>
  <c r="A1798" i="72"/>
  <c r="Q1798" i="72" s="1"/>
  <c r="A1814" i="72"/>
  <c r="Q1814" i="72" s="1"/>
  <c r="A1830" i="72"/>
  <c r="Q1830" i="72" s="1"/>
  <c r="A1846" i="72"/>
  <c r="Q1846" i="72" s="1"/>
  <c r="A1862" i="72"/>
  <c r="Q1862" i="72" s="1"/>
  <c r="A1878" i="72"/>
  <c r="Q1878" i="72" s="1"/>
  <c r="A1894" i="72"/>
  <c r="Q1894" i="72" s="1"/>
  <c r="A1910" i="72"/>
  <c r="Q1910" i="72" s="1"/>
  <c r="A1926" i="72"/>
  <c r="Q1926" i="72" s="1"/>
  <c r="A1942" i="72"/>
  <c r="Q1942" i="72" s="1"/>
  <c r="A1958" i="72"/>
  <c r="Q1958" i="72" s="1"/>
  <c r="A1974" i="72"/>
  <c r="Q1974" i="72" s="1"/>
  <c r="A1990" i="72"/>
  <c r="Q1990" i="72" s="1"/>
  <c r="A2006" i="72"/>
  <c r="Q2006" i="72" s="1"/>
  <c r="A2022" i="72"/>
  <c r="Q2022" i="72" s="1"/>
  <c r="A2038" i="72"/>
  <c r="Q2038" i="72" s="1"/>
  <c r="A2054" i="72"/>
  <c r="Q2054" i="72" s="1"/>
  <c r="A2066" i="72"/>
  <c r="Q2066" i="72" s="1"/>
  <c r="A2074" i="72"/>
  <c r="Q2074" i="72" s="1"/>
  <c r="A2082" i="72"/>
  <c r="Q2082" i="72" s="1"/>
  <c r="A2090" i="72"/>
  <c r="Q2090" i="72" s="1"/>
  <c r="A2098" i="72"/>
  <c r="Q2098" i="72" s="1"/>
  <c r="A2106" i="72"/>
  <c r="Q2106" i="72" s="1"/>
  <c r="A2114" i="72"/>
  <c r="Q2114" i="72" s="1"/>
  <c r="A2122" i="72"/>
  <c r="Q2122" i="72" s="1"/>
  <c r="A2130" i="72"/>
  <c r="Q2130" i="72" s="1"/>
  <c r="A2138" i="72"/>
  <c r="Q2138" i="72" s="1"/>
  <c r="A2146" i="72"/>
  <c r="Q2146" i="72" s="1"/>
  <c r="A2154" i="72"/>
  <c r="Q2154" i="72" s="1"/>
  <c r="A2162" i="72"/>
  <c r="Q2162" i="72" s="1"/>
  <c r="A2170" i="72"/>
  <c r="Q2170" i="72" s="1"/>
  <c r="A2178" i="72"/>
  <c r="Q2178" i="72" s="1"/>
  <c r="A2186" i="72"/>
  <c r="Q2186" i="72" s="1"/>
  <c r="A2194" i="72"/>
  <c r="Q2194" i="72" s="1"/>
  <c r="A2202" i="72"/>
  <c r="Q2202" i="72" s="1"/>
  <c r="A2210" i="72"/>
  <c r="Q2210" i="72" s="1"/>
  <c r="A2218" i="72"/>
  <c r="Q2218" i="72" s="1"/>
  <c r="A2226" i="72"/>
  <c r="Q2226" i="72" s="1"/>
  <c r="A2234" i="72"/>
  <c r="Q2234" i="72" s="1"/>
  <c r="A2242" i="72"/>
  <c r="Q2242" i="72" s="1"/>
  <c r="A2250" i="72"/>
  <c r="Q2250" i="72" s="1"/>
  <c r="A2258" i="72"/>
  <c r="Q2258" i="72" s="1"/>
  <c r="A2266" i="72"/>
  <c r="Q2266" i="72" s="1"/>
  <c r="A2274" i="72"/>
  <c r="Q2274" i="72" s="1"/>
  <c r="A2282" i="72"/>
  <c r="Q2282" i="72" s="1"/>
  <c r="A2290" i="72"/>
  <c r="Q2290" i="72" s="1"/>
  <c r="A2298" i="72"/>
  <c r="Q2298" i="72" s="1"/>
  <c r="A2306" i="72"/>
  <c r="Q2306" i="72" s="1"/>
  <c r="A2314" i="72"/>
  <c r="Q2314" i="72" s="1"/>
  <c r="A2322" i="72"/>
  <c r="Q2322" i="72" s="1"/>
  <c r="A2330" i="72"/>
  <c r="Q2330" i="72" s="1"/>
  <c r="A2338" i="72"/>
  <c r="Q2338" i="72" s="1"/>
  <c r="A2346" i="72"/>
  <c r="Q2346" i="72" s="1"/>
  <c r="A2354" i="72"/>
  <c r="Q2354" i="72" s="1"/>
  <c r="A2362" i="72"/>
  <c r="Q2362" i="72" s="1"/>
  <c r="A2370" i="72"/>
  <c r="Q2370" i="72" s="1"/>
  <c r="A2378" i="72"/>
  <c r="Q2378" i="72" s="1"/>
  <c r="A2386" i="72"/>
  <c r="Q2386" i="72" s="1"/>
  <c r="A2394" i="72"/>
  <c r="Q2394" i="72" s="1"/>
  <c r="A2402" i="72"/>
  <c r="Q2402" i="72" s="1"/>
  <c r="A2410" i="72"/>
  <c r="Q2410" i="72" s="1"/>
  <c r="A2418" i="72"/>
  <c r="Q2418" i="72" s="1"/>
  <c r="A2426" i="72"/>
  <c r="Q2426" i="72" s="1"/>
  <c r="A2434" i="72"/>
  <c r="Q2434" i="72" s="1"/>
  <c r="A2442" i="72"/>
  <c r="Q2442" i="72" s="1"/>
  <c r="A2450" i="72"/>
  <c r="Q2450" i="72" s="1"/>
  <c r="A2458" i="72"/>
  <c r="Q2458" i="72" s="1"/>
  <c r="A2466" i="72"/>
  <c r="Q2466" i="72" s="1"/>
  <c r="A2474" i="72"/>
  <c r="Q2474" i="72" s="1"/>
  <c r="A2482" i="72"/>
  <c r="Q2482" i="72" s="1"/>
  <c r="A2490" i="72"/>
  <c r="Q2490" i="72" s="1"/>
  <c r="A1076" i="72"/>
  <c r="Q1076" i="72" s="1"/>
  <c r="A1162" i="72"/>
  <c r="Q1162" i="72" s="1"/>
  <c r="A1246" i="72"/>
  <c r="Q1246" i="72" s="1"/>
  <c r="A1332" i="72"/>
  <c r="Q1332" i="72" s="1"/>
  <c r="A1418" i="72"/>
  <c r="Q1418" i="72" s="1"/>
  <c r="A1502" i="72"/>
  <c r="Q1502" i="72" s="1"/>
  <c r="A1588" i="72"/>
  <c r="Q1588" i="72" s="1"/>
  <c r="A1629" i="72"/>
  <c r="Q1629" i="72" s="1"/>
  <c r="A1661" i="72"/>
  <c r="Q1661" i="72" s="1"/>
  <c r="A1693" i="72"/>
  <c r="Q1693" i="72" s="1"/>
  <c r="A1725" i="72"/>
  <c r="Q1725" i="72" s="1"/>
  <c r="A1754" i="72"/>
  <c r="Q1754" i="72" s="1"/>
  <c r="A1770" i="72"/>
  <c r="Q1770" i="72" s="1"/>
  <c r="A1786" i="72"/>
  <c r="Q1786" i="72" s="1"/>
  <c r="A1802" i="72"/>
  <c r="Q1802" i="72" s="1"/>
  <c r="A1818" i="72"/>
  <c r="Q1818" i="72" s="1"/>
  <c r="A1834" i="72"/>
  <c r="Q1834" i="72" s="1"/>
  <c r="A1850" i="72"/>
  <c r="Q1850" i="72" s="1"/>
  <c r="A1866" i="72"/>
  <c r="Q1866" i="72" s="1"/>
  <c r="A1882" i="72"/>
  <c r="Q1882" i="72" s="1"/>
  <c r="A1898" i="72"/>
  <c r="Q1898" i="72" s="1"/>
  <c r="A1914" i="72"/>
  <c r="Q1914" i="72" s="1"/>
  <c r="A1930" i="72"/>
  <c r="Q1930" i="72" s="1"/>
  <c r="A1946" i="72"/>
  <c r="Q1946" i="72" s="1"/>
  <c r="A1962" i="72"/>
  <c r="Q1962" i="72" s="1"/>
  <c r="A1978" i="72"/>
  <c r="Q1978" i="72" s="1"/>
  <c r="A1994" i="72"/>
  <c r="Q1994" i="72" s="1"/>
  <c r="A2010" i="72"/>
  <c r="Q2010" i="72" s="1"/>
  <c r="A2026" i="72"/>
  <c r="Q2026" i="72" s="1"/>
  <c r="A2042" i="72"/>
  <c r="Q2042" i="72" s="1"/>
  <c r="A2058" i="72"/>
  <c r="Q2058" i="72" s="1"/>
  <c r="A2067" i="72"/>
  <c r="Q2067" i="72" s="1"/>
  <c r="A2075" i="72"/>
  <c r="Q2075" i="72" s="1"/>
  <c r="A2083" i="72"/>
  <c r="Q2083" i="72" s="1"/>
  <c r="A2091" i="72"/>
  <c r="Q2091" i="72" s="1"/>
  <c r="A2099" i="72"/>
  <c r="Q2099" i="72" s="1"/>
  <c r="A2107" i="72"/>
  <c r="Q2107" i="72" s="1"/>
  <c r="A2115" i="72"/>
  <c r="Q2115" i="72" s="1"/>
  <c r="A2123" i="72"/>
  <c r="Q2123" i="72" s="1"/>
  <c r="A2131" i="72"/>
  <c r="Q2131" i="72" s="1"/>
  <c r="A2139" i="72"/>
  <c r="Q2139" i="72" s="1"/>
  <c r="A2147" i="72"/>
  <c r="Q2147" i="72" s="1"/>
  <c r="A2155" i="72"/>
  <c r="Q2155" i="72" s="1"/>
  <c r="A2163" i="72"/>
  <c r="Q2163" i="72" s="1"/>
  <c r="A2171" i="72"/>
  <c r="Q2171" i="72" s="1"/>
  <c r="A2179" i="72"/>
  <c r="Q2179" i="72" s="1"/>
  <c r="A2187" i="72"/>
  <c r="Q2187" i="72" s="1"/>
  <c r="A2195" i="72"/>
  <c r="Q2195" i="72" s="1"/>
  <c r="A2203" i="72"/>
  <c r="Q2203" i="72" s="1"/>
  <c r="A2211" i="72"/>
  <c r="Q2211" i="72" s="1"/>
  <c r="A2219" i="72"/>
  <c r="Q2219" i="72" s="1"/>
  <c r="A2227" i="72"/>
  <c r="Q2227" i="72" s="1"/>
  <c r="A2235" i="72"/>
  <c r="Q2235" i="72" s="1"/>
  <c r="A2243" i="72"/>
  <c r="Q2243" i="72" s="1"/>
  <c r="A2251" i="72"/>
  <c r="Q2251" i="72" s="1"/>
  <c r="A2259" i="72"/>
  <c r="Q2259" i="72" s="1"/>
  <c r="A2267" i="72"/>
  <c r="Q2267" i="72" s="1"/>
  <c r="A2275" i="72"/>
  <c r="Q2275" i="72" s="1"/>
  <c r="A2283" i="72"/>
  <c r="Q2283" i="72" s="1"/>
  <c r="A2291" i="72"/>
  <c r="Q2291" i="72" s="1"/>
  <c r="A2299" i="72"/>
  <c r="Q2299" i="72" s="1"/>
  <c r="A2307" i="72"/>
  <c r="Q2307" i="72" s="1"/>
  <c r="A2315" i="72"/>
  <c r="Q2315" i="72" s="1"/>
  <c r="A2323" i="72"/>
  <c r="Q2323" i="72" s="1"/>
  <c r="A2331" i="72"/>
  <c r="Q2331" i="72" s="1"/>
  <c r="A2339" i="72"/>
  <c r="Q2339" i="72" s="1"/>
  <c r="A2347" i="72"/>
  <c r="Q2347" i="72" s="1"/>
  <c r="A2355" i="72"/>
  <c r="Q2355" i="72" s="1"/>
  <c r="A2363" i="72"/>
  <c r="Q2363" i="72" s="1"/>
  <c r="A2371" i="72"/>
  <c r="Q2371" i="72" s="1"/>
  <c r="A2379" i="72"/>
  <c r="Q2379" i="72" s="1"/>
  <c r="A2387" i="72"/>
  <c r="Q2387" i="72" s="1"/>
  <c r="A2395" i="72"/>
  <c r="Q2395" i="72" s="1"/>
  <c r="A2403" i="72"/>
  <c r="Q2403" i="72" s="1"/>
  <c r="A2411" i="72"/>
  <c r="Q2411" i="72" s="1"/>
  <c r="A2419" i="72"/>
  <c r="Q2419" i="72" s="1"/>
  <c r="A2427" i="72"/>
  <c r="Q2427" i="72" s="1"/>
  <c r="A2435" i="72"/>
  <c r="Q2435" i="72" s="1"/>
  <c r="A2443" i="72"/>
  <c r="Q2443" i="72" s="1"/>
  <c r="A2451" i="72"/>
  <c r="Q2451" i="72" s="1"/>
  <c r="A2459" i="72"/>
  <c r="Q2459" i="72" s="1"/>
  <c r="A2467" i="72"/>
  <c r="Q2467" i="72" s="1"/>
  <c r="A2475" i="72"/>
  <c r="Q2475" i="72" s="1"/>
  <c r="A2483" i="72"/>
  <c r="Q2483" i="72" s="1"/>
  <c r="A2491" i="72"/>
  <c r="Q2491" i="72" s="1"/>
  <c r="A932" i="72"/>
  <c r="Q932" i="72" s="1"/>
  <c r="A1094" i="72"/>
  <c r="Q1094" i="72" s="1"/>
  <c r="A1180" i="72"/>
  <c r="Q1180" i="72" s="1"/>
  <c r="A1266" i="72"/>
  <c r="Q1266" i="72" s="1"/>
  <c r="A1350" i="72"/>
  <c r="Q1350" i="72" s="1"/>
  <c r="A1436" i="72"/>
  <c r="Q1436" i="72" s="1"/>
  <c r="A1522" i="72"/>
  <c r="Q1522" i="72" s="1"/>
  <c r="A1604" i="72"/>
  <c r="Q1604" i="72" s="1"/>
  <c r="A1636" i="72"/>
  <c r="Q1636" i="72" s="1"/>
  <c r="A1668" i="72"/>
  <c r="Q1668" i="72" s="1"/>
  <c r="A1700" i="72"/>
  <c r="Q1700" i="72" s="1"/>
  <c r="A1732" i="72"/>
  <c r="Q1732" i="72" s="1"/>
  <c r="A1756" i="72"/>
  <c r="Q1756" i="72" s="1"/>
  <c r="A1772" i="72"/>
  <c r="Q1772" i="72" s="1"/>
  <c r="A1788" i="72"/>
  <c r="Q1788" i="72" s="1"/>
  <c r="A1804" i="72"/>
  <c r="Q1804" i="72" s="1"/>
  <c r="A1820" i="72"/>
  <c r="Q1820" i="72" s="1"/>
  <c r="A1836" i="72"/>
  <c r="Q1836" i="72" s="1"/>
  <c r="A1852" i="72"/>
  <c r="Q1852" i="72" s="1"/>
  <c r="A1868" i="72"/>
  <c r="Q1868" i="72" s="1"/>
  <c r="A1884" i="72"/>
  <c r="Q1884" i="72" s="1"/>
  <c r="A1900" i="72"/>
  <c r="Q1900" i="72" s="1"/>
  <c r="A1916" i="72"/>
  <c r="Q1916" i="72" s="1"/>
  <c r="A1932" i="72"/>
  <c r="Q1932" i="72" s="1"/>
  <c r="A1948" i="72"/>
  <c r="Q1948" i="72" s="1"/>
  <c r="A1964" i="72"/>
  <c r="Q1964" i="72" s="1"/>
  <c r="A1980" i="72"/>
  <c r="Q1980" i="72" s="1"/>
  <c r="A1996" i="72"/>
  <c r="Q1996" i="72" s="1"/>
  <c r="A2012" i="72"/>
  <c r="Q2012" i="72" s="1"/>
  <c r="A2028" i="72"/>
  <c r="Q2028" i="72" s="1"/>
  <c r="A2044" i="72"/>
  <c r="Q2044" i="72" s="1"/>
  <c r="A2060" i="72"/>
  <c r="Q2060" i="72" s="1"/>
  <c r="A2068" i="72"/>
  <c r="Q2068" i="72" s="1"/>
  <c r="A2076" i="72"/>
  <c r="Q2076" i="72" s="1"/>
  <c r="A2084" i="72"/>
  <c r="Q2084" i="72" s="1"/>
  <c r="A2092" i="72"/>
  <c r="Q2092" i="72" s="1"/>
  <c r="A2100" i="72"/>
  <c r="Q2100" i="72" s="1"/>
  <c r="A2108" i="72"/>
  <c r="Q2108" i="72" s="1"/>
  <c r="A2116" i="72"/>
  <c r="Q2116" i="72" s="1"/>
  <c r="A2124" i="72"/>
  <c r="Q2124" i="72" s="1"/>
  <c r="A2132" i="72"/>
  <c r="Q2132" i="72" s="1"/>
  <c r="A2140" i="72"/>
  <c r="Q2140" i="72" s="1"/>
  <c r="A2148" i="72"/>
  <c r="Q2148" i="72" s="1"/>
  <c r="A2156" i="72"/>
  <c r="Q2156" i="72" s="1"/>
  <c r="A2164" i="72"/>
  <c r="Q2164" i="72" s="1"/>
  <c r="A2172" i="72"/>
  <c r="Q2172" i="72" s="1"/>
  <c r="A2180" i="72"/>
  <c r="Q2180" i="72" s="1"/>
  <c r="A2188" i="72"/>
  <c r="Q2188" i="72" s="1"/>
  <c r="A2196" i="72"/>
  <c r="Q2196" i="72" s="1"/>
  <c r="A2204" i="72"/>
  <c r="Q2204" i="72" s="1"/>
  <c r="A2212" i="72"/>
  <c r="Q2212" i="72" s="1"/>
  <c r="A2220" i="72"/>
  <c r="Q2220" i="72" s="1"/>
  <c r="A2228" i="72"/>
  <c r="Q2228" i="72" s="1"/>
  <c r="A2236" i="72"/>
  <c r="Q2236" i="72" s="1"/>
  <c r="A2244" i="72"/>
  <c r="Q2244" i="72" s="1"/>
  <c r="A2252" i="72"/>
  <c r="Q2252" i="72" s="1"/>
  <c r="A2260" i="72"/>
  <c r="Q2260" i="72" s="1"/>
  <c r="A2268" i="72"/>
  <c r="Q2268" i="72" s="1"/>
  <c r="A2276" i="72"/>
  <c r="Q2276" i="72" s="1"/>
  <c r="A2284" i="72"/>
  <c r="Q2284" i="72" s="1"/>
  <c r="A2292" i="72"/>
  <c r="Q2292" i="72" s="1"/>
  <c r="A2300" i="72"/>
  <c r="Q2300" i="72" s="1"/>
  <c r="A2308" i="72"/>
  <c r="Q2308" i="72" s="1"/>
  <c r="A2316" i="72"/>
  <c r="Q2316" i="72" s="1"/>
  <c r="A2324" i="72"/>
  <c r="Q2324" i="72" s="1"/>
  <c r="A2332" i="72"/>
  <c r="Q2332" i="72" s="1"/>
  <c r="A2340" i="72"/>
  <c r="Q2340" i="72" s="1"/>
  <c r="A2348" i="72"/>
  <c r="Q2348" i="72" s="1"/>
  <c r="A2356" i="72"/>
  <c r="Q2356" i="72" s="1"/>
  <c r="A2364" i="72"/>
  <c r="Q2364" i="72" s="1"/>
  <c r="A2372" i="72"/>
  <c r="Q2372" i="72" s="1"/>
  <c r="A2380" i="72"/>
  <c r="Q2380" i="72" s="1"/>
  <c r="A2388" i="72"/>
  <c r="Q2388" i="72" s="1"/>
  <c r="A2396" i="72"/>
  <c r="Q2396" i="72" s="1"/>
  <c r="A2404" i="72"/>
  <c r="Q2404" i="72" s="1"/>
  <c r="A2412" i="72"/>
  <c r="Q2412" i="72" s="1"/>
  <c r="A2420" i="72"/>
  <c r="Q2420" i="72" s="1"/>
  <c r="A2428" i="72"/>
  <c r="Q2428" i="72" s="1"/>
  <c r="A2436" i="72"/>
  <c r="Q2436" i="72" s="1"/>
  <c r="A2444" i="72"/>
  <c r="Q2444" i="72" s="1"/>
  <c r="A2452" i="72"/>
  <c r="Q2452" i="72" s="1"/>
  <c r="A2460" i="72"/>
  <c r="Q2460" i="72" s="1"/>
  <c r="A2468" i="72"/>
  <c r="Q2468" i="72" s="1"/>
  <c r="A2476" i="72"/>
  <c r="Q2476" i="72" s="1"/>
  <c r="A2484" i="72"/>
  <c r="Q2484" i="72" s="1"/>
  <c r="A2492" i="72"/>
  <c r="Q2492" i="72" s="1"/>
  <c r="A996" i="72"/>
  <c r="Q996" i="72" s="1"/>
  <c r="A1116" i="72"/>
  <c r="Q1116" i="72" s="1"/>
  <c r="A1202" i="72"/>
  <c r="Q1202" i="72" s="1"/>
  <c r="A1286" i="72"/>
  <c r="Q1286" i="72" s="1"/>
  <c r="A1372" i="72"/>
  <c r="Q1372" i="72" s="1"/>
  <c r="A1458" i="72"/>
  <c r="Q1458" i="72" s="1"/>
  <c r="A1542" i="72"/>
  <c r="Q1542" i="72" s="1"/>
  <c r="A1612" i="72"/>
  <c r="Q1612" i="72" s="1"/>
  <c r="A1644" i="72"/>
  <c r="Q1644" i="72" s="1"/>
  <c r="A1676" i="72"/>
  <c r="Q1676" i="72" s="1"/>
  <c r="A1708" i="72"/>
  <c r="Q1708" i="72" s="1"/>
  <c r="A1740" i="72"/>
  <c r="Q1740" i="72" s="1"/>
  <c r="A1758" i="72"/>
  <c r="Q1758" i="72" s="1"/>
  <c r="A1774" i="72"/>
  <c r="Q1774" i="72" s="1"/>
  <c r="A1790" i="72"/>
  <c r="Q1790" i="72" s="1"/>
  <c r="A1806" i="72"/>
  <c r="Q1806" i="72" s="1"/>
  <c r="A1822" i="72"/>
  <c r="Q1822" i="72" s="1"/>
  <c r="A1838" i="72"/>
  <c r="Q1838" i="72" s="1"/>
  <c r="A1854" i="72"/>
  <c r="Q1854" i="72" s="1"/>
  <c r="A1870" i="72"/>
  <c r="Q1870" i="72" s="1"/>
  <c r="A1886" i="72"/>
  <c r="Q1886" i="72" s="1"/>
  <c r="A1902" i="72"/>
  <c r="Q1902" i="72" s="1"/>
  <c r="A1918" i="72"/>
  <c r="Q1918" i="72" s="1"/>
  <c r="A1934" i="72"/>
  <c r="Q1934" i="72" s="1"/>
  <c r="A1950" i="72"/>
  <c r="Q1950" i="72" s="1"/>
  <c r="A1966" i="72"/>
  <c r="Q1966" i="72" s="1"/>
  <c r="A1982" i="72"/>
  <c r="Q1982" i="72" s="1"/>
  <c r="A1998" i="72"/>
  <c r="Q1998" i="72" s="1"/>
  <c r="A2014" i="72"/>
  <c r="Q2014" i="72" s="1"/>
  <c r="A2030" i="72"/>
  <c r="Q2030" i="72" s="1"/>
  <c r="A2046" i="72"/>
  <c r="Q2046" i="72" s="1"/>
  <c r="A2062" i="72"/>
  <c r="Q2062" i="72" s="1"/>
  <c r="A2070" i="72"/>
  <c r="Q2070" i="72" s="1"/>
  <c r="A2078" i="72"/>
  <c r="Q2078" i="72" s="1"/>
  <c r="A2086" i="72"/>
  <c r="Q2086" i="72" s="1"/>
  <c r="A2094" i="72"/>
  <c r="Q2094" i="72" s="1"/>
  <c r="A2102" i="72"/>
  <c r="Q2102" i="72" s="1"/>
  <c r="A2110" i="72"/>
  <c r="Q2110" i="72" s="1"/>
  <c r="A2118" i="72"/>
  <c r="Q2118" i="72" s="1"/>
  <c r="A2126" i="72"/>
  <c r="Q2126" i="72" s="1"/>
  <c r="A2134" i="72"/>
  <c r="Q2134" i="72" s="1"/>
  <c r="A2142" i="72"/>
  <c r="Q2142" i="72" s="1"/>
  <c r="A2150" i="72"/>
  <c r="Q2150" i="72" s="1"/>
  <c r="A2158" i="72"/>
  <c r="Q2158" i="72" s="1"/>
  <c r="A2166" i="72"/>
  <c r="Q2166" i="72" s="1"/>
  <c r="A2174" i="72"/>
  <c r="Q2174" i="72" s="1"/>
  <c r="A2182" i="72"/>
  <c r="Q2182" i="72" s="1"/>
  <c r="A2190" i="72"/>
  <c r="Q2190" i="72" s="1"/>
  <c r="A2198" i="72"/>
  <c r="Q2198" i="72" s="1"/>
  <c r="A2206" i="72"/>
  <c r="Q2206" i="72" s="1"/>
  <c r="A2214" i="72"/>
  <c r="Q2214" i="72" s="1"/>
  <c r="A2222" i="72"/>
  <c r="Q2222" i="72" s="1"/>
  <c r="A2230" i="72"/>
  <c r="Q2230" i="72" s="1"/>
  <c r="A2238" i="72"/>
  <c r="Q2238" i="72" s="1"/>
  <c r="A2246" i="72"/>
  <c r="Q2246" i="72" s="1"/>
  <c r="A2254" i="72"/>
  <c r="Q2254" i="72" s="1"/>
  <c r="A2262" i="72"/>
  <c r="Q2262" i="72" s="1"/>
  <c r="A2270" i="72"/>
  <c r="Q2270" i="72" s="1"/>
  <c r="A2278" i="72"/>
  <c r="Q2278" i="72" s="1"/>
  <c r="A2286" i="72"/>
  <c r="Q2286" i="72" s="1"/>
  <c r="A2294" i="72"/>
  <c r="Q2294" i="72" s="1"/>
  <c r="A2302" i="72"/>
  <c r="Q2302" i="72" s="1"/>
  <c r="A2310" i="72"/>
  <c r="Q2310" i="72" s="1"/>
  <c r="A2318" i="72"/>
  <c r="Q2318" i="72" s="1"/>
  <c r="A2326" i="72"/>
  <c r="Q2326" i="72" s="1"/>
  <c r="A2334" i="72"/>
  <c r="Q2334" i="72" s="1"/>
  <c r="A2342" i="72"/>
  <c r="Q2342" i="72" s="1"/>
  <c r="A2350" i="72"/>
  <c r="Q2350" i="72" s="1"/>
  <c r="A2358" i="72"/>
  <c r="Q2358" i="72" s="1"/>
  <c r="A2366" i="72"/>
  <c r="Q2366" i="72" s="1"/>
  <c r="A2374" i="72"/>
  <c r="Q2374" i="72" s="1"/>
  <c r="A2382" i="72"/>
  <c r="Q2382" i="72" s="1"/>
  <c r="A2390" i="72"/>
  <c r="Q2390" i="72" s="1"/>
  <c r="A2398" i="72"/>
  <c r="Q2398" i="72" s="1"/>
  <c r="A2406" i="72"/>
  <c r="Q2406" i="72" s="1"/>
  <c r="A2414" i="72"/>
  <c r="Q2414" i="72" s="1"/>
  <c r="A2422" i="72"/>
  <c r="Q2422" i="72" s="1"/>
  <c r="A2430" i="72"/>
  <c r="Q2430" i="72" s="1"/>
  <c r="A2438" i="72"/>
  <c r="Q2438" i="72" s="1"/>
  <c r="A2446" i="72"/>
  <c r="Q2446" i="72" s="1"/>
  <c r="A2454" i="72"/>
  <c r="Q2454" i="72" s="1"/>
  <c r="A2462" i="72"/>
  <c r="Q2462" i="72" s="1"/>
  <c r="A2470" i="72"/>
  <c r="Q2470" i="72" s="1"/>
  <c r="A2478" i="72"/>
  <c r="Q2478" i="72" s="1"/>
  <c r="A2486" i="72"/>
  <c r="Q2486" i="72" s="1"/>
  <c r="A1268" i="72"/>
  <c r="Q1268" i="72" s="1"/>
  <c r="A1733" i="72"/>
  <c r="Q1733" i="72" s="1"/>
  <c r="A1869" i="72"/>
  <c r="Q1869" i="72" s="1"/>
  <c r="A1997" i="72"/>
  <c r="Q1997" i="72" s="1"/>
  <c r="A2093" i="72"/>
  <c r="Q2093" i="72" s="1"/>
  <c r="A2157" i="72"/>
  <c r="Q2157" i="72" s="1"/>
  <c r="A2221" i="72"/>
  <c r="Q2221" i="72" s="1"/>
  <c r="A2285" i="72"/>
  <c r="Q2285" i="72" s="1"/>
  <c r="A2349" i="72"/>
  <c r="Q2349" i="72" s="1"/>
  <c r="A2413" i="72"/>
  <c r="Q2413" i="72" s="1"/>
  <c r="A2477" i="72"/>
  <c r="Q2477" i="72" s="1"/>
  <c r="A2499" i="72"/>
  <c r="Q2499" i="72" s="1"/>
  <c r="A2507" i="72"/>
  <c r="Q2507" i="72" s="1"/>
  <c r="A2515" i="72"/>
  <c r="Q2515" i="72" s="1"/>
  <c r="A2523" i="72"/>
  <c r="Q2523" i="72" s="1"/>
  <c r="A2531" i="72"/>
  <c r="Q2531" i="72" s="1"/>
  <c r="A2539" i="72"/>
  <c r="Q2539" i="72" s="1"/>
  <c r="A2547" i="72"/>
  <c r="Q2547" i="72" s="1"/>
  <c r="A2555" i="72"/>
  <c r="Q2555" i="72" s="1"/>
  <c r="A2563" i="72"/>
  <c r="Q2563" i="72" s="1"/>
  <c r="A2571" i="72"/>
  <c r="Q2571" i="72" s="1"/>
  <c r="A2579" i="72"/>
  <c r="Q2579" i="72" s="1"/>
  <c r="A2587" i="72"/>
  <c r="Q2587" i="72" s="1"/>
  <c r="A2595" i="72"/>
  <c r="Q2595" i="72" s="1"/>
  <c r="A2603" i="72"/>
  <c r="Q2603" i="72" s="1"/>
  <c r="A2611" i="72"/>
  <c r="Q2611" i="72" s="1"/>
  <c r="A2619" i="72"/>
  <c r="Q2619" i="72" s="1"/>
  <c r="A2627" i="72"/>
  <c r="Q2627" i="72" s="1"/>
  <c r="A2635" i="72"/>
  <c r="Q2635" i="72" s="1"/>
  <c r="A2643" i="72"/>
  <c r="Q2643" i="72" s="1"/>
  <c r="A2651" i="72"/>
  <c r="Q2651" i="72" s="1"/>
  <c r="A2659" i="72"/>
  <c r="Q2659" i="72" s="1"/>
  <c r="A2667" i="72"/>
  <c r="Q2667" i="72" s="1"/>
  <c r="A2675" i="72"/>
  <c r="Q2675" i="72" s="1"/>
  <c r="A2683" i="72"/>
  <c r="Q2683" i="72" s="1"/>
  <c r="A2691" i="72"/>
  <c r="Q2691" i="72" s="1"/>
  <c r="A2699" i="72"/>
  <c r="Q2699" i="72" s="1"/>
  <c r="A2707" i="72"/>
  <c r="Q2707" i="72" s="1"/>
  <c r="A2715" i="72"/>
  <c r="Q2715" i="72" s="1"/>
  <c r="A2723" i="72"/>
  <c r="Q2723" i="72" s="1"/>
  <c r="A2149" i="72"/>
  <c r="Q2149" i="72" s="1"/>
  <c r="A2506" i="72"/>
  <c r="Q2506" i="72" s="1"/>
  <c r="A2562" i="72"/>
  <c r="Q2562" i="72" s="1"/>
  <c r="A2618" i="72"/>
  <c r="Q2618" i="72" s="1"/>
  <c r="A2666" i="72"/>
  <c r="Q2666" i="72" s="1"/>
  <c r="A2706" i="72"/>
  <c r="Q2706" i="72" s="1"/>
  <c r="A1354" i="72"/>
  <c r="Q1354" i="72" s="1"/>
  <c r="A1757" i="72"/>
  <c r="Q1757" i="72" s="1"/>
  <c r="A1885" i="72"/>
  <c r="Q1885" i="72" s="1"/>
  <c r="A2013" i="72"/>
  <c r="Q2013" i="72" s="1"/>
  <c r="A2101" i="72"/>
  <c r="Q2101" i="72" s="1"/>
  <c r="A2165" i="72"/>
  <c r="Q2165" i="72" s="1"/>
  <c r="A2229" i="72"/>
  <c r="Q2229" i="72" s="1"/>
  <c r="A2293" i="72"/>
  <c r="Q2293" i="72" s="1"/>
  <c r="A2357" i="72"/>
  <c r="Q2357" i="72" s="1"/>
  <c r="A2421" i="72"/>
  <c r="Q2421" i="72" s="1"/>
  <c r="A2485" i="72"/>
  <c r="Q2485" i="72" s="1"/>
  <c r="A2500" i="72"/>
  <c r="Q2500" i="72" s="1"/>
  <c r="A2508" i="72"/>
  <c r="Q2508" i="72" s="1"/>
  <c r="A2516" i="72"/>
  <c r="Q2516" i="72" s="1"/>
  <c r="A2524" i="72"/>
  <c r="Q2524" i="72" s="1"/>
  <c r="A2532" i="72"/>
  <c r="Q2532" i="72" s="1"/>
  <c r="A2540" i="72"/>
  <c r="Q2540" i="72" s="1"/>
  <c r="A2548" i="72"/>
  <c r="Q2548" i="72" s="1"/>
  <c r="A2556" i="72"/>
  <c r="Q2556" i="72" s="1"/>
  <c r="A2564" i="72"/>
  <c r="Q2564" i="72" s="1"/>
  <c r="A2572" i="72"/>
  <c r="Q2572" i="72" s="1"/>
  <c r="A2580" i="72"/>
  <c r="Q2580" i="72" s="1"/>
  <c r="A2588" i="72"/>
  <c r="Q2588" i="72" s="1"/>
  <c r="A2596" i="72"/>
  <c r="Q2596" i="72" s="1"/>
  <c r="A2604" i="72"/>
  <c r="Q2604" i="72" s="1"/>
  <c r="A2612" i="72"/>
  <c r="Q2612" i="72" s="1"/>
  <c r="A2620" i="72"/>
  <c r="Q2620" i="72" s="1"/>
  <c r="A2628" i="72"/>
  <c r="Q2628" i="72" s="1"/>
  <c r="A2636" i="72"/>
  <c r="Q2636" i="72" s="1"/>
  <c r="A2644" i="72"/>
  <c r="Q2644" i="72" s="1"/>
  <c r="A2652" i="72"/>
  <c r="Q2652" i="72" s="1"/>
  <c r="A2660" i="72"/>
  <c r="Q2660" i="72" s="1"/>
  <c r="A2668" i="72"/>
  <c r="Q2668" i="72" s="1"/>
  <c r="A2676" i="72"/>
  <c r="Q2676" i="72" s="1"/>
  <c r="A2684" i="72"/>
  <c r="Q2684" i="72" s="1"/>
  <c r="A2692" i="72"/>
  <c r="Q2692" i="72" s="1"/>
  <c r="A2700" i="72"/>
  <c r="Q2700" i="72" s="1"/>
  <c r="A2708" i="72"/>
  <c r="Q2708" i="72" s="1"/>
  <c r="A2716" i="72"/>
  <c r="Q2716" i="72" s="1"/>
  <c r="A2724" i="72"/>
  <c r="Q2724" i="72" s="1"/>
  <c r="A1701" i="72"/>
  <c r="Q1701" i="72" s="1"/>
  <c r="A2405" i="72"/>
  <c r="Q2405" i="72" s="1"/>
  <c r="A2530" i="72"/>
  <c r="Q2530" i="72" s="1"/>
  <c r="A2586" i="72"/>
  <c r="Q2586" i="72" s="1"/>
  <c r="A2650" i="72"/>
  <c r="Q2650" i="72" s="1"/>
  <c r="A2698" i="72"/>
  <c r="Q2698" i="72" s="1"/>
  <c r="A1438" i="72"/>
  <c r="Q1438" i="72" s="1"/>
  <c r="A1773" i="72"/>
  <c r="Q1773" i="72" s="1"/>
  <c r="A1901" i="72"/>
  <c r="Q1901" i="72" s="1"/>
  <c r="A2029" i="72"/>
  <c r="Q2029" i="72" s="1"/>
  <c r="A2109" i="72"/>
  <c r="Q2109" i="72" s="1"/>
  <c r="A2173" i="72"/>
  <c r="Q2173" i="72" s="1"/>
  <c r="A2237" i="72"/>
  <c r="Q2237" i="72" s="1"/>
  <c r="A2301" i="72"/>
  <c r="Q2301" i="72" s="1"/>
  <c r="A2365" i="72"/>
  <c r="Q2365" i="72" s="1"/>
  <c r="A2429" i="72"/>
  <c r="Q2429" i="72" s="1"/>
  <c r="A2493" i="72"/>
  <c r="Q2493" i="72" s="1"/>
  <c r="A2501" i="72"/>
  <c r="Q2501" i="72" s="1"/>
  <c r="A2509" i="72"/>
  <c r="Q2509" i="72" s="1"/>
  <c r="A2517" i="72"/>
  <c r="Q2517" i="72" s="1"/>
  <c r="A2525" i="72"/>
  <c r="Q2525" i="72" s="1"/>
  <c r="A2533" i="72"/>
  <c r="Q2533" i="72" s="1"/>
  <c r="A2541" i="72"/>
  <c r="Q2541" i="72" s="1"/>
  <c r="A2549" i="72"/>
  <c r="Q2549" i="72" s="1"/>
  <c r="A2557" i="72"/>
  <c r="Q2557" i="72" s="1"/>
  <c r="A2565" i="72"/>
  <c r="Q2565" i="72" s="1"/>
  <c r="A2573" i="72"/>
  <c r="Q2573" i="72" s="1"/>
  <c r="A2581" i="72"/>
  <c r="Q2581" i="72" s="1"/>
  <c r="A2589" i="72"/>
  <c r="Q2589" i="72" s="1"/>
  <c r="A2597" i="72"/>
  <c r="Q2597" i="72" s="1"/>
  <c r="A2605" i="72"/>
  <c r="Q2605" i="72" s="1"/>
  <c r="A2613" i="72"/>
  <c r="Q2613" i="72" s="1"/>
  <c r="A2621" i="72"/>
  <c r="Q2621" i="72" s="1"/>
  <c r="A2629" i="72"/>
  <c r="Q2629" i="72" s="1"/>
  <c r="A2637" i="72"/>
  <c r="Q2637" i="72" s="1"/>
  <c r="A2645" i="72"/>
  <c r="Q2645" i="72" s="1"/>
  <c r="A2653" i="72"/>
  <c r="Q2653" i="72" s="1"/>
  <c r="A2661" i="72"/>
  <c r="Q2661" i="72" s="1"/>
  <c r="A2669" i="72"/>
  <c r="Q2669" i="72" s="1"/>
  <c r="A2677" i="72"/>
  <c r="Q2677" i="72" s="1"/>
  <c r="A2685" i="72"/>
  <c r="Q2685" i="72" s="1"/>
  <c r="A2693" i="72"/>
  <c r="Q2693" i="72" s="1"/>
  <c r="A2701" i="72"/>
  <c r="Q2701" i="72" s="1"/>
  <c r="A2709" i="72"/>
  <c r="Q2709" i="72" s="1"/>
  <c r="A2717" i="72"/>
  <c r="Q2717" i="72" s="1"/>
  <c r="A2725" i="72"/>
  <c r="Q2725" i="72" s="1"/>
  <c r="A1981" i="72"/>
  <c r="Q1981" i="72" s="1"/>
  <c r="A2469" i="72"/>
  <c r="Q2469" i="72" s="1"/>
  <c r="A2546" i="72"/>
  <c r="Q2546" i="72" s="1"/>
  <c r="A2602" i="72"/>
  <c r="Q2602" i="72" s="1"/>
  <c r="A2642" i="72"/>
  <c r="Q2642" i="72" s="1"/>
  <c r="A2714" i="72"/>
  <c r="Q2714" i="72" s="1"/>
  <c r="A1524" i="72"/>
  <c r="Q1524" i="72" s="1"/>
  <c r="A1789" i="72"/>
  <c r="Q1789" i="72" s="1"/>
  <c r="A1917" i="72"/>
  <c r="Q1917" i="72" s="1"/>
  <c r="A2045" i="72"/>
  <c r="Q2045" i="72" s="1"/>
  <c r="A2117" i="72"/>
  <c r="Q2117" i="72" s="1"/>
  <c r="A2181" i="72"/>
  <c r="Q2181" i="72" s="1"/>
  <c r="A2245" i="72"/>
  <c r="Q2245" i="72" s="1"/>
  <c r="A2309" i="72"/>
  <c r="Q2309" i="72" s="1"/>
  <c r="A2373" i="72"/>
  <c r="Q2373" i="72" s="1"/>
  <c r="A2437" i="72"/>
  <c r="Q2437" i="72" s="1"/>
  <c r="A2494" i="72"/>
  <c r="Q2494" i="72" s="1"/>
  <c r="A2502" i="72"/>
  <c r="Q2502" i="72" s="1"/>
  <c r="A2510" i="72"/>
  <c r="Q2510" i="72" s="1"/>
  <c r="A2518" i="72"/>
  <c r="Q2518" i="72" s="1"/>
  <c r="A2526" i="72"/>
  <c r="Q2526" i="72" s="1"/>
  <c r="A2534" i="72"/>
  <c r="Q2534" i="72" s="1"/>
  <c r="A2542" i="72"/>
  <c r="Q2542" i="72" s="1"/>
  <c r="A2550" i="72"/>
  <c r="Q2550" i="72" s="1"/>
  <c r="A2558" i="72"/>
  <c r="Q2558" i="72" s="1"/>
  <c r="A2566" i="72"/>
  <c r="Q2566" i="72" s="1"/>
  <c r="A2574" i="72"/>
  <c r="Q2574" i="72" s="1"/>
  <c r="A2582" i="72"/>
  <c r="Q2582" i="72" s="1"/>
  <c r="A2590" i="72"/>
  <c r="Q2590" i="72" s="1"/>
  <c r="A2598" i="72"/>
  <c r="Q2598" i="72" s="1"/>
  <c r="A2606" i="72"/>
  <c r="Q2606" i="72" s="1"/>
  <c r="A2614" i="72"/>
  <c r="Q2614" i="72" s="1"/>
  <c r="A2622" i="72"/>
  <c r="Q2622" i="72" s="1"/>
  <c r="A2630" i="72"/>
  <c r="Q2630" i="72" s="1"/>
  <c r="A2638" i="72"/>
  <c r="Q2638" i="72" s="1"/>
  <c r="A2646" i="72"/>
  <c r="Q2646" i="72" s="1"/>
  <c r="A2654" i="72"/>
  <c r="Q2654" i="72" s="1"/>
  <c r="A2662" i="72"/>
  <c r="Q2662" i="72" s="1"/>
  <c r="A2670" i="72"/>
  <c r="Q2670" i="72" s="1"/>
  <c r="A2678" i="72"/>
  <c r="Q2678" i="72" s="1"/>
  <c r="A2686" i="72"/>
  <c r="Q2686" i="72" s="1"/>
  <c r="A2694" i="72"/>
  <c r="Q2694" i="72" s="1"/>
  <c r="A2702" i="72"/>
  <c r="Q2702" i="72" s="1"/>
  <c r="A2710" i="72"/>
  <c r="Q2710" i="72" s="1"/>
  <c r="A2718" i="72"/>
  <c r="Q2718" i="72" s="1"/>
  <c r="A2690" i="72"/>
  <c r="Q2690" i="72" s="1"/>
  <c r="A1605" i="72"/>
  <c r="Q1605" i="72" s="1"/>
  <c r="A1805" i="72"/>
  <c r="Q1805" i="72" s="1"/>
  <c r="A1933" i="72"/>
  <c r="Q1933" i="72" s="1"/>
  <c r="A2061" i="72"/>
  <c r="Q2061" i="72" s="1"/>
  <c r="A2125" i="72"/>
  <c r="Q2125" i="72" s="1"/>
  <c r="A2189" i="72"/>
  <c r="Q2189" i="72" s="1"/>
  <c r="A2253" i="72"/>
  <c r="Q2253" i="72" s="1"/>
  <c r="A2317" i="72"/>
  <c r="Q2317" i="72" s="1"/>
  <c r="A2381" i="72"/>
  <c r="Q2381" i="72" s="1"/>
  <c r="A2445" i="72"/>
  <c r="Q2445" i="72" s="1"/>
  <c r="A2495" i="72"/>
  <c r="Q2495" i="72" s="1"/>
  <c r="A2503" i="72"/>
  <c r="Q2503" i="72" s="1"/>
  <c r="A2511" i="72"/>
  <c r="Q2511" i="72" s="1"/>
  <c r="A2519" i="72"/>
  <c r="Q2519" i="72" s="1"/>
  <c r="A2527" i="72"/>
  <c r="Q2527" i="72" s="1"/>
  <c r="A2535" i="72"/>
  <c r="Q2535" i="72" s="1"/>
  <c r="A2543" i="72"/>
  <c r="Q2543" i="72" s="1"/>
  <c r="A2551" i="72"/>
  <c r="Q2551" i="72" s="1"/>
  <c r="A2559" i="72"/>
  <c r="Q2559" i="72" s="1"/>
  <c r="A2567" i="72"/>
  <c r="Q2567" i="72" s="1"/>
  <c r="A2575" i="72"/>
  <c r="Q2575" i="72" s="1"/>
  <c r="A2583" i="72"/>
  <c r="Q2583" i="72" s="1"/>
  <c r="A2591" i="72"/>
  <c r="Q2591" i="72" s="1"/>
  <c r="A2599" i="72"/>
  <c r="Q2599" i="72" s="1"/>
  <c r="A2607" i="72"/>
  <c r="Q2607" i="72" s="1"/>
  <c r="A2615" i="72"/>
  <c r="Q2615" i="72" s="1"/>
  <c r="A2623" i="72"/>
  <c r="Q2623" i="72" s="1"/>
  <c r="A2631" i="72"/>
  <c r="Q2631" i="72" s="1"/>
  <c r="A2639" i="72"/>
  <c r="Q2639" i="72" s="1"/>
  <c r="A2647" i="72"/>
  <c r="Q2647" i="72" s="1"/>
  <c r="A2655" i="72"/>
  <c r="Q2655" i="72" s="1"/>
  <c r="A2663" i="72"/>
  <c r="Q2663" i="72" s="1"/>
  <c r="A2671" i="72"/>
  <c r="Q2671" i="72" s="1"/>
  <c r="A2679" i="72"/>
  <c r="Q2679" i="72" s="1"/>
  <c r="A2687" i="72"/>
  <c r="Q2687" i="72" s="1"/>
  <c r="A2695" i="72"/>
  <c r="Q2695" i="72" s="1"/>
  <c r="A2703" i="72"/>
  <c r="Q2703" i="72" s="1"/>
  <c r="A2711" i="72"/>
  <c r="Q2711" i="72" s="1"/>
  <c r="A2719" i="72"/>
  <c r="Q2719" i="72" s="1"/>
  <c r="A2085" i="72"/>
  <c r="Q2085" i="72" s="1"/>
  <c r="A2514" i="72"/>
  <c r="Q2514" i="72" s="1"/>
  <c r="A2578" i="72"/>
  <c r="Q2578" i="72" s="1"/>
  <c r="A2634" i="72"/>
  <c r="Q2634" i="72" s="1"/>
  <c r="A2682" i="72"/>
  <c r="Q2682" i="72" s="1"/>
  <c r="A940" i="72"/>
  <c r="Q940" i="72" s="1"/>
  <c r="A1637" i="72"/>
  <c r="Q1637" i="72" s="1"/>
  <c r="A1821" i="72"/>
  <c r="Q1821" i="72" s="1"/>
  <c r="A1949" i="72"/>
  <c r="Q1949" i="72" s="1"/>
  <c r="A2069" i="72"/>
  <c r="Q2069" i="72" s="1"/>
  <c r="A2133" i="72"/>
  <c r="Q2133" i="72" s="1"/>
  <c r="A2197" i="72"/>
  <c r="Q2197" i="72" s="1"/>
  <c r="A2261" i="72"/>
  <c r="Q2261" i="72" s="1"/>
  <c r="A2325" i="72"/>
  <c r="Q2325" i="72" s="1"/>
  <c r="A2389" i="72"/>
  <c r="Q2389" i="72" s="1"/>
  <c r="A2453" i="72"/>
  <c r="Q2453" i="72" s="1"/>
  <c r="A2496" i="72"/>
  <c r="Q2496" i="72" s="1"/>
  <c r="A2504" i="72"/>
  <c r="Q2504" i="72" s="1"/>
  <c r="A2512" i="72"/>
  <c r="Q2512" i="72" s="1"/>
  <c r="A2520" i="72"/>
  <c r="Q2520" i="72" s="1"/>
  <c r="A2528" i="72"/>
  <c r="Q2528" i="72" s="1"/>
  <c r="A2536" i="72"/>
  <c r="Q2536" i="72" s="1"/>
  <c r="A2544" i="72"/>
  <c r="Q2544" i="72" s="1"/>
  <c r="A2552" i="72"/>
  <c r="Q2552" i="72" s="1"/>
  <c r="A2560" i="72"/>
  <c r="Q2560" i="72" s="1"/>
  <c r="A2568" i="72"/>
  <c r="Q2568" i="72" s="1"/>
  <c r="A2576" i="72"/>
  <c r="Q2576" i="72" s="1"/>
  <c r="A2584" i="72"/>
  <c r="Q2584" i="72" s="1"/>
  <c r="A2592" i="72"/>
  <c r="Q2592" i="72" s="1"/>
  <c r="A2600" i="72"/>
  <c r="Q2600" i="72" s="1"/>
  <c r="A2608" i="72"/>
  <c r="Q2608" i="72" s="1"/>
  <c r="A2616" i="72"/>
  <c r="Q2616" i="72" s="1"/>
  <c r="A2624" i="72"/>
  <c r="Q2624" i="72" s="1"/>
  <c r="A2632" i="72"/>
  <c r="Q2632" i="72" s="1"/>
  <c r="A2640" i="72"/>
  <c r="Q2640" i="72" s="1"/>
  <c r="A2648" i="72"/>
  <c r="Q2648" i="72" s="1"/>
  <c r="A2656" i="72"/>
  <c r="Q2656" i="72" s="1"/>
  <c r="A2664" i="72"/>
  <c r="Q2664" i="72" s="1"/>
  <c r="A2672" i="72"/>
  <c r="Q2672" i="72" s="1"/>
  <c r="A2680" i="72"/>
  <c r="Q2680" i="72" s="1"/>
  <c r="A2688" i="72"/>
  <c r="Q2688" i="72" s="1"/>
  <c r="A2696" i="72"/>
  <c r="Q2696" i="72" s="1"/>
  <c r="A2704" i="72"/>
  <c r="Q2704" i="72" s="1"/>
  <c r="A2712" i="72"/>
  <c r="Q2712" i="72" s="1"/>
  <c r="A2720" i="72"/>
  <c r="Q2720" i="72" s="1"/>
  <c r="A1182" i="72"/>
  <c r="Q1182" i="72" s="1"/>
  <c r="A2277" i="72"/>
  <c r="Q2277" i="72" s="1"/>
  <c r="A2498" i="72"/>
  <c r="Q2498" i="72" s="1"/>
  <c r="A2538" i="72"/>
  <c r="Q2538" i="72" s="1"/>
  <c r="A2570" i="72"/>
  <c r="Q2570" i="72" s="1"/>
  <c r="A2610" i="72"/>
  <c r="Q2610" i="72" s="1"/>
  <c r="A2658" i="72"/>
  <c r="Q2658" i="72" s="1"/>
  <c r="A2722" i="72"/>
  <c r="Q2722" i="72" s="1"/>
  <c r="A1098" i="72"/>
  <c r="Q1098" i="72" s="1"/>
  <c r="A1669" i="72"/>
  <c r="Q1669" i="72" s="1"/>
  <c r="A1837" i="72"/>
  <c r="Q1837" i="72" s="1"/>
  <c r="A1965" i="72"/>
  <c r="Q1965" i="72" s="1"/>
  <c r="A2077" i="72"/>
  <c r="Q2077" i="72" s="1"/>
  <c r="A2141" i="72"/>
  <c r="Q2141" i="72" s="1"/>
  <c r="A2205" i="72"/>
  <c r="Q2205" i="72" s="1"/>
  <c r="A2269" i="72"/>
  <c r="Q2269" i="72" s="1"/>
  <c r="A2333" i="72"/>
  <c r="Q2333" i="72" s="1"/>
  <c r="A2397" i="72"/>
  <c r="Q2397" i="72" s="1"/>
  <c r="A2461" i="72"/>
  <c r="Q2461" i="72" s="1"/>
  <c r="A2497" i="72"/>
  <c r="Q2497" i="72" s="1"/>
  <c r="A2505" i="72"/>
  <c r="Q2505" i="72" s="1"/>
  <c r="A2513" i="72"/>
  <c r="Q2513" i="72" s="1"/>
  <c r="A2521" i="72"/>
  <c r="Q2521" i="72" s="1"/>
  <c r="A2529" i="72"/>
  <c r="Q2529" i="72" s="1"/>
  <c r="A2537" i="72"/>
  <c r="Q2537" i="72" s="1"/>
  <c r="A2545" i="72"/>
  <c r="Q2545" i="72" s="1"/>
  <c r="A2553" i="72"/>
  <c r="Q2553" i="72" s="1"/>
  <c r="A2561" i="72"/>
  <c r="Q2561" i="72" s="1"/>
  <c r="A2569" i="72"/>
  <c r="Q2569" i="72" s="1"/>
  <c r="A2577" i="72"/>
  <c r="Q2577" i="72" s="1"/>
  <c r="A2585" i="72"/>
  <c r="Q2585" i="72" s="1"/>
  <c r="A2593" i="72"/>
  <c r="Q2593" i="72" s="1"/>
  <c r="A2601" i="72"/>
  <c r="Q2601" i="72" s="1"/>
  <c r="A2609" i="72"/>
  <c r="Q2609" i="72" s="1"/>
  <c r="A2617" i="72"/>
  <c r="Q2617" i="72" s="1"/>
  <c r="A2625" i="72"/>
  <c r="Q2625" i="72" s="1"/>
  <c r="A2633" i="72"/>
  <c r="Q2633" i="72" s="1"/>
  <c r="A2641" i="72"/>
  <c r="Q2641" i="72" s="1"/>
  <c r="A2649" i="72"/>
  <c r="Q2649" i="72" s="1"/>
  <c r="A2657" i="72"/>
  <c r="Q2657" i="72" s="1"/>
  <c r="A2665" i="72"/>
  <c r="Q2665" i="72" s="1"/>
  <c r="A2673" i="72"/>
  <c r="Q2673" i="72" s="1"/>
  <c r="A2681" i="72"/>
  <c r="Q2681" i="72" s="1"/>
  <c r="A2689" i="72"/>
  <c r="Q2689" i="72" s="1"/>
  <c r="A2697" i="72"/>
  <c r="Q2697" i="72" s="1"/>
  <c r="A2705" i="72"/>
  <c r="Q2705" i="72" s="1"/>
  <c r="A2713" i="72"/>
  <c r="Q2713" i="72" s="1"/>
  <c r="A2721" i="72"/>
  <c r="Q2721" i="72" s="1"/>
  <c r="A1853" i="72"/>
  <c r="Q1853" i="72" s="1"/>
  <c r="A2213" i="72"/>
  <c r="Q2213" i="72" s="1"/>
  <c r="A2341" i="72"/>
  <c r="Q2341" i="72" s="1"/>
  <c r="A2522" i="72"/>
  <c r="Q2522" i="72" s="1"/>
  <c r="A2554" i="72"/>
  <c r="Q2554" i="72" s="1"/>
  <c r="A2594" i="72"/>
  <c r="Q2594" i="72" s="1"/>
  <c r="A2626" i="72"/>
  <c r="Q2626" i="72" s="1"/>
  <c r="A2674" i="72"/>
  <c r="Q2674" i="72" s="1"/>
  <c r="L2674" i="72" l="1"/>
  <c r="M2674" i="72"/>
  <c r="N2674" i="72"/>
  <c r="O2674" i="72"/>
  <c r="P2674" i="72"/>
  <c r="I2674" i="72"/>
  <c r="J2674" i="72"/>
  <c r="K2674" i="72"/>
  <c r="L2626" i="72"/>
  <c r="M2626" i="72"/>
  <c r="N2626" i="72"/>
  <c r="O2626" i="72"/>
  <c r="P2626" i="72"/>
  <c r="I2626" i="72"/>
  <c r="J2626" i="72"/>
  <c r="K2626" i="72"/>
  <c r="L2594" i="72"/>
  <c r="M2594" i="72"/>
  <c r="N2594" i="72"/>
  <c r="O2594" i="72"/>
  <c r="P2594" i="72"/>
  <c r="I2594" i="72"/>
  <c r="J2594" i="72"/>
  <c r="K2594" i="72"/>
  <c r="L2554" i="72"/>
  <c r="M2554" i="72"/>
  <c r="N2554" i="72"/>
  <c r="O2554" i="72"/>
  <c r="P2554" i="72"/>
  <c r="I2554" i="72"/>
  <c r="J2554" i="72"/>
  <c r="K2554" i="72"/>
  <c r="L2522" i="72"/>
  <c r="M2522" i="72"/>
  <c r="N2522" i="72"/>
  <c r="O2522" i="72"/>
  <c r="P2522" i="72"/>
  <c r="I2522" i="72"/>
  <c r="J2522" i="72"/>
  <c r="K2522" i="72"/>
  <c r="M2341" i="72"/>
  <c r="N2341" i="72"/>
  <c r="O2341" i="72"/>
  <c r="P2341" i="72"/>
  <c r="I2341" i="72"/>
  <c r="J2341" i="72"/>
  <c r="L2341" i="72"/>
  <c r="K2341" i="72"/>
  <c r="C2213" i="72"/>
  <c r="M2213" i="72"/>
  <c r="N2213" i="72"/>
  <c r="O2213" i="72"/>
  <c r="P2213" i="72"/>
  <c r="I2213" i="72"/>
  <c r="J2213" i="72"/>
  <c r="L2213" i="72"/>
  <c r="K2213" i="72"/>
  <c r="L1853" i="72"/>
  <c r="M1853" i="72"/>
  <c r="N1853" i="72"/>
  <c r="O1853" i="72"/>
  <c r="P1853" i="72"/>
  <c r="I1853" i="72"/>
  <c r="K1853" i="72"/>
  <c r="J1853" i="72"/>
  <c r="L2721" i="72"/>
  <c r="M2721" i="72"/>
  <c r="N2721" i="72"/>
  <c r="O2721" i="72"/>
  <c r="P2721" i="72"/>
  <c r="I2721" i="72"/>
  <c r="J2721" i="72"/>
  <c r="K2721" i="72"/>
  <c r="C2713" i="72"/>
  <c r="L2713" i="72"/>
  <c r="M2713" i="72"/>
  <c r="N2713" i="72"/>
  <c r="O2713" i="72"/>
  <c r="P2713" i="72"/>
  <c r="I2713" i="72"/>
  <c r="J2713" i="72"/>
  <c r="K2713" i="72"/>
  <c r="C2705" i="72"/>
  <c r="L2705" i="72"/>
  <c r="M2705" i="72"/>
  <c r="N2705" i="72"/>
  <c r="O2705" i="72"/>
  <c r="P2705" i="72"/>
  <c r="I2705" i="72"/>
  <c r="J2705" i="72"/>
  <c r="K2705" i="72"/>
  <c r="L2697" i="72"/>
  <c r="M2697" i="72"/>
  <c r="N2697" i="72"/>
  <c r="O2697" i="72"/>
  <c r="P2697" i="72"/>
  <c r="I2697" i="72"/>
  <c r="J2697" i="72"/>
  <c r="K2697" i="72"/>
  <c r="L2689" i="72"/>
  <c r="M2689" i="72"/>
  <c r="N2689" i="72"/>
  <c r="O2689" i="72"/>
  <c r="P2689" i="72"/>
  <c r="I2689" i="72"/>
  <c r="J2689" i="72"/>
  <c r="K2689" i="72"/>
  <c r="L2681" i="72"/>
  <c r="M2681" i="72"/>
  <c r="N2681" i="72"/>
  <c r="O2681" i="72"/>
  <c r="P2681" i="72"/>
  <c r="I2681" i="72"/>
  <c r="J2681" i="72"/>
  <c r="K2681" i="72"/>
  <c r="L2673" i="72"/>
  <c r="M2673" i="72"/>
  <c r="N2673" i="72"/>
  <c r="O2673" i="72"/>
  <c r="P2673" i="72"/>
  <c r="I2673" i="72"/>
  <c r="J2673" i="72"/>
  <c r="K2673" i="72"/>
  <c r="L2665" i="72"/>
  <c r="M2665" i="72"/>
  <c r="N2665" i="72"/>
  <c r="O2665" i="72"/>
  <c r="P2665" i="72"/>
  <c r="I2665" i="72"/>
  <c r="J2665" i="72"/>
  <c r="K2665" i="72"/>
  <c r="L2657" i="72"/>
  <c r="M2657" i="72"/>
  <c r="N2657" i="72"/>
  <c r="O2657" i="72"/>
  <c r="P2657" i="72"/>
  <c r="I2657" i="72"/>
  <c r="J2657" i="72"/>
  <c r="K2657" i="72"/>
  <c r="L2649" i="72"/>
  <c r="M2649" i="72"/>
  <c r="N2649" i="72"/>
  <c r="O2649" i="72"/>
  <c r="P2649" i="72"/>
  <c r="I2649" i="72"/>
  <c r="J2649" i="72"/>
  <c r="K2649" i="72"/>
  <c r="L2641" i="72"/>
  <c r="M2641" i="72"/>
  <c r="N2641" i="72"/>
  <c r="O2641" i="72"/>
  <c r="P2641" i="72"/>
  <c r="I2641" i="72"/>
  <c r="J2641" i="72"/>
  <c r="K2641" i="72"/>
  <c r="L2633" i="72"/>
  <c r="M2633" i="72"/>
  <c r="N2633" i="72"/>
  <c r="O2633" i="72"/>
  <c r="P2633" i="72"/>
  <c r="I2633" i="72"/>
  <c r="J2633" i="72"/>
  <c r="K2633" i="72"/>
  <c r="L2625" i="72"/>
  <c r="M2625" i="72"/>
  <c r="N2625" i="72"/>
  <c r="O2625" i="72"/>
  <c r="P2625" i="72"/>
  <c r="I2625" i="72"/>
  <c r="J2625" i="72"/>
  <c r="K2625" i="72"/>
  <c r="L2617" i="72"/>
  <c r="M2617" i="72"/>
  <c r="N2617" i="72"/>
  <c r="O2617" i="72"/>
  <c r="P2617" i="72"/>
  <c r="I2617" i="72"/>
  <c r="J2617" i="72"/>
  <c r="K2617" i="72"/>
  <c r="L2609" i="72"/>
  <c r="M2609" i="72"/>
  <c r="N2609" i="72"/>
  <c r="O2609" i="72"/>
  <c r="P2609" i="72"/>
  <c r="I2609" i="72"/>
  <c r="J2609" i="72"/>
  <c r="K2609" i="72"/>
  <c r="L2601" i="72"/>
  <c r="M2601" i="72"/>
  <c r="N2601" i="72"/>
  <c r="O2601" i="72"/>
  <c r="P2601" i="72"/>
  <c r="I2601" i="72"/>
  <c r="J2601" i="72"/>
  <c r="K2601" i="72"/>
  <c r="L2593" i="72"/>
  <c r="M2593" i="72"/>
  <c r="N2593" i="72"/>
  <c r="O2593" i="72"/>
  <c r="P2593" i="72"/>
  <c r="I2593" i="72"/>
  <c r="J2593" i="72"/>
  <c r="K2593" i="72"/>
  <c r="C2585" i="72"/>
  <c r="L2585" i="72"/>
  <c r="M2585" i="72"/>
  <c r="N2585" i="72"/>
  <c r="O2585" i="72"/>
  <c r="P2585" i="72"/>
  <c r="I2585" i="72"/>
  <c r="J2585" i="72"/>
  <c r="K2585" i="72"/>
  <c r="L2577" i="72"/>
  <c r="M2577" i="72"/>
  <c r="N2577" i="72"/>
  <c r="O2577" i="72"/>
  <c r="P2577" i="72"/>
  <c r="I2577" i="72"/>
  <c r="J2577" i="72"/>
  <c r="K2577" i="72"/>
  <c r="L2569" i="72"/>
  <c r="M2569" i="72"/>
  <c r="N2569" i="72"/>
  <c r="O2569" i="72"/>
  <c r="P2569" i="72"/>
  <c r="I2569" i="72"/>
  <c r="J2569" i="72"/>
  <c r="K2569" i="72"/>
  <c r="L2561" i="72"/>
  <c r="M2561" i="72"/>
  <c r="N2561" i="72"/>
  <c r="O2561" i="72"/>
  <c r="P2561" i="72"/>
  <c r="I2561" i="72"/>
  <c r="J2561" i="72"/>
  <c r="K2561" i="72"/>
  <c r="C2553" i="72"/>
  <c r="L2553" i="72"/>
  <c r="M2553" i="72"/>
  <c r="N2553" i="72"/>
  <c r="O2553" i="72"/>
  <c r="P2553" i="72"/>
  <c r="I2553" i="72"/>
  <c r="J2553" i="72"/>
  <c r="K2553" i="72"/>
  <c r="C2545" i="72"/>
  <c r="L2545" i="72"/>
  <c r="M2545" i="72"/>
  <c r="N2545" i="72"/>
  <c r="O2545" i="72"/>
  <c r="P2545" i="72"/>
  <c r="I2545" i="72"/>
  <c r="J2545" i="72"/>
  <c r="K2545" i="72"/>
  <c r="L2537" i="72"/>
  <c r="M2537" i="72"/>
  <c r="N2537" i="72"/>
  <c r="O2537" i="72"/>
  <c r="P2537" i="72"/>
  <c r="I2537" i="72"/>
  <c r="J2537" i="72"/>
  <c r="K2537" i="72"/>
  <c r="L2529" i="72"/>
  <c r="M2529" i="72"/>
  <c r="N2529" i="72"/>
  <c r="O2529" i="72"/>
  <c r="P2529" i="72"/>
  <c r="I2529" i="72"/>
  <c r="J2529" i="72"/>
  <c r="K2529" i="72"/>
  <c r="C2521" i="72"/>
  <c r="L2521" i="72"/>
  <c r="M2521" i="72"/>
  <c r="N2521" i="72"/>
  <c r="O2521" i="72"/>
  <c r="P2521" i="72"/>
  <c r="I2521" i="72"/>
  <c r="J2521" i="72"/>
  <c r="K2521" i="72"/>
  <c r="L2513" i="72"/>
  <c r="M2513" i="72"/>
  <c r="N2513" i="72"/>
  <c r="O2513" i="72"/>
  <c r="P2513" i="72"/>
  <c r="I2513" i="72"/>
  <c r="J2513" i="72"/>
  <c r="K2513" i="72"/>
  <c r="L2505" i="72"/>
  <c r="M2505" i="72"/>
  <c r="N2505" i="72"/>
  <c r="O2505" i="72"/>
  <c r="P2505" i="72"/>
  <c r="I2505" i="72"/>
  <c r="J2505" i="72"/>
  <c r="K2505" i="72"/>
  <c r="L2497" i="72"/>
  <c r="M2497" i="72"/>
  <c r="N2497" i="72"/>
  <c r="O2497" i="72"/>
  <c r="P2497" i="72"/>
  <c r="I2497" i="72"/>
  <c r="J2497" i="72"/>
  <c r="K2497" i="72"/>
  <c r="M2461" i="72"/>
  <c r="N2461" i="72"/>
  <c r="O2461" i="72"/>
  <c r="I2461" i="72"/>
  <c r="J2461" i="72"/>
  <c r="L2461" i="72"/>
  <c r="K2461" i="72"/>
  <c r="P2461" i="72"/>
  <c r="M2397" i="72"/>
  <c r="N2397" i="72"/>
  <c r="O2397" i="72"/>
  <c r="P2397" i="72"/>
  <c r="I2397" i="72"/>
  <c r="J2397" i="72"/>
  <c r="L2397" i="72"/>
  <c r="K2397" i="72"/>
  <c r="M2333" i="72"/>
  <c r="N2333" i="72"/>
  <c r="O2333" i="72"/>
  <c r="P2333" i="72"/>
  <c r="I2333" i="72"/>
  <c r="J2333" i="72"/>
  <c r="L2333" i="72"/>
  <c r="K2333" i="72"/>
  <c r="M2269" i="72"/>
  <c r="N2269" i="72"/>
  <c r="O2269" i="72"/>
  <c r="P2269" i="72"/>
  <c r="I2269" i="72"/>
  <c r="J2269" i="72"/>
  <c r="L2269" i="72"/>
  <c r="K2269" i="72"/>
  <c r="M2205" i="72"/>
  <c r="N2205" i="72"/>
  <c r="O2205" i="72"/>
  <c r="P2205" i="72"/>
  <c r="I2205" i="72"/>
  <c r="J2205" i="72"/>
  <c r="L2205" i="72"/>
  <c r="K2205" i="72"/>
  <c r="L2141" i="72"/>
  <c r="M2141" i="72"/>
  <c r="N2141" i="72"/>
  <c r="O2141" i="72"/>
  <c r="P2141" i="72"/>
  <c r="I2141" i="72"/>
  <c r="K2141" i="72"/>
  <c r="J2141" i="72"/>
  <c r="L2077" i="72"/>
  <c r="M2077" i="72"/>
  <c r="N2077" i="72"/>
  <c r="O2077" i="72"/>
  <c r="P2077" i="72"/>
  <c r="I2077" i="72"/>
  <c r="K2077" i="72"/>
  <c r="J2077" i="72"/>
  <c r="L1965" i="72"/>
  <c r="M1965" i="72"/>
  <c r="N1965" i="72"/>
  <c r="O1965" i="72"/>
  <c r="P1965" i="72"/>
  <c r="I1965" i="72"/>
  <c r="K1965" i="72"/>
  <c r="J1965" i="72"/>
  <c r="L1837" i="72"/>
  <c r="M1837" i="72"/>
  <c r="N1837" i="72"/>
  <c r="O1837" i="72"/>
  <c r="P1837" i="72"/>
  <c r="I1837" i="72"/>
  <c r="K1837" i="72"/>
  <c r="J1837" i="72"/>
  <c r="M1669" i="72"/>
  <c r="N1669" i="72"/>
  <c r="O1669" i="72"/>
  <c r="P1669" i="72"/>
  <c r="I1669" i="72"/>
  <c r="J1669" i="72"/>
  <c r="K1669" i="72"/>
  <c r="L1669" i="72"/>
  <c r="N1098" i="72"/>
  <c r="O1098" i="72"/>
  <c r="P1098" i="72"/>
  <c r="I1098" i="72"/>
  <c r="J1098" i="72"/>
  <c r="K1098" i="72"/>
  <c r="M1098" i="72"/>
  <c r="L1098" i="72"/>
  <c r="L2722" i="72"/>
  <c r="M2722" i="72"/>
  <c r="N2722" i="72"/>
  <c r="O2722" i="72"/>
  <c r="P2722" i="72"/>
  <c r="I2722" i="72"/>
  <c r="J2722" i="72"/>
  <c r="K2722" i="72"/>
  <c r="L2658" i="72"/>
  <c r="M2658" i="72"/>
  <c r="N2658" i="72"/>
  <c r="O2658" i="72"/>
  <c r="P2658" i="72"/>
  <c r="I2658" i="72"/>
  <c r="J2658" i="72"/>
  <c r="K2658" i="72"/>
  <c r="B2610" i="72"/>
  <c r="L2610" i="72"/>
  <c r="M2610" i="72"/>
  <c r="N2610" i="72"/>
  <c r="O2610" i="72"/>
  <c r="P2610" i="72"/>
  <c r="I2610" i="72"/>
  <c r="J2610" i="72"/>
  <c r="K2610" i="72"/>
  <c r="L2570" i="72"/>
  <c r="M2570" i="72"/>
  <c r="N2570" i="72"/>
  <c r="O2570" i="72"/>
  <c r="P2570" i="72"/>
  <c r="I2570" i="72"/>
  <c r="J2570" i="72"/>
  <c r="K2570" i="72"/>
  <c r="L2538" i="72"/>
  <c r="M2538" i="72"/>
  <c r="N2538" i="72"/>
  <c r="O2538" i="72"/>
  <c r="P2538" i="72"/>
  <c r="I2538" i="72"/>
  <c r="J2538" i="72"/>
  <c r="K2538" i="72"/>
  <c r="L2498" i="72"/>
  <c r="M2498" i="72"/>
  <c r="N2498" i="72"/>
  <c r="O2498" i="72"/>
  <c r="P2498" i="72"/>
  <c r="I2498" i="72"/>
  <c r="J2498" i="72"/>
  <c r="K2498" i="72"/>
  <c r="M2277" i="72"/>
  <c r="N2277" i="72"/>
  <c r="O2277" i="72"/>
  <c r="P2277" i="72"/>
  <c r="I2277" i="72"/>
  <c r="J2277" i="72"/>
  <c r="L2277" i="72"/>
  <c r="K2277" i="72"/>
  <c r="O1182" i="72"/>
  <c r="I1182" i="72"/>
  <c r="J1182" i="72"/>
  <c r="K1182" i="72"/>
  <c r="M1182" i="72"/>
  <c r="L1182" i="72"/>
  <c r="N1182" i="72"/>
  <c r="P1182" i="72"/>
  <c r="L2720" i="72"/>
  <c r="M2720" i="72"/>
  <c r="N2720" i="72"/>
  <c r="O2720" i="72"/>
  <c r="P2720" i="72"/>
  <c r="I2720" i="72"/>
  <c r="J2720" i="72"/>
  <c r="K2720" i="72"/>
  <c r="L2712" i="72"/>
  <c r="M2712" i="72"/>
  <c r="N2712" i="72"/>
  <c r="O2712" i="72"/>
  <c r="P2712" i="72"/>
  <c r="I2712" i="72"/>
  <c r="J2712" i="72"/>
  <c r="K2712" i="72"/>
  <c r="L2704" i="72"/>
  <c r="M2704" i="72"/>
  <c r="N2704" i="72"/>
  <c r="O2704" i="72"/>
  <c r="P2704" i="72"/>
  <c r="I2704" i="72"/>
  <c r="J2704" i="72"/>
  <c r="K2704" i="72"/>
  <c r="L2696" i="72"/>
  <c r="M2696" i="72"/>
  <c r="N2696" i="72"/>
  <c r="O2696" i="72"/>
  <c r="P2696" i="72"/>
  <c r="I2696" i="72"/>
  <c r="J2696" i="72"/>
  <c r="K2696" i="72"/>
  <c r="L2688" i="72"/>
  <c r="M2688" i="72"/>
  <c r="N2688" i="72"/>
  <c r="O2688" i="72"/>
  <c r="P2688" i="72"/>
  <c r="I2688" i="72"/>
  <c r="J2688" i="72"/>
  <c r="K2688" i="72"/>
  <c r="L2680" i="72"/>
  <c r="M2680" i="72"/>
  <c r="N2680" i="72"/>
  <c r="O2680" i="72"/>
  <c r="P2680" i="72"/>
  <c r="I2680" i="72"/>
  <c r="J2680" i="72"/>
  <c r="K2680" i="72"/>
  <c r="L2672" i="72"/>
  <c r="M2672" i="72"/>
  <c r="N2672" i="72"/>
  <c r="O2672" i="72"/>
  <c r="P2672" i="72"/>
  <c r="I2672" i="72"/>
  <c r="J2672" i="72"/>
  <c r="K2672" i="72"/>
  <c r="L2664" i="72"/>
  <c r="M2664" i="72"/>
  <c r="N2664" i="72"/>
  <c r="O2664" i="72"/>
  <c r="P2664" i="72"/>
  <c r="I2664" i="72"/>
  <c r="J2664" i="72"/>
  <c r="K2664" i="72"/>
  <c r="L2656" i="72"/>
  <c r="M2656" i="72"/>
  <c r="N2656" i="72"/>
  <c r="O2656" i="72"/>
  <c r="P2656" i="72"/>
  <c r="I2656" i="72"/>
  <c r="J2656" i="72"/>
  <c r="K2656" i="72"/>
  <c r="L2648" i="72"/>
  <c r="M2648" i="72"/>
  <c r="N2648" i="72"/>
  <c r="O2648" i="72"/>
  <c r="P2648" i="72"/>
  <c r="I2648" i="72"/>
  <c r="J2648" i="72"/>
  <c r="K2648" i="72"/>
  <c r="L2640" i="72"/>
  <c r="M2640" i="72"/>
  <c r="N2640" i="72"/>
  <c r="O2640" i="72"/>
  <c r="P2640" i="72"/>
  <c r="I2640" i="72"/>
  <c r="J2640" i="72"/>
  <c r="K2640" i="72"/>
  <c r="L2632" i="72"/>
  <c r="M2632" i="72"/>
  <c r="N2632" i="72"/>
  <c r="O2632" i="72"/>
  <c r="P2632" i="72"/>
  <c r="I2632" i="72"/>
  <c r="J2632" i="72"/>
  <c r="K2632" i="72"/>
  <c r="L2624" i="72"/>
  <c r="M2624" i="72"/>
  <c r="N2624" i="72"/>
  <c r="O2624" i="72"/>
  <c r="P2624" i="72"/>
  <c r="I2624" i="72"/>
  <c r="J2624" i="72"/>
  <c r="K2624" i="72"/>
  <c r="L2616" i="72"/>
  <c r="M2616" i="72"/>
  <c r="N2616" i="72"/>
  <c r="O2616" i="72"/>
  <c r="P2616" i="72"/>
  <c r="I2616" i="72"/>
  <c r="J2616" i="72"/>
  <c r="K2616" i="72"/>
  <c r="L2608" i="72"/>
  <c r="M2608" i="72"/>
  <c r="N2608" i="72"/>
  <c r="O2608" i="72"/>
  <c r="P2608" i="72"/>
  <c r="I2608" i="72"/>
  <c r="J2608" i="72"/>
  <c r="K2608" i="72"/>
  <c r="L2600" i="72"/>
  <c r="M2600" i="72"/>
  <c r="N2600" i="72"/>
  <c r="O2600" i="72"/>
  <c r="P2600" i="72"/>
  <c r="I2600" i="72"/>
  <c r="J2600" i="72"/>
  <c r="K2600" i="72"/>
  <c r="L2592" i="72"/>
  <c r="M2592" i="72"/>
  <c r="N2592" i="72"/>
  <c r="O2592" i="72"/>
  <c r="P2592" i="72"/>
  <c r="I2592" i="72"/>
  <c r="J2592" i="72"/>
  <c r="K2592" i="72"/>
  <c r="L2584" i="72"/>
  <c r="M2584" i="72"/>
  <c r="N2584" i="72"/>
  <c r="O2584" i="72"/>
  <c r="P2584" i="72"/>
  <c r="I2584" i="72"/>
  <c r="J2584" i="72"/>
  <c r="K2584" i="72"/>
  <c r="L2576" i="72"/>
  <c r="M2576" i="72"/>
  <c r="N2576" i="72"/>
  <c r="O2576" i="72"/>
  <c r="P2576" i="72"/>
  <c r="I2576" i="72"/>
  <c r="J2576" i="72"/>
  <c r="K2576" i="72"/>
  <c r="L2568" i="72"/>
  <c r="M2568" i="72"/>
  <c r="N2568" i="72"/>
  <c r="O2568" i="72"/>
  <c r="P2568" i="72"/>
  <c r="I2568" i="72"/>
  <c r="J2568" i="72"/>
  <c r="K2568" i="72"/>
  <c r="L2560" i="72"/>
  <c r="M2560" i="72"/>
  <c r="N2560" i="72"/>
  <c r="O2560" i="72"/>
  <c r="P2560" i="72"/>
  <c r="I2560" i="72"/>
  <c r="J2560" i="72"/>
  <c r="K2560" i="72"/>
  <c r="L2552" i="72"/>
  <c r="M2552" i="72"/>
  <c r="N2552" i="72"/>
  <c r="O2552" i="72"/>
  <c r="P2552" i="72"/>
  <c r="I2552" i="72"/>
  <c r="J2552" i="72"/>
  <c r="K2552" i="72"/>
  <c r="L2544" i="72"/>
  <c r="M2544" i="72"/>
  <c r="N2544" i="72"/>
  <c r="O2544" i="72"/>
  <c r="P2544" i="72"/>
  <c r="I2544" i="72"/>
  <c r="J2544" i="72"/>
  <c r="K2544" i="72"/>
  <c r="L2536" i="72"/>
  <c r="M2536" i="72"/>
  <c r="N2536" i="72"/>
  <c r="O2536" i="72"/>
  <c r="P2536" i="72"/>
  <c r="I2536" i="72"/>
  <c r="J2536" i="72"/>
  <c r="K2536" i="72"/>
  <c r="L2528" i="72"/>
  <c r="M2528" i="72"/>
  <c r="N2528" i="72"/>
  <c r="O2528" i="72"/>
  <c r="P2528" i="72"/>
  <c r="I2528" i="72"/>
  <c r="J2528" i="72"/>
  <c r="K2528" i="72"/>
  <c r="L2520" i="72"/>
  <c r="M2520" i="72"/>
  <c r="N2520" i="72"/>
  <c r="O2520" i="72"/>
  <c r="P2520" i="72"/>
  <c r="I2520" i="72"/>
  <c r="J2520" i="72"/>
  <c r="K2520" i="72"/>
  <c r="L2512" i="72"/>
  <c r="M2512" i="72"/>
  <c r="N2512" i="72"/>
  <c r="O2512" i="72"/>
  <c r="P2512" i="72"/>
  <c r="I2512" i="72"/>
  <c r="J2512" i="72"/>
  <c r="K2512" i="72"/>
  <c r="L2504" i="72"/>
  <c r="M2504" i="72"/>
  <c r="N2504" i="72"/>
  <c r="O2504" i="72"/>
  <c r="P2504" i="72"/>
  <c r="I2504" i="72"/>
  <c r="J2504" i="72"/>
  <c r="K2504" i="72"/>
  <c r="L2496" i="72"/>
  <c r="M2496" i="72"/>
  <c r="N2496" i="72"/>
  <c r="O2496" i="72"/>
  <c r="P2496" i="72"/>
  <c r="I2496" i="72"/>
  <c r="J2496" i="72"/>
  <c r="K2496" i="72"/>
  <c r="M2453" i="72"/>
  <c r="N2453" i="72"/>
  <c r="O2453" i="72"/>
  <c r="I2453" i="72"/>
  <c r="J2453" i="72"/>
  <c r="L2453" i="72"/>
  <c r="K2453" i="72"/>
  <c r="P2453" i="72"/>
  <c r="M2389" i="72"/>
  <c r="N2389" i="72"/>
  <c r="O2389" i="72"/>
  <c r="P2389" i="72"/>
  <c r="I2389" i="72"/>
  <c r="J2389" i="72"/>
  <c r="L2389" i="72"/>
  <c r="K2389" i="72"/>
  <c r="M2325" i="72"/>
  <c r="N2325" i="72"/>
  <c r="O2325" i="72"/>
  <c r="P2325" i="72"/>
  <c r="I2325" i="72"/>
  <c r="J2325" i="72"/>
  <c r="L2325" i="72"/>
  <c r="K2325" i="72"/>
  <c r="M2261" i="72"/>
  <c r="N2261" i="72"/>
  <c r="O2261" i="72"/>
  <c r="P2261" i="72"/>
  <c r="I2261" i="72"/>
  <c r="J2261" i="72"/>
  <c r="L2261" i="72"/>
  <c r="K2261" i="72"/>
  <c r="M2197" i="72"/>
  <c r="N2197" i="72"/>
  <c r="O2197" i="72"/>
  <c r="P2197" i="72"/>
  <c r="I2197" i="72"/>
  <c r="J2197" i="72"/>
  <c r="L2197" i="72"/>
  <c r="K2197" i="72"/>
  <c r="L2133" i="72"/>
  <c r="M2133" i="72"/>
  <c r="N2133" i="72"/>
  <c r="O2133" i="72"/>
  <c r="P2133" i="72"/>
  <c r="I2133" i="72"/>
  <c r="K2133" i="72"/>
  <c r="J2133" i="72"/>
  <c r="L2069" i="72"/>
  <c r="M2069" i="72"/>
  <c r="N2069" i="72"/>
  <c r="O2069" i="72"/>
  <c r="P2069" i="72"/>
  <c r="I2069" i="72"/>
  <c r="K2069" i="72"/>
  <c r="J2069" i="72"/>
  <c r="L1949" i="72"/>
  <c r="M1949" i="72"/>
  <c r="N1949" i="72"/>
  <c r="O1949" i="72"/>
  <c r="P1949" i="72"/>
  <c r="I1949" i="72"/>
  <c r="K1949" i="72"/>
  <c r="J1949" i="72"/>
  <c r="M1821" i="72"/>
  <c r="N1821" i="72"/>
  <c r="O1821" i="72"/>
  <c r="P1821" i="72"/>
  <c r="I1821" i="72"/>
  <c r="J1821" i="72"/>
  <c r="K1821" i="72"/>
  <c r="L1821" i="72"/>
  <c r="M1637" i="72"/>
  <c r="N1637" i="72"/>
  <c r="O1637" i="72"/>
  <c r="P1637" i="72"/>
  <c r="I1637" i="72"/>
  <c r="J1637" i="72"/>
  <c r="K1637" i="72"/>
  <c r="L1637" i="72"/>
  <c r="P940" i="72"/>
  <c r="I940" i="72"/>
  <c r="J940" i="72"/>
  <c r="K940" i="72"/>
  <c r="L940" i="72"/>
  <c r="N940" i="72"/>
  <c r="O940" i="72"/>
  <c r="M940" i="72"/>
  <c r="B2682" i="72"/>
  <c r="L2682" i="72"/>
  <c r="M2682" i="72"/>
  <c r="N2682" i="72"/>
  <c r="O2682" i="72"/>
  <c r="P2682" i="72"/>
  <c r="I2682" i="72"/>
  <c r="J2682" i="72"/>
  <c r="K2682" i="72"/>
  <c r="L2634" i="72"/>
  <c r="M2634" i="72"/>
  <c r="N2634" i="72"/>
  <c r="O2634" i="72"/>
  <c r="P2634" i="72"/>
  <c r="I2634" i="72"/>
  <c r="J2634" i="72"/>
  <c r="K2634" i="72"/>
  <c r="L2578" i="72"/>
  <c r="M2578" i="72"/>
  <c r="N2578" i="72"/>
  <c r="O2578" i="72"/>
  <c r="P2578" i="72"/>
  <c r="I2578" i="72"/>
  <c r="J2578" i="72"/>
  <c r="K2578" i="72"/>
  <c r="L2514" i="72"/>
  <c r="M2514" i="72"/>
  <c r="N2514" i="72"/>
  <c r="O2514" i="72"/>
  <c r="P2514" i="72"/>
  <c r="I2514" i="72"/>
  <c r="J2514" i="72"/>
  <c r="K2514" i="72"/>
  <c r="B2085" i="72"/>
  <c r="L2085" i="72"/>
  <c r="M2085" i="72"/>
  <c r="N2085" i="72"/>
  <c r="O2085" i="72"/>
  <c r="P2085" i="72"/>
  <c r="I2085" i="72"/>
  <c r="K2085" i="72"/>
  <c r="J2085" i="72"/>
  <c r="L2719" i="72"/>
  <c r="M2719" i="72"/>
  <c r="N2719" i="72"/>
  <c r="O2719" i="72"/>
  <c r="P2719" i="72"/>
  <c r="I2719" i="72"/>
  <c r="J2719" i="72"/>
  <c r="K2719" i="72"/>
  <c r="L2711" i="72"/>
  <c r="M2711" i="72"/>
  <c r="N2711" i="72"/>
  <c r="O2711" i="72"/>
  <c r="P2711" i="72"/>
  <c r="I2711" i="72"/>
  <c r="J2711" i="72"/>
  <c r="K2711" i="72"/>
  <c r="L2703" i="72"/>
  <c r="M2703" i="72"/>
  <c r="N2703" i="72"/>
  <c r="O2703" i="72"/>
  <c r="P2703" i="72"/>
  <c r="I2703" i="72"/>
  <c r="J2703" i="72"/>
  <c r="K2703" i="72"/>
  <c r="B2695" i="72"/>
  <c r="L2695" i="72"/>
  <c r="M2695" i="72"/>
  <c r="N2695" i="72"/>
  <c r="O2695" i="72"/>
  <c r="P2695" i="72"/>
  <c r="I2695" i="72"/>
  <c r="J2695" i="72"/>
  <c r="K2695" i="72"/>
  <c r="L2687" i="72"/>
  <c r="M2687" i="72"/>
  <c r="N2687" i="72"/>
  <c r="O2687" i="72"/>
  <c r="P2687" i="72"/>
  <c r="I2687" i="72"/>
  <c r="J2687" i="72"/>
  <c r="K2687" i="72"/>
  <c r="L2679" i="72"/>
  <c r="M2679" i="72"/>
  <c r="N2679" i="72"/>
  <c r="O2679" i="72"/>
  <c r="P2679" i="72"/>
  <c r="I2679" i="72"/>
  <c r="J2679" i="72"/>
  <c r="K2679" i="72"/>
  <c r="L2671" i="72"/>
  <c r="M2671" i="72"/>
  <c r="N2671" i="72"/>
  <c r="O2671" i="72"/>
  <c r="P2671" i="72"/>
  <c r="I2671" i="72"/>
  <c r="J2671" i="72"/>
  <c r="K2671" i="72"/>
  <c r="L2663" i="72"/>
  <c r="M2663" i="72"/>
  <c r="N2663" i="72"/>
  <c r="O2663" i="72"/>
  <c r="P2663" i="72"/>
  <c r="I2663" i="72"/>
  <c r="J2663" i="72"/>
  <c r="K2663" i="72"/>
  <c r="L2655" i="72"/>
  <c r="M2655" i="72"/>
  <c r="N2655" i="72"/>
  <c r="O2655" i="72"/>
  <c r="P2655" i="72"/>
  <c r="I2655" i="72"/>
  <c r="J2655" i="72"/>
  <c r="K2655" i="72"/>
  <c r="L2647" i="72"/>
  <c r="M2647" i="72"/>
  <c r="N2647" i="72"/>
  <c r="O2647" i="72"/>
  <c r="P2647" i="72"/>
  <c r="I2647" i="72"/>
  <c r="J2647" i="72"/>
  <c r="K2647" i="72"/>
  <c r="L2639" i="72"/>
  <c r="M2639" i="72"/>
  <c r="N2639" i="72"/>
  <c r="O2639" i="72"/>
  <c r="P2639" i="72"/>
  <c r="I2639" i="72"/>
  <c r="J2639" i="72"/>
  <c r="K2639" i="72"/>
  <c r="B2631" i="72"/>
  <c r="L2631" i="72"/>
  <c r="M2631" i="72"/>
  <c r="N2631" i="72"/>
  <c r="O2631" i="72"/>
  <c r="P2631" i="72"/>
  <c r="I2631" i="72"/>
  <c r="J2631" i="72"/>
  <c r="K2631" i="72"/>
  <c r="L2623" i="72"/>
  <c r="M2623" i="72"/>
  <c r="N2623" i="72"/>
  <c r="O2623" i="72"/>
  <c r="P2623" i="72"/>
  <c r="I2623" i="72"/>
  <c r="J2623" i="72"/>
  <c r="K2623" i="72"/>
  <c r="L2615" i="72"/>
  <c r="M2615" i="72"/>
  <c r="N2615" i="72"/>
  <c r="O2615" i="72"/>
  <c r="P2615" i="72"/>
  <c r="I2615" i="72"/>
  <c r="J2615" i="72"/>
  <c r="K2615" i="72"/>
  <c r="L2607" i="72"/>
  <c r="M2607" i="72"/>
  <c r="N2607" i="72"/>
  <c r="O2607" i="72"/>
  <c r="P2607" i="72"/>
  <c r="I2607" i="72"/>
  <c r="J2607" i="72"/>
  <c r="K2607" i="72"/>
  <c r="L2599" i="72"/>
  <c r="M2599" i="72"/>
  <c r="N2599" i="72"/>
  <c r="O2599" i="72"/>
  <c r="P2599" i="72"/>
  <c r="I2599" i="72"/>
  <c r="J2599" i="72"/>
  <c r="K2599" i="72"/>
  <c r="L2591" i="72"/>
  <c r="M2591" i="72"/>
  <c r="N2591" i="72"/>
  <c r="O2591" i="72"/>
  <c r="P2591" i="72"/>
  <c r="I2591" i="72"/>
  <c r="J2591" i="72"/>
  <c r="K2591" i="72"/>
  <c r="L2583" i="72"/>
  <c r="M2583" i="72"/>
  <c r="N2583" i="72"/>
  <c r="O2583" i="72"/>
  <c r="P2583" i="72"/>
  <c r="I2583" i="72"/>
  <c r="J2583" i="72"/>
  <c r="K2583" i="72"/>
  <c r="L2575" i="72"/>
  <c r="M2575" i="72"/>
  <c r="N2575" i="72"/>
  <c r="O2575" i="72"/>
  <c r="P2575" i="72"/>
  <c r="I2575" i="72"/>
  <c r="J2575" i="72"/>
  <c r="K2575" i="72"/>
  <c r="L2567" i="72"/>
  <c r="M2567" i="72"/>
  <c r="N2567" i="72"/>
  <c r="O2567" i="72"/>
  <c r="P2567" i="72"/>
  <c r="I2567" i="72"/>
  <c r="J2567" i="72"/>
  <c r="K2567" i="72"/>
  <c r="L2559" i="72"/>
  <c r="M2559" i="72"/>
  <c r="N2559" i="72"/>
  <c r="O2559" i="72"/>
  <c r="P2559" i="72"/>
  <c r="I2559" i="72"/>
  <c r="J2559" i="72"/>
  <c r="K2559" i="72"/>
  <c r="L2551" i="72"/>
  <c r="M2551" i="72"/>
  <c r="N2551" i="72"/>
  <c r="O2551" i="72"/>
  <c r="P2551" i="72"/>
  <c r="I2551" i="72"/>
  <c r="J2551" i="72"/>
  <c r="K2551" i="72"/>
  <c r="L2543" i="72"/>
  <c r="M2543" i="72"/>
  <c r="N2543" i="72"/>
  <c r="O2543" i="72"/>
  <c r="P2543" i="72"/>
  <c r="I2543" i="72"/>
  <c r="J2543" i="72"/>
  <c r="K2543" i="72"/>
  <c r="L2535" i="72"/>
  <c r="M2535" i="72"/>
  <c r="N2535" i="72"/>
  <c r="O2535" i="72"/>
  <c r="P2535" i="72"/>
  <c r="I2535" i="72"/>
  <c r="J2535" i="72"/>
  <c r="K2535" i="72"/>
  <c r="L2527" i="72"/>
  <c r="M2527" i="72"/>
  <c r="N2527" i="72"/>
  <c r="O2527" i="72"/>
  <c r="P2527" i="72"/>
  <c r="I2527" i="72"/>
  <c r="J2527" i="72"/>
  <c r="K2527" i="72"/>
  <c r="B2519" i="72"/>
  <c r="L2519" i="72"/>
  <c r="M2519" i="72"/>
  <c r="N2519" i="72"/>
  <c r="O2519" i="72"/>
  <c r="P2519" i="72"/>
  <c r="I2519" i="72"/>
  <c r="J2519" i="72"/>
  <c r="K2519" i="72"/>
  <c r="L2511" i="72"/>
  <c r="M2511" i="72"/>
  <c r="N2511" i="72"/>
  <c r="O2511" i="72"/>
  <c r="P2511" i="72"/>
  <c r="I2511" i="72"/>
  <c r="J2511" i="72"/>
  <c r="K2511" i="72"/>
  <c r="L2503" i="72"/>
  <c r="M2503" i="72"/>
  <c r="N2503" i="72"/>
  <c r="O2503" i="72"/>
  <c r="P2503" i="72"/>
  <c r="I2503" i="72"/>
  <c r="J2503" i="72"/>
  <c r="K2503" i="72"/>
  <c r="L2495" i="72"/>
  <c r="M2495" i="72"/>
  <c r="N2495" i="72"/>
  <c r="O2495" i="72"/>
  <c r="P2495" i="72"/>
  <c r="I2495" i="72"/>
  <c r="J2495" i="72"/>
  <c r="K2495" i="72"/>
  <c r="M2445" i="72"/>
  <c r="N2445" i="72"/>
  <c r="O2445" i="72"/>
  <c r="I2445" i="72"/>
  <c r="J2445" i="72"/>
  <c r="L2445" i="72"/>
  <c r="K2445" i="72"/>
  <c r="P2445" i="72"/>
  <c r="M2381" i="72"/>
  <c r="N2381" i="72"/>
  <c r="O2381" i="72"/>
  <c r="P2381" i="72"/>
  <c r="I2381" i="72"/>
  <c r="J2381" i="72"/>
  <c r="L2381" i="72"/>
  <c r="K2381" i="72"/>
  <c r="M2317" i="72"/>
  <c r="N2317" i="72"/>
  <c r="O2317" i="72"/>
  <c r="P2317" i="72"/>
  <c r="I2317" i="72"/>
  <c r="J2317" i="72"/>
  <c r="L2317" i="72"/>
  <c r="K2317" i="72"/>
  <c r="M2253" i="72"/>
  <c r="N2253" i="72"/>
  <c r="O2253" i="72"/>
  <c r="P2253" i="72"/>
  <c r="I2253" i="72"/>
  <c r="J2253" i="72"/>
  <c r="L2253" i="72"/>
  <c r="K2253" i="72"/>
  <c r="M2189" i="72"/>
  <c r="N2189" i="72"/>
  <c r="O2189" i="72"/>
  <c r="P2189" i="72"/>
  <c r="I2189" i="72"/>
  <c r="J2189" i="72"/>
  <c r="L2189" i="72"/>
  <c r="K2189" i="72"/>
  <c r="L2125" i="72"/>
  <c r="M2125" i="72"/>
  <c r="N2125" i="72"/>
  <c r="O2125" i="72"/>
  <c r="P2125" i="72"/>
  <c r="I2125" i="72"/>
  <c r="K2125" i="72"/>
  <c r="J2125" i="72"/>
  <c r="C2061" i="72"/>
  <c r="L2061" i="72"/>
  <c r="M2061" i="72"/>
  <c r="N2061" i="72"/>
  <c r="O2061" i="72"/>
  <c r="P2061" i="72"/>
  <c r="I2061" i="72"/>
  <c r="K2061" i="72"/>
  <c r="J2061" i="72"/>
  <c r="L1933" i="72"/>
  <c r="M1933" i="72"/>
  <c r="N1933" i="72"/>
  <c r="O1933" i="72"/>
  <c r="P1933" i="72"/>
  <c r="I1933" i="72"/>
  <c r="K1933" i="72"/>
  <c r="J1933" i="72"/>
  <c r="C1805" i="72"/>
  <c r="M1805" i="72"/>
  <c r="N1805" i="72"/>
  <c r="O1805" i="72"/>
  <c r="P1805" i="72"/>
  <c r="I1805" i="72"/>
  <c r="J1805" i="72"/>
  <c r="K1805" i="72"/>
  <c r="L1805" i="72"/>
  <c r="M1605" i="72"/>
  <c r="N1605" i="72"/>
  <c r="O1605" i="72"/>
  <c r="P1605" i="72"/>
  <c r="I1605" i="72"/>
  <c r="J1605" i="72"/>
  <c r="K1605" i="72"/>
  <c r="L1605" i="72"/>
  <c r="L2690" i="72"/>
  <c r="M2690" i="72"/>
  <c r="N2690" i="72"/>
  <c r="O2690" i="72"/>
  <c r="P2690" i="72"/>
  <c r="I2690" i="72"/>
  <c r="J2690" i="72"/>
  <c r="K2690" i="72"/>
  <c r="L2718" i="72"/>
  <c r="M2718" i="72"/>
  <c r="N2718" i="72"/>
  <c r="O2718" i="72"/>
  <c r="P2718" i="72"/>
  <c r="I2718" i="72"/>
  <c r="J2718" i="72"/>
  <c r="K2718" i="72"/>
  <c r="B2710" i="72"/>
  <c r="L2710" i="72"/>
  <c r="M2710" i="72"/>
  <c r="N2710" i="72"/>
  <c r="O2710" i="72"/>
  <c r="P2710" i="72"/>
  <c r="I2710" i="72"/>
  <c r="J2710" i="72"/>
  <c r="K2710" i="72"/>
  <c r="L2702" i="72"/>
  <c r="M2702" i="72"/>
  <c r="N2702" i="72"/>
  <c r="O2702" i="72"/>
  <c r="P2702" i="72"/>
  <c r="I2702" i="72"/>
  <c r="J2702" i="72"/>
  <c r="K2702" i="72"/>
  <c r="L2694" i="72"/>
  <c r="M2694" i="72"/>
  <c r="N2694" i="72"/>
  <c r="O2694" i="72"/>
  <c r="P2694" i="72"/>
  <c r="I2694" i="72"/>
  <c r="J2694" i="72"/>
  <c r="K2694" i="72"/>
  <c r="L2686" i="72"/>
  <c r="M2686" i="72"/>
  <c r="N2686" i="72"/>
  <c r="O2686" i="72"/>
  <c r="P2686" i="72"/>
  <c r="I2686" i="72"/>
  <c r="J2686" i="72"/>
  <c r="K2686" i="72"/>
  <c r="L2678" i="72"/>
  <c r="M2678" i="72"/>
  <c r="N2678" i="72"/>
  <c r="O2678" i="72"/>
  <c r="P2678" i="72"/>
  <c r="I2678" i="72"/>
  <c r="J2678" i="72"/>
  <c r="K2678" i="72"/>
  <c r="L2670" i="72"/>
  <c r="M2670" i="72"/>
  <c r="N2670" i="72"/>
  <c r="O2670" i="72"/>
  <c r="P2670" i="72"/>
  <c r="I2670" i="72"/>
  <c r="J2670" i="72"/>
  <c r="K2670" i="72"/>
  <c r="L2662" i="72"/>
  <c r="M2662" i="72"/>
  <c r="N2662" i="72"/>
  <c r="O2662" i="72"/>
  <c r="P2662" i="72"/>
  <c r="I2662" i="72"/>
  <c r="J2662" i="72"/>
  <c r="K2662" i="72"/>
  <c r="L2654" i="72"/>
  <c r="M2654" i="72"/>
  <c r="N2654" i="72"/>
  <c r="O2654" i="72"/>
  <c r="P2654" i="72"/>
  <c r="I2654" i="72"/>
  <c r="J2654" i="72"/>
  <c r="K2654" i="72"/>
  <c r="B2646" i="72"/>
  <c r="L2646" i="72"/>
  <c r="M2646" i="72"/>
  <c r="N2646" i="72"/>
  <c r="O2646" i="72"/>
  <c r="P2646" i="72"/>
  <c r="I2646" i="72"/>
  <c r="J2646" i="72"/>
  <c r="K2646" i="72"/>
  <c r="L2638" i="72"/>
  <c r="M2638" i="72"/>
  <c r="N2638" i="72"/>
  <c r="O2638" i="72"/>
  <c r="P2638" i="72"/>
  <c r="I2638" i="72"/>
  <c r="J2638" i="72"/>
  <c r="K2638" i="72"/>
  <c r="L2630" i="72"/>
  <c r="M2630" i="72"/>
  <c r="N2630" i="72"/>
  <c r="O2630" i="72"/>
  <c r="P2630" i="72"/>
  <c r="I2630" i="72"/>
  <c r="J2630" i="72"/>
  <c r="K2630" i="72"/>
  <c r="L2622" i="72"/>
  <c r="M2622" i="72"/>
  <c r="N2622" i="72"/>
  <c r="O2622" i="72"/>
  <c r="P2622" i="72"/>
  <c r="I2622" i="72"/>
  <c r="J2622" i="72"/>
  <c r="K2622" i="72"/>
  <c r="L2614" i="72"/>
  <c r="M2614" i="72"/>
  <c r="N2614" i="72"/>
  <c r="O2614" i="72"/>
  <c r="P2614" i="72"/>
  <c r="I2614" i="72"/>
  <c r="J2614" i="72"/>
  <c r="K2614" i="72"/>
  <c r="L2606" i="72"/>
  <c r="M2606" i="72"/>
  <c r="N2606" i="72"/>
  <c r="O2606" i="72"/>
  <c r="P2606" i="72"/>
  <c r="I2606" i="72"/>
  <c r="J2606" i="72"/>
  <c r="K2606" i="72"/>
  <c r="L2598" i="72"/>
  <c r="M2598" i="72"/>
  <c r="N2598" i="72"/>
  <c r="O2598" i="72"/>
  <c r="P2598" i="72"/>
  <c r="I2598" i="72"/>
  <c r="J2598" i="72"/>
  <c r="K2598" i="72"/>
  <c r="L2590" i="72"/>
  <c r="M2590" i="72"/>
  <c r="N2590" i="72"/>
  <c r="O2590" i="72"/>
  <c r="P2590" i="72"/>
  <c r="I2590" i="72"/>
  <c r="J2590" i="72"/>
  <c r="K2590" i="72"/>
  <c r="L2582" i="72"/>
  <c r="M2582" i="72"/>
  <c r="N2582" i="72"/>
  <c r="O2582" i="72"/>
  <c r="P2582" i="72"/>
  <c r="I2582" i="72"/>
  <c r="J2582" i="72"/>
  <c r="K2582" i="72"/>
  <c r="L2574" i="72"/>
  <c r="M2574" i="72"/>
  <c r="N2574" i="72"/>
  <c r="O2574" i="72"/>
  <c r="P2574" i="72"/>
  <c r="I2574" i="72"/>
  <c r="J2574" i="72"/>
  <c r="K2574" i="72"/>
  <c r="C2566" i="72"/>
  <c r="L2566" i="72"/>
  <c r="M2566" i="72"/>
  <c r="N2566" i="72"/>
  <c r="O2566" i="72"/>
  <c r="P2566" i="72"/>
  <c r="I2566" i="72"/>
  <c r="J2566" i="72"/>
  <c r="K2566" i="72"/>
  <c r="L2558" i="72"/>
  <c r="M2558" i="72"/>
  <c r="N2558" i="72"/>
  <c r="O2558" i="72"/>
  <c r="P2558" i="72"/>
  <c r="I2558" i="72"/>
  <c r="J2558" i="72"/>
  <c r="K2558" i="72"/>
  <c r="L2550" i="72"/>
  <c r="M2550" i="72"/>
  <c r="N2550" i="72"/>
  <c r="O2550" i="72"/>
  <c r="P2550" i="72"/>
  <c r="I2550" i="72"/>
  <c r="J2550" i="72"/>
  <c r="K2550" i="72"/>
  <c r="L2542" i="72"/>
  <c r="M2542" i="72"/>
  <c r="N2542" i="72"/>
  <c r="O2542" i="72"/>
  <c r="P2542" i="72"/>
  <c r="I2542" i="72"/>
  <c r="J2542" i="72"/>
  <c r="K2542" i="72"/>
  <c r="L2534" i="72"/>
  <c r="M2534" i="72"/>
  <c r="N2534" i="72"/>
  <c r="O2534" i="72"/>
  <c r="P2534" i="72"/>
  <c r="I2534" i="72"/>
  <c r="J2534" i="72"/>
  <c r="K2534" i="72"/>
  <c r="L2526" i="72"/>
  <c r="M2526" i="72"/>
  <c r="N2526" i="72"/>
  <c r="O2526" i="72"/>
  <c r="P2526" i="72"/>
  <c r="I2526" i="72"/>
  <c r="J2526" i="72"/>
  <c r="K2526" i="72"/>
  <c r="L2518" i="72"/>
  <c r="M2518" i="72"/>
  <c r="N2518" i="72"/>
  <c r="O2518" i="72"/>
  <c r="P2518" i="72"/>
  <c r="I2518" i="72"/>
  <c r="J2518" i="72"/>
  <c r="K2518" i="72"/>
  <c r="L2510" i="72"/>
  <c r="M2510" i="72"/>
  <c r="N2510" i="72"/>
  <c r="O2510" i="72"/>
  <c r="P2510" i="72"/>
  <c r="I2510" i="72"/>
  <c r="J2510" i="72"/>
  <c r="K2510" i="72"/>
  <c r="L2502" i="72"/>
  <c r="M2502" i="72"/>
  <c r="N2502" i="72"/>
  <c r="O2502" i="72"/>
  <c r="P2502" i="72"/>
  <c r="I2502" i="72"/>
  <c r="J2502" i="72"/>
  <c r="K2502" i="72"/>
  <c r="L2494" i="72"/>
  <c r="M2494" i="72"/>
  <c r="N2494" i="72"/>
  <c r="O2494" i="72"/>
  <c r="P2494" i="72"/>
  <c r="I2494" i="72"/>
  <c r="J2494" i="72"/>
  <c r="K2494" i="72"/>
  <c r="M2437" i="72"/>
  <c r="N2437" i="72"/>
  <c r="O2437" i="72"/>
  <c r="I2437" i="72"/>
  <c r="J2437" i="72"/>
  <c r="L2437" i="72"/>
  <c r="K2437" i="72"/>
  <c r="P2437" i="72"/>
  <c r="M2373" i="72"/>
  <c r="N2373" i="72"/>
  <c r="O2373" i="72"/>
  <c r="P2373" i="72"/>
  <c r="I2373" i="72"/>
  <c r="J2373" i="72"/>
  <c r="L2373" i="72"/>
  <c r="K2373" i="72"/>
  <c r="B2309" i="72"/>
  <c r="M2309" i="72"/>
  <c r="N2309" i="72"/>
  <c r="O2309" i="72"/>
  <c r="P2309" i="72"/>
  <c r="I2309" i="72"/>
  <c r="J2309" i="72"/>
  <c r="L2309" i="72"/>
  <c r="K2309" i="72"/>
  <c r="M2245" i="72"/>
  <c r="N2245" i="72"/>
  <c r="O2245" i="72"/>
  <c r="P2245" i="72"/>
  <c r="I2245" i="72"/>
  <c r="J2245" i="72"/>
  <c r="L2245" i="72"/>
  <c r="K2245" i="72"/>
  <c r="M2181" i="72"/>
  <c r="N2181" i="72"/>
  <c r="O2181" i="72"/>
  <c r="P2181" i="72"/>
  <c r="I2181" i="72"/>
  <c r="J2181" i="72"/>
  <c r="L2181" i="72"/>
  <c r="K2181" i="72"/>
  <c r="L2117" i="72"/>
  <c r="M2117" i="72"/>
  <c r="N2117" i="72"/>
  <c r="O2117" i="72"/>
  <c r="P2117" i="72"/>
  <c r="I2117" i="72"/>
  <c r="K2117" i="72"/>
  <c r="J2117" i="72"/>
  <c r="B2045" i="72"/>
  <c r="L2045" i="72"/>
  <c r="M2045" i="72"/>
  <c r="N2045" i="72"/>
  <c r="O2045" i="72"/>
  <c r="P2045" i="72"/>
  <c r="I2045" i="72"/>
  <c r="K2045" i="72"/>
  <c r="J2045" i="72"/>
  <c r="L1917" i="72"/>
  <c r="M1917" i="72"/>
  <c r="N1917" i="72"/>
  <c r="O1917" i="72"/>
  <c r="P1917" i="72"/>
  <c r="I1917" i="72"/>
  <c r="K1917" i="72"/>
  <c r="J1917" i="72"/>
  <c r="M1789" i="72"/>
  <c r="N1789" i="72"/>
  <c r="O1789" i="72"/>
  <c r="P1789" i="72"/>
  <c r="I1789" i="72"/>
  <c r="J1789" i="72"/>
  <c r="K1789" i="72"/>
  <c r="L1789" i="72"/>
  <c r="M1524" i="72"/>
  <c r="N1524" i="72"/>
  <c r="O1524" i="72"/>
  <c r="P1524" i="72"/>
  <c r="I1524" i="72"/>
  <c r="J1524" i="72"/>
  <c r="K1524" i="72"/>
  <c r="L1524" i="72"/>
  <c r="L2714" i="72"/>
  <c r="M2714" i="72"/>
  <c r="N2714" i="72"/>
  <c r="O2714" i="72"/>
  <c r="P2714" i="72"/>
  <c r="I2714" i="72"/>
  <c r="J2714" i="72"/>
  <c r="K2714" i="72"/>
  <c r="L2642" i="72"/>
  <c r="M2642" i="72"/>
  <c r="N2642" i="72"/>
  <c r="O2642" i="72"/>
  <c r="P2642" i="72"/>
  <c r="I2642" i="72"/>
  <c r="J2642" i="72"/>
  <c r="K2642" i="72"/>
  <c r="L2602" i="72"/>
  <c r="M2602" i="72"/>
  <c r="N2602" i="72"/>
  <c r="O2602" i="72"/>
  <c r="P2602" i="72"/>
  <c r="I2602" i="72"/>
  <c r="J2602" i="72"/>
  <c r="K2602" i="72"/>
  <c r="L2546" i="72"/>
  <c r="M2546" i="72"/>
  <c r="N2546" i="72"/>
  <c r="O2546" i="72"/>
  <c r="P2546" i="72"/>
  <c r="I2546" i="72"/>
  <c r="J2546" i="72"/>
  <c r="K2546" i="72"/>
  <c r="B2469" i="72"/>
  <c r="L2469" i="72"/>
  <c r="M2469" i="72"/>
  <c r="N2469" i="72"/>
  <c r="O2469" i="72"/>
  <c r="P2469" i="72"/>
  <c r="I2469" i="72"/>
  <c r="J2469" i="72"/>
  <c r="K2469" i="72"/>
  <c r="L1981" i="72"/>
  <c r="M1981" i="72"/>
  <c r="N1981" i="72"/>
  <c r="O1981" i="72"/>
  <c r="P1981" i="72"/>
  <c r="I1981" i="72"/>
  <c r="K1981" i="72"/>
  <c r="J1981" i="72"/>
  <c r="L2725" i="72"/>
  <c r="M2725" i="72"/>
  <c r="N2725" i="72"/>
  <c r="O2725" i="72"/>
  <c r="P2725" i="72"/>
  <c r="I2725" i="72"/>
  <c r="J2725" i="72"/>
  <c r="K2725" i="72"/>
  <c r="L2717" i="72"/>
  <c r="M2717" i="72"/>
  <c r="N2717" i="72"/>
  <c r="O2717" i="72"/>
  <c r="P2717" i="72"/>
  <c r="I2717" i="72"/>
  <c r="J2717" i="72"/>
  <c r="K2717" i="72"/>
  <c r="B2709" i="72"/>
  <c r="L2709" i="72"/>
  <c r="M2709" i="72"/>
  <c r="N2709" i="72"/>
  <c r="O2709" i="72"/>
  <c r="P2709" i="72"/>
  <c r="I2709" i="72"/>
  <c r="J2709" i="72"/>
  <c r="K2709" i="72"/>
  <c r="L2701" i="72"/>
  <c r="M2701" i="72"/>
  <c r="N2701" i="72"/>
  <c r="O2701" i="72"/>
  <c r="P2701" i="72"/>
  <c r="I2701" i="72"/>
  <c r="J2701" i="72"/>
  <c r="K2701" i="72"/>
  <c r="L2693" i="72"/>
  <c r="M2693" i="72"/>
  <c r="N2693" i="72"/>
  <c r="O2693" i="72"/>
  <c r="P2693" i="72"/>
  <c r="I2693" i="72"/>
  <c r="J2693" i="72"/>
  <c r="K2693" i="72"/>
  <c r="L2685" i="72"/>
  <c r="M2685" i="72"/>
  <c r="N2685" i="72"/>
  <c r="O2685" i="72"/>
  <c r="P2685" i="72"/>
  <c r="I2685" i="72"/>
  <c r="J2685" i="72"/>
  <c r="K2685" i="72"/>
  <c r="B2677" i="72"/>
  <c r="L2677" i="72"/>
  <c r="M2677" i="72"/>
  <c r="N2677" i="72"/>
  <c r="O2677" i="72"/>
  <c r="P2677" i="72"/>
  <c r="I2677" i="72"/>
  <c r="J2677" i="72"/>
  <c r="K2677" i="72"/>
  <c r="L2669" i="72"/>
  <c r="M2669" i="72"/>
  <c r="N2669" i="72"/>
  <c r="O2669" i="72"/>
  <c r="P2669" i="72"/>
  <c r="I2669" i="72"/>
  <c r="J2669" i="72"/>
  <c r="K2669" i="72"/>
  <c r="L2661" i="72"/>
  <c r="M2661" i="72"/>
  <c r="N2661" i="72"/>
  <c r="O2661" i="72"/>
  <c r="P2661" i="72"/>
  <c r="I2661" i="72"/>
  <c r="J2661" i="72"/>
  <c r="K2661" i="72"/>
  <c r="L2653" i="72"/>
  <c r="M2653" i="72"/>
  <c r="N2653" i="72"/>
  <c r="O2653" i="72"/>
  <c r="P2653" i="72"/>
  <c r="I2653" i="72"/>
  <c r="J2653" i="72"/>
  <c r="K2653" i="72"/>
  <c r="B2645" i="72"/>
  <c r="L2645" i="72"/>
  <c r="M2645" i="72"/>
  <c r="N2645" i="72"/>
  <c r="O2645" i="72"/>
  <c r="P2645" i="72"/>
  <c r="I2645" i="72"/>
  <c r="J2645" i="72"/>
  <c r="K2645" i="72"/>
  <c r="L2637" i="72"/>
  <c r="M2637" i="72"/>
  <c r="N2637" i="72"/>
  <c r="O2637" i="72"/>
  <c r="P2637" i="72"/>
  <c r="I2637" i="72"/>
  <c r="J2637" i="72"/>
  <c r="K2637" i="72"/>
  <c r="L2629" i="72"/>
  <c r="M2629" i="72"/>
  <c r="N2629" i="72"/>
  <c r="O2629" i="72"/>
  <c r="P2629" i="72"/>
  <c r="I2629" i="72"/>
  <c r="J2629" i="72"/>
  <c r="K2629" i="72"/>
  <c r="L2621" i="72"/>
  <c r="M2621" i="72"/>
  <c r="N2621" i="72"/>
  <c r="O2621" i="72"/>
  <c r="P2621" i="72"/>
  <c r="I2621" i="72"/>
  <c r="J2621" i="72"/>
  <c r="K2621" i="72"/>
  <c r="B2613" i="72"/>
  <c r="L2613" i="72"/>
  <c r="M2613" i="72"/>
  <c r="N2613" i="72"/>
  <c r="O2613" i="72"/>
  <c r="P2613" i="72"/>
  <c r="I2613" i="72"/>
  <c r="J2613" i="72"/>
  <c r="K2613" i="72"/>
  <c r="B2605" i="72"/>
  <c r="L2605" i="72"/>
  <c r="M2605" i="72"/>
  <c r="N2605" i="72"/>
  <c r="O2605" i="72"/>
  <c r="P2605" i="72"/>
  <c r="I2605" i="72"/>
  <c r="J2605" i="72"/>
  <c r="K2605" i="72"/>
  <c r="L2597" i="72"/>
  <c r="M2597" i="72"/>
  <c r="N2597" i="72"/>
  <c r="O2597" i="72"/>
  <c r="P2597" i="72"/>
  <c r="I2597" i="72"/>
  <c r="J2597" i="72"/>
  <c r="K2597" i="72"/>
  <c r="L2589" i="72"/>
  <c r="M2589" i="72"/>
  <c r="N2589" i="72"/>
  <c r="O2589" i="72"/>
  <c r="P2589" i="72"/>
  <c r="I2589" i="72"/>
  <c r="J2589" i="72"/>
  <c r="K2589" i="72"/>
  <c r="C2581" i="72"/>
  <c r="L2581" i="72"/>
  <c r="M2581" i="72"/>
  <c r="N2581" i="72"/>
  <c r="O2581" i="72"/>
  <c r="P2581" i="72"/>
  <c r="I2581" i="72"/>
  <c r="J2581" i="72"/>
  <c r="K2581" i="72"/>
  <c r="L2573" i="72"/>
  <c r="M2573" i="72"/>
  <c r="N2573" i="72"/>
  <c r="O2573" i="72"/>
  <c r="P2573" i="72"/>
  <c r="I2573" i="72"/>
  <c r="J2573" i="72"/>
  <c r="K2573" i="72"/>
  <c r="L2565" i="72"/>
  <c r="M2565" i="72"/>
  <c r="N2565" i="72"/>
  <c r="O2565" i="72"/>
  <c r="P2565" i="72"/>
  <c r="I2565" i="72"/>
  <c r="J2565" i="72"/>
  <c r="K2565" i="72"/>
  <c r="L2557" i="72"/>
  <c r="M2557" i="72"/>
  <c r="N2557" i="72"/>
  <c r="O2557" i="72"/>
  <c r="P2557" i="72"/>
  <c r="I2557" i="72"/>
  <c r="J2557" i="72"/>
  <c r="K2557" i="72"/>
  <c r="L2549" i="72"/>
  <c r="M2549" i="72"/>
  <c r="N2549" i="72"/>
  <c r="O2549" i="72"/>
  <c r="P2549" i="72"/>
  <c r="I2549" i="72"/>
  <c r="J2549" i="72"/>
  <c r="K2549" i="72"/>
  <c r="L2541" i="72"/>
  <c r="M2541" i="72"/>
  <c r="N2541" i="72"/>
  <c r="O2541" i="72"/>
  <c r="P2541" i="72"/>
  <c r="I2541" i="72"/>
  <c r="J2541" i="72"/>
  <c r="K2541" i="72"/>
  <c r="L2533" i="72"/>
  <c r="M2533" i="72"/>
  <c r="N2533" i="72"/>
  <c r="O2533" i="72"/>
  <c r="P2533" i="72"/>
  <c r="I2533" i="72"/>
  <c r="J2533" i="72"/>
  <c r="K2533" i="72"/>
  <c r="L2525" i="72"/>
  <c r="M2525" i="72"/>
  <c r="N2525" i="72"/>
  <c r="O2525" i="72"/>
  <c r="P2525" i="72"/>
  <c r="I2525" i="72"/>
  <c r="J2525" i="72"/>
  <c r="K2525" i="72"/>
  <c r="L2517" i="72"/>
  <c r="M2517" i="72"/>
  <c r="N2517" i="72"/>
  <c r="O2517" i="72"/>
  <c r="P2517" i="72"/>
  <c r="I2517" i="72"/>
  <c r="J2517" i="72"/>
  <c r="K2517" i="72"/>
  <c r="L2509" i="72"/>
  <c r="M2509" i="72"/>
  <c r="N2509" i="72"/>
  <c r="O2509" i="72"/>
  <c r="P2509" i="72"/>
  <c r="I2509" i="72"/>
  <c r="J2509" i="72"/>
  <c r="K2509" i="72"/>
  <c r="L2501" i="72"/>
  <c r="M2501" i="72"/>
  <c r="N2501" i="72"/>
  <c r="O2501" i="72"/>
  <c r="P2501" i="72"/>
  <c r="I2501" i="72"/>
  <c r="J2501" i="72"/>
  <c r="K2501" i="72"/>
  <c r="L2493" i="72"/>
  <c r="M2493" i="72"/>
  <c r="N2493" i="72"/>
  <c r="O2493" i="72"/>
  <c r="P2493" i="72"/>
  <c r="I2493" i="72"/>
  <c r="J2493" i="72"/>
  <c r="K2493" i="72"/>
  <c r="M2429" i="72"/>
  <c r="N2429" i="72"/>
  <c r="O2429" i="72"/>
  <c r="I2429" i="72"/>
  <c r="J2429" i="72"/>
  <c r="L2429" i="72"/>
  <c r="K2429" i="72"/>
  <c r="P2429" i="72"/>
  <c r="M2365" i="72"/>
  <c r="N2365" i="72"/>
  <c r="O2365" i="72"/>
  <c r="P2365" i="72"/>
  <c r="I2365" i="72"/>
  <c r="J2365" i="72"/>
  <c r="L2365" i="72"/>
  <c r="K2365" i="72"/>
  <c r="M2301" i="72"/>
  <c r="N2301" i="72"/>
  <c r="O2301" i="72"/>
  <c r="P2301" i="72"/>
  <c r="I2301" i="72"/>
  <c r="J2301" i="72"/>
  <c r="L2301" i="72"/>
  <c r="K2301" i="72"/>
  <c r="M2237" i="72"/>
  <c r="N2237" i="72"/>
  <c r="O2237" i="72"/>
  <c r="P2237" i="72"/>
  <c r="I2237" i="72"/>
  <c r="J2237" i="72"/>
  <c r="L2237" i="72"/>
  <c r="K2237" i="72"/>
  <c r="M2173" i="72"/>
  <c r="N2173" i="72"/>
  <c r="O2173" i="72"/>
  <c r="P2173" i="72"/>
  <c r="I2173" i="72"/>
  <c r="J2173" i="72"/>
  <c r="L2173" i="72"/>
  <c r="K2173" i="72"/>
  <c r="C2109" i="72"/>
  <c r="L2109" i="72"/>
  <c r="M2109" i="72"/>
  <c r="N2109" i="72"/>
  <c r="O2109" i="72"/>
  <c r="P2109" i="72"/>
  <c r="I2109" i="72"/>
  <c r="K2109" i="72"/>
  <c r="J2109" i="72"/>
  <c r="L2029" i="72"/>
  <c r="M2029" i="72"/>
  <c r="N2029" i="72"/>
  <c r="O2029" i="72"/>
  <c r="P2029" i="72"/>
  <c r="I2029" i="72"/>
  <c r="K2029" i="72"/>
  <c r="J2029" i="72"/>
  <c r="C1901" i="72"/>
  <c r="L1901" i="72"/>
  <c r="M1901" i="72"/>
  <c r="N1901" i="72"/>
  <c r="O1901" i="72"/>
  <c r="P1901" i="72"/>
  <c r="I1901" i="72"/>
  <c r="K1901" i="72"/>
  <c r="J1901" i="72"/>
  <c r="M1773" i="72"/>
  <c r="N1773" i="72"/>
  <c r="O1773" i="72"/>
  <c r="P1773" i="72"/>
  <c r="I1773" i="72"/>
  <c r="J1773" i="72"/>
  <c r="K1773" i="72"/>
  <c r="L1773" i="72"/>
  <c r="P1438" i="72"/>
  <c r="I1438" i="72"/>
  <c r="J1438" i="72"/>
  <c r="K1438" i="72"/>
  <c r="L1438" i="72"/>
  <c r="M1438" i="72"/>
  <c r="N1438" i="72"/>
  <c r="O1438" i="72"/>
  <c r="L2698" i="72"/>
  <c r="M2698" i="72"/>
  <c r="N2698" i="72"/>
  <c r="O2698" i="72"/>
  <c r="P2698" i="72"/>
  <c r="I2698" i="72"/>
  <c r="J2698" i="72"/>
  <c r="K2698" i="72"/>
  <c r="L2650" i="72"/>
  <c r="M2650" i="72"/>
  <c r="N2650" i="72"/>
  <c r="O2650" i="72"/>
  <c r="P2650" i="72"/>
  <c r="I2650" i="72"/>
  <c r="J2650" i="72"/>
  <c r="K2650" i="72"/>
  <c r="L2586" i="72"/>
  <c r="M2586" i="72"/>
  <c r="N2586" i="72"/>
  <c r="O2586" i="72"/>
  <c r="P2586" i="72"/>
  <c r="I2586" i="72"/>
  <c r="J2586" i="72"/>
  <c r="K2586" i="72"/>
  <c r="L2530" i="72"/>
  <c r="M2530" i="72"/>
  <c r="N2530" i="72"/>
  <c r="O2530" i="72"/>
  <c r="P2530" i="72"/>
  <c r="I2530" i="72"/>
  <c r="J2530" i="72"/>
  <c r="K2530" i="72"/>
  <c r="M2405" i="72"/>
  <c r="N2405" i="72"/>
  <c r="O2405" i="72"/>
  <c r="P2405" i="72"/>
  <c r="I2405" i="72"/>
  <c r="J2405" i="72"/>
  <c r="L2405" i="72"/>
  <c r="K2405" i="72"/>
  <c r="M1701" i="72"/>
  <c r="N1701" i="72"/>
  <c r="O1701" i="72"/>
  <c r="P1701" i="72"/>
  <c r="I1701" i="72"/>
  <c r="J1701" i="72"/>
  <c r="K1701" i="72"/>
  <c r="L1701" i="72"/>
  <c r="C2724" i="72"/>
  <c r="L2724" i="72"/>
  <c r="M2724" i="72"/>
  <c r="N2724" i="72"/>
  <c r="O2724" i="72"/>
  <c r="P2724" i="72"/>
  <c r="I2724" i="72"/>
  <c r="J2724" i="72"/>
  <c r="K2724" i="72"/>
  <c r="L2716" i="72"/>
  <c r="M2716" i="72"/>
  <c r="N2716" i="72"/>
  <c r="O2716" i="72"/>
  <c r="P2716" i="72"/>
  <c r="I2716" i="72"/>
  <c r="J2716" i="72"/>
  <c r="K2716" i="72"/>
  <c r="L2708" i="72"/>
  <c r="M2708" i="72"/>
  <c r="N2708" i="72"/>
  <c r="O2708" i="72"/>
  <c r="P2708" i="72"/>
  <c r="I2708" i="72"/>
  <c r="J2708" i="72"/>
  <c r="K2708" i="72"/>
  <c r="L2700" i="72"/>
  <c r="M2700" i="72"/>
  <c r="N2700" i="72"/>
  <c r="O2700" i="72"/>
  <c r="P2700" i="72"/>
  <c r="I2700" i="72"/>
  <c r="J2700" i="72"/>
  <c r="K2700" i="72"/>
  <c r="B2692" i="72"/>
  <c r="L2692" i="72"/>
  <c r="M2692" i="72"/>
  <c r="N2692" i="72"/>
  <c r="O2692" i="72"/>
  <c r="P2692" i="72"/>
  <c r="I2692" i="72"/>
  <c r="J2692" i="72"/>
  <c r="K2692" i="72"/>
  <c r="L2684" i="72"/>
  <c r="M2684" i="72"/>
  <c r="N2684" i="72"/>
  <c r="O2684" i="72"/>
  <c r="P2684" i="72"/>
  <c r="I2684" i="72"/>
  <c r="J2684" i="72"/>
  <c r="K2684" i="72"/>
  <c r="L2676" i="72"/>
  <c r="M2676" i="72"/>
  <c r="N2676" i="72"/>
  <c r="O2676" i="72"/>
  <c r="P2676" i="72"/>
  <c r="I2676" i="72"/>
  <c r="J2676" i="72"/>
  <c r="K2676" i="72"/>
  <c r="L2668" i="72"/>
  <c r="M2668" i="72"/>
  <c r="N2668" i="72"/>
  <c r="O2668" i="72"/>
  <c r="P2668" i="72"/>
  <c r="I2668" i="72"/>
  <c r="J2668" i="72"/>
  <c r="K2668" i="72"/>
  <c r="B2660" i="72"/>
  <c r="L2660" i="72"/>
  <c r="M2660" i="72"/>
  <c r="N2660" i="72"/>
  <c r="O2660" i="72"/>
  <c r="P2660" i="72"/>
  <c r="I2660" i="72"/>
  <c r="J2660" i="72"/>
  <c r="K2660" i="72"/>
  <c r="L2652" i="72"/>
  <c r="M2652" i="72"/>
  <c r="N2652" i="72"/>
  <c r="O2652" i="72"/>
  <c r="P2652" i="72"/>
  <c r="I2652" i="72"/>
  <c r="J2652" i="72"/>
  <c r="K2652" i="72"/>
  <c r="L2644" i="72"/>
  <c r="M2644" i="72"/>
  <c r="N2644" i="72"/>
  <c r="O2644" i="72"/>
  <c r="P2644" i="72"/>
  <c r="I2644" i="72"/>
  <c r="J2644" i="72"/>
  <c r="K2644" i="72"/>
  <c r="L2636" i="72"/>
  <c r="M2636" i="72"/>
  <c r="N2636" i="72"/>
  <c r="O2636" i="72"/>
  <c r="P2636" i="72"/>
  <c r="I2636" i="72"/>
  <c r="J2636" i="72"/>
  <c r="K2636" i="72"/>
  <c r="L2628" i="72"/>
  <c r="M2628" i="72"/>
  <c r="N2628" i="72"/>
  <c r="O2628" i="72"/>
  <c r="P2628" i="72"/>
  <c r="I2628" i="72"/>
  <c r="J2628" i="72"/>
  <c r="K2628" i="72"/>
  <c r="L2620" i="72"/>
  <c r="M2620" i="72"/>
  <c r="N2620" i="72"/>
  <c r="O2620" i="72"/>
  <c r="P2620" i="72"/>
  <c r="I2620" i="72"/>
  <c r="J2620" i="72"/>
  <c r="K2620" i="72"/>
  <c r="L2612" i="72"/>
  <c r="M2612" i="72"/>
  <c r="N2612" i="72"/>
  <c r="O2612" i="72"/>
  <c r="P2612" i="72"/>
  <c r="I2612" i="72"/>
  <c r="J2612" i="72"/>
  <c r="K2612" i="72"/>
  <c r="B2604" i="72"/>
  <c r="L2604" i="72"/>
  <c r="M2604" i="72"/>
  <c r="N2604" i="72"/>
  <c r="O2604" i="72"/>
  <c r="P2604" i="72"/>
  <c r="I2604" i="72"/>
  <c r="J2604" i="72"/>
  <c r="K2604" i="72"/>
  <c r="C2596" i="72"/>
  <c r="L2596" i="72"/>
  <c r="M2596" i="72"/>
  <c r="N2596" i="72"/>
  <c r="O2596" i="72"/>
  <c r="P2596" i="72"/>
  <c r="I2596" i="72"/>
  <c r="J2596" i="72"/>
  <c r="K2596" i="72"/>
  <c r="L2588" i="72"/>
  <c r="M2588" i="72"/>
  <c r="N2588" i="72"/>
  <c r="O2588" i="72"/>
  <c r="P2588" i="72"/>
  <c r="I2588" i="72"/>
  <c r="J2588" i="72"/>
  <c r="K2588" i="72"/>
  <c r="L2580" i="72"/>
  <c r="M2580" i="72"/>
  <c r="N2580" i="72"/>
  <c r="O2580" i="72"/>
  <c r="P2580" i="72"/>
  <c r="I2580" i="72"/>
  <c r="J2580" i="72"/>
  <c r="K2580" i="72"/>
  <c r="L2572" i="72"/>
  <c r="M2572" i="72"/>
  <c r="N2572" i="72"/>
  <c r="O2572" i="72"/>
  <c r="P2572" i="72"/>
  <c r="I2572" i="72"/>
  <c r="J2572" i="72"/>
  <c r="K2572" i="72"/>
  <c r="L2564" i="72"/>
  <c r="M2564" i="72"/>
  <c r="N2564" i="72"/>
  <c r="O2564" i="72"/>
  <c r="P2564" i="72"/>
  <c r="I2564" i="72"/>
  <c r="J2564" i="72"/>
  <c r="K2564" i="72"/>
  <c r="L2556" i="72"/>
  <c r="M2556" i="72"/>
  <c r="N2556" i="72"/>
  <c r="O2556" i="72"/>
  <c r="P2556" i="72"/>
  <c r="I2556" i="72"/>
  <c r="J2556" i="72"/>
  <c r="K2556" i="72"/>
  <c r="B2548" i="72"/>
  <c r="L2548" i="72"/>
  <c r="M2548" i="72"/>
  <c r="N2548" i="72"/>
  <c r="O2548" i="72"/>
  <c r="P2548" i="72"/>
  <c r="I2548" i="72"/>
  <c r="J2548" i="72"/>
  <c r="K2548" i="72"/>
  <c r="B2540" i="72"/>
  <c r="L2540" i="72"/>
  <c r="M2540" i="72"/>
  <c r="N2540" i="72"/>
  <c r="O2540" i="72"/>
  <c r="P2540" i="72"/>
  <c r="I2540" i="72"/>
  <c r="J2540" i="72"/>
  <c r="K2540" i="72"/>
  <c r="L2532" i="72"/>
  <c r="M2532" i="72"/>
  <c r="N2532" i="72"/>
  <c r="O2532" i="72"/>
  <c r="P2532" i="72"/>
  <c r="I2532" i="72"/>
  <c r="J2532" i="72"/>
  <c r="K2532" i="72"/>
  <c r="L2524" i="72"/>
  <c r="M2524" i="72"/>
  <c r="N2524" i="72"/>
  <c r="O2524" i="72"/>
  <c r="P2524" i="72"/>
  <c r="I2524" i="72"/>
  <c r="J2524" i="72"/>
  <c r="K2524" i="72"/>
  <c r="L2516" i="72"/>
  <c r="M2516" i="72"/>
  <c r="N2516" i="72"/>
  <c r="O2516" i="72"/>
  <c r="P2516" i="72"/>
  <c r="I2516" i="72"/>
  <c r="J2516" i="72"/>
  <c r="K2516" i="72"/>
  <c r="L2508" i="72"/>
  <c r="M2508" i="72"/>
  <c r="N2508" i="72"/>
  <c r="O2508" i="72"/>
  <c r="P2508" i="72"/>
  <c r="I2508" i="72"/>
  <c r="J2508" i="72"/>
  <c r="K2508" i="72"/>
  <c r="L2500" i="72"/>
  <c r="M2500" i="72"/>
  <c r="N2500" i="72"/>
  <c r="O2500" i="72"/>
  <c r="P2500" i="72"/>
  <c r="I2500" i="72"/>
  <c r="J2500" i="72"/>
  <c r="K2500" i="72"/>
  <c r="C2485" i="72"/>
  <c r="L2485" i="72"/>
  <c r="M2485" i="72"/>
  <c r="N2485" i="72"/>
  <c r="O2485" i="72"/>
  <c r="P2485" i="72"/>
  <c r="I2485" i="72"/>
  <c r="J2485" i="72"/>
  <c r="K2485" i="72"/>
  <c r="B2421" i="72"/>
  <c r="M2421" i="72"/>
  <c r="N2421" i="72"/>
  <c r="O2421" i="72"/>
  <c r="I2421" i="72"/>
  <c r="J2421" i="72"/>
  <c r="L2421" i="72"/>
  <c r="K2421" i="72"/>
  <c r="P2421" i="72"/>
  <c r="C2357" i="72"/>
  <c r="M2357" i="72"/>
  <c r="N2357" i="72"/>
  <c r="O2357" i="72"/>
  <c r="P2357" i="72"/>
  <c r="I2357" i="72"/>
  <c r="J2357" i="72"/>
  <c r="L2357" i="72"/>
  <c r="K2357" i="72"/>
  <c r="M2293" i="72"/>
  <c r="N2293" i="72"/>
  <c r="O2293" i="72"/>
  <c r="P2293" i="72"/>
  <c r="I2293" i="72"/>
  <c r="J2293" i="72"/>
  <c r="L2293" i="72"/>
  <c r="K2293" i="72"/>
  <c r="C2229" i="72"/>
  <c r="M2229" i="72"/>
  <c r="N2229" i="72"/>
  <c r="O2229" i="72"/>
  <c r="P2229" i="72"/>
  <c r="I2229" i="72"/>
  <c r="J2229" i="72"/>
  <c r="L2229" i="72"/>
  <c r="K2229" i="72"/>
  <c r="M2165" i="72"/>
  <c r="N2165" i="72"/>
  <c r="O2165" i="72"/>
  <c r="P2165" i="72"/>
  <c r="I2165" i="72"/>
  <c r="J2165" i="72"/>
  <c r="L2165" i="72"/>
  <c r="K2165" i="72"/>
  <c r="L2101" i="72"/>
  <c r="M2101" i="72"/>
  <c r="N2101" i="72"/>
  <c r="O2101" i="72"/>
  <c r="P2101" i="72"/>
  <c r="I2101" i="72"/>
  <c r="K2101" i="72"/>
  <c r="J2101" i="72"/>
  <c r="C2013" i="72"/>
  <c r="L2013" i="72"/>
  <c r="M2013" i="72"/>
  <c r="N2013" i="72"/>
  <c r="O2013" i="72"/>
  <c r="P2013" i="72"/>
  <c r="I2013" i="72"/>
  <c r="K2013" i="72"/>
  <c r="J2013" i="72"/>
  <c r="L1885" i="72"/>
  <c r="M1885" i="72"/>
  <c r="N1885" i="72"/>
  <c r="O1885" i="72"/>
  <c r="P1885" i="72"/>
  <c r="I1885" i="72"/>
  <c r="K1885" i="72"/>
  <c r="J1885" i="72"/>
  <c r="M1757" i="72"/>
  <c r="N1757" i="72"/>
  <c r="O1757" i="72"/>
  <c r="P1757" i="72"/>
  <c r="I1757" i="72"/>
  <c r="J1757" i="72"/>
  <c r="K1757" i="72"/>
  <c r="L1757" i="72"/>
  <c r="P1354" i="72"/>
  <c r="I1354" i="72"/>
  <c r="J1354" i="72"/>
  <c r="K1354" i="72"/>
  <c r="L1354" i="72"/>
  <c r="M1354" i="72"/>
  <c r="N1354" i="72"/>
  <c r="O1354" i="72"/>
  <c r="L2706" i="72"/>
  <c r="M2706" i="72"/>
  <c r="N2706" i="72"/>
  <c r="O2706" i="72"/>
  <c r="P2706" i="72"/>
  <c r="I2706" i="72"/>
  <c r="J2706" i="72"/>
  <c r="K2706" i="72"/>
  <c r="C2666" i="72"/>
  <c r="L2666" i="72"/>
  <c r="M2666" i="72"/>
  <c r="N2666" i="72"/>
  <c r="O2666" i="72"/>
  <c r="P2666" i="72"/>
  <c r="I2666" i="72"/>
  <c r="J2666" i="72"/>
  <c r="K2666" i="72"/>
  <c r="L2618" i="72"/>
  <c r="M2618" i="72"/>
  <c r="N2618" i="72"/>
  <c r="O2618" i="72"/>
  <c r="P2618" i="72"/>
  <c r="I2618" i="72"/>
  <c r="J2618" i="72"/>
  <c r="K2618" i="72"/>
  <c r="L2562" i="72"/>
  <c r="M2562" i="72"/>
  <c r="N2562" i="72"/>
  <c r="O2562" i="72"/>
  <c r="P2562" i="72"/>
  <c r="I2562" i="72"/>
  <c r="J2562" i="72"/>
  <c r="K2562" i="72"/>
  <c r="L2506" i="72"/>
  <c r="M2506" i="72"/>
  <c r="N2506" i="72"/>
  <c r="O2506" i="72"/>
  <c r="P2506" i="72"/>
  <c r="I2506" i="72"/>
  <c r="J2506" i="72"/>
  <c r="K2506" i="72"/>
  <c r="L2149" i="72"/>
  <c r="M2149" i="72"/>
  <c r="N2149" i="72"/>
  <c r="O2149" i="72"/>
  <c r="P2149" i="72"/>
  <c r="I2149" i="72"/>
  <c r="K2149" i="72"/>
  <c r="J2149" i="72"/>
  <c r="L2723" i="72"/>
  <c r="M2723" i="72"/>
  <c r="N2723" i="72"/>
  <c r="O2723" i="72"/>
  <c r="P2723" i="72"/>
  <c r="I2723" i="72"/>
  <c r="J2723" i="72"/>
  <c r="K2723" i="72"/>
  <c r="L2715" i="72"/>
  <c r="M2715" i="72"/>
  <c r="N2715" i="72"/>
  <c r="O2715" i="72"/>
  <c r="P2715" i="72"/>
  <c r="I2715" i="72"/>
  <c r="J2715" i="72"/>
  <c r="K2715" i="72"/>
  <c r="C2707" i="72"/>
  <c r="L2707" i="72"/>
  <c r="M2707" i="72"/>
  <c r="N2707" i="72"/>
  <c r="O2707" i="72"/>
  <c r="P2707" i="72"/>
  <c r="I2707" i="72"/>
  <c r="J2707" i="72"/>
  <c r="K2707" i="72"/>
  <c r="L2699" i="72"/>
  <c r="M2699" i="72"/>
  <c r="N2699" i="72"/>
  <c r="O2699" i="72"/>
  <c r="P2699" i="72"/>
  <c r="I2699" i="72"/>
  <c r="J2699" i="72"/>
  <c r="K2699" i="72"/>
  <c r="L2691" i="72"/>
  <c r="M2691" i="72"/>
  <c r="N2691" i="72"/>
  <c r="O2691" i="72"/>
  <c r="P2691" i="72"/>
  <c r="I2691" i="72"/>
  <c r="J2691" i="72"/>
  <c r="K2691" i="72"/>
  <c r="C2683" i="72"/>
  <c r="L2683" i="72"/>
  <c r="M2683" i="72"/>
  <c r="N2683" i="72"/>
  <c r="O2683" i="72"/>
  <c r="P2683" i="72"/>
  <c r="I2683" i="72"/>
  <c r="J2683" i="72"/>
  <c r="K2683" i="72"/>
  <c r="L2675" i="72"/>
  <c r="M2675" i="72"/>
  <c r="N2675" i="72"/>
  <c r="O2675" i="72"/>
  <c r="P2675" i="72"/>
  <c r="I2675" i="72"/>
  <c r="J2675" i="72"/>
  <c r="K2675" i="72"/>
  <c r="C2667" i="72"/>
  <c r="L2667" i="72"/>
  <c r="M2667" i="72"/>
  <c r="N2667" i="72"/>
  <c r="O2667" i="72"/>
  <c r="P2667" i="72"/>
  <c r="I2667" i="72"/>
  <c r="J2667" i="72"/>
  <c r="K2667" i="72"/>
  <c r="L2659" i="72"/>
  <c r="M2659" i="72"/>
  <c r="N2659" i="72"/>
  <c r="O2659" i="72"/>
  <c r="P2659" i="72"/>
  <c r="I2659" i="72"/>
  <c r="J2659" i="72"/>
  <c r="K2659" i="72"/>
  <c r="B2651" i="72"/>
  <c r="L2651" i="72"/>
  <c r="M2651" i="72"/>
  <c r="N2651" i="72"/>
  <c r="O2651" i="72"/>
  <c r="P2651" i="72"/>
  <c r="I2651" i="72"/>
  <c r="J2651" i="72"/>
  <c r="K2651" i="72"/>
  <c r="L2643" i="72"/>
  <c r="M2643" i="72"/>
  <c r="N2643" i="72"/>
  <c r="O2643" i="72"/>
  <c r="P2643" i="72"/>
  <c r="I2643" i="72"/>
  <c r="J2643" i="72"/>
  <c r="K2643" i="72"/>
  <c r="L2635" i="72"/>
  <c r="M2635" i="72"/>
  <c r="N2635" i="72"/>
  <c r="O2635" i="72"/>
  <c r="P2635" i="72"/>
  <c r="I2635" i="72"/>
  <c r="J2635" i="72"/>
  <c r="K2635" i="72"/>
  <c r="L2627" i="72"/>
  <c r="M2627" i="72"/>
  <c r="N2627" i="72"/>
  <c r="O2627" i="72"/>
  <c r="P2627" i="72"/>
  <c r="I2627" i="72"/>
  <c r="J2627" i="72"/>
  <c r="K2627" i="72"/>
  <c r="L2619" i="72"/>
  <c r="M2619" i="72"/>
  <c r="N2619" i="72"/>
  <c r="O2619" i="72"/>
  <c r="P2619" i="72"/>
  <c r="I2619" i="72"/>
  <c r="J2619" i="72"/>
  <c r="K2619" i="72"/>
  <c r="L2611" i="72"/>
  <c r="M2611" i="72"/>
  <c r="N2611" i="72"/>
  <c r="O2611" i="72"/>
  <c r="P2611" i="72"/>
  <c r="I2611" i="72"/>
  <c r="J2611" i="72"/>
  <c r="K2611" i="72"/>
  <c r="C2603" i="72"/>
  <c r="L2603" i="72"/>
  <c r="M2603" i="72"/>
  <c r="N2603" i="72"/>
  <c r="O2603" i="72"/>
  <c r="P2603" i="72"/>
  <c r="I2603" i="72"/>
  <c r="J2603" i="72"/>
  <c r="K2603" i="72"/>
  <c r="L2595" i="72"/>
  <c r="M2595" i="72"/>
  <c r="N2595" i="72"/>
  <c r="O2595" i="72"/>
  <c r="P2595" i="72"/>
  <c r="I2595" i="72"/>
  <c r="J2595" i="72"/>
  <c r="K2595" i="72"/>
  <c r="B2587" i="72"/>
  <c r="L2587" i="72"/>
  <c r="M2587" i="72"/>
  <c r="N2587" i="72"/>
  <c r="O2587" i="72"/>
  <c r="P2587" i="72"/>
  <c r="I2587" i="72"/>
  <c r="J2587" i="72"/>
  <c r="K2587" i="72"/>
  <c r="L2579" i="72"/>
  <c r="M2579" i="72"/>
  <c r="N2579" i="72"/>
  <c r="O2579" i="72"/>
  <c r="P2579" i="72"/>
  <c r="I2579" i="72"/>
  <c r="J2579" i="72"/>
  <c r="K2579" i="72"/>
  <c r="B2571" i="72"/>
  <c r="L2571" i="72"/>
  <c r="M2571" i="72"/>
  <c r="N2571" i="72"/>
  <c r="O2571" i="72"/>
  <c r="P2571" i="72"/>
  <c r="I2571" i="72"/>
  <c r="J2571" i="72"/>
  <c r="K2571" i="72"/>
  <c r="L2563" i="72"/>
  <c r="M2563" i="72"/>
  <c r="N2563" i="72"/>
  <c r="O2563" i="72"/>
  <c r="P2563" i="72"/>
  <c r="I2563" i="72"/>
  <c r="J2563" i="72"/>
  <c r="K2563" i="72"/>
  <c r="L2555" i="72"/>
  <c r="M2555" i="72"/>
  <c r="N2555" i="72"/>
  <c r="O2555" i="72"/>
  <c r="P2555" i="72"/>
  <c r="I2555" i="72"/>
  <c r="J2555" i="72"/>
  <c r="K2555" i="72"/>
  <c r="C2547" i="72"/>
  <c r="L2547" i="72"/>
  <c r="M2547" i="72"/>
  <c r="N2547" i="72"/>
  <c r="O2547" i="72"/>
  <c r="P2547" i="72"/>
  <c r="I2547" i="72"/>
  <c r="J2547" i="72"/>
  <c r="K2547" i="72"/>
  <c r="L2539" i="72"/>
  <c r="M2539" i="72"/>
  <c r="N2539" i="72"/>
  <c r="O2539" i="72"/>
  <c r="P2539" i="72"/>
  <c r="I2539" i="72"/>
  <c r="J2539" i="72"/>
  <c r="K2539" i="72"/>
  <c r="L2531" i="72"/>
  <c r="M2531" i="72"/>
  <c r="N2531" i="72"/>
  <c r="O2531" i="72"/>
  <c r="P2531" i="72"/>
  <c r="I2531" i="72"/>
  <c r="J2531" i="72"/>
  <c r="K2531" i="72"/>
  <c r="L2523" i="72"/>
  <c r="M2523" i="72"/>
  <c r="N2523" i="72"/>
  <c r="O2523" i="72"/>
  <c r="P2523" i="72"/>
  <c r="I2523" i="72"/>
  <c r="J2523" i="72"/>
  <c r="K2523" i="72"/>
  <c r="L2515" i="72"/>
  <c r="M2515" i="72"/>
  <c r="N2515" i="72"/>
  <c r="O2515" i="72"/>
  <c r="P2515" i="72"/>
  <c r="I2515" i="72"/>
  <c r="J2515" i="72"/>
  <c r="K2515" i="72"/>
  <c r="B2507" i="72"/>
  <c r="L2507" i="72"/>
  <c r="M2507" i="72"/>
  <c r="N2507" i="72"/>
  <c r="O2507" i="72"/>
  <c r="P2507" i="72"/>
  <c r="I2507" i="72"/>
  <c r="J2507" i="72"/>
  <c r="K2507" i="72"/>
  <c r="L2499" i="72"/>
  <c r="M2499" i="72"/>
  <c r="N2499" i="72"/>
  <c r="O2499" i="72"/>
  <c r="P2499" i="72"/>
  <c r="I2499" i="72"/>
  <c r="J2499" i="72"/>
  <c r="K2499" i="72"/>
  <c r="L2477" i="72"/>
  <c r="M2477" i="72"/>
  <c r="N2477" i="72"/>
  <c r="O2477" i="72"/>
  <c r="P2477" i="72"/>
  <c r="I2477" i="72"/>
  <c r="J2477" i="72"/>
  <c r="K2477" i="72"/>
  <c r="M2413" i="72"/>
  <c r="N2413" i="72"/>
  <c r="O2413" i="72"/>
  <c r="I2413" i="72"/>
  <c r="J2413" i="72"/>
  <c r="L2413" i="72"/>
  <c r="K2413" i="72"/>
  <c r="P2413" i="72"/>
  <c r="M2349" i="72"/>
  <c r="N2349" i="72"/>
  <c r="O2349" i="72"/>
  <c r="P2349" i="72"/>
  <c r="I2349" i="72"/>
  <c r="J2349" i="72"/>
  <c r="L2349" i="72"/>
  <c r="K2349" i="72"/>
  <c r="M2285" i="72"/>
  <c r="N2285" i="72"/>
  <c r="O2285" i="72"/>
  <c r="P2285" i="72"/>
  <c r="I2285" i="72"/>
  <c r="J2285" i="72"/>
  <c r="L2285" i="72"/>
  <c r="K2285" i="72"/>
  <c r="M2221" i="72"/>
  <c r="N2221" i="72"/>
  <c r="O2221" i="72"/>
  <c r="P2221" i="72"/>
  <c r="I2221" i="72"/>
  <c r="J2221" i="72"/>
  <c r="L2221" i="72"/>
  <c r="K2221" i="72"/>
  <c r="L2157" i="72"/>
  <c r="M2157" i="72"/>
  <c r="N2157" i="72"/>
  <c r="O2157" i="72"/>
  <c r="P2157" i="72"/>
  <c r="I2157" i="72"/>
  <c r="K2157" i="72"/>
  <c r="J2157" i="72"/>
  <c r="L2093" i="72"/>
  <c r="M2093" i="72"/>
  <c r="N2093" i="72"/>
  <c r="O2093" i="72"/>
  <c r="P2093" i="72"/>
  <c r="I2093" i="72"/>
  <c r="K2093" i="72"/>
  <c r="J2093" i="72"/>
  <c r="L1997" i="72"/>
  <c r="M1997" i="72"/>
  <c r="N1997" i="72"/>
  <c r="O1997" i="72"/>
  <c r="P1997" i="72"/>
  <c r="I1997" i="72"/>
  <c r="K1997" i="72"/>
  <c r="J1997" i="72"/>
  <c r="C1869" i="72"/>
  <c r="L1869" i="72"/>
  <c r="M1869" i="72"/>
  <c r="N1869" i="72"/>
  <c r="O1869" i="72"/>
  <c r="P1869" i="72"/>
  <c r="I1869" i="72"/>
  <c r="K1869" i="72"/>
  <c r="J1869" i="72"/>
  <c r="C1733" i="72"/>
  <c r="M1733" i="72"/>
  <c r="N1733" i="72"/>
  <c r="O1733" i="72"/>
  <c r="P1733" i="72"/>
  <c r="I1733" i="72"/>
  <c r="J1733" i="72"/>
  <c r="K1733" i="72"/>
  <c r="L1733" i="72"/>
  <c r="J1268" i="72"/>
  <c r="K1268" i="72"/>
  <c r="L1268" i="72"/>
  <c r="M1268" i="72"/>
  <c r="N1268" i="72"/>
  <c r="O1268" i="72"/>
  <c r="I1268" i="72"/>
  <c r="P1268" i="72"/>
  <c r="L2486" i="72"/>
  <c r="M2486" i="72"/>
  <c r="N2486" i="72"/>
  <c r="O2486" i="72"/>
  <c r="P2486" i="72"/>
  <c r="I2486" i="72"/>
  <c r="J2486" i="72"/>
  <c r="K2486" i="72"/>
  <c r="L2478" i="72"/>
  <c r="M2478" i="72"/>
  <c r="N2478" i="72"/>
  <c r="O2478" i="72"/>
  <c r="P2478" i="72"/>
  <c r="I2478" i="72"/>
  <c r="J2478" i="72"/>
  <c r="K2478" i="72"/>
  <c r="L2470" i="72"/>
  <c r="M2470" i="72"/>
  <c r="N2470" i="72"/>
  <c r="O2470" i="72"/>
  <c r="P2470" i="72"/>
  <c r="I2470" i="72"/>
  <c r="J2470" i="72"/>
  <c r="K2470" i="72"/>
  <c r="M2462" i="72"/>
  <c r="N2462" i="72"/>
  <c r="O2462" i="72"/>
  <c r="I2462" i="72"/>
  <c r="J2462" i="72"/>
  <c r="L2462" i="72"/>
  <c r="K2462" i="72"/>
  <c r="P2462" i="72"/>
  <c r="M2454" i="72"/>
  <c r="N2454" i="72"/>
  <c r="O2454" i="72"/>
  <c r="I2454" i="72"/>
  <c r="J2454" i="72"/>
  <c r="L2454" i="72"/>
  <c r="K2454" i="72"/>
  <c r="P2454" i="72"/>
  <c r="M2446" i="72"/>
  <c r="N2446" i="72"/>
  <c r="O2446" i="72"/>
  <c r="I2446" i="72"/>
  <c r="J2446" i="72"/>
  <c r="L2446" i="72"/>
  <c r="K2446" i="72"/>
  <c r="P2446" i="72"/>
  <c r="C2438" i="72"/>
  <c r="M2438" i="72"/>
  <c r="N2438" i="72"/>
  <c r="O2438" i="72"/>
  <c r="I2438" i="72"/>
  <c r="J2438" i="72"/>
  <c r="L2438" i="72"/>
  <c r="K2438" i="72"/>
  <c r="P2438" i="72"/>
  <c r="C2430" i="72"/>
  <c r="M2430" i="72"/>
  <c r="N2430" i="72"/>
  <c r="O2430" i="72"/>
  <c r="I2430" i="72"/>
  <c r="J2430" i="72"/>
  <c r="L2430" i="72"/>
  <c r="K2430" i="72"/>
  <c r="P2430" i="72"/>
  <c r="M2422" i="72"/>
  <c r="N2422" i="72"/>
  <c r="O2422" i="72"/>
  <c r="I2422" i="72"/>
  <c r="J2422" i="72"/>
  <c r="L2422" i="72"/>
  <c r="K2422" i="72"/>
  <c r="P2422" i="72"/>
  <c r="M2414" i="72"/>
  <c r="N2414" i="72"/>
  <c r="O2414" i="72"/>
  <c r="I2414" i="72"/>
  <c r="J2414" i="72"/>
  <c r="L2414" i="72"/>
  <c r="K2414" i="72"/>
  <c r="P2414" i="72"/>
  <c r="B2406" i="72"/>
  <c r="M2406" i="72"/>
  <c r="N2406" i="72"/>
  <c r="O2406" i="72"/>
  <c r="P2406" i="72"/>
  <c r="I2406" i="72"/>
  <c r="J2406" i="72"/>
  <c r="L2406" i="72"/>
  <c r="K2406" i="72"/>
  <c r="B2398" i="72"/>
  <c r="M2398" i="72"/>
  <c r="N2398" i="72"/>
  <c r="O2398" i="72"/>
  <c r="P2398" i="72"/>
  <c r="I2398" i="72"/>
  <c r="J2398" i="72"/>
  <c r="L2398" i="72"/>
  <c r="K2398" i="72"/>
  <c r="M2390" i="72"/>
  <c r="N2390" i="72"/>
  <c r="O2390" i="72"/>
  <c r="P2390" i="72"/>
  <c r="I2390" i="72"/>
  <c r="J2390" i="72"/>
  <c r="L2390" i="72"/>
  <c r="K2390" i="72"/>
  <c r="M2382" i="72"/>
  <c r="N2382" i="72"/>
  <c r="O2382" i="72"/>
  <c r="P2382" i="72"/>
  <c r="I2382" i="72"/>
  <c r="J2382" i="72"/>
  <c r="L2382" i="72"/>
  <c r="K2382" i="72"/>
  <c r="M2374" i="72"/>
  <c r="N2374" i="72"/>
  <c r="O2374" i="72"/>
  <c r="P2374" i="72"/>
  <c r="I2374" i="72"/>
  <c r="J2374" i="72"/>
  <c r="L2374" i="72"/>
  <c r="K2374" i="72"/>
  <c r="M2366" i="72"/>
  <c r="N2366" i="72"/>
  <c r="O2366" i="72"/>
  <c r="P2366" i="72"/>
  <c r="I2366" i="72"/>
  <c r="J2366" i="72"/>
  <c r="L2366" i="72"/>
  <c r="K2366" i="72"/>
  <c r="M2358" i="72"/>
  <c r="N2358" i="72"/>
  <c r="O2358" i="72"/>
  <c r="P2358" i="72"/>
  <c r="I2358" i="72"/>
  <c r="J2358" i="72"/>
  <c r="L2358" i="72"/>
  <c r="K2358" i="72"/>
  <c r="C2350" i="72"/>
  <c r="M2350" i="72"/>
  <c r="N2350" i="72"/>
  <c r="O2350" i="72"/>
  <c r="P2350" i="72"/>
  <c r="I2350" i="72"/>
  <c r="J2350" i="72"/>
  <c r="L2350" i="72"/>
  <c r="K2350" i="72"/>
  <c r="C2342" i="72"/>
  <c r="M2342" i="72"/>
  <c r="N2342" i="72"/>
  <c r="O2342" i="72"/>
  <c r="P2342" i="72"/>
  <c r="I2342" i="72"/>
  <c r="J2342" i="72"/>
  <c r="L2342" i="72"/>
  <c r="K2342" i="72"/>
  <c r="C2334" i="72"/>
  <c r="M2334" i="72"/>
  <c r="N2334" i="72"/>
  <c r="O2334" i="72"/>
  <c r="P2334" i="72"/>
  <c r="I2334" i="72"/>
  <c r="J2334" i="72"/>
  <c r="L2334" i="72"/>
  <c r="K2334" i="72"/>
  <c r="M2326" i="72"/>
  <c r="N2326" i="72"/>
  <c r="O2326" i="72"/>
  <c r="P2326" i="72"/>
  <c r="I2326" i="72"/>
  <c r="J2326" i="72"/>
  <c r="L2326" i="72"/>
  <c r="K2326" i="72"/>
  <c r="M2318" i="72"/>
  <c r="N2318" i="72"/>
  <c r="O2318" i="72"/>
  <c r="P2318" i="72"/>
  <c r="I2318" i="72"/>
  <c r="J2318" i="72"/>
  <c r="L2318" i="72"/>
  <c r="K2318" i="72"/>
  <c r="C2310" i="72"/>
  <c r="M2310" i="72"/>
  <c r="N2310" i="72"/>
  <c r="O2310" i="72"/>
  <c r="P2310" i="72"/>
  <c r="I2310" i="72"/>
  <c r="J2310" i="72"/>
  <c r="L2310" i="72"/>
  <c r="K2310" i="72"/>
  <c r="M2302" i="72"/>
  <c r="N2302" i="72"/>
  <c r="O2302" i="72"/>
  <c r="P2302" i="72"/>
  <c r="I2302" i="72"/>
  <c r="J2302" i="72"/>
  <c r="L2302" i="72"/>
  <c r="K2302" i="72"/>
  <c r="M2294" i="72"/>
  <c r="N2294" i="72"/>
  <c r="O2294" i="72"/>
  <c r="P2294" i="72"/>
  <c r="I2294" i="72"/>
  <c r="J2294" i="72"/>
  <c r="L2294" i="72"/>
  <c r="K2294" i="72"/>
  <c r="M2286" i="72"/>
  <c r="N2286" i="72"/>
  <c r="O2286" i="72"/>
  <c r="P2286" i="72"/>
  <c r="I2286" i="72"/>
  <c r="J2286" i="72"/>
  <c r="L2286" i="72"/>
  <c r="K2286" i="72"/>
  <c r="B2278" i="72"/>
  <c r="M2278" i="72"/>
  <c r="N2278" i="72"/>
  <c r="O2278" i="72"/>
  <c r="P2278" i="72"/>
  <c r="I2278" i="72"/>
  <c r="J2278" i="72"/>
  <c r="L2278" i="72"/>
  <c r="K2278" i="72"/>
  <c r="B2270" i="72"/>
  <c r="M2270" i="72"/>
  <c r="N2270" i="72"/>
  <c r="O2270" i="72"/>
  <c r="P2270" i="72"/>
  <c r="I2270" i="72"/>
  <c r="J2270" i="72"/>
  <c r="L2270" i="72"/>
  <c r="K2270" i="72"/>
  <c r="M2262" i="72"/>
  <c r="N2262" i="72"/>
  <c r="O2262" i="72"/>
  <c r="P2262" i="72"/>
  <c r="I2262" i="72"/>
  <c r="J2262" i="72"/>
  <c r="L2262" i="72"/>
  <c r="K2262" i="72"/>
  <c r="M2254" i="72"/>
  <c r="N2254" i="72"/>
  <c r="O2254" i="72"/>
  <c r="P2254" i="72"/>
  <c r="I2254" i="72"/>
  <c r="J2254" i="72"/>
  <c r="L2254" i="72"/>
  <c r="K2254" i="72"/>
  <c r="M2246" i="72"/>
  <c r="N2246" i="72"/>
  <c r="O2246" i="72"/>
  <c r="P2246" i="72"/>
  <c r="I2246" i="72"/>
  <c r="J2246" i="72"/>
  <c r="L2246" i="72"/>
  <c r="K2246" i="72"/>
  <c r="M2238" i="72"/>
  <c r="N2238" i="72"/>
  <c r="O2238" i="72"/>
  <c r="P2238" i="72"/>
  <c r="I2238" i="72"/>
  <c r="J2238" i="72"/>
  <c r="L2238" i="72"/>
  <c r="K2238" i="72"/>
  <c r="M2230" i="72"/>
  <c r="N2230" i="72"/>
  <c r="O2230" i="72"/>
  <c r="P2230" i="72"/>
  <c r="I2230" i="72"/>
  <c r="J2230" i="72"/>
  <c r="L2230" i="72"/>
  <c r="K2230" i="72"/>
  <c r="C2222" i="72"/>
  <c r="M2222" i="72"/>
  <c r="N2222" i="72"/>
  <c r="O2222" i="72"/>
  <c r="P2222" i="72"/>
  <c r="I2222" i="72"/>
  <c r="J2222" i="72"/>
  <c r="L2222" i="72"/>
  <c r="K2222" i="72"/>
  <c r="M2214" i="72"/>
  <c r="N2214" i="72"/>
  <c r="O2214" i="72"/>
  <c r="P2214" i="72"/>
  <c r="I2214" i="72"/>
  <c r="J2214" i="72"/>
  <c r="L2214" i="72"/>
  <c r="K2214" i="72"/>
  <c r="M2206" i="72"/>
  <c r="N2206" i="72"/>
  <c r="O2206" i="72"/>
  <c r="P2206" i="72"/>
  <c r="I2206" i="72"/>
  <c r="J2206" i="72"/>
  <c r="L2206" i="72"/>
  <c r="K2206" i="72"/>
  <c r="M2198" i="72"/>
  <c r="N2198" i="72"/>
  <c r="O2198" i="72"/>
  <c r="P2198" i="72"/>
  <c r="I2198" i="72"/>
  <c r="J2198" i="72"/>
  <c r="L2198" i="72"/>
  <c r="K2198" i="72"/>
  <c r="C2190" i="72"/>
  <c r="M2190" i="72"/>
  <c r="N2190" i="72"/>
  <c r="O2190" i="72"/>
  <c r="P2190" i="72"/>
  <c r="I2190" i="72"/>
  <c r="J2190" i="72"/>
  <c r="L2190" i="72"/>
  <c r="K2190" i="72"/>
  <c r="M2182" i="72"/>
  <c r="N2182" i="72"/>
  <c r="O2182" i="72"/>
  <c r="P2182" i="72"/>
  <c r="I2182" i="72"/>
  <c r="J2182" i="72"/>
  <c r="L2182" i="72"/>
  <c r="K2182" i="72"/>
  <c r="M2174" i="72"/>
  <c r="N2174" i="72"/>
  <c r="O2174" i="72"/>
  <c r="P2174" i="72"/>
  <c r="I2174" i="72"/>
  <c r="J2174" i="72"/>
  <c r="L2174" i="72"/>
  <c r="K2174" i="72"/>
  <c r="M2166" i="72"/>
  <c r="N2166" i="72"/>
  <c r="O2166" i="72"/>
  <c r="P2166" i="72"/>
  <c r="I2166" i="72"/>
  <c r="J2166" i="72"/>
  <c r="L2166" i="72"/>
  <c r="K2166" i="72"/>
  <c r="L2158" i="72"/>
  <c r="M2158" i="72"/>
  <c r="N2158" i="72"/>
  <c r="O2158" i="72"/>
  <c r="P2158" i="72"/>
  <c r="I2158" i="72"/>
  <c r="K2158" i="72"/>
  <c r="J2158" i="72"/>
  <c r="L2150" i="72"/>
  <c r="M2150" i="72"/>
  <c r="N2150" i="72"/>
  <c r="O2150" i="72"/>
  <c r="P2150" i="72"/>
  <c r="I2150" i="72"/>
  <c r="K2150" i="72"/>
  <c r="J2150" i="72"/>
  <c r="L2142" i="72"/>
  <c r="M2142" i="72"/>
  <c r="N2142" i="72"/>
  <c r="O2142" i="72"/>
  <c r="P2142" i="72"/>
  <c r="I2142" i="72"/>
  <c r="K2142" i="72"/>
  <c r="J2142" i="72"/>
  <c r="L2134" i="72"/>
  <c r="M2134" i="72"/>
  <c r="N2134" i="72"/>
  <c r="O2134" i="72"/>
  <c r="P2134" i="72"/>
  <c r="I2134" i="72"/>
  <c r="K2134" i="72"/>
  <c r="J2134" i="72"/>
  <c r="L2126" i="72"/>
  <c r="M2126" i="72"/>
  <c r="N2126" i="72"/>
  <c r="O2126" i="72"/>
  <c r="P2126" i="72"/>
  <c r="I2126" i="72"/>
  <c r="K2126" i="72"/>
  <c r="J2126" i="72"/>
  <c r="L2118" i="72"/>
  <c r="M2118" i="72"/>
  <c r="N2118" i="72"/>
  <c r="O2118" i="72"/>
  <c r="P2118" i="72"/>
  <c r="I2118" i="72"/>
  <c r="K2118" i="72"/>
  <c r="J2118" i="72"/>
  <c r="L2110" i="72"/>
  <c r="M2110" i="72"/>
  <c r="N2110" i="72"/>
  <c r="O2110" i="72"/>
  <c r="P2110" i="72"/>
  <c r="I2110" i="72"/>
  <c r="K2110" i="72"/>
  <c r="J2110" i="72"/>
  <c r="L2102" i="72"/>
  <c r="M2102" i="72"/>
  <c r="N2102" i="72"/>
  <c r="O2102" i="72"/>
  <c r="P2102" i="72"/>
  <c r="I2102" i="72"/>
  <c r="K2102" i="72"/>
  <c r="J2102" i="72"/>
  <c r="L2094" i="72"/>
  <c r="M2094" i="72"/>
  <c r="N2094" i="72"/>
  <c r="O2094" i="72"/>
  <c r="P2094" i="72"/>
  <c r="I2094" i="72"/>
  <c r="K2094" i="72"/>
  <c r="J2094" i="72"/>
  <c r="L2086" i="72"/>
  <c r="M2086" i="72"/>
  <c r="N2086" i="72"/>
  <c r="O2086" i="72"/>
  <c r="P2086" i="72"/>
  <c r="I2086" i="72"/>
  <c r="K2086" i="72"/>
  <c r="J2086" i="72"/>
  <c r="L2078" i="72"/>
  <c r="M2078" i="72"/>
  <c r="N2078" i="72"/>
  <c r="O2078" i="72"/>
  <c r="P2078" i="72"/>
  <c r="I2078" i="72"/>
  <c r="K2078" i="72"/>
  <c r="J2078" i="72"/>
  <c r="C2070" i="72"/>
  <c r="L2070" i="72"/>
  <c r="M2070" i="72"/>
  <c r="N2070" i="72"/>
  <c r="O2070" i="72"/>
  <c r="P2070" i="72"/>
  <c r="I2070" i="72"/>
  <c r="K2070" i="72"/>
  <c r="J2070" i="72"/>
  <c r="L2062" i="72"/>
  <c r="M2062" i="72"/>
  <c r="N2062" i="72"/>
  <c r="O2062" i="72"/>
  <c r="P2062" i="72"/>
  <c r="I2062" i="72"/>
  <c r="K2062" i="72"/>
  <c r="J2062" i="72"/>
  <c r="L2046" i="72"/>
  <c r="M2046" i="72"/>
  <c r="N2046" i="72"/>
  <c r="O2046" i="72"/>
  <c r="P2046" i="72"/>
  <c r="I2046" i="72"/>
  <c r="K2046" i="72"/>
  <c r="J2046" i="72"/>
  <c r="L2030" i="72"/>
  <c r="M2030" i="72"/>
  <c r="N2030" i="72"/>
  <c r="O2030" i="72"/>
  <c r="P2030" i="72"/>
  <c r="I2030" i="72"/>
  <c r="K2030" i="72"/>
  <c r="J2030" i="72"/>
  <c r="C2014" i="72"/>
  <c r="L2014" i="72"/>
  <c r="M2014" i="72"/>
  <c r="N2014" i="72"/>
  <c r="O2014" i="72"/>
  <c r="P2014" i="72"/>
  <c r="I2014" i="72"/>
  <c r="K2014" i="72"/>
  <c r="J2014" i="72"/>
  <c r="B1998" i="72"/>
  <c r="L1998" i="72"/>
  <c r="M1998" i="72"/>
  <c r="N1998" i="72"/>
  <c r="O1998" i="72"/>
  <c r="P1998" i="72"/>
  <c r="I1998" i="72"/>
  <c r="K1998" i="72"/>
  <c r="J1998" i="72"/>
  <c r="L1982" i="72"/>
  <c r="M1982" i="72"/>
  <c r="N1982" i="72"/>
  <c r="O1982" i="72"/>
  <c r="P1982" i="72"/>
  <c r="I1982" i="72"/>
  <c r="K1982" i="72"/>
  <c r="J1982" i="72"/>
  <c r="L1966" i="72"/>
  <c r="M1966" i="72"/>
  <c r="N1966" i="72"/>
  <c r="O1966" i="72"/>
  <c r="P1966" i="72"/>
  <c r="I1966" i="72"/>
  <c r="K1966" i="72"/>
  <c r="J1966" i="72"/>
  <c r="L1950" i="72"/>
  <c r="M1950" i="72"/>
  <c r="N1950" i="72"/>
  <c r="O1950" i="72"/>
  <c r="P1950" i="72"/>
  <c r="I1950" i="72"/>
  <c r="K1950" i="72"/>
  <c r="J1950" i="72"/>
  <c r="C1934" i="72"/>
  <c r="L1934" i="72"/>
  <c r="M1934" i="72"/>
  <c r="N1934" i="72"/>
  <c r="O1934" i="72"/>
  <c r="P1934" i="72"/>
  <c r="I1934" i="72"/>
  <c r="K1934" i="72"/>
  <c r="J1934" i="72"/>
  <c r="C1918" i="72"/>
  <c r="L1918" i="72"/>
  <c r="M1918" i="72"/>
  <c r="N1918" i="72"/>
  <c r="O1918" i="72"/>
  <c r="P1918" i="72"/>
  <c r="I1918" i="72"/>
  <c r="K1918" i="72"/>
  <c r="J1918" i="72"/>
  <c r="L1902" i="72"/>
  <c r="M1902" i="72"/>
  <c r="N1902" i="72"/>
  <c r="O1902" i="72"/>
  <c r="P1902" i="72"/>
  <c r="I1902" i="72"/>
  <c r="K1902" i="72"/>
  <c r="J1902" i="72"/>
  <c r="L1886" i="72"/>
  <c r="M1886" i="72"/>
  <c r="N1886" i="72"/>
  <c r="O1886" i="72"/>
  <c r="P1886" i="72"/>
  <c r="I1886" i="72"/>
  <c r="K1886" i="72"/>
  <c r="J1886" i="72"/>
  <c r="L1870" i="72"/>
  <c r="M1870" i="72"/>
  <c r="N1870" i="72"/>
  <c r="O1870" i="72"/>
  <c r="P1870" i="72"/>
  <c r="I1870" i="72"/>
  <c r="K1870" i="72"/>
  <c r="J1870" i="72"/>
  <c r="L1854" i="72"/>
  <c r="M1854" i="72"/>
  <c r="N1854" i="72"/>
  <c r="O1854" i="72"/>
  <c r="P1854" i="72"/>
  <c r="I1854" i="72"/>
  <c r="K1854" i="72"/>
  <c r="J1854" i="72"/>
  <c r="L1838" i="72"/>
  <c r="M1838" i="72"/>
  <c r="N1838" i="72"/>
  <c r="O1838" i="72"/>
  <c r="P1838" i="72"/>
  <c r="I1838" i="72"/>
  <c r="K1838" i="72"/>
  <c r="J1838" i="72"/>
  <c r="M1822" i="72"/>
  <c r="N1822" i="72"/>
  <c r="O1822" i="72"/>
  <c r="P1822" i="72"/>
  <c r="I1822" i="72"/>
  <c r="J1822" i="72"/>
  <c r="K1822" i="72"/>
  <c r="L1822" i="72"/>
  <c r="M1806" i="72"/>
  <c r="N1806" i="72"/>
  <c r="O1806" i="72"/>
  <c r="P1806" i="72"/>
  <c r="I1806" i="72"/>
  <c r="J1806" i="72"/>
  <c r="K1806" i="72"/>
  <c r="L1806" i="72"/>
  <c r="M1790" i="72"/>
  <c r="N1790" i="72"/>
  <c r="O1790" i="72"/>
  <c r="P1790" i="72"/>
  <c r="I1790" i="72"/>
  <c r="J1790" i="72"/>
  <c r="K1790" i="72"/>
  <c r="L1790" i="72"/>
  <c r="M1774" i="72"/>
  <c r="N1774" i="72"/>
  <c r="O1774" i="72"/>
  <c r="P1774" i="72"/>
  <c r="I1774" i="72"/>
  <c r="J1774" i="72"/>
  <c r="K1774" i="72"/>
  <c r="L1774" i="72"/>
  <c r="M1758" i="72"/>
  <c r="N1758" i="72"/>
  <c r="O1758" i="72"/>
  <c r="P1758" i="72"/>
  <c r="I1758" i="72"/>
  <c r="J1758" i="72"/>
  <c r="K1758" i="72"/>
  <c r="L1758" i="72"/>
  <c r="M1740" i="72"/>
  <c r="N1740" i="72"/>
  <c r="O1740" i="72"/>
  <c r="P1740" i="72"/>
  <c r="I1740" i="72"/>
  <c r="J1740" i="72"/>
  <c r="K1740" i="72"/>
  <c r="L1740" i="72"/>
  <c r="M1708" i="72"/>
  <c r="N1708" i="72"/>
  <c r="O1708" i="72"/>
  <c r="P1708" i="72"/>
  <c r="I1708" i="72"/>
  <c r="J1708" i="72"/>
  <c r="K1708" i="72"/>
  <c r="L1708" i="72"/>
  <c r="M1676" i="72"/>
  <c r="N1676" i="72"/>
  <c r="O1676" i="72"/>
  <c r="P1676" i="72"/>
  <c r="I1676" i="72"/>
  <c r="J1676" i="72"/>
  <c r="K1676" i="72"/>
  <c r="L1676" i="72"/>
  <c r="M1644" i="72"/>
  <c r="N1644" i="72"/>
  <c r="O1644" i="72"/>
  <c r="P1644" i="72"/>
  <c r="I1644" i="72"/>
  <c r="J1644" i="72"/>
  <c r="K1644" i="72"/>
  <c r="L1644" i="72"/>
  <c r="M1612" i="72"/>
  <c r="N1612" i="72"/>
  <c r="O1612" i="72"/>
  <c r="P1612" i="72"/>
  <c r="I1612" i="72"/>
  <c r="J1612" i="72"/>
  <c r="K1612" i="72"/>
  <c r="L1612" i="72"/>
  <c r="M1542" i="72"/>
  <c r="N1542" i="72"/>
  <c r="O1542" i="72"/>
  <c r="P1542" i="72"/>
  <c r="I1542" i="72"/>
  <c r="J1542" i="72"/>
  <c r="K1542" i="72"/>
  <c r="L1542" i="72"/>
  <c r="P1458" i="72"/>
  <c r="I1458" i="72"/>
  <c r="J1458" i="72"/>
  <c r="K1458" i="72"/>
  <c r="L1458" i="72"/>
  <c r="M1458" i="72"/>
  <c r="N1458" i="72"/>
  <c r="O1458" i="72"/>
  <c r="P1372" i="72"/>
  <c r="I1372" i="72"/>
  <c r="J1372" i="72"/>
  <c r="K1372" i="72"/>
  <c r="L1372" i="72"/>
  <c r="M1372" i="72"/>
  <c r="N1372" i="72"/>
  <c r="O1372" i="72"/>
  <c r="J1286" i="72"/>
  <c r="K1286" i="72"/>
  <c r="L1286" i="72"/>
  <c r="M1286" i="72"/>
  <c r="N1286" i="72"/>
  <c r="O1286" i="72"/>
  <c r="I1286" i="72"/>
  <c r="P1286" i="72"/>
  <c r="O1202" i="72"/>
  <c r="I1202" i="72"/>
  <c r="J1202" i="72"/>
  <c r="K1202" i="72"/>
  <c r="L1202" i="72"/>
  <c r="M1202" i="72"/>
  <c r="N1202" i="72"/>
  <c r="P1202" i="72"/>
  <c r="N1116" i="72"/>
  <c r="O1116" i="72"/>
  <c r="P1116" i="72"/>
  <c r="I1116" i="72"/>
  <c r="J1116" i="72"/>
  <c r="K1116" i="72"/>
  <c r="M1116" i="72"/>
  <c r="L1116" i="72"/>
  <c r="P996" i="72"/>
  <c r="I996" i="72"/>
  <c r="J996" i="72"/>
  <c r="K996" i="72"/>
  <c r="L996" i="72"/>
  <c r="N996" i="72"/>
  <c r="O996" i="72"/>
  <c r="M996" i="72"/>
  <c r="L2492" i="72"/>
  <c r="M2492" i="72"/>
  <c r="N2492" i="72"/>
  <c r="O2492" i="72"/>
  <c r="P2492" i="72"/>
  <c r="I2492" i="72"/>
  <c r="J2492" i="72"/>
  <c r="K2492" i="72"/>
  <c r="L2484" i="72"/>
  <c r="M2484" i="72"/>
  <c r="N2484" i="72"/>
  <c r="O2484" i="72"/>
  <c r="P2484" i="72"/>
  <c r="I2484" i="72"/>
  <c r="J2484" i="72"/>
  <c r="K2484" i="72"/>
  <c r="L2476" i="72"/>
  <c r="M2476" i="72"/>
  <c r="N2476" i="72"/>
  <c r="O2476" i="72"/>
  <c r="P2476" i="72"/>
  <c r="I2476" i="72"/>
  <c r="J2476" i="72"/>
  <c r="K2476" i="72"/>
  <c r="L2468" i="72"/>
  <c r="M2468" i="72"/>
  <c r="N2468" i="72"/>
  <c r="O2468" i="72"/>
  <c r="P2468" i="72"/>
  <c r="I2468" i="72"/>
  <c r="J2468" i="72"/>
  <c r="K2468" i="72"/>
  <c r="M2460" i="72"/>
  <c r="N2460" i="72"/>
  <c r="O2460" i="72"/>
  <c r="I2460" i="72"/>
  <c r="J2460" i="72"/>
  <c r="L2460" i="72"/>
  <c r="K2460" i="72"/>
  <c r="P2460" i="72"/>
  <c r="M2452" i="72"/>
  <c r="N2452" i="72"/>
  <c r="O2452" i="72"/>
  <c r="I2452" i="72"/>
  <c r="J2452" i="72"/>
  <c r="L2452" i="72"/>
  <c r="K2452" i="72"/>
  <c r="P2452" i="72"/>
  <c r="M2444" i="72"/>
  <c r="N2444" i="72"/>
  <c r="O2444" i="72"/>
  <c r="I2444" i="72"/>
  <c r="J2444" i="72"/>
  <c r="L2444" i="72"/>
  <c r="K2444" i="72"/>
  <c r="P2444" i="72"/>
  <c r="M2436" i="72"/>
  <c r="N2436" i="72"/>
  <c r="O2436" i="72"/>
  <c r="I2436" i="72"/>
  <c r="J2436" i="72"/>
  <c r="L2436" i="72"/>
  <c r="K2436" i="72"/>
  <c r="P2436" i="72"/>
  <c r="M2428" i="72"/>
  <c r="N2428" i="72"/>
  <c r="O2428" i="72"/>
  <c r="I2428" i="72"/>
  <c r="J2428" i="72"/>
  <c r="L2428" i="72"/>
  <c r="K2428" i="72"/>
  <c r="P2428" i="72"/>
  <c r="M2420" i="72"/>
  <c r="N2420" i="72"/>
  <c r="O2420" i="72"/>
  <c r="I2420" i="72"/>
  <c r="J2420" i="72"/>
  <c r="L2420" i="72"/>
  <c r="K2420" i="72"/>
  <c r="P2420" i="72"/>
  <c r="M2412" i="72"/>
  <c r="N2412" i="72"/>
  <c r="O2412" i="72"/>
  <c r="I2412" i="72"/>
  <c r="J2412" i="72"/>
  <c r="L2412" i="72"/>
  <c r="K2412" i="72"/>
  <c r="P2412" i="72"/>
  <c r="M2404" i="72"/>
  <c r="N2404" i="72"/>
  <c r="O2404" i="72"/>
  <c r="P2404" i="72"/>
  <c r="I2404" i="72"/>
  <c r="J2404" i="72"/>
  <c r="L2404" i="72"/>
  <c r="K2404" i="72"/>
  <c r="M2396" i="72"/>
  <c r="N2396" i="72"/>
  <c r="O2396" i="72"/>
  <c r="P2396" i="72"/>
  <c r="I2396" i="72"/>
  <c r="J2396" i="72"/>
  <c r="L2396" i="72"/>
  <c r="K2396" i="72"/>
  <c r="M2388" i="72"/>
  <c r="N2388" i="72"/>
  <c r="O2388" i="72"/>
  <c r="P2388" i="72"/>
  <c r="I2388" i="72"/>
  <c r="J2388" i="72"/>
  <c r="L2388" i="72"/>
  <c r="K2388" i="72"/>
  <c r="M2380" i="72"/>
  <c r="N2380" i="72"/>
  <c r="O2380" i="72"/>
  <c r="P2380" i="72"/>
  <c r="I2380" i="72"/>
  <c r="J2380" i="72"/>
  <c r="L2380" i="72"/>
  <c r="K2380" i="72"/>
  <c r="M2372" i="72"/>
  <c r="N2372" i="72"/>
  <c r="O2372" i="72"/>
  <c r="P2372" i="72"/>
  <c r="I2372" i="72"/>
  <c r="J2372" i="72"/>
  <c r="L2372" i="72"/>
  <c r="K2372" i="72"/>
  <c r="M2364" i="72"/>
  <c r="N2364" i="72"/>
  <c r="O2364" i="72"/>
  <c r="P2364" i="72"/>
  <c r="I2364" i="72"/>
  <c r="J2364" i="72"/>
  <c r="L2364" i="72"/>
  <c r="K2364" i="72"/>
  <c r="M2356" i="72"/>
  <c r="N2356" i="72"/>
  <c r="O2356" i="72"/>
  <c r="P2356" i="72"/>
  <c r="I2356" i="72"/>
  <c r="J2356" i="72"/>
  <c r="L2356" i="72"/>
  <c r="K2356" i="72"/>
  <c r="M2348" i="72"/>
  <c r="N2348" i="72"/>
  <c r="O2348" i="72"/>
  <c r="P2348" i="72"/>
  <c r="I2348" i="72"/>
  <c r="J2348" i="72"/>
  <c r="L2348" i="72"/>
  <c r="K2348" i="72"/>
  <c r="M2340" i="72"/>
  <c r="N2340" i="72"/>
  <c r="O2340" i="72"/>
  <c r="P2340" i="72"/>
  <c r="I2340" i="72"/>
  <c r="J2340" i="72"/>
  <c r="L2340" i="72"/>
  <c r="K2340" i="72"/>
  <c r="M2332" i="72"/>
  <c r="N2332" i="72"/>
  <c r="O2332" i="72"/>
  <c r="P2332" i="72"/>
  <c r="I2332" i="72"/>
  <c r="J2332" i="72"/>
  <c r="L2332" i="72"/>
  <c r="K2332" i="72"/>
  <c r="M2324" i="72"/>
  <c r="N2324" i="72"/>
  <c r="O2324" i="72"/>
  <c r="P2324" i="72"/>
  <c r="I2324" i="72"/>
  <c r="J2324" i="72"/>
  <c r="L2324" i="72"/>
  <c r="K2324" i="72"/>
  <c r="M2316" i="72"/>
  <c r="N2316" i="72"/>
  <c r="O2316" i="72"/>
  <c r="P2316" i="72"/>
  <c r="I2316" i="72"/>
  <c r="J2316" i="72"/>
  <c r="L2316" i="72"/>
  <c r="K2316" i="72"/>
  <c r="M2308" i="72"/>
  <c r="N2308" i="72"/>
  <c r="O2308" i="72"/>
  <c r="P2308" i="72"/>
  <c r="I2308" i="72"/>
  <c r="J2308" i="72"/>
  <c r="L2308" i="72"/>
  <c r="K2308" i="72"/>
  <c r="M2300" i="72"/>
  <c r="N2300" i="72"/>
  <c r="O2300" i="72"/>
  <c r="P2300" i="72"/>
  <c r="I2300" i="72"/>
  <c r="J2300" i="72"/>
  <c r="L2300" i="72"/>
  <c r="K2300" i="72"/>
  <c r="M2292" i="72"/>
  <c r="N2292" i="72"/>
  <c r="O2292" i="72"/>
  <c r="P2292" i="72"/>
  <c r="I2292" i="72"/>
  <c r="J2292" i="72"/>
  <c r="L2292" i="72"/>
  <c r="K2292" i="72"/>
  <c r="M2284" i="72"/>
  <c r="N2284" i="72"/>
  <c r="O2284" i="72"/>
  <c r="P2284" i="72"/>
  <c r="I2284" i="72"/>
  <c r="J2284" i="72"/>
  <c r="L2284" i="72"/>
  <c r="K2284" i="72"/>
  <c r="M2276" i="72"/>
  <c r="N2276" i="72"/>
  <c r="O2276" i="72"/>
  <c r="P2276" i="72"/>
  <c r="I2276" i="72"/>
  <c r="J2276" i="72"/>
  <c r="L2276" i="72"/>
  <c r="K2276" i="72"/>
  <c r="M2268" i="72"/>
  <c r="N2268" i="72"/>
  <c r="O2268" i="72"/>
  <c r="P2268" i="72"/>
  <c r="I2268" i="72"/>
  <c r="J2268" i="72"/>
  <c r="L2268" i="72"/>
  <c r="K2268" i="72"/>
  <c r="M2260" i="72"/>
  <c r="N2260" i="72"/>
  <c r="O2260" i="72"/>
  <c r="P2260" i="72"/>
  <c r="I2260" i="72"/>
  <c r="J2260" i="72"/>
  <c r="L2260" i="72"/>
  <c r="K2260" i="72"/>
  <c r="M2252" i="72"/>
  <c r="N2252" i="72"/>
  <c r="O2252" i="72"/>
  <c r="P2252" i="72"/>
  <c r="I2252" i="72"/>
  <c r="J2252" i="72"/>
  <c r="L2252" i="72"/>
  <c r="K2252" i="72"/>
  <c r="M2244" i="72"/>
  <c r="N2244" i="72"/>
  <c r="O2244" i="72"/>
  <c r="P2244" i="72"/>
  <c r="I2244" i="72"/>
  <c r="J2244" i="72"/>
  <c r="L2244" i="72"/>
  <c r="K2244" i="72"/>
  <c r="M2236" i="72"/>
  <c r="N2236" i="72"/>
  <c r="O2236" i="72"/>
  <c r="P2236" i="72"/>
  <c r="I2236" i="72"/>
  <c r="J2236" i="72"/>
  <c r="L2236" i="72"/>
  <c r="K2236" i="72"/>
  <c r="M2228" i="72"/>
  <c r="N2228" i="72"/>
  <c r="O2228" i="72"/>
  <c r="P2228" i="72"/>
  <c r="I2228" i="72"/>
  <c r="J2228" i="72"/>
  <c r="L2228" i="72"/>
  <c r="K2228" i="72"/>
  <c r="M2220" i="72"/>
  <c r="N2220" i="72"/>
  <c r="O2220" i="72"/>
  <c r="P2220" i="72"/>
  <c r="I2220" i="72"/>
  <c r="J2220" i="72"/>
  <c r="L2220" i="72"/>
  <c r="K2220" i="72"/>
  <c r="M2212" i="72"/>
  <c r="N2212" i="72"/>
  <c r="O2212" i="72"/>
  <c r="P2212" i="72"/>
  <c r="I2212" i="72"/>
  <c r="J2212" i="72"/>
  <c r="L2212" i="72"/>
  <c r="K2212" i="72"/>
  <c r="M2204" i="72"/>
  <c r="N2204" i="72"/>
  <c r="O2204" i="72"/>
  <c r="P2204" i="72"/>
  <c r="I2204" i="72"/>
  <c r="J2204" i="72"/>
  <c r="L2204" i="72"/>
  <c r="K2204" i="72"/>
  <c r="M2196" i="72"/>
  <c r="N2196" i="72"/>
  <c r="O2196" i="72"/>
  <c r="P2196" i="72"/>
  <c r="I2196" i="72"/>
  <c r="J2196" i="72"/>
  <c r="L2196" i="72"/>
  <c r="K2196" i="72"/>
  <c r="M2188" i="72"/>
  <c r="N2188" i="72"/>
  <c r="O2188" i="72"/>
  <c r="P2188" i="72"/>
  <c r="I2188" i="72"/>
  <c r="J2188" i="72"/>
  <c r="L2188" i="72"/>
  <c r="K2188" i="72"/>
  <c r="M2180" i="72"/>
  <c r="N2180" i="72"/>
  <c r="O2180" i="72"/>
  <c r="P2180" i="72"/>
  <c r="I2180" i="72"/>
  <c r="J2180" i="72"/>
  <c r="L2180" i="72"/>
  <c r="K2180" i="72"/>
  <c r="M2172" i="72"/>
  <c r="N2172" i="72"/>
  <c r="O2172" i="72"/>
  <c r="P2172" i="72"/>
  <c r="I2172" i="72"/>
  <c r="J2172" i="72"/>
  <c r="L2172" i="72"/>
  <c r="K2172" i="72"/>
  <c r="L2164" i="72"/>
  <c r="M2164" i="72"/>
  <c r="N2164" i="72"/>
  <c r="O2164" i="72"/>
  <c r="P2164" i="72"/>
  <c r="I2164" i="72"/>
  <c r="K2164" i="72"/>
  <c r="J2164" i="72"/>
  <c r="L2156" i="72"/>
  <c r="M2156" i="72"/>
  <c r="N2156" i="72"/>
  <c r="O2156" i="72"/>
  <c r="P2156" i="72"/>
  <c r="I2156" i="72"/>
  <c r="K2156" i="72"/>
  <c r="J2156" i="72"/>
  <c r="L2148" i="72"/>
  <c r="M2148" i="72"/>
  <c r="N2148" i="72"/>
  <c r="O2148" i="72"/>
  <c r="P2148" i="72"/>
  <c r="I2148" i="72"/>
  <c r="K2148" i="72"/>
  <c r="J2148" i="72"/>
  <c r="L2140" i="72"/>
  <c r="M2140" i="72"/>
  <c r="N2140" i="72"/>
  <c r="O2140" i="72"/>
  <c r="P2140" i="72"/>
  <c r="I2140" i="72"/>
  <c r="K2140" i="72"/>
  <c r="J2140" i="72"/>
  <c r="L2132" i="72"/>
  <c r="M2132" i="72"/>
  <c r="N2132" i="72"/>
  <c r="O2132" i="72"/>
  <c r="P2132" i="72"/>
  <c r="I2132" i="72"/>
  <c r="K2132" i="72"/>
  <c r="J2132" i="72"/>
  <c r="L2124" i="72"/>
  <c r="M2124" i="72"/>
  <c r="N2124" i="72"/>
  <c r="O2124" i="72"/>
  <c r="P2124" i="72"/>
  <c r="I2124" i="72"/>
  <c r="K2124" i="72"/>
  <c r="J2124" i="72"/>
  <c r="L2116" i="72"/>
  <c r="M2116" i="72"/>
  <c r="N2116" i="72"/>
  <c r="O2116" i="72"/>
  <c r="P2116" i="72"/>
  <c r="I2116" i="72"/>
  <c r="K2116" i="72"/>
  <c r="J2116" i="72"/>
  <c r="L2108" i="72"/>
  <c r="M2108" i="72"/>
  <c r="N2108" i="72"/>
  <c r="O2108" i="72"/>
  <c r="P2108" i="72"/>
  <c r="I2108" i="72"/>
  <c r="K2108" i="72"/>
  <c r="J2108" i="72"/>
  <c r="L2100" i="72"/>
  <c r="M2100" i="72"/>
  <c r="N2100" i="72"/>
  <c r="O2100" i="72"/>
  <c r="P2100" i="72"/>
  <c r="I2100" i="72"/>
  <c r="K2100" i="72"/>
  <c r="J2100" i="72"/>
  <c r="L2092" i="72"/>
  <c r="M2092" i="72"/>
  <c r="N2092" i="72"/>
  <c r="O2092" i="72"/>
  <c r="P2092" i="72"/>
  <c r="I2092" i="72"/>
  <c r="K2092" i="72"/>
  <c r="J2092" i="72"/>
  <c r="L2084" i="72"/>
  <c r="M2084" i="72"/>
  <c r="N2084" i="72"/>
  <c r="O2084" i="72"/>
  <c r="P2084" i="72"/>
  <c r="I2084" i="72"/>
  <c r="K2084" i="72"/>
  <c r="J2084" i="72"/>
  <c r="L2076" i="72"/>
  <c r="M2076" i="72"/>
  <c r="N2076" i="72"/>
  <c r="O2076" i="72"/>
  <c r="P2076" i="72"/>
  <c r="I2076" i="72"/>
  <c r="K2076" i="72"/>
  <c r="J2076" i="72"/>
  <c r="L2068" i="72"/>
  <c r="M2068" i="72"/>
  <c r="N2068" i="72"/>
  <c r="O2068" i="72"/>
  <c r="P2068" i="72"/>
  <c r="I2068" i="72"/>
  <c r="K2068" i="72"/>
  <c r="J2068" i="72"/>
  <c r="L2060" i="72"/>
  <c r="M2060" i="72"/>
  <c r="N2060" i="72"/>
  <c r="O2060" i="72"/>
  <c r="P2060" i="72"/>
  <c r="I2060" i="72"/>
  <c r="K2060" i="72"/>
  <c r="J2060" i="72"/>
  <c r="L2044" i="72"/>
  <c r="M2044" i="72"/>
  <c r="N2044" i="72"/>
  <c r="O2044" i="72"/>
  <c r="P2044" i="72"/>
  <c r="I2044" i="72"/>
  <c r="K2044" i="72"/>
  <c r="J2044" i="72"/>
  <c r="L2028" i="72"/>
  <c r="M2028" i="72"/>
  <c r="N2028" i="72"/>
  <c r="O2028" i="72"/>
  <c r="P2028" i="72"/>
  <c r="I2028" i="72"/>
  <c r="K2028" i="72"/>
  <c r="J2028" i="72"/>
  <c r="L2012" i="72"/>
  <c r="M2012" i="72"/>
  <c r="N2012" i="72"/>
  <c r="O2012" i="72"/>
  <c r="P2012" i="72"/>
  <c r="I2012" i="72"/>
  <c r="K2012" i="72"/>
  <c r="J2012" i="72"/>
  <c r="L1996" i="72"/>
  <c r="M1996" i="72"/>
  <c r="N1996" i="72"/>
  <c r="O1996" i="72"/>
  <c r="P1996" i="72"/>
  <c r="I1996" i="72"/>
  <c r="K1996" i="72"/>
  <c r="J1996" i="72"/>
  <c r="L1980" i="72"/>
  <c r="M1980" i="72"/>
  <c r="N1980" i="72"/>
  <c r="O1980" i="72"/>
  <c r="P1980" i="72"/>
  <c r="I1980" i="72"/>
  <c r="K1980" i="72"/>
  <c r="J1980" i="72"/>
  <c r="L1964" i="72"/>
  <c r="M1964" i="72"/>
  <c r="N1964" i="72"/>
  <c r="O1964" i="72"/>
  <c r="P1964" i="72"/>
  <c r="I1964" i="72"/>
  <c r="K1964" i="72"/>
  <c r="J1964" i="72"/>
  <c r="L1948" i="72"/>
  <c r="M1948" i="72"/>
  <c r="N1948" i="72"/>
  <c r="O1948" i="72"/>
  <c r="P1948" i="72"/>
  <c r="I1948" i="72"/>
  <c r="K1948" i="72"/>
  <c r="J1948" i="72"/>
  <c r="L1932" i="72"/>
  <c r="M1932" i="72"/>
  <c r="N1932" i="72"/>
  <c r="O1932" i="72"/>
  <c r="P1932" i="72"/>
  <c r="I1932" i="72"/>
  <c r="K1932" i="72"/>
  <c r="J1932" i="72"/>
  <c r="L1916" i="72"/>
  <c r="M1916" i="72"/>
  <c r="N1916" i="72"/>
  <c r="O1916" i="72"/>
  <c r="P1916" i="72"/>
  <c r="I1916" i="72"/>
  <c r="K1916" i="72"/>
  <c r="J1916" i="72"/>
  <c r="L1900" i="72"/>
  <c r="M1900" i="72"/>
  <c r="N1900" i="72"/>
  <c r="O1900" i="72"/>
  <c r="P1900" i="72"/>
  <c r="I1900" i="72"/>
  <c r="K1900" i="72"/>
  <c r="J1900" i="72"/>
  <c r="L1884" i="72"/>
  <c r="M1884" i="72"/>
  <c r="N1884" i="72"/>
  <c r="O1884" i="72"/>
  <c r="P1884" i="72"/>
  <c r="I1884" i="72"/>
  <c r="K1884" i="72"/>
  <c r="J1884" i="72"/>
  <c r="L1868" i="72"/>
  <c r="M1868" i="72"/>
  <c r="N1868" i="72"/>
  <c r="O1868" i="72"/>
  <c r="P1868" i="72"/>
  <c r="I1868" i="72"/>
  <c r="K1868" i="72"/>
  <c r="J1868" i="72"/>
  <c r="L1852" i="72"/>
  <c r="M1852" i="72"/>
  <c r="N1852" i="72"/>
  <c r="O1852" i="72"/>
  <c r="P1852" i="72"/>
  <c r="I1852" i="72"/>
  <c r="K1852" i="72"/>
  <c r="J1852" i="72"/>
  <c r="L1836" i="72"/>
  <c r="M1836" i="72"/>
  <c r="N1836" i="72"/>
  <c r="O1836" i="72"/>
  <c r="P1836" i="72"/>
  <c r="I1836" i="72"/>
  <c r="K1836" i="72"/>
  <c r="J1836" i="72"/>
  <c r="M1820" i="72"/>
  <c r="N1820" i="72"/>
  <c r="O1820" i="72"/>
  <c r="P1820" i="72"/>
  <c r="I1820" i="72"/>
  <c r="J1820" i="72"/>
  <c r="K1820" i="72"/>
  <c r="L1820" i="72"/>
  <c r="M1804" i="72"/>
  <c r="N1804" i="72"/>
  <c r="O1804" i="72"/>
  <c r="P1804" i="72"/>
  <c r="I1804" i="72"/>
  <c r="J1804" i="72"/>
  <c r="K1804" i="72"/>
  <c r="L1804" i="72"/>
  <c r="M1788" i="72"/>
  <c r="N1788" i="72"/>
  <c r="O1788" i="72"/>
  <c r="P1788" i="72"/>
  <c r="I1788" i="72"/>
  <c r="J1788" i="72"/>
  <c r="K1788" i="72"/>
  <c r="L1788" i="72"/>
  <c r="M1772" i="72"/>
  <c r="N1772" i="72"/>
  <c r="O1772" i="72"/>
  <c r="P1772" i="72"/>
  <c r="I1772" i="72"/>
  <c r="J1772" i="72"/>
  <c r="K1772" i="72"/>
  <c r="L1772" i="72"/>
  <c r="M1756" i="72"/>
  <c r="N1756" i="72"/>
  <c r="O1756" i="72"/>
  <c r="P1756" i="72"/>
  <c r="I1756" i="72"/>
  <c r="J1756" i="72"/>
  <c r="K1756" i="72"/>
  <c r="L1756" i="72"/>
  <c r="M1732" i="72"/>
  <c r="N1732" i="72"/>
  <c r="O1732" i="72"/>
  <c r="P1732" i="72"/>
  <c r="I1732" i="72"/>
  <c r="J1732" i="72"/>
  <c r="K1732" i="72"/>
  <c r="L1732" i="72"/>
  <c r="M1700" i="72"/>
  <c r="N1700" i="72"/>
  <c r="O1700" i="72"/>
  <c r="P1700" i="72"/>
  <c r="I1700" i="72"/>
  <c r="J1700" i="72"/>
  <c r="K1700" i="72"/>
  <c r="L1700" i="72"/>
  <c r="M1668" i="72"/>
  <c r="N1668" i="72"/>
  <c r="O1668" i="72"/>
  <c r="P1668" i="72"/>
  <c r="I1668" i="72"/>
  <c r="J1668" i="72"/>
  <c r="K1668" i="72"/>
  <c r="L1668" i="72"/>
  <c r="M1636" i="72"/>
  <c r="N1636" i="72"/>
  <c r="O1636" i="72"/>
  <c r="P1636" i="72"/>
  <c r="I1636" i="72"/>
  <c r="J1636" i="72"/>
  <c r="K1636" i="72"/>
  <c r="L1636" i="72"/>
  <c r="M1604" i="72"/>
  <c r="N1604" i="72"/>
  <c r="O1604" i="72"/>
  <c r="P1604" i="72"/>
  <c r="I1604" i="72"/>
  <c r="J1604" i="72"/>
  <c r="K1604" i="72"/>
  <c r="L1604" i="72"/>
  <c r="M1522" i="72"/>
  <c r="N1522" i="72"/>
  <c r="O1522" i="72"/>
  <c r="P1522" i="72"/>
  <c r="I1522" i="72"/>
  <c r="J1522" i="72"/>
  <c r="K1522" i="72"/>
  <c r="L1522" i="72"/>
  <c r="P1436" i="72"/>
  <c r="I1436" i="72"/>
  <c r="J1436" i="72"/>
  <c r="K1436" i="72"/>
  <c r="L1436" i="72"/>
  <c r="M1436" i="72"/>
  <c r="N1436" i="72"/>
  <c r="O1436" i="72"/>
  <c r="P1350" i="72"/>
  <c r="I1350" i="72"/>
  <c r="J1350" i="72"/>
  <c r="K1350" i="72"/>
  <c r="L1350" i="72"/>
  <c r="M1350" i="72"/>
  <c r="N1350" i="72"/>
  <c r="O1350" i="72"/>
  <c r="J1266" i="72"/>
  <c r="K1266" i="72"/>
  <c r="L1266" i="72"/>
  <c r="M1266" i="72"/>
  <c r="N1266" i="72"/>
  <c r="O1266" i="72"/>
  <c r="I1266" i="72"/>
  <c r="P1266" i="72"/>
  <c r="O1180" i="72"/>
  <c r="I1180" i="72"/>
  <c r="J1180" i="72"/>
  <c r="K1180" i="72"/>
  <c r="M1180" i="72"/>
  <c r="P1180" i="72"/>
  <c r="N1180" i="72"/>
  <c r="L1180" i="72"/>
  <c r="N1094" i="72"/>
  <c r="O1094" i="72"/>
  <c r="P1094" i="72"/>
  <c r="I1094" i="72"/>
  <c r="J1094" i="72"/>
  <c r="K1094" i="72"/>
  <c r="M1094" i="72"/>
  <c r="L1094" i="72"/>
  <c r="N932" i="72"/>
  <c r="O932" i="72"/>
  <c r="J932" i="72"/>
  <c r="K932" i="72"/>
  <c r="M932" i="72"/>
  <c r="P932" i="72"/>
  <c r="I932" i="72"/>
  <c r="L932" i="72"/>
  <c r="L2491" i="72"/>
  <c r="M2491" i="72"/>
  <c r="N2491" i="72"/>
  <c r="O2491" i="72"/>
  <c r="P2491" i="72"/>
  <c r="I2491" i="72"/>
  <c r="J2491" i="72"/>
  <c r="K2491" i="72"/>
  <c r="L2483" i="72"/>
  <c r="M2483" i="72"/>
  <c r="N2483" i="72"/>
  <c r="O2483" i="72"/>
  <c r="P2483" i="72"/>
  <c r="I2483" i="72"/>
  <c r="J2483" i="72"/>
  <c r="K2483" i="72"/>
  <c r="L2475" i="72"/>
  <c r="M2475" i="72"/>
  <c r="N2475" i="72"/>
  <c r="O2475" i="72"/>
  <c r="P2475" i="72"/>
  <c r="I2475" i="72"/>
  <c r="J2475" i="72"/>
  <c r="K2475" i="72"/>
  <c r="L2467" i="72"/>
  <c r="M2467" i="72"/>
  <c r="N2467" i="72"/>
  <c r="O2467" i="72"/>
  <c r="P2467" i="72"/>
  <c r="I2467" i="72"/>
  <c r="J2467" i="72"/>
  <c r="K2467" i="72"/>
  <c r="M2459" i="72"/>
  <c r="N2459" i="72"/>
  <c r="O2459" i="72"/>
  <c r="I2459" i="72"/>
  <c r="J2459" i="72"/>
  <c r="L2459" i="72"/>
  <c r="K2459" i="72"/>
  <c r="P2459" i="72"/>
  <c r="M2451" i="72"/>
  <c r="N2451" i="72"/>
  <c r="O2451" i="72"/>
  <c r="I2451" i="72"/>
  <c r="J2451" i="72"/>
  <c r="L2451" i="72"/>
  <c r="K2451" i="72"/>
  <c r="P2451" i="72"/>
  <c r="M2443" i="72"/>
  <c r="N2443" i="72"/>
  <c r="O2443" i="72"/>
  <c r="I2443" i="72"/>
  <c r="J2443" i="72"/>
  <c r="L2443" i="72"/>
  <c r="K2443" i="72"/>
  <c r="P2443" i="72"/>
  <c r="M2435" i="72"/>
  <c r="N2435" i="72"/>
  <c r="O2435" i="72"/>
  <c r="I2435" i="72"/>
  <c r="J2435" i="72"/>
  <c r="L2435" i="72"/>
  <c r="K2435" i="72"/>
  <c r="P2435" i="72"/>
  <c r="M2427" i="72"/>
  <c r="N2427" i="72"/>
  <c r="O2427" i="72"/>
  <c r="I2427" i="72"/>
  <c r="J2427" i="72"/>
  <c r="L2427" i="72"/>
  <c r="K2427" i="72"/>
  <c r="P2427" i="72"/>
  <c r="M2419" i="72"/>
  <c r="N2419" i="72"/>
  <c r="O2419" i="72"/>
  <c r="I2419" i="72"/>
  <c r="J2419" i="72"/>
  <c r="L2419" i="72"/>
  <c r="K2419" i="72"/>
  <c r="P2419" i="72"/>
  <c r="M2411" i="72"/>
  <c r="N2411" i="72"/>
  <c r="O2411" i="72"/>
  <c r="I2411" i="72"/>
  <c r="J2411" i="72"/>
  <c r="L2411" i="72"/>
  <c r="K2411" i="72"/>
  <c r="P2411" i="72"/>
  <c r="M2403" i="72"/>
  <c r="N2403" i="72"/>
  <c r="O2403" i="72"/>
  <c r="P2403" i="72"/>
  <c r="I2403" i="72"/>
  <c r="J2403" i="72"/>
  <c r="L2403" i="72"/>
  <c r="K2403" i="72"/>
  <c r="M2395" i="72"/>
  <c r="N2395" i="72"/>
  <c r="O2395" i="72"/>
  <c r="P2395" i="72"/>
  <c r="I2395" i="72"/>
  <c r="J2395" i="72"/>
  <c r="L2395" i="72"/>
  <c r="K2395" i="72"/>
  <c r="M2387" i="72"/>
  <c r="N2387" i="72"/>
  <c r="O2387" i="72"/>
  <c r="P2387" i="72"/>
  <c r="I2387" i="72"/>
  <c r="J2387" i="72"/>
  <c r="L2387" i="72"/>
  <c r="K2387" i="72"/>
  <c r="M2379" i="72"/>
  <c r="N2379" i="72"/>
  <c r="O2379" i="72"/>
  <c r="P2379" i="72"/>
  <c r="I2379" i="72"/>
  <c r="J2379" i="72"/>
  <c r="L2379" i="72"/>
  <c r="K2379" i="72"/>
  <c r="M2371" i="72"/>
  <c r="N2371" i="72"/>
  <c r="O2371" i="72"/>
  <c r="P2371" i="72"/>
  <c r="I2371" i="72"/>
  <c r="J2371" i="72"/>
  <c r="L2371" i="72"/>
  <c r="K2371" i="72"/>
  <c r="M2363" i="72"/>
  <c r="N2363" i="72"/>
  <c r="O2363" i="72"/>
  <c r="P2363" i="72"/>
  <c r="I2363" i="72"/>
  <c r="J2363" i="72"/>
  <c r="L2363" i="72"/>
  <c r="K2363" i="72"/>
  <c r="M2355" i="72"/>
  <c r="N2355" i="72"/>
  <c r="O2355" i="72"/>
  <c r="P2355" i="72"/>
  <c r="I2355" i="72"/>
  <c r="J2355" i="72"/>
  <c r="L2355" i="72"/>
  <c r="K2355" i="72"/>
  <c r="M2347" i="72"/>
  <c r="N2347" i="72"/>
  <c r="O2347" i="72"/>
  <c r="P2347" i="72"/>
  <c r="I2347" i="72"/>
  <c r="J2347" i="72"/>
  <c r="L2347" i="72"/>
  <c r="K2347" i="72"/>
  <c r="M2339" i="72"/>
  <c r="N2339" i="72"/>
  <c r="O2339" i="72"/>
  <c r="P2339" i="72"/>
  <c r="I2339" i="72"/>
  <c r="J2339" i="72"/>
  <c r="L2339" i="72"/>
  <c r="K2339" i="72"/>
  <c r="M2331" i="72"/>
  <c r="N2331" i="72"/>
  <c r="O2331" i="72"/>
  <c r="P2331" i="72"/>
  <c r="I2331" i="72"/>
  <c r="J2331" i="72"/>
  <c r="L2331" i="72"/>
  <c r="K2331" i="72"/>
  <c r="M2323" i="72"/>
  <c r="N2323" i="72"/>
  <c r="O2323" i="72"/>
  <c r="P2323" i="72"/>
  <c r="I2323" i="72"/>
  <c r="J2323" i="72"/>
  <c r="L2323" i="72"/>
  <c r="K2323" i="72"/>
  <c r="M2315" i="72"/>
  <c r="N2315" i="72"/>
  <c r="O2315" i="72"/>
  <c r="P2315" i="72"/>
  <c r="I2315" i="72"/>
  <c r="J2315" i="72"/>
  <c r="L2315" i="72"/>
  <c r="K2315" i="72"/>
  <c r="M2307" i="72"/>
  <c r="N2307" i="72"/>
  <c r="O2307" i="72"/>
  <c r="P2307" i="72"/>
  <c r="I2307" i="72"/>
  <c r="J2307" i="72"/>
  <c r="L2307" i="72"/>
  <c r="K2307" i="72"/>
  <c r="M2299" i="72"/>
  <c r="N2299" i="72"/>
  <c r="O2299" i="72"/>
  <c r="P2299" i="72"/>
  <c r="I2299" i="72"/>
  <c r="J2299" i="72"/>
  <c r="L2299" i="72"/>
  <c r="K2299" i="72"/>
  <c r="M2291" i="72"/>
  <c r="N2291" i="72"/>
  <c r="O2291" i="72"/>
  <c r="P2291" i="72"/>
  <c r="I2291" i="72"/>
  <c r="J2291" i="72"/>
  <c r="L2291" i="72"/>
  <c r="K2291" i="72"/>
  <c r="M2283" i="72"/>
  <c r="N2283" i="72"/>
  <c r="O2283" i="72"/>
  <c r="P2283" i="72"/>
  <c r="I2283" i="72"/>
  <c r="J2283" i="72"/>
  <c r="L2283" i="72"/>
  <c r="K2283" i="72"/>
  <c r="M2275" i="72"/>
  <c r="N2275" i="72"/>
  <c r="O2275" i="72"/>
  <c r="P2275" i="72"/>
  <c r="I2275" i="72"/>
  <c r="J2275" i="72"/>
  <c r="L2275" i="72"/>
  <c r="K2275" i="72"/>
  <c r="M2267" i="72"/>
  <c r="N2267" i="72"/>
  <c r="O2267" i="72"/>
  <c r="P2267" i="72"/>
  <c r="I2267" i="72"/>
  <c r="J2267" i="72"/>
  <c r="L2267" i="72"/>
  <c r="K2267" i="72"/>
  <c r="M2259" i="72"/>
  <c r="N2259" i="72"/>
  <c r="O2259" i="72"/>
  <c r="P2259" i="72"/>
  <c r="I2259" i="72"/>
  <c r="J2259" i="72"/>
  <c r="L2259" i="72"/>
  <c r="K2259" i="72"/>
  <c r="M2251" i="72"/>
  <c r="N2251" i="72"/>
  <c r="O2251" i="72"/>
  <c r="P2251" i="72"/>
  <c r="I2251" i="72"/>
  <c r="J2251" i="72"/>
  <c r="L2251" i="72"/>
  <c r="K2251" i="72"/>
  <c r="M2243" i="72"/>
  <c r="N2243" i="72"/>
  <c r="O2243" i="72"/>
  <c r="P2243" i="72"/>
  <c r="I2243" i="72"/>
  <c r="J2243" i="72"/>
  <c r="L2243" i="72"/>
  <c r="K2243" i="72"/>
  <c r="M2235" i="72"/>
  <c r="N2235" i="72"/>
  <c r="O2235" i="72"/>
  <c r="P2235" i="72"/>
  <c r="I2235" i="72"/>
  <c r="J2235" i="72"/>
  <c r="L2235" i="72"/>
  <c r="K2235" i="72"/>
  <c r="M2227" i="72"/>
  <c r="N2227" i="72"/>
  <c r="O2227" i="72"/>
  <c r="P2227" i="72"/>
  <c r="I2227" i="72"/>
  <c r="J2227" i="72"/>
  <c r="L2227" i="72"/>
  <c r="K2227" i="72"/>
  <c r="M2219" i="72"/>
  <c r="N2219" i="72"/>
  <c r="O2219" i="72"/>
  <c r="P2219" i="72"/>
  <c r="I2219" i="72"/>
  <c r="J2219" i="72"/>
  <c r="L2219" i="72"/>
  <c r="K2219" i="72"/>
  <c r="M2211" i="72"/>
  <c r="N2211" i="72"/>
  <c r="O2211" i="72"/>
  <c r="P2211" i="72"/>
  <c r="I2211" i="72"/>
  <c r="J2211" i="72"/>
  <c r="L2211" i="72"/>
  <c r="K2211" i="72"/>
  <c r="M2203" i="72"/>
  <c r="N2203" i="72"/>
  <c r="O2203" i="72"/>
  <c r="P2203" i="72"/>
  <c r="I2203" i="72"/>
  <c r="J2203" i="72"/>
  <c r="L2203" i="72"/>
  <c r="K2203" i="72"/>
  <c r="M2195" i="72"/>
  <c r="N2195" i="72"/>
  <c r="O2195" i="72"/>
  <c r="P2195" i="72"/>
  <c r="I2195" i="72"/>
  <c r="J2195" i="72"/>
  <c r="L2195" i="72"/>
  <c r="K2195" i="72"/>
  <c r="M2187" i="72"/>
  <c r="N2187" i="72"/>
  <c r="O2187" i="72"/>
  <c r="P2187" i="72"/>
  <c r="I2187" i="72"/>
  <c r="J2187" i="72"/>
  <c r="L2187" i="72"/>
  <c r="K2187" i="72"/>
  <c r="M2179" i="72"/>
  <c r="N2179" i="72"/>
  <c r="O2179" i="72"/>
  <c r="P2179" i="72"/>
  <c r="I2179" i="72"/>
  <c r="J2179" i="72"/>
  <c r="L2179" i="72"/>
  <c r="K2179" i="72"/>
  <c r="M2171" i="72"/>
  <c r="N2171" i="72"/>
  <c r="O2171" i="72"/>
  <c r="P2171" i="72"/>
  <c r="I2171" i="72"/>
  <c r="J2171" i="72"/>
  <c r="L2171" i="72"/>
  <c r="K2171" i="72"/>
  <c r="L2163" i="72"/>
  <c r="M2163" i="72"/>
  <c r="N2163" i="72"/>
  <c r="O2163" i="72"/>
  <c r="P2163" i="72"/>
  <c r="I2163" i="72"/>
  <c r="K2163" i="72"/>
  <c r="J2163" i="72"/>
  <c r="L2155" i="72"/>
  <c r="M2155" i="72"/>
  <c r="N2155" i="72"/>
  <c r="O2155" i="72"/>
  <c r="P2155" i="72"/>
  <c r="I2155" i="72"/>
  <c r="K2155" i="72"/>
  <c r="J2155" i="72"/>
  <c r="L2147" i="72"/>
  <c r="M2147" i="72"/>
  <c r="N2147" i="72"/>
  <c r="O2147" i="72"/>
  <c r="P2147" i="72"/>
  <c r="I2147" i="72"/>
  <c r="K2147" i="72"/>
  <c r="J2147" i="72"/>
  <c r="L2139" i="72"/>
  <c r="M2139" i="72"/>
  <c r="N2139" i="72"/>
  <c r="O2139" i="72"/>
  <c r="P2139" i="72"/>
  <c r="I2139" i="72"/>
  <c r="K2139" i="72"/>
  <c r="J2139" i="72"/>
  <c r="L2131" i="72"/>
  <c r="M2131" i="72"/>
  <c r="N2131" i="72"/>
  <c r="O2131" i="72"/>
  <c r="P2131" i="72"/>
  <c r="I2131" i="72"/>
  <c r="K2131" i="72"/>
  <c r="J2131" i="72"/>
  <c r="L2123" i="72"/>
  <c r="M2123" i="72"/>
  <c r="N2123" i="72"/>
  <c r="O2123" i="72"/>
  <c r="P2123" i="72"/>
  <c r="I2123" i="72"/>
  <c r="K2123" i="72"/>
  <c r="J2123" i="72"/>
  <c r="L2115" i="72"/>
  <c r="M2115" i="72"/>
  <c r="N2115" i="72"/>
  <c r="O2115" i="72"/>
  <c r="P2115" i="72"/>
  <c r="I2115" i="72"/>
  <c r="K2115" i="72"/>
  <c r="J2115" i="72"/>
  <c r="L2107" i="72"/>
  <c r="M2107" i="72"/>
  <c r="N2107" i="72"/>
  <c r="O2107" i="72"/>
  <c r="P2107" i="72"/>
  <c r="I2107" i="72"/>
  <c r="K2107" i="72"/>
  <c r="J2107" i="72"/>
  <c r="L2099" i="72"/>
  <c r="M2099" i="72"/>
  <c r="N2099" i="72"/>
  <c r="O2099" i="72"/>
  <c r="P2099" i="72"/>
  <c r="I2099" i="72"/>
  <c r="K2099" i="72"/>
  <c r="J2099" i="72"/>
  <c r="L2091" i="72"/>
  <c r="M2091" i="72"/>
  <c r="N2091" i="72"/>
  <c r="O2091" i="72"/>
  <c r="P2091" i="72"/>
  <c r="I2091" i="72"/>
  <c r="K2091" i="72"/>
  <c r="J2091" i="72"/>
  <c r="L2083" i="72"/>
  <c r="M2083" i="72"/>
  <c r="N2083" i="72"/>
  <c r="O2083" i="72"/>
  <c r="P2083" i="72"/>
  <c r="I2083" i="72"/>
  <c r="K2083" i="72"/>
  <c r="J2083" i="72"/>
  <c r="L2075" i="72"/>
  <c r="M2075" i="72"/>
  <c r="N2075" i="72"/>
  <c r="O2075" i="72"/>
  <c r="P2075" i="72"/>
  <c r="I2075" i="72"/>
  <c r="K2075" i="72"/>
  <c r="J2075" i="72"/>
  <c r="L2067" i="72"/>
  <c r="M2067" i="72"/>
  <c r="N2067" i="72"/>
  <c r="O2067" i="72"/>
  <c r="P2067" i="72"/>
  <c r="I2067" i="72"/>
  <c r="K2067" i="72"/>
  <c r="J2067" i="72"/>
  <c r="L2058" i="72"/>
  <c r="M2058" i="72"/>
  <c r="N2058" i="72"/>
  <c r="O2058" i="72"/>
  <c r="P2058" i="72"/>
  <c r="I2058" i="72"/>
  <c r="K2058" i="72"/>
  <c r="J2058" i="72"/>
  <c r="L2042" i="72"/>
  <c r="M2042" i="72"/>
  <c r="N2042" i="72"/>
  <c r="O2042" i="72"/>
  <c r="P2042" i="72"/>
  <c r="I2042" i="72"/>
  <c r="K2042" i="72"/>
  <c r="J2042" i="72"/>
  <c r="L2026" i="72"/>
  <c r="M2026" i="72"/>
  <c r="N2026" i="72"/>
  <c r="O2026" i="72"/>
  <c r="P2026" i="72"/>
  <c r="I2026" i="72"/>
  <c r="K2026" i="72"/>
  <c r="J2026" i="72"/>
  <c r="L2010" i="72"/>
  <c r="M2010" i="72"/>
  <c r="N2010" i="72"/>
  <c r="O2010" i="72"/>
  <c r="P2010" i="72"/>
  <c r="I2010" i="72"/>
  <c r="K2010" i="72"/>
  <c r="J2010" i="72"/>
  <c r="L1994" i="72"/>
  <c r="M1994" i="72"/>
  <c r="N1994" i="72"/>
  <c r="O1994" i="72"/>
  <c r="P1994" i="72"/>
  <c r="I1994" i="72"/>
  <c r="K1994" i="72"/>
  <c r="J1994" i="72"/>
  <c r="L1978" i="72"/>
  <c r="M1978" i="72"/>
  <c r="N1978" i="72"/>
  <c r="O1978" i="72"/>
  <c r="P1978" i="72"/>
  <c r="I1978" i="72"/>
  <c r="K1978" i="72"/>
  <c r="J1978" i="72"/>
  <c r="L1962" i="72"/>
  <c r="M1962" i="72"/>
  <c r="N1962" i="72"/>
  <c r="O1962" i="72"/>
  <c r="P1962" i="72"/>
  <c r="I1962" i="72"/>
  <c r="K1962" i="72"/>
  <c r="J1962" i="72"/>
  <c r="L1946" i="72"/>
  <c r="M1946" i="72"/>
  <c r="N1946" i="72"/>
  <c r="O1946" i="72"/>
  <c r="P1946" i="72"/>
  <c r="I1946" i="72"/>
  <c r="K1946" i="72"/>
  <c r="J1946" i="72"/>
  <c r="L1930" i="72"/>
  <c r="M1930" i="72"/>
  <c r="N1930" i="72"/>
  <c r="O1930" i="72"/>
  <c r="P1930" i="72"/>
  <c r="I1930" i="72"/>
  <c r="K1930" i="72"/>
  <c r="J1930" i="72"/>
  <c r="L1914" i="72"/>
  <c r="M1914" i="72"/>
  <c r="N1914" i="72"/>
  <c r="O1914" i="72"/>
  <c r="P1914" i="72"/>
  <c r="I1914" i="72"/>
  <c r="K1914" i="72"/>
  <c r="J1914" i="72"/>
  <c r="L1898" i="72"/>
  <c r="M1898" i="72"/>
  <c r="N1898" i="72"/>
  <c r="O1898" i="72"/>
  <c r="P1898" i="72"/>
  <c r="I1898" i="72"/>
  <c r="K1898" i="72"/>
  <c r="J1898" i="72"/>
  <c r="L1882" i="72"/>
  <c r="M1882" i="72"/>
  <c r="N1882" i="72"/>
  <c r="O1882" i="72"/>
  <c r="P1882" i="72"/>
  <c r="I1882" i="72"/>
  <c r="K1882" i="72"/>
  <c r="J1882" i="72"/>
  <c r="L1866" i="72"/>
  <c r="M1866" i="72"/>
  <c r="N1866" i="72"/>
  <c r="O1866" i="72"/>
  <c r="P1866" i="72"/>
  <c r="I1866" i="72"/>
  <c r="K1866" i="72"/>
  <c r="J1866" i="72"/>
  <c r="L1850" i="72"/>
  <c r="M1850" i="72"/>
  <c r="N1850" i="72"/>
  <c r="O1850" i="72"/>
  <c r="P1850" i="72"/>
  <c r="I1850" i="72"/>
  <c r="K1850" i="72"/>
  <c r="J1850" i="72"/>
  <c r="L1834" i="72"/>
  <c r="M1834" i="72"/>
  <c r="N1834" i="72"/>
  <c r="O1834" i="72"/>
  <c r="P1834" i="72"/>
  <c r="I1834" i="72"/>
  <c r="K1834" i="72"/>
  <c r="J1834" i="72"/>
  <c r="M1818" i="72"/>
  <c r="N1818" i="72"/>
  <c r="O1818" i="72"/>
  <c r="P1818" i="72"/>
  <c r="I1818" i="72"/>
  <c r="J1818" i="72"/>
  <c r="K1818" i="72"/>
  <c r="L1818" i="72"/>
  <c r="M1802" i="72"/>
  <c r="N1802" i="72"/>
  <c r="O1802" i="72"/>
  <c r="P1802" i="72"/>
  <c r="I1802" i="72"/>
  <c r="J1802" i="72"/>
  <c r="K1802" i="72"/>
  <c r="L1802" i="72"/>
  <c r="M1786" i="72"/>
  <c r="N1786" i="72"/>
  <c r="O1786" i="72"/>
  <c r="P1786" i="72"/>
  <c r="I1786" i="72"/>
  <c r="J1786" i="72"/>
  <c r="K1786" i="72"/>
  <c r="L1786" i="72"/>
  <c r="M1770" i="72"/>
  <c r="N1770" i="72"/>
  <c r="O1770" i="72"/>
  <c r="P1770" i="72"/>
  <c r="I1770" i="72"/>
  <c r="J1770" i="72"/>
  <c r="K1770" i="72"/>
  <c r="L1770" i="72"/>
  <c r="M1754" i="72"/>
  <c r="N1754" i="72"/>
  <c r="O1754" i="72"/>
  <c r="P1754" i="72"/>
  <c r="I1754" i="72"/>
  <c r="J1754" i="72"/>
  <c r="K1754" i="72"/>
  <c r="L1754" i="72"/>
  <c r="M1725" i="72"/>
  <c r="N1725" i="72"/>
  <c r="O1725" i="72"/>
  <c r="P1725" i="72"/>
  <c r="I1725" i="72"/>
  <c r="J1725" i="72"/>
  <c r="K1725" i="72"/>
  <c r="L1725" i="72"/>
  <c r="M1693" i="72"/>
  <c r="N1693" i="72"/>
  <c r="O1693" i="72"/>
  <c r="P1693" i="72"/>
  <c r="I1693" i="72"/>
  <c r="J1693" i="72"/>
  <c r="K1693" i="72"/>
  <c r="L1693" i="72"/>
  <c r="M1661" i="72"/>
  <c r="N1661" i="72"/>
  <c r="O1661" i="72"/>
  <c r="P1661" i="72"/>
  <c r="I1661" i="72"/>
  <c r="J1661" i="72"/>
  <c r="K1661" i="72"/>
  <c r="L1661" i="72"/>
  <c r="M1629" i="72"/>
  <c r="N1629" i="72"/>
  <c r="O1629" i="72"/>
  <c r="P1629" i="72"/>
  <c r="I1629" i="72"/>
  <c r="J1629" i="72"/>
  <c r="K1629" i="72"/>
  <c r="L1629" i="72"/>
  <c r="M1588" i="72"/>
  <c r="N1588" i="72"/>
  <c r="O1588" i="72"/>
  <c r="P1588" i="72"/>
  <c r="I1588" i="72"/>
  <c r="J1588" i="72"/>
  <c r="K1588" i="72"/>
  <c r="L1588" i="72"/>
  <c r="M1502" i="72"/>
  <c r="N1502" i="72"/>
  <c r="O1502" i="72"/>
  <c r="P1502" i="72"/>
  <c r="I1502" i="72"/>
  <c r="J1502" i="72"/>
  <c r="K1502" i="72"/>
  <c r="L1502" i="72"/>
  <c r="P1418" i="72"/>
  <c r="I1418" i="72"/>
  <c r="J1418" i="72"/>
  <c r="K1418" i="72"/>
  <c r="L1418" i="72"/>
  <c r="M1418" i="72"/>
  <c r="N1418" i="72"/>
  <c r="O1418" i="72"/>
  <c r="J1332" i="72"/>
  <c r="K1332" i="72"/>
  <c r="L1332" i="72"/>
  <c r="M1332" i="72"/>
  <c r="N1332" i="72"/>
  <c r="O1332" i="72"/>
  <c r="I1332" i="72"/>
  <c r="P1332" i="72"/>
  <c r="J1246" i="72"/>
  <c r="K1246" i="72"/>
  <c r="L1246" i="72"/>
  <c r="M1246" i="72"/>
  <c r="N1246" i="72"/>
  <c r="O1246" i="72"/>
  <c r="I1246" i="72"/>
  <c r="P1246" i="72"/>
  <c r="O1162" i="72"/>
  <c r="I1162" i="72"/>
  <c r="J1162" i="72"/>
  <c r="K1162" i="72"/>
  <c r="M1162" i="72"/>
  <c r="L1162" i="72"/>
  <c r="N1162" i="72"/>
  <c r="P1162" i="72"/>
  <c r="N1076" i="72"/>
  <c r="O1076" i="72"/>
  <c r="P1076" i="72"/>
  <c r="I1076" i="72"/>
  <c r="J1076" i="72"/>
  <c r="K1076" i="72"/>
  <c r="M1076" i="72"/>
  <c r="L1076" i="72"/>
  <c r="L2490" i="72"/>
  <c r="M2490" i="72"/>
  <c r="N2490" i="72"/>
  <c r="O2490" i="72"/>
  <c r="P2490" i="72"/>
  <c r="I2490" i="72"/>
  <c r="J2490" i="72"/>
  <c r="K2490" i="72"/>
  <c r="L2482" i="72"/>
  <c r="M2482" i="72"/>
  <c r="N2482" i="72"/>
  <c r="O2482" i="72"/>
  <c r="P2482" i="72"/>
  <c r="I2482" i="72"/>
  <c r="J2482" i="72"/>
  <c r="K2482" i="72"/>
  <c r="L2474" i="72"/>
  <c r="M2474" i="72"/>
  <c r="N2474" i="72"/>
  <c r="O2474" i="72"/>
  <c r="P2474" i="72"/>
  <c r="I2474" i="72"/>
  <c r="J2474" i="72"/>
  <c r="K2474" i="72"/>
  <c r="L2466" i="72"/>
  <c r="M2466" i="72"/>
  <c r="N2466" i="72"/>
  <c r="O2466" i="72"/>
  <c r="P2466" i="72"/>
  <c r="I2466" i="72"/>
  <c r="J2466" i="72"/>
  <c r="K2466" i="72"/>
  <c r="M2458" i="72"/>
  <c r="N2458" i="72"/>
  <c r="O2458" i="72"/>
  <c r="I2458" i="72"/>
  <c r="J2458" i="72"/>
  <c r="L2458" i="72"/>
  <c r="K2458" i="72"/>
  <c r="P2458" i="72"/>
  <c r="M2450" i="72"/>
  <c r="N2450" i="72"/>
  <c r="O2450" i="72"/>
  <c r="I2450" i="72"/>
  <c r="J2450" i="72"/>
  <c r="L2450" i="72"/>
  <c r="K2450" i="72"/>
  <c r="P2450" i="72"/>
  <c r="M2442" i="72"/>
  <c r="N2442" i="72"/>
  <c r="O2442" i="72"/>
  <c r="I2442" i="72"/>
  <c r="J2442" i="72"/>
  <c r="L2442" i="72"/>
  <c r="K2442" i="72"/>
  <c r="P2442" i="72"/>
  <c r="M2434" i="72"/>
  <c r="N2434" i="72"/>
  <c r="O2434" i="72"/>
  <c r="I2434" i="72"/>
  <c r="J2434" i="72"/>
  <c r="L2434" i="72"/>
  <c r="K2434" i="72"/>
  <c r="P2434" i="72"/>
  <c r="M2426" i="72"/>
  <c r="N2426" i="72"/>
  <c r="O2426" i="72"/>
  <c r="I2426" i="72"/>
  <c r="J2426" i="72"/>
  <c r="L2426" i="72"/>
  <c r="K2426" i="72"/>
  <c r="P2426" i="72"/>
  <c r="M2418" i="72"/>
  <c r="N2418" i="72"/>
  <c r="O2418" i="72"/>
  <c r="I2418" i="72"/>
  <c r="J2418" i="72"/>
  <c r="L2418" i="72"/>
  <c r="K2418" i="72"/>
  <c r="P2418" i="72"/>
  <c r="M2410" i="72"/>
  <c r="N2410" i="72"/>
  <c r="O2410" i="72"/>
  <c r="I2410" i="72"/>
  <c r="J2410" i="72"/>
  <c r="L2410" i="72"/>
  <c r="K2410" i="72"/>
  <c r="P2410" i="72"/>
  <c r="M2402" i="72"/>
  <c r="N2402" i="72"/>
  <c r="O2402" i="72"/>
  <c r="P2402" i="72"/>
  <c r="I2402" i="72"/>
  <c r="J2402" i="72"/>
  <c r="L2402" i="72"/>
  <c r="K2402" i="72"/>
  <c r="M2394" i="72"/>
  <c r="N2394" i="72"/>
  <c r="O2394" i="72"/>
  <c r="P2394" i="72"/>
  <c r="I2394" i="72"/>
  <c r="J2394" i="72"/>
  <c r="L2394" i="72"/>
  <c r="K2394" i="72"/>
  <c r="M2386" i="72"/>
  <c r="N2386" i="72"/>
  <c r="O2386" i="72"/>
  <c r="P2386" i="72"/>
  <c r="I2386" i="72"/>
  <c r="J2386" i="72"/>
  <c r="L2386" i="72"/>
  <c r="K2386" i="72"/>
  <c r="M2378" i="72"/>
  <c r="N2378" i="72"/>
  <c r="O2378" i="72"/>
  <c r="P2378" i="72"/>
  <c r="I2378" i="72"/>
  <c r="J2378" i="72"/>
  <c r="L2378" i="72"/>
  <c r="K2378" i="72"/>
  <c r="M2370" i="72"/>
  <c r="N2370" i="72"/>
  <c r="O2370" i="72"/>
  <c r="P2370" i="72"/>
  <c r="I2370" i="72"/>
  <c r="J2370" i="72"/>
  <c r="L2370" i="72"/>
  <c r="K2370" i="72"/>
  <c r="M2362" i="72"/>
  <c r="N2362" i="72"/>
  <c r="O2362" i="72"/>
  <c r="P2362" i="72"/>
  <c r="I2362" i="72"/>
  <c r="J2362" i="72"/>
  <c r="L2362" i="72"/>
  <c r="K2362" i="72"/>
  <c r="M2354" i="72"/>
  <c r="N2354" i="72"/>
  <c r="O2354" i="72"/>
  <c r="P2354" i="72"/>
  <c r="I2354" i="72"/>
  <c r="J2354" i="72"/>
  <c r="L2354" i="72"/>
  <c r="K2354" i="72"/>
  <c r="M2346" i="72"/>
  <c r="N2346" i="72"/>
  <c r="O2346" i="72"/>
  <c r="P2346" i="72"/>
  <c r="I2346" i="72"/>
  <c r="J2346" i="72"/>
  <c r="L2346" i="72"/>
  <c r="K2346" i="72"/>
  <c r="M2338" i="72"/>
  <c r="N2338" i="72"/>
  <c r="O2338" i="72"/>
  <c r="P2338" i="72"/>
  <c r="I2338" i="72"/>
  <c r="J2338" i="72"/>
  <c r="L2338" i="72"/>
  <c r="K2338" i="72"/>
  <c r="M2330" i="72"/>
  <c r="N2330" i="72"/>
  <c r="O2330" i="72"/>
  <c r="P2330" i="72"/>
  <c r="I2330" i="72"/>
  <c r="J2330" i="72"/>
  <c r="L2330" i="72"/>
  <c r="K2330" i="72"/>
  <c r="M2322" i="72"/>
  <c r="N2322" i="72"/>
  <c r="O2322" i="72"/>
  <c r="P2322" i="72"/>
  <c r="I2322" i="72"/>
  <c r="J2322" i="72"/>
  <c r="L2322" i="72"/>
  <c r="K2322" i="72"/>
  <c r="M2314" i="72"/>
  <c r="N2314" i="72"/>
  <c r="O2314" i="72"/>
  <c r="P2314" i="72"/>
  <c r="I2314" i="72"/>
  <c r="J2314" i="72"/>
  <c r="L2314" i="72"/>
  <c r="K2314" i="72"/>
  <c r="M2306" i="72"/>
  <c r="N2306" i="72"/>
  <c r="O2306" i="72"/>
  <c r="P2306" i="72"/>
  <c r="I2306" i="72"/>
  <c r="J2306" i="72"/>
  <c r="L2306" i="72"/>
  <c r="K2306" i="72"/>
  <c r="M2298" i="72"/>
  <c r="N2298" i="72"/>
  <c r="O2298" i="72"/>
  <c r="P2298" i="72"/>
  <c r="I2298" i="72"/>
  <c r="J2298" i="72"/>
  <c r="L2298" i="72"/>
  <c r="K2298" i="72"/>
  <c r="M2290" i="72"/>
  <c r="N2290" i="72"/>
  <c r="O2290" i="72"/>
  <c r="P2290" i="72"/>
  <c r="I2290" i="72"/>
  <c r="J2290" i="72"/>
  <c r="L2290" i="72"/>
  <c r="K2290" i="72"/>
  <c r="M2282" i="72"/>
  <c r="N2282" i="72"/>
  <c r="O2282" i="72"/>
  <c r="P2282" i="72"/>
  <c r="I2282" i="72"/>
  <c r="J2282" i="72"/>
  <c r="L2282" i="72"/>
  <c r="K2282" i="72"/>
  <c r="M2274" i="72"/>
  <c r="N2274" i="72"/>
  <c r="O2274" i="72"/>
  <c r="P2274" i="72"/>
  <c r="I2274" i="72"/>
  <c r="J2274" i="72"/>
  <c r="L2274" i="72"/>
  <c r="K2274" i="72"/>
  <c r="M2266" i="72"/>
  <c r="N2266" i="72"/>
  <c r="O2266" i="72"/>
  <c r="P2266" i="72"/>
  <c r="I2266" i="72"/>
  <c r="J2266" i="72"/>
  <c r="L2266" i="72"/>
  <c r="K2266" i="72"/>
  <c r="M2258" i="72"/>
  <c r="N2258" i="72"/>
  <c r="O2258" i="72"/>
  <c r="P2258" i="72"/>
  <c r="I2258" i="72"/>
  <c r="J2258" i="72"/>
  <c r="L2258" i="72"/>
  <c r="K2258" i="72"/>
  <c r="M2250" i="72"/>
  <c r="N2250" i="72"/>
  <c r="O2250" i="72"/>
  <c r="P2250" i="72"/>
  <c r="I2250" i="72"/>
  <c r="J2250" i="72"/>
  <c r="L2250" i="72"/>
  <c r="K2250" i="72"/>
  <c r="M2242" i="72"/>
  <c r="N2242" i="72"/>
  <c r="O2242" i="72"/>
  <c r="P2242" i="72"/>
  <c r="I2242" i="72"/>
  <c r="J2242" i="72"/>
  <c r="L2242" i="72"/>
  <c r="K2242" i="72"/>
  <c r="M2234" i="72"/>
  <c r="N2234" i="72"/>
  <c r="O2234" i="72"/>
  <c r="P2234" i="72"/>
  <c r="I2234" i="72"/>
  <c r="J2234" i="72"/>
  <c r="L2234" i="72"/>
  <c r="K2234" i="72"/>
  <c r="M2226" i="72"/>
  <c r="N2226" i="72"/>
  <c r="O2226" i="72"/>
  <c r="P2226" i="72"/>
  <c r="I2226" i="72"/>
  <c r="J2226" i="72"/>
  <c r="L2226" i="72"/>
  <c r="K2226" i="72"/>
  <c r="M2218" i="72"/>
  <c r="N2218" i="72"/>
  <c r="O2218" i="72"/>
  <c r="P2218" i="72"/>
  <c r="I2218" i="72"/>
  <c r="J2218" i="72"/>
  <c r="L2218" i="72"/>
  <c r="K2218" i="72"/>
  <c r="M2210" i="72"/>
  <c r="N2210" i="72"/>
  <c r="O2210" i="72"/>
  <c r="P2210" i="72"/>
  <c r="I2210" i="72"/>
  <c r="J2210" i="72"/>
  <c r="L2210" i="72"/>
  <c r="K2210" i="72"/>
  <c r="M2202" i="72"/>
  <c r="N2202" i="72"/>
  <c r="O2202" i="72"/>
  <c r="P2202" i="72"/>
  <c r="I2202" i="72"/>
  <c r="J2202" i="72"/>
  <c r="L2202" i="72"/>
  <c r="K2202" i="72"/>
  <c r="M2194" i="72"/>
  <c r="N2194" i="72"/>
  <c r="O2194" i="72"/>
  <c r="P2194" i="72"/>
  <c r="I2194" i="72"/>
  <c r="J2194" i="72"/>
  <c r="L2194" i="72"/>
  <c r="K2194" i="72"/>
  <c r="M2186" i="72"/>
  <c r="N2186" i="72"/>
  <c r="O2186" i="72"/>
  <c r="P2186" i="72"/>
  <c r="I2186" i="72"/>
  <c r="J2186" i="72"/>
  <c r="L2186" i="72"/>
  <c r="K2186" i="72"/>
  <c r="M2178" i="72"/>
  <c r="N2178" i="72"/>
  <c r="O2178" i="72"/>
  <c r="P2178" i="72"/>
  <c r="I2178" i="72"/>
  <c r="J2178" i="72"/>
  <c r="L2178" i="72"/>
  <c r="K2178" i="72"/>
  <c r="M2170" i="72"/>
  <c r="N2170" i="72"/>
  <c r="O2170" i="72"/>
  <c r="P2170" i="72"/>
  <c r="I2170" i="72"/>
  <c r="J2170" i="72"/>
  <c r="L2170" i="72"/>
  <c r="K2170" i="72"/>
  <c r="L2162" i="72"/>
  <c r="M2162" i="72"/>
  <c r="N2162" i="72"/>
  <c r="O2162" i="72"/>
  <c r="P2162" i="72"/>
  <c r="I2162" i="72"/>
  <c r="K2162" i="72"/>
  <c r="J2162" i="72"/>
  <c r="L2154" i="72"/>
  <c r="M2154" i="72"/>
  <c r="N2154" i="72"/>
  <c r="O2154" i="72"/>
  <c r="P2154" i="72"/>
  <c r="I2154" i="72"/>
  <c r="K2154" i="72"/>
  <c r="J2154" i="72"/>
  <c r="L2146" i="72"/>
  <c r="M2146" i="72"/>
  <c r="N2146" i="72"/>
  <c r="O2146" i="72"/>
  <c r="P2146" i="72"/>
  <c r="I2146" i="72"/>
  <c r="K2146" i="72"/>
  <c r="J2146" i="72"/>
  <c r="L2138" i="72"/>
  <c r="M2138" i="72"/>
  <c r="N2138" i="72"/>
  <c r="O2138" i="72"/>
  <c r="P2138" i="72"/>
  <c r="I2138" i="72"/>
  <c r="K2138" i="72"/>
  <c r="J2138" i="72"/>
  <c r="L2130" i="72"/>
  <c r="M2130" i="72"/>
  <c r="N2130" i="72"/>
  <c r="O2130" i="72"/>
  <c r="P2130" i="72"/>
  <c r="I2130" i="72"/>
  <c r="K2130" i="72"/>
  <c r="J2130" i="72"/>
  <c r="L2122" i="72"/>
  <c r="M2122" i="72"/>
  <c r="N2122" i="72"/>
  <c r="O2122" i="72"/>
  <c r="P2122" i="72"/>
  <c r="I2122" i="72"/>
  <c r="K2122" i="72"/>
  <c r="J2122" i="72"/>
  <c r="L2114" i="72"/>
  <c r="M2114" i="72"/>
  <c r="N2114" i="72"/>
  <c r="O2114" i="72"/>
  <c r="P2114" i="72"/>
  <c r="I2114" i="72"/>
  <c r="K2114" i="72"/>
  <c r="J2114" i="72"/>
  <c r="L2106" i="72"/>
  <c r="M2106" i="72"/>
  <c r="N2106" i="72"/>
  <c r="O2106" i="72"/>
  <c r="P2106" i="72"/>
  <c r="I2106" i="72"/>
  <c r="K2106" i="72"/>
  <c r="J2106" i="72"/>
  <c r="L2098" i="72"/>
  <c r="M2098" i="72"/>
  <c r="N2098" i="72"/>
  <c r="O2098" i="72"/>
  <c r="P2098" i="72"/>
  <c r="I2098" i="72"/>
  <c r="K2098" i="72"/>
  <c r="J2098" i="72"/>
  <c r="L2090" i="72"/>
  <c r="M2090" i="72"/>
  <c r="N2090" i="72"/>
  <c r="O2090" i="72"/>
  <c r="P2090" i="72"/>
  <c r="I2090" i="72"/>
  <c r="K2090" i="72"/>
  <c r="J2090" i="72"/>
  <c r="L2082" i="72"/>
  <c r="M2082" i="72"/>
  <c r="N2082" i="72"/>
  <c r="O2082" i="72"/>
  <c r="P2082" i="72"/>
  <c r="I2082" i="72"/>
  <c r="K2082" i="72"/>
  <c r="J2082" i="72"/>
  <c r="L2074" i="72"/>
  <c r="M2074" i="72"/>
  <c r="N2074" i="72"/>
  <c r="O2074" i="72"/>
  <c r="P2074" i="72"/>
  <c r="I2074" i="72"/>
  <c r="K2074" i="72"/>
  <c r="J2074" i="72"/>
  <c r="L2066" i="72"/>
  <c r="M2066" i="72"/>
  <c r="N2066" i="72"/>
  <c r="O2066" i="72"/>
  <c r="P2066" i="72"/>
  <c r="I2066" i="72"/>
  <c r="K2066" i="72"/>
  <c r="J2066" i="72"/>
  <c r="L2054" i="72"/>
  <c r="M2054" i="72"/>
  <c r="N2054" i="72"/>
  <c r="O2054" i="72"/>
  <c r="P2054" i="72"/>
  <c r="I2054" i="72"/>
  <c r="K2054" i="72"/>
  <c r="J2054" i="72"/>
  <c r="L2038" i="72"/>
  <c r="M2038" i="72"/>
  <c r="N2038" i="72"/>
  <c r="O2038" i="72"/>
  <c r="P2038" i="72"/>
  <c r="I2038" i="72"/>
  <c r="K2038" i="72"/>
  <c r="J2038" i="72"/>
  <c r="L2022" i="72"/>
  <c r="M2022" i="72"/>
  <c r="N2022" i="72"/>
  <c r="O2022" i="72"/>
  <c r="P2022" i="72"/>
  <c r="I2022" i="72"/>
  <c r="K2022" i="72"/>
  <c r="J2022" i="72"/>
  <c r="L2006" i="72"/>
  <c r="M2006" i="72"/>
  <c r="N2006" i="72"/>
  <c r="O2006" i="72"/>
  <c r="P2006" i="72"/>
  <c r="I2006" i="72"/>
  <c r="K2006" i="72"/>
  <c r="J2006" i="72"/>
  <c r="L1990" i="72"/>
  <c r="M1990" i="72"/>
  <c r="N1990" i="72"/>
  <c r="O1990" i="72"/>
  <c r="P1990" i="72"/>
  <c r="I1990" i="72"/>
  <c r="K1990" i="72"/>
  <c r="J1990" i="72"/>
  <c r="L1974" i="72"/>
  <c r="M1974" i="72"/>
  <c r="N1974" i="72"/>
  <c r="O1974" i="72"/>
  <c r="P1974" i="72"/>
  <c r="I1974" i="72"/>
  <c r="K1974" i="72"/>
  <c r="J1974" i="72"/>
  <c r="L1958" i="72"/>
  <c r="M1958" i="72"/>
  <c r="N1958" i="72"/>
  <c r="O1958" i="72"/>
  <c r="P1958" i="72"/>
  <c r="I1958" i="72"/>
  <c r="K1958" i="72"/>
  <c r="J1958" i="72"/>
  <c r="L1942" i="72"/>
  <c r="M1942" i="72"/>
  <c r="N1942" i="72"/>
  <c r="O1942" i="72"/>
  <c r="P1942" i="72"/>
  <c r="I1942" i="72"/>
  <c r="K1942" i="72"/>
  <c r="J1942" i="72"/>
  <c r="L1926" i="72"/>
  <c r="M1926" i="72"/>
  <c r="N1926" i="72"/>
  <c r="O1926" i="72"/>
  <c r="P1926" i="72"/>
  <c r="I1926" i="72"/>
  <c r="K1926" i="72"/>
  <c r="J1926" i="72"/>
  <c r="L1910" i="72"/>
  <c r="M1910" i="72"/>
  <c r="N1910" i="72"/>
  <c r="O1910" i="72"/>
  <c r="P1910" i="72"/>
  <c r="I1910" i="72"/>
  <c r="K1910" i="72"/>
  <c r="J1910" i="72"/>
  <c r="L1894" i="72"/>
  <c r="M1894" i="72"/>
  <c r="N1894" i="72"/>
  <c r="O1894" i="72"/>
  <c r="P1894" i="72"/>
  <c r="I1894" i="72"/>
  <c r="K1894" i="72"/>
  <c r="J1894" i="72"/>
  <c r="L1878" i="72"/>
  <c r="M1878" i="72"/>
  <c r="N1878" i="72"/>
  <c r="O1878" i="72"/>
  <c r="P1878" i="72"/>
  <c r="I1878" i="72"/>
  <c r="K1878" i="72"/>
  <c r="J1878" i="72"/>
  <c r="L1862" i="72"/>
  <c r="M1862" i="72"/>
  <c r="N1862" i="72"/>
  <c r="O1862" i="72"/>
  <c r="P1862" i="72"/>
  <c r="I1862" i="72"/>
  <c r="K1862" i="72"/>
  <c r="J1862" i="72"/>
  <c r="C1846" i="72"/>
  <c r="L1846" i="72"/>
  <c r="M1846" i="72"/>
  <c r="N1846" i="72"/>
  <c r="O1846" i="72"/>
  <c r="P1846" i="72"/>
  <c r="I1846" i="72"/>
  <c r="K1846" i="72"/>
  <c r="J1846" i="72"/>
  <c r="L1830" i="72"/>
  <c r="M1830" i="72"/>
  <c r="N1830" i="72"/>
  <c r="O1830" i="72"/>
  <c r="P1830" i="72"/>
  <c r="I1830" i="72"/>
  <c r="K1830" i="72"/>
  <c r="J1830" i="72"/>
  <c r="M1814" i="72"/>
  <c r="N1814" i="72"/>
  <c r="O1814" i="72"/>
  <c r="P1814" i="72"/>
  <c r="I1814" i="72"/>
  <c r="J1814" i="72"/>
  <c r="K1814" i="72"/>
  <c r="L1814" i="72"/>
  <c r="C1798" i="72"/>
  <c r="M1798" i="72"/>
  <c r="N1798" i="72"/>
  <c r="O1798" i="72"/>
  <c r="P1798" i="72"/>
  <c r="I1798" i="72"/>
  <c r="J1798" i="72"/>
  <c r="K1798" i="72"/>
  <c r="L1798" i="72"/>
  <c r="M1782" i="72"/>
  <c r="N1782" i="72"/>
  <c r="O1782" i="72"/>
  <c r="P1782" i="72"/>
  <c r="I1782" i="72"/>
  <c r="J1782" i="72"/>
  <c r="K1782" i="72"/>
  <c r="L1782" i="72"/>
  <c r="C1766" i="72"/>
  <c r="M1766" i="72"/>
  <c r="N1766" i="72"/>
  <c r="O1766" i="72"/>
  <c r="P1766" i="72"/>
  <c r="I1766" i="72"/>
  <c r="J1766" i="72"/>
  <c r="K1766" i="72"/>
  <c r="L1766" i="72"/>
  <c r="M1750" i="72"/>
  <c r="N1750" i="72"/>
  <c r="O1750" i="72"/>
  <c r="P1750" i="72"/>
  <c r="I1750" i="72"/>
  <c r="J1750" i="72"/>
  <c r="K1750" i="72"/>
  <c r="L1750" i="72"/>
  <c r="M1724" i="72"/>
  <c r="N1724" i="72"/>
  <c r="O1724" i="72"/>
  <c r="P1724" i="72"/>
  <c r="I1724" i="72"/>
  <c r="J1724" i="72"/>
  <c r="K1724" i="72"/>
  <c r="L1724" i="72"/>
  <c r="B1692" i="72"/>
  <c r="M1692" i="72"/>
  <c r="N1692" i="72"/>
  <c r="O1692" i="72"/>
  <c r="P1692" i="72"/>
  <c r="I1692" i="72"/>
  <c r="J1692" i="72"/>
  <c r="K1692" i="72"/>
  <c r="L1692" i="72"/>
  <c r="M1660" i="72"/>
  <c r="N1660" i="72"/>
  <c r="O1660" i="72"/>
  <c r="P1660" i="72"/>
  <c r="I1660" i="72"/>
  <c r="J1660" i="72"/>
  <c r="K1660" i="72"/>
  <c r="L1660" i="72"/>
  <c r="B1628" i="72"/>
  <c r="M1628" i="72"/>
  <c r="N1628" i="72"/>
  <c r="O1628" i="72"/>
  <c r="P1628" i="72"/>
  <c r="I1628" i="72"/>
  <c r="J1628" i="72"/>
  <c r="K1628" i="72"/>
  <c r="L1628" i="72"/>
  <c r="M1586" i="72"/>
  <c r="N1586" i="72"/>
  <c r="O1586" i="72"/>
  <c r="P1586" i="72"/>
  <c r="I1586" i="72"/>
  <c r="J1586" i="72"/>
  <c r="K1586" i="72"/>
  <c r="L1586" i="72"/>
  <c r="M1500" i="72"/>
  <c r="N1500" i="72"/>
  <c r="O1500" i="72"/>
  <c r="P1500" i="72"/>
  <c r="I1500" i="72"/>
  <c r="J1500" i="72"/>
  <c r="K1500" i="72"/>
  <c r="L1500" i="72"/>
  <c r="P1414" i="72"/>
  <c r="I1414" i="72"/>
  <c r="J1414" i="72"/>
  <c r="K1414" i="72"/>
  <c r="L1414" i="72"/>
  <c r="M1414" i="72"/>
  <c r="N1414" i="72"/>
  <c r="O1414" i="72"/>
  <c r="J1330" i="72"/>
  <c r="K1330" i="72"/>
  <c r="L1330" i="72"/>
  <c r="M1330" i="72"/>
  <c r="N1330" i="72"/>
  <c r="O1330" i="72"/>
  <c r="I1330" i="72"/>
  <c r="P1330" i="72"/>
  <c r="J1244" i="72"/>
  <c r="K1244" i="72"/>
  <c r="L1244" i="72"/>
  <c r="M1244" i="72"/>
  <c r="N1244" i="72"/>
  <c r="O1244" i="72"/>
  <c r="I1244" i="72"/>
  <c r="P1244" i="72"/>
  <c r="O1158" i="72"/>
  <c r="I1158" i="72"/>
  <c r="J1158" i="72"/>
  <c r="K1158" i="72"/>
  <c r="M1158" i="72"/>
  <c r="L1158" i="72"/>
  <c r="N1158" i="72"/>
  <c r="P1158" i="72"/>
  <c r="N1074" i="72"/>
  <c r="O1074" i="72"/>
  <c r="P1074" i="72"/>
  <c r="I1074" i="72"/>
  <c r="J1074" i="72"/>
  <c r="K1074" i="72"/>
  <c r="M1074" i="72"/>
  <c r="L1074" i="72"/>
  <c r="B2489" i="72"/>
  <c r="L2489" i="72"/>
  <c r="M2489" i="72"/>
  <c r="N2489" i="72"/>
  <c r="O2489" i="72"/>
  <c r="P2489" i="72"/>
  <c r="I2489" i="72"/>
  <c r="J2489" i="72"/>
  <c r="K2489" i="72"/>
  <c r="L2481" i="72"/>
  <c r="M2481" i="72"/>
  <c r="N2481" i="72"/>
  <c r="O2481" i="72"/>
  <c r="P2481" i="72"/>
  <c r="I2481" i="72"/>
  <c r="J2481" i="72"/>
  <c r="K2481" i="72"/>
  <c r="L2473" i="72"/>
  <c r="M2473" i="72"/>
  <c r="N2473" i="72"/>
  <c r="O2473" i="72"/>
  <c r="P2473" i="72"/>
  <c r="I2473" i="72"/>
  <c r="J2473" i="72"/>
  <c r="K2473" i="72"/>
  <c r="L2465" i="72"/>
  <c r="M2465" i="72"/>
  <c r="N2465" i="72"/>
  <c r="O2465" i="72"/>
  <c r="P2465" i="72"/>
  <c r="I2465" i="72"/>
  <c r="J2465" i="72"/>
  <c r="K2465" i="72"/>
  <c r="M2457" i="72"/>
  <c r="N2457" i="72"/>
  <c r="O2457" i="72"/>
  <c r="I2457" i="72"/>
  <c r="J2457" i="72"/>
  <c r="L2457" i="72"/>
  <c r="K2457" i="72"/>
  <c r="P2457" i="72"/>
  <c r="M2449" i="72"/>
  <c r="N2449" i="72"/>
  <c r="O2449" i="72"/>
  <c r="I2449" i="72"/>
  <c r="J2449" i="72"/>
  <c r="L2449" i="72"/>
  <c r="K2449" i="72"/>
  <c r="P2449" i="72"/>
  <c r="B2441" i="72"/>
  <c r="M2441" i="72"/>
  <c r="N2441" i="72"/>
  <c r="O2441" i="72"/>
  <c r="I2441" i="72"/>
  <c r="J2441" i="72"/>
  <c r="L2441" i="72"/>
  <c r="K2441" i="72"/>
  <c r="P2441" i="72"/>
  <c r="M2433" i="72"/>
  <c r="N2433" i="72"/>
  <c r="O2433" i="72"/>
  <c r="I2433" i="72"/>
  <c r="J2433" i="72"/>
  <c r="L2433" i="72"/>
  <c r="K2433" i="72"/>
  <c r="P2433" i="72"/>
  <c r="C2425" i="72"/>
  <c r="M2425" i="72"/>
  <c r="N2425" i="72"/>
  <c r="O2425" i="72"/>
  <c r="I2425" i="72"/>
  <c r="J2425" i="72"/>
  <c r="L2425" i="72"/>
  <c r="K2425" i="72"/>
  <c r="P2425" i="72"/>
  <c r="M2417" i="72"/>
  <c r="N2417" i="72"/>
  <c r="O2417" i="72"/>
  <c r="I2417" i="72"/>
  <c r="J2417" i="72"/>
  <c r="L2417" i="72"/>
  <c r="K2417" i="72"/>
  <c r="P2417" i="72"/>
  <c r="C2409" i="72"/>
  <c r="M2409" i="72"/>
  <c r="N2409" i="72"/>
  <c r="O2409" i="72"/>
  <c r="I2409" i="72"/>
  <c r="J2409" i="72"/>
  <c r="L2409" i="72"/>
  <c r="K2409" i="72"/>
  <c r="P2409" i="72"/>
  <c r="M2401" i="72"/>
  <c r="N2401" i="72"/>
  <c r="O2401" i="72"/>
  <c r="P2401" i="72"/>
  <c r="I2401" i="72"/>
  <c r="J2401" i="72"/>
  <c r="L2401" i="72"/>
  <c r="K2401" i="72"/>
  <c r="M2393" i="72"/>
  <c r="N2393" i="72"/>
  <c r="O2393" i="72"/>
  <c r="P2393" i="72"/>
  <c r="I2393" i="72"/>
  <c r="J2393" i="72"/>
  <c r="L2393" i="72"/>
  <c r="K2393" i="72"/>
  <c r="M2385" i="72"/>
  <c r="N2385" i="72"/>
  <c r="O2385" i="72"/>
  <c r="P2385" i="72"/>
  <c r="I2385" i="72"/>
  <c r="J2385" i="72"/>
  <c r="L2385" i="72"/>
  <c r="K2385" i="72"/>
  <c r="B2377" i="72"/>
  <c r="M2377" i="72"/>
  <c r="N2377" i="72"/>
  <c r="O2377" i="72"/>
  <c r="P2377" i="72"/>
  <c r="I2377" i="72"/>
  <c r="J2377" i="72"/>
  <c r="L2377" i="72"/>
  <c r="K2377" i="72"/>
  <c r="M2369" i="72"/>
  <c r="N2369" i="72"/>
  <c r="O2369" i="72"/>
  <c r="P2369" i="72"/>
  <c r="I2369" i="72"/>
  <c r="J2369" i="72"/>
  <c r="L2369" i="72"/>
  <c r="K2369" i="72"/>
  <c r="C2361" i="72"/>
  <c r="M2361" i="72"/>
  <c r="N2361" i="72"/>
  <c r="O2361" i="72"/>
  <c r="P2361" i="72"/>
  <c r="I2361" i="72"/>
  <c r="J2361" i="72"/>
  <c r="L2361" i="72"/>
  <c r="K2361" i="72"/>
  <c r="M2353" i="72"/>
  <c r="N2353" i="72"/>
  <c r="O2353" i="72"/>
  <c r="P2353" i="72"/>
  <c r="I2353" i="72"/>
  <c r="J2353" i="72"/>
  <c r="L2353" i="72"/>
  <c r="K2353" i="72"/>
  <c r="M2345" i="72"/>
  <c r="N2345" i="72"/>
  <c r="O2345" i="72"/>
  <c r="P2345" i="72"/>
  <c r="I2345" i="72"/>
  <c r="J2345" i="72"/>
  <c r="L2345" i="72"/>
  <c r="K2345" i="72"/>
  <c r="C2337" i="72"/>
  <c r="M2337" i="72"/>
  <c r="N2337" i="72"/>
  <c r="O2337" i="72"/>
  <c r="P2337" i="72"/>
  <c r="I2337" i="72"/>
  <c r="J2337" i="72"/>
  <c r="L2337" i="72"/>
  <c r="K2337" i="72"/>
  <c r="M2329" i="72"/>
  <c r="N2329" i="72"/>
  <c r="O2329" i="72"/>
  <c r="P2329" i="72"/>
  <c r="I2329" i="72"/>
  <c r="J2329" i="72"/>
  <c r="L2329" i="72"/>
  <c r="K2329" i="72"/>
  <c r="M2321" i="72"/>
  <c r="N2321" i="72"/>
  <c r="O2321" i="72"/>
  <c r="P2321" i="72"/>
  <c r="I2321" i="72"/>
  <c r="J2321" i="72"/>
  <c r="L2321" i="72"/>
  <c r="K2321" i="72"/>
  <c r="M2313" i="72"/>
  <c r="N2313" i="72"/>
  <c r="O2313" i="72"/>
  <c r="P2313" i="72"/>
  <c r="I2313" i="72"/>
  <c r="J2313" i="72"/>
  <c r="L2313" i="72"/>
  <c r="K2313" i="72"/>
  <c r="C2305" i="72"/>
  <c r="M2305" i="72"/>
  <c r="N2305" i="72"/>
  <c r="O2305" i="72"/>
  <c r="P2305" i="72"/>
  <c r="I2305" i="72"/>
  <c r="J2305" i="72"/>
  <c r="L2305" i="72"/>
  <c r="K2305" i="72"/>
  <c r="B2297" i="72"/>
  <c r="M2297" i="72"/>
  <c r="N2297" i="72"/>
  <c r="O2297" i="72"/>
  <c r="P2297" i="72"/>
  <c r="I2297" i="72"/>
  <c r="J2297" i="72"/>
  <c r="L2297" i="72"/>
  <c r="K2297" i="72"/>
  <c r="M2289" i="72"/>
  <c r="N2289" i="72"/>
  <c r="O2289" i="72"/>
  <c r="P2289" i="72"/>
  <c r="I2289" i="72"/>
  <c r="J2289" i="72"/>
  <c r="L2289" i="72"/>
  <c r="K2289" i="72"/>
  <c r="M2281" i="72"/>
  <c r="N2281" i="72"/>
  <c r="O2281" i="72"/>
  <c r="P2281" i="72"/>
  <c r="I2281" i="72"/>
  <c r="J2281" i="72"/>
  <c r="L2281" i="72"/>
  <c r="K2281" i="72"/>
  <c r="M2273" i="72"/>
  <c r="N2273" i="72"/>
  <c r="O2273" i="72"/>
  <c r="P2273" i="72"/>
  <c r="I2273" i="72"/>
  <c r="J2273" i="72"/>
  <c r="L2273" i="72"/>
  <c r="K2273" i="72"/>
  <c r="M2265" i="72"/>
  <c r="N2265" i="72"/>
  <c r="O2265" i="72"/>
  <c r="P2265" i="72"/>
  <c r="I2265" i="72"/>
  <c r="J2265" i="72"/>
  <c r="L2265" i="72"/>
  <c r="K2265" i="72"/>
  <c r="M2257" i="72"/>
  <c r="N2257" i="72"/>
  <c r="O2257" i="72"/>
  <c r="P2257" i="72"/>
  <c r="I2257" i="72"/>
  <c r="J2257" i="72"/>
  <c r="L2257" i="72"/>
  <c r="K2257" i="72"/>
  <c r="B2249" i="72"/>
  <c r="M2249" i="72"/>
  <c r="N2249" i="72"/>
  <c r="O2249" i="72"/>
  <c r="P2249" i="72"/>
  <c r="I2249" i="72"/>
  <c r="J2249" i="72"/>
  <c r="L2249" i="72"/>
  <c r="K2249" i="72"/>
  <c r="M2241" i="72"/>
  <c r="N2241" i="72"/>
  <c r="O2241" i="72"/>
  <c r="P2241" i="72"/>
  <c r="I2241" i="72"/>
  <c r="J2241" i="72"/>
  <c r="L2241" i="72"/>
  <c r="K2241" i="72"/>
  <c r="B2233" i="72"/>
  <c r="M2233" i="72"/>
  <c r="N2233" i="72"/>
  <c r="O2233" i="72"/>
  <c r="P2233" i="72"/>
  <c r="I2233" i="72"/>
  <c r="J2233" i="72"/>
  <c r="L2233" i="72"/>
  <c r="K2233" i="72"/>
  <c r="M2225" i="72"/>
  <c r="N2225" i="72"/>
  <c r="O2225" i="72"/>
  <c r="P2225" i="72"/>
  <c r="I2225" i="72"/>
  <c r="J2225" i="72"/>
  <c r="L2225" i="72"/>
  <c r="K2225" i="72"/>
  <c r="M2217" i="72"/>
  <c r="N2217" i="72"/>
  <c r="O2217" i="72"/>
  <c r="P2217" i="72"/>
  <c r="I2217" i="72"/>
  <c r="J2217" i="72"/>
  <c r="L2217" i="72"/>
  <c r="K2217" i="72"/>
  <c r="C2209" i="72"/>
  <c r="M2209" i="72"/>
  <c r="N2209" i="72"/>
  <c r="O2209" i="72"/>
  <c r="P2209" i="72"/>
  <c r="I2209" i="72"/>
  <c r="J2209" i="72"/>
  <c r="L2209" i="72"/>
  <c r="K2209" i="72"/>
  <c r="C2201" i="72"/>
  <c r="M2201" i="72"/>
  <c r="N2201" i="72"/>
  <c r="O2201" i="72"/>
  <c r="P2201" i="72"/>
  <c r="I2201" i="72"/>
  <c r="J2201" i="72"/>
  <c r="L2201" i="72"/>
  <c r="K2201" i="72"/>
  <c r="M2193" i="72"/>
  <c r="N2193" i="72"/>
  <c r="O2193" i="72"/>
  <c r="P2193" i="72"/>
  <c r="I2193" i="72"/>
  <c r="J2193" i="72"/>
  <c r="L2193" i="72"/>
  <c r="K2193" i="72"/>
  <c r="M2185" i="72"/>
  <c r="N2185" i="72"/>
  <c r="O2185" i="72"/>
  <c r="P2185" i="72"/>
  <c r="I2185" i="72"/>
  <c r="J2185" i="72"/>
  <c r="L2185" i="72"/>
  <c r="K2185" i="72"/>
  <c r="M2177" i="72"/>
  <c r="N2177" i="72"/>
  <c r="O2177" i="72"/>
  <c r="P2177" i="72"/>
  <c r="I2177" i="72"/>
  <c r="J2177" i="72"/>
  <c r="L2177" i="72"/>
  <c r="K2177" i="72"/>
  <c r="C2169" i="72"/>
  <c r="M2169" i="72"/>
  <c r="N2169" i="72"/>
  <c r="O2169" i="72"/>
  <c r="P2169" i="72"/>
  <c r="I2169" i="72"/>
  <c r="J2169" i="72"/>
  <c r="L2169" i="72"/>
  <c r="K2169" i="72"/>
  <c r="L2161" i="72"/>
  <c r="M2161" i="72"/>
  <c r="N2161" i="72"/>
  <c r="O2161" i="72"/>
  <c r="P2161" i="72"/>
  <c r="I2161" i="72"/>
  <c r="K2161" i="72"/>
  <c r="J2161" i="72"/>
  <c r="L2153" i="72"/>
  <c r="M2153" i="72"/>
  <c r="N2153" i="72"/>
  <c r="O2153" i="72"/>
  <c r="P2153" i="72"/>
  <c r="I2153" i="72"/>
  <c r="K2153" i="72"/>
  <c r="J2153" i="72"/>
  <c r="L2145" i="72"/>
  <c r="M2145" i="72"/>
  <c r="N2145" i="72"/>
  <c r="O2145" i="72"/>
  <c r="P2145" i="72"/>
  <c r="I2145" i="72"/>
  <c r="K2145" i="72"/>
  <c r="J2145" i="72"/>
  <c r="L2137" i="72"/>
  <c r="M2137" i="72"/>
  <c r="N2137" i="72"/>
  <c r="O2137" i="72"/>
  <c r="P2137" i="72"/>
  <c r="I2137" i="72"/>
  <c r="K2137" i="72"/>
  <c r="J2137" i="72"/>
  <c r="L2129" i="72"/>
  <c r="M2129" i="72"/>
  <c r="N2129" i="72"/>
  <c r="O2129" i="72"/>
  <c r="P2129" i="72"/>
  <c r="I2129" i="72"/>
  <c r="K2129" i="72"/>
  <c r="J2129" i="72"/>
  <c r="L2121" i="72"/>
  <c r="M2121" i="72"/>
  <c r="N2121" i="72"/>
  <c r="O2121" i="72"/>
  <c r="P2121" i="72"/>
  <c r="I2121" i="72"/>
  <c r="K2121" i="72"/>
  <c r="J2121" i="72"/>
  <c r="C2113" i="72"/>
  <c r="L2113" i="72"/>
  <c r="M2113" i="72"/>
  <c r="N2113" i="72"/>
  <c r="O2113" i="72"/>
  <c r="P2113" i="72"/>
  <c r="I2113" i="72"/>
  <c r="K2113" i="72"/>
  <c r="J2113" i="72"/>
  <c r="B2105" i="72"/>
  <c r="L2105" i="72"/>
  <c r="M2105" i="72"/>
  <c r="N2105" i="72"/>
  <c r="O2105" i="72"/>
  <c r="P2105" i="72"/>
  <c r="I2105" i="72"/>
  <c r="K2105" i="72"/>
  <c r="J2105" i="72"/>
  <c r="L2097" i="72"/>
  <c r="M2097" i="72"/>
  <c r="N2097" i="72"/>
  <c r="O2097" i="72"/>
  <c r="P2097" i="72"/>
  <c r="I2097" i="72"/>
  <c r="K2097" i="72"/>
  <c r="J2097" i="72"/>
  <c r="L2089" i="72"/>
  <c r="M2089" i="72"/>
  <c r="N2089" i="72"/>
  <c r="O2089" i="72"/>
  <c r="P2089" i="72"/>
  <c r="I2089" i="72"/>
  <c r="K2089" i="72"/>
  <c r="J2089" i="72"/>
  <c r="L2081" i="72"/>
  <c r="M2081" i="72"/>
  <c r="N2081" i="72"/>
  <c r="O2081" i="72"/>
  <c r="P2081" i="72"/>
  <c r="I2081" i="72"/>
  <c r="K2081" i="72"/>
  <c r="J2081" i="72"/>
  <c r="C2073" i="72"/>
  <c r="L2073" i="72"/>
  <c r="M2073" i="72"/>
  <c r="N2073" i="72"/>
  <c r="O2073" i="72"/>
  <c r="P2073" i="72"/>
  <c r="I2073" i="72"/>
  <c r="K2073" i="72"/>
  <c r="J2073" i="72"/>
  <c r="L2065" i="72"/>
  <c r="M2065" i="72"/>
  <c r="N2065" i="72"/>
  <c r="O2065" i="72"/>
  <c r="P2065" i="72"/>
  <c r="I2065" i="72"/>
  <c r="K2065" i="72"/>
  <c r="J2065" i="72"/>
  <c r="C2053" i="72"/>
  <c r="L2053" i="72"/>
  <c r="M2053" i="72"/>
  <c r="N2053" i="72"/>
  <c r="O2053" i="72"/>
  <c r="P2053" i="72"/>
  <c r="I2053" i="72"/>
  <c r="K2053" i="72"/>
  <c r="J2053" i="72"/>
  <c r="C2037" i="72"/>
  <c r="L2037" i="72"/>
  <c r="M2037" i="72"/>
  <c r="N2037" i="72"/>
  <c r="O2037" i="72"/>
  <c r="P2037" i="72"/>
  <c r="I2037" i="72"/>
  <c r="K2037" i="72"/>
  <c r="J2037" i="72"/>
  <c r="L2021" i="72"/>
  <c r="M2021" i="72"/>
  <c r="N2021" i="72"/>
  <c r="O2021" i="72"/>
  <c r="P2021" i="72"/>
  <c r="I2021" i="72"/>
  <c r="K2021" i="72"/>
  <c r="J2021" i="72"/>
  <c r="L2005" i="72"/>
  <c r="M2005" i="72"/>
  <c r="N2005" i="72"/>
  <c r="O2005" i="72"/>
  <c r="P2005" i="72"/>
  <c r="I2005" i="72"/>
  <c r="K2005" i="72"/>
  <c r="J2005" i="72"/>
  <c r="B1989" i="72"/>
  <c r="L1989" i="72"/>
  <c r="M1989" i="72"/>
  <c r="N1989" i="72"/>
  <c r="O1989" i="72"/>
  <c r="P1989" i="72"/>
  <c r="I1989" i="72"/>
  <c r="K1989" i="72"/>
  <c r="J1989" i="72"/>
  <c r="B1973" i="72"/>
  <c r="L1973" i="72"/>
  <c r="M1973" i="72"/>
  <c r="N1973" i="72"/>
  <c r="O1973" i="72"/>
  <c r="P1973" i="72"/>
  <c r="I1973" i="72"/>
  <c r="K1973" i="72"/>
  <c r="J1973" i="72"/>
  <c r="L1957" i="72"/>
  <c r="M1957" i="72"/>
  <c r="N1957" i="72"/>
  <c r="O1957" i="72"/>
  <c r="P1957" i="72"/>
  <c r="I1957" i="72"/>
  <c r="K1957" i="72"/>
  <c r="J1957" i="72"/>
  <c r="L1941" i="72"/>
  <c r="M1941" i="72"/>
  <c r="N1941" i="72"/>
  <c r="O1941" i="72"/>
  <c r="P1941" i="72"/>
  <c r="I1941" i="72"/>
  <c r="K1941" i="72"/>
  <c r="J1941" i="72"/>
  <c r="L1925" i="72"/>
  <c r="M1925" i="72"/>
  <c r="N1925" i="72"/>
  <c r="O1925" i="72"/>
  <c r="P1925" i="72"/>
  <c r="I1925" i="72"/>
  <c r="K1925" i="72"/>
  <c r="J1925" i="72"/>
  <c r="L1909" i="72"/>
  <c r="M1909" i="72"/>
  <c r="N1909" i="72"/>
  <c r="O1909" i="72"/>
  <c r="P1909" i="72"/>
  <c r="I1909" i="72"/>
  <c r="K1909" i="72"/>
  <c r="J1909" i="72"/>
  <c r="C1893" i="72"/>
  <c r="L1893" i="72"/>
  <c r="M1893" i="72"/>
  <c r="N1893" i="72"/>
  <c r="O1893" i="72"/>
  <c r="P1893" i="72"/>
  <c r="I1893" i="72"/>
  <c r="K1893" i="72"/>
  <c r="J1893" i="72"/>
  <c r="L1877" i="72"/>
  <c r="M1877" i="72"/>
  <c r="N1877" i="72"/>
  <c r="O1877" i="72"/>
  <c r="P1877" i="72"/>
  <c r="I1877" i="72"/>
  <c r="K1877" i="72"/>
  <c r="J1877" i="72"/>
  <c r="B1861" i="72"/>
  <c r="L1861" i="72"/>
  <c r="M1861" i="72"/>
  <c r="N1861" i="72"/>
  <c r="O1861" i="72"/>
  <c r="P1861" i="72"/>
  <c r="I1861" i="72"/>
  <c r="K1861" i="72"/>
  <c r="J1861" i="72"/>
  <c r="B1845" i="72"/>
  <c r="L1845" i="72"/>
  <c r="M1845" i="72"/>
  <c r="N1845" i="72"/>
  <c r="O1845" i="72"/>
  <c r="P1845" i="72"/>
  <c r="I1845" i="72"/>
  <c r="K1845" i="72"/>
  <c r="J1845" i="72"/>
  <c r="L1829" i="72"/>
  <c r="M1829" i="72"/>
  <c r="N1829" i="72"/>
  <c r="O1829" i="72"/>
  <c r="P1829" i="72"/>
  <c r="I1829" i="72"/>
  <c r="K1829" i="72"/>
  <c r="J1829" i="72"/>
  <c r="M1813" i="72"/>
  <c r="N1813" i="72"/>
  <c r="O1813" i="72"/>
  <c r="P1813" i="72"/>
  <c r="I1813" i="72"/>
  <c r="J1813" i="72"/>
  <c r="K1813" i="72"/>
  <c r="L1813" i="72"/>
  <c r="B1797" i="72"/>
  <c r="M1797" i="72"/>
  <c r="N1797" i="72"/>
  <c r="O1797" i="72"/>
  <c r="P1797" i="72"/>
  <c r="I1797" i="72"/>
  <c r="J1797" i="72"/>
  <c r="K1797" i="72"/>
  <c r="L1797" i="72"/>
  <c r="M1781" i="72"/>
  <c r="N1781" i="72"/>
  <c r="O1781" i="72"/>
  <c r="P1781" i="72"/>
  <c r="I1781" i="72"/>
  <c r="J1781" i="72"/>
  <c r="K1781" i="72"/>
  <c r="L1781" i="72"/>
  <c r="M1765" i="72"/>
  <c r="N1765" i="72"/>
  <c r="O1765" i="72"/>
  <c r="P1765" i="72"/>
  <c r="I1765" i="72"/>
  <c r="J1765" i="72"/>
  <c r="K1765" i="72"/>
  <c r="L1765" i="72"/>
  <c r="M1749" i="72"/>
  <c r="N1749" i="72"/>
  <c r="O1749" i="72"/>
  <c r="P1749" i="72"/>
  <c r="I1749" i="72"/>
  <c r="J1749" i="72"/>
  <c r="K1749" i="72"/>
  <c r="L1749" i="72"/>
  <c r="M1717" i="72"/>
  <c r="N1717" i="72"/>
  <c r="O1717" i="72"/>
  <c r="P1717" i="72"/>
  <c r="I1717" i="72"/>
  <c r="J1717" i="72"/>
  <c r="K1717" i="72"/>
  <c r="L1717" i="72"/>
  <c r="M1685" i="72"/>
  <c r="N1685" i="72"/>
  <c r="O1685" i="72"/>
  <c r="P1685" i="72"/>
  <c r="I1685" i="72"/>
  <c r="J1685" i="72"/>
  <c r="K1685" i="72"/>
  <c r="L1685" i="72"/>
  <c r="B1653" i="72"/>
  <c r="M1653" i="72"/>
  <c r="N1653" i="72"/>
  <c r="O1653" i="72"/>
  <c r="P1653" i="72"/>
  <c r="I1653" i="72"/>
  <c r="J1653" i="72"/>
  <c r="K1653" i="72"/>
  <c r="L1653" i="72"/>
  <c r="C1621" i="72"/>
  <c r="M1621" i="72"/>
  <c r="N1621" i="72"/>
  <c r="O1621" i="72"/>
  <c r="P1621" i="72"/>
  <c r="I1621" i="72"/>
  <c r="J1621" i="72"/>
  <c r="K1621" i="72"/>
  <c r="L1621" i="72"/>
  <c r="B1566" i="72"/>
  <c r="M1566" i="72"/>
  <c r="N1566" i="72"/>
  <c r="O1566" i="72"/>
  <c r="P1566" i="72"/>
  <c r="I1566" i="72"/>
  <c r="J1566" i="72"/>
  <c r="K1566" i="72"/>
  <c r="L1566" i="72"/>
  <c r="P1482" i="72"/>
  <c r="I1482" i="72"/>
  <c r="J1482" i="72"/>
  <c r="K1482" i="72"/>
  <c r="L1482" i="72"/>
  <c r="M1482" i="72"/>
  <c r="N1482" i="72"/>
  <c r="O1482" i="72"/>
  <c r="P1396" i="72"/>
  <c r="I1396" i="72"/>
  <c r="J1396" i="72"/>
  <c r="K1396" i="72"/>
  <c r="L1396" i="72"/>
  <c r="M1396" i="72"/>
  <c r="N1396" i="72"/>
  <c r="O1396" i="72"/>
  <c r="J1310" i="72"/>
  <c r="K1310" i="72"/>
  <c r="L1310" i="72"/>
  <c r="M1310" i="72"/>
  <c r="N1310" i="72"/>
  <c r="O1310" i="72"/>
  <c r="I1310" i="72"/>
  <c r="P1310" i="72"/>
  <c r="J1226" i="72"/>
  <c r="K1226" i="72"/>
  <c r="L1226" i="72"/>
  <c r="M1226" i="72"/>
  <c r="N1226" i="72"/>
  <c r="O1226" i="72"/>
  <c r="I1226" i="72"/>
  <c r="P1226" i="72"/>
  <c r="O1140" i="72"/>
  <c r="I1140" i="72"/>
  <c r="J1140" i="72"/>
  <c r="K1140" i="72"/>
  <c r="M1140" i="72"/>
  <c r="P1140" i="72"/>
  <c r="N1140" i="72"/>
  <c r="L1140" i="72"/>
  <c r="P1054" i="72"/>
  <c r="I1054" i="72"/>
  <c r="J1054" i="72"/>
  <c r="K1054" i="72"/>
  <c r="L1054" i="72"/>
  <c r="N1054" i="72"/>
  <c r="M1054" i="72"/>
  <c r="O1054" i="72"/>
  <c r="L2488" i="72"/>
  <c r="M2488" i="72"/>
  <c r="N2488" i="72"/>
  <c r="O2488" i="72"/>
  <c r="P2488" i="72"/>
  <c r="I2488" i="72"/>
  <c r="J2488" i="72"/>
  <c r="K2488" i="72"/>
  <c r="L2480" i="72"/>
  <c r="M2480" i="72"/>
  <c r="N2480" i="72"/>
  <c r="O2480" i="72"/>
  <c r="P2480" i="72"/>
  <c r="I2480" i="72"/>
  <c r="J2480" i="72"/>
  <c r="K2480" i="72"/>
  <c r="L2472" i="72"/>
  <c r="M2472" i="72"/>
  <c r="N2472" i="72"/>
  <c r="O2472" i="72"/>
  <c r="P2472" i="72"/>
  <c r="I2472" i="72"/>
  <c r="J2472" i="72"/>
  <c r="K2472" i="72"/>
  <c r="L2464" i="72"/>
  <c r="M2464" i="72"/>
  <c r="N2464" i="72"/>
  <c r="O2464" i="72"/>
  <c r="P2464" i="72"/>
  <c r="I2464" i="72"/>
  <c r="J2464" i="72"/>
  <c r="K2464" i="72"/>
  <c r="M2456" i="72"/>
  <c r="N2456" i="72"/>
  <c r="O2456" i="72"/>
  <c r="I2456" i="72"/>
  <c r="J2456" i="72"/>
  <c r="L2456" i="72"/>
  <c r="K2456" i="72"/>
  <c r="P2456" i="72"/>
  <c r="M2448" i="72"/>
  <c r="N2448" i="72"/>
  <c r="O2448" i="72"/>
  <c r="I2448" i="72"/>
  <c r="J2448" i="72"/>
  <c r="L2448" i="72"/>
  <c r="K2448" i="72"/>
  <c r="P2448" i="72"/>
  <c r="M2440" i="72"/>
  <c r="N2440" i="72"/>
  <c r="O2440" i="72"/>
  <c r="I2440" i="72"/>
  <c r="J2440" i="72"/>
  <c r="L2440" i="72"/>
  <c r="K2440" i="72"/>
  <c r="P2440" i="72"/>
  <c r="B2432" i="72"/>
  <c r="M2432" i="72"/>
  <c r="N2432" i="72"/>
  <c r="O2432" i="72"/>
  <c r="I2432" i="72"/>
  <c r="J2432" i="72"/>
  <c r="L2432" i="72"/>
  <c r="K2432" i="72"/>
  <c r="P2432" i="72"/>
  <c r="C2424" i="72"/>
  <c r="M2424" i="72"/>
  <c r="N2424" i="72"/>
  <c r="O2424" i="72"/>
  <c r="I2424" i="72"/>
  <c r="J2424" i="72"/>
  <c r="L2424" i="72"/>
  <c r="K2424" i="72"/>
  <c r="P2424" i="72"/>
  <c r="M2416" i="72"/>
  <c r="N2416" i="72"/>
  <c r="O2416" i="72"/>
  <c r="I2416" i="72"/>
  <c r="J2416" i="72"/>
  <c r="L2416" i="72"/>
  <c r="K2416" i="72"/>
  <c r="P2416" i="72"/>
  <c r="M2408" i="72"/>
  <c r="N2408" i="72"/>
  <c r="O2408" i="72"/>
  <c r="P2408" i="72"/>
  <c r="I2408" i="72"/>
  <c r="J2408" i="72"/>
  <c r="L2408" i="72"/>
  <c r="K2408" i="72"/>
  <c r="M2400" i="72"/>
  <c r="N2400" i="72"/>
  <c r="O2400" i="72"/>
  <c r="P2400" i="72"/>
  <c r="I2400" i="72"/>
  <c r="J2400" i="72"/>
  <c r="L2400" i="72"/>
  <c r="K2400" i="72"/>
  <c r="M2392" i="72"/>
  <c r="N2392" i="72"/>
  <c r="O2392" i="72"/>
  <c r="P2392" i="72"/>
  <c r="I2392" i="72"/>
  <c r="J2392" i="72"/>
  <c r="L2392" i="72"/>
  <c r="K2392" i="72"/>
  <c r="M2384" i="72"/>
  <c r="N2384" i="72"/>
  <c r="O2384" i="72"/>
  <c r="P2384" i="72"/>
  <c r="I2384" i="72"/>
  <c r="J2384" i="72"/>
  <c r="L2384" i="72"/>
  <c r="K2384" i="72"/>
  <c r="M2376" i="72"/>
  <c r="N2376" i="72"/>
  <c r="O2376" i="72"/>
  <c r="P2376" i="72"/>
  <c r="I2376" i="72"/>
  <c r="J2376" i="72"/>
  <c r="L2376" i="72"/>
  <c r="K2376" i="72"/>
  <c r="B2368" i="72"/>
  <c r="M2368" i="72"/>
  <c r="N2368" i="72"/>
  <c r="O2368" i="72"/>
  <c r="P2368" i="72"/>
  <c r="I2368" i="72"/>
  <c r="J2368" i="72"/>
  <c r="L2368" i="72"/>
  <c r="K2368" i="72"/>
  <c r="M2360" i="72"/>
  <c r="N2360" i="72"/>
  <c r="O2360" i="72"/>
  <c r="P2360" i="72"/>
  <c r="I2360" i="72"/>
  <c r="J2360" i="72"/>
  <c r="L2360" i="72"/>
  <c r="K2360" i="72"/>
  <c r="M2352" i="72"/>
  <c r="N2352" i="72"/>
  <c r="O2352" i="72"/>
  <c r="P2352" i="72"/>
  <c r="I2352" i="72"/>
  <c r="J2352" i="72"/>
  <c r="L2352" i="72"/>
  <c r="K2352" i="72"/>
  <c r="C2344" i="72"/>
  <c r="M2344" i="72"/>
  <c r="N2344" i="72"/>
  <c r="O2344" i="72"/>
  <c r="P2344" i="72"/>
  <c r="I2344" i="72"/>
  <c r="J2344" i="72"/>
  <c r="L2344" i="72"/>
  <c r="K2344" i="72"/>
  <c r="M2336" i="72"/>
  <c r="N2336" i="72"/>
  <c r="O2336" i="72"/>
  <c r="P2336" i="72"/>
  <c r="I2336" i="72"/>
  <c r="J2336" i="72"/>
  <c r="L2336" i="72"/>
  <c r="K2336" i="72"/>
  <c r="M2328" i="72"/>
  <c r="N2328" i="72"/>
  <c r="O2328" i="72"/>
  <c r="P2328" i="72"/>
  <c r="I2328" i="72"/>
  <c r="J2328" i="72"/>
  <c r="L2328" i="72"/>
  <c r="K2328" i="72"/>
  <c r="M2320" i="72"/>
  <c r="N2320" i="72"/>
  <c r="O2320" i="72"/>
  <c r="P2320" i="72"/>
  <c r="I2320" i="72"/>
  <c r="J2320" i="72"/>
  <c r="L2320" i="72"/>
  <c r="K2320" i="72"/>
  <c r="M2312" i="72"/>
  <c r="N2312" i="72"/>
  <c r="O2312" i="72"/>
  <c r="P2312" i="72"/>
  <c r="I2312" i="72"/>
  <c r="J2312" i="72"/>
  <c r="L2312" i="72"/>
  <c r="K2312" i="72"/>
  <c r="M2304" i="72"/>
  <c r="N2304" i="72"/>
  <c r="O2304" i="72"/>
  <c r="P2304" i="72"/>
  <c r="I2304" i="72"/>
  <c r="J2304" i="72"/>
  <c r="L2304" i="72"/>
  <c r="K2304" i="72"/>
  <c r="M2296" i="72"/>
  <c r="N2296" i="72"/>
  <c r="O2296" i="72"/>
  <c r="P2296" i="72"/>
  <c r="I2296" i="72"/>
  <c r="J2296" i="72"/>
  <c r="L2296" i="72"/>
  <c r="K2296" i="72"/>
  <c r="M2288" i="72"/>
  <c r="N2288" i="72"/>
  <c r="O2288" i="72"/>
  <c r="P2288" i="72"/>
  <c r="I2288" i="72"/>
  <c r="J2288" i="72"/>
  <c r="L2288" i="72"/>
  <c r="K2288" i="72"/>
  <c r="M2280" i="72"/>
  <c r="N2280" i="72"/>
  <c r="O2280" i="72"/>
  <c r="P2280" i="72"/>
  <c r="I2280" i="72"/>
  <c r="J2280" i="72"/>
  <c r="L2280" i="72"/>
  <c r="K2280" i="72"/>
  <c r="M2272" i="72"/>
  <c r="N2272" i="72"/>
  <c r="O2272" i="72"/>
  <c r="P2272" i="72"/>
  <c r="I2272" i="72"/>
  <c r="J2272" i="72"/>
  <c r="L2272" i="72"/>
  <c r="K2272" i="72"/>
  <c r="M2264" i="72"/>
  <c r="N2264" i="72"/>
  <c r="O2264" i="72"/>
  <c r="P2264" i="72"/>
  <c r="I2264" i="72"/>
  <c r="J2264" i="72"/>
  <c r="L2264" i="72"/>
  <c r="K2264" i="72"/>
  <c r="M2256" i="72"/>
  <c r="N2256" i="72"/>
  <c r="O2256" i="72"/>
  <c r="P2256" i="72"/>
  <c r="I2256" i="72"/>
  <c r="J2256" i="72"/>
  <c r="L2256" i="72"/>
  <c r="K2256" i="72"/>
  <c r="M2248" i="72"/>
  <c r="N2248" i="72"/>
  <c r="O2248" i="72"/>
  <c r="P2248" i="72"/>
  <c r="I2248" i="72"/>
  <c r="J2248" i="72"/>
  <c r="L2248" i="72"/>
  <c r="K2248" i="72"/>
  <c r="B2240" i="72"/>
  <c r="M2240" i="72"/>
  <c r="N2240" i="72"/>
  <c r="O2240" i="72"/>
  <c r="P2240" i="72"/>
  <c r="I2240" i="72"/>
  <c r="J2240" i="72"/>
  <c r="L2240" i="72"/>
  <c r="K2240" i="72"/>
  <c r="M2232" i="72"/>
  <c r="N2232" i="72"/>
  <c r="O2232" i="72"/>
  <c r="P2232" i="72"/>
  <c r="I2232" i="72"/>
  <c r="J2232" i="72"/>
  <c r="L2232" i="72"/>
  <c r="K2232" i="72"/>
  <c r="M2224" i="72"/>
  <c r="N2224" i="72"/>
  <c r="O2224" i="72"/>
  <c r="P2224" i="72"/>
  <c r="I2224" i="72"/>
  <c r="J2224" i="72"/>
  <c r="L2224" i="72"/>
  <c r="K2224" i="72"/>
  <c r="M2216" i="72"/>
  <c r="N2216" i="72"/>
  <c r="O2216" i="72"/>
  <c r="P2216" i="72"/>
  <c r="I2216" i="72"/>
  <c r="J2216" i="72"/>
  <c r="L2216" i="72"/>
  <c r="K2216" i="72"/>
  <c r="M2208" i="72"/>
  <c r="N2208" i="72"/>
  <c r="O2208" i="72"/>
  <c r="P2208" i="72"/>
  <c r="I2208" i="72"/>
  <c r="J2208" i="72"/>
  <c r="L2208" i="72"/>
  <c r="K2208" i="72"/>
  <c r="M2200" i="72"/>
  <c r="N2200" i="72"/>
  <c r="O2200" i="72"/>
  <c r="P2200" i="72"/>
  <c r="I2200" i="72"/>
  <c r="J2200" i="72"/>
  <c r="L2200" i="72"/>
  <c r="K2200" i="72"/>
  <c r="M2192" i="72"/>
  <c r="N2192" i="72"/>
  <c r="O2192" i="72"/>
  <c r="P2192" i="72"/>
  <c r="I2192" i="72"/>
  <c r="J2192" i="72"/>
  <c r="L2192" i="72"/>
  <c r="K2192" i="72"/>
  <c r="M2184" i="72"/>
  <c r="N2184" i="72"/>
  <c r="O2184" i="72"/>
  <c r="P2184" i="72"/>
  <c r="I2184" i="72"/>
  <c r="J2184" i="72"/>
  <c r="L2184" i="72"/>
  <c r="K2184" i="72"/>
  <c r="M2176" i="72"/>
  <c r="N2176" i="72"/>
  <c r="O2176" i="72"/>
  <c r="P2176" i="72"/>
  <c r="I2176" i="72"/>
  <c r="J2176" i="72"/>
  <c r="L2176" i="72"/>
  <c r="K2176" i="72"/>
  <c r="M2168" i="72"/>
  <c r="N2168" i="72"/>
  <c r="O2168" i="72"/>
  <c r="P2168" i="72"/>
  <c r="I2168" i="72"/>
  <c r="J2168" i="72"/>
  <c r="L2168" i="72"/>
  <c r="K2168" i="72"/>
  <c r="L2160" i="72"/>
  <c r="M2160" i="72"/>
  <c r="N2160" i="72"/>
  <c r="O2160" i="72"/>
  <c r="P2160" i="72"/>
  <c r="I2160" i="72"/>
  <c r="K2160" i="72"/>
  <c r="J2160" i="72"/>
  <c r="L2152" i="72"/>
  <c r="M2152" i="72"/>
  <c r="N2152" i="72"/>
  <c r="O2152" i="72"/>
  <c r="P2152" i="72"/>
  <c r="I2152" i="72"/>
  <c r="K2152" i="72"/>
  <c r="J2152" i="72"/>
  <c r="C2144" i="72"/>
  <c r="L2144" i="72"/>
  <c r="M2144" i="72"/>
  <c r="N2144" i="72"/>
  <c r="O2144" i="72"/>
  <c r="P2144" i="72"/>
  <c r="I2144" i="72"/>
  <c r="K2144" i="72"/>
  <c r="J2144" i="72"/>
  <c r="L2136" i="72"/>
  <c r="M2136" i="72"/>
  <c r="N2136" i="72"/>
  <c r="O2136" i="72"/>
  <c r="P2136" i="72"/>
  <c r="I2136" i="72"/>
  <c r="K2136" i="72"/>
  <c r="J2136" i="72"/>
  <c r="L2128" i="72"/>
  <c r="M2128" i="72"/>
  <c r="N2128" i="72"/>
  <c r="O2128" i="72"/>
  <c r="P2128" i="72"/>
  <c r="I2128" i="72"/>
  <c r="K2128" i="72"/>
  <c r="J2128" i="72"/>
  <c r="L2120" i="72"/>
  <c r="M2120" i="72"/>
  <c r="N2120" i="72"/>
  <c r="O2120" i="72"/>
  <c r="P2120" i="72"/>
  <c r="I2120" i="72"/>
  <c r="K2120" i="72"/>
  <c r="J2120" i="72"/>
  <c r="L2112" i="72"/>
  <c r="M2112" i="72"/>
  <c r="N2112" i="72"/>
  <c r="O2112" i="72"/>
  <c r="P2112" i="72"/>
  <c r="I2112" i="72"/>
  <c r="K2112" i="72"/>
  <c r="J2112" i="72"/>
  <c r="L2104" i="72"/>
  <c r="M2104" i="72"/>
  <c r="N2104" i="72"/>
  <c r="O2104" i="72"/>
  <c r="P2104" i="72"/>
  <c r="I2104" i="72"/>
  <c r="K2104" i="72"/>
  <c r="J2104" i="72"/>
  <c r="L2096" i="72"/>
  <c r="M2096" i="72"/>
  <c r="N2096" i="72"/>
  <c r="O2096" i="72"/>
  <c r="P2096" i="72"/>
  <c r="I2096" i="72"/>
  <c r="K2096" i="72"/>
  <c r="J2096" i="72"/>
  <c r="L2088" i="72"/>
  <c r="M2088" i="72"/>
  <c r="N2088" i="72"/>
  <c r="O2088" i="72"/>
  <c r="P2088" i="72"/>
  <c r="I2088" i="72"/>
  <c r="K2088" i="72"/>
  <c r="J2088" i="72"/>
  <c r="B2080" i="72"/>
  <c r="L2080" i="72"/>
  <c r="M2080" i="72"/>
  <c r="N2080" i="72"/>
  <c r="O2080" i="72"/>
  <c r="P2080" i="72"/>
  <c r="I2080" i="72"/>
  <c r="K2080" i="72"/>
  <c r="J2080" i="72"/>
  <c r="C2072" i="72"/>
  <c r="L2072" i="72"/>
  <c r="M2072" i="72"/>
  <c r="N2072" i="72"/>
  <c r="O2072" i="72"/>
  <c r="P2072" i="72"/>
  <c r="I2072" i="72"/>
  <c r="K2072" i="72"/>
  <c r="J2072" i="72"/>
  <c r="L2064" i="72"/>
  <c r="M2064" i="72"/>
  <c r="N2064" i="72"/>
  <c r="O2064" i="72"/>
  <c r="P2064" i="72"/>
  <c r="I2064" i="72"/>
  <c r="K2064" i="72"/>
  <c r="J2064" i="72"/>
  <c r="L2052" i="72"/>
  <c r="M2052" i="72"/>
  <c r="N2052" i="72"/>
  <c r="O2052" i="72"/>
  <c r="P2052" i="72"/>
  <c r="I2052" i="72"/>
  <c r="K2052" i="72"/>
  <c r="J2052" i="72"/>
  <c r="B2036" i="72"/>
  <c r="L2036" i="72"/>
  <c r="M2036" i="72"/>
  <c r="N2036" i="72"/>
  <c r="O2036" i="72"/>
  <c r="P2036" i="72"/>
  <c r="I2036" i="72"/>
  <c r="K2036" i="72"/>
  <c r="J2036" i="72"/>
  <c r="L2020" i="72"/>
  <c r="M2020" i="72"/>
  <c r="N2020" i="72"/>
  <c r="O2020" i="72"/>
  <c r="P2020" i="72"/>
  <c r="I2020" i="72"/>
  <c r="K2020" i="72"/>
  <c r="J2020" i="72"/>
  <c r="L2004" i="72"/>
  <c r="M2004" i="72"/>
  <c r="N2004" i="72"/>
  <c r="O2004" i="72"/>
  <c r="P2004" i="72"/>
  <c r="I2004" i="72"/>
  <c r="K2004" i="72"/>
  <c r="J2004" i="72"/>
  <c r="L1988" i="72"/>
  <c r="M1988" i="72"/>
  <c r="N1988" i="72"/>
  <c r="O1988" i="72"/>
  <c r="P1988" i="72"/>
  <c r="I1988" i="72"/>
  <c r="K1988" i="72"/>
  <c r="J1988" i="72"/>
  <c r="B1972" i="72"/>
  <c r="L1972" i="72"/>
  <c r="M1972" i="72"/>
  <c r="N1972" i="72"/>
  <c r="O1972" i="72"/>
  <c r="P1972" i="72"/>
  <c r="I1972" i="72"/>
  <c r="K1972" i="72"/>
  <c r="J1972" i="72"/>
  <c r="L1956" i="72"/>
  <c r="M1956" i="72"/>
  <c r="N1956" i="72"/>
  <c r="O1956" i="72"/>
  <c r="P1956" i="72"/>
  <c r="I1956" i="72"/>
  <c r="K1956" i="72"/>
  <c r="J1956" i="72"/>
  <c r="L1940" i="72"/>
  <c r="M1940" i="72"/>
  <c r="N1940" i="72"/>
  <c r="O1940" i="72"/>
  <c r="P1940" i="72"/>
  <c r="I1940" i="72"/>
  <c r="K1940" i="72"/>
  <c r="J1940" i="72"/>
  <c r="L1924" i="72"/>
  <c r="M1924" i="72"/>
  <c r="N1924" i="72"/>
  <c r="O1924" i="72"/>
  <c r="P1924" i="72"/>
  <c r="I1924" i="72"/>
  <c r="K1924" i="72"/>
  <c r="J1924" i="72"/>
  <c r="L1908" i="72"/>
  <c r="M1908" i="72"/>
  <c r="N1908" i="72"/>
  <c r="O1908" i="72"/>
  <c r="P1908" i="72"/>
  <c r="I1908" i="72"/>
  <c r="K1908" i="72"/>
  <c r="J1908" i="72"/>
  <c r="L1892" i="72"/>
  <c r="M1892" i="72"/>
  <c r="N1892" i="72"/>
  <c r="O1892" i="72"/>
  <c r="P1892" i="72"/>
  <c r="I1892" i="72"/>
  <c r="K1892" i="72"/>
  <c r="J1892" i="72"/>
  <c r="L1876" i="72"/>
  <c r="M1876" i="72"/>
  <c r="N1876" i="72"/>
  <c r="O1876" i="72"/>
  <c r="P1876" i="72"/>
  <c r="I1876" i="72"/>
  <c r="K1876" i="72"/>
  <c r="J1876" i="72"/>
  <c r="L1860" i="72"/>
  <c r="M1860" i="72"/>
  <c r="N1860" i="72"/>
  <c r="O1860" i="72"/>
  <c r="P1860" i="72"/>
  <c r="I1860" i="72"/>
  <c r="K1860" i="72"/>
  <c r="J1860" i="72"/>
  <c r="L1844" i="72"/>
  <c r="M1844" i="72"/>
  <c r="N1844" i="72"/>
  <c r="O1844" i="72"/>
  <c r="P1844" i="72"/>
  <c r="I1844" i="72"/>
  <c r="K1844" i="72"/>
  <c r="J1844" i="72"/>
  <c r="B1828" i="72"/>
  <c r="L1828" i="72"/>
  <c r="M1828" i="72"/>
  <c r="N1828" i="72"/>
  <c r="O1828" i="72"/>
  <c r="P1828" i="72"/>
  <c r="I1828" i="72"/>
  <c r="K1828" i="72"/>
  <c r="J1828" i="72"/>
  <c r="M1812" i="72"/>
  <c r="N1812" i="72"/>
  <c r="O1812" i="72"/>
  <c r="P1812" i="72"/>
  <c r="I1812" i="72"/>
  <c r="J1812" i="72"/>
  <c r="K1812" i="72"/>
  <c r="L1812" i="72"/>
  <c r="M1796" i="72"/>
  <c r="N1796" i="72"/>
  <c r="O1796" i="72"/>
  <c r="P1796" i="72"/>
  <c r="I1796" i="72"/>
  <c r="J1796" i="72"/>
  <c r="K1796" i="72"/>
  <c r="L1796" i="72"/>
  <c r="B1780" i="72"/>
  <c r="M1780" i="72"/>
  <c r="N1780" i="72"/>
  <c r="O1780" i="72"/>
  <c r="P1780" i="72"/>
  <c r="I1780" i="72"/>
  <c r="J1780" i="72"/>
  <c r="K1780" i="72"/>
  <c r="L1780" i="72"/>
  <c r="M1764" i="72"/>
  <c r="N1764" i="72"/>
  <c r="O1764" i="72"/>
  <c r="P1764" i="72"/>
  <c r="I1764" i="72"/>
  <c r="J1764" i="72"/>
  <c r="K1764" i="72"/>
  <c r="L1764" i="72"/>
  <c r="M1748" i="72"/>
  <c r="N1748" i="72"/>
  <c r="O1748" i="72"/>
  <c r="P1748" i="72"/>
  <c r="I1748" i="72"/>
  <c r="J1748" i="72"/>
  <c r="K1748" i="72"/>
  <c r="L1748" i="72"/>
  <c r="M1716" i="72"/>
  <c r="N1716" i="72"/>
  <c r="O1716" i="72"/>
  <c r="P1716" i="72"/>
  <c r="I1716" i="72"/>
  <c r="J1716" i="72"/>
  <c r="K1716" i="72"/>
  <c r="L1716" i="72"/>
  <c r="M1684" i="72"/>
  <c r="N1684" i="72"/>
  <c r="O1684" i="72"/>
  <c r="P1684" i="72"/>
  <c r="I1684" i="72"/>
  <c r="J1684" i="72"/>
  <c r="K1684" i="72"/>
  <c r="L1684" i="72"/>
  <c r="B1652" i="72"/>
  <c r="M1652" i="72"/>
  <c r="N1652" i="72"/>
  <c r="O1652" i="72"/>
  <c r="P1652" i="72"/>
  <c r="I1652" i="72"/>
  <c r="J1652" i="72"/>
  <c r="K1652" i="72"/>
  <c r="L1652" i="72"/>
  <c r="M1620" i="72"/>
  <c r="N1620" i="72"/>
  <c r="O1620" i="72"/>
  <c r="P1620" i="72"/>
  <c r="I1620" i="72"/>
  <c r="J1620" i="72"/>
  <c r="K1620" i="72"/>
  <c r="L1620" i="72"/>
  <c r="M1564" i="72"/>
  <c r="N1564" i="72"/>
  <c r="O1564" i="72"/>
  <c r="P1564" i="72"/>
  <c r="I1564" i="72"/>
  <c r="J1564" i="72"/>
  <c r="K1564" i="72"/>
  <c r="L1564" i="72"/>
  <c r="P1478" i="72"/>
  <c r="I1478" i="72"/>
  <c r="J1478" i="72"/>
  <c r="K1478" i="72"/>
  <c r="L1478" i="72"/>
  <c r="M1478" i="72"/>
  <c r="N1478" i="72"/>
  <c r="O1478" i="72"/>
  <c r="P1394" i="72"/>
  <c r="I1394" i="72"/>
  <c r="J1394" i="72"/>
  <c r="K1394" i="72"/>
  <c r="L1394" i="72"/>
  <c r="M1394" i="72"/>
  <c r="N1394" i="72"/>
  <c r="O1394" i="72"/>
  <c r="J1308" i="72"/>
  <c r="K1308" i="72"/>
  <c r="L1308" i="72"/>
  <c r="M1308" i="72"/>
  <c r="N1308" i="72"/>
  <c r="O1308" i="72"/>
  <c r="I1308" i="72"/>
  <c r="P1308" i="72"/>
  <c r="C1222" i="72"/>
  <c r="J1222" i="72"/>
  <c r="K1222" i="72"/>
  <c r="L1222" i="72"/>
  <c r="M1222" i="72"/>
  <c r="N1222" i="72"/>
  <c r="O1222" i="72"/>
  <c r="I1222" i="72"/>
  <c r="P1222" i="72"/>
  <c r="O1138" i="72"/>
  <c r="I1138" i="72"/>
  <c r="J1138" i="72"/>
  <c r="K1138" i="72"/>
  <c r="M1138" i="72"/>
  <c r="L1138" i="72"/>
  <c r="N1138" i="72"/>
  <c r="P1138" i="72"/>
  <c r="B1052" i="72"/>
  <c r="P1052" i="72"/>
  <c r="I1052" i="72"/>
  <c r="J1052" i="72"/>
  <c r="K1052" i="72"/>
  <c r="L1052" i="72"/>
  <c r="N1052" i="72"/>
  <c r="M1052" i="72"/>
  <c r="O1052" i="72"/>
  <c r="L2487" i="72"/>
  <c r="M2487" i="72"/>
  <c r="N2487" i="72"/>
  <c r="O2487" i="72"/>
  <c r="P2487" i="72"/>
  <c r="I2487" i="72"/>
  <c r="J2487" i="72"/>
  <c r="K2487" i="72"/>
  <c r="C2479" i="72"/>
  <c r="L2479" i="72"/>
  <c r="M2479" i="72"/>
  <c r="N2479" i="72"/>
  <c r="O2479" i="72"/>
  <c r="P2479" i="72"/>
  <c r="I2479" i="72"/>
  <c r="J2479" i="72"/>
  <c r="K2479" i="72"/>
  <c r="B2471" i="72"/>
  <c r="L2471" i="72"/>
  <c r="M2471" i="72"/>
  <c r="N2471" i="72"/>
  <c r="O2471" i="72"/>
  <c r="P2471" i="72"/>
  <c r="I2471" i="72"/>
  <c r="J2471" i="72"/>
  <c r="K2471" i="72"/>
  <c r="M2463" i="72"/>
  <c r="N2463" i="72"/>
  <c r="I2463" i="72"/>
  <c r="J2463" i="72"/>
  <c r="L2463" i="72"/>
  <c r="K2463" i="72"/>
  <c r="O2463" i="72"/>
  <c r="P2463" i="72"/>
  <c r="M2455" i="72"/>
  <c r="N2455" i="72"/>
  <c r="O2455" i="72"/>
  <c r="I2455" i="72"/>
  <c r="J2455" i="72"/>
  <c r="L2455" i="72"/>
  <c r="K2455" i="72"/>
  <c r="P2455" i="72"/>
  <c r="M2447" i="72"/>
  <c r="N2447" i="72"/>
  <c r="O2447" i="72"/>
  <c r="I2447" i="72"/>
  <c r="J2447" i="72"/>
  <c r="L2447" i="72"/>
  <c r="K2447" i="72"/>
  <c r="P2447" i="72"/>
  <c r="M2439" i="72"/>
  <c r="N2439" i="72"/>
  <c r="O2439" i="72"/>
  <c r="I2439" i="72"/>
  <c r="J2439" i="72"/>
  <c r="L2439" i="72"/>
  <c r="K2439" i="72"/>
  <c r="P2439" i="72"/>
  <c r="B2431" i="72"/>
  <c r="M2431" i="72"/>
  <c r="N2431" i="72"/>
  <c r="O2431" i="72"/>
  <c r="I2431" i="72"/>
  <c r="J2431" i="72"/>
  <c r="L2431" i="72"/>
  <c r="K2431" i="72"/>
  <c r="P2431" i="72"/>
  <c r="M2423" i="72"/>
  <c r="N2423" i="72"/>
  <c r="O2423" i="72"/>
  <c r="I2423" i="72"/>
  <c r="J2423" i="72"/>
  <c r="L2423" i="72"/>
  <c r="K2423" i="72"/>
  <c r="P2423" i="72"/>
  <c r="M2415" i="72"/>
  <c r="N2415" i="72"/>
  <c r="O2415" i="72"/>
  <c r="I2415" i="72"/>
  <c r="J2415" i="72"/>
  <c r="L2415" i="72"/>
  <c r="K2415" i="72"/>
  <c r="P2415" i="72"/>
  <c r="C2407" i="72"/>
  <c r="M2407" i="72"/>
  <c r="N2407" i="72"/>
  <c r="O2407" i="72"/>
  <c r="P2407" i="72"/>
  <c r="I2407" i="72"/>
  <c r="J2407" i="72"/>
  <c r="L2407" i="72"/>
  <c r="K2407" i="72"/>
  <c r="M2399" i="72"/>
  <c r="N2399" i="72"/>
  <c r="O2399" i="72"/>
  <c r="P2399" i="72"/>
  <c r="I2399" i="72"/>
  <c r="J2399" i="72"/>
  <c r="L2399" i="72"/>
  <c r="K2399" i="72"/>
  <c r="M2391" i="72"/>
  <c r="N2391" i="72"/>
  <c r="O2391" i="72"/>
  <c r="P2391" i="72"/>
  <c r="I2391" i="72"/>
  <c r="J2391" i="72"/>
  <c r="L2391" i="72"/>
  <c r="K2391" i="72"/>
  <c r="M2383" i="72"/>
  <c r="N2383" i="72"/>
  <c r="O2383" i="72"/>
  <c r="P2383" i="72"/>
  <c r="I2383" i="72"/>
  <c r="J2383" i="72"/>
  <c r="L2383" i="72"/>
  <c r="K2383" i="72"/>
  <c r="M2375" i="72"/>
  <c r="N2375" i="72"/>
  <c r="O2375" i="72"/>
  <c r="P2375" i="72"/>
  <c r="I2375" i="72"/>
  <c r="J2375" i="72"/>
  <c r="L2375" i="72"/>
  <c r="K2375" i="72"/>
  <c r="M2367" i="72"/>
  <c r="N2367" i="72"/>
  <c r="O2367" i="72"/>
  <c r="P2367" i="72"/>
  <c r="I2367" i="72"/>
  <c r="J2367" i="72"/>
  <c r="L2367" i="72"/>
  <c r="K2367" i="72"/>
  <c r="M2359" i="72"/>
  <c r="N2359" i="72"/>
  <c r="O2359" i="72"/>
  <c r="P2359" i="72"/>
  <c r="I2359" i="72"/>
  <c r="J2359" i="72"/>
  <c r="L2359" i="72"/>
  <c r="K2359" i="72"/>
  <c r="M2351" i="72"/>
  <c r="N2351" i="72"/>
  <c r="O2351" i="72"/>
  <c r="P2351" i="72"/>
  <c r="I2351" i="72"/>
  <c r="J2351" i="72"/>
  <c r="L2351" i="72"/>
  <c r="K2351" i="72"/>
  <c r="C2343" i="72"/>
  <c r="M2343" i="72"/>
  <c r="N2343" i="72"/>
  <c r="O2343" i="72"/>
  <c r="P2343" i="72"/>
  <c r="I2343" i="72"/>
  <c r="J2343" i="72"/>
  <c r="L2343" i="72"/>
  <c r="K2343" i="72"/>
  <c r="M2335" i="72"/>
  <c r="N2335" i="72"/>
  <c r="O2335" i="72"/>
  <c r="P2335" i="72"/>
  <c r="I2335" i="72"/>
  <c r="J2335" i="72"/>
  <c r="L2335" i="72"/>
  <c r="K2335" i="72"/>
  <c r="M2327" i="72"/>
  <c r="N2327" i="72"/>
  <c r="O2327" i="72"/>
  <c r="P2327" i="72"/>
  <c r="I2327" i="72"/>
  <c r="J2327" i="72"/>
  <c r="L2327" i="72"/>
  <c r="K2327" i="72"/>
  <c r="M2319" i="72"/>
  <c r="N2319" i="72"/>
  <c r="O2319" i="72"/>
  <c r="P2319" i="72"/>
  <c r="I2319" i="72"/>
  <c r="J2319" i="72"/>
  <c r="L2319" i="72"/>
  <c r="K2319" i="72"/>
  <c r="M2311" i="72"/>
  <c r="N2311" i="72"/>
  <c r="O2311" i="72"/>
  <c r="P2311" i="72"/>
  <c r="I2311" i="72"/>
  <c r="J2311" i="72"/>
  <c r="L2311" i="72"/>
  <c r="K2311" i="72"/>
  <c r="B2303" i="72"/>
  <c r="M2303" i="72"/>
  <c r="N2303" i="72"/>
  <c r="O2303" i="72"/>
  <c r="P2303" i="72"/>
  <c r="I2303" i="72"/>
  <c r="J2303" i="72"/>
  <c r="L2303" i="72"/>
  <c r="K2303" i="72"/>
  <c r="M2295" i="72"/>
  <c r="N2295" i="72"/>
  <c r="O2295" i="72"/>
  <c r="P2295" i="72"/>
  <c r="I2295" i="72"/>
  <c r="J2295" i="72"/>
  <c r="L2295" i="72"/>
  <c r="K2295" i="72"/>
  <c r="M2287" i="72"/>
  <c r="N2287" i="72"/>
  <c r="O2287" i="72"/>
  <c r="P2287" i="72"/>
  <c r="I2287" i="72"/>
  <c r="J2287" i="72"/>
  <c r="L2287" i="72"/>
  <c r="K2287" i="72"/>
  <c r="B2279" i="72"/>
  <c r="M2279" i="72"/>
  <c r="N2279" i="72"/>
  <c r="O2279" i="72"/>
  <c r="P2279" i="72"/>
  <c r="I2279" i="72"/>
  <c r="J2279" i="72"/>
  <c r="L2279" i="72"/>
  <c r="K2279" i="72"/>
  <c r="M2271" i="72"/>
  <c r="N2271" i="72"/>
  <c r="O2271" i="72"/>
  <c r="P2271" i="72"/>
  <c r="I2271" i="72"/>
  <c r="J2271" i="72"/>
  <c r="L2271" i="72"/>
  <c r="K2271" i="72"/>
  <c r="M2263" i="72"/>
  <c r="N2263" i="72"/>
  <c r="O2263" i="72"/>
  <c r="P2263" i="72"/>
  <c r="I2263" i="72"/>
  <c r="J2263" i="72"/>
  <c r="L2263" i="72"/>
  <c r="K2263" i="72"/>
  <c r="M2255" i="72"/>
  <c r="N2255" i="72"/>
  <c r="O2255" i="72"/>
  <c r="P2255" i="72"/>
  <c r="I2255" i="72"/>
  <c r="J2255" i="72"/>
  <c r="L2255" i="72"/>
  <c r="K2255" i="72"/>
  <c r="M2247" i="72"/>
  <c r="N2247" i="72"/>
  <c r="O2247" i="72"/>
  <c r="P2247" i="72"/>
  <c r="I2247" i="72"/>
  <c r="J2247" i="72"/>
  <c r="L2247" i="72"/>
  <c r="K2247" i="72"/>
  <c r="B2239" i="72"/>
  <c r="M2239" i="72"/>
  <c r="N2239" i="72"/>
  <c r="O2239" i="72"/>
  <c r="P2239" i="72"/>
  <c r="I2239" i="72"/>
  <c r="J2239" i="72"/>
  <c r="L2239" i="72"/>
  <c r="K2239" i="72"/>
  <c r="M2231" i="72"/>
  <c r="N2231" i="72"/>
  <c r="O2231" i="72"/>
  <c r="P2231" i="72"/>
  <c r="I2231" i="72"/>
  <c r="J2231" i="72"/>
  <c r="L2231" i="72"/>
  <c r="K2231" i="72"/>
  <c r="M2223" i="72"/>
  <c r="N2223" i="72"/>
  <c r="O2223" i="72"/>
  <c r="P2223" i="72"/>
  <c r="I2223" i="72"/>
  <c r="J2223" i="72"/>
  <c r="L2223" i="72"/>
  <c r="K2223" i="72"/>
  <c r="C2215" i="72"/>
  <c r="M2215" i="72"/>
  <c r="N2215" i="72"/>
  <c r="O2215" i="72"/>
  <c r="P2215" i="72"/>
  <c r="I2215" i="72"/>
  <c r="J2215" i="72"/>
  <c r="L2215" i="72"/>
  <c r="K2215" i="72"/>
  <c r="M2207" i="72"/>
  <c r="N2207" i="72"/>
  <c r="O2207" i="72"/>
  <c r="P2207" i="72"/>
  <c r="I2207" i="72"/>
  <c r="J2207" i="72"/>
  <c r="L2207" i="72"/>
  <c r="K2207" i="72"/>
  <c r="M2199" i="72"/>
  <c r="N2199" i="72"/>
  <c r="O2199" i="72"/>
  <c r="P2199" i="72"/>
  <c r="I2199" i="72"/>
  <c r="J2199" i="72"/>
  <c r="L2199" i="72"/>
  <c r="K2199" i="72"/>
  <c r="M2191" i="72"/>
  <c r="N2191" i="72"/>
  <c r="O2191" i="72"/>
  <c r="P2191" i="72"/>
  <c r="I2191" i="72"/>
  <c r="J2191" i="72"/>
  <c r="L2191" i="72"/>
  <c r="K2191" i="72"/>
  <c r="M2183" i="72"/>
  <c r="N2183" i="72"/>
  <c r="O2183" i="72"/>
  <c r="P2183" i="72"/>
  <c r="I2183" i="72"/>
  <c r="J2183" i="72"/>
  <c r="L2183" i="72"/>
  <c r="K2183" i="72"/>
  <c r="M2175" i="72"/>
  <c r="N2175" i="72"/>
  <c r="O2175" i="72"/>
  <c r="P2175" i="72"/>
  <c r="I2175" i="72"/>
  <c r="J2175" i="72"/>
  <c r="L2175" i="72"/>
  <c r="K2175" i="72"/>
  <c r="M2167" i="72"/>
  <c r="N2167" i="72"/>
  <c r="O2167" i="72"/>
  <c r="P2167" i="72"/>
  <c r="I2167" i="72"/>
  <c r="J2167" i="72"/>
  <c r="L2167" i="72"/>
  <c r="K2167" i="72"/>
  <c r="L2159" i="72"/>
  <c r="M2159" i="72"/>
  <c r="N2159" i="72"/>
  <c r="O2159" i="72"/>
  <c r="P2159" i="72"/>
  <c r="I2159" i="72"/>
  <c r="K2159" i="72"/>
  <c r="J2159" i="72"/>
  <c r="L2151" i="72"/>
  <c r="M2151" i="72"/>
  <c r="N2151" i="72"/>
  <c r="O2151" i="72"/>
  <c r="P2151" i="72"/>
  <c r="I2151" i="72"/>
  <c r="K2151" i="72"/>
  <c r="J2151" i="72"/>
  <c r="L2143" i="72"/>
  <c r="M2143" i="72"/>
  <c r="N2143" i="72"/>
  <c r="O2143" i="72"/>
  <c r="P2143" i="72"/>
  <c r="I2143" i="72"/>
  <c r="K2143" i="72"/>
  <c r="J2143" i="72"/>
  <c r="L2135" i="72"/>
  <c r="M2135" i="72"/>
  <c r="N2135" i="72"/>
  <c r="O2135" i="72"/>
  <c r="P2135" i="72"/>
  <c r="I2135" i="72"/>
  <c r="K2135" i="72"/>
  <c r="J2135" i="72"/>
  <c r="L2127" i="72"/>
  <c r="M2127" i="72"/>
  <c r="N2127" i="72"/>
  <c r="O2127" i="72"/>
  <c r="P2127" i="72"/>
  <c r="I2127" i="72"/>
  <c r="K2127" i="72"/>
  <c r="J2127" i="72"/>
  <c r="L2119" i="72"/>
  <c r="M2119" i="72"/>
  <c r="N2119" i="72"/>
  <c r="O2119" i="72"/>
  <c r="P2119" i="72"/>
  <c r="I2119" i="72"/>
  <c r="K2119" i="72"/>
  <c r="J2119" i="72"/>
  <c r="B2111" i="72"/>
  <c r="L2111" i="72"/>
  <c r="M2111" i="72"/>
  <c r="N2111" i="72"/>
  <c r="O2111" i="72"/>
  <c r="P2111" i="72"/>
  <c r="I2111" i="72"/>
  <c r="K2111" i="72"/>
  <c r="J2111" i="72"/>
  <c r="L2103" i="72"/>
  <c r="M2103" i="72"/>
  <c r="N2103" i="72"/>
  <c r="O2103" i="72"/>
  <c r="P2103" i="72"/>
  <c r="I2103" i="72"/>
  <c r="K2103" i="72"/>
  <c r="J2103" i="72"/>
  <c r="L2095" i="72"/>
  <c r="M2095" i="72"/>
  <c r="N2095" i="72"/>
  <c r="O2095" i="72"/>
  <c r="P2095" i="72"/>
  <c r="I2095" i="72"/>
  <c r="K2095" i="72"/>
  <c r="J2095" i="72"/>
  <c r="B2087" i="72"/>
  <c r="L2087" i="72"/>
  <c r="M2087" i="72"/>
  <c r="N2087" i="72"/>
  <c r="O2087" i="72"/>
  <c r="P2087" i="72"/>
  <c r="I2087" i="72"/>
  <c r="K2087" i="72"/>
  <c r="J2087" i="72"/>
  <c r="L2079" i="72"/>
  <c r="M2079" i="72"/>
  <c r="N2079" i="72"/>
  <c r="O2079" i="72"/>
  <c r="P2079" i="72"/>
  <c r="I2079" i="72"/>
  <c r="K2079" i="72"/>
  <c r="J2079" i="72"/>
  <c r="L2071" i="72"/>
  <c r="M2071" i="72"/>
  <c r="N2071" i="72"/>
  <c r="O2071" i="72"/>
  <c r="P2071" i="72"/>
  <c r="I2071" i="72"/>
  <c r="K2071" i="72"/>
  <c r="J2071" i="72"/>
  <c r="C2063" i="72"/>
  <c r="L2063" i="72"/>
  <c r="M2063" i="72"/>
  <c r="N2063" i="72"/>
  <c r="O2063" i="72"/>
  <c r="P2063" i="72"/>
  <c r="I2063" i="72"/>
  <c r="K2063" i="72"/>
  <c r="J2063" i="72"/>
  <c r="L2050" i="72"/>
  <c r="M2050" i="72"/>
  <c r="N2050" i="72"/>
  <c r="O2050" i="72"/>
  <c r="P2050" i="72"/>
  <c r="I2050" i="72"/>
  <c r="K2050" i="72"/>
  <c r="J2050" i="72"/>
  <c r="L2034" i="72"/>
  <c r="M2034" i="72"/>
  <c r="N2034" i="72"/>
  <c r="O2034" i="72"/>
  <c r="P2034" i="72"/>
  <c r="I2034" i="72"/>
  <c r="K2034" i="72"/>
  <c r="J2034" i="72"/>
  <c r="L2018" i="72"/>
  <c r="M2018" i="72"/>
  <c r="N2018" i="72"/>
  <c r="O2018" i="72"/>
  <c r="P2018" i="72"/>
  <c r="I2018" i="72"/>
  <c r="K2018" i="72"/>
  <c r="J2018" i="72"/>
  <c r="L2002" i="72"/>
  <c r="M2002" i="72"/>
  <c r="N2002" i="72"/>
  <c r="O2002" i="72"/>
  <c r="P2002" i="72"/>
  <c r="I2002" i="72"/>
  <c r="K2002" i="72"/>
  <c r="J2002" i="72"/>
  <c r="B1986" i="72"/>
  <c r="L1986" i="72"/>
  <c r="M1986" i="72"/>
  <c r="N1986" i="72"/>
  <c r="O1986" i="72"/>
  <c r="P1986" i="72"/>
  <c r="I1986" i="72"/>
  <c r="K1986" i="72"/>
  <c r="J1986" i="72"/>
  <c r="L1970" i="72"/>
  <c r="M1970" i="72"/>
  <c r="N1970" i="72"/>
  <c r="O1970" i="72"/>
  <c r="P1970" i="72"/>
  <c r="I1970" i="72"/>
  <c r="K1970" i="72"/>
  <c r="J1970" i="72"/>
  <c r="L1954" i="72"/>
  <c r="M1954" i="72"/>
  <c r="N1954" i="72"/>
  <c r="O1954" i="72"/>
  <c r="P1954" i="72"/>
  <c r="I1954" i="72"/>
  <c r="K1954" i="72"/>
  <c r="J1954" i="72"/>
  <c r="L1938" i="72"/>
  <c r="M1938" i="72"/>
  <c r="N1938" i="72"/>
  <c r="O1938" i="72"/>
  <c r="P1938" i="72"/>
  <c r="I1938" i="72"/>
  <c r="K1938" i="72"/>
  <c r="J1938" i="72"/>
  <c r="L1922" i="72"/>
  <c r="M1922" i="72"/>
  <c r="N1922" i="72"/>
  <c r="O1922" i="72"/>
  <c r="P1922" i="72"/>
  <c r="I1922" i="72"/>
  <c r="K1922" i="72"/>
  <c r="J1922" i="72"/>
  <c r="L1906" i="72"/>
  <c r="M1906" i="72"/>
  <c r="N1906" i="72"/>
  <c r="O1906" i="72"/>
  <c r="P1906" i="72"/>
  <c r="I1906" i="72"/>
  <c r="K1906" i="72"/>
  <c r="J1906" i="72"/>
  <c r="L1890" i="72"/>
  <c r="M1890" i="72"/>
  <c r="N1890" i="72"/>
  <c r="O1890" i="72"/>
  <c r="P1890" i="72"/>
  <c r="I1890" i="72"/>
  <c r="K1890" i="72"/>
  <c r="J1890" i="72"/>
  <c r="L1874" i="72"/>
  <c r="M1874" i="72"/>
  <c r="N1874" i="72"/>
  <c r="O1874" i="72"/>
  <c r="P1874" i="72"/>
  <c r="I1874" i="72"/>
  <c r="K1874" i="72"/>
  <c r="J1874" i="72"/>
  <c r="L1858" i="72"/>
  <c r="M1858" i="72"/>
  <c r="N1858" i="72"/>
  <c r="O1858" i="72"/>
  <c r="P1858" i="72"/>
  <c r="I1858" i="72"/>
  <c r="K1858" i="72"/>
  <c r="J1858" i="72"/>
  <c r="L1842" i="72"/>
  <c r="M1842" i="72"/>
  <c r="N1842" i="72"/>
  <c r="O1842" i="72"/>
  <c r="P1842" i="72"/>
  <c r="I1842" i="72"/>
  <c r="K1842" i="72"/>
  <c r="J1842" i="72"/>
  <c r="L1826" i="72"/>
  <c r="M1826" i="72"/>
  <c r="N1826" i="72"/>
  <c r="O1826" i="72"/>
  <c r="P1826" i="72"/>
  <c r="I1826" i="72"/>
  <c r="K1826" i="72"/>
  <c r="J1826" i="72"/>
  <c r="M1810" i="72"/>
  <c r="N1810" i="72"/>
  <c r="O1810" i="72"/>
  <c r="P1810" i="72"/>
  <c r="I1810" i="72"/>
  <c r="J1810" i="72"/>
  <c r="K1810" i="72"/>
  <c r="L1810" i="72"/>
  <c r="M1794" i="72"/>
  <c r="N1794" i="72"/>
  <c r="O1794" i="72"/>
  <c r="P1794" i="72"/>
  <c r="I1794" i="72"/>
  <c r="J1794" i="72"/>
  <c r="K1794" i="72"/>
  <c r="L1794" i="72"/>
  <c r="B1778" i="72"/>
  <c r="M1778" i="72"/>
  <c r="N1778" i="72"/>
  <c r="O1778" i="72"/>
  <c r="P1778" i="72"/>
  <c r="I1778" i="72"/>
  <c r="J1778" i="72"/>
  <c r="K1778" i="72"/>
  <c r="L1778" i="72"/>
  <c r="M1762" i="72"/>
  <c r="N1762" i="72"/>
  <c r="O1762" i="72"/>
  <c r="P1762" i="72"/>
  <c r="I1762" i="72"/>
  <c r="J1762" i="72"/>
  <c r="K1762" i="72"/>
  <c r="L1762" i="72"/>
  <c r="M1741" i="72"/>
  <c r="N1741" i="72"/>
  <c r="O1741" i="72"/>
  <c r="P1741" i="72"/>
  <c r="I1741" i="72"/>
  <c r="J1741" i="72"/>
  <c r="K1741" i="72"/>
  <c r="L1741" i="72"/>
  <c r="M1709" i="72"/>
  <c r="N1709" i="72"/>
  <c r="O1709" i="72"/>
  <c r="P1709" i="72"/>
  <c r="I1709" i="72"/>
  <c r="J1709" i="72"/>
  <c r="K1709" i="72"/>
  <c r="L1709" i="72"/>
  <c r="M1677" i="72"/>
  <c r="N1677" i="72"/>
  <c r="O1677" i="72"/>
  <c r="P1677" i="72"/>
  <c r="I1677" i="72"/>
  <c r="J1677" i="72"/>
  <c r="K1677" i="72"/>
  <c r="L1677" i="72"/>
  <c r="M1645" i="72"/>
  <c r="N1645" i="72"/>
  <c r="O1645" i="72"/>
  <c r="P1645" i="72"/>
  <c r="I1645" i="72"/>
  <c r="J1645" i="72"/>
  <c r="K1645" i="72"/>
  <c r="L1645" i="72"/>
  <c r="M1613" i="72"/>
  <c r="N1613" i="72"/>
  <c r="O1613" i="72"/>
  <c r="P1613" i="72"/>
  <c r="I1613" i="72"/>
  <c r="J1613" i="72"/>
  <c r="K1613" i="72"/>
  <c r="L1613" i="72"/>
  <c r="M1546" i="72"/>
  <c r="N1546" i="72"/>
  <c r="O1546" i="72"/>
  <c r="P1546" i="72"/>
  <c r="I1546" i="72"/>
  <c r="J1546" i="72"/>
  <c r="K1546" i="72"/>
  <c r="L1546" i="72"/>
  <c r="P1460" i="72"/>
  <c r="I1460" i="72"/>
  <c r="J1460" i="72"/>
  <c r="K1460" i="72"/>
  <c r="L1460" i="72"/>
  <c r="M1460" i="72"/>
  <c r="N1460" i="72"/>
  <c r="O1460" i="72"/>
  <c r="P1374" i="72"/>
  <c r="I1374" i="72"/>
  <c r="J1374" i="72"/>
  <c r="K1374" i="72"/>
  <c r="L1374" i="72"/>
  <c r="M1374" i="72"/>
  <c r="N1374" i="72"/>
  <c r="O1374" i="72"/>
  <c r="J1290" i="72"/>
  <c r="K1290" i="72"/>
  <c r="L1290" i="72"/>
  <c r="M1290" i="72"/>
  <c r="N1290" i="72"/>
  <c r="O1290" i="72"/>
  <c r="I1290" i="72"/>
  <c r="P1290" i="72"/>
  <c r="J1204" i="72"/>
  <c r="K1204" i="72"/>
  <c r="L1204" i="72"/>
  <c r="M1204" i="72"/>
  <c r="N1204" i="72"/>
  <c r="O1204" i="72"/>
  <c r="I1204" i="72"/>
  <c r="P1204" i="72"/>
  <c r="C1118" i="72"/>
  <c r="N1118" i="72"/>
  <c r="O1118" i="72"/>
  <c r="P1118" i="72"/>
  <c r="I1118" i="72"/>
  <c r="J1118" i="72"/>
  <c r="K1118" i="72"/>
  <c r="M1118" i="72"/>
  <c r="L1118" i="72"/>
  <c r="P1004" i="72"/>
  <c r="I1004" i="72"/>
  <c r="J1004" i="72"/>
  <c r="K1004" i="72"/>
  <c r="L1004" i="72"/>
  <c r="N1004" i="72"/>
  <c r="O1004" i="72"/>
  <c r="M1004" i="72"/>
  <c r="L2059" i="72"/>
  <c r="M2059" i="72"/>
  <c r="N2059" i="72"/>
  <c r="O2059" i="72"/>
  <c r="P2059" i="72"/>
  <c r="I2059" i="72"/>
  <c r="K2059" i="72"/>
  <c r="J2059" i="72"/>
  <c r="L2051" i="72"/>
  <c r="M2051" i="72"/>
  <c r="N2051" i="72"/>
  <c r="O2051" i="72"/>
  <c r="P2051" i="72"/>
  <c r="I2051" i="72"/>
  <c r="K2051" i="72"/>
  <c r="J2051" i="72"/>
  <c r="B2043" i="72"/>
  <c r="L2043" i="72"/>
  <c r="M2043" i="72"/>
  <c r="N2043" i="72"/>
  <c r="O2043" i="72"/>
  <c r="P2043" i="72"/>
  <c r="I2043" i="72"/>
  <c r="K2043" i="72"/>
  <c r="J2043" i="72"/>
  <c r="L2035" i="72"/>
  <c r="M2035" i="72"/>
  <c r="N2035" i="72"/>
  <c r="O2035" i="72"/>
  <c r="P2035" i="72"/>
  <c r="I2035" i="72"/>
  <c r="K2035" i="72"/>
  <c r="J2035" i="72"/>
  <c r="L2027" i="72"/>
  <c r="M2027" i="72"/>
  <c r="N2027" i="72"/>
  <c r="O2027" i="72"/>
  <c r="P2027" i="72"/>
  <c r="I2027" i="72"/>
  <c r="K2027" i="72"/>
  <c r="J2027" i="72"/>
  <c r="L2019" i="72"/>
  <c r="M2019" i="72"/>
  <c r="N2019" i="72"/>
  <c r="O2019" i="72"/>
  <c r="P2019" i="72"/>
  <c r="I2019" i="72"/>
  <c r="K2019" i="72"/>
  <c r="J2019" i="72"/>
  <c r="C2011" i="72"/>
  <c r="L2011" i="72"/>
  <c r="M2011" i="72"/>
  <c r="N2011" i="72"/>
  <c r="O2011" i="72"/>
  <c r="P2011" i="72"/>
  <c r="I2011" i="72"/>
  <c r="K2011" i="72"/>
  <c r="J2011" i="72"/>
  <c r="L2003" i="72"/>
  <c r="M2003" i="72"/>
  <c r="N2003" i="72"/>
  <c r="O2003" i="72"/>
  <c r="P2003" i="72"/>
  <c r="I2003" i="72"/>
  <c r="K2003" i="72"/>
  <c r="J2003" i="72"/>
  <c r="L1995" i="72"/>
  <c r="M1995" i="72"/>
  <c r="N1995" i="72"/>
  <c r="O1995" i="72"/>
  <c r="P1995" i="72"/>
  <c r="I1995" i="72"/>
  <c r="K1995" i="72"/>
  <c r="J1995" i="72"/>
  <c r="L1987" i="72"/>
  <c r="M1987" i="72"/>
  <c r="N1987" i="72"/>
  <c r="O1987" i="72"/>
  <c r="P1987" i="72"/>
  <c r="I1987" i="72"/>
  <c r="K1987" i="72"/>
  <c r="J1987" i="72"/>
  <c r="B1979" i="72"/>
  <c r="L1979" i="72"/>
  <c r="M1979" i="72"/>
  <c r="N1979" i="72"/>
  <c r="O1979" i="72"/>
  <c r="P1979" i="72"/>
  <c r="I1979" i="72"/>
  <c r="K1979" i="72"/>
  <c r="J1979" i="72"/>
  <c r="L1971" i="72"/>
  <c r="M1971" i="72"/>
  <c r="N1971" i="72"/>
  <c r="O1971" i="72"/>
  <c r="P1971" i="72"/>
  <c r="I1971" i="72"/>
  <c r="K1971" i="72"/>
  <c r="J1971" i="72"/>
  <c r="L1963" i="72"/>
  <c r="M1963" i="72"/>
  <c r="N1963" i="72"/>
  <c r="O1963" i="72"/>
  <c r="P1963" i="72"/>
  <c r="I1963" i="72"/>
  <c r="K1963" i="72"/>
  <c r="J1963" i="72"/>
  <c r="L1955" i="72"/>
  <c r="M1955" i="72"/>
  <c r="N1955" i="72"/>
  <c r="O1955" i="72"/>
  <c r="P1955" i="72"/>
  <c r="I1955" i="72"/>
  <c r="K1955" i="72"/>
  <c r="J1955" i="72"/>
  <c r="L1947" i="72"/>
  <c r="M1947" i="72"/>
  <c r="N1947" i="72"/>
  <c r="O1947" i="72"/>
  <c r="P1947" i="72"/>
  <c r="I1947" i="72"/>
  <c r="K1947" i="72"/>
  <c r="J1947" i="72"/>
  <c r="L1939" i="72"/>
  <c r="M1939" i="72"/>
  <c r="N1939" i="72"/>
  <c r="O1939" i="72"/>
  <c r="P1939" i="72"/>
  <c r="I1939" i="72"/>
  <c r="K1939" i="72"/>
  <c r="J1939" i="72"/>
  <c r="L1931" i="72"/>
  <c r="M1931" i="72"/>
  <c r="N1931" i="72"/>
  <c r="O1931" i="72"/>
  <c r="P1931" i="72"/>
  <c r="I1931" i="72"/>
  <c r="K1931" i="72"/>
  <c r="J1931" i="72"/>
  <c r="L1923" i="72"/>
  <c r="M1923" i="72"/>
  <c r="N1923" i="72"/>
  <c r="O1923" i="72"/>
  <c r="P1923" i="72"/>
  <c r="I1923" i="72"/>
  <c r="K1923" i="72"/>
  <c r="J1923" i="72"/>
  <c r="L1915" i="72"/>
  <c r="M1915" i="72"/>
  <c r="N1915" i="72"/>
  <c r="O1915" i="72"/>
  <c r="P1915" i="72"/>
  <c r="I1915" i="72"/>
  <c r="K1915" i="72"/>
  <c r="J1915" i="72"/>
  <c r="L1907" i="72"/>
  <c r="M1907" i="72"/>
  <c r="N1907" i="72"/>
  <c r="O1907" i="72"/>
  <c r="P1907" i="72"/>
  <c r="I1907" i="72"/>
  <c r="K1907" i="72"/>
  <c r="J1907" i="72"/>
  <c r="L1899" i="72"/>
  <c r="M1899" i="72"/>
  <c r="N1899" i="72"/>
  <c r="O1899" i="72"/>
  <c r="P1899" i="72"/>
  <c r="I1899" i="72"/>
  <c r="K1899" i="72"/>
  <c r="J1899" i="72"/>
  <c r="L1891" i="72"/>
  <c r="M1891" i="72"/>
  <c r="N1891" i="72"/>
  <c r="O1891" i="72"/>
  <c r="P1891" i="72"/>
  <c r="I1891" i="72"/>
  <c r="K1891" i="72"/>
  <c r="J1891" i="72"/>
  <c r="C1883" i="72"/>
  <c r="L1883" i="72"/>
  <c r="M1883" i="72"/>
  <c r="N1883" i="72"/>
  <c r="O1883" i="72"/>
  <c r="P1883" i="72"/>
  <c r="I1883" i="72"/>
  <c r="K1883" i="72"/>
  <c r="J1883" i="72"/>
  <c r="L1875" i="72"/>
  <c r="M1875" i="72"/>
  <c r="N1875" i="72"/>
  <c r="O1875" i="72"/>
  <c r="P1875" i="72"/>
  <c r="I1875" i="72"/>
  <c r="K1875" i="72"/>
  <c r="J1875" i="72"/>
  <c r="L1867" i="72"/>
  <c r="M1867" i="72"/>
  <c r="N1867" i="72"/>
  <c r="O1867" i="72"/>
  <c r="P1867" i="72"/>
  <c r="I1867" i="72"/>
  <c r="K1867" i="72"/>
  <c r="J1867" i="72"/>
  <c r="L1859" i="72"/>
  <c r="M1859" i="72"/>
  <c r="N1859" i="72"/>
  <c r="O1859" i="72"/>
  <c r="P1859" i="72"/>
  <c r="I1859" i="72"/>
  <c r="K1859" i="72"/>
  <c r="J1859" i="72"/>
  <c r="B1851" i="72"/>
  <c r="L1851" i="72"/>
  <c r="M1851" i="72"/>
  <c r="N1851" i="72"/>
  <c r="O1851" i="72"/>
  <c r="P1851" i="72"/>
  <c r="I1851" i="72"/>
  <c r="K1851" i="72"/>
  <c r="J1851" i="72"/>
  <c r="L1843" i="72"/>
  <c r="M1843" i="72"/>
  <c r="N1843" i="72"/>
  <c r="O1843" i="72"/>
  <c r="P1843" i="72"/>
  <c r="I1843" i="72"/>
  <c r="K1843" i="72"/>
  <c r="J1843" i="72"/>
  <c r="L1835" i="72"/>
  <c r="M1835" i="72"/>
  <c r="N1835" i="72"/>
  <c r="O1835" i="72"/>
  <c r="P1835" i="72"/>
  <c r="I1835" i="72"/>
  <c r="K1835" i="72"/>
  <c r="J1835" i="72"/>
  <c r="L1827" i="72"/>
  <c r="M1827" i="72"/>
  <c r="N1827" i="72"/>
  <c r="O1827" i="72"/>
  <c r="P1827" i="72"/>
  <c r="I1827" i="72"/>
  <c r="K1827" i="72"/>
  <c r="J1827" i="72"/>
  <c r="M1819" i="72"/>
  <c r="N1819" i="72"/>
  <c r="O1819" i="72"/>
  <c r="P1819" i="72"/>
  <c r="I1819" i="72"/>
  <c r="J1819" i="72"/>
  <c r="K1819" i="72"/>
  <c r="L1819" i="72"/>
  <c r="M1811" i="72"/>
  <c r="N1811" i="72"/>
  <c r="O1811" i="72"/>
  <c r="P1811" i="72"/>
  <c r="I1811" i="72"/>
  <c r="J1811" i="72"/>
  <c r="K1811" i="72"/>
  <c r="L1811" i="72"/>
  <c r="M1803" i="72"/>
  <c r="N1803" i="72"/>
  <c r="O1803" i="72"/>
  <c r="P1803" i="72"/>
  <c r="I1803" i="72"/>
  <c r="J1803" i="72"/>
  <c r="K1803" i="72"/>
  <c r="L1803" i="72"/>
  <c r="M1795" i="72"/>
  <c r="N1795" i="72"/>
  <c r="O1795" i="72"/>
  <c r="P1795" i="72"/>
  <c r="I1795" i="72"/>
  <c r="J1795" i="72"/>
  <c r="K1795" i="72"/>
  <c r="L1795" i="72"/>
  <c r="C1787" i="72"/>
  <c r="M1787" i="72"/>
  <c r="N1787" i="72"/>
  <c r="O1787" i="72"/>
  <c r="P1787" i="72"/>
  <c r="I1787" i="72"/>
  <c r="J1787" i="72"/>
  <c r="K1787" i="72"/>
  <c r="L1787" i="72"/>
  <c r="M1779" i="72"/>
  <c r="N1779" i="72"/>
  <c r="O1779" i="72"/>
  <c r="P1779" i="72"/>
  <c r="I1779" i="72"/>
  <c r="J1779" i="72"/>
  <c r="K1779" i="72"/>
  <c r="L1779" i="72"/>
  <c r="M1771" i="72"/>
  <c r="N1771" i="72"/>
  <c r="O1771" i="72"/>
  <c r="P1771" i="72"/>
  <c r="I1771" i="72"/>
  <c r="J1771" i="72"/>
  <c r="K1771" i="72"/>
  <c r="L1771" i="72"/>
  <c r="M1763" i="72"/>
  <c r="N1763" i="72"/>
  <c r="O1763" i="72"/>
  <c r="P1763" i="72"/>
  <c r="I1763" i="72"/>
  <c r="J1763" i="72"/>
  <c r="K1763" i="72"/>
  <c r="L1763" i="72"/>
  <c r="M1755" i="72"/>
  <c r="N1755" i="72"/>
  <c r="O1755" i="72"/>
  <c r="P1755" i="72"/>
  <c r="I1755" i="72"/>
  <c r="J1755" i="72"/>
  <c r="K1755" i="72"/>
  <c r="L1755" i="72"/>
  <c r="M1747" i="72"/>
  <c r="N1747" i="72"/>
  <c r="O1747" i="72"/>
  <c r="P1747" i="72"/>
  <c r="I1747" i="72"/>
  <c r="J1747" i="72"/>
  <c r="K1747" i="72"/>
  <c r="L1747" i="72"/>
  <c r="M1739" i="72"/>
  <c r="N1739" i="72"/>
  <c r="O1739" i="72"/>
  <c r="P1739" i="72"/>
  <c r="I1739" i="72"/>
  <c r="J1739" i="72"/>
  <c r="K1739" i="72"/>
  <c r="L1739" i="72"/>
  <c r="M1731" i="72"/>
  <c r="N1731" i="72"/>
  <c r="O1731" i="72"/>
  <c r="P1731" i="72"/>
  <c r="I1731" i="72"/>
  <c r="J1731" i="72"/>
  <c r="K1731" i="72"/>
  <c r="L1731" i="72"/>
  <c r="M1723" i="72"/>
  <c r="N1723" i="72"/>
  <c r="O1723" i="72"/>
  <c r="P1723" i="72"/>
  <c r="I1723" i="72"/>
  <c r="J1723" i="72"/>
  <c r="K1723" i="72"/>
  <c r="L1723" i="72"/>
  <c r="M1715" i="72"/>
  <c r="N1715" i="72"/>
  <c r="O1715" i="72"/>
  <c r="P1715" i="72"/>
  <c r="I1715" i="72"/>
  <c r="J1715" i="72"/>
  <c r="K1715" i="72"/>
  <c r="L1715" i="72"/>
  <c r="C1707" i="72"/>
  <c r="M1707" i="72"/>
  <c r="N1707" i="72"/>
  <c r="O1707" i="72"/>
  <c r="P1707" i="72"/>
  <c r="I1707" i="72"/>
  <c r="J1707" i="72"/>
  <c r="K1707" i="72"/>
  <c r="L1707" i="72"/>
  <c r="B1699" i="72"/>
  <c r="M1699" i="72"/>
  <c r="N1699" i="72"/>
  <c r="O1699" i="72"/>
  <c r="P1699" i="72"/>
  <c r="I1699" i="72"/>
  <c r="J1699" i="72"/>
  <c r="K1699" i="72"/>
  <c r="L1699" i="72"/>
  <c r="M1691" i="72"/>
  <c r="N1691" i="72"/>
  <c r="O1691" i="72"/>
  <c r="P1691" i="72"/>
  <c r="I1691" i="72"/>
  <c r="J1691" i="72"/>
  <c r="K1691" i="72"/>
  <c r="L1691" i="72"/>
  <c r="M1683" i="72"/>
  <c r="N1683" i="72"/>
  <c r="O1683" i="72"/>
  <c r="P1683" i="72"/>
  <c r="I1683" i="72"/>
  <c r="J1683" i="72"/>
  <c r="K1683" i="72"/>
  <c r="L1683" i="72"/>
  <c r="M1675" i="72"/>
  <c r="N1675" i="72"/>
  <c r="O1675" i="72"/>
  <c r="P1675" i="72"/>
  <c r="I1675" i="72"/>
  <c r="J1675" i="72"/>
  <c r="K1675" i="72"/>
  <c r="L1675" i="72"/>
  <c r="M1667" i="72"/>
  <c r="N1667" i="72"/>
  <c r="O1667" i="72"/>
  <c r="P1667" i="72"/>
  <c r="I1667" i="72"/>
  <c r="J1667" i="72"/>
  <c r="K1667" i="72"/>
  <c r="L1667" i="72"/>
  <c r="B1659" i="72"/>
  <c r="M1659" i="72"/>
  <c r="N1659" i="72"/>
  <c r="O1659" i="72"/>
  <c r="P1659" i="72"/>
  <c r="I1659" i="72"/>
  <c r="J1659" i="72"/>
  <c r="K1659" i="72"/>
  <c r="L1659" i="72"/>
  <c r="M1651" i="72"/>
  <c r="N1651" i="72"/>
  <c r="O1651" i="72"/>
  <c r="P1651" i="72"/>
  <c r="I1651" i="72"/>
  <c r="J1651" i="72"/>
  <c r="K1651" i="72"/>
  <c r="L1651" i="72"/>
  <c r="M1643" i="72"/>
  <c r="N1643" i="72"/>
  <c r="O1643" i="72"/>
  <c r="P1643" i="72"/>
  <c r="I1643" i="72"/>
  <c r="J1643" i="72"/>
  <c r="K1643" i="72"/>
  <c r="L1643" i="72"/>
  <c r="M1635" i="72"/>
  <c r="N1635" i="72"/>
  <c r="O1635" i="72"/>
  <c r="P1635" i="72"/>
  <c r="I1635" i="72"/>
  <c r="J1635" i="72"/>
  <c r="K1635" i="72"/>
  <c r="L1635" i="72"/>
  <c r="M1627" i="72"/>
  <c r="N1627" i="72"/>
  <c r="O1627" i="72"/>
  <c r="P1627" i="72"/>
  <c r="I1627" i="72"/>
  <c r="J1627" i="72"/>
  <c r="K1627" i="72"/>
  <c r="L1627" i="72"/>
  <c r="M1619" i="72"/>
  <c r="N1619" i="72"/>
  <c r="O1619" i="72"/>
  <c r="P1619" i="72"/>
  <c r="I1619" i="72"/>
  <c r="J1619" i="72"/>
  <c r="K1619" i="72"/>
  <c r="L1619" i="72"/>
  <c r="M1611" i="72"/>
  <c r="N1611" i="72"/>
  <c r="O1611" i="72"/>
  <c r="P1611" i="72"/>
  <c r="I1611" i="72"/>
  <c r="J1611" i="72"/>
  <c r="K1611" i="72"/>
  <c r="L1611" i="72"/>
  <c r="M1603" i="72"/>
  <c r="N1603" i="72"/>
  <c r="O1603" i="72"/>
  <c r="P1603" i="72"/>
  <c r="I1603" i="72"/>
  <c r="J1603" i="72"/>
  <c r="K1603" i="72"/>
  <c r="L1603" i="72"/>
  <c r="M1582" i="72"/>
  <c r="N1582" i="72"/>
  <c r="O1582" i="72"/>
  <c r="P1582" i="72"/>
  <c r="I1582" i="72"/>
  <c r="J1582" i="72"/>
  <c r="K1582" i="72"/>
  <c r="L1582" i="72"/>
  <c r="M1562" i="72"/>
  <c r="N1562" i="72"/>
  <c r="O1562" i="72"/>
  <c r="P1562" i="72"/>
  <c r="I1562" i="72"/>
  <c r="J1562" i="72"/>
  <c r="K1562" i="72"/>
  <c r="L1562" i="72"/>
  <c r="M1540" i="72"/>
  <c r="N1540" i="72"/>
  <c r="O1540" i="72"/>
  <c r="P1540" i="72"/>
  <c r="I1540" i="72"/>
  <c r="J1540" i="72"/>
  <c r="K1540" i="72"/>
  <c r="L1540" i="72"/>
  <c r="M1518" i="72"/>
  <c r="N1518" i="72"/>
  <c r="O1518" i="72"/>
  <c r="P1518" i="72"/>
  <c r="I1518" i="72"/>
  <c r="J1518" i="72"/>
  <c r="K1518" i="72"/>
  <c r="L1518" i="72"/>
  <c r="M1498" i="72"/>
  <c r="N1498" i="72"/>
  <c r="O1498" i="72"/>
  <c r="P1498" i="72"/>
  <c r="I1498" i="72"/>
  <c r="J1498" i="72"/>
  <c r="K1498" i="72"/>
  <c r="L1498" i="72"/>
  <c r="P1476" i="72"/>
  <c r="I1476" i="72"/>
  <c r="J1476" i="72"/>
  <c r="K1476" i="72"/>
  <c r="L1476" i="72"/>
  <c r="M1476" i="72"/>
  <c r="N1476" i="72"/>
  <c r="O1476" i="72"/>
  <c r="P1454" i="72"/>
  <c r="I1454" i="72"/>
  <c r="J1454" i="72"/>
  <c r="K1454" i="72"/>
  <c r="L1454" i="72"/>
  <c r="M1454" i="72"/>
  <c r="N1454" i="72"/>
  <c r="O1454" i="72"/>
  <c r="P1434" i="72"/>
  <c r="I1434" i="72"/>
  <c r="J1434" i="72"/>
  <c r="K1434" i="72"/>
  <c r="L1434" i="72"/>
  <c r="M1434" i="72"/>
  <c r="N1434" i="72"/>
  <c r="O1434" i="72"/>
  <c r="P1412" i="72"/>
  <c r="I1412" i="72"/>
  <c r="J1412" i="72"/>
  <c r="K1412" i="72"/>
  <c r="L1412" i="72"/>
  <c r="M1412" i="72"/>
  <c r="N1412" i="72"/>
  <c r="O1412" i="72"/>
  <c r="P1390" i="72"/>
  <c r="I1390" i="72"/>
  <c r="J1390" i="72"/>
  <c r="K1390" i="72"/>
  <c r="L1390" i="72"/>
  <c r="M1390" i="72"/>
  <c r="N1390" i="72"/>
  <c r="O1390" i="72"/>
  <c r="P1370" i="72"/>
  <c r="I1370" i="72"/>
  <c r="J1370" i="72"/>
  <c r="K1370" i="72"/>
  <c r="L1370" i="72"/>
  <c r="M1370" i="72"/>
  <c r="N1370" i="72"/>
  <c r="O1370" i="72"/>
  <c r="P1348" i="72"/>
  <c r="I1348" i="72"/>
  <c r="J1348" i="72"/>
  <c r="K1348" i="72"/>
  <c r="L1348" i="72"/>
  <c r="M1348" i="72"/>
  <c r="N1348" i="72"/>
  <c r="O1348" i="72"/>
  <c r="J1326" i="72"/>
  <c r="K1326" i="72"/>
  <c r="L1326" i="72"/>
  <c r="M1326" i="72"/>
  <c r="N1326" i="72"/>
  <c r="O1326" i="72"/>
  <c r="I1326" i="72"/>
  <c r="P1326" i="72"/>
  <c r="J1306" i="72"/>
  <c r="K1306" i="72"/>
  <c r="L1306" i="72"/>
  <c r="M1306" i="72"/>
  <c r="N1306" i="72"/>
  <c r="O1306" i="72"/>
  <c r="I1306" i="72"/>
  <c r="P1306" i="72"/>
  <c r="J1284" i="72"/>
  <c r="K1284" i="72"/>
  <c r="L1284" i="72"/>
  <c r="M1284" i="72"/>
  <c r="N1284" i="72"/>
  <c r="O1284" i="72"/>
  <c r="I1284" i="72"/>
  <c r="P1284" i="72"/>
  <c r="J1262" i="72"/>
  <c r="K1262" i="72"/>
  <c r="L1262" i="72"/>
  <c r="M1262" i="72"/>
  <c r="N1262" i="72"/>
  <c r="O1262" i="72"/>
  <c r="I1262" i="72"/>
  <c r="P1262" i="72"/>
  <c r="J1242" i="72"/>
  <c r="K1242" i="72"/>
  <c r="L1242" i="72"/>
  <c r="M1242" i="72"/>
  <c r="N1242" i="72"/>
  <c r="O1242" i="72"/>
  <c r="I1242" i="72"/>
  <c r="P1242" i="72"/>
  <c r="J1220" i="72"/>
  <c r="K1220" i="72"/>
  <c r="L1220" i="72"/>
  <c r="M1220" i="72"/>
  <c r="N1220" i="72"/>
  <c r="O1220" i="72"/>
  <c r="I1220" i="72"/>
  <c r="P1220" i="72"/>
  <c r="O1198" i="72"/>
  <c r="I1198" i="72"/>
  <c r="J1198" i="72"/>
  <c r="K1198" i="72"/>
  <c r="M1198" i="72"/>
  <c r="L1198" i="72"/>
  <c r="N1198" i="72"/>
  <c r="P1198" i="72"/>
  <c r="O1178" i="72"/>
  <c r="I1178" i="72"/>
  <c r="J1178" i="72"/>
  <c r="K1178" i="72"/>
  <c r="M1178" i="72"/>
  <c r="L1178" i="72"/>
  <c r="N1178" i="72"/>
  <c r="P1178" i="72"/>
  <c r="O1156" i="72"/>
  <c r="I1156" i="72"/>
  <c r="J1156" i="72"/>
  <c r="K1156" i="72"/>
  <c r="M1156" i="72"/>
  <c r="P1156" i="72"/>
  <c r="N1156" i="72"/>
  <c r="L1156" i="72"/>
  <c r="O1134" i="72"/>
  <c r="I1134" i="72"/>
  <c r="J1134" i="72"/>
  <c r="K1134" i="72"/>
  <c r="M1134" i="72"/>
  <c r="L1134" i="72"/>
  <c r="N1134" i="72"/>
  <c r="P1134" i="72"/>
  <c r="N1114" i="72"/>
  <c r="O1114" i="72"/>
  <c r="P1114" i="72"/>
  <c r="I1114" i="72"/>
  <c r="J1114" i="72"/>
  <c r="K1114" i="72"/>
  <c r="M1114" i="72"/>
  <c r="L1114" i="72"/>
  <c r="N1092" i="72"/>
  <c r="O1092" i="72"/>
  <c r="P1092" i="72"/>
  <c r="I1092" i="72"/>
  <c r="J1092" i="72"/>
  <c r="K1092" i="72"/>
  <c r="M1092" i="72"/>
  <c r="L1092" i="72"/>
  <c r="N1070" i="72"/>
  <c r="O1070" i="72"/>
  <c r="P1070" i="72"/>
  <c r="I1070" i="72"/>
  <c r="J1070" i="72"/>
  <c r="K1070" i="72"/>
  <c r="M1070" i="72"/>
  <c r="L1070" i="72"/>
  <c r="P1050" i="72"/>
  <c r="I1050" i="72"/>
  <c r="J1050" i="72"/>
  <c r="K1050" i="72"/>
  <c r="L1050" i="72"/>
  <c r="N1050" i="72"/>
  <c r="M1050" i="72"/>
  <c r="O1050" i="72"/>
  <c r="P988" i="72"/>
  <c r="I988" i="72"/>
  <c r="J988" i="72"/>
  <c r="K988" i="72"/>
  <c r="L988" i="72"/>
  <c r="N988" i="72"/>
  <c r="O988" i="72"/>
  <c r="M988" i="72"/>
  <c r="N924" i="72"/>
  <c r="O924" i="72"/>
  <c r="J924" i="72"/>
  <c r="K924" i="72"/>
  <c r="M924" i="72"/>
  <c r="P924" i="72"/>
  <c r="I924" i="72"/>
  <c r="L924" i="72"/>
  <c r="M1746" i="72"/>
  <c r="N1746" i="72"/>
  <c r="O1746" i="72"/>
  <c r="P1746" i="72"/>
  <c r="I1746" i="72"/>
  <c r="J1746" i="72"/>
  <c r="K1746" i="72"/>
  <c r="L1746" i="72"/>
  <c r="M1738" i="72"/>
  <c r="N1738" i="72"/>
  <c r="O1738" i="72"/>
  <c r="P1738" i="72"/>
  <c r="I1738" i="72"/>
  <c r="J1738" i="72"/>
  <c r="K1738" i="72"/>
  <c r="L1738" i="72"/>
  <c r="B1730" i="72"/>
  <c r="M1730" i="72"/>
  <c r="N1730" i="72"/>
  <c r="O1730" i="72"/>
  <c r="P1730" i="72"/>
  <c r="I1730" i="72"/>
  <c r="J1730" i="72"/>
  <c r="K1730" i="72"/>
  <c r="L1730" i="72"/>
  <c r="M1722" i="72"/>
  <c r="N1722" i="72"/>
  <c r="O1722" i="72"/>
  <c r="P1722" i="72"/>
  <c r="I1722" i="72"/>
  <c r="J1722" i="72"/>
  <c r="K1722" i="72"/>
  <c r="L1722" i="72"/>
  <c r="M1714" i="72"/>
  <c r="N1714" i="72"/>
  <c r="O1714" i="72"/>
  <c r="P1714" i="72"/>
  <c r="I1714" i="72"/>
  <c r="J1714" i="72"/>
  <c r="K1714" i="72"/>
  <c r="L1714" i="72"/>
  <c r="M1706" i="72"/>
  <c r="N1706" i="72"/>
  <c r="O1706" i="72"/>
  <c r="P1706" i="72"/>
  <c r="I1706" i="72"/>
  <c r="J1706" i="72"/>
  <c r="K1706" i="72"/>
  <c r="L1706" i="72"/>
  <c r="M1698" i="72"/>
  <c r="N1698" i="72"/>
  <c r="O1698" i="72"/>
  <c r="P1698" i="72"/>
  <c r="I1698" i="72"/>
  <c r="J1698" i="72"/>
  <c r="K1698" i="72"/>
  <c r="L1698" i="72"/>
  <c r="M1690" i="72"/>
  <c r="N1690" i="72"/>
  <c r="O1690" i="72"/>
  <c r="P1690" i="72"/>
  <c r="I1690" i="72"/>
  <c r="J1690" i="72"/>
  <c r="K1690" i="72"/>
  <c r="L1690" i="72"/>
  <c r="M1682" i="72"/>
  <c r="N1682" i="72"/>
  <c r="O1682" i="72"/>
  <c r="P1682" i="72"/>
  <c r="I1682" i="72"/>
  <c r="J1682" i="72"/>
  <c r="K1682" i="72"/>
  <c r="L1682" i="72"/>
  <c r="M1674" i="72"/>
  <c r="N1674" i="72"/>
  <c r="O1674" i="72"/>
  <c r="P1674" i="72"/>
  <c r="I1674" i="72"/>
  <c r="J1674" i="72"/>
  <c r="K1674" i="72"/>
  <c r="L1674" i="72"/>
  <c r="M1666" i="72"/>
  <c r="N1666" i="72"/>
  <c r="O1666" i="72"/>
  <c r="P1666" i="72"/>
  <c r="I1666" i="72"/>
  <c r="J1666" i="72"/>
  <c r="K1666" i="72"/>
  <c r="L1666" i="72"/>
  <c r="M1658" i="72"/>
  <c r="N1658" i="72"/>
  <c r="O1658" i="72"/>
  <c r="P1658" i="72"/>
  <c r="I1658" i="72"/>
  <c r="J1658" i="72"/>
  <c r="K1658" i="72"/>
  <c r="L1658" i="72"/>
  <c r="M1650" i="72"/>
  <c r="N1650" i="72"/>
  <c r="O1650" i="72"/>
  <c r="P1650" i="72"/>
  <c r="I1650" i="72"/>
  <c r="J1650" i="72"/>
  <c r="K1650" i="72"/>
  <c r="L1650" i="72"/>
  <c r="M1642" i="72"/>
  <c r="N1642" i="72"/>
  <c r="O1642" i="72"/>
  <c r="P1642" i="72"/>
  <c r="I1642" i="72"/>
  <c r="J1642" i="72"/>
  <c r="K1642" i="72"/>
  <c r="L1642" i="72"/>
  <c r="M1634" i="72"/>
  <c r="N1634" i="72"/>
  <c r="O1634" i="72"/>
  <c r="P1634" i="72"/>
  <c r="I1634" i="72"/>
  <c r="J1634" i="72"/>
  <c r="K1634" i="72"/>
  <c r="L1634" i="72"/>
  <c r="M1626" i="72"/>
  <c r="N1626" i="72"/>
  <c r="O1626" i="72"/>
  <c r="P1626" i="72"/>
  <c r="I1626" i="72"/>
  <c r="J1626" i="72"/>
  <c r="K1626" i="72"/>
  <c r="L1626" i="72"/>
  <c r="M1618" i="72"/>
  <c r="N1618" i="72"/>
  <c r="O1618" i="72"/>
  <c r="P1618" i="72"/>
  <c r="I1618" i="72"/>
  <c r="J1618" i="72"/>
  <c r="K1618" i="72"/>
  <c r="L1618" i="72"/>
  <c r="M1610" i="72"/>
  <c r="N1610" i="72"/>
  <c r="O1610" i="72"/>
  <c r="P1610" i="72"/>
  <c r="I1610" i="72"/>
  <c r="J1610" i="72"/>
  <c r="K1610" i="72"/>
  <c r="L1610" i="72"/>
  <c r="B1602" i="72"/>
  <c r="M1602" i="72"/>
  <c r="N1602" i="72"/>
  <c r="O1602" i="72"/>
  <c r="P1602" i="72"/>
  <c r="I1602" i="72"/>
  <c r="J1602" i="72"/>
  <c r="K1602" i="72"/>
  <c r="L1602" i="72"/>
  <c r="M1580" i="72"/>
  <c r="N1580" i="72"/>
  <c r="O1580" i="72"/>
  <c r="P1580" i="72"/>
  <c r="I1580" i="72"/>
  <c r="J1580" i="72"/>
  <c r="K1580" i="72"/>
  <c r="L1580" i="72"/>
  <c r="M1558" i="72"/>
  <c r="N1558" i="72"/>
  <c r="O1558" i="72"/>
  <c r="P1558" i="72"/>
  <c r="I1558" i="72"/>
  <c r="J1558" i="72"/>
  <c r="K1558" i="72"/>
  <c r="L1558" i="72"/>
  <c r="M1538" i="72"/>
  <c r="N1538" i="72"/>
  <c r="O1538" i="72"/>
  <c r="P1538" i="72"/>
  <c r="I1538" i="72"/>
  <c r="J1538" i="72"/>
  <c r="K1538" i="72"/>
  <c r="L1538" i="72"/>
  <c r="M1516" i="72"/>
  <c r="N1516" i="72"/>
  <c r="O1516" i="72"/>
  <c r="P1516" i="72"/>
  <c r="I1516" i="72"/>
  <c r="J1516" i="72"/>
  <c r="K1516" i="72"/>
  <c r="L1516" i="72"/>
  <c r="M1494" i="72"/>
  <c r="N1494" i="72"/>
  <c r="O1494" i="72"/>
  <c r="P1494" i="72"/>
  <c r="I1494" i="72"/>
  <c r="J1494" i="72"/>
  <c r="K1494" i="72"/>
  <c r="L1494" i="72"/>
  <c r="P1474" i="72"/>
  <c r="I1474" i="72"/>
  <c r="J1474" i="72"/>
  <c r="K1474" i="72"/>
  <c r="L1474" i="72"/>
  <c r="M1474" i="72"/>
  <c r="N1474" i="72"/>
  <c r="O1474" i="72"/>
  <c r="P1452" i="72"/>
  <c r="I1452" i="72"/>
  <c r="J1452" i="72"/>
  <c r="K1452" i="72"/>
  <c r="L1452" i="72"/>
  <c r="M1452" i="72"/>
  <c r="N1452" i="72"/>
  <c r="O1452" i="72"/>
  <c r="B1430" i="72"/>
  <c r="P1430" i="72"/>
  <c r="I1430" i="72"/>
  <c r="J1430" i="72"/>
  <c r="K1430" i="72"/>
  <c r="L1430" i="72"/>
  <c r="M1430" i="72"/>
  <c r="N1430" i="72"/>
  <c r="O1430" i="72"/>
  <c r="P1410" i="72"/>
  <c r="I1410" i="72"/>
  <c r="J1410" i="72"/>
  <c r="K1410" i="72"/>
  <c r="L1410" i="72"/>
  <c r="M1410" i="72"/>
  <c r="N1410" i="72"/>
  <c r="O1410" i="72"/>
  <c r="P1388" i="72"/>
  <c r="I1388" i="72"/>
  <c r="J1388" i="72"/>
  <c r="K1388" i="72"/>
  <c r="L1388" i="72"/>
  <c r="M1388" i="72"/>
  <c r="N1388" i="72"/>
  <c r="O1388" i="72"/>
  <c r="P1366" i="72"/>
  <c r="I1366" i="72"/>
  <c r="J1366" i="72"/>
  <c r="K1366" i="72"/>
  <c r="L1366" i="72"/>
  <c r="M1366" i="72"/>
  <c r="N1366" i="72"/>
  <c r="O1366" i="72"/>
  <c r="P1346" i="72"/>
  <c r="I1346" i="72"/>
  <c r="J1346" i="72"/>
  <c r="K1346" i="72"/>
  <c r="L1346" i="72"/>
  <c r="M1346" i="72"/>
  <c r="N1346" i="72"/>
  <c r="O1346" i="72"/>
  <c r="J1324" i="72"/>
  <c r="K1324" i="72"/>
  <c r="L1324" i="72"/>
  <c r="M1324" i="72"/>
  <c r="N1324" i="72"/>
  <c r="O1324" i="72"/>
  <c r="I1324" i="72"/>
  <c r="P1324" i="72"/>
  <c r="J1302" i="72"/>
  <c r="K1302" i="72"/>
  <c r="L1302" i="72"/>
  <c r="M1302" i="72"/>
  <c r="N1302" i="72"/>
  <c r="O1302" i="72"/>
  <c r="I1302" i="72"/>
  <c r="P1302" i="72"/>
  <c r="J1282" i="72"/>
  <c r="K1282" i="72"/>
  <c r="L1282" i="72"/>
  <c r="M1282" i="72"/>
  <c r="N1282" i="72"/>
  <c r="O1282" i="72"/>
  <c r="I1282" i="72"/>
  <c r="P1282" i="72"/>
  <c r="J1260" i="72"/>
  <c r="K1260" i="72"/>
  <c r="L1260" i="72"/>
  <c r="M1260" i="72"/>
  <c r="N1260" i="72"/>
  <c r="O1260" i="72"/>
  <c r="I1260" i="72"/>
  <c r="P1260" i="72"/>
  <c r="J1238" i="72"/>
  <c r="K1238" i="72"/>
  <c r="L1238" i="72"/>
  <c r="M1238" i="72"/>
  <c r="N1238" i="72"/>
  <c r="O1238" i="72"/>
  <c r="I1238" i="72"/>
  <c r="P1238" i="72"/>
  <c r="J1218" i="72"/>
  <c r="K1218" i="72"/>
  <c r="L1218" i="72"/>
  <c r="M1218" i="72"/>
  <c r="N1218" i="72"/>
  <c r="O1218" i="72"/>
  <c r="I1218" i="72"/>
  <c r="P1218" i="72"/>
  <c r="C1196" i="72"/>
  <c r="O1196" i="72"/>
  <c r="I1196" i="72"/>
  <c r="J1196" i="72"/>
  <c r="K1196" i="72"/>
  <c r="M1196" i="72"/>
  <c r="P1196" i="72"/>
  <c r="N1196" i="72"/>
  <c r="L1196" i="72"/>
  <c r="O1174" i="72"/>
  <c r="I1174" i="72"/>
  <c r="J1174" i="72"/>
  <c r="K1174" i="72"/>
  <c r="M1174" i="72"/>
  <c r="L1174" i="72"/>
  <c r="N1174" i="72"/>
  <c r="P1174" i="72"/>
  <c r="O1154" i="72"/>
  <c r="I1154" i="72"/>
  <c r="J1154" i="72"/>
  <c r="K1154" i="72"/>
  <c r="M1154" i="72"/>
  <c r="L1154" i="72"/>
  <c r="N1154" i="72"/>
  <c r="P1154" i="72"/>
  <c r="O1132" i="72"/>
  <c r="I1132" i="72"/>
  <c r="J1132" i="72"/>
  <c r="K1132" i="72"/>
  <c r="M1132" i="72"/>
  <c r="P1132" i="72"/>
  <c r="N1132" i="72"/>
  <c r="L1132" i="72"/>
  <c r="N1110" i="72"/>
  <c r="O1110" i="72"/>
  <c r="P1110" i="72"/>
  <c r="I1110" i="72"/>
  <c r="J1110" i="72"/>
  <c r="K1110" i="72"/>
  <c r="M1110" i="72"/>
  <c r="L1110" i="72"/>
  <c r="B1090" i="72"/>
  <c r="N1090" i="72"/>
  <c r="O1090" i="72"/>
  <c r="P1090" i="72"/>
  <c r="I1090" i="72"/>
  <c r="J1090" i="72"/>
  <c r="K1090" i="72"/>
  <c r="M1090" i="72"/>
  <c r="L1090" i="72"/>
  <c r="N1068" i="72"/>
  <c r="O1068" i="72"/>
  <c r="P1068" i="72"/>
  <c r="I1068" i="72"/>
  <c r="J1068" i="72"/>
  <c r="K1068" i="72"/>
  <c r="M1068" i="72"/>
  <c r="L1068" i="72"/>
  <c r="P1044" i="72"/>
  <c r="I1044" i="72"/>
  <c r="J1044" i="72"/>
  <c r="K1044" i="72"/>
  <c r="L1044" i="72"/>
  <c r="N1044" i="72"/>
  <c r="M1044" i="72"/>
  <c r="O1044" i="72"/>
  <c r="P980" i="72"/>
  <c r="I980" i="72"/>
  <c r="J980" i="72"/>
  <c r="K980" i="72"/>
  <c r="L980" i="72"/>
  <c r="N980" i="72"/>
  <c r="O980" i="72"/>
  <c r="M980" i="72"/>
  <c r="L2057" i="72"/>
  <c r="M2057" i="72"/>
  <c r="N2057" i="72"/>
  <c r="O2057" i="72"/>
  <c r="P2057" i="72"/>
  <c r="I2057" i="72"/>
  <c r="K2057" i="72"/>
  <c r="J2057" i="72"/>
  <c r="L2049" i="72"/>
  <c r="M2049" i="72"/>
  <c r="N2049" i="72"/>
  <c r="O2049" i="72"/>
  <c r="P2049" i="72"/>
  <c r="I2049" i="72"/>
  <c r="K2049" i="72"/>
  <c r="J2049" i="72"/>
  <c r="L2041" i="72"/>
  <c r="M2041" i="72"/>
  <c r="N2041" i="72"/>
  <c r="O2041" i="72"/>
  <c r="P2041" i="72"/>
  <c r="I2041" i="72"/>
  <c r="K2041" i="72"/>
  <c r="J2041" i="72"/>
  <c r="L2033" i="72"/>
  <c r="M2033" i="72"/>
  <c r="N2033" i="72"/>
  <c r="O2033" i="72"/>
  <c r="P2033" i="72"/>
  <c r="I2033" i="72"/>
  <c r="K2033" i="72"/>
  <c r="J2033" i="72"/>
  <c r="L2025" i="72"/>
  <c r="M2025" i="72"/>
  <c r="N2025" i="72"/>
  <c r="O2025" i="72"/>
  <c r="P2025" i="72"/>
  <c r="I2025" i="72"/>
  <c r="K2025" i="72"/>
  <c r="J2025" i="72"/>
  <c r="L2017" i="72"/>
  <c r="M2017" i="72"/>
  <c r="N2017" i="72"/>
  <c r="O2017" i="72"/>
  <c r="P2017" i="72"/>
  <c r="I2017" i="72"/>
  <c r="K2017" i="72"/>
  <c r="J2017" i="72"/>
  <c r="L2009" i="72"/>
  <c r="M2009" i="72"/>
  <c r="N2009" i="72"/>
  <c r="O2009" i="72"/>
  <c r="P2009" i="72"/>
  <c r="I2009" i="72"/>
  <c r="K2009" i="72"/>
  <c r="J2009" i="72"/>
  <c r="L2001" i="72"/>
  <c r="M2001" i="72"/>
  <c r="N2001" i="72"/>
  <c r="O2001" i="72"/>
  <c r="P2001" i="72"/>
  <c r="I2001" i="72"/>
  <c r="K2001" i="72"/>
  <c r="J2001" i="72"/>
  <c r="L1993" i="72"/>
  <c r="M1993" i="72"/>
  <c r="N1993" i="72"/>
  <c r="O1993" i="72"/>
  <c r="P1993" i="72"/>
  <c r="I1993" i="72"/>
  <c r="K1993" i="72"/>
  <c r="J1993" i="72"/>
  <c r="L1985" i="72"/>
  <c r="M1985" i="72"/>
  <c r="N1985" i="72"/>
  <c r="O1985" i="72"/>
  <c r="P1985" i="72"/>
  <c r="I1985" i="72"/>
  <c r="K1985" i="72"/>
  <c r="J1985" i="72"/>
  <c r="L1977" i="72"/>
  <c r="M1977" i="72"/>
  <c r="N1977" i="72"/>
  <c r="O1977" i="72"/>
  <c r="P1977" i="72"/>
  <c r="I1977" i="72"/>
  <c r="K1977" i="72"/>
  <c r="J1977" i="72"/>
  <c r="L1969" i="72"/>
  <c r="M1969" i="72"/>
  <c r="N1969" i="72"/>
  <c r="O1969" i="72"/>
  <c r="P1969" i="72"/>
  <c r="I1969" i="72"/>
  <c r="K1969" i="72"/>
  <c r="J1969" i="72"/>
  <c r="L1961" i="72"/>
  <c r="M1961" i="72"/>
  <c r="N1961" i="72"/>
  <c r="O1961" i="72"/>
  <c r="P1961" i="72"/>
  <c r="I1961" i="72"/>
  <c r="K1961" i="72"/>
  <c r="J1961" i="72"/>
  <c r="L1953" i="72"/>
  <c r="M1953" i="72"/>
  <c r="N1953" i="72"/>
  <c r="O1953" i="72"/>
  <c r="P1953" i="72"/>
  <c r="I1953" i="72"/>
  <c r="K1953" i="72"/>
  <c r="J1953" i="72"/>
  <c r="C1945" i="72"/>
  <c r="L1945" i="72"/>
  <c r="M1945" i="72"/>
  <c r="N1945" i="72"/>
  <c r="O1945" i="72"/>
  <c r="P1945" i="72"/>
  <c r="I1945" i="72"/>
  <c r="K1945" i="72"/>
  <c r="J1945" i="72"/>
  <c r="L1937" i="72"/>
  <c r="M1937" i="72"/>
  <c r="N1937" i="72"/>
  <c r="O1937" i="72"/>
  <c r="P1937" i="72"/>
  <c r="I1937" i="72"/>
  <c r="K1937" i="72"/>
  <c r="J1937" i="72"/>
  <c r="L1929" i="72"/>
  <c r="M1929" i="72"/>
  <c r="N1929" i="72"/>
  <c r="O1929" i="72"/>
  <c r="P1929" i="72"/>
  <c r="I1929" i="72"/>
  <c r="K1929" i="72"/>
  <c r="J1929" i="72"/>
  <c r="L1921" i="72"/>
  <c r="M1921" i="72"/>
  <c r="N1921" i="72"/>
  <c r="O1921" i="72"/>
  <c r="P1921" i="72"/>
  <c r="I1921" i="72"/>
  <c r="K1921" i="72"/>
  <c r="J1921" i="72"/>
  <c r="L1913" i="72"/>
  <c r="M1913" i="72"/>
  <c r="N1913" i="72"/>
  <c r="O1913" i="72"/>
  <c r="P1913" i="72"/>
  <c r="I1913" i="72"/>
  <c r="K1913" i="72"/>
  <c r="J1913" i="72"/>
  <c r="L1905" i="72"/>
  <c r="M1905" i="72"/>
  <c r="N1905" i="72"/>
  <c r="O1905" i="72"/>
  <c r="P1905" i="72"/>
  <c r="I1905" i="72"/>
  <c r="K1905" i="72"/>
  <c r="J1905" i="72"/>
  <c r="L1897" i="72"/>
  <c r="M1897" i="72"/>
  <c r="N1897" i="72"/>
  <c r="O1897" i="72"/>
  <c r="P1897" i="72"/>
  <c r="I1897" i="72"/>
  <c r="K1897" i="72"/>
  <c r="J1897" i="72"/>
  <c r="B1889" i="72"/>
  <c r="L1889" i="72"/>
  <c r="M1889" i="72"/>
  <c r="N1889" i="72"/>
  <c r="O1889" i="72"/>
  <c r="P1889" i="72"/>
  <c r="I1889" i="72"/>
  <c r="K1889" i="72"/>
  <c r="J1889" i="72"/>
  <c r="L1881" i="72"/>
  <c r="M1881" i="72"/>
  <c r="N1881" i="72"/>
  <c r="O1881" i="72"/>
  <c r="P1881" i="72"/>
  <c r="I1881" i="72"/>
  <c r="K1881" i="72"/>
  <c r="J1881" i="72"/>
  <c r="L1873" i="72"/>
  <c r="M1873" i="72"/>
  <c r="N1873" i="72"/>
  <c r="O1873" i="72"/>
  <c r="P1873" i="72"/>
  <c r="I1873" i="72"/>
  <c r="K1873" i="72"/>
  <c r="J1873" i="72"/>
  <c r="L1865" i="72"/>
  <c r="M1865" i="72"/>
  <c r="N1865" i="72"/>
  <c r="O1865" i="72"/>
  <c r="P1865" i="72"/>
  <c r="I1865" i="72"/>
  <c r="K1865" i="72"/>
  <c r="J1865" i="72"/>
  <c r="L1857" i="72"/>
  <c r="M1857" i="72"/>
  <c r="N1857" i="72"/>
  <c r="O1857" i="72"/>
  <c r="P1857" i="72"/>
  <c r="I1857" i="72"/>
  <c r="K1857" i="72"/>
  <c r="J1857" i="72"/>
  <c r="C1849" i="72"/>
  <c r="L1849" i="72"/>
  <c r="M1849" i="72"/>
  <c r="N1849" i="72"/>
  <c r="O1849" i="72"/>
  <c r="P1849" i="72"/>
  <c r="I1849" i="72"/>
  <c r="K1849" i="72"/>
  <c r="J1849" i="72"/>
  <c r="L1841" i="72"/>
  <c r="M1841" i="72"/>
  <c r="N1841" i="72"/>
  <c r="O1841" i="72"/>
  <c r="P1841" i="72"/>
  <c r="I1841" i="72"/>
  <c r="K1841" i="72"/>
  <c r="J1841" i="72"/>
  <c r="L1833" i="72"/>
  <c r="M1833" i="72"/>
  <c r="N1833" i="72"/>
  <c r="O1833" i="72"/>
  <c r="P1833" i="72"/>
  <c r="I1833" i="72"/>
  <c r="K1833" i="72"/>
  <c r="J1833" i="72"/>
  <c r="L1825" i="72"/>
  <c r="M1825" i="72"/>
  <c r="N1825" i="72"/>
  <c r="O1825" i="72"/>
  <c r="P1825" i="72"/>
  <c r="I1825" i="72"/>
  <c r="K1825" i="72"/>
  <c r="J1825" i="72"/>
  <c r="M1817" i="72"/>
  <c r="N1817" i="72"/>
  <c r="O1817" i="72"/>
  <c r="P1817" i="72"/>
  <c r="I1817" i="72"/>
  <c r="J1817" i="72"/>
  <c r="K1817" i="72"/>
  <c r="L1817" i="72"/>
  <c r="M1809" i="72"/>
  <c r="N1809" i="72"/>
  <c r="O1809" i="72"/>
  <c r="P1809" i="72"/>
  <c r="I1809" i="72"/>
  <c r="J1809" i="72"/>
  <c r="K1809" i="72"/>
  <c r="L1809" i="72"/>
  <c r="M1801" i="72"/>
  <c r="N1801" i="72"/>
  <c r="O1801" i="72"/>
  <c r="P1801" i="72"/>
  <c r="I1801" i="72"/>
  <c r="J1801" i="72"/>
  <c r="K1801" i="72"/>
  <c r="L1801" i="72"/>
  <c r="M1793" i="72"/>
  <c r="N1793" i="72"/>
  <c r="O1793" i="72"/>
  <c r="P1793" i="72"/>
  <c r="I1793" i="72"/>
  <c r="J1793" i="72"/>
  <c r="K1793" i="72"/>
  <c r="L1793" i="72"/>
  <c r="M1785" i="72"/>
  <c r="N1785" i="72"/>
  <c r="O1785" i="72"/>
  <c r="P1785" i="72"/>
  <c r="I1785" i="72"/>
  <c r="J1785" i="72"/>
  <c r="K1785" i="72"/>
  <c r="L1785" i="72"/>
  <c r="M1777" i="72"/>
  <c r="N1777" i="72"/>
  <c r="O1777" i="72"/>
  <c r="P1777" i="72"/>
  <c r="I1777" i="72"/>
  <c r="J1777" i="72"/>
  <c r="K1777" i="72"/>
  <c r="L1777" i="72"/>
  <c r="M1769" i="72"/>
  <c r="N1769" i="72"/>
  <c r="O1769" i="72"/>
  <c r="P1769" i="72"/>
  <c r="I1769" i="72"/>
  <c r="J1769" i="72"/>
  <c r="K1769" i="72"/>
  <c r="L1769" i="72"/>
  <c r="B1761" i="72"/>
  <c r="M1761" i="72"/>
  <c r="N1761" i="72"/>
  <c r="O1761" i="72"/>
  <c r="P1761" i="72"/>
  <c r="I1761" i="72"/>
  <c r="J1761" i="72"/>
  <c r="K1761" i="72"/>
  <c r="L1761" i="72"/>
  <c r="C1753" i="72"/>
  <c r="M1753" i="72"/>
  <c r="N1753" i="72"/>
  <c r="O1753" i="72"/>
  <c r="P1753" i="72"/>
  <c r="I1753" i="72"/>
  <c r="J1753" i="72"/>
  <c r="K1753" i="72"/>
  <c r="L1753" i="72"/>
  <c r="M1745" i="72"/>
  <c r="N1745" i="72"/>
  <c r="O1745" i="72"/>
  <c r="P1745" i="72"/>
  <c r="I1745" i="72"/>
  <c r="J1745" i="72"/>
  <c r="K1745" i="72"/>
  <c r="L1745" i="72"/>
  <c r="M1737" i="72"/>
  <c r="N1737" i="72"/>
  <c r="O1737" i="72"/>
  <c r="P1737" i="72"/>
  <c r="I1737" i="72"/>
  <c r="J1737" i="72"/>
  <c r="K1737" i="72"/>
  <c r="L1737" i="72"/>
  <c r="M1729" i="72"/>
  <c r="N1729" i="72"/>
  <c r="O1729" i="72"/>
  <c r="P1729" i="72"/>
  <c r="I1729" i="72"/>
  <c r="J1729" i="72"/>
  <c r="K1729" i="72"/>
  <c r="L1729" i="72"/>
  <c r="M1721" i="72"/>
  <c r="N1721" i="72"/>
  <c r="O1721" i="72"/>
  <c r="P1721" i="72"/>
  <c r="I1721" i="72"/>
  <c r="J1721" i="72"/>
  <c r="K1721" i="72"/>
  <c r="L1721" i="72"/>
  <c r="M1713" i="72"/>
  <c r="N1713" i="72"/>
  <c r="O1713" i="72"/>
  <c r="P1713" i="72"/>
  <c r="I1713" i="72"/>
  <c r="J1713" i="72"/>
  <c r="K1713" i="72"/>
  <c r="L1713" i="72"/>
  <c r="M1705" i="72"/>
  <c r="N1705" i="72"/>
  <c r="O1705" i="72"/>
  <c r="P1705" i="72"/>
  <c r="I1705" i="72"/>
  <c r="J1705" i="72"/>
  <c r="K1705" i="72"/>
  <c r="L1705" i="72"/>
  <c r="M1697" i="72"/>
  <c r="N1697" i="72"/>
  <c r="O1697" i="72"/>
  <c r="P1697" i="72"/>
  <c r="I1697" i="72"/>
  <c r="J1697" i="72"/>
  <c r="K1697" i="72"/>
  <c r="L1697" i="72"/>
  <c r="M1689" i="72"/>
  <c r="N1689" i="72"/>
  <c r="O1689" i="72"/>
  <c r="P1689" i="72"/>
  <c r="I1689" i="72"/>
  <c r="J1689" i="72"/>
  <c r="K1689" i="72"/>
  <c r="L1689" i="72"/>
  <c r="M1681" i="72"/>
  <c r="N1681" i="72"/>
  <c r="O1681" i="72"/>
  <c r="P1681" i="72"/>
  <c r="I1681" i="72"/>
  <c r="J1681" i="72"/>
  <c r="K1681" i="72"/>
  <c r="L1681" i="72"/>
  <c r="M1673" i="72"/>
  <c r="N1673" i="72"/>
  <c r="O1673" i="72"/>
  <c r="P1673" i="72"/>
  <c r="I1673" i="72"/>
  <c r="J1673" i="72"/>
  <c r="K1673" i="72"/>
  <c r="L1673" i="72"/>
  <c r="M1665" i="72"/>
  <c r="N1665" i="72"/>
  <c r="O1665" i="72"/>
  <c r="P1665" i="72"/>
  <c r="I1665" i="72"/>
  <c r="J1665" i="72"/>
  <c r="K1665" i="72"/>
  <c r="L1665" i="72"/>
  <c r="C1657" i="72"/>
  <c r="M1657" i="72"/>
  <c r="N1657" i="72"/>
  <c r="O1657" i="72"/>
  <c r="P1657" i="72"/>
  <c r="I1657" i="72"/>
  <c r="J1657" i="72"/>
  <c r="K1657" i="72"/>
  <c r="L1657" i="72"/>
  <c r="M1649" i="72"/>
  <c r="N1649" i="72"/>
  <c r="O1649" i="72"/>
  <c r="P1649" i="72"/>
  <c r="I1649" i="72"/>
  <c r="J1649" i="72"/>
  <c r="K1649" i="72"/>
  <c r="L1649" i="72"/>
  <c r="C1641" i="72"/>
  <c r="M1641" i="72"/>
  <c r="N1641" i="72"/>
  <c r="O1641" i="72"/>
  <c r="P1641" i="72"/>
  <c r="I1641" i="72"/>
  <c r="J1641" i="72"/>
  <c r="K1641" i="72"/>
  <c r="L1641" i="72"/>
  <c r="C1633" i="72"/>
  <c r="M1633" i="72"/>
  <c r="N1633" i="72"/>
  <c r="O1633" i="72"/>
  <c r="P1633" i="72"/>
  <c r="I1633" i="72"/>
  <c r="J1633" i="72"/>
  <c r="K1633" i="72"/>
  <c r="L1633" i="72"/>
  <c r="C1625" i="72"/>
  <c r="M1625" i="72"/>
  <c r="N1625" i="72"/>
  <c r="O1625" i="72"/>
  <c r="P1625" i="72"/>
  <c r="I1625" i="72"/>
  <c r="J1625" i="72"/>
  <c r="K1625" i="72"/>
  <c r="L1625" i="72"/>
  <c r="M1617" i="72"/>
  <c r="N1617" i="72"/>
  <c r="O1617" i="72"/>
  <c r="P1617" i="72"/>
  <c r="I1617" i="72"/>
  <c r="J1617" i="72"/>
  <c r="K1617" i="72"/>
  <c r="L1617" i="72"/>
  <c r="M1609" i="72"/>
  <c r="N1609" i="72"/>
  <c r="O1609" i="72"/>
  <c r="P1609" i="72"/>
  <c r="I1609" i="72"/>
  <c r="J1609" i="72"/>
  <c r="K1609" i="72"/>
  <c r="L1609" i="72"/>
  <c r="M1598" i="72"/>
  <c r="N1598" i="72"/>
  <c r="O1598" i="72"/>
  <c r="P1598" i="72"/>
  <c r="I1598" i="72"/>
  <c r="J1598" i="72"/>
  <c r="K1598" i="72"/>
  <c r="L1598" i="72"/>
  <c r="C1578" i="72"/>
  <c r="M1578" i="72"/>
  <c r="N1578" i="72"/>
  <c r="O1578" i="72"/>
  <c r="P1578" i="72"/>
  <c r="I1578" i="72"/>
  <c r="J1578" i="72"/>
  <c r="K1578" i="72"/>
  <c r="L1578" i="72"/>
  <c r="M1556" i="72"/>
  <c r="N1556" i="72"/>
  <c r="O1556" i="72"/>
  <c r="P1556" i="72"/>
  <c r="I1556" i="72"/>
  <c r="J1556" i="72"/>
  <c r="K1556" i="72"/>
  <c r="L1556" i="72"/>
  <c r="M1534" i="72"/>
  <c r="N1534" i="72"/>
  <c r="O1534" i="72"/>
  <c r="P1534" i="72"/>
  <c r="I1534" i="72"/>
  <c r="J1534" i="72"/>
  <c r="K1534" i="72"/>
  <c r="L1534" i="72"/>
  <c r="M1514" i="72"/>
  <c r="N1514" i="72"/>
  <c r="O1514" i="72"/>
  <c r="P1514" i="72"/>
  <c r="I1514" i="72"/>
  <c r="J1514" i="72"/>
  <c r="K1514" i="72"/>
  <c r="L1514" i="72"/>
  <c r="C1492" i="72"/>
  <c r="M1492" i="72"/>
  <c r="N1492" i="72"/>
  <c r="O1492" i="72"/>
  <c r="P1492" i="72"/>
  <c r="I1492" i="72"/>
  <c r="J1492" i="72"/>
  <c r="K1492" i="72"/>
  <c r="L1492" i="72"/>
  <c r="P1470" i="72"/>
  <c r="I1470" i="72"/>
  <c r="J1470" i="72"/>
  <c r="K1470" i="72"/>
  <c r="L1470" i="72"/>
  <c r="M1470" i="72"/>
  <c r="N1470" i="72"/>
  <c r="O1470" i="72"/>
  <c r="C1450" i="72"/>
  <c r="P1450" i="72"/>
  <c r="I1450" i="72"/>
  <c r="J1450" i="72"/>
  <c r="K1450" i="72"/>
  <c r="L1450" i="72"/>
  <c r="M1450" i="72"/>
  <c r="N1450" i="72"/>
  <c r="O1450" i="72"/>
  <c r="P1428" i="72"/>
  <c r="I1428" i="72"/>
  <c r="J1428" i="72"/>
  <c r="K1428" i="72"/>
  <c r="L1428" i="72"/>
  <c r="M1428" i="72"/>
  <c r="N1428" i="72"/>
  <c r="O1428" i="72"/>
  <c r="B1406" i="72"/>
  <c r="P1406" i="72"/>
  <c r="I1406" i="72"/>
  <c r="J1406" i="72"/>
  <c r="K1406" i="72"/>
  <c r="L1406" i="72"/>
  <c r="M1406" i="72"/>
  <c r="N1406" i="72"/>
  <c r="O1406" i="72"/>
  <c r="P1386" i="72"/>
  <c r="I1386" i="72"/>
  <c r="J1386" i="72"/>
  <c r="K1386" i="72"/>
  <c r="L1386" i="72"/>
  <c r="M1386" i="72"/>
  <c r="N1386" i="72"/>
  <c r="O1386" i="72"/>
  <c r="C1364" i="72"/>
  <c r="P1364" i="72"/>
  <c r="I1364" i="72"/>
  <c r="J1364" i="72"/>
  <c r="K1364" i="72"/>
  <c r="L1364" i="72"/>
  <c r="M1364" i="72"/>
  <c r="N1364" i="72"/>
  <c r="O1364" i="72"/>
  <c r="P1342" i="72"/>
  <c r="I1342" i="72"/>
  <c r="J1342" i="72"/>
  <c r="K1342" i="72"/>
  <c r="L1342" i="72"/>
  <c r="M1342" i="72"/>
  <c r="N1342" i="72"/>
  <c r="O1342" i="72"/>
  <c r="B1322" i="72"/>
  <c r="J1322" i="72"/>
  <c r="K1322" i="72"/>
  <c r="L1322" i="72"/>
  <c r="M1322" i="72"/>
  <c r="N1322" i="72"/>
  <c r="O1322" i="72"/>
  <c r="I1322" i="72"/>
  <c r="P1322" i="72"/>
  <c r="J1300" i="72"/>
  <c r="K1300" i="72"/>
  <c r="L1300" i="72"/>
  <c r="M1300" i="72"/>
  <c r="N1300" i="72"/>
  <c r="O1300" i="72"/>
  <c r="I1300" i="72"/>
  <c r="P1300" i="72"/>
  <c r="J1278" i="72"/>
  <c r="K1278" i="72"/>
  <c r="L1278" i="72"/>
  <c r="M1278" i="72"/>
  <c r="N1278" i="72"/>
  <c r="O1278" i="72"/>
  <c r="I1278" i="72"/>
  <c r="P1278" i="72"/>
  <c r="J1258" i="72"/>
  <c r="K1258" i="72"/>
  <c r="L1258" i="72"/>
  <c r="M1258" i="72"/>
  <c r="N1258" i="72"/>
  <c r="O1258" i="72"/>
  <c r="I1258" i="72"/>
  <c r="P1258" i="72"/>
  <c r="C1236" i="72"/>
  <c r="J1236" i="72"/>
  <c r="K1236" i="72"/>
  <c r="L1236" i="72"/>
  <c r="M1236" i="72"/>
  <c r="N1236" i="72"/>
  <c r="O1236" i="72"/>
  <c r="I1236" i="72"/>
  <c r="P1236" i="72"/>
  <c r="J1214" i="72"/>
  <c r="K1214" i="72"/>
  <c r="L1214" i="72"/>
  <c r="M1214" i="72"/>
  <c r="N1214" i="72"/>
  <c r="O1214" i="72"/>
  <c r="I1214" i="72"/>
  <c r="P1214" i="72"/>
  <c r="B1194" i="72"/>
  <c r="O1194" i="72"/>
  <c r="I1194" i="72"/>
  <c r="J1194" i="72"/>
  <c r="K1194" i="72"/>
  <c r="M1194" i="72"/>
  <c r="L1194" i="72"/>
  <c r="N1194" i="72"/>
  <c r="P1194" i="72"/>
  <c r="O1172" i="72"/>
  <c r="I1172" i="72"/>
  <c r="J1172" i="72"/>
  <c r="K1172" i="72"/>
  <c r="M1172" i="72"/>
  <c r="P1172" i="72"/>
  <c r="N1172" i="72"/>
  <c r="L1172" i="72"/>
  <c r="B1150" i="72"/>
  <c r="O1150" i="72"/>
  <c r="I1150" i="72"/>
  <c r="J1150" i="72"/>
  <c r="K1150" i="72"/>
  <c r="M1150" i="72"/>
  <c r="L1150" i="72"/>
  <c r="N1150" i="72"/>
  <c r="P1150" i="72"/>
  <c r="O1130" i="72"/>
  <c r="P1130" i="72"/>
  <c r="I1130" i="72"/>
  <c r="J1130" i="72"/>
  <c r="K1130" i="72"/>
  <c r="M1130" i="72"/>
  <c r="L1130" i="72"/>
  <c r="N1130" i="72"/>
  <c r="N1108" i="72"/>
  <c r="O1108" i="72"/>
  <c r="P1108" i="72"/>
  <c r="I1108" i="72"/>
  <c r="J1108" i="72"/>
  <c r="K1108" i="72"/>
  <c r="M1108" i="72"/>
  <c r="L1108" i="72"/>
  <c r="B1086" i="72"/>
  <c r="N1086" i="72"/>
  <c r="O1086" i="72"/>
  <c r="P1086" i="72"/>
  <c r="I1086" i="72"/>
  <c r="J1086" i="72"/>
  <c r="K1086" i="72"/>
  <c r="M1086" i="72"/>
  <c r="L1086" i="72"/>
  <c r="N1066" i="72"/>
  <c r="O1066" i="72"/>
  <c r="P1066" i="72"/>
  <c r="I1066" i="72"/>
  <c r="J1066" i="72"/>
  <c r="K1066" i="72"/>
  <c r="M1066" i="72"/>
  <c r="L1066" i="72"/>
  <c r="P1036" i="72"/>
  <c r="I1036" i="72"/>
  <c r="J1036" i="72"/>
  <c r="K1036" i="72"/>
  <c r="L1036" i="72"/>
  <c r="N1036" i="72"/>
  <c r="M1036" i="72"/>
  <c r="O1036" i="72"/>
  <c r="P972" i="72"/>
  <c r="I972" i="72"/>
  <c r="J972" i="72"/>
  <c r="K972" i="72"/>
  <c r="L972" i="72"/>
  <c r="N972" i="72"/>
  <c r="O972" i="72"/>
  <c r="M972" i="72"/>
  <c r="L2056" i="72"/>
  <c r="M2056" i="72"/>
  <c r="N2056" i="72"/>
  <c r="O2056" i="72"/>
  <c r="P2056" i="72"/>
  <c r="I2056" i="72"/>
  <c r="K2056" i="72"/>
  <c r="J2056" i="72"/>
  <c r="L2048" i="72"/>
  <c r="M2048" i="72"/>
  <c r="N2048" i="72"/>
  <c r="O2048" i="72"/>
  <c r="P2048" i="72"/>
  <c r="I2048" i="72"/>
  <c r="K2048" i="72"/>
  <c r="J2048" i="72"/>
  <c r="L2040" i="72"/>
  <c r="M2040" i="72"/>
  <c r="N2040" i="72"/>
  <c r="O2040" i="72"/>
  <c r="P2040" i="72"/>
  <c r="I2040" i="72"/>
  <c r="K2040" i="72"/>
  <c r="J2040" i="72"/>
  <c r="L2032" i="72"/>
  <c r="M2032" i="72"/>
  <c r="N2032" i="72"/>
  <c r="O2032" i="72"/>
  <c r="P2032" i="72"/>
  <c r="I2032" i="72"/>
  <c r="K2032" i="72"/>
  <c r="J2032" i="72"/>
  <c r="B2024" i="72"/>
  <c r="L2024" i="72"/>
  <c r="M2024" i="72"/>
  <c r="N2024" i="72"/>
  <c r="O2024" i="72"/>
  <c r="P2024" i="72"/>
  <c r="I2024" i="72"/>
  <c r="K2024" i="72"/>
  <c r="J2024" i="72"/>
  <c r="L2016" i="72"/>
  <c r="M2016" i="72"/>
  <c r="N2016" i="72"/>
  <c r="O2016" i="72"/>
  <c r="P2016" i="72"/>
  <c r="I2016" i="72"/>
  <c r="K2016" i="72"/>
  <c r="J2016" i="72"/>
  <c r="L2008" i="72"/>
  <c r="M2008" i="72"/>
  <c r="N2008" i="72"/>
  <c r="O2008" i="72"/>
  <c r="P2008" i="72"/>
  <c r="I2008" i="72"/>
  <c r="K2008" i="72"/>
  <c r="J2008" i="72"/>
  <c r="B2000" i="72"/>
  <c r="L2000" i="72"/>
  <c r="M2000" i="72"/>
  <c r="N2000" i="72"/>
  <c r="O2000" i="72"/>
  <c r="P2000" i="72"/>
  <c r="I2000" i="72"/>
  <c r="K2000" i="72"/>
  <c r="J2000" i="72"/>
  <c r="C1992" i="72"/>
  <c r="L1992" i="72"/>
  <c r="M1992" i="72"/>
  <c r="N1992" i="72"/>
  <c r="O1992" i="72"/>
  <c r="P1992" i="72"/>
  <c r="I1992" i="72"/>
  <c r="K1992" i="72"/>
  <c r="J1992" i="72"/>
  <c r="L1984" i="72"/>
  <c r="M1984" i="72"/>
  <c r="N1984" i="72"/>
  <c r="O1984" i="72"/>
  <c r="P1984" i="72"/>
  <c r="I1984" i="72"/>
  <c r="K1984" i="72"/>
  <c r="J1984" i="72"/>
  <c r="L1976" i="72"/>
  <c r="M1976" i="72"/>
  <c r="N1976" i="72"/>
  <c r="O1976" i="72"/>
  <c r="P1976" i="72"/>
  <c r="I1976" i="72"/>
  <c r="K1976" i="72"/>
  <c r="J1976" i="72"/>
  <c r="L1968" i="72"/>
  <c r="M1968" i="72"/>
  <c r="N1968" i="72"/>
  <c r="O1968" i="72"/>
  <c r="P1968" i="72"/>
  <c r="I1968" i="72"/>
  <c r="K1968" i="72"/>
  <c r="J1968" i="72"/>
  <c r="L1960" i="72"/>
  <c r="M1960" i="72"/>
  <c r="N1960" i="72"/>
  <c r="O1960" i="72"/>
  <c r="P1960" i="72"/>
  <c r="I1960" i="72"/>
  <c r="K1960" i="72"/>
  <c r="J1960" i="72"/>
  <c r="L1952" i="72"/>
  <c r="M1952" i="72"/>
  <c r="N1952" i="72"/>
  <c r="O1952" i="72"/>
  <c r="P1952" i="72"/>
  <c r="I1952" i="72"/>
  <c r="K1952" i="72"/>
  <c r="J1952" i="72"/>
  <c r="L1944" i="72"/>
  <c r="M1944" i="72"/>
  <c r="N1944" i="72"/>
  <c r="O1944" i="72"/>
  <c r="P1944" i="72"/>
  <c r="I1944" i="72"/>
  <c r="K1944" i="72"/>
  <c r="J1944" i="72"/>
  <c r="L1936" i="72"/>
  <c r="M1936" i="72"/>
  <c r="N1936" i="72"/>
  <c r="O1936" i="72"/>
  <c r="P1936" i="72"/>
  <c r="I1936" i="72"/>
  <c r="K1936" i="72"/>
  <c r="J1936" i="72"/>
  <c r="C1928" i="72"/>
  <c r="L1928" i="72"/>
  <c r="M1928" i="72"/>
  <c r="N1928" i="72"/>
  <c r="O1928" i="72"/>
  <c r="P1928" i="72"/>
  <c r="I1928" i="72"/>
  <c r="K1928" i="72"/>
  <c r="J1928" i="72"/>
  <c r="L1920" i="72"/>
  <c r="M1920" i="72"/>
  <c r="N1920" i="72"/>
  <c r="O1920" i="72"/>
  <c r="P1920" i="72"/>
  <c r="I1920" i="72"/>
  <c r="K1920" i="72"/>
  <c r="J1920" i="72"/>
  <c r="B1912" i="72"/>
  <c r="L1912" i="72"/>
  <c r="M1912" i="72"/>
  <c r="N1912" i="72"/>
  <c r="O1912" i="72"/>
  <c r="P1912" i="72"/>
  <c r="I1912" i="72"/>
  <c r="K1912" i="72"/>
  <c r="J1912" i="72"/>
  <c r="L1904" i="72"/>
  <c r="M1904" i="72"/>
  <c r="N1904" i="72"/>
  <c r="O1904" i="72"/>
  <c r="P1904" i="72"/>
  <c r="I1904" i="72"/>
  <c r="K1904" i="72"/>
  <c r="J1904" i="72"/>
  <c r="C1896" i="72"/>
  <c r="L1896" i="72"/>
  <c r="M1896" i="72"/>
  <c r="N1896" i="72"/>
  <c r="O1896" i="72"/>
  <c r="P1896" i="72"/>
  <c r="I1896" i="72"/>
  <c r="K1896" i="72"/>
  <c r="J1896" i="72"/>
  <c r="B1888" i="72"/>
  <c r="L1888" i="72"/>
  <c r="M1888" i="72"/>
  <c r="N1888" i="72"/>
  <c r="O1888" i="72"/>
  <c r="P1888" i="72"/>
  <c r="I1888" i="72"/>
  <c r="K1888" i="72"/>
  <c r="J1888" i="72"/>
  <c r="L1880" i="72"/>
  <c r="M1880" i="72"/>
  <c r="N1880" i="72"/>
  <c r="O1880" i="72"/>
  <c r="P1880" i="72"/>
  <c r="I1880" i="72"/>
  <c r="K1880" i="72"/>
  <c r="J1880" i="72"/>
  <c r="L1872" i="72"/>
  <c r="M1872" i="72"/>
  <c r="N1872" i="72"/>
  <c r="O1872" i="72"/>
  <c r="P1872" i="72"/>
  <c r="I1872" i="72"/>
  <c r="K1872" i="72"/>
  <c r="J1872" i="72"/>
  <c r="B1864" i="72"/>
  <c r="L1864" i="72"/>
  <c r="M1864" i="72"/>
  <c r="N1864" i="72"/>
  <c r="O1864" i="72"/>
  <c r="P1864" i="72"/>
  <c r="I1864" i="72"/>
  <c r="K1864" i="72"/>
  <c r="J1864" i="72"/>
  <c r="C1856" i="72"/>
  <c r="L1856" i="72"/>
  <c r="M1856" i="72"/>
  <c r="N1856" i="72"/>
  <c r="O1856" i="72"/>
  <c r="P1856" i="72"/>
  <c r="I1856" i="72"/>
  <c r="K1856" i="72"/>
  <c r="J1856" i="72"/>
  <c r="B1848" i="72"/>
  <c r="L1848" i="72"/>
  <c r="M1848" i="72"/>
  <c r="N1848" i="72"/>
  <c r="O1848" i="72"/>
  <c r="P1848" i="72"/>
  <c r="I1848" i="72"/>
  <c r="K1848" i="72"/>
  <c r="J1848" i="72"/>
  <c r="L1840" i="72"/>
  <c r="M1840" i="72"/>
  <c r="N1840" i="72"/>
  <c r="O1840" i="72"/>
  <c r="P1840" i="72"/>
  <c r="I1840" i="72"/>
  <c r="K1840" i="72"/>
  <c r="J1840" i="72"/>
  <c r="C1832" i="72"/>
  <c r="L1832" i="72"/>
  <c r="M1832" i="72"/>
  <c r="N1832" i="72"/>
  <c r="O1832" i="72"/>
  <c r="P1832" i="72"/>
  <c r="I1832" i="72"/>
  <c r="K1832" i="72"/>
  <c r="J1832" i="72"/>
  <c r="B1824" i="72"/>
  <c r="J1824" i="72"/>
  <c r="K1824" i="72"/>
  <c r="L1824" i="72"/>
  <c r="I1824" i="72"/>
  <c r="M1824" i="72"/>
  <c r="N1824" i="72"/>
  <c r="O1824" i="72"/>
  <c r="P1824" i="72"/>
  <c r="M1816" i="72"/>
  <c r="N1816" i="72"/>
  <c r="O1816" i="72"/>
  <c r="P1816" i="72"/>
  <c r="I1816" i="72"/>
  <c r="J1816" i="72"/>
  <c r="K1816" i="72"/>
  <c r="L1816" i="72"/>
  <c r="M1808" i="72"/>
  <c r="N1808" i="72"/>
  <c r="O1808" i="72"/>
  <c r="P1808" i="72"/>
  <c r="I1808" i="72"/>
  <c r="J1808" i="72"/>
  <c r="K1808" i="72"/>
  <c r="L1808" i="72"/>
  <c r="C1800" i="72"/>
  <c r="M1800" i="72"/>
  <c r="N1800" i="72"/>
  <c r="O1800" i="72"/>
  <c r="P1800" i="72"/>
  <c r="I1800" i="72"/>
  <c r="J1800" i="72"/>
  <c r="K1800" i="72"/>
  <c r="L1800" i="72"/>
  <c r="M1792" i="72"/>
  <c r="N1792" i="72"/>
  <c r="O1792" i="72"/>
  <c r="P1792" i="72"/>
  <c r="I1792" i="72"/>
  <c r="J1792" i="72"/>
  <c r="K1792" i="72"/>
  <c r="L1792" i="72"/>
  <c r="M1784" i="72"/>
  <c r="N1784" i="72"/>
  <c r="O1784" i="72"/>
  <c r="P1784" i="72"/>
  <c r="I1784" i="72"/>
  <c r="J1784" i="72"/>
  <c r="K1784" i="72"/>
  <c r="L1784" i="72"/>
  <c r="M1776" i="72"/>
  <c r="N1776" i="72"/>
  <c r="O1776" i="72"/>
  <c r="P1776" i="72"/>
  <c r="I1776" i="72"/>
  <c r="J1776" i="72"/>
  <c r="K1776" i="72"/>
  <c r="L1776" i="72"/>
  <c r="M1768" i="72"/>
  <c r="N1768" i="72"/>
  <c r="O1768" i="72"/>
  <c r="P1768" i="72"/>
  <c r="I1768" i="72"/>
  <c r="J1768" i="72"/>
  <c r="K1768" i="72"/>
  <c r="L1768" i="72"/>
  <c r="C1760" i="72"/>
  <c r="M1760" i="72"/>
  <c r="N1760" i="72"/>
  <c r="O1760" i="72"/>
  <c r="P1760" i="72"/>
  <c r="I1760" i="72"/>
  <c r="J1760" i="72"/>
  <c r="K1760" i="72"/>
  <c r="L1760" i="72"/>
  <c r="M1752" i="72"/>
  <c r="N1752" i="72"/>
  <c r="O1752" i="72"/>
  <c r="P1752" i="72"/>
  <c r="I1752" i="72"/>
  <c r="J1752" i="72"/>
  <c r="K1752" i="72"/>
  <c r="L1752" i="72"/>
  <c r="M1744" i="72"/>
  <c r="N1744" i="72"/>
  <c r="O1744" i="72"/>
  <c r="P1744" i="72"/>
  <c r="I1744" i="72"/>
  <c r="J1744" i="72"/>
  <c r="K1744" i="72"/>
  <c r="L1744" i="72"/>
  <c r="C1736" i="72"/>
  <c r="M1736" i="72"/>
  <c r="N1736" i="72"/>
  <c r="O1736" i="72"/>
  <c r="P1736" i="72"/>
  <c r="I1736" i="72"/>
  <c r="J1736" i="72"/>
  <c r="K1736" i="72"/>
  <c r="L1736" i="72"/>
  <c r="M1728" i="72"/>
  <c r="N1728" i="72"/>
  <c r="O1728" i="72"/>
  <c r="P1728" i="72"/>
  <c r="I1728" i="72"/>
  <c r="J1728" i="72"/>
  <c r="K1728" i="72"/>
  <c r="L1728" i="72"/>
  <c r="B1720" i="72"/>
  <c r="M1720" i="72"/>
  <c r="N1720" i="72"/>
  <c r="O1720" i="72"/>
  <c r="P1720" i="72"/>
  <c r="I1720" i="72"/>
  <c r="J1720" i="72"/>
  <c r="K1720" i="72"/>
  <c r="L1720" i="72"/>
  <c r="M1712" i="72"/>
  <c r="N1712" i="72"/>
  <c r="O1712" i="72"/>
  <c r="P1712" i="72"/>
  <c r="I1712" i="72"/>
  <c r="J1712" i="72"/>
  <c r="K1712" i="72"/>
  <c r="L1712" i="72"/>
  <c r="B1704" i="72"/>
  <c r="M1704" i="72"/>
  <c r="N1704" i="72"/>
  <c r="O1704" i="72"/>
  <c r="P1704" i="72"/>
  <c r="I1704" i="72"/>
  <c r="J1704" i="72"/>
  <c r="K1704" i="72"/>
  <c r="L1704" i="72"/>
  <c r="M1696" i="72"/>
  <c r="N1696" i="72"/>
  <c r="O1696" i="72"/>
  <c r="P1696" i="72"/>
  <c r="I1696" i="72"/>
  <c r="J1696" i="72"/>
  <c r="K1696" i="72"/>
  <c r="L1696" i="72"/>
  <c r="M1688" i="72"/>
  <c r="N1688" i="72"/>
  <c r="O1688" i="72"/>
  <c r="P1688" i="72"/>
  <c r="I1688" i="72"/>
  <c r="J1688" i="72"/>
  <c r="K1688" i="72"/>
  <c r="L1688" i="72"/>
  <c r="M1680" i="72"/>
  <c r="N1680" i="72"/>
  <c r="O1680" i="72"/>
  <c r="P1680" i="72"/>
  <c r="I1680" i="72"/>
  <c r="J1680" i="72"/>
  <c r="K1680" i="72"/>
  <c r="L1680" i="72"/>
  <c r="B1672" i="72"/>
  <c r="M1672" i="72"/>
  <c r="N1672" i="72"/>
  <c r="O1672" i="72"/>
  <c r="P1672" i="72"/>
  <c r="I1672" i="72"/>
  <c r="J1672" i="72"/>
  <c r="K1672" i="72"/>
  <c r="L1672" i="72"/>
  <c r="M1664" i="72"/>
  <c r="N1664" i="72"/>
  <c r="O1664" i="72"/>
  <c r="P1664" i="72"/>
  <c r="I1664" i="72"/>
  <c r="J1664" i="72"/>
  <c r="K1664" i="72"/>
  <c r="L1664" i="72"/>
  <c r="M1656" i="72"/>
  <c r="N1656" i="72"/>
  <c r="O1656" i="72"/>
  <c r="P1656" i="72"/>
  <c r="I1656" i="72"/>
  <c r="J1656" i="72"/>
  <c r="K1656" i="72"/>
  <c r="L1656" i="72"/>
  <c r="C1648" i="72"/>
  <c r="M1648" i="72"/>
  <c r="N1648" i="72"/>
  <c r="O1648" i="72"/>
  <c r="P1648" i="72"/>
  <c r="I1648" i="72"/>
  <c r="J1648" i="72"/>
  <c r="K1648" i="72"/>
  <c r="L1648" i="72"/>
  <c r="C1640" i="72"/>
  <c r="M1640" i="72"/>
  <c r="N1640" i="72"/>
  <c r="O1640" i="72"/>
  <c r="P1640" i="72"/>
  <c r="I1640" i="72"/>
  <c r="J1640" i="72"/>
  <c r="K1640" i="72"/>
  <c r="L1640" i="72"/>
  <c r="B1632" i="72"/>
  <c r="M1632" i="72"/>
  <c r="N1632" i="72"/>
  <c r="O1632" i="72"/>
  <c r="P1632" i="72"/>
  <c r="I1632" i="72"/>
  <c r="J1632" i="72"/>
  <c r="K1632" i="72"/>
  <c r="L1632" i="72"/>
  <c r="M1624" i="72"/>
  <c r="N1624" i="72"/>
  <c r="O1624" i="72"/>
  <c r="P1624" i="72"/>
  <c r="I1624" i="72"/>
  <c r="J1624" i="72"/>
  <c r="K1624" i="72"/>
  <c r="L1624" i="72"/>
  <c r="M1616" i="72"/>
  <c r="N1616" i="72"/>
  <c r="O1616" i="72"/>
  <c r="P1616" i="72"/>
  <c r="I1616" i="72"/>
  <c r="J1616" i="72"/>
  <c r="K1616" i="72"/>
  <c r="L1616" i="72"/>
  <c r="C1608" i="72"/>
  <c r="M1608" i="72"/>
  <c r="N1608" i="72"/>
  <c r="O1608" i="72"/>
  <c r="P1608" i="72"/>
  <c r="I1608" i="72"/>
  <c r="J1608" i="72"/>
  <c r="K1608" i="72"/>
  <c r="L1608" i="72"/>
  <c r="M1596" i="72"/>
  <c r="N1596" i="72"/>
  <c r="O1596" i="72"/>
  <c r="P1596" i="72"/>
  <c r="I1596" i="72"/>
  <c r="J1596" i="72"/>
  <c r="K1596" i="72"/>
  <c r="L1596" i="72"/>
  <c r="B1574" i="72"/>
  <c r="M1574" i="72"/>
  <c r="N1574" i="72"/>
  <c r="O1574" i="72"/>
  <c r="P1574" i="72"/>
  <c r="I1574" i="72"/>
  <c r="J1574" i="72"/>
  <c r="K1574" i="72"/>
  <c r="L1574" i="72"/>
  <c r="B1554" i="72"/>
  <c r="M1554" i="72"/>
  <c r="N1554" i="72"/>
  <c r="O1554" i="72"/>
  <c r="P1554" i="72"/>
  <c r="I1554" i="72"/>
  <c r="J1554" i="72"/>
  <c r="K1554" i="72"/>
  <c r="L1554" i="72"/>
  <c r="C1532" i="72"/>
  <c r="M1532" i="72"/>
  <c r="N1532" i="72"/>
  <c r="O1532" i="72"/>
  <c r="P1532" i="72"/>
  <c r="I1532" i="72"/>
  <c r="J1532" i="72"/>
  <c r="K1532" i="72"/>
  <c r="L1532" i="72"/>
  <c r="C1510" i="72"/>
  <c r="M1510" i="72"/>
  <c r="N1510" i="72"/>
  <c r="O1510" i="72"/>
  <c r="P1510" i="72"/>
  <c r="I1510" i="72"/>
  <c r="J1510" i="72"/>
  <c r="K1510" i="72"/>
  <c r="L1510" i="72"/>
  <c r="M1490" i="72"/>
  <c r="N1490" i="72"/>
  <c r="O1490" i="72"/>
  <c r="P1490" i="72"/>
  <c r="I1490" i="72"/>
  <c r="J1490" i="72"/>
  <c r="K1490" i="72"/>
  <c r="L1490" i="72"/>
  <c r="P1468" i="72"/>
  <c r="I1468" i="72"/>
  <c r="J1468" i="72"/>
  <c r="K1468" i="72"/>
  <c r="L1468" i="72"/>
  <c r="M1468" i="72"/>
  <c r="N1468" i="72"/>
  <c r="O1468" i="72"/>
  <c r="P1446" i="72"/>
  <c r="I1446" i="72"/>
  <c r="J1446" i="72"/>
  <c r="K1446" i="72"/>
  <c r="L1446" i="72"/>
  <c r="M1446" i="72"/>
  <c r="N1446" i="72"/>
  <c r="O1446" i="72"/>
  <c r="P1426" i="72"/>
  <c r="I1426" i="72"/>
  <c r="J1426" i="72"/>
  <c r="K1426" i="72"/>
  <c r="L1426" i="72"/>
  <c r="M1426" i="72"/>
  <c r="N1426" i="72"/>
  <c r="O1426" i="72"/>
  <c r="P1404" i="72"/>
  <c r="I1404" i="72"/>
  <c r="J1404" i="72"/>
  <c r="K1404" i="72"/>
  <c r="L1404" i="72"/>
  <c r="M1404" i="72"/>
  <c r="N1404" i="72"/>
  <c r="O1404" i="72"/>
  <c r="P1382" i="72"/>
  <c r="I1382" i="72"/>
  <c r="J1382" i="72"/>
  <c r="K1382" i="72"/>
  <c r="L1382" i="72"/>
  <c r="M1382" i="72"/>
  <c r="N1382" i="72"/>
  <c r="O1382" i="72"/>
  <c r="P1362" i="72"/>
  <c r="I1362" i="72"/>
  <c r="J1362" i="72"/>
  <c r="K1362" i="72"/>
  <c r="L1362" i="72"/>
  <c r="M1362" i="72"/>
  <c r="N1362" i="72"/>
  <c r="O1362" i="72"/>
  <c r="C1340" i="72"/>
  <c r="P1340" i="72"/>
  <c r="I1340" i="72"/>
  <c r="J1340" i="72"/>
  <c r="K1340" i="72"/>
  <c r="L1340" i="72"/>
  <c r="M1340" i="72"/>
  <c r="N1340" i="72"/>
  <c r="O1340" i="72"/>
  <c r="J1318" i="72"/>
  <c r="K1318" i="72"/>
  <c r="L1318" i="72"/>
  <c r="M1318" i="72"/>
  <c r="N1318" i="72"/>
  <c r="O1318" i="72"/>
  <c r="I1318" i="72"/>
  <c r="P1318" i="72"/>
  <c r="J1298" i="72"/>
  <c r="K1298" i="72"/>
  <c r="L1298" i="72"/>
  <c r="M1298" i="72"/>
  <c r="N1298" i="72"/>
  <c r="O1298" i="72"/>
  <c r="I1298" i="72"/>
  <c r="P1298" i="72"/>
  <c r="J1276" i="72"/>
  <c r="K1276" i="72"/>
  <c r="L1276" i="72"/>
  <c r="M1276" i="72"/>
  <c r="N1276" i="72"/>
  <c r="O1276" i="72"/>
  <c r="I1276" i="72"/>
  <c r="P1276" i="72"/>
  <c r="J1254" i="72"/>
  <c r="K1254" i="72"/>
  <c r="L1254" i="72"/>
  <c r="M1254" i="72"/>
  <c r="N1254" i="72"/>
  <c r="O1254" i="72"/>
  <c r="I1254" i="72"/>
  <c r="P1254" i="72"/>
  <c r="B1234" i="72"/>
  <c r="J1234" i="72"/>
  <c r="K1234" i="72"/>
  <c r="L1234" i="72"/>
  <c r="M1234" i="72"/>
  <c r="N1234" i="72"/>
  <c r="O1234" i="72"/>
  <c r="I1234" i="72"/>
  <c r="P1234" i="72"/>
  <c r="J1212" i="72"/>
  <c r="K1212" i="72"/>
  <c r="L1212" i="72"/>
  <c r="M1212" i="72"/>
  <c r="N1212" i="72"/>
  <c r="O1212" i="72"/>
  <c r="I1212" i="72"/>
  <c r="P1212" i="72"/>
  <c r="O1190" i="72"/>
  <c r="I1190" i="72"/>
  <c r="J1190" i="72"/>
  <c r="K1190" i="72"/>
  <c r="M1190" i="72"/>
  <c r="L1190" i="72"/>
  <c r="N1190" i="72"/>
  <c r="P1190" i="72"/>
  <c r="O1170" i="72"/>
  <c r="I1170" i="72"/>
  <c r="J1170" i="72"/>
  <c r="K1170" i="72"/>
  <c r="M1170" i="72"/>
  <c r="L1170" i="72"/>
  <c r="N1170" i="72"/>
  <c r="P1170" i="72"/>
  <c r="O1148" i="72"/>
  <c r="I1148" i="72"/>
  <c r="J1148" i="72"/>
  <c r="K1148" i="72"/>
  <c r="M1148" i="72"/>
  <c r="P1148" i="72"/>
  <c r="N1148" i="72"/>
  <c r="L1148" i="72"/>
  <c r="N1126" i="72"/>
  <c r="O1126" i="72"/>
  <c r="P1126" i="72"/>
  <c r="I1126" i="72"/>
  <c r="J1126" i="72"/>
  <c r="K1126" i="72"/>
  <c r="M1126" i="72"/>
  <c r="L1126" i="72"/>
  <c r="N1106" i="72"/>
  <c r="O1106" i="72"/>
  <c r="P1106" i="72"/>
  <c r="I1106" i="72"/>
  <c r="J1106" i="72"/>
  <c r="K1106" i="72"/>
  <c r="M1106" i="72"/>
  <c r="L1106" i="72"/>
  <c r="N1084" i="72"/>
  <c r="O1084" i="72"/>
  <c r="P1084" i="72"/>
  <c r="I1084" i="72"/>
  <c r="J1084" i="72"/>
  <c r="K1084" i="72"/>
  <c r="M1084" i="72"/>
  <c r="L1084" i="72"/>
  <c r="B1062" i="72"/>
  <c r="N1062" i="72"/>
  <c r="O1062" i="72"/>
  <c r="P1062" i="72"/>
  <c r="I1062" i="72"/>
  <c r="J1062" i="72"/>
  <c r="K1062" i="72"/>
  <c r="M1062" i="72"/>
  <c r="L1062" i="72"/>
  <c r="C1028" i="72"/>
  <c r="P1028" i="72"/>
  <c r="I1028" i="72"/>
  <c r="J1028" i="72"/>
  <c r="K1028" i="72"/>
  <c r="L1028" i="72"/>
  <c r="N1028" i="72"/>
  <c r="O1028" i="72"/>
  <c r="M1028" i="72"/>
  <c r="P964" i="72"/>
  <c r="I964" i="72"/>
  <c r="J964" i="72"/>
  <c r="K964" i="72"/>
  <c r="L964" i="72"/>
  <c r="N964" i="72"/>
  <c r="O964" i="72"/>
  <c r="M964" i="72"/>
  <c r="B2055" i="72"/>
  <c r="L2055" i="72"/>
  <c r="M2055" i="72"/>
  <c r="N2055" i="72"/>
  <c r="O2055" i="72"/>
  <c r="P2055" i="72"/>
  <c r="I2055" i="72"/>
  <c r="K2055" i="72"/>
  <c r="J2055" i="72"/>
  <c r="L2047" i="72"/>
  <c r="M2047" i="72"/>
  <c r="N2047" i="72"/>
  <c r="O2047" i="72"/>
  <c r="P2047" i="72"/>
  <c r="I2047" i="72"/>
  <c r="K2047" i="72"/>
  <c r="J2047" i="72"/>
  <c r="L2039" i="72"/>
  <c r="M2039" i="72"/>
  <c r="N2039" i="72"/>
  <c r="O2039" i="72"/>
  <c r="P2039" i="72"/>
  <c r="I2039" i="72"/>
  <c r="K2039" i="72"/>
  <c r="J2039" i="72"/>
  <c r="L2031" i="72"/>
  <c r="M2031" i="72"/>
  <c r="N2031" i="72"/>
  <c r="O2031" i="72"/>
  <c r="P2031" i="72"/>
  <c r="I2031" i="72"/>
  <c r="K2031" i="72"/>
  <c r="J2031" i="72"/>
  <c r="L2023" i="72"/>
  <c r="M2023" i="72"/>
  <c r="N2023" i="72"/>
  <c r="O2023" i="72"/>
  <c r="P2023" i="72"/>
  <c r="I2023" i="72"/>
  <c r="K2023" i="72"/>
  <c r="J2023" i="72"/>
  <c r="L2015" i="72"/>
  <c r="M2015" i="72"/>
  <c r="N2015" i="72"/>
  <c r="O2015" i="72"/>
  <c r="P2015" i="72"/>
  <c r="I2015" i="72"/>
  <c r="K2015" i="72"/>
  <c r="J2015" i="72"/>
  <c r="L2007" i="72"/>
  <c r="M2007" i="72"/>
  <c r="N2007" i="72"/>
  <c r="O2007" i="72"/>
  <c r="P2007" i="72"/>
  <c r="I2007" i="72"/>
  <c r="K2007" i="72"/>
  <c r="J2007" i="72"/>
  <c r="L1999" i="72"/>
  <c r="M1999" i="72"/>
  <c r="N1999" i="72"/>
  <c r="O1999" i="72"/>
  <c r="P1999" i="72"/>
  <c r="I1999" i="72"/>
  <c r="K1999" i="72"/>
  <c r="J1999" i="72"/>
  <c r="L1991" i="72"/>
  <c r="M1991" i="72"/>
  <c r="N1991" i="72"/>
  <c r="O1991" i="72"/>
  <c r="P1991" i="72"/>
  <c r="I1991" i="72"/>
  <c r="K1991" i="72"/>
  <c r="J1991" i="72"/>
  <c r="L1983" i="72"/>
  <c r="M1983" i="72"/>
  <c r="N1983" i="72"/>
  <c r="O1983" i="72"/>
  <c r="P1983" i="72"/>
  <c r="I1983" i="72"/>
  <c r="K1983" i="72"/>
  <c r="J1983" i="72"/>
  <c r="L1975" i="72"/>
  <c r="M1975" i="72"/>
  <c r="N1975" i="72"/>
  <c r="O1975" i="72"/>
  <c r="P1975" i="72"/>
  <c r="I1975" i="72"/>
  <c r="K1975" i="72"/>
  <c r="J1975" i="72"/>
  <c r="L1967" i="72"/>
  <c r="M1967" i="72"/>
  <c r="N1967" i="72"/>
  <c r="O1967" i="72"/>
  <c r="P1967" i="72"/>
  <c r="I1967" i="72"/>
  <c r="K1967" i="72"/>
  <c r="J1967" i="72"/>
  <c r="C1959" i="72"/>
  <c r="L1959" i="72"/>
  <c r="M1959" i="72"/>
  <c r="N1959" i="72"/>
  <c r="O1959" i="72"/>
  <c r="P1959" i="72"/>
  <c r="I1959" i="72"/>
  <c r="K1959" i="72"/>
  <c r="J1959" i="72"/>
  <c r="L1951" i="72"/>
  <c r="M1951" i="72"/>
  <c r="N1951" i="72"/>
  <c r="O1951" i="72"/>
  <c r="P1951" i="72"/>
  <c r="I1951" i="72"/>
  <c r="K1951" i="72"/>
  <c r="J1951" i="72"/>
  <c r="B1943" i="72"/>
  <c r="L1943" i="72"/>
  <c r="M1943" i="72"/>
  <c r="N1943" i="72"/>
  <c r="O1943" i="72"/>
  <c r="P1943" i="72"/>
  <c r="I1943" i="72"/>
  <c r="K1943" i="72"/>
  <c r="J1943" i="72"/>
  <c r="C1935" i="72"/>
  <c r="L1935" i="72"/>
  <c r="M1935" i="72"/>
  <c r="N1935" i="72"/>
  <c r="O1935" i="72"/>
  <c r="P1935" i="72"/>
  <c r="I1935" i="72"/>
  <c r="K1935" i="72"/>
  <c r="J1935" i="72"/>
  <c r="L1927" i="72"/>
  <c r="M1927" i="72"/>
  <c r="N1927" i="72"/>
  <c r="O1927" i="72"/>
  <c r="P1927" i="72"/>
  <c r="I1927" i="72"/>
  <c r="K1927" i="72"/>
  <c r="J1927" i="72"/>
  <c r="L1919" i="72"/>
  <c r="M1919" i="72"/>
  <c r="N1919" i="72"/>
  <c r="O1919" i="72"/>
  <c r="P1919" i="72"/>
  <c r="I1919" i="72"/>
  <c r="K1919" i="72"/>
  <c r="J1919" i="72"/>
  <c r="L1911" i="72"/>
  <c r="M1911" i="72"/>
  <c r="N1911" i="72"/>
  <c r="O1911" i="72"/>
  <c r="P1911" i="72"/>
  <c r="I1911" i="72"/>
  <c r="K1911" i="72"/>
  <c r="J1911" i="72"/>
  <c r="L1903" i="72"/>
  <c r="M1903" i="72"/>
  <c r="N1903" i="72"/>
  <c r="O1903" i="72"/>
  <c r="P1903" i="72"/>
  <c r="I1903" i="72"/>
  <c r="K1903" i="72"/>
  <c r="J1903" i="72"/>
  <c r="C1895" i="72"/>
  <c r="L1895" i="72"/>
  <c r="M1895" i="72"/>
  <c r="N1895" i="72"/>
  <c r="O1895" i="72"/>
  <c r="P1895" i="72"/>
  <c r="I1895" i="72"/>
  <c r="K1895" i="72"/>
  <c r="J1895" i="72"/>
  <c r="L1887" i="72"/>
  <c r="M1887" i="72"/>
  <c r="N1887" i="72"/>
  <c r="O1887" i="72"/>
  <c r="P1887" i="72"/>
  <c r="I1887" i="72"/>
  <c r="K1887" i="72"/>
  <c r="J1887" i="72"/>
  <c r="L1879" i="72"/>
  <c r="M1879" i="72"/>
  <c r="N1879" i="72"/>
  <c r="O1879" i="72"/>
  <c r="P1879" i="72"/>
  <c r="I1879" i="72"/>
  <c r="K1879" i="72"/>
  <c r="J1879" i="72"/>
  <c r="L1871" i="72"/>
  <c r="M1871" i="72"/>
  <c r="N1871" i="72"/>
  <c r="O1871" i="72"/>
  <c r="P1871" i="72"/>
  <c r="I1871" i="72"/>
  <c r="K1871" i="72"/>
  <c r="J1871" i="72"/>
  <c r="L1863" i="72"/>
  <c r="M1863" i="72"/>
  <c r="N1863" i="72"/>
  <c r="O1863" i="72"/>
  <c r="P1863" i="72"/>
  <c r="I1863" i="72"/>
  <c r="K1863" i="72"/>
  <c r="J1863" i="72"/>
  <c r="L1855" i="72"/>
  <c r="M1855" i="72"/>
  <c r="N1855" i="72"/>
  <c r="O1855" i="72"/>
  <c r="P1855" i="72"/>
  <c r="I1855" i="72"/>
  <c r="K1855" i="72"/>
  <c r="J1855" i="72"/>
  <c r="L1847" i="72"/>
  <c r="M1847" i="72"/>
  <c r="N1847" i="72"/>
  <c r="O1847" i="72"/>
  <c r="P1847" i="72"/>
  <c r="I1847" i="72"/>
  <c r="K1847" i="72"/>
  <c r="J1847" i="72"/>
  <c r="L1839" i="72"/>
  <c r="M1839" i="72"/>
  <c r="N1839" i="72"/>
  <c r="O1839" i="72"/>
  <c r="P1839" i="72"/>
  <c r="I1839" i="72"/>
  <c r="K1839" i="72"/>
  <c r="J1839" i="72"/>
  <c r="C1831" i="72"/>
  <c r="L1831" i="72"/>
  <c r="M1831" i="72"/>
  <c r="N1831" i="72"/>
  <c r="O1831" i="72"/>
  <c r="P1831" i="72"/>
  <c r="I1831" i="72"/>
  <c r="K1831" i="72"/>
  <c r="J1831" i="72"/>
  <c r="M1823" i="72"/>
  <c r="N1823" i="72"/>
  <c r="O1823" i="72"/>
  <c r="P1823" i="72"/>
  <c r="I1823" i="72"/>
  <c r="J1823" i="72"/>
  <c r="K1823" i="72"/>
  <c r="L1823" i="72"/>
  <c r="B1815" i="72"/>
  <c r="M1815" i="72"/>
  <c r="N1815" i="72"/>
  <c r="O1815" i="72"/>
  <c r="P1815" i="72"/>
  <c r="I1815" i="72"/>
  <c r="J1815" i="72"/>
  <c r="K1815" i="72"/>
  <c r="L1815" i="72"/>
  <c r="M1807" i="72"/>
  <c r="N1807" i="72"/>
  <c r="O1807" i="72"/>
  <c r="P1807" i="72"/>
  <c r="I1807" i="72"/>
  <c r="J1807" i="72"/>
  <c r="K1807" i="72"/>
  <c r="L1807" i="72"/>
  <c r="M1799" i="72"/>
  <c r="N1799" i="72"/>
  <c r="O1799" i="72"/>
  <c r="P1799" i="72"/>
  <c r="I1799" i="72"/>
  <c r="J1799" i="72"/>
  <c r="K1799" i="72"/>
  <c r="L1799" i="72"/>
  <c r="M1791" i="72"/>
  <c r="N1791" i="72"/>
  <c r="O1791" i="72"/>
  <c r="P1791" i="72"/>
  <c r="I1791" i="72"/>
  <c r="J1791" i="72"/>
  <c r="K1791" i="72"/>
  <c r="L1791" i="72"/>
  <c r="M1783" i="72"/>
  <c r="N1783" i="72"/>
  <c r="O1783" i="72"/>
  <c r="P1783" i="72"/>
  <c r="I1783" i="72"/>
  <c r="J1783" i="72"/>
  <c r="K1783" i="72"/>
  <c r="L1783" i="72"/>
  <c r="M1775" i="72"/>
  <c r="N1775" i="72"/>
  <c r="O1775" i="72"/>
  <c r="P1775" i="72"/>
  <c r="I1775" i="72"/>
  <c r="J1775" i="72"/>
  <c r="K1775" i="72"/>
  <c r="L1775" i="72"/>
  <c r="M1767" i="72"/>
  <c r="N1767" i="72"/>
  <c r="O1767" i="72"/>
  <c r="P1767" i="72"/>
  <c r="I1767" i="72"/>
  <c r="J1767" i="72"/>
  <c r="K1767" i="72"/>
  <c r="L1767" i="72"/>
  <c r="M1759" i="72"/>
  <c r="N1759" i="72"/>
  <c r="O1759" i="72"/>
  <c r="P1759" i="72"/>
  <c r="I1759" i="72"/>
  <c r="J1759" i="72"/>
  <c r="K1759" i="72"/>
  <c r="L1759" i="72"/>
  <c r="B1751" i="72"/>
  <c r="M1751" i="72"/>
  <c r="N1751" i="72"/>
  <c r="O1751" i="72"/>
  <c r="P1751" i="72"/>
  <c r="I1751" i="72"/>
  <c r="J1751" i="72"/>
  <c r="K1751" i="72"/>
  <c r="L1751" i="72"/>
  <c r="M1743" i="72"/>
  <c r="N1743" i="72"/>
  <c r="O1743" i="72"/>
  <c r="P1743" i="72"/>
  <c r="I1743" i="72"/>
  <c r="J1743" i="72"/>
  <c r="K1743" i="72"/>
  <c r="L1743" i="72"/>
  <c r="M1735" i="72"/>
  <c r="N1735" i="72"/>
  <c r="O1735" i="72"/>
  <c r="P1735" i="72"/>
  <c r="I1735" i="72"/>
  <c r="J1735" i="72"/>
  <c r="K1735" i="72"/>
  <c r="L1735" i="72"/>
  <c r="M1727" i="72"/>
  <c r="N1727" i="72"/>
  <c r="O1727" i="72"/>
  <c r="P1727" i="72"/>
  <c r="I1727" i="72"/>
  <c r="J1727" i="72"/>
  <c r="K1727" i="72"/>
  <c r="L1727" i="72"/>
  <c r="M1719" i="72"/>
  <c r="N1719" i="72"/>
  <c r="O1719" i="72"/>
  <c r="P1719" i="72"/>
  <c r="I1719" i="72"/>
  <c r="J1719" i="72"/>
  <c r="K1719" i="72"/>
  <c r="L1719" i="72"/>
  <c r="M1711" i="72"/>
  <c r="N1711" i="72"/>
  <c r="O1711" i="72"/>
  <c r="P1711" i="72"/>
  <c r="I1711" i="72"/>
  <c r="J1711" i="72"/>
  <c r="K1711" i="72"/>
  <c r="L1711" i="72"/>
  <c r="M1703" i="72"/>
  <c r="N1703" i="72"/>
  <c r="O1703" i="72"/>
  <c r="P1703" i="72"/>
  <c r="I1703" i="72"/>
  <c r="J1703" i="72"/>
  <c r="K1703" i="72"/>
  <c r="L1703" i="72"/>
  <c r="C1695" i="72"/>
  <c r="M1695" i="72"/>
  <c r="N1695" i="72"/>
  <c r="O1695" i="72"/>
  <c r="P1695" i="72"/>
  <c r="I1695" i="72"/>
  <c r="J1695" i="72"/>
  <c r="K1695" i="72"/>
  <c r="L1695" i="72"/>
  <c r="B1687" i="72"/>
  <c r="M1687" i="72"/>
  <c r="N1687" i="72"/>
  <c r="O1687" i="72"/>
  <c r="P1687" i="72"/>
  <c r="I1687" i="72"/>
  <c r="J1687" i="72"/>
  <c r="K1687" i="72"/>
  <c r="L1687" i="72"/>
  <c r="M1679" i="72"/>
  <c r="N1679" i="72"/>
  <c r="O1679" i="72"/>
  <c r="P1679" i="72"/>
  <c r="I1679" i="72"/>
  <c r="J1679" i="72"/>
  <c r="K1679" i="72"/>
  <c r="L1679" i="72"/>
  <c r="M1671" i="72"/>
  <c r="N1671" i="72"/>
  <c r="O1671" i="72"/>
  <c r="P1671" i="72"/>
  <c r="I1671" i="72"/>
  <c r="J1671" i="72"/>
  <c r="K1671" i="72"/>
  <c r="L1671" i="72"/>
  <c r="M1663" i="72"/>
  <c r="N1663" i="72"/>
  <c r="O1663" i="72"/>
  <c r="P1663" i="72"/>
  <c r="I1663" i="72"/>
  <c r="J1663" i="72"/>
  <c r="K1663" i="72"/>
  <c r="L1663" i="72"/>
  <c r="M1655" i="72"/>
  <c r="N1655" i="72"/>
  <c r="O1655" i="72"/>
  <c r="P1655" i="72"/>
  <c r="I1655" i="72"/>
  <c r="J1655" i="72"/>
  <c r="K1655" i="72"/>
  <c r="L1655" i="72"/>
  <c r="M1647" i="72"/>
  <c r="N1647" i="72"/>
  <c r="O1647" i="72"/>
  <c r="P1647" i="72"/>
  <c r="I1647" i="72"/>
  <c r="J1647" i="72"/>
  <c r="K1647" i="72"/>
  <c r="L1647" i="72"/>
  <c r="M1639" i="72"/>
  <c r="N1639" i="72"/>
  <c r="O1639" i="72"/>
  <c r="P1639" i="72"/>
  <c r="I1639" i="72"/>
  <c r="J1639" i="72"/>
  <c r="K1639" i="72"/>
  <c r="L1639" i="72"/>
  <c r="M1631" i="72"/>
  <c r="N1631" i="72"/>
  <c r="O1631" i="72"/>
  <c r="P1631" i="72"/>
  <c r="I1631" i="72"/>
  <c r="J1631" i="72"/>
  <c r="K1631" i="72"/>
  <c r="L1631" i="72"/>
  <c r="B1623" i="72"/>
  <c r="M1623" i="72"/>
  <c r="N1623" i="72"/>
  <c r="O1623" i="72"/>
  <c r="P1623" i="72"/>
  <c r="I1623" i="72"/>
  <c r="J1623" i="72"/>
  <c r="K1623" i="72"/>
  <c r="L1623" i="72"/>
  <c r="M1615" i="72"/>
  <c r="N1615" i="72"/>
  <c r="O1615" i="72"/>
  <c r="P1615" i="72"/>
  <c r="I1615" i="72"/>
  <c r="J1615" i="72"/>
  <c r="K1615" i="72"/>
  <c r="L1615" i="72"/>
  <c r="C1607" i="72"/>
  <c r="M1607" i="72"/>
  <c r="N1607" i="72"/>
  <c r="O1607" i="72"/>
  <c r="P1607" i="72"/>
  <c r="I1607" i="72"/>
  <c r="J1607" i="72"/>
  <c r="K1607" i="72"/>
  <c r="L1607" i="72"/>
  <c r="B1594" i="72"/>
  <c r="M1594" i="72"/>
  <c r="N1594" i="72"/>
  <c r="O1594" i="72"/>
  <c r="P1594" i="72"/>
  <c r="I1594" i="72"/>
  <c r="J1594" i="72"/>
  <c r="K1594" i="72"/>
  <c r="L1594" i="72"/>
  <c r="M1572" i="72"/>
  <c r="N1572" i="72"/>
  <c r="O1572" i="72"/>
  <c r="P1572" i="72"/>
  <c r="I1572" i="72"/>
  <c r="J1572" i="72"/>
  <c r="K1572" i="72"/>
  <c r="L1572" i="72"/>
  <c r="M1550" i="72"/>
  <c r="N1550" i="72"/>
  <c r="O1550" i="72"/>
  <c r="P1550" i="72"/>
  <c r="I1550" i="72"/>
  <c r="J1550" i="72"/>
  <c r="K1550" i="72"/>
  <c r="L1550" i="72"/>
  <c r="C1530" i="72"/>
  <c r="M1530" i="72"/>
  <c r="N1530" i="72"/>
  <c r="O1530" i="72"/>
  <c r="P1530" i="72"/>
  <c r="I1530" i="72"/>
  <c r="J1530" i="72"/>
  <c r="K1530" i="72"/>
  <c r="L1530" i="72"/>
  <c r="M1508" i="72"/>
  <c r="N1508" i="72"/>
  <c r="O1508" i="72"/>
  <c r="P1508" i="72"/>
  <c r="I1508" i="72"/>
  <c r="J1508" i="72"/>
  <c r="K1508" i="72"/>
  <c r="L1508" i="72"/>
  <c r="M1486" i="72"/>
  <c r="N1486" i="72"/>
  <c r="O1486" i="72"/>
  <c r="P1486" i="72"/>
  <c r="I1486" i="72"/>
  <c r="J1486" i="72"/>
  <c r="K1486" i="72"/>
  <c r="L1486" i="72"/>
  <c r="C1466" i="72"/>
  <c r="P1466" i="72"/>
  <c r="I1466" i="72"/>
  <c r="J1466" i="72"/>
  <c r="K1466" i="72"/>
  <c r="L1466" i="72"/>
  <c r="M1466" i="72"/>
  <c r="N1466" i="72"/>
  <c r="O1466" i="72"/>
  <c r="P1444" i="72"/>
  <c r="I1444" i="72"/>
  <c r="J1444" i="72"/>
  <c r="K1444" i="72"/>
  <c r="L1444" i="72"/>
  <c r="M1444" i="72"/>
  <c r="N1444" i="72"/>
  <c r="O1444" i="72"/>
  <c r="P1422" i="72"/>
  <c r="I1422" i="72"/>
  <c r="J1422" i="72"/>
  <c r="K1422" i="72"/>
  <c r="L1422" i="72"/>
  <c r="M1422" i="72"/>
  <c r="N1422" i="72"/>
  <c r="O1422" i="72"/>
  <c r="P1402" i="72"/>
  <c r="I1402" i="72"/>
  <c r="J1402" i="72"/>
  <c r="K1402" i="72"/>
  <c r="L1402" i="72"/>
  <c r="M1402" i="72"/>
  <c r="N1402" i="72"/>
  <c r="O1402" i="72"/>
  <c r="P1380" i="72"/>
  <c r="I1380" i="72"/>
  <c r="J1380" i="72"/>
  <c r="K1380" i="72"/>
  <c r="L1380" i="72"/>
  <c r="M1380" i="72"/>
  <c r="N1380" i="72"/>
  <c r="O1380" i="72"/>
  <c r="P1358" i="72"/>
  <c r="I1358" i="72"/>
  <c r="J1358" i="72"/>
  <c r="K1358" i="72"/>
  <c r="L1358" i="72"/>
  <c r="M1358" i="72"/>
  <c r="N1358" i="72"/>
  <c r="O1358" i="72"/>
  <c r="P1338" i="72"/>
  <c r="I1338" i="72"/>
  <c r="J1338" i="72"/>
  <c r="K1338" i="72"/>
  <c r="L1338" i="72"/>
  <c r="M1338" i="72"/>
  <c r="N1338" i="72"/>
  <c r="O1338" i="72"/>
  <c r="J1316" i="72"/>
  <c r="K1316" i="72"/>
  <c r="L1316" i="72"/>
  <c r="M1316" i="72"/>
  <c r="N1316" i="72"/>
  <c r="O1316" i="72"/>
  <c r="I1316" i="72"/>
  <c r="P1316" i="72"/>
  <c r="J1294" i="72"/>
  <c r="K1294" i="72"/>
  <c r="L1294" i="72"/>
  <c r="M1294" i="72"/>
  <c r="N1294" i="72"/>
  <c r="O1294" i="72"/>
  <c r="I1294" i="72"/>
  <c r="P1294" i="72"/>
  <c r="J1274" i="72"/>
  <c r="K1274" i="72"/>
  <c r="L1274" i="72"/>
  <c r="M1274" i="72"/>
  <c r="N1274" i="72"/>
  <c r="O1274" i="72"/>
  <c r="I1274" i="72"/>
  <c r="P1274" i="72"/>
  <c r="B1252" i="72"/>
  <c r="J1252" i="72"/>
  <c r="K1252" i="72"/>
  <c r="L1252" i="72"/>
  <c r="M1252" i="72"/>
  <c r="N1252" i="72"/>
  <c r="O1252" i="72"/>
  <c r="I1252" i="72"/>
  <c r="P1252" i="72"/>
  <c r="J1230" i="72"/>
  <c r="K1230" i="72"/>
  <c r="L1230" i="72"/>
  <c r="M1230" i="72"/>
  <c r="N1230" i="72"/>
  <c r="O1230" i="72"/>
  <c r="I1230" i="72"/>
  <c r="P1230" i="72"/>
  <c r="J1210" i="72"/>
  <c r="K1210" i="72"/>
  <c r="L1210" i="72"/>
  <c r="M1210" i="72"/>
  <c r="N1210" i="72"/>
  <c r="O1210" i="72"/>
  <c r="I1210" i="72"/>
  <c r="P1210" i="72"/>
  <c r="O1188" i="72"/>
  <c r="I1188" i="72"/>
  <c r="J1188" i="72"/>
  <c r="K1188" i="72"/>
  <c r="M1188" i="72"/>
  <c r="P1188" i="72"/>
  <c r="N1188" i="72"/>
  <c r="L1188" i="72"/>
  <c r="O1166" i="72"/>
  <c r="I1166" i="72"/>
  <c r="J1166" i="72"/>
  <c r="K1166" i="72"/>
  <c r="M1166" i="72"/>
  <c r="L1166" i="72"/>
  <c r="N1166" i="72"/>
  <c r="P1166" i="72"/>
  <c r="O1146" i="72"/>
  <c r="I1146" i="72"/>
  <c r="J1146" i="72"/>
  <c r="K1146" i="72"/>
  <c r="M1146" i="72"/>
  <c r="L1146" i="72"/>
  <c r="N1146" i="72"/>
  <c r="P1146" i="72"/>
  <c r="N1124" i="72"/>
  <c r="O1124" i="72"/>
  <c r="P1124" i="72"/>
  <c r="I1124" i="72"/>
  <c r="J1124" i="72"/>
  <c r="K1124" i="72"/>
  <c r="M1124" i="72"/>
  <c r="L1124" i="72"/>
  <c r="N1102" i="72"/>
  <c r="O1102" i="72"/>
  <c r="P1102" i="72"/>
  <c r="I1102" i="72"/>
  <c r="J1102" i="72"/>
  <c r="K1102" i="72"/>
  <c r="M1102" i="72"/>
  <c r="L1102" i="72"/>
  <c r="N1082" i="72"/>
  <c r="O1082" i="72"/>
  <c r="P1082" i="72"/>
  <c r="I1082" i="72"/>
  <c r="J1082" i="72"/>
  <c r="K1082" i="72"/>
  <c r="M1082" i="72"/>
  <c r="L1082" i="72"/>
  <c r="N1060" i="72"/>
  <c r="O1060" i="72"/>
  <c r="P1060" i="72"/>
  <c r="I1060" i="72"/>
  <c r="J1060" i="72"/>
  <c r="K1060" i="72"/>
  <c r="M1060" i="72"/>
  <c r="L1060" i="72"/>
  <c r="P1020" i="72"/>
  <c r="I1020" i="72"/>
  <c r="J1020" i="72"/>
  <c r="K1020" i="72"/>
  <c r="L1020" i="72"/>
  <c r="N1020" i="72"/>
  <c r="O1020" i="72"/>
  <c r="M1020" i="72"/>
  <c r="P956" i="72"/>
  <c r="I956" i="72"/>
  <c r="J956" i="72"/>
  <c r="K956" i="72"/>
  <c r="L956" i="72"/>
  <c r="N956" i="72"/>
  <c r="O956" i="72"/>
  <c r="M956" i="72"/>
  <c r="M1742" i="72"/>
  <c r="N1742" i="72"/>
  <c r="O1742" i="72"/>
  <c r="P1742" i="72"/>
  <c r="I1742" i="72"/>
  <c r="J1742" i="72"/>
  <c r="K1742" i="72"/>
  <c r="L1742" i="72"/>
  <c r="C1734" i="72"/>
  <c r="M1734" i="72"/>
  <c r="N1734" i="72"/>
  <c r="O1734" i="72"/>
  <c r="P1734" i="72"/>
  <c r="I1734" i="72"/>
  <c r="J1734" i="72"/>
  <c r="K1734" i="72"/>
  <c r="L1734" i="72"/>
  <c r="C1726" i="72"/>
  <c r="M1726" i="72"/>
  <c r="N1726" i="72"/>
  <c r="O1726" i="72"/>
  <c r="P1726" i="72"/>
  <c r="I1726" i="72"/>
  <c r="J1726" i="72"/>
  <c r="K1726" i="72"/>
  <c r="L1726" i="72"/>
  <c r="M1718" i="72"/>
  <c r="N1718" i="72"/>
  <c r="O1718" i="72"/>
  <c r="P1718" i="72"/>
  <c r="I1718" i="72"/>
  <c r="J1718" i="72"/>
  <c r="K1718" i="72"/>
  <c r="L1718" i="72"/>
  <c r="M1710" i="72"/>
  <c r="N1710" i="72"/>
  <c r="O1710" i="72"/>
  <c r="P1710" i="72"/>
  <c r="I1710" i="72"/>
  <c r="J1710" i="72"/>
  <c r="K1710" i="72"/>
  <c r="L1710" i="72"/>
  <c r="M1702" i="72"/>
  <c r="N1702" i="72"/>
  <c r="O1702" i="72"/>
  <c r="P1702" i="72"/>
  <c r="I1702" i="72"/>
  <c r="J1702" i="72"/>
  <c r="K1702" i="72"/>
  <c r="L1702" i="72"/>
  <c r="M1694" i="72"/>
  <c r="N1694" i="72"/>
  <c r="O1694" i="72"/>
  <c r="P1694" i="72"/>
  <c r="I1694" i="72"/>
  <c r="J1694" i="72"/>
  <c r="K1694" i="72"/>
  <c r="L1694" i="72"/>
  <c r="M1686" i="72"/>
  <c r="N1686" i="72"/>
  <c r="O1686" i="72"/>
  <c r="P1686" i="72"/>
  <c r="I1686" i="72"/>
  <c r="J1686" i="72"/>
  <c r="K1686" i="72"/>
  <c r="L1686" i="72"/>
  <c r="M1678" i="72"/>
  <c r="N1678" i="72"/>
  <c r="O1678" i="72"/>
  <c r="P1678" i="72"/>
  <c r="I1678" i="72"/>
  <c r="J1678" i="72"/>
  <c r="K1678" i="72"/>
  <c r="L1678" i="72"/>
  <c r="M1670" i="72"/>
  <c r="N1670" i="72"/>
  <c r="O1670" i="72"/>
  <c r="P1670" i="72"/>
  <c r="I1670" i="72"/>
  <c r="J1670" i="72"/>
  <c r="K1670" i="72"/>
  <c r="L1670" i="72"/>
  <c r="M1662" i="72"/>
  <c r="N1662" i="72"/>
  <c r="O1662" i="72"/>
  <c r="P1662" i="72"/>
  <c r="I1662" i="72"/>
  <c r="J1662" i="72"/>
  <c r="K1662" i="72"/>
  <c r="L1662" i="72"/>
  <c r="M1654" i="72"/>
  <c r="N1654" i="72"/>
  <c r="O1654" i="72"/>
  <c r="P1654" i="72"/>
  <c r="I1654" i="72"/>
  <c r="J1654" i="72"/>
  <c r="K1654" i="72"/>
  <c r="L1654" i="72"/>
  <c r="M1646" i="72"/>
  <c r="N1646" i="72"/>
  <c r="O1646" i="72"/>
  <c r="P1646" i="72"/>
  <c r="I1646" i="72"/>
  <c r="J1646" i="72"/>
  <c r="K1646" i="72"/>
  <c r="L1646" i="72"/>
  <c r="M1638" i="72"/>
  <c r="N1638" i="72"/>
  <c r="O1638" i="72"/>
  <c r="P1638" i="72"/>
  <c r="I1638" i="72"/>
  <c r="J1638" i="72"/>
  <c r="K1638" i="72"/>
  <c r="L1638" i="72"/>
  <c r="M1630" i="72"/>
  <c r="N1630" i="72"/>
  <c r="O1630" i="72"/>
  <c r="P1630" i="72"/>
  <c r="I1630" i="72"/>
  <c r="J1630" i="72"/>
  <c r="K1630" i="72"/>
  <c r="L1630" i="72"/>
  <c r="M1622" i="72"/>
  <c r="N1622" i="72"/>
  <c r="O1622" i="72"/>
  <c r="P1622" i="72"/>
  <c r="I1622" i="72"/>
  <c r="J1622" i="72"/>
  <c r="K1622" i="72"/>
  <c r="L1622" i="72"/>
  <c r="M1614" i="72"/>
  <c r="N1614" i="72"/>
  <c r="O1614" i="72"/>
  <c r="P1614" i="72"/>
  <c r="I1614" i="72"/>
  <c r="J1614" i="72"/>
  <c r="K1614" i="72"/>
  <c r="L1614" i="72"/>
  <c r="M1606" i="72"/>
  <c r="N1606" i="72"/>
  <c r="O1606" i="72"/>
  <c r="P1606" i="72"/>
  <c r="I1606" i="72"/>
  <c r="J1606" i="72"/>
  <c r="K1606" i="72"/>
  <c r="L1606" i="72"/>
  <c r="M1590" i="72"/>
  <c r="N1590" i="72"/>
  <c r="O1590" i="72"/>
  <c r="P1590" i="72"/>
  <c r="I1590" i="72"/>
  <c r="J1590" i="72"/>
  <c r="K1590" i="72"/>
  <c r="L1590" i="72"/>
  <c r="M1570" i="72"/>
  <c r="N1570" i="72"/>
  <c r="O1570" i="72"/>
  <c r="P1570" i="72"/>
  <c r="I1570" i="72"/>
  <c r="J1570" i="72"/>
  <c r="K1570" i="72"/>
  <c r="L1570" i="72"/>
  <c r="M1548" i="72"/>
  <c r="N1548" i="72"/>
  <c r="O1548" i="72"/>
  <c r="P1548" i="72"/>
  <c r="I1548" i="72"/>
  <c r="J1548" i="72"/>
  <c r="K1548" i="72"/>
  <c r="L1548" i="72"/>
  <c r="M1526" i="72"/>
  <c r="N1526" i="72"/>
  <c r="O1526" i="72"/>
  <c r="P1526" i="72"/>
  <c r="I1526" i="72"/>
  <c r="J1526" i="72"/>
  <c r="K1526" i="72"/>
  <c r="L1526" i="72"/>
  <c r="M1506" i="72"/>
  <c r="N1506" i="72"/>
  <c r="O1506" i="72"/>
  <c r="P1506" i="72"/>
  <c r="I1506" i="72"/>
  <c r="J1506" i="72"/>
  <c r="K1506" i="72"/>
  <c r="L1506" i="72"/>
  <c r="M1484" i="72"/>
  <c r="N1484" i="72"/>
  <c r="O1484" i="72"/>
  <c r="P1484" i="72"/>
  <c r="I1484" i="72"/>
  <c r="J1484" i="72"/>
  <c r="K1484" i="72"/>
  <c r="L1484" i="72"/>
  <c r="P1462" i="72"/>
  <c r="I1462" i="72"/>
  <c r="J1462" i="72"/>
  <c r="K1462" i="72"/>
  <c r="L1462" i="72"/>
  <c r="M1462" i="72"/>
  <c r="N1462" i="72"/>
  <c r="O1462" i="72"/>
  <c r="P1442" i="72"/>
  <c r="I1442" i="72"/>
  <c r="J1442" i="72"/>
  <c r="K1442" i="72"/>
  <c r="L1442" i="72"/>
  <c r="M1442" i="72"/>
  <c r="N1442" i="72"/>
  <c r="O1442" i="72"/>
  <c r="P1420" i="72"/>
  <c r="I1420" i="72"/>
  <c r="J1420" i="72"/>
  <c r="K1420" i="72"/>
  <c r="L1420" i="72"/>
  <c r="M1420" i="72"/>
  <c r="N1420" i="72"/>
  <c r="O1420" i="72"/>
  <c r="P1398" i="72"/>
  <c r="I1398" i="72"/>
  <c r="J1398" i="72"/>
  <c r="K1398" i="72"/>
  <c r="L1398" i="72"/>
  <c r="M1398" i="72"/>
  <c r="N1398" i="72"/>
  <c r="O1398" i="72"/>
  <c r="P1378" i="72"/>
  <c r="I1378" i="72"/>
  <c r="J1378" i="72"/>
  <c r="K1378" i="72"/>
  <c r="L1378" i="72"/>
  <c r="M1378" i="72"/>
  <c r="N1378" i="72"/>
  <c r="O1378" i="72"/>
  <c r="P1356" i="72"/>
  <c r="I1356" i="72"/>
  <c r="J1356" i="72"/>
  <c r="K1356" i="72"/>
  <c r="L1356" i="72"/>
  <c r="M1356" i="72"/>
  <c r="N1356" i="72"/>
  <c r="O1356" i="72"/>
  <c r="M1334" i="72"/>
  <c r="O1334" i="72"/>
  <c r="P1334" i="72"/>
  <c r="I1334" i="72"/>
  <c r="J1334" i="72"/>
  <c r="K1334" i="72"/>
  <c r="L1334" i="72"/>
  <c r="N1334" i="72"/>
  <c r="J1314" i="72"/>
  <c r="K1314" i="72"/>
  <c r="L1314" i="72"/>
  <c r="M1314" i="72"/>
  <c r="N1314" i="72"/>
  <c r="O1314" i="72"/>
  <c r="I1314" i="72"/>
  <c r="P1314" i="72"/>
  <c r="J1292" i="72"/>
  <c r="K1292" i="72"/>
  <c r="L1292" i="72"/>
  <c r="M1292" i="72"/>
  <c r="N1292" i="72"/>
  <c r="O1292" i="72"/>
  <c r="I1292" i="72"/>
  <c r="P1292" i="72"/>
  <c r="J1270" i="72"/>
  <c r="K1270" i="72"/>
  <c r="L1270" i="72"/>
  <c r="M1270" i="72"/>
  <c r="N1270" i="72"/>
  <c r="O1270" i="72"/>
  <c r="I1270" i="72"/>
  <c r="P1270" i="72"/>
  <c r="J1250" i="72"/>
  <c r="K1250" i="72"/>
  <c r="L1250" i="72"/>
  <c r="M1250" i="72"/>
  <c r="N1250" i="72"/>
  <c r="O1250" i="72"/>
  <c r="I1250" i="72"/>
  <c r="P1250" i="72"/>
  <c r="J1228" i="72"/>
  <c r="K1228" i="72"/>
  <c r="L1228" i="72"/>
  <c r="M1228" i="72"/>
  <c r="N1228" i="72"/>
  <c r="O1228" i="72"/>
  <c r="I1228" i="72"/>
  <c r="P1228" i="72"/>
  <c r="J1206" i="72"/>
  <c r="K1206" i="72"/>
  <c r="L1206" i="72"/>
  <c r="M1206" i="72"/>
  <c r="N1206" i="72"/>
  <c r="O1206" i="72"/>
  <c r="I1206" i="72"/>
  <c r="P1206" i="72"/>
  <c r="O1186" i="72"/>
  <c r="I1186" i="72"/>
  <c r="J1186" i="72"/>
  <c r="K1186" i="72"/>
  <c r="M1186" i="72"/>
  <c r="L1186" i="72"/>
  <c r="N1186" i="72"/>
  <c r="P1186" i="72"/>
  <c r="O1164" i="72"/>
  <c r="I1164" i="72"/>
  <c r="J1164" i="72"/>
  <c r="K1164" i="72"/>
  <c r="M1164" i="72"/>
  <c r="P1164" i="72"/>
  <c r="N1164" i="72"/>
  <c r="L1164" i="72"/>
  <c r="O1142" i="72"/>
  <c r="I1142" i="72"/>
  <c r="J1142" i="72"/>
  <c r="K1142" i="72"/>
  <c r="M1142" i="72"/>
  <c r="L1142" i="72"/>
  <c r="N1142" i="72"/>
  <c r="P1142" i="72"/>
  <c r="N1122" i="72"/>
  <c r="O1122" i="72"/>
  <c r="P1122" i="72"/>
  <c r="I1122" i="72"/>
  <c r="J1122" i="72"/>
  <c r="K1122" i="72"/>
  <c r="M1122" i="72"/>
  <c r="L1122" i="72"/>
  <c r="N1100" i="72"/>
  <c r="O1100" i="72"/>
  <c r="P1100" i="72"/>
  <c r="I1100" i="72"/>
  <c r="J1100" i="72"/>
  <c r="K1100" i="72"/>
  <c r="M1100" i="72"/>
  <c r="L1100" i="72"/>
  <c r="N1078" i="72"/>
  <c r="O1078" i="72"/>
  <c r="P1078" i="72"/>
  <c r="I1078" i="72"/>
  <c r="J1078" i="72"/>
  <c r="K1078" i="72"/>
  <c r="M1078" i="72"/>
  <c r="L1078" i="72"/>
  <c r="N1058" i="72"/>
  <c r="O1058" i="72"/>
  <c r="P1058" i="72"/>
  <c r="I1058" i="72"/>
  <c r="J1058" i="72"/>
  <c r="K1058" i="72"/>
  <c r="M1058" i="72"/>
  <c r="L1058" i="72"/>
  <c r="P1012" i="72"/>
  <c r="I1012" i="72"/>
  <c r="J1012" i="72"/>
  <c r="K1012" i="72"/>
  <c r="L1012" i="72"/>
  <c r="N1012" i="72"/>
  <c r="O1012" i="72"/>
  <c r="M1012" i="72"/>
  <c r="P948" i="72"/>
  <c r="I948" i="72"/>
  <c r="J948" i="72"/>
  <c r="K948" i="72"/>
  <c r="L948" i="72"/>
  <c r="N948" i="72"/>
  <c r="O948" i="72"/>
  <c r="M948" i="72"/>
  <c r="M1597" i="72"/>
  <c r="N1597" i="72"/>
  <c r="O1597" i="72"/>
  <c r="P1597" i="72"/>
  <c r="I1597" i="72"/>
  <c r="J1597" i="72"/>
  <c r="K1597" i="72"/>
  <c r="L1597" i="72"/>
  <c r="M1589" i="72"/>
  <c r="N1589" i="72"/>
  <c r="O1589" i="72"/>
  <c r="P1589" i="72"/>
  <c r="I1589" i="72"/>
  <c r="J1589" i="72"/>
  <c r="K1589" i="72"/>
  <c r="L1589" i="72"/>
  <c r="M1581" i="72"/>
  <c r="N1581" i="72"/>
  <c r="O1581" i="72"/>
  <c r="P1581" i="72"/>
  <c r="I1581" i="72"/>
  <c r="J1581" i="72"/>
  <c r="K1581" i="72"/>
  <c r="L1581" i="72"/>
  <c r="M1573" i="72"/>
  <c r="N1573" i="72"/>
  <c r="O1573" i="72"/>
  <c r="P1573" i="72"/>
  <c r="I1573" i="72"/>
  <c r="J1573" i="72"/>
  <c r="K1573" i="72"/>
  <c r="L1573" i="72"/>
  <c r="M1565" i="72"/>
  <c r="N1565" i="72"/>
  <c r="O1565" i="72"/>
  <c r="P1565" i="72"/>
  <c r="I1565" i="72"/>
  <c r="J1565" i="72"/>
  <c r="K1565" i="72"/>
  <c r="L1565" i="72"/>
  <c r="M1557" i="72"/>
  <c r="N1557" i="72"/>
  <c r="O1557" i="72"/>
  <c r="P1557" i="72"/>
  <c r="I1557" i="72"/>
  <c r="J1557" i="72"/>
  <c r="K1557" i="72"/>
  <c r="L1557" i="72"/>
  <c r="M1549" i="72"/>
  <c r="N1549" i="72"/>
  <c r="O1549" i="72"/>
  <c r="P1549" i="72"/>
  <c r="I1549" i="72"/>
  <c r="J1549" i="72"/>
  <c r="K1549" i="72"/>
  <c r="L1549" i="72"/>
  <c r="M1541" i="72"/>
  <c r="N1541" i="72"/>
  <c r="O1541" i="72"/>
  <c r="P1541" i="72"/>
  <c r="I1541" i="72"/>
  <c r="J1541" i="72"/>
  <c r="K1541" i="72"/>
  <c r="L1541" i="72"/>
  <c r="M1533" i="72"/>
  <c r="N1533" i="72"/>
  <c r="O1533" i="72"/>
  <c r="P1533" i="72"/>
  <c r="I1533" i="72"/>
  <c r="J1533" i="72"/>
  <c r="K1533" i="72"/>
  <c r="L1533" i="72"/>
  <c r="M1525" i="72"/>
  <c r="N1525" i="72"/>
  <c r="O1525" i="72"/>
  <c r="P1525" i="72"/>
  <c r="I1525" i="72"/>
  <c r="J1525" i="72"/>
  <c r="K1525" i="72"/>
  <c r="L1525" i="72"/>
  <c r="M1517" i="72"/>
  <c r="N1517" i="72"/>
  <c r="O1517" i="72"/>
  <c r="P1517" i="72"/>
  <c r="I1517" i="72"/>
  <c r="J1517" i="72"/>
  <c r="K1517" i="72"/>
  <c r="L1517" i="72"/>
  <c r="M1509" i="72"/>
  <c r="N1509" i="72"/>
  <c r="O1509" i="72"/>
  <c r="P1509" i="72"/>
  <c r="I1509" i="72"/>
  <c r="J1509" i="72"/>
  <c r="K1509" i="72"/>
  <c r="L1509" i="72"/>
  <c r="M1501" i="72"/>
  <c r="N1501" i="72"/>
  <c r="O1501" i="72"/>
  <c r="P1501" i="72"/>
  <c r="I1501" i="72"/>
  <c r="J1501" i="72"/>
  <c r="K1501" i="72"/>
  <c r="L1501" i="72"/>
  <c r="M1493" i="72"/>
  <c r="N1493" i="72"/>
  <c r="O1493" i="72"/>
  <c r="P1493" i="72"/>
  <c r="I1493" i="72"/>
  <c r="J1493" i="72"/>
  <c r="K1493" i="72"/>
  <c r="L1493" i="72"/>
  <c r="M1485" i="72"/>
  <c r="N1485" i="72"/>
  <c r="O1485" i="72"/>
  <c r="P1485" i="72"/>
  <c r="I1485" i="72"/>
  <c r="J1485" i="72"/>
  <c r="K1485" i="72"/>
  <c r="L1485" i="72"/>
  <c r="P1477" i="72"/>
  <c r="I1477" i="72"/>
  <c r="J1477" i="72"/>
  <c r="K1477" i="72"/>
  <c r="L1477" i="72"/>
  <c r="M1477" i="72"/>
  <c r="N1477" i="72"/>
  <c r="O1477" i="72"/>
  <c r="P1469" i="72"/>
  <c r="I1469" i="72"/>
  <c r="J1469" i="72"/>
  <c r="K1469" i="72"/>
  <c r="L1469" i="72"/>
  <c r="M1469" i="72"/>
  <c r="N1469" i="72"/>
  <c r="O1469" i="72"/>
  <c r="P1461" i="72"/>
  <c r="I1461" i="72"/>
  <c r="J1461" i="72"/>
  <c r="K1461" i="72"/>
  <c r="L1461" i="72"/>
  <c r="M1461" i="72"/>
  <c r="N1461" i="72"/>
  <c r="O1461" i="72"/>
  <c r="P1453" i="72"/>
  <c r="I1453" i="72"/>
  <c r="J1453" i="72"/>
  <c r="K1453" i="72"/>
  <c r="L1453" i="72"/>
  <c r="M1453" i="72"/>
  <c r="N1453" i="72"/>
  <c r="O1453" i="72"/>
  <c r="P1445" i="72"/>
  <c r="I1445" i="72"/>
  <c r="J1445" i="72"/>
  <c r="K1445" i="72"/>
  <c r="L1445" i="72"/>
  <c r="M1445" i="72"/>
  <c r="N1445" i="72"/>
  <c r="O1445" i="72"/>
  <c r="P1437" i="72"/>
  <c r="I1437" i="72"/>
  <c r="J1437" i="72"/>
  <c r="K1437" i="72"/>
  <c r="L1437" i="72"/>
  <c r="M1437" i="72"/>
  <c r="N1437" i="72"/>
  <c r="O1437" i="72"/>
  <c r="P1429" i="72"/>
  <c r="I1429" i="72"/>
  <c r="J1429" i="72"/>
  <c r="K1429" i="72"/>
  <c r="L1429" i="72"/>
  <c r="M1429" i="72"/>
  <c r="N1429" i="72"/>
  <c r="O1429" i="72"/>
  <c r="P1421" i="72"/>
  <c r="I1421" i="72"/>
  <c r="J1421" i="72"/>
  <c r="K1421" i="72"/>
  <c r="L1421" i="72"/>
  <c r="M1421" i="72"/>
  <c r="N1421" i="72"/>
  <c r="O1421" i="72"/>
  <c r="P1413" i="72"/>
  <c r="I1413" i="72"/>
  <c r="J1413" i="72"/>
  <c r="K1413" i="72"/>
  <c r="L1413" i="72"/>
  <c r="M1413" i="72"/>
  <c r="N1413" i="72"/>
  <c r="O1413" i="72"/>
  <c r="P1405" i="72"/>
  <c r="I1405" i="72"/>
  <c r="J1405" i="72"/>
  <c r="K1405" i="72"/>
  <c r="L1405" i="72"/>
  <c r="M1405" i="72"/>
  <c r="N1405" i="72"/>
  <c r="O1405" i="72"/>
  <c r="P1397" i="72"/>
  <c r="I1397" i="72"/>
  <c r="J1397" i="72"/>
  <c r="K1397" i="72"/>
  <c r="L1397" i="72"/>
  <c r="M1397" i="72"/>
  <c r="N1397" i="72"/>
  <c r="O1397" i="72"/>
  <c r="P1389" i="72"/>
  <c r="I1389" i="72"/>
  <c r="J1389" i="72"/>
  <c r="K1389" i="72"/>
  <c r="L1389" i="72"/>
  <c r="M1389" i="72"/>
  <c r="N1389" i="72"/>
  <c r="O1389" i="72"/>
  <c r="P1381" i="72"/>
  <c r="I1381" i="72"/>
  <c r="J1381" i="72"/>
  <c r="K1381" i="72"/>
  <c r="L1381" i="72"/>
  <c r="M1381" i="72"/>
  <c r="N1381" i="72"/>
  <c r="O1381" i="72"/>
  <c r="P1373" i="72"/>
  <c r="I1373" i="72"/>
  <c r="J1373" i="72"/>
  <c r="K1373" i="72"/>
  <c r="L1373" i="72"/>
  <c r="M1373" i="72"/>
  <c r="N1373" i="72"/>
  <c r="O1373" i="72"/>
  <c r="P1365" i="72"/>
  <c r="I1365" i="72"/>
  <c r="J1365" i="72"/>
  <c r="K1365" i="72"/>
  <c r="L1365" i="72"/>
  <c r="M1365" i="72"/>
  <c r="N1365" i="72"/>
  <c r="O1365" i="72"/>
  <c r="P1357" i="72"/>
  <c r="I1357" i="72"/>
  <c r="J1357" i="72"/>
  <c r="K1357" i="72"/>
  <c r="L1357" i="72"/>
  <c r="M1357" i="72"/>
  <c r="N1357" i="72"/>
  <c r="O1357" i="72"/>
  <c r="P1349" i="72"/>
  <c r="I1349" i="72"/>
  <c r="J1349" i="72"/>
  <c r="K1349" i="72"/>
  <c r="L1349" i="72"/>
  <c r="M1349" i="72"/>
  <c r="N1349" i="72"/>
  <c r="O1349" i="72"/>
  <c r="P1341" i="72"/>
  <c r="I1341" i="72"/>
  <c r="J1341" i="72"/>
  <c r="K1341" i="72"/>
  <c r="L1341" i="72"/>
  <c r="M1341" i="72"/>
  <c r="N1341" i="72"/>
  <c r="O1341" i="72"/>
  <c r="J1333" i="72"/>
  <c r="K1333" i="72"/>
  <c r="L1333" i="72"/>
  <c r="M1333" i="72"/>
  <c r="N1333" i="72"/>
  <c r="O1333" i="72"/>
  <c r="I1333" i="72"/>
  <c r="P1333" i="72"/>
  <c r="J1325" i="72"/>
  <c r="K1325" i="72"/>
  <c r="L1325" i="72"/>
  <c r="M1325" i="72"/>
  <c r="N1325" i="72"/>
  <c r="O1325" i="72"/>
  <c r="I1325" i="72"/>
  <c r="P1325" i="72"/>
  <c r="J1317" i="72"/>
  <c r="K1317" i="72"/>
  <c r="L1317" i="72"/>
  <c r="M1317" i="72"/>
  <c r="N1317" i="72"/>
  <c r="O1317" i="72"/>
  <c r="I1317" i="72"/>
  <c r="P1317" i="72"/>
  <c r="J1309" i="72"/>
  <c r="K1309" i="72"/>
  <c r="L1309" i="72"/>
  <c r="M1309" i="72"/>
  <c r="N1309" i="72"/>
  <c r="O1309" i="72"/>
  <c r="I1309" i="72"/>
  <c r="P1309" i="72"/>
  <c r="J1301" i="72"/>
  <c r="K1301" i="72"/>
  <c r="L1301" i="72"/>
  <c r="M1301" i="72"/>
  <c r="N1301" i="72"/>
  <c r="O1301" i="72"/>
  <c r="I1301" i="72"/>
  <c r="P1301" i="72"/>
  <c r="J1293" i="72"/>
  <c r="K1293" i="72"/>
  <c r="L1293" i="72"/>
  <c r="M1293" i="72"/>
  <c r="N1293" i="72"/>
  <c r="O1293" i="72"/>
  <c r="I1293" i="72"/>
  <c r="P1293" i="72"/>
  <c r="J1285" i="72"/>
  <c r="K1285" i="72"/>
  <c r="L1285" i="72"/>
  <c r="M1285" i="72"/>
  <c r="N1285" i="72"/>
  <c r="O1285" i="72"/>
  <c r="I1285" i="72"/>
  <c r="P1285" i="72"/>
  <c r="J1277" i="72"/>
  <c r="K1277" i="72"/>
  <c r="L1277" i="72"/>
  <c r="M1277" i="72"/>
  <c r="N1277" i="72"/>
  <c r="O1277" i="72"/>
  <c r="I1277" i="72"/>
  <c r="P1277" i="72"/>
  <c r="B1269" i="72"/>
  <c r="J1269" i="72"/>
  <c r="K1269" i="72"/>
  <c r="L1269" i="72"/>
  <c r="M1269" i="72"/>
  <c r="N1269" i="72"/>
  <c r="O1269" i="72"/>
  <c r="I1269" i="72"/>
  <c r="P1269" i="72"/>
  <c r="J1261" i="72"/>
  <c r="K1261" i="72"/>
  <c r="L1261" i="72"/>
  <c r="M1261" i="72"/>
  <c r="N1261" i="72"/>
  <c r="O1261" i="72"/>
  <c r="I1261" i="72"/>
  <c r="P1261" i="72"/>
  <c r="J1253" i="72"/>
  <c r="K1253" i="72"/>
  <c r="L1253" i="72"/>
  <c r="M1253" i="72"/>
  <c r="N1253" i="72"/>
  <c r="O1253" i="72"/>
  <c r="I1253" i="72"/>
  <c r="P1253" i="72"/>
  <c r="J1245" i="72"/>
  <c r="K1245" i="72"/>
  <c r="L1245" i="72"/>
  <c r="M1245" i="72"/>
  <c r="N1245" i="72"/>
  <c r="O1245" i="72"/>
  <c r="I1245" i="72"/>
  <c r="P1245" i="72"/>
  <c r="B1237" i="72"/>
  <c r="J1237" i="72"/>
  <c r="K1237" i="72"/>
  <c r="L1237" i="72"/>
  <c r="M1237" i="72"/>
  <c r="N1237" i="72"/>
  <c r="O1237" i="72"/>
  <c r="I1237" i="72"/>
  <c r="P1237" i="72"/>
  <c r="J1229" i="72"/>
  <c r="K1229" i="72"/>
  <c r="L1229" i="72"/>
  <c r="M1229" i="72"/>
  <c r="N1229" i="72"/>
  <c r="O1229" i="72"/>
  <c r="I1229" i="72"/>
  <c r="P1229" i="72"/>
  <c r="J1221" i="72"/>
  <c r="K1221" i="72"/>
  <c r="L1221" i="72"/>
  <c r="M1221" i="72"/>
  <c r="N1221" i="72"/>
  <c r="O1221" i="72"/>
  <c r="I1221" i="72"/>
  <c r="P1221" i="72"/>
  <c r="J1213" i="72"/>
  <c r="K1213" i="72"/>
  <c r="L1213" i="72"/>
  <c r="M1213" i="72"/>
  <c r="N1213" i="72"/>
  <c r="O1213" i="72"/>
  <c r="I1213" i="72"/>
  <c r="P1213" i="72"/>
  <c r="J1205" i="72"/>
  <c r="K1205" i="72"/>
  <c r="L1205" i="72"/>
  <c r="M1205" i="72"/>
  <c r="N1205" i="72"/>
  <c r="O1205" i="72"/>
  <c r="I1205" i="72"/>
  <c r="P1205" i="72"/>
  <c r="O1197" i="72"/>
  <c r="I1197" i="72"/>
  <c r="J1197" i="72"/>
  <c r="K1197" i="72"/>
  <c r="M1197" i="72"/>
  <c r="L1197" i="72"/>
  <c r="N1197" i="72"/>
  <c r="P1197" i="72"/>
  <c r="O1189" i="72"/>
  <c r="I1189" i="72"/>
  <c r="J1189" i="72"/>
  <c r="K1189" i="72"/>
  <c r="M1189" i="72"/>
  <c r="L1189" i="72"/>
  <c r="N1189" i="72"/>
  <c r="P1189" i="72"/>
  <c r="O1181" i="72"/>
  <c r="I1181" i="72"/>
  <c r="J1181" i="72"/>
  <c r="K1181" i="72"/>
  <c r="M1181" i="72"/>
  <c r="L1181" i="72"/>
  <c r="N1181" i="72"/>
  <c r="P1181" i="72"/>
  <c r="O1173" i="72"/>
  <c r="I1173" i="72"/>
  <c r="J1173" i="72"/>
  <c r="K1173" i="72"/>
  <c r="M1173" i="72"/>
  <c r="L1173" i="72"/>
  <c r="N1173" i="72"/>
  <c r="P1173" i="72"/>
  <c r="O1165" i="72"/>
  <c r="I1165" i="72"/>
  <c r="J1165" i="72"/>
  <c r="K1165" i="72"/>
  <c r="M1165" i="72"/>
  <c r="L1165" i="72"/>
  <c r="N1165" i="72"/>
  <c r="P1165" i="72"/>
  <c r="O1157" i="72"/>
  <c r="I1157" i="72"/>
  <c r="J1157" i="72"/>
  <c r="K1157" i="72"/>
  <c r="M1157" i="72"/>
  <c r="L1157" i="72"/>
  <c r="N1157" i="72"/>
  <c r="P1157" i="72"/>
  <c r="O1149" i="72"/>
  <c r="I1149" i="72"/>
  <c r="J1149" i="72"/>
  <c r="K1149" i="72"/>
  <c r="M1149" i="72"/>
  <c r="L1149" i="72"/>
  <c r="N1149" i="72"/>
  <c r="P1149" i="72"/>
  <c r="O1141" i="72"/>
  <c r="I1141" i="72"/>
  <c r="J1141" i="72"/>
  <c r="K1141" i="72"/>
  <c r="M1141" i="72"/>
  <c r="L1141" i="72"/>
  <c r="N1141" i="72"/>
  <c r="P1141" i="72"/>
  <c r="B1133" i="72"/>
  <c r="O1133" i="72"/>
  <c r="I1133" i="72"/>
  <c r="J1133" i="72"/>
  <c r="K1133" i="72"/>
  <c r="M1133" i="72"/>
  <c r="L1133" i="72"/>
  <c r="N1133" i="72"/>
  <c r="P1133" i="72"/>
  <c r="N1125" i="72"/>
  <c r="O1125" i="72"/>
  <c r="P1125" i="72"/>
  <c r="I1125" i="72"/>
  <c r="J1125" i="72"/>
  <c r="K1125" i="72"/>
  <c r="M1125" i="72"/>
  <c r="L1125" i="72"/>
  <c r="C1117" i="72"/>
  <c r="N1117" i="72"/>
  <c r="O1117" i="72"/>
  <c r="P1117" i="72"/>
  <c r="I1117" i="72"/>
  <c r="J1117" i="72"/>
  <c r="K1117" i="72"/>
  <c r="M1117" i="72"/>
  <c r="L1117" i="72"/>
  <c r="N1109" i="72"/>
  <c r="O1109" i="72"/>
  <c r="P1109" i="72"/>
  <c r="I1109" i="72"/>
  <c r="J1109" i="72"/>
  <c r="K1109" i="72"/>
  <c r="M1109" i="72"/>
  <c r="L1109" i="72"/>
  <c r="N1101" i="72"/>
  <c r="O1101" i="72"/>
  <c r="P1101" i="72"/>
  <c r="I1101" i="72"/>
  <c r="J1101" i="72"/>
  <c r="K1101" i="72"/>
  <c r="M1101" i="72"/>
  <c r="L1101" i="72"/>
  <c r="N1093" i="72"/>
  <c r="O1093" i="72"/>
  <c r="P1093" i="72"/>
  <c r="I1093" i="72"/>
  <c r="J1093" i="72"/>
  <c r="K1093" i="72"/>
  <c r="M1093" i="72"/>
  <c r="L1093" i="72"/>
  <c r="N1085" i="72"/>
  <c r="O1085" i="72"/>
  <c r="P1085" i="72"/>
  <c r="I1085" i="72"/>
  <c r="J1085" i="72"/>
  <c r="K1085" i="72"/>
  <c r="M1085" i="72"/>
  <c r="L1085" i="72"/>
  <c r="N1077" i="72"/>
  <c r="O1077" i="72"/>
  <c r="P1077" i="72"/>
  <c r="I1077" i="72"/>
  <c r="J1077" i="72"/>
  <c r="K1077" i="72"/>
  <c r="M1077" i="72"/>
  <c r="L1077" i="72"/>
  <c r="C1069" i="72"/>
  <c r="N1069" i="72"/>
  <c r="O1069" i="72"/>
  <c r="P1069" i="72"/>
  <c r="I1069" i="72"/>
  <c r="J1069" i="72"/>
  <c r="K1069" i="72"/>
  <c r="M1069" i="72"/>
  <c r="L1069" i="72"/>
  <c r="N1061" i="72"/>
  <c r="O1061" i="72"/>
  <c r="P1061" i="72"/>
  <c r="I1061" i="72"/>
  <c r="J1061" i="72"/>
  <c r="K1061" i="72"/>
  <c r="M1061" i="72"/>
  <c r="L1061" i="72"/>
  <c r="P1053" i="72"/>
  <c r="I1053" i="72"/>
  <c r="J1053" i="72"/>
  <c r="K1053" i="72"/>
  <c r="L1053" i="72"/>
  <c r="N1053" i="72"/>
  <c r="M1053" i="72"/>
  <c r="O1053" i="72"/>
  <c r="P1045" i="72"/>
  <c r="I1045" i="72"/>
  <c r="J1045" i="72"/>
  <c r="K1045" i="72"/>
  <c r="L1045" i="72"/>
  <c r="N1045" i="72"/>
  <c r="M1045" i="72"/>
  <c r="O1045" i="72"/>
  <c r="P1037" i="72"/>
  <c r="I1037" i="72"/>
  <c r="J1037" i="72"/>
  <c r="K1037" i="72"/>
  <c r="L1037" i="72"/>
  <c r="N1037" i="72"/>
  <c r="M1037" i="72"/>
  <c r="O1037" i="72"/>
  <c r="P1029" i="72"/>
  <c r="I1029" i="72"/>
  <c r="J1029" i="72"/>
  <c r="K1029" i="72"/>
  <c r="L1029" i="72"/>
  <c r="N1029" i="72"/>
  <c r="M1029" i="72"/>
  <c r="O1029" i="72"/>
  <c r="P1021" i="72"/>
  <c r="I1021" i="72"/>
  <c r="J1021" i="72"/>
  <c r="K1021" i="72"/>
  <c r="L1021" i="72"/>
  <c r="N1021" i="72"/>
  <c r="O1021" i="72"/>
  <c r="M1021" i="72"/>
  <c r="P1013" i="72"/>
  <c r="I1013" i="72"/>
  <c r="J1013" i="72"/>
  <c r="K1013" i="72"/>
  <c r="L1013" i="72"/>
  <c r="N1013" i="72"/>
  <c r="O1013" i="72"/>
  <c r="M1013" i="72"/>
  <c r="P1005" i="72"/>
  <c r="I1005" i="72"/>
  <c r="J1005" i="72"/>
  <c r="K1005" i="72"/>
  <c r="L1005" i="72"/>
  <c r="N1005" i="72"/>
  <c r="O1005" i="72"/>
  <c r="M1005" i="72"/>
  <c r="C997" i="72"/>
  <c r="P997" i="72"/>
  <c r="I997" i="72"/>
  <c r="J997" i="72"/>
  <c r="K997" i="72"/>
  <c r="L997" i="72"/>
  <c r="N997" i="72"/>
  <c r="O997" i="72"/>
  <c r="M997" i="72"/>
  <c r="P989" i="72"/>
  <c r="I989" i="72"/>
  <c r="J989" i="72"/>
  <c r="K989" i="72"/>
  <c r="L989" i="72"/>
  <c r="N989" i="72"/>
  <c r="O989" i="72"/>
  <c r="M989" i="72"/>
  <c r="P981" i="72"/>
  <c r="I981" i="72"/>
  <c r="J981" i="72"/>
  <c r="K981" i="72"/>
  <c r="L981" i="72"/>
  <c r="N981" i="72"/>
  <c r="O981" i="72"/>
  <c r="M981" i="72"/>
  <c r="P973" i="72"/>
  <c r="I973" i="72"/>
  <c r="J973" i="72"/>
  <c r="K973" i="72"/>
  <c r="L973" i="72"/>
  <c r="N973" i="72"/>
  <c r="O973" i="72"/>
  <c r="M973" i="72"/>
  <c r="P965" i="72"/>
  <c r="I965" i="72"/>
  <c r="J965" i="72"/>
  <c r="K965" i="72"/>
  <c r="L965" i="72"/>
  <c r="N965" i="72"/>
  <c r="O965" i="72"/>
  <c r="M965" i="72"/>
  <c r="B957" i="72"/>
  <c r="P957" i="72"/>
  <c r="I957" i="72"/>
  <c r="J957" i="72"/>
  <c r="K957" i="72"/>
  <c r="L957" i="72"/>
  <c r="N957" i="72"/>
  <c r="O957" i="72"/>
  <c r="M957" i="72"/>
  <c r="P949" i="72"/>
  <c r="I949" i="72"/>
  <c r="J949" i="72"/>
  <c r="K949" i="72"/>
  <c r="L949" i="72"/>
  <c r="N949" i="72"/>
  <c r="O949" i="72"/>
  <c r="M949" i="72"/>
  <c r="P941" i="72"/>
  <c r="I941" i="72"/>
  <c r="J941" i="72"/>
  <c r="K941" i="72"/>
  <c r="L941" i="72"/>
  <c r="N941" i="72"/>
  <c r="O941" i="72"/>
  <c r="M941" i="72"/>
  <c r="N933" i="72"/>
  <c r="O933" i="72"/>
  <c r="J933" i="72"/>
  <c r="K933" i="72"/>
  <c r="I933" i="72"/>
  <c r="L933" i="72"/>
  <c r="M933" i="72"/>
  <c r="P933" i="72"/>
  <c r="N925" i="72"/>
  <c r="O925" i="72"/>
  <c r="J925" i="72"/>
  <c r="K925" i="72"/>
  <c r="I925" i="72"/>
  <c r="L925" i="72"/>
  <c r="M925" i="72"/>
  <c r="P925" i="72"/>
  <c r="M1595" i="72"/>
  <c r="N1595" i="72"/>
  <c r="O1595" i="72"/>
  <c r="P1595" i="72"/>
  <c r="I1595" i="72"/>
  <c r="J1595" i="72"/>
  <c r="K1595" i="72"/>
  <c r="L1595" i="72"/>
  <c r="M1587" i="72"/>
  <c r="N1587" i="72"/>
  <c r="O1587" i="72"/>
  <c r="P1587" i="72"/>
  <c r="I1587" i="72"/>
  <c r="J1587" i="72"/>
  <c r="K1587" i="72"/>
  <c r="L1587" i="72"/>
  <c r="M1579" i="72"/>
  <c r="N1579" i="72"/>
  <c r="O1579" i="72"/>
  <c r="P1579" i="72"/>
  <c r="I1579" i="72"/>
  <c r="J1579" i="72"/>
  <c r="K1579" i="72"/>
  <c r="L1579" i="72"/>
  <c r="M1571" i="72"/>
  <c r="N1571" i="72"/>
  <c r="O1571" i="72"/>
  <c r="P1571" i="72"/>
  <c r="I1571" i="72"/>
  <c r="J1571" i="72"/>
  <c r="K1571" i="72"/>
  <c r="L1571" i="72"/>
  <c r="B1563" i="72"/>
  <c r="M1563" i="72"/>
  <c r="N1563" i="72"/>
  <c r="O1563" i="72"/>
  <c r="P1563" i="72"/>
  <c r="I1563" i="72"/>
  <c r="J1563" i="72"/>
  <c r="K1563" i="72"/>
  <c r="L1563" i="72"/>
  <c r="M1555" i="72"/>
  <c r="N1555" i="72"/>
  <c r="O1555" i="72"/>
  <c r="P1555" i="72"/>
  <c r="I1555" i="72"/>
  <c r="J1555" i="72"/>
  <c r="K1555" i="72"/>
  <c r="L1555" i="72"/>
  <c r="M1547" i="72"/>
  <c r="N1547" i="72"/>
  <c r="O1547" i="72"/>
  <c r="P1547" i="72"/>
  <c r="I1547" i="72"/>
  <c r="J1547" i="72"/>
  <c r="K1547" i="72"/>
  <c r="L1547" i="72"/>
  <c r="M1539" i="72"/>
  <c r="N1539" i="72"/>
  <c r="O1539" i="72"/>
  <c r="P1539" i="72"/>
  <c r="I1539" i="72"/>
  <c r="J1539" i="72"/>
  <c r="K1539" i="72"/>
  <c r="L1539" i="72"/>
  <c r="M1531" i="72"/>
  <c r="N1531" i="72"/>
  <c r="O1531" i="72"/>
  <c r="P1531" i="72"/>
  <c r="I1531" i="72"/>
  <c r="J1531" i="72"/>
  <c r="K1531" i="72"/>
  <c r="L1531" i="72"/>
  <c r="M1523" i="72"/>
  <c r="N1523" i="72"/>
  <c r="O1523" i="72"/>
  <c r="P1523" i="72"/>
  <c r="I1523" i="72"/>
  <c r="J1523" i="72"/>
  <c r="K1523" i="72"/>
  <c r="L1523" i="72"/>
  <c r="M1515" i="72"/>
  <c r="N1515" i="72"/>
  <c r="O1515" i="72"/>
  <c r="P1515" i="72"/>
  <c r="I1515" i="72"/>
  <c r="J1515" i="72"/>
  <c r="K1515" i="72"/>
  <c r="L1515" i="72"/>
  <c r="B1507" i="72"/>
  <c r="M1507" i="72"/>
  <c r="N1507" i="72"/>
  <c r="O1507" i="72"/>
  <c r="P1507" i="72"/>
  <c r="I1507" i="72"/>
  <c r="J1507" i="72"/>
  <c r="K1507" i="72"/>
  <c r="L1507" i="72"/>
  <c r="B1499" i="72"/>
  <c r="M1499" i="72"/>
  <c r="N1499" i="72"/>
  <c r="O1499" i="72"/>
  <c r="P1499" i="72"/>
  <c r="I1499" i="72"/>
  <c r="J1499" i="72"/>
  <c r="K1499" i="72"/>
  <c r="L1499" i="72"/>
  <c r="C1491" i="72"/>
  <c r="M1491" i="72"/>
  <c r="N1491" i="72"/>
  <c r="O1491" i="72"/>
  <c r="P1491" i="72"/>
  <c r="I1491" i="72"/>
  <c r="J1491" i="72"/>
  <c r="K1491" i="72"/>
  <c r="L1491" i="72"/>
  <c r="I1483" i="72"/>
  <c r="J1483" i="72"/>
  <c r="M1483" i="72"/>
  <c r="O1483" i="72"/>
  <c r="K1483" i="72"/>
  <c r="L1483" i="72"/>
  <c r="N1483" i="72"/>
  <c r="P1483" i="72"/>
  <c r="B1475" i="72"/>
  <c r="P1475" i="72"/>
  <c r="I1475" i="72"/>
  <c r="J1475" i="72"/>
  <c r="K1475" i="72"/>
  <c r="L1475" i="72"/>
  <c r="M1475" i="72"/>
  <c r="N1475" i="72"/>
  <c r="O1475" i="72"/>
  <c r="P1467" i="72"/>
  <c r="I1467" i="72"/>
  <c r="J1467" i="72"/>
  <c r="K1467" i="72"/>
  <c r="L1467" i="72"/>
  <c r="M1467" i="72"/>
  <c r="N1467" i="72"/>
  <c r="O1467" i="72"/>
  <c r="P1459" i="72"/>
  <c r="I1459" i="72"/>
  <c r="J1459" i="72"/>
  <c r="K1459" i="72"/>
  <c r="L1459" i="72"/>
  <c r="M1459" i="72"/>
  <c r="N1459" i="72"/>
  <c r="O1459" i="72"/>
  <c r="P1451" i="72"/>
  <c r="I1451" i="72"/>
  <c r="J1451" i="72"/>
  <c r="K1451" i="72"/>
  <c r="L1451" i="72"/>
  <c r="M1451" i="72"/>
  <c r="N1451" i="72"/>
  <c r="O1451" i="72"/>
  <c r="P1443" i="72"/>
  <c r="I1443" i="72"/>
  <c r="J1443" i="72"/>
  <c r="K1443" i="72"/>
  <c r="L1443" i="72"/>
  <c r="M1443" i="72"/>
  <c r="N1443" i="72"/>
  <c r="O1443" i="72"/>
  <c r="C1435" i="72"/>
  <c r="P1435" i="72"/>
  <c r="I1435" i="72"/>
  <c r="J1435" i="72"/>
  <c r="K1435" i="72"/>
  <c r="L1435" i="72"/>
  <c r="M1435" i="72"/>
  <c r="N1435" i="72"/>
  <c r="O1435" i="72"/>
  <c r="C1427" i="72"/>
  <c r="P1427" i="72"/>
  <c r="I1427" i="72"/>
  <c r="J1427" i="72"/>
  <c r="K1427" i="72"/>
  <c r="L1427" i="72"/>
  <c r="M1427" i="72"/>
  <c r="N1427" i="72"/>
  <c r="O1427" i="72"/>
  <c r="C1419" i="72"/>
  <c r="P1419" i="72"/>
  <c r="I1419" i="72"/>
  <c r="J1419" i="72"/>
  <c r="K1419" i="72"/>
  <c r="L1419" i="72"/>
  <c r="M1419" i="72"/>
  <c r="N1419" i="72"/>
  <c r="O1419" i="72"/>
  <c r="B1411" i="72"/>
  <c r="P1411" i="72"/>
  <c r="I1411" i="72"/>
  <c r="J1411" i="72"/>
  <c r="K1411" i="72"/>
  <c r="L1411" i="72"/>
  <c r="M1411" i="72"/>
  <c r="N1411" i="72"/>
  <c r="O1411" i="72"/>
  <c r="P1403" i="72"/>
  <c r="I1403" i="72"/>
  <c r="J1403" i="72"/>
  <c r="K1403" i="72"/>
  <c r="L1403" i="72"/>
  <c r="M1403" i="72"/>
  <c r="N1403" i="72"/>
  <c r="O1403" i="72"/>
  <c r="P1395" i="72"/>
  <c r="I1395" i="72"/>
  <c r="J1395" i="72"/>
  <c r="K1395" i="72"/>
  <c r="L1395" i="72"/>
  <c r="M1395" i="72"/>
  <c r="N1395" i="72"/>
  <c r="O1395" i="72"/>
  <c r="P1387" i="72"/>
  <c r="I1387" i="72"/>
  <c r="J1387" i="72"/>
  <c r="K1387" i="72"/>
  <c r="L1387" i="72"/>
  <c r="M1387" i="72"/>
  <c r="N1387" i="72"/>
  <c r="O1387" i="72"/>
  <c r="P1379" i="72"/>
  <c r="I1379" i="72"/>
  <c r="J1379" i="72"/>
  <c r="K1379" i="72"/>
  <c r="L1379" i="72"/>
  <c r="M1379" i="72"/>
  <c r="N1379" i="72"/>
  <c r="O1379" i="72"/>
  <c r="B1371" i="72"/>
  <c r="P1371" i="72"/>
  <c r="I1371" i="72"/>
  <c r="J1371" i="72"/>
  <c r="K1371" i="72"/>
  <c r="L1371" i="72"/>
  <c r="M1371" i="72"/>
  <c r="N1371" i="72"/>
  <c r="O1371" i="72"/>
  <c r="P1363" i="72"/>
  <c r="I1363" i="72"/>
  <c r="J1363" i="72"/>
  <c r="K1363" i="72"/>
  <c r="L1363" i="72"/>
  <c r="M1363" i="72"/>
  <c r="N1363" i="72"/>
  <c r="O1363" i="72"/>
  <c r="P1355" i="72"/>
  <c r="I1355" i="72"/>
  <c r="J1355" i="72"/>
  <c r="K1355" i="72"/>
  <c r="L1355" i="72"/>
  <c r="M1355" i="72"/>
  <c r="N1355" i="72"/>
  <c r="O1355" i="72"/>
  <c r="B1347" i="72"/>
  <c r="P1347" i="72"/>
  <c r="I1347" i="72"/>
  <c r="J1347" i="72"/>
  <c r="K1347" i="72"/>
  <c r="L1347" i="72"/>
  <c r="M1347" i="72"/>
  <c r="N1347" i="72"/>
  <c r="O1347" i="72"/>
  <c r="P1339" i="72"/>
  <c r="I1339" i="72"/>
  <c r="J1339" i="72"/>
  <c r="K1339" i="72"/>
  <c r="L1339" i="72"/>
  <c r="M1339" i="72"/>
  <c r="N1339" i="72"/>
  <c r="O1339" i="72"/>
  <c r="J1331" i="72"/>
  <c r="K1331" i="72"/>
  <c r="L1331" i="72"/>
  <c r="M1331" i="72"/>
  <c r="N1331" i="72"/>
  <c r="O1331" i="72"/>
  <c r="I1331" i="72"/>
  <c r="P1331" i="72"/>
  <c r="J1323" i="72"/>
  <c r="K1323" i="72"/>
  <c r="L1323" i="72"/>
  <c r="M1323" i="72"/>
  <c r="N1323" i="72"/>
  <c r="O1323" i="72"/>
  <c r="I1323" i="72"/>
  <c r="P1323" i="72"/>
  <c r="J1315" i="72"/>
  <c r="K1315" i="72"/>
  <c r="L1315" i="72"/>
  <c r="M1315" i="72"/>
  <c r="N1315" i="72"/>
  <c r="O1315" i="72"/>
  <c r="I1315" i="72"/>
  <c r="P1315" i="72"/>
  <c r="B1307" i="72"/>
  <c r="J1307" i="72"/>
  <c r="K1307" i="72"/>
  <c r="L1307" i="72"/>
  <c r="M1307" i="72"/>
  <c r="N1307" i="72"/>
  <c r="O1307" i="72"/>
  <c r="I1307" i="72"/>
  <c r="P1307" i="72"/>
  <c r="J1299" i="72"/>
  <c r="K1299" i="72"/>
  <c r="L1299" i="72"/>
  <c r="M1299" i="72"/>
  <c r="N1299" i="72"/>
  <c r="O1299" i="72"/>
  <c r="I1299" i="72"/>
  <c r="P1299" i="72"/>
  <c r="J1291" i="72"/>
  <c r="K1291" i="72"/>
  <c r="L1291" i="72"/>
  <c r="M1291" i="72"/>
  <c r="N1291" i="72"/>
  <c r="O1291" i="72"/>
  <c r="I1291" i="72"/>
  <c r="P1291" i="72"/>
  <c r="J1283" i="72"/>
  <c r="K1283" i="72"/>
  <c r="L1283" i="72"/>
  <c r="M1283" i="72"/>
  <c r="N1283" i="72"/>
  <c r="O1283" i="72"/>
  <c r="I1283" i="72"/>
  <c r="P1283" i="72"/>
  <c r="J1275" i="72"/>
  <c r="K1275" i="72"/>
  <c r="L1275" i="72"/>
  <c r="M1275" i="72"/>
  <c r="N1275" i="72"/>
  <c r="O1275" i="72"/>
  <c r="I1275" i="72"/>
  <c r="P1275" i="72"/>
  <c r="J1267" i="72"/>
  <c r="K1267" i="72"/>
  <c r="L1267" i="72"/>
  <c r="M1267" i="72"/>
  <c r="N1267" i="72"/>
  <c r="O1267" i="72"/>
  <c r="I1267" i="72"/>
  <c r="P1267" i="72"/>
  <c r="J1259" i="72"/>
  <c r="K1259" i="72"/>
  <c r="L1259" i="72"/>
  <c r="M1259" i="72"/>
  <c r="N1259" i="72"/>
  <c r="O1259" i="72"/>
  <c r="I1259" i="72"/>
  <c r="P1259" i="72"/>
  <c r="J1251" i="72"/>
  <c r="K1251" i="72"/>
  <c r="L1251" i="72"/>
  <c r="M1251" i="72"/>
  <c r="N1251" i="72"/>
  <c r="O1251" i="72"/>
  <c r="I1251" i="72"/>
  <c r="P1251" i="72"/>
  <c r="J1243" i="72"/>
  <c r="K1243" i="72"/>
  <c r="L1243" i="72"/>
  <c r="M1243" i="72"/>
  <c r="N1243" i="72"/>
  <c r="O1243" i="72"/>
  <c r="I1243" i="72"/>
  <c r="P1243" i="72"/>
  <c r="J1235" i="72"/>
  <c r="K1235" i="72"/>
  <c r="L1235" i="72"/>
  <c r="M1235" i="72"/>
  <c r="N1235" i="72"/>
  <c r="O1235" i="72"/>
  <c r="I1235" i="72"/>
  <c r="P1235" i="72"/>
  <c r="J1227" i="72"/>
  <c r="K1227" i="72"/>
  <c r="L1227" i="72"/>
  <c r="M1227" i="72"/>
  <c r="N1227" i="72"/>
  <c r="O1227" i="72"/>
  <c r="I1227" i="72"/>
  <c r="P1227" i="72"/>
  <c r="J1219" i="72"/>
  <c r="K1219" i="72"/>
  <c r="L1219" i="72"/>
  <c r="M1219" i="72"/>
  <c r="N1219" i="72"/>
  <c r="O1219" i="72"/>
  <c r="I1219" i="72"/>
  <c r="P1219" i="72"/>
  <c r="J1211" i="72"/>
  <c r="K1211" i="72"/>
  <c r="L1211" i="72"/>
  <c r="M1211" i="72"/>
  <c r="N1211" i="72"/>
  <c r="O1211" i="72"/>
  <c r="I1211" i="72"/>
  <c r="P1211" i="72"/>
  <c r="J1203" i="72"/>
  <c r="K1203" i="72"/>
  <c r="L1203" i="72"/>
  <c r="M1203" i="72"/>
  <c r="N1203" i="72"/>
  <c r="O1203" i="72"/>
  <c r="I1203" i="72"/>
  <c r="P1203" i="72"/>
  <c r="O1195" i="72"/>
  <c r="I1195" i="72"/>
  <c r="J1195" i="72"/>
  <c r="K1195" i="72"/>
  <c r="M1195" i="72"/>
  <c r="L1195" i="72"/>
  <c r="N1195" i="72"/>
  <c r="P1195" i="72"/>
  <c r="O1187" i="72"/>
  <c r="I1187" i="72"/>
  <c r="J1187" i="72"/>
  <c r="K1187" i="72"/>
  <c r="M1187" i="72"/>
  <c r="L1187" i="72"/>
  <c r="N1187" i="72"/>
  <c r="P1187" i="72"/>
  <c r="O1179" i="72"/>
  <c r="I1179" i="72"/>
  <c r="J1179" i="72"/>
  <c r="K1179" i="72"/>
  <c r="M1179" i="72"/>
  <c r="L1179" i="72"/>
  <c r="N1179" i="72"/>
  <c r="P1179" i="72"/>
  <c r="O1171" i="72"/>
  <c r="I1171" i="72"/>
  <c r="J1171" i="72"/>
  <c r="K1171" i="72"/>
  <c r="M1171" i="72"/>
  <c r="L1171" i="72"/>
  <c r="N1171" i="72"/>
  <c r="P1171" i="72"/>
  <c r="C1163" i="72"/>
  <c r="O1163" i="72"/>
  <c r="I1163" i="72"/>
  <c r="J1163" i="72"/>
  <c r="K1163" i="72"/>
  <c r="M1163" i="72"/>
  <c r="L1163" i="72"/>
  <c r="N1163" i="72"/>
  <c r="P1163" i="72"/>
  <c r="O1155" i="72"/>
  <c r="I1155" i="72"/>
  <c r="J1155" i="72"/>
  <c r="K1155" i="72"/>
  <c r="M1155" i="72"/>
  <c r="L1155" i="72"/>
  <c r="N1155" i="72"/>
  <c r="P1155" i="72"/>
  <c r="O1147" i="72"/>
  <c r="I1147" i="72"/>
  <c r="J1147" i="72"/>
  <c r="K1147" i="72"/>
  <c r="M1147" i="72"/>
  <c r="L1147" i="72"/>
  <c r="N1147" i="72"/>
  <c r="P1147" i="72"/>
  <c r="O1139" i="72"/>
  <c r="I1139" i="72"/>
  <c r="J1139" i="72"/>
  <c r="K1139" i="72"/>
  <c r="M1139" i="72"/>
  <c r="L1139" i="72"/>
  <c r="N1139" i="72"/>
  <c r="P1139" i="72"/>
  <c r="O1131" i="72"/>
  <c r="P1131" i="72"/>
  <c r="I1131" i="72"/>
  <c r="J1131" i="72"/>
  <c r="K1131" i="72"/>
  <c r="M1131" i="72"/>
  <c r="L1131" i="72"/>
  <c r="N1131" i="72"/>
  <c r="N1123" i="72"/>
  <c r="O1123" i="72"/>
  <c r="P1123" i="72"/>
  <c r="I1123" i="72"/>
  <c r="J1123" i="72"/>
  <c r="K1123" i="72"/>
  <c r="M1123" i="72"/>
  <c r="L1123" i="72"/>
  <c r="N1115" i="72"/>
  <c r="O1115" i="72"/>
  <c r="P1115" i="72"/>
  <c r="I1115" i="72"/>
  <c r="J1115" i="72"/>
  <c r="K1115" i="72"/>
  <c r="M1115" i="72"/>
  <c r="L1115" i="72"/>
  <c r="N1107" i="72"/>
  <c r="O1107" i="72"/>
  <c r="P1107" i="72"/>
  <c r="I1107" i="72"/>
  <c r="J1107" i="72"/>
  <c r="K1107" i="72"/>
  <c r="M1107" i="72"/>
  <c r="L1107" i="72"/>
  <c r="N1099" i="72"/>
  <c r="O1099" i="72"/>
  <c r="P1099" i="72"/>
  <c r="I1099" i="72"/>
  <c r="J1099" i="72"/>
  <c r="K1099" i="72"/>
  <c r="M1099" i="72"/>
  <c r="L1099" i="72"/>
  <c r="N1091" i="72"/>
  <c r="O1091" i="72"/>
  <c r="P1091" i="72"/>
  <c r="I1091" i="72"/>
  <c r="J1091" i="72"/>
  <c r="K1091" i="72"/>
  <c r="M1091" i="72"/>
  <c r="L1091" i="72"/>
  <c r="N1083" i="72"/>
  <c r="O1083" i="72"/>
  <c r="P1083" i="72"/>
  <c r="I1083" i="72"/>
  <c r="J1083" i="72"/>
  <c r="K1083" i="72"/>
  <c r="M1083" i="72"/>
  <c r="L1083" i="72"/>
  <c r="N1075" i="72"/>
  <c r="O1075" i="72"/>
  <c r="P1075" i="72"/>
  <c r="I1075" i="72"/>
  <c r="J1075" i="72"/>
  <c r="K1075" i="72"/>
  <c r="M1075" i="72"/>
  <c r="L1075" i="72"/>
  <c r="N1067" i="72"/>
  <c r="O1067" i="72"/>
  <c r="P1067" i="72"/>
  <c r="I1067" i="72"/>
  <c r="J1067" i="72"/>
  <c r="K1067" i="72"/>
  <c r="M1067" i="72"/>
  <c r="L1067" i="72"/>
  <c r="N1059" i="72"/>
  <c r="O1059" i="72"/>
  <c r="P1059" i="72"/>
  <c r="I1059" i="72"/>
  <c r="J1059" i="72"/>
  <c r="K1059" i="72"/>
  <c r="M1059" i="72"/>
  <c r="L1059" i="72"/>
  <c r="P1051" i="72"/>
  <c r="I1051" i="72"/>
  <c r="J1051" i="72"/>
  <c r="K1051" i="72"/>
  <c r="L1051" i="72"/>
  <c r="N1051" i="72"/>
  <c r="O1051" i="72"/>
  <c r="M1051" i="72"/>
  <c r="P1043" i="72"/>
  <c r="I1043" i="72"/>
  <c r="J1043" i="72"/>
  <c r="K1043" i="72"/>
  <c r="L1043" i="72"/>
  <c r="N1043" i="72"/>
  <c r="O1043" i="72"/>
  <c r="M1043" i="72"/>
  <c r="P1035" i="72"/>
  <c r="I1035" i="72"/>
  <c r="J1035" i="72"/>
  <c r="K1035" i="72"/>
  <c r="L1035" i="72"/>
  <c r="N1035" i="72"/>
  <c r="O1035" i="72"/>
  <c r="M1035" i="72"/>
  <c r="P1027" i="72"/>
  <c r="I1027" i="72"/>
  <c r="J1027" i="72"/>
  <c r="K1027" i="72"/>
  <c r="L1027" i="72"/>
  <c r="N1027" i="72"/>
  <c r="O1027" i="72"/>
  <c r="M1027" i="72"/>
  <c r="C1019" i="72"/>
  <c r="P1019" i="72"/>
  <c r="I1019" i="72"/>
  <c r="J1019" i="72"/>
  <c r="K1019" i="72"/>
  <c r="L1019" i="72"/>
  <c r="N1019" i="72"/>
  <c r="O1019" i="72"/>
  <c r="M1019" i="72"/>
  <c r="P1011" i="72"/>
  <c r="I1011" i="72"/>
  <c r="J1011" i="72"/>
  <c r="K1011" i="72"/>
  <c r="L1011" i="72"/>
  <c r="N1011" i="72"/>
  <c r="O1011" i="72"/>
  <c r="M1011" i="72"/>
  <c r="P1003" i="72"/>
  <c r="I1003" i="72"/>
  <c r="J1003" i="72"/>
  <c r="K1003" i="72"/>
  <c r="L1003" i="72"/>
  <c r="N1003" i="72"/>
  <c r="O1003" i="72"/>
  <c r="M1003" i="72"/>
  <c r="P995" i="72"/>
  <c r="I995" i="72"/>
  <c r="J995" i="72"/>
  <c r="K995" i="72"/>
  <c r="L995" i="72"/>
  <c r="N995" i="72"/>
  <c r="O995" i="72"/>
  <c r="M995" i="72"/>
  <c r="P987" i="72"/>
  <c r="I987" i="72"/>
  <c r="J987" i="72"/>
  <c r="K987" i="72"/>
  <c r="L987" i="72"/>
  <c r="N987" i="72"/>
  <c r="O987" i="72"/>
  <c r="M987" i="72"/>
  <c r="P979" i="72"/>
  <c r="I979" i="72"/>
  <c r="J979" i="72"/>
  <c r="K979" i="72"/>
  <c r="L979" i="72"/>
  <c r="N979" i="72"/>
  <c r="O979" i="72"/>
  <c r="M979" i="72"/>
  <c r="C971" i="72"/>
  <c r="P971" i="72"/>
  <c r="I971" i="72"/>
  <c r="J971" i="72"/>
  <c r="K971" i="72"/>
  <c r="L971" i="72"/>
  <c r="N971" i="72"/>
  <c r="O971" i="72"/>
  <c r="M971" i="72"/>
  <c r="P963" i="72"/>
  <c r="I963" i="72"/>
  <c r="J963" i="72"/>
  <c r="K963" i="72"/>
  <c r="L963" i="72"/>
  <c r="N963" i="72"/>
  <c r="O963" i="72"/>
  <c r="M963" i="72"/>
  <c r="P955" i="72"/>
  <c r="I955" i="72"/>
  <c r="J955" i="72"/>
  <c r="K955" i="72"/>
  <c r="L955" i="72"/>
  <c r="N955" i="72"/>
  <c r="O955" i="72"/>
  <c r="M955" i="72"/>
  <c r="P947" i="72"/>
  <c r="I947" i="72"/>
  <c r="J947" i="72"/>
  <c r="K947" i="72"/>
  <c r="L947" i="72"/>
  <c r="N947" i="72"/>
  <c r="O947" i="72"/>
  <c r="M947" i="72"/>
  <c r="N939" i="72"/>
  <c r="P939" i="72"/>
  <c r="I939" i="72"/>
  <c r="J939" i="72"/>
  <c r="K939" i="72"/>
  <c r="M939" i="72"/>
  <c r="O939" i="72"/>
  <c r="L939" i="72"/>
  <c r="N931" i="72"/>
  <c r="O931" i="72"/>
  <c r="J931" i="72"/>
  <c r="K931" i="72"/>
  <c r="I931" i="72"/>
  <c r="L931" i="72"/>
  <c r="M931" i="72"/>
  <c r="P931" i="72"/>
  <c r="N923" i="72"/>
  <c r="O923" i="72"/>
  <c r="J923" i="72"/>
  <c r="K923" i="72"/>
  <c r="I923" i="72"/>
  <c r="L923" i="72"/>
  <c r="M923" i="72"/>
  <c r="P923" i="72"/>
  <c r="P1042" i="72"/>
  <c r="I1042" i="72"/>
  <c r="J1042" i="72"/>
  <c r="K1042" i="72"/>
  <c r="L1042" i="72"/>
  <c r="N1042" i="72"/>
  <c r="M1042" i="72"/>
  <c r="O1042" i="72"/>
  <c r="P1034" i="72"/>
  <c r="I1034" i="72"/>
  <c r="J1034" i="72"/>
  <c r="K1034" i="72"/>
  <c r="L1034" i="72"/>
  <c r="N1034" i="72"/>
  <c r="M1034" i="72"/>
  <c r="O1034" i="72"/>
  <c r="C1026" i="72"/>
  <c r="P1026" i="72"/>
  <c r="I1026" i="72"/>
  <c r="J1026" i="72"/>
  <c r="K1026" i="72"/>
  <c r="L1026" i="72"/>
  <c r="N1026" i="72"/>
  <c r="O1026" i="72"/>
  <c r="M1026" i="72"/>
  <c r="P1018" i="72"/>
  <c r="I1018" i="72"/>
  <c r="J1018" i="72"/>
  <c r="K1018" i="72"/>
  <c r="L1018" i="72"/>
  <c r="N1018" i="72"/>
  <c r="O1018" i="72"/>
  <c r="M1018" i="72"/>
  <c r="P1010" i="72"/>
  <c r="I1010" i="72"/>
  <c r="J1010" i="72"/>
  <c r="K1010" i="72"/>
  <c r="L1010" i="72"/>
  <c r="N1010" i="72"/>
  <c r="O1010" i="72"/>
  <c r="M1010" i="72"/>
  <c r="P1002" i="72"/>
  <c r="I1002" i="72"/>
  <c r="J1002" i="72"/>
  <c r="K1002" i="72"/>
  <c r="L1002" i="72"/>
  <c r="N1002" i="72"/>
  <c r="O1002" i="72"/>
  <c r="M1002" i="72"/>
  <c r="P994" i="72"/>
  <c r="I994" i="72"/>
  <c r="J994" i="72"/>
  <c r="K994" i="72"/>
  <c r="L994" i="72"/>
  <c r="N994" i="72"/>
  <c r="O994" i="72"/>
  <c r="M994" i="72"/>
  <c r="C986" i="72"/>
  <c r="P986" i="72"/>
  <c r="I986" i="72"/>
  <c r="J986" i="72"/>
  <c r="K986" i="72"/>
  <c r="L986" i="72"/>
  <c r="N986" i="72"/>
  <c r="O986" i="72"/>
  <c r="M986" i="72"/>
  <c r="P978" i="72"/>
  <c r="I978" i="72"/>
  <c r="J978" i="72"/>
  <c r="K978" i="72"/>
  <c r="L978" i="72"/>
  <c r="N978" i="72"/>
  <c r="O978" i="72"/>
  <c r="M978" i="72"/>
  <c r="P970" i="72"/>
  <c r="I970" i="72"/>
  <c r="J970" i="72"/>
  <c r="K970" i="72"/>
  <c r="L970" i="72"/>
  <c r="N970" i="72"/>
  <c r="O970" i="72"/>
  <c r="M970" i="72"/>
  <c r="P962" i="72"/>
  <c r="I962" i="72"/>
  <c r="J962" i="72"/>
  <c r="K962" i="72"/>
  <c r="L962" i="72"/>
  <c r="N962" i="72"/>
  <c r="O962" i="72"/>
  <c r="M962" i="72"/>
  <c r="P954" i="72"/>
  <c r="I954" i="72"/>
  <c r="J954" i="72"/>
  <c r="K954" i="72"/>
  <c r="L954" i="72"/>
  <c r="N954" i="72"/>
  <c r="O954" i="72"/>
  <c r="M954" i="72"/>
  <c r="P946" i="72"/>
  <c r="I946" i="72"/>
  <c r="J946" i="72"/>
  <c r="K946" i="72"/>
  <c r="L946" i="72"/>
  <c r="N946" i="72"/>
  <c r="O946" i="72"/>
  <c r="M946" i="72"/>
  <c r="N938" i="72"/>
  <c r="O938" i="72"/>
  <c r="J938" i="72"/>
  <c r="K938" i="72"/>
  <c r="M938" i="72"/>
  <c r="P938" i="72"/>
  <c r="I938" i="72"/>
  <c r="L938" i="72"/>
  <c r="N930" i="72"/>
  <c r="O930" i="72"/>
  <c r="J930" i="72"/>
  <c r="K930" i="72"/>
  <c r="M930" i="72"/>
  <c r="P930" i="72"/>
  <c r="I930" i="72"/>
  <c r="L930" i="72"/>
  <c r="M1601" i="72"/>
  <c r="N1601" i="72"/>
  <c r="O1601" i="72"/>
  <c r="P1601" i="72"/>
  <c r="I1601" i="72"/>
  <c r="J1601" i="72"/>
  <c r="K1601" i="72"/>
  <c r="L1601" i="72"/>
  <c r="C1593" i="72"/>
  <c r="M1593" i="72"/>
  <c r="N1593" i="72"/>
  <c r="O1593" i="72"/>
  <c r="P1593" i="72"/>
  <c r="I1593" i="72"/>
  <c r="J1593" i="72"/>
  <c r="K1593" i="72"/>
  <c r="L1593" i="72"/>
  <c r="M1585" i="72"/>
  <c r="N1585" i="72"/>
  <c r="O1585" i="72"/>
  <c r="P1585" i="72"/>
  <c r="I1585" i="72"/>
  <c r="J1585" i="72"/>
  <c r="K1585" i="72"/>
  <c r="L1585" i="72"/>
  <c r="M1577" i="72"/>
  <c r="N1577" i="72"/>
  <c r="O1577" i="72"/>
  <c r="P1577" i="72"/>
  <c r="I1577" i="72"/>
  <c r="J1577" i="72"/>
  <c r="K1577" i="72"/>
  <c r="L1577" i="72"/>
  <c r="C1569" i="72"/>
  <c r="M1569" i="72"/>
  <c r="N1569" i="72"/>
  <c r="O1569" i="72"/>
  <c r="P1569" i="72"/>
  <c r="I1569" i="72"/>
  <c r="J1569" i="72"/>
  <c r="K1569" i="72"/>
  <c r="L1569" i="72"/>
  <c r="M1561" i="72"/>
  <c r="N1561" i="72"/>
  <c r="O1561" i="72"/>
  <c r="P1561" i="72"/>
  <c r="I1561" i="72"/>
  <c r="J1561" i="72"/>
  <c r="K1561" i="72"/>
  <c r="L1561" i="72"/>
  <c r="M1553" i="72"/>
  <c r="N1553" i="72"/>
  <c r="O1553" i="72"/>
  <c r="P1553" i="72"/>
  <c r="I1553" i="72"/>
  <c r="J1553" i="72"/>
  <c r="K1553" i="72"/>
  <c r="L1553" i="72"/>
  <c r="M1545" i="72"/>
  <c r="N1545" i="72"/>
  <c r="O1545" i="72"/>
  <c r="P1545" i="72"/>
  <c r="I1545" i="72"/>
  <c r="J1545" i="72"/>
  <c r="K1545" i="72"/>
  <c r="L1545" i="72"/>
  <c r="M1537" i="72"/>
  <c r="N1537" i="72"/>
  <c r="O1537" i="72"/>
  <c r="P1537" i="72"/>
  <c r="I1537" i="72"/>
  <c r="J1537" i="72"/>
  <c r="K1537" i="72"/>
  <c r="L1537" i="72"/>
  <c r="C1529" i="72"/>
  <c r="M1529" i="72"/>
  <c r="N1529" i="72"/>
  <c r="O1529" i="72"/>
  <c r="P1529" i="72"/>
  <c r="I1529" i="72"/>
  <c r="J1529" i="72"/>
  <c r="K1529" i="72"/>
  <c r="L1529" i="72"/>
  <c r="C1521" i="72"/>
  <c r="M1521" i="72"/>
  <c r="N1521" i="72"/>
  <c r="O1521" i="72"/>
  <c r="P1521" i="72"/>
  <c r="I1521" i="72"/>
  <c r="J1521" i="72"/>
  <c r="K1521" i="72"/>
  <c r="L1521" i="72"/>
  <c r="M1513" i="72"/>
  <c r="N1513" i="72"/>
  <c r="O1513" i="72"/>
  <c r="P1513" i="72"/>
  <c r="I1513" i="72"/>
  <c r="J1513" i="72"/>
  <c r="K1513" i="72"/>
  <c r="L1513" i="72"/>
  <c r="M1505" i="72"/>
  <c r="N1505" i="72"/>
  <c r="O1505" i="72"/>
  <c r="P1505" i="72"/>
  <c r="I1505" i="72"/>
  <c r="J1505" i="72"/>
  <c r="K1505" i="72"/>
  <c r="L1505" i="72"/>
  <c r="M1497" i="72"/>
  <c r="N1497" i="72"/>
  <c r="O1497" i="72"/>
  <c r="P1497" i="72"/>
  <c r="I1497" i="72"/>
  <c r="J1497" i="72"/>
  <c r="K1497" i="72"/>
  <c r="L1497" i="72"/>
  <c r="M1489" i="72"/>
  <c r="N1489" i="72"/>
  <c r="O1489" i="72"/>
  <c r="P1489" i="72"/>
  <c r="I1489" i="72"/>
  <c r="J1489" i="72"/>
  <c r="K1489" i="72"/>
  <c r="L1489" i="72"/>
  <c r="P1481" i="72"/>
  <c r="I1481" i="72"/>
  <c r="J1481" i="72"/>
  <c r="K1481" i="72"/>
  <c r="L1481" i="72"/>
  <c r="M1481" i="72"/>
  <c r="N1481" i="72"/>
  <c r="O1481" i="72"/>
  <c r="P1473" i="72"/>
  <c r="I1473" i="72"/>
  <c r="J1473" i="72"/>
  <c r="K1473" i="72"/>
  <c r="L1473" i="72"/>
  <c r="M1473" i="72"/>
  <c r="N1473" i="72"/>
  <c r="O1473" i="72"/>
  <c r="P1465" i="72"/>
  <c r="I1465" i="72"/>
  <c r="J1465" i="72"/>
  <c r="K1465" i="72"/>
  <c r="L1465" i="72"/>
  <c r="M1465" i="72"/>
  <c r="N1465" i="72"/>
  <c r="O1465" i="72"/>
  <c r="P1457" i="72"/>
  <c r="I1457" i="72"/>
  <c r="J1457" i="72"/>
  <c r="K1457" i="72"/>
  <c r="L1457" i="72"/>
  <c r="M1457" i="72"/>
  <c r="N1457" i="72"/>
  <c r="O1457" i="72"/>
  <c r="P1449" i="72"/>
  <c r="I1449" i="72"/>
  <c r="J1449" i="72"/>
  <c r="K1449" i="72"/>
  <c r="L1449" i="72"/>
  <c r="M1449" i="72"/>
  <c r="N1449" i="72"/>
  <c r="O1449" i="72"/>
  <c r="P1441" i="72"/>
  <c r="I1441" i="72"/>
  <c r="J1441" i="72"/>
  <c r="K1441" i="72"/>
  <c r="L1441" i="72"/>
  <c r="M1441" i="72"/>
  <c r="N1441" i="72"/>
  <c r="O1441" i="72"/>
  <c r="P1433" i="72"/>
  <c r="I1433" i="72"/>
  <c r="J1433" i="72"/>
  <c r="K1433" i="72"/>
  <c r="L1433" i="72"/>
  <c r="M1433" i="72"/>
  <c r="N1433" i="72"/>
  <c r="O1433" i="72"/>
  <c r="P1425" i="72"/>
  <c r="I1425" i="72"/>
  <c r="J1425" i="72"/>
  <c r="K1425" i="72"/>
  <c r="L1425" i="72"/>
  <c r="M1425" i="72"/>
  <c r="N1425" i="72"/>
  <c r="O1425" i="72"/>
  <c r="P1417" i="72"/>
  <c r="I1417" i="72"/>
  <c r="J1417" i="72"/>
  <c r="K1417" i="72"/>
  <c r="L1417" i="72"/>
  <c r="M1417" i="72"/>
  <c r="N1417" i="72"/>
  <c r="O1417" i="72"/>
  <c r="P1409" i="72"/>
  <c r="I1409" i="72"/>
  <c r="J1409" i="72"/>
  <c r="K1409" i="72"/>
  <c r="L1409" i="72"/>
  <c r="M1409" i="72"/>
  <c r="N1409" i="72"/>
  <c r="O1409" i="72"/>
  <c r="P1401" i="72"/>
  <c r="I1401" i="72"/>
  <c r="J1401" i="72"/>
  <c r="K1401" i="72"/>
  <c r="L1401" i="72"/>
  <c r="M1401" i="72"/>
  <c r="N1401" i="72"/>
  <c r="O1401" i="72"/>
  <c r="C1393" i="72"/>
  <c r="P1393" i="72"/>
  <c r="I1393" i="72"/>
  <c r="J1393" i="72"/>
  <c r="K1393" i="72"/>
  <c r="L1393" i="72"/>
  <c r="M1393" i="72"/>
  <c r="N1393" i="72"/>
  <c r="O1393" i="72"/>
  <c r="P1385" i="72"/>
  <c r="I1385" i="72"/>
  <c r="J1385" i="72"/>
  <c r="K1385" i="72"/>
  <c r="L1385" i="72"/>
  <c r="M1385" i="72"/>
  <c r="N1385" i="72"/>
  <c r="O1385" i="72"/>
  <c r="B1377" i="72"/>
  <c r="P1377" i="72"/>
  <c r="I1377" i="72"/>
  <c r="J1377" i="72"/>
  <c r="K1377" i="72"/>
  <c r="L1377" i="72"/>
  <c r="M1377" i="72"/>
  <c r="N1377" i="72"/>
  <c r="O1377" i="72"/>
  <c r="P1369" i="72"/>
  <c r="I1369" i="72"/>
  <c r="J1369" i="72"/>
  <c r="K1369" i="72"/>
  <c r="L1369" i="72"/>
  <c r="M1369" i="72"/>
  <c r="N1369" i="72"/>
  <c r="O1369" i="72"/>
  <c r="P1361" i="72"/>
  <c r="I1361" i="72"/>
  <c r="J1361" i="72"/>
  <c r="K1361" i="72"/>
  <c r="L1361" i="72"/>
  <c r="M1361" i="72"/>
  <c r="N1361" i="72"/>
  <c r="O1361" i="72"/>
  <c r="P1353" i="72"/>
  <c r="I1353" i="72"/>
  <c r="J1353" i="72"/>
  <c r="K1353" i="72"/>
  <c r="L1353" i="72"/>
  <c r="M1353" i="72"/>
  <c r="N1353" i="72"/>
  <c r="O1353" i="72"/>
  <c r="P1345" i="72"/>
  <c r="I1345" i="72"/>
  <c r="J1345" i="72"/>
  <c r="K1345" i="72"/>
  <c r="L1345" i="72"/>
  <c r="M1345" i="72"/>
  <c r="N1345" i="72"/>
  <c r="O1345" i="72"/>
  <c r="P1337" i="72"/>
  <c r="I1337" i="72"/>
  <c r="J1337" i="72"/>
  <c r="K1337" i="72"/>
  <c r="L1337" i="72"/>
  <c r="M1337" i="72"/>
  <c r="N1337" i="72"/>
  <c r="O1337" i="72"/>
  <c r="J1329" i="72"/>
  <c r="K1329" i="72"/>
  <c r="L1329" i="72"/>
  <c r="M1329" i="72"/>
  <c r="N1329" i="72"/>
  <c r="O1329" i="72"/>
  <c r="I1329" i="72"/>
  <c r="P1329" i="72"/>
  <c r="J1321" i="72"/>
  <c r="K1321" i="72"/>
  <c r="L1321" i="72"/>
  <c r="M1321" i="72"/>
  <c r="N1321" i="72"/>
  <c r="O1321" i="72"/>
  <c r="I1321" i="72"/>
  <c r="P1321" i="72"/>
  <c r="J1313" i="72"/>
  <c r="K1313" i="72"/>
  <c r="L1313" i="72"/>
  <c r="M1313" i="72"/>
  <c r="N1313" i="72"/>
  <c r="O1313" i="72"/>
  <c r="I1313" i="72"/>
  <c r="P1313" i="72"/>
  <c r="J1305" i="72"/>
  <c r="K1305" i="72"/>
  <c r="L1305" i="72"/>
  <c r="M1305" i="72"/>
  <c r="N1305" i="72"/>
  <c r="O1305" i="72"/>
  <c r="I1305" i="72"/>
  <c r="P1305" i="72"/>
  <c r="J1297" i="72"/>
  <c r="K1297" i="72"/>
  <c r="L1297" i="72"/>
  <c r="M1297" i="72"/>
  <c r="N1297" i="72"/>
  <c r="O1297" i="72"/>
  <c r="I1297" i="72"/>
  <c r="P1297" i="72"/>
  <c r="J1289" i="72"/>
  <c r="K1289" i="72"/>
  <c r="L1289" i="72"/>
  <c r="M1289" i="72"/>
  <c r="N1289" i="72"/>
  <c r="O1289" i="72"/>
  <c r="I1289" i="72"/>
  <c r="P1289" i="72"/>
  <c r="J1281" i="72"/>
  <c r="K1281" i="72"/>
  <c r="L1281" i="72"/>
  <c r="M1281" i="72"/>
  <c r="N1281" i="72"/>
  <c r="O1281" i="72"/>
  <c r="I1281" i="72"/>
  <c r="P1281" i="72"/>
  <c r="J1273" i="72"/>
  <c r="K1273" i="72"/>
  <c r="L1273" i="72"/>
  <c r="M1273" i="72"/>
  <c r="N1273" i="72"/>
  <c r="O1273" i="72"/>
  <c r="I1273" i="72"/>
  <c r="P1273" i="72"/>
  <c r="J1265" i="72"/>
  <c r="K1265" i="72"/>
  <c r="L1265" i="72"/>
  <c r="M1265" i="72"/>
  <c r="N1265" i="72"/>
  <c r="O1265" i="72"/>
  <c r="I1265" i="72"/>
  <c r="P1265" i="72"/>
  <c r="J1257" i="72"/>
  <c r="K1257" i="72"/>
  <c r="L1257" i="72"/>
  <c r="M1257" i="72"/>
  <c r="N1257" i="72"/>
  <c r="O1257" i="72"/>
  <c r="I1257" i="72"/>
  <c r="P1257" i="72"/>
  <c r="J1249" i="72"/>
  <c r="K1249" i="72"/>
  <c r="L1249" i="72"/>
  <c r="M1249" i="72"/>
  <c r="N1249" i="72"/>
  <c r="O1249" i="72"/>
  <c r="I1249" i="72"/>
  <c r="P1249" i="72"/>
  <c r="J1241" i="72"/>
  <c r="K1241" i="72"/>
  <c r="L1241" i="72"/>
  <c r="M1241" i="72"/>
  <c r="N1241" i="72"/>
  <c r="O1241" i="72"/>
  <c r="I1241" i="72"/>
  <c r="P1241" i="72"/>
  <c r="J1233" i="72"/>
  <c r="K1233" i="72"/>
  <c r="L1233" i="72"/>
  <c r="M1233" i="72"/>
  <c r="N1233" i="72"/>
  <c r="O1233" i="72"/>
  <c r="I1233" i="72"/>
  <c r="P1233" i="72"/>
  <c r="J1225" i="72"/>
  <c r="K1225" i="72"/>
  <c r="L1225" i="72"/>
  <c r="M1225" i="72"/>
  <c r="N1225" i="72"/>
  <c r="O1225" i="72"/>
  <c r="I1225" i="72"/>
  <c r="P1225" i="72"/>
  <c r="J1217" i="72"/>
  <c r="K1217" i="72"/>
  <c r="L1217" i="72"/>
  <c r="M1217" i="72"/>
  <c r="N1217" i="72"/>
  <c r="O1217" i="72"/>
  <c r="I1217" i="72"/>
  <c r="P1217" i="72"/>
  <c r="J1209" i="72"/>
  <c r="K1209" i="72"/>
  <c r="L1209" i="72"/>
  <c r="M1209" i="72"/>
  <c r="N1209" i="72"/>
  <c r="O1209" i="72"/>
  <c r="I1209" i="72"/>
  <c r="P1209" i="72"/>
  <c r="C1201" i="72"/>
  <c r="O1201" i="72"/>
  <c r="I1201" i="72"/>
  <c r="J1201" i="72"/>
  <c r="K1201" i="72"/>
  <c r="M1201" i="72"/>
  <c r="L1201" i="72"/>
  <c r="P1201" i="72"/>
  <c r="N1201" i="72"/>
  <c r="O1193" i="72"/>
  <c r="I1193" i="72"/>
  <c r="J1193" i="72"/>
  <c r="K1193" i="72"/>
  <c r="M1193" i="72"/>
  <c r="L1193" i="72"/>
  <c r="P1193" i="72"/>
  <c r="N1193" i="72"/>
  <c r="O1185" i="72"/>
  <c r="I1185" i="72"/>
  <c r="J1185" i="72"/>
  <c r="K1185" i="72"/>
  <c r="M1185" i="72"/>
  <c r="L1185" i="72"/>
  <c r="P1185" i="72"/>
  <c r="N1185" i="72"/>
  <c r="O1177" i="72"/>
  <c r="I1177" i="72"/>
  <c r="J1177" i="72"/>
  <c r="K1177" i="72"/>
  <c r="M1177" i="72"/>
  <c r="L1177" i="72"/>
  <c r="P1177" i="72"/>
  <c r="N1177" i="72"/>
  <c r="O1169" i="72"/>
  <c r="I1169" i="72"/>
  <c r="J1169" i="72"/>
  <c r="K1169" i="72"/>
  <c r="M1169" i="72"/>
  <c r="L1169" i="72"/>
  <c r="P1169" i="72"/>
  <c r="N1169" i="72"/>
  <c r="O1161" i="72"/>
  <c r="I1161" i="72"/>
  <c r="J1161" i="72"/>
  <c r="K1161" i="72"/>
  <c r="M1161" i="72"/>
  <c r="L1161" i="72"/>
  <c r="P1161" i="72"/>
  <c r="N1161" i="72"/>
  <c r="O1153" i="72"/>
  <c r="I1153" i="72"/>
  <c r="J1153" i="72"/>
  <c r="K1153" i="72"/>
  <c r="M1153" i="72"/>
  <c r="L1153" i="72"/>
  <c r="P1153" i="72"/>
  <c r="N1153" i="72"/>
  <c r="C1145" i="72"/>
  <c r="O1145" i="72"/>
  <c r="I1145" i="72"/>
  <c r="J1145" i="72"/>
  <c r="K1145" i="72"/>
  <c r="M1145" i="72"/>
  <c r="L1145" i="72"/>
  <c r="P1145" i="72"/>
  <c r="N1145" i="72"/>
  <c r="B1137" i="72"/>
  <c r="O1137" i="72"/>
  <c r="I1137" i="72"/>
  <c r="J1137" i="72"/>
  <c r="K1137" i="72"/>
  <c r="M1137" i="72"/>
  <c r="L1137" i="72"/>
  <c r="P1137" i="72"/>
  <c r="N1137" i="72"/>
  <c r="C1129" i="72"/>
  <c r="N1129" i="72"/>
  <c r="O1129" i="72"/>
  <c r="P1129" i="72"/>
  <c r="I1129" i="72"/>
  <c r="J1129" i="72"/>
  <c r="K1129" i="72"/>
  <c r="M1129" i="72"/>
  <c r="L1129" i="72"/>
  <c r="N1121" i="72"/>
  <c r="O1121" i="72"/>
  <c r="P1121" i="72"/>
  <c r="I1121" i="72"/>
  <c r="J1121" i="72"/>
  <c r="K1121" i="72"/>
  <c r="M1121" i="72"/>
  <c r="L1121" i="72"/>
  <c r="N1113" i="72"/>
  <c r="O1113" i="72"/>
  <c r="P1113" i="72"/>
  <c r="I1113" i="72"/>
  <c r="J1113" i="72"/>
  <c r="K1113" i="72"/>
  <c r="M1113" i="72"/>
  <c r="L1113" i="72"/>
  <c r="N1105" i="72"/>
  <c r="O1105" i="72"/>
  <c r="P1105" i="72"/>
  <c r="I1105" i="72"/>
  <c r="J1105" i="72"/>
  <c r="K1105" i="72"/>
  <c r="M1105" i="72"/>
  <c r="L1105" i="72"/>
  <c r="N1097" i="72"/>
  <c r="O1097" i="72"/>
  <c r="P1097" i="72"/>
  <c r="I1097" i="72"/>
  <c r="J1097" i="72"/>
  <c r="K1097" i="72"/>
  <c r="M1097" i="72"/>
  <c r="L1097" i="72"/>
  <c r="C1089" i="72"/>
  <c r="N1089" i="72"/>
  <c r="O1089" i="72"/>
  <c r="P1089" i="72"/>
  <c r="I1089" i="72"/>
  <c r="J1089" i="72"/>
  <c r="K1089" i="72"/>
  <c r="M1089" i="72"/>
  <c r="L1089" i="72"/>
  <c r="N1081" i="72"/>
  <c r="O1081" i="72"/>
  <c r="P1081" i="72"/>
  <c r="I1081" i="72"/>
  <c r="J1081" i="72"/>
  <c r="K1081" i="72"/>
  <c r="M1081" i="72"/>
  <c r="L1081" i="72"/>
  <c r="N1073" i="72"/>
  <c r="O1073" i="72"/>
  <c r="P1073" i="72"/>
  <c r="I1073" i="72"/>
  <c r="J1073" i="72"/>
  <c r="K1073" i="72"/>
  <c r="M1073" i="72"/>
  <c r="L1073" i="72"/>
  <c r="N1065" i="72"/>
  <c r="O1065" i="72"/>
  <c r="P1065" i="72"/>
  <c r="I1065" i="72"/>
  <c r="J1065" i="72"/>
  <c r="K1065" i="72"/>
  <c r="M1065" i="72"/>
  <c r="L1065" i="72"/>
  <c r="N1057" i="72"/>
  <c r="O1057" i="72"/>
  <c r="P1057" i="72"/>
  <c r="I1057" i="72"/>
  <c r="J1057" i="72"/>
  <c r="K1057" i="72"/>
  <c r="M1057" i="72"/>
  <c r="L1057" i="72"/>
  <c r="P1049" i="72"/>
  <c r="I1049" i="72"/>
  <c r="J1049" i="72"/>
  <c r="K1049" i="72"/>
  <c r="L1049" i="72"/>
  <c r="N1049" i="72"/>
  <c r="M1049" i="72"/>
  <c r="O1049" i="72"/>
  <c r="P1041" i="72"/>
  <c r="I1041" i="72"/>
  <c r="J1041" i="72"/>
  <c r="K1041" i="72"/>
  <c r="L1041" i="72"/>
  <c r="N1041" i="72"/>
  <c r="M1041" i="72"/>
  <c r="O1041" i="72"/>
  <c r="P1033" i="72"/>
  <c r="I1033" i="72"/>
  <c r="J1033" i="72"/>
  <c r="K1033" i="72"/>
  <c r="L1033" i="72"/>
  <c r="N1033" i="72"/>
  <c r="M1033" i="72"/>
  <c r="O1033" i="72"/>
  <c r="P1025" i="72"/>
  <c r="I1025" i="72"/>
  <c r="J1025" i="72"/>
  <c r="K1025" i="72"/>
  <c r="L1025" i="72"/>
  <c r="N1025" i="72"/>
  <c r="O1025" i="72"/>
  <c r="M1025" i="72"/>
  <c r="P1017" i="72"/>
  <c r="I1017" i="72"/>
  <c r="J1017" i="72"/>
  <c r="K1017" i="72"/>
  <c r="L1017" i="72"/>
  <c r="N1017" i="72"/>
  <c r="O1017" i="72"/>
  <c r="M1017" i="72"/>
  <c r="P1009" i="72"/>
  <c r="I1009" i="72"/>
  <c r="J1009" i="72"/>
  <c r="K1009" i="72"/>
  <c r="L1009" i="72"/>
  <c r="N1009" i="72"/>
  <c r="O1009" i="72"/>
  <c r="M1009" i="72"/>
  <c r="P1001" i="72"/>
  <c r="I1001" i="72"/>
  <c r="J1001" i="72"/>
  <c r="K1001" i="72"/>
  <c r="L1001" i="72"/>
  <c r="N1001" i="72"/>
  <c r="O1001" i="72"/>
  <c r="M1001" i="72"/>
  <c r="P993" i="72"/>
  <c r="I993" i="72"/>
  <c r="J993" i="72"/>
  <c r="K993" i="72"/>
  <c r="L993" i="72"/>
  <c r="N993" i="72"/>
  <c r="O993" i="72"/>
  <c r="M993" i="72"/>
  <c r="P985" i="72"/>
  <c r="I985" i="72"/>
  <c r="J985" i="72"/>
  <c r="K985" i="72"/>
  <c r="L985" i="72"/>
  <c r="N985" i="72"/>
  <c r="O985" i="72"/>
  <c r="M985" i="72"/>
  <c r="P977" i="72"/>
  <c r="I977" i="72"/>
  <c r="J977" i="72"/>
  <c r="K977" i="72"/>
  <c r="L977" i="72"/>
  <c r="N977" i="72"/>
  <c r="O977" i="72"/>
  <c r="M977" i="72"/>
  <c r="P969" i="72"/>
  <c r="I969" i="72"/>
  <c r="J969" i="72"/>
  <c r="K969" i="72"/>
  <c r="L969" i="72"/>
  <c r="N969" i="72"/>
  <c r="O969" i="72"/>
  <c r="M969" i="72"/>
  <c r="P961" i="72"/>
  <c r="I961" i="72"/>
  <c r="J961" i="72"/>
  <c r="K961" i="72"/>
  <c r="L961" i="72"/>
  <c r="N961" i="72"/>
  <c r="O961" i="72"/>
  <c r="M961" i="72"/>
  <c r="P953" i="72"/>
  <c r="I953" i="72"/>
  <c r="J953" i="72"/>
  <c r="K953" i="72"/>
  <c r="L953" i="72"/>
  <c r="N953" i="72"/>
  <c r="O953" i="72"/>
  <c r="M953" i="72"/>
  <c r="P945" i="72"/>
  <c r="I945" i="72"/>
  <c r="J945" i="72"/>
  <c r="K945" i="72"/>
  <c r="L945" i="72"/>
  <c r="N945" i="72"/>
  <c r="O945" i="72"/>
  <c r="M945" i="72"/>
  <c r="N937" i="72"/>
  <c r="O937" i="72"/>
  <c r="J937" i="72"/>
  <c r="K937" i="72"/>
  <c r="I937" i="72"/>
  <c r="L937" i="72"/>
  <c r="M937" i="72"/>
  <c r="P937" i="72"/>
  <c r="B929" i="72"/>
  <c r="N929" i="72"/>
  <c r="O929" i="72"/>
  <c r="J929" i="72"/>
  <c r="K929" i="72"/>
  <c r="I929" i="72"/>
  <c r="L929" i="72"/>
  <c r="M929" i="72"/>
  <c r="P929" i="72"/>
  <c r="M1600" i="72"/>
  <c r="N1600" i="72"/>
  <c r="O1600" i="72"/>
  <c r="P1600" i="72"/>
  <c r="I1600" i="72"/>
  <c r="J1600" i="72"/>
  <c r="K1600" i="72"/>
  <c r="L1600" i="72"/>
  <c r="M1592" i="72"/>
  <c r="N1592" i="72"/>
  <c r="O1592" i="72"/>
  <c r="P1592" i="72"/>
  <c r="I1592" i="72"/>
  <c r="J1592" i="72"/>
  <c r="K1592" i="72"/>
  <c r="L1592" i="72"/>
  <c r="M1584" i="72"/>
  <c r="N1584" i="72"/>
  <c r="O1584" i="72"/>
  <c r="P1584" i="72"/>
  <c r="I1584" i="72"/>
  <c r="J1584" i="72"/>
  <c r="K1584" i="72"/>
  <c r="L1584" i="72"/>
  <c r="M1576" i="72"/>
  <c r="N1576" i="72"/>
  <c r="O1576" i="72"/>
  <c r="P1576" i="72"/>
  <c r="I1576" i="72"/>
  <c r="J1576" i="72"/>
  <c r="K1576" i="72"/>
  <c r="L1576" i="72"/>
  <c r="M1568" i="72"/>
  <c r="N1568" i="72"/>
  <c r="O1568" i="72"/>
  <c r="P1568" i="72"/>
  <c r="I1568" i="72"/>
  <c r="J1568" i="72"/>
  <c r="K1568" i="72"/>
  <c r="L1568" i="72"/>
  <c r="M1560" i="72"/>
  <c r="N1560" i="72"/>
  <c r="O1560" i="72"/>
  <c r="P1560" i="72"/>
  <c r="I1560" i="72"/>
  <c r="J1560" i="72"/>
  <c r="K1560" i="72"/>
  <c r="L1560" i="72"/>
  <c r="M1552" i="72"/>
  <c r="N1552" i="72"/>
  <c r="O1552" i="72"/>
  <c r="P1552" i="72"/>
  <c r="I1552" i="72"/>
  <c r="J1552" i="72"/>
  <c r="K1552" i="72"/>
  <c r="L1552" i="72"/>
  <c r="M1544" i="72"/>
  <c r="N1544" i="72"/>
  <c r="O1544" i="72"/>
  <c r="P1544" i="72"/>
  <c r="I1544" i="72"/>
  <c r="J1544" i="72"/>
  <c r="K1544" i="72"/>
  <c r="L1544" i="72"/>
  <c r="M1536" i="72"/>
  <c r="N1536" i="72"/>
  <c r="O1536" i="72"/>
  <c r="P1536" i="72"/>
  <c r="I1536" i="72"/>
  <c r="J1536" i="72"/>
  <c r="K1536" i="72"/>
  <c r="L1536" i="72"/>
  <c r="C1528" i="72"/>
  <c r="M1528" i="72"/>
  <c r="N1528" i="72"/>
  <c r="O1528" i="72"/>
  <c r="P1528" i="72"/>
  <c r="I1528" i="72"/>
  <c r="J1528" i="72"/>
  <c r="K1528" i="72"/>
  <c r="L1528" i="72"/>
  <c r="M1520" i="72"/>
  <c r="N1520" i="72"/>
  <c r="O1520" i="72"/>
  <c r="P1520" i="72"/>
  <c r="I1520" i="72"/>
  <c r="J1520" i="72"/>
  <c r="K1520" i="72"/>
  <c r="L1520" i="72"/>
  <c r="C1512" i="72"/>
  <c r="M1512" i="72"/>
  <c r="N1512" i="72"/>
  <c r="O1512" i="72"/>
  <c r="P1512" i="72"/>
  <c r="I1512" i="72"/>
  <c r="J1512" i="72"/>
  <c r="K1512" i="72"/>
  <c r="L1512" i="72"/>
  <c r="M1504" i="72"/>
  <c r="N1504" i="72"/>
  <c r="O1504" i="72"/>
  <c r="P1504" i="72"/>
  <c r="I1504" i="72"/>
  <c r="J1504" i="72"/>
  <c r="K1504" i="72"/>
  <c r="L1504" i="72"/>
  <c r="M1496" i="72"/>
  <c r="N1496" i="72"/>
  <c r="O1496" i="72"/>
  <c r="P1496" i="72"/>
  <c r="I1496" i="72"/>
  <c r="J1496" i="72"/>
  <c r="K1496" i="72"/>
  <c r="L1496" i="72"/>
  <c r="M1488" i="72"/>
  <c r="N1488" i="72"/>
  <c r="O1488" i="72"/>
  <c r="P1488" i="72"/>
  <c r="I1488" i="72"/>
  <c r="J1488" i="72"/>
  <c r="K1488" i="72"/>
  <c r="L1488" i="72"/>
  <c r="C1480" i="72"/>
  <c r="P1480" i="72"/>
  <c r="I1480" i="72"/>
  <c r="J1480" i="72"/>
  <c r="K1480" i="72"/>
  <c r="L1480" i="72"/>
  <c r="M1480" i="72"/>
  <c r="N1480" i="72"/>
  <c r="O1480" i="72"/>
  <c r="P1472" i="72"/>
  <c r="I1472" i="72"/>
  <c r="J1472" i="72"/>
  <c r="K1472" i="72"/>
  <c r="L1472" i="72"/>
  <c r="M1472" i="72"/>
  <c r="N1472" i="72"/>
  <c r="O1472" i="72"/>
  <c r="P1464" i="72"/>
  <c r="I1464" i="72"/>
  <c r="J1464" i="72"/>
  <c r="K1464" i="72"/>
  <c r="L1464" i="72"/>
  <c r="M1464" i="72"/>
  <c r="N1464" i="72"/>
  <c r="O1464" i="72"/>
  <c r="P1456" i="72"/>
  <c r="I1456" i="72"/>
  <c r="J1456" i="72"/>
  <c r="K1456" i="72"/>
  <c r="L1456" i="72"/>
  <c r="M1456" i="72"/>
  <c r="N1456" i="72"/>
  <c r="O1456" i="72"/>
  <c r="P1448" i="72"/>
  <c r="I1448" i="72"/>
  <c r="J1448" i="72"/>
  <c r="K1448" i="72"/>
  <c r="L1448" i="72"/>
  <c r="M1448" i="72"/>
  <c r="N1448" i="72"/>
  <c r="O1448" i="72"/>
  <c r="P1440" i="72"/>
  <c r="I1440" i="72"/>
  <c r="J1440" i="72"/>
  <c r="K1440" i="72"/>
  <c r="L1440" i="72"/>
  <c r="M1440" i="72"/>
  <c r="N1440" i="72"/>
  <c r="O1440" i="72"/>
  <c r="P1432" i="72"/>
  <c r="I1432" i="72"/>
  <c r="J1432" i="72"/>
  <c r="K1432" i="72"/>
  <c r="L1432" i="72"/>
  <c r="M1432" i="72"/>
  <c r="N1432" i="72"/>
  <c r="O1432" i="72"/>
  <c r="P1424" i="72"/>
  <c r="I1424" i="72"/>
  <c r="J1424" i="72"/>
  <c r="K1424" i="72"/>
  <c r="L1424" i="72"/>
  <c r="M1424" i="72"/>
  <c r="N1424" i="72"/>
  <c r="O1424" i="72"/>
  <c r="P1416" i="72"/>
  <c r="I1416" i="72"/>
  <c r="J1416" i="72"/>
  <c r="K1416" i="72"/>
  <c r="L1416" i="72"/>
  <c r="M1416" i="72"/>
  <c r="N1416" i="72"/>
  <c r="O1416" i="72"/>
  <c r="P1408" i="72"/>
  <c r="I1408" i="72"/>
  <c r="J1408" i="72"/>
  <c r="K1408" i="72"/>
  <c r="L1408" i="72"/>
  <c r="M1408" i="72"/>
  <c r="N1408" i="72"/>
  <c r="O1408" i="72"/>
  <c r="P1400" i="72"/>
  <c r="I1400" i="72"/>
  <c r="J1400" i="72"/>
  <c r="K1400" i="72"/>
  <c r="L1400" i="72"/>
  <c r="M1400" i="72"/>
  <c r="N1400" i="72"/>
  <c r="O1400" i="72"/>
  <c r="P1392" i="72"/>
  <c r="I1392" i="72"/>
  <c r="J1392" i="72"/>
  <c r="K1392" i="72"/>
  <c r="L1392" i="72"/>
  <c r="M1392" i="72"/>
  <c r="N1392" i="72"/>
  <c r="O1392" i="72"/>
  <c r="P1384" i="72"/>
  <c r="I1384" i="72"/>
  <c r="J1384" i="72"/>
  <c r="K1384" i="72"/>
  <c r="L1384" i="72"/>
  <c r="M1384" i="72"/>
  <c r="N1384" i="72"/>
  <c r="O1384" i="72"/>
  <c r="P1376" i="72"/>
  <c r="I1376" i="72"/>
  <c r="J1376" i="72"/>
  <c r="K1376" i="72"/>
  <c r="L1376" i="72"/>
  <c r="M1376" i="72"/>
  <c r="N1376" i="72"/>
  <c r="O1376" i="72"/>
  <c r="P1368" i="72"/>
  <c r="I1368" i="72"/>
  <c r="J1368" i="72"/>
  <c r="K1368" i="72"/>
  <c r="L1368" i="72"/>
  <c r="M1368" i="72"/>
  <c r="N1368" i="72"/>
  <c r="O1368" i="72"/>
  <c r="P1360" i="72"/>
  <c r="I1360" i="72"/>
  <c r="J1360" i="72"/>
  <c r="K1360" i="72"/>
  <c r="L1360" i="72"/>
  <c r="M1360" i="72"/>
  <c r="N1360" i="72"/>
  <c r="O1360" i="72"/>
  <c r="P1352" i="72"/>
  <c r="I1352" i="72"/>
  <c r="J1352" i="72"/>
  <c r="K1352" i="72"/>
  <c r="L1352" i="72"/>
  <c r="M1352" i="72"/>
  <c r="N1352" i="72"/>
  <c r="O1352" i="72"/>
  <c r="P1344" i="72"/>
  <c r="I1344" i="72"/>
  <c r="J1344" i="72"/>
  <c r="K1344" i="72"/>
  <c r="L1344" i="72"/>
  <c r="M1344" i="72"/>
  <c r="N1344" i="72"/>
  <c r="O1344" i="72"/>
  <c r="P1336" i="72"/>
  <c r="I1336" i="72"/>
  <c r="J1336" i="72"/>
  <c r="K1336" i="72"/>
  <c r="L1336" i="72"/>
  <c r="M1336" i="72"/>
  <c r="N1336" i="72"/>
  <c r="O1336" i="72"/>
  <c r="J1328" i="72"/>
  <c r="K1328" i="72"/>
  <c r="L1328" i="72"/>
  <c r="M1328" i="72"/>
  <c r="N1328" i="72"/>
  <c r="O1328" i="72"/>
  <c r="I1328" i="72"/>
  <c r="P1328" i="72"/>
  <c r="J1320" i="72"/>
  <c r="K1320" i="72"/>
  <c r="L1320" i="72"/>
  <c r="M1320" i="72"/>
  <c r="N1320" i="72"/>
  <c r="O1320" i="72"/>
  <c r="I1320" i="72"/>
  <c r="P1320" i="72"/>
  <c r="J1312" i="72"/>
  <c r="K1312" i="72"/>
  <c r="L1312" i="72"/>
  <c r="M1312" i="72"/>
  <c r="N1312" i="72"/>
  <c r="O1312" i="72"/>
  <c r="I1312" i="72"/>
  <c r="P1312" i="72"/>
  <c r="J1304" i="72"/>
  <c r="K1304" i="72"/>
  <c r="L1304" i="72"/>
  <c r="M1304" i="72"/>
  <c r="N1304" i="72"/>
  <c r="O1304" i="72"/>
  <c r="I1304" i="72"/>
  <c r="P1304" i="72"/>
  <c r="J1296" i="72"/>
  <c r="K1296" i="72"/>
  <c r="L1296" i="72"/>
  <c r="M1296" i="72"/>
  <c r="N1296" i="72"/>
  <c r="O1296" i="72"/>
  <c r="I1296" i="72"/>
  <c r="P1296" i="72"/>
  <c r="J1288" i="72"/>
  <c r="K1288" i="72"/>
  <c r="L1288" i="72"/>
  <c r="M1288" i="72"/>
  <c r="N1288" i="72"/>
  <c r="O1288" i="72"/>
  <c r="I1288" i="72"/>
  <c r="P1288" i="72"/>
  <c r="J1280" i="72"/>
  <c r="K1280" i="72"/>
  <c r="L1280" i="72"/>
  <c r="M1280" i="72"/>
  <c r="N1280" i="72"/>
  <c r="O1280" i="72"/>
  <c r="I1280" i="72"/>
  <c r="P1280" i="72"/>
  <c r="J1272" i="72"/>
  <c r="K1272" i="72"/>
  <c r="L1272" i="72"/>
  <c r="M1272" i="72"/>
  <c r="N1272" i="72"/>
  <c r="O1272" i="72"/>
  <c r="I1272" i="72"/>
  <c r="P1272" i="72"/>
  <c r="J1264" i="72"/>
  <c r="K1264" i="72"/>
  <c r="L1264" i="72"/>
  <c r="M1264" i="72"/>
  <c r="N1264" i="72"/>
  <c r="O1264" i="72"/>
  <c r="I1264" i="72"/>
  <c r="P1264" i="72"/>
  <c r="J1256" i="72"/>
  <c r="K1256" i="72"/>
  <c r="L1256" i="72"/>
  <c r="M1256" i="72"/>
  <c r="N1256" i="72"/>
  <c r="O1256" i="72"/>
  <c r="I1256" i="72"/>
  <c r="P1256" i="72"/>
  <c r="J1248" i="72"/>
  <c r="K1248" i="72"/>
  <c r="L1248" i="72"/>
  <c r="M1248" i="72"/>
  <c r="N1248" i="72"/>
  <c r="O1248" i="72"/>
  <c r="I1248" i="72"/>
  <c r="P1248" i="72"/>
  <c r="J1240" i="72"/>
  <c r="K1240" i="72"/>
  <c r="L1240" i="72"/>
  <c r="M1240" i="72"/>
  <c r="N1240" i="72"/>
  <c r="O1240" i="72"/>
  <c r="I1240" i="72"/>
  <c r="P1240" i="72"/>
  <c r="J1232" i="72"/>
  <c r="K1232" i="72"/>
  <c r="L1232" i="72"/>
  <c r="M1232" i="72"/>
  <c r="N1232" i="72"/>
  <c r="O1232" i="72"/>
  <c r="I1232" i="72"/>
  <c r="P1232" i="72"/>
  <c r="J1224" i="72"/>
  <c r="K1224" i="72"/>
  <c r="L1224" i="72"/>
  <c r="M1224" i="72"/>
  <c r="N1224" i="72"/>
  <c r="O1224" i="72"/>
  <c r="I1224" i="72"/>
  <c r="P1224" i="72"/>
  <c r="J1216" i="72"/>
  <c r="K1216" i="72"/>
  <c r="L1216" i="72"/>
  <c r="M1216" i="72"/>
  <c r="N1216" i="72"/>
  <c r="O1216" i="72"/>
  <c r="I1216" i="72"/>
  <c r="P1216" i="72"/>
  <c r="J1208" i="72"/>
  <c r="K1208" i="72"/>
  <c r="L1208" i="72"/>
  <c r="M1208" i="72"/>
  <c r="N1208" i="72"/>
  <c r="O1208" i="72"/>
  <c r="I1208" i="72"/>
  <c r="P1208" i="72"/>
  <c r="O1200" i="72"/>
  <c r="I1200" i="72"/>
  <c r="J1200" i="72"/>
  <c r="K1200" i="72"/>
  <c r="M1200" i="72"/>
  <c r="L1200" i="72"/>
  <c r="N1200" i="72"/>
  <c r="P1200" i="72"/>
  <c r="O1192" i="72"/>
  <c r="I1192" i="72"/>
  <c r="J1192" i="72"/>
  <c r="K1192" i="72"/>
  <c r="M1192" i="72"/>
  <c r="L1192" i="72"/>
  <c r="N1192" i="72"/>
  <c r="P1192" i="72"/>
  <c r="O1184" i="72"/>
  <c r="I1184" i="72"/>
  <c r="J1184" i="72"/>
  <c r="K1184" i="72"/>
  <c r="M1184" i="72"/>
  <c r="L1184" i="72"/>
  <c r="N1184" i="72"/>
  <c r="P1184" i="72"/>
  <c r="O1176" i="72"/>
  <c r="I1176" i="72"/>
  <c r="J1176" i="72"/>
  <c r="K1176" i="72"/>
  <c r="M1176" i="72"/>
  <c r="L1176" i="72"/>
  <c r="N1176" i="72"/>
  <c r="P1176" i="72"/>
  <c r="O1168" i="72"/>
  <c r="I1168" i="72"/>
  <c r="J1168" i="72"/>
  <c r="K1168" i="72"/>
  <c r="M1168" i="72"/>
  <c r="L1168" i="72"/>
  <c r="N1168" i="72"/>
  <c r="P1168" i="72"/>
  <c r="O1160" i="72"/>
  <c r="I1160" i="72"/>
  <c r="J1160" i="72"/>
  <c r="K1160" i="72"/>
  <c r="M1160" i="72"/>
  <c r="L1160" i="72"/>
  <c r="N1160" i="72"/>
  <c r="P1160" i="72"/>
  <c r="O1152" i="72"/>
  <c r="I1152" i="72"/>
  <c r="J1152" i="72"/>
  <c r="K1152" i="72"/>
  <c r="M1152" i="72"/>
  <c r="L1152" i="72"/>
  <c r="N1152" i="72"/>
  <c r="P1152" i="72"/>
  <c r="O1144" i="72"/>
  <c r="I1144" i="72"/>
  <c r="J1144" i="72"/>
  <c r="K1144" i="72"/>
  <c r="M1144" i="72"/>
  <c r="L1144" i="72"/>
  <c r="N1144" i="72"/>
  <c r="P1144" i="72"/>
  <c r="O1136" i="72"/>
  <c r="I1136" i="72"/>
  <c r="J1136" i="72"/>
  <c r="K1136" i="72"/>
  <c r="M1136" i="72"/>
  <c r="L1136" i="72"/>
  <c r="N1136" i="72"/>
  <c r="P1136" i="72"/>
  <c r="N1128" i="72"/>
  <c r="O1128" i="72"/>
  <c r="P1128" i="72"/>
  <c r="I1128" i="72"/>
  <c r="J1128" i="72"/>
  <c r="K1128" i="72"/>
  <c r="M1128" i="72"/>
  <c r="L1128" i="72"/>
  <c r="N1120" i="72"/>
  <c r="O1120" i="72"/>
  <c r="P1120" i="72"/>
  <c r="I1120" i="72"/>
  <c r="J1120" i="72"/>
  <c r="K1120" i="72"/>
  <c r="M1120" i="72"/>
  <c r="L1120" i="72"/>
  <c r="N1112" i="72"/>
  <c r="O1112" i="72"/>
  <c r="P1112" i="72"/>
  <c r="I1112" i="72"/>
  <c r="J1112" i="72"/>
  <c r="K1112" i="72"/>
  <c r="M1112" i="72"/>
  <c r="L1112" i="72"/>
  <c r="N1104" i="72"/>
  <c r="O1104" i="72"/>
  <c r="P1104" i="72"/>
  <c r="I1104" i="72"/>
  <c r="J1104" i="72"/>
  <c r="K1104" i="72"/>
  <c r="M1104" i="72"/>
  <c r="L1104" i="72"/>
  <c r="N1096" i="72"/>
  <c r="O1096" i="72"/>
  <c r="P1096" i="72"/>
  <c r="I1096" i="72"/>
  <c r="J1096" i="72"/>
  <c r="K1096" i="72"/>
  <c r="M1096" i="72"/>
  <c r="L1096" i="72"/>
  <c r="N1088" i="72"/>
  <c r="O1088" i="72"/>
  <c r="P1088" i="72"/>
  <c r="I1088" i="72"/>
  <c r="J1088" i="72"/>
  <c r="K1088" i="72"/>
  <c r="M1088" i="72"/>
  <c r="L1088" i="72"/>
  <c r="N1080" i="72"/>
  <c r="O1080" i="72"/>
  <c r="P1080" i="72"/>
  <c r="I1080" i="72"/>
  <c r="J1080" i="72"/>
  <c r="K1080" i="72"/>
  <c r="M1080" i="72"/>
  <c r="L1080" i="72"/>
  <c r="N1072" i="72"/>
  <c r="O1072" i="72"/>
  <c r="P1072" i="72"/>
  <c r="I1072" i="72"/>
  <c r="J1072" i="72"/>
  <c r="K1072" i="72"/>
  <c r="M1072" i="72"/>
  <c r="L1072" i="72"/>
  <c r="N1064" i="72"/>
  <c r="O1064" i="72"/>
  <c r="P1064" i="72"/>
  <c r="I1064" i="72"/>
  <c r="J1064" i="72"/>
  <c r="K1064" i="72"/>
  <c r="M1064" i="72"/>
  <c r="L1064" i="72"/>
  <c r="N1056" i="72"/>
  <c r="O1056" i="72"/>
  <c r="P1056" i="72"/>
  <c r="I1056" i="72"/>
  <c r="J1056" i="72"/>
  <c r="K1056" i="72"/>
  <c r="M1056" i="72"/>
  <c r="L1056" i="72"/>
  <c r="P1048" i="72"/>
  <c r="I1048" i="72"/>
  <c r="J1048" i="72"/>
  <c r="K1048" i="72"/>
  <c r="L1048" i="72"/>
  <c r="N1048" i="72"/>
  <c r="M1048" i="72"/>
  <c r="O1048" i="72"/>
  <c r="P1040" i="72"/>
  <c r="I1040" i="72"/>
  <c r="J1040" i="72"/>
  <c r="K1040" i="72"/>
  <c r="L1040" i="72"/>
  <c r="N1040" i="72"/>
  <c r="M1040" i="72"/>
  <c r="O1040" i="72"/>
  <c r="P1032" i="72"/>
  <c r="I1032" i="72"/>
  <c r="J1032" i="72"/>
  <c r="K1032" i="72"/>
  <c r="L1032" i="72"/>
  <c r="N1032" i="72"/>
  <c r="M1032" i="72"/>
  <c r="O1032" i="72"/>
  <c r="P1024" i="72"/>
  <c r="I1024" i="72"/>
  <c r="J1024" i="72"/>
  <c r="K1024" i="72"/>
  <c r="L1024" i="72"/>
  <c r="N1024" i="72"/>
  <c r="O1024" i="72"/>
  <c r="M1024" i="72"/>
  <c r="P1016" i="72"/>
  <c r="I1016" i="72"/>
  <c r="J1016" i="72"/>
  <c r="K1016" i="72"/>
  <c r="L1016" i="72"/>
  <c r="N1016" i="72"/>
  <c r="O1016" i="72"/>
  <c r="M1016" i="72"/>
  <c r="P1008" i="72"/>
  <c r="I1008" i="72"/>
  <c r="J1008" i="72"/>
  <c r="K1008" i="72"/>
  <c r="L1008" i="72"/>
  <c r="N1008" i="72"/>
  <c r="O1008" i="72"/>
  <c r="M1008" i="72"/>
  <c r="P1000" i="72"/>
  <c r="I1000" i="72"/>
  <c r="J1000" i="72"/>
  <c r="K1000" i="72"/>
  <c r="L1000" i="72"/>
  <c r="N1000" i="72"/>
  <c r="O1000" i="72"/>
  <c r="M1000" i="72"/>
  <c r="P992" i="72"/>
  <c r="I992" i="72"/>
  <c r="J992" i="72"/>
  <c r="K992" i="72"/>
  <c r="L992" i="72"/>
  <c r="N992" i="72"/>
  <c r="O992" i="72"/>
  <c r="M992" i="72"/>
  <c r="P984" i="72"/>
  <c r="I984" i="72"/>
  <c r="J984" i="72"/>
  <c r="K984" i="72"/>
  <c r="L984" i="72"/>
  <c r="N984" i="72"/>
  <c r="O984" i="72"/>
  <c r="M984" i="72"/>
  <c r="P976" i="72"/>
  <c r="I976" i="72"/>
  <c r="J976" i="72"/>
  <c r="K976" i="72"/>
  <c r="L976" i="72"/>
  <c r="N976" i="72"/>
  <c r="O976" i="72"/>
  <c r="M976" i="72"/>
  <c r="P968" i="72"/>
  <c r="I968" i="72"/>
  <c r="J968" i="72"/>
  <c r="K968" i="72"/>
  <c r="L968" i="72"/>
  <c r="N968" i="72"/>
  <c r="O968" i="72"/>
  <c r="M968" i="72"/>
  <c r="P960" i="72"/>
  <c r="I960" i="72"/>
  <c r="J960" i="72"/>
  <c r="K960" i="72"/>
  <c r="L960" i="72"/>
  <c r="N960" i="72"/>
  <c r="O960" i="72"/>
  <c r="M960" i="72"/>
  <c r="P952" i="72"/>
  <c r="I952" i="72"/>
  <c r="J952" i="72"/>
  <c r="K952" i="72"/>
  <c r="L952" i="72"/>
  <c r="N952" i="72"/>
  <c r="O952" i="72"/>
  <c r="M952" i="72"/>
  <c r="P944" i="72"/>
  <c r="I944" i="72"/>
  <c r="J944" i="72"/>
  <c r="K944" i="72"/>
  <c r="L944" i="72"/>
  <c r="N944" i="72"/>
  <c r="O944" i="72"/>
  <c r="M944" i="72"/>
  <c r="N936" i="72"/>
  <c r="O936" i="72"/>
  <c r="J936" i="72"/>
  <c r="K936" i="72"/>
  <c r="M936" i="72"/>
  <c r="P936" i="72"/>
  <c r="I936" i="72"/>
  <c r="L936" i="72"/>
  <c r="N928" i="72"/>
  <c r="O928" i="72"/>
  <c r="J928" i="72"/>
  <c r="K928" i="72"/>
  <c r="M928" i="72"/>
  <c r="P928" i="72"/>
  <c r="I928" i="72"/>
  <c r="L928" i="72"/>
  <c r="M1599" i="72"/>
  <c r="N1599" i="72"/>
  <c r="O1599" i="72"/>
  <c r="P1599" i="72"/>
  <c r="I1599" i="72"/>
  <c r="J1599" i="72"/>
  <c r="K1599" i="72"/>
  <c r="L1599" i="72"/>
  <c r="M1591" i="72"/>
  <c r="N1591" i="72"/>
  <c r="O1591" i="72"/>
  <c r="P1591" i="72"/>
  <c r="I1591" i="72"/>
  <c r="J1591" i="72"/>
  <c r="K1591" i="72"/>
  <c r="L1591" i="72"/>
  <c r="M1583" i="72"/>
  <c r="N1583" i="72"/>
  <c r="O1583" i="72"/>
  <c r="P1583" i="72"/>
  <c r="I1583" i="72"/>
  <c r="J1583" i="72"/>
  <c r="K1583" i="72"/>
  <c r="L1583" i="72"/>
  <c r="M1575" i="72"/>
  <c r="N1575" i="72"/>
  <c r="O1575" i="72"/>
  <c r="P1575" i="72"/>
  <c r="I1575" i="72"/>
  <c r="J1575" i="72"/>
  <c r="K1575" i="72"/>
  <c r="L1575" i="72"/>
  <c r="M1567" i="72"/>
  <c r="N1567" i="72"/>
  <c r="O1567" i="72"/>
  <c r="P1567" i="72"/>
  <c r="I1567" i="72"/>
  <c r="J1567" i="72"/>
  <c r="K1567" i="72"/>
  <c r="L1567" i="72"/>
  <c r="M1559" i="72"/>
  <c r="N1559" i="72"/>
  <c r="O1559" i="72"/>
  <c r="P1559" i="72"/>
  <c r="I1559" i="72"/>
  <c r="J1559" i="72"/>
  <c r="K1559" i="72"/>
  <c r="L1559" i="72"/>
  <c r="M1551" i="72"/>
  <c r="N1551" i="72"/>
  <c r="O1551" i="72"/>
  <c r="P1551" i="72"/>
  <c r="I1551" i="72"/>
  <c r="J1551" i="72"/>
  <c r="K1551" i="72"/>
  <c r="L1551" i="72"/>
  <c r="M1543" i="72"/>
  <c r="N1543" i="72"/>
  <c r="O1543" i="72"/>
  <c r="P1543" i="72"/>
  <c r="I1543" i="72"/>
  <c r="J1543" i="72"/>
  <c r="K1543" i="72"/>
  <c r="L1543" i="72"/>
  <c r="M1535" i="72"/>
  <c r="N1535" i="72"/>
  <c r="O1535" i="72"/>
  <c r="P1535" i="72"/>
  <c r="I1535" i="72"/>
  <c r="J1535" i="72"/>
  <c r="K1535" i="72"/>
  <c r="L1535" i="72"/>
  <c r="M1527" i="72"/>
  <c r="N1527" i="72"/>
  <c r="O1527" i="72"/>
  <c r="P1527" i="72"/>
  <c r="I1527" i="72"/>
  <c r="J1527" i="72"/>
  <c r="K1527" i="72"/>
  <c r="L1527" i="72"/>
  <c r="M1519" i="72"/>
  <c r="N1519" i="72"/>
  <c r="O1519" i="72"/>
  <c r="P1519" i="72"/>
  <c r="I1519" i="72"/>
  <c r="J1519" i="72"/>
  <c r="K1519" i="72"/>
  <c r="L1519" i="72"/>
  <c r="M1511" i="72"/>
  <c r="N1511" i="72"/>
  <c r="O1511" i="72"/>
  <c r="P1511" i="72"/>
  <c r="I1511" i="72"/>
  <c r="J1511" i="72"/>
  <c r="K1511" i="72"/>
  <c r="L1511" i="72"/>
  <c r="M1503" i="72"/>
  <c r="N1503" i="72"/>
  <c r="O1503" i="72"/>
  <c r="P1503" i="72"/>
  <c r="I1503" i="72"/>
  <c r="J1503" i="72"/>
  <c r="K1503" i="72"/>
  <c r="L1503" i="72"/>
  <c r="M1495" i="72"/>
  <c r="N1495" i="72"/>
  <c r="O1495" i="72"/>
  <c r="P1495" i="72"/>
  <c r="I1495" i="72"/>
  <c r="J1495" i="72"/>
  <c r="K1495" i="72"/>
  <c r="L1495" i="72"/>
  <c r="M1487" i="72"/>
  <c r="N1487" i="72"/>
  <c r="O1487" i="72"/>
  <c r="P1487" i="72"/>
  <c r="I1487" i="72"/>
  <c r="J1487" i="72"/>
  <c r="K1487" i="72"/>
  <c r="L1487" i="72"/>
  <c r="P1479" i="72"/>
  <c r="I1479" i="72"/>
  <c r="J1479" i="72"/>
  <c r="K1479" i="72"/>
  <c r="L1479" i="72"/>
  <c r="M1479" i="72"/>
  <c r="N1479" i="72"/>
  <c r="O1479" i="72"/>
  <c r="P1471" i="72"/>
  <c r="I1471" i="72"/>
  <c r="J1471" i="72"/>
  <c r="K1471" i="72"/>
  <c r="L1471" i="72"/>
  <c r="M1471" i="72"/>
  <c r="N1471" i="72"/>
  <c r="O1471" i="72"/>
  <c r="P1463" i="72"/>
  <c r="I1463" i="72"/>
  <c r="J1463" i="72"/>
  <c r="K1463" i="72"/>
  <c r="L1463" i="72"/>
  <c r="M1463" i="72"/>
  <c r="N1463" i="72"/>
  <c r="O1463" i="72"/>
  <c r="P1455" i="72"/>
  <c r="I1455" i="72"/>
  <c r="J1455" i="72"/>
  <c r="K1455" i="72"/>
  <c r="L1455" i="72"/>
  <c r="M1455" i="72"/>
  <c r="N1455" i="72"/>
  <c r="O1455" i="72"/>
  <c r="P1447" i="72"/>
  <c r="I1447" i="72"/>
  <c r="J1447" i="72"/>
  <c r="K1447" i="72"/>
  <c r="L1447" i="72"/>
  <c r="M1447" i="72"/>
  <c r="N1447" i="72"/>
  <c r="O1447" i="72"/>
  <c r="P1439" i="72"/>
  <c r="I1439" i="72"/>
  <c r="J1439" i="72"/>
  <c r="K1439" i="72"/>
  <c r="L1439" i="72"/>
  <c r="M1439" i="72"/>
  <c r="N1439" i="72"/>
  <c r="O1439" i="72"/>
  <c r="P1431" i="72"/>
  <c r="I1431" i="72"/>
  <c r="J1431" i="72"/>
  <c r="K1431" i="72"/>
  <c r="L1431" i="72"/>
  <c r="M1431" i="72"/>
  <c r="N1431" i="72"/>
  <c r="O1431" i="72"/>
  <c r="P1423" i="72"/>
  <c r="I1423" i="72"/>
  <c r="J1423" i="72"/>
  <c r="K1423" i="72"/>
  <c r="L1423" i="72"/>
  <c r="M1423" i="72"/>
  <c r="N1423" i="72"/>
  <c r="O1423" i="72"/>
  <c r="P1415" i="72"/>
  <c r="I1415" i="72"/>
  <c r="J1415" i="72"/>
  <c r="K1415" i="72"/>
  <c r="L1415" i="72"/>
  <c r="M1415" i="72"/>
  <c r="N1415" i="72"/>
  <c r="O1415" i="72"/>
  <c r="P1407" i="72"/>
  <c r="I1407" i="72"/>
  <c r="J1407" i="72"/>
  <c r="K1407" i="72"/>
  <c r="L1407" i="72"/>
  <c r="M1407" i="72"/>
  <c r="N1407" i="72"/>
  <c r="O1407" i="72"/>
  <c r="P1399" i="72"/>
  <c r="I1399" i="72"/>
  <c r="J1399" i="72"/>
  <c r="K1399" i="72"/>
  <c r="L1399" i="72"/>
  <c r="M1399" i="72"/>
  <c r="N1399" i="72"/>
  <c r="O1399" i="72"/>
  <c r="P1391" i="72"/>
  <c r="I1391" i="72"/>
  <c r="J1391" i="72"/>
  <c r="K1391" i="72"/>
  <c r="L1391" i="72"/>
  <c r="M1391" i="72"/>
  <c r="N1391" i="72"/>
  <c r="O1391" i="72"/>
  <c r="P1383" i="72"/>
  <c r="I1383" i="72"/>
  <c r="J1383" i="72"/>
  <c r="K1383" i="72"/>
  <c r="L1383" i="72"/>
  <c r="M1383" i="72"/>
  <c r="N1383" i="72"/>
  <c r="O1383" i="72"/>
  <c r="P1375" i="72"/>
  <c r="I1375" i="72"/>
  <c r="J1375" i="72"/>
  <c r="K1375" i="72"/>
  <c r="L1375" i="72"/>
  <c r="M1375" i="72"/>
  <c r="N1375" i="72"/>
  <c r="O1375" i="72"/>
  <c r="P1367" i="72"/>
  <c r="I1367" i="72"/>
  <c r="J1367" i="72"/>
  <c r="K1367" i="72"/>
  <c r="L1367" i="72"/>
  <c r="M1367" i="72"/>
  <c r="N1367" i="72"/>
  <c r="O1367" i="72"/>
  <c r="P1359" i="72"/>
  <c r="I1359" i="72"/>
  <c r="J1359" i="72"/>
  <c r="K1359" i="72"/>
  <c r="L1359" i="72"/>
  <c r="M1359" i="72"/>
  <c r="N1359" i="72"/>
  <c r="O1359" i="72"/>
  <c r="P1351" i="72"/>
  <c r="I1351" i="72"/>
  <c r="J1351" i="72"/>
  <c r="K1351" i="72"/>
  <c r="L1351" i="72"/>
  <c r="M1351" i="72"/>
  <c r="N1351" i="72"/>
  <c r="O1351" i="72"/>
  <c r="P1343" i="72"/>
  <c r="I1343" i="72"/>
  <c r="J1343" i="72"/>
  <c r="K1343" i="72"/>
  <c r="L1343" i="72"/>
  <c r="M1343" i="72"/>
  <c r="N1343" i="72"/>
  <c r="O1343" i="72"/>
  <c r="B1335" i="72"/>
  <c r="P1335" i="72"/>
  <c r="I1335" i="72"/>
  <c r="J1335" i="72"/>
  <c r="K1335" i="72"/>
  <c r="L1335" i="72"/>
  <c r="M1335" i="72"/>
  <c r="N1335" i="72"/>
  <c r="O1335" i="72"/>
  <c r="J1327" i="72"/>
  <c r="K1327" i="72"/>
  <c r="L1327" i="72"/>
  <c r="M1327" i="72"/>
  <c r="N1327" i="72"/>
  <c r="O1327" i="72"/>
  <c r="I1327" i="72"/>
  <c r="P1327" i="72"/>
  <c r="C1319" i="72"/>
  <c r="J1319" i="72"/>
  <c r="K1319" i="72"/>
  <c r="L1319" i="72"/>
  <c r="M1319" i="72"/>
  <c r="N1319" i="72"/>
  <c r="O1319" i="72"/>
  <c r="I1319" i="72"/>
  <c r="P1319" i="72"/>
  <c r="J1311" i="72"/>
  <c r="K1311" i="72"/>
  <c r="L1311" i="72"/>
  <c r="M1311" i="72"/>
  <c r="N1311" i="72"/>
  <c r="O1311" i="72"/>
  <c r="I1311" i="72"/>
  <c r="P1311" i="72"/>
  <c r="J1303" i="72"/>
  <c r="K1303" i="72"/>
  <c r="L1303" i="72"/>
  <c r="M1303" i="72"/>
  <c r="N1303" i="72"/>
  <c r="O1303" i="72"/>
  <c r="I1303" i="72"/>
  <c r="P1303" i="72"/>
  <c r="J1295" i="72"/>
  <c r="K1295" i="72"/>
  <c r="L1295" i="72"/>
  <c r="M1295" i="72"/>
  <c r="N1295" i="72"/>
  <c r="O1295" i="72"/>
  <c r="I1295" i="72"/>
  <c r="P1295" i="72"/>
  <c r="J1287" i="72"/>
  <c r="K1287" i="72"/>
  <c r="L1287" i="72"/>
  <c r="M1287" i="72"/>
  <c r="N1287" i="72"/>
  <c r="O1287" i="72"/>
  <c r="I1287" i="72"/>
  <c r="P1287" i="72"/>
  <c r="J1279" i="72"/>
  <c r="K1279" i="72"/>
  <c r="L1279" i="72"/>
  <c r="M1279" i="72"/>
  <c r="N1279" i="72"/>
  <c r="O1279" i="72"/>
  <c r="I1279" i="72"/>
  <c r="P1279" i="72"/>
  <c r="J1271" i="72"/>
  <c r="K1271" i="72"/>
  <c r="L1271" i="72"/>
  <c r="M1271" i="72"/>
  <c r="N1271" i="72"/>
  <c r="O1271" i="72"/>
  <c r="I1271" i="72"/>
  <c r="P1271" i="72"/>
  <c r="J1263" i="72"/>
  <c r="K1263" i="72"/>
  <c r="L1263" i="72"/>
  <c r="M1263" i="72"/>
  <c r="N1263" i="72"/>
  <c r="O1263" i="72"/>
  <c r="I1263" i="72"/>
  <c r="P1263" i="72"/>
  <c r="J1255" i="72"/>
  <c r="K1255" i="72"/>
  <c r="L1255" i="72"/>
  <c r="M1255" i="72"/>
  <c r="N1255" i="72"/>
  <c r="O1255" i="72"/>
  <c r="I1255" i="72"/>
  <c r="P1255" i="72"/>
  <c r="J1247" i="72"/>
  <c r="K1247" i="72"/>
  <c r="L1247" i="72"/>
  <c r="M1247" i="72"/>
  <c r="N1247" i="72"/>
  <c r="O1247" i="72"/>
  <c r="I1247" i="72"/>
  <c r="P1247" i="72"/>
  <c r="J1239" i="72"/>
  <c r="K1239" i="72"/>
  <c r="L1239" i="72"/>
  <c r="M1239" i="72"/>
  <c r="N1239" i="72"/>
  <c r="O1239" i="72"/>
  <c r="I1239" i="72"/>
  <c r="P1239" i="72"/>
  <c r="J1231" i="72"/>
  <c r="K1231" i="72"/>
  <c r="L1231" i="72"/>
  <c r="M1231" i="72"/>
  <c r="N1231" i="72"/>
  <c r="O1231" i="72"/>
  <c r="I1231" i="72"/>
  <c r="P1231" i="72"/>
  <c r="J1223" i="72"/>
  <c r="K1223" i="72"/>
  <c r="L1223" i="72"/>
  <c r="M1223" i="72"/>
  <c r="N1223" i="72"/>
  <c r="O1223" i="72"/>
  <c r="I1223" i="72"/>
  <c r="P1223" i="72"/>
  <c r="J1215" i="72"/>
  <c r="K1215" i="72"/>
  <c r="L1215" i="72"/>
  <c r="M1215" i="72"/>
  <c r="N1215" i="72"/>
  <c r="O1215" i="72"/>
  <c r="I1215" i="72"/>
  <c r="P1215" i="72"/>
  <c r="J1207" i="72"/>
  <c r="K1207" i="72"/>
  <c r="L1207" i="72"/>
  <c r="M1207" i="72"/>
  <c r="N1207" i="72"/>
  <c r="O1207" i="72"/>
  <c r="I1207" i="72"/>
  <c r="P1207" i="72"/>
  <c r="O1199" i="72"/>
  <c r="I1199" i="72"/>
  <c r="J1199" i="72"/>
  <c r="K1199" i="72"/>
  <c r="M1199" i="72"/>
  <c r="N1199" i="72"/>
  <c r="P1199" i="72"/>
  <c r="L1199" i="72"/>
  <c r="O1191" i="72"/>
  <c r="I1191" i="72"/>
  <c r="J1191" i="72"/>
  <c r="K1191" i="72"/>
  <c r="M1191" i="72"/>
  <c r="N1191" i="72"/>
  <c r="P1191" i="72"/>
  <c r="L1191" i="72"/>
  <c r="O1183" i="72"/>
  <c r="I1183" i="72"/>
  <c r="J1183" i="72"/>
  <c r="K1183" i="72"/>
  <c r="M1183" i="72"/>
  <c r="N1183" i="72"/>
  <c r="P1183" i="72"/>
  <c r="L1183" i="72"/>
  <c r="O1175" i="72"/>
  <c r="I1175" i="72"/>
  <c r="J1175" i="72"/>
  <c r="K1175" i="72"/>
  <c r="M1175" i="72"/>
  <c r="N1175" i="72"/>
  <c r="P1175" i="72"/>
  <c r="L1175" i="72"/>
  <c r="O1167" i="72"/>
  <c r="I1167" i="72"/>
  <c r="J1167" i="72"/>
  <c r="K1167" i="72"/>
  <c r="M1167" i="72"/>
  <c r="N1167" i="72"/>
  <c r="P1167" i="72"/>
  <c r="L1167" i="72"/>
  <c r="O1159" i="72"/>
  <c r="I1159" i="72"/>
  <c r="J1159" i="72"/>
  <c r="K1159" i="72"/>
  <c r="M1159" i="72"/>
  <c r="N1159" i="72"/>
  <c r="P1159" i="72"/>
  <c r="L1159" i="72"/>
  <c r="O1151" i="72"/>
  <c r="I1151" i="72"/>
  <c r="J1151" i="72"/>
  <c r="K1151" i="72"/>
  <c r="M1151" i="72"/>
  <c r="N1151" i="72"/>
  <c r="P1151" i="72"/>
  <c r="L1151" i="72"/>
  <c r="O1143" i="72"/>
  <c r="I1143" i="72"/>
  <c r="J1143" i="72"/>
  <c r="K1143" i="72"/>
  <c r="M1143" i="72"/>
  <c r="N1143" i="72"/>
  <c r="P1143" i="72"/>
  <c r="L1143" i="72"/>
  <c r="O1135" i="72"/>
  <c r="I1135" i="72"/>
  <c r="J1135" i="72"/>
  <c r="K1135" i="72"/>
  <c r="M1135" i="72"/>
  <c r="N1135" i="72"/>
  <c r="P1135" i="72"/>
  <c r="L1135" i="72"/>
  <c r="N1127" i="72"/>
  <c r="O1127" i="72"/>
  <c r="P1127" i="72"/>
  <c r="I1127" i="72"/>
  <c r="J1127" i="72"/>
  <c r="K1127" i="72"/>
  <c r="M1127" i="72"/>
  <c r="L1127" i="72"/>
  <c r="N1119" i="72"/>
  <c r="O1119" i="72"/>
  <c r="P1119" i="72"/>
  <c r="I1119" i="72"/>
  <c r="J1119" i="72"/>
  <c r="K1119" i="72"/>
  <c r="M1119" i="72"/>
  <c r="L1119" i="72"/>
  <c r="N1111" i="72"/>
  <c r="O1111" i="72"/>
  <c r="P1111" i="72"/>
  <c r="I1111" i="72"/>
  <c r="J1111" i="72"/>
  <c r="K1111" i="72"/>
  <c r="M1111" i="72"/>
  <c r="L1111" i="72"/>
  <c r="N1103" i="72"/>
  <c r="O1103" i="72"/>
  <c r="P1103" i="72"/>
  <c r="I1103" i="72"/>
  <c r="J1103" i="72"/>
  <c r="K1103" i="72"/>
  <c r="M1103" i="72"/>
  <c r="L1103" i="72"/>
  <c r="N1095" i="72"/>
  <c r="O1095" i="72"/>
  <c r="P1095" i="72"/>
  <c r="I1095" i="72"/>
  <c r="J1095" i="72"/>
  <c r="K1095" i="72"/>
  <c r="M1095" i="72"/>
  <c r="L1095" i="72"/>
  <c r="N1087" i="72"/>
  <c r="O1087" i="72"/>
  <c r="P1087" i="72"/>
  <c r="I1087" i="72"/>
  <c r="J1087" i="72"/>
  <c r="K1087" i="72"/>
  <c r="M1087" i="72"/>
  <c r="L1087" i="72"/>
  <c r="N1079" i="72"/>
  <c r="O1079" i="72"/>
  <c r="P1079" i="72"/>
  <c r="I1079" i="72"/>
  <c r="J1079" i="72"/>
  <c r="K1079" i="72"/>
  <c r="M1079" i="72"/>
  <c r="L1079" i="72"/>
  <c r="N1071" i="72"/>
  <c r="O1071" i="72"/>
  <c r="P1071" i="72"/>
  <c r="I1071" i="72"/>
  <c r="J1071" i="72"/>
  <c r="K1071" i="72"/>
  <c r="M1071" i="72"/>
  <c r="L1071" i="72"/>
  <c r="N1063" i="72"/>
  <c r="O1063" i="72"/>
  <c r="P1063" i="72"/>
  <c r="I1063" i="72"/>
  <c r="J1063" i="72"/>
  <c r="K1063" i="72"/>
  <c r="M1063" i="72"/>
  <c r="L1063" i="72"/>
  <c r="P1055" i="72"/>
  <c r="I1055" i="72"/>
  <c r="K1055" i="72"/>
  <c r="L1055" i="72"/>
  <c r="M1055" i="72"/>
  <c r="N1055" i="72"/>
  <c r="O1055" i="72"/>
  <c r="J1055" i="72"/>
  <c r="P1047" i="72"/>
  <c r="I1047" i="72"/>
  <c r="J1047" i="72"/>
  <c r="K1047" i="72"/>
  <c r="L1047" i="72"/>
  <c r="N1047" i="72"/>
  <c r="O1047" i="72"/>
  <c r="M1047" i="72"/>
  <c r="P1039" i="72"/>
  <c r="I1039" i="72"/>
  <c r="J1039" i="72"/>
  <c r="K1039" i="72"/>
  <c r="L1039" i="72"/>
  <c r="N1039" i="72"/>
  <c r="O1039" i="72"/>
  <c r="M1039" i="72"/>
  <c r="P1031" i="72"/>
  <c r="I1031" i="72"/>
  <c r="J1031" i="72"/>
  <c r="K1031" i="72"/>
  <c r="L1031" i="72"/>
  <c r="N1031" i="72"/>
  <c r="O1031" i="72"/>
  <c r="M1031" i="72"/>
  <c r="P1023" i="72"/>
  <c r="I1023" i="72"/>
  <c r="J1023" i="72"/>
  <c r="K1023" i="72"/>
  <c r="L1023" i="72"/>
  <c r="N1023" i="72"/>
  <c r="O1023" i="72"/>
  <c r="M1023" i="72"/>
  <c r="P1015" i="72"/>
  <c r="I1015" i="72"/>
  <c r="J1015" i="72"/>
  <c r="K1015" i="72"/>
  <c r="L1015" i="72"/>
  <c r="N1015" i="72"/>
  <c r="O1015" i="72"/>
  <c r="M1015" i="72"/>
  <c r="P1007" i="72"/>
  <c r="I1007" i="72"/>
  <c r="J1007" i="72"/>
  <c r="K1007" i="72"/>
  <c r="L1007" i="72"/>
  <c r="N1007" i="72"/>
  <c r="O1007" i="72"/>
  <c r="M1007" i="72"/>
  <c r="P999" i="72"/>
  <c r="I999" i="72"/>
  <c r="J999" i="72"/>
  <c r="K999" i="72"/>
  <c r="L999" i="72"/>
  <c r="N999" i="72"/>
  <c r="O999" i="72"/>
  <c r="M999" i="72"/>
  <c r="P991" i="72"/>
  <c r="I991" i="72"/>
  <c r="J991" i="72"/>
  <c r="K991" i="72"/>
  <c r="L991" i="72"/>
  <c r="N991" i="72"/>
  <c r="O991" i="72"/>
  <c r="M991" i="72"/>
  <c r="P983" i="72"/>
  <c r="I983" i="72"/>
  <c r="J983" i="72"/>
  <c r="K983" i="72"/>
  <c r="L983" i="72"/>
  <c r="N983" i="72"/>
  <c r="O983" i="72"/>
  <c r="M983" i="72"/>
  <c r="P975" i="72"/>
  <c r="I975" i="72"/>
  <c r="J975" i="72"/>
  <c r="K975" i="72"/>
  <c r="L975" i="72"/>
  <c r="N975" i="72"/>
  <c r="O975" i="72"/>
  <c r="M975" i="72"/>
  <c r="P967" i="72"/>
  <c r="I967" i="72"/>
  <c r="J967" i="72"/>
  <c r="K967" i="72"/>
  <c r="L967" i="72"/>
  <c r="N967" i="72"/>
  <c r="O967" i="72"/>
  <c r="M967" i="72"/>
  <c r="P959" i="72"/>
  <c r="I959" i="72"/>
  <c r="J959" i="72"/>
  <c r="K959" i="72"/>
  <c r="L959" i="72"/>
  <c r="N959" i="72"/>
  <c r="O959" i="72"/>
  <c r="M959" i="72"/>
  <c r="P951" i="72"/>
  <c r="I951" i="72"/>
  <c r="J951" i="72"/>
  <c r="K951" i="72"/>
  <c r="L951" i="72"/>
  <c r="N951" i="72"/>
  <c r="O951" i="72"/>
  <c r="M951" i="72"/>
  <c r="P943" i="72"/>
  <c r="I943" i="72"/>
  <c r="J943" i="72"/>
  <c r="K943" i="72"/>
  <c r="L943" i="72"/>
  <c r="N943" i="72"/>
  <c r="O943" i="72"/>
  <c r="M943" i="72"/>
  <c r="N935" i="72"/>
  <c r="O935" i="72"/>
  <c r="J935" i="72"/>
  <c r="K935" i="72"/>
  <c r="I935" i="72"/>
  <c r="L935" i="72"/>
  <c r="M935" i="72"/>
  <c r="P935" i="72"/>
  <c r="N927" i="72"/>
  <c r="O927" i="72"/>
  <c r="J927" i="72"/>
  <c r="K927" i="72"/>
  <c r="I927" i="72"/>
  <c r="L927" i="72"/>
  <c r="M927" i="72"/>
  <c r="P927" i="72"/>
  <c r="P1046" i="72"/>
  <c r="I1046" i="72"/>
  <c r="J1046" i="72"/>
  <c r="K1046" i="72"/>
  <c r="L1046" i="72"/>
  <c r="N1046" i="72"/>
  <c r="M1046" i="72"/>
  <c r="O1046" i="72"/>
  <c r="P1038" i="72"/>
  <c r="I1038" i="72"/>
  <c r="J1038" i="72"/>
  <c r="K1038" i="72"/>
  <c r="L1038" i="72"/>
  <c r="N1038" i="72"/>
  <c r="M1038" i="72"/>
  <c r="O1038" i="72"/>
  <c r="P1030" i="72"/>
  <c r="I1030" i="72"/>
  <c r="J1030" i="72"/>
  <c r="K1030" i="72"/>
  <c r="L1030" i="72"/>
  <c r="N1030" i="72"/>
  <c r="M1030" i="72"/>
  <c r="O1030" i="72"/>
  <c r="P1022" i="72"/>
  <c r="I1022" i="72"/>
  <c r="J1022" i="72"/>
  <c r="K1022" i="72"/>
  <c r="L1022" i="72"/>
  <c r="N1022" i="72"/>
  <c r="O1022" i="72"/>
  <c r="M1022" i="72"/>
  <c r="P1014" i="72"/>
  <c r="I1014" i="72"/>
  <c r="J1014" i="72"/>
  <c r="K1014" i="72"/>
  <c r="L1014" i="72"/>
  <c r="N1014" i="72"/>
  <c r="O1014" i="72"/>
  <c r="M1014" i="72"/>
  <c r="P1006" i="72"/>
  <c r="I1006" i="72"/>
  <c r="J1006" i="72"/>
  <c r="K1006" i="72"/>
  <c r="L1006" i="72"/>
  <c r="N1006" i="72"/>
  <c r="O1006" i="72"/>
  <c r="M1006" i="72"/>
  <c r="P998" i="72"/>
  <c r="I998" i="72"/>
  <c r="J998" i="72"/>
  <c r="K998" i="72"/>
  <c r="L998" i="72"/>
  <c r="N998" i="72"/>
  <c r="O998" i="72"/>
  <c r="M998" i="72"/>
  <c r="P990" i="72"/>
  <c r="I990" i="72"/>
  <c r="J990" i="72"/>
  <c r="K990" i="72"/>
  <c r="L990" i="72"/>
  <c r="N990" i="72"/>
  <c r="O990" i="72"/>
  <c r="M990" i="72"/>
  <c r="P982" i="72"/>
  <c r="I982" i="72"/>
  <c r="J982" i="72"/>
  <c r="K982" i="72"/>
  <c r="L982" i="72"/>
  <c r="N982" i="72"/>
  <c r="O982" i="72"/>
  <c r="M982" i="72"/>
  <c r="P974" i="72"/>
  <c r="I974" i="72"/>
  <c r="J974" i="72"/>
  <c r="K974" i="72"/>
  <c r="L974" i="72"/>
  <c r="N974" i="72"/>
  <c r="O974" i="72"/>
  <c r="M974" i="72"/>
  <c r="P966" i="72"/>
  <c r="I966" i="72"/>
  <c r="J966" i="72"/>
  <c r="K966" i="72"/>
  <c r="L966" i="72"/>
  <c r="N966" i="72"/>
  <c r="O966" i="72"/>
  <c r="M966" i="72"/>
  <c r="P958" i="72"/>
  <c r="I958" i="72"/>
  <c r="J958" i="72"/>
  <c r="K958" i="72"/>
  <c r="L958" i="72"/>
  <c r="N958" i="72"/>
  <c r="O958" i="72"/>
  <c r="M958" i="72"/>
  <c r="P950" i="72"/>
  <c r="I950" i="72"/>
  <c r="J950" i="72"/>
  <c r="K950" i="72"/>
  <c r="L950" i="72"/>
  <c r="N950" i="72"/>
  <c r="O950" i="72"/>
  <c r="M950" i="72"/>
  <c r="P942" i="72"/>
  <c r="I942" i="72"/>
  <c r="J942" i="72"/>
  <c r="K942" i="72"/>
  <c r="L942" i="72"/>
  <c r="N942" i="72"/>
  <c r="O942" i="72"/>
  <c r="M942" i="72"/>
  <c r="N934" i="72"/>
  <c r="O934" i="72"/>
  <c r="J934" i="72"/>
  <c r="K934" i="72"/>
  <c r="M934" i="72"/>
  <c r="P934" i="72"/>
  <c r="I934" i="72"/>
  <c r="L934" i="72"/>
  <c r="N926" i="72"/>
  <c r="O926" i="72"/>
  <c r="J926" i="72"/>
  <c r="K926" i="72"/>
  <c r="M926" i="72"/>
  <c r="P926" i="72"/>
  <c r="I926" i="72"/>
  <c r="L926" i="72"/>
  <c r="B1648" i="72"/>
  <c r="C2677" i="72"/>
  <c r="C1973" i="72"/>
  <c r="B1236" i="72"/>
  <c r="B1364" i="72"/>
  <c r="B1846" i="72"/>
  <c r="B2215" i="72"/>
  <c r="C1998" i="72"/>
  <c r="C2036" i="72"/>
  <c r="B2407" i="72"/>
  <c r="B1340" i="72"/>
  <c r="C929" i="72"/>
  <c r="C2233" i="72"/>
  <c r="B1753" i="72"/>
  <c r="R974" i="72"/>
  <c r="E974" i="72"/>
  <c r="G974" i="72"/>
  <c r="H974" i="72"/>
  <c r="F974" i="72"/>
  <c r="R2633" i="72"/>
  <c r="E2633" i="72"/>
  <c r="F2633" i="72"/>
  <c r="G2633" i="72"/>
  <c r="H2633" i="72"/>
  <c r="F2672" i="72"/>
  <c r="G2672" i="72"/>
  <c r="H2672" i="72"/>
  <c r="R2672" i="72"/>
  <c r="E2672" i="72"/>
  <c r="C2527" i="72"/>
  <c r="E2527" i="72"/>
  <c r="F2527" i="72"/>
  <c r="G2527" i="72"/>
  <c r="H2527" i="72"/>
  <c r="R2527" i="72"/>
  <c r="H2502" i="72"/>
  <c r="R2502" i="72"/>
  <c r="E2502" i="72"/>
  <c r="F2502" i="72"/>
  <c r="G2502" i="72"/>
  <c r="E2493" i="72"/>
  <c r="F2493" i="72"/>
  <c r="G2493" i="72"/>
  <c r="H2493" i="72"/>
  <c r="R2493" i="72"/>
  <c r="G2627" i="72"/>
  <c r="H2627" i="72"/>
  <c r="R2627" i="72"/>
  <c r="E2627" i="72"/>
  <c r="F2627" i="72"/>
  <c r="R2382" i="72"/>
  <c r="E2382" i="72"/>
  <c r="F2382" i="72"/>
  <c r="G2382" i="72"/>
  <c r="H2382" i="72"/>
  <c r="R2142" i="72"/>
  <c r="E2142" i="72"/>
  <c r="F2142" i="72"/>
  <c r="G2142" i="72"/>
  <c r="H2142" i="72"/>
  <c r="C1854" i="72"/>
  <c r="E1854" i="72"/>
  <c r="F1854" i="72"/>
  <c r="G1854" i="72"/>
  <c r="R1854" i="72"/>
  <c r="H1854" i="72"/>
  <c r="E2260" i="72"/>
  <c r="F2260" i="72"/>
  <c r="G2260" i="72"/>
  <c r="H2260" i="72"/>
  <c r="R2260" i="72"/>
  <c r="C1636" i="72"/>
  <c r="E1636" i="72"/>
  <c r="F1636" i="72"/>
  <c r="G1636" i="72"/>
  <c r="H1636" i="72"/>
  <c r="R1636" i="72"/>
  <c r="G2042" i="72"/>
  <c r="H2042" i="72"/>
  <c r="R2042" i="72"/>
  <c r="F2042" i="72"/>
  <c r="E2042" i="72"/>
  <c r="E2346" i="72"/>
  <c r="F2346" i="72"/>
  <c r="G2346" i="72"/>
  <c r="H2346" i="72"/>
  <c r="R2346" i="72"/>
  <c r="E1990" i="72"/>
  <c r="F1990" i="72"/>
  <c r="G1990" i="72"/>
  <c r="H1990" i="72"/>
  <c r="R1990" i="72"/>
  <c r="E2089" i="72"/>
  <c r="F2089" i="72"/>
  <c r="G2089" i="72"/>
  <c r="H2089" i="72"/>
  <c r="R2089" i="72"/>
  <c r="G2176" i="72"/>
  <c r="H2176" i="72"/>
  <c r="R2176" i="72"/>
  <c r="E2176" i="72"/>
  <c r="F2176" i="72"/>
  <c r="E2455" i="72"/>
  <c r="F2455" i="72"/>
  <c r="G2455" i="72"/>
  <c r="H2455" i="72"/>
  <c r="R2455" i="72"/>
  <c r="E2119" i="72"/>
  <c r="F2119" i="72"/>
  <c r="G2119" i="72"/>
  <c r="H2119" i="72"/>
  <c r="R2119" i="72"/>
  <c r="E1931" i="72"/>
  <c r="F1931" i="72"/>
  <c r="G1931" i="72"/>
  <c r="H1931" i="72"/>
  <c r="R1931" i="72"/>
  <c r="H1562" i="72"/>
  <c r="R1562" i="72"/>
  <c r="E1562" i="72"/>
  <c r="F1562" i="72"/>
  <c r="G1562" i="72"/>
  <c r="E1953" i="72"/>
  <c r="F1953" i="72"/>
  <c r="G1953" i="72"/>
  <c r="H1953" i="72"/>
  <c r="R1953" i="72"/>
  <c r="E1689" i="72"/>
  <c r="F1689" i="72"/>
  <c r="G1689" i="72"/>
  <c r="H1689" i="72"/>
  <c r="R1689" i="72"/>
  <c r="F1951" i="72"/>
  <c r="G1951" i="72"/>
  <c r="H1951" i="72"/>
  <c r="R1951" i="72"/>
  <c r="E1951" i="72"/>
  <c r="C1462" i="72"/>
  <c r="E1462" i="72"/>
  <c r="F1462" i="72"/>
  <c r="H1462" i="72"/>
  <c r="G1462" i="72"/>
  <c r="R1462" i="72"/>
  <c r="E1389" i="72"/>
  <c r="F1389" i="72"/>
  <c r="H1389" i="72"/>
  <c r="R1389" i="72"/>
  <c r="G1389" i="72"/>
  <c r="F1037" i="72"/>
  <c r="G1037" i="72"/>
  <c r="H1037" i="72"/>
  <c r="R1037" i="72"/>
  <c r="E1037" i="72"/>
  <c r="B955" i="72"/>
  <c r="H955" i="72"/>
  <c r="R955" i="72"/>
  <c r="F955" i="72"/>
  <c r="E955" i="72"/>
  <c r="G955" i="72"/>
  <c r="R1321" i="72"/>
  <c r="E1321" i="72"/>
  <c r="H1321" i="72"/>
  <c r="F1321" i="72"/>
  <c r="G1321" i="72"/>
  <c r="G1568" i="72"/>
  <c r="H1568" i="72"/>
  <c r="R1568" i="72"/>
  <c r="E1568" i="72"/>
  <c r="F1568" i="72"/>
  <c r="E1168" i="72"/>
  <c r="F1168" i="72"/>
  <c r="G1168" i="72"/>
  <c r="R1168" i="72"/>
  <c r="H1168" i="72"/>
  <c r="F1463" i="72"/>
  <c r="G1463" i="72"/>
  <c r="H1463" i="72"/>
  <c r="R1463" i="72"/>
  <c r="E1463" i="72"/>
  <c r="E1039" i="72"/>
  <c r="F1039" i="72"/>
  <c r="G1039" i="72"/>
  <c r="H1039" i="72"/>
  <c r="R1039" i="72"/>
  <c r="E2594" i="72"/>
  <c r="F2594" i="72"/>
  <c r="G2594" i="72"/>
  <c r="H2594" i="72"/>
  <c r="R2594" i="72"/>
  <c r="R2673" i="72"/>
  <c r="E2673" i="72"/>
  <c r="F2673" i="72"/>
  <c r="G2673" i="72"/>
  <c r="H2673" i="72"/>
  <c r="B2625" i="72"/>
  <c r="R2625" i="72"/>
  <c r="E2625" i="72"/>
  <c r="F2625" i="72"/>
  <c r="G2625" i="72"/>
  <c r="H2625" i="72"/>
  <c r="R2577" i="72"/>
  <c r="E2577" i="72"/>
  <c r="F2577" i="72"/>
  <c r="G2577" i="72"/>
  <c r="H2577" i="72"/>
  <c r="R2537" i="72"/>
  <c r="E2537" i="72"/>
  <c r="F2537" i="72"/>
  <c r="G2537" i="72"/>
  <c r="H2537" i="72"/>
  <c r="F2397" i="72"/>
  <c r="G2397" i="72"/>
  <c r="H2397" i="72"/>
  <c r="R2397" i="72"/>
  <c r="E2397" i="72"/>
  <c r="H1965" i="72"/>
  <c r="R1965" i="72"/>
  <c r="E1965" i="72"/>
  <c r="G1965" i="72"/>
  <c r="F1965" i="72"/>
  <c r="E2658" i="72"/>
  <c r="F2658" i="72"/>
  <c r="G2658" i="72"/>
  <c r="H2658" i="72"/>
  <c r="R2658" i="72"/>
  <c r="E1182" i="72"/>
  <c r="G1182" i="72"/>
  <c r="H1182" i="72"/>
  <c r="R1182" i="72"/>
  <c r="F1182" i="72"/>
  <c r="F2664" i="72"/>
  <c r="G2664" i="72"/>
  <c r="H2664" i="72"/>
  <c r="R2664" i="72"/>
  <c r="E2664" i="72"/>
  <c r="F2600" i="72"/>
  <c r="G2600" i="72"/>
  <c r="H2600" i="72"/>
  <c r="R2600" i="72"/>
  <c r="E2600" i="72"/>
  <c r="F2536" i="72"/>
  <c r="G2536" i="72"/>
  <c r="H2536" i="72"/>
  <c r="R2536" i="72"/>
  <c r="E2536" i="72"/>
  <c r="F2325" i="72"/>
  <c r="G2325" i="72"/>
  <c r="H2325" i="72"/>
  <c r="R2325" i="72"/>
  <c r="E2325" i="72"/>
  <c r="G1637" i="72"/>
  <c r="H1637" i="72"/>
  <c r="R1637" i="72"/>
  <c r="E1637" i="72"/>
  <c r="F1637" i="72"/>
  <c r="E2671" i="72"/>
  <c r="F2671" i="72"/>
  <c r="G2671" i="72"/>
  <c r="H2671" i="72"/>
  <c r="R2671" i="72"/>
  <c r="E2623" i="72"/>
  <c r="F2623" i="72"/>
  <c r="G2623" i="72"/>
  <c r="H2623" i="72"/>
  <c r="R2623" i="72"/>
  <c r="E2575" i="72"/>
  <c r="F2575" i="72"/>
  <c r="G2575" i="72"/>
  <c r="H2575" i="72"/>
  <c r="R2575" i="72"/>
  <c r="E2519" i="72"/>
  <c r="F2519" i="72"/>
  <c r="G2519" i="72"/>
  <c r="H2519" i="72"/>
  <c r="R2519" i="72"/>
  <c r="C2253" i="72"/>
  <c r="F2253" i="72"/>
  <c r="G2253" i="72"/>
  <c r="H2253" i="72"/>
  <c r="R2253" i="72"/>
  <c r="E2253" i="72"/>
  <c r="H2686" i="72"/>
  <c r="R2686" i="72"/>
  <c r="E2686" i="72"/>
  <c r="F2686" i="72"/>
  <c r="G2686" i="72"/>
  <c r="H2638" i="72"/>
  <c r="R2638" i="72"/>
  <c r="E2638" i="72"/>
  <c r="F2638" i="72"/>
  <c r="G2638" i="72"/>
  <c r="H2590" i="72"/>
  <c r="R2590" i="72"/>
  <c r="E2590" i="72"/>
  <c r="F2590" i="72"/>
  <c r="G2590" i="72"/>
  <c r="H2542" i="72"/>
  <c r="R2542" i="72"/>
  <c r="E2542" i="72"/>
  <c r="F2542" i="72"/>
  <c r="G2542" i="72"/>
  <c r="B2502" i="72"/>
  <c r="F2245" i="72"/>
  <c r="G2245" i="72"/>
  <c r="H2245" i="72"/>
  <c r="R2245" i="72"/>
  <c r="E2245" i="72"/>
  <c r="C1524" i="72"/>
  <c r="F1524" i="72"/>
  <c r="G1524" i="72"/>
  <c r="H1524" i="72"/>
  <c r="R1524" i="72"/>
  <c r="E1524" i="72"/>
  <c r="E2685" i="72"/>
  <c r="F2685" i="72"/>
  <c r="G2685" i="72"/>
  <c r="H2685" i="72"/>
  <c r="R2685" i="72"/>
  <c r="E2597" i="72"/>
  <c r="F2597" i="72"/>
  <c r="G2597" i="72"/>
  <c r="H2597" i="72"/>
  <c r="R2597" i="72"/>
  <c r="C2541" i="72"/>
  <c r="E2541" i="72"/>
  <c r="F2541" i="72"/>
  <c r="G2541" i="72"/>
  <c r="H2541" i="72"/>
  <c r="R2541" i="72"/>
  <c r="F2429" i="72"/>
  <c r="G2429" i="72"/>
  <c r="H2429" i="72"/>
  <c r="R2429" i="72"/>
  <c r="E2429" i="72"/>
  <c r="H2029" i="72"/>
  <c r="R2029" i="72"/>
  <c r="E2029" i="72"/>
  <c r="G2029" i="72"/>
  <c r="F2029" i="72"/>
  <c r="E2650" i="72"/>
  <c r="F2650" i="72"/>
  <c r="G2650" i="72"/>
  <c r="H2650" i="72"/>
  <c r="R2650" i="72"/>
  <c r="G1701" i="72"/>
  <c r="H1701" i="72"/>
  <c r="R1701" i="72"/>
  <c r="E1701" i="72"/>
  <c r="F1701" i="72"/>
  <c r="E2700" i="72"/>
  <c r="F2700" i="72"/>
  <c r="G2700" i="72"/>
  <c r="H2700" i="72"/>
  <c r="R2700" i="72"/>
  <c r="E2612" i="72"/>
  <c r="F2612" i="72"/>
  <c r="G2612" i="72"/>
  <c r="H2612" i="72"/>
  <c r="R2612" i="72"/>
  <c r="E2572" i="72"/>
  <c r="F2572" i="72"/>
  <c r="G2572" i="72"/>
  <c r="H2572" i="72"/>
  <c r="R2572" i="72"/>
  <c r="E2532" i="72"/>
  <c r="F2532" i="72"/>
  <c r="G2532" i="72"/>
  <c r="H2532" i="72"/>
  <c r="R2532" i="72"/>
  <c r="B2229" i="72"/>
  <c r="E1354" i="72"/>
  <c r="F1354" i="72"/>
  <c r="G1354" i="72"/>
  <c r="H1354" i="72"/>
  <c r="R1354" i="72"/>
  <c r="E2618" i="72"/>
  <c r="F2618" i="72"/>
  <c r="G2618" i="72"/>
  <c r="H2618" i="72"/>
  <c r="R2618" i="72"/>
  <c r="G2619" i="72"/>
  <c r="H2619" i="72"/>
  <c r="R2619" i="72"/>
  <c r="E2619" i="72"/>
  <c r="F2619" i="72"/>
  <c r="G2579" i="72"/>
  <c r="H2579" i="72"/>
  <c r="R2579" i="72"/>
  <c r="E2579" i="72"/>
  <c r="F2579" i="72"/>
  <c r="G2499" i="72"/>
  <c r="H2499" i="72"/>
  <c r="R2499" i="72"/>
  <c r="E2499" i="72"/>
  <c r="F2499" i="72"/>
  <c r="F2093" i="72"/>
  <c r="G2093" i="72"/>
  <c r="H2093" i="72"/>
  <c r="R2093" i="72"/>
  <c r="E2093" i="72"/>
  <c r="E1268" i="72"/>
  <c r="F1268" i="72"/>
  <c r="R1268" i="72"/>
  <c r="H1268" i="72"/>
  <c r="G1268" i="72"/>
  <c r="B2454" i="72"/>
  <c r="R2454" i="72"/>
  <c r="E2454" i="72"/>
  <c r="F2454" i="72"/>
  <c r="H2454" i="72"/>
  <c r="G2454" i="72"/>
  <c r="R2414" i="72"/>
  <c r="E2414" i="72"/>
  <c r="F2414" i="72"/>
  <c r="H2414" i="72"/>
  <c r="G2414" i="72"/>
  <c r="R2374" i="72"/>
  <c r="E2374" i="72"/>
  <c r="F2374" i="72"/>
  <c r="G2374" i="72"/>
  <c r="H2374" i="72"/>
  <c r="R2350" i="72"/>
  <c r="E2350" i="72"/>
  <c r="F2350" i="72"/>
  <c r="G2350" i="72"/>
  <c r="H2350" i="72"/>
  <c r="R2318" i="72"/>
  <c r="E2318" i="72"/>
  <c r="F2318" i="72"/>
  <c r="G2318" i="72"/>
  <c r="H2318" i="72"/>
  <c r="R2286" i="72"/>
  <c r="E2286" i="72"/>
  <c r="F2286" i="72"/>
  <c r="G2286" i="72"/>
  <c r="H2286" i="72"/>
  <c r="R2246" i="72"/>
  <c r="E2246" i="72"/>
  <c r="F2246" i="72"/>
  <c r="G2246" i="72"/>
  <c r="H2246" i="72"/>
  <c r="R2182" i="72"/>
  <c r="E2182" i="72"/>
  <c r="F2182" i="72"/>
  <c r="G2182" i="72"/>
  <c r="H2182" i="72"/>
  <c r="B2134" i="72"/>
  <c r="R2134" i="72"/>
  <c r="E2134" i="72"/>
  <c r="F2134" i="72"/>
  <c r="G2134" i="72"/>
  <c r="H2134" i="72"/>
  <c r="E2078" i="72"/>
  <c r="R2078" i="72"/>
  <c r="F2078" i="72"/>
  <c r="G2078" i="72"/>
  <c r="H2078" i="72"/>
  <c r="E1838" i="72"/>
  <c r="F1838" i="72"/>
  <c r="G1838" i="72"/>
  <c r="R1838" i="72"/>
  <c r="H1838" i="72"/>
  <c r="E1676" i="72"/>
  <c r="F1676" i="72"/>
  <c r="G1676" i="72"/>
  <c r="H1676" i="72"/>
  <c r="R1676" i="72"/>
  <c r="F1116" i="72"/>
  <c r="G1116" i="72"/>
  <c r="H1116" i="72"/>
  <c r="R1116" i="72"/>
  <c r="E1116" i="72"/>
  <c r="E2444" i="72"/>
  <c r="F2444" i="72"/>
  <c r="G2444" i="72"/>
  <c r="H2444" i="72"/>
  <c r="R2444" i="72"/>
  <c r="E2380" i="72"/>
  <c r="F2380" i="72"/>
  <c r="G2380" i="72"/>
  <c r="H2380" i="72"/>
  <c r="R2380" i="72"/>
  <c r="E2316" i="72"/>
  <c r="F2316" i="72"/>
  <c r="G2316" i="72"/>
  <c r="H2316" i="72"/>
  <c r="R2316" i="72"/>
  <c r="E2252" i="72"/>
  <c r="F2252" i="72"/>
  <c r="G2252" i="72"/>
  <c r="H2252" i="72"/>
  <c r="R2252" i="72"/>
  <c r="E2188" i="72"/>
  <c r="F2188" i="72"/>
  <c r="G2188" i="72"/>
  <c r="H2188" i="72"/>
  <c r="R2188" i="72"/>
  <c r="E2124" i="72"/>
  <c r="F2124" i="72"/>
  <c r="G2124" i="72"/>
  <c r="H2124" i="72"/>
  <c r="R2124" i="72"/>
  <c r="E2060" i="72"/>
  <c r="F2060" i="72"/>
  <c r="G2060" i="72"/>
  <c r="R2060" i="72"/>
  <c r="H2060" i="72"/>
  <c r="E1932" i="72"/>
  <c r="F1932" i="72"/>
  <c r="G1932" i="72"/>
  <c r="H1932" i="72"/>
  <c r="R1932" i="72"/>
  <c r="G1804" i="72"/>
  <c r="H1804" i="72"/>
  <c r="R1804" i="72"/>
  <c r="E1804" i="72"/>
  <c r="F1804" i="72"/>
  <c r="E1604" i="72"/>
  <c r="F1604" i="72"/>
  <c r="G1604" i="72"/>
  <c r="H1604" i="72"/>
  <c r="R1604" i="72"/>
  <c r="G2491" i="72"/>
  <c r="H2491" i="72"/>
  <c r="R2491" i="72"/>
  <c r="E2491" i="72"/>
  <c r="F2491" i="72"/>
  <c r="H2427" i="72"/>
  <c r="R2427" i="72"/>
  <c r="E2427" i="72"/>
  <c r="G2427" i="72"/>
  <c r="F2427" i="72"/>
  <c r="H2363" i="72"/>
  <c r="R2363" i="72"/>
  <c r="E2363" i="72"/>
  <c r="F2363" i="72"/>
  <c r="G2363" i="72"/>
  <c r="H2299" i="72"/>
  <c r="R2299" i="72"/>
  <c r="E2299" i="72"/>
  <c r="F2299" i="72"/>
  <c r="G2299" i="72"/>
  <c r="H2235" i="72"/>
  <c r="R2235" i="72"/>
  <c r="E2235" i="72"/>
  <c r="F2235" i="72"/>
  <c r="G2235" i="72"/>
  <c r="H2171" i="72"/>
  <c r="R2171" i="72"/>
  <c r="E2171" i="72"/>
  <c r="F2171" i="72"/>
  <c r="G2171" i="72"/>
  <c r="H2107" i="72"/>
  <c r="R2107" i="72"/>
  <c r="E2107" i="72"/>
  <c r="F2107" i="72"/>
  <c r="G2107" i="72"/>
  <c r="G2026" i="72"/>
  <c r="H2026" i="72"/>
  <c r="R2026" i="72"/>
  <c r="F2026" i="72"/>
  <c r="E2026" i="72"/>
  <c r="G1898" i="72"/>
  <c r="H1898" i="72"/>
  <c r="R1898" i="72"/>
  <c r="E1898" i="72"/>
  <c r="F1898" i="72"/>
  <c r="H1770" i="72"/>
  <c r="R1770" i="72"/>
  <c r="E1770" i="72"/>
  <c r="F1770" i="72"/>
  <c r="G1770" i="72"/>
  <c r="G1418" i="72"/>
  <c r="H1418" i="72"/>
  <c r="F1418" i="72"/>
  <c r="E1418" i="72"/>
  <c r="E2466" i="72"/>
  <c r="F2466" i="72"/>
  <c r="G2466" i="72"/>
  <c r="H2466" i="72"/>
  <c r="R2466" i="72"/>
  <c r="E2402" i="72"/>
  <c r="F2402" i="72"/>
  <c r="G2402" i="72"/>
  <c r="H2402" i="72"/>
  <c r="R2402" i="72"/>
  <c r="E2338" i="72"/>
  <c r="F2338" i="72"/>
  <c r="G2338" i="72"/>
  <c r="H2338" i="72"/>
  <c r="R2338" i="72"/>
  <c r="E2274" i="72"/>
  <c r="F2274" i="72"/>
  <c r="G2274" i="72"/>
  <c r="H2274" i="72"/>
  <c r="R2274" i="72"/>
  <c r="E2210" i="72"/>
  <c r="F2210" i="72"/>
  <c r="G2210" i="72"/>
  <c r="H2210" i="72"/>
  <c r="R2210" i="72"/>
  <c r="E2146" i="72"/>
  <c r="F2146" i="72"/>
  <c r="G2146" i="72"/>
  <c r="H2146" i="72"/>
  <c r="R2146" i="72"/>
  <c r="E2082" i="72"/>
  <c r="F2082" i="72"/>
  <c r="G2082" i="72"/>
  <c r="H2082" i="72"/>
  <c r="R2082" i="72"/>
  <c r="E1974" i="72"/>
  <c r="F1974" i="72"/>
  <c r="G1974" i="72"/>
  <c r="H1974" i="72"/>
  <c r="R1974" i="72"/>
  <c r="E1862" i="72"/>
  <c r="F1862" i="72"/>
  <c r="G1862" i="72"/>
  <c r="R1862" i="72"/>
  <c r="H1862" i="72"/>
  <c r="E1660" i="72"/>
  <c r="F1660" i="72"/>
  <c r="G1660" i="72"/>
  <c r="H1660" i="72"/>
  <c r="R1660" i="72"/>
  <c r="E1330" i="72"/>
  <c r="F1330" i="72"/>
  <c r="G1330" i="72"/>
  <c r="H1330" i="72"/>
  <c r="R1330" i="72"/>
  <c r="E2433" i="72"/>
  <c r="F2433" i="72"/>
  <c r="G2433" i="72"/>
  <c r="R2433" i="72"/>
  <c r="H2433" i="72"/>
  <c r="E2401" i="72"/>
  <c r="F2401" i="72"/>
  <c r="G2401" i="72"/>
  <c r="H2401" i="72"/>
  <c r="R2401" i="72"/>
  <c r="B2361" i="72"/>
  <c r="E2313" i="72"/>
  <c r="F2313" i="72"/>
  <c r="G2313" i="72"/>
  <c r="H2313" i="72"/>
  <c r="R2313" i="72"/>
  <c r="E2281" i="72"/>
  <c r="F2281" i="72"/>
  <c r="G2281" i="72"/>
  <c r="H2281" i="72"/>
  <c r="R2281" i="72"/>
  <c r="E2241" i="72"/>
  <c r="F2241" i="72"/>
  <c r="G2241" i="72"/>
  <c r="H2241" i="72"/>
  <c r="R2241" i="72"/>
  <c r="E2121" i="72"/>
  <c r="F2121" i="72"/>
  <c r="G2121" i="72"/>
  <c r="H2121" i="72"/>
  <c r="R2121" i="72"/>
  <c r="E2081" i="72"/>
  <c r="F2081" i="72"/>
  <c r="G2081" i="72"/>
  <c r="H2081" i="72"/>
  <c r="R2081" i="72"/>
  <c r="F1877" i="72"/>
  <c r="G1877" i="72"/>
  <c r="R1877" i="72"/>
  <c r="E1877" i="72"/>
  <c r="H1877" i="72"/>
  <c r="E1813" i="72"/>
  <c r="F1813" i="72"/>
  <c r="G1813" i="72"/>
  <c r="H1813" i="72"/>
  <c r="R1813" i="72"/>
  <c r="R1717" i="72"/>
  <c r="E1717" i="72"/>
  <c r="F1717" i="72"/>
  <c r="G1717" i="72"/>
  <c r="H1717" i="72"/>
  <c r="G1482" i="72"/>
  <c r="H1482" i="72"/>
  <c r="R1482" i="72"/>
  <c r="F1482" i="72"/>
  <c r="E1482" i="72"/>
  <c r="R1054" i="72"/>
  <c r="E1054" i="72"/>
  <c r="G1054" i="72"/>
  <c r="F1054" i="72"/>
  <c r="H1054" i="72"/>
  <c r="G2456" i="72"/>
  <c r="H2456" i="72"/>
  <c r="R2456" i="72"/>
  <c r="F2456" i="72"/>
  <c r="E2456" i="72"/>
  <c r="G2416" i="72"/>
  <c r="H2416" i="72"/>
  <c r="R2416" i="72"/>
  <c r="F2416" i="72"/>
  <c r="E2416" i="72"/>
  <c r="G2360" i="72"/>
  <c r="H2360" i="72"/>
  <c r="R2360" i="72"/>
  <c r="E2360" i="72"/>
  <c r="F2360" i="72"/>
  <c r="G2312" i="72"/>
  <c r="H2312" i="72"/>
  <c r="R2312" i="72"/>
  <c r="E2312" i="72"/>
  <c r="F2312" i="72"/>
  <c r="G2256" i="72"/>
  <c r="H2256" i="72"/>
  <c r="R2256" i="72"/>
  <c r="E2256" i="72"/>
  <c r="F2256" i="72"/>
  <c r="B2216" i="72"/>
  <c r="G2216" i="72"/>
  <c r="H2216" i="72"/>
  <c r="R2216" i="72"/>
  <c r="E2216" i="72"/>
  <c r="F2216" i="72"/>
  <c r="B2176" i="72"/>
  <c r="G2120" i="72"/>
  <c r="H2120" i="72"/>
  <c r="R2120" i="72"/>
  <c r="E2120" i="72"/>
  <c r="F2120" i="72"/>
  <c r="E1956" i="72"/>
  <c r="F1956" i="72"/>
  <c r="G1956" i="72"/>
  <c r="H1956" i="72"/>
  <c r="R1956" i="72"/>
  <c r="G1860" i="72"/>
  <c r="H1860" i="72"/>
  <c r="R1860" i="72"/>
  <c r="E1860" i="72"/>
  <c r="F1860" i="72"/>
  <c r="F1764" i="72"/>
  <c r="G1764" i="72"/>
  <c r="H1764" i="72"/>
  <c r="R1764" i="72"/>
  <c r="E1764" i="72"/>
  <c r="E1478" i="72"/>
  <c r="F1478" i="72"/>
  <c r="H1478" i="72"/>
  <c r="R1478" i="72"/>
  <c r="G1478" i="72"/>
  <c r="E2447" i="72"/>
  <c r="F2447" i="72"/>
  <c r="G2447" i="72"/>
  <c r="H2447" i="72"/>
  <c r="R2447" i="72"/>
  <c r="E2351" i="72"/>
  <c r="F2351" i="72"/>
  <c r="G2351" i="72"/>
  <c r="H2351" i="72"/>
  <c r="R2351" i="72"/>
  <c r="E2303" i="72"/>
  <c r="F2303" i="72"/>
  <c r="G2303" i="72"/>
  <c r="H2303" i="72"/>
  <c r="R2303" i="72"/>
  <c r="E2255" i="72"/>
  <c r="F2255" i="72"/>
  <c r="G2255" i="72"/>
  <c r="H2255" i="72"/>
  <c r="R2255" i="72"/>
  <c r="E2159" i="72"/>
  <c r="F2159" i="72"/>
  <c r="G2159" i="72"/>
  <c r="H2159" i="72"/>
  <c r="R2159" i="72"/>
  <c r="E2111" i="72"/>
  <c r="F2111" i="72"/>
  <c r="G2111" i="72"/>
  <c r="H2111" i="72"/>
  <c r="R2111" i="72"/>
  <c r="F2063" i="72"/>
  <c r="G2063" i="72"/>
  <c r="H2063" i="72"/>
  <c r="E2063" i="72"/>
  <c r="R2063" i="72"/>
  <c r="R1874" i="72"/>
  <c r="E1874" i="72"/>
  <c r="F1874" i="72"/>
  <c r="G1874" i="72"/>
  <c r="H1874" i="72"/>
  <c r="H1546" i="72"/>
  <c r="R1546" i="72"/>
  <c r="E1546" i="72"/>
  <c r="F1546" i="72"/>
  <c r="G1546" i="72"/>
  <c r="E2019" i="72"/>
  <c r="F2019" i="72"/>
  <c r="G2019" i="72"/>
  <c r="R2019" i="72"/>
  <c r="H2019" i="72"/>
  <c r="E1923" i="72"/>
  <c r="F1923" i="72"/>
  <c r="G1923" i="72"/>
  <c r="H1923" i="72"/>
  <c r="R1923" i="72"/>
  <c r="E1827" i="72"/>
  <c r="F1827" i="72"/>
  <c r="G1827" i="72"/>
  <c r="H1827" i="72"/>
  <c r="R1827" i="72"/>
  <c r="B1787" i="72"/>
  <c r="E1731" i="72"/>
  <c r="F1731" i="72"/>
  <c r="G1731" i="72"/>
  <c r="H1731" i="72"/>
  <c r="R1731" i="72"/>
  <c r="R1691" i="72"/>
  <c r="E1691" i="72"/>
  <c r="F1691" i="72"/>
  <c r="G1691" i="72"/>
  <c r="H1691" i="72"/>
  <c r="R1635" i="72"/>
  <c r="E1635" i="72"/>
  <c r="F1635" i="72"/>
  <c r="G1635" i="72"/>
  <c r="H1635" i="72"/>
  <c r="F1540" i="72"/>
  <c r="G1540" i="72"/>
  <c r="R1540" i="72"/>
  <c r="E1540" i="72"/>
  <c r="H1540" i="72"/>
  <c r="E1370" i="72"/>
  <c r="G1370" i="72"/>
  <c r="H1370" i="72"/>
  <c r="R1370" i="72"/>
  <c r="F1370" i="72"/>
  <c r="E1198" i="72"/>
  <c r="G1198" i="72"/>
  <c r="H1198" i="72"/>
  <c r="R1198" i="72"/>
  <c r="F1198" i="72"/>
  <c r="E988" i="72"/>
  <c r="F988" i="72"/>
  <c r="G988" i="72"/>
  <c r="R988" i="72"/>
  <c r="H988" i="72"/>
  <c r="F1706" i="72"/>
  <c r="G1706" i="72"/>
  <c r="H1706" i="72"/>
  <c r="R1706" i="72"/>
  <c r="E1706" i="72"/>
  <c r="F1650" i="72"/>
  <c r="G1650" i="72"/>
  <c r="H1650" i="72"/>
  <c r="R1650" i="72"/>
  <c r="E1650" i="72"/>
  <c r="E1580" i="72"/>
  <c r="F1580" i="72"/>
  <c r="G1580" i="72"/>
  <c r="H1580" i="72"/>
  <c r="R1580" i="72"/>
  <c r="E1260" i="72"/>
  <c r="F1260" i="72"/>
  <c r="R1260" i="72"/>
  <c r="G1260" i="72"/>
  <c r="H1260" i="72"/>
  <c r="F1132" i="72"/>
  <c r="G1132" i="72"/>
  <c r="H1132" i="72"/>
  <c r="R1132" i="72"/>
  <c r="E1132" i="72"/>
  <c r="E2049" i="72"/>
  <c r="F2049" i="72"/>
  <c r="H2049" i="72"/>
  <c r="R2049" i="72"/>
  <c r="G2049" i="72"/>
  <c r="E1993" i="72"/>
  <c r="F1993" i="72"/>
  <c r="G1993" i="72"/>
  <c r="H1993" i="72"/>
  <c r="R1993" i="72"/>
  <c r="B1953" i="72"/>
  <c r="E1913" i="72"/>
  <c r="F1913" i="72"/>
  <c r="G1913" i="72"/>
  <c r="H1913" i="72"/>
  <c r="R1913" i="72"/>
  <c r="F1881" i="72"/>
  <c r="G1881" i="72"/>
  <c r="H1881" i="72"/>
  <c r="R1881" i="72"/>
  <c r="E1881" i="72"/>
  <c r="F1801" i="72"/>
  <c r="G1801" i="72"/>
  <c r="H1801" i="72"/>
  <c r="R1801" i="72"/>
  <c r="E1801" i="72"/>
  <c r="E1721" i="72"/>
  <c r="F1721" i="72"/>
  <c r="G1721" i="72"/>
  <c r="H1721" i="72"/>
  <c r="R1721" i="72"/>
  <c r="B1689" i="72"/>
  <c r="E1657" i="72"/>
  <c r="F1657" i="72"/>
  <c r="G1657" i="72"/>
  <c r="H1657" i="72"/>
  <c r="R1657" i="72"/>
  <c r="B1625" i="72"/>
  <c r="E1470" i="72"/>
  <c r="F1470" i="72"/>
  <c r="H1470" i="72"/>
  <c r="G1470" i="72"/>
  <c r="R1470" i="72"/>
  <c r="E1386" i="72"/>
  <c r="G1386" i="72"/>
  <c r="H1386" i="72"/>
  <c r="F1386" i="72"/>
  <c r="R1386" i="72"/>
  <c r="E1300" i="72"/>
  <c r="F1300" i="72"/>
  <c r="R1300" i="72"/>
  <c r="H1300" i="72"/>
  <c r="G1300" i="72"/>
  <c r="H1130" i="72"/>
  <c r="R1130" i="72"/>
  <c r="E1130" i="72"/>
  <c r="G1130" i="72"/>
  <c r="F1130" i="72"/>
  <c r="E972" i="72"/>
  <c r="F972" i="72"/>
  <c r="G972" i="72"/>
  <c r="R972" i="72"/>
  <c r="H972" i="72"/>
  <c r="R1984" i="72"/>
  <c r="E1984" i="72"/>
  <c r="F1984" i="72"/>
  <c r="H1984" i="72"/>
  <c r="G1984" i="72"/>
  <c r="R1936" i="72"/>
  <c r="E1936" i="72"/>
  <c r="F1936" i="72"/>
  <c r="H1936" i="72"/>
  <c r="G1936" i="72"/>
  <c r="E1880" i="72"/>
  <c r="G1880" i="72"/>
  <c r="H1880" i="72"/>
  <c r="F1880" i="72"/>
  <c r="R1880" i="72"/>
  <c r="E1840" i="72"/>
  <c r="G1840" i="72"/>
  <c r="H1840" i="72"/>
  <c r="R1840" i="72"/>
  <c r="F1840" i="72"/>
  <c r="E1768" i="72"/>
  <c r="F1768" i="72"/>
  <c r="G1768" i="72"/>
  <c r="H1768" i="72"/>
  <c r="R1768" i="72"/>
  <c r="E1736" i="72"/>
  <c r="F1736" i="72"/>
  <c r="G1736" i="72"/>
  <c r="H1736" i="72"/>
  <c r="R1736" i="72"/>
  <c r="H1704" i="72"/>
  <c r="R1704" i="72"/>
  <c r="E1704" i="72"/>
  <c r="F1704" i="72"/>
  <c r="G1704" i="72"/>
  <c r="F1532" i="72"/>
  <c r="G1532" i="72"/>
  <c r="R1532" i="72"/>
  <c r="E1532" i="72"/>
  <c r="H1532" i="72"/>
  <c r="G1426" i="72"/>
  <c r="H1426" i="72"/>
  <c r="F1426" i="72"/>
  <c r="E1426" i="72"/>
  <c r="F1084" i="72"/>
  <c r="G1084" i="72"/>
  <c r="H1084" i="72"/>
  <c r="R1084" i="72"/>
  <c r="E1084" i="72"/>
  <c r="F1999" i="72"/>
  <c r="G1999" i="72"/>
  <c r="H1999" i="72"/>
  <c r="R1999" i="72"/>
  <c r="E1999" i="72"/>
  <c r="F1943" i="72"/>
  <c r="G1943" i="72"/>
  <c r="H1943" i="72"/>
  <c r="R1943" i="72"/>
  <c r="E1943" i="72"/>
  <c r="C1855" i="72"/>
  <c r="H1855" i="72"/>
  <c r="R1855" i="72"/>
  <c r="E1855" i="72"/>
  <c r="F1855" i="72"/>
  <c r="G1855" i="72"/>
  <c r="H1807" i="72"/>
  <c r="R1807" i="72"/>
  <c r="E1807" i="72"/>
  <c r="F1807" i="72"/>
  <c r="G1807" i="72"/>
  <c r="E1695" i="72"/>
  <c r="F1695" i="72"/>
  <c r="G1695" i="72"/>
  <c r="R1695" i="72"/>
  <c r="H1695" i="72"/>
  <c r="E1655" i="72"/>
  <c r="F1655" i="72"/>
  <c r="G1655" i="72"/>
  <c r="H1655" i="72"/>
  <c r="R1655" i="72"/>
  <c r="E1607" i="72"/>
  <c r="F1607" i="72"/>
  <c r="G1607" i="72"/>
  <c r="H1607" i="72"/>
  <c r="R1607" i="72"/>
  <c r="F1508" i="72"/>
  <c r="G1508" i="72"/>
  <c r="H1508" i="72"/>
  <c r="E1508" i="72"/>
  <c r="R1508" i="72"/>
  <c r="E1380" i="72"/>
  <c r="F1380" i="72"/>
  <c r="R1380" i="72"/>
  <c r="H1380" i="72"/>
  <c r="G1380" i="72"/>
  <c r="E1230" i="72"/>
  <c r="G1230" i="72"/>
  <c r="H1230" i="72"/>
  <c r="R1230" i="72"/>
  <c r="F1230" i="72"/>
  <c r="E1102" i="72"/>
  <c r="F1102" i="72"/>
  <c r="G1102" i="72"/>
  <c r="H1102" i="72"/>
  <c r="R1102" i="72"/>
  <c r="B1726" i="72"/>
  <c r="E1726" i="72"/>
  <c r="F1726" i="72"/>
  <c r="G1726" i="72"/>
  <c r="H1726" i="72"/>
  <c r="R1726" i="72"/>
  <c r="E1670" i="72"/>
  <c r="F1670" i="72"/>
  <c r="G1670" i="72"/>
  <c r="R1670" i="72"/>
  <c r="H1670" i="72"/>
  <c r="R1606" i="72"/>
  <c r="E1606" i="72"/>
  <c r="F1606" i="72"/>
  <c r="G1606" i="72"/>
  <c r="H1606" i="72"/>
  <c r="G1442" i="72"/>
  <c r="H1442" i="72"/>
  <c r="R1442" i="72"/>
  <c r="F1442" i="72"/>
  <c r="E1442" i="72"/>
  <c r="H1270" i="72"/>
  <c r="R1270" i="72"/>
  <c r="G1270" i="72"/>
  <c r="E1270" i="72"/>
  <c r="F1270" i="72"/>
  <c r="F1100" i="72"/>
  <c r="G1100" i="72"/>
  <c r="H1100" i="72"/>
  <c r="R1100" i="72"/>
  <c r="E1100" i="72"/>
  <c r="F1573" i="72"/>
  <c r="G1573" i="72"/>
  <c r="H1573" i="72"/>
  <c r="R1573" i="72"/>
  <c r="E1573" i="72"/>
  <c r="R1509" i="72"/>
  <c r="E1509" i="72"/>
  <c r="G1509" i="72"/>
  <c r="F1509" i="72"/>
  <c r="H1509" i="72"/>
  <c r="H1445" i="72"/>
  <c r="R1445" i="72"/>
  <c r="E1445" i="72"/>
  <c r="G1445" i="72"/>
  <c r="F1445" i="72"/>
  <c r="E1381" i="72"/>
  <c r="F1381" i="72"/>
  <c r="H1381" i="72"/>
  <c r="R1381" i="72"/>
  <c r="G1381" i="72"/>
  <c r="E1317" i="72"/>
  <c r="F1317" i="72"/>
  <c r="G1317" i="72"/>
  <c r="H1317" i="72"/>
  <c r="R1317" i="72"/>
  <c r="B1261" i="72"/>
  <c r="E1261" i="72"/>
  <c r="F1261" i="72"/>
  <c r="G1261" i="72"/>
  <c r="H1261" i="72"/>
  <c r="R1261" i="72"/>
  <c r="R1213" i="72"/>
  <c r="E1213" i="72"/>
  <c r="F1213" i="72"/>
  <c r="H1213" i="72"/>
  <c r="G1213" i="72"/>
  <c r="R1157" i="72"/>
  <c r="E1157" i="72"/>
  <c r="F1157" i="72"/>
  <c r="H1157" i="72"/>
  <c r="G1157" i="72"/>
  <c r="R1069" i="72"/>
  <c r="E1069" i="72"/>
  <c r="F1069" i="72"/>
  <c r="H1069" i="72"/>
  <c r="G1069" i="72"/>
  <c r="F1029" i="72"/>
  <c r="G1029" i="72"/>
  <c r="H1029" i="72"/>
  <c r="R1029" i="72"/>
  <c r="E1029" i="72"/>
  <c r="B989" i="72"/>
  <c r="F989" i="72"/>
  <c r="G989" i="72"/>
  <c r="H989" i="72"/>
  <c r="R989" i="72"/>
  <c r="E989" i="72"/>
  <c r="F933" i="72"/>
  <c r="G933" i="72"/>
  <c r="H933" i="72"/>
  <c r="R933" i="72"/>
  <c r="E933" i="72"/>
  <c r="E1507" i="72"/>
  <c r="G1507" i="72"/>
  <c r="R1507" i="72"/>
  <c r="F1507" i="72"/>
  <c r="H1507" i="72"/>
  <c r="E1427" i="72"/>
  <c r="F1427" i="72"/>
  <c r="G1427" i="72"/>
  <c r="H1427" i="72"/>
  <c r="C1387" i="72"/>
  <c r="G1387" i="72"/>
  <c r="H1387" i="72"/>
  <c r="F1387" i="72"/>
  <c r="E1387" i="72"/>
  <c r="G1339" i="72"/>
  <c r="H1339" i="72"/>
  <c r="R1339" i="72"/>
  <c r="F1339" i="72"/>
  <c r="E1339" i="72"/>
  <c r="G1283" i="72"/>
  <c r="H1283" i="72"/>
  <c r="R1283" i="72"/>
  <c r="F1283" i="72"/>
  <c r="E1283" i="72"/>
  <c r="F1227" i="72"/>
  <c r="G1227" i="72"/>
  <c r="H1227" i="72"/>
  <c r="E1227" i="72"/>
  <c r="R1227" i="72"/>
  <c r="E1163" i="72"/>
  <c r="F1163" i="72"/>
  <c r="G1163" i="72"/>
  <c r="H1163" i="72"/>
  <c r="R1163" i="72"/>
  <c r="E1115" i="72"/>
  <c r="F1115" i="72"/>
  <c r="G1115" i="72"/>
  <c r="H1115" i="72"/>
  <c r="R1115" i="72"/>
  <c r="H1051" i="72"/>
  <c r="R1051" i="72"/>
  <c r="F1051" i="72"/>
  <c r="E1051" i="72"/>
  <c r="G1051" i="72"/>
  <c r="H995" i="72"/>
  <c r="R995" i="72"/>
  <c r="F995" i="72"/>
  <c r="E995" i="72"/>
  <c r="G995" i="72"/>
  <c r="H947" i="72"/>
  <c r="R947" i="72"/>
  <c r="F947" i="72"/>
  <c r="G947" i="72"/>
  <c r="E947" i="72"/>
  <c r="B1018" i="72"/>
  <c r="E1018" i="72"/>
  <c r="F1018" i="72"/>
  <c r="G1018" i="72"/>
  <c r="H1018" i="72"/>
  <c r="R1018" i="72"/>
  <c r="E962" i="72"/>
  <c r="F962" i="72"/>
  <c r="G962" i="72"/>
  <c r="H962" i="72"/>
  <c r="R962" i="72"/>
  <c r="E1585" i="72"/>
  <c r="F1585" i="72"/>
  <c r="G1585" i="72"/>
  <c r="H1585" i="72"/>
  <c r="R1585" i="72"/>
  <c r="E1529" i="72"/>
  <c r="F1529" i="72"/>
  <c r="R1529" i="72"/>
  <c r="G1529" i="72"/>
  <c r="H1529" i="72"/>
  <c r="E1481" i="72"/>
  <c r="F1481" i="72"/>
  <c r="G1481" i="72"/>
  <c r="R1481" i="72"/>
  <c r="H1481" i="72"/>
  <c r="E1425" i="72"/>
  <c r="F1425" i="72"/>
  <c r="G1425" i="72"/>
  <c r="H1425" i="72"/>
  <c r="B1313" i="72"/>
  <c r="R1313" i="72"/>
  <c r="E1313" i="72"/>
  <c r="H1313" i="72"/>
  <c r="F1313" i="72"/>
  <c r="G1313" i="72"/>
  <c r="B1249" i="72"/>
  <c r="R1249" i="72"/>
  <c r="E1249" i="72"/>
  <c r="F1249" i="72"/>
  <c r="H1249" i="72"/>
  <c r="G1249" i="72"/>
  <c r="E1193" i="72"/>
  <c r="F1193" i="72"/>
  <c r="H1193" i="72"/>
  <c r="R1193" i="72"/>
  <c r="G1193" i="72"/>
  <c r="E1137" i="72"/>
  <c r="F1137" i="72"/>
  <c r="G1137" i="72"/>
  <c r="H1137" i="72"/>
  <c r="R1137" i="72"/>
  <c r="E1089" i="72"/>
  <c r="F1089" i="72"/>
  <c r="G1089" i="72"/>
  <c r="H1089" i="72"/>
  <c r="R1089" i="72"/>
  <c r="E1033" i="72"/>
  <c r="F1033" i="72"/>
  <c r="H1033" i="72"/>
  <c r="R1033" i="72"/>
  <c r="G1033" i="72"/>
  <c r="E977" i="72"/>
  <c r="F977" i="72"/>
  <c r="H977" i="72"/>
  <c r="G977" i="72"/>
  <c r="R977" i="72"/>
  <c r="C1568" i="72"/>
  <c r="R1416" i="72"/>
  <c r="E1416" i="72"/>
  <c r="F1416" i="72"/>
  <c r="H1416" i="72"/>
  <c r="G1416" i="72"/>
  <c r="F1352" i="72"/>
  <c r="G1352" i="72"/>
  <c r="H1352" i="72"/>
  <c r="R1352" i="72"/>
  <c r="E1352" i="72"/>
  <c r="F1288" i="72"/>
  <c r="G1288" i="72"/>
  <c r="H1288" i="72"/>
  <c r="R1288" i="72"/>
  <c r="E1288" i="72"/>
  <c r="E1224" i="72"/>
  <c r="F1224" i="72"/>
  <c r="G1224" i="72"/>
  <c r="R1224" i="72"/>
  <c r="H1224" i="72"/>
  <c r="E1160" i="72"/>
  <c r="F1160" i="72"/>
  <c r="G1160" i="72"/>
  <c r="R1160" i="72"/>
  <c r="H1160" i="72"/>
  <c r="E1096" i="72"/>
  <c r="F1096" i="72"/>
  <c r="G1096" i="72"/>
  <c r="R1096" i="72"/>
  <c r="H1096" i="72"/>
  <c r="G1032" i="72"/>
  <c r="H1032" i="72"/>
  <c r="R1032" i="72"/>
  <c r="E1032" i="72"/>
  <c r="F1032" i="72"/>
  <c r="G968" i="72"/>
  <c r="H968" i="72"/>
  <c r="R968" i="72"/>
  <c r="E968" i="72"/>
  <c r="F968" i="72"/>
  <c r="E1583" i="72"/>
  <c r="F1583" i="72"/>
  <c r="G1583" i="72"/>
  <c r="H1583" i="72"/>
  <c r="R1583" i="72"/>
  <c r="G1519" i="72"/>
  <c r="H1519" i="72"/>
  <c r="R1519" i="72"/>
  <c r="E1519" i="72"/>
  <c r="F1519" i="72"/>
  <c r="F1455" i="72"/>
  <c r="G1455" i="72"/>
  <c r="H1455" i="72"/>
  <c r="R1455" i="72"/>
  <c r="E1455" i="72"/>
  <c r="F1391" i="72"/>
  <c r="G1391" i="72"/>
  <c r="E1391" i="72"/>
  <c r="H1391" i="72"/>
  <c r="E1279" i="72"/>
  <c r="F1279" i="72"/>
  <c r="G1279" i="72"/>
  <c r="H1279" i="72"/>
  <c r="R1279" i="72"/>
  <c r="G1223" i="72"/>
  <c r="H1223" i="72"/>
  <c r="F1223" i="72"/>
  <c r="E1223" i="72"/>
  <c r="R1223" i="72"/>
  <c r="G1159" i="72"/>
  <c r="H1159" i="72"/>
  <c r="R1159" i="72"/>
  <c r="F1159" i="72"/>
  <c r="E1159" i="72"/>
  <c r="G1095" i="72"/>
  <c r="H1095" i="72"/>
  <c r="R1095" i="72"/>
  <c r="F1095" i="72"/>
  <c r="E1095" i="72"/>
  <c r="E1031" i="72"/>
  <c r="F1031" i="72"/>
  <c r="G1031" i="72"/>
  <c r="H1031" i="72"/>
  <c r="R1031" i="72"/>
  <c r="E967" i="72"/>
  <c r="F967" i="72"/>
  <c r="G967" i="72"/>
  <c r="H967" i="72"/>
  <c r="R967" i="72"/>
  <c r="R1030" i="72"/>
  <c r="E1030" i="72"/>
  <c r="G1030" i="72"/>
  <c r="F1030" i="72"/>
  <c r="H1030" i="72"/>
  <c r="R966" i="72"/>
  <c r="E966" i="72"/>
  <c r="G966" i="72"/>
  <c r="F966" i="72"/>
  <c r="H966" i="72"/>
  <c r="E2626" i="72"/>
  <c r="F2626" i="72"/>
  <c r="G2626" i="72"/>
  <c r="H2626" i="72"/>
  <c r="R2626" i="72"/>
  <c r="H2077" i="72"/>
  <c r="R2077" i="72"/>
  <c r="G2077" i="72"/>
  <c r="E2077" i="72"/>
  <c r="F2077" i="72"/>
  <c r="E1821" i="72"/>
  <c r="F1821" i="72"/>
  <c r="G1821" i="72"/>
  <c r="H1821" i="72"/>
  <c r="R1821" i="72"/>
  <c r="E2549" i="72"/>
  <c r="F2549" i="72"/>
  <c r="G2549" i="72"/>
  <c r="H2549" i="72"/>
  <c r="R2549" i="72"/>
  <c r="E2580" i="72"/>
  <c r="F2580" i="72"/>
  <c r="G2580" i="72"/>
  <c r="H2580" i="72"/>
  <c r="R2580" i="72"/>
  <c r="G2707" i="72"/>
  <c r="H2707" i="72"/>
  <c r="R2707" i="72"/>
  <c r="E2707" i="72"/>
  <c r="F2707" i="72"/>
  <c r="B2326" i="72"/>
  <c r="R2326" i="72"/>
  <c r="E2326" i="72"/>
  <c r="F2326" i="72"/>
  <c r="G2326" i="72"/>
  <c r="H2326" i="72"/>
  <c r="E2014" i="72"/>
  <c r="F2014" i="72"/>
  <c r="G2014" i="72"/>
  <c r="H2014" i="72"/>
  <c r="R2014" i="72"/>
  <c r="E2196" i="72"/>
  <c r="F2196" i="72"/>
  <c r="G2196" i="72"/>
  <c r="H2196" i="72"/>
  <c r="R2196" i="72"/>
  <c r="H2371" i="72"/>
  <c r="R2371" i="72"/>
  <c r="E2371" i="72"/>
  <c r="F2371" i="72"/>
  <c r="G2371" i="72"/>
  <c r="R1786" i="72"/>
  <c r="E1786" i="72"/>
  <c r="F1786" i="72"/>
  <c r="G1786" i="72"/>
  <c r="H1786" i="72"/>
  <c r="E2154" i="72"/>
  <c r="F2154" i="72"/>
  <c r="G2154" i="72"/>
  <c r="H2154" i="72"/>
  <c r="R2154" i="72"/>
  <c r="R2489" i="72"/>
  <c r="E2489" i="72"/>
  <c r="F2489" i="72"/>
  <c r="G2489" i="72"/>
  <c r="H2489" i="72"/>
  <c r="E2169" i="72"/>
  <c r="F2169" i="72"/>
  <c r="G2169" i="72"/>
  <c r="H2169" i="72"/>
  <c r="R2169" i="72"/>
  <c r="G2464" i="72"/>
  <c r="H2464" i="72"/>
  <c r="R2464" i="72"/>
  <c r="F2464" i="72"/>
  <c r="E2464" i="72"/>
  <c r="G2128" i="72"/>
  <c r="H2128" i="72"/>
  <c r="R2128" i="72"/>
  <c r="E2128" i="72"/>
  <c r="F2128" i="72"/>
  <c r="E1052" i="72"/>
  <c r="F1052" i="72"/>
  <c r="G1052" i="72"/>
  <c r="R1052" i="72"/>
  <c r="H1052" i="72"/>
  <c r="E2263" i="72"/>
  <c r="F2263" i="72"/>
  <c r="G2263" i="72"/>
  <c r="H2263" i="72"/>
  <c r="R2263" i="72"/>
  <c r="G1986" i="72"/>
  <c r="H1986" i="72"/>
  <c r="R1986" i="72"/>
  <c r="F1986" i="72"/>
  <c r="E1986" i="72"/>
  <c r="E2027" i="72"/>
  <c r="F2027" i="72"/>
  <c r="G2027" i="72"/>
  <c r="R2027" i="72"/>
  <c r="H2027" i="72"/>
  <c r="E1739" i="72"/>
  <c r="F1739" i="72"/>
  <c r="G1739" i="72"/>
  <c r="H1739" i="72"/>
  <c r="R1739" i="72"/>
  <c r="F1714" i="72"/>
  <c r="G1714" i="72"/>
  <c r="H1714" i="72"/>
  <c r="R1714" i="72"/>
  <c r="E1714" i="72"/>
  <c r="E2001" i="72"/>
  <c r="F2001" i="72"/>
  <c r="G2001" i="72"/>
  <c r="H2001" i="72"/>
  <c r="R2001" i="72"/>
  <c r="E1729" i="72"/>
  <c r="F1729" i="72"/>
  <c r="G1729" i="72"/>
  <c r="H1729" i="72"/>
  <c r="R1729" i="72"/>
  <c r="R1912" i="72"/>
  <c r="E1912" i="72"/>
  <c r="F1912" i="72"/>
  <c r="G1912" i="72"/>
  <c r="H1912" i="72"/>
  <c r="H1672" i="72"/>
  <c r="R1672" i="72"/>
  <c r="E1672" i="72"/>
  <c r="F1672" i="72"/>
  <c r="G1672" i="72"/>
  <c r="F2055" i="72"/>
  <c r="G2055" i="72"/>
  <c r="H2055" i="72"/>
  <c r="E2055" i="72"/>
  <c r="R2055" i="72"/>
  <c r="E1663" i="72"/>
  <c r="F1663" i="72"/>
  <c r="G1663" i="72"/>
  <c r="H1663" i="72"/>
  <c r="R1663" i="72"/>
  <c r="E1678" i="72"/>
  <c r="F1678" i="72"/>
  <c r="G1678" i="72"/>
  <c r="R1678" i="72"/>
  <c r="H1678" i="72"/>
  <c r="E1325" i="72"/>
  <c r="F1325" i="72"/>
  <c r="G1325" i="72"/>
  <c r="H1325" i="72"/>
  <c r="R1325" i="72"/>
  <c r="G1395" i="72"/>
  <c r="H1395" i="72"/>
  <c r="F1395" i="72"/>
  <c r="R1395" i="72"/>
  <c r="E1395" i="72"/>
  <c r="E1433" i="72"/>
  <c r="F1433" i="72"/>
  <c r="G1433" i="72"/>
  <c r="H1433" i="72"/>
  <c r="R1433" i="72"/>
  <c r="E1041" i="72"/>
  <c r="F1041" i="72"/>
  <c r="H1041" i="72"/>
  <c r="G1041" i="72"/>
  <c r="R1041" i="72"/>
  <c r="R1480" i="72"/>
  <c r="F1480" i="72"/>
  <c r="H1480" i="72"/>
  <c r="E1480" i="72"/>
  <c r="G1480" i="72"/>
  <c r="E1104" i="72"/>
  <c r="F1104" i="72"/>
  <c r="G1104" i="72"/>
  <c r="R1104" i="72"/>
  <c r="H1104" i="72"/>
  <c r="F1399" i="72"/>
  <c r="G1399" i="72"/>
  <c r="E1399" i="72"/>
  <c r="H1399" i="72"/>
  <c r="R1399" i="72"/>
  <c r="R1038" i="72"/>
  <c r="E1038" i="72"/>
  <c r="G1038" i="72"/>
  <c r="H1038" i="72"/>
  <c r="F1038" i="72"/>
  <c r="R2713" i="72"/>
  <c r="E2713" i="72"/>
  <c r="F2713" i="72"/>
  <c r="G2713" i="72"/>
  <c r="H2713" i="72"/>
  <c r="R2665" i="72"/>
  <c r="E2665" i="72"/>
  <c r="F2665" i="72"/>
  <c r="G2665" i="72"/>
  <c r="H2665" i="72"/>
  <c r="R2617" i="72"/>
  <c r="E2617" i="72"/>
  <c r="F2617" i="72"/>
  <c r="G2617" i="72"/>
  <c r="H2617" i="72"/>
  <c r="R2569" i="72"/>
  <c r="E2569" i="72"/>
  <c r="F2569" i="72"/>
  <c r="G2569" i="72"/>
  <c r="H2569" i="72"/>
  <c r="R2529" i="72"/>
  <c r="E2529" i="72"/>
  <c r="F2529" i="72"/>
  <c r="G2529" i="72"/>
  <c r="H2529" i="72"/>
  <c r="F2333" i="72"/>
  <c r="G2333" i="72"/>
  <c r="H2333" i="72"/>
  <c r="R2333" i="72"/>
  <c r="E2333" i="72"/>
  <c r="F1837" i="72"/>
  <c r="G1837" i="72"/>
  <c r="H1837" i="72"/>
  <c r="E1837" i="72"/>
  <c r="R1837" i="72"/>
  <c r="C2658" i="72"/>
  <c r="F2720" i="72"/>
  <c r="G2720" i="72"/>
  <c r="H2720" i="72"/>
  <c r="R2720" i="72"/>
  <c r="E2720" i="72"/>
  <c r="F2656" i="72"/>
  <c r="G2656" i="72"/>
  <c r="H2656" i="72"/>
  <c r="R2656" i="72"/>
  <c r="E2656" i="72"/>
  <c r="F2592" i="72"/>
  <c r="G2592" i="72"/>
  <c r="H2592" i="72"/>
  <c r="R2592" i="72"/>
  <c r="E2592" i="72"/>
  <c r="F2528" i="72"/>
  <c r="G2528" i="72"/>
  <c r="H2528" i="72"/>
  <c r="R2528" i="72"/>
  <c r="E2528" i="72"/>
  <c r="F2261" i="72"/>
  <c r="G2261" i="72"/>
  <c r="H2261" i="72"/>
  <c r="R2261" i="72"/>
  <c r="E2261" i="72"/>
  <c r="E940" i="72"/>
  <c r="F940" i="72"/>
  <c r="G940" i="72"/>
  <c r="R940" i="72"/>
  <c r="H940" i="72"/>
  <c r="E2719" i="72"/>
  <c r="F2719" i="72"/>
  <c r="G2719" i="72"/>
  <c r="H2719" i="72"/>
  <c r="R2719" i="72"/>
  <c r="E2663" i="72"/>
  <c r="F2663" i="72"/>
  <c r="G2663" i="72"/>
  <c r="H2663" i="72"/>
  <c r="R2663" i="72"/>
  <c r="E2615" i="72"/>
  <c r="F2615" i="72"/>
  <c r="G2615" i="72"/>
  <c r="H2615" i="72"/>
  <c r="R2615" i="72"/>
  <c r="B2567" i="72"/>
  <c r="E2567" i="72"/>
  <c r="F2567" i="72"/>
  <c r="G2567" i="72"/>
  <c r="H2567" i="72"/>
  <c r="R2567" i="72"/>
  <c r="F2189" i="72"/>
  <c r="G2189" i="72"/>
  <c r="H2189" i="72"/>
  <c r="R2189" i="72"/>
  <c r="E2189" i="72"/>
  <c r="F1605" i="72"/>
  <c r="G1605" i="72"/>
  <c r="H1605" i="72"/>
  <c r="R1605" i="72"/>
  <c r="E1605" i="72"/>
  <c r="H2678" i="72"/>
  <c r="R2678" i="72"/>
  <c r="E2678" i="72"/>
  <c r="F2678" i="72"/>
  <c r="G2678" i="72"/>
  <c r="H2630" i="72"/>
  <c r="R2630" i="72"/>
  <c r="E2630" i="72"/>
  <c r="F2630" i="72"/>
  <c r="G2630" i="72"/>
  <c r="H2582" i="72"/>
  <c r="R2582" i="72"/>
  <c r="E2582" i="72"/>
  <c r="F2582" i="72"/>
  <c r="G2582" i="72"/>
  <c r="H2534" i="72"/>
  <c r="R2534" i="72"/>
  <c r="E2534" i="72"/>
  <c r="F2534" i="72"/>
  <c r="G2534" i="72"/>
  <c r="H2494" i="72"/>
  <c r="R2494" i="72"/>
  <c r="E2494" i="72"/>
  <c r="F2494" i="72"/>
  <c r="G2494" i="72"/>
  <c r="C2245" i="72"/>
  <c r="C2714" i="72"/>
  <c r="E2714" i="72"/>
  <c r="F2714" i="72"/>
  <c r="G2714" i="72"/>
  <c r="H2714" i="72"/>
  <c r="R2714" i="72"/>
  <c r="H1981" i="72"/>
  <c r="R1981" i="72"/>
  <c r="E1981" i="72"/>
  <c r="G1981" i="72"/>
  <c r="F1981" i="72"/>
  <c r="E2677" i="72"/>
  <c r="F2677" i="72"/>
  <c r="G2677" i="72"/>
  <c r="H2677" i="72"/>
  <c r="R2677" i="72"/>
  <c r="E2637" i="72"/>
  <c r="F2637" i="72"/>
  <c r="G2637" i="72"/>
  <c r="H2637" i="72"/>
  <c r="R2637" i="72"/>
  <c r="E2589" i="72"/>
  <c r="F2589" i="72"/>
  <c r="G2589" i="72"/>
  <c r="H2589" i="72"/>
  <c r="R2589" i="72"/>
  <c r="B2541" i="72"/>
  <c r="F2365" i="72"/>
  <c r="G2365" i="72"/>
  <c r="H2365" i="72"/>
  <c r="R2365" i="72"/>
  <c r="E2365" i="72"/>
  <c r="B2650" i="72"/>
  <c r="C1701" i="72"/>
  <c r="B2700" i="72"/>
  <c r="E2652" i="72"/>
  <c r="F2652" i="72"/>
  <c r="G2652" i="72"/>
  <c r="H2652" i="72"/>
  <c r="R2652" i="72"/>
  <c r="E2604" i="72"/>
  <c r="F2604" i="72"/>
  <c r="G2604" i="72"/>
  <c r="H2604" i="72"/>
  <c r="R2604" i="72"/>
  <c r="C2572" i="72"/>
  <c r="E2524" i="72"/>
  <c r="F2524" i="72"/>
  <c r="G2524" i="72"/>
  <c r="H2524" i="72"/>
  <c r="R2524" i="72"/>
  <c r="F2421" i="72"/>
  <c r="G2421" i="72"/>
  <c r="H2421" i="72"/>
  <c r="R2421" i="72"/>
  <c r="E2421" i="72"/>
  <c r="C1354" i="72"/>
  <c r="E2562" i="72"/>
  <c r="F2562" i="72"/>
  <c r="G2562" i="72"/>
  <c r="H2562" i="72"/>
  <c r="R2562" i="72"/>
  <c r="G2699" i="72"/>
  <c r="H2699" i="72"/>
  <c r="R2699" i="72"/>
  <c r="E2699" i="72"/>
  <c r="F2699" i="72"/>
  <c r="G2659" i="72"/>
  <c r="H2659" i="72"/>
  <c r="R2659" i="72"/>
  <c r="E2659" i="72"/>
  <c r="F2659" i="72"/>
  <c r="B2611" i="72"/>
  <c r="G2611" i="72"/>
  <c r="H2611" i="72"/>
  <c r="R2611" i="72"/>
  <c r="E2611" i="72"/>
  <c r="F2611" i="72"/>
  <c r="C2579" i="72"/>
  <c r="C2539" i="72"/>
  <c r="G2539" i="72"/>
  <c r="H2539" i="72"/>
  <c r="R2539" i="72"/>
  <c r="E2539" i="72"/>
  <c r="F2539" i="72"/>
  <c r="E2477" i="72"/>
  <c r="F2477" i="72"/>
  <c r="G2477" i="72"/>
  <c r="H2477" i="72"/>
  <c r="R2477" i="72"/>
  <c r="B2093" i="72"/>
  <c r="C1268" i="72"/>
  <c r="R2446" i="72"/>
  <c r="E2446" i="72"/>
  <c r="F2446" i="72"/>
  <c r="H2446" i="72"/>
  <c r="G2446" i="72"/>
  <c r="R2406" i="72"/>
  <c r="E2406" i="72"/>
  <c r="F2406" i="72"/>
  <c r="G2406" i="72"/>
  <c r="H2406" i="72"/>
  <c r="C2374" i="72"/>
  <c r="R2342" i="72"/>
  <c r="E2342" i="72"/>
  <c r="F2342" i="72"/>
  <c r="G2342" i="72"/>
  <c r="H2342" i="72"/>
  <c r="C2318" i="72"/>
  <c r="C2286" i="72"/>
  <c r="C2246" i="72"/>
  <c r="R2214" i="72"/>
  <c r="E2214" i="72"/>
  <c r="F2214" i="72"/>
  <c r="G2214" i="72"/>
  <c r="H2214" i="72"/>
  <c r="R2174" i="72"/>
  <c r="E2174" i="72"/>
  <c r="F2174" i="72"/>
  <c r="G2174" i="72"/>
  <c r="H2174" i="72"/>
  <c r="R2126" i="72"/>
  <c r="E2126" i="72"/>
  <c r="F2126" i="72"/>
  <c r="G2126" i="72"/>
  <c r="H2126" i="72"/>
  <c r="B2070" i="72"/>
  <c r="E2070" i="72"/>
  <c r="G2070" i="72"/>
  <c r="H2070" i="72"/>
  <c r="F2070" i="72"/>
  <c r="R2070" i="72"/>
  <c r="E1998" i="72"/>
  <c r="F1998" i="72"/>
  <c r="G1998" i="72"/>
  <c r="H1998" i="72"/>
  <c r="R1998" i="72"/>
  <c r="E1918" i="72"/>
  <c r="F1918" i="72"/>
  <c r="G1918" i="72"/>
  <c r="H1918" i="72"/>
  <c r="R1918" i="72"/>
  <c r="E1822" i="72"/>
  <c r="F1822" i="72"/>
  <c r="G1822" i="72"/>
  <c r="H1822" i="72"/>
  <c r="R1822" i="72"/>
  <c r="E1644" i="72"/>
  <c r="F1644" i="72"/>
  <c r="G1644" i="72"/>
  <c r="H1644" i="72"/>
  <c r="R1644" i="72"/>
  <c r="E996" i="72"/>
  <c r="F996" i="72"/>
  <c r="G996" i="72"/>
  <c r="R996" i="72"/>
  <c r="H996" i="72"/>
  <c r="E2436" i="72"/>
  <c r="F2436" i="72"/>
  <c r="G2436" i="72"/>
  <c r="H2436" i="72"/>
  <c r="R2436" i="72"/>
  <c r="E2372" i="72"/>
  <c r="F2372" i="72"/>
  <c r="G2372" i="72"/>
  <c r="H2372" i="72"/>
  <c r="R2372" i="72"/>
  <c r="E2308" i="72"/>
  <c r="F2308" i="72"/>
  <c r="G2308" i="72"/>
  <c r="H2308" i="72"/>
  <c r="R2308" i="72"/>
  <c r="E2244" i="72"/>
  <c r="F2244" i="72"/>
  <c r="G2244" i="72"/>
  <c r="H2244" i="72"/>
  <c r="R2244" i="72"/>
  <c r="E2180" i="72"/>
  <c r="F2180" i="72"/>
  <c r="G2180" i="72"/>
  <c r="H2180" i="72"/>
  <c r="R2180" i="72"/>
  <c r="E2116" i="72"/>
  <c r="F2116" i="72"/>
  <c r="G2116" i="72"/>
  <c r="H2116" i="72"/>
  <c r="R2116" i="72"/>
  <c r="E2044" i="72"/>
  <c r="F2044" i="72"/>
  <c r="G2044" i="72"/>
  <c r="H2044" i="72"/>
  <c r="R2044" i="72"/>
  <c r="E1916" i="72"/>
  <c r="F1916" i="72"/>
  <c r="G1916" i="72"/>
  <c r="H1916" i="72"/>
  <c r="R1916" i="72"/>
  <c r="G1788" i="72"/>
  <c r="H1788" i="72"/>
  <c r="R1788" i="72"/>
  <c r="E1788" i="72"/>
  <c r="F1788" i="72"/>
  <c r="H1522" i="72"/>
  <c r="R1522" i="72"/>
  <c r="F1522" i="72"/>
  <c r="E1522" i="72"/>
  <c r="G1522" i="72"/>
  <c r="G2483" i="72"/>
  <c r="H2483" i="72"/>
  <c r="R2483" i="72"/>
  <c r="E2483" i="72"/>
  <c r="F2483" i="72"/>
  <c r="H2419" i="72"/>
  <c r="R2419" i="72"/>
  <c r="E2419" i="72"/>
  <c r="G2419" i="72"/>
  <c r="F2419" i="72"/>
  <c r="H2355" i="72"/>
  <c r="R2355" i="72"/>
  <c r="E2355" i="72"/>
  <c r="F2355" i="72"/>
  <c r="G2355" i="72"/>
  <c r="H2291" i="72"/>
  <c r="R2291" i="72"/>
  <c r="E2291" i="72"/>
  <c r="F2291" i="72"/>
  <c r="G2291" i="72"/>
  <c r="H2227" i="72"/>
  <c r="R2227" i="72"/>
  <c r="E2227" i="72"/>
  <c r="F2227" i="72"/>
  <c r="G2227" i="72"/>
  <c r="H2163" i="72"/>
  <c r="R2163" i="72"/>
  <c r="E2163" i="72"/>
  <c r="F2163" i="72"/>
  <c r="G2163" i="72"/>
  <c r="H2099" i="72"/>
  <c r="R2099" i="72"/>
  <c r="E2099" i="72"/>
  <c r="F2099" i="72"/>
  <c r="G2099" i="72"/>
  <c r="G2010" i="72"/>
  <c r="H2010" i="72"/>
  <c r="R2010" i="72"/>
  <c r="F2010" i="72"/>
  <c r="E2010" i="72"/>
  <c r="R1882" i="72"/>
  <c r="E1882" i="72"/>
  <c r="F1882" i="72"/>
  <c r="G1882" i="72"/>
  <c r="H1882" i="72"/>
  <c r="H1754" i="72"/>
  <c r="R1754" i="72"/>
  <c r="E1754" i="72"/>
  <c r="F1754" i="72"/>
  <c r="G1754" i="72"/>
  <c r="E1332" i="72"/>
  <c r="F1332" i="72"/>
  <c r="R1332" i="72"/>
  <c r="H1332" i="72"/>
  <c r="G1332" i="72"/>
  <c r="E2458" i="72"/>
  <c r="F2458" i="72"/>
  <c r="G2458" i="72"/>
  <c r="H2458" i="72"/>
  <c r="R2458" i="72"/>
  <c r="E2394" i="72"/>
  <c r="F2394" i="72"/>
  <c r="G2394" i="72"/>
  <c r="H2394" i="72"/>
  <c r="R2394" i="72"/>
  <c r="E2330" i="72"/>
  <c r="F2330" i="72"/>
  <c r="G2330" i="72"/>
  <c r="H2330" i="72"/>
  <c r="R2330" i="72"/>
  <c r="E2266" i="72"/>
  <c r="F2266" i="72"/>
  <c r="G2266" i="72"/>
  <c r="H2266" i="72"/>
  <c r="R2266" i="72"/>
  <c r="E2202" i="72"/>
  <c r="F2202" i="72"/>
  <c r="G2202" i="72"/>
  <c r="H2202" i="72"/>
  <c r="R2202" i="72"/>
  <c r="E2138" i="72"/>
  <c r="F2138" i="72"/>
  <c r="G2138" i="72"/>
  <c r="H2138" i="72"/>
  <c r="R2138" i="72"/>
  <c r="G2074" i="72"/>
  <c r="H2074" i="72"/>
  <c r="R2074" i="72"/>
  <c r="F2074" i="72"/>
  <c r="E2074" i="72"/>
  <c r="E1958" i="72"/>
  <c r="F1958" i="72"/>
  <c r="G1958" i="72"/>
  <c r="H1958" i="72"/>
  <c r="R1958" i="72"/>
  <c r="E1846" i="72"/>
  <c r="F1846" i="72"/>
  <c r="G1846" i="72"/>
  <c r="R1846" i="72"/>
  <c r="H1846" i="72"/>
  <c r="E1782" i="72"/>
  <c r="F1782" i="72"/>
  <c r="G1782" i="72"/>
  <c r="H1782" i="72"/>
  <c r="R1782" i="72"/>
  <c r="C1660" i="72"/>
  <c r="C1330" i="72"/>
  <c r="B2481" i="72"/>
  <c r="R2481" i="72"/>
  <c r="E2481" i="72"/>
  <c r="F2481" i="72"/>
  <c r="G2481" i="72"/>
  <c r="H2481" i="72"/>
  <c r="C2433" i="72"/>
  <c r="C2401" i="72"/>
  <c r="B2313" i="72"/>
  <c r="C2281" i="72"/>
  <c r="E2233" i="72"/>
  <c r="F2233" i="72"/>
  <c r="G2233" i="72"/>
  <c r="H2233" i="72"/>
  <c r="R2233" i="72"/>
  <c r="E2201" i="72"/>
  <c r="F2201" i="72"/>
  <c r="G2201" i="72"/>
  <c r="H2201" i="72"/>
  <c r="R2201" i="72"/>
  <c r="B2169" i="72"/>
  <c r="B2121" i="72"/>
  <c r="C2081" i="72"/>
  <c r="H2021" i="72"/>
  <c r="R2021" i="72"/>
  <c r="E2021" i="72"/>
  <c r="G2021" i="72"/>
  <c r="F2021" i="72"/>
  <c r="H1957" i="72"/>
  <c r="R1957" i="72"/>
  <c r="E1957" i="72"/>
  <c r="G1957" i="72"/>
  <c r="F1957" i="72"/>
  <c r="F1861" i="72"/>
  <c r="G1861" i="72"/>
  <c r="H1861" i="72"/>
  <c r="R1861" i="72"/>
  <c r="E1861" i="72"/>
  <c r="C1813" i="72"/>
  <c r="G1685" i="72"/>
  <c r="H1685" i="72"/>
  <c r="R1685" i="72"/>
  <c r="E1685" i="72"/>
  <c r="F1685" i="72"/>
  <c r="E1396" i="72"/>
  <c r="F1396" i="72"/>
  <c r="R1396" i="72"/>
  <c r="G1396" i="72"/>
  <c r="H1396" i="72"/>
  <c r="B1054" i="72"/>
  <c r="C2456" i="72"/>
  <c r="B2408" i="72"/>
  <c r="G2408" i="72"/>
  <c r="H2408" i="72"/>
  <c r="R2408" i="72"/>
  <c r="E2408" i="72"/>
  <c r="F2408" i="72"/>
  <c r="G2352" i="72"/>
  <c r="H2352" i="72"/>
  <c r="R2352" i="72"/>
  <c r="E2352" i="72"/>
  <c r="F2352" i="72"/>
  <c r="C2304" i="72"/>
  <c r="G2304" i="72"/>
  <c r="H2304" i="72"/>
  <c r="R2304" i="72"/>
  <c r="E2304" i="72"/>
  <c r="F2304" i="72"/>
  <c r="G2248" i="72"/>
  <c r="H2248" i="72"/>
  <c r="R2248" i="72"/>
  <c r="E2248" i="72"/>
  <c r="F2248" i="72"/>
  <c r="C2216" i="72"/>
  <c r="G2168" i="72"/>
  <c r="H2168" i="72"/>
  <c r="R2168" i="72"/>
  <c r="E2168" i="72"/>
  <c r="F2168" i="72"/>
  <c r="G2112" i="72"/>
  <c r="H2112" i="72"/>
  <c r="R2112" i="72"/>
  <c r="E2112" i="72"/>
  <c r="F2112" i="72"/>
  <c r="R2072" i="72"/>
  <c r="E2072" i="72"/>
  <c r="F2072" i="72"/>
  <c r="H2072" i="72"/>
  <c r="G2072" i="72"/>
  <c r="B2020" i="72"/>
  <c r="E2020" i="72"/>
  <c r="F2020" i="72"/>
  <c r="G2020" i="72"/>
  <c r="H2020" i="72"/>
  <c r="R2020" i="72"/>
  <c r="B1956" i="72"/>
  <c r="G1844" i="72"/>
  <c r="H1844" i="72"/>
  <c r="R1844" i="72"/>
  <c r="E1844" i="72"/>
  <c r="F1844" i="72"/>
  <c r="F1748" i="72"/>
  <c r="G1748" i="72"/>
  <c r="H1748" i="72"/>
  <c r="R1748" i="72"/>
  <c r="E1748" i="72"/>
  <c r="B1478" i="72"/>
  <c r="E2487" i="72"/>
  <c r="F2487" i="72"/>
  <c r="G2487" i="72"/>
  <c r="H2487" i="72"/>
  <c r="R2487" i="72"/>
  <c r="E2439" i="72"/>
  <c r="F2439" i="72"/>
  <c r="G2439" i="72"/>
  <c r="H2439" i="72"/>
  <c r="R2439" i="72"/>
  <c r="E2399" i="72"/>
  <c r="F2399" i="72"/>
  <c r="G2399" i="72"/>
  <c r="H2399" i="72"/>
  <c r="R2399" i="72"/>
  <c r="E2343" i="72"/>
  <c r="F2343" i="72"/>
  <c r="G2343" i="72"/>
  <c r="H2343" i="72"/>
  <c r="R2343" i="72"/>
  <c r="E2247" i="72"/>
  <c r="F2247" i="72"/>
  <c r="G2247" i="72"/>
  <c r="H2247" i="72"/>
  <c r="R2247" i="72"/>
  <c r="E2207" i="72"/>
  <c r="F2207" i="72"/>
  <c r="G2207" i="72"/>
  <c r="H2207" i="72"/>
  <c r="R2207" i="72"/>
  <c r="E2151" i="72"/>
  <c r="F2151" i="72"/>
  <c r="G2151" i="72"/>
  <c r="H2151" i="72"/>
  <c r="R2151" i="72"/>
  <c r="G1970" i="72"/>
  <c r="H1970" i="72"/>
  <c r="R1970" i="72"/>
  <c r="F1970" i="72"/>
  <c r="E1970" i="72"/>
  <c r="R1858" i="72"/>
  <c r="E1858" i="72"/>
  <c r="F1858" i="72"/>
  <c r="G1858" i="72"/>
  <c r="H1858" i="72"/>
  <c r="H1762" i="72"/>
  <c r="R1762" i="72"/>
  <c r="E1762" i="72"/>
  <c r="F1762" i="72"/>
  <c r="G1762" i="72"/>
  <c r="E1460" i="72"/>
  <c r="F1460" i="72"/>
  <c r="G1460" i="72"/>
  <c r="H1460" i="72"/>
  <c r="R1460" i="72"/>
  <c r="E1004" i="72"/>
  <c r="F1004" i="72"/>
  <c r="G1004" i="72"/>
  <c r="R1004" i="72"/>
  <c r="H1004" i="72"/>
  <c r="B2019" i="72"/>
  <c r="E1971" i="72"/>
  <c r="F1971" i="72"/>
  <c r="G1971" i="72"/>
  <c r="R1971" i="72"/>
  <c r="H1971" i="72"/>
  <c r="E1915" i="72"/>
  <c r="F1915" i="72"/>
  <c r="G1915" i="72"/>
  <c r="H1915" i="72"/>
  <c r="R1915" i="72"/>
  <c r="E1875" i="72"/>
  <c r="F1875" i="72"/>
  <c r="H1875" i="72"/>
  <c r="R1875" i="72"/>
  <c r="G1875" i="72"/>
  <c r="B1827" i="72"/>
  <c r="E1723" i="72"/>
  <c r="F1723" i="72"/>
  <c r="G1723" i="72"/>
  <c r="H1723" i="72"/>
  <c r="R1723" i="72"/>
  <c r="R1683" i="72"/>
  <c r="E1683" i="72"/>
  <c r="F1683" i="72"/>
  <c r="H1683" i="72"/>
  <c r="G1683" i="72"/>
  <c r="B1635" i="72"/>
  <c r="E1518" i="72"/>
  <c r="F1518" i="72"/>
  <c r="H1518" i="72"/>
  <c r="G1518" i="72"/>
  <c r="R1518" i="72"/>
  <c r="E1348" i="72"/>
  <c r="F1348" i="72"/>
  <c r="R1348" i="72"/>
  <c r="G1348" i="72"/>
  <c r="H1348" i="72"/>
  <c r="H1178" i="72"/>
  <c r="R1178" i="72"/>
  <c r="E1178" i="72"/>
  <c r="G1178" i="72"/>
  <c r="F1178" i="72"/>
  <c r="E924" i="72"/>
  <c r="F924" i="72"/>
  <c r="G924" i="72"/>
  <c r="H924" i="72"/>
  <c r="R924" i="72"/>
  <c r="F1698" i="72"/>
  <c r="G1698" i="72"/>
  <c r="H1698" i="72"/>
  <c r="R1698" i="72"/>
  <c r="E1698" i="72"/>
  <c r="F1642" i="72"/>
  <c r="G1642" i="72"/>
  <c r="H1642" i="72"/>
  <c r="R1642" i="72"/>
  <c r="E1642" i="72"/>
  <c r="E1558" i="72"/>
  <c r="H1558" i="72"/>
  <c r="R1558" i="72"/>
  <c r="F1558" i="72"/>
  <c r="G1558" i="72"/>
  <c r="G1410" i="72"/>
  <c r="H1410" i="72"/>
  <c r="R1410" i="72"/>
  <c r="F1410" i="72"/>
  <c r="E1410" i="72"/>
  <c r="B1260" i="72"/>
  <c r="E1110" i="72"/>
  <c r="F1110" i="72"/>
  <c r="G1110" i="72"/>
  <c r="H1110" i="72"/>
  <c r="R1110" i="72"/>
  <c r="E2041" i="72"/>
  <c r="F2041" i="72"/>
  <c r="G2041" i="72"/>
  <c r="H2041" i="72"/>
  <c r="R2041" i="72"/>
  <c r="B1993" i="72"/>
  <c r="E1945" i="72"/>
  <c r="F1945" i="72"/>
  <c r="G1945" i="72"/>
  <c r="H1945" i="72"/>
  <c r="R1945" i="72"/>
  <c r="C1913" i="72"/>
  <c r="B1881" i="72"/>
  <c r="F1841" i="72"/>
  <c r="G1841" i="72"/>
  <c r="H1841" i="72"/>
  <c r="R1841" i="72"/>
  <c r="E1841" i="72"/>
  <c r="B1801" i="72"/>
  <c r="C1721" i="72"/>
  <c r="C1689" i="72"/>
  <c r="E1649" i="72"/>
  <c r="F1649" i="72"/>
  <c r="G1649" i="72"/>
  <c r="H1649" i="72"/>
  <c r="R1649" i="72"/>
  <c r="F1556" i="72"/>
  <c r="G1556" i="72"/>
  <c r="R1556" i="72"/>
  <c r="E1556" i="72"/>
  <c r="H1556" i="72"/>
  <c r="G1450" i="72"/>
  <c r="H1450" i="72"/>
  <c r="R1450" i="72"/>
  <c r="F1450" i="72"/>
  <c r="E1450" i="72"/>
  <c r="H1278" i="72"/>
  <c r="R1278" i="72"/>
  <c r="G1278" i="72"/>
  <c r="F1278" i="72"/>
  <c r="E1278" i="72"/>
  <c r="E1214" i="72"/>
  <c r="G1214" i="72"/>
  <c r="H1214" i="72"/>
  <c r="R1214" i="72"/>
  <c r="F1214" i="72"/>
  <c r="F1108" i="72"/>
  <c r="G1108" i="72"/>
  <c r="H1108" i="72"/>
  <c r="R1108" i="72"/>
  <c r="E1108" i="72"/>
  <c r="B972" i="72"/>
  <c r="R2016" i="72"/>
  <c r="E2016" i="72"/>
  <c r="F2016" i="72"/>
  <c r="H2016" i="72"/>
  <c r="G2016" i="72"/>
  <c r="R1976" i="72"/>
  <c r="E1976" i="72"/>
  <c r="F1976" i="72"/>
  <c r="H1976" i="72"/>
  <c r="G1976" i="72"/>
  <c r="B1936" i="72"/>
  <c r="R1904" i="72"/>
  <c r="E1904" i="72"/>
  <c r="F1904" i="72"/>
  <c r="G1904" i="72"/>
  <c r="H1904" i="72"/>
  <c r="E1872" i="72"/>
  <c r="G1872" i="72"/>
  <c r="H1872" i="72"/>
  <c r="F1872" i="72"/>
  <c r="R1872" i="72"/>
  <c r="E1832" i="72"/>
  <c r="G1832" i="72"/>
  <c r="H1832" i="72"/>
  <c r="R1832" i="72"/>
  <c r="F1832" i="72"/>
  <c r="E1800" i="72"/>
  <c r="F1800" i="72"/>
  <c r="G1800" i="72"/>
  <c r="H1800" i="72"/>
  <c r="R1800" i="72"/>
  <c r="B1768" i="72"/>
  <c r="H1664" i="72"/>
  <c r="R1664" i="72"/>
  <c r="E1664" i="72"/>
  <c r="F1664" i="72"/>
  <c r="G1664" i="72"/>
  <c r="H1640" i="72"/>
  <c r="R1640" i="72"/>
  <c r="E1640" i="72"/>
  <c r="F1640" i="72"/>
  <c r="G1640" i="72"/>
  <c r="G1608" i="72"/>
  <c r="H1608" i="72"/>
  <c r="R1608" i="72"/>
  <c r="E1608" i="72"/>
  <c r="F1608" i="72"/>
  <c r="E1404" i="72"/>
  <c r="R1404" i="72"/>
  <c r="F1404" i="72"/>
  <c r="H1404" i="72"/>
  <c r="G1404" i="72"/>
  <c r="H1318" i="72"/>
  <c r="R1318" i="72"/>
  <c r="G1318" i="72"/>
  <c r="E1318" i="72"/>
  <c r="F1318" i="72"/>
  <c r="C1212" i="72"/>
  <c r="F1212" i="72"/>
  <c r="G1212" i="72"/>
  <c r="R1212" i="72"/>
  <c r="E1212" i="72"/>
  <c r="H1212" i="72"/>
  <c r="C1084" i="72"/>
  <c r="F2047" i="72"/>
  <c r="G2047" i="72"/>
  <c r="H2047" i="72"/>
  <c r="E2047" i="72"/>
  <c r="R2047" i="72"/>
  <c r="F1991" i="72"/>
  <c r="G1991" i="72"/>
  <c r="H1991" i="72"/>
  <c r="R1991" i="72"/>
  <c r="E1991" i="72"/>
  <c r="B1895" i="72"/>
  <c r="F1895" i="72"/>
  <c r="G1895" i="72"/>
  <c r="H1895" i="72"/>
  <c r="R1895" i="72"/>
  <c r="E1895" i="72"/>
  <c r="H1847" i="72"/>
  <c r="R1847" i="72"/>
  <c r="E1847" i="72"/>
  <c r="F1847" i="72"/>
  <c r="G1847" i="72"/>
  <c r="C1799" i="72"/>
  <c r="H1799" i="72"/>
  <c r="R1799" i="72"/>
  <c r="E1799" i="72"/>
  <c r="F1799" i="72"/>
  <c r="G1799" i="72"/>
  <c r="G1743" i="72"/>
  <c r="H1743" i="72"/>
  <c r="R1743" i="72"/>
  <c r="E1743" i="72"/>
  <c r="F1743" i="72"/>
  <c r="E1647" i="72"/>
  <c r="F1647" i="72"/>
  <c r="G1647" i="72"/>
  <c r="H1647" i="72"/>
  <c r="R1647" i="72"/>
  <c r="E1486" i="72"/>
  <c r="F1486" i="72"/>
  <c r="H1486" i="72"/>
  <c r="G1486" i="72"/>
  <c r="R1486" i="72"/>
  <c r="H1358" i="72"/>
  <c r="R1358" i="72"/>
  <c r="G1358" i="72"/>
  <c r="E1358" i="72"/>
  <c r="F1358" i="72"/>
  <c r="H1210" i="72"/>
  <c r="R1210" i="72"/>
  <c r="E1210" i="72"/>
  <c r="G1210" i="72"/>
  <c r="F1210" i="72"/>
  <c r="H1082" i="72"/>
  <c r="R1082" i="72"/>
  <c r="E1082" i="72"/>
  <c r="G1082" i="72"/>
  <c r="F1082" i="72"/>
  <c r="E1662" i="72"/>
  <c r="F1662" i="72"/>
  <c r="G1662" i="72"/>
  <c r="H1662" i="72"/>
  <c r="R1662" i="72"/>
  <c r="R1590" i="72"/>
  <c r="E1590" i="72"/>
  <c r="F1590" i="72"/>
  <c r="G1590" i="72"/>
  <c r="H1590" i="72"/>
  <c r="E1420" i="72"/>
  <c r="F1420" i="72"/>
  <c r="G1420" i="72"/>
  <c r="H1420" i="72"/>
  <c r="R1420" i="72"/>
  <c r="E1250" i="72"/>
  <c r="F1250" i="72"/>
  <c r="G1250" i="72"/>
  <c r="H1250" i="72"/>
  <c r="R1250" i="72"/>
  <c r="E1078" i="72"/>
  <c r="F1078" i="72"/>
  <c r="G1078" i="72"/>
  <c r="H1078" i="72"/>
  <c r="R1078" i="72"/>
  <c r="R1565" i="72"/>
  <c r="E1565" i="72"/>
  <c r="H1565" i="72"/>
  <c r="F1565" i="72"/>
  <c r="G1565" i="72"/>
  <c r="R1501" i="72"/>
  <c r="E1501" i="72"/>
  <c r="G1501" i="72"/>
  <c r="H1501" i="72"/>
  <c r="F1501" i="72"/>
  <c r="H1437" i="72"/>
  <c r="R1437" i="72"/>
  <c r="E1437" i="72"/>
  <c r="G1437" i="72"/>
  <c r="F1437" i="72"/>
  <c r="E1373" i="72"/>
  <c r="F1373" i="72"/>
  <c r="H1373" i="72"/>
  <c r="R1373" i="72"/>
  <c r="G1373" i="72"/>
  <c r="C1309" i="72"/>
  <c r="E1309" i="72"/>
  <c r="F1309" i="72"/>
  <c r="G1309" i="72"/>
  <c r="H1309" i="72"/>
  <c r="R1309" i="72"/>
  <c r="E1253" i="72"/>
  <c r="F1253" i="72"/>
  <c r="G1253" i="72"/>
  <c r="H1253" i="72"/>
  <c r="R1253" i="72"/>
  <c r="R1205" i="72"/>
  <c r="E1205" i="72"/>
  <c r="F1205" i="72"/>
  <c r="H1205" i="72"/>
  <c r="G1205" i="72"/>
  <c r="R1149" i="72"/>
  <c r="E1149" i="72"/>
  <c r="F1149" i="72"/>
  <c r="H1149" i="72"/>
  <c r="G1149" i="72"/>
  <c r="R1109" i="72"/>
  <c r="E1109" i="72"/>
  <c r="F1109" i="72"/>
  <c r="H1109" i="72"/>
  <c r="G1109" i="72"/>
  <c r="F1021" i="72"/>
  <c r="G1021" i="72"/>
  <c r="H1021" i="72"/>
  <c r="R1021" i="72"/>
  <c r="E1021" i="72"/>
  <c r="F981" i="72"/>
  <c r="G981" i="72"/>
  <c r="H981" i="72"/>
  <c r="R981" i="72"/>
  <c r="E981" i="72"/>
  <c r="B925" i="72"/>
  <c r="F925" i="72"/>
  <c r="G925" i="72"/>
  <c r="H925" i="72"/>
  <c r="R925" i="72"/>
  <c r="E925" i="72"/>
  <c r="G1555" i="72"/>
  <c r="E1555" i="72"/>
  <c r="R1555" i="72"/>
  <c r="F1555" i="72"/>
  <c r="H1555" i="72"/>
  <c r="E1467" i="72"/>
  <c r="G1467" i="72"/>
  <c r="R1467" i="72"/>
  <c r="F1467" i="72"/>
  <c r="H1467" i="72"/>
  <c r="G1379" i="72"/>
  <c r="H1379" i="72"/>
  <c r="F1379" i="72"/>
  <c r="E1379" i="72"/>
  <c r="R1379" i="72"/>
  <c r="G1331" i="72"/>
  <c r="H1331" i="72"/>
  <c r="R1331" i="72"/>
  <c r="F1331" i="72"/>
  <c r="E1331" i="72"/>
  <c r="G1275" i="72"/>
  <c r="H1275" i="72"/>
  <c r="R1275" i="72"/>
  <c r="F1275" i="72"/>
  <c r="E1275" i="72"/>
  <c r="F1219" i="72"/>
  <c r="G1219" i="72"/>
  <c r="H1219" i="72"/>
  <c r="R1219" i="72"/>
  <c r="E1219" i="72"/>
  <c r="E1107" i="72"/>
  <c r="F1107" i="72"/>
  <c r="G1107" i="72"/>
  <c r="H1107" i="72"/>
  <c r="R1107" i="72"/>
  <c r="H1043" i="72"/>
  <c r="R1043" i="72"/>
  <c r="F1043" i="72"/>
  <c r="G1043" i="72"/>
  <c r="E1043" i="72"/>
  <c r="H987" i="72"/>
  <c r="R987" i="72"/>
  <c r="F987" i="72"/>
  <c r="E987" i="72"/>
  <c r="G987" i="72"/>
  <c r="H939" i="72"/>
  <c r="R939" i="72"/>
  <c r="F939" i="72"/>
  <c r="E939" i="72"/>
  <c r="G939" i="72"/>
  <c r="E1010" i="72"/>
  <c r="F1010" i="72"/>
  <c r="G1010" i="72"/>
  <c r="H1010" i="72"/>
  <c r="R1010" i="72"/>
  <c r="B954" i="72"/>
  <c r="E954" i="72"/>
  <c r="F954" i="72"/>
  <c r="G954" i="72"/>
  <c r="H954" i="72"/>
  <c r="R954" i="72"/>
  <c r="E1577" i="72"/>
  <c r="F1577" i="72"/>
  <c r="G1577" i="72"/>
  <c r="H1577" i="72"/>
  <c r="R1577" i="72"/>
  <c r="E1473" i="72"/>
  <c r="F1473" i="72"/>
  <c r="G1473" i="72"/>
  <c r="R1473" i="72"/>
  <c r="H1473" i="72"/>
  <c r="E1417" i="72"/>
  <c r="F1417" i="72"/>
  <c r="G1417" i="72"/>
  <c r="H1417" i="72"/>
  <c r="R1369" i="72"/>
  <c r="E1369" i="72"/>
  <c r="H1369" i="72"/>
  <c r="F1369" i="72"/>
  <c r="G1369" i="72"/>
  <c r="R1305" i="72"/>
  <c r="E1305" i="72"/>
  <c r="H1305" i="72"/>
  <c r="G1305" i="72"/>
  <c r="F1305" i="72"/>
  <c r="R1241" i="72"/>
  <c r="E1241" i="72"/>
  <c r="F1241" i="72"/>
  <c r="H1241" i="72"/>
  <c r="G1241" i="72"/>
  <c r="B1185" i="72"/>
  <c r="E1185" i="72"/>
  <c r="F1185" i="72"/>
  <c r="H1185" i="72"/>
  <c r="R1185" i="72"/>
  <c r="G1185" i="72"/>
  <c r="E1025" i="72"/>
  <c r="F1025" i="72"/>
  <c r="H1025" i="72"/>
  <c r="G1025" i="72"/>
  <c r="R1025" i="72"/>
  <c r="E969" i="72"/>
  <c r="F969" i="72"/>
  <c r="H969" i="72"/>
  <c r="R969" i="72"/>
  <c r="G969" i="72"/>
  <c r="G1600" i="72"/>
  <c r="H1600" i="72"/>
  <c r="R1600" i="72"/>
  <c r="E1600" i="72"/>
  <c r="F1600" i="72"/>
  <c r="F1560" i="72"/>
  <c r="E1560" i="72"/>
  <c r="R1560" i="72"/>
  <c r="G1560" i="72"/>
  <c r="H1560" i="72"/>
  <c r="F1520" i="72"/>
  <c r="H1520" i="72"/>
  <c r="R1520" i="72"/>
  <c r="E1520" i="72"/>
  <c r="G1520" i="72"/>
  <c r="R1472" i="72"/>
  <c r="F1472" i="72"/>
  <c r="H1472" i="72"/>
  <c r="E1472" i="72"/>
  <c r="G1472" i="72"/>
  <c r="E1408" i="72"/>
  <c r="H1408" i="72"/>
  <c r="R1408" i="72"/>
  <c r="G1408" i="72"/>
  <c r="F1408" i="72"/>
  <c r="F1344" i="72"/>
  <c r="G1344" i="72"/>
  <c r="H1344" i="72"/>
  <c r="R1344" i="72"/>
  <c r="E1344" i="72"/>
  <c r="F1280" i="72"/>
  <c r="G1280" i="72"/>
  <c r="H1280" i="72"/>
  <c r="R1280" i="72"/>
  <c r="E1280" i="72"/>
  <c r="E1216" i="72"/>
  <c r="F1216" i="72"/>
  <c r="G1216" i="72"/>
  <c r="R1216" i="72"/>
  <c r="H1216" i="72"/>
  <c r="C1152" i="72"/>
  <c r="E1152" i="72"/>
  <c r="F1152" i="72"/>
  <c r="G1152" i="72"/>
  <c r="R1152" i="72"/>
  <c r="H1152" i="72"/>
  <c r="E1088" i="72"/>
  <c r="F1088" i="72"/>
  <c r="G1088" i="72"/>
  <c r="R1088" i="72"/>
  <c r="H1088" i="72"/>
  <c r="G1024" i="72"/>
  <c r="H1024" i="72"/>
  <c r="R1024" i="72"/>
  <c r="E1024" i="72"/>
  <c r="F1024" i="72"/>
  <c r="G960" i="72"/>
  <c r="H960" i="72"/>
  <c r="R960" i="72"/>
  <c r="E960" i="72"/>
  <c r="F960" i="72"/>
  <c r="E1575" i="72"/>
  <c r="F1575" i="72"/>
  <c r="G1575" i="72"/>
  <c r="H1575" i="72"/>
  <c r="R1575" i="72"/>
  <c r="G1511" i="72"/>
  <c r="H1511" i="72"/>
  <c r="R1511" i="72"/>
  <c r="E1511" i="72"/>
  <c r="F1511" i="72"/>
  <c r="F1447" i="72"/>
  <c r="G1447" i="72"/>
  <c r="H1447" i="72"/>
  <c r="R1447" i="72"/>
  <c r="E1447" i="72"/>
  <c r="C1383" i="72"/>
  <c r="F1383" i="72"/>
  <c r="G1383" i="72"/>
  <c r="R1383" i="72"/>
  <c r="E1383" i="72"/>
  <c r="H1383" i="72"/>
  <c r="C1327" i="72"/>
  <c r="E1327" i="72"/>
  <c r="F1327" i="72"/>
  <c r="G1327" i="72"/>
  <c r="R1327" i="72"/>
  <c r="H1327" i="72"/>
  <c r="E1271" i="72"/>
  <c r="F1271" i="72"/>
  <c r="G1271" i="72"/>
  <c r="H1271" i="72"/>
  <c r="R1271" i="72"/>
  <c r="G1215" i="72"/>
  <c r="H1215" i="72"/>
  <c r="F1215" i="72"/>
  <c r="E1215" i="72"/>
  <c r="R1215" i="72"/>
  <c r="C1151" i="72"/>
  <c r="G1151" i="72"/>
  <c r="H1151" i="72"/>
  <c r="R1151" i="72"/>
  <c r="F1151" i="72"/>
  <c r="E1151" i="72"/>
  <c r="G1087" i="72"/>
  <c r="H1087" i="72"/>
  <c r="R1087" i="72"/>
  <c r="F1087" i="72"/>
  <c r="E1087" i="72"/>
  <c r="E1023" i="72"/>
  <c r="F1023" i="72"/>
  <c r="G1023" i="72"/>
  <c r="H1023" i="72"/>
  <c r="R1023" i="72"/>
  <c r="E959" i="72"/>
  <c r="F959" i="72"/>
  <c r="G959" i="72"/>
  <c r="H959" i="72"/>
  <c r="R959" i="72"/>
  <c r="R1022" i="72"/>
  <c r="E1022" i="72"/>
  <c r="G1022" i="72"/>
  <c r="F1022" i="72"/>
  <c r="H1022" i="72"/>
  <c r="R958" i="72"/>
  <c r="E958" i="72"/>
  <c r="G958" i="72"/>
  <c r="F958" i="72"/>
  <c r="H958" i="72"/>
  <c r="F2544" i="72"/>
  <c r="G2544" i="72"/>
  <c r="H2544" i="72"/>
  <c r="R2544" i="72"/>
  <c r="E2544" i="72"/>
  <c r="E2583" i="72"/>
  <c r="F2583" i="72"/>
  <c r="G2583" i="72"/>
  <c r="H2583" i="72"/>
  <c r="R2583" i="72"/>
  <c r="H2694" i="72"/>
  <c r="R2694" i="72"/>
  <c r="E2694" i="72"/>
  <c r="F2694" i="72"/>
  <c r="G2694" i="72"/>
  <c r="F2469" i="72"/>
  <c r="G2469" i="72"/>
  <c r="H2469" i="72"/>
  <c r="E2469" i="72"/>
  <c r="R2469" i="72"/>
  <c r="F2405" i="72"/>
  <c r="G2405" i="72"/>
  <c r="H2405" i="72"/>
  <c r="R2405" i="72"/>
  <c r="E2405" i="72"/>
  <c r="C2157" i="72"/>
  <c r="F2157" i="72"/>
  <c r="G2157" i="72"/>
  <c r="H2157" i="72"/>
  <c r="R2157" i="72"/>
  <c r="E2157" i="72"/>
  <c r="R2254" i="72"/>
  <c r="E2254" i="72"/>
  <c r="F2254" i="72"/>
  <c r="G2254" i="72"/>
  <c r="H2254" i="72"/>
  <c r="E1708" i="72"/>
  <c r="F1708" i="72"/>
  <c r="H1708" i="72"/>
  <c r="R1708" i="72"/>
  <c r="G1708" i="72"/>
  <c r="E2132" i="72"/>
  <c r="F2132" i="72"/>
  <c r="G2132" i="72"/>
  <c r="H2132" i="72"/>
  <c r="R2132" i="72"/>
  <c r="H2243" i="72"/>
  <c r="R2243" i="72"/>
  <c r="E2243" i="72"/>
  <c r="F2243" i="72"/>
  <c r="G2243" i="72"/>
  <c r="E2410" i="72"/>
  <c r="F2410" i="72"/>
  <c r="G2410" i="72"/>
  <c r="H2410" i="72"/>
  <c r="R2410" i="72"/>
  <c r="B1798" i="72"/>
  <c r="E1798" i="72"/>
  <c r="F1798" i="72"/>
  <c r="G1798" i="72"/>
  <c r="H1798" i="72"/>
  <c r="R1798" i="72"/>
  <c r="E2321" i="72"/>
  <c r="F2321" i="72"/>
  <c r="G2321" i="72"/>
  <c r="H2321" i="72"/>
  <c r="R2321" i="72"/>
  <c r="B2037" i="72"/>
  <c r="H2037" i="72"/>
  <c r="R2037" i="72"/>
  <c r="E2037" i="72"/>
  <c r="G2037" i="72"/>
  <c r="F2037" i="72"/>
  <c r="R1749" i="72"/>
  <c r="E1749" i="72"/>
  <c r="F1749" i="72"/>
  <c r="G1749" i="72"/>
  <c r="H1749" i="72"/>
  <c r="G2224" i="72"/>
  <c r="H2224" i="72"/>
  <c r="R2224" i="72"/>
  <c r="E2224" i="72"/>
  <c r="F2224" i="72"/>
  <c r="G1876" i="72"/>
  <c r="H1876" i="72"/>
  <c r="R1876" i="72"/>
  <c r="E1876" i="72"/>
  <c r="F1876" i="72"/>
  <c r="E2311" i="72"/>
  <c r="F2311" i="72"/>
  <c r="G2311" i="72"/>
  <c r="H2311" i="72"/>
  <c r="R2311" i="72"/>
  <c r="H1778" i="72"/>
  <c r="R1778" i="72"/>
  <c r="E1778" i="72"/>
  <c r="F1778" i="72"/>
  <c r="G1778" i="72"/>
  <c r="C1835" i="72"/>
  <c r="E1835" i="72"/>
  <c r="F1835" i="72"/>
  <c r="H1835" i="72"/>
  <c r="R1835" i="72"/>
  <c r="G1835" i="72"/>
  <c r="F1220" i="72"/>
  <c r="G1220" i="72"/>
  <c r="R1220" i="72"/>
  <c r="E1220" i="72"/>
  <c r="H1220" i="72"/>
  <c r="C1282" i="72"/>
  <c r="E1282" i="72"/>
  <c r="F1282" i="72"/>
  <c r="G1282" i="72"/>
  <c r="H1282" i="72"/>
  <c r="R1282" i="72"/>
  <c r="F1849" i="72"/>
  <c r="G1849" i="72"/>
  <c r="H1849" i="72"/>
  <c r="R1849" i="72"/>
  <c r="E1849" i="72"/>
  <c r="R1944" i="72"/>
  <c r="E1944" i="72"/>
  <c r="F1944" i="72"/>
  <c r="H1944" i="72"/>
  <c r="G1944" i="72"/>
  <c r="E1744" i="72"/>
  <c r="F1744" i="72"/>
  <c r="G1744" i="72"/>
  <c r="H1744" i="72"/>
  <c r="R1744" i="72"/>
  <c r="C1446" i="72"/>
  <c r="E1446" i="72"/>
  <c r="F1446" i="72"/>
  <c r="H1446" i="72"/>
  <c r="R1446" i="72"/>
  <c r="G1446" i="72"/>
  <c r="F1903" i="72"/>
  <c r="G1903" i="72"/>
  <c r="H1903" i="72"/>
  <c r="R1903" i="72"/>
  <c r="E1903" i="72"/>
  <c r="E1615" i="72"/>
  <c r="F1615" i="72"/>
  <c r="G1615" i="72"/>
  <c r="H1615" i="72"/>
  <c r="R1615" i="72"/>
  <c r="R1614" i="72"/>
  <c r="E1614" i="72"/>
  <c r="F1614" i="72"/>
  <c r="G1614" i="72"/>
  <c r="H1614" i="72"/>
  <c r="R1517" i="72"/>
  <c r="E1517" i="72"/>
  <c r="G1517" i="72"/>
  <c r="F1517" i="72"/>
  <c r="H1517" i="72"/>
  <c r="B1117" i="72"/>
  <c r="R1117" i="72"/>
  <c r="E1117" i="72"/>
  <c r="F1117" i="72"/>
  <c r="H1117" i="72"/>
  <c r="G1117" i="72"/>
  <c r="E1475" i="72"/>
  <c r="G1475" i="72"/>
  <c r="R1475" i="72"/>
  <c r="F1475" i="72"/>
  <c r="H1475" i="72"/>
  <c r="E1123" i="72"/>
  <c r="F1123" i="72"/>
  <c r="G1123" i="72"/>
  <c r="H1123" i="72"/>
  <c r="R1123" i="72"/>
  <c r="E1537" i="72"/>
  <c r="F1537" i="72"/>
  <c r="R1537" i="72"/>
  <c r="G1537" i="72"/>
  <c r="H1537" i="72"/>
  <c r="F1528" i="72"/>
  <c r="H1528" i="72"/>
  <c r="R1528" i="72"/>
  <c r="E1528" i="72"/>
  <c r="G1528" i="72"/>
  <c r="G1040" i="72"/>
  <c r="H1040" i="72"/>
  <c r="R1040" i="72"/>
  <c r="E1040" i="72"/>
  <c r="F1040" i="72"/>
  <c r="C975" i="72"/>
  <c r="E975" i="72"/>
  <c r="F975" i="72"/>
  <c r="G975" i="72"/>
  <c r="H975" i="72"/>
  <c r="R975" i="72"/>
  <c r="E2554" i="72"/>
  <c r="F2554" i="72"/>
  <c r="G2554" i="72"/>
  <c r="H2554" i="72"/>
  <c r="R2554" i="72"/>
  <c r="B2522" i="72"/>
  <c r="E2522" i="72"/>
  <c r="F2522" i="72"/>
  <c r="G2522" i="72"/>
  <c r="H2522" i="72"/>
  <c r="R2522" i="72"/>
  <c r="R2705" i="72"/>
  <c r="E2705" i="72"/>
  <c r="F2705" i="72"/>
  <c r="G2705" i="72"/>
  <c r="H2705" i="72"/>
  <c r="R2657" i="72"/>
  <c r="E2657" i="72"/>
  <c r="F2657" i="72"/>
  <c r="G2657" i="72"/>
  <c r="H2657" i="72"/>
  <c r="R2609" i="72"/>
  <c r="E2609" i="72"/>
  <c r="F2609" i="72"/>
  <c r="G2609" i="72"/>
  <c r="H2609" i="72"/>
  <c r="C2569" i="72"/>
  <c r="R2521" i="72"/>
  <c r="E2521" i="72"/>
  <c r="F2521" i="72"/>
  <c r="G2521" i="72"/>
  <c r="H2521" i="72"/>
  <c r="F2269" i="72"/>
  <c r="G2269" i="72"/>
  <c r="H2269" i="72"/>
  <c r="R2269" i="72"/>
  <c r="E2269" i="72"/>
  <c r="C1837" i="72"/>
  <c r="E2610" i="72"/>
  <c r="F2610" i="72"/>
  <c r="G2610" i="72"/>
  <c r="H2610" i="72"/>
  <c r="R2610" i="72"/>
  <c r="F2712" i="72"/>
  <c r="G2712" i="72"/>
  <c r="H2712" i="72"/>
  <c r="R2712" i="72"/>
  <c r="E2712" i="72"/>
  <c r="F2648" i="72"/>
  <c r="G2648" i="72"/>
  <c r="H2648" i="72"/>
  <c r="R2648" i="72"/>
  <c r="E2648" i="72"/>
  <c r="F2584" i="72"/>
  <c r="G2584" i="72"/>
  <c r="H2584" i="72"/>
  <c r="R2584" i="72"/>
  <c r="E2584" i="72"/>
  <c r="F2520" i="72"/>
  <c r="G2520" i="72"/>
  <c r="H2520" i="72"/>
  <c r="R2520" i="72"/>
  <c r="E2520" i="72"/>
  <c r="F2197" i="72"/>
  <c r="G2197" i="72"/>
  <c r="H2197" i="72"/>
  <c r="R2197" i="72"/>
  <c r="E2197" i="72"/>
  <c r="E2682" i="72"/>
  <c r="F2682" i="72"/>
  <c r="G2682" i="72"/>
  <c r="H2682" i="72"/>
  <c r="R2682" i="72"/>
  <c r="E2711" i="72"/>
  <c r="F2711" i="72"/>
  <c r="G2711" i="72"/>
  <c r="H2711" i="72"/>
  <c r="R2711" i="72"/>
  <c r="B2663" i="72"/>
  <c r="E2607" i="72"/>
  <c r="F2607" i="72"/>
  <c r="G2607" i="72"/>
  <c r="H2607" i="72"/>
  <c r="R2607" i="72"/>
  <c r="C2567" i="72"/>
  <c r="E2511" i="72"/>
  <c r="F2511" i="72"/>
  <c r="G2511" i="72"/>
  <c r="H2511" i="72"/>
  <c r="R2511" i="72"/>
  <c r="B2189" i="72"/>
  <c r="E2690" i="72"/>
  <c r="F2690" i="72"/>
  <c r="G2690" i="72"/>
  <c r="H2690" i="72"/>
  <c r="R2690" i="72"/>
  <c r="H2670" i="72"/>
  <c r="R2670" i="72"/>
  <c r="E2670" i="72"/>
  <c r="F2670" i="72"/>
  <c r="G2670" i="72"/>
  <c r="C2630" i="72"/>
  <c r="B2582" i="72"/>
  <c r="B2534" i="72"/>
  <c r="C2494" i="72"/>
  <c r="F2181" i="72"/>
  <c r="G2181" i="72"/>
  <c r="H2181" i="72"/>
  <c r="R2181" i="72"/>
  <c r="E2181" i="72"/>
  <c r="B2714" i="72"/>
  <c r="E2725" i="72"/>
  <c r="F2725" i="72"/>
  <c r="G2725" i="72"/>
  <c r="H2725" i="72"/>
  <c r="R2725" i="72"/>
  <c r="E2629" i="72"/>
  <c r="F2629" i="72"/>
  <c r="G2629" i="72"/>
  <c r="H2629" i="72"/>
  <c r="R2629" i="72"/>
  <c r="E2581" i="72"/>
  <c r="F2581" i="72"/>
  <c r="G2581" i="72"/>
  <c r="H2581" i="72"/>
  <c r="R2581" i="72"/>
  <c r="E2533" i="72"/>
  <c r="F2533" i="72"/>
  <c r="G2533" i="72"/>
  <c r="H2533" i="72"/>
  <c r="R2533" i="72"/>
  <c r="B2365" i="72"/>
  <c r="H1901" i="72"/>
  <c r="R1901" i="72"/>
  <c r="E1901" i="72"/>
  <c r="F1901" i="72"/>
  <c r="G1901" i="72"/>
  <c r="C2650" i="72"/>
  <c r="E2724" i="72"/>
  <c r="F2724" i="72"/>
  <c r="G2724" i="72"/>
  <c r="H2724" i="72"/>
  <c r="R2724" i="72"/>
  <c r="E2692" i="72"/>
  <c r="F2692" i="72"/>
  <c r="G2692" i="72"/>
  <c r="H2692" i="72"/>
  <c r="R2692" i="72"/>
  <c r="E2644" i="72"/>
  <c r="F2644" i="72"/>
  <c r="G2644" i="72"/>
  <c r="H2644" i="72"/>
  <c r="R2644" i="72"/>
  <c r="C2604" i="72"/>
  <c r="E2564" i="72"/>
  <c r="F2564" i="72"/>
  <c r="G2564" i="72"/>
  <c r="H2564" i="72"/>
  <c r="R2564" i="72"/>
  <c r="B2524" i="72"/>
  <c r="C2421" i="72"/>
  <c r="F2165" i="72"/>
  <c r="G2165" i="72"/>
  <c r="H2165" i="72"/>
  <c r="R2165" i="72"/>
  <c r="E2165" i="72"/>
  <c r="B1354" i="72"/>
  <c r="B2506" i="72"/>
  <c r="E2506" i="72"/>
  <c r="F2506" i="72"/>
  <c r="G2506" i="72"/>
  <c r="H2506" i="72"/>
  <c r="R2506" i="72"/>
  <c r="B2699" i="72"/>
  <c r="G2651" i="72"/>
  <c r="H2651" i="72"/>
  <c r="R2651" i="72"/>
  <c r="E2651" i="72"/>
  <c r="F2651" i="72"/>
  <c r="G2603" i="72"/>
  <c r="H2603" i="72"/>
  <c r="R2603" i="72"/>
  <c r="E2603" i="72"/>
  <c r="F2603" i="72"/>
  <c r="G2571" i="72"/>
  <c r="H2571" i="72"/>
  <c r="R2571" i="72"/>
  <c r="E2571" i="72"/>
  <c r="F2571" i="72"/>
  <c r="G2531" i="72"/>
  <c r="H2531" i="72"/>
  <c r="R2531" i="72"/>
  <c r="E2531" i="72"/>
  <c r="F2531" i="72"/>
  <c r="B2413" i="72"/>
  <c r="F2413" i="72"/>
  <c r="G2413" i="72"/>
  <c r="H2413" i="72"/>
  <c r="R2413" i="72"/>
  <c r="E2413" i="72"/>
  <c r="C2093" i="72"/>
  <c r="H2486" i="72"/>
  <c r="R2486" i="72"/>
  <c r="E2486" i="72"/>
  <c r="F2486" i="72"/>
  <c r="G2486" i="72"/>
  <c r="R2438" i="72"/>
  <c r="E2438" i="72"/>
  <c r="F2438" i="72"/>
  <c r="H2438" i="72"/>
  <c r="G2438" i="72"/>
  <c r="C2406" i="72"/>
  <c r="B2374" i="72"/>
  <c r="B2342" i="72"/>
  <c r="R2278" i="72"/>
  <c r="E2278" i="72"/>
  <c r="F2278" i="72"/>
  <c r="G2278" i="72"/>
  <c r="H2278" i="72"/>
  <c r="B2246" i="72"/>
  <c r="B2214" i="72"/>
  <c r="R2166" i="72"/>
  <c r="E2166" i="72"/>
  <c r="F2166" i="72"/>
  <c r="G2166" i="72"/>
  <c r="H2166" i="72"/>
  <c r="R2118" i="72"/>
  <c r="E2118" i="72"/>
  <c r="F2118" i="72"/>
  <c r="G2118" i="72"/>
  <c r="H2118" i="72"/>
  <c r="E1806" i="72"/>
  <c r="F1806" i="72"/>
  <c r="G1806" i="72"/>
  <c r="H1806" i="72"/>
  <c r="R1806" i="72"/>
  <c r="E1612" i="72"/>
  <c r="F1612" i="72"/>
  <c r="G1612" i="72"/>
  <c r="H1612" i="72"/>
  <c r="R1612" i="72"/>
  <c r="E2492" i="72"/>
  <c r="F2492" i="72"/>
  <c r="G2492" i="72"/>
  <c r="H2492" i="72"/>
  <c r="R2492" i="72"/>
  <c r="E2428" i="72"/>
  <c r="F2428" i="72"/>
  <c r="G2428" i="72"/>
  <c r="H2428" i="72"/>
  <c r="R2428" i="72"/>
  <c r="E2364" i="72"/>
  <c r="F2364" i="72"/>
  <c r="G2364" i="72"/>
  <c r="H2364" i="72"/>
  <c r="R2364" i="72"/>
  <c r="E2300" i="72"/>
  <c r="F2300" i="72"/>
  <c r="G2300" i="72"/>
  <c r="H2300" i="72"/>
  <c r="R2300" i="72"/>
  <c r="B2236" i="72"/>
  <c r="E2236" i="72"/>
  <c r="F2236" i="72"/>
  <c r="G2236" i="72"/>
  <c r="H2236" i="72"/>
  <c r="R2236" i="72"/>
  <c r="B2172" i="72"/>
  <c r="E2172" i="72"/>
  <c r="F2172" i="72"/>
  <c r="G2172" i="72"/>
  <c r="H2172" i="72"/>
  <c r="R2172" i="72"/>
  <c r="B2108" i="72"/>
  <c r="E2108" i="72"/>
  <c r="F2108" i="72"/>
  <c r="G2108" i="72"/>
  <c r="H2108" i="72"/>
  <c r="R2108" i="72"/>
  <c r="B2028" i="72"/>
  <c r="E2028" i="72"/>
  <c r="F2028" i="72"/>
  <c r="G2028" i="72"/>
  <c r="H2028" i="72"/>
  <c r="R2028" i="72"/>
  <c r="B1900" i="72"/>
  <c r="E1900" i="72"/>
  <c r="F1900" i="72"/>
  <c r="G1900" i="72"/>
  <c r="H1900" i="72"/>
  <c r="R1900" i="72"/>
  <c r="F1772" i="72"/>
  <c r="G1772" i="72"/>
  <c r="H1772" i="72"/>
  <c r="R1772" i="72"/>
  <c r="E1772" i="72"/>
  <c r="E1436" i="72"/>
  <c r="F1436" i="72"/>
  <c r="G1436" i="72"/>
  <c r="H1436" i="72"/>
  <c r="R1436" i="72"/>
  <c r="C2475" i="72"/>
  <c r="G2475" i="72"/>
  <c r="H2475" i="72"/>
  <c r="R2475" i="72"/>
  <c r="E2475" i="72"/>
  <c r="F2475" i="72"/>
  <c r="H2411" i="72"/>
  <c r="R2411" i="72"/>
  <c r="E2411" i="72"/>
  <c r="F2411" i="72"/>
  <c r="G2411" i="72"/>
  <c r="C2347" i="72"/>
  <c r="H2347" i="72"/>
  <c r="R2347" i="72"/>
  <c r="E2347" i="72"/>
  <c r="F2347" i="72"/>
  <c r="G2347" i="72"/>
  <c r="H2283" i="72"/>
  <c r="R2283" i="72"/>
  <c r="E2283" i="72"/>
  <c r="F2283" i="72"/>
  <c r="G2283" i="72"/>
  <c r="H2219" i="72"/>
  <c r="R2219" i="72"/>
  <c r="E2219" i="72"/>
  <c r="F2219" i="72"/>
  <c r="G2219" i="72"/>
  <c r="H2155" i="72"/>
  <c r="R2155" i="72"/>
  <c r="E2155" i="72"/>
  <c r="F2155" i="72"/>
  <c r="G2155" i="72"/>
  <c r="H2091" i="72"/>
  <c r="R2091" i="72"/>
  <c r="E2091" i="72"/>
  <c r="F2091" i="72"/>
  <c r="G2091" i="72"/>
  <c r="G1994" i="72"/>
  <c r="H1994" i="72"/>
  <c r="R1994" i="72"/>
  <c r="F1994" i="72"/>
  <c r="E1994" i="72"/>
  <c r="R1866" i="72"/>
  <c r="E1866" i="72"/>
  <c r="F1866" i="72"/>
  <c r="G1866" i="72"/>
  <c r="H1866" i="72"/>
  <c r="C1725" i="72"/>
  <c r="R1725" i="72"/>
  <c r="E1725" i="72"/>
  <c r="F1725" i="72"/>
  <c r="G1725" i="72"/>
  <c r="H1725" i="72"/>
  <c r="H1246" i="72"/>
  <c r="R1246" i="72"/>
  <c r="E1246" i="72"/>
  <c r="G1246" i="72"/>
  <c r="F1246" i="72"/>
  <c r="E2450" i="72"/>
  <c r="F2450" i="72"/>
  <c r="G2450" i="72"/>
  <c r="H2450" i="72"/>
  <c r="R2450" i="72"/>
  <c r="B2386" i="72"/>
  <c r="E2386" i="72"/>
  <c r="F2386" i="72"/>
  <c r="G2386" i="72"/>
  <c r="H2386" i="72"/>
  <c r="R2386" i="72"/>
  <c r="B2322" i="72"/>
  <c r="E2322" i="72"/>
  <c r="F2322" i="72"/>
  <c r="G2322" i="72"/>
  <c r="H2322" i="72"/>
  <c r="R2322" i="72"/>
  <c r="B2258" i="72"/>
  <c r="E2258" i="72"/>
  <c r="F2258" i="72"/>
  <c r="G2258" i="72"/>
  <c r="H2258" i="72"/>
  <c r="R2258" i="72"/>
  <c r="B2194" i="72"/>
  <c r="E2194" i="72"/>
  <c r="F2194" i="72"/>
  <c r="G2194" i="72"/>
  <c r="H2194" i="72"/>
  <c r="R2194" i="72"/>
  <c r="B2130" i="72"/>
  <c r="E2130" i="72"/>
  <c r="F2130" i="72"/>
  <c r="G2130" i="72"/>
  <c r="H2130" i="72"/>
  <c r="R2130" i="72"/>
  <c r="B2066" i="72"/>
  <c r="G2066" i="72"/>
  <c r="H2066" i="72"/>
  <c r="R2066" i="72"/>
  <c r="F2066" i="72"/>
  <c r="E2066" i="72"/>
  <c r="E1942" i="72"/>
  <c r="F1942" i="72"/>
  <c r="G1942" i="72"/>
  <c r="H1942" i="72"/>
  <c r="R1942" i="72"/>
  <c r="E1766" i="72"/>
  <c r="F1766" i="72"/>
  <c r="G1766" i="72"/>
  <c r="H1766" i="72"/>
  <c r="R1766" i="72"/>
  <c r="E1628" i="72"/>
  <c r="F1628" i="72"/>
  <c r="G1628" i="72"/>
  <c r="H1628" i="72"/>
  <c r="R1628" i="72"/>
  <c r="E1244" i="72"/>
  <c r="F1244" i="72"/>
  <c r="G1244" i="72"/>
  <c r="R1244" i="72"/>
  <c r="H1244" i="72"/>
  <c r="F2473" i="72"/>
  <c r="G2473" i="72"/>
  <c r="H2473" i="72"/>
  <c r="R2473" i="72"/>
  <c r="E2473" i="72"/>
  <c r="E2425" i="72"/>
  <c r="F2425" i="72"/>
  <c r="G2425" i="72"/>
  <c r="R2425" i="72"/>
  <c r="H2425" i="72"/>
  <c r="E2393" i="72"/>
  <c r="F2393" i="72"/>
  <c r="G2393" i="72"/>
  <c r="H2393" i="72"/>
  <c r="R2393" i="72"/>
  <c r="B2353" i="72"/>
  <c r="E2353" i="72"/>
  <c r="F2353" i="72"/>
  <c r="G2353" i="72"/>
  <c r="H2353" i="72"/>
  <c r="R2353" i="72"/>
  <c r="E2305" i="72"/>
  <c r="F2305" i="72"/>
  <c r="G2305" i="72"/>
  <c r="H2305" i="72"/>
  <c r="R2305" i="72"/>
  <c r="C2273" i="72"/>
  <c r="E2273" i="72"/>
  <c r="F2273" i="72"/>
  <c r="G2273" i="72"/>
  <c r="H2273" i="72"/>
  <c r="R2273" i="72"/>
  <c r="E2193" i="72"/>
  <c r="F2193" i="72"/>
  <c r="G2193" i="72"/>
  <c r="H2193" i="72"/>
  <c r="R2193" i="72"/>
  <c r="B2161" i="72"/>
  <c r="E2161" i="72"/>
  <c r="F2161" i="72"/>
  <c r="G2161" i="72"/>
  <c r="H2161" i="72"/>
  <c r="R2161" i="72"/>
  <c r="E2113" i="72"/>
  <c r="F2113" i="72"/>
  <c r="G2113" i="72"/>
  <c r="H2113" i="72"/>
  <c r="R2113" i="72"/>
  <c r="E2073" i="72"/>
  <c r="F2073" i="72"/>
  <c r="H2073" i="72"/>
  <c r="R2073" i="72"/>
  <c r="G2073" i="72"/>
  <c r="C2021" i="72"/>
  <c r="C1957" i="72"/>
  <c r="C1861" i="72"/>
  <c r="E1797" i="72"/>
  <c r="F1797" i="72"/>
  <c r="G1797" i="72"/>
  <c r="H1797" i="72"/>
  <c r="R1797" i="72"/>
  <c r="C1653" i="72"/>
  <c r="G1653" i="72"/>
  <c r="H1653" i="72"/>
  <c r="R1653" i="72"/>
  <c r="E1653" i="72"/>
  <c r="F1653" i="72"/>
  <c r="C1396" i="72"/>
  <c r="C1054" i="72"/>
  <c r="G2448" i="72"/>
  <c r="H2448" i="72"/>
  <c r="R2448" i="72"/>
  <c r="F2448" i="72"/>
  <c r="E2448" i="72"/>
  <c r="G2400" i="72"/>
  <c r="H2400" i="72"/>
  <c r="R2400" i="72"/>
  <c r="E2400" i="72"/>
  <c r="F2400" i="72"/>
  <c r="B2344" i="72"/>
  <c r="G2344" i="72"/>
  <c r="H2344" i="72"/>
  <c r="R2344" i="72"/>
  <c r="E2344" i="72"/>
  <c r="F2344" i="72"/>
  <c r="B2304" i="72"/>
  <c r="G2240" i="72"/>
  <c r="H2240" i="72"/>
  <c r="R2240" i="72"/>
  <c r="E2240" i="72"/>
  <c r="F2240" i="72"/>
  <c r="G2208" i="72"/>
  <c r="H2208" i="72"/>
  <c r="R2208" i="72"/>
  <c r="E2208" i="72"/>
  <c r="F2208" i="72"/>
  <c r="G2160" i="72"/>
  <c r="H2160" i="72"/>
  <c r="R2160" i="72"/>
  <c r="E2160" i="72"/>
  <c r="F2160" i="72"/>
  <c r="C2112" i="72"/>
  <c r="B2072" i="72"/>
  <c r="C2020" i="72"/>
  <c r="C1956" i="72"/>
  <c r="G1828" i="72"/>
  <c r="H1828" i="72"/>
  <c r="R1828" i="72"/>
  <c r="E1828" i="72"/>
  <c r="F1828" i="72"/>
  <c r="E1716" i="72"/>
  <c r="F1716" i="72"/>
  <c r="G1716" i="72"/>
  <c r="H1716" i="72"/>
  <c r="R1716" i="72"/>
  <c r="E1394" i="72"/>
  <c r="G1394" i="72"/>
  <c r="H1394" i="72"/>
  <c r="F1394" i="72"/>
  <c r="R1394" i="72"/>
  <c r="E2479" i="72"/>
  <c r="F2479" i="72"/>
  <c r="G2479" i="72"/>
  <c r="H2479" i="72"/>
  <c r="R2479" i="72"/>
  <c r="E2431" i="72"/>
  <c r="F2431" i="72"/>
  <c r="G2431" i="72"/>
  <c r="H2431" i="72"/>
  <c r="R2431" i="72"/>
  <c r="E2391" i="72"/>
  <c r="F2391" i="72"/>
  <c r="G2391" i="72"/>
  <c r="H2391" i="72"/>
  <c r="R2391" i="72"/>
  <c r="B2343" i="72"/>
  <c r="E2295" i="72"/>
  <c r="F2295" i="72"/>
  <c r="G2295" i="72"/>
  <c r="H2295" i="72"/>
  <c r="R2295" i="72"/>
  <c r="E2239" i="72"/>
  <c r="F2239" i="72"/>
  <c r="G2239" i="72"/>
  <c r="H2239" i="72"/>
  <c r="R2239" i="72"/>
  <c r="E2199" i="72"/>
  <c r="F2199" i="72"/>
  <c r="G2199" i="72"/>
  <c r="H2199" i="72"/>
  <c r="R2199" i="72"/>
  <c r="B2151" i="72"/>
  <c r="E2103" i="72"/>
  <c r="F2103" i="72"/>
  <c r="G2103" i="72"/>
  <c r="H2103" i="72"/>
  <c r="R2103" i="72"/>
  <c r="G2050" i="72"/>
  <c r="H2050" i="72"/>
  <c r="R2050" i="72"/>
  <c r="F2050" i="72"/>
  <c r="E2050" i="72"/>
  <c r="G1954" i="72"/>
  <c r="H1954" i="72"/>
  <c r="R1954" i="72"/>
  <c r="F1954" i="72"/>
  <c r="E1954" i="72"/>
  <c r="B1858" i="72"/>
  <c r="R1741" i="72"/>
  <c r="E1741" i="72"/>
  <c r="F1741" i="72"/>
  <c r="G1741" i="72"/>
  <c r="H1741" i="72"/>
  <c r="B1460" i="72"/>
  <c r="F2059" i="72"/>
  <c r="G2059" i="72"/>
  <c r="R2059" i="72"/>
  <c r="H2059" i="72"/>
  <c r="E2059" i="72"/>
  <c r="E2011" i="72"/>
  <c r="F2011" i="72"/>
  <c r="G2011" i="72"/>
  <c r="R2011" i="72"/>
  <c r="H2011" i="72"/>
  <c r="E1963" i="72"/>
  <c r="F1963" i="72"/>
  <c r="G1963" i="72"/>
  <c r="R1963" i="72"/>
  <c r="H1963" i="72"/>
  <c r="B1915" i="72"/>
  <c r="C1867" i="72"/>
  <c r="E1867" i="72"/>
  <c r="F1867" i="72"/>
  <c r="H1867" i="72"/>
  <c r="R1867" i="72"/>
  <c r="G1867" i="72"/>
  <c r="E1819" i="72"/>
  <c r="F1819" i="72"/>
  <c r="G1819" i="72"/>
  <c r="H1819" i="72"/>
  <c r="R1819" i="72"/>
  <c r="E1779" i="72"/>
  <c r="F1779" i="72"/>
  <c r="G1779" i="72"/>
  <c r="H1779" i="72"/>
  <c r="R1779" i="72"/>
  <c r="B1723" i="72"/>
  <c r="R1675" i="72"/>
  <c r="E1675" i="72"/>
  <c r="F1675" i="72"/>
  <c r="G1675" i="72"/>
  <c r="H1675" i="72"/>
  <c r="H1627" i="72"/>
  <c r="R1627" i="72"/>
  <c r="E1627" i="72"/>
  <c r="F1627" i="72"/>
  <c r="G1627" i="72"/>
  <c r="H1498" i="72"/>
  <c r="R1498" i="72"/>
  <c r="F1498" i="72"/>
  <c r="E1498" i="72"/>
  <c r="G1498" i="72"/>
  <c r="H1326" i="72"/>
  <c r="R1326" i="72"/>
  <c r="G1326" i="72"/>
  <c r="E1326" i="72"/>
  <c r="F1326" i="72"/>
  <c r="F1156" i="72"/>
  <c r="G1156" i="72"/>
  <c r="H1156" i="72"/>
  <c r="R1156" i="72"/>
  <c r="E1156" i="72"/>
  <c r="H1746" i="72"/>
  <c r="R1746" i="72"/>
  <c r="E1746" i="72"/>
  <c r="F1746" i="72"/>
  <c r="G1746" i="72"/>
  <c r="F1690" i="72"/>
  <c r="G1690" i="72"/>
  <c r="H1690" i="72"/>
  <c r="R1690" i="72"/>
  <c r="E1690" i="72"/>
  <c r="F1634" i="72"/>
  <c r="G1634" i="72"/>
  <c r="H1634" i="72"/>
  <c r="R1634" i="72"/>
  <c r="E1634" i="72"/>
  <c r="H1538" i="72"/>
  <c r="R1538" i="72"/>
  <c r="E1538" i="72"/>
  <c r="F1538" i="72"/>
  <c r="G1538" i="72"/>
  <c r="E1388" i="72"/>
  <c r="F1388" i="72"/>
  <c r="R1388" i="72"/>
  <c r="G1388" i="72"/>
  <c r="H1388" i="72"/>
  <c r="H1238" i="72"/>
  <c r="R1238" i="72"/>
  <c r="E1238" i="72"/>
  <c r="G1238" i="72"/>
  <c r="F1238" i="72"/>
  <c r="H1090" i="72"/>
  <c r="R1090" i="72"/>
  <c r="E1090" i="72"/>
  <c r="G1090" i="72"/>
  <c r="F1090" i="72"/>
  <c r="E2033" i="72"/>
  <c r="F2033" i="72"/>
  <c r="G2033" i="72"/>
  <c r="H2033" i="72"/>
  <c r="R2033" i="72"/>
  <c r="E1985" i="72"/>
  <c r="F1985" i="72"/>
  <c r="G1985" i="72"/>
  <c r="H1985" i="72"/>
  <c r="R1985" i="72"/>
  <c r="B1945" i="72"/>
  <c r="E1905" i="72"/>
  <c r="F1905" i="72"/>
  <c r="G1905" i="72"/>
  <c r="H1905" i="72"/>
  <c r="R1905" i="72"/>
  <c r="F1873" i="72"/>
  <c r="G1873" i="72"/>
  <c r="H1873" i="72"/>
  <c r="E1873" i="72"/>
  <c r="R1873" i="72"/>
  <c r="F1833" i="72"/>
  <c r="G1833" i="72"/>
  <c r="H1833" i="72"/>
  <c r="E1833" i="72"/>
  <c r="R1833" i="72"/>
  <c r="F1793" i="72"/>
  <c r="G1793" i="72"/>
  <c r="H1793" i="72"/>
  <c r="R1793" i="72"/>
  <c r="E1793" i="72"/>
  <c r="E1753" i="72"/>
  <c r="F1753" i="72"/>
  <c r="G1753" i="72"/>
  <c r="H1753" i="72"/>
  <c r="R1753" i="72"/>
  <c r="E1713" i="72"/>
  <c r="G1713" i="72"/>
  <c r="R1713" i="72"/>
  <c r="F1713" i="72"/>
  <c r="H1713" i="72"/>
  <c r="E1681" i="72"/>
  <c r="F1681" i="72"/>
  <c r="G1681" i="72"/>
  <c r="H1681" i="72"/>
  <c r="R1681" i="72"/>
  <c r="E1641" i="72"/>
  <c r="F1641" i="72"/>
  <c r="G1641" i="72"/>
  <c r="H1641" i="72"/>
  <c r="R1641" i="72"/>
  <c r="E1617" i="72"/>
  <c r="F1617" i="72"/>
  <c r="G1617" i="72"/>
  <c r="H1617" i="72"/>
  <c r="R1617" i="72"/>
  <c r="E1534" i="72"/>
  <c r="H1534" i="72"/>
  <c r="R1534" i="72"/>
  <c r="F1534" i="72"/>
  <c r="G1534" i="72"/>
  <c r="B1450" i="72"/>
  <c r="E1364" i="72"/>
  <c r="F1364" i="72"/>
  <c r="R1364" i="72"/>
  <c r="G1364" i="72"/>
  <c r="H1364" i="72"/>
  <c r="C1278" i="72"/>
  <c r="H1194" i="72"/>
  <c r="R1194" i="72"/>
  <c r="E1194" i="72"/>
  <c r="G1194" i="72"/>
  <c r="F1194" i="72"/>
  <c r="E1086" i="72"/>
  <c r="F1086" i="72"/>
  <c r="G1086" i="72"/>
  <c r="H1086" i="72"/>
  <c r="R1086" i="72"/>
  <c r="R2056" i="72"/>
  <c r="E2056" i="72"/>
  <c r="F2056" i="72"/>
  <c r="H2056" i="72"/>
  <c r="G2056" i="72"/>
  <c r="B2016" i="72"/>
  <c r="R1968" i="72"/>
  <c r="E1968" i="72"/>
  <c r="F1968" i="72"/>
  <c r="H1968" i="72"/>
  <c r="G1968" i="72"/>
  <c r="R1928" i="72"/>
  <c r="E1928" i="72"/>
  <c r="F1928" i="72"/>
  <c r="G1928" i="72"/>
  <c r="H1928" i="72"/>
  <c r="R1896" i="72"/>
  <c r="E1896" i="72"/>
  <c r="F1896" i="72"/>
  <c r="G1896" i="72"/>
  <c r="H1896" i="72"/>
  <c r="E1864" i="72"/>
  <c r="G1864" i="72"/>
  <c r="H1864" i="72"/>
  <c r="R1864" i="72"/>
  <c r="F1864" i="72"/>
  <c r="B1832" i="72"/>
  <c r="B1800" i="72"/>
  <c r="E1760" i="72"/>
  <c r="F1760" i="72"/>
  <c r="G1760" i="72"/>
  <c r="H1760" i="72"/>
  <c r="R1760" i="72"/>
  <c r="B1736" i="72"/>
  <c r="C1704" i="72"/>
  <c r="C1664" i="72"/>
  <c r="B1640" i="72"/>
  <c r="B1608" i="72"/>
  <c r="E1510" i="72"/>
  <c r="F1510" i="72"/>
  <c r="H1510" i="72"/>
  <c r="G1510" i="72"/>
  <c r="R1510" i="72"/>
  <c r="B1404" i="72"/>
  <c r="E1298" i="72"/>
  <c r="F1298" i="72"/>
  <c r="G1298" i="72"/>
  <c r="H1298" i="72"/>
  <c r="R1298" i="72"/>
  <c r="E1190" i="72"/>
  <c r="G1190" i="72"/>
  <c r="H1190" i="72"/>
  <c r="R1190" i="72"/>
  <c r="F1190" i="72"/>
  <c r="E1062" i="72"/>
  <c r="F1062" i="72"/>
  <c r="G1062" i="72"/>
  <c r="H1062" i="72"/>
  <c r="R1062" i="72"/>
  <c r="F2039" i="72"/>
  <c r="G2039" i="72"/>
  <c r="H2039" i="72"/>
  <c r="R2039" i="72"/>
  <c r="E2039" i="72"/>
  <c r="F1983" i="72"/>
  <c r="G1983" i="72"/>
  <c r="H1983" i="72"/>
  <c r="R1983" i="72"/>
  <c r="E1983" i="72"/>
  <c r="F1935" i="72"/>
  <c r="G1935" i="72"/>
  <c r="H1935" i="72"/>
  <c r="R1935" i="72"/>
  <c r="E1935" i="72"/>
  <c r="C1887" i="72"/>
  <c r="H1887" i="72"/>
  <c r="R1887" i="72"/>
  <c r="G1887" i="72"/>
  <c r="E1887" i="72"/>
  <c r="F1887" i="72"/>
  <c r="H1839" i="72"/>
  <c r="R1839" i="72"/>
  <c r="E1839" i="72"/>
  <c r="F1839" i="72"/>
  <c r="G1839" i="72"/>
  <c r="H1791" i="72"/>
  <c r="R1791" i="72"/>
  <c r="E1791" i="72"/>
  <c r="F1791" i="72"/>
  <c r="G1791" i="72"/>
  <c r="C1743" i="72"/>
  <c r="E1687" i="72"/>
  <c r="F1687" i="72"/>
  <c r="G1687" i="72"/>
  <c r="H1687" i="72"/>
  <c r="R1687" i="72"/>
  <c r="B1639" i="72"/>
  <c r="E1639" i="72"/>
  <c r="F1639" i="72"/>
  <c r="G1639" i="72"/>
  <c r="H1639" i="72"/>
  <c r="R1639" i="72"/>
  <c r="E1594" i="72"/>
  <c r="F1594" i="72"/>
  <c r="G1594" i="72"/>
  <c r="H1594" i="72"/>
  <c r="R1594" i="72"/>
  <c r="B1466" i="72"/>
  <c r="G1466" i="72"/>
  <c r="H1466" i="72"/>
  <c r="R1466" i="72"/>
  <c r="F1466" i="72"/>
  <c r="E1466" i="72"/>
  <c r="E1338" i="72"/>
  <c r="F1338" i="72"/>
  <c r="G1338" i="72"/>
  <c r="H1338" i="72"/>
  <c r="R1338" i="72"/>
  <c r="C1210" i="72"/>
  <c r="E1060" i="72"/>
  <c r="F1060" i="72"/>
  <c r="R1060" i="72"/>
  <c r="H1060" i="72"/>
  <c r="G1060" i="72"/>
  <c r="E1718" i="72"/>
  <c r="F1718" i="72"/>
  <c r="G1718" i="72"/>
  <c r="H1718" i="72"/>
  <c r="R1718" i="72"/>
  <c r="E1654" i="72"/>
  <c r="F1654" i="72"/>
  <c r="G1654" i="72"/>
  <c r="H1654" i="72"/>
  <c r="R1654" i="72"/>
  <c r="E1570" i="72"/>
  <c r="F1570" i="72"/>
  <c r="G1570" i="72"/>
  <c r="H1570" i="72"/>
  <c r="R1570" i="72"/>
  <c r="C1398" i="72"/>
  <c r="H1398" i="72"/>
  <c r="R1398" i="72"/>
  <c r="G1398" i="72"/>
  <c r="E1398" i="72"/>
  <c r="F1398" i="72"/>
  <c r="G1228" i="72"/>
  <c r="R1228" i="72"/>
  <c r="E1228" i="72"/>
  <c r="F1228" i="72"/>
  <c r="H1228" i="72"/>
  <c r="E1058" i="72"/>
  <c r="F1058" i="72"/>
  <c r="G1058" i="72"/>
  <c r="H1058" i="72"/>
  <c r="R1058" i="72"/>
  <c r="R1557" i="72"/>
  <c r="E1557" i="72"/>
  <c r="F1557" i="72"/>
  <c r="G1557" i="72"/>
  <c r="H1557" i="72"/>
  <c r="H1493" i="72"/>
  <c r="R1493" i="72"/>
  <c r="E1493" i="72"/>
  <c r="G1493" i="72"/>
  <c r="F1493" i="72"/>
  <c r="C1429" i="72"/>
  <c r="H1429" i="72"/>
  <c r="R1429" i="72"/>
  <c r="E1429" i="72"/>
  <c r="G1429" i="72"/>
  <c r="F1429" i="72"/>
  <c r="E1365" i="72"/>
  <c r="F1365" i="72"/>
  <c r="H1365" i="72"/>
  <c r="R1365" i="72"/>
  <c r="G1365" i="72"/>
  <c r="E1301" i="72"/>
  <c r="F1301" i="72"/>
  <c r="G1301" i="72"/>
  <c r="H1301" i="72"/>
  <c r="R1301" i="72"/>
  <c r="C1253" i="72"/>
  <c r="B1197" i="72"/>
  <c r="R1197" i="72"/>
  <c r="E1197" i="72"/>
  <c r="F1197" i="72"/>
  <c r="H1197" i="72"/>
  <c r="G1197" i="72"/>
  <c r="B1149" i="72"/>
  <c r="B1109" i="72"/>
  <c r="B1069" i="72"/>
  <c r="B1021" i="72"/>
  <c r="F973" i="72"/>
  <c r="G973" i="72"/>
  <c r="H973" i="72"/>
  <c r="R973" i="72"/>
  <c r="E973" i="72"/>
  <c r="H1595" i="72"/>
  <c r="R1595" i="72"/>
  <c r="E1595" i="72"/>
  <c r="F1595" i="72"/>
  <c r="G1595" i="72"/>
  <c r="G1547" i="72"/>
  <c r="E1547" i="72"/>
  <c r="R1547" i="72"/>
  <c r="F1547" i="72"/>
  <c r="H1547" i="72"/>
  <c r="E1499" i="72"/>
  <c r="G1499" i="72"/>
  <c r="R1499" i="72"/>
  <c r="F1499" i="72"/>
  <c r="H1499" i="72"/>
  <c r="E1459" i="72"/>
  <c r="G1459" i="72"/>
  <c r="R1459" i="72"/>
  <c r="F1459" i="72"/>
  <c r="H1459" i="72"/>
  <c r="E1419" i="72"/>
  <c r="F1419" i="72"/>
  <c r="G1419" i="72"/>
  <c r="R1419" i="72"/>
  <c r="H1419" i="72"/>
  <c r="G1371" i="72"/>
  <c r="H1371" i="72"/>
  <c r="F1371" i="72"/>
  <c r="E1371" i="72"/>
  <c r="R1371" i="72"/>
  <c r="G1323" i="72"/>
  <c r="H1323" i="72"/>
  <c r="R1323" i="72"/>
  <c r="F1323" i="72"/>
  <c r="E1323" i="72"/>
  <c r="B1275" i="72"/>
  <c r="F1211" i="72"/>
  <c r="G1211" i="72"/>
  <c r="H1211" i="72"/>
  <c r="R1211" i="72"/>
  <c r="E1211" i="72"/>
  <c r="E1155" i="72"/>
  <c r="F1155" i="72"/>
  <c r="G1155" i="72"/>
  <c r="H1155" i="72"/>
  <c r="R1155" i="72"/>
  <c r="E1099" i="72"/>
  <c r="F1099" i="72"/>
  <c r="G1099" i="72"/>
  <c r="H1099" i="72"/>
  <c r="R1099" i="72"/>
  <c r="H1035" i="72"/>
  <c r="R1035" i="72"/>
  <c r="F1035" i="72"/>
  <c r="E1035" i="72"/>
  <c r="G1035" i="72"/>
  <c r="C987" i="72"/>
  <c r="H931" i="72"/>
  <c r="R931" i="72"/>
  <c r="E931" i="72"/>
  <c r="F931" i="72"/>
  <c r="G931" i="72"/>
  <c r="E1002" i="72"/>
  <c r="F1002" i="72"/>
  <c r="G1002" i="72"/>
  <c r="H1002" i="72"/>
  <c r="R1002" i="72"/>
  <c r="E946" i="72"/>
  <c r="F946" i="72"/>
  <c r="G946" i="72"/>
  <c r="H946" i="72"/>
  <c r="R946" i="72"/>
  <c r="B1569" i="72"/>
  <c r="E1569" i="72"/>
  <c r="F1569" i="72"/>
  <c r="G1569" i="72"/>
  <c r="H1569" i="72"/>
  <c r="R1569" i="72"/>
  <c r="E1521" i="72"/>
  <c r="F1521" i="72"/>
  <c r="G1521" i="72"/>
  <c r="R1521" i="72"/>
  <c r="H1521" i="72"/>
  <c r="C1473" i="72"/>
  <c r="C1409" i="72"/>
  <c r="E1409" i="72"/>
  <c r="F1409" i="72"/>
  <c r="G1409" i="72"/>
  <c r="H1409" i="72"/>
  <c r="R1409" i="72"/>
  <c r="R1361" i="72"/>
  <c r="E1361" i="72"/>
  <c r="H1361" i="72"/>
  <c r="F1361" i="72"/>
  <c r="G1361" i="72"/>
  <c r="R1297" i="72"/>
  <c r="E1297" i="72"/>
  <c r="H1297" i="72"/>
  <c r="F1297" i="72"/>
  <c r="G1297" i="72"/>
  <c r="F1233" i="72"/>
  <c r="H1233" i="72"/>
  <c r="E1233" i="72"/>
  <c r="R1233" i="72"/>
  <c r="G1233" i="72"/>
  <c r="E1177" i="72"/>
  <c r="F1177" i="72"/>
  <c r="H1177" i="72"/>
  <c r="R1177" i="72"/>
  <c r="G1177" i="72"/>
  <c r="E1129" i="72"/>
  <c r="F1129" i="72"/>
  <c r="G1129" i="72"/>
  <c r="H1129" i="72"/>
  <c r="R1129" i="72"/>
  <c r="E1081" i="72"/>
  <c r="F1081" i="72"/>
  <c r="G1081" i="72"/>
  <c r="H1081" i="72"/>
  <c r="R1081" i="72"/>
  <c r="E1017" i="72"/>
  <c r="F1017" i="72"/>
  <c r="H1017" i="72"/>
  <c r="G1017" i="72"/>
  <c r="R1017" i="72"/>
  <c r="C961" i="72"/>
  <c r="E961" i="72"/>
  <c r="F961" i="72"/>
  <c r="H961" i="72"/>
  <c r="G961" i="72"/>
  <c r="R961" i="72"/>
  <c r="C1600" i="72"/>
  <c r="F1552" i="72"/>
  <c r="E1552" i="72"/>
  <c r="R1552" i="72"/>
  <c r="G1552" i="72"/>
  <c r="H1552" i="72"/>
  <c r="F1512" i="72"/>
  <c r="H1512" i="72"/>
  <c r="R1512" i="72"/>
  <c r="E1512" i="72"/>
  <c r="G1512" i="72"/>
  <c r="R1464" i="72"/>
  <c r="F1464" i="72"/>
  <c r="H1464" i="72"/>
  <c r="E1464" i="72"/>
  <c r="G1464" i="72"/>
  <c r="F1400" i="72"/>
  <c r="G1400" i="72"/>
  <c r="R1400" i="72"/>
  <c r="E1400" i="72"/>
  <c r="H1400" i="72"/>
  <c r="F1336" i="72"/>
  <c r="G1336" i="72"/>
  <c r="H1336" i="72"/>
  <c r="R1336" i="72"/>
  <c r="E1336" i="72"/>
  <c r="F1272" i="72"/>
  <c r="G1272" i="72"/>
  <c r="H1272" i="72"/>
  <c r="R1272" i="72"/>
  <c r="E1272" i="72"/>
  <c r="E1208" i="72"/>
  <c r="F1208" i="72"/>
  <c r="G1208" i="72"/>
  <c r="R1208" i="72"/>
  <c r="H1208" i="72"/>
  <c r="E1144" i="72"/>
  <c r="F1144" i="72"/>
  <c r="G1144" i="72"/>
  <c r="R1144" i="72"/>
  <c r="H1144" i="72"/>
  <c r="C1080" i="72"/>
  <c r="E1080" i="72"/>
  <c r="F1080" i="72"/>
  <c r="G1080" i="72"/>
  <c r="R1080" i="72"/>
  <c r="H1080" i="72"/>
  <c r="G1016" i="72"/>
  <c r="H1016" i="72"/>
  <c r="R1016" i="72"/>
  <c r="E1016" i="72"/>
  <c r="F1016" i="72"/>
  <c r="G952" i="72"/>
  <c r="H952" i="72"/>
  <c r="R952" i="72"/>
  <c r="E952" i="72"/>
  <c r="F952" i="72"/>
  <c r="E1567" i="72"/>
  <c r="F1567" i="72"/>
  <c r="G1567" i="72"/>
  <c r="H1567" i="72"/>
  <c r="R1567" i="72"/>
  <c r="G1503" i="72"/>
  <c r="H1503" i="72"/>
  <c r="R1503" i="72"/>
  <c r="E1503" i="72"/>
  <c r="F1503" i="72"/>
  <c r="F1439" i="72"/>
  <c r="G1439" i="72"/>
  <c r="H1439" i="72"/>
  <c r="R1439" i="72"/>
  <c r="E1439" i="72"/>
  <c r="F1375" i="72"/>
  <c r="G1375" i="72"/>
  <c r="R1375" i="72"/>
  <c r="E1375" i="72"/>
  <c r="H1375" i="72"/>
  <c r="E1319" i="72"/>
  <c r="F1319" i="72"/>
  <c r="G1319" i="72"/>
  <c r="R1319" i="72"/>
  <c r="H1319" i="72"/>
  <c r="B1271" i="72"/>
  <c r="G1207" i="72"/>
  <c r="H1207" i="72"/>
  <c r="F1207" i="72"/>
  <c r="E1207" i="72"/>
  <c r="R1207" i="72"/>
  <c r="G1143" i="72"/>
  <c r="H1143" i="72"/>
  <c r="R1143" i="72"/>
  <c r="F1143" i="72"/>
  <c r="E1143" i="72"/>
  <c r="G1079" i="72"/>
  <c r="H1079" i="72"/>
  <c r="R1079" i="72"/>
  <c r="F1079" i="72"/>
  <c r="E1079" i="72"/>
  <c r="E1015" i="72"/>
  <c r="F1015" i="72"/>
  <c r="G1015" i="72"/>
  <c r="H1015" i="72"/>
  <c r="R1015" i="72"/>
  <c r="E951" i="72"/>
  <c r="F951" i="72"/>
  <c r="G951" i="72"/>
  <c r="H951" i="72"/>
  <c r="R951" i="72"/>
  <c r="R1014" i="72"/>
  <c r="E1014" i="72"/>
  <c r="G1014" i="72"/>
  <c r="F1014" i="72"/>
  <c r="H1014" i="72"/>
  <c r="R950" i="72"/>
  <c r="E950" i="72"/>
  <c r="G950" i="72"/>
  <c r="F950" i="72"/>
  <c r="H950" i="72"/>
  <c r="F2608" i="72"/>
  <c r="G2608" i="72"/>
  <c r="H2608" i="72"/>
  <c r="R2608" i="72"/>
  <c r="E2608" i="72"/>
  <c r="H2550" i="72"/>
  <c r="R2550" i="72"/>
  <c r="E2550" i="72"/>
  <c r="F2550" i="72"/>
  <c r="G2550" i="72"/>
  <c r="E2620" i="72"/>
  <c r="F2620" i="72"/>
  <c r="G2620" i="72"/>
  <c r="H2620" i="72"/>
  <c r="R2620" i="72"/>
  <c r="G2667" i="72"/>
  <c r="H2667" i="72"/>
  <c r="R2667" i="72"/>
  <c r="E2667" i="72"/>
  <c r="F2667" i="72"/>
  <c r="R2462" i="72"/>
  <c r="E2462" i="72"/>
  <c r="F2462" i="72"/>
  <c r="H2462" i="72"/>
  <c r="G2462" i="72"/>
  <c r="E2452" i="72"/>
  <c r="F2452" i="72"/>
  <c r="G2452" i="72"/>
  <c r="H2452" i="72"/>
  <c r="R2452" i="72"/>
  <c r="E2068" i="72"/>
  <c r="F2068" i="72"/>
  <c r="G2068" i="72"/>
  <c r="R2068" i="72"/>
  <c r="H2068" i="72"/>
  <c r="C2435" i="72"/>
  <c r="H2435" i="72"/>
  <c r="R2435" i="72"/>
  <c r="E2435" i="72"/>
  <c r="G2435" i="72"/>
  <c r="F2435" i="72"/>
  <c r="G1914" i="72"/>
  <c r="H1914" i="72"/>
  <c r="R1914" i="72"/>
  <c r="E1914" i="72"/>
  <c r="F1914" i="72"/>
  <c r="E2282" i="72"/>
  <c r="F2282" i="72"/>
  <c r="G2282" i="72"/>
  <c r="H2282" i="72"/>
  <c r="R2282" i="72"/>
  <c r="B2289" i="72"/>
  <c r="E2289" i="72"/>
  <c r="F2289" i="72"/>
  <c r="G2289" i="72"/>
  <c r="H2289" i="72"/>
  <c r="R2289" i="72"/>
  <c r="G2080" i="72"/>
  <c r="H2080" i="72"/>
  <c r="R2080" i="72"/>
  <c r="E2080" i="72"/>
  <c r="F2080" i="72"/>
  <c r="F1564" i="72"/>
  <c r="G1564" i="72"/>
  <c r="R1564" i="72"/>
  <c r="E1564" i="72"/>
  <c r="H1564" i="72"/>
  <c r="E2167" i="72"/>
  <c r="F2167" i="72"/>
  <c r="G2167" i="72"/>
  <c r="H2167" i="72"/>
  <c r="R2167" i="72"/>
  <c r="E1118" i="72"/>
  <c r="F1118" i="72"/>
  <c r="G1118" i="72"/>
  <c r="H1118" i="72"/>
  <c r="R1118" i="72"/>
  <c r="R1643" i="72"/>
  <c r="E1643" i="72"/>
  <c r="F1643" i="72"/>
  <c r="G1643" i="72"/>
  <c r="H1643" i="72"/>
  <c r="E1430" i="72"/>
  <c r="F1430" i="72"/>
  <c r="G1430" i="72"/>
  <c r="H1430" i="72"/>
  <c r="R1430" i="72"/>
  <c r="E1578" i="72"/>
  <c r="F1578" i="72"/>
  <c r="G1578" i="72"/>
  <c r="H1578" i="72"/>
  <c r="R1578" i="72"/>
  <c r="H1712" i="72"/>
  <c r="R1712" i="72"/>
  <c r="G1712" i="72"/>
  <c r="E1712" i="72"/>
  <c r="F1712" i="72"/>
  <c r="C1234" i="72"/>
  <c r="E1234" i="72"/>
  <c r="F1234" i="72"/>
  <c r="G1234" i="72"/>
  <c r="H1234" i="72"/>
  <c r="R1234" i="72"/>
  <c r="H1122" i="72"/>
  <c r="R1122" i="72"/>
  <c r="E1122" i="72"/>
  <c r="G1122" i="72"/>
  <c r="F1122" i="72"/>
  <c r="C1221" i="72"/>
  <c r="R1221" i="72"/>
  <c r="E1221" i="72"/>
  <c r="F1221" i="72"/>
  <c r="H1221" i="72"/>
  <c r="G1221" i="72"/>
  <c r="G1563" i="72"/>
  <c r="E1563" i="72"/>
  <c r="R1563" i="72"/>
  <c r="F1563" i="72"/>
  <c r="H1563" i="72"/>
  <c r="E1171" i="72"/>
  <c r="F1171" i="72"/>
  <c r="G1171" i="72"/>
  <c r="H1171" i="72"/>
  <c r="R1171" i="72"/>
  <c r="H1003" i="72"/>
  <c r="R1003" i="72"/>
  <c r="F1003" i="72"/>
  <c r="E1003" i="72"/>
  <c r="G1003" i="72"/>
  <c r="C1489" i="72"/>
  <c r="E1489" i="72"/>
  <c r="F1489" i="72"/>
  <c r="G1489" i="72"/>
  <c r="R1489" i="72"/>
  <c r="H1489" i="72"/>
  <c r="E1097" i="72"/>
  <c r="F1097" i="72"/>
  <c r="G1097" i="72"/>
  <c r="H1097" i="72"/>
  <c r="R1097" i="72"/>
  <c r="F1360" i="72"/>
  <c r="G1360" i="72"/>
  <c r="H1360" i="72"/>
  <c r="R1360" i="72"/>
  <c r="E1360" i="72"/>
  <c r="G1103" i="72"/>
  <c r="H1103" i="72"/>
  <c r="R1103" i="72"/>
  <c r="F1103" i="72"/>
  <c r="E1103" i="72"/>
  <c r="R2601" i="72"/>
  <c r="E2601" i="72"/>
  <c r="F2601" i="72"/>
  <c r="G2601" i="72"/>
  <c r="H2601" i="72"/>
  <c r="B1669" i="72"/>
  <c r="G1669" i="72"/>
  <c r="H1669" i="72"/>
  <c r="R1669" i="72"/>
  <c r="E1669" i="72"/>
  <c r="F1669" i="72"/>
  <c r="F2640" i="72"/>
  <c r="G2640" i="72"/>
  <c r="H2640" i="72"/>
  <c r="R2640" i="72"/>
  <c r="E2640" i="72"/>
  <c r="F2512" i="72"/>
  <c r="G2512" i="72"/>
  <c r="H2512" i="72"/>
  <c r="R2512" i="72"/>
  <c r="E2512" i="72"/>
  <c r="E2703" i="72"/>
  <c r="F2703" i="72"/>
  <c r="G2703" i="72"/>
  <c r="H2703" i="72"/>
  <c r="R2703" i="72"/>
  <c r="E2599" i="72"/>
  <c r="F2599" i="72"/>
  <c r="G2599" i="72"/>
  <c r="H2599" i="72"/>
  <c r="R2599" i="72"/>
  <c r="E2559" i="72"/>
  <c r="F2559" i="72"/>
  <c r="G2559" i="72"/>
  <c r="H2559" i="72"/>
  <c r="R2559" i="72"/>
  <c r="F2125" i="72"/>
  <c r="G2125" i="72"/>
  <c r="H2125" i="72"/>
  <c r="R2125" i="72"/>
  <c r="E2125" i="72"/>
  <c r="H2718" i="72"/>
  <c r="R2718" i="72"/>
  <c r="E2718" i="72"/>
  <c r="F2718" i="72"/>
  <c r="G2718" i="72"/>
  <c r="H2662" i="72"/>
  <c r="R2662" i="72"/>
  <c r="E2662" i="72"/>
  <c r="F2662" i="72"/>
  <c r="G2662" i="72"/>
  <c r="H2574" i="72"/>
  <c r="R2574" i="72"/>
  <c r="E2574" i="72"/>
  <c r="F2574" i="72"/>
  <c r="G2574" i="72"/>
  <c r="H2526" i="72"/>
  <c r="R2526" i="72"/>
  <c r="E2526" i="72"/>
  <c r="F2526" i="72"/>
  <c r="G2526" i="72"/>
  <c r="F2437" i="72"/>
  <c r="G2437" i="72"/>
  <c r="H2437" i="72"/>
  <c r="R2437" i="72"/>
  <c r="E2437" i="72"/>
  <c r="F2117" i="72"/>
  <c r="G2117" i="72"/>
  <c r="H2117" i="72"/>
  <c r="R2117" i="72"/>
  <c r="E2117" i="72"/>
  <c r="E2642" i="72"/>
  <c r="F2642" i="72"/>
  <c r="G2642" i="72"/>
  <c r="H2642" i="72"/>
  <c r="R2642" i="72"/>
  <c r="E2717" i="72"/>
  <c r="F2717" i="72"/>
  <c r="G2717" i="72"/>
  <c r="H2717" i="72"/>
  <c r="R2717" i="72"/>
  <c r="E2621" i="72"/>
  <c r="F2621" i="72"/>
  <c r="G2621" i="72"/>
  <c r="H2621" i="72"/>
  <c r="R2621" i="72"/>
  <c r="E2525" i="72"/>
  <c r="F2525" i="72"/>
  <c r="G2525" i="72"/>
  <c r="H2525" i="72"/>
  <c r="R2525" i="72"/>
  <c r="F2301" i="72"/>
  <c r="G2301" i="72"/>
  <c r="H2301" i="72"/>
  <c r="R2301" i="72"/>
  <c r="E2301" i="72"/>
  <c r="R1773" i="72"/>
  <c r="E1773" i="72"/>
  <c r="F1773" i="72"/>
  <c r="G1773" i="72"/>
  <c r="H1773" i="72"/>
  <c r="E2586" i="72"/>
  <c r="F2586" i="72"/>
  <c r="G2586" i="72"/>
  <c r="H2586" i="72"/>
  <c r="R2586" i="72"/>
  <c r="E2636" i="72"/>
  <c r="F2636" i="72"/>
  <c r="G2636" i="72"/>
  <c r="H2636" i="72"/>
  <c r="R2636" i="72"/>
  <c r="E2556" i="72"/>
  <c r="F2556" i="72"/>
  <c r="G2556" i="72"/>
  <c r="H2556" i="72"/>
  <c r="R2556" i="72"/>
  <c r="C2516" i="72"/>
  <c r="E2516" i="72"/>
  <c r="F2516" i="72"/>
  <c r="G2516" i="72"/>
  <c r="H2516" i="72"/>
  <c r="R2516" i="72"/>
  <c r="F2101" i="72"/>
  <c r="G2101" i="72"/>
  <c r="H2101" i="72"/>
  <c r="R2101" i="72"/>
  <c r="E2101" i="72"/>
  <c r="E2706" i="72"/>
  <c r="F2706" i="72"/>
  <c r="G2706" i="72"/>
  <c r="H2706" i="72"/>
  <c r="R2706" i="72"/>
  <c r="F2149" i="72"/>
  <c r="G2149" i="72"/>
  <c r="H2149" i="72"/>
  <c r="R2149" i="72"/>
  <c r="E2149" i="72"/>
  <c r="G2691" i="72"/>
  <c r="H2691" i="72"/>
  <c r="R2691" i="72"/>
  <c r="E2691" i="72"/>
  <c r="F2691" i="72"/>
  <c r="C2523" i="72"/>
  <c r="G2523" i="72"/>
  <c r="H2523" i="72"/>
  <c r="R2523" i="72"/>
  <c r="E2523" i="72"/>
  <c r="F2523" i="72"/>
  <c r="F2349" i="72"/>
  <c r="G2349" i="72"/>
  <c r="H2349" i="72"/>
  <c r="R2349" i="72"/>
  <c r="E2349" i="72"/>
  <c r="H1997" i="72"/>
  <c r="R1997" i="72"/>
  <c r="E1997" i="72"/>
  <c r="G1997" i="72"/>
  <c r="F1997" i="72"/>
  <c r="H2478" i="72"/>
  <c r="R2478" i="72"/>
  <c r="E2478" i="72"/>
  <c r="F2478" i="72"/>
  <c r="G2478" i="72"/>
  <c r="R2366" i="72"/>
  <c r="E2366" i="72"/>
  <c r="F2366" i="72"/>
  <c r="G2366" i="72"/>
  <c r="H2366" i="72"/>
  <c r="R2310" i="72"/>
  <c r="E2310" i="72"/>
  <c r="F2310" i="72"/>
  <c r="G2310" i="72"/>
  <c r="H2310" i="72"/>
  <c r="R2238" i="72"/>
  <c r="E2238" i="72"/>
  <c r="F2238" i="72"/>
  <c r="G2238" i="72"/>
  <c r="H2238" i="72"/>
  <c r="R2206" i="72"/>
  <c r="E2206" i="72"/>
  <c r="F2206" i="72"/>
  <c r="G2206" i="72"/>
  <c r="H2206" i="72"/>
  <c r="R2158" i="72"/>
  <c r="E2158" i="72"/>
  <c r="F2158" i="72"/>
  <c r="G2158" i="72"/>
  <c r="H2158" i="72"/>
  <c r="R2110" i="72"/>
  <c r="E2110" i="72"/>
  <c r="F2110" i="72"/>
  <c r="G2110" i="72"/>
  <c r="H2110" i="72"/>
  <c r="E2062" i="72"/>
  <c r="G2062" i="72"/>
  <c r="H2062" i="72"/>
  <c r="F2062" i="72"/>
  <c r="R2062" i="72"/>
  <c r="E1902" i="72"/>
  <c r="F1902" i="72"/>
  <c r="G1902" i="72"/>
  <c r="H1902" i="72"/>
  <c r="R1902" i="72"/>
  <c r="E1790" i="72"/>
  <c r="F1790" i="72"/>
  <c r="G1790" i="72"/>
  <c r="H1790" i="72"/>
  <c r="R1790" i="72"/>
  <c r="E1542" i="72"/>
  <c r="H1542" i="72"/>
  <c r="R1542" i="72"/>
  <c r="F1542" i="72"/>
  <c r="G1542" i="72"/>
  <c r="E2484" i="72"/>
  <c r="F2484" i="72"/>
  <c r="G2484" i="72"/>
  <c r="H2484" i="72"/>
  <c r="R2484" i="72"/>
  <c r="E2420" i="72"/>
  <c r="F2420" i="72"/>
  <c r="G2420" i="72"/>
  <c r="H2420" i="72"/>
  <c r="R2420" i="72"/>
  <c r="E2356" i="72"/>
  <c r="F2356" i="72"/>
  <c r="G2356" i="72"/>
  <c r="H2356" i="72"/>
  <c r="R2356" i="72"/>
  <c r="E2292" i="72"/>
  <c r="F2292" i="72"/>
  <c r="G2292" i="72"/>
  <c r="H2292" i="72"/>
  <c r="R2292" i="72"/>
  <c r="E2228" i="72"/>
  <c r="F2228" i="72"/>
  <c r="G2228" i="72"/>
  <c r="H2228" i="72"/>
  <c r="R2228" i="72"/>
  <c r="E2164" i="72"/>
  <c r="F2164" i="72"/>
  <c r="G2164" i="72"/>
  <c r="H2164" i="72"/>
  <c r="R2164" i="72"/>
  <c r="E2100" i="72"/>
  <c r="F2100" i="72"/>
  <c r="G2100" i="72"/>
  <c r="H2100" i="72"/>
  <c r="R2100" i="72"/>
  <c r="E2012" i="72"/>
  <c r="F2012" i="72"/>
  <c r="G2012" i="72"/>
  <c r="H2012" i="72"/>
  <c r="R2012" i="72"/>
  <c r="G1884" i="72"/>
  <c r="H1884" i="72"/>
  <c r="R1884" i="72"/>
  <c r="E1884" i="72"/>
  <c r="F1884" i="72"/>
  <c r="F1756" i="72"/>
  <c r="G1756" i="72"/>
  <c r="H1756" i="72"/>
  <c r="R1756" i="72"/>
  <c r="E1756" i="72"/>
  <c r="H1350" i="72"/>
  <c r="R1350" i="72"/>
  <c r="G1350" i="72"/>
  <c r="E1350" i="72"/>
  <c r="F1350" i="72"/>
  <c r="H2467" i="72"/>
  <c r="R2467" i="72"/>
  <c r="E2467" i="72"/>
  <c r="F2467" i="72"/>
  <c r="G2467" i="72"/>
  <c r="H2403" i="72"/>
  <c r="R2403" i="72"/>
  <c r="E2403" i="72"/>
  <c r="F2403" i="72"/>
  <c r="G2403" i="72"/>
  <c r="H2339" i="72"/>
  <c r="R2339" i="72"/>
  <c r="E2339" i="72"/>
  <c r="F2339" i="72"/>
  <c r="G2339" i="72"/>
  <c r="H2275" i="72"/>
  <c r="R2275" i="72"/>
  <c r="E2275" i="72"/>
  <c r="F2275" i="72"/>
  <c r="G2275" i="72"/>
  <c r="H2211" i="72"/>
  <c r="R2211" i="72"/>
  <c r="E2211" i="72"/>
  <c r="F2211" i="72"/>
  <c r="G2211" i="72"/>
  <c r="H2147" i="72"/>
  <c r="R2147" i="72"/>
  <c r="E2147" i="72"/>
  <c r="F2147" i="72"/>
  <c r="G2147" i="72"/>
  <c r="H2083" i="72"/>
  <c r="R2083" i="72"/>
  <c r="E2083" i="72"/>
  <c r="F2083" i="72"/>
  <c r="G2083" i="72"/>
  <c r="G1978" i="72"/>
  <c r="H1978" i="72"/>
  <c r="R1978" i="72"/>
  <c r="F1978" i="72"/>
  <c r="E1978" i="72"/>
  <c r="R1850" i="72"/>
  <c r="E1850" i="72"/>
  <c r="F1850" i="72"/>
  <c r="G1850" i="72"/>
  <c r="H1850" i="72"/>
  <c r="G1693" i="72"/>
  <c r="H1693" i="72"/>
  <c r="R1693" i="72"/>
  <c r="F1693" i="72"/>
  <c r="E1693" i="72"/>
  <c r="H1162" i="72"/>
  <c r="R1162" i="72"/>
  <c r="E1162" i="72"/>
  <c r="G1162" i="72"/>
  <c r="F1162" i="72"/>
  <c r="E2442" i="72"/>
  <c r="F2442" i="72"/>
  <c r="G2442" i="72"/>
  <c r="H2442" i="72"/>
  <c r="R2442" i="72"/>
  <c r="E2378" i="72"/>
  <c r="F2378" i="72"/>
  <c r="G2378" i="72"/>
  <c r="H2378" i="72"/>
  <c r="R2378" i="72"/>
  <c r="E2314" i="72"/>
  <c r="F2314" i="72"/>
  <c r="G2314" i="72"/>
  <c r="H2314" i="72"/>
  <c r="R2314" i="72"/>
  <c r="E2250" i="72"/>
  <c r="F2250" i="72"/>
  <c r="G2250" i="72"/>
  <c r="H2250" i="72"/>
  <c r="R2250" i="72"/>
  <c r="E2186" i="72"/>
  <c r="F2186" i="72"/>
  <c r="G2186" i="72"/>
  <c r="H2186" i="72"/>
  <c r="R2186" i="72"/>
  <c r="E2122" i="72"/>
  <c r="F2122" i="72"/>
  <c r="G2122" i="72"/>
  <c r="H2122" i="72"/>
  <c r="R2122" i="72"/>
  <c r="E2054" i="72"/>
  <c r="G2054" i="72"/>
  <c r="H2054" i="72"/>
  <c r="R2054" i="72"/>
  <c r="F2054" i="72"/>
  <c r="E1926" i="72"/>
  <c r="F1926" i="72"/>
  <c r="G1926" i="72"/>
  <c r="H1926" i="72"/>
  <c r="R1926" i="72"/>
  <c r="E1158" i="72"/>
  <c r="F1158" i="72"/>
  <c r="G1158" i="72"/>
  <c r="H1158" i="72"/>
  <c r="R1158" i="72"/>
  <c r="C2465" i="72"/>
  <c r="E2465" i="72"/>
  <c r="F2465" i="72"/>
  <c r="G2465" i="72"/>
  <c r="R2465" i="72"/>
  <c r="H2465" i="72"/>
  <c r="C2385" i="72"/>
  <c r="E2385" i="72"/>
  <c r="F2385" i="72"/>
  <c r="G2385" i="72"/>
  <c r="H2385" i="72"/>
  <c r="R2385" i="72"/>
  <c r="E2345" i="72"/>
  <c r="F2345" i="72"/>
  <c r="G2345" i="72"/>
  <c r="H2345" i="72"/>
  <c r="R2345" i="72"/>
  <c r="E2265" i="72"/>
  <c r="F2265" i="72"/>
  <c r="G2265" i="72"/>
  <c r="H2265" i="72"/>
  <c r="R2265" i="72"/>
  <c r="E2185" i="72"/>
  <c r="F2185" i="72"/>
  <c r="G2185" i="72"/>
  <c r="H2185" i="72"/>
  <c r="R2185" i="72"/>
  <c r="E2153" i="72"/>
  <c r="F2153" i="72"/>
  <c r="G2153" i="72"/>
  <c r="H2153" i="72"/>
  <c r="R2153" i="72"/>
  <c r="C2005" i="72"/>
  <c r="H2005" i="72"/>
  <c r="R2005" i="72"/>
  <c r="E2005" i="72"/>
  <c r="G2005" i="72"/>
  <c r="F2005" i="72"/>
  <c r="H1941" i="72"/>
  <c r="R1941" i="72"/>
  <c r="E1941" i="72"/>
  <c r="G1941" i="72"/>
  <c r="F1941" i="72"/>
  <c r="H1310" i="72"/>
  <c r="R1310" i="72"/>
  <c r="G1310" i="72"/>
  <c r="F1310" i="72"/>
  <c r="E1310" i="72"/>
  <c r="F2488" i="72"/>
  <c r="G2488" i="72"/>
  <c r="H2488" i="72"/>
  <c r="R2488" i="72"/>
  <c r="E2488" i="72"/>
  <c r="G2440" i="72"/>
  <c r="H2440" i="72"/>
  <c r="R2440" i="72"/>
  <c r="F2440" i="72"/>
  <c r="E2440" i="72"/>
  <c r="G2392" i="72"/>
  <c r="H2392" i="72"/>
  <c r="R2392" i="72"/>
  <c r="E2392" i="72"/>
  <c r="F2392" i="72"/>
  <c r="G2296" i="72"/>
  <c r="H2296" i="72"/>
  <c r="R2296" i="72"/>
  <c r="E2296" i="72"/>
  <c r="F2296" i="72"/>
  <c r="G2200" i="72"/>
  <c r="H2200" i="72"/>
  <c r="R2200" i="72"/>
  <c r="E2200" i="72"/>
  <c r="F2200" i="72"/>
  <c r="B2152" i="72"/>
  <c r="G2152" i="72"/>
  <c r="H2152" i="72"/>
  <c r="R2152" i="72"/>
  <c r="E2152" i="72"/>
  <c r="F2152" i="72"/>
  <c r="B2104" i="72"/>
  <c r="G2104" i="72"/>
  <c r="H2104" i="72"/>
  <c r="R2104" i="72"/>
  <c r="E2104" i="72"/>
  <c r="F2104" i="72"/>
  <c r="E2004" i="72"/>
  <c r="F2004" i="72"/>
  <c r="G2004" i="72"/>
  <c r="H2004" i="72"/>
  <c r="R2004" i="72"/>
  <c r="E1940" i="72"/>
  <c r="F1940" i="72"/>
  <c r="G1940" i="72"/>
  <c r="H1940" i="72"/>
  <c r="R1940" i="72"/>
  <c r="E1684" i="72"/>
  <c r="F1684" i="72"/>
  <c r="G1684" i="72"/>
  <c r="H1684" i="72"/>
  <c r="R1684" i="72"/>
  <c r="E1308" i="72"/>
  <c r="F1308" i="72"/>
  <c r="R1308" i="72"/>
  <c r="G1308" i="72"/>
  <c r="H1308" i="72"/>
  <c r="E2383" i="72"/>
  <c r="F2383" i="72"/>
  <c r="G2383" i="72"/>
  <c r="H2383" i="72"/>
  <c r="R2383" i="72"/>
  <c r="E2287" i="72"/>
  <c r="F2287" i="72"/>
  <c r="G2287" i="72"/>
  <c r="H2287" i="72"/>
  <c r="R2287" i="72"/>
  <c r="E2191" i="72"/>
  <c r="F2191" i="72"/>
  <c r="G2191" i="72"/>
  <c r="H2191" i="72"/>
  <c r="R2191" i="72"/>
  <c r="E2143" i="72"/>
  <c r="F2143" i="72"/>
  <c r="G2143" i="72"/>
  <c r="H2143" i="72"/>
  <c r="R2143" i="72"/>
  <c r="E2095" i="72"/>
  <c r="F2095" i="72"/>
  <c r="G2095" i="72"/>
  <c r="H2095" i="72"/>
  <c r="R2095" i="72"/>
  <c r="G2034" i="72"/>
  <c r="H2034" i="72"/>
  <c r="R2034" i="72"/>
  <c r="F2034" i="72"/>
  <c r="E2034" i="72"/>
  <c r="C1938" i="72"/>
  <c r="G1938" i="72"/>
  <c r="H1938" i="72"/>
  <c r="R1938" i="72"/>
  <c r="F1938" i="72"/>
  <c r="E1938" i="72"/>
  <c r="R1842" i="72"/>
  <c r="E1842" i="72"/>
  <c r="F1842" i="72"/>
  <c r="G1842" i="72"/>
  <c r="H1842" i="72"/>
  <c r="G1709" i="72"/>
  <c r="H1709" i="72"/>
  <c r="R1709" i="72"/>
  <c r="E1709" i="72"/>
  <c r="F1709" i="72"/>
  <c r="H1374" i="72"/>
  <c r="R1374" i="72"/>
  <c r="G1374" i="72"/>
  <c r="E1374" i="72"/>
  <c r="F1374" i="72"/>
  <c r="F2051" i="72"/>
  <c r="G2051" i="72"/>
  <c r="R2051" i="72"/>
  <c r="E2051" i="72"/>
  <c r="H2051" i="72"/>
  <c r="E1955" i="72"/>
  <c r="F1955" i="72"/>
  <c r="G1955" i="72"/>
  <c r="R1955" i="72"/>
  <c r="H1955" i="72"/>
  <c r="E1907" i="72"/>
  <c r="F1907" i="72"/>
  <c r="G1907" i="72"/>
  <c r="H1907" i="72"/>
  <c r="R1907" i="72"/>
  <c r="E1859" i="72"/>
  <c r="F1859" i="72"/>
  <c r="H1859" i="72"/>
  <c r="R1859" i="72"/>
  <c r="G1859" i="72"/>
  <c r="E1811" i="72"/>
  <c r="F1811" i="72"/>
  <c r="G1811" i="72"/>
  <c r="H1811" i="72"/>
  <c r="R1811" i="72"/>
  <c r="E1771" i="72"/>
  <c r="F1771" i="72"/>
  <c r="G1771" i="72"/>
  <c r="H1771" i="72"/>
  <c r="R1771" i="72"/>
  <c r="R1715" i="72"/>
  <c r="E1715" i="72"/>
  <c r="F1715" i="72"/>
  <c r="G1715" i="72"/>
  <c r="H1715" i="72"/>
  <c r="R1667" i="72"/>
  <c r="E1667" i="72"/>
  <c r="F1667" i="72"/>
  <c r="G1667" i="72"/>
  <c r="H1667" i="72"/>
  <c r="H1619" i="72"/>
  <c r="R1619" i="72"/>
  <c r="E1619" i="72"/>
  <c r="F1619" i="72"/>
  <c r="G1619" i="72"/>
  <c r="E1476" i="72"/>
  <c r="F1476" i="72"/>
  <c r="G1476" i="72"/>
  <c r="H1476" i="72"/>
  <c r="R1476" i="72"/>
  <c r="E1306" i="72"/>
  <c r="F1306" i="72"/>
  <c r="G1306" i="72"/>
  <c r="H1306" i="72"/>
  <c r="R1306" i="72"/>
  <c r="E1134" i="72"/>
  <c r="F1134" i="72"/>
  <c r="G1134" i="72"/>
  <c r="H1134" i="72"/>
  <c r="R1134" i="72"/>
  <c r="H1738" i="72"/>
  <c r="R1738" i="72"/>
  <c r="E1738" i="72"/>
  <c r="F1738" i="72"/>
  <c r="G1738" i="72"/>
  <c r="F1682" i="72"/>
  <c r="G1682" i="72"/>
  <c r="H1682" i="72"/>
  <c r="R1682" i="72"/>
  <c r="E1682" i="72"/>
  <c r="E1626" i="72"/>
  <c r="F1626" i="72"/>
  <c r="G1626" i="72"/>
  <c r="H1626" i="72"/>
  <c r="R1626" i="72"/>
  <c r="F1516" i="72"/>
  <c r="G1516" i="72"/>
  <c r="H1516" i="72"/>
  <c r="E1516" i="72"/>
  <c r="R1516" i="72"/>
  <c r="H1366" i="72"/>
  <c r="R1366" i="72"/>
  <c r="G1366" i="72"/>
  <c r="E1366" i="72"/>
  <c r="F1366" i="72"/>
  <c r="H1218" i="72"/>
  <c r="R1218" i="72"/>
  <c r="E1218" i="72"/>
  <c r="G1218" i="72"/>
  <c r="F1218" i="72"/>
  <c r="E2025" i="72"/>
  <c r="F2025" i="72"/>
  <c r="G2025" i="72"/>
  <c r="H2025" i="72"/>
  <c r="R2025" i="72"/>
  <c r="E1977" i="72"/>
  <c r="F1977" i="72"/>
  <c r="G1977" i="72"/>
  <c r="H1977" i="72"/>
  <c r="R1977" i="72"/>
  <c r="E1897" i="72"/>
  <c r="F1897" i="72"/>
  <c r="G1897" i="72"/>
  <c r="H1897" i="72"/>
  <c r="R1897" i="72"/>
  <c r="C1865" i="72"/>
  <c r="F1865" i="72"/>
  <c r="G1865" i="72"/>
  <c r="H1865" i="72"/>
  <c r="E1865" i="72"/>
  <c r="R1865" i="72"/>
  <c r="F1825" i="72"/>
  <c r="G1825" i="72"/>
  <c r="H1825" i="72"/>
  <c r="R1825" i="72"/>
  <c r="E1825" i="72"/>
  <c r="E1785" i="72"/>
  <c r="F1785" i="72"/>
  <c r="G1785" i="72"/>
  <c r="H1785" i="72"/>
  <c r="R1785" i="72"/>
  <c r="E1705" i="72"/>
  <c r="G1705" i="72"/>
  <c r="H1705" i="72"/>
  <c r="F1705" i="72"/>
  <c r="R1705" i="72"/>
  <c r="E1673" i="72"/>
  <c r="F1673" i="72"/>
  <c r="G1673" i="72"/>
  <c r="H1673" i="72"/>
  <c r="R1673" i="72"/>
  <c r="E1609" i="72"/>
  <c r="F1609" i="72"/>
  <c r="G1609" i="72"/>
  <c r="H1609" i="72"/>
  <c r="R1609" i="72"/>
  <c r="H1514" i="72"/>
  <c r="R1514" i="72"/>
  <c r="F1514" i="72"/>
  <c r="E1514" i="72"/>
  <c r="G1514" i="72"/>
  <c r="E1258" i="72"/>
  <c r="F1258" i="72"/>
  <c r="G1258" i="72"/>
  <c r="H1258" i="72"/>
  <c r="R1258" i="72"/>
  <c r="R2048" i="72"/>
  <c r="E2048" i="72"/>
  <c r="F2048" i="72"/>
  <c r="H2048" i="72"/>
  <c r="G2048" i="72"/>
  <c r="R2008" i="72"/>
  <c r="E2008" i="72"/>
  <c r="F2008" i="72"/>
  <c r="H2008" i="72"/>
  <c r="G2008" i="72"/>
  <c r="R1960" i="72"/>
  <c r="E1960" i="72"/>
  <c r="F1960" i="72"/>
  <c r="H1960" i="72"/>
  <c r="G1960" i="72"/>
  <c r="E1792" i="72"/>
  <c r="F1792" i="72"/>
  <c r="G1792" i="72"/>
  <c r="H1792" i="72"/>
  <c r="R1792" i="72"/>
  <c r="E1728" i="72"/>
  <c r="F1728" i="72"/>
  <c r="G1728" i="72"/>
  <c r="H1728" i="72"/>
  <c r="R1728" i="72"/>
  <c r="H1696" i="72"/>
  <c r="R1696" i="72"/>
  <c r="E1696" i="72"/>
  <c r="F1696" i="72"/>
  <c r="G1696" i="72"/>
  <c r="H1656" i="72"/>
  <c r="R1656" i="72"/>
  <c r="E1656" i="72"/>
  <c r="G1656" i="72"/>
  <c r="F1656" i="72"/>
  <c r="E1596" i="72"/>
  <c r="F1596" i="72"/>
  <c r="G1596" i="72"/>
  <c r="H1596" i="72"/>
  <c r="R1596" i="72"/>
  <c r="H1382" i="72"/>
  <c r="R1382" i="72"/>
  <c r="G1382" i="72"/>
  <c r="F1382" i="72"/>
  <c r="E1382" i="72"/>
  <c r="E1276" i="72"/>
  <c r="F1276" i="72"/>
  <c r="R1276" i="72"/>
  <c r="G1276" i="72"/>
  <c r="H1276" i="72"/>
  <c r="H1170" i="72"/>
  <c r="R1170" i="72"/>
  <c r="E1170" i="72"/>
  <c r="G1170" i="72"/>
  <c r="F1170" i="72"/>
  <c r="C2031" i="72"/>
  <c r="F2031" i="72"/>
  <c r="G2031" i="72"/>
  <c r="H2031" i="72"/>
  <c r="R2031" i="72"/>
  <c r="E2031" i="72"/>
  <c r="F1975" i="72"/>
  <c r="G1975" i="72"/>
  <c r="H1975" i="72"/>
  <c r="R1975" i="72"/>
  <c r="E1975" i="72"/>
  <c r="C1879" i="72"/>
  <c r="H1879" i="72"/>
  <c r="R1879" i="72"/>
  <c r="E1879" i="72"/>
  <c r="F1879" i="72"/>
  <c r="G1879" i="72"/>
  <c r="G1783" i="72"/>
  <c r="H1783" i="72"/>
  <c r="R1783" i="72"/>
  <c r="E1783" i="72"/>
  <c r="F1783" i="72"/>
  <c r="G1735" i="72"/>
  <c r="H1735" i="72"/>
  <c r="R1735" i="72"/>
  <c r="E1735" i="72"/>
  <c r="F1735" i="72"/>
  <c r="E1631" i="72"/>
  <c r="F1631" i="72"/>
  <c r="G1631" i="72"/>
  <c r="H1631" i="72"/>
  <c r="R1631" i="72"/>
  <c r="E1316" i="72"/>
  <c r="F1316" i="72"/>
  <c r="R1316" i="72"/>
  <c r="G1316" i="72"/>
  <c r="H1316" i="72"/>
  <c r="F1188" i="72"/>
  <c r="G1188" i="72"/>
  <c r="R1188" i="72"/>
  <c r="E1188" i="72"/>
  <c r="H1188" i="72"/>
  <c r="C1020" i="72"/>
  <c r="E1020" i="72"/>
  <c r="F1020" i="72"/>
  <c r="G1020" i="72"/>
  <c r="R1020" i="72"/>
  <c r="H1020" i="72"/>
  <c r="F1710" i="72"/>
  <c r="R1710" i="72"/>
  <c r="E1710" i="72"/>
  <c r="G1710" i="72"/>
  <c r="H1710" i="72"/>
  <c r="E1646" i="72"/>
  <c r="F1646" i="72"/>
  <c r="G1646" i="72"/>
  <c r="R1646" i="72"/>
  <c r="H1646" i="72"/>
  <c r="F1548" i="72"/>
  <c r="G1548" i="72"/>
  <c r="R1548" i="72"/>
  <c r="E1548" i="72"/>
  <c r="H1548" i="72"/>
  <c r="E1378" i="72"/>
  <c r="G1378" i="72"/>
  <c r="H1378" i="72"/>
  <c r="R1378" i="72"/>
  <c r="F1378" i="72"/>
  <c r="E1206" i="72"/>
  <c r="G1206" i="72"/>
  <c r="H1206" i="72"/>
  <c r="R1206" i="72"/>
  <c r="F1206" i="72"/>
  <c r="E1012" i="72"/>
  <c r="F1012" i="72"/>
  <c r="G1012" i="72"/>
  <c r="R1012" i="72"/>
  <c r="H1012" i="72"/>
  <c r="R1549" i="72"/>
  <c r="E1549" i="72"/>
  <c r="F1549" i="72"/>
  <c r="G1549" i="72"/>
  <c r="H1549" i="72"/>
  <c r="H1485" i="72"/>
  <c r="R1485" i="72"/>
  <c r="E1485" i="72"/>
  <c r="G1485" i="72"/>
  <c r="F1485" i="72"/>
  <c r="H1421" i="72"/>
  <c r="E1421" i="72"/>
  <c r="G1421" i="72"/>
  <c r="F1421" i="72"/>
  <c r="E1357" i="72"/>
  <c r="F1357" i="72"/>
  <c r="G1357" i="72"/>
  <c r="H1357" i="72"/>
  <c r="R1357" i="72"/>
  <c r="E1293" i="72"/>
  <c r="F1293" i="72"/>
  <c r="G1293" i="72"/>
  <c r="H1293" i="72"/>
  <c r="R1293" i="72"/>
  <c r="E1245" i="72"/>
  <c r="F1245" i="72"/>
  <c r="G1245" i="72"/>
  <c r="H1245" i="72"/>
  <c r="R1245" i="72"/>
  <c r="R1189" i="72"/>
  <c r="E1189" i="72"/>
  <c r="F1189" i="72"/>
  <c r="H1189" i="72"/>
  <c r="G1189" i="72"/>
  <c r="R1141" i="72"/>
  <c r="E1141" i="72"/>
  <c r="F1141" i="72"/>
  <c r="H1141" i="72"/>
  <c r="G1141" i="72"/>
  <c r="R1101" i="72"/>
  <c r="E1101" i="72"/>
  <c r="F1101" i="72"/>
  <c r="H1101" i="72"/>
  <c r="G1101" i="72"/>
  <c r="R1061" i="72"/>
  <c r="E1061" i="72"/>
  <c r="F1061" i="72"/>
  <c r="H1061" i="72"/>
  <c r="G1061" i="72"/>
  <c r="F1013" i="72"/>
  <c r="G1013" i="72"/>
  <c r="H1013" i="72"/>
  <c r="R1013" i="72"/>
  <c r="E1013" i="72"/>
  <c r="F965" i="72"/>
  <c r="G965" i="72"/>
  <c r="H965" i="72"/>
  <c r="R965" i="72"/>
  <c r="E965" i="72"/>
  <c r="H1587" i="72"/>
  <c r="R1587" i="72"/>
  <c r="E1587" i="72"/>
  <c r="F1587" i="72"/>
  <c r="G1587" i="72"/>
  <c r="G1539" i="72"/>
  <c r="E1539" i="72"/>
  <c r="R1539" i="72"/>
  <c r="F1539" i="72"/>
  <c r="H1539" i="72"/>
  <c r="E1451" i="72"/>
  <c r="G1451" i="72"/>
  <c r="R1451" i="72"/>
  <c r="F1451" i="72"/>
  <c r="H1451" i="72"/>
  <c r="G1315" i="72"/>
  <c r="H1315" i="72"/>
  <c r="R1315" i="72"/>
  <c r="F1315" i="72"/>
  <c r="E1315" i="72"/>
  <c r="G1267" i="72"/>
  <c r="H1267" i="72"/>
  <c r="R1267" i="72"/>
  <c r="F1267" i="72"/>
  <c r="E1267" i="72"/>
  <c r="C1203" i="72"/>
  <c r="F1203" i="72"/>
  <c r="G1203" i="72"/>
  <c r="H1203" i="72"/>
  <c r="E1203" i="72"/>
  <c r="R1203" i="72"/>
  <c r="B1147" i="72"/>
  <c r="E1147" i="72"/>
  <c r="F1147" i="72"/>
  <c r="G1147" i="72"/>
  <c r="H1147" i="72"/>
  <c r="R1147" i="72"/>
  <c r="E1091" i="72"/>
  <c r="F1091" i="72"/>
  <c r="G1091" i="72"/>
  <c r="H1091" i="72"/>
  <c r="R1091" i="72"/>
  <c r="H1027" i="72"/>
  <c r="R1027" i="72"/>
  <c r="F1027" i="72"/>
  <c r="E1027" i="72"/>
  <c r="G1027" i="72"/>
  <c r="H979" i="72"/>
  <c r="R979" i="72"/>
  <c r="F979" i="72"/>
  <c r="G979" i="72"/>
  <c r="E979" i="72"/>
  <c r="H923" i="72"/>
  <c r="R923" i="72"/>
  <c r="E923" i="72"/>
  <c r="F923" i="72"/>
  <c r="G923" i="72"/>
  <c r="E994" i="72"/>
  <c r="F994" i="72"/>
  <c r="G994" i="72"/>
  <c r="H994" i="72"/>
  <c r="R994" i="72"/>
  <c r="E938" i="72"/>
  <c r="F938" i="72"/>
  <c r="G938" i="72"/>
  <c r="H938" i="72"/>
  <c r="R938" i="72"/>
  <c r="E1465" i="72"/>
  <c r="F1465" i="72"/>
  <c r="G1465" i="72"/>
  <c r="R1465" i="72"/>
  <c r="H1465" i="72"/>
  <c r="R1401" i="72"/>
  <c r="E1401" i="72"/>
  <c r="H1401" i="72"/>
  <c r="F1401" i="72"/>
  <c r="G1401" i="72"/>
  <c r="R1353" i="72"/>
  <c r="E1353" i="72"/>
  <c r="H1353" i="72"/>
  <c r="F1353" i="72"/>
  <c r="G1353" i="72"/>
  <c r="R1289" i="72"/>
  <c r="E1289" i="72"/>
  <c r="H1289" i="72"/>
  <c r="F1289" i="72"/>
  <c r="G1289" i="72"/>
  <c r="E1225" i="72"/>
  <c r="F1225" i="72"/>
  <c r="H1225" i="72"/>
  <c r="R1225" i="72"/>
  <c r="G1225" i="72"/>
  <c r="E1169" i="72"/>
  <c r="F1169" i="72"/>
  <c r="G1169" i="72"/>
  <c r="H1169" i="72"/>
  <c r="R1169" i="72"/>
  <c r="E1073" i="72"/>
  <c r="F1073" i="72"/>
  <c r="G1073" i="72"/>
  <c r="H1073" i="72"/>
  <c r="R1073" i="72"/>
  <c r="E1009" i="72"/>
  <c r="F1009" i="72"/>
  <c r="H1009" i="72"/>
  <c r="G1009" i="72"/>
  <c r="R1009" i="72"/>
  <c r="E953" i="72"/>
  <c r="F953" i="72"/>
  <c r="H953" i="72"/>
  <c r="G953" i="72"/>
  <c r="R953" i="72"/>
  <c r="C1592" i="72"/>
  <c r="G1592" i="72"/>
  <c r="H1592" i="72"/>
  <c r="R1592" i="72"/>
  <c r="E1592" i="72"/>
  <c r="F1592" i="72"/>
  <c r="F1544" i="72"/>
  <c r="E1544" i="72"/>
  <c r="R1544" i="72"/>
  <c r="G1544" i="72"/>
  <c r="H1544" i="72"/>
  <c r="R1456" i="72"/>
  <c r="F1456" i="72"/>
  <c r="H1456" i="72"/>
  <c r="E1456" i="72"/>
  <c r="G1456" i="72"/>
  <c r="F1392" i="72"/>
  <c r="G1392" i="72"/>
  <c r="R1392" i="72"/>
  <c r="E1392" i="72"/>
  <c r="H1392" i="72"/>
  <c r="F1328" i="72"/>
  <c r="G1328" i="72"/>
  <c r="H1328" i="72"/>
  <c r="R1328" i="72"/>
  <c r="E1328" i="72"/>
  <c r="F1264" i="72"/>
  <c r="G1264" i="72"/>
  <c r="H1264" i="72"/>
  <c r="R1264" i="72"/>
  <c r="E1264" i="72"/>
  <c r="E1200" i="72"/>
  <c r="F1200" i="72"/>
  <c r="G1200" i="72"/>
  <c r="R1200" i="72"/>
  <c r="H1200" i="72"/>
  <c r="E1136" i="72"/>
  <c r="F1136" i="72"/>
  <c r="G1136" i="72"/>
  <c r="R1136" i="72"/>
  <c r="H1136" i="72"/>
  <c r="B1072" i="72"/>
  <c r="E1072" i="72"/>
  <c r="F1072" i="72"/>
  <c r="G1072" i="72"/>
  <c r="R1072" i="72"/>
  <c r="H1072" i="72"/>
  <c r="B1008" i="72"/>
  <c r="G1008" i="72"/>
  <c r="H1008" i="72"/>
  <c r="R1008" i="72"/>
  <c r="E1008" i="72"/>
  <c r="F1008" i="72"/>
  <c r="B944" i="72"/>
  <c r="G944" i="72"/>
  <c r="H944" i="72"/>
  <c r="R944" i="72"/>
  <c r="E944" i="72"/>
  <c r="F944" i="72"/>
  <c r="B1559" i="72"/>
  <c r="G1559" i="72"/>
  <c r="H1559" i="72"/>
  <c r="R1559" i="72"/>
  <c r="E1559" i="72"/>
  <c r="F1559" i="72"/>
  <c r="B1495" i="72"/>
  <c r="F1495" i="72"/>
  <c r="G1495" i="72"/>
  <c r="H1495" i="72"/>
  <c r="R1495" i="72"/>
  <c r="E1495" i="72"/>
  <c r="F1431" i="72"/>
  <c r="G1431" i="72"/>
  <c r="H1431" i="72"/>
  <c r="R1431" i="72"/>
  <c r="E1431" i="72"/>
  <c r="F1367" i="72"/>
  <c r="G1367" i="72"/>
  <c r="R1367" i="72"/>
  <c r="H1367" i="72"/>
  <c r="E1367" i="72"/>
  <c r="E1263" i="72"/>
  <c r="F1263" i="72"/>
  <c r="G1263" i="72"/>
  <c r="R1263" i="72"/>
  <c r="H1263" i="72"/>
  <c r="G1199" i="72"/>
  <c r="H1199" i="72"/>
  <c r="F1199" i="72"/>
  <c r="R1199" i="72"/>
  <c r="E1199" i="72"/>
  <c r="G1135" i="72"/>
  <c r="H1135" i="72"/>
  <c r="R1135" i="72"/>
  <c r="F1135" i="72"/>
  <c r="E1135" i="72"/>
  <c r="G1071" i="72"/>
  <c r="H1071" i="72"/>
  <c r="R1071" i="72"/>
  <c r="F1071" i="72"/>
  <c r="E1071" i="72"/>
  <c r="E1007" i="72"/>
  <c r="F1007" i="72"/>
  <c r="G1007" i="72"/>
  <c r="H1007" i="72"/>
  <c r="R1007" i="72"/>
  <c r="E943" i="72"/>
  <c r="F943" i="72"/>
  <c r="G943" i="72"/>
  <c r="H943" i="72"/>
  <c r="R943" i="72"/>
  <c r="R1006" i="72"/>
  <c r="E1006" i="72"/>
  <c r="G1006" i="72"/>
  <c r="H1006" i="72"/>
  <c r="F1006" i="72"/>
  <c r="C942" i="72"/>
  <c r="R942" i="72"/>
  <c r="E942" i="72"/>
  <c r="G942" i="72"/>
  <c r="H942" i="72"/>
  <c r="F942" i="72"/>
  <c r="R2681" i="72"/>
  <c r="E2681" i="72"/>
  <c r="F2681" i="72"/>
  <c r="G2681" i="72"/>
  <c r="H2681" i="72"/>
  <c r="F2277" i="72"/>
  <c r="G2277" i="72"/>
  <c r="H2277" i="72"/>
  <c r="R2277" i="72"/>
  <c r="E2277" i="72"/>
  <c r="F2085" i="72"/>
  <c r="G2085" i="72"/>
  <c r="H2085" i="72"/>
  <c r="R2085" i="72"/>
  <c r="E2085" i="72"/>
  <c r="E1805" i="72"/>
  <c r="F1805" i="72"/>
  <c r="G1805" i="72"/>
  <c r="H1805" i="72"/>
  <c r="R1805" i="72"/>
  <c r="E1789" i="72"/>
  <c r="F1789" i="72"/>
  <c r="G1789" i="72"/>
  <c r="H1789" i="72"/>
  <c r="R1789" i="72"/>
  <c r="E2645" i="72"/>
  <c r="F2645" i="72"/>
  <c r="G2645" i="72"/>
  <c r="H2645" i="72"/>
  <c r="R2645" i="72"/>
  <c r="E2708" i="72"/>
  <c r="F2708" i="72"/>
  <c r="G2708" i="72"/>
  <c r="H2708" i="72"/>
  <c r="R2708" i="72"/>
  <c r="R1757" i="72"/>
  <c r="E1757" i="72"/>
  <c r="F1757" i="72"/>
  <c r="G1757" i="72"/>
  <c r="H1757" i="72"/>
  <c r="B2547" i="72"/>
  <c r="G2547" i="72"/>
  <c r="H2547" i="72"/>
  <c r="R2547" i="72"/>
  <c r="E2547" i="72"/>
  <c r="F2547" i="72"/>
  <c r="C2086" i="72"/>
  <c r="R2086" i="72"/>
  <c r="E2086" i="72"/>
  <c r="F2086" i="72"/>
  <c r="G2086" i="72"/>
  <c r="H2086" i="72"/>
  <c r="E2388" i="72"/>
  <c r="F2388" i="72"/>
  <c r="G2388" i="72"/>
  <c r="H2388" i="72"/>
  <c r="R2388" i="72"/>
  <c r="G1820" i="72"/>
  <c r="H1820" i="72"/>
  <c r="R1820" i="72"/>
  <c r="E1820" i="72"/>
  <c r="F1820" i="72"/>
  <c r="H2179" i="72"/>
  <c r="R2179" i="72"/>
  <c r="E2179" i="72"/>
  <c r="F2179" i="72"/>
  <c r="G2179" i="72"/>
  <c r="E2474" i="72"/>
  <c r="G2474" i="72"/>
  <c r="R2474" i="72"/>
  <c r="F2474" i="72"/>
  <c r="H2474" i="72"/>
  <c r="E2090" i="72"/>
  <c r="F2090" i="72"/>
  <c r="G2090" i="72"/>
  <c r="H2090" i="72"/>
  <c r="R2090" i="72"/>
  <c r="G2320" i="72"/>
  <c r="H2320" i="72"/>
  <c r="R2320" i="72"/>
  <c r="E2320" i="72"/>
  <c r="F2320" i="72"/>
  <c r="F2071" i="72"/>
  <c r="G2071" i="72"/>
  <c r="H2071" i="72"/>
  <c r="E2071" i="72"/>
  <c r="R2071" i="72"/>
  <c r="E1979" i="72"/>
  <c r="F1979" i="72"/>
  <c r="G1979" i="72"/>
  <c r="R1979" i="72"/>
  <c r="H1979" i="72"/>
  <c r="F1658" i="72"/>
  <c r="G1658" i="72"/>
  <c r="H1658" i="72"/>
  <c r="R1658" i="72"/>
  <c r="E1658" i="72"/>
  <c r="E1921" i="72"/>
  <c r="F1921" i="72"/>
  <c r="G1921" i="72"/>
  <c r="H1921" i="72"/>
  <c r="R1921" i="72"/>
  <c r="B2007" i="72"/>
  <c r="F2007" i="72"/>
  <c r="G2007" i="72"/>
  <c r="H2007" i="72"/>
  <c r="R2007" i="72"/>
  <c r="E2007" i="72"/>
  <c r="G1751" i="72"/>
  <c r="H1751" i="72"/>
  <c r="R1751" i="72"/>
  <c r="E1751" i="72"/>
  <c r="F1751" i="72"/>
  <c r="B941" i="72"/>
  <c r="F941" i="72"/>
  <c r="G941" i="72"/>
  <c r="H941" i="72"/>
  <c r="R941" i="72"/>
  <c r="E941" i="72"/>
  <c r="G1235" i="72"/>
  <c r="H1235" i="72"/>
  <c r="R1235" i="72"/>
  <c r="F1235" i="72"/>
  <c r="E1235" i="72"/>
  <c r="E1424" i="72"/>
  <c r="F1424" i="72"/>
  <c r="H1424" i="72"/>
  <c r="G1424" i="72"/>
  <c r="E1591" i="72"/>
  <c r="F1591" i="72"/>
  <c r="G1591" i="72"/>
  <c r="H1591" i="72"/>
  <c r="R1591" i="72"/>
  <c r="G1167" i="72"/>
  <c r="H1167" i="72"/>
  <c r="R1167" i="72"/>
  <c r="F1167" i="72"/>
  <c r="E1167" i="72"/>
  <c r="R2649" i="72"/>
  <c r="E2649" i="72"/>
  <c r="F2649" i="72"/>
  <c r="G2649" i="72"/>
  <c r="H2649" i="72"/>
  <c r="F2205" i="72"/>
  <c r="G2205" i="72"/>
  <c r="H2205" i="72"/>
  <c r="R2205" i="72"/>
  <c r="E2205" i="72"/>
  <c r="F2704" i="72"/>
  <c r="G2704" i="72"/>
  <c r="H2704" i="72"/>
  <c r="R2704" i="72"/>
  <c r="E2704" i="72"/>
  <c r="F2133" i="72"/>
  <c r="G2133" i="72"/>
  <c r="H2133" i="72"/>
  <c r="R2133" i="72"/>
  <c r="E2133" i="72"/>
  <c r="E2655" i="72"/>
  <c r="F2655" i="72"/>
  <c r="G2655" i="72"/>
  <c r="H2655" i="72"/>
  <c r="R2655" i="72"/>
  <c r="E2503" i="72"/>
  <c r="F2503" i="72"/>
  <c r="G2503" i="72"/>
  <c r="H2503" i="72"/>
  <c r="R2503" i="72"/>
  <c r="H2622" i="72"/>
  <c r="R2622" i="72"/>
  <c r="E2622" i="72"/>
  <c r="F2622" i="72"/>
  <c r="G2622" i="72"/>
  <c r="F2213" i="72"/>
  <c r="G2213" i="72"/>
  <c r="H2213" i="72"/>
  <c r="R2213" i="72"/>
  <c r="E2213" i="72"/>
  <c r="R2697" i="72"/>
  <c r="E2697" i="72"/>
  <c r="F2697" i="72"/>
  <c r="G2697" i="72"/>
  <c r="H2697" i="72"/>
  <c r="C2649" i="72"/>
  <c r="C2601" i="72"/>
  <c r="R2553" i="72"/>
  <c r="E2553" i="72"/>
  <c r="F2553" i="72"/>
  <c r="G2553" i="72"/>
  <c r="H2553" i="72"/>
  <c r="C2513" i="72"/>
  <c r="R2513" i="72"/>
  <c r="E2513" i="72"/>
  <c r="F2513" i="72"/>
  <c r="G2513" i="72"/>
  <c r="H2513" i="72"/>
  <c r="C2205" i="72"/>
  <c r="C1669" i="72"/>
  <c r="E2570" i="72"/>
  <c r="F2570" i="72"/>
  <c r="G2570" i="72"/>
  <c r="H2570" i="72"/>
  <c r="R2570" i="72"/>
  <c r="F2696" i="72"/>
  <c r="G2696" i="72"/>
  <c r="H2696" i="72"/>
  <c r="R2696" i="72"/>
  <c r="E2696" i="72"/>
  <c r="F2632" i="72"/>
  <c r="G2632" i="72"/>
  <c r="H2632" i="72"/>
  <c r="R2632" i="72"/>
  <c r="E2632" i="72"/>
  <c r="F2568" i="72"/>
  <c r="G2568" i="72"/>
  <c r="H2568" i="72"/>
  <c r="R2568" i="72"/>
  <c r="E2568" i="72"/>
  <c r="F2504" i="72"/>
  <c r="G2504" i="72"/>
  <c r="H2504" i="72"/>
  <c r="R2504" i="72"/>
  <c r="E2504" i="72"/>
  <c r="H2069" i="72"/>
  <c r="R2069" i="72"/>
  <c r="E2069" i="72"/>
  <c r="G2069" i="72"/>
  <c r="F2069" i="72"/>
  <c r="E2634" i="72"/>
  <c r="F2634" i="72"/>
  <c r="G2634" i="72"/>
  <c r="H2634" i="72"/>
  <c r="R2634" i="72"/>
  <c r="E2695" i="72"/>
  <c r="F2695" i="72"/>
  <c r="G2695" i="72"/>
  <c r="H2695" i="72"/>
  <c r="R2695" i="72"/>
  <c r="E2647" i="72"/>
  <c r="F2647" i="72"/>
  <c r="G2647" i="72"/>
  <c r="H2647" i="72"/>
  <c r="R2647" i="72"/>
  <c r="B2599" i="72"/>
  <c r="E2551" i="72"/>
  <c r="F2551" i="72"/>
  <c r="G2551" i="72"/>
  <c r="H2551" i="72"/>
  <c r="R2551" i="72"/>
  <c r="E2495" i="72"/>
  <c r="F2495" i="72"/>
  <c r="G2495" i="72"/>
  <c r="H2495" i="72"/>
  <c r="R2495" i="72"/>
  <c r="H2061" i="72"/>
  <c r="R2061" i="72"/>
  <c r="E2061" i="72"/>
  <c r="G2061" i="72"/>
  <c r="F2061" i="72"/>
  <c r="H2710" i="72"/>
  <c r="R2710" i="72"/>
  <c r="E2710" i="72"/>
  <c r="F2710" i="72"/>
  <c r="G2710" i="72"/>
  <c r="C2662" i="72"/>
  <c r="C2622" i="72"/>
  <c r="H2566" i="72"/>
  <c r="R2566" i="72"/>
  <c r="E2566" i="72"/>
  <c r="F2566" i="72"/>
  <c r="G2566" i="72"/>
  <c r="C2526" i="72"/>
  <c r="C2437" i="72"/>
  <c r="H2045" i="72"/>
  <c r="R2045" i="72"/>
  <c r="E2045" i="72"/>
  <c r="G2045" i="72"/>
  <c r="F2045" i="72"/>
  <c r="C2642" i="72"/>
  <c r="E2709" i="72"/>
  <c r="F2709" i="72"/>
  <c r="G2709" i="72"/>
  <c r="H2709" i="72"/>
  <c r="R2709" i="72"/>
  <c r="C2669" i="72"/>
  <c r="E2669" i="72"/>
  <c r="F2669" i="72"/>
  <c r="G2669" i="72"/>
  <c r="H2669" i="72"/>
  <c r="R2669" i="72"/>
  <c r="E2613" i="72"/>
  <c r="F2613" i="72"/>
  <c r="G2613" i="72"/>
  <c r="H2613" i="72"/>
  <c r="R2613" i="72"/>
  <c r="E2573" i="72"/>
  <c r="F2573" i="72"/>
  <c r="G2573" i="72"/>
  <c r="H2573" i="72"/>
  <c r="R2573" i="72"/>
  <c r="E2517" i="72"/>
  <c r="F2517" i="72"/>
  <c r="G2517" i="72"/>
  <c r="H2517" i="72"/>
  <c r="R2517" i="72"/>
  <c r="F2237" i="72"/>
  <c r="G2237" i="72"/>
  <c r="H2237" i="72"/>
  <c r="R2237" i="72"/>
  <c r="E2237" i="72"/>
  <c r="C1773" i="72"/>
  <c r="B2586" i="72"/>
  <c r="B2724" i="72"/>
  <c r="B2684" i="72"/>
  <c r="E2684" i="72"/>
  <c r="F2684" i="72"/>
  <c r="G2684" i="72"/>
  <c r="H2684" i="72"/>
  <c r="R2684" i="72"/>
  <c r="C2636" i="72"/>
  <c r="E2596" i="72"/>
  <c r="F2596" i="72"/>
  <c r="G2596" i="72"/>
  <c r="H2596" i="72"/>
  <c r="R2596" i="72"/>
  <c r="E2548" i="72"/>
  <c r="F2548" i="72"/>
  <c r="G2548" i="72"/>
  <c r="H2548" i="72"/>
  <c r="R2548" i="72"/>
  <c r="E2508" i="72"/>
  <c r="F2508" i="72"/>
  <c r="G2508" i="72"/>
  <c r="H2508" i="72"/>
  <c r="R2508" i="72"/>
  <c r="F2357" i="72"/>
  <c r="G2357" i="72"/>
  <c r="H2357" i="72"/>
  <c r="R2357" i="72"/>
  <c r="E2357" i="72"/>
  <c r="B2013" i="72"/>
  <c r="H2013" i="72"/>
  <c r="R2013" i="72"/>
  <c r="E2013" i="72"/>
  <c r="G2013" i="72"/>
  <c r="F2013" i="72"/>
  <c r="C2706" i="72"/>
  <c r="G2723" i="72"/>
  <c r="H2723" i="72"/>
  <c r="R2723" i="72"/>
  <c r="E2723" i="72"/>
  <c r="F2723" i="72"/>
  <c r="G2683" i="72"/>
  <c r="H2683" i="72"/>
  <c r="R2683" i="72"/>
  <c r="E2683" i="72"/>
  <c r="F2683" i="72"/>
  <c r="G2643" i="72"/>
  <c r="H2643" i="72"/>
  <c r="R2643" i="72"/>
  <c r="E2643" i="72"/>
  <c r="F2643" i="72"/>
  <c r="G2595" i="72"/>
  <c r="H2595" i="72"/>
  <c r="R2595" i="72"/>
  <c r="E2595" i="72"/>
  <c r="F2595" i="72"/>
  <c r="C2571" i="72"/>
  <c r="B2523" i="72"/>
  <c r="F2285" i="72"/>
  <c r="G2285" i="72"/>
  <c r="H2285" i="72"/>
  <c r="R2285" i="72"/>
  <c r="E2285" i="72"/>
  <c r="F1869" i="72"/>
  <c r="G1869" i="72"/>
  <c r="H1869" i="72"/>
  <c r="E1869" i="72"/>
  <c r="R1869" i="72"/>
  <c r="C2478" i="72"/>
  <c r="R2430" i="72"/>
  <c r="E2430" i="72"/>
  <c r="F2430" i="72"/>
  <c r="H2430" i="72"/>
  <c r="G2430" i="72"/>
  <c r="R2398" i="72"/>
  <c r="E2398" i="72"/>
  <c r="F2398" i="72"/>
  <c r="G2398" i="72"/>
  <c r="H2398" i="72"/>
  <c r="C2366" i="72"/>
  <c r="R2334" i="72"/>
  <c r="E2334" i="72"/>
  <c r="F2334" i="72"/>
  <c r="G2334" i="72"/>
  <c r="H2334" i="72"/>
  <c r="B2310" i="72"/>
  <c r="R2270" i="72"/>
  <c r="E2270" i="72"/>
  <c r="F2270" i="72"/>
  <c r="G2270" i="72"/>
  <c r="H2270" i="72"/>
  <c r="C2238" i="72"/>
  <c r="B2206" i="72"/>
  <c r="B2158" i="72"/>
  <c r="R2102" i="72"/>
  <c r="E2102" i="72"/>
  <c r="F2102" i="72"/>
  <c r="G2102" i="72"/>
  <c r="H2102" i="72"/>
  <c r="C2062" i="72"/>
  <c r="E1982" i="72"/>
  <c r="F1982" i="72"/>
  <c r="G1982" i="72"/>
  <c r="H1982" i="72"/>
  <c r="R1982" i="72"/>
  <c r="E1886" i="72"/>
  <c r="F1886" i="72"/>
  <c r="G1886" i="72"/>
  <c r="R1886" i="72"/>
  <c r="H1886" i="72"/>
  <c r="E1774" i="72"/>
  <c r="F1774" i="72"/>
  <c r="G1774" i="72"/>
  <c r="H1774" i="72"/>
  <c r="R1774" i="72"/>
  <c r="G1458" i="72"/>
  <c r="H1458" i="72"/>
  <c r="R1458" i="72"/>
  <c r="F1458" i="72"/>
  <c r="E1458" i="72"/>
  <c r="E2476" i="72"/>
  <c r="F2476" i="72"/>
  <c r="G2476" i="72"/>
  <c r="H2476" i="72"/>
  <c r="R2476" i="72"/>
  <c r="E2412" i="72"/>
  <c r="F2412" i="72"/>
  <c r="G2412" i="72"/>
  <c r="H2412" i="72"/>
  <c r="R2412" i="72"/>
  <c r="E2348" i="72"/>
  <c r="F2348" i="72"/>
  <c r="G2348" i="72"/>
  <c r="H2348" i="72"/>
  <c r="R2348" i="72"/>
  <c r="E2284" i="72"/>
  <c r="F2284" i="72"/>
  <c r="G2284" i="72"/>
  <c r="H2284" i="72"/>
  <c r="R2284" i="72"/>
  <c r="E2220" i="72"/>
  <c r="F2220" i="72"/>
  <c r="G2220" i="72"/>
  <c r="H2220" i="72"/>
  <c r="R2220" i="72"/>
  <c r="E2156" i="72"/>
  <c r="F2156" i="72"/>
  <c r="G2156" i="72"/>
  <c r="H2156" i="72"/>
  <c r="R2156" i="72"/>
  <c r="E2092" i="72"/>
  <c r="F2092" i="72"/>
  <c r="G2092" i="72"/>
  <c r="H2092" i="72"/>
  <c r="R2092" i="72"/>
  <c r="E1996" i="72"/>
  <c r="F1996" i="72"/>
  <c r="G1996" i="72"/>
  <c r="H1996" i="72"/>
  <c r="R1996" i="72"/>
  <c r="C1868" i="72"/>
  <c r="G1868" i="72"/>
  <c r="H1868" i="72"/>
  <c r="R1868" i="72"/>
  <c r="E1868" i="72"/>
  <c r="F1868" i="72"/>
  <c r="B1732" i="72"/>
  <c r="F1732" i="72"/>
  <c r="G1732" i="72"/>
  <c r="H1732" i="72"/>
  <c r="R1732" i="72"/>
  <c r="E1732" i="72"/>
  <c r="B1266" i="72"/>
  <c r="E1266" i="72"/>
  <c r="F1266" i="72"/>
  <c r="G1266" i="72"/>
  <c r="H1266" i="72"/>
  <c r="R1266" i="72"/>
  <c r="B2459" i="72"/>
  <c r="H2459" i="72"/>
  <c r="R2459" i="72"/>
  <c r="E2459" i="72"/>
  <c r="G2459" i="72"/>
  <c r="F2459" i="72"/>
  <c r="B2395" i="72"/>
  <c r="H2395" i="72"/>
  <c r="R2395" i="72"/>
  <c r="E2395" i="72"/>
  <c r="F2395" i="72"/>
  <c r="G2395" i="72"/>
  <c r="B2331" i="72"/>
  <c r="H2331" i="72"/>
  <c r="R2331" i="72"/>
  <c r="E2331" i="72"/>
  <c r="F2331" i="72"/>
  <c r="G2331" i="72"/>
  <c r="B2267" i="72"/>
  <c r="H2267" i="72"/>
  <c r="R2267" i="72"/>
  <c r="E2267" i="72"/>
  <c r="F2267" i="72"/>
  <c r="G2267" i="72"/>
  <c r="B2203" i="72"/>
  <c r="H2203" i="72"/>
  <c r="R2203" i="72"/>
  <c r="E2203" i="72"/>
  <c r="F2203" i="72"/>
  <c r="G2203" i="72"/>
  <c r="B2139" i="72"/>
  <c r="H2139" i="72"/>
  <c r="R2139" i="72"/>
  <c r="E2139" i="72"/>
  <c r="F2139" i="72"/>
  <c r="G2139" i="72"/>
  <c r="B2075" i="72"/>
  <c r="F2075" i="72"/>
  <c r="R2075" i="72"/>
  <c r="H2075" i="72"/>
  <c r="E2075" i="72"/>
  <c r="G2075" i="72"/>
  <c r="B1962" i="72"/>
  <c r="G1962" i="72"/>
  <c r="H1962" i="72"/>
  <c r="R1962" i="72"/>
  <c r="F1962" i="72"/>
  <c r="E1962" i="72"/>
  <c r="R1834" i="72"/>
  <c r="E1834" i="72"/>
  <c r="F1834" i="72"/>
  <c r="G1834" i="72"/>
  <c r="H1834" i="72"/>
  <c r="G1661" i="72"/>
  <c r="H1661" i="72"/>
  <c r="R1661" i="72"/>
  <c r="F1661" i="72"/>
  <c r="E1661" i="72"/>
  <c r="F1076" i="72"/>
  <c r="G1076" i="72"/>
  <c r="H1076" i="72"/>
  <c r="R1076" i="72"/>
  <c r="E1076" i="72"/>
  <c r="E2434" i="72"/>
  <c r="F2434" i="72"/>
  <c r="G2434" i="72"/>
  <c r="H2434" i="72"/>
  <c r="R2434" i="72"/>
  <c r="E2370" i="72"/>
  <c r="F2370" i="72"/>
  <c r="G2370" i="72"/>
  <c r="H2370" i="72"/>
  <c r="R2370" i="72"/>
  <c r="E2306" i="72"/>
  <c r="F2306" i="72"/>
  <c r="G2306" i="72"/>
  <c r="H2306" i="72"/>
  <c r="R2306" i="72"/>
  <c r="E2242" i="72"/>
  <c r="F2242" i="72"/>
  <c r="G2242" i="72"/>
  <c r="H2242" i="72"/>
  <c r="R2242" i="72"/>
  <c r="E2178" i="72"/>
  <c r="F2178" i="72"/>
  <c r="G2178" i="72"/>
  <c r="H2178" i="72"/>
  <c r="R2178" i="72"/>
  <c r="E2114" i="72"/>
  <c r="F2114" i="72"/>
  <c r="G2114" i="72"/>
  <c r="H2114" i="72"/>
  <c r="R2114" i="72"/>
  <c r="E2038" i="72"/>
  <c r="F2038" i="72"/>
  <c r="G2038" i="72"/>
  <c r="H2038" i="72"/>
  <c r="R2038" i="72"/>
  <c r="E1910" i="72"/>
  <c r="F1910" i="72"/>
  <c r="G1910" i="72"/>
  <c r="H1910" i="72"/>
  <c r="R1910" i="72"/>
  <c r="E1830" i="72"/>
  <c r="F1830" i="72"/>
  <c r="G1830" i="72"/>
  <c r="R1830" i="72"/>
  <c r="H1830" i="72"/>
  <c r="E1750" i="72"/>
  <c r="F1750" i="72"/>
  <c r="G1750" i="72"/>
  <c r="H1750" i="72"/>
  <c r="R1750" i="72"/>
  <c r="C1628" i="72"/>
  <c r="B1158" i="72"/>
  <c r="E2457" i="72"/>
  <c r="F2457" i="72"/>
  <c r="G2457" i="72"/>
  <c r="R2457" i="72"/>
  <c r="H2457" i="72"/>
  <c r="B2425" i="72"/>
  <c r="E2377" i="72"/>
  <c r="F2377" i="72"/>
  <c r="G2377" i="72"/>
  <c r="H2377" i="72"/>
  <c r="R2377" i="72"/>
  <c r="E2337" i="72"/>
  <c r="F2337" i="72"/>
  <c r="G2337" i="72"/>
  <c r="H2337" i="72"/>
  <c r="R2337" i="72"/>
  <c r="E2297" i="72"/>
  <c r="F2297" i="72"/>
  <c r="G2297" i="72"/>
  <c r="H2297" i="72"/>
  <c r="R2297" i="72"/>
  <c r="C2265" i="72"/>
  <c r="B2225" i="72"/>
  <c r="E2225" i="72"/>
  <c r="F2225" i="72"/>
  <c r="G2225" i="72"/>
  <c r="H2225" i="72"/>
  <c r="R2225" i="72"/>
  <c r="B2185" i="72"/>
  <c r="E2145" i="72"/>
  <c r="F2145" i="72"/>
  <c r="G2145" i="72"/>
  <c r="H2145" i="72"/>
  <c r="R2145" i="72"/>
  <c r="E2105" i="72"/>
  <c r="F2105" i="72"/>
  <c r="G2105" i="72"/>
  <c r="H2105" i="72"/>
  <c r="R2105" i="72"/>
  <c r="E2065" i="72"/>
  <c r="F2065" i="72"/>
  <c r="H2065" i="72"/>
  <c r="R2065" i="72"/>
  <c r="G2065" i="72"/>
  <c r="H1989" i="72"/>
  <c r="R1989" i="72"/>
  <c r="E1989" i="72"/>
  <c r="G1989" i="72"/>
  <c r="F1989" i="72"/>
  <c r="H1925" i="72"/>
  <c r="R1925" i="72"/>
  <c r="E1925" i="72"/>
  <c r="F1925" i="72"/>
  <c r="G1925" i="72"/>
  <c r="F1845" i="72"/>
  <c r="G1845" i="72"/>
  <c r="H1845" i="72"/>
  <c r="E1845" i="72"/>
  <c r="R1845" i="72"/>
  <c r="R1781" i="72"/>
  <c r="E1781" i="72"/>
  <c r="F1781" i="72"/>
  <c r="G1781" i="72"/>
  <c r="H1781" i="72"/>
  <c r="F1621" i="72"/>
  <c r="G1621" i="72"/>
  <c r="H1621" i="72"/>
  <c r="R1621" i="72"/>
  <c r="E1621" i="72"/>
  <c r="C1310" i="72"/>
  <c r="C2488" i="72"/>
  <c r="G2432" i="72"/>
  <c r="H2432" i="72"/>
  <c r="R2432" i="72"/>
  <c r="F2432" i="72"/>
  <c r="E2432" i="72"/>
  <c r="G2384" i="72"/>
  <c r="H2384" i="72"/>
  <c r="R2384" i="72"/>
  <c r="E2384" i="72"/>
  <c r="F2384" i="72"/>
  <c r="G2336" i="72"/>
  <c r="H2336" i="72"/>
  <c r="R2336" i="72"/>
  <c r="E2336" i="72"/>
  <c r="F2336" i="72"/>
  <c r="G2288" i="72"/>
  <c r="H2288" i="72"/>
  <c r="R2288" i="72"/>
  <c r="E2288" i="72"/>
  <c r="F2288" i="72"/>
  <c r="C2240" i="72"/>
  <c r="C2200" i="72"/>
  <c r="G2144" i="72"/>
  <c r="H2144" i="72"/>
  <c r="R2144" i="72"/>
  <c r="E2144" i="72"/>
  <c r="F2144" i="72"/>
  <c r="G2096" i="72"/>
  <c r="H2096" i="72"/>
  <c r="R2096" i="72"/>
  <c r="E2096" i="72"/>
  <c r="F2096" i="72"/>
  <c r="R2064" i="72"/>
  <c r="E2064" i="72"/>
  <c r="F2064" i="72"/>
  <c r="H2064" i="72"/>
  <c r="G2064" i="72"/>
  <c r="E1988" i="72"/>
  <c r="F1988" i="72"/>
  <c r="G1988" i="72"/>
  <c r="H1988" i="72"/>
  <c r="R1988" i="72"/>
  <c r="C1924" i="72"/>
  <c r="E1924" i="72"/>
  <c r="F1924" i="72"/>
  <c r="G1924" i="72"/>
  <c r="H1924" i="72"/>
  <c r="R1924" i="72"/>
  <c r="G1812" i="72"/>
  <c r="H1812" i="72"/>
  <c r="R1812" i="72"/>
  <c r="E1812" i="72"/>
  <c r="F1812" i="72"/>
  <c r="E1652" i="72"/>
  <c r="F1652" i="72"/>
  <c r="G1652" i="72"/>
  <c r="H1652" i="72"/>
  <c r="R1652" i="72"/>
  <c r="E1222" i="72"/>
  <c r="G1222" i="72"/>
  <c r="H1222" i="72"/>
  <c r="R1222" i="72"/>
  <c r="F1222" i="72"/>
  <c r="E2471" i="72"/>
  <c r="F2471" i="72"/>
  <c r="H2471" i="72"/>
  <c r="R2471" i="72"/>
  <c r="G2471" i="72"/>
  <c r="E2423" i="72"/>
  <c r="F2423" i="72"/>
  <c r="G2423" i="72"/>
  <c r="H2423" i="72"/>
  <c r="R2423" i="72"/>
  <c r="C2375" i="72"/>
  <c r="E2375" i="72"/>
  <c r="F2375" i="72"/>
  <c r="G2375" i="72"/>
  <c r="H2375" i="72"/>
  <c r="R2375" i="72"/>
  <c r="E2335" i="72"/>
  <c r="F2335" i="72"/>
  <c r="G2335" i="72"/>
  <c r="H2335" i="72"/>
  <c r="R2335" i="72"/>
  <c r="E2279" i="72"/>
  <c r="F2279" i="72"/>
  <c r="G2279" i="72"/>
  <c r="H2279" i="72"/>
  <c r="R2279" i="72"/>
  <c r="E2231" i="72"/>
  <c r="F2231" i="72"/>
  <c r="G2231" i="72"/>
  <c r="H2231" i="72"/>
  <c r="R2231" i="72"/>
  <c r="C2183" i="72"/>
  <c r="E2183" i="72"/>
  <c r="F2183" i="72"/>
  <c r="G2183" i="72"/>
  <c r="H2183" i="72"/>
  <c r="R2183" i="72"/>
  <c r="C2143" i="72"/>
  <c r="E2087" i="72"/>
  <c r="F2087" i="72"/>
  <c r="G2087" i="72"/>
  <c r="H2087" i="72"/>
  <c r="R2087" i="72"/>
  <c r="B2034" i="72"/>
  <c r="G1922" i="72"/>
  <c r="H1922" i="72"/>
  <c r="R1922" i="72"/>
  <c r="E1922" i="72"/>
  <c r="F1922" i="72"/>
  <c r="R1826" i="72"/>
  <c r="E1826" i="72"/>
  <c r="F1826" i="72"/>
  <c r="G1826" i="72"/>
  <c r="H1826" i="72"/>
  <c r="B1709" i="72"/>
  <c r="E1290" i="72"/>
  <c r="F1290" i="72"/>
  <c r="G1290" i="72"/>
  <c r="H1290" i="72"/>
  <c r="R1290" i="72"/>
  <c r="E2043" i="72"/>
  <c r="F2043" i="72"/>
  <c r="G2043" i="72"/>
  <c r="R2043" i="72"/>
  <c r="H2043" i="72"/>
  <c r="E2003" i="72"/>
  <c r="F2003" i="72"/>
  <c r="G2003" i="72"/>
  <c r="R2003" i="72"/>
  <c r="H2003" i="72"/>
  <c r="B1955" i="72"/>
  <c r="E1899" i="72"/>
  <c r="F1899" i="72"/>
  <c r="G1899" i="72"/>
  <c r="H1899" i="72"/>
  <c r="R1899" i="72"/>
  <c r="E1851" i="72"/>
  <c r="F1851" i="72"/>
  <c r="H1851" i="72"/>
  <c r="R1851" i="72"/>
  <c r="G1851" i="72"/>
  <c r="E1803" i="72"/>
  <c r="F1803" i="72"/>
  <c r="G1803" i="72"/>
  <c r="H1803" i="72"/>
  <c r="R1803" i="72"/>
  <c r="C1763" i="72"/>
  <c r="E1763" i="72"/>
  <c r="F1763" i="72"/>
  <c r="G1763" i="72"/>
  <c r="H1763" i="72"/>
  <c r="R1763" i="72"/>
  <c r="R1707" i="72"/>
  <c r="E1707" i="72"/>
  <c r="F1707" i="72"/>
  <c r="G1707" i="72"/>
  <c r="H1707" i="72"/>
  <c r="R1659" i="72"/>
  <c r="E1659" i="72"/>
  <c r="F1659" i="72"/>
  <c r="G1659" i="72"/>
  <c r="H1659" i="72"/>
  <c r="H1611" i="72"/>
  <c r="R1611" i="72"/>
  <c r="E1611" i="72"/>
  <c r="F1611" i="72"/>
  <c r="G1611" i="72"/>
  <c r="E1454" i="72"/>
  <c r="F1454" i="72"/>
  <c r="H1454" i="72"/>
  <c r="G1454" i="72"/>
  <c r="R1454" i="72"/>
  <c r="E1284" i="72"/>
  <c r="F1284" i="72"/>
  <c r="R1284" i="72"/>
  <c r="G1284" i="72"/>
  <c r="H1284" i="72"/>
  <c r="H1114" i="72"/>
  <c r="R1114" i="72"/>
  <c r="E1114" i="72"/>
  <c r="G1114" i="72"/>
  <c r="F1114" i="72"/>
  <c r="H1730" i="72"/>
  <c r="R1730" i="72"/>
  <c r="E1730" i="72"/>
  <c r="F1730" i="72"/>
  <c r="G1730" i="72"/>
  <c r="F1674" i="72"/>
  <c r="G1674" i="72"/>
  <c r="H1674" i="72"/>
  <c r="R1674" i="72"/>
  <c r="E1674" i="72"/>
  <c r="E1618" i="72"/>
  <c r="F1618" i="72"/>
  <c r="G1618" i="72"/>
  <c r="H1618" i="72"/>
  <c r="R1618" i="72"/>
  <c r="E1494" i="72"/>
  <c r="F1494" i="72"/>
  <c r="H1494" i="72"/>
  <c r="G1494" i="72"/>
  <c r="R1494" i="72"/>
  <c r="E1346" i="72"/>
  <c r="F1346" i="72"/>
  <c r="G1346" i="72"/>
  <c r="H1346" i="72"/>
  <c r="R1346" i="72"/>
  <c r="F1196" i="72"/>
  <c r="G1196" i="72"/>
  <c r="R1196" i="72"/>
  <c r="E1196" i="72"/>
  <c r="H1196" i="72"/>
  <c r="F1068" i="72"/>
  <c r="G1068" i="72"/>
  <c r="H1068" i="72"/>
  <c r="R1068" i="72"/>
  <c r="E1068" i="72"/>
  <c r="B2025" i="72"/>
  <c r="E1969" i="72"/>
  <c r="F1969" i="72"/>
  <c r="G1969" i="72"/>
  <c r="H1969" i="72"/>
  <c r="R1969" i="72"/>
  <c r="E1937" i="72"/>
  <c r="F1937" i="72"/>
  <c r="G1937" i="72"/>
  <c r="H1937" i="72"/>
  <c r="R1937" i="72"/>
  <c r="C1897" i="72"/>
  <c r="B1865" i="72"/>
  <c r="B1825" i="72"/>
  <c r="C1785" i="72"/>
  <c r="E1745" i="72"/>
  <c r="F1745" i="72"/>
  <c r="G1745" i="72"/>
  <c r="H1745" i="72"/>
  <c r="R1745" i="72"/>
  <c r="C1705" i="72"/>
  <c r="B1673" i="72"/>
  <c r="E1633" i="72"/>
  <c r="F1633" i="72"/>
  <c r="G1633" i="72"/>
  <c r="H1633" i="72"/>
  <c r="R1633" i="72"/>
  <c r="B1609" i="72"/>
  <c r="B1514" i="72"/>
  <c r="E1428" i="72"/>
  <c r="F1428" i="72"/>
  <c r="G1428" i="72"/>
  <c r="H1428" i="72"/>
  <c r="R1428" i="72"/>
  <c r="H1342" i="72"/>
  <c r="R1342" i="72"/>
  <c r="G1342" i="72"/>
  <c r="F1342" i="72"/>
  <c r="E1342" i="72"/>
  <c r="B1258" i="72"/>
  <c r="F1172" i="72"/>
  <c r="G1172" i="72"/>
  <c r="H1172" i="72"/>
  <c r="R1172" i="72"/>
  <c r="E1172" i="72"/>
  <c r="C1086" i="72"/>
  <c r="B2048" i="72"/>
  <c r="R2000" i="72"/>
  <c r="E2000" i="72"/>
  <c r="F2000" i="72"/>
  <c r="H2000" i="72"/>
  <c r="G2000" i="72"/>
  <c r="B1960" i="72"/>
  <c r="B1928" i="72"/>
  <c r="B1896" i="72"/>
  <c r="E1856" i="72"/>
  <c r="G1856" i="72"/>
  <c r="H1856" i="72"/>
  <c r="R1856" i="72"/>
  <c r="F1856" i="72"/>
  <c r="E1824" i="72"/>
  <c r="F1824" i="72"/>
  <c r="G1824" i="72"/>
  <c r="H1824" i="72"/>
  <c r="R1824" i="72"/>
  <c r="C1792" i="72"/>
  <c r="B1760" i="72"/>
  <c r="E1720" i="72"/>
  <c r="F1720" i="72"/>
  <c r="G1720" i="72"/>
  <c r="H1720" i="72"/>
  <c r="R1720" i="72"/>
  <c r="B1696" i="72"/>
  <c r="B1656" i="72"/>
  <c r="H1632" i="72"/>
  <c r="R1632" i="72"/>
  <c r="E1632" i="72"/>
  <c r="F1632" i="72"/>
  <c r="G1632" i="72"/>
  <c r="R1574" i="72"/>
  <c r="E1574" i="72"/>
  <c r="F1574" i="72"/>
  <c r="G1574" i="72"/>
  <c r="H1574" i="72"/>
  <c r="B1510" i="72"/>
  <c r="C1382" i="72"/>
  <c r="C1276" i="72"/>
  <c r="B1170" i="72"/>
  <c r="E1028" i="72"/>
  <c r="F1028" i="72"/>
  <c r="G1028" i="72"/>
  <c r="R1028" i="72"/>
  <c r="H1028" i="72"/>
  <c r="F2023" i="72"/>
  <c r="G2023" i="72"/>
  <c r="H2023" i="72"/>
  <c r="R2023" i="72"/>
  <c r="E2023" i="72"/>
  <c r="F1967" i="72"/>
  <c r="G1967" i="72"/>
  <c r="H1967" i="72"/>
  <c r="R1967" i="72"/>
  <c r="E1967" i="72"/>
  <c r="F1927" i="72"/>
  <c r="G1927" i="72"/>
  <c r="H1927" i="72"/>
  <c r="R1927" i="72"/>
  <c r="E1927" i="72"/>
  <c r="B1879" i="72"/>
  <c r="B1831" i="72"/>
  <c r="H1831" i="72"/>
  <c r="R1831" i="72"/>
  <c r="E1831" i="72"/>
  <c r="F1831" i="72"/>
  <c r="G1831" i="72"/>
  <c r="G1775" i="72"/>
  <c r="H1775" i="72"/>
  <c r="R1775" i="72"/>
  <c r="E1775" i="72"/>
  <c r="F1775" i="72"/>
  <c r="G1727" i="72"/>
  <c r="H1727" i="72"/>
  <c r="R1727" i="72"/>
  <c r="E1727" i="72"/>
  <c r="F1727" i="72"/>
  <c r="E1679" i="72"/>
  <c r="F1679" i="72"/>
  <c r="G1679" i="72"/>
  <c r="H1679" i="72"/>
  <c r="R1679" i="72"/>
  <c r="E1623" i="72"/>
  <c r="F1623" i="72"/>
  <c r="G1623" i="72"/>
  <c r="H1623" i="72"/>
  <c r="R1623" i="72"/>
  <c r="E1572" i="72"/>
  <c r="F1572" i="72"/>
  <c r="G1572" i="72"/>
  <c r="H1572" i="72"/>
  <c r="R1572" i="72"/>
  <c r="E1444" i="72"/>
  <c r="F1444" i="72"/>
  <c r="G1444" i="72"/>
  <c r="H1444" i="72"/>
  <c r="R1444" i="72"/>
  <c r="B1294" i="72"/>
  <c r="H1294" i="72"/>
  <c r="R1294" i="72"/>
  <c r="G1294" i="72"/>
  <c r="E1294" i="72"/>
  <c r="F1294" i="72"/>
  <c r="C1188" i="72"/>
  <c r="E956" i="72"/>
  <c r="F956" i="72"/>
  <c r="G956" i="72"/>
  <c r="R956" i="72"/>
  <c r="H956" i="72"/>
  <c r="F1702" i="72"/>
  <c r="G1702" i="72"/>
  <c r="E1702" i="72"/>
  <c r="H1702" i="72"/>
  <c r="R1702" i="72"/>
  <c r="E1638" i="72"/>
  <c r="F1638" i="72"/>
  <c r="G1638" i="72"/>
  <c r="R1638" i="72"/>
  <c r="H1638" i="72"/>
  <c r="E1526" i="72"/>
  <c r="F1526" i="72"/>
  <c r="H1526" i="72"/>
  <c r="G1526" i="72"/>
  <c r="R1526" i="72"/>
  <c r="E1356" i="72"/>
  <c r="F1356" i="72"/>
  <c r="R1356" i="72"/>
  <c r="G1356" i="72"/>
  <c r="H1356" i="72"/>
  <c r="H1186" i="72"/>
  <c r="R1186" i="72"/>
  <c r="E1186" i="72"/>
  <c r="G1186" i="72"/>
  <c r="F1186" i="72"/>
  <c r="E948" i="72"/>
  <c r="F948" i="72"/>
  <c r="G948" i="72"/>
  <c r="R948" i="72"/>
  <c r="H948" i="72"/>
  <c r="R1541" i="72"/>
  <c r="E1541" i="72"/>
  <c r="F1541" i="72"/>
  <c r="G1541" i="72"/>
  <c r="H1541" i="72"/>
  <c r="H1477" i="72"/>
  <c r="R1477" i="72"/>
  <c r="E1477" i="72"/>
  <c r="G1477" i="72"/>
  <c r="F1477" i="72"/>
  <c r="H1413" i="72"/>
  <c r="R1413" i="72"/>
  <c r="E1413" i="72"/>
  <c r="G1413" i="72"/>
  <c r="F1413" i="72"/>
  <c r="E1349" i="72"/>
  <c r="F1349" i="72"/>
  <c r="G1349" i="72"/>
  <c r="H1349" i="72"/>
  <c r="R1349" i="72"/>
  <c r="E1285" i="72"/>
  <c r="F1285" i="72"/>
  <c r="G1285" i="72"/>
  <c r="H1285" i="72"/>
  <c r="R1285" i="72"/>
  <c r="E1237" i="72"/>
  <c r="F1237" i="72"/>
  <c r="G1237" i="72"/>
  <c r="H1237" i="72"/>
  <c r="R1237" i="72"/>
  <c r="B1181" i="72"/>
  <c r="R1181" i="72"/>
  <c r="E1181" i="72"/>
  <c r="F1181" i="72"/>
  <c r="H1181" i="72"/>
  <c r="G1181" i="72"/>
  <c r="R1133" i="72"/>
  <c r="E1133" i="72"/>
  <c r="F1133" i="72"/>
  <c r="H1133" i="72"/>
  <c r="G1133" i="72"/>
  <c r="R1093" i="72"/>
  <c r="E1093" i="72"/>
  <c r="F1093" i="72"/>
  <c r="H1093" i="72"/>
  <c r="G1093" i="72"/>
  <c r="B1053" i="72"/>
  <c r="F1053" i="72"/>
  <c r="G1053" i="72"/>
  <c r="H1053" i="72"/>
  <c r="R1053" i="72"/>
  <c r="E1053" i="72"/>
  <c r="C1013" i="72"/>
  <c r="F957" i="72"/>
  <c r="G957" i="72"/>
  <c r="H957" i="72"/>
  <c r="R957" i="72"/>
  <c r="E957" i="72"/>
  <c r="H1579" i="72"/>
  <c r="R1579" i="72"/>
  <c r="E1579" i="72"/>
  <c r="F1579" i="72"/>
  <c r="G1579" i="72"/>
  <c r="B1539" i="72"/>
  <c r="E1491" i="72"/>
  <c r="G1491" i="72"/>
  <c r="R1491" i="72"/>
  <c r="F1491" i="72"/>
  <c r="H1491" i="72"/>
  <c r="E1443" i="72"/>
  <c r="G1443" i="72"/>
  <c r="R1443" i="72"/>
  <c r="F1443" i="72"/>
  <c r="H1443" i="72"/>
  <c r="E1411" i="72"/>
  <c r="F1411" i="72"/>
  <c r="G1411" i="72"/>
  <c r="R1411" i="72"/>
  <c r="H1411" i="72"/>
  <c r="G1363" i="72"/>
  <c r="H1363" i="72"/>
  <c r="F1363" i="72"/>
  <c r="E1363" i="72"/>
  <c r="R1363" i="72"/>
  <c r="G1307" i="72"/>
  <c r="H1307" i="72"/>
  <c r="R1307" i="72"/>
  <c r="F1307" i="72"/>
  <c r="E1307" i="72"/>
  <c r="G1259" i="72"/>
  <c r="H1259" i="72"/>
  <c r="R1259" i="72"/>
  <c r="F1259" i="72"/>
  <c r="E1259" i="72"/>
  <c r="F1195" i="72"/>
  <c r="G1195" i="72"/>
  <c r="H1195" i="72"/>
  <c r="E1195" i="72"/>
  <c r="R1195" i="72"/>
  <c r="C1147" i="72"/>
  <c r="B1083" i="72"/>
  <c r="E1083" i="72"/>
  <c r="F1083" i="72"/>
  <c r="G1083" i="72"/>
  <c r="H1083" i="72"/>
  <c r="R1083" i="72"/>
  <c r="B1019" i="72"/>
  <c r="H1019" i="72"/>
  <c r="R1019" i="72"/>
  <c r="F1019" i="72"/>
  <c r="E1019" i="72"/>
  <c r="G1019" i="72"/>
  <c r="H971" i="72"/>
  <c r="R971" i="72"/>
  <c r="F971" i="72"/>
  <c r="E971" i="72"/>
  <c r="G971" i="72"/>
  <c r="E1042" i="72"/>
  <c r="F1042" i="72"/>
  <c r="G1042" i="72"/>
  <c r="H1042" i="72"/>
  <c r="R1042" i="72"/>
  <c r="E986" i="72"/>
  <c r="F986" i="72"/>
  <c r="G986" i="72"/>
  <c r="H986" i="72"/>
  <c r="R986" i="72"/>
  <c r="E930" i="72"/>
  <c r="F930" i="72"/>
  <c r="G930" i="72"/>
  <c r="H930" i="72"/>
  <c r="R930" i="72"/>
  <c r="E1561" i="72"/>
  <c r="F1561" i="72"/>
  <c r="R1561" i="72"/>
  <c r="G1561" i="72"/>
  <c r="H1561" i="72"/>
  <c r="E1513" i="72"/>
  <c r="F1513" i="72"/>
  <c r="G1513" i="72"/>
  <c r="R1513" i="72"/>
  <c r="H1513" i="72"/>
  <c r="C1457" i="72"/>
  <c r="E1457" i="72"/>
  <c r="F1457" i="72"/>
  <c r="G1457" i="72"/>
  <c r="R1457" i="72"/>
  <c r="H1457" i="72"/>
  <c r="R1393" i="72"/>
  <c r="E1393" i="72"/>
  <c r="H1393" i="72"/>
  <c r="F1393" i="72"/>
  <c r="G1393" i="72"/>
  <c r="R1345" i="72"/>
  <c r="E1345" i="72"/>
  <c r="H1345" i="72"/>
  <c r="F1345" i="72"/>
  <c r="G1345" i="72"/>
  <c r="R1281" i="72"/>
  <c r="E1281" i="72"/>
  <c r="H1281" i="72"/>
  <c r="F1281" i="72"/>
  <c r="G1281" i="72"/>
  <c r="C1217" i="72"/>
  <c r="E1217" i="72"/>
  <c r="F1217" i="72"/>
  <c r="H1217" i="72"/>
  <c r="R1217" i="72"/>
  <c r="G1217" i="72"/>
  <c r="E1161" i="72"/>
  <c r="F1161" i="72"/>
  <c r="G1161" i="72"/>
  <c r="H1161" i="72"/>
  <c r="R1161" i="72"/>
  <c r="E1121" i="72"/>
  <c r="F1121" i="72"/>
  <c r="G1121" i="72"/>
  <c r="H1121" i="72"/>
  <c r="R1121" i="72"/>
  <c r="E1065" i="72"/>
  <c r="F1065" i="72"/>
  <c r="G1065" i="72"/>
  <c r="H1065" i="72"/>
  <c r="R1065" i="72"/>
  <c r="E1001" i="72"/>
  <c r="F1001" i="72"/>
  <c r="H1001" i="72"/>
  <c r="R1001" i="72"/>
  <c r="G1001" i="72"/>
  <c r="E945" i="72"/>
  <c r="F945" i="72"/>
  <c r="H945" i="72"/>
  <c r="G945" i="72"/>
  <c r="R945" i="72"/>
  <c r="G1584" i="72"/>
  <c r="H1584" i="72"/>
  <c r="R1584" i="72"/>
  <c r="E1584" i="72"/>
  <c r="F1584" i="72"/>
  <c r="B1544" i="72"/>
  <c r="B1504" i="72"/>
  <c r="F1504" i="72"/>
  <c r="H1504" i="72"/>
  <c r="R1504" i="72"/>
  <c r="E1504" i="72"/>
  <c r="G1504" i="72"/>
  <c r="R1448" i="72"/>
  <c r="F1448" i="72"/>
  <c r="H1448" i="72"/>
  <c r="E1448" i="72"/>
  <c r="G1448" i="72"/>
  <c r="F1384" i="72"/>
  <c r="G1384" i="72"/>
  <c r="R1384" i="72"/>
  <c r="E1384" i="72"/>
  <c r="H1384" i="72"/>
  <c r="F1320" i="72"/>
  <c r="G1320" i="72"/>
  <c r="H1320" i="72"/>
  <c r="R1320" i="72"/>
  <c r="E1320" i="72"/>
  <c r="F1256" i="72"/>
  <c r="G1256" i="72"/>
  <c r="H1256" i="72"/>
  <c r="R1256" i="72"/>
  <c r="E1256" i="72"/>
  <c r="E1192" i="72"/>
  <c r="F1192" i="72"/>
  <c r="G1192" i="72"/>
  <c r="R1192" i="72"/>
  <c r="H1192" i="72"/>
  <c r="E1128" i="72"/>
  <c r="F1128" i="72"/>
  <c r="G1128" i="72"/>
  <c r="R1128" i="72"/>
  <c r="H1128" i="72"/>
  <c r="E1064" i="72"/>
  <c r="F1064" i="72"/>
  <c r="G1064" i="72"/>
  <c r="R1064" i="72"/>
  <c r="H1064" i="72"/>
  <c r="G1000" i="72"/>
  <c r="H1000" i="72"/>
  <c r="R1000" i="72"/>
  <c r="E1000" i="72"/>
  <c r="F1000" i="72"/>
  <c r="G936" i="72"/>
  <c r="H936" i="72"/>
  <c r="R936" i="72"/>
  <c r="E936" i="72"/>
  <c r="F936" i="72"/>
  <c r="G1551" i="72"/>
  <c r="H1551" i="72"/>
  <c r="R1551" i="72"/>
  <c r="E1551" i="72"/>
  <c r="F1551" i="72"/>
  <c r="F1487" i="72"/>
  <c r="G1487" i="72"/>
  <c r="H1487" i="72"/>
  <c r="R1487" i="72"/>
  <c r="E1487" i="72"/>
  <c r="F1423" i="72"/>
  <c r="G1423" i="72"/>
  <c r="H1423" i="72"/>
  <c r="E1423" i="72"/>
  <c r="E1359" i="72"/>
  <c r="F1359" i="72"/>
  <c r="G1359" i="72"/>
  <c r="R1359" i="72"/>
  <c r="H1359" i="72"/>
  <c r="E1311" i="72"/>
  <c r="F1311" i="72"/>
  <c r="G1311" i="72"/>
  <c r="H1311" i="72"/>
  <c r="R1311" i="72"/>
  <c r="E1255" i="72"/>
  <c r="F1255" i="72"/>
  <c r="G1255" i="72"/>
  <c r="H1255" i="72"/>
  <c r="R1255" i="72"/>
  <c r="G1191" i="72"/>
  <c r="H1191" i="72"/>
  <c r="F1191" i="72"/>
  <c r="E1191" i="72"/>
  <c r="R1191" i="72"/>
  <c r="G1127" i="72"/>
  <c r="H1127" i="72"/>
  <c r="R1127" i="72"/>
  <c r="F1127" i="72"/>
  <c r="E1127" i="72"/>
  <c r="G1063" i="72"/>
  <c r="H1063" i="72"/>
  <c r="R1063" i="72"/>
  <c r="F1063" i="72"/>
  <c r="E1063" i="72"/>
  <c r="E999" i="72"/>
  <c r="F999" i="72"/>
  <c r="G999" i="72"/>
  <c r="H999" i="72"/>
  <c r="R999" i="72"/>
  <c r="E935" i="72"/>
  <c r="F935" i="72"/>
  <c r="G935" i="72"/>
  <c r="H935" i="72"/>
  <c r="R935" i="72"/>
  <c r="R998" i="72"/>
  <c r="E998" i="72"/>
  <c r="G998" i="72"/>
  <c r="F998" i="72"/>
  <c r="H998" i="72"/>
  <c r="R934" i="72"/>
  <c r="E934" i="72"/>
  <c r="F934" i="72"/>
  <c r="G934" i="72"/>
  <c r="H934" i="72"/>
  <c r="R2721" i="72"/>
  <c r="E2721" i="72"/>
  <c r="F2721" i="72"/>
  <c r="G2721" i="72"/>
  <c r="H2721" i="72"/>
  <c r="E2722" i="72"/>
  <c r="F2722" i="72"/>
  <c r="G2722" i="72"/>
  <c r="H2722" i="72"/>
  <c r="R2722" i="72"/>
  <c r="E2679" i="72"/>
  <c r="F2679" i="72"/>
  <c r="G2679" i="72"/>
  <c r="H2679" i="72"/>
  <c r="R2679" i="72"/>
  <c r="E2660" i="72"/>
  <c r="F2660" i="72"/>
  <c r="G2660" i="72"/>
  <c r="H2660" i="72"/>
  <c r="R2660" i="72"/>
  <c r="E2485" i="72"/>
  <c r="F2485" i="72"/>
  <c r="G2485" i="72"/>
  <c r="H2485" i="72"/>
  <c r="R2485" i="72"/>
  <c r="R2422" i="72"/>
  <c r="E2422" i="72"/>
  <c r="F2422" i="72"/>
  <c r="H2422" i="72"/>
  <c r="G2422" i="72"/>
  <c r="R2222" i="72"/>
  <c r="E2222" i="72"/>
  <c r="F2222" i="72"/>
  <c r="G2222" i="72"/>
  <c r="H2222" i="72"/>
  <c r="E1934" i="72"/>
  <c r="F1934" i="72"/>
  <c r="G1934" i="72"/>
  <c r="H1934" i="72"/>
  <c r="R1934" i="72"/>
  <c r="E2324" i="72"/>
  <c r="F2324" i="72"/>
  <c r="G2324" i="72"/>
  <c r="H2324" i="72"/>
  <c r="R2324" i="72"/>
  <c r="E932" i="72"/>
  <c r="F932" i="72"/>
  <c r="G932" i="72"/>
  <c r="H932" i="72"/>
  <c r="R932" i="72"/>
  <c r="H2115" i="72"/>
  <c r="R2115" i="72"/>
  <c r="E2115" i="72"/>
  <c r="F2115" i="72"/>
  <c r="G2115" i="72"/>
  <c r="C2218" i="72"/>
  <c r="E2218" i="72"/>
  <c r="F2218" i="72"/>
  <c r="G2218" i="72"/>
  <c r="H2218" i="72"/>
  <c r="R2218" i="72"/>
  <c r="E1414" i="72"/>
  <c r="F1414" i="72"/>
  <c r="G1414" i="72"/>
  <c r="H1414" i="72"/>
  <c r="R1414" i="72"/>
  <c r="E1829" i="72"/>
  <c r="F1829" i="72"/>
  <c r="G1829" i="72"/>
  <c r="H1829" i="72"/>
  <c r="R1829" i="72"/>
  <c r="E2359" i="72"/>
  <c r="F2359" i="72"/>
  <c r="G2359" i="72"/>
  <c r="H2359" i="72"/>
  <c r="R2359" i="72"/>
  <c r="R1890" i="72"/>
  <c r="E1890" i="72"/>
  <c r="F1890" i="72"/>
  <c r="G1890" i="72"/>
  <c r="H1890" i="72"/>
  <c r="E1883" i="72"/>
  <c r="F1883" i="72"/>
  <c r="H1883" i="72"/>
  <c r="R1883" i="72"/>
  <c r="G1883" i="72"/>
  <c r="H1390" i="72"/>
  <c r="G1390" i="72"/>
  <c r="F1390" i="72"/>
  <c r="E1390" i="72"/>
  <c r="H1154" i="72"/>
  <c r="R1154" i="72"/>
  <c r="E1154" i="72"/>
  <c r="G1154" i="72"/>
  <c r="F1154" i="72"/>
  <c r="E1761" i="72"/>
  <c r="F1761" i="72"/>
  <c r="G1761" i="72"/>
  <c r="H1761" i="72"/>
  <c r="R1761" i="72"/>
  <c r="R2024" i="72"/>
  <c r="E2024" i="72"/>
  <c r="F2024" i="72"/>
  <c r="H2024" i="72"/>
  <c r="G2024" i="72"/>
  <c r="E1776" i="72"/>
  <c r="F1776" i="72"/>
  <c r="G1776" i="72"/>
  <c r="H1776" i="72"/>
  <c r="R1776" i="72"/>
  <c r="H1863" i="72"/>
  <c r="R1863" i="72"/>
  <c r="E1863" i="72"/>
  <c r="F1863" i="72"/>
  <c r="G1863" i="72"/>
  <c r="E1402" i="72"/>
  <c r="G1402" i="72"/>
  <c r="H1402" i="72"/>
  <c r="F1402" i="72"/>
  <c r="R1402" i="72"/>
  <c r="E1292" i="72"/>
  <c r="F1292" i="72"/>
  <c r="R1292" i="72"/>
  <c r="G1292" i="72"/>
  <c r="H1292" i="72"/>
  <c r="H1453" i="72"/>
  <c r="R1453" i="72"/>
  <c r="E1453" i="72"/>
  <c r="G1453" i="72"/>
  <c r="F1453" i="72"/>
  <c r="R1077" i="72"/>
  <c r="E1077" i="72"/>
  <c r="F1077" i="72"/>
  <c r="H1077" i="72"/>
  <c r="G1077" i="72"/>
  <c r="H1059" i="72"/>
  <c r="R1059" i="72"/>
  <c r="F1059" i="72"/>
  <c r="E1059" i="72"/>
  <c r="G1059" i="72"/>
  <c r="R1377" i="72"/>
  <c r="E1377" i="72"/>
  <c r="H1377" i="72"/>
  <c r="G1377" i="72"/>
  <c r="F1377" i="72"/>
  <c r="E985" i="72"/>
  <c r="F985" i="72"/>
  <c r="H985" i="72"/>
  <c r="G985" i="72"/>
  <c r="R985" i="72"/>
  <c r="F1296" i="72"/>
  <c r="G1296" i="72"/>
  <c r="H1296" i="72"/>
  <c r="R1296" i="72"/>
  <c r="E1296" i="72"/>
  <c r="G976" i="72"/>
  <c r="H976" i="72"/>
  <c r="R976" i="72"/>
  <c r="E976" i="72"/>
  <c r="F976" i="72"/>
  <c r="E1335" i="72"/>
  <c r="F1335" i="72"/>
  <c r="G1335" i="72"/>
  <c r="H1335" i="72"/>
  <c r="R1335" i="72"/>
  <c r="H1231" i="72"/>
  <c r="F1231" i="72"/>
  <c r="R1231" i="72"/>
  <c r="G1231" i="72"/>
  <c r="E1231" i="72"/>
  <c r="B2561" i="72"/>
  <c r="R2561" i="72"/>
  <c r="E2561" i="72"/>
  <c r="F2561" i="72"/>
  <c r="G2561" i="72"/>
  <c r="H2561" i="72"/>
  <c r="R2641" i="72"/>
  <c r="E2641" i="72"/>
  <c r="F2641" i="72"/>
  <c r="G2641" i="72"/>
  <c r="H2641" i="72"/>
  <c r="F2141" i="72"/>
  <c r="G2141" i="72"/>
  <c r="H2141" i="72"/>
  <c r="R2141" i="72"/>
  <c r="E2141" i="72"/>
  <c r="E2538" i="72"/>
  <c r="F2538" i="72"/>
  <c r="G2538" i="72"/>
  <c r="H2538" i="72"/>
  <c r="R2538" i="72"/>
  <c r="F2688" i="72"/>
  <c r="G2688" i="72"/>
  <c r="H2688" i="72"/>
  <c r="R2688" i="72"/>
  <c r="E2688" i="72"/>
  <c r="F2624" i="72"/>
  <c r="G2624" i="72"/>
  <c r="H2624" i="72"/>
  <c r="R2624" i="72"/>
  <c r="E2624" i="72"/>
  <c r="F2560" i="72"/>
  <c r="G2560" i="72"/>
  <c r="H2560" i="72"/>
  <c r="R2560" i="72"/>
  <c r="E2560" i="72"/>
  <c r="F2496" i="72"/>
  <c r="G2496" i="72"/>
  <c r="H2496" i="72"/>
  <c r="R2496" i="72"/>
  <c r="E2496" i="72"/>
  <c r="H1949" i="72"/>
  <c r="R1949" i="72"/>
  <c r="E1949" i="72"/>
  <c r="G1949" i="72"/>
  <c r="F1949" i="72"/>
  <c r="E2578" i="72"/>
  <c r="F2578" i="72"/>
  <c r="G2578" i="72"/>
  <c r="H2578" i="72"/>
  <c r="R2578" i="72"/>
  <c r="E2639" i="72"/>
  <c r="F2639" i="72"/>
  <c r="G2639" i="72"/>
  <c r="H2639" i="72"/>
  <c r="R2639" i="72"/>
  <c r="E2591" i="72"/>
  <c r="F2591" i="72"/>
  <c r="G2591" i="72"/>
  <c r="H2591" i="72"/>
  <c r="R2591" i="72"/>
  <c r="E2543" i="72"/>
  <c r="F2543" i="72"/>
  <c r="G2543" i="72"/>
  <c r="H2543" i="72"/>
  <c r="R2543" i="72"/>
  <c r="F2445" i="72"/>
  <c r="G2445" i="72"/>
  <c r="H2445" i="72"/>
  <c r="R2445" i="72"/>
  <c r="E2445" i="72"/>
  <c r="H2654" i="72"/>
  <c r="R2654" i="72"/>
  <c r="E2654" i="72"/>
  <c r="F2654" i="72"/>
  <c r="G2654" i="72"/>
  <c r="H2614" i="72"/>
  <c r="R2614" i="72"/>
  <c r="E2614" i="72"/>
  <c r="F2614" i="72"/>
  <c r="G2614" i="72"/>
  <c r="H2518" i="72"/>
  <c r="R2518" i="72"/>
  <c r="E2518" i="72"/>
  <c r="F2518" i="72"/>
  <c r="G2518" i="72"/>
  <c r="F2373" i="72"/>
  <c r="G2373" i="72"/>
  <c r="H2373" i="72"/>
  <c r="R2373" i="72"/>
  <c r="E2373" i="72"/>
  <c r="E2602" i="72"/>
  <c r="F2602" i="72"/>
  <c r="G2602" i="72"/>
  <c r="H2602" i="72"/>
  <c r="R2602" i="72"/>
  <c r="E2661" i="72"/>
  <c r="F2661" i="72"/>
  <c r="G2661" i="72"/>
  <c r="H2661" i="72"/>
  <c r="R2661" i="72"/>
  <c r="E2565" i="72"/>
  <c r="F2565" i="72"/>
  <c r="G2565" i="72"/>
  <c r="H2565" i="72"/>
  <c r="R2565" i="72"/>
  <c r="E2509" i="72"/>
  <c r="F2509" i="72"/>
  <c r="G2509" i="72"/>
  <c r="H2509" i="72"/>
  <c r="R2509" i="72"/>
  <c r="F2173" i="72"/>
  <c r="G2173" i="72"/>
  <c r="H2173" i="72"/>
  <c r="R2173" i="72"/>
  <c r="E2173" i="72"/>
  <c r="B1773" i="72"/>
  <c r="C2586" i="72"/>
  <c r="E2716" i="72"/>
  <c r="F2716" i="72"/>
  <c r="G2716" i="72"/>
  <c r="H2716" i="72"/>
  <c r="R2716" i="72"/>
  <c r="E2676" i="72"/>
  <c r="F2676" i="72"/>
  <c r="G2676" i="72"/>
  <c r="H2676" i="72"/>
  <c r="R2676" i="72"/>
  <c r="B2628" i="72"/>
  <c r="E2628" i="72"/>
  <c r="F2628" i="72"/>
  <c r="G2628" i="72"/>
  <c r="H2628" i="72"/>
  <c r="R2628" i="72"/>
  <c r="B2500" i="72"/>
  <c r="E2500" i="72"/>
  <c r="F2500" i="72"/>
  <c r="G2500" i="72"/>
  <c r="H2500" i="72"/>
  <c r="R2500" i="72"/>
  <c r="E2666" i="72"/>
  <c r="F2666" i="72"/>
  <c r="G2666" i="72"/>
  <c r="H2666" i="72"/>
  <c r="R2666" i="72"/>
  <c r="G2715" i="72"/>
  <c r="H2715" i="72"/>
  <c r="R2715" i="72"/>
  <c r="E2715" i="72"/>
  <c r="F2715" i="72"/>
  <c r="G2635" i="72"/>
  <c r="H2635" i="72"/>
  <c r="R2635" i="72"/>
  <c r="E2635" i="72"/>
  <c r="F2635" i="72"/>
  <c r="G2587" i="72"/>
  <c r="H2587" i="72"/>
  <c r="R2587" i="72"/>
  <c r="E2587" i="72"/>
  <c r="F2587" i="72"/>
  <c r="G2563" i="72"/>
  <c r="H2563" i="72"/>
  <c r="R2563" i="72"/>
  <c r="E2563" i="72"/>
  <c r="F2563" i="72"/>
  <c r="G2515" i="72"/>
  <c r="H2515" i="72"/>
  <c r="R2515" i="72"/>
  <c r="E2515" i="72"/>
  <c r="F2515" i="72"/>
  <c r="F2221" i="72"/>
  <c r="G2221" i="72"/>
  <c r="H2221" i="72"/>
  <c r="R2221" i="72"/>
  <c r="E2221" i="72"/>
  <c r="B2478" i="72"/>
  <c r="B2366" i="72"/>
  <c r="R2302" i="72"/>
  <c r="E2302" i="72"/>
  <c r="F2302" i="72"/>
  <c r="G2302" i="72"/>
  <c r="H2302" i="72"/>
  <c r="B2238" i="72"/>
  <c r="B2198" i="72"/>
  <c r="R2198" i="72"/>
  <c r="E2198" i="72"/>
  <c r="F2198" i="72"/>
  <c r="G2198" i="72"/>
  <c r="H2198" i="72"/>
  <c r="C2158" i="72"/>
  <c r="R2094" i="72"/>
  <c r="E2094" i="72"/>
  <c r="F2094" i="72"/>
  <c r="G2094" i="72"/>
  <c r="H2094" i="72"/>
  <c r="E2046" i="72"/>
  <c r="F2046" i="72"/>
  <c r="G2046" i="72"/>
  <c r="H2046" i="72"/>
  <c r="R2046" i="72"/>
  <c r="E1966" i="72"/>
  <c r="F1966" i="72"/>
  <c r="G1966" i="72"/>
  <c r="H1966" i="72"/>
  <c r="R1966" i="72"/>
  <c r="C1870" i="72"/>
  <c r="E1870" i="72"/>
  <c r="F1870" i="72"/>
  <c r="G1870" i="72"/>
  <c r="R1870" i="72"/>
  <c r="H1870" i="72"/>
  <c r="E1758" i="72"/>
  <c r="F1758" i="72"/>
  <c r="G1758" i="72"/>
  <c r="H1758" i="72"/>
  <c r="R1758" i="72"/>
  <c r="E1372" i="72"/>
  <c r="F1372" i="72"/>
  <c r="R1372" i="72"/>
  <c r="H1372" i="72"/>
  <c r="G1372" i="72"/>
  <c r="E2468" i="72"/>
  <c r="G2468" i="72"/>
  <c r="H2468" i="72"/>
  <c r="R2468" i="72"/>
  <c r="F2468" i="72"/>
  <c r="E2404" i="72"/>
  <c r="F2404" i="72"/>
  <c r="G2404" i="72"/>
  <c r="H2404" i="72"/>
  <c r="R2404" i="72"/>
  <c r="E2340" i="72"/>
  <c r="F2340" i="72"/>
  <c r="G2340" i="72"/>
  <c r="H2340" i="72"/>
  <c r="R2340" i="72"/>
  <c r="E2276" i="72"/>
  <c r="F2276" i="72"/>
  <c r="G2276" i="72"/>
  <c r="H2276" i="72"/>
  <c r="R2276" i="72"/>
  <c r="E2212" i="72"/>
  <c r="F2212" i="72"/>
  <c r="G2212" i="72"/>
  <c r="H2212" i="72"/>
  <c r="R2212" i="72"/>
  <c r="E2148" i="72"/>
  <c r="F2148" i="72"/>
  <c r="G2148" i="72"/>
  <c r="H2148" i="72"/>
  <c r="R2148" i="72"/>
  <c r="E2084" i="72"/>
  <c r="F2084" i="72"/>
  <c r="G2084" i="72"/>
  <c r="H2084" i="72"/>
  <c r="R2084" i="72"/>
  <c r="E1980" i="72"/>
  <c r="F1980" i="72"/>
  <c r="G1980" i="72"/>
  <c r="H1980" i="72"/>
  <c r="R1980" i="72"/>
  <c r="G1852" i="72"/>
  <c r="H1852" i="72"/>
  <c r="R1852" i="72"/>
  <c r="E1852" i="72"/>
  <c r="F1852" i="72"/>
  <c r="E1700" i="72"/>
  <c r="F1700" i="72"/>
  <c r="H1700" i="72"/>
  <c r="R1700" i="72"/>
  <c r="G1700" i="72"/>
  <c r="F1180" i="72"/>
  <c r="G1180" i="72"/>
  <c r="R1180" i="72"/>
  <c r="E1180" i="72"/>
  <c r="H1180" i="72"/>
  <c r="H2451" i="72"/>
  <c r="R2451" i="72"/>
  <c r="E2451" i="72"/>
  <c r="G2451" i="72"/>
  <c r="F2451" i="72"/>
  <c r="H2387" i="72"/>
  <c r="R2387" i="72"/>
  <c r="E2387" i="72"/>
  <c r="F2387" i="72"/>
  <c r="G2387" i="72"/>
  <c r="H2323" i="72"/>
  <c r="R2323" i="72"/>
  <c r="E2323" i="72"/>
  <c r="F2323" i="72"/>
  <c r="G2323" i="72"/>
  <c r="H2259" i="72"/>
  <c r="R2259" i="72"/>
  <c r="E2259" i="72"/>
  <c r="F2259" i="72"/>
  <c r="G2259" i="72"/>
  <c r="C2195" i="72"/>
  <c r="H2195" i="72"/>
  <c r="R2195" i="72"/>
  <c r="E2195" i="72"/>
  <c r="F2195" i="72"/>
  <c r="G2195" i="72"/>
  <c r="H2131" i="72"/>
  <c r="R2131" i="72"/>
  <c r="E2131" i="72"/>
  <c r="F2131" i="72"/>
  <c r="G2131" i="72"/>
  <c r="F2067" i="72"/>
  <c r="G2067" i="72"/>
  <c r="R2067" i="72"/>
  <c r="E2067" i="72"/>
  <c r="H2067" i="72"/>
  <c r="G1946" i="72"/>
  <c r="H1946" i="72"/>
  <c r="R1946" i="72"/>
  <c r="F1946" i="72"/>
  <c r="E1946" i="72"/>
  <c r="R1818" i="72"/>
  <c r="E1818" i="72"/>
  <c r="F1818" i="72"/>
  <c r="G1818" i="72"/>
  <c r="H1818" i="72"/>
  <c r="G1629" i="72"/>
  <c r="H1629" i="72"/>
  <c r="R1629" i="72"/>
  <c r="F1629" i="72"/>
  <c r="E1629" i="72"/>
  <c r="E2490" i="72"/>
  <c r="F2490" i="72"/>
  <c r="G2490" i="72"/>
  <c r="H2490" i="72"/>
  <c r="R2490" i="72"/>
  <c r="E2426" i="72"/>
  <c r="F2426" i="72"/>
  <c r="G2426" i="72"/>
  <c r="H2426" i="72"/>
  <c r="R2426" i="72"/>
  <c r="E2362" i="72"/>
  <c r="F2362" i="72"/>
  <c r="G2362" i="72"/>
  <c r="H2362" i="72"/>
  <c r="R2362" i="72"/>
  <c r="E2298" i="72"/>
  <c r="F2298" i="72"/>
  <c r="G2298" i="72"/>
  <c r="H2298" i="72"/>
  <c r="R2298" i="72"/>
  <c r="E2234" i="72"/>
  <c r="F2234" i="72"/>
  <c r="G2234" i="72"/>
  <c r="H2234" i="72"/>
  <c r="R2234" i="72"/>
  <c r="E2170" i="72"/>
  <c r="F2170" i="72"/>
  <c r="G2170" i="72"/>
  <c r="H2170" i="72"/>
  <c r="R2170" i="72"/>
  <c r="E2106" i="72"/>
  <c r="F2106" i="72"/>
  <c r="G2106" i="72"/>
  <c r="H2106" i="72"/>
  <c r="R2106" i="72"/>
  <c r="B2022" i="72"/>
  <c r="E2022" i="72"/>
  <c r="F2022" i="72"/>
  <c r="G2022" i="72"/>
  <c r="H2022" i="72"/>
  <c r="R2022" i="72"/>
  <c r="E1894" i="72"/>
  <c r="F1894" i="72"/>
  <c r="G1894" i="72"/>
  <c r="H1894" i="72"/>
  <c r="R1894" i="72"/>
  <c r="E1814" i="72"/>
  <c r="F1814" i="72"/>
  <c r="G1814" i="72"/>
  <c r="H1814" i="72"/>
  <c r="R1814" i="72"/>
  <c r="F1724" i="72"/>
  <c r="G1724" i="72"/>
  <c r="H1724" i="72"/>
  <c r="R1724" i="72"/>
  <c r="E1724" i="72"/>
  <c r="B1586" i="72"/>
  <c r="E1586" i="72"/>
  <c r="F1586" i="72"/>
  <c r="G1586" i="72"/>
  <c r="H1586" i="72"/>
  <c r="R1586" i="72"/>
  <c r="H1074" i="72"/>
  <c r="R1074" i="72"/>
  <c r="E1074" i="72"/>
  <c r="G1074" i="72"/>
  <c r="F1074" i="72"/>
  <c r="E2449" i="72"/>
  <c r="F2449" i="72"/>
  <c r="G2449" i="72"/>
  <c r="R2449" i="72"/>
  <c r="H2449" i="72"/>
  <c r="B2417" i="72"/>
  <c r="E2417" i="72"/>
  <c r="F2417" i="72"/>
  <c r="G2417" i="72"/>
  <c r="R2417" i="72"/>
  <c r="H2417" i="72"/>
  <c r="E2257" i="72"/>
  <c r="F2257" i="72"/>
  <c r="G2257" i="72"/>
  <c r="H2257" i="72"/>
  <c r="R2257" i="72"/>
  <c r="E2217" i="72"/>
  <c r="F2217" i="72"/>
  <c r="G2217" i="72"/>
  <c r="H2217" i="72"/>
  <c r="R2217" i="72"/>
  <c r="E2177" i="72"/>
  <c r="F2177" i="72"/>
  <c r="G2177" i="72"/>
  <c r="H2177" i="72"/>
  <c r="R2177" i="72"/>
  <c r="E2137" i="72"/>
  <c r="F2137" i="72"/>
  <c r="G2137" i="72"/>
  <c r="H2137" i="72"/>
  <c r="R2137" i="72"/>
  <c r="B1909" i="72"/>
  <c r="H1909" i="72"/>
  <c r="R1909" i="72"/>
  <c r="E1909" i="72"/>
  <c r="F1909" i="72"/>
  <c r="G1909" i="72"/>
  <c r="R1765" i="72"/>
  <c r="E1765" i="72"/>
  <c r="F1765" i="72"/>
  <c r="G1765" i="72"/>
  <c r="H1765" i="72"/>
  <c r="R1226" i="72"/>
  <c r="E1226" i="72"/>
  <c r="G1226" i="72"/>
  <c r="H1226" i="72"/>
  <c r="F1226" i="72"/>
  <c r="F2480" i="72"/>
  <c r="G2480" i="72"/>
  <c r="H2480" i="72"/>
  <c r="R2480" i="72"/>
  <c r="E2480" i="72"/>
  <c r="G2376" i="72"/>
  <c r="H2376" i="72"/>
  <c r="R2376" i="72"/>
  <c r="E2376" i="72"/>
  <c r="F2376" i="72"/>
  <c r="G2328" i="72"/>
  <c r="H2328" i="72"/>
  <c r="R2328" i="72"/>
  <c r="E2328" i="72"/>
  <c r="F2328" i="72"/>
  <c r="B2280" i="72"/>
  <c r="G2280" i="72"/>
  <c r="H2280" i="72"/>
  <c r="R2280" i="72"/>
  <c r="E2280" i="72"/>
  <c r="F2280" i="72"/>
  <c r="G2232" i="72"/>
  <c r="H2232" i="72"/>
  <c r="R2232" i="72"/>
  <c r="E2232" i="72"/>
  <c r="F2232" i="72"/>
  <c r="G2192" i="72"/>
  <c r="H2192" i="72"/>
  <c r="R2192" i="72"/>
  <c r="E2192" i="72"/>
  <c r="F2192" i="72"/>
  <c r="G2088" i="72"/>
  <c r="H2088" i="72"/>
  <c r="R2088" i="72"/>
  <c r="E2088" i="72"/>
  <c r="F2088" i="72"/>
  <c r="E2052" i="72"/>
  <c r="F2052" i="72"/>
  <c r="G2052" i="72"/>
  <c r="R2052" i="72"/>
  <c r="H2052" i="72"/>
  <c r="E1972" i="72"/>
  <c r="F1972" i="72"/>
  <c r="G1972" i="72"/>
  <c r="H1972" i="72"/>
  <c r="R1972" i="72"/>
  <c r="C1908" i="72"/>
  <c r="E1908" i="72"/>
  <c r="F1908" i="72"/>
  <c r="G1908" i="72"/>
  <c r="H1908" i="72"/>
  <c r="R1908" i="72"/>
  <c r="G1796" i="72"/>
  <c r="H1796" i="72"/>
  <c r="R1796" i="72"/>
  <c r="E1796" i="72"/>
  <c r="F1796" i="72"/>
  <c r="E2415" i="72"/>
  <c r="F2415" i="72"/>
  <c r="G2415" i="72"/>
  <c r="H2415" i="72"/>
  <c r="R2415" i="72"/>
  <c r="E2367" i="72"/>
  <c r="F2367" i="72"/>
  <c r="G2367" i="72"/>
  <c r="H2367" i="72"/>
  <c r="R2367" i="72"/>
  <c r="E2327" i="72"/>
  <c r="F2327" i="72"/>
  <c r="G2327" i="72"/>
  <c r="H2327" i="72"/>
  <c r="R2327" i="72"/>
  <c r="C2223" i="72"/>
  <c r="E2223" i="72"/>
  <c r="F2223" i="72"/>
  <c r="G2223" i="72"/>
  <c r="H2223" i="72"/>
  <c r="R2223" i="72"/>
  <c r="E2175" i="72"/>
  <c r="F2175" i="72"/>
  <c r="G2175" i="72"/>
  <c r="H2175" i="72"/>
  <c r="R2175" i="72"/>
  <c r="E2135" i="72"/>
  <c r="F2135" i="72"/>
  <c r="G2135" i="72"/>
  <c r="H2135" i="72"/>
  <c r="R2135" i="72"/>
  <c r="G2018" i="72"/>
  <c r="H2018" i="72"/>
  <c r="R2018" i="72"/>
  <c r="F2018" i="72"/>
  <c r="E2018" i="72"/>
  <c r="C1906" i="72"/>
  <c r="G1906" i="72"/>
  <c r="H1906" i="72"/>
  <c r="R1906" i="72"/>
  <c r="E1906" i="72"/>
  <c r="F1906" i="72"/>
  <c r="R1810" i="72"/>
  <c r="E1810" i="72"/>
  <c r="F1810" i="72"/>
  <c r="G1810" i="72"/>
  <c r="H1810" i="72"/>
  <c r="G1677" i="72"/>
  <c r="H1677" i="72"/>
  <c r="R1677" i="72"/>
  <c r="E1677" i="72"/>
  <c r="F1677" i="72"/>
  <c r="F1204" i="72"/>
  <c r="G1204" i="72"/>
  <c r="R1204" i="72"/>
  <c r="E1204" i="72"/>
  <c r="H1204" i="72"/>
  <c r="E1995" i="72"/>
  <c r="F1995" i="72"/>
  <c r="G1995" i="72"/>
  <c r="R1995" i="72"/>
  <c r="H1995" i="72"/>
  <c r="E1947" i="72"/>
  <c r="F1947" i="72"/>
  <c r="G1947" i="72"/>
  <c r="R1947" i="72"/>
  <c r="H1947" i="72"/>
  <c r="E1891" i="72"/>
  <c r="F1891" i="72"/>
  <c r="H1891" i="72"/>
  <c r="G1891" i="72"/>
  <c r="R1891" i="72"/>
  <c r="E1795" i="72"/>
  <c r="F1795" i="72"/>
  <c r="G1795" i="72"/>
  <c r="H1795" i="72"/>
  <c r="R1795" i="72"/>
  <c r="E1755" i="72"/>
  <c r="F1755" i="72"/>
  <c r="G1755" i="72"/>
  <c r="H1755" i="72"/>
  <c r="R1755" i="72"/>
  <c r="H1603" i="72"/>
  <c r="R1603" i="72"/>
  <c r="E1603" i="72"/>
  <c r="F1603" i="72"/>
  <c r="G1603" i="72"/>
  <c r="G1434" i="72"/>
  <c r="H1434" i="72"/>
  <c r="R1434" i="72"/>
  <c r="F1434" i="72"/>
  <c r="E1434" i="72"/>
  <c r="H1262" i="72"/>
  <c r="R1262" i="72"/>
  <c r="G1262" i="72"/>
  <c r="E1262" i="72"/>
  <c r="F1262" i="72"/>
  <c r="F1092" i="72"/>
  <c r="G1092" i="72"/>
  <c r="H1092" i="72"/>
  <c r="R1092" i="72"/>
  <c r="E1092" i="72"/>
  <c r="C1666" i="72"/>
  <c r="F1666" i="72"/>
  <c r="G1666" i="72"/>
  <c r="H1666" i="72"/>
  <c r="R1666" i="72"/>
  <c r="E1666" i="72"/>
  <c r="C1610" i="72"/>
  <c r="E1610" i="72"/>
  <c r="F1610" i="72"/>
  <c r="G1610" i="72"/>
  <c r="H1610" i="72"/>
  <c r="R1610" i="72"/>
  <c r="G1474" i="72"/>
  <c r="H1474" i="72"/>
  <c r="R1474" i="72"/>
  <c r="F1474" i="72"/>
  <c r="E1474" i="72"/>
  <c r="E1324" i="72"/>
  <c r="F1324" i="72"/>
  <c r="R1324" i="72"/>
  <c r="G1324" i="72"/>
  <c r="H1324" i="72"/>
  <c r="E1044" i="72"/>
  <c r="F1044" i="72"/>
  <c r="G1044" i="72"/>
  <c r="R1044" i="72"/>
  <c r="H1044" i="72"/>
  <c r="C2017" i="72"/>
  <c r="E2017" i="72"/>
  <c r="F2017" i="72"/>
  <c r="G2017" i="72"/>
  <c r="H2017" i="72"/>
  <c r="R2017" i="72"/>
  <c r="E1961" i="72"/>
  <c r="F1961" i="72"/>
  <c r="G1961" i="72"/>
  <c r="H1961" i="72"/>
  <c r="R1961" i="72"/>
  <c r="E1929" i="72"/>
  <c r="F1929" i="72"/>
  <c r="G1929" i="72"/>
  <c r="H1929" i="72"/>
  <c r="R1929" i="72"/>
  <c r="F1889" i="72"/>
  <c r="G1889" i="72"/>
  <c r="H1889" i="72"/>
  <c r="R1889" i="72"/>
  <c r="E1889" i="72"/>
  <c r="F1857" i="72"/>
  <c r="G1857" i="72"/>
  <c r="H1857" i="72"/>
  <c r="E1857" i="72"/>
  <c r="R1857" i="72"/>
  <c r="F1817" i="72"/>
  <c r="G1817" i="72"/>
  <c r="H1817" i="72"/>
  <c r="R1817" i="72"/>
  <c r="E1817" i="72"/>
  <c r="E1777" i="72"/>
  <c r="F1777" i="72"/>
  <c r="G1777" i="72"/>
  <c r="H1777" i="72"/>
  <c r="R1777" i="72"/>
  <c r="E1737" i="72"/>
  <c r="F1737" i="72"/>
  <c r="G1737" i="72"/>
  <c r="H1737" i="72"/>
  <c r="R1737" i="72"/>
  <c r="E1697" i="72"/>
  <c r="G1697" i="72"/>
  <c r="H1697" i="72"/>
  <c r="F1697" i="72"/>
  <c r="R1697" i="72"/>
  <c r="E1665" i="72"/>
  <c r="F1665" i="72"/>
  <c r="G1665" i="72"/>
  <c r="H1665" i="72"/>
  <c r="R1665" i="72"/>
  <c r="C1609" i="72"/>
  <c r="E1492" i="72"/>
  <c r="F1492" i="72"/>
  <c r="G1492" i="72"/>
  <c r="H1492" i="72"/>
  <c r="R1492" i="72"/>
  <c r="H1406" i="72"/>
  <c r="G1406" i="72"/>
  <c r="R1406" i="72"/>
  <c r="E1406" i="72"/>
  <c r="F1406" i="72"/>
  <c r="E1322" i="72"/>
  <c r="F1322" i="72"/>
  <c r="G1322" i="72"/>
  <c r="H1322" i="72"/>
  <c r="R1322" i="72"/>
  <c r="C1258" i="72"/>
  <c r="E1150" i="72"/>
  <c r="F1150" i="72"/>
  <c r="G1150" i="72"/>
  <c r="H1150" i="72"/>
  <c r="R1150" i="72"/>
  <c r="H1066" i="72"/>
  <c r="R1066" i="72"/>
  <c r="E1066" i="72"/>
  <c r="G1066" i="72"/>
  <c r="F1066" i="72"/>
  <c r="R2040" i="72"/>
  <c r="E2040" i="72"/>
  <c r="F2040" i="72"/>
  <c r="H2040" i="72"/>
  <c r="G2040" i="72"/>
  <c r="R1952" i="72"/>
  <c r="E1952" i="72"/>
  <c r="F1952" i="72"/>
  <c r="H1952" i="72"/>
  <c r="G1952" i="72"/>
  <c r="R1920" i="72"/>
  <c r="E1920" i="72"/>
  <c r="F1920" i="72"/>
  <c r="G1920" i="72"/>
  <c r="H1920" i="72"/>
  <c r="E1888" i="72"/>
  <c r="G1888" i="72"/>
  <c r="R1888" i="72"/>
  <c r="F1888" i="72"/>
  <c r="H1888" i="72"/>
  <c r="E1784" i="72"/>
  <c r="F1784" i="72"/>
  <c r="G1784" i="72"/>
  <c r="H1784" i="72"/>
  <c r="R1784" i="72"/>
  <c r="E1752" i="72"/>
  <c r="F1752" i="72"/>
  <c r="G1752" i="72"/>
  <c r="H1752" i="72"/>
  <c r="R1752" i="72"/>
  <c r="H1688" i="72"/>
  <c r="R1688" i="72"/>
  <c r="E1688" i="72"/>
  <c r="G1688" i="72"/>
  <c r="F1688" i="72"/>
  <c r="C1656" i="72"/>
  <c r="G1490" i="72"/>
  <c r="H1490" i="72"/>
  <c r="R1490" i="72"/>
  <c r="F1490" i="72"/>
  <c r="E1490" i="72"/>
  <c r="E1362" i="72"/>
  <c r="F1362" i="72"/>
  <c r="G1362" i="72"/>
  <c r="H1362" i="72"/>
  <c r="R1362" i="72"/>
  <c r="H1254" i="72"/>
  <c r="R1254" i="72"/>
  <c r="E1254" i="72"/>
  <c r="G1254" i="72"/>
  <c r="F1254" i="72"/>
  <c r="F1148" i="72"/>
  <c r="G1148" i="72"/>
  <c r="H1148" i="72"/>
  <c r="R1148" i="72"/>
  <c r="E1148" i="72"/>
  <c r="F2015" i="72"/>
  <c r="G2015" i="72"/>
  <c r="H2015" i="72"/>
  <c r="R2015" i="72"/>
  <c r="E2015" i="72"/>
  <c r="F1919" i="72"/>
  <c r="G1919" i="72"/>
  <c r="H1919" i="72"/>
  <c r="R1919" i="72"/>
  <c r="E1919" i="72"/>
  <c r="H1871" i="72"/>
  <c r="R1871" i="72"/>
  <c r="E1871" i="72"/>
  <c r="F1871" i="72"/>
  <c r="G1871" i="72"/>
  <c r="H1823" i="72"/>
  <c r="R1823" i="72"/>
  <c r="E1823" i="72"/>
  <c r="F1823" i="72"/>
  <c r="G1823" i="72"/>
  <c r="B1767" i="72"/>
  <c r="G1767" i="72"/>
  <c r="H1767" i="72"/>
  <c r="R1767" i="72"/>
  <c r="E1767" i="72"/>
  <c r="F1767" i="72"/>
  <c r="G1719" i="72"/>
  <c r="H1719" i="72"/>
  <c r="R1719" i="72"/>
  <c r="E1719" i="72"/>
  <c r="F1719" i="72"/>
  <c r="E1671" i="72"/>
  <c r="F1671" i="72"/>
  <c r="G1671" i="72"/>
  <c r="H1671" i="72"/>
  <c r="R1671" i="72"/>
  <c r="E1550" i="72"/>
  <c r="H1550" i="72"/>
  <c r="R1550" i="72"/>
  <c r="F1550" i="72"/>
  <c r="G1550" i="72"/>
  <c r="E1422" i="72"/>
  <c r="F1422" i="72"/>
  <c r="G1422" i="72"/>
  <c r="H1422" i="72"/>
  <c r="E1274" i="72"/>
  <c r="F1274" i="72"/>
  <c r="G1274" i="72"/>
  <c r="H1274" i="72"/>
  <c r="R1274" i="72"/>
  <c r="E1166" i="72"/>
  <c r="F1166" i="72"/>
  <c r="G1166" i="72"/>
  <c r="H1166" i="72"/>
  <c r="R1166" i="72"/>
  <c r="E1742" i="72"/>
  <c r="F1742" i="72"/>
  <c r="G1742" i="72"/>
  <c r="H1742" i="72"/>
  <c r="R1742" i="72"/>
  <c r="F1694" i="72"/>
  <c r="G1694" i="72"/>
  <c r="R1694" i="72"/>
  <c r="E1694" i="72"/>
  <c r="H1694" i="72"/>
  <c r="E1630" i="72"/>
  <c r="F1630" i="72"/>
  <c r="G1630" i="72"/>
  <c r="H1630" i="72"/>
  <c r="R1630" i="72"/>
  <c r="H1506" i="72"/>
  <c r="R1506" i="72"/>
  <c r="F1506" i="72"/>
  <c r="G1506" i="72"/>
  <c r="E1506" i="72"/>
  <c r="H1334" i="72"/>
  <c r="R1334" i="72"/>
  <c r="G1334" i="72"/>
  <c r="E1334" i="72"/>
  <c r="F1334" i="72"/>
  <c r="C1164" i="72"/>
  <c r="F1164" i="72"/>
  <c r="G1164" i="72"/>
  <c r="H1164" i="72"/>
  <c r="R1164" i="72"/>
  <c r="E1164" i="72"/>
  <c r="F1597" i="72"/>
  <c r="G1597" i="72"/>
  <c r="H1597" i="72"/>
  <c r="R1597" i="72"/>
  <c r="E1597" i="72"/>
  <c r="R1533" i="72"/>
  <c r="E1533" i="72"/>
  <c r="F1533" i="72"/>
  <c r="G1533" i="72"/>
  <c r="H1533" i="72"/>
  <c r="H1469" i="72"/>
  <c r="R1469" i="72"/>
  <c r="E1469" i="72"/>
  <c r="G1469" i="72"/>
  <c r="F1469" i="72"/>
  <c r="E1405" i="72"/>
  <c r="H1405" i="72"/>
  <c r="R1405" i="72"/>
  <c r="F1405" i="72"/>
  <c r="G1405" i="72"/>
  <c r="E1341" i="72"/>
  <c r="F1341" i="72"/>
  <c r="G1341" i="72"/>
  <c r="H1341" i="72"/>
  <c r="R1341" i="72"/>
  <c r="C1277" i="72"/>
  <c r="E1277" i="72"/>
  <c r="F1277" i="72"/>
  <c r="G1277" i="72"/>
  <c r="H1277" i="72"/>
  <c r="R1277" i="72"/>
  <c r="R1173" i="72"/>
  <c r="E1173" i="72"/>
  <c r="F1173" i="72"/>
  <c r="H1173" i="72"/>
  <c r="G1173" i="72"/>
  <c r="R1085" i="72"/>
  <c r="E1085" i="72"/>
  <c r="F1085" i="72"/>
  <c r="H1085" i="72"/>
  <c r="G1085" i="72"/>
  <c r="F1045" i="72"/>
  <c r="G1045" i="72"/>
  <c r="H1045" i="72"/>
  <c r="R1045" i="72"/>
  <c r="E1045" i="72"/>
  <c r="F1005" i="72"/>
  <c r="G1005" i="72"/>
  <c r="H1005" i="72"/>
  <c r="R1005" i="72"/>
  <c r="E1005" i="72"/>
  <c r="H1571" i="72"/>
  <c r="R1571" i="72"/>
  <c r="E1571" i="72"/>
  <c r="F1571" i="72"/>
  <c r="G1571" i="72"/>
  <c r="G1531" i="72"/>
  <c r="E1531" i="72"/>
  <c r="R1531" i="72"/>
  <c r="F1531" i="72"/>
  <c r="H1531" i="72"/>
  <c r="E1435" i="72"/>
  <c r="F1435" i="72"/>
  <c r="G1435" i="72"/>
  <c r="R1435" i="72"/>
  <c r="H1435" i="72"/>
  <c r="G1355" i="72"/>
  <c r="H1355" i="72"/>
  <c r="R1355" i="72"/>
  <c r="F1355" i="72"/>
  <c r="E1355" i="72"/>
  <c r="G1251" i="72"/>
  <c r="H1251" i="72"/>
  <c r="R1251" i="72"/>
  <c r="F1251" i="72"/>
  <c r="E1251" i="72"/>
  <c r="F1187" i="72"/>
  <c r="G1187" i="72"/>
  <c r="H1187" i="72"/>
  <c r="R1187" i="72"/>
  <c r="E1187" i="72"/>
  <c r="E1139" i="72"/>
  <c r="F1139" i="72"/>
  <c r="G1139" i="72"/>
  <c r="H1139" i="72"/>
  <c r="R1139" i="72"/>
  <c r="E1075" i="72"/>
  <c r="F1075" i="72"/>
  <c r="G1075" i="72"/>
  <c r="H1075" i="72"/>
  <c r="R1075" i="72"/>
  <c r="E1034" i="72"/>
  <c r="F1034" i="72"/>
  <c r="G1034" i="72"/>
  <c r="H1034" i="72"/>
  <c r="R1034" i="72"/>
  <c r="E1601" i="72"/>
  <c r="F1601" i="72"/>
  <c r="G1601" i="72"/>
  <c r="H1601" i="72"/>
  <c r="R1601" i="72"/>
  <c r="E1553" i="72"/>
  <c r="F1553" i="72"/>
  <c r="R1553" i="72"/>
  <c r="G1553" i="72"/>
  <c r="H1553" i="72"/>
  <c r="B1505" i="72"/>
  <c r="E1505" i="72"/>
  <c r="F1505" i="72"/>
  <c r="G1505" i="72"/>
  <c r="R1505" i="72"/>
  <c r="H1505" i="72"/>
  <c r="E1449" i="72"/>
  <c r="F1449" i="72"/>
  <c r="G1449" i="72"/>
  <c r="R1449" i="72"/>
  <c r="H1449" i="72"/>
  <c r="C1337" i="72"/>
  <c r="R1337" i="72"/>
  <c r="E1337" i="72"/>
  <c r="H1337" i="72"/>
  <c r="G1337" i="72"/>
  <c r="F1337" i="72"/>
  <c r="R1273" i="72"/>
  <c r="E1273" i="72"/>
  <c r="H1273" i="72"/>
  <c r="G1273" i="72"/>
  <c r="F1273" i="72"/>
  <c r="C1209" i="72"/>
  <c r="E1209" i="72"/>
  <c r="F1209" i="72"/>
  <c r="H1209" i="72"/>
  <c r="R1209" i="72"/>
  <c r="G1209" i="72"/>
  <c r="E1153" i="72"/>
  <c r="F1153" i="72"/>
  <c r="G1153" i="72"/>
  <c r="H1153" i="72"/>
  <c r="R1153" i="72"/>
  <c r="E1113" i="72"/>
  <c r="F1113" i="72"/>
  <c r="G1113" i="72"/>
  <c r="H1113" i="72"/>
  <c r="R1113" i="72"/>
  <c r="E1057" i="72"/>
  <c r="F1057" i="72"/>
  <c r="H1057" i="72"/>
  <c r="G1057" i="72"/>
  <c r="R1057" i="72"/>
  <c r="E993" i="72"/>
  <c r="F993" i="72"/>
  <c r="H993" i="72"/>
  <c r="G993" i="72"/>
  <c r="R993" i="72"/>
  <c r="E937" i="72"/>
  <c r="F937" i="72"/>
  <c r="G937" i="72"/>
  <c r="H937" i="72"/>
  <c r="R937" i="72"/>
  <c r="G1576" i="72"/>
  <c r="H1576" i="72"/>
  <c r="R1576" i="72"/>
  <c r="E1576" i="72"/>
  <c r="F1576" i="72"/>
  <c r="C1544" i="72"/>
  <c r="R1496" i="72"/>
  <c r="F1496" i="72"/>
  <c r="H1496" i="72"/>
  <c r="E1496" i="72"/>
  <c r="G1496" i="72"/>
  <c r="R1440" i="72"/>
  <c r="F1440" i="72"/>
  <c r="H1440" i="72"/>
  <c r="E1440" i="72"/>
  <c r="G1440" i="72"/>
  <c r="F1376" i="72"/>
  <c r="G1376" i="72"/>
  <c r="R1376" i="72"/>
  <c r="E1376" i="72"/>
  <c r="H1376" i="72"/>
  <c r="F1312" i="72"/>
  <c r="G1312" i="72"/>
  <c r="H1312" i="72"/>
  <c r="R1312" i="72"/>
  <c r="E1312" i="72"/>
  <c r="F1248" i="72"/>
  <c r="G1248" i="72"/>
  <c r="H1248" i="72"/>
  <c r="R1248" i="72"/>
  <c r="E1248" i="72"/>
  <c r="C1184" i="72"/>
  <c r="E1184" i="72"/>
  <c r="F1184" i="72"/>
  <c r="G1184" i="72"/>
  <c r="R1184" i="72"/>
  <c r="H1184" i="72"/>
  <c r="E1120" i="72"/>
  <c r="F1120" i="72"/>
  <c r="G1120" i="72"/>
  <c r="R1120" i="72"/>
  <c r="H1120" i="72"/>
  <c r="G1056" i="72"/>
  <c r="H1056" i="72"/>
  <c r="R1056" i="72"/>
  <c r="E1056" i="72"/>
  <c r="F1056" i="72"/>
  <c r="G992" i="72"/>
  <c r="H992" i="72"/>
  <c r="R992" i="72"/>
  <c r="E992" i="72"/>
  <c r="F992" i="72"/>
  <c r="G928" i="72"/>
  <c r="H928" i="72"/>
  <c r="R928" i="72"/>
  <c r="E928" i="72"/>
  <c r="F928" i="72"/>
  <c r="G1543" i="72"/>
  <c r="H1543" i="72"/>
  <c r="R1543" i="72"/>
  <c r="E1543" i="72"/>
  <c r="F1543" i="72"/>
  <c r="B1479" i="72"/>
  <c r="F1479" i="72"/>
  <c r="G1479" i="72"/>
  <c r="H1479" i="72"/>
  <c r="R1479" i="72"/>
  <c r="E1479" i="72"/>
  <c r="F1415" i="72"/>
  <c r="G1415" i="72"/>
  <c r="H1415" i="72"/>
  <c r="R1415" i="72"/>
  <c r="E1415" i="72"/>
  <c r="E1351" i="72"/>
  <c r="F1351" i="72"/>
  <c r="G1351" i="72"/>
  <c r="R1351" i="72"/>
  <c r="H1351" i="72"/>
  <c r="E1303" i="72"/>
  <c r="F1303" i="72"/>
  <c r="G1303" i="72"/>
  <c r="H1303" i="72"/>
  <c r="R1303" i="72"/>
  <c r="E1247" i="72"/>
  <c r="F1247" i="72"/>
  <c r="G1247" i="72"/>
  <c r="H1247" i="72"/>
  <c r="R1247" i="72"/>
  <c r="G1183" i="72"/>
  <c r="H1183" i="72"/>
  <c r="F1183" i="72"/>
  <c r="E1183" i="72"/>
  <c r="R1183" i="72"/>
  <c r="G1119" i="72"/>
  <c r="H1119" i="72"/>
  <c r="R1119" i="72"/>
  <c r="F1119" i="72"/>
  <c r="E1119" i="72"/>
  <c r="E1055" i="72"/>
  <c r="F1055" i="72"/>
  <c r="G1055" i="72"/>
  <c r="H1055" i="72"/>
  <c r="R1055" i="72"/>
  <c r="E991" i="72"/>
  <c r="F991" i="72"/>
  <c r="G991" i="72"/>
  <c r="H991" i="72"/>
  <c r="R991" i="72"/>
  <c r="E927" i="72"/>
  <c r="F927" i="72"/>
  <c r="G927" i="72"/>
  <c r="H927" i="72"/>
  <c r="R927" i="72"/>
  <c r="R990" i="72"/>
  <c r="E990" i="72"/>
  <c r="G990" i="72"/>
  <c r="F990" i="72"/>
  <c r="H990" i="72"/>
  <c r="R926" i="72"/>
  <c r="E926" i="72"/>
  <c r="F926" i="72"/>
  <c r="G926" i="72"/>
  <c r="H926" i="72"/>
  <c r="F2461" i="72"/>
  <c r="G2461" i="72"/>
  <c r="H2461" i="72"/>
  <c r="R2461" i="72"/>
  <c r="E2461" i="72"/>
  <c r="F2389" i="72"/>
  <c r="G2389" i="72"/>
  <c r="H2389" i="72"/>
  <c r="R2389" i="72"/>
  <c r="E2389" i="72"/>
  <c r="F2317" i="72"/>
  <c r="G2317" i="72"/>
  <c r="H2317" i="72"/>
  <c r="R2317" i="72"/>
  <c r="E2317" i="72"/>
  <c r="H2598" i="72"/>
  <c r="R2598" i="72"/>
  <c r="E2598" i="72"/>
  <c r="F2598" i="72"/>
  <c r="G2598" i="72"/>
  <c r="E2693" i="72"/>
  <c r="F2693" i="72"/>
  <c r="G2693" i="72"/>
  <c r="H2693" i="72"/>
  <c r="R2693" i="72"/>
  <c r="E2698" i="72"/>
  <c r="F2698" i="72"/>
  <c r="G2698" i="72"/>
  <c r="H2698" i="72"/>
  <c r="R2698" i="72"/>
  <c r="F2229" i="72"/>
  <c r="G2229" i="72"/>
  <c r="H2229" i="72"/>
  <c r="R2229" i="72"/>
  <c r="E2229" i="72"/>
  <c r="R2294" i="72"/>
  <c r="E2294" i="72"/>
  <c r="F2294" i="72"/>
  <c r="G2294" i="72"/>
  <c r="H2294" i="72"/>
  <c r="H1202" i="72"/>
  <c r="R1202" i="72"/>
  <c r="E1202" i="72"/>
  <c r="G1202" i="72"/>
  <c r="F1202" i="72"/>
  <c r="E1948" i="72"/>
  <c r="F1948" i="72"/>
  <c r="G1948" i="72"/>
  <c r="H1948" i="72"/>
  <c r="R1948" i="72"/>
  <c r="H2307" i="72"/>
  <c r="R2307" i="72"/>
  <c r="E2307" i="72"/>
  <c r="F2307" i="72"/>
  <c r="G2307" i="72"/>
  <c r="E1502" i="72"/>
  <c r="F1502" i="72"/>
  <c r="H1502" i="72"/>
  <c r="R1502" i="72"/>
  <c r="G1502" i="72"/>
  <c r="E1878" i="72"/>
  <c r="F1878" i="72"/>
  <c r="G1878" i="72"/>
  <c r="R1878" i="72"/>
  <c r="H1878" i="72"/>
  <c r="E2361" i="72"/>
  <c r="F2361" i="72"/>
  <c r="G2361" i="72"/>
  <c r="H2361" i="72"/>
  <c r="R2361" i="72"/>
  <c r="E2129" i="72"/>
  <c r="F2129" i="72"/>
  <c r="G2129" i="72"/>
  <c r="H2129" i="72"/>
  <c r="R2129" i="72"/>
  <c r="F1140" i="72"/>
  <c r="G1140" i="72"/>
  <c r="H1140" i="72"/>
  <c r="R1140" i="72"/>
  <c r="E1140" i="72"/>
  <c r="G2264" i="72"/>
  <c r="H2264" i="72"/>
  <c r="R2264" i="72"/>
  <c r="E2264" i="72"/>
  <c r="F2264" i="72"/>
  <c r="F1613" i="72"/>
  <c r="G1613" i="72"/>
  <c r="H1613" i="72"/>
  <c r="R1613" i="72"/>
  <c r="E1613" i="72"/>
  <c r="E1787" i="72"/>
  <c r="F1787" i="72"/>
  <c r="G1787" i="72"/>
  <c r="H1787" i="72"/>
  <c r="R1787" i="72"/>
  <c r="E1050" i="72"/>
  <c r="F1050" i="72"/>
  <c r="G1050" i="72"/>
  <c r="H1050" i="72"/>
  <c r="R1050" i="72"/>
  <c r="E2057" i="72"/>
  <c r="F2057" i="72"/>
  <c r="H2057" i="72"/>
  <c r="R2057" i="72"/>
  <c r="G2057" i="72"/>
  <c r="F1809" i="72"/>
  <c r="G1809" i="72"/>
  <c r="H1809" i="72"/>
  <c r="R1809" i="72"/>
  <c r="E1809" i="72"/>
  <c r="E1625" i="72"/>
  <c r="F1625" i="72"/>
  <c r="G1625" i="72"/>
  <c r="H1625" i="72"/>
  <c r="R1625" i="72"/>
  <c r="E1036" i="72"/>
  <c r="F1036" i="72"/>
  <c r="G1036" i="72"/>
  <c r="R1036" i="72"/>
  <c r="H1036" i="72"/>
  <c r="E1808" i="72"/>
  <c r="F1808" i="72"/>
  <c r="G1808" i="72"/>
  <c r="H1808" i="72"/>
  <c r="R1808" i="72"/>
  <c r="G1616" i="72"/>
  <c r="H1616" i="72"/>
  <c r="R1616" i="72"/>
  <c r="E1616" i="72"/>
  <c r="F1616" i="72"/>
  <c r="H1106" i="72"/>
  <c r="R1106" i="72"/>
  <c r="E1106" i="72"/>
  <c r="G1106" i="72"/>
  <c r="F1106" i="72"/>
  <c r="B1703" i="72"/>
  <c r="E1703" i="72"/>
  <c r="F1703" i="72"/>
  <c r="G1703" i="72"/>
  <c r="R1703" i="72"/>
  <c r="H1703" i="72"/>
  <c r="B1124" i="72"/>
  <c r="F1124" i="72"/>
  <c r="G1124" i="72"/>
  <c r="H1124" i="72"/>
  <c r="R1124" i="72"/>
  <c r="E1124" i="72"/>
  <c r="F1581" i="72"/>
  <c r="G1581" i="72"/>
  <c r="H1581" i="72"/>
  <c r="R1581" i="72"/>
  <c r="E1581" i="72"/>
  <c r="R1165" i="72"/>
  <c r="E1165" i="72"/>
  <c r="F1165" i="72"/>
  <c r="H1165" i="72"/>
  <c r="G1165" i="72"/>
  <c r="E1515" i="72"/>
  <c r="G1515" i="72"/>
  <c r="R1515" i="72"/>
  <c r="F1515" i="72"/>
  <c r="H1515" i="72"/>
  <c r="G1291" i="72"/>
  <c r="H1291" i="72"/>
  <c r="R1291" i="72"/>
  <c r="F1291" i="72"/>
  <c r="E1291" i="72"/>
  <c r="E970" i="72"/>
  <c r="F970" i="72"/>
  <c r="G970" i="72"/>
  <c r="H970" i="72"/>
  <c r="R970" i="72"/>
  <c r="R1257" i="72"/>
  <c r="E1257" i="72"/>
  <c r="F1257" i="72"/>
  <c r="H1257" i="72"/>
  <c r="G1257" i="72"/>
  <c r="E1232" i="72"/>
  <c r="F1232" i="72"/>
  <c r="G1232" i="72"/>
  <c r="R1232" i="72"/>
  <c r="H1232" i="72"/>
  <c r="G1527" i="72"/>
  <c r="H1527" i="72"/>
  <c r="R1527" i="72"/>
  <c r="E1527" i="72"/>
  <c r="F1527" i="72"/>
  <c r="C1287" i="72"/>
  <c r="E1287" i="72"/>
  <c r="F1287" i="72"/>
  <c r="G1287" i="72"/>
  <c r="R1287" i="72"/>
  <c r="H1287" i="72"/>
  <c r="F2341" i="72"/>
  <c r="G2341" i="72"/>
  <c r="H2341" i="72"/>
  <c r="R2341" i="72"/>
  <c r="E2341" i="72"/>
  <c r="F2576" i="72"/>
  <c r="G2576" i="72"/>
  <c r="H2576" i="72"/>
  <c r="R2576" i="72"/>
  <c r="E2576" i="72"/>
  <c r="B2689" i="72"/>
  <c r="R2689" i="72"/>
  <c r="E2689" i="72"/>
  <c r="F2689" i="72"/>
  <c r="G2689" i="72"/>
  <c r="H2689" i="72"/>
  <c r="R2593" i="72"/>
  <c r="E2593" i="72"/>
  <c r="F2593" i="72"/>
  <c r="G2593" i="72"/>
  <c r="H2593" i="72"/>
  <c r="C2505" i="72"/>
  <c r="R2505" i="72"/>
  <c r="E2505" i="72"/>
  <c r="F2505" i="72"/>
  <c r="G2505" i="72"/>
  <c r="H2505" i="72"/>
  <c r="H1098" i="72"/>
  <c r="R1098" i="72"/>
  <c r="E1098" i="72"/>
  <c r="G1098" i="72"/>
  <c r="F1098" i="72"/>
  <c r="E2674" i="72"/>
  <c r="F2674" i="72"/>
  <c r="G2674" i="72"/>
  <c r="H2674" i="72"/>
  <c r="R2674" i="72"/>
  <c r="F1853" i="72"/>
  <c r="G1853" i="72"/>
  <c r="H1853" i="72"/>
  <c r="E1853" i="72"/>
  <c r="R1853" i="72"/>
  <c r="C2681" i="72"/>
  <c r="C2641" i="72"/>
  <c r="R2585" i="72"/>
  <c r="E2585" i="72"/>
  <c r="F2585" i="72"/>
  <c r="G2585" i="72"/>
  <c r="H2585" i="72"/>
  <c r="R2545" i="72"/>
  <c r="E2545" i="72"/>
  <c r="F2545" i="72"/>
  <c r="G2545" i="72"/>
  <c r="H2545" i="72"/>
  <c r="B2497" i="72"/>
  <c r="R2497" i="72"/>
  <c r="E2497" i="72"/>
  <c r="F2497" i="72"/>
  <c r="G2497" i="72"/>
  <c r="H2497" i="72"/>
  <c r="B2141" i="72"/>
  <c r="C1098" i="72"/>
  <c r="E2498" i="72"/>
  <c r="F2498" i="72"/>
  <c r="G2498" i="72"/>
  <c r="H2498" i="72"/>
  <c r="R2498" i="72"/>
  <c r="F2680" i="72"/>
  <c r="G2680" i="72"/>
  <c r="H2680" i="72"/>
  <c r="R2680" i="72"/>
  <c r="E2680" i="72"/>
  <c r="F2616" i="72"/>
  <c r="G2616" i="72"/>
  <c r="H2616" i="72"/>
  <c r="R2616" i="72"/>
  <c r="E2616" i="72"/>
  <c r="F2552" i="72"/>
  <c r="G2552" i="72"/>
  <c r="H2552" i="72"/>
  <c r="R2552" i="72"/>
  <c r="E2552" i="72"/>
  <c r="F2453" i="72"/>
  <c r="G2453" i="72"/>
  <c r="H2453" i="72"/>
  <c r="R2453" i="72"/>
  <c r="E2453" i="72"/>
  <c r="B1949" i="72"/>
  <c r="E2514" i="72"/>
  <c r="F2514" i="72"/>
  <c r="G2514" i="72"/>
  <c r="H2514" i="72"/>
  <c r="R2514" i="72"/>
  <c r="E2687" i="72"/>
  <c r="F2687" i="72"/>
  <c r="G2687" i="72"/>
  <c r="H2687" i="72"/>
  <c r="R2687" i="72"/>
  <c r="E2631" i="72"/>
  <c r="F2631" i="72"/>
  <c r="G2631" i="72"/>
  <c r="H2631" i="72"/>
  <c r="R2631" i="72"/>
  <c r="C2591" i="72"/>
  <c r="E2535" i="72"/>
  <c r="F2535" i="72"/>
  <c r="G2535" i="72"/>
  <c r="H2535" i="72"/>
  <c r="R2535" i="72"/>
  <c r="F2381" i="72"/>
  <c r="G2381" i="72"/>
  <c r="H2381" i="72"/>
  <c r="R2381" i="72"/>
  <c r="E2381" i="72"/>
  <c r="H1933" i="72"/>
  <c r="R1933" i="72"/>
  <c r="E1933" i="72"/>
  <c r="F1933" i="72"/>
  <c r="G1933" i="72"/>
  <c r="H2702" i="72"/>
  <c r="R2702" i="72"/>
  <c r="E2702" i="72"/>
  <c r="F2702" i="72"/>
  <c r="G2702" i="72"/>
  <c r="H2646" i="72"/>
  <c r="R2646" i="72"/>
  <c r="E2646" i="72"/>
  <c r="F2646" i="72"/>
  <c r="G2646" i="72"/>
  <c r="C2606" i="72"/>
  <c r="H2606" i="72"/>
  <c r="R2606" i="72"/>
  <c r="E2606" i="72"/>
  <c r="F2606" i="72"/>
  <c r="G2606" i="72"/>
  <c r="H2558" i="72"/>
  <c r="R2558" i="72"/>
  <c r="E2558" i="72"/>
  <c r="F2558" i="72"/>
  <c r="G2558" i="72"/>
  <c r="H2510" i="72"/>
  <c r="R2510" i="72"/>
  <c r="E2510" i="72"/>
  <c r="F2510" i="72"/>
  <c r="G2510" i="72"/>
  <c r="F2309" i="72"/>
  <c r="G2309" i="72"/>
  <c r="H2309" i="72"/>
  <c r="R2309" i="72"/>
  <c r="E2309" i="72"/>
  <c r="H1917" i="72"/>
  <c r="R1917" i="72"/>
  <c r="E1917" i="72"/>
  <c r="F1917" i="72"/>
  <c r="G1917" i="72"/>
  <c r="E2546" i="72"/>
  <c r="F2546" i="72"/>
  <c r="G2546" i="72"/>
  <c r="H2546" i="72"/>
  <c r="R2546" i="72"/>
  <c r="C2701" i="72"/>
  <c r="E2701" i="72"/>
  <c r="F2701" i="72"/>
  <c r="G2701" i="72"/>
  <c r="H2701" i="72"/>
  <c r="R2701" i="72"/>
  <c r="E2653" i="72"/>
  <c r="F2653" i="72"/>
  <c r="G2653" i="72"/>
  <c r="H2653" i="72"/>
  <c r="R2653" i="72"/>
  <c r="E2605" i="72"/>
  <c r="F2605" i="72"/>
  <c r="G2605" i="72"/>
  <c r="H2605" i="72"/>
  <c r="R2605" i="72"/>
  <c r="E2557" i="72"/>
  <c r="F2557" i="72"/>
  <c r="G2557" i="72"/>
  <c r="H2557" i="72"/>
  <c r="R2557" i="72"/>
  <c r="E2501" i="72"/>
  <c r="F2501" i="72"/>
  <c r="G2501" i="72"/>
  <c r="H2501" i="72"/>
  <c r="R2501" i="72"/>
  <c r="B2109" i="72"/>
  <c r="F2109" i="72"/>
  <c r="G2109" i="72"/>
  <c r="H2109" i="72"/>
  <c r="R2109" i="72"/>
  <c r="E2109" i="72"/>
  <c r="E1438" i="72"/>
  <c r="F1438" i="72"/>
  <c r="H1438" i="72"/>
  <c r="G1438" i="72"/>
  <c r="R1438" i="72"/>
  <c r="B2530" i="72"/>
  <c r="E2530" i="72"/>
  <c r="F2530" i="72"/>
  <c r="G2530" i="72"/>
  <c r="H2530" i="72"/>
  <c r="R2530" i="72"/>
  <c r="C2716" i="72"/>
  <c r="E2668" i="72"/>
  <c r="F2668" i="72"/>
  <c r="G2668" i="72"/>
  <c r="H2668" i="72"/>
  <c r="R2668" i="72"/>
  <c r="C2628" i="72"/>
  <c r="E2588" i="72"/>
  <c r="F2588" i="72"/>
  <c r="G2588" i="72"/>
  <c r="H2588" i="72"/>
  <c r="R2588" i="72"/>
  <c r="E2540" i="72"/>
  <c r="F2540" i="72"/>
  <c r="G2540" i="72"/>
  <c r="H2540" i="72"/>
  <c r="R2540" i="72"/>
  <c r="C2500" i="72"/>
  <c r="F2293" i="72"/>
  <c r="G2293" i="72"/>
  <c r="H2293" i="72"/>
  <c r="R2293" i="72"/>
  <c r="E2293" i="72"/>
  <c r="F1885" i="72"/>
  <c r="G1885" i="72"/>
  <c r="R1885" i="72"/>
  <c r="E1885" i="72"/>
  <c r="H1885" i="72"/>
  <c r="B2666" i="72"/>
  <c r="B2715" i="72"/>
  <c r="B2675" i="72"/>
  <c r="G2675" i="72"/>
  <c r="H2675" i="72"/>
  <c r="R2675" i="72"/>
  <c r="E2675" i="72"/>
  <c r="F2675" i="72"/>
  <c r="B2635" i="72"/>
  <c r="C2587" i="72"/>
  <c r="G2555" i="72"/>
  <c r="H2555" i="72"/>
  <c r="R2555" i="72"/>
  <c r="E2555" i="72"/>
  <c r="F2555" i="72"/>
  <c r="G2507" i="72"/>
  <c r="H2507" i="72"/>
  <c r="R2507" i="72"/>
  <c r="E2507" i="72"/>
  <c r="F2507" i="72"/>
  <c r="B2221" i="72"/>
  <c r="B1733" i="72"/>
  <c r="R1733" i="72"/>
  <c r="E1733" i="72"/>
  <c r="F1733" i="72"/>
  <c r="G1733" i="72"/>
  <c r="H1733" i="72"/>
  <c r="C2470" i="72"/>
  <c r="R2470" i="72"/>
  <c r="E2470" i="72"/>
  <c r="F2470" i="72"/>
  <c r="G2470" i="72"/>
  <c r="H2470" i="72"/>
  <c r="B2430" i="72"/>
  <c r="B2390" i="72"/>
  <c r="R2390" i="72"/>
  <c r="E2390" i="72"/>
  <c r="F2390" i="72"/>
  <c r="G2390" i="72"/>
  <c r="H2390" i="72"/>
  <c r="R2358" i="72"/>
  <c r="E2358" i="72"/>
  <c r="F2358" i="72"/>
  <c r="G2358" i="72"/>
  <c r="H2358" i="72"/>
  <c r="B2334" i="72"/>
  <c r="B2302" i="72"/>
  <c r="B2262" i="72"/>
  <c r="R2262" i="72"/>
  <c r="E2262" i="72"/>
  <c r="F2262" i="72"/>
  <c r="G2262" i="72"/>
  <c r="H2262" i="72"/>
  <c r="R2230" i="72"/>
  <c r="E2230" i="72"/>
  <c r="F2230" i="72"/>
  <c r="G2230" i="72"/>
  <c r="H2230" i="72"/>
  <c r="R2190" i="72"/>
  <c r="E2190" i="72"/>
  <c r="F2190" i="72"/>
  <c r="G2190" i="72"/>
  <c r="H2190" i="72"/>
  <c r="R2150" i="72"/>
  <c r="E2150" i="72"/>
  <c r="F2150" i="72"/>
  <c r="G2150" i="72"/>
  <c r="H2150" i="72"/>
  <c r="B2094" i="72"/>
  <c r="E2030" i="72"/>
  <c r="F2030" i="72"/>
  <c r="G2030" i="72"/>
  <c r="H2030" i="72"/>
  <c r="R2030" i="72"/>
  <c r="B1950" i="72"/>
  <c r="E1950" i="72"/>
  <c r="F1950" i="72"/>
  <c r="G1950" i="72"/>
  <c r="H1950" i="72"/>
  <c r="R1950" i="72"/>
  <c r="B1870" i="72"/>
  <c r="F1740" i="72"/>
  <c r="G1740" i="72"/>
  <c r="H1740" i="72"/>
  <c r="R1740" i="72"/>
  <c r="E1740" i="72"/>
  <c r="H1286" i="72"/>
  <c r="R1286" i="72"/>
  <c r="G1286" i="72"/>
  <c r="E1286" i="72"/>
  <c r="F1286" i="72"/>
  <c r="E2460" i="72"/>
  <c r="F2460" i="72"/>
  <c r="G2460" i="72"/>
  <c r="H2460" i="72"/>
  <c r="R2460" i="72"/>
  <c r="E2396" i="72"/>
  <c r="F2396" i="72"/>
  <c r="G2396" i="72"/>
  <c r="H2396" i="72"/>
  <c r="R2396" i="72"/>
  <c r="E2332" i="72"/>
  <c r="F2332" i="72"/>
  <c r="G2332" i="72"/>
  <c r="H2332" i="72"/>
  <c r="R2332" i="72"/>
  <c r="E2268" i="72"/>
  <c r="F2268" i="72"/>
  <c r="G2268" i="72"/>
  <c r="H2268" i="72"/>
  <c r="R2268" i="72"/>
  <c r="C2204" i="72"/>
  <c r="E2204" i="72"/>
  <c r="F2204" i="72"/>
  <c r="G2204" i="72"/>
  <c r="H2204" i="72"/>
  <c r="R2204" i="72"/>
  <c r="E2140" i="72"/>
  <c r="F2140" i="72"/>
  <c r="G2140" i="72"/>
  <c r="H2140" i="72"/>
  <c r="R2140" i="72"/>
  <c r="E2076" i="72"/>
  <c r="F2076" i="72"/>
  <c r="G2076" i="72"/>
  <c r="R2076" i="72"/>
  <c r="H2076" i="72"/>
  <c r="E1964" i="72"/>
  <c r="F1964" i="72"/>
  <c r="G1964" i="72"/>
  <c r="H1964" i="72"/>
  <c r="R1964" i="72"/>
  <c r="G1836" i="72"/>
  <c r="H1836" i="72"/>
  <c r="R1836" i="72"/>
  <c r="E1836" i="72"/>
  <c r="F1836" i="72"/>
  <c r="E1668" i="72"/>
  <c r="F1668" i="72"/>
  <c r="G1668" i="72"/>
  <c r="H1668" i="72"/>
  <c r="R1668" i="72"/>
  <c r="E1094" i="72"/>
  <c r="F1094" i="72"/>
  <c r="G1094" i="72"/>
  <c r="H1094" i="72"/>
  <c r="R1094" i="72"/>
  <c r="H2443" i="72"/>
  <c r="R2443" i="72"/>
  <c r="E2443" i="72"/>
  <c r="G2443" i="72"/>
  <c r="F2443" i="72"/>
  <c r="H2379" i="72"/>
  <c r="R2379" i="72"/>
  <c r="E2379" i="72"/>
  <c r="F2379" i="72"/>
  <c r="G2379" i="72"/>
  <c r="H2315" i="72"/>
  <c r="R2315" i="72"/>
  <c r="E2315" i="72"/>
  <c r="F2315" i="72"/>
  <c r="G2315" i="72"/>
  <c r="H2251" i="72"/>
  <c r="R2251" i="72"/>
  <c r="E2251" i="72"/>
  <c r="F2251" i="72"/>
  <c r="G2251" i="72"/>
  <c r="H2187" i="72"/>
  <c r="R2187" i="72"/>
  <c r="E2187" i="72"/>
  <c r="F2187" i="72"/>
  <c r="G2187" i="72"/>
  <c r="H2123" i="72"/>
  <c r="R2123" i="72"/>
  <c r="E2123" i="72"/>
  <c r="F2123" i="72"/>
  <c r="G2123" i="72"/>
  <c r="G2058" i="72"/>
  <c r="H2058" i="72"/>
  <c r="R2058" i="72"/>
  <c r="F2058" i="72"/>
  <c r="E2058" i="72"/>
  <c r="G1930" i="72"/>
  <c r="H1930" i="72"/>
  <c r="R1930" i="72"/>
  <c r="E1930" i="72"/>
  <c r="F1930" i="72"/>
  <c r="R1802" i="72"/>
  <c r="E1802" i="72"/>
  <c r="F1802" i="72"/>
  <c r="G1802" i="72"/>
  <c r="H1802" i="72"/>
  <c r="E1588" i="72"/>
  <c r="F1588" i="72"/>
  <c r="G1588" i="72"/>
  <c r="H1588" i="72"/>
  <c r="R1588" i="72"/>
  <c r="E2482" i="72"/>
  <c r="F2482" i="72"/>
  <c r="G2482" i="72"/>
  <c r="H2482" i="72"/>
  <c r="R2482" i="72"/>
  <c r="E2418" i="72"/>
  <c r="F2418" i="72"/>
  <c r="G2418" i="72"/>
  <c r="H2418" i="72"/>
  <c r="R2418" i="72"/>
  <c r="E2354" i="72"/>
  <c r="F2354" i="72"/>
  <c r="G2354" i="72"/>
  <c r="H2354" i="72"/>
  <c r="R2354" i="72"/>
  <c r="E2290" i="72"/>
  <c r="F2290" i="72"/>
  <c r="G2290" i="72"/>
  <c r="H2290" i="72"/>
  <c r="R2290" i="72"/>
  <c r="E2226" i="72"/>
  <c r="F2226" i="72"/>
  <c r="G2226" i="72"/>
  <c r="H2226" i="72"/>
  <c r="R2226" i="72"/>
  <c r="C2162" i="72"/>
  <c r="E2162" i="72"/>
  <c r="F2162" i="72"/>
  <c r="G2162" i="72"/>
  <c r="H2162" i="72"/>
  <c r="R2162" i="72"/>
  <c r="E2098" i="72"/>
  <c r="F2098" i="72"/>
  <c r="G2098" i="72"/>
  <c r="H2098" i="72"/>
  <c r="R2098" i="72"/>
  <c r="B2006" i="72"/>
  <c r="E2006" i="72"/>
  <c r="F2006" i="72"/>
  <c r="G2006" i="72"/>
  <c r="H2006" i="72"/>
  <c r="R2006" i="72"/>
  <c r="C1894" i="72"/>
  <c r="B1814" i="72"/>
  <c r="E1692" i="72"/>
  <c r="F1692" i="72"/>
  <c r="G1692" i="72"/>
  <c r="H1692" i="72"/>
  <c r="R1692" i="72"/>
  <c r="F1500" i="72"/>
  <c r="G1500" i="72"/>
  <c r="H1500" i="72"/>
  <c r="E1500" i="72"/>
  <c r="R1500" i="72"/>
  <c r="C1074" i="72"/>
  <c r="E2441" i="72"/>
  <c r="F2441" i="72"/>
  <c r="G2441" i="72"/>
  <c r="R2441" i="72"/>
  <c r="H2441" i="72"/>
  <c r="E2409" i="72"/>
  <c r="F2409" i="72"/>
  <c r="G2409" i="72"/>
  <c r="H2409" i="72"/>
  <c r="R2409" i="72"/>
  <c r="E2369" i="72"/>
  <c r="F2369" i="72"/>
  <c r="G2369" i="72"/>
  <c r="H2369" i="72"/>
  <c r="R2369" i="72"/>
  <c r="E2329" i="72"/>
  <c r="F2329" i="72"/>
  <c r="G2329" i="72"/>
  <c r="H2329" i="72"/>
  <c r="R2329" i="72"/>
  <c r="C2297" i="72"/>
  <c r="E2249" i="72"/>
  <c r="F2249" i="72"/>
  <c r="G2249" i="72"/>
  <c r="H2249" i="72"/>
  <c r="R2249" i="72"/>
  <c r="E2209" i="72"/>
  <c r="F2209" i="72"/>
  <c r="G2209" i="72"/>
  <c r="H2209" i="72"/>
  <c r="R2209" i="72"/>
  <c r="C2177" i="72"/>
  <c r="C2137" i="72"/>
  <c r="B2097" i="72"/>
  <c r="E2097" i="72"/>
  <c r="F2097" i="72"/>
  <c r="G2097" i="72"/>
  <c r="H2097" i="72"/>
  <c r="R2097" i="72"/>
  <c r="H2053" i="72"/>
  <c r="R2053" i="72"/>
  <c r="E2053" i="72"/>
  <c r="G2053" i="72"/>
  <c r="F2053" i="72"/>
  <c r="H1973" i="72"/>
  <c r="R1973" i="72"/>
  <c r="E1973" i="72"/>
  <c r="G1973" i="72"/>
  <c r="F1973" i="72"/>
  <c r="H1893" i="72"/>
  <c r="R1893" i="72"/>
  <c r="E1893" i="72"/>
  <c r="F1893" i="72"/>
  <c r="G1893" i="72"/>
  <c r="C1845" i="72"/>
  <c r="C1765" i="72"/>
  <c r="E1566" i="72"/>
  <c r="H1566" i="72"/>
  <c r="R1566" i="72"/>
  <c r="F1566" i="72"/>
  <c r="G1566" i="72"/>
  <c r="C1140" i="72"/>
  <c r="B2472" i="72"/>
  <c r="G2472" i="72"/>
  <c r="H2472" i="72"/>
  <c r="R2472" i="72"/>
  <c r="E2472" i="72"/>
  <c r="F2472" i="72"/>
  <c r="G2424" i="72"/>
  <c r="H2424" i="72"/>
  <c r="R2424" i="72"/>
  <c r="F2424" i="72"/>
  <c r="E2424" i="72"/>
  <c r="G2368" i="72"/>
  <c r="H2368" i="72"/>
  <c r="R2368" i="72"/>
  <c r="E2368" i="72"/>
  <c r="F2368" i="72"/>
  <c r="C2328" i="72"/>
  <c r="G2272" i="72"/>
  <c r="H2272" i="72"/>
  <c r="R2272" i="72"/>
  <c r="E2272" i="72"/>
  <c r="F2272" i="72"/>
  <c r="C2232" i="72"/>
  <c r="G2184" i="72"/>
  <c r="H2184" i="72"/>
  <c r="R2184" i="72"/>
  <c r="E2184" i="72"/>
  <c r="F2184" i="72"/>
  <c r="G2136" i="72"/>
  <c r="H2136" i="72"/>
  <c r="R2136" i="72"/>
  <c r="E2136" i="72"/>
  <c r="F2136" i="72"/>
  <c r="C2088" i="72"/>
  <c r="E2036" i="72"/>
  <c r="F2036" i="72"/>
  <c r="G2036" i="72"/>
  <c r="H2036" i="72"/>
  <c r="R2036" i="72"/>
  <c r="C1972" i="72"/>
  <c r="G1892" i="72"/>
  <c r="H1892" i="72"/>
  <c r="R1892" i="72"/>
  <c r="F1892" i="72"/>
  <c r="E1892" i="72"/>
  <c r="F1780" i="72"/>
  <c r="G1780" i="72"/>
  <c r="H1780" i="72"/>
  <c r="R1780" i="72"/>
  <c r="E1780" i="72"/>
  <c r="E1620" i="72"/>
  <c r="F1620" i="72"/>
  <c r="G1620" i="72"/>
  <c r="H1620" i="72"/>
  <c r="R1620" i="72"/>
  <c r="H1138" i="72"/>
  <c r="R1138" i="72"/>
  <c r="E1138" i="72"/>
  <c r="G1138" i="72"/>
  <c r="F1138" i="72"/>
  <c r="E2463" i="72"/>
  <c r="F2463" i="72"/>
  <c r="G2463" i="72"/>
  <c r="H2463" i="72"/>
  <c r="R2463" i="72"/>
  <c r="E2407" i="72"/>
  <c r="F2407" i="72"/>
  <c r="G2407" i="72"/>
  <c r="H2407" i="72"/>
  <c r="R2407" i="72"/>
  <c r="B2367" i="72"/>
  <c r="C2319" i="72"/>
  <c r="E2319" i="72"/>
  <c r="F2319" i="72"/>
  <c r="G2319" i="72"/>
  <c r="H2319" i="72"/>
  <c r="R2319" i="72"/>
  <c r="C2271" i="72"/>
  <c r="E2271" i="72"/>
  <c r="F2271" i="72"/>
  <c r="G2271" i="72"/>
  <c r="H2271" i="72"/>
  <c r="R2271" i="72"/>
  <c r="E2215" i="72"/>
  <c r="F2215" i="72"/>
  <c r="G2215" i="72"/>
  <c r="H2215" i="72"/>
  <c r="R2215" i="72"/>
  <c r="B2175" i="72"/>
  <c r="E2127" i="72"/>
  <c r="F2127" i="72"/>
  <c r="G2127" i="72"/>
  <c r="H2127" i="72"/>
  <c r="R2127" i="72"/>
  <c r="E2079" i="72"/>
  <c r="F2079" i="72"/>
  <c r="G2079" i="72"/>
  <c r="H2079" i="72"/>
  <c r="R2079" i="72"/>
  <c r="G2002" i="72"/>
  <c r="H2002" i="72"/>
  <c r="R2002" i="72"/>
  <c r="F2002" i="72"/>
  <c r="E2002" i="72"/>
  <c r="B1906" i="72"/>
  <c r="R1794" i="72"/>
  <c r="E1794" i="72"/>
  <c r="F1794" i="72"/>
  <c r="G1794" i="72"/>
  <c r="H1794" i="72"/>
  <c r="G1645" i="72"/>
  <c r="H1645" i="72"/>
  <c r="R1645" i="72"/>
  <c r="E1645" i="72"/>
  <c r="F1645" i="72"/>
  <c r="B1204" i="72"/>
  <c r="E2035" i="72"/>
  <c r="F2035" i="72"/>
  <c r="G2035" i="72"/>
  <c r="R2035" i="72"/>
  <c r="H2035" i="72"/>
  <c r="E1987" i="72"/>
  <c r="F1987" i="72"/>
  <c r="G1987" i="72"/>
  <c r="R1987" i="72"/>
  <c r="H1987" i="72"/>
  <c r="E1939" i="72"/>
  <c r="F1939" i="72"/>
  <c r="G1939" i="72"/>
  <c r="R1939" i="72"/>
  <c r="H1939" i="72"/>
  <c r="B1891" i="72"/>
  <c r="E1843" i="72"/>
  <c r="F1843" i="72"/>
  <c r="H1843" i="72"/>
  <c r="R1843" i="72"/>
  <c r="G1843" i="72"/>
  <c r="C1795" i="72"/>
  <c r="E1747" i="72"/>
  <c r="F1747" i="72"/>
  <c r="G1747" i="72"/>
  <c r="H1747" i="72"/>
  <c r="R1747" i="72"/>
  <c r="R1699" i="72"/>
  <c r="E1699" i="72"/>
  <c r="F1699" i="72"/>
  <c r="G1699" i="72"/>
  <c r="H1699" i="72"/>
  <c r="R1651" i="72"/>
  <c r="E1651" i="72"/>
  <c r="F1651" i="72"/>
  <c r="H1651" i="72"/>
  <c r="G1651" i="72"/>
  <c r="R1582" i="72"/>
  <c r="E1582" i="72"/>
  <c r="F1582" i="72"/>
  <c r="G1582" i="72"/>
  <c r="H1582" i="72"/>
  <c r="E1412" i="72"/>
  <c r="F1412" i="72"/>
  <c r="G1412" i="72"/>
  <c r="H1412" i="72"/>
  <c r="R1412" i="72"/>
  <c r="E1242" i="72"/>
  <c r="F1242" i="72"/>
  <c r="G1242" i="72"/>
  <c r="H1242" i="72"/>
  <c r="R1242" i="72"/>
  <c r="E1070" i="72"/>
  <c r="F1070" i="72"/>
  <c r="G1070" i="72"/>
  <c r="H1070" i="72"/>
  <c r="R1070" i="72"/>
  <c r="H1722" i="72"/>
  <c r="R1722" i="72"/>
  <c r="E1722" i="72"/>
  <c r="F1722" i="72"/>
  <c r="G1722" i="72"/>
  <c r="B1666" i="72"/>
  <c r="E1602" i="72"/>
  <c r="F1602" i="72"/>
  <c r="G1602" i="72"/>
  <c r="H1602" i="72"/>
  <c r="R1602" i="72"/>
  <c r="C1452" i="72"/>
  <c r="E1452" i="72"/>
  <c r="F1452" i="72"/>
  <c r="G1452" i="72"/>
  <c r="H1452" i="72"/>
  <c r="R1452" i="72"/>
  <c r="H1302" i="72"/>
  <c r="R1302" i="72"/>
  <c r="G1302" i="72"/>
  <c r="E1302" i="72"/>
  <c r="F1302" i="72"/>
  <c r="E1174" i="72"/>
  <c r="G1174" i="72"/>
  <c r="H1174" i="72"/>
  <c r="R1174" i="72"/>
  <c r="F1174" i="72"/>
  <c r="E980" i="72"/>
  <c r="F980" i="72"/>
  <c r="G980" i="72"/>
  <c r="R980" i="72"/>
  <c r="H980" i="72"/>
  <c r="E2009" i="72"/>
  <c r="F2009" i="72"/>
  <c r="G2009" i="72"/>
  <c r="H2009" i="72"/>
  <c r="R2009" i="72"/>
  <c r="C1961" i="72"/>
  <c r="B1929" i="72"/>
  <c r="C1889" i="72"/>
  <c r="C1857" i="72"/>
  <c r="B1817" i="72"/>
  <c r="E1769" i="72"/>
  <c r="F1769" i="72"/>
  <c r="G1769" i="72"/>
  <c r="H1769" i="72"/>
  <c r="R1769" i="72"/>
  <c r="B1737" i="72"/>
  <c r="B1697" i="72"/>
  <c r="C1665" i="72"/>
  <c r="B1633" i="72"/>
  <c r="R1598" i="72"/>
  <c r="E1598" i="72"/>
  <c r="F1598" i="72"/>
  <c r="G1598" i="72"/>
  <c r="H1598" i="72"/>
  <c r="B1492" i="72"/>
  <c r="C1406" i="72"/>
  <c r="C1322" i="72"/>
  <c r="E1236" i="72"/>
  <c r="F1236" i="72"/>
  <c r="G1236" i="72"/>
  <c r="R1236" i="72"/>
  <c r="H1236" i="72"/>
  <c r="C1150" i="72"/>
  <c r="B1066" i="72"/>
  <c r="R2032" i="72"/>
  <c r="E2032" i="72"/>
  <c r="F2032" i="72"/>
  <c r="H2032" i="72"/>
  <c r="G2032" i="72"/>
  <c r="R1992" i="72"/>
  <c r="E1992" i="72"/>
  <c r="F1992" i="72"/>
  <c r="H1992" i="72"/>
  <c r="G1992" i="72"/>
  <c r="B1952" i="72"/>
  <c r="C1920" i="72"/>
  <c r="C1888" i="72"/>
  <c r="E1848" i="72"/>
  <c r="G1848" i="72"/>
  <c r="H1848" i="72"/>
  <c r="R1848" i="72"/>
  <c r="F1848" i="72"/>
  <c r="E1816" i="72"/>
  <c r="F1816" i="72"/>
  <c r="G1816" i="72"/>
  <c r="H1816" i="72"/>
  <c r="R1816" i="72"/>
  <c r="B1784" i="72"/>
  <c r="C1752" i="72"/>
  <c r="C1720" i="72"/>
  <c r="H1680" i="72"/>
  <c r="R1680" i="72"/>
  <c r="E1680" i="72"/>
  <c r="F1680" i="72"/>
  <c r="G1680" i="72"/>
  <c r="H1648" i="72"/>
  <c r="R1648" i="72"/>
  <c r="E1648" i="72"/>
  <c r="F1648" i="72"/>
  <c r="G1648" i="72"/>
  <c r="G1624" i="72"/>
  <c r="H1624" i="72"/>
  <c r="R1624" i="72"/>
  <c r="E1624" i="72"/>
  <c r="F1624" i="72"/>
  <c r="H1554" i="72"/>
  <c r="R1554" i="72"/>
  <c r="E1554" i="72"/>
  <c r="F1554" i="72"/>
  <c r="G1554" i="72"/>
  <c r="E1468" i="72"/>
  <c r="F1468" i="72"/>
  <c r="G1468" i="72"/>
  <c r="H1468" i="72"/>
  <c r="R1468" i="72"/>
  <c r="E1340" i="72"/>
  <c r="F1340" i="72"/>
  <c r="R1340" i="72"/>
  <c r="G1340" i="72"/>
  <c r="H1340" i="72"/>
  <c r="C1254" i="72"/>
  <c r="E1126" i="72"/>
  <c r="F1126" i="72"/>
  <c r="G1126" i="72"/>
  <c r="H1126" i="72"/>
  <c r="R1126" i="72"/>
  <c r="E964" i="72"/>
  <c r="F964" i="72"/>
  <c r="G964" i="72"/>
  <c r="R964" i="72"/>
  <c r="H964" i="72"/>
  <c r="B2015" i="72"/>
  <c r="B1959" i="72"/>
  <c r="F1959" i="72"/>
  <c r="G1959" i="72"/>
  <c r="H1959" i="72"/>
  <c r="R1959" i="72"/>
  <c r="E1959" i="72"/>
  <c r="F1911" i="72"/>
  <c r="G1911" i="72"/>
  <c r="H1911" i="72"/>
  <c r="R1911" i="72"/>
  <c r="E1911" i="72"/>
  <c r="C1871" i="72"/>
  <c r="H1815" i="72"/>
  <c r="R1815" i="72"/>
  <c r="E1815" i="72"/>
  <c r="F1815" i="72"/>
  <c r="G1815" i="72"/>
  <c r="G1759" i="72"/>
  <c r="H1759" i="72"/>
  <c r="R1759" i="72"/>
  <c r="E1759" i="72"/>
  <c r="F1759" i="72"/>
  <c r="C1711" i="72"/>
  <c r="E1711" i="72"/>
  <c r="F1711" i="72"/>
  <c r="G1711" i="72"/>
  <c r="R1711" i="72"/>
  <c r="H1711" i="72"/>
  <c r="C1663" i="72"/>
  <c r="C1623" i="72"/>
  <c r="H1530" i="72"/>
  <c r="R1530" i="72"/>
  <c r="E1530" i="72"/>
  <c r="F1530" i="72"/>
  <c r="G1530" i="72"/>
  <c r="B1422" i="72"/>
  <c r="E1252" i="72"/>
  <c r="F1252" i="72"/>
  <c r="G1252" i="72"/>
  <c r="R1252" i="72"/>
  <c r="H1252" i="72"/>
  <c r="H1146" i="72"/>
  <c r="R1146" i="72"/>
  <c r="E1146" i="72"/>
  <c r="G1146" i="72"/>
  <c r="F1146" i="72"/>
  <c r="E1734" i="72"/>
  <c r="F1734" i="72"/>
  <c r="G1734" i="72"/>
  <c r="H1734" i="72"/>
  <c r="R1734" i="72"/>
  <c r="E1686" i="72"/>
  <c r="F1686" i="72"/>
  <c r="G1686" i="72"/>
  <c r="H1686" i="72"/>
  <c r="R1686" i="72"/>
  <c r="R1622" i="72"/>
  <c r="E1622" i="72"/>
  <c r="F1622" i="72"/>
  <c r="G1622" i="72"/>
  <c r="H1622" i="72"/>
  <c r="E1484" i="72"/>
  <c r="F1484" i="72"/>
  <c r="G1484" i="72"/>
  <c r="H1484" i="72"/>
  <c r="R1484" i="72"/>
  <c r="E1314" i="72"/>
  <c r="F1314" i="72"/>
  <c r="G1314" i="72"/>
  <c r="H1314" i="72"/>
  <c r="R1314" i="72"/>
  <c r="E1142" i="72"/>
  <c r="F1142" i="72"/>
  <c r="G1142" i="72"/>
  <c r="H1142" i="72"/>
  <c r="R1142" i="72"/>
  <c r="F1589" i="72"/>
  <c r="G1589" i="72"/>
  <c r="H1589" i="72"/>
  <c r="R1589" i="72"/>
  <c r="E1589" i="72"/>
  <c r="R1525" i="72"/>
  <c r="E1525" i="72"/>
  <c r="G1525" i="72"/>
  <c r="F1525" i="72"/>
  <c r="H1525" i="72"/>
  <c r="H1461" i="72"/>
  <c r="R1461" i="72"/>
  <c r="E1461" i="72"/>
  <c r="G1461" i="72"/>
  <c r="F1461" i="72"/>
  <c r="C1397" i="72"/>
  <c r="E1397" i="72"/>
  <c r="F1397" i="72"/>
  <c r="H1397" i="72"/>
  <c r="R1397" i="72"/>
  <c r="G1397" i="72"/>
  <c r="E1333" i="72"/>
  <c r="F1333" i="72"/>
  <c r="G1333" i="72"/>
  <c r="H1333" i="72"/>
  <c r="R1333" i="72"/>
  <c r="E1269" i="72"/>
  <c r="F1269" i="72"/>
  <c r="G1269" i="72"/>
  <c r="H1269" i="72"/>
  <c r="R1269" i="72"/>
  <c r="E1229" i="72"/>
  <c r="F1229" i="72"/>
  <c r="H1229" i="72"/>
  <c r="R1229" i="72"/>
  <c r="G1229" i="72"/>
  <c r="B1173" i="72"/>
  <c r="R1125" i="72"/>
  <c r="E1125" i="72"/>
  <c r="F1125" i="72"/>
  <c r="H1125" i="72"/>
  <c r="G1125" i="72"/>
  <c r="B1085" i="72"/>
  <c r="B1045" i="72"/>
  <c r="F997" i="72"/>
  <c r="G997" i="72"/>
  <c r="H997" i="72"/>
  <c r="R997" i="72"/>
  <c r="E997" i="72"/>
  <c r="F949" i="72"/>
  <c r="G949" i="72"/>
  <c r="H949" i="72"/>
  <c r="R949" i="72"/>
  <c r="E949" i="72"/>
  <c r="B1571" i="72"/>
  <c r="E1523" i="72"/>
  <c r="G1523" i="72"/>
  <c r="R1523" i="72"/>
  <c r="F1523" i="72"/>
  <c r="H1523" i="72"/>
  <c r="E1483" i="72"/>
  <c r="G1483" i="72"/>
  <c r="R1483" i="72"/>
  <c r="F1483" i="72"/>
  <c r="H1483" i="72"/>
  <c r="B1435" i="72"/>
  <c r="G1403" i="72"/>
  <c r="H1403" i="72"/>
  <c r="F1403" i="72"/>
  <c r="R1403" i="72"/>
  <c r="E1403" i="72"/>
  <c r="G1347" i="72"/>
  <c r="H1347" i="72"/>
  <c r="R1347" i="72"/>
  <c r="F1347" i="72"/>
  <c r="E1347" i="72"/>
  <c r="G1299" i="72"/>
  <c r="H1299" i="72"/>
  <c r="R1299" i="72"/>
  <c r="F1299" i="72"/>
  <c r="E1299" i="72"/>
  <c r="G1243" i="72"/>
  <c r="H1243" i="72"/>
  <c r="R1243" i="72"/>
  <c r="F1243" i="72"/>
  <c r="E1243" i="72"/>
  <c r="F1179" i="72"/>
  <c r="G1179" i="72"/>
  <c r="H1179" i="72"/>
  <c r="R1179" i="72"/>
  <c r="E1179" i="72"/>
  <c r="E1131" i="72"/>
  <c r="F1131" i="72"/>
  <c r="G1131" i="72"/>
  <c r="H1131" i="72"/>
  <c r="R1131" i="72"/>
  <c r="E1067" i="72"/>
  <c r="F1067" i="72"/>
  <c r="G1067" i="72"/>
  <c r="H1067" i="72"/>
  <c r="R1067" i="72"/>
  <c r="H1011" i="72"/>
  <c r="R1011" i="72"/>
  <c r="F1011" i="72"/>
  <c r="G1011" i="72"/>
  <c r="E1011" i="72"/>
  <c r="H963" i="72"/>
  <c r="R963" i="72"/>
  <c r="F963" i="72"/>
  <c r="E963" i="72"/>
  <c r="G963" i="72"/>
  <c r="E1026" i="72"/>
  <c r="F1026" i="72"/>
  <c r="G1026" i="72"/>
  <c r="H1026" i="72"/>
  <c r="R1026" i="72"/>
  <c r="E978" i="72"/>
  <c r="F978" i="72"/>
  <c r="G978" i="72"/>
  <c r="H978" i="72"/>
  <c r="R978" i="72"/>
  <c r="E1593" i="72"/>
  <c r="F1593" i="72"/>
  <c r="G1593" i="72"/>
  <c r="H1593" i="72"/>
  <c r="R1593" i="72"/>
  <c r="E1545" i="72"/>
  <c r="F1545" i="72"/>
  <c r="R1545" i="72"/>
  <c r="G1545" i="72"/>
  <c r="H1545" i="72"/>
  <c r="E1497" i="72"/>
  <c r="F1497" i="72"/>
  <c r="G1497" i="72"/>
  <c r="R1497" i="72"/>
  <c r="H1497" i="72"/>
  <c r="E1441" i="72"/>
  <c r="F1441" i="72"/>
  <c r="G1441" i="72"/>
  <c r="R1441" i="72"/>
  <c r="H1441" i="72"/>
  <c r="E1385" i="72"/>
  <c r="H1385" i="72"/>
  <c r="G1385" i="72"/>
  <c r="F1385" i="72"/>
  <c r="R1329" i="72"/>
  <c r="E1329" i="72"/>
  <c r="H1329" i="72"/>
  <c r="F1329" i="72"/>
  <c r="G1329" i="72"/>
  <c r="R1265" i="72"/>
  <c r="E1265" i="72"/>
  <c r="H1265" i="72"/>
  <c r="F1265" i="72"/>
  <c r="G1265" i="72"/>
  <c r="E1201" i="72"/>
  <c r="F1201" i="72"/>
  <c r="H1201" i="72"/>
  <c r="R1201" i="72"/>
  <c r="G1201" i="72"/>
  <c r="E1145" i="72"/>
  <c r="F1145" i="72"/>
  <c r="G1145" i="72"/>
  <c r="H1145" i="72"/>
  <c r="R1145" i="72"/>
  <c r="E1105" i="72"/>
  <c r="F1105" i="72"/>
  <c r="G1105" i="72"/>
  <c r="H1105" i="72"/>
  <c r="R1105" i="72"/>
  <c r="E1049" i="72"/>
  <c r="F1049" i="72"/>
  <c r="H1049" i="72"/>
  <c r="G1049" i="72"/>
  <c r="R1049" i="72"/>
  <c r="B993" i="72"/>
  <c r="E929" i="72"/>
  <c r="F929" i="72"/>
  <c r="G929" i="72"/>
  <c r="H929" i="72"/>
  <c r="R929" i="72"/>
  <c r="C1576" i="72"/>
  <c r="F1536" i="72"/>
  <c r="E1536" i="72"/>
  <c r="R1536" i="72"/>
  <c r="G1536" i="72"/>
  <c r="H1536" i="72"/>
  <c r="R1488" i="72"/>
  <c r="F1488" i="72"/>
  <c r="H1488" i="72"/>
  <c r="E1488" i="72"/>
  <c r="G1488" i="72"/>
  <c r="R1432" i="72"/>
  <c r="E1432" i="72"/>
  <c r="F1432" i="72"/>
  <c r="H1432" i="72"/>
  <c r="G1432" i="72"/>
  <c r="F1368" i="72"/>
  <c r="G1368" i="72"/>
  <c r="R1368" i="72"/>
  <c r="E1368" i="72"/>
  <c r="H1368" i="72"/>
  <c r="B1304" i="72"/>
  <c r="F1304" i="72"/>
  <c r="G1304" i="72"/>
  <c r="H1304" i="72"/>
  <c r="R1304" i="72"/>
  <c r="E1304" i="72"/>
  <c r="B1240" i="72"/>
  <c r="F1240" i="72"/>
  <c r="G1240" i="72"/>
  <c r="H1240" i="72"/>
  <c r="R1240" i="72"/>
  <c r="E1240" i="72"/>
  <c r="B1176" i="72"/>
  <c r="E1176" i="72"/>
  <c r="F1176" i="72"/>
  <c r="G1176" i="72"/>
  <c r="R1176" i="72"/>
  <c r="H1176" i="72"/>
  <c r="E1112" i="72"/>
  <c r="F1112" i="72"/>
  <c r="G1112" i="72"/>
  <c r="R1112" i="72"/>
  <c r="H1112" i="72"/>
  <c r="C1048" i="72"/>
  <c r="G1048" i="72"/>
  <c r="H1048" i="72"/>
  <c r="R1048" i="72"/>
  <c r="E1048" i="72"/>
  <c r="F1048" i="72"/>
  <c r="G984" i="72"/>
  <c r="H984" i="72"/>
  <c r="R984" i="72"/>
  <c r="E984" i="72"/>
  <c r="F984" i="72"/>
  <c r="E1599" i="72"/>
  <c r="F1599" i="72"/>
  <c r="G1599" i="72"/>
  <c r="H1599" i="72"/>
  <c r="R1599" i="72"/>
  <c r="C1535" i="72"/>
  <c r="G1535" i="72"/>
  <c r="H1535" i="72"/>
  <c r="R1535" i="72"/>
  <c r="E1535" i="72"/>
  <c r="F1535" i="72"/>
  <c r="F1471" i="72"/>
  <c r="G1471" i="72"/>
  <c r="H1471" i="72"/>
  <c r="R1471" i="72"/>
  <c r="E1471" i="72"/>
  <c r="F1407" i="72"/>
  <c r="E1407" i="72"/>
  <c r="R1407" i="72"/>
  <c r="H1407" i="72"/>
  <c r="G1407" i="72"/>
  <c r="E1343" i="72"/>
  <c r="F1343" i="72"/>
  <c r="G1343" i="72"/>
  <c r="H1343" i="72"/>
  <c r="R1343" i="72"/>
  <c r="E1295" i="72"/>
  <c r="F1295" i="72"/>
  <c r="G1295" i="72"/>
  <c r="R1295" i="72"/>
  <c r="H1295" i="72"/>
  <c r="E1239" i="72"/>
  <c r="F1239" i="72"/>
  <c r="G1239" i="72"/>
  <c r="H1239" i="72"/>
  <c r="R1239" i="72"/>
  <c r="G1175" i="72"/>
  <c r="H1175" i="72"/>
  <c r="F1175" i="72"/>
  <c r="E1175" i="72"/>
  <c r="R1175" i="72"/>
  <c r="G1111" i="72"/>
  <c r="H1111" i="72"/>
  <c r="R1111" i="72"/>
  <c r="F1111" i="72"/>
  <c r="E1111" i="72"/>
  <c r="E1047" i="72"/>
  <c r="F1047" i="72"/>
  <c r="G1047" i="72"/>
  <c r="H1047" i="72"/>
  <c r="R1047" i="72"/>
  <c r="E983" i="72"/>
  <c r="F983" i="72"/>
  <c r="G983" i="72"/>
  <c r="H983" i="72"/>
  <c r="R983" i="72"/>
  <c r="R1046" i="72"/>
  <c r="E1046" i="72"/>
  <c r="G1046" i="72"/>
  <c r="F1046" i="72"/>
  <c r="H1046" i="72"/>
  <c r="R982" i="72"/>
  <c r="E982" i="72"/>
  <c r="G982" i="72"/>
  <c r="F982" i="72"/>
  <c r="H982" i="72"/>
  <c r="C2722" i="72"/>
  <c r="C2546" i="72"/>
  <c r="C2029" i="72"/>
  <c r="C2652" i="72"/>
  <c r="B2644" i="72"/>
  <c r="C2620" i="72"/>
  <c r="B2580" i="72"/>
  <c r="C2548" i="72"/>
  <c r="B1757" i="72"/>
  <c r="C1757" i="72"/>
  <c r="B2618" i="72"/>
  <c r="C2644" i="72"/>
  <c r="C2609" i="72"/>
  <c r="B2069" i="72"/>
  <c r="B2514" i="72"/>
  <c r="B2671" i="72"/>
  <c r="B2607" i="72"/>
  <c r="B2542" i="72"/>
  <c r="B2373" i="72"/>
  <c r="B1524" i="72"/>
  <c r="B2717" i="72"/>
  <c r="B2653" i="72"/>
  <c r="C2565" i="72"/>
  <c r="C1438" i="72"/>
  <c r="C2708" i="72"/>
  <c r="C2612" i="72"/>
  <c r="B2612" i="72"/>
  <c r="B2588" i="72"/>
  <c r="B2674" i="72"/>
  <c r="B2721" i="72"/>
  <c r="B2657" i="72"/>
  <c r="B2593" i="72"/>
  <c r="B2529" i="72"/>
  <c r="C2077" i="72"/>
  <c r="C2559" i="72"/>
  <c r="C2646" i="72"/>
  <c r="C2558" i="72"/>
  <c r="C1981" i="72"/>
  <c r="C2613" i="72"/>
  <c r="B2565" i="72"/>
  <c r="B2501" i="72"/>
  <c r="C2429" i="72"/>
  <c r="C2700" i="72"/>
  <c r="C2692" i="72"/>
  <c r="C2593" i="72"/>
  <c r="B2543" i="72"/>
  <c r="B2381" i="72"/>
  <c r="B1605" i="72"/>
  <c r="B2670" i="72"/>
  <c r="B2606" i="72"/>
  <c r="C2582" i="72"/>
  <c r="C2629" i="72"/>
  <c r="C2580" i="72"/>
  <c r="C2237" i="72"/>
  <c r="C2698" i="72"/>
  <c r="C2508" i="72"/>
  <c r="B2508" i="72"/>
  <c r="C2689" i="72"/>
  <c r="C2269" i="72"/>
  <c r="C1965" i="72"/>
  <c r="C2639" i="72"/>
  <c r="C2117" i="72"/>
  <c r="B2597" i="72"/>
  <c r="B2533" i="72"/>
  <c r="B2301" i="72"/>
  <c r="C2405" i="72"/>
  <c r="B2516" i="72"/>
  <c r="C2633" i="72"/>
  <c r="C2561" i="72"/>
  <c r="C2529" i="72"/>
  <c r="C2461" i="72"/>
  <c r="C1949" i="72"/>
  <c r="C2655" i="72"/>
  <c r="B2511" i="72"/>
  <c r="C2317" i="72"/>
  <c r="B2125" i="72"/>
  <c r="B2702" i="72"/>
  <c r="B2638" i="72"/>
  <c r="B2574" i="72"/>
  <c r="C2557" i="72"/>
  <c r="B1901" i="72"/>
  <c r="B2698" i="72"/>
  <c r="B1701" i="72"/>
  <c r="B2708" i="72"/>
  <c r="C2684" i="72"/>
  <c r="B2668" i="72"/>
  <c r="C2660" i="72"/>
  <c r="B2652" i="72"/>
  <c r="B2636" i="72"/>
  <c r="C2588" i="72"/>
  <c r="B2572" i="72"/>
  <c r="B2564" i="72"/>
  <c r="C2564" i="72"/>
  <c r="B2357" i="72"/>
  <c r="B2165" i="72"/>
  <c r="C2165" i="72"/>
  <c r="C2723" i="72"/>
  <c r="B2723" i="72"/>
  <c r="C2556" i="72"/>
  <c r="C2532" i="72"/>
  <c r="B2101" i="72"/>
  <c r="B2562" i="72"/>
  <c r="B2683" i="72"/>
  <c r="C2675" i="72"/>
  <c r="C2651" i="72"/>
  <c r="C2643" i="72"/>
  <c r="C2635" i="72"/>
  <c r="C2627" i="72"/>
  <c r="B2619" i="72"/>
  <c r="B2555" i="72"/>
  <c r="B2477" i="72"/>
  <c r="B1869" i="72"/>
  <c r="C2414" i="72"/>
  <c r="C2326" i="72"/>
  <c r="C2302" i="72"/>
  <c r="C2294" i="72"/>
  <c r="C2270" i="72"/>
  <c r="B2174" i="72"/>
  <c r="B2150" i="72"/>
  <c r="C2118" i="72"/>
  <c r="B2110" i="72"/>
  <c r="B2086" i="72"/>
  <c r="B2030" i="72"/>
  <c r="B1982" i="72"/>
  <c r="B1902" i="72"/>
  <c r="B1854" i="72"/>
  <c r="C1878" i="72"/>
  <c r="B1862" i="72"/>
  <c r="B1724" i="72"/>
  <c r="B1244" i="72"/>
  <c r="B2449" i="72"/>
  <c r="C2393" i="72"/>
  <c r="B2385" i="72"/>
  <c r="C2345" i="72"/>
  <c r="B2321" i="72"/>
  <c r="B2257" i="72"/>
  <c r="C2249" i="72"/>
  <c r="B2193" i="72"/>
  <c r="B2129" i="72"/>
  <c r="C2121" i="72"/>
  <c r="B2053" i="72"/>
  <c r="B1925" i="72"/>
  <c r="C1909" i="72"/>
  <c r="C2562" i="72"/>
  <c r="B2691" i="72"/>
  <c r="B2627" i="72"/>
  <c r="B2563" i="72"/>
  <c r="B2499" i="72"/>
  <c r="C2349" i="72"/>
  <c r="B1997" i="72"/>
  <c r="B2438" i="72"/>
  <c r="B2414" i="72"/>
  <c r="B2350" i="72"/>
  <c r="B2286" i="72"/>
  <c r="B2222" i="72"/>
  <c r="C2214" i="72"/>
  <c r="C2206" i="72"/>
  <c r="C1830" i="72"/>
  <c r="C1782" i="72"/>
  <c r="C2377" i="72"/>
  <c r="C2369" i="72"/>
  <c r="C2353" i="72"/>
  <c r="C2289" i="72"/>
  <c r="C2241" i="72"/>
  <c r="C2217" i="72"/>
  <c r="C2153" i="72"/>
  <c r="C2089" i="72"/>
  <c r="C1989" i="72"/>
  <c r="B1685" i="72"/>
  <c r="C1566" i="72"/>
  <c r="C2454" i="72"/>
  <c r="C2390" i="72"/>
  <c r="C2321" i="72"/>
  <c r="B1717" i="72"/>
  <c r="C1717" i="72"/>
  <c r="C1482" i="72"/>
  <c r="B2659" i="72"/>
  <c r="B2595" i="72"/>
  <c r="B2531" i="72"/>
  <c r="B2285" i="72"/>
  <c r="C1997" i="72"/>
  <c r="B2486" i="72"/>
  <c r="C2422" i="72"/>
  <c r="C2382" i="72"/>
  <c r="C2198" i="72"/>
  <c r="C2166" i="72"/>
  <c r="C2110" i="72"/>
  <c r="C1586" i="72"/>
  <c r="C2257" i="72"/>
  <c r="C1925" i="72"/>
  <c r="B1781" i="72"/>
  <c r="B1226" i="72"/>
  <c r="C1226" i="72"/>
  <c r="C2448" i="72"/>
  <c r="B2448" i="72"/>
  <c r="C2101" i="72"/>
  <c r="C2507" i="72"/>
  <c r="C2477" i="72"/>
  <c r="C2221" i="72"/>
  <c r="C2462" i="72"/>
  <c r="C2358" i="72"/>
  <c r="B2182" i="72"/>
  <c r="C2142" i="72"/>
  <c r="B2118" i="72"/>
  <c r="C2046" i="72"/>
  <c r="B2046" i="72"/>
  <c r="C2030" i="72"/>
  <c r="C1966" i="72"/>
  <c r="C1950" i="72"/>
  <c r="B1918" i="72"/>
  <c r="C1886" i="72"/>
  <c r="B1878" i="72"/>
  <c r="B1750" i="72"/>
  <c r="B1330" i="72"/>
  <c r="C2489" i="72"/>
  <c r="B2457" i="72"/>
  <c r="C2417" i="72"/>
  <c r="B2393" i="72"/>
  <c r="B2329" i="72"/>
  <c r="B2265" i="72"/>
  <c r="C2225" i="72"/>
  <c r="B2201" i="72"/>
  <c r="B2137" i="72"/>
  <c r="C2097" i="72"/>
  <c r="B2073" i="72"/>
  <c r="C2065" i="72"/>
  <c r="B1957" i="72"/>
  <c r="C1877" i="72"/>
  <c r="B1829" i="72"/>
  <c r="C1829" i="72"/>
  <c r="C1797" i="72"/>
  <c r="C1685" i="72"/>
  <c r="C2480" i="72"/>
  <c r="B2480" i="72"/>
  <c r="B2416" i="72"/>
  <c r="C2416" i="72"/>
  <c r="C2293" i="72"/>
  <c r="C1885" i="72"/>
  <c r="C2506" i="72"/>
  <c r="C2149" i="72"/>
  <c r="C2611" i="72"/>
  <c r="C2595" i="72"/>
  <c r="C2563" i="72"/>
  <c r="C2515" i="72"/>
  <c r="C2413" i="72"/>
  <c r="C2486" i="72"/>
  <c r="C2262" i="72"/>
  <c r="C2254" i="72"/>
  <c r="C2182" i="72"/>
  <c r="C2150" i="72"/>
  <c r="C2102" i="72"/>
  <c r="C2094" i="72"/>
  <c r="C2078" i="72"/>
  <c r="C1750" i="72"/>
  <c r="C1244" i="72"/>
  <c r="C2481" i="72"/>
  <c r="C2457" i="72"/>
  <c r="C2313" i="72"/>
  <c r="C2145" i="72"/>
  <c r="C2129" i="72"/>
  <c r="B2021" i="72"/>
  <c r="B1893" i="72"/>
  <c r="C2691" i="72"/>
  <c r="C2531" i="72"/>
  <c r="C1902" i="72"/>
  <c r="C2161" i="72"/>
  <c r="B1482" i="72"/>
  <c r="C2715" i="72"/>
  <c r="C2619" i="72"/>
  <c r="C2285" i="72"/>
  <c r="C2446" i="72"/>
  <c r="C2230" i="72"/>
  <c r="B2142" i="72"/>
  <c r="B2078" i="72"/>
  <c r="B1966" i="72"/>
  <c r="B1782" i="72"/>
  <c r="B1500" i="72"/>
  <c r="B2473" i="72"/>
  <c r="C2449" i="72"/>
  <c r="C2441" i="72"/>
  <c r="B2409" i="72"/>
  <c r="B2345" i="72"/>
  <c r="B2281" i="72"/>
  <c r="B2217" i="72"/>
  <c r="C2185" i="72"/>
  <c r="B2153" i="72"/>
  <c r="B2089" i="72"/>
  <c r="B1765" i="72"/>
  <c r="B1396" i="72"/>
  <c r="B2464" i="72"/>
  <c r="B2400" i="72"/>
  <c r="C2360" i="72"/>
  <c r="B2336" i="72"/>
  <c r="B2272" i="72"/>
  <c r="C2248" i="72"/>
  <c r="B2208" i="72"/>
  <c r="B2144" i="72"/>
  <c r="C2136" i="72"/>
  <c r="C2120" i="72"/>
  <c r="C2064" i="72"/>
  <c r="C1004" i="72"/>
  <c r="B1763" i="72"/>
  <c r="B2001" i="72"/>
  <c r="B1961" i="72"/>
  <c r="B1937" i="72"/>
  <c r="C1937" i="72"/>
  <c r="B1897" i="72"/>
  <c r="B1873" i="72"/>
  <c r="B1833" i="72"/>
  <c r="B1809" i="72"/>
  <c r="C1793" i="72"/>
  <c r="C1777" i="72"/>
  <c r="B1769" i="72"/>
  <c r="B1745" i="72"/>
  <c r="B1705" i="72"/>
  <c r="B1681" i="72"/>
  <c r="B1641" i="72"/>
  <c r="B1617" i="72"/>
  <c r="C1598" i="72"/>
  <c r="C1534" i="72"/>
  <c r="B1534" i="72"/>
  <c r="B1470" i="72"/>
  <c r="C1108" i="72"/>
  <c r="C2056" i="72"/>
  <c r="C1936" i="72"/>
  <c r="B1140" i="72"/>
  <c r="B2440" i="72"/>
  <c r="C2440" i="72"/>
  <c r="B2376" i="72"/>
  <c r="C2352" i="72"/>
  <c r="B2312" i="72"/>
  <c r="C2272" i="72"/>
  <c r="B2248" i="72"/>
  <c r="C2192" i="72"/>
  <c r="B2184" i="72"/>
  <c r="C2160" i="72"/>
  <c r="B2120" i="72"/>
  <c r="C2096" i="72"/>
  <c r="B1748" i="72"/>
  <c r="B1308" i="72"/>
  <c r="B2455" i="72"/>
  <c r="B2391" i="72"/>
  <c r="B2327" i="72"/>
  <c r="B2263" i="72"/>
  <c r="C2239" i="72"/>
  <c r="B2199" i="72"/>
  <c r="C2159" i="72"/>
  <c r="B2135" i="72"/>
  <c r="B2071" i="72"/>
  <c r="C2050" i="72"/>
  <c r="B1954" i="72"/>
  <c r="B1826" i="72"/>
  <c r="C1794" i="72"/>
  <c r="B1645" i="72"/>
  <c r="B1004" i="72"/>
  <c r="C2027" i="72"/>
  <c r="B2003" i="72"/>
  <c r="B1939" i="72"/>
  <c r="B1875" i="72"/>
  <c r="B1811" i="72"/>
  <c r="B1747" i="72"/>
  <c r="B1683" i="72"/>
  <c r="B1698" i="72"/>
  <c r="B1634" i="72"/>
  <c r="B1516" i="72"/>
  <c r="B1346" i="72"/>
  <c r="B1174" i="72"/>
  <c r="B2057" i="72"/>
  <c r="C1985" i="72"/>
  <c r="C1977" i="72"/>
  <c r="B1969" i="72"/>
  <c r="C1929" i="72"/>
  <c r="B1905" i="72"/>
  <c r="C1841" i="72"/>
  <c r="B1841" i="72"/>
  <c r="C1809" i="72"/>
  <c r="C1801" i="72"/>
  <c r="B1777" i="72"/>
  <c r="B1713" i="72"/>
  <c r="B1649" i="72"/>
  <c r="B1556" i="72"/>
  <c r="C1214" i="72"/>
  <c r="C1172" i="72"/>
  <c r="C972" i="72"/>
  <c r="C1984" i="72"/>
  <c r="B1984" i="72"/>
  <c r="C1944" i="72"/>
  <c r="C1940" i="72"/>
  <c r="C2071" i="72"/>
  <c r="C1556" i="72"/>
  <c r="C1808" i="72"/>
  <c r="B1808" i="72"/>
  <c r="B2352" i="72"/>
  <c r="B2288" i="72"/>
  <c r="B2224" i="72"/>
  <c r="B2160" i="72"/>
  <c r="C1564" i="72"/>
  <c r="C1388" i="72"/>
  <c r="C1681" i="72"/>
  <c r="C1649" i="72"/>
  <c r="C1300" i="72"/>
  <c r="C1036" i="72"/>
  <c r="C1968" i="72"/>
  <c r="C2472" i="72"/>
  <c r="C2376" i="72"/>
  <c r="C2320" i="72"/>
  <c r="C2312" i="72"/>
  <c r="C2264" i="72"/>
  <c r="C2168" i="72"/>
  <c r="C2152" i="72"/>
  <c r="B2112" i="72"/>
  <c r="C2004" i="72"/>
  <c r="B1844" i="72"/>
  <c r="B1684" i="72"/>
  <c r="C1394" i="72"/>
  <c r="B1138" i="72"/>
  <c r="B2439" i="72"/>
  <c r="C2383" i="72"/>
  <c r="B2375" i="72"/>
  <c r="C2359" i="72"/>
  <c r="B2311" i="72"/>
  <c r="B2247" i="72"/>
  <c r="B2183" i="72"/>
  <c r="B2119" i="72"/>
  <c r="C2103" i="72"/>
  <c r="B2050" i="72"/>
  <c r="B1922" i="72"/>
  <c r="B1794" i="72"/>
  <c r="B1546" i="72"/>
  <c r="C2059" i="72"/>
  <c r="B2051" i="72"/>
  <c r="B1987" i="72"/>
  <c r="B1923" i="72"/>
  <c r="B1859" i="72"/>
  <c r="B1795" i="72"/>
  <c r="B1731" i="72"/>
  <c r="C1675" i="72"/>
  <c r="B1667" i="72"/>
  <c r="C1714" i="72"/>
  <c r="C2049" i="72"/>
  <c r="C1737" i="72"/>
  <c r="C1713" i="72"/>
  <c r="C1386" i="72"/>
  <c r="C2040" i="72"/>
  <c r="C1976" i="72"/>
  <c r="C1880" i="72"/>
  <c r="C2408" i="72"/>
  <c r="C2392" i="72"/>
  <c r="C2384" i="72"/>
  <c r="B2384" i="72"/>
  <c r="C2336" i="72"/>
  <c r="B2320" i="72"/>
  <c r="C2296" i="72"/>
  <c r="B2256" i="72"/>
  <c r="C2208" i="72"/>
  <c r="B2192" i="72"/>
  <c r="B2128" i="72"/>
  <c r="C2080" i="72"/>
  <c r="B2064" i="72"/>
  <c r="C1988" i="72"/>
  <c r="B1940" i="72"/>
  <c r="C1812" i="72"/>
  <c r="C2127" i="72"/>
  <c r="C1890" i="72"/>
  <c r="C1730" i="72"/>
  <c r="C1430" i="72"/>
  <c r="C2001" i="72"/>
  <c r="B1985" i="72"/>
  <c r="C1969" i="72"/>
  <c r="B1921" i="72"/>
  <c r="C1881" i="72"/>
  <c r="B1857" i="72"/>
  <c r="C1825" i="72"/>
  <c r="B1793" i="72"/>
  <c r="B1729" i="72"/>
  <c r="C1697" i="72"/>
  <c r="B1665" i="72"/>
  <c r="B1598" i="72"/>
  <c r="C1470" i="72"/>
  <c r="B1428" i="72"/>
  <c r="B1342" i="72"/>
  <c r="B1278" i="72"/>
  <c r="B1172" i="72"/>
  <c r="C1130" i="72"/>
  <c r="B1108" i="72"/>
  <c r="C1066" i="72"/>
  <c r="B2056" i="72"/>
  <c r="B2032" i="72"/>
  <c r="C2024" i="72"/>
  <c r="B1992" i="72"/>
  <c r="B1976" i="72"/>
  <c r="C1744" i="72"/>
  <c r="B1744" i="72"/>
  <c r="B2096" i="72"/>
  <c r="B2004" i="72"/>
  <c r="C1843" i="72"/>
  <c r="B1904" i="72"/>
  <c r="C1904" i="72"/>
  <c r="C2288" i="72"/>
  <c r="C2280" i="72"/>
  <c r="C2224" i="72"/>
  <c r="C2128" i="72"/>
  <c r="C2052" i="72"/>
  <c r="C1810" i="72"/>
  <c r="C1931" i="72"/>
  <c r="C1811" i="72"/>
  <c r="C1474" i="72"/>
  <c r="C1905" i="72"/>
  <c r="C1769" i="72"/>
  <c r="B1300" i="72"/>
  <c r="B1130" i="72"/>
  <c r="B2040" i="72"/>
  <c r="C2008" i="72"/>
  <c r="C2000" i="72"/>
  <c r="B1968" i="72"/>
  <c r="C1872" i="72"/>
  <c r="B1872" i="72"/>
  <c r="C1816" i="72"/>
  <c r="B1680" i="72"/>
  <c r="C1616" i="72"/>
  <c r="B1616" i="72"/>
  <c r="B1468" i="72"/>
  <c r="C1318" i="72"/>
  <c r="B1298" i="72"/>
  <c r="C1170" i="72"/>
  <c r="C1148" i="72"/>
  <c r="B1126" i="72"/>
  <c r="C2055" i="72"/>
  <c r="C2039" i="72"/>
  <c r="B2039" i="72"/>
  <c r="C1919" i="72"/>
  <c r="C1791" i="72"/>
  <c r="C1775" i="72"/>
  <c r="C1719" i="72"/>
  <c r="C1422" i="72"/>
  <c r="C1060" i="72"/>
  <c r="C1680" i="72"/>
  <c r="C1298" i="72"/>
  <c r="C1696" i="72"/>
  <c r="C1672" i="72"/>
  <c r="C1062" i="72"/>
  <c r="C1975" i="72"/>
  <c r="C1967" i="72"/>
  <c r="C1943" i="72"/>
  <c r="C1911" i="72"/>
  <c r="C1863" i="72"/>
  <c r="C1655" i="72"/>
  <c r="C1952" i="72"/>
  <c r="C1728" i="72"/>
  <c r="C1712" i="72"/>
  <c r="C1632" i="72"/>
  <c r="C1596" i="72"/>
  <c r="C964" i="72"/>
  <c r="C2023" i="72"/>
  <c r="C1983" i="72"/>
  <c r="C1230" i="72"/>
  <c r="C1624" i="72"/>
  <c r="C1840" i="72"/>
  <c r="B1532" i="72"/>
  <c r="B1362" i="72"/>
  <c r="B1190" i="72"/>
  <c r="B964" i="72"/>
  <c r="C1687" i="72"/>
  <c r="C1631" i="72"/>
  <c r="C1508" i="72"/>
  <c r="C1166" i="72"/>
  <c r="C1960" i="72"/>
  <c r="B1920" i="72"/>
  <c r="B1856" i="72"/>
  <c r="B1792" i="72"/>
  <c r="B1728" i="72"/>
  <c r="B1664" i="72"/>
  <c r="B1596" i="72"/>
  <c r="C1490" i="72"/>
  <c r="B1426" i="72"/>
  <c r="C1404" i="72"/>
  <c r="B1254" i="72"/>
  <c r="C1190" i="72"/>
  <c r="B1084" i="72"/>
  <c r="B2023" i="72"/>
  <c r="C1807" i="72"/>
  <c r="C1783" i="72"/>
  <c r="C1727" i="72"/>
  <c r="C1671" i="72"/>
  <c r="C1572" i="72"/>
  <c r="C1912" i="72"/>
  <c r="B1840" i="72"/>
  <c r="C1824" i="72"/>
  <c r="B1776" i="72"/>
  <c r="B1712" i="72"/>
  <c r="C1574" i="72"/>
  <c r="B1446" i="72"/>
  <c r="C1426" i="72"/>
  <c r="B1382" i="72"/>
  <c r="B1276" i="72"/>
  <c r="B1212" i="72"/>
  <c r="C1126" i="72"/>
  <c r="B1106" i="72"/>
  <c r="B1028" i="72"/>
  <c r="C2047" i="72"/>
  <c r="B2031" i="72"/>
  <c r="C2015" i="72"/>
  <c r="C1991" i="72"/>
  <c r="C1847" i="72"/>
  <c r="C1647" i="72"/>
  <c r="C1615" i="72"/>
  <c r="C1444" i="72"/>
  <c r="C1338" i="72"/>
  <c r="B1082" i="72"/>
  <c r="B1710" i="72"/>
  <c r="B1205" i="72"/>
  <c r="B1443" i="72"/>
  <c r="B1379" i="72"/>
  <c r="C1585" i="72"/>
  <c r="C1377" i="72"/>
  <c r="C1345" i="72"/>
  <c r="C1009" i="72"/>
  <c r="B1255" i="72"/>
  <c r="C1124" i="72"/>
  <c r="C1718" i="72"/>
  <c r="C1205" i="72"/>
  <c r="C1029" i="72"/>
  <c r="C989" i="72"/>
  <c r="C1475" i="72"/>
  <c r="C1411" i="72"/>
  <c r="C1315" i="72"/>
  <c r="C1227" i="72"/>
  <c r="B1073" i="72"/>
  <c r="B1009" i="72"/>
  <c r="C985" i="72"/>
  <c r="C969" i="72"/>
  <c r="B945" i="72"/>
  <c r="C937" i="72"/>
  <c r="B1560" i="72"/>
  <c r="B1496" i="72"/>
  <c r="B1463" i="72"/>
  <c r="B1423" i="72"/>
  <c r="B1399" i="72"/>
  <c r="B1359" i="72"/>
  <c r="B1295" i="72"/>
  <c r="B1143" i="72"/>
  <c r="C1097" i="72"/>
  <c r="C1563" i="72"/>
  <c r="C1131" i="72"/>
  <c r="B1225" i="72"/>
  <c r="C1161" i="72"/>
  <c r="C1081" i="72"/>
  <c r="C1049" i="72"/>
  <c r="B1175" i="72"/>
  <c r="C1274" i="72"/>
  <c r="C1237" i="72"/>
  <c r="C1181" i="72"/>
  <c r="C933" i="72"/>
  <c r="C1347" i="72"/>
  <c r="C1219" i="72"/>
  <c r="C1195" i="72"/>
  <c r="C962" i="72"/>
  <c r="C1249" i="72"/>
  <c r="C1233" i="72"/>
  <c r="C1169" i="72"/>
  <c r="C1041" i="72"/>
  <c r="C1504" i="72"/>
  <c r="C1479" i="72"/>
  <c r="C1021" i="72"/>
  <c r="B1523" i="72"/>
  <c r="B1459" i="72"/>
  <c r="B1395" i="72"/>
  <c r="B1315" i="72"/>
  <c r="C1171" i="72"/>
  <c r="C1033" i="72"/>
  <c r="C1496" i="72"/>
  <c r="B1480" i="72"/>
  <c r="C1102" i="72"/>
  <c r="C1037" i="72"/>
  <c r="B981" i="72"/>
  <c r="B1595" i="72"/>
  <c r="B1587" i="72"/>
  <c r="B1331" i="72"/>
  <c r="B1211" i="72"/>
  <c r="C1361" i="72"/>
  <c r="C1321" i="72"/>
  <c r="B1057" i="72"/>
  <c r="C1025" i="72"/>
  <c r="C1552" i="72"/>
  <c r="C1520" i="72"/>
  <c r="C1488" i="72"/>
  <c r="C1367" i="72"/>
  <c r="C1183" i="72"/>
  <c r="C1331" i="72"/>
  <c r="C1560" i="72"/>
  <c r="B2626" i="72"/>
  <c r="C2626" i="72"/>
  <c r="C2522" i="72"/>
  <c r="B2341" i="72"/>
  <c r="B2713" i="72"/>
  <c r="C2697" i="72"/>
  <c r="B2681" i="72"/>
  <c r="C2673" i="72"/>
  <c r="B2649" i="72"/>
  <c r="C2625" i="72"/>
  <c r="B2617" i="72"/>
  <c r="B2585" i="72"/>
  <c r="C2577" i="72"/>
  <c r="B2553" i="72"/>
  <c r="B2521" i="72"/>
  <c r="B2461" i="72"/>
  <c r="C2397" i="72"/>
  <c r="C2333" i="72"/>
  <c r="C2141" i="72"/>
  <c r="B2077" i="72"/>
  <c r="B1098" i="72"/>
  <c r="B2712" i="72"/>
  <c r="B2648" i="72"/>
  <c r="B2584" i="72"/>
  <c r="C2544" i="72"/>
  <c r="B2277" i="72"/>
  <c r="B2720" i="72"/>
  <c r="C2704" i="72"/>
  <c r="B2688" i="72"/>
  <c r="B2672" i="72"/>
  <c r="B2656" i="72"/>
  <c r="C2656" i="72"/>
  <c r="C2624" i="72"/>
  <c r="B2624" i="72"/>
  <c r="B2608" i="72"/>
  <c r="B2592" i="72"/>
  <c r="B2560" i="72"/>
  <c r="B2544" i="72"/>
  <c r="C2528" i="72"/>
  <c r="B2528" i="72"/>
  <c r="C2496" i="72"/>
  <c r="C2261" i="72"/>
  <c r="C2197" i="72"/>
  <c r="B2594" i="72"/>
  <c r="C2554" i="72"/>
  <c r="B2213" i="72"/>
  <c r="C2721" i="72"/>
  <c r="B2705" i="72"/>
  <c r="B2673" i="72"/>
  <c r="C2665" i="72"/>
  <c r="B2641" i="72"/>
  <c r="B2609" i="72"/>
  <c r="B2577" i="72"/>
  <c r="B2545" i="72"/>
  <c r="B2513" i="72"/>
  <c r="B2397" i="72"/>
  <c r="B2269" i="72"/>
  <c r="B1965" i="72"/>
  <c r="B2722" i="72"/>
  <c r="B2498" i="72"/>
  <c r="B2680" i="72"/>
  <c r="B2616" i="72"/>
  <c r="C2560" i="72"/>
  <c r="B2552" i="72"/>
  <c r="B1182" i="72"/>
  <c r="C2696" i="72"/>
  <c r="B2696" i="72"/>
  <c r="C2664" i="72"/>
  <c r="B2664" i="72"/>
  <c r="B2632" i="72"/>
  <c r="B2600" i="72"/>
  <c r="B2568" i="72"/>
  <c r="C2552" i="72"/>
  <c r="C2536" i="72"/>
  <c r="B2536" i="72"/>
  <c r="C2504" i="72"/>
  <c r="B2496" i="72"/>
  <c r="C2325" i="72"/>
  <c r="C2594" i="72"/>
  <c r="B2554" i="72"/>
  <c r="C1853" i="72"/>
  <c r="B2697" i="72"/>
  <c r="C2657" i="72"/>
  <c r="B2633" i="72"/>
  <c r="B2569" i="72"/>
  <c r="C2537" i="72"/>
  <c r="B2505" i="72"/>
  <c r="C2497" i="72"/>
  <c r="B1837" i="72"/>
  <c r="C2688" i="72"/>
  <c r="C2632" i="72"/>
  <c r="C2600" i="72"/>
  <c r="C2568" i="72"/>
  <c r="B2504" i="72"/>
  <c r="C2277" i="72"/>
  <c r="C2720" i="72"/>
  <c r="C2672" i="72"/>
  <c r="C2640" i="72"/>
  <c r="C2608" i="72"/>
  <c r="C2576" i="72"/>
  <c r="B2512" i="72"/>
  <c r="C2512" i="72"/>
  <c r="B2389" i="72"/>
  <c r="C2389" i="72"/>
  <c r="B2261" i="72"/>
  <c r="B2133" i="72"/>
  <c r="C2674" i="72"/>
  <c r="C2341" i="72"/>
  <c r="B1853" i="72"/>
  <c r="B2665" i="72"/>
  <c r="C2617" i="72"/>
  <c r="B2601" i="72"/>
  <c r="B2537" i="72"/>
  <c r="B2333" i="72"/>
  <c r="B2205" i="72"/>
  <c r="B2658" i="72"/>
  <c r="C2610" i="72"/>
  <c r="C2592" i="72"/>
  <c r="B2325" i="72"/>
  <c r="C2133" i="72"/>
  <c r="C2570" i="72"/>
  <c r="B2570" i="72"/>
  <c r="C2538" i="72"/>
  <c r="B2538" i="72"/>
  <c r="C2498" i="72"/>
  <c r="C1182" i="72"/>
  <c r="C2712" i="72"/>
  <c r="B2704" i="72"/>
  <c r="C2680" i="72"/>
  <c r="C2648" i="72"/>
  <c r="B2640" i="72"/>
  <c r="C2616" i="72"/>
  <c r="C2584" i="72"/>
  <c r="B2576" i="72"/>
  <c r="C2520" i="72"/>
  <c r="B2520" i="72"/>
  <c r="C2453" i="72"/>
  <c r="B2453" i="72"/>
  <c r="B2197" i="72"/>
  <c r="B1821" i="72"/>
  <c r="C1821" i="72"/>
  <c r="C940" i="72"/>
  <c r="B2634" i="72"/>
  <c r="C2085" i="72"/>
  <c r="B2719" i="72"/>
  <c r="B2687" i="72"/>
  <c r="C2679" i="72"/>
  <c r="B2655" i="72"/>
  <c r="C2647" i="72"/>
  <c r="B2623" i="72"/>
  <c r="B2591" i="72"/>
  <c r="C2583" i="72"/>
  <c r="C2543" i="72"/>
  <c r="B2535" i="72"/>
  <c r="C2519" i="72"/>
  <c r="B2503" i="72"/>
  <c r="C2381" i="72"/>
  <c r="B2317" i="72"/>
  <c r="C2125" i="72"/>
  <c r="B2061" i="72"/>
  <c r="C1933" i="72"/>
  <c r="B2690" i="72"/>
  <c r="B2694" i="72"/>
  <c r="B2662" i="72"/>
  <c r="C2654" i="72"/>
  <c r="B2630" i="72"/>
  <c r="C2614" i="72"/>
  <c r="B2598" i="72"/>
  <c r="B2558" i="72"/>
  <c r="C2550" i="72"/>
  <c r="B2526" i="72"/>
  <c r="B2494" i="72"/>
  <c r="B2245" i="72"/>
  <c r="B1917" i="72"/>
  <c r="B2642" i="72"/>
  <c r="B1981" i="72"/>
  <c r="B2701" i="72"/>
  <c r="B2669" i="72"/>
  <c r="B2637" i="72"/>
  <c r="B2589" i="72"/>
  <c r="C2573" i="72"/>
  <c r="B2557" i="72"/>
  <c r="B2525" i="72"/>
  <c r="C2517" i="72"/>
  <c r="B2493" i="72"/>
  <c r="B2237" i="72"/>
  <c r="C2682" i="72"/>
  <c r="C2719" i="72"/>
  <c r="C2703" i="72"/>
  <c r="C2189" i="72"/>
  <c r="C2718" i="72"/>
  <c r="C2710" i="72"/>
  <c r="C2702" i="72"/>
  <c r="C2678" i="72"/>
  <c r="C2542" i="72"/>
  <c r="C2534" i="72"/>
  <c r="C2502" i="72"/>
  <c r="C2045" i="72"/>
  <c r="C2717" i="72"/>
  <c r="C2693" i="72"/>
  <c r="C2661" i="72"/>
  <c r="C2597" i="72"/>
  <c r="C2589" i="72"/>
  <c r="C2533" i="72"/>
  <c r="C2173" i="72"/>
  <c r="B1637" i="72"/>
  <c r="C2578" i="72"/>
  <c r="B2578" i="72"/>
  <c r="C2514" i="72"/>
  <c r="B2711" i="72"/>
  <c r="B2679" i="72"/>
  <c r="B2647" i="72"/>
  <c r="C2623" i="72"/>
  <c r="B2615" i="72"/>
  <c r="B2583" i="72"/>
  <c r="B2559" i="72"/>
  <c r="B2527" i="72"/>
  <c r="C2511" i="72"/>
  <c r="C2503" i="72"/>
  <c r="B2495" i="72"/>
  <c r="C2495" i="72"/>
  <c r="B2253" i="72"/>
  <c r="B1933" i="72"/>
  <c r="C1605" i="72"/>
  <c r="B2718" i="72"/>
  <c r="B2686" i="72"/>
  <c r="B2654" i="72"/>
  <c r="B2622" i="72"/>
  <c r="B2590" i="72"/>
  <c r="B2566" i="72"/>
  <c r="B2550" i="72"/>
  <c r="B2518" i="72"/>
  <c r="B2437" i="72"/>
  <c r="C2373" i="72"/>
  <c r="B2181" i="72"/>
  <c r="C1917" i="72"/>
  <c r="B1789" i="72"/>
  <c r="B2602" i="72"/>
  <c r="C2602" i="72"/>
  <c r="B2725" i="72"/>
  <c r="C2709" i="72"/>
  <c r="B2693" i="72"/>
  <c r="C2685" i="72"/>
  <c r="B2661" i="72"/>
  <c r="C2645" i="72"/>
  <c r="B2629" i="72"/>
  <c r="C2621" i="72"/>
  <c r="C2605" i="72"/>
  <c r="B2581" i="72"/>
  <c r="B2549" i="72"/>
  <c r="C2525" i="72"/>
  <c r="B2517" i="72"/>
  <c r="C2509" i="72"/>
  <c r="B2429" i="72"/>
  <c r="B2173" i="72"/>
  <c r="C2069" i="72"/>
  <c r="C2711" i="72"/>
  <c r="C2695" i="72"/>
  <c r="C2687" i="72"/>
  <c r="C2631" i="72"/>
  <c r="C2575" i="72"/>
  <c r="C2535" i="72"/>
  <c r="C2690" i="72"/>
  <c r="C2694" i="72"/>
  <c r="C2598" i="72"/>
  <c r="C2510" i="72"/>
  <c r="C2309" i="72"/>
  <c r="C2181" i="72"/>
  <c r="C2653" i="72"/>
  <c r="C2501" i="72"/>
  <c r="C2365" i="72"/>
  <c r="B940" i="72"/>
  <c r="B2703" i="72"/>
  <c r="B2639" i="72"/>
  <c r="C2615" i="72"/>
  <c r="C2607" i="72"/>
  <c r="B2575" i="72"/>
  <c r="B2551" i="72"/>
  <c r="B2445" i="72"/>
  <c r="B1805" i="72"/>
  <c r="C2686" i="72"/>
  <c r="B2678" i="72"/>
  <c r="C2670" i="72"/>
  <c r="C2638" i="72"/>
  <c r="B2614" i="72"/>
  <c r="C2590" i="72"/>
  <c r="B2510" i="72"/>
  <c r="B2117" i="72"/>
  <c r="C1789" i="72"/>
  <c r="B2546" i="72"/>
  <c r="C2469" i="72"/>
  <c r="B2685" i="72"/>
  <c r="C2637" i="72"/>
  <c r="B2621" i="72"/>
  <c r="B2573" i="72"/>
  <c r="B2509" i="72"/>
  <c r="C1637" i="72"/>
  <c r="C2634" i="72"/>
  <c r="C2671" i="72"/>
  <c r="C2663" i="72"/>
  <c r="C2599" i="72"/>
  <c r="C2551" i="72"/>
  <c r="C2445" i="72"/>
  <c r="C2574" i="72"/>
  <c r="C2518" i="72"/>
  <c r="C2725" i="72"/>
  <c r="C2549" i="72"/>
  <c r="C2493" i="72"/>
  <c r="C2301" i="72"/>
  <c r="C1806" i="72"/>
  <c r="B1806" i="72"/>
  <c r="B1774" i="72"/>
  <c r="C1774" i="72"/>
  <c r="C1740" i="72"/>
  <c r="B1740" i="72"/>
  <c r="B1676" i="72"/>
  <c r="C1676" i="72"/>
  <c r="C1458" i="72"/>
  <c r="B1458" i="72"/>
  <c r="C1116" i="72"/>
  <c r="C2476" i="72"/>
  <c r="B2476" i="72"/>
  <c r="B2444" i="72"/>
  <c r="C2444" i="72"/>
  <c r="C2412" i="72"/>
  <c r="B2412" i="72"/>
  <c r="C2380" i="72"/>
  <c r="B2380" i="72"/>
  <c r="C2348" i="72"/>
  <c r="B2348" i="72"/>
  <c r="C2316" i="72"/>
  <c r="B2316" i="72"/>
  <c r="C2284" i="72"/>
  <c r="B2284" i="72"/>
  <c r="B2029" i="72"/>
  <c r="B1438" i="72"/>
  <c r="C2530" i="72"/>
  <c r="B2405" i="72"/>
  <c r="B2716" i="72"/>
  <c r="C2676" i="72"/>
  <c r="B2676" i="72"/>
  <c r="C2668" i="72"/>
  <c r="B2620" i="72"/>
  <c r="B2596" i="72"/>
  <c r="B2556" i="72"/>
  <c r="C2540" i="72"/>
  <c r="B2532" i="72"/>
  <c r="C2524" i="72"/>
  <c r="B2485" i="72"/>
  <c r="B2293" i="72"/>
  <c r="B1885" i="72"/>
  <c r="B2706" i="72"/>
  <c r="C2618" i="72"/>
  <c r="B2149" i="72"/>
  <c r="B2707" i="72"/>
  <c r="C2699" i="72"/>
  <c r="B2667" i="72"/>
  <c r="C2659" i="72"/>
  <c r="B2643" i="72"/>
  <c r="B2603" i="72"/>
  <c r="B2579" i="72"/>
  <c r="C2555" i="72"/>
  <c r="B2539" i="72"/>
  <c r="B2515" i="72"/>
  <c r="C2499" i="72"/>
  <c r="B2349" i="72"/>
  <c r="B2157" i="72"/>
  <c r="B1268" i="72"/>
  <c r="B2470" i="72"/>
  <c r="B2462" i="72"/>
  <c r="B2446" i="72"/>
  <c r="B2422" i="72"/>
  <c r="C2398" i="72"/>
  <c r="B2382" i="72"/>
  <c r="B2358" i="72"/>
  <c r="B2318" i="72"/>
  <c r="B2294" i="72"/>
  <c r="C2278" i="72"/>
  <c r="B2254" i="72"/>
  <c r="B2230" i="72"/>
  <c r="B2190" i="72"/>
  <c r="C2174" i="72"/>
  <c r="B2166" i="72"/>
  <c r="C2134" i="72"/>
  <c r="C2126" i="72"/>
  <c r="B2126" i="72"/>
  <c r="B2102" i="72"/>
  <c r="B2062" i="72"/>
  <c r="B2014" i="72"/>
  <c r="C1982" i="72"/>
  <c r="B1934" i="72"/>
  <c r="B1886" i="72"/>
  <c r="B1116" i="72"/>
  <c r="B1644" i="72"/>
  <c r="C1644" i="72"/>
  <c r="B1372" i="72"/>
  <c r="B996" i="72"/>
  <c r="C996" i="72"/>
  <c r="B2468" i="72"/>
  <c r="C2468" i="72"/>
  <c r="B2436" i="72"/>
  <c r="C2436" i="72"/>
  <c r="B2404" i="72"/>
  <c r="C2404" i="72"/>
  <c r="B2372" i="72"/>
  <c r="C2372" i="72"/>
  <c r="B2340" i="72"/>
  <c r="C2340" i="72"/>
  <c r="B2308" i="72"/>
  <c r="C2308" i="72"/>
  <c r="B2276" i="72"/>
  <c r="C2276" i="72"/>
  <c r="C1372" i="72"/>
  <c r="C1822" i="72"/>
  <c r="C1790" i="72"/>
  <c r="C1758" i="72"/>
  <c r="B1758" i="72"/>
  <c r="B1708" i="72"/>
  <c r="C1612" i="72"/>
  <c r="C1286" i="72"/>
  <c r="B1286" i="72"/>
  <c r="C2492" i="72"/>
  <c r="B2460" i="72"/>
  <c r="C2460" i="72"/>
  <c r="C2428" i="72"/>
  <c r="C2396" i="72"/>
  <c r="B2396" i="72"/>
  <c r="C2364" i="72"/>
  <c r="C2332" i="72"/>
  <c r="B2332" i="72"/>
  <c r="C2300" i="72"/>
  <c r="C2268" i="72"/>
  <c r="B2268" i="72"/>
  <c r="B1612" i="72"/>
  <c r="B2492" i="72"/>
  <c r="B2428" i="72"/>
  <c r="B2364" i="72"/>
  <c r="B2300" i="72"/>
  <c r="B1822" i="72"/>
  <c r="C1708" i="72"/>
  <c r="B1542" i="72"/>
  <c r="C1542" i="72"/>
  <c r="C1202" i="72"/>
  <c r="B1202" i="72"/>
  <c r="C2484" i="72"/>
  <c r="B2484" i="72"/>
  <c r="B2452" i="72"/>
  <c r="C2452" i="72"/>
  <c r="C2420" i="72"/>
  <c r="B2420" i="72"/>
  <c r="C2388" i="72"/>
  <c r="B2388" i="72"/>
  <c r="B2356" i="72"/>
  <c r="B2324" i="72"/>
  <c r="C2324" i="72"/>
  <c r="B2292" i="72"/>
  <c r="C2292" i="72"/>
  <c r="B1838" i="72"/>
  <c r="C1838" i="72"/>
  <c r="B1790" i="72"/>
  <c r="C2356" i="72"/>
  <c r="C2212" i="72"/>
  <c r="C2188" i="72"/>
  <c r="C2164" i="72"/>
  <c r="C2068" i="72"/>
  <c r="C2060" i="72"/>
  <c r="C1604" i="72"/>
  <c r="C2483" i="72"/>
  <c r="C2459" i="72"/>
  <c r="C2451" i="72"/>
  <c r="C2443" i="72"/>
  <c r="C2419" i="72"/>
  <c r="C2339" i="72"/>
  <c r="C2155" i="72"/>
  <c r="C2042" i="72"/>
  <c r="C1978" i="72"/>
  <c r="B1946" i="72"/>
  <c r="C2228" i="72"/>
  <c r="B2228" i="72"/>
  <c r="B2204" i="72"/>
  <c r="C2196" i="72"/>
  <c r="B2164" i="72"/>
  <c r="B2140" i="72"/>
  <c r="C2140" i="72"/>
  <c r="B2100" i="72"/>
  <c r="C2084" i="72"/>
  <c r="B2076" i="72"/>
  <c r="C2028" i="72"/>
  <c r="C2012" i="72"/>
  <c r="B2012" i="72"/>
  <c r="B1964" i="72"/>
  <c r="C1932" i="72"/>
  <c r="C1916" i="72"/>
  <c r="B1884" i="72"/>
  <c r="C1820" i="72"/>
  <c r="B1804" i="72"/>
  <c r="B1700" i="72"/>
  <c r="B1604" i="72"/>
  <c r="B1180" i="72"/>
  <c r="B2491" i="72"/>
  <c r="B2451" i="72"/>
  <c r="B2427" i="72"/>
  <c r="C2403" i="72"/>
  <c r="B2387" i="72"/>
  <c r="C2371" i="72"/>
  <c r="B2363" i="72"/>
  <c r="C2331" i="72"/>
  <c r="C2323" i="72"/>
  <c r="B2323" i="72"/>
  <c r="B2299" i="72"/>
  <c r="C2283" i="72"/>
  <c r="C2275" i="72"/>
  <c r="B2259" i="72"/>
  <c r="B2235" i="72"/>
  <c r="C2203" i="72"/>
  <c r="B2195" i="72"/>
  <c r="C2187" i="72"/>
  <c r="B2171" i="72"/>
  <c r="B2131" i="72"/>
  <c r="B2107" i="72"/>
  <c r="B2067" i="72"/>
  <c r="B2026" i="72"/>
  <c r="C1962" i="72"/>
  <c r="C1946" i="72"/>
  <c r="C1930" i="72"/>
  <c r="C1850" i="72"/>
  <c r="B1850" i="72"/>
  <c r="C1786" i="72"/>
  <c r="B1693" i="72"/>
  <c r="C1693" i="72"/>
  <c r="C1502" i="72"/>
  <c r="B1162" i="72"/>
  <c r="C1162" i="72"/>
  <c r="C2474" i="72"/>
  <c r="B2260" i="72"/>
  <c r="C2220" i="72"/>
  <c r="B2196" i="72"/>
  <c r="B2132" i="72"/>
  <c r="C2116" i="72"/>
  <c r="B2068" i="72"/>
  <c r="C1996" i="72"/>
  <c r="B1948" i="72"/>
  <c r="C1852" i="72"/>
  <c r="C1804" i="72"/>
  <c r="B1788" i="72"/>
  <c r="C1700" i="72"/>
  <c r="C1668" i="72"/>
  <c r="B1522" i="72"/>
  <c r="C1350" i="72"/>
  <c r="B2483" i="72"/>
  <c r="B2419" i="72"/>
  <c r="B2355" i="72"/>
  <c r="C2315" i="72"/>
  <c r="B2291" i="72"/>
  <c r="C2267" i="72"/>
  <c r="C2235" i="72"/>
  <c r="B2227" i="72"/>
  <c r="C2211" i="72"/>
  <c r="C2179" i="72"/>
  <c r="B2163" i="72"/>
  <c r="C2131" i="72"/>
  <c r="C2115" i="72"/>
  <c r="C2107" i="72"/>
  <c r="B2099" i="72"/>
  <c r="B2010" i="72"/>
  <c r="B1914" i="72"/>
  <c r="B1786" i="72"/>
  <c r="B1502" i="72"/>
  <c r="B2474" i="72"/>
  <c r="B2252" i="72"/>
  <c r="B2220" i="72"/>
  <c r="B2188" i="72"/>
  <c r="C2180" i="72"/>
  <c r="C2172" i="72"/>
  <c r="B2156" i="72"/>
  <c r="B2124" i="72"/>
  <c r="C2108" i="72"/>
  <c r="B2092" i="72"/>
  <c r="B2060" i="72"/>
  <c r="B1996" i="72"/>
  <c r="C1980" i="72"/>
  <c r="C1964" i="72"/>
  <c r="B1932" i="72"/>
  <c r="C1900" i="72"/>
  <c r="B1868" i="72"/>
  <c r="B1852" i="72"/>
  <c r="B1836" i="72"/>
  <c r="B1772" i="72"/>
  <c r="C1756" i="72"/>
  <c r="B1668" i="72"/>
  <c r="B1436" i="72"/>
  <c r="C1266" i="72"/>
  <c r="B1094" i="72"/>
  <c r="B2475" i="72"/>
  <c r="B2443" i="72"/>
  <c r="B2411" i="72"/>
  <c r="C2395" i="72"/>
  <c r="C2387" i="72"/>
  <c r="B2379" i="72"/>
  <c r="B2347" i="72"/>
  <c r="B2315" i="72"/>
  <c r="C2299" i="72"/>
  <c r="B2283" i="72"/>
  <c r="C2251" i="72"/>
  <c r="B2251" i="72"/>
  <c r="B2219" i="72"/>
  <c r="B2187" i="72"/>
  <c r="B2155" i="72"/>
  <c r="B2123" i="72"/>
  <c r="B2091" i="72"/>
  <c r="C2067" i="72"/>
  <c r="B2058" i="72"/>
  <c r="C2010" i="72"/>
  <c r="B1994" i="72"/>
  <c r="B1898" i="72"/>
  <c r="B1834" i="72"/>
  <c r="C1834" i="72"/>
  <c r="B1770" i="72"/>
  <c r="C1770" i="72"/>
  <c r="C1661" i="72"/>
  <c r="B1661" i="72"/>
  <c r="B1418" i="72"/>
  <c r="C1418" i="72"/>
  <c r="B1076" i="72"/>
  <c r="C1076" i="72"/>
  <c r="C2466" i="72"/>
  <c r="B2466" i="72"/>
  <c r="C2260" i="72"/>
  <c r="C2252" i="72"/>
  <c r="C2156" i="72"/>
  <c r="C2100" i="72"/>
  <c r="C2092" i="72"/>
  <c r="C1788" i="72"/>
  <c r="C1436" i="72"/>
  <c r="C932" i="72"/>
  <c r="C2427" i="72"/>
  <c r="C2379" i="72"/>
  <c r="C2307" i="72"/>
  <c r="C2259" i="72"/>
  <c r="C2227" i="72"/>
  <c r="C2219" i="72"/>
  <c r="C2147" i="72"/>
  <c r="C2075" i="72"/>
  <c r="C2058" i="72"/>
  <c r="C1898" i="72"/>
  <c r="B2244" i="72"/>
  <c r="C2244" i="72"/>
  <c r="B2212" i="72"/>
  <c r="B2180" i="72"/>
  <c r="B2148" i="72"/>
  <c r="C2132" i="72"/>
  <c r="B2116" i="72"/>
  <c r="B2084" i="72"/>
  <c r="C2076" i="72"/>
  <c r="B2044" i="72"/>
  <c r="B1980" i="72"/>
  <c r="B1916" i="72"/>
  <c r="C1836" i="72"/>
  <c r="B1820" i="72"/>
  <c r="B1756" i="72"/>
  <c r="C1732" i="72"/>
  <c r="B1636" i="72"/>
  <c r="C1522" i="72"/>
  <c r="B1350" i="72"/>
  <c r="C1180" i="72"/>
  <c r="C1094" i="72"/>
  <c r="B932" i="72"/>
  <c r="B2467" i="72"/>
  <c r="B2435" i="72"/>
  <c r="C2411" i="72"/>
  <c r="B2403" i="72"/>
  <c r="B2371" i="72"/>
  <c r="C2355" i="72"/>
  <c r="B2339" i="72"/>
  <c r="B2307" i="72"/>
  <c r="C2291" i="72"/>
  <c r="B2275" i="72"/>
  <c r="B2243" i="72"/>
  <c r="B2211" i="72"/>
  <c r="B2179" i="72"/>
  <c r="B2147" i="72"/>
  <c r="C2139" i="72"/>
  <c r="C2123" i="72"/>
  <c r="B2115" i="72"/>
  <c r="C2099" i="72"/>
  <c r="B2083" i="72"/>
  <c r="C2083" i="72"/>
  <c r="B2042" i="72"/>
  <c r="C2026" i="72"/>
  <c r="C1994" i="72"/>
  <c r="B1978" i="72"/>
  <c r="B1930" i="72"/>
  <c r="C1882" i="72"/>
  <c r="B1882" i="72"/>
  <c r="B1818" i="72"/>
  <c r="B1754" i="72"/>
  <c r="C1754" i="72"/>
  <c r="C1629" i="72"/>
  <c r="B1629" i="72"/>
  <c r="B1332" i="72"/>
  <c r="C1332" i="72"/>
  <c r="C2490" i="72"/>
  <c r="B2490" i="72"/>
  <c r="B2458" i="72"/>
  <c r="C2458" i="72"/>
  <c r="C2236" i="72"/>
  <c r="C2148" i="72"/>
  <c r="C2124" i="72"/>
  <c r="C2044" i="72"/>
  <c r="C1948" i="72"/>
  <c r="C1884" i="72"/>
  <c r="C1772" i="72"/>
  <c r="C2491" i="72"/>
  <c r="C2467" i="72"/>
  <c r="C2363" i="72"/>
  <c r="C2243" i="72"/>
  <c r="C2171" i="72"/>
  <c r="C2163" i="72"/>
  <c r="C2091" i="72"/>
  <c r="C1818" i="72"/>
  <c r="C1914" i="72"/>
  <c r="B1866" i="72"/>
  <c r="C1866" i="72"/>
  <c r="B1802" i="72"/>
  <c r="C1802" i="72"/>
  <c r="B1725" i="72"/>
  <c r="B1588" i="72"/>
  <c r="C1588" i="72"/>
  <c r="B1246" i="72"/>
  <c r="C1246" i="72"/>
  <c r="B2482" i="72"/>
  <c r="C2482" i="72"/>
  <c r="B2450" i="72"/>
  <c r="C2450" i="72"/>
  <c r="C2434" i="72"/>
  <c r="C2410" i="72"/>
  <c r="C2298" i="72"/>
  <c r="C2282" i="72"/>
  <c r="C2266" i="72"/>
  <c r="C2194" i="72"/>
  <c r="B1910" i="72"/>
  <c r="B2410" i="72"/>
  <c r="B2346" i="72"/>
  <c r="B2282" i="72"/>
  <c r="B2218" i="72"/>
  <c r="B2154" i="72"/>
  <c r="C2130" i="72"/>
  <c r="C2106" i="72"/>
  <c r="B2090" i="72"/>
  <c r="B1926" i="72"/>
  <c r="C1910" i="72"/>
  <c r="C2250" i="72"/>
  <c r="C2226" i="72"/>
  <c r="C2178" i="72"/>
  <c r="C2154" i="72"/>
  <c r="C2146" i="72"/>
  <c r="C2138" i="72"/>
  <c r="B2442" i="72"/>
  <c r="B2402" i="72"/>
  <c r="C2394" i="72"/>
  <c r="B2378" i="72"/>
  <c r="C2362" i="72"/>
  <c r="C2354" i="72"/>
  <c r="B2338" i="72"/>
  <c r="B2314" i="72"/>
  <c r="C2314" i="72"/>
  <c r="C2306" i="72"/>
  <c r="B2274" i="72"/>
  <c r="B2250" i="72"/>
  <c r="C2234" i="72"/>
  <c r="B2210" i="72"/>
  <c r="B2186" i="72"/>
  <c r="C2186" i="72"/>
  <c r="B2146" i="72"/>
  <c r="B2122" i="72"/>
  <c r="B2082" i="72"/>
  <c r="C2066" i="72"/>
  <c r="B2054" i="72"/>
  <c r="C2038" i="72"/>
  <c r="B1990" i="72"/>
  <c r="C1974" i="72"/>
  <c r="C1926" i="72"/>
  <c r="C2442" i="72"/>
  <c r="B2434" i="72"/>
  <c r="C2426" i="72"/>
  <c r="C2418" i="72"/>
  <c r="C2386" i="72"/>
  <c r="B2370" i="72"/>
  <c r="C2338" i="72"/>
  <c r="C2330" i="72"/>
  <c r="B2306" i="72"/>
  <c r="C2274" i="72"/>
  <c r="B2242" i="72"/>
  <c r="C2202" i="72"/>
  <c r="B2178" i="72"/>
  <c r="C2170" i="72"/>
  <c r="B2114" i="72"/>
  <c r="C2082" i="72"/>
  <c r="B2038" i="72"/>
  <c r="B1974" i="72"/>
  <c r="C1958" i="72"/>
  <c r="B2426" i="72"/>
  <c r="B2394" i="72"/>
  <c r="C2370" i="72"/>
  <c r="B2362" i="72"/>
  <c r="B2330" i="72"/>
  <c r="B2298" i="72"/>
  <c r="B2266" i="72"/>
  <c r="B2234" i="72"/>
  <c r="C2210" i="72"/>
  <c r="B2202" i="72"/>
  <c r="B2170" i="72"/>
  <c r="B2138" i="72"/>
  <c r="C2114" i="72"/>
  <c r="B2106" i="72"/>
  <c r="C2090" i="72"/>
  <c r="C2074" i="72"/>
  <c r="B2074" i="72"/>
  <c r="B1958" i="72"/>
  <c r="C1942" i="72"/>
  <c r="C2378" i="72"/>
  <c r="C2346" i="72"/>
  <c r="C2290" i="72"/>
  <c r="C2258" i="72"/>
  <c r="C2242" i="72"/>
  <c r="C2098" i="72"/>
  <c r="C2022" i="72"/>
  <c r="C2006" i="72"/>
  <c r="B2418" i="72"/>
  <c r="C2402" i="72"/>
  <c r="B2354" i="72"/>
  <c r="C2322" i="72"/>
  <c r="B2290" i="72"/>
  <c r="B2226" i="72"/>
  <c r="B2162" i="72"/>
  <c r="C2122" i="72"/>
  <c r="B2098" i="72"/>
  <c r="C2054" i="72"/>
  <c r="C1990" i="72"/>
  <c r="B1942" i="72"/>
  <c r="B1892" i="72"/>
  <c r="B1924" i="72"/>
  <c r="B1908" i="72"/>
  <c r="B1894" i="72"/>
  <c r="C1862" i="72"/>
  <c r="B1830" i="72"/>
  <c r="C1814" i="72"/>
  <c r="B1766" i="72"/>
  <c r="C1724" i="72"/>
  <c r="C1692" i="72"/>
  <c r="B1660" i="72"/>
  <c r="C1500" i="72"/>
  <c r="C1414" i="72"/>
  <c r="B1414" i="72"/>
  <c r="C1158" i="72"/>
  <c r="B1074" i="72"/>
  <c r="C2473" i="72"/>
  <c r="B2465" i="72"/>
  <c r="B2433" i="72"/>
  <c r="B2401" i="72"/>
  <c r="B2369" i="72"/>
  <c r="B2337" i="72"/>
  <c r="C2329" i="72"/>
  <c r="B2305" i="72"/>
  <c r="B2273" i="72"/>
  <c r="B2241" i="72"/>
  <c r="B2209" i="72"/>
  <c r="C2193" i="72"/>
  <c r="B2177" i="72"/>
  <c r="B2145" i="72"/>
  <c r="B2113" i="72"/>
  <c r="C2105" i="72"/>
  <c r="B2081" i="72"/>
  <c r="B2065" i="72"/>
  <c r="B2005" i="72"/>
  <c r="B1941" i="72"/>
  <c r="C1941" i="72"/>
  <c r="B1877" i="72"/>
  <c r="B1813" i="72"/>
  <c r="C1781" i="72"/>
  <c r="C1749" i="72"/>
  <c r="B1749" i="72"/>
  <c r="B1621" i="72"/>
  <c r="B1310" i="72"/>
  <c r="B2488" i="72"/>
  <c r="C2464" i="72"/>
  <c r="B2456" i="72"/>
  <c r="C2432" i="72"/>
  <c r="B2424" i="72"/>
  <c r="C2400" i="72"/>
  <c r="B2392" i="72"/>
  <c r="C2368" i="72"/>
  <c r="B2360" i="72"/>
  <c r="B2328" i="72"/>
  <c r="B2296" i="72"/>
  <c r="B2264" i="72"/>
  <c r="C2256" i="72"/>
  <c r="B2232" i="72"/>
  <c r="B2200" i="72"/>
  <c r="C2184" i="72"/>
  <c r="C2176" i="72"/>
  <c r="B2168" i="72"/>
  <c r="B2136" i="72"/>
  <c r="C2104" i="72"/>
  <c r="B2088" i="72"/>
  <c r="B2052" i="72"/>
  <c r="B1988" i="72"/>
  <c r="C1892" i="72"/>
  <c r="C1876" i="72"/>
  <c r="B1876" i="72"/>
  <c r="C1619" i="72"/>
  <c r="B1619" i="72"/>
  <c r="B1603" i="72"/>
  <c r="C1562" i="72"/>
  <c r="B1562" i="72"/>
  <c r="C1518" i="72"/>
  <c r="B1518" i="72"/>
  <c r="C1476" i="72"/>
  <c r="B1476" i="72"/>
  <c r="B1434" i="72"/>
  <c r="C1434" i="72"/>
  <c r="C1390" i="72"/>
  <c r="B1390" i="72"/>
  <c r="C1348" i="72"/>
  <c r="B1348" i="72"/>
  <c r="B1306" i="72"/>
  <c r="B1262" i="72"/>
  <c r="B1220" i="72"/>
  <c r="B1178" i="72"/>
  <c r="B1134" i="72"/>
  <c r="C1134" i="72"/>
  <c r="B1092" i="72"/>
  <c r="C1050" i="72"/>
  <c r="B1050" i="72"/>
  <c r="B924" i="72"/>
  <c r="C924" i="72"/>
  <c r="C1828" i="72"/>
  <c r="B1812" i="72"/>
  <c r="C1764" i="72"/>
  <c r="B1620" i="72"/>
  <c r="B2487" i="72"/>
  <c r="C2431" i="72"/>
  <c r="B2423" i="72"/>
  <c r="C2423" i="72"/>
  <c r="B2359" i="72"/>
  <c r="B2295" i="72"/>
  <c r="C2247" i="72"/>
  <c r="B2231" i="72"/>
  <c r="C2231" i="72"/>
  <c r="C2199" i="72"/>
  <c r="C2191" i="72"/>
  <c r="B2167" i="72"/>
  <c r="B2103" i="72"/>
  <c r="B2018" i="72"/>
  <c r="C2002" i="72"/>
  <c r="B1890" i="72"/>
  <c r="C1874" i="72"/>
  <c r="B1762" i="72"/>
  <c r="C1677" i="72"/>
  <c r="C1613" i="72"/>
  <c r="B1374" i="72"/>
  <c r="C2043" i="72"/>
  <c r="B2035" i="72"/>
  <c r="C2035" i="72"/>
  <c r="B1971" i="72"/>
  <c r="C1955" i="72"/>
  <c r="B1907" i="72"/>
  <c r="C1907" i="72"/>
  <c r="C1891" i="72"/>
  <c r="B1843" i="72"/>
  <c r="C1819" i="72"/>
  <c r="C1803" i="72"/>
  <c r="B1779" i="72"/>
  <c r="C1739" i="72"/>
  <c r="B1715" i="72"/>
  <c r="B1651" i="72"/>
  <c r="C1603" i="72"/>
  <c r="C1306" i="72"/>
  <c r="C1178" i="72"/>
  <c r="C1092" i="72"/>
  <c r="B1860" i="72"/>
  <c r="C1844" i="72"/>
  <c r="B1796" i="72"/>
  <c r="B1716" i="72"/>
  <c r="C1652" i="72"/>
  <c r="C1620" i="72"/>
  <c r="B1564" i="72"/>
  <c r="C1308" i="72"/>
  <c r="B1222" i="72"/>
  <c r="C1138" i="72"/>
  <c r="B2479" i="72"/>
  <c r="B2447" i="72"/>
  <c r="B2415" i="72"/>
  <c r="B2383" i="72"/>
  <c r="B2351" i="72"/>
  <c r="B2319" i="72"/>
  <c r="C2311" i="72"/>
  <c r="C2303" i="72"/>
  <c r="B2287" i="72"/>
  <c r="C2279" i="72"/>
  <c r="B2255" i="72"/>
  <c r="B2223" i="72"/>
  <c r="B2191" i="72"/>
  <c r="B2159" i="72"/>
  <c r="B2127" i="72"/>
  <c r="C2111" i="72"/>
  <c r="B2095" i="72"/>
  <c r="C2095" i="72"/>
  <c r="C2079" i="72"/>
  <c r="B2063" i="72"/>
  <c r="B2002" i="72"/>
  <c r="B1938" i="72"/>
  <c r="B1874" i="72"/>
  <c r="B1810" i="72"/>
  <c r="B1741" i="72"/>
  <c r="C1709" i="72"/>
  <c r="C1645" i="72"/>
  <c r="B1613" i="72"/>
  <c r="B1290" i="72"/>
  <c r="C1204" i="72"/>
  <c r="B2059" i="72"/>
  <c r="B2027" i="72"/>
  <c r="B1995" i="72"/>
  <c r="C1971" i="72"/>
  <c r="B1963" i="72"/>
  <c r="B1931" i="72"/>
  <c r="B1899" i="72"/>
  <c r="C1875" i="72"/>
  <c r="B1867" i="72"/>
  <c r="C1859" i="72"/>
  <c r="B1835" i="72"/>
  <c r="B1803" i="72"/>
  <c r="C1779" i="72"/>
  <c r="B1771" i="72"/>
  <c r="C1747" i="72"/>
  <c r="B1739" i="72"/>
  <c r="B1707" i="72"/>
  <c r="B1675" i="72"/>
  <c r="B1643" i="72"/>
  <c r="C1220" i="72"/>
  <c r="C1796" i="72"/>
  <c r="C1748" i="72"/>
  <c r="C2463" i="72"/>
  <c r="C2455" i="72"/>
  <c r="C2415" i="72"/>
  <c r="C2367" i="72"/>
  <c r="C2335" i="72"/>
  <c r="C2255" i="72"/>
  <c r="C2175" i="72"/>
  <c r="C2151" i="72"/>
  <c r="C2034" i="72"/>
  <c r="C1986" i="72"/>
  <c r="C1954" i="72"/>
  <c r="C1858" i="72"/>
  <c r="C1826" i="72"/>
  <c r="C1778" i="72"/>
  <c r="C1460" i="72"/>
  <c r="C2051" i="72"/>
  <c r="C2019" i="72"/>
  <c r="C1995" i="72"/>
  <c r="C1923" i="72"/>
  <c r="C1899" i="72"/>
  <c r="C1827" i="72"/>
  <c r="C1715" i="72"/>
  <c r="C1699" i="72"/>
  <c r="C1691" i="72"/>
  <c r="C1683" i="72"/>
  <c r="C1667" i="72"/>
  <c r="C1262" i="72"/>
  <c r="C1627" i="72"/>
  <c r="C1611" i="72"/>
  <c r="C1582" i="72"/>
  <c r="B1582" i="72"/>
  <c r="C1498" i="72"/>
  <c r="C1454" i="72"/>
  <c r="C1412" i="72"/>
  <c r="B1412" i="72"/>
  <c r="C1370" i="72"/>
  <c r="C1326" i="72"/>
  <c r="C1284" i="72"/>
  <c r="C1242" i="72"/>
  <c r="B1242" i="72"/>
  <c r="C1198" i="72"/>
  <c r="C1156" i="72"/>
  <c r="C1114" i="72"/>
  <c r="C1070" i="72"/>
  <c r="B1070" i="72"/>
  <c r="C988" i="72"/>
  <c r="B1746" i="72"/>
  <c r="C1746" i="72"/>
  <c r="C1860" i="72"/>
  <c r="C1716" i="72"/>
  <c r="C1684" i="72"/>
  <c r="C1478" i="72"/>
  <c r="C1052" i="72"/>
  <c r="C2487" i="72"/>
  <c r="C2471" i="72"/>
  <c r="C2399" i="72"/>
  <c r="C2391" i="72"/>
  <c r="C2351" i="72"/>
  <c r="C2327" i="72"/>
  <c r="C2287" i="72"/>
  <c r="C2207" i="72"/>
  <c r="C2135" i="72"/>
  <c r="C2119" i="72"/>
  <c r="C2018" i="72"/>
  <c r="C1970" i="72"/>
  <c r="C1922" i="72"/>
  <c r="C1546" i="72"/>
  <c r="C1290" i="72"/>
  <c r="C2003" i="72"/>
  <c r="C1979" i="72"/>
  <c r="C1939" i="72"/>
  <c r="C1915" i="72"/>
  <c r="C1755" i="72"/>
  <c r="C1731" i="72"/>
  <c r="C1643" i="72"/>
  <c r="B1540" i="72"/>
  <c r="B1370" i="72"/>
  <c r="B1198" i="72"/>
  <c r="B988" i="72"/>
  <c r="B1764" i="72"/>
  <c r="B1394" i="72"/>
  <c r="B2463" i="72"/>
  <c r="C2447" i="72"/>
  <c r="B2399" i="72"/>
  <c r="B2335" i="72"/>
  <c r="C2295" i="72"/>
  <c r="B2271" i="72"/>
  <c r="B2207" i="72"/>
  <c r="B2143" i="72"/>
  <c r="C2087" i="72"/>
  <c r="B2079" i="72"/>
  <c r="B1970" i="72"/>
  <c r="B1842" i="72"/>
  <c r="C1762" i="72"/>
  <c r="B1677" i="72"/>
  <c r="C1374" i="72"/>
  <c r="B1118" i="72"/>
  <c r="B2011" i="72"/>
  <c r="C1963" i="72"/>
  <c r="B1947" i="72"/>
  <c r="B1883" i="72"/>
  <c r="B1819" i="72"/>
  <c r="C1771" i="72"/>
  <c r="B1755" i="72"/>
  <c r="C1723" i="72"/>
  <c r="B1691" i="72"/>
  <c r="C1659" i="72"/>
  <c r="B1627" i="72"/>
  <c r="B1498" i="72"/>
  <c r="B1326" i="72"/>
  <c r="B1156" i="72"/>
  <c r="C1780" i="72"/>
  <c r="C2439" i="72"/>
  <c r="C2263" i="72"/>
  <c r="C2167" i="72"/>
  <c r="C1842" i="72"/>
  <c r="C1741" i="72"/>
  <c r="C1987" i="72"/>
  <c r="C1947" i="72"/>
  <c r="C1851" i="72"/>
  <c r="C1651" i="72"/>
  <c r="C1635" i="72"/>
  <c r="B1611" i="72"/>
  <c r="C1540" i="72"/>
  <c r="B1454" i="72"/>
  <c r="B1284" i="72"/>
  <c r="B1114" i="72"/>
  <c r="B1738" i="72"/>
  <c r="B1714" i="72"/>
  <c r="C1690" i="72"/>
  <c r="B1674" i="72"/>
  <c r="B1650" i="72"/>
  <c r="C1642" i="72"/>
  <c r="C1634" i="72"/>
  <c r="C1618" i="72"/>
  <c r="B1610" i="72"/>
  <c r="B1558" i="72"/>
  <c r="C1538" i="72"/>
  <c r="C1494" i="72"/>
  <c r="B1452" i="72"/>
  <c r="C1410" i="72"/>
  <c r="B1388" i="72"/>
  <c r="C1366" i="72"/>
  <c r="C1302" i="72"/>
  <c r="B1282" i="72"/>
  <c r="B1218" i="72"/>
  <c r="B1110" i="72"/>
  <c r="C1068" i="72"/>
  <c r="B1044" i="72"/>
  <c r="B2033" i="72"/>
  <c r="B2009" i="72"/>
  <c r="C1738" i="72"/>
  <c r="B1706" i="72"/>
  <c r="C1706" i="72"/>
  <c r="C1698" i="72"/>
  <c r="C1682" i="72"/>
  <c r="C1658" i="72"/>
  <c r="B1642" i="72"/>
  <c r="C1626" i="72"/>
  <c r="B1538" i="72"/>
  <c r="C1516" i="72"/>
  <c r="B1366" i="72"/>
  <c r="C1324" i="72"/>
  <c r="B1196" i="72"/>
  <c r="C1174" i="72"/>
  <c r="B980" i="72"/>
  <c r="C2033" i="72"/>
  <c r="C1238" i="72"/>
  <c r="C1132" i="72"/>
  <c r="C1110" i="72"/>
  <c r="C2041" i="72"/>
  <c r="C2025" i="72"/>
  <c r="C2009" i="72"/>
  <c r="B1722" i="72"/>
  <c r="B1690" i="72"/>
  <c r="C1674" i="72"/>
  <c r="B1658" i="72"/>
  <c r="C1650" i="72"/>
  <c r="B1626" i="72"/>
  <c r="C1580" i="72"/>
  <c r="B1580" i="72"/>
  <c r="B1494" i="72"/>
  <c r="B1410" i="72"/>
  <c r="B1324" i="72"/>
  <c r="C1260" i="72"/>
  <c r="B1238" i="72"/>
  <c r="B1154" i="72"/>
  <c r="B1068" i="72"/>
  <c r="C2057" i="72"/>
  <c r="B2049" i="72"/>
  <c r="B2017" i="72"/>
  <c r="C1722" i="72"/>
  <c r="C1558" i="72"/>
  <c r="C1154" i="72"/>
  <c r="C1090" i="72"/>
  <c r="C1044" i="72"/>
  <c r="B1682" i="72"/>
  <c r="B1618" i="72"/>
  <c r="B1474" i="72"/>
  <c r="B1302" i="72"/>
  <c r="C1218" i="72"/>
  <c r="B1132" i="72"/>
  <c r="B2041" i="72"/>
  <c r="C1602" i="72"/>
  <c r="C1346" i="72"/>
  <c r="C980" i="72"/>
  <c r="C1993" i="72"/>
  <c r="B1977" i="72"/>
  <c r="C1953" i="72"/>
  <c r="B1913" i="72"/>
  <c r="B1849" i="72"/>
  <c r="C1833" i="72"/>
  <c r="B1785" i="72"/>
  <c r="C1761" i="72"/>
  <c r="C1745" i="72"/>
  <c r="B1721" i="72"/>
  <c r="C1673" i="72"/>
  <c r="B1657" i="72"/>
  <c r="B1578" i="72"/>
  <c r="C1428" i="72"/>
  <c r="B1386" i="72"/>
  <c r="C1342" i="72"/>
  <c r="B1214" i="72"/>
  <c r="C1194" i="72"/>
  <c r="B1036" i="72"/>
  <c r="C2032" i="72"/>
  <c r="C2016" i="72"/>
  <c r="B2008" i="72"/>
  <c r="B1944" i="72"/>
  <c r="B1880" i="72"/>
  <c r="C1864" i="72"/>
  <c r="B1816" i="72"/>
  <c r="C1768" i="72"/>
  <c r="B1752" i="72"/>
  <c r="B1688" i="72"/>
  <c r="B1624" i="72"/>
  <c r="B1490" i="72"/>
  <c r="B1318" i="72"/>
  <c r="B1148" i="72"/>
  <c r="B2047" i="72"/>
  <c r="C1921" i="72"/>
  <c r="C1873" i="72"/>
  <c r="C1817" i="72"/>
  <c r="C1729" i="72"/>
  <c r="C1617" i="72"/>
  <c r="C1514" i="72"/>
  <c r="C2048" i="72"/>
  <c r="C1848" i="72"/>
  <c r="C1784" i="72"/>
  <c r="C1776" i="72"/>
  <c r="C1688" i="72"/>
  <c r="C1554" i="72"/>
  <c r="C1468" i="72"/>
  <c r="C1362" i="72"/>
  <c r="C1106" i="72"/>
  <c r="C2007" i="72"/>
  <c r="B1702" i="72"/>
  <c r="C1702" i="72"/>
  <c r="B1670" i="72"/>
  <c r="B1638" i="72"/>
  <c r="C1638" i="72"/>
  <c r="C1606" i="72"/>
  <c r="B1606" i="72"/>
  <c r="B1526" i="72"/>
  <c r="B1983" i="72"/>
  <c r="B1919" i="72"/>
  <c r="B1855" i="72"/>
  <c r="C1823" i="72"/>
  <c r="B1791" i="72"/>
  <c r="B1727" i="72"/>
  <c r="C1703" i="72"/>
  <c r="B1663" i="72"/>
  <c r="B1530" i="72"/>
  <c r="C1380" i="72"/>
  <c r="B1358" i="72"/>
  <c r="C1294" i="72"/>
  <c r="B1188" i="72"/>
  <c r="C1146" i="72"/>
  <c r="B956" i="72"/>
  <c r="C1710" i="72"/>
  <c r="C1670" i="72"/>
  <c r="C1526" i="72"/>
  <c r="B1694" i="72"/>
  <c r="C1694" i="72"/>
  <c r="B1662" i="72"/>
  <c r="C1662" i="72"/>
  <c r="C1630" i="72"/>
  <c r="B1630" i="72"/>
  <c r="B1590" i="72"/>
  <c r="C1590" i="72"/>
  <c r="B1506" i="72"/>
  <c r="C1506" i="72"/>
  <c r="B1975" i="72"/>
  <c r="B1951" i="72"/>
  <c r="C1951" i="72"/>
  <c r="B1911" i="72"/>
  <c r="C1903" i="72"/>
  <c r="B1887" i="72"/>
  <c r="B1847" i="72"/>
  <c r="C1839" i="72"/>
  <c r="B1823" i="72"/>
  <c r="B1783" i="72"/>
  <c r="C1767" i="72"/>
  <c r="B1759" i="72"/>
  <c r="C1759" i="72"/>
  <c r="C1735" i="72"/>
  <c r="B1719" i="72"/>
  <c r="B1695" i="72"/>
  <c r="B1655" i="72"/>
  <c r="B1631" i="72"/>
  <c r="C1550" i="72"/>
  <c r="B1508" i="72"/>
  <c r="C1486" i="72"/>
  <c r="B1444" i="72"/>
  <c r="B1338" i="72"/>
  <c r="B1274" i="72"/>
  <c r="C1252" i="72"/>
  <c r="B1166" i="72"/>
  <c r="B1102" i="72"/>
  <c r="C956" i="72"/>
  <c r="B1742" i="72"/>
  <c r="B1718" i="72"/>
  <c r="C1686" i="72"/>
  <c r="C1654" i="72"/>
  <c r="B1654" i="72"/>
  <c r="C1622" i="72"/>
  <c r="B1570" i="72"/>
  <c r="B1999" i="72"/>
  <c r="B1967" i="72"/>
  <c r="B1935" i="72"/>
  <c r="C1927" i="72"/>
  <c r="B1903" i="72"/>
  <c r="B1871" i="72"/>
  <c r="B1839" i="72"/>
  <c r="B1807" i="72"/>
  <c r="B1775" i="72"/>
  <c r="C1751" i="72"/>
  <c r="B1743" i="72"/>
  <c r="B1711" i="72"/>
  <c r="B1679" i="72"/>
  <c r="C1679" i="72"/>
  <c r="B1647" i="72"/>
  <c r="C1639" i="72"/>
  <c r="B1615" i="72"/>
  <c r="C1594" i="72"/>
  <c r="B1572" i="72"/>
  <c r="B1486" i="72"/>
  <c r="B1402" i="72"/>
  <c r="C1402" i="72"/>
  <c r="B1316" i="72"/>
  <c r="B1230" i="72"/>
  <c r="B1146" i="72"/>
  <c r="C1082" i="72"/>
  <c r="B1060" i="72"/>
  <c r="B1734" i="72"/>
  <c r="B1686" i="72"/>
  <c r="B1622" i="72"/>
  <c r="C1570" i="72"/>
  <c r="C1678" i="72"/>
  <c r="B1678" i="72"/>
  <c r="C1646" i="72"/>
  <c r="B1646" i="72"/>
  <c r="C1614" i="72"/>
  <c r="B1614" i="72"/>
  <c r="C1548" i="72"/>
  <c r="B1548" i="72"/>
  <c r="C1999" i="72"/>
  <c r="B1991" i="72"/>
  <c r="B1927" i="72"/>
  <c r="B1863" i="72"/>
  <c r="C1815" i="72"/>
  <c r="B1799" i="72"/>
  <c r="B1735" i="72"/>
  <c r="B1671" i="72"/>
  <c r="B1607" i="72"/>
  <c r="B1550" i="72"/>
  <c r="B1380" i="72"/>
  <c r="C1358" i="72"/>
  <c r="C1316" i="72"/>
  <c r="B1210" i="72"/>
  <c r="B1020" i="72"/>
  <c r="C1742" i="72"/>
  <c r="B1484" i="72"/>
  <c r="B1314" i="72"/>
  <c r="B1142" i="72"/>
  <c r="B1589" i="72"/>
  <c r="B1525" i="72"/>
  <c r="B1461" i="72"/>
  <c r="C1453" i="72"/>
  <c r="C1413" i="72"/>
  <c r="B1397" i="72"/>
  <c r="B1333" i="72"/>
  <c r="B1245" i="72"/>
  <c r="C1229" i="72"/>
  <c r="C1213" i="72"/>
  <c r="C1197" i="72"/>
  <c r="C1292" i="72"/>
  <c r="C1186" i="72"/>
  <c r="C948" i="72"/>
  <c r="C1533" i="72"/>
  <c r="C1469" i="72"/>
  <c r="C1365" i="72"/>
  <c r="C1317" i="72"/>
  <c r="B1462" i="72"/>
  <c r="C1442" i="72"/>
  <c r="B1398" i="72"/>
  <c r="C1334" i="72"/>
  <c r="B1292" i="72"/>
  <c r="B1228" i="72"/>
  <c r="B1122" i="72"/>
  <c r="C1100" i="72"/>
  <c r="B1058" i="72"/>
  <c r="C1012" i="72"/>
  <c r="C1589" i="72"/>
  <c r="B1581" i="72"/>
  <c r="B1557" i="72"/>
  <c r="C1549" i="72"/>
  <c r="B1517" i="72"/>
  <c r="C1501" i="72"/>
  <c r="B1493" i="72"/>
  <c r="B1453" i="72"/>
  <c r="B1429" i="72"/>
  <c r="C1405" i="72"/>
  <c r="B1389" i="72"/>
  <c r="B1365" i="72"/>
  <c r="C1325" i="72"/>
  <c r="B1301" i="72"/>
  <c r="B1253" i="72"/>
  <c r="B1221" i="72"/>
  <c r="B1213" i="72"/>
  <c r="B1189" i="72"/>
  <c r="B1378" i="72"/>
  <c r="C1228" i="72"/>
  <c r="B1206" i="72"/>
  <c r="C1142" i="72"/>
  <c r="C1122" i="72"/>
  <c r="B1012" i="72"/>
  <c r="C1597" i="72"/>
  <c r="C1573" i="72"/>
  <c r="B1549" i="72"/>
  <c r="C1541" i="72"/>
  <c r="C1509" i="72"/>
  <c r="C1493" i="72"/>
  <c r="B1485" i="72"/>
  <c r="B1421" i="72"/>
  <c r="C1389" i="72"/>
  <c r="B1357" i="72"/>
  <c r="C1349" i="72"/>
  <c r="B1317" i="72"/>
  <c r="C1301" i="72"/>
  <c r="B1293" i="72"/>
  <c r="C1285" i="72"/>
  <c r="B1442" i="72"/>
  <c r="B1356" i="72"/>
  <c r="B1270" i="72"/>
  <c r="C1250" i="72"/>
  <c r="B1186" i="72"/>
  <c r="B1100" i="72"/>
  <c r="C1078" i="72"/>
  <c r="B948" i="72"/>
  <c r="B1573" i="72"/>
  <c r="C1565" i="72"/>
  <c r="B1541" i="72"/>
  <c r="C1525" i="72"/>
  <c r="C1517" i="72"/>
  <c r="B1509" i="72"/>
  <c r="B1477" i="72"/>
  <c r="C1461" i="72"/>
  <c r="B1445" i="72"/>
  <c r="B1413" i="72"/>
  <c r="B1381" i="72"/>
  <c r="C1373" i="72"/>
  <c r="C1357" i="72"/>
  <c r="B1349" i="72"/>
  <c r="C1341" i="72"/>
  <c r="C1293" i="72"/>
  <c r="B1285" i="72"/>
  <c r="C1261" i="72"/>
  <c r="B1229" i="72"/>
  <c r="C1484" i="72"/>
  <c r="C1420" i="72"/>
  <c r="C1206" i="72"/>
  <c r="C1477" i="72"/>
  <c r="C1437" i="72"/>
  <c r="C1381" i="72"/>
  <c r="B1309" i="72"/>
  <c r="C1245" i="72"/>
  <c r="B1420" i="72"/>
  <c r="C1378" i="72"/>
  <c r="B1334" i="72"/>
  <c r="C1270" i="72"/>
  <c r="B1250" i="72"/>
  <c r="B1164" i="72"/>
  <c r="B1078" i="72"/>
  <c r="C1058" i="72"/>
  <c r="B1597" i="72"/>
  <c r="B1565" i="72"/>
  <c r="C1557" i="72"/>
  <c r="B1533" i="72"/>
  <c r="B1501" i="72"/>
  <c r="C1485" i="72"/>
  <c r="B1469" i="72"/>
  <c r="C1445" i="72"/>
  <c r="B1437" i="72"/>
  <c r="C1421" i="72"/>
  <c r="B1405" i="72"/>
  <c r="B1373" i="72"/>
  <c r="B1341" i="72"/>
  <c r="C1333" i="72"/>
  <c r="B1325" i="72"/>
  <c r="B1277" i="72"/>
  <c r="C1269" i="72"/>
  <c r="C1189" i="72"/>
  <c r="C1356" i="72"/>
  <c r="C1314" i="72"/>
  <c r="C1581" i="72"/>
  <c r="C1101" i="72"/>
  <c r="C973" i="72"/>
  <c r="C965" i="72"/>
  <c r="C941" i="72"/>
  <c r="C1531" i="72"/>
  <c r="C1515" i="72"/>
  <c r="C1451" i="72"/>
  <c r="C1395" i="72"/>
  <c r="C1291" i="72"/>
  <c r="B1291" i="72"/>
  <c r="B1259" i="72"/>
  <c r="C1259" i="72"/>
  <c r="B1227" i="72"/>
  <c r="B1195" i="72"/>
  <c r="C1165" i="72"/>
  <c r="B1141" i="72"/>
  <c r="C1109" i="72"/>
  <c r="B1077" i="72"/>
  <c r="B1013" i="72"/>
  <c r="B949" i="72"/>
  <c r="C925" i="72"/>
  <c r="B1531" i="72"/>
  <c r="C1483" i="72"/>
  <c r="B1467" i="72"/>
  <c r="B1403" i="72"/>
  <c r="B1339" i="72"/>
  <c r="C1299" i="72"/>
  <c r="B1299" i="72"/>
  <c r="C1157" i="72"/>
  <c r="C1061" i="72"/>
  <c r="C1045" i="72"/>
  <c r="C1005" i="72"/>
  <c r="C957" i="72"/>
  <c r="C1579" i="72"/>
  <c r="C1547" i="72"/>
  <c r="C1467" i="72"/>
  <c r="C1371" i="72"/>
  <c r="C1363" i="72"/>
  <c r="C1355" i="72"/>
  <c r="C1323" i="72"/>
  <c r="C1267" i="72"/>
  <c r="B1267" i="72"/>
  <c r="B1235" i="72"/>
  <c r="C1235" i="72"/>
  <c r="B1203" i="72"/>
  <c r="C1173" i="72"/>
  <c r="B1165" i="72"/>
  <c r="C1149" i="72"/>
  <c r="C1141" i="72"/>
  <c r="B1125" i="72"/>
  <c r="B1101" i="72"/>
  <c r="C1077" i="72"/>
  <c r="B1061" i="72"/>
  <c r="B1037" i="72"/>
  <c r="B997" i="72"/>
  <c r="C981" i="72"/>
  <c r="B973" i="72"/>
  <c r="B933" i="72"/>
  <c r="C1571" i="72"/>
  <c r="B1555" i="72"/>
  <c r="C1523" i="72"/>
  <c r="C1507" i="72"/>
  <c r="B1491" i="72"/>
  <c r="C1443" i="72"/>
  <c r="B1427" i="72"/>
  <c r="B1363" i="72"/>
  <c r="C1243" i="72"/>
  <c r="B1243" i="72"/>
  <c r="C1211" i="72"/>
  <c r="B1157" i="72"/>
  <c r="B1093" i="72"/>
  <c r="C1093" i="72"/>
  <c r="C1085" i="72"/>
  <c r="C1053" i="72"/>
  <c r="B1029" i="72"/>
  <c r="B1005" i="72"/>
  <c r="B965" i="72"/>
  <c r="C1595" i="72"/>
  <c r="B1579" i="72"/>
  <c r="C1555" i="72"/>
  <c r="B1547" i="72"/>
  <c r="C1539" i="72"/>
  <c r="B1515" i="72"/>
  <c r="C1499" i="72"/>
  <c r="B1483" i="72"/>
  <c r="B1451" i="72"/>
  <c r="B1419" i="72"/>
  <c r="C1403" i="72"/>
  <c r="B1387" i="72"/>
  <c r="B1355" i="72"/>
  <c r="C1339" i="72"/>
  <c r="B1323" i="72"/>
  <c r="C1275" i="72"/>
  <c r="C1133" i="72"/>
  <c r="C1125" i="72"/>
  <c r="C949" i="72"/>
  <c r="C1587" i="72"/>
  <c r="C1459" i="72"/>
  <c r="C1379" i="72"/>
  <c r="C1307" i="72"/>
  <c r="B1283" i="72"/>
  <c r="C1283" i="72"/>
  <c r="B1251" i="72"/>
  <c r="C1251" i="72"/>
  <c r="B1219" i="72"/>
  <c r="B1417" i="72"/>
  <c r="C1417" i="72"/>
  <c r="B1385" i="72"/>
  <c r="C1385" i="72"/>
  <c r="B1179" i="72"/>
  <c r="C1155" i="72"/>
  <c r="B1139" i="72"/>
  <c r="C1123" i="72"/>
  <c r="B1115" i="72"/>
  <c r="C1115" i="72"/>
  <c r="C1083" i="72"/>
  <c r="C1075" i="72"/>
  <c r="B1075" i="72"/>
  <c r="B1051" i="72"/>
  <c r="B1011" i="72"/>
  <c r="B987" i="72"/>
  <c r="C963" i="72"/>
  <c r="B947" i="72"/>
  <c r="B923" i="72"/>
  <c r="B1010" i="72"/>
  <c r="B986" i="72"/>
  <c r="C954" i="72"/>
  <c r="B946" i="72"/>
  <c r="C930" i="72"/>
  <c r="B1601" i="72"/>
  <c r="C1577" i="72"/>
  <c r="B1561" i="72"/>
  <c r="B1537" i="72"/>
  <c r="B1497" i="72"/>
  <c r="B1473" i="72"/>
  <c r="B1441" i="72"/>
  <c r="C1187" i="72"/>
  <c r="C1179" i="72"/>
  <c r="B1171" i="72"/>
  <c r="B1107" i="72"/>
  <c r="C1067" i="72"/>
  <c r="C1051" i="72"/>
  <c r="B1043" i="72"/>
  <c r="C1003" i="72"/>
  <c r="B979" i="72"/>
  <c r="C955" i="72"/>
  <c r="C923" i="72"/>
  <c r="B1042" i="72"/>
  <c r="C1010" i="72"/>
  <c r="B978" i="72"/>
  <c r="C978" i="72"/>
  <c r="C938" i="72"/>
  <c r="C1601" i="72"/>
  <c r="B1593" i="72"/>
  <c r="C1561" i="72"/>
  <c r="C1537" i="72"/>
  <c r="B1529" i="72"/>
  <c r="C1513" i="72"/>
  <c r="C1481" i="72"/>
  <c r="B1465" i="72"/>
  <c r="C1425" i="72"/>
  <c r="B1425" i="72"/>
  <c r="B1393" i="72"/>
  <c r="B1163" i="72"/>
  <c r="B1131" i="72"/>
  <c r="B1099" i="72"/>
  <c r="B1067" i="72"/>
  <c r="B1035" i="72"/>
  <c r="B1003" i="72"/>
  <c r="C995" i="72"/>
  <c r="B971" i="72"/>
  <c r="B939" i="72"/>
  <c r="B1034" i="72"/>
  <c r="B1002" i="72"/>
  <c r="B970" i="72"/>
  <c r="B938" i="72"/>
  <c r="B1585" i="72"/>
  <c r="B1553" i="72"/>
  <c r="B1521" i="72"/>
  <c r="B1489" i="72"/>
  <c r="B1457" i="72"/>
  <c r="C1433" i="72"/>
  <c r="B1433" i="72"/>
  <c r="C1401" i="72"/>
  <c r="B1401" i="72"/>
  <c r="B1369" i="72"/>
  <c r="B1187" i="72"/>
  <c r="B1155" i="72"/>
  <c r="C1139" i="72"/>
  <c r="B1123" i="72"/>
  <c r="C1099" i="72"/>
  <c r="B1091" i="72"/>
  <c r="C1059" i="72"/>
  <c r="B1059" i="72"/>
  <c r="C1043" i="72"/>
  <c r="B1027" i="72"/>
  <c r="C1011" i="72"/>
  <c r="B995" i="72"/>
  <c r="C979" i="72"/>
  <c r="B963" i="72"/>
  <c r="C947" i="72"/>
  <c r="C939" i="72"/>
  <c r="C931" i="72"/>
  <c r="B931" i="72"/>
  <c r="C1042" i="72"/>
  <c r="C1034" i="72"/>
  <c r="B1026" i="72"/>
  <c r="C1018" i="72"/>
  <c r="B994" i="72"/>
  <c r="B962" i="72"/>
  <c r="B930" i="72"/>
  <c r="B1577" i="72"/>
  <c r="C1553" i="72"/>
  <c r="C1545" i="72"/>
  <c r="B1545" i="72"/>
  <c r="B1513" i="72"/>
  <c r="C1497" i="72"/>
  <c r="B1481" i="72"/>
  <c r="C1465" i="72"/>
  <c r="B1449" i="72"/>
  <c r="C1449" i="72"/>
  <c r="C1441" i="72"/>
  <c r="C1369" i="72"/>
  <c r="C1107" i="72"/>
  <c r="C1091" i="72"/>
  <c r="C1035" i="72"/>
  <c r="C1027" i="72"/>
  <c r="C1002" i="72"/>
  <c r="C994" i="72"/>
  <c r="C970" i="72"/>
  <c r="C946" i="72"/>
  <c r="C1505" i="72"/>
  <c r="B1409" i="72"/>
  <c r="B1345" i="72"/>
  <c r="B1305" i="72"/>
  <c r="C1297" i="72"/>
  <c r="B1281" i="72"/>
  <c r="B1241" i="72"/>
  <c r="C1225" i="72"/>
  <c r="B1217" i="72"/>
  <c r="C1193" i="72"/>
  <c r="C1185" i="72"/>
  <c r="C1177" i="72"/>
  <c r="B1177" i="72"/>
  <c r="B1153" i="72"/>
  <c r="B1129" i="72"/>
  <c r="B1337" i="72"/>
  <c r="C1313" i="72"/>
  <c r="C1289" i="72"/>
  <c r="C1281" i="72"/>
  <c r="B1273" i="72"/>
  <c r="C1265" i="72"/>
  <c r="C1257" i="72"/>
  <c r="B1209" i="72"/>
  <c r="B1121" i="72"/>
  <c r="C1121" i="72"/>
  <c r="B1361" i="72"/>
  <c r="B1329" i="72"/>
  <c r="C1329" i="72"/>
  <c r="B1297" i="72"/>
  <c r="B1289" i="72"/>
  <c r="C1273" i="72"/>
  <c r="B1265" i="72"/>
  <c r="B1233" i="72"/>
  <c r="B1201" i="72"/>
  <c r="B1169" i="72"/>
  <c r="C1137" i="72"/>
  <c r="B1113" i="72"/>
  <c r="C1113" i="72"/>
  <c r="B1353" i="72"/>
  <c r="B1321" i="72"/>
  <c r="B1257" i="72"/>
  <c r="C1241" i="72"/>
  <c r="B1193" i="72"/>
  <c r="B1161" i="72"/>
  <c r="B1145" i="72"/>
  <c r="C1353" i="72"/>
  <c r="C1305" i="72"/>
  <c r="C1153" i="72"/>
  <c r="B1440" i="72"/>
  <c r="C1440" i="72"/>
  <c r="B1408" i="72"/>
  <c r="C1408" i="72"/>
  <c r="B1376" i="72"/>
  <c r="C1376" i="72"/>
  <c r="B1105" i="72"/>
  <c r="B1081" i="72"/>
  <c r="C1065" i="72"/>
  <c r="C1057" i="72"/>
  <c r="B1041" i="72"/>
  <c r="B1017" i="72"/>
  <c r="B977" i="72"/>
  <c r="B953" i="72"/>
  <c r="B1592" i="72"/>
  <c r="B1568" i="72"/>
  <c r="C1536" i="72"/>
  <c r="B1528" i="72"/>
  <c r="C1464" i="72"/>
  <c r="B1464" i="72"/>
  <c r="B1432" i="72"/>
  <c r="C1432" i="72"/>
  <c r="C1400" i="72"/>
  <c r="B1400" i="72"/>
  <c r="B1368" i="72"/>
  <c r="C1368" i="72"/>
  <c r="B1097" i="72"/>
  <c r="B1033" i="72"/>
  <c r="B969" i="72"/>
  <c r="B1584" i="72"/>
  <c r="B1520" i="72"/>
  <c r="C1472" i="72"/>
  <c r="C1456" i="72"/>
  <c r="C1424" i="72"/>
  <c r="B1424" i="72"/>
  <c r="C1392" i="72"/>
  <c r="B1089" i="72"/>
  <c r="B1065" i="72"/>
  <c r="B1025" i="72"/>
  <c r="B1001" i="72"/>
  <c r="C1001" i="72"/>
  <c r="C993" i="72"/>
  <c r="C977" i="72"/>
  <c r="B961" i="72"/>
  <c r="C953" i="72"/>
  <c r="B937" i="72"/>
  <c r="B1576" i="72"/>
  <c r="B1552" i="72"/>
  <c r="B1512" i="72"/>
  <c r="B1488" i="72"/>
  <c r="B1456" i="72"/>
  <c r="B1392" i="72"/>
  <c r="C1448" i="72"/>
  <c r="B1448" i="72"/>
  <c r="B1416" i="72"/>
  <c r="C1416" i="72"/>
  <c r="B1384" i="72"/>
  <c r="C1384" i="72"/>
  <c r="C1105" i="72"/>
  <c r="C1073" i="72"/>
  <c r="B1049" i="72"/>
  <c r="C1017" i="72"/>
  <c r="B985" i="72"/>
  <c r="C945" i="72"/>
  <c r="B1600" i="72"/>
  <c r="C1584" i="72"/>
  <c r="B1536" i="72"/>
  <c r="B1472" i="72"/>
  <c r="B1336" i="72"/>
  <c r="C1336" i="72"/>
  <c r="C1328" i="72"/>
  <c r="B1312" i="72"/>
  <c r="C1288" i="72"/>
  <c r="B1272" i="72"/>
  <c r="C1256" i="72"/>
  <c r="C1248" i="72"/>
  <c r="B1248" i="72"/>
  <c r="C1232" i="72"/>
  <c r="B1208" i="72"/>
  <c r="B1184" i="72"/>
  <c r="B1144" i="72"/>
  <c r="C1304" i="72"/>
  <c r="C1200" i="72"/>
  <c r="C1176" i="72"/>
  <c r="C1104" i="72"/>
  <c r="B1104" i="72"/>
  <c r="C1352" i="72"/>
  <c r="C1344" i="72"/>
  <c r="B1328" i="72"/>
  <c r="B1264" i="72"/>
  <c r="B1200" i="72"/>
  <c r="C1136" i="72"/>
  <c r="B1136" i="72"/>
  <c r="C1312" i="72"/>
  <c r="C1280" i="72"/>
  <c r="C1240" i="72"/>
  <c r="C1224" i="72"/>
  <c r="C1168" i="72"/>
  <c r="B1128" i="72"/>
  <c r="C1128" i="72"/>
  <c r="C1096" i="72"/>
  <c r="B1096" i="72"/>
  <c r="B1360" i="72"/>
  <c r="B1320" i="72"/>
  <c r="B1296" i="72"/>
  <c r="B1256" i="72"/>
  <c r="B1232" i="72"/>
  <c r="B1192" i="72"/>
  <c r="B1168" i="72"/>
  <c r="C1160" i="72"/>
  <c r="C1144" i="72"/>
  <c r="C1360" i="72"/>
  <c r="B1352" i="72"/>
  <c r="B1288" i="72"/>
  <c r="B1224" i="72"/>
  <c r="C1216" i="72"/>
  <c r="B1160" i="72"/>
  <c r="B1120" i="72"/>
  <c r="C1120" i="72"/>
  <c r="B1088" i="72"/>
  <c r="B1344" i="72"/>
  <c r="C1320" i="72"/>
  <c r="C1296" i="72"/>
  <c r="B1280" i="72"/>
  <c r="C1272" i="72"/>
  <c r="B1216" i="72"/>
  <c r="C1208" i="72"/>
  <c r="B1152" i="72"/>
  <c r="C1088" i="72"/>
  <c r="C1264" i="72"/>
  <c r="C1192" i="72"/>
  <c r="C1112" i="72"/>
  <c r="B1112" i="72"/>
  <c r="B1080" i="72"/>
  <c r="C1064" i="72"/>
  <c r="C1008" i="72"/>
  <c r="C1000" i="72"/>
  <c r="C960" i="72"/>
  <c r="C952" i="72"/>
  <c r="C1551" i="72"/>
  <c r="B1064" i="72"/>
  <c r="B1040" i="72"/>
  <c r="B1000" i="72"/>
  <c r="C992" i="72"/>
  <c r="B976" i="72"/>
  <c r="B936" i="72"/>
  <c r="B1591" i="72"/>
  <c r="C1575" i="72"/>
  <c r="C1567" i="72"/>
  <c r="C1559" i="72"/>
  <c r="B1551" i="72"/>
  <c r="B1527" i="72"/>
  <c r="B1487" i="72"/>
  <c r="C1072" i="72"/>
  <c r="B1032" i="72"/>
  <c r="C976" i="72"/>
  <c r="B968" i="72"/>
  <c r="C1599" i="72"/>
  <c r="B1583" i="72"/>
  <c r="B1519" i="72"/>
  <c r="C1056" i="72"/>
  <c r="B1024" i="72"/>
  <c r="B992" i="72"/>
  <c r="C968" i="72"/>
  <c r="B960" i="72"/>
  <c r="C928" i="72"/>
  <c r="B1575" i="72"/>
  <c r="C1543" i="72"/>
  <c r="B1511" i="72"/>
  <c r="C1503" i="72"/>
  <c r="B1048" i="72"/>
  <c r="C1024" i="72"/>
  <c r="C1016" i="72"/>
  <c r="B984" i="72"/>
  <c r="C944" i="72"/>
  <c r="B928" i="72"/>
  <c r="B1599" i="72"/>
  <c r="C1591" i="72"/>
  <c r="C1583" i="72"/>
  <c r="B1535" i="72"/>
  <c r="C1495" i="72"/>
  <c r="B1056" i="72"/>
  <c r="C1040" i="72"/>
  <c r="B1016" i="72"/>
  <c r="B952" i="72"/>
  <c r="B1567" i="72"/>
  <c r="B1543" i="72"/>
  <c r="C1519" i="72"/>
  <c r="C1511" i="72"/>
  <c r="B1503" i="72"/>
  <c r="C1032" i="72"/>
  <c r="C984" i="72"/>
  <c r="C936" i="72"/>
  <c r="C1527" i="72"/>
  <c r="C1487" i="72"/>
  <c r="C1455" i="72"/>
  <c r="B1447" i="72"/>
  <c r="C1431" i="72"/>
  <c r="C1423" i="72"/>
  <c r="C1415" i="72"/>
  <c r="B1383" i="72"/>
  <c r="C1351" i="72"/>
  <c r="B1343" i="72"/>
  <c r="B1319" i="72"/>
  <c r="C1303" i="72"/>
  <c r="C1295" i="72"/>
  <c r="C1263" i="72"/>
  <c r="B1247" i="72"/>
  <c r="C1239" i="72"/>
  <c r="B1215" i="72"/>
  <c r="B1183" i="72"/>
  <c r="C1175" i="72"/>
  <c r="C1167" i="72"/>
  <c r="B1151" i="72"/>
  <c r="B1471" i="72"/>
  <c r="B1407" i="72"/>
  <c r="C1311" i="72"/>
  <c r="B1279" i="72"/>
  <c r="C1271" i="72"/>
  <c r="C1247" i="72"/>
  <c r="C1191" i="72"/>
  <c r="C1143" i="72"/>
  <c r="B1439" i="72"/>
  <c r="B1415" i="72"/>
  <c r="C1391" i="72"/>
  <c r="B1375" i="72"/>
  <c r="C1375" i="72"/>
  <c r="B1351" i="72"/>
  <c r="C1343" i="72"/>
  <c r="C1335" i="72"/>
  <c r="B1311" i="72"/>
  <c r="B1287" i="72"/>
  <c r="C1279" i="72"/>
  <c r="B1239" i="72"/>
  <c r="C1231" i="72"/>
  <c r="C1215" i="72"/>
  <c r="B1207" i="72"/>
  <c r="C1447" i="72"/>
  <c r="C1439" i="72"/>
  <c r="C1399" i="72"/>
  <c r="C1359" i="72"/>
  <c r="C1159" i="72"/>
  <c r="C1127" i="72"/>
  <c r="B1127" i="72"/>
  <c r="B1431" i="72"/>
  <c r="B1367" i="72"/>
  <c r="B1303" i="72"/>
  <c r="B1231" i="72"/>
  <c r="B1167" i="72"/>
  <c r="C1135" i="72"/>
  <c r="C1471" i="72"/>
  <c r="C1463" i="72"/>
  <c r="C1407" i="72"/>
  <c r="C1255" i="72"/>
  <c r="C1223" i="72"/>
  <c r="C1207" i="72"/>
  <c r="B1119" i="72"/>
  <c r="C1119" i="72"/>
  <c r="B1223" i="72"/>
  <c r="B1199" i="72"/>
  <c r="B1159" i="72"/>
  <c r="B1135" i="72"/>
  <c r="B1455" i="72"/>
  <c r="B1391" i="72"/>
  <c r="B1327" i="72"/>
  <c r="B1263" i="72"/>
  <c r="C1199" i="72"/>
  <c r="B1191" i="72"/>
  <c r="B1103" i="72"/>
  <c r="C1047" i="72"/>
  <c r="B1039" i="72"/>
  <c r="B975" i="72"/>
  <c r="C951" i="72"/>
  <c r="C1046" i="72"/>
  <c r="B1038" i="72"/>
  <c r="B974" i="72"/>
  <c r="C966" i="72"/>
  <c r="C1103" i="72"/>
  <c r="C1095" i="72"/>
  <c r="C1063" i="72"/>
  <c r="C1007" i="72"/>
  <c r="C943" i="72"/>
  <c r="C1030" i="72"/>
  <c r="C1022" i="72"/>
  <c r="C950" i="72"/>
  <c r="B1095" i="72"/>
  <c r="B1071" i="72"/>
  <c r="B1031" i="72"/>
  <c r="B1007" i="72"/>
  <c r="B967" i="72"/>
  <c r="B943" i="72"/>
  <c r="C935" i="72"/>
  <c r="C927" i="72"/>
  <c r="B1030" i="72"/>
  <c r="B1006" i="72"/>
  <c r="B966" i="72"/>
  <c r="B942" i="72"/>
  <c r="C926" i="72"/>
  <c r="C1079" i="72"/>
  <c r="C1071" i="72"/>
  <c r="B1063" i="72"/>
  <c r="C1031" i="72"/>
  <c r="B999" i="72"/>
  <c r="C999" i="72"/>
  <c r="C983" i="72"/>
  <c r="B935" i="72"/>
  <c r="C1014" i="72"/>
  <c r="B998" i="72"/>
  <c r="C998" i="72"/>
  <c r="C990" i="72"/>
  <c r="C974" i="72"/>
  <c r="B934" i="72"/>
  <c r="C934" i="72"/>
  <c r="C1111" i="72"/>
  <c r="B1087" i="72"/>
  <c r="B1055" i="72"/>
  <c r="B1023" i="72"/>
  <c r="C1015" i="72"/>
  <c r="B991" i="72"/>
  <c r="C967" i="72"/>
  <c r="B959" i="72"/>
  <c r="B927" i="72"/>
  <c r="C1038" i="72"/>
  <c r="B1022" i="72"/>
  <c r="B990" i="72"/>
  <c r="B958" i="72"/>
  <c r="B926" i="72"/>
  <c r="C1055" i="72"/>
  <c r="C991" i="72"/>
  <c r="C959" i="72"/>
  <c r="C982" i="72"/>
  <c r="C958" i="72"/>
  <c r="B1111" i="72"/>
  <c r="C1087" i="72"/>
  <c r="B1079" i="72"/>
  <c r="B1047" i="72"/>
  <c r="C1039" i="72"/>
  <c r="C1023" i="72"/>
  <c r="B1015" i="72"/>
  <c r="B983" i="72"/>
  <c r="B951" i="72"/>
  <c r="B1046" i="72"/>
  <c r="B1014" i="72"/>
  <c r="C1006" i="72"/>
  <c r="B982" i="72"/>
  <c r="B950" i="72"/>
  <c r="R1427" i="72" l="1"/>
  <c r="R1426" i="72"/>
  <c r="R1418" i="72"/>
  <c r="R1423" i="72"/>
  <c r="R1422" i="72"/>
  <c r="R1421" i="72"/>
  <c r="R1391" i="72"/>
  <c r="R1387" i="72"/>
  <c r="R1425" i="72"/>
  <c r="R1417" i="72"/>
  <c r="R1424" i="72"/>
  <c r="R1385" i="72"/>
  <c r="R139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N3" authorId="0" shapeId="0" xr:uid="{00000000-0006-0000-0F00-000001000000}">
      <text>
        <r>
          <rPr>
            <b/>
            <sz val="9"/>
            <color indexed="81"/>
            <rFont val="Tahoma"/>
            <family val="2"/>
          </rPr>
          <t>SPEC - Related to  DEF, or already defined.
UFGS - We have defined it
INFO - provide info to others
DEF - Designer defines a value</t>
        </r>
        <r>
          <rPr>
            <sz val="9"/>
            <color indexed="81"/>
            <rFont val="Tahoma"/>
            <family val="2"/>
          </rPr>
          <t xml:space="preserve">
</t>
        </r>
      </text>
    </comment>
  </commentList>
</comments>
</file>

<file path=xl/sharedStrings.xml><?xml version="1.0" encoding="utf-8"?>
<sst xmlns="http://schemas.openxmlformats.org/spreadsheetml/2006/main" count="59718" uniqueCount="16283">
  <si>
    <t>AC-1</t>
  </si>
  <si>
    <t>AC-2</t>
  </si>
  <si>
    <t>AC-3</t>
  </si>
  <si>
    <t>AC-3(1)</t>
  </si>
  <si>
    <t>AC-3(2)</t>
  </si>
  <si>
    <t>AC-3(3)</t>
  </si>
  <si>
    <t>AC-3(4)</t>
  </si>
  <si>
    <t>AC-3(5)</t>
  </si>
  <si>
    <t>AC-3(6)</t>
  </si>
  <si>
    <t>AC-4</t>
  </si>
  <si>
    <t>AC-4(1)</t>
  </si>
  <si>
    <t>AC-4(2)</t>
  </si>
  <si>
    <t>AC-4(3)</t>
  </si>
  <si>
    <t>AC-4(4)</t>
  </si>
  <si>
    <t>AC-4(5)</t>
  </si>
  <si>
    <t>AC-4(6)</t>
  </si>
  <si>
    <t>AC-4(7)</t>
  </si>
  <si>
    <t>AC-4(8)</t>
  </si>
  <si>
    <t>AC-4(9)</t>
  </si>
  <si>
    <t>AC-4(10)</t>
  </si>
  <si>
    <t>AC-4(11)</t>
  </si>
  <si>
    <t>AC-4(12)</t>
  </si>
  <si>
    <t>AC-4(13)</t>
  </si>
  <si>
    <t>AC-4(15)</t>
  </si>
  <si>
    <t>AC-4(16)</t>
  </si>
  <si>
    <t>AC-4(17)</t>
  </si>
  <si>
    <t>AC-5</t>
  </si>
  <si>
    <t>AC-6</t>
  </si>
  <si>
    <t>AC-6(1)</t>
  </si>
  <si>
    <t>AC-6(2)</t>
  </si>
  <si>
    <t>AC-6(3)</t>
  </si>
  <si>
    <t>AC-6(4)</t>
  </si>
  <si>
    <t>AC-6(5)</t>
  </si>
  <si>
    <t>AC-6(6)</t>
  </si>
  <si>
    <t>AC-7</t>
  </si>
  <si>
    <t>AC-7(1)</t>
  </si>
  <si>
    <t>AC-7(2)</t>
  </si>
  <si>
    <t>AC-8</t>
  </si>
  <si>
    <t>AC-9</t>
  </si>
  <si>
    <t>AC-9(1)</t>
  </si>
  <si>
    <t>AC-9(2)</t>
  </si>
  <si>
    <t>AC-9(3)</t>
  </si>
  <si>
    <t>AC-10</t>
  </si>
  <si>
    <t>AC-11</t>
  </si>
  <si>
    <t>AC-11(1)</t>
  </si>
  <si>
    <t>AC-12</t>
  </si>
  <si>
    <t>AC-13</t>
  </si>
  <si>
    <t>AC-14</t>
  </si>
  <si>
    <t>AC-14(1)</t>
  </si>
  <si>
    <t>AC-15</t>
  </si>
  <si>
    <t>AC-16</t>
  </si>
  <si>
    <t>AC-16(1)</t>
  </si>
  <si>
    <t>AC-16(2)</t>
  </si>
  <si>
    <t>AC-16(3)</t>
  </si>
  <si>
    <t>AC-16(4)</t>
  </si>
  <si>
    <t>AC-16(5)</t>
  </si>
  <si>
    <t>AC-17</t>
  </si>
  <si>
    <t>AC-17(1)</t>
  </si>
  <si>
    <t>AC-17(2)</t>
  </si>
  <si>
    <t>AC-17(3)</t>
  </si>
  <si>
    <t>AC-17(4)</t>
  </si>
  <si>
    <t>AC-17(5)</t>
  </si>
  <si>
    <t>AC-17(6)</t>
  </si>
  <si>
    <t>AC-17(7)</t>
  </si>
  <si>
    <t>AC-17(8)</t>
  </si>
  <si>
    <t>AC-18</t>
  </si>
  <si>
    <t>AC-18(1)</t>
  </si>
  <si>
    <t>AC-18(2)</t>
  </si>
  <si>
    <t>AC-18(3)</t>
  </si>
  <si>
    <t>AC-18(4)</t>
  </si>
  <si>
    <t>AC-18(5)</t>
  </si>
  <si>
    <t>AC-19</t>
  </si>
  <si>
    <t>AC-19(1)</t>
  </si>
  <si>
    <t>AC-19(2)</t>
  </si>
  <si>
    <t>AC-19(3)</t>
  </si>
  <si>
    <t>AC-19(4)</t>
  </si>
  <si>
    <t>AC-20</t>
  </si>
  <si>
    <t>AC-20(1)</t>
  </si>
  <si>
    <t>AC-20(2)</t>
  </si>
  <si>
    <t>AC-21</t>
  </si>
  <si>
    <t>AC-21(1)</t>
  </si>
  <si>
    <t>AC-22</t>
  </si>
  <si>
    <t>AT-1</t>
  </si>
  <si>
    <t>AT-2</t>
  </si>
  <si>
    <t>AT-2(1)</t>
  </si>
  <si>
    <t>AT-3</t>
  </si>
  <si>
    <t>AT-3(1)</t>
  </si>
  <si>
    <t>AT-3(2)</t>
  </si>
  <si>
    <t>AT-4</t>
  </si>
  <si>
    <t>AT-5</t>
  </si>
  <si>
    <t>AU-1</t>
  </si>
  <si>
    <t>AU-2</t>
  </si>
  <si>
    <t>AU-2(1)</t>
  </si>
  <si>
    <t>AU-2(2)</t>
  </si>
  <si>
    <t>AU-2(3)</t>
  </si>
  <si>
    <t>AU-2(4)</t>
  </si>
  <si>
    <t>AU-3</t>
  </si>
  <si>
    <t>AU-3(1)</t>
  </si>
  <si>
    <t>AU-3(2)</t>
  </si>
  <si>
    <t>AU-4</t>
  </si>
  <si>
    <t>AU-5</t>
  </si>
  <si>
    <t>AU-5(1)</t>
  </si>
  <si>
    <t>AU-5(2)</t>
  </si>
  <si>
    <t>AU-5(3)</t>
  </si>
  <si>
    <t>AU-5(4)</t>
  </si>
  <si>
    <t>AU-6</t>
  </si>
  <si>
    <t>AU-6(1)</t>
  </si>
  <si>
    <t>AU-6(2)</t>
  </si>
  <si>
    <t>AU-6(3)</t>
  </si>
  <si>
    <t>AU-6(4)</t>
  </si>
  <si>
    <t>AU-6(5)</t>
  </si>
  <si>
    <t>AU-6(6)</t>
  </si>
  <si>
    <t>AU-6(7)</t>
  </si>
  <si>
    <t>AU-6(8)</t>
  </si>
  <si>
    <t>AU-6(9)</t>
  </si>
  <si>
    <t>AU-7</t>
  </si>
  <si>
    <t>AU-7(1)</t>
  </si>
  <si>
    <t>AU-8</t>
  </si>
  <si>
    <t>AU-8(1)</t>
  </si>
  <si>
    <t>AU-9</t>
  </si>
  <si>
    <t>AU-9(1)</t>
  </si>
  <si>
    <t>AU-9(2)</t>
  </si>
  <si>
    <t>AU-9(3)</t>
  </si>
  <si>
    <t>AU-9(4)</t>
  </si>
  <si>
    <t>AU-10</t>
  </si>
  <si>
    <t>AU-10(1)</t>
  </si>
  <si>
    <t>AU-10(2)</t>
  </si>
  <si>
    <t>AU-10(3)</t>
  </si>
  <si>
    <t>AU-10(4)</t>
  </si>
  <si>
    <t>AU-10(5)</t>
  </si>
  <si>
    <t>AU-11</t>
  </si>
  <si>
    <t>AU-12</t>
  </si>
  <si>
    <t>AU-12(1)</t>
  </si>
  <si>
    <t>AU-12(2)</t>
  </si>
  <si>
    <t>AU-13</t>
  </si>
  <si>
    <t>AU-14</t>
  </si>
  <si>
    <t>AU-14(1)</t>
  </si>
  <si>
    <t>CA-1</t>
  </si>
  <si>
    <t>CA-2</t>
  </si>
  <si>
    <t>CA-2(1)</t>
  </si>
  <si>
    <t>CA-2(2)</t>
  </si>
  <si>
    <t>CA-3</t>
  </si>
  <si>
    <t>CA-3(1)</t>
  </si>
  <si>
    <t>CA-3(2)</t>
  </si>
  <si>
    <t>CA-4</t>
  </si>
  <si>
    <t>CA-5</t>
  </si>
  <si>
    <t>CA-5(1)</t>
  </si>
  <si>
    <t>CA-6</t>
  </si>
  <si>
    <t>CA-7</t>
  </si>
  <si>
    <t>CA-7(1)</t>
  </si>
  <si>
    <t>CA-7(2)</t>
  </si>
  <si>
    <t>CM-1</t>
  </si>
  <si>
    <t>CM-2</t>
  </si>
  <si>
    <t>CM-2(1)</t>
  </si>
  <si>
    <t>CM-2(2)</t>
  </si>
  <si>
    <t>CM-2(3)</t>
  </si>
  <si>
    <t>CM-2(4)</t>
  </si>
  <si>
    <t>CM-2(5)</t>
  </si>
  <si>
    <t>CM-2(6)</t>
  </si>
  <si>
    <t>CM-3</t>
  </si>
  <si>
    <t>CM-3(1)</t>
  </si>
  <si>
    <t>CM-3(2)</t>
  </si>
  <si>
    <t>CM-3(3)</t>
  </si>
  <si>
    <t>CM-3(4)</t>
  </si>
  <si>
    <t>CM-4</t>
  </si>
  <si>
    <t>CM-4(1)</t>
  </si>
  <si>
    <t>CM-4(2)</t>
  </si>
  <si>
    <t>CM-5</t>
  </si>
  <si>
    <t>CM-5(1)</t>
  </si>
  <si>
    <t>CM-5(2)</t>
  </si>
  <si>
    <t>CM-5(3)</t>
  </si>
  <si>
    <t>CM-5(4)</t>
  </si>
  <si>
    <t>CM-5(5)</t>
  </si>
  <si>
    <t>CM-5(6)</t>
  </si>
  <si>
    <t>CM-5(7)</t>
  </si>
  <si>
    <t>CM-6</t>
  </si>
  <si>
    <t>CM-6(1)</t>
  </si>
  <si>
    <t>CM-6(2)</t>
  </si>
  <si>
    <t>CM-6(3)</t>
  </si>
  <si>
    <t>CM-6(4)</t>
  </si>
  <si>
    <t>CM-7</t>
  </si>
  <si>
    <t>CM-7(1)</t>
  </si>
  <si>
    <t>CM-7(2)</t>
  </si>
  <si>
    <t>CM-7(3)</t>
  </si>
  <si>
    <t>CM-8</t>
  </si>
  <si>
    <t>CM-8(1)</t>
  </si>
  <si>
    <t>CM-8(2)</t>
  </si>
  <si>
    <t>CM-8(3)</t>
  </si>
  <si>
    <t>CM-8(4)</t>
  </si>
  <si>
    <t>CM-8(5)</t>
  </si>
  <si>
    <t>CM-8(6)</t>
  </si>
  <si>
    <t>CM-9</t>
  </si>
  <si>
    <t>CM-9(1)</t>
  </si>
  <si>
    <t>CP-1</t>
  </si>
  <si>
    <t>CP-2</t>
  </si>
  <si>
    <t>CP-2(1)</t>
  </si>
  <si>
    <t>CP-2(2)</t>
  </si>
  <si>
    <t>CP-2(3)</t>
  </si>
  <si>
    <t>CP-2(4)</t>
  </si>
  <si>
    <t>CP-2(5)</t>
  </si>
  <si>
    <t>CP-2(6)</t>
  </si>
  <si>
    <t>CP-3</t>
  </si>
  <si>
    <t>CP-3(1)</t>
  </si>
  <si>
    <t>CP-3(2)</t>
  </si>
  <si>
    <t>CP-4</t>
  </si>
  <si>
    <t>CP-4(1)</t>
  </si>
  <si>
    <t>CP-4(2)</t>
  </si>
  <si>
    <t>CP-4(3)</t>
  </si>
  <si>
    <t>CP-4(4)</t>
  </si>
  <si>
    <t>CP-5</t>
  </si>
  <si>
    <t>CP-6</t>
  </si>
  <si>
    <t>CP-6(1)</t>
  </si>
  <si>
    <t>CP-6(2)</t>
  </si>
  <si>
    <t>CP-6(3)</t>
  </si>
  <si>
    <t>CP-7</t>
  </si>
  <si>
    <t>CP-7(1)</t>
  </si>
  <si>
    <t>CP-7(2)</t>
  </si>
  <si>
    <t>CP-7(3)</t>
  </si>
  <si>
    <t>CP-7(4)</t>
  </si>
  <si>
    <t>CP-7(5)</t>
  </si>
  <si>
    <t>CP-8</t>
  </si>
  <si>
    <t>CP-8(1)</t>
  </si>
  <si>
    <t>CP-8(2)</t>
  </si>
  <si>
    <t>CP-8(3)</t>
  </si>
  <si>
    <t>CP-8(4)</t>
  </si>
  <si>
    <t>CP-9</t>
  </si>
  <si>
    <t>CP-9(1)</t>
  </si>
  <si>
    <t>CP-9(2)</t>
  </si>
  <si>
    <t>CP-9(3)</t>
  </si>
  <si>
    <t>CP-9(4)</t>
  </si>
  <si>
    <t>CP-9(5)</t>
  </si>
  <si>
    <t>CP-9(6)</t>
  </si>
  <si>
    <t>CP-10</t>
  </si>
  <si>
    <t>CP-10(1)</t>
  </si>
  <si>
    <t>CP-10(2)</t>
  </si>
  <si>
    <t>CP-10(3)</t>
  </si>
  <si>
    <t>CP-10(4)</t>
  </si>
  <si>
    <t>CP-10(5)</t>
  </si>
  <si>
    <t>CP-10(6)</t>
  </si>
  <si>
    <t>IA-1</t>
  </si>
  <si>
    <t>IA-2</t>
  </si>
  <si>
    <t>IA-2(1)</t>
  </si>
  <si>
    <t>IA-2(2)</t>
  </si>
  <si>
    <t>IA-2(3)</t>
  </si>
  <si>
    <t>IA-2(4)</t>
  </si>
  <si>
    <t>IA-2(5)</t>
  </si>
  <si>
    <t>IA-2(6)</t>
  </si>
  <si>
    <t>IA-2(7)</t>
  </si>
  <si>
    <t>IA-2(8)</t>
  </si>
  <si>
    <t>IA-2(9)</t>
  </si>
  <si>
    <t>IA-3</t>
  </si>
  <si>
    <t>IA-3(1)</t>
  </si>
  <si>
    <t>IA-3(2)</t>
  </si>
  <si>
    <t>IA-3(3)</t>
  </si>
  <si>
    <t>IA-4</t>
  </si>
  <si>
    <t>IA-4(1)</t>
  </si>
  <si>
    <t>IA-4(2)</t>
  </si>
  <si>
    <t>IA-4(3)</t>
  </si>
  <si>
    <t>IA-4(4)</t>
  </si>
  <si>
    <t>IA-4(5)</t>
  </si>
  <si>
    <t>IA-5</t>
  </si>
  <si>
    <t>IA-5(1)</t>
  </si>
  <si>
    <t>IA-5(2)</t>
  </si>
  <si>
    <t>IA-5(3)</t>
  </si>
  <si>
    <t>IA-5(4)</t>
  </si>
  <si>
    <t>IA-5(5)</t>
  </si>
  <si>
    <t>IA-5(6)</t>
  </si>
  <si>
    <t>IA-5(7)</t>
  </si>
  <si>
    <t>IA-5(8)</t>
  </si>
  <si>
    <t>IA-6</t>
  </si>
  <si>
    <t>IA-7</t>
  </si>
  <si>
    <t>IA-8</t>
  </si>
  <si>
    <t>IR-1</t>
  </si>
  <si>
    <t>IR-2</t>
  </si>
  <si>
    <t>IR-2(1)</t>
  </si>
  <si>
    <t>IR-2(2)</t>
  </si>
  <si>
    <t>IR-3</t>
  </si>
  <si>
    <t>IR-3(1)</t>
  </si>
  <si>
    <t>IR-4</t>
  </si>
  <si>
    <t>IR-4(1)</t>
  </si>
  <si>
    <t>IR-4(2)</t>
  </si>
  <si>
    <t>IR-4(3)</t>
  </si>
  <si>
    <t>IR-4(4)</t>
  </si>
  <si>
    <t>IR-4(5)</t>
  </si>
  <si>
    <t>IR-5</t>
  </si>
  <si>
    <t>IR-5(1)</t>
  </si>
  <si>
    <t>IR-6</t>
  </si>
  <si>
    <t>IR-6(1)</t>
  </si>
  <si>
    <t>IR-6(2)</t>
  </si>
  <si>
    <t>IR-7</t>
  </si>
  <si>
    <t>IR-7(1)</t>
  </si>
  <si>
    <t>IR-7(2)</t>
  </si>
  <si>
    <t>IR-8</t>
  </si>
  <si>
    <t>MA-1</t>
  </si>
  <si>
    <t>MA-2</t>
  </si>
  <si>
    <t>MA-2(1)</t>
  </si>
  <si>
    <t>MA-2(2)</t>
  </si>
  <si>
    <t>MA-3</t>
  </si>
  <si>
    <t>MA-3(1)</t>
  </si>
  <si>
    <t>MA-3(2)</t>
  </si>
  <si>
    <t>MA-3(3)</t>
  </si>
  <si>
    <t>MA-3(4)</t>
  </si>
  <si>
    <t>MA-4</t>
  </si>
  <si>
    <t>MA-4(1)</t>
  </si>
  <si>
    <t>MA-4(2)</t>
  </si>
  <si>
    <t>MA-4(3)</t>
  </si>
  <si>
    <t>MA-4(4)</t>
  </si>
  <si>
    <t>MA-4(5)</t>
  </si>
  <si>
    <t>MA-4(6)</t>
  </si>
  <si>
    <t>MA-4(7)</t>
  </si>
  <si>
    <t>MA-5</t>
  </si>
  <si>
    <t>MA-5(1)</t>
  </si>
  <si>
    <t>MA-5(2)</t>
  </si>
  <si>
    <t>MA-5(3)</t>
  </si>
  <si>
    <t>MA-5(4)</t>
  </si>
  <si>
    <t>MA-6</t>
  </si>
  <si>
    <t>MP-1</t>
  </si>
  <si>
    <t>MP-2</t>
  </si>
  <si>
    <t>MP-2(1)</t>
  </si>
  <si>
    <t>MP-2(2)</t>
  </si>
  <si>
    <t>MP-3</t>
  </si>
  <si>
    <t>MP-4</t>
  </si>
  <si>
    <t>MP-4(1)</t>
  </si>
  <si>
    <t>MP-5</t>
  </si>
  <si>
    <t>MP-5(1)</t>
  </si>
  <si>
    <t>MP-5(2)</t>
  </si>
  <si>
    <t>MP-5(3)</t>
  </si>
  <si>
    <t>MP-5(4)</t>
  </si>
  <si>
    <t>MP-6</t>
  </si>
  <si>
    <t>MP-6(1)</t>
  </si>
  <si>
    <t>MP-6(2)</t>
  </si>
  <si>
    <t>MP-6(3)</t>
  </si>
  <si>
    <t>MP-6(4)</t>
  </si>
  <si>
    <t>MP-6(5)</t>
  </si>
  <si>
    <t>MP-6(6)</t>
  </si>
  <si>
    <t>PE-1</t>
  </si>
  <si>
    <t>PE-2</t>
  </si>
  <si>
    <t>PE-2(1)</t>
  </si>
  <si>
    <t>PE-2(2)</t>
  </si>
  <si>
    <t>PE-2(3)</t>
  </si>
  <si>
    <t>PE-3</t>
  </si>
  <si>
    <t>PE-3(1)</t>
  </si>
  <si>
    <t>PE-3(2)</t>
  </si>
  <si>
    <t>PE-3(3)</t>
  </si>
  <si>
    <t>PE-3(4)</t>
  </si>
  <si>
    <t>PE-3(5)</t>
  </si>
  <si>
    <t>PE-3(6)</t>
  </si>
  <si>
    <t>PE-4</t>
  </si>
  <si>
    <t>PE-5</t>
  </si>
  <si>
    <t>PE-6</t>
  </si>
  <si>
    <t>PE-6(1)</t>
  </si>
  <si>
    <t>PE-6(2)</t>
  </si>
  <si>
    <t>PE-7</t>
  </si>
  <si>
    <t>PE-8</t>
  </si>
  <si>
    <t>PE-8(1)</t>
  </si>
  <si>
    <t>PE-8(2)</t>
  </si>
  <si>
    <t>PE-9</t>
  </si>
  <si>
    <t>PE-9(1)</t>
  </si>
  <si>
    <t>PE-9(2)</t>
  </si>
  <si>
    <t>PE-10</t>
  </si>
  <si>
    <t>PE-10(1)</t>
  </si>
  <si>
    <t>PE-11</t>
  </si>
  <si>
    <t>PE-11(1)</t>
  </si>
  <si>
    <t>PE-11(2)</t>
  </si>
  <si>
    <t>PE-12</t>
  </si>
  <si>
    <t>PE-12(1)</t>
  </si>
  <si>
    <t>PE-13</t>
  </si>
  <si>
    <t>PE-13(1)</t>
  </si>
  <si>
    <t>PE-13(2)</t>
  </si>
  <si>
    <t>PE-13(3)</t>
  </si>
  <si>
    <t>PE-13(4)</t>
  </si>
  <si>
    <t>PE-14</t>
  </si>
  <si>
    <t>PE-14(1)</t>
  </si>
  <si>
    <t>PE-14(2)</t>
  </si>
  <si>
    <t>PE-15</t>
  </si>
  <si>
    <t>PE-15(1)</t>
  </si>
  <si>
    <t>PE-16</t>
  </si>
  <si>
    <t>PE-17</t>
  </si>
  <si>
    <t>PE-18</t>
  </si>
  <si>
    <t>PE-18(1)</t>
  </si>
  <si>
    <t>PE-19</t>
  </si>
  <si>
    <t>PE-19(1)</t>
  </si>
  <si>
    <t>PL-1</t>
  </si>
  <si>
    <t>PL-2</t>
  </si>
  <si>
    <t>PL-2(1)</t>
  </si>
  <si>
    <t>PL-2(2)</t>
  </si>
  <si>
    <t>PL-3</t>
  </si>
  <si>
    <t>PL-4</t>
  </si>
  <si>
    <t>PL-4(1)</t>
  </si>
  <si>
    <t>PL-5</t>
  </si>
  <si>
    <t>PL-6</t>
  </si>
  <si>
    <t>PS-1</t>
  </si>
  <si>
    <t>PS-2</t>
  </si>
  <si>
    <t>PS-3</t>
  </si>
  <si>
    <t>PS-3(1)</t>
  </si>
  <si>
    <t>PS-3(2)</t>
  </si>
  <si>
    <t>PS-4</t>
  </si>
  <si>
    <t>PS-5</t>
  </si>
  <si>
    <t>PS-6</t>
  </si>
  <si>
    <t>PS-6(1)</t>
  </si>
  <si>
    <t>PS-6(2)</t>
  </si>
  <si>
    <t>PS-7</t>
  </si>
  <si>
    <t>PS-8</t>
  </si>
  <si>
    <t>RA-1</t>
  </si>
  <si>
    <t>RA-2</t>
  </si>
  <si>
    <t>RA-3</t>
  </si>
  <si>
    <t>RA-4</t>
  </si>
  <si>
    <t>RA-5</t>
  </si>
  <si>
    <t>RA-5(1)</t>
  </si>
  <si>
    <t>RA-5(2)</t>
  </si>
  <si>
    <t>RA-5(3)</t>
  </si>
  <si>
    <t>RA-5(4)</t>
  </si>
  <si>
    <t>RA-5(5)</t>
  </si>
  <si>
    <t>RA-5(6)</t>
  </si>
  <si>
    <t>RA-5(7)</t>
  </si>
  <si>
    <t>RA-5(8)</t>
  </si>
  <si>
    <t>RA-5(9)</t>
  </si>
  <si>
    <t>SA-1</t>
  </si>
  <si>
    <t>SA-2</t>
  </si>
  <si>
    <t>SA-3</t>
  </si>
  <si>
    <t>SA-4</t>
  </si>
  <si>
    <t>SA-4(1)</t>
  </si>
  <si>
    <t>SA-4(2)</t>
  </si>
  <si>
    <t>SA-4(3)</t>
  </si>
  <si>
    <t>SA-4(4)</t>
  </si>
  <si>
    <t>SA-4(5)</t>
  </si>
  <si>
    <t>SA-4(6)</t>
  </si>
  <si>
    <t>SA-4(7)</t>
  </si>
  <si>
    <t>SA-5</t>
  </si>
  <si>
    <t>SA-5(1)</t>
  </si>
  <si>
    <t>SA-5(2)</t>
  </si>
  <si>
    <t>SA-5(3)</t>
  </si>
  <si>
    <t>SA-5(4)</t>
  </si>
  <si>
    <t>SA-5(5)</t>
  </si>
  <si>
    <t>SA-6</t>
  </si>
  <si>
    <t>SA-7</t>
  </si>
  <si>
    <t>SA-8</t>
  </si>
  <si>
    <t>SA-9</t>
  </si>
  <si>
    <t>SA-9(1)</t>
  </si>
  <si>
    <t>SA-10</t>
  </si>
  <si>
    <t>SA-10(1)</t>
  </si>
  <si>
    <t>SA-10(2)</t>
  </si>
  <si>
    <t>SA-11</t>
  </si>
  <si>
    <t>SA-11(1)</t>
  </si>
  <si>
    <t>SA-11(2)</t>
  </si>
  <si>
    <t>SA-11(3)</t>
  </si>
  <si>
    <t>SA-12</t>
  </si>
  <si>
    <t>SA-12(1)</t>
  </si>
  <si>
    <t>SA-12(2)</t>
  </si>
  <si>
    <t>SA-12(3)</t>
  </si>
  <si>
    <t>SA-12(4)</t>
  </si>
  <si>
    <t>SA-12(5)</t>
  </si>
  <si>
    <t>SA-12(6)</t>
  </si>
  <si>
    <t>SA-12(7)</t>
  </si>
  <si>
    <t>SA-13</t>
  </si>
  <si>
    <t>SA-14</t>
  </si>
  <si>
    <t>SA-14(1)</t>
  </si>
  <si>
    <t>SC-1</t>
  </si>
  <si>
    <t>SC-2</t>
  </si>
  <si>
    <t>SC-2(1)</t>
  </si>
  <si>
    <t>SC-3</t>
  </si>
  <si>
    <t>SC-3(1)</t>
  </si>
  <si>
    <t>SC-3(2)</t>
  </si>
  <si>
    <t>SC-3(3)</t>
  </si>
  <si>
    <t>SC-3(4)</t>
  </si>
  <si>
    <t>SC-3(5)</t>
  </si>
  <si>
    <t>SC-4</t>
  </si>
  <si>
    <t>SC-4(1)</t>
  </si>
  <si>
    <t>SC-5</t>
  </si>
  <si>
    <t>SC-5(1)</t>
  </si>
  <si>
    <t>SC-5(2)</t>
  </si>
  <si>
    <t>SC-6</t>
  </si>
  <si>
    <t>SC-7</t>
  </si>
  <si>
    <t>SC-7(1)</t>
  </si>
  <si>
    <t>SC-7(2)</t>
  </si>
  <si>
    <t>SC-7(3)</t>
  </si>
  <si>
    <t>SC-7(4)</t>
  </si>
  <si>
    <t>SC-7(5)</t>
  </si>
  <si>
    <t>SC-7(6)</t>
  </si>
  <si>
    <t>SC-7(7)</t>
  </si>
  <si>
    <t>SC-7(8)</t>
  </si>
  <si>
    <t>SC-7(9)</t>
  </si>
  <si>
    <t>SC-7(10)</t>
  </si>
  <si>
    <t>SC-7(11)</t>
  </si>
  <si>
    <t>SC-7(12)</t>
  </si>
  <si>
    <t>SC-7(13)</t>
  </si>
  <si>
    <t>SC-7(14)</t>
  </si>
  <si>
    <t>SC-7(15)</t>
  </si>
  <si>
    <t>SC-7(16)</t>
  </si>
  <si>
    <t>SC-7(17)</t>
  </si>
  <si>
    <t>SC-7(18)</t>
  </si>
  <si>
    <t>SC-8</t>
  </si>
  <si>
    <t>SC-8(1)</t>
  </si>
  <si>
    <t>SC-8(2)</t>
  </si>
  <si>
    <t>SC-9</t>
  </si>
  <si>
    <t>SC-10</t>
  </si>
  <si>
    <t>SC-11</t>
  </si>
  <si>
    <t>SC-12</t>
  </si>
  <si>
    <t>SC-12(1)</t>
  </si>
  <si>
    <t>SC-12(2)</t>
  </si>
  <si>
    <t>SC-12(3)</t>
  </si>
  <si>
    <t>SC-12(4)</t>
  </si>
  <si>
    <t>SC-12(5)</t>
  </si>
  <si>
    <t>SC-13</t>
  </si>
  <si>
    <t>SC-13(1)</t>
  </si>
  <si>
    <t>SC-13(2)</t>
  </si>
  <si>
    <t>SC-13(3)</t>
  </si>
  <si>
    <t>SC-13(4)</t>
  </si>
  <si>
    <t>SC-14</t>
  </si>
  <si>
    <t>SC-15</t>
  </si>
  <si>
    <t>SC-15(1)</t>
  </si>
  <si>
    <t>SC-15(2)</t>
  </si>
  <si>
    <t>SC-15(3)</t>
  </si>
  <si>
    <t>SC-16</t>
  </si>
  <si>
    <t>SC-16(1)</t>
  </si>
  <si>
    <t>SC-17</t>
  </si>
  <si>
    <t>SC-18</t>
  </si>
  <si>
    <t>SC-18(1)</t>
  </si>
  <si>
    <t>SC-18(2)</t>
  </si>
  <si>
    <t>SC-18(3)</t>
  </si>
  <si>
    <t>SC-18(4)</t>
  </si>
  <si>
    <t>SC-19</t>
  </si>
  <si>
    <t>SC-20</t>
  </si>
  <si>
    <t>SC-20(1)</t>
  </si>
  <si>
    <t>SC-21</t>
  </si>
  <si>
    <t>SC-21(1)</t>
  </si>
  <si>
    <t>SC-22</t>
  </si>
  <si>
    <t>SC-23</t>
  </si>
  <si>
    <t>SC-23(1)</t>
  </si>
  <si>
    <t>SC-23(2)</t>
  </si>
  <si>
    <t>SC-23(3)</t>
  </si>
  <si>
    <t>SC-23(4)</t>
  </si>
  <si>
    <t>SC-24</t>
  </si>
  <si>
    <t>SC-25</t>
  </si>
  <si>
    <t>SC-26</t>
  </si>
  <si>
    <t>SC-26(1)</t>
  </si>
  <si>
    <t>SC-27</t>
  </si>
  <si>
    <t>SC-28</t>
  </si>
  <si>
    <t>SC-28(1)</t>
  </si>
  <si>
    <t>SC-29</t>
  </si>
  <si>
    <t>SC-30</t>
  </si>
  <si>
    <t>SC-30(1)</t>
  </si>
  <si>
    <t>SC-30(2)</t>
  </si>
  <si>
    <t>SC-31</t>
  </si>
  <si>
    <t>SC-31(1)</t>
  </si>
  <si>
    <t>SC-32</t>
  </si>
  <si>
    <t>SC-33</t>
  </si>
  <si>
    <t>SC-34</t>
  </si>
  <si>
    <t>SC-34(1)</t>
  </si>
  <si>
    <t>SC-34(2)</t>
  </si>
  <si>
    <t>SI-1</t>
  </si>
  <si>
    <t>SI-2</t>
  </si>
  <si>
    <t>SI-2(1)</t>
  </si>
  <si>
    <t>SI-2(2)</t>
  </si>
  <si>
    <t>SI-2(3)</t>
  </si>
  <si>
    <t>SI-2(4)</t>
  </si>
  <si>
    <t>SI-3</t>
  </si>
  <si>
    <t>SI-3(1)</t>
  </si>
  <si>
    <t>SI-3(2)</t>
  </si>
  <si>
    <t>SI-3(3)</t>
  </si>
  <si>
    <t>SI-3(4)</t>
  </si>
  <si>
    <t>SI-3(5)</t>
  </si>
  <si>
    <t>SI-3(6)</t>
  </si>
  <si>
    <t>SI-4</t>
  </si>
  <si>
    <t>SI-4(1)</t>
  </si>
  <si>
    <t>SI-4(2)</t>
  </si>
  <si>
    <t>SI-4(3)</t>
  </si>
  <si>
    <t>SI-4(4)</t>
  </si>
  <si>
    <t>SI-4(5)</t>
  </si>
  <si>
    <t>SI-4(6)</t>
  </si>
  <si>
    <t>SI-4(7)</t>
  </si>
  <si>
    <t>SI-4(8)</t>
  </si>
  <si>
    <t>SI-4(9)</t>
  </si>
  <si>
    <t>SI-4(10)</t>
  </si>
  <si>
    <t>SI-4(11)</t>
  </si>
  <si>
    <t>SI-4(12)</t>
  </si>
  <si>
    <t>SI-4(13)</t>
  </si>
  <si>
    <t>SI-4(14)</t>
  </si>
  <si>
    <t>SI-4(15)</t>
  </si>
  <si>
    <t>SI-4(16)</t>
  </si>
  <si>
    <t>SI-4(17)</t>
  </si>
  <si>
    <t>SI-5</t>
  </si>
  <si>
    <t>SI-5(1)</t>
  </si>
  <si>
    <t>SI-6</t>
  </si>
  <si>
    <t>SI-6(1)</t>
  </si>
  <si>
    <t>SI-6(2)</t>
  </si>
  <si>
    <t>SI-6(3)</t>
  </si>
  <si>
    <t>SI-7</t>
  </si>
  <si>
    <t>SI-7(1)</t>
  </si>
  <si>
    <t>SI-7(2)</t>
  </si>
  <si>
    <t>SI-7(3)</t>
  </si>
  <si>
    <t>SI-7(4)</t>
  </si>
  <si>
    <t>SI-8</t>
  </si>
  <si>
    <t>SI-8(1)</t>
  </si>
  <si>
    <t>SI-8(2)</t>
  </si>
  <si>
    <t>SI-9</t>
  </si>
  <si>
    <t>SI-10</t>
  </si>
  <si>
    <t>SI-11</t>
  </si>
  <si>
    <t>SI-12</t>
  </si>
  <si>
    <t>SI-13</t>
  </si>
  <si>
    <t>SI-13(1)</t>
  </si>
  <si>
    <t>SI-13(2)</t>
  </si>
  <si>
    <t>SI-13(3)</t>
  </si>
  <si>
    <t>SI-13(4)</t>
  </si>
  <si>
    <t>PM-1</t>
  </si>
  <si>
    <t>PM-2</t>
  </si>
  <si>
    <t>PM-3</t>
  </si>
  <si>
    <t>PM-4</t>
  </si>
  <si>
    <t>PM-5</t>
  </si>
  <si>
    <t>PM-6</t>
  </si>
  <si>
    <t>PM-7</t>
  </si>
  <si>
    <t>PM-8</t>
  </si>
  <si>
    <t>PM-9</t>
  </si>
  <si>
    <t>PM-10</t>
  </si>
  <si>
    <t>PM-11</t>
  </si>
  <si>
    <t>AC-4(14)</t>
  </si>
  <si>
    <t>IA-5(9)</t>
  </si>
  <si>
    <t>IA-5(10)</t>
  </si>
  <si>
    <t>IA-5(11)</t>
  </si>
  <si>
    <t>IA-5(12)</t>
  </si>
  <si>
    <t>AC-3(7)</t>
  </si>
  <si>
    <t>AC-3(8)</t>
  </si>
  <si>
    <t>AC-3(9)</t>
  </si>
  <si>
    <t>AC-3(10)</t>
  </si>
  <si>
    <t>AC-4(18)</t>
  </si>
  <si>
    <t>AC-4(19)</t>
  </si>
  <si>
    <t>AC-4(20)</t>
  </si>
  <si>
    <t>AC-4(21)</t>
  </si>
  <si>
    <t>AC-6(7)</t>
  </si>
  <si>
    <t>AC-6(8)</t>
  </si>
  <si>
    <t>AC-9(4)</t>
  </si>
  <si>
    <t>AC-16(6)</t>
  </si>
  <si>
    <t>AC-16(7)</t>
  </si>
  <si>
    <t>AC-16(8)</t>
  </si>
  <si>
    <t>AC-16(9)</t>
  </si>
  <si>
    <t>AC-16(10)</t>
  </si>
  <si>
    <t>AC-17(9)</t>
  </si>
  <si>
    <t>AC-19(5)</t>
  </si>
  <si>
    <t>AC-20(3)</t>
  </si>
  <si>
    <t>AC-20(4)</t>
  </si>
  <si>
    <t>AC-21(2)</t>
  </si>
  <si>
    <t>AC-23</t>
  </si>
  <si>
    <t>AC-24</t>
  </si>
  <si>
    <t>AC-24(1)</t>
  </si>
  <si>
    <t>AC-24(2)</t>
  </si>
  <si>
    <t>AC-25</t>
  </si>
  <si>
    <t>AT-2(2)</t>
  </si>
  <si>
    <t>AT-3(3)</t>
  </si>
  <si>
    <t>AU-4(1)</t>
  </si>
  <si>
    <t>AU-7(2)</t>
  </si>
  <si>
    <t>AU-8(2)</t>
  </si>
  <si>
    <t>AU-9(5)</t>
  </si>
  <si>
    <t>AU-9(6)</t>
  </si>
  <si>
    <t>AU-12(3)</t>
  </si>
  <si>
    <t>AU-15</t>
  </si>
  <si>
    <t>AU-16</t>
  </si>
  <si>
    <t>AU-16(1)</t>
  </si>
  <si>
    <t>AU-16(2)</t>
  </si>
  <si>
    <t>CA-2(3)</t>
  </si>
  <si>
    <t>CA-3(3)</t>
  </si>
  <si>
    <t>CM-7(4)</t>
  </si>
  <si>
    <t>CM-7(5)</t>
  </si>
  <si>
    <t>CM-10</t>
  </si>
  <si>
    <t>CM-11</t>
  </si>
  <si>
    <t>CM-11(1)</t>
  </si>
  <si>
    <t>CP-2(7)</t>
  </si>
  <si>
    <t>CP-2(8)</t>
  </si>
  <si>
    <t>CP-7(6)</t>
  </si>
  <si>
    <t>CP-8(5)</t>
  </si>
  <si>
    <t>CP-9(7)</t>
  </si>
  <si>
    <t>CP-11</t>
  </si>
  <si>
    <t>CP-12</t>
  </si>
  <si>
    <t>CP-13</t>
  </si>
  <si>
    <t>IA-2(10)</t>
  </si>
  <si>
    <t>IA-4(6)</t>
  </si>
  <si>
    <t>IA-9</t>
  </si>
  <si>
    <t>IA-9(1)</t>
  </si>
  <si>
    <t>IA-9(2)</t>
  </si>
  <si>
    <t>IA-10</t>
  </si>
  <si>
    <t>IA-11</t>
  </si>
  <si>
    <t>IR-3(2)</t>
  </si>
  <si>
    <t>IR-4(6)</t>
  </si>
  <si>
    <t>IR-4(7)</t>
  </si>
  <si>
    <t>IR-4(8)</t>
  </si>
  <si>
    <t>IR-4(9)</t>
  </si>
  <si>
    <t>IR-4(10)</t>
  </si>
  <si>
    <t>IR-6(3)</t>
  </si>
  <si>
    <t>IR-9</t>
  </si>
  <si>
    <t>IR-9(1)</t>
  </si>
  <si>
    <t>IR-9(2)</t>
  </si>
  <si>
    <t>IR-9(3)</t>
  </si>
  <si>
    <t>IR-9(4)</t>
  </si>
  <si>
    <t>MP-4(2)</t>
  </si>
  <si>
    <t>MP-7</t>
  </si>
  <si>
    <t>MP-7(1)</t>
  </si>
  <si>
    <t>MP-7(2)</t>
  </si>
  <si>
    <t>MP-8</t>
  </si>
  <si>
    <t>MP-8(1)</t>
  </si>
  <si>
    <t>MP-8(4)</t>
  </si>
  <si>
    <t>PE-5(1)</t>
  </si>
  <si>
    <t>PE-6(3)</t>
  </si>
  <si>
    <t>PL-2(3)</t>
  </si>
  <si>
    <t>PL-7</t>
  </si>
  <si>
    <t>PL-8</t>
  </si>
  <si>
    <t>PS-3(3)</t>
  </si>
  <si>
    <t>PS-4(1)</t>
  </si>
  <si>
    <t>PS-4(2)</t>
  </si>
  <si>
    <t>RA-5(10)</t>
  </si>
  <si>
    <t>SA-4(8)</t>
  </si>
  <si>
    <t>SA-9(2)</t>
  </si>
  <si>
    <t>SA-9(3)</t>
  </si>
  <si>
    <t>SA-9(4)</t>
  </si>
  <si>
    <t>SA-9(5)</t>
  </si>
  <si>
    <t>SA-10(3)</t>
  </si>
  <si>
    <t>SA-11(4)</t>
  </si>
  <si>
    <t>SA-11(5)</t>
  </si>
  <si>
    <t>SA-11(6)</t>
  </si>
  <si>
    <t>SA-11(7)</t>
  </si>
  <si>
    <t>SA-12(8)</t>
  </si>
  <si>
    <t>SA-12(9)</t>
  </si>
  <si>
    <t>SA-12(10)</t>
  </si>
  <si>
    <t>SA-12(11)</t>
  </si>
  <si>
    <t>SA-12(12)</t>
  </si>
  <si>
    <t>SA-12(13)</t>
  </si>
  <si>
    <t>SA-12(14)</t>
  </si>
  <si>
    <t>SA-12(15)</t>
  </si>
  <si>
    <t>SA-15(1)</t>
  </si>
  <si>
    <t>SA-15(2)</t>
  </si>
  <si>
    <t>SA-15(3)</t>
  </si>
  <si>
    <t>SA-15(4)</t>
  </si>
  <si>
    <t>SA-15(5)</t>
  </si>
  <si>
    <t>SA-15(6)</t>
  </si>
  <si>
    <t>SA-15(7)</t>
  </si>
  <si>
    <t>SA-15(8)</t>
  </si>
  <si>
    <t>SA-16</t>
  </si>
  <si>
    <t>SA-17</t>
  </si>
  <si>
    <t>SA-17(1)</t>
  </si>
  <si>
    <t>SA-17(2)</t>
  </si>
  <si>
    <t>SA-17(3)</t>
  </si>
  <si>
    <t>SA-18</t>
  </si>
  <si>
    <t>SA-18(1)</t>
  </si>
  <si>
    <t>SA-19</t>
  </si>
  <si>
    <t>SA-15</t>
  </si>
  <si>
    <t>SC-4(2)</t>
  </si>
  <si>
    <t>SC-5(3)</t>
  </si>
  <si>
    <t>SC-7(19)</t>
  </si>
  <si>
    <t>SC-7(20)</t>
  </si>
  <si>
    <t>SC-15(4)</t>
  </si>
  <si>
    <t>SC-18(5)</t>
  </si>
  <si>
    <t>SC-20(2)</t>
  </si>
  <si>
    <t>SC-23(5)</t>
  </si>
  <si>
    <t>SC-29(1)</t>
  </si>
  <si>
    <t>SC-30(3)</t>
  </si>
  <si>
    <t>SC-30(4)</t>
  </si>
  <si>
    <t>SC-30(5)</t>
  </si>
  <si>
    <t>SC-31(2)</t>
  </si>
  <si>
    <t>SC-31(3)</t>
  </si>
  <si>
    <t>SC-35</t>
  </si>
  <si>
    <t>SC-36</t>
  </si>
  <si>
    <t>SC-37</t>
  </si>
  <si>
    <t>SC-38</t>
  </si>
  <si>
    <t>SC-39</t>
  </si>
  <si>
    <t>SC-40</t>
  </si>
  <si>
    <t>SC-42</t>
  </si>
  <si>
    <t>SC-41</t>
  </si>
  <si>
    <t>SC-37(1)</t>
  </si>
  <si>
    <t>SI-3(7)</t>
  </si>
  <si>
    <t>SI-3(8)</t>
  </si>
  <si>
    <t>SI-4(18)</t>
  </si>
  <si>
    <t>SI-4(19)</t>
  </si>
  <si>
    <t>SI-4(20)</t>
  </si>
  <si>
    <t>SI-4(21)</t>
  </si>
  <si>
    <t>SI-4(22)</t>
  </si>
  <si>
    <t>SI-4(23)</t>
  </si>
  <si>
    <t>SI-7(5)</t>
  </si>
  <si>
    <t>SI-7(6)</t>
  </si>
  <si>
    <t>SI-7(7)</t>
  </si>
  <si>
    <t>SI-7(8)</t>
  </si>
  <si>
    <t>SI-7(9)</t>
  </si>
  <si>
    <t>SI-7(10)</t>
  </si>
  <si>
    <t>SI-7(11)</t>
  </si>
  <si>
    <t>SI-7(12)</t>
  </si>
  <si>
    <t>SI-7(13)</t>
  </si>
  <si>
    <t>SI-7(14)</t>
  </si>
  <si>
    <t>SI-7(15)</t>
  </si>
  <si>
    <t>SI-8(3)</t>
  </si>
  <si>
    <t>SI-10(1)</t>
  </si>
  <si>
    <t>SI-10(2)</t>
  </si>
  <si>
    <t>SI-10(3)</t>
  </si>
  <si>
    <t>SI-10(4)</t>
  </si>
  <si>
    <t>SI-14</t>
  </si>
  <si>
    <t>PM-12</t>
  </si>
  <si>
    <t>PM-13</t>
  </si>
  <si>
    <t>PM-14</t>
  </si>
  <si>
    <t>PM-15</t>
  </si>
  <si>
    <t>AC-4(22)</t>
  </si>
  <si>
    <t>AC-6(10)</t>
  </si>
  <si>
    <t>AC-6(9)</t>
  </si>
  <si>
    <t>AT-3(4)</t>
  </si>
  <si>
    <t>AU-6(10)</t>
  </si>
  <si>
    <t>AU-13(1)</t>
  </si>
  <si>
    <t>AU-13(2)</t>
  </si>
  <si>
    <t>AU-14(2)</t>
  </si>
  <si>
    <t>CA-3(4)</t>
  </si>
  <si>
    <t>CA-3(5)</t>
  </si>
  <si>
    <t>CA-7(3)</t>
  </si>
  <si>
    <t>CA-8</t>
  </si>
  <si>
    <t>CA-8(1)</t>
  </si>
  <si>
    <t>CA-8(2)</t>
  </si>
  <si>
    <t>CA-9</t>
  </si>
  <si>
    <t>CA-9(1)</t>
  </si>
  <si>
    <t>CM-2(7)</t>
  </si>
  <si>
    <t>CM-3(5)</t>
  </si>
  <si>
    <t>CM-3(6)</t>
  </si>
  <si>
    <t>CM-8(7)</t>
  </si>
  <si>
    <t>CM-8(8)</t>
  </si>
  <si>
    <t>CM-8(9)</t>
  </si>
  <si>
    <t>CM-10(1)</t>
  </si>
  <si>
    <t>CM-11(2)</t>
  </si>
  <si>
    <t>IA-2(11)</t>
  </si>
  <si>
    <t>IA-2(12)</t>
  </si>
  <si>
    <t>IA-2(13)</t>
  </si>
  <si>
    <t>IA-3(4)</t>
  </si>
  <si>
    <t>IA-4(7)</t>
  </si>
  <si>
    <t>IA-5(13)</t>
  </si>
  <si>
    <t>IA-5(14)</t>
  </si>
  <si>
    <t>IA-5(15)</t>
  </si>
  <si>
    <t>IA-8(1)</t>
  </si>
  <si>
    <t>IA-8(2)</t>
  </si>
  <si>
    <t>IA-8(3)</t>
  </si>
  <si>
    <t>IA-8(4)</t>
  </si>
  <si>
    <t>IA-8(5)</t>
  </si>
  <si>
    <t>IR-10</t>
  </si>
  <si>
    <t>MA-5(5)</t>
  </si>
  <si>
    <t>MA-6(1)</t>
  </si>
  <si>
    <t>MA-6(2)</t>
  </si>
  <si>
    <t>MA-6(3)</t>
  </si>
  <si>
    <t>MP-6(7)</t>
  </si>
  <si>
    <t>MP-6(8)</t>
  </si>
  <si>
    <t>PE-5(2)</t>
  </si>
  <si>
    <t>PE-5(3)</t>
  </si>
  <si>
    <t>PE-6(4)</t>
  </si>
  <si>
    <t>PL-9</t>
  </si>
  <si>
    <t>PS-6(3)</t>
  </si>
  <si>
    <t>RA-6</t>
  </si>
  <si>
    <t>SA-10(4)</t>
  </si>
  <si>
    <t>SA-10(5)</t>
  </si>
  <si>
    <t>SA-10(6)</t>
  </si>
  <si>
    <t>SA-15(10)</t>
  </si>
  <si>
    <t>SA-15(11)</t>
  </si>
  <si>
    <t>SA-15(9)</t>
  </si>
  <si>
    <t>SA-17(4)</t>
  </si>
  <si>
    <t>SA-17(5)</t>
  </si>
  <si>
    <t>SA-17(6)</t>
  </si>
  <si>
    <t>SA-17(7)</t>
  </si>
  <si>
    <t>SA-18(2)</t>
  </si>
  <si>
    <t>SA-19(1)</t>
  </si>
  <si>
    <t>SA-19(2)</t>
  </si>
  <si>
    <t>SA-19(3)</t>
  </si>
  <si>
    <t>SA-19(4)</t>
  </si>
  <si>
    <t>SA-20</t>
  </si>
  <si>
    <t>SA-21</t>
  </si>
  <si>
    <t>SA-21(1)</t>
  </si>
  <si>
    <t>SA-4(10)</t>
  </si>
  <si>
    <t>SA-4(9)</t>
  </si>
  <si>
    <t>SC-11(1)</t>
  </si>
  <si>
    <t>SC-28(2)</t>
  </si>
  <si>
    <t>SC-34(3)</t>
  </si>
  <si>
    <t>SC-36(1)</t>
  </si>
  <si>
    <t>SC-39(1)</t>
  </si>
  <si>
    <t>SC-39(2)</t>
  </si>
  <si>
    <t>SC-40(1)</t>
  </si>
  <si>
    <t>SC-40(2)</t>
  </si>
  <si>
    <t>SC-40(3)</t>
  </si>
  <si>
    <t>SC-40(4)</t>
  </si>
  <si>
    <t>SC-42(1)</t>
  </si>
  <si>
    <t>SC-42(2)</t>
  </si>
  <si>
    <t>SC-43</t>
  </si>
  <si>
    <t>SC-44</t>
  </si>
  <si>
    <t>SC-7(21)</t>
  </si>
  <si>
    <t>SC-7(22)</t>
  </si>
  <si>
    <t>SC-7(23)</t>
  </si>
  <si>
    <t>SC-8(3)</t>
  </si>
  <si>
    <t>SC-8(4)</t>
  </si>
  <si>
    <t>SI-10(5)</t>
  </si>
  <si>
    <t>SI-13(5)</t>
  </si>
  <si>
    <t>SI-14(1)</t>
  </si>
  <si>
    <t>SI-15</t>
  </si>
  <si>
    <t>SI-16</t>
  </si>
  <si>
    <t>SI-2(5)</t>
  </si>
  <si>
    <t>SI-2(6)</t>
  </si>
  <si>
    <t>SI-3(10)</t>
  </si>
  <si>
    <t>SI-3(9)</t>
  </si>
  <si>
    <t>SI-4(24)</t>
  </si>
  <si>
    <t>SI-7(16)</t>
  </si>
  <si>
    <t>PM-16</t>
  </si>
  <si>
    <t>PL-8(1)</t>
  </si>
  <si>
    <t>PL-8(2)</t>
  </si>
  <si>
    <t>AC-12(1)</t>
  </si>
  <si>
    <t>AU-11(1)</t>
  </si>
  <si>
    <t>AU-14(3)</t>
  </si>
  <si>
    <t>MP-8(2)</t>
  </si>
  <si>
    <t>MP-8(3)</t>
  </si>
  <si>
    <t>PE-20</t>
  </si>
  <si>
    <t>SA-11(8)</t>
  </si>
  <si>
    <t>SA-22</t>
  </si>
  <si>
    <t>SA-22(1)</t>
  </si>
  <si>
    <t>SC-42(3)</t>
  </si>
  <si>
    <t>SI-17</t>
  </si>
  <si>
    <t>AC-2 (1)</t>
  </si>
  <si>
    <t>AC-2 (2)</t>
  </si>
  <si>
    <t>AC-2 (3)</t>
  </si>
  <si>
    <t>AC-2 (4)</t>
  </si>
  <si>
    <t>AC-2 (5)</t>
  </si>
  <si>
    <t>AC-2 (12)</t>
  </si>
  <si>
    <t>AC-2 (13)</t>
  </si>
  <si>
    <t>AC-6 (1)</t>
  </si>
  <si>
    <t>AC-6 (2)</t>
  </si>
  <si>
    <t>AC-6 (3)</t>
  </si>
  <si>
    <t>AC-6 (5)</t>
  </si>
  <si>
    <t>AC-6 (9)</t>
  </si>
  <si>
    <t>AC-6 (10)</t>
  </si>
  <si>
    <t>AC-11 (1)</t>
  </si>
  <si>
    <t>AC-17 (1)</t>
  </si>
  <si>
    <t>AC-17 (2)</t>
  </si>
  <si>
    <t>AC-17 (3)</t>
  </si>
  <si>
    <t>AC-17 (4)</t>
  </si>
  <si>
    <t>AC-18 (1)</t>
  </si>
  <si>
    <t>AC-18 (4)</t>
  </si>
  <si>
    <t>AC-18 (5)</t>
  </si>
  <si>
    <t>AC-19 (5)</t>
  </si>
  <si>
    <t>AC-20 (1)</t>
  </si>
  <si>
    <t>AC-20 (2)</t>
  </si>
  <si>
    <t>AT-2 (2)</t>
  </si>
  <si>
    <t>AU-2 (3)</t>
  </si>
  <si>
    <t>AU-3 (1)</t>
  </si>
  <si>
    <t>AU-3 (2)</t>
  </si>
  <si>
    <t>AU-4 (1)</t>
  </si>
  <si>
    <t>AU-5 (1)</t>
  </si>
  <si>
    <t>AU-5 (2)</t>
  </si>
  <si>
    <t>AU-6 (1)</t>
  </si>
  <si>
    <t>AU-6 (3)</t>
  </si>
  <si>
    <t>AU-6 (5)</t>
  </si>
  <si>
    <t>AU-6 (6)</t>
  </si>
  <si>
    <t>AU-7 (1)</t>
  </si>
  <si>
    <t>AU-8 (1)</t>
  </si>
  <si>
    <t>AU-9 (2)</t>
  </si>
  <si>
    <t>AU-9 (3)</t>
  </si>
  <si>
    <t>AU-9 (4)</t>
  </si>
  <si>
    <t>AU-12 (1)</t>
  </si>
  <si>
    <t>AU-12 (3)</t>
  </si>
  <si>
    <t>CA-2 (1)</t>
  </si>
  <si>
    <t>CA-2 (2)</t>
  </si>
  <si>
    <t>CA-3 (5)</t>
  </si>
  <si>
    <t>CA-7 (1)</t>
  </si>
  <si>
    <t>CM-2 (1)</t>
  </si>
  <si>
    <t>CM-2 (2)</t>
  </si>
  <si>
    <t>CM-2 (3)</t>
  </si>
  <si>
    <t>CM-2 (7)</t>
  </si>
  <si>
    <t>CM-3 (1)</t>
  </si>
  <si>
    <t>CM-3 (2)</t>
  </si>
  <si>
    <t>CM-4 (1)</t>
  </si>
  <si>
    <t>CM-5 (1)</t>
  </si>
  <si>
    <t>CM-5 (2)</t>
  </si>
  <si>
    <t>CM-5 (3)</t>
  </si>
  <si>
    <t>CM-6 (1)</t>
  </si>
  <si>
    <t>CM-6 (2)</t>
  </si>
  <si>
    <t>CM-7 (1)</t>
  </si>
  <si>
    <t>CM-7 (2)</t>
  </si>
  <si>
    <t>CM-7 (3)</t>
  </si>
  <si>
    <t>CM-7 (4)</t>
  </si>
  <si>
    <t>CM-7 (5)</t>
  </si>
  <si>
    <t>CM-8 (1)</t>
  </si>
  <si>
    <t>CM-8 (2)</t>
  </si>
  <si>
    <t>CM-8 (3)</t>
  </si>
  <si>
    <t>CM-8 (4)</t>
  </si>
  <si>
    <t>CM-8 (5)</t>
  </si>
  <si>
    <t>CP-2 (1)</t>
  </si>
  <si>
    <t>CP-2 (2)</t>
  </si>
  <si>
    <t>CP-2 (3)</t>
  </si>
  <si>
    <t>CP-2 (4)</t>
  </si>
  <si>
    <t>CP-2 (5)</t>
  </si>
  <si>
    <t>CP-2 (8)</t>
  </si>
  <si>
    <t>CP-3 (1)</t>
  </si>
  <si>
    <t>CP-4 (1)</t>
  </si>
  <si>
    <t>CP-4 (2)</t>
  </si>
  <si>
    <t>CP-6 (1)</t>
  </si>
  <si>
    <t>CP-6 (2)</t>
  </si>
  <si>
    <t>CP-6 (3)</t>
  </si>
  <si>
    <t>CP-7 (1)</t>
  </si>
  <si>
    <t>CP-7 (2)</t>
  </si>
  <si>
    <t>CP-7 (3)</t>
  </si>
  <si>
    <t>CP-7 (4)</t>
  </si>
  <si>
    <t>CP-8 (1)</t>
  </si>
  <si>
    <t>CP-8 (2)</t>
  </si>
  <si>
    <t>CP-8 (3)</t>
  </si>
  <si>
    <t>CP-8 (4)</t>
  </si>
  <si>
    <t>CP-9 (1)</t>
  </si>
  <si>
    <t>CP-9 (2)</t>
  </si>
  <si>
    <t>CP-9 (3)</t>
  </si>
  <si>
    <t>CP-9 (5)</t>
  </si>
  <si>
    <t>CP-10 (2)</t>
  </si>
  <si>
    <t>CP-10 (4)</t>
  </si>
  <si>
    <t>IA-2 (1)</t>
  </si>
  <si>
    <t>IA-2 (2)</t>
  </si>
  <si>
    <t>IA-2 (3)</t>
  </si>
  <si>
    <t>IA-2 (4)</t>
  </si>
  <si>
    <t>IA-2 (9)</t>
  </si>
  <si>
    <t>IA-2 (11)</t>
  </si>
  <si>
    <t>IA-2 (12)</t>
  </si>
  <si>
    <t>IA-3 (1)</t>
  </si>
  <si>
    <t>IA-3 (4)</t>
  </si>
  <si>
    <t>IA-5 (1)</t>
  </si>
  <si>
    <t>IA-5 (2)</t>
  </si>
  <si>
    <t>IA-5 (3)</t>
  </si>
  <si>
    <t>IA-5 (11)</t>
  </si>
  <si>
    <t>IA-8 (1)</t>
  </si>
  <si>
    <t>IA-8 (2)</t>
  </si>
  <si>
    <t>IA-8 (3)</t>
  </si>
  <si>
    <t>IA-8 (4)</t>
  </si>
  <si>
    <t>IR-2 (1)</t>
  </si>
  <si>
    <t>IR-2 (2)</t>
  </si>
  <si>
    <t>IR-3 (2)</t>
  </si>
  <si>
    <t>IR-4 (1)</t>
  </si>
  <si>
    <t>IR-4 (4)</t>
  </si>
  <si>
    <t>IR-5 (1)</t>
  </si>
  <si>
    <t>IR-6 (1)</t>
  </si>
  <si>
    <t>IR-7 (1)</t>
  </si>
  <si>
    <t>MA-2 (2)</t>
  </si>
  <si>
    <t>MA-3 (1)</t>
  </si>
  <si>
    <t>MA-3 (2)</t>
  </si>
  <si>
    <t>MA-3 (3)</t>
  </si>
  <si>
    <t>MA-4 (2)</t>
  </si>
  <si>
    <t>MA-4 (3)</t>
  </si>
  <si>
    <t>MP-5 (4)</t>
  </si>
  <si>
    <t>MP-6 (1)</t>
  </si>
  <si>
    <t>MP-6 (2)</t>
  </si>
  <si>
    <t>MP-6 (3)</t>
  </si>
  <si>
    <t>MP-7 (1)</t>
  </si>
  <si>
    <t>PE-3 (1)</t>
  </si>
  <si>
    <t>PE-6 (1)</t>
  </si>
  <si>
    <t>PE-6 (4)</t>
  </si>
  <si>
    <t>PE-8 (1)</t>
  </si>
  <si>
    <t>PE-9 (1)</t>
  </si>
  <si>
    <t>PE-11 (1)</t>
  </si>
  <si>
    <t>PE-11 (2)</t>
  </si>
  <si>
    <t>PE-13 (1)</t>
  </si>
  <si>
    <t>PE-13 (2)</t>
  </si>
  <si>
    <t>PE-13 (3)</t>
  </si>
  <si>
    <t>PE-15 (1)</t>
  </si>
  <si>
    <t>PL-2 (3)</t>
  </si>
  <si>
    <t>PL-4 (1)</t>
  </si>
  <si>
    <t>PS-4 (2)</t>
  </si>
  <si>
    <t>RA-5 (1)</t>
  </si>
  <si>
    <t>RA-5 (2)</t>
  </si>
  <si>
    <t>RA-5 (4)</t>
  </si>
  <si>
    <t>RA-5 (5)</t>
  </si>
  <si>
    <t>SA-4 (1)</t>
  </si>
  <si>
    <t>SA-4 (2)</t>
  </si>
  <si>
    <t>SA-4 (9)</t>
  </si>
  <si>
    <t>SA-4 (10)</t>
  </si>
  <si>
    <t>SA-9 (2)</t>
  </si>
  <si>
    <t>SC-7 (3)</t>
  </si>
  <si>
    <t>SC-7 (4)</t>
  </si>
  <si>
    <t>SC-7 (5)</t>
  </si>
  <si>
    <t>SC-7 (7)</t>
  </si>
  <si>
    <t>SC-7 (8)</t>
  </si>
  <si>
    <t>SC-7 (18)</t>
  </si>
  <si>
    <t>SC-7 (21)</t>
  </si>
  <si>
    <t>SC-8 (1)</t>
  </si>
  <si>
    <t>SC-12 (1)</t>
  </si>
  <si>
    <t>SI-2 (1)</t>
  </si>
  <si>
    <t>SI-2 (2)</t>
  </si>
  <si>
    <t>SI-3 (1)</t>
  </si>
  <si>
    <t>SI-3 (2)</t>
  </si>
  <si>
    <t>SI-4 (2)</t>
  </si>
  <si>
    <t>SI-4 (4)</t>
  </si>
  <si>
    <t>SI-4 (5)</t>
  </si>
  <si>
    <t>SI-5 (1)</t>
  </si>
  <si>
    <t>SI-7 (1)</t>
  </si>
  <si>
    <t>SI-7 (2)</t>
  </si>
  <si>
    <t>SI-7 (5)</t>
  </si>
  <si>
    <t>SI-7 (7)</t>
  </si>
  <si>
    <t>SI-7 (14)</t>
  </si>
  <si>
    <t>SI-8 (1)</t>
  </si>
  <si>
    <t>SI-8 (2)</t>
  </si>
  <si>
    <t>CCI Definition</t>
  </si>
  <si>
    <t>Implementation Guidance</t>
  </si>
  <si>
    <t>Assessment Procedures</t>
  </si>
  <si>
    <t>CCI</t>
  </si>
  <si>
    <t>800-53 Control Text Indicator</t>
  </si>
  <si>
    <t>CCI-002107</t>
  </si>
  <si>
    <t>AC-1 (a)</t>
  </si>
  <si>
    <t>The organization defines the personnel or roles to be recipients of the access control policy necessary to facilitate the implementation of the access control policy and associated access controls.</t>
  </si>
  <si>
    <t>DoD has defined the personnel or roles as all personnel.</t>
  </si>
  <si>
    <t>The organization being inspected/assessed is automatically compliant with this CCI because they are covered at the DoD level.
DoD has defined the personnel or roles as all personnel.</t>
  </si>
  <si>
    <t>CCI-002108</t>
  </si>
  <si>
    <t>The organization defines the personnel or roles to be recipients of the procedures necessary to facilitate the implementation of the access control policy and associated access controls.</t>
  </si>
  <si>
    <t>CCI-000001</t>
  </si>
  <si>
    <t>AC-1 (a) (1)</t>
  </si>
  <si>
    <t>The organization being inspected/assessed develops and documents an access control policy that addresses purpose, scope, roles, responsibilities, management commitment, coordination among organizational entities, and compliance.</t>
  </si>
  <si>
    <t>The organization conducting the inspection/assessment obtains and examines the access control policy to ensure the organization being inspected/assessed develops and documents an access control policy that addresses purpose, scope, roles, responsibilities, management commitment, coordination among organizational entities, and compliance.</t>
  </si>
  <si>
    <t>CCI-000002</t>
  </si>
  <si>
    <t>The organization disseminates the access control policy to organization-defined personnel or roles.</t>
  </si>
  <si>
    <t>The organization being inspected/assessed disseminates via an information sharing capability to all personnel.
DoD has defined the personnel or roles as all personnel.</t>
  </si>
  <si>
    <t>The organization conducting the inspection/assessment examines the access control policy via the organization's information sharing capability to ensure the organization being inspected/assessed disseminates the policy to all personnel.
DoD has defined the personnel or roles as all personnel.</t>
  </si>
  <si>
    <t>CCI-000004</t>
  </si>
  <si>
    <t>AC-1 (a) (2)</t>
  </si>
  <si>
    <t>The organization being inspected/assessed develops and documents procedures to facilitate the implementation of the access control policy and associated access controls.</t>
  </si>
  <si>
    <t>The organization conducting the inspection/assessment obtains and examines the procedures to facilitate the implementation of the access control policy and associated access controls to ensure the organization being inspected/assessed develops and documents procedures to facilitate the implementation of the access control policy and associated access controls.</t>
  </si>
  <si>
    <t>CCI-000005</t>
  </si>
  <si>
    <t>The organization disseminates the procedures to facilitate access control policy and associated access controls to the organization-defined personnel or roles .</t>
  </si>
  <si>
    <t>The organization being inspected/assessed disseminates via an information sharing capability to all personnel  the procedures to facilitate access control policy and associated access controls.
DoD has defined the personnel or roles as all personnel.</t>
  </si>
  <si>
    <t>The organization conducting the inspection/assessment examines the procedures to facilitate access control policy and associated access controls via the organization's information sharing capability to ensure the organization being inspected/assessed disseminates the procedures to all personnel.
DoD has defined the personnel or roles as all personnel.</t>
  </si>
  <si>
    <t>CCI-001545</t>
  </si>
  <si>
    <t>AC-1 (b) (1)</t>
  </si>
  <si>
    <t>The organization defines a frequency for reviewing and updating the access control policy.</t>
  </si>
  <si>
    <t>DoD has defined the frequency as annually.</t>
  </si>
  <si>
    <t>The organization being inspected/assessed is automatically compliant with this CCI because they are covered at the DoD level.
DoD has defined the frequency as annually.</t>
  </si>
  <si>
    <t>CCI-000003</t>
  </si>
  <si>
    <t>The organization reviews and updates the access control policy in accordance with organization-defined frequency.</t>
  </si>
  <si>
    <t>The organization being inspected/assessed annually reviews and updates the access control policy.
The organization must maintain review and update activity as an audit trail.
DoD has defined the frequency as annually.</t>
  </si>
  <si>
    <t>The organization conducting the inspection/assessment obtains and examines the audit trail of reviews and updates to ensure the organization being inspected/assessed annually reviews and updates the access control policy.
DoD has defined the frequency as annually.</t>
  </si>
  <si>
    <t>CCI-001546</t>
  </si>
  <si>
    <t>AC-1 (b) (2)</t>
  </si>
  <si>
    <t>The organization defines a frequency for reviewing and updating the access control procedures.</t>
  </si>
  <si>
    <t>CCI-000006</t>
  </si>
  <si>
    <t>The organization reviews and updates the access control procedures in accordance with organization-defined frequency.</t>
  </si>
  <si>
    <t>The organization being inspected/assessed annually reviews and updates the access control procedures.
The organization must maintain review and update activity as an audit trail.
DoD has defined the frequency as annually.</t>
  </si>
  <si>
    <t>The organization conducting the inspection/assessment obtains and examines the audit trail of reviews and updates to ensure the organization being inspected/assessed annually reviews and updates the access control procedures.
DoD has defined the frequency as annually.</t>
  </si>
  <si>
    <t>CCI-002110</t>
  </si>
  <si>
    <t>AC-2 (a)</t>
  </si>
  <si>
    <t>The organization defines the information system account types that support the organizational missions/business functions.</t>
  </si>
  <si>
    <t>The organization being inspected/assessed defines and documents the information system account types that support the organizational missions/business functions.
DoD has determined the information system account types are not appropriate to define at the Enterprise level.</t>
  </si>
  <si>
    <t>The organization conducting the inspection/assessment obtains and examines the documented information system account types to ensure the organization being inspected/assessed defines the information system account types that support the organizational missions/business functions.
DoD has determined the information system account types are not appropriate to define at the Enterprise level.</t>
  </si>
  <si>
    <t>CCI-002111</t>
  </si>
  <si>
    <t>The organization identifies and selects the organization-defined information system account types of information system accounts which support organizational missions/business functions.</t>
  </si>
  <si>
    <t>The account types are defined per AC-2, CCI  2110.</t>
  </si>
  <si>
    <t>CCI-002112</t>
  </si>
  <si>
    <t>AC-2 (b)</t>
  </si>
  <si>
    <t>The organization assigns account managers for information system accounts.</t>
  </si>
  <si>
    <t>The organization being inspected/assessed documents personnel responsible for the management of system accounts.</t>
  </si>
  <si>
    <t>The organization conducting the inspection/assessment obtains and examines the documented appointment of management personnel to ensure that the organization being inspected/assessed has documented personnel responsible for the management of system accounts.</t>
  </si>
  <si>
    <t>CCI-000008</t>
  </si>
  <si>
    <t>AC-2 (c )</t>
  </si>
  <si>
    <t>The organization establishes conditions for group membership.</t>
  </si>
  <si>
    <t>The organization being inspected/assessed documents conditions for adding accounts as members of groups.</t>
  </si>
  <si>
    <t>The organization conducting the inspection/assessment obtains and examines the documented conditions for adding accounts as members of groups to ensure that the conditions are established.</t>
  </si>
  <si>
    <t>CCI-002113</t>
  </si>
  <si>
    <t>The organization establishes conditions for role membership.</t>
  </si>
  <si>
    <t>The organization being inspected/assessed documents conditions for adding accounts as members of roles.</t>
  </si>
  <si>
    <t>The organization conducting the inspection/assessment obtains and examines the documented conditions for adding accounts as members of roles to ensure that the conditions are established.</t>
  </si>
  <si>
    <t>CCI-002115</t>
  </si>
  <si>
    <t>AC-2 (d)</t>
  </si>
  <si>
    <t>The organization specifies authorized users of the information system.</t>
  </si>
  <si>
    <t>The organization being inspected/assessed documents authorized users of the information system.</t>
  </si>
  <si>
    <t>The organization conducting the inspection/assessment obtains and examines the documented list of authorized users for a sampling of information system accounts to ensure that the authorized users are specified.</t>
  </si>
  <si>
    <t>CCI-002116</t>
  </si>
  <si>
    <t>The organization specifies authorized group membership on the information system.</t>
  </si>
  <si>
    <t>The organization being inspected/assessed documents authorized group membership on the information system.</t>
  </si>
  <si>
    <t>The organization conducting the inspection/assessment obtains and examines the documented list of authorized groups for a sampling of information system accounts to ensure that the authorized groups are specified.</t>
  </si>
  <si>
    <t>CCI-002117</t>
  </si>
  <si>
    <t>The organization specifies authorized role membership on the information system.</t>
  </si>
  <si>
    <t>The organization being inspected/assessed documents authorized role membership on the information system.</t>
  </si>
  <si>
    <t>The organization conducting the inspection/assessment obtains and examines the documented list of authorized roles for a sampling of information system accounts to ensure that the authorized roles are specified</t>
  </si>
  <si>
    <t>CCI-002118</t>
  </si>
  <si>
    <t>The organization specifies access authorizations (i.e., privileges) for each account on the information system.</t>
  </si>
  <si>
    <t>The organization being inspected/assessed documents  access authorizations (i.e., privileges) for each account on the information system.</t>
  </si>
  <si>
    <t>The organization conducting the inspection/assessment obtains and examines the documented list of access authorizations for a sampling of information system accounts to ensure that the access authorizations are specified.</t>
  </si>
  <si>
    <t>CCI-002119</t>
  </si>
  <si>
    <t>The organization specifies other attributes for each account on the information system.</t>
  </si>
  <si>
    <t>The organization being inspected/assessed documents other attributes for each account on the information system.</t>
  </si>
  <si>
    <t>The organization conducting the inspection/assessment obtains and examines the documented list of other attributes for a sampling of information system accounts to ensure that other attributes are specified.</t>
  </si>
  <si>
    <t>CCI-002120</t>
  </si>
  <si>
    <t>AC-2 (e )</t>
  </si>
  <si>
    <t>The organization defines the personnel or roles authorized to approve the creation of information system accounts.</t>
  </si>
  <si>
    <t>DoD has defined the personnel or roles as the ISSM or ISSO.</t>
  </si>
  <si>
    <t>The organization being inspected/assessed is automatically compliant with this CCI because they are covered at the DoD level.
DoD has defined the personnel or roles as the ISSM or ISSO.</t>
  </si>
  <si>
    <t>CCI-000010</t>
  </si>
  <si>
    <t>The organization requires approvals by organization-defined personnel or roles for requests to create information system accounts.</t>
  </si>
  <si>
    <t>The organization being inspected/assessed implements a process for the ISSM or ISSO to approve information system account requests.
The organization being inspected/assessed maintains an audit trail of approvals.
DoD has defined the personnel or roles as the ISSM or ISSO.</t>
  </si>
  <si>
    <t>The organization conducting the inspection/assessment obtains and examines the audit trail of approvals to ensure that the  organization being inspected/assessed implements a process for the  ISSM or ISSO to approve information system account requests.
DoD has defined the personnel or roles as the ISSM or ISSO.</t>
  </si>
  <si>
    <t>CCI-002121</t>
  </si>
  <si>
    <t>AC-2 (f)</t>
  </si>
  <si>
    <t>The organization defines the procedures or conditions to be employed when creating, enabling, modifying, disabling, and removing information system accounts.</t>
  </si>
  <si>
    <t>The organization being inspected/assessed defines and documents the procedures or conditions to be employed when creating, enabling, modifying, disabling, and removing information system accounts.
DoD has determined the procedures or conditions are not appropriate to define at the Enterprise level.</t>
  </si>
  <si>
    <t>The organization conducting the inspection/assessment obtains and examines the documented procedures or conditions to ensure the organization being inspected/assessed defines the procedures or conditions to be employed when creating, enabling, modifying, disabling, and removing information system accounts. 
DoD has determined the procedures or conditions are not appropriate to define at the Enterprise level.</t>
  </si>
  <si>
    <t>CCI-000011</t>
  </si>
  <si>
    <t>The organization creates, enables, modifies, disables, and removes information system accounts in accordance with organization-defined procedures or conditions.</t>
  </si>
  <si>
    <t>The organization being inspected/assessed implements account maintenance processes to create, enable, modify, disable, and remove information system accounts in accordance with procedures or conditions defined in AC-2, 2121.
The organization being inspected/assessed maintains an audit trail of account maintenance activities.</t>
  </si>
  <si>
    <t>The organization conducting the inspection/assessment obtains and examines the audit trail of account maintenance activities to ensure the organization being inspected/assessed implements account maintenance processes to create, enable, modify, disable, remove, and track information system accounts in accordance with procedures or conditions defined in AC-2, 2121.</t>
  </si>
  <si>
    <t>CCI-002122</t>
  </si>
  <si>
    <t>AC-2 (g)</t>
  </si>
  <si>
    <t>The organization monitors the use of information system accounts.</t>
  </si>
  <si>
    <t>The organization being inspected/assessed implements a process to monitor the use of information system accounts.</t>
  </si>
  <si>
    <t>The organization conducting the inspection/assessment obtains and examines the audit trail to ensure that the organization being inspected/assessed implements a process to monitor the use of information system accounts.</t>
  </si>
  <si>
    <t>CCI-002123</t>
  </si>
  <si>
    <t>AC-2 (h) (1)</t>
  </si>
  <si>
    <t>The organization notifies account managers when accounts are no longer required.</t>
  </si>
  <si>
    <t>The organization being inspected/assessed implements a process to notify account managers when accounts are no longer required.
The organization being inspected/assessed maintains an audit trail of notifications.</t>
  </si>
  <si>
    <t>The organization conducting the inspection/assessment obtains and examines the audit trail of notifications to ensure the organization being inspected/assessed implements a process to notify account managers when accounts are no longer required.</t>
  </si>
  <si>
    <t>CCI-002124</t>
  </si>
  <si>
    <t>AC-2 (h) (2)</t>
  </si>
  <si>
    <t>The organization notifies account managers when users are terminated or transferred.</t>
  </si>
  <si>
    <t>The organization being inspected/assessed implements a process to notify account managers when users are terminated or transferred.
The organization being inspected/assessed maintains an audit trail of notifications.</t>
  </si>
  <si>
    <t>The organization conducting the inspection/assessment obtains and examines the audit trail of notifications to ensure the organization being inspected/assessed implements a process to notify account managers when users are terminated or transferred.</t>
  </si>
  <si>
    <t>CCI-002125</t>
  </si>
  <si>
    <t>AC-2 (h) (3)</t>
  </si>
  <si>
    <t>The organization notifies account managers when individual information system usage or need-to-know changes.</t>
  </si>
  <si>
    <t>The organization being inspected/assessed implements a process to notify account managers when individual information system usage or need-to-know changes.
The organization being inspected/assessed maintains an audit trail of notifications.</t>
  </si>
  <si>
    <t>The organization conducting the inspection/assessment obtains and examines the audit trail of notifications to ensure the organization being inspected/assessed implements a process to notify account managers when individual information system usage or need-to-know changes.</t>
  </si>
  <si>
    <t>CCI-002126</t>
  </si>
  <si>
    <t>AC-2 (i) (1)</t>
  </si>
  <si>
    <t>The organization authorizes access to the information system based on a valid access authorization.</t>
  </si>
  <si>
    <t>The organization being inspected/assessed authorizes access to the information system based on the access authorization process.
The organization being inspected/assessed maintains an audit trail of approved access.</t>
  </si>
  <si>
    <t>The organization conducting the inspection/assessment obtains and examines the audit trail of approved access to ensure the organization being inspected/assessed authorizes access to the information system based on the access authorization process.</t>
  </si>
  <si>
    <t>CCI-002127</t>
  </si>
  <si>
    <t>AC-2 (i) (2)</t>
  </si>
  <si>
    <t>The organization authorizes access to the information system based on intended system usage.</t>
  </si>
  <si>
    <t>The organization being inspected/assessed authorizes access to the information system based on intended system usage.
The organization being inspected/assessed maintains an audit trail of approved access.</t>
  </si>
  <si>
    <t>The organization conducting the inspection/assessment obtains and examines the audit trail of approved access to ensure the organization being inspected/assessed authorizes access to the information system based on intended system usage.</t>
  </si>
  <si>
    <t>CCI-002128</t>
  </si>
  <si>
    <t>AC-2 (i) (3)</t>
  </si>
  <si>
    <t>The organization authorizes access to the information system based on other attributes as required by the organization or associated missions/business functions.</t>
  </si>
  <si>
    <t>The organization being inspected/assessed authorizes access to the information system based on other attributes as required by the organization or associated missions/business functions.
The organization being inspected/assessed maintains an audit trail of approved access.</t>
  </si>
  <si>
    <t>The organization conducting the inspection/assessment obtains and examines the audit trail of approved access to ensure the organization being inspected/assessed authorizes access to the information system based on other attributes as required by the organization or associated missions/business functions.</t>
  </si>
  <si>
    <t>CCI-000012</t>
  </si>
  <si>
    <t>AC-2 (j)</t>
  </si>
  <si>
    <t>The organization reviews information system accounts for compliance with account management requirements per organization-defined frequency.</t>
  </si>
  <si>
    <t>The organization being inspected/assessed implements a process to review information system accounts for compliance with account management requirements at a minimum, annually.
The organization being inspected/assessed maintains an audit trail of reviews.
DoD has defined the frequency as at a minimum, annually.</t>
  </si>
  <si>
    <t>CCI-001547</t>
  </si>
  <si>
    <t>The organization defines the frequency on which it will review information system accounts for compliance with account management requirements.</t>
  </si>
  <si>
    <t>DoD has defined the frequency as at a minimum, annually.</t>
  </si>
  <si>
    <t>The organization being inspected/assessed is automatically compliant with this CCI because they are covered at the DoD level.
DoD has defined the frequency as at a minimum, annually.</t>
  </si>
  <si>
    <t>CCI-002129</t>
  </si>
  <si>
    <t>AC-2 (k)</t>
  </si>
  <si>
    <t>The organization establishes a process for reissuing shared/group account credentials (if deployed) when individuals are removed from the group.</t>
  </si>
  <si>
    <t>The organization being inspected/assessed includes in the account management procedures a process for reissuing shared/group account credentials (if deployed) when individuals are removed from the group.</t>
  </si>
  <si>
    <t>The organization conducting the inspection/assessment obtains and examines the account management procedures to ensure the organization being inspected/assessed includes in the account management procedures a process for reissuing shared/group account credentials (if deployed) when individuals are removed from the group.</t>
  </si>
  <si>
    <t>CCI-000015</t>
  </si>
  <si>
    <t>The organization employs automated mechanisms to support the information system account management functions.</t>
  </si>
  <si>
    <t>The organization being inspected/assessed configures the information system to employ automated mechanisms to support the information system account management functions.
For information system components that have applicable STIGs or SRGs, the organization being inspected/assessed must comply with the STIG/SRG guidance that pertains to CCI 000015.</t>
  </si>
  <si>
    <t>The organization conducting the inspection/assessment examines the information system to ensure the organization being inspected/assessed configures the information system to employ automated mechanisms to support the information system account management functions.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000015.</t>
  </si>
  <si>
    <t>CCI-002142</t>
  </si>
  <si>
    <t>AC-2 (10)</t>
  </si>
  <si>
    <t>The information system terminates shared/group account credentials when members leave the group.</t>
  </si>
  <si>
    <t>The organization being inspected/assessed configures the information system to terminate shared/group account credentials when members leave the group.
For information system components that have applicable STIGs or SRGs, the organization being inspected/assessed must comply with the STIG/SRG guidance that pertains to CCI 2142.</t>
  </si>
  <si>
    <t>The organization conducting the inspection/assessment examines the information system to ensure the organization being inspected/assessed configures the information system to terminate shared/group account credentials when members leave the group.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2142.</t>
  </si>
  <si>
    <t>CCI-002143</t>
  </si>
  <si>
    <t>AC-2 (11)</t>
  </si>
  <si>
    <t>The organization defines the circumstances and/or usage conditions that are to be enforced for organization-defined information system accounts.</t>
  </si>
  <si>
    <t>The organization being inspected/assessed defines and documents the circumstances and/or usage conditions that are to be enforced for organization-defined information system accounts.
DoD has determined the circumstances and/or usage conditions are not appropriate to define at the Enterprise level.</t>
  </si>
  <si>
    <t>The organization conducting the inspection/assessment obtains and examines the documented circumstances and/or usage conditions to ensure they have been defined.
DoD has determined the circumstances and/or usage conditions are not appropriate to define at the Enterprise level.</t>
  </si>
  <si>
    <t>CCI-002144</t>
  </si>
  <si>
    <t>The organization defines the information system accounts that are to be subject to the enforcement of organization-defined circumstances and/or usage conditions.</t>
  </si>
  <si>
    <t>The organization being inspected/assessed defines and documents the  information system accounts that are to be subject to the enforcement of organization-defined circumstances and/or usage conditions.
DoD has determined the information system accounts are not appropriate to define at the Enterprise level.</t>
  </si>
  <si>
    <t>The organization conducting the inspection/assessment obtains and examines the documented information system accounts to ensure they have been defined.
DoD has determined the information system accounts are not appropriate to define at the Enterprise level.</t>
  </si>
  <si>
    <t>CCI-002145</t>
  </si>
  <si>
    <t>The information system enforces organization-defined circumstances and/or usage conditions for organization-defined information system accounts.</t>
  </si>
  <si>
    <t>The organization being inspected/assessed configures the information system to enforce the circumstances and/or usage conditions defined in AC-2 (11), CCI 2143 for information system accounts defined in AC-2 (11), CCI 2144.
For information system components that have applicable STIGs or SRGs, the organization being inspected/assessed must comply with the STIG/SRG guidance that pertains to CCI 2145.</t>
  </si>
  <si>
    <t>The organization conducting the inspection/assessment examines the information system to ensure the organization being inspected/assessed configures the information system to enforce the circumstances and/or usage conditions defined in AC-2 (11), CCI 2143 for information system accounts defined in AC-2 (11), CCI 2144.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2145.</t>
  </si>
  <si>
    <t>CCI-002146</t>
  </si>
  <si>
    <t>AC-2 (12) (a)</t>
  </si>
  <si>
    <t>The organization defines atypical usage for which the information system accounts are to be monitored.</t>
  </si>
  <si>
    <t>The organization being inspected/assessed defines and documents atypical usage for which the information system accounts are to be monitored.
DoD has determined atypical usage is not appropriate to define at the Enterprise level.</t>
  </si>
  <si>
    <t>The organization conducting the inspection/assessment obtains and examines the documented atypical usage to ensure it has been defined.
DoD has determined atypical usage is not appropriate to define at the Enterprise level.</t>
  </si>
  <si>
    <t>CCI-002147</t>
  </si>
  <si>
    <t>The organization monitors information system accounts for organization-defined atypical use.</t>
  </si>
  <si>
    <t>The organization being inspected/assessed monitors information system accounts for atypical use defined in AC-2 (12), CCI 2146.
The organization must maintain an audit trail of monitoring.</t>
  </si>
  <si>
    <t>The organization conducting the inspection/assessment obtains and examines the audit trail of monitoring to ensure the organization being inspected/assessed monitors information system accounts for atypical use defined in AC-2 (12), CCI 2146.</t>
  </si>
  <si>
    <t>CCI-002148</t>
  </si>
  <si>
    <t>AC-2 (12) (b)</t>
  </si>
  <si>
    <t>The organization defines the personnel or roles to whom atypical usage of information system accounts are to be reported.</t>
  </si>
  <si>
    <t>CCI-002149</t>
  </si>
  <si>
    <t>The organization reports atypical usage of information system accounts to organization-defined personnel or roles.</t>
  </si>
  <si>
    <t>CCI-002150</t>
  </si>
  <si>
    <t>The organization defines the time period within which the accounts of users posing a significant risk are to be disabled after discovery of the risk.</t>
  </si>
  <si>
    <t xml:space="preserve">DoD has defined the time period as 30 minutes unless otherwise defined in formal organizational policy.
 </t>
  </si>
  <si>
    <t xml:space="preserve">The organization being inspected/assessed is automatically compliant with this CCI because they are covered at the DoD level.
DoD has defined the time period as 30 minutes unless otherwise defined in formal organizational policy.
 </t>
  </si>
  <si>
    <t>CCI-002151</t>
  </si>
  <si>
    <t>The organization disables accounts of users posing a significant risk within organization-defined time period of discovery of the risk.</t>
  </si>
  <si>
    <t xml:space="preserve">The organization being inspected/assessed documents and implements a process to disable accounts of users posing a significant risk within 30 minutes unless otherwise defined in formal organizational policy.
 DoD has defined the time period as 30 minutes unless otherwise defined in formal organizational policy.
 </t>
  </si>
  <si>
    <t xml:space="preserve">The organization conducting the inspection/assessment obtains and examines the documented process to ensure the organization being inspected/assessed disables accounts of users posing a significant risk within 30 minutes unless otherwise defined in formal organizational policy.
DoD has defined the time period as 30 minutes unless otherwise defined in formal organizational policy.
</t>
  </si>
  <si>
    <t>CCI-000016</t>
  </si>
  <si>
    <t>The information system automatically removes or disables temporary accounts after an organization-defined time period for each type of account.</t>
  </si>
  <si>
    <t xml:space="preserve">The organization being inspected/assessed configures the information system to  automatically remove or disable temporary accounts after  72 hours.
For information system components that have applicable STIGs or SRGs, the organization being inspected/assessed must comply with the STIG/SRG guidance that pertains to CCI 000016.
DoD has defined the time period as 72 hours.  </t>
  </si>
  <si>
    <t>The organization conducting the inspection/assessment examines the information system to ensure the organization being inspected/assessed configures the information system to automatically remove or disable temporary accounts after 72 hours.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000016.
DoD has defined the time period as 72 hours.</t>
  </si>
  <si>
    <t>CCI-001361</t>
  </si>
  <si>
    <t>The organization defines a time period after which temporary accounts are automatically terminated.</t>
  </si>
  <si>
    <t>DoD has defined the time period as 72 hours.
The time period of 72 hours applies to  temporary user accounts.</t>
  </si>
  <si>
    <t>The organization being inspected/assessed is automatically compliant with this CCI because they are covered at the DoD level.
DoD has defined the time period as 72 hours.
The time period of 72 hours applies to temporary user accounts.</t>
  </si>
  <si>
    <t>CCI-001365</t>
  </si>
  <si>
    <t>The organization defines a time period after which emergency accounts are automatically terminated.</t>
  </si>
  <si>
    <t>DoD has defined the time period as never.
The time period of never applies to emergency admin accounts.</t>
  </si>
  <si>
    <t>The organization being inspected/assessed is automatically compliant with this CCI because they are covered at the DoD level.
DoD has defined the time period as never.
The time period of never applies to emergency admin accounts.</t>
  </si>
  <si>
    <t>CCI-001682</t>
  </si>
  <si>
    <t>The information system automatically removes or disables emergency accounts after an organization-defined time period for each type of account.</t>
  </si>
  <si>
    <t xml:space="preserve">The organization being inspected/assessed configures the information system to never automatically remove or disable emergency accounts.
For information system components that have applicable STIGs or SRGs, the organization being inspected/assessed must comply with the STIG/SRG guidance that pertains to CCI 1682.
DoD has defined the time period as never.
 </t>
  </si>
  <si>
    <t>The organization conducting the inspection/assessment examines the information system to ensure the organization being inspected/assessed configures the information system to never automatically remove or disable emergency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1682.
DoD has defined the time period as never.</t>
  </si>
  <si>
    <t>CCI-000017</t>
  </si>
  <si>
    <t>The information system automatically disables inactive accounts after an organization-defined time period.</t>
  </si>
  <si>
    <t>The organization being inspected/assessed configures the information system to disable inactive accounts after 35 days.
For information system components that have applicable STIGs or SRGs, the organization being inspected/assessed must comply with the STIG/SRG guidance that pertains to CCI 000017.
DoD has defined the time period as 35 days.</t>
  </si>
  <si>
    <t>The organization conducting the inspection/assessment examines the information system to ensure the organization being inspected/assessed configures the information system to disable inactive accounts after 35 days.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000017.
DoD has defined the time period as 35 days.</t>
  </si>
  <si>
    <t>CCI-000217</t>
  </si>
  <si>
    <t>The organization defines a time period after which inactive accounts are automatically disabled.</t>
  </si>
  <si>
    <t>DoD has defined the time period as 35 days.</t>
  </si>
  <si>
    <t>The organization being inspected/assessed is automatically compliant with this CCI because they are covered at the DoD level.
DoD has defined the time period as 35 days.</t>
  </si>
  <si>
    <t>CCI-000018</t>
  </si>
  <si>
    <t>The information system automatically audits account creation actions.</t>
  </si>
  <si>
    <t>The organization being inspected/assessed configures the information system to automatically audit account creation actions.
For information system components that have applicable STIGs or SRGs, the organization being inspected/assessed must comply with the STIG/SRG guidance that pertains to CCI 18.</t>
  </si>
  <si>
    <t>The organization conducting the inspection/assessment examines the information system to ensure the organization being inspected/assessed configures the information system to automatically audit account creation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t>
  </si>
  <si>
    <t>CCI-001403</t>
  </si>
  <si>
    <t>The information system automatically audits account modification actions.</t>
  </si>
  <si>
    <t>The organization being inspected/assessed configures the information system to automatically audit account modification actions.
For information system components that have applicable STIGs or SRGs, the organization being inspected/assessed must comply with the STIG/SRG guidance that pertains to CCI 1403.</t>
  </si>
  <si>
    <t>The organization conducting the inspection/assessment examines the information system to ensure the organization being inspected/assessed configures the information system to automatically audit account modification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1403.</t>
  </si>
  <si>
    <t>CCI-002130</t>
  </si>
  <si>
    <t>The information system automatically audits account enabling actions.</t>
  </si>
  <si>
    <t>The organization being inspected/assessed configures the information system to automatically audit account enabling actions.
For information system components that have applicable STIGs or SRGs, the organization being inspected/assessed must comply with the STIG/SRG guidance that pertains to CCI 2130.</t>
  </si>
  <si>
    <t>The organization conducting the inspection/assessment examines the information system to ensure the organization being inspected/assessed configures the information system to automatically audit account enabling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2130.</t>
  </si>
  <si>
    <t>CCI-001404</t>
  </si>
  <si>
    <t>The information system automatically audits account disabling actions.</t>
  </si>
  <si>
    <t>The organization being inspected/assessed configures the information system to automatically audit account disabling actions.
For information system components that have applicable STIGs or SRGs, the organization being inspected/assessed must comply with the STIG/SRG guidance that pertains to CCI 1404.</t>
  </si>
  <si>
    <t>The organization conducting the inspection/assessment examines the information system to ensure the organization being inspected/assessed configures the information system to automatically audit account disabling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1404.</t>
  </si>
  <si>
    <t>CCI-001405</t>
  </si>
  <si>
    <t>The information system automatically audits account removal actions.</t>
  </si>
  <si>
    <t>The organization being inspected/assessed configures the information system to automatically audit account removal actions.
For information system components that have applicable STIGs or SRGs, the organization being inspected/assessed must comply with the STIG/SRG guidance that pertains to CCI 1405.</t>
  </si>
  <si>
    <t>The organization conducting the inspection/assessment examines the information system to ensure the organization being inspected/assessed configures the information system to automatically audit account removal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1405.</t>
  </si>
  <si>
    <t>CCI-001683</t>
  </si>
  <si>
    <t>The information system notifies organization-defined personnel or roles  for account creation actions.</t>
  </si>
  <si>
    <t>The organization being inspected/assessed configures the information system to notify the system administrator and ISSO  for account creation actions.
For information system components that have applicable STIGs or SRGs, the organization being inspected/assessed must comply with the STIG/SRG guidance that pertains to CCI 1683.
DoD has defined the personnel or roles as the system administrator and ISSO.</t>
  </si>
  <si>
    <t>The organization conducting the inspection/assessment examines the information system to ensure the organization being inspected/assessed configures the information system to  notify the system administrator and ISSO  for account creation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1683.
DoD has defined the personnel or roles as the system administrator and ISSO.</t>
  </si>
  <si>
    <t>CCI-001684</t>
  </si>
  <si>
    <t>The information system notifies organization-defined personnel or roles  for account modification actions.</t>
  </si>
  <si>
    <t>The organization being inspected/assessed configures the information system to notify the system administrator and ISSO  for account modification actions.
For information system components that have applicable STIGs or SRGs, the organization being inspected/assessed must comply with the STIG/SRG guidance that pertains to CCI 1684.
DoD has defined the personnel or roles as the system administrator and ISSO.</t>
  </si>
  <si>
    <t>The organization conducting the inspection/assessment examines the information system to ensure the organization being inspected/assessed configures the information system to  notify the system administrator and ISSO  for account modification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1684.
DoD has defined the personnel or roles as the system administrator and ISSO.</t>
  </si>
  <si>
    <t>CCI-002132</t>
  </si>
  <si>
    <t>The information system notifies organization-defined personnel or roles for account enabling actions.</t>
  </si>
  <si>
    <t>The organization being inspected/assessed configures the information system to notify the system administrator and ISSO for account enabling actions.
For information system components that have applicable STIGs or SRGs, the organization being inspected/assessed must comply with the STIG/SRG guidance that pertains to CCI 2132.
DoD has defined the personnel or roles as the system administrator and ISSO.</t>
  </si>
  <si>
    <t>The organization conducting the inspection/assessment examines the information system to ensure the organization being inspected/assessed configures the information system to notify the system administrator and ISSO for account enabling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2132.
DoD has defined the personnel or roles as the system administrator and ISSO.</t>
  </si>
  <si>
    <t>CCI-001685</t>
  </si>
  <si>
    <t>The information system notifies organization-defined personnel or roles for account disabling actions.</t>
  </si>
  <si>
    <t>The organization being inspected/assessed configures the information system to notify the system administrator and ISSO for account disabling actions.
For information system components that have applicable STIGs or SRGs, the organization being inspected/assessed must comply with the STIG/SRG guidance that pertains to CCI 1685.
DoD has defined the personnel or roles as the system administrator and ISSO.</t>
  </si>
  <si>
    <t>The organization conducting the inspection/assessment examines the information system to ensure the organization being inspected/assessed configures the information system to  notify the system administrator and ISSO for account disabling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1685.
DoD has defined the personnel or roles as the system administrator and ISSO.</t>
  </si>
  <si>
    <t>CCI-001686</t>
  </si>
  <si>
    <t>The information system notifies organization-defined personnel or roles for account removal actions.</t>
  </si>
  <si>
    <t>The organization being inspected/assessed configures the information system to notify the system administrator and ISSO for account removal actions.
For information system components that have applicable STIGs or SRGs, the organization being inspected/assessed must comply with the STIG/SRG guidance that pertains to CCI 1686.
DoD has defined the personnel or roles as the system administrator and ISSO.</t>
  </si>
  <si>
    <t>The organization conducting the inspection/assessment examines the information system to ensure the organization being inspected/assessed configures the information system to  notify the system administrator and ISSO for account removal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1686.
DoD has defined the personnel or roles as the system administrator and ISSO.</t>
  </si>
  <si>
    <t>CCI-002131</t>
  </si>
  <si>
    <t>The organization defines the personnel or roles to be notified on account creation, modification, enabling, disabling, and removal actions.</t>
  </si>
  <si>
    <t>DoD has defined the personnel or roles as the system administrator and ISSO.</t>
  </si>
  <si>
    <t>The organization being inspected/assessed is automatically compliant with this CCI because they are covered at the DoD level.
DoD has defined the personnel or roles as the system administrator and ISSO.</t>
  </si>
  <si>
    <t>CCI-002133</t>
  </si>
  <si>
    <t>The organization defines other conditions when users are required to log out.</t>
  </si>
  <si>
    <t>The organization being inspected/assessed defines and documents the other conditions when users are required to log out.
DoD has determined the conditions are not appropriate to define at the Enterprise level.</t>
  </si>
  <si>
    <t>The organization conducting the inspection/assessment obtains and examines the documented conditions to ensure they have been defined.
DoD has determined the conditions are not appropriate to define at the Enterprise level.</t>
  </si>
  <si>
    <t>CCI-000019</t>
  </si>
  <si>
    <t>AC-2 (5) (a)</t>
  </si>
  <si>
    <t>The organization requires that users log out in accordance with the organization-defined time period of inactivity and/or description of when to log out.</t>
  </si>
  <si>
    <t>The organization being inspected/assessed documents in the user policies that users are required to log out at the end of the users standard work period unless otherwise defined in formal organizational policy and IAW conditions defined in AC-2 (5) CCI 2133.
DoD has defined the time period as at the end of the users standard work period unless otherwise defined in formal organizational policy.</t>
  </si>
  <si>
    <t>The organization conducting the inspection/assessment obtains and examines the user policies to ensure that users are required to log out at the end of the users standard work period unless otherwise defined in formal organizational policy and IAW conditions defined in AC-2 (5) CCI 2133.
DoD has defined the time period as at the end of the users standard work period unless otherwise defined in formal organizational policy.</t>
  </si>
  <si>
    <t>CCI-001406</t>
  </si>
  <si>
    <t>The organization defines a time period of expected inactivity when users are required to log out.</t>
  </si>
  <si>
    <t>DoD has defined the time period as at the end of the users standard work period unless otherwise defined in formal organizational policy.</t>
  </si>
  <si>
    <t>The organization being inspected/assessed is automatically compliant with this CCI because they are covered at the DoD level.
DoD has defined the time period as at the end of the users standard work period unless otherwise defined in formal organizational policy.</t>
  </si>
  <si>
    <t>CCI-002134</t>
  </si>
  <si>
    <t>AC-2 (6)</t>
  </si>
  <si>
    <t>The organization defines a list of dynamic privilege management capabilities to be implemented by the information system.</t>
  </si>
  <si>
    <t>The organization being inspected/assessed defines and documents a list of dynamic privilege management capabilities to be implemented by the information system.
DoD has determined the list is not appropriate to define at the Enterprise level.</t>
  </si>
  <si>
    <t>The organization conducting the inspection/assessment obtains and examines the documented list to ensure the dynamic privilege management capabilities have been defined.
DoD has determined the list is not appropriate to define at the Enterprise level.</t>
  </si>
  <si>
    <t>CCI-002135</t>
  </si>
  <si>
    <t>The information system implements the organization-defined list of dynamic privilege management capabilities.</t>
  </si>
  <si>
    <t>The organization being inspected/assessed configures the information system to implement the list of dynamic privilege management capabilities defined in AC-2 (6), CCI 2134.
For information system components that have applicable STIGs or SRGs, the organization being inspected/assessed must comply with the STIG/SRG guidance that pertains to CCI 2135.</t>
  </si>
  <si>
    <t>The organization conducting the inspection/assessment examines the information system to ensure the organization being inspected/assessed configures the information system to implement the list of dynamic privilege management capabilities defined in AC-2 (6), CCI 2134.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2135.</t>
  </si>
  <si>
    <t>CCI-001358</t>
  </si>
  <si>
    <t>AC-2 (7)</t>
  </si>
  <si>
    <t>AC-2 (7) (a)</t>
  </si>
  <si>
    <t>The organization establishes privileged user accounts in accordance with a role-based access scheme that organizes allowed information system  access and privileges into roles.</t>
  </si>
  <si>
    <t>The organization being inspected/assessed documents and implements a process to establish privileged user accounts in accordance with a role-based access scheme that organizes allowed information system  access and privileges into roles.</t>
  </si>
  <si>
    <t>The organization conducting the inspection/assessment obtains and examines documented processes for privileged user account creation to ensure the organization being inspected/assessed establishes privileged user accounts in accordance with a role-based access scheme that organizes allowed information system  access and privileges into roles.</t>
  </si>
  <si>
    <t>CCI-001407</t>
  </si>
  <si>
    <t>The organization administers privileged user accounts in accordance with a role-based access scheme that organizes allowed information system  access  and privileges into roles.</t>
  </si>
  <si>
    <t>The organization being inspected/assessed documents and implements a process to administer privileged user accounts in accordance with a role-based access scheme that organizes allowed information system  access and privileges into roles.</t>
  </si>
  <si>
    <t>The organization conducting the inspection/assessment obtains and examines documented processes for privileged user account creation to ensure the organization being inspected/assessed administers privileged user accounts in accordance with a role-based access scheme that organizes allowed information system  access and privileges into roles.</t>
  </si>
  <si>
    <t>CCI-001360</t>
  </si>
  <si>
    <t>AC-2 (7) (b)</t>
  </si>
  <si>
    <t>The organization monitors privileged role assignments.</t>
  </si>
  <si>
    <t>The organization being inspected/assessed implements a process to monitor privileged role assignments.
The organization must maintain an audit trail of monitoring.</t>
  </si>
  <si>
    <t>The organization conducting the inspection/assessment obtains and examines the audit trail of monitoring to ensure the organization being inspected/assessed  monitors privileged role assignments.</t>
  </si>
  <si>
    <t>CCI-002136</t>
  </si>
  <si>
    <t>AC-2 (7) (c )</t>
  </si>
  <si>
    <t>The organization defines the actions to be taken when privileged role assignments are no longer appropriate</t>
  </si>
  <si>
    <t>DoD has defined the actions as disables (or revokes) privileged user account.</t>
  </si>
  <si>
    <t>The organization being inspected/assessed is automatically compliant with this CCI because they are covered at the DoD level.
DoD has defined the actions as disables (or revokes) privileged user account.</t>
  </si>
  <si>
    <t>CCI-002137</t>
  </si>
  <si>
    <t>The organization takes organization-defined actions when privileged role assignments are no longer appropriate.</t>
  </si>
  <si>
    <t>The organization being inspected/assessed documents and implements a process to disable (or revoke) the privileged user account when privileged role assignments are no longer appropriate.
The organization must maintain an audit trail of the actions taken.
DoD has defined the actions as disables (or revokes) privileged user account.</t>
  </si>
  <si>
    <t>CCI-002138</t>
  </si>
  <si>
    <t>AC-2 (8)</t>
  </si>
  <si>
    <t>The organization defines the information system accounts that can be dynamically created.</t>
  </si>
  <si>
    <t>The organization being inspected/assessed defines and documents the information system accounts that can be dynamically created.
DoD has determined the information system accounts are not appropriate to define at the Enterprise level.</t>
  </si>
  <si>
    <t>CCI-002139</t>
  </si>
  <si>
    <t>The information system creates organization-defined information system accounts dynamically.</t>
  </si>
  <si>
    <t>The organization being inspected/assessed configures the information system to dynamically create information system accounts defined in AC-2 (8), CCI 2138.
For information system components that have applicable STIGs or SRGs, the organization being inspected/assessed must comply with the STIG/SRG guidance that pertains to CCI 2139.</t>
  </si>
  <si>
    <t>The organization conducting the inspection/assessment examines the information system to ensure the organization being inspected/assessed configures the information system to dynamically create information system accounts defined in AC-2 (8), CCI 2138.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2139.</t>
  </si>
  <si>
    <t>CCI-002140</t>
  </si>
  <si>
    <t>AC-2 (9)</t>
  </si>
  <si>
    <t>The organization defines the conditions for establishing shared/group accounts.</t>
  </si>
  <si>
    <t>The organization being inspected/assessed defines and documents the conditions for establishing shared/group accounts.
DoD has determined the conditions are not appropriate to define at the Enterprise level.</t>
  </si>
  <si>
    <t>CCI-002141</t>
  </si>
  <si>
    <t>The organization only permits the use of shared/group accounts that meet organization-defined conditions for establishing shared/group accounts.</t>
  </si>
  <si>
    <t>The organization being inspected/assessed only permits the use of shared/group accounts that meet the conditions for establishing shared/group accounts defined in AC-2 (9), CCI 2140.</t>
  </si>
  <si>
    <t>The organization conducting the inspection/assessment examines the shared/group accounts to ensure the organization being inspected/assessed only permits the use of shared/group accounts that meet the conditions for establishing shared/group accounts defined in AC-2 (9), CCI 2140.</t>
  </si>
  <si>
    <t>CCI-000213</t>
  </si>
  <si>
    <t>The information system enforces approved authorizations for logical access to information and system resources in accordance with applicable access control policies.</t>
  </si>
  <si>
    <t>The organization being inspected/assessed configures the information system to enforce approved authorizations for logical access to information and system resources in accordance with applicable access control policies.
For information system components that have applicable STIGs or SRGs, the organization being inspected/assessed must comply with the STIG/SRG guidance that pertains to CCI 213.</t>
  </si>
  <si>
    <t>The organization conducting the inspection/assessment examines the information system to ensure the organization being inspected/assessed configures the information system to enforce approved authorizations for logical access to information and system resources in accordance with applicable access control policies.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t>
  </si>
  <si>
    <t>CCI-000021</t>
  </si>
  <si>
    <t>AC-3 (2)</t>
  </si>
  <si>
    <t>The information system enforces dual authorization for organization-defined privileged commands and/or other organization-defined actions.</t>
  </si>
  <si>
    <t>The organization being inspected/assessed configures the information system to enforce dual authorization for privileged commands defined in AC-3 (2), CCI 1408 and/or other actions defined in AC-3 (2), CCI 2152.
For information system components that have applicable STIGs or SRGs, the organization being inspected/assessed must comply with the STIG/SRG guidance that pertains to CCI 21.</t>
  </si>
  <si>
    <t>The organization conducting the inspection/assessment examines the information system to ensure the organization being inspected/assessed configures the information system to  enforce dual authorization for privileged commands defined in AC-3 (2), CCI 1408 and/or other actions defined in AC-3 (2), CCI 2152.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t>
  </si>
  <si>
    <t>CCI-001408</t>
  </si>
  <si>
    <t>The organization defines privileged commands for which dual authorization is to be enforced.</t>
  </si>
  <si>
    <t>The organization being inspected/assessed defines and documents  privileged commands for which dual authorization is to be enforced.
DoD has determined the other actions are not appropriate to define at the Enterprise level.</t>
  </si>
  <si>
    <t>The organization conducting the inspection/assessment obtains and examines the documented privileged commands to ensure they have been defined. 
DoD has determined the other actions are not appropriate to define at the Enterprise level.</t>
  </si>
  <si>
    <t>CCI-002152</t>
  </si>
  <si>
    <t>The organization defines other actions necessary for which dual authorization is to be enforced.</t>
  </si>
  <si>
    <t>The organization being inspected/assessed defines and documents the other actions necessary for which dual authorization is to be enforced.
DoD has determined the other actions are not appropriate to define at the Enterprise level.</t>
  </si>
  <si>
    <t>The organization conducting the inspection/assessment obtains and examines the documented actions to ensure they have been defined. 
DoD has determined the other actions are not appropriate to define at the Enterprise level.</t>
  </si>
  <si>
    <t>CCI-002153</t>
  </si>
  <si>
    <t>AC-3 (3)</t>
  </si>
  <si>
    <t>AC-3 (3) (a)</t>
  </si>
  <si>
    <t>The organization defines the mandatory access control policies that are to be enforced over all subjects and objects.</t>
  </si>
  <si>
    <t>The organization being inspected/assessed defines and documents  the mandatory access control policies that are to be enforced over all subjects and objects.
DoD has determined the mandatory access control policies are not appropriate to define at the Enterprise level.</t>
  </si>
  <si>
    <t>The organization conducting the inspection/assessment obtains and examines the documented mandatory access control policies to ensure they have been defined.
DoD has determined the mandatory access control policies are not appropriate to define at the Enterprise level.</t>
  </si>
  <si>
    <t>CCI-002154</t>
  </si>
  <si>
    <t>The mandatory access control policy specifies that the policy is uniformly enforced across all subjects and objects within the boundary of the information system.</t>
  </si>
  <si>
    <t>The organization being inspected/assessed configures the information system to uniformly enforce the mandatory access control policies defined in AC-3 (3), CCI 2153 across all subjects and objects within the boundary of the information system
For information system components that have applicable STIGs or SRGs, the organization being inspected/assessed must comply with the STIG/SRG guidance that pertains to CCI 2154.</t>
  </si>
  <si>
    <t>The organization conducting the inspection/assessment examines the information system to ensure the organization being inspected/assessed configures the information system to uniformly enforce the mandatory access control policies defined in AC-3 (3), CCI 2153 across all subjects and objects within the boundary of the information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2154.</t>
  </si>
  <si>
    <t>CCI-002155</t>
  </si>
  <si>
    <t>AC-3 (3) (b) (1)</t>
  </si>
  <si>
    <t>The mandatory access control policy specifies that a subject that has been granted access to information is constrained from passing the information to unauthorized subjects or objects.</t>
  </si>
  <si>
    <t>The organization being inspected/assessed configures the information system to enforce the mandatory access control policies defined in AC-3 (3), CCI 2153 which specifies that a subject that has been granted access to information is constrained from passing the information to unauthorized subjects or objects. 
For information system components that have applicable STIGs or SRGs, the organization being inspected/assessed must comply with the STIG/SRG guidance that pertains to CCI 2155.</t>
  </si>
  <si>
    <t>The organization conducting the inspection/assessment examines the information system to ensure the organization being inspected/assessed configures the information system to enforce the mandatory access control policies defined in AC-3 (3), CCI 2153 which specifies that a subject that has been granted access to information is constrained from passing the information to unauthorized subjects or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2155.</t>
  </si>
  <si>
    <t>CCI-002156</t>
  </si>
  <si>
    <t>AC-3 (3) (b) (2)</t>
  </si>
  <si>
    <t>The mandatory access control policy specifies that a subject that has been granted access to information is constrained from granting its privileges to other subjects.</t>
  </si>
  <si>
    <t>The organization being inspected/assessed configures the information system to enforce the mandatory access control policies defined in AC-3 (3), CCI 2153 which specifies that a subject that has been granted access to information is constrained from granting its privileges to other subjects.
For information system components that have applicable STIGs or SRGs, the organization being inspected/assessed must comply with the STIG/SRG guidance that pertains to CCI 2156.</t>
  </si>
  <si>
    <t>The organization conducting the inspection/assessment examines the information system to ensure the organization being inspected/assessed configures the information system to enforce the mandatory access control policies defined in AC-3 (3), CCI 2153  which specifies that a subject that has been granted access to information is constrained from granting its privileges to other subjects.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2156.</t>
  </si>
  <si>
    <t>CCI-002157</t>
  </si>
  <si>
    <t>AC-3 (3) (b) (3)</t>
  </si>
  <si>
    <t>The mandatory access control policy specifies that a subject that has been granted access to information is constrained from changing one or more security attributes on subjects, objects, the information system, or information system components.</t>
  </si>
  <si>
    <t>The organization being inspected/assessed configures the information system to enforce the mandatory access control policies defined in AC-3 (3), CCI 2153  which specifies that a subject that has been granted access to information is constrained from changing one or more security attributes on subjects, objects, the information system, or information system components.
For information system components that have applicable STIGs or SRGs, the organization being inspected/assessed must comply with the STIG/SRG guidance that pertains to CCI 2157.</t>
  </si>
  <si>
    <t>The organization conducting the inspection/assessment examines the information system to ensure the organization being inspected/assessed configures the information system to enforce the mandatory access control policies defined in AC-3 (3), CCI 2153 which specifies that a subject that has been granted access to information is constrained from changing one or more security attributes on subjects, objects, the information system, or information system components.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2157.</t>
  </si>
  <si>
    <t>CCI-002158</t>
  </si>
  <si>
    <t>AC-3 (3) (b) (4)</t>
  </si>
  <si>
    <t>The mandatory access control policy specifies that a subject that has been granted access to information is constrained from choosing the security attributes to be associated with newly created or modified objects.</t>
  </si>
  <si>
    <t>The organization being inspected/assessed configures the information system to enforce the mandatory access control policies defined in AC-3 (3), CCI 2153  which specifies that a subject that has been granted access to information is constrained from choosing the security attributes to be associated with newly created or modified objects.
For information system components that have applicable STIGs or SRGs, the organization being inspected/assessed must comply with the STIG/SRG guidance that pertains to CCI 2158.</t>
  </si>
  <si>
    <t>The organization conducting the inspection/assessment examines the information system to ensure the organization being inspected/assessed configures the information system to enforce the mandatory access control policies defined in AC-3 (3), CCI 2153  which specifies that a subject that has been granted access to information is constrained from choosing the security attributes to be associated with newly created or modified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2158.</t>
  </si>
  <si>
    <t>CCI-002159</t>
  </si>
  <si>
    <t>The mandatory access control policy specifies that a subject that has been granted access to information is constrained from choosing the attribute values to be associated with newly created or modified objects.</t>
  </si>
  <si>
    <t>The organization being inspected/assessed configures the information system to enforce the mandatory access control policies defined in AC-3 (3), CCI 2153 which specifies that a subject that has been granted access to information is constrained from choosing the attribute values to be associated with newly created or modified objects.
For information system components that have applicable STIGs or SRGs, the organization being inspected/assessed must comply with the STIG/SRG guidance that pertains to CCI 2159.</t>
  </si>
  <si>
    <t>The organization conducting the inspection/assessment examines the information system to ensure the organization being inspected/assessed configures the information system to enforce the mandatory access control policies defined in AC-3 (3), CCI 2153 which specifies that a subject that has been granted access to information is constrained from choosing the attribute values to be associated with newly created or modified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2159.</t>
  </si>
  <si>
    <t>CCI-002160</t>
  </si>
  <si>
    <t>AC-3 (3) (b) (5)</t>
  </si>
  <si>
    <t>The mandatory access control policy specifies that a subject that has been granted access to information is constrained from changing the rules governing access control.</t>
  </si>
  <si>
    <t>The organization being inspected/assessed configures the information system to enforce the mandatory access control policies defined in AC-3 (3), CCI 2153  which specifies that a subject that has been granted access to information is constrained from changing the rules governing access control.
For information system components that have applicable STIGs or SRGs, the organization being inspected/assessed must comply with the STIG/SRG guidance that pertains to CCI 2160.</t>
  </si>
  <si>
    <t>The organization conducting the inspection/assessment examines the information system to ensure the organization being inspected/assessed configures the information system to enforce the mandatory access control policies defined in AC-3 (3), CCI 2153  which specifies that a subject that has been granted access to information is constrained from changing the rules governing access control.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2160.</t>
  </si>
  <si>
    <t>CCI-002161</t>
  </si>
  <si>
    <t>AC-3 (3) (c )</t>
  </si>
  <si>
    <t>The organization defines subjects which may explicitly be granted organization-defined privileges such that they are not limited by some or all of the mandatory access control constraints.</t>
  </si>
  <si>
    <t>The organization being inspected/assessed defines and documents subjects which may explicitly be granted organization-defined privileges such that they are not limited by some or all of the mandatory access control constraints.
DoD has determined that the subjects are not appropriate to define at the Enterprise level.</t>
  </si>
  <si>
    <t>The organization conducting the inspection/assessment obtains and examines the documented subjects to ensure they have been defined.
DoD has determined that the subjects are not appropriate to define at the Enterprise level.</t>
  </si>
  <si>
    <t>CCI-002162</t>
  </si>
  <si>
    <t>The organization defines the privileges that may explicitly be granted to organization-defined subjects such that they are not limited by some or all of the mandatory access control constraints.</t>
  </si>
  <si>
    <t>The organization being inspected/assessed defines and documents the  privileges that may explicitly be granted to organization-defined subjects such that they are not limited by some or all of the mandatory access control constraints.
DoD has determined the privileges are not appropriate to define at the Enterprise level.</t>
  </si>
  <si>
    <t>The organization conducting the inspection/assessment obtains and examines the documented privileges to ensure they have been defined.
DoD has determined the privileges are not appropriate to define at the Enterprise level.</t>
  </si>
  <si>
    <t>CCI-003014</t>
  </si>
  <si>
    <t>The information system enforces organization-defined mandatory access control policies over all subjects and objects.</t>
  </si>
  <si>
    <t>The organization being inspected/assessed configures the information system to enforce  mandatory access control policies defined in AC-3 (3), CCI 2153 over all subjects and objects.
For information system components that have applicable STIGs or SRGs, the organization being inspected/assessed must comply with the STIG/SRG guidance that pertains to CCI 3014.</t>
  </si>
  <si>
    <t>The organization conducting the inspection/assessment examines the information system to ensure the organization being inspected/assessed configures the information system to enforce  mandatory access control policies defined in AC-3 (3), CCI 2153 over all subjects and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3014.</t>
  </si>
  <si>
    <t>CCI-003015</t>
  </si>
  <si>
    <t>The mandatory access control policy specifies that organization-defined subjects may explicitly be granted organization-defined privileges such that they are not limited by some or all of the mandatory access control constraints.</t>
  </si>
  <si>
    <t>The organization being inspected/assessed configures the information system to explicitly grant privileges defined in AC-3 (3), CCI 2162 such that they are not limited by some or all of the mandatory access control constraints.
For information system components that have applicable STIGs or SRGs, the organization being inspected/assessed must comply with the STIG/SRG guidance that pertains to CCI 3015.</t>
  </si>
  <si>
    <t>The organization conducting the inspection/assessment examines the information system to ensure the organization being inspected/assessed configures the information system to  explicitly grant privileges defined in AC-3 (3), CCI 2162 such that they are not limited by some or all of the mandatory access control constraints.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3015.</t>
  </si>
  <si>
    <t>CCI-002163</t>
  </si>
  <si>
    <t>AC-3 (4)</t>
  </si>
  <si>
    <t>The organization defines the discretionary access control policies the information system is to enforce over subjects and objects.</t>
  </si>
  <si>
    <t>The organization being inspected/assessed defines and documents the discretionary access control policies the information system is to enforce over subjects and objects.
DoD has determined that the discretionary access control policies are not appropriate to define at the Enterprise level.</t>
  </si>
  <si>
    <t>The organization conducting the inspection/assessment obtains and examines the documented access control policies to ensure they have been defined.
DoD has determined that the discretionary access control policies are not appropriate to define at the Enterprise level.</t>
  </si>
  <si>
    <t>CCI-002164</t>
  </si>
  <si>
    <t>The organization specifies in the discretionary access control policies that a subject which has been granted access to information can do one or more of the following: pass the information to any other subjects or objects; grant its privileges to other subjects; change security attributes on subjects, objects, the information system, or the information system’s components; choose the security attributes to be associated with newly created or revised objects; and/or change the rules governing access control.</t>
  </si>
  <si>
    <t>The organization being inspected/assessed documents the discretionary access control policies that a subject which has been granted access to information can do one or more of the following: pass the information to any other subjects or objects; grant its privileges to other subjects; change security attributes on subjects, objects, the information system, or the information system’s components; choose the security attributes to be associated with newly created or revised objects; and/or change the rules governing access control.</t>
  </si>
  <si>
    <t>The organization conducting the inspection/assessment obtains and examines the documented discretionary access control policies to ensure the organization being inspected/assessed specifies that a subject which has been granted access to information can do one or more of the following: pass the information to any other subjects or objects; grant its privileges to other subjects; change security attributes on subjects, objects, the information system, or the information system’s components; choose the security attributes to be associated with newly created or revised objects; and/or change the rules governing access control.</t>
  </si>
  <si>
    <t>CCI-002165</t>
  </si>
  <si>
    <t>The information system enforces organization-defined discretionary access control policies over defined subjects and objects.</t>
  </si>
  <si>
    <t>The organization being inspected/assessed configures the information system to  enforce the discretionary access control policies defined in AC-3 (4), CCI 2163 over defined subjects and objects.
For information system components that have applicable STIGs or SRGs, the organization being inspected/assessed must comply with the STIG/SRG guidance that pertains to CCI 2165.</t>
  </si>
  <si>
    <t>The organization conducting the inspection/assessment examines the information system to ensure the organization being inspected/assessed configures the information system to enforce the discretionary access control policies defined in AC-3 (4), CCI 2163 over defined subjects and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2165.</t>
  </si>
  <si>
    <t>CCI-000024</t>
  </si>
  <si>
    <t>AC-3 (5)</t>
  </si>
  <si>
    <t>The information system prevents access to organization-defined security-relevant information except during secure, non-operable system states.</t>
  </si>
  <si>
    <t>The organization being inspected/assessed configures the information system to prevent access to security-relevant information defined in AC-3 (5), CCI 1411 except during secure, non-operable system states.
For information system components that have applicable STIGs or SRGs, the organization being inspected/assessed must comply with the STIG/SRG guidance that pertains to CCI 24.</t>
  </si>
  <si>
    <t>The organization conducting the inspection/assessment examines the information system to ensure the organization being inspected/assessed configures the information system to  prevent access to security-relevant information defined in AC-3 (5), CCI 1411 except during secure, non-operable system states.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t>
  </si>
  <si>
    <t>CCI-001411</t>
  </si>
  <si>
    <t>The organization defines security-relevant information to which the information system prevents access except during secure, nonoperable system states.</t>
  </si>
  <si>
    <t>The organization being inspected/assessed defines and documents security-relevant information to which the information system prevents access except during secure, nonoperable system states.  At a minimum, the security-relevant information shall include installing and updating crypto keys.
DoD has determined the security-relevant information is not appropriate to define at the Enterprise level, but at a minimum, installing and updating crypto keys.</t>
  </si>
  <si>
    <t>The organization conducting the inspection/assessment obtains and examines the documented security-relevant information to ensure it has been defined and at a minimum, includes installing and updating crypto keys.
DoD has determined the security-relevant information is not appropriate to define at the Enterprise level, but at a minimum, installing and updating crypto keys.</t>
  </si>
  <si>
    <t>CCI-002166</t>
  </si>
  <si>
    <t>AC-3 (7)</t>
  </si>
  <si>
    <t>The organization defines the role-based access control policies the information system is to enforce over all subjects and objects.</t>
  </si>
  <si>
    <t>The organization being inspected/assessed defines and documents the role-based access control policies the information system is to enforce over all subjects and objects.</t>
  </si>
  <si>
    <t>The organization conducting the inspection/assessment obtains and examines the documented role-based access control policies to ensure the organization being inspected/assessed defines the role-based access control policies the information system is to enforce over all subjects and objects.</t>
  </si>
  <si>
    <t>CCI-002167</t>
  </si>
  <si>
    <t>The organization defines the subjects over which the information system will enforce a role-based access control policy.</t>
  </si>
  <si>
    <t>The organization being inspected/assessed defines and documents the subjects over which the information system will enforce a role-based access control policy.</t>
  </si>
  <si>
    <t>The organization conducting the inspection/assessment obtains and examines the documented subjects to ensure the organization being inspected/assessed defines the subjects over which the information system will enforce a role-based access control policy.</t>
  </si>
  <si>
    <t>CCI-002168</t>
  </si>
  <si>
    <t>The organization defines the objects over which the information system will enforce a role-based access control policy.</t>
  </si>
  <si>
    <t>The organization being inspected/assessed defines and documents the objects over which the information system will enforce a role-based access control policy.</t>
  </si>
  <si>
    <t>The organization conducting the inspection/assessment obtains and examines the documented objects to ensure the organization being inspected/assessed defines the objects over which the information system will enforce a role-based access control policy.</t>
  </si>
  <si>
    <t>CCI-002169</t>
  </si>
  <si>
    <t>The information system enforces a roles-based access control policy over defined subjects and objects.</t>
  </si>
  <si>
    <t>The organization being inspected/assessed configures the information system to enforce a roles-based access control policy over defined subjects and objects.
For information system components that have applicable STIGs or SRGs, the organization being inspected/assessed must comply with the STIG/SRG guidance that pertains to CCI 2169.</t>
  </si>
  <si>
    <t>The organization conducting the inspection/assessment examines the information system to ensure the organization being inspected/assessed configures the information system to  enforce a roles-based access control policy over defined subjects and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2169.</t>
  </si>
  <si>
    <t>CCI-002170</t>
  </si>
  <si>
    <t>The information system controls access based upon organization-defined roles and users authorized to assume such roles.</t>
  </si>
  <si>
    <t>The organization being inspected/assessed configures the information system to control access based upon the roles and users defined in AC-3 (7), CCIs 2173 and 2174 authorized to assume such roles.
For information system components that have applicable STIGs or SRGs, the organization being inspected/assessed must comply with the STIG/SRG guidance that pertains to CCI 2170.</t>
  </si>
  <si>
    <t>The organization conducting the inspection/assessment examines the information system to ensure the organization being inspected/assessed configures the information system to  control access based upon the roles and users defined in AC-3 (7), CCIs 2173 and 2174 authorized to assume such roles.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2170.</t>
  </si>
  <si>
    <t>CCI-002173</t>
  </si>
  <si>
    <t>The organization defines the roles the information system will control access based upon the organization-defined role-based access control policy.</t>
  </si>
  <si>
    <t>The organization being inspected/assessed defines and documents the  roles the information system will control access based upon the organization-defined role-based access control policy.
DoD has determined the roles are not appropriate to define at the Enterprise level.</t>
  </si>
  <si>
    <t>The organization conducting the inspection/assessment obtains and examines the documented roles to ensure the organization being inspected/assessed defines  the  roles the information system will control access based upon the organization-defined role-based access control policy. 
DoD has determined the roles are not appropriate to define at the Enterprise level.</t>
  </si>
  <si>
    <t>CCI-002174</t>
  </si>
  <si>
    <t>The organization defines the users the information system will control access based upon the organization-defined role-based access control policy.</t>
  </si>
  <si>
    <t>The organization being inspected/assessed defines and documents the users the information system will control access based upon the organization-defined role-based access control policy.
DoD has determined the users are not appropriate to define at the Enterprise level.</t>
  </si>
  <si>
    <t>The organization conducting the inspection/assessment obtains and examines the documented roles to ensure the organization being inspected/assessed defines  the users the information system will control access based upon the organization-defined role-based access control policy.
DoD has determined the users are not appropriate to define at the Enterprise level.</t>
  </si>
  <si>
    <t>CCI-002177</t>
  </si>
  <si>
    <t>AC-3 (8)</t>
  </si>
  <si>
    <t>The organization defines the rules which will govern the timing of revocation of access authorizations.</t>
  </si>
  <si>
    <t>The organization being inspected/assessed defines and documents the rules which will govern the timing of revocation of access authorizations.
DoD has determined the rules are not appropriate to define at the Enterprise level.</t>
  </si>
  <si>
    <t>The organization conducting the inspection/assessment obtains and examines the documented rules to ensure the organization being inspected/assessed defines the rules which will govern the timing of revocation of access authorizations.
 DoD has determined the rules are not appropriate to define at the Enterprise level.</t>
  </si>
  <si>
    <t>CCI-002178</t>
  </si>
  <si>
    <t>The information system enforces the revocation of access authorizations resulting from changes to the security attributes of subjects based on organization-defined rules governing the timing of revocations of access authorizations.</t>
  </si>
  <si>
    <t>The organization being inspected/assessed configures the information system to enforce the revocation of access authorizations resulting from changes to the security attributes of subjects based on the rules defined in AC-3 (8), CCI 2177 governing the timing of revocations of access authorizations.
For information system components that have applicable STIGs or SRGs, the organization being inspected/assessed must comply with the STIG/SRG guidance that pertains to CCI 2178.</t>
  </si>
  <si>
    <t>The organization conducting the inspection/assessment examines the information system to ensure the organization being inspected/assessed configures the information system to enforce the revocation of access authorizations resulting from changes to the security attributes of subjects based on the rules defined in AC-3 (8), CCI 2177 governing the timing of revocations of access authorizations.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2178.</t>
  </si>
  <si>
    <t>CCI-002179</t>
  </si>
  <si>
    <t>The information system enforces the revocation of access authorizations resulting from changes to the security attributes of objects based on organization-defined rules governing the timing of revocations of access authorizations.</t>
  </si>
  <si>
    <t>The organization being inspected/assessed configures the information system to enforce the revocation of access authorizations resulting from changes to the security attributes of objects based on the rules defined in AC-3 (8), CCI 2177 governing the timing of revocations of access authorizations.
For information system components that have applicable STIGs or SRGs, the organization being inspected/assessed must comply with the STIG/SRG guidance that pertains to CCI 2179.</t>
  </si>
  <si>
    <t>The organization conducting the inspection/assessment examines the information system to ensure the organization being inspected/assessed configures the information system to enforce the revocation of access authorizations resulting from changes to the security attributes of objects based on the rules defined in AC-3 (8), CCI 2177 governing the timing of revocations of access authorizations.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2179.</t>
  </si>
  <si>
    <t>CCI-002180</t>
  </si>
  <si>
    <t>AC-3 (9)</t>
  </si>
  <si>
    <t>AC-3 (9) (a)</t>
  </si>
  <si>
    <t>The organization defines the security safeguards the organization-defined information system or system component is to provide to protect  information released outside the established system boundary.</t>
  </si>
  <si>
    <t>The organization being inspected/assessed defines and documents the security safeguards the organization-defined information system or system component is to provide to protect  information released outside the established system boundary.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</si>
  <si>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the organization-defined information system or system component is to provide to protect  information released outside the established system boundary.
DoD has determined the security safeguards are not appropriate to define at the Enterprise level.</t>
  </si>
  <si>
    <t>CCI-002181</t>
  </si>
  <si>
    <t>The organization defines information systems or system components that are to provide organization-defined security safeguards to protect information received outside the established system boundary.</t>
  </si>
  <si>
    <t>The organization being inspected/assessed defines and documents the  information systems or system components that are to provide organization-defined security safeguards to protect information received outside the established system boundary.
DoD has determined the security safeguards are not appropriate to define at the Enterprise level.</t>
  </si>
  <si>
    <t>The organization conducting the inspection/assessment obtains and examines the documented information systems or system components to ensure the organization being inspected/assessed  defines the information systems or system components that are to provide organization-defined security safeguards to protect information received outside the established system boundary.
DoD has determined the security safeguards are not appropriate to define at the Enterprise level.</t>
  </si>
  <si>
    <t>CCI-002182</t>
  </si>
  <si>
    <t>The information system does not release information outside of the established system boundary unless the receiving organization-defined information system or system component provides organization-defined security safeguards.</t>
  </si>
  <si>
    <t>The organization being inspected/assessed configures the information system to not release information outside of the established system boundary unless the receiving  information system or system component defined in AC-3 (9), CCI 2181 provides security safeguards defined in AC-3 (9), CCI 2180.
For information system components that have applicable STIGs or SRGs, the organization being inspected/assessed must comply with the STIG/SRG guidance that pertains to CCI 2182.</t>
  </si>
  <si>
    <t>The organization conducting the inspection/assessment examines the information system to ensure the organization being inspected/assessed configures the information system to  not release information outside of the established system boundary unless the receiving information system or system component defined in AC-3 (9), CCI 2181 provides security safeguards defined in AC-3 (9), CCI 2180.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2182.</t>
  </si>
  <si>
    <t>CCI-002183</t>
  </si>
  <si>
    <t>AC-3 (9) (b)</t>
  </si>
  <si>
    <t>The organization defines the security safeguards to be used to validate the appropriateness of the information designated for release.</t>
  </si>
  <si>
    <t>The organization being inspected/assessed defines and documents the security safeguards to be used to validate the appropriateness of the information designated for release.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</si>
  <si>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used to validate the appropriateness of the information designated for release. 
DoD has determined the security safeguards are not appropriate to define at the Enterprise level.</t>
  </si>
  <si>
    <t>CCI-002184</t>
  </si>
  <si>
    <t>The information system does not release information outside of the established system boundary unless organization-defined security safeguards are used to validate the appropriateness of the information designated for release.</t>
  </si>
  <si>
    <t>The organization being inspected/assessed configures the information system to not release information outside of the established system boundary unless security safeguards defined in AC-3 (9), CCI 2183 are used to validate the appropriateness of the information designated for release.
For information system components that have applicable STIGs or SRGs, the organization being inspected/assessed must comply with the STIG/SRG guidance that pertains to CCI 2184.</t>
  </si>
  <si>
    <t>The organization conducting the inspection/assessment examines the information system to ensure the organization being inspected/assessed configures the information system to not release information outside of the established system boundary unless security safeguards defined in AC-3 (9), CCI 2183 are used to validate the appropriateness of the information designated for release.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2184.</t>
  </si>
  <si>
    <t>CCI-002185</t>
  </si>
  <si>
    <t>AC-3 (10)</t>
  </si>
  <si>
    <t>The organization defines the conditions in which it will employ an audited override of automated access control mechanisms.</t>
  </si>
  <si>
    <t>The organization being inspected/assessed defines and documents the conditions in which it will employ an audited override of automated access control mechanisms.
DoD has determined the conditions are not appropriate to define at the Enterprise level.</t>
  </si>
  <si>
    <t>The organization conducting the inspection/assessment obtains and examines the documented conditions to ensure the organization being inspected/assessed defines the conditions in which it will employ an audited override of automated access control mechanisms. 
DoD has determined the conditions are not appropriate to define at the Enterprise level.</t>
  </si>
  <si>
    <t>CCI-002186</t>
  </si>
  <si>
    <t>The organization employs an audited override of automated access control mechanisms under organization-defined conditions.</t>
  </si>
  <si>
    <t>The organization being inspected/assessed configures the information system to employ an audited override of automated access control mechanisms under conditions defined in AC-3 (10), CCI 2185.
For information system components that have applicable STIGs or SRGs, the organization being inspected/assessed must comply with the STIG/SRG guidance that pertains to CCI 2186.</t>
  </si>
  <si>
    <t>The organization conducting the inspection/assessment examines the information system to ensure the organization being inspected/assessed configures the information system to employ an audited override of automated access control mechanisms under conditions defined in AC-3 (10), CCI 2185.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2186.</t>
  </si>
  <si>
    <t>CCI-001368</t>
  </si>
  <si>
    <t>The information system enforces approved authorizations for controlling the flow of information within the system based on organization-defined information flow control policies.</t>
  </si>
  <si>
    <t>The organization being inspected/assessed configures the information system to  enforce approved authorizations for controlling the flow of information within the system based on information flow control policies defined in AC-4, CCI 1548.
For information system components that have applicable STIGs or SRGs, the organization being inspected/assessed must comply with the STIG/SRG guidance that pertains to CCI 1368.</t>
  </si>
  <si>
    <t>The organization conducting the inspection/assessment examines the information system to ensure the organization being inspected/assessed configures the information system to  enforce approved authorizations for controlling the flow of information within the system based on information flow control policies defined in AC-4, CCI 1548.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1368.</t>
  </si>
  <si>
    <t>CCI-001414</t>
  </si>
  <si>
    <t>The information system enforces approved authorizations for controlling the flow of information between interconnected systems based on organization-defined information flow control policies.</t>
  </si>
  <si>
    <t>The organization being inspected/assessed configures the information system to  enforce approved authorizations for controlling the flow of information between interconnected systems based on information flow control policies defined in AC-4, CCI 1549.
For information system components that have applicable STIGs or SRGs, the organization being inspected/assessed must comply with the STIG/SRG guidance that pertains to CCI 1414.</t>
  </si>
  <si>
    <t>The organization conducting the inspection/assessment examines the information system to ensure the organization being inspected/assessed configures the information system to  enforce approved authorizations for controlling the flow of information between interconnected systems based on information flow control policies defined in AC-4, CCI 1549.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1414.</t>
  </si>
  <si>
    <t>CCI-001548</t>
  </si>
  <si>
    <t>The organization defines the information flow control policies for controlling the flow of information within the system.</t>
  </si>
  <si>
    <t>The organization being inspected/assessed defines and documents the information flow control policies for controlling the flow of information within the system.
DoD has determined the information flow control policies are not appropriate to define at the Enterprise level.</t>
  </si>
  <si>
    <t>The organization conducting the inspection/assessment obtains and examines the documented information flow control policies to ensure the organization being inspected/assessed  defines the information flow control policies for controlling the flow of information within the system.
DoD has determined the information flow control policies are not appropriate to define at the Enterprise level.</t>
  </si>
  <si>
    <t>CCI-001549</t>
  </si>
  <si>
    <t>The organization defines the information flow control policies for controlling the flow of information between interconnected systems.</t>
  </si>
  <si>
    <t>The organization being inspected/assessed defines and documents the information flow control policies for controlling the flow of information between interconnected systems.
DoD has determined the information flow control policies are not appropriate to define at the Enterprise level.</t>
  </si>
  <si>
    <t>The organization conducting the inspection/assessment obtains and examines the documented information flow control policies to ensure the organization being inspected/assessed  defines the information flow control policies for controlling the flow of information between interconnected systems.
DoD has determined the information flow control policies are not appropriate to define at the Enterprise level.</t>
  </si>
  <si>
    <t>CCI-001550</t>
  </si>
  <si>
    <t>The organization defines approved authorizations for controlling the flow of information within the system.</t>
  </si>
  <si>
    <t>The organization being inspected/assessed defines and documents approved authorizations for controlling the flow of information within the system.</t>
  </si>
  <si>
    <t>The organization conducting the inspection/assessment obtains and examines the documented approved authorizations to ensure the organization being inspected/assessed defines  approved authorizations for controlling the flow of information within the system.</t>
  </si>
  <si>
    <t>CCI-001551</t>
  </si>
  <si>
    <t>The organization defines approved authorizations for controlling the flow of information between interconnected systems.</t>
  </si>
  <si>
    <t>The organization being inspected/assessed defines and documents approved authorizations for controlling the flow of information between interconnected systems.</t>
  </si>
  <si>
    <t>The organization conducting the inspection/assessment obtains and examines the documented approved authorizations to ensure the organization being inspected/assessed defines  approved authorizations for controlling the flow of information between interconnected systems.</t>
  </si>
  <si>
    <t>CCI-002187</t>
  </si>
  <si>
    <t>AC-4 (1)</t>
  </si>
  <si>
    <t>The organization defines the security attributes to be used to enforce organization-defined information flow control policies.</t>
  </si>
  <si>
    <t>The organization being inspected/assessed defines and documents the security attributes to be used to enforce organization-defined information flow control policies.
DoD has determined the security attributes are not appropriate to define at the Enterprise level.</t>
  </si>
  <si>
    <t>The organization conducting the inspection/assessment obtains and examines the documented security attributes to ensure the organization being inspected/assessed defines the security attributes to be used to enforce organization-defined information flow control policies.
DoD has determined the security attributes are not appropriate to define at the Enterprise level.</t>
  </si>
  <si>
    <t>CCI-002188</t>
  </si>
  <si>
    <t>The organization defines the information, source and destination objects with which the organization-defined security attributes are to be associated.</t>
  </si>
  <si>
    <t>The organization being inspected/assessed defines and documents the information, source and destination objects with which the organization-defined security attributes are to be associated.
DoD has determined the information, source and destination objects are not appropriate to define at the Enterprise level.</t>
  </si>
  <si>
    <t>The organization conducting the inspection/assessment obtains and examines the documented information, source, and destination objects to ensure the organization being inspected/assessed defines the information, source and destination objects with which the organization-defined security attributes are to be associated.
DoD has determined the information, source and destination objects are not appropriate to define at the Enterprise level.</t>
  </si>
  <si>
    <t>CCI-002189</t>
  </si>
  <si>
    <t>The organization defines the information flow control policies to be enforced for flow control decisions.</t>
  </si>
  <si>
    <t>The organization being inspected/assessed defines and documents the information flow control policies to be enforced for flow control decisions.
DoD has determined the information flow control policies are not appropriate to define at the Enterprise level.</t>
  </si>
  <si>
    <t>The organization conducting the inspection/assessment obtains and examines the documented information flow control policies to ensure the organization being inspected/assessed defines the information flow control policies to be enforced for flow control decisions. 
DoD has determined the information flow control policies are not appropriate to define at the Enterprise level.</t>
  </si>
  <si>
    <t>CCI-002190</t>
  </si>
  <si>
    <t>The information system uses organization-defined security attributes associated with organization-defined information, source, and destination objects to enforce organization-defined information flow control policies as a basis for flow control decisions.</t>
  </si>
  <si>
    <t>The organization being inspected/assessed configures the information system to use the  security attributes defined in AC-4 (1), CCI  287 associated with the information, source, and destination objects defined in AC-4 (1), CCI 2188  to enforce information flow control policies defined in AC-4 (1), CCI 2189 as a basis for flow control decisions.
For information system components that have applicable STIGs or SRGs, the organization being inspected/assessed must comply with the STIG/SRG guidance that pertains to CCI 2190.</t>
  </si>
  <si>
    <t>The organization conducting the inspection/assessment examines the information system to ensure the organization being inspected/assessed configures the information system to use the  security attributes defined in AC-4 (1), CCI  287 associated with the information, source, and destination objects defined in AC-4 (1), CCI 2188  to enforce information flow control policies defined in AC-4 (1), CCI 2189 as a basis for flow control decisions.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2190.</t>
  </si>
  <si>
    <t>CCI-000026</t>
  </si>
  <si>
    <t>AC-4 (2)</t>
  </si>
  <si>
    <t>The information system uses protected processing domains to enforce organization-defined information flow control policies as a basis for flow control decisions.</t>
  </si>
  <si>
    <t>The organization being inspected/assessed configures the information system to use protected processing domains to enforce  information flow control policies defined in AC-4 (2), CCI 2191 as a basis for flow control decisions.
For information system components that have applicable STIGs or SRGs, the organization being inspected/assessed must comply with the STIG/SRG guidance that pertains to CCI 000026.</t>
  </si>
  <si>
    <t>The organization conducting the inspection/assessment examines the information system to ensure the organization being inspected/assessed configures the information system to use protected processing domains to enforce  information flow control policies defined in AC-4 (2), CCI 2191 as a basis for flow control decisions.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000026.</t>
  </si>
  <si>
    <t>CCI-002191</t>
  </si>
  <si>
    <t>The organization defines the information flow control policies to be enforced by the information system using protected processing domains.</t>
  </si>
  <si>
    <t>The organization being inspected/assessed defines and documents the information flow control policies to be enforced by the information system using protected processing domains.
DoD has determined the information flow control policies are not appropriate to define at the Enterprise level.</t>
  </si>
  <si>
    <t>The organization conducting the inspection/assessment obtains and examines the information flow control policies to ensure the organization being inspected/assessed  defines the information flow control policies to be enforced by the information system using protected processing domains. 
DoD has determined the information flow control policies are not appropriate to define at the Enterprise level.</t>
  </si>
  <si>
    <t>CCI-000027</t>
  </si>
  <si>
    <t>AC-4 (3)</t>
  </si>
  <si>
    <t>The information system enforces dynamic information flow control based on organization-defined policies.</t>
  </si>
  <si>
    <t>The organization being inspected/assessed configures the information system to enforce dynamic information flow control based on policies defined in AC-4 (3), CCI 2192.
For information system components that have applicable STIGs or SRGs, the organization being inspected/assessed must comply with the STIG/SRG guidance that pertains to CCI 27.</t>
  </si>
  <si>
    <t>The organization conducting the inspection/assessment examines the information system to ensure the organization being inspected/assessed configures the information system to enforce dynamic information flow control based on policies defined in AC-4 (3), CCI 2192.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t>
  </si>
  <si>
    <t>CCI-002192</t>
  </si>
  <si>
    <t>The organization defines the policies the information system is to enforce to achieve dynamic information flow control.</t>
  </si>
  <si>
    <t>The organization being inspected/assessed defines and documents  the policies the information system is to enforce to achieve dynamic information flow control.
The policies shall address dynamic reconfiguration of data flow based upon predefined rules.
DoD has determined the policies are not appropriate to define at the Enterprise level.</t>
  </si>
  <si>
    <t>The organization conducting the inspection/assessment obtains and examines the documented policies to ensure the organization being inspected/assessed defines the policies the information system is to enforce to achieve dynamic information flow control. 
DoD has determined the policies are not appropriate to define at the Enterprise level</t>
  </si>
  <si>
    <t>CCI-000028</t>
  </si>
  <si>
    <t>AC-4 (4)</t>
  </si>
  <si>
    <t>The information system prevents encrypted information from bypassing content-checking mechanisms by  employing organization-defined procedures or methods.</t>
  </si>
  <si>
    <t>The organization being inspected/assessed configures the information system to prevent encrypted information from bypassing content-checking mechanisms by employing procedures or methods defined in AC-4 (4), CCI 2193.
For information system components that have applicable STIGs or SRGs, the organization being inspected/assessed must comply with the STIG/SRG guidance that pertains to CCI 28.</t>
  </si>
  <si>
    <t>The organization conducting the inspection/assessment examines the information system to ensure the organization being inspected/assessed configures the information system to prevent encrypted information from bypassing content-checking mechanisms by employing procedures or methods defined in AC-4 (4), CCI 2193.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t>
  </si>
  <si>
    <t>CCI-002193</t>
  </si>
  <si>
    <t>The organization defines procedures or methods to be employed by the information system to prevent encrypted information from bypassing content-checking mechanisms, such as decrypting the information, blocking the flow of the encrypted information, and/or terminating communications sessions attempting to pass encrypted information.</t>
  </si>
  <si>
    <t>The organization being inspected/assessed selects or defines, and documents the mechanism to prevent encrypted information from bypassing content-checking mechanisms, such as decrypting the information, blocking the flow of the encrypted information, and/or terminating communications sessions attempting to pass encrypted information.  Alternatively, the organization may define their own procedure or method.
DoD has determined the procedures or methods are not appropriate to define at the Enterprise level.</t>
  </si>
  <si>
    <t>The organization conducting the inspection/assessment obtains and examines the documented mechanism to ensure the organization being inspected/assessed selects or defines the mechanism to prevent encrypted information from bypassing content-checking mechanisms.
DoD has determined the procedures or methods are not appropriate to define at the Enterprise level.</t>
  </si>
  <si>
    <t>CCI-000029</t>
  </si>
  <si>
    <t>AC-4 (5)</t>
  </si>
  <si>
    <t>The information system enforces organization-defined limitations on the embedding of data types within other data types.</t>
  </si>
  <si>
    <t>The organization being inspected/assessed configures the information system to enforce  limitations defined in AC-4 (5), CCI 1415 on the embedding of data types within other data types.
For information system components that have applicable STIGs or SRGs, the organization being inspected/assessed must comply with the STIG/SRG guidance that pertains to CCI 29.</t>
  </si>
  <si>
    <t>The organization conducting the inspection/assessment examines the information system to ensure the organization being inspected/assessed configures the information system to  enforce  limitations defined in AC-4 (5), CCI 1415 on the embedding of data types within other data types.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29.</t>
  </si>
  <si>
    <t>CCI-001415</t>
  </si>
  <si>
    <t>The organization defines limitations of the embedding of data types within other data types.</t>
  </si>
  <si>
    <t>The organization being inspected/assessed defines and documents the  limitations of the embedding of data types within other data types.
DoD has determined the limitations are not appropriate to define at the Enterprise level.</t>
  </si>
  <si>
    <t>The organization conducting the inspection/assessment obtains and examines the documented limitations to ensure the organization being inspected/assessed defines the limitations of the embedding of data types within other data types.
DoD has determined the limitations are not appropriate to define at the Enterprise level.</t>
  </si>
  <si>
    <t>CCI-000030</t>
  </si>
  <si>
    <t>AC-4 (6)</t>
  </si>
  <si>
    <t>The information system enforces information flow control based on organization-defined metadata.</t>
  </si>
  <si>
    <t>The organization being inspected/assessed configures the information system to enforce information flow control based on  metadata defined in AC-4 (6), CCI 2194.
For information system components that have applicable STIGs or SRGs, the organization being inspected/assessed must comply with the STIG/SRG guidance that pertains to CCI 30.</t>
  </si>
  <si>
    <t>The organization conducting the inspection/assessment examines the information system to ensure the organization being inspected/assessed configures the information system to  enforce information flow control based on  metadata defined in AC-4 (6), CCI 2194.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30.</t>
  </si>
  <si>
    <t>CCI-002194</t>
  </si>
  <si>
    <t>The organization defines the metadata the information system uses to enforce information flow control.</t>
  </si>
  <si>
    <t>The organization being inspected/assessed defines and documents  the metadata the information system uses to enforce information flow control.
DoD has determined the metadata is not appropriate to define at the Enterprise level.</t>
  </si>
  <si>
    <t>The organization conducting the inspection/assessment obtains and examines the documented metadata to ensure the organization being inspected/assessed defines the metadata the information system uses to enforce information flow control.
DoD has determined the metadata is not appropriate to define at the Enterprise level.</t>
  </si>
  <si>
    <t>CCI-000031</t>
  </si>
  <si>
    <t>AC-4 (7)</t>
  </si>
  <si>
    <t>The information system enforces organization-defined one-way flows using hardware mechanisms.</t>
  </si>
  <si>
    <t>The organization being inspected/assessed configures the information system to enforce  one-way flows defined in AC-4 (7), CCI 1416 using hardware mechanisms.
For information system components that have applicable STIGs or SRGs, the organization being inspected/assessed must comply with the STIG/SRG guidance that pertains to CCI 31.</t>
  </si>
  <si>
    <t>The organization conducting the inspection/assessment examines the information system to ensure the organization being inspected/assessed configures the information system to  enforce  one-way flows defined in AC-4 (7), CCI 1416 using hardware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31.</t>
  </si>
  <si>
    <t>CCI-001416</t>
  </si>
  <si>
    <t>The organization defines one-way information flows to be enforced by the information system.</t>
  </si>
  <si>
    <t>The organization being inspected/assessed defines and documents one-way information flows to be enforced by the information system.
DoD has determined the one-way information flow is not appropriate to define at the Enterprise level.</t>
  </si>
  <si>
    <t>The organization conducting the inspection/assessment obtains and examines the documented one-way information flows to ensure the organization being inspected/assessed  defines one-way information flows to be enforced by the information system. 
DoD has determined the one-way information flow is not appropriate to define at the Enterprise level.</t>
  </si>
  <si>
    <t>CCI-000032</t>
  </si>
  <si>
    <t>AC-4 (8)</t>
  </si>
  <si>
    <t>The information system enforces information flow control using organization-defined security policy filters as a basis for flow control decisions for organization-defined information flows.</t>
  </si>
  <si>
    <t>The organization being inspected/assessed configures the information system to enforce information flow control using security policy filters defined in AC-4 (8), CCI 1417 as a basis for flow control decisions for all information flows.
For information system components that have applicable STIGs or SRGs, the organization being inspected/assessed must comply with the STIG/SRG guidance that pertains to CCI 32.
DoD has defined the information flows as all information flows.</t>
  </si>
  <si>
    <t>The organization conducting the inspection/assessment examines the information system to ensure the organization being inspected/assessed configures the information system to enforce information flow control using security policy filters defined in AC-4 (8), CCI 1417 as a basis for flow control decisions for all information flows.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32.
DoD has defined the information flows as all information flows.</t>
  </si>
  <si>
    <t>CCI-001417</t>
  </si>
  <si>
    <t>The organization defines security policy filters to be enforced by the information system and used as a basis for flow control decisions.</t>
  </si>
  <si>
    <t>The organization being inspected/assessed defines and documents security policy filters to be enforced by the information system and used as a basis for flow control decisions.
DoD has determined the security policy filters are not appropriate to define at the Enterprise level.</t>
  </si>
  <si>
    <t>The organization conducting the inspection/assessment obtains and examines the documented security policy filters to ensure the organization being inspected/assessed defines security policy filters to be enforced by the information system and used as a basis for flow control decisions.
DoD has determined the security policy filters are not appropriate to define at the Enterprise level.</t>
  </si>
  <si>
    <t>CCI-002195</t>
  </si>
  <si>
    <t>The organization defines the information flows against which the organization-defined security policy filters are to be enforced.</t>
  </si>
  <si>
    <t>DoD has defined the information flows as all information flows.</t>
  </si>
  <si>
    <t>The organization being inspected/assessed is automatically compliant with this CCI because they are covered at the DoD level.
DoD has defined the information flows as all information flows.</t>
  </si>
  <si>
    <t>CCI-002196</t>
  </si>
  <si>
    <t>AC-4 (9)</t>
  </si>
  <si>
    <t>The organization defines the information flows  for which the information system will enforce the use of human reviews under organization-defined conditions.</t>
  </si>
  <si>
    <t>The organization being inspected/assessed defines and documents the information flows  for which the information system will enforce the use of human reviews under organization-defined conditions.
DoD has determined the information flows are not appropriate to define at the Enterprise level</t>
  </si>
  <si>
    <t>The organization conducting the inspection/assessment obtains and examines the documented information flows to ensure the organization being inspected/assessed defines the information flows  for which the information system will enforce the use of human reviews under organization-defined conditions.
DoD has determined the information flows are not appropriate to define at the Enterprise level.</t>
  </si>
  <si>
    <t>CCI-002197</t>
  </si>
  <si>
    <t>The organization defines the conditions which will require the use of human reviews of organization-defined information flows.</t>
  </si>
  <si>
    <t>The organization being inspected/assessed defines and documents the conditions which will require the use of human reviews of organization-defined information flows.
DoD has determined the conditions are not appropriate to define at the Enterprise level.</t>
  </si>
  <si>
    <t>The organization conducting the inspection/assessment obtains and examines the documented conditions to ensure the organization being inspected/assessed defines the conditions which will require the use of human reviews of organization-defined information flows. 
DoD has determined the conditions are not appropriate to define at the Enterprise level.</t>
  </si>
  <si>
    <t>CCI-002198</t>
  </si>
  <si>
    <t>The information system enforces the use of human reviews for organization-defined information flows under organization-defined conditions.</t>
  </si>
  <si>
    <t>The organization being inspected/assessed configures the information system to enforce the use of human reviews for information flows defined in AC-4 (9), CCI 2196 under conditions defined in AC-4 (9), CCI 2197.
For information system components that have applicable STIGs or SRGs, the organization being inspected/assessed must comply with the STIG/SRG guidance that pertains to CCI 2198.</t>
  </si>
  <si>
    <t>The organization conducting the inspection/assessment examines the information system to ensure the organization being inspected/assessed configures the information system to enforce the use of human reviews for information flows defined in AC-4 (9), CCI 2196 under conditions defined in AC-4 (9), CCI 2197.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2198.</t>
  </si>
  <si>
    <t>CCI-000034</t>
  </si>
  <si>
    <t>AC-4 (10)</t>
  </si>
  <si>
    <t>The information system provides the capability for a privileged administrator to enable/disable organization-defined security policy filters under organization-defined conditions.</t>
  </si>
  <si>
    <t>The organization being inspected/assessed configures the information system to provide the capability for a privileged administrator to enable/disable security policy filters defined in AC-4 (10), CCI 1553 under conditions defined in AC-4 (10), CCI 2199.
For information system components that have applicable STIGs or SRGs, the organization being inspected/assessed must comply with the STIG/SRG guidance that pertains to CCI 34.</t>
  </si>
  <si>
    <t>The organization conducting the inspection/assessment examines the information system to ensure the organization being inspected/assessed configures the information system to  provide the capability for a privileged administrator to enable/disable security policy filters defined in AC-4 (10), CCI 1553 under conditions defined in AC-4 (10), CCI 2199.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34.</t>
  </si>
  <si>
    <t>CCI-001553</t>
  </si>
  <si>
    <t>The organization defines the security policy filters that privileged administrators have the capability to enable/disable.</t>
  </si>
  <si>
    <t>The organization being inspected/assessed defines and documents the  security policy filters that privileged administrators have the capability to enable/disable.
DoD has determined the security policy filters are not appropriate to define at the Enterprise level.</t>
  </si>
  <si>
    <t>The organization conducting the inspection/assessment obtains and examines the documented security policy filters to ensure the organization being inspected/assessed defines the security policy filters that privileged administrators have the capability to enable/disable.
DoD has determined the security policy filters are not appropriate to define at the Enterprise level.</t>
  </si>
  <si>
    <t>CCI-002199</t>
  </si>
  <si>
    <t>The organization defines the conditions under which the information system provides the capability for privileged administrators to enable/disable organization-defined security policy filters.</t>
  </si>
  <si>
    <t>The organization being inspected/assessed defines and documents the conditions under which the information system provides the capability for privileged administrators to enable/disable organization-defined security policy filters. 
DoD has determined the conditions are not appropriate to define at the Enterprise level.</t>
  </si>
  <si>
    <t>The organization conducting the inspection/assessment obtains and examines the documented conditions to ensure the organization being inspected/assessed defines the conditions under which the information system provides the capability for privileged administrators to enable/disable organization-defined security policy filters. 
DoD has determined the conditions are not appropriate to define at the Enterprise level.</t>
  </si>
  <si>
    <t>CCI-000035</t>
  </si>
  <si>
    <t>AC-4 (11)</t>
  </si>
  <si>
    <t>The information system provides the capability for privileged administrators to configure the organization-defined security policy filters to support different security policies.</t>
  </si>
  <si>
    <t>The organization being inspected/assessed configures the information system to  provide the capability for privileged administrators to configure the security policy filters defined in AC-4 (11), CCI  1554 to support different security policies.
For information system components that have applicable STIGs or SRGs, the organization being inspected/assessed must comply with the STIG/SRG guidance that pertains to CCI 35.</t>
  </si>
  <si>
    <t>The organization conducting the inspection/assessment examines the information system to ensure the organization being inspected/assessed configures the information system to  provide the capability for privileged administrators to configure the security policy filters defined in AC-4 (11), CCI  1554 to support different security policies.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35.</t>
  </si>
  <si>
    <t>CCI-001554</t>
  </si>
  <si>
    <t>The organization defines the security policy filters that privileged administrators have the capability to configure.</t>
  </si>
  <si>
    <t>The organization being inspected/assessed defines and documents the  security policy filters that privileged administrators have the capability to configure.
DoD has determined the security policy filters are not appropriate to define at the Enterprise level.</t>
  </si>
  <si>
    <t>The organization conducting the inspection/assessment obtains and examines the documented security policy filters to ensure the organization being inspected/assessed defines the security policy filters that privileged administrators have the capability to configure.
DoD has determined the security policy filters are not appropriate to define at the Enterprise level.</t>
  </si>
  <si>
    <t>CCI-002200</t>
  </si>
  <si>
    <t>AC-4 (12)</t>
  </si>
  <si>
    <t>The organization defines the data type identifiers to be used to validate data being transferred between different security domains.</t>
  </si>
  <si>
    <t>The organization being inspected/assessed defines and documents the data type identifiers to be used to validate data being transferred between different security domains.
DoD has determined the data type identifiers are not appropriate to define at the Enterprise level.</t>
  </si>
  <si>
    <t>The organization conducting the inspection/assessment obtains and examines the documented data type identifiers to ensure the organization being inspected/assessed defines  the data type identifiers to be used to validate data being transferred between different security domains.
DoD has determined the data type identifiers are not appropriate to define at the Enterprise level.</t>
  </si>
  <si>
    <t>CCI-002201</t>
  </si>
  <si>
    <t>The information system, when transferring information between different security domains, uses organization-defined data type identifiers to validate data essential for information flow decisions.</t>
  </si>
  <si>
    <t>The organization being inspected/assessed configures the information system to use data type identifiers defined in AC-4 (12), CCI 2200 to validate data essential for information flow decisions when transferring information between different security domains.
For information system components that have applicable STIGs or SRGs, the organization being inspected/assessed must comply with the STIG/SRG guidance that pertains to CCI 2201.</t>
  </si>
  <si>
    <t>The organization conducting the inspection/assessment examines the information system to ensure the organization being inspected/assessed configures the information system to use data type identifiers defined in AC-4 (12), CCI 2200 to validate data essential for information flow decisions when transferring information between different security domains.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2201.</t>
  </si>
  <si>
    <t>CCI-000219</t>
  </si>
  <si>
    <t>AC-4 (13)</t>
  </si>
  <si>
    <t>The information system, when transferring information between different security domains, decomposes information into organization-defined policy-relevant subcomponents for submission to policy enforcement mechanisms.</t>
  </si>
  <si>
    <t>The organization being inspected/assessed configures the information system to decompose information into policy-relevant subcomponents defined in AC-4 (13), CCI 2202 for submission to policy enforcement mechanisms when transferring information between different security domains
For information system components that have applicable STIGs or SRGs, the organization being inspected/assessed must comply with the STIG/SRG guidance that pertains to CCI 219.</t>
  </si>
  <si>
    <t>The organization conducting the inspection/assessment examines the information system to ensure the organization being inspected/assessed configures the information system to  decompose information into policy-relevant subcomponents defined in AC-4 (13), CCI 2202 for submission to policy enforcement mechanisms when transferring information between different security domains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219.</t>
  </si>
  <si>
    <t>CCI-002202</t>
  </si>
  <si>
    <t>The organization defines the policy relevant subcomponents into which information being transferred between different security domains is to be decomposed into for submission to policy enforcement mechanisms.</t>
  </si>
  <si>
    <t>The organization being inspected/assessed defines and documents the policy relevant subcomponents into which information being transferred between different security domains is to be decomposed into for submission to policy enforcement mechanisms.
DoD has determined the policy-relevant subcomponents are not appropriate to define at the Enterprise level.</t>
  </si>
  <si>
    <t>The organization conducting the inspection/assessment obtains and examines the documented policy-relevant subcomponents to ensure the organization being inspected/assessed defines the policy relevant subcomponents into which information being transferred between different security domains is to be decomposed into for submission to policy enforcement mechanisms.
DoD has determined the policy-relevant subcomponents are not appropriate to define at the Enterprise level.</t>
  </si>
  <si>
    <t>CCI-001371</t>
  </si>
  <si>
    <t>AC-4 (14)</t>
  </si>
  <si>
    <t>The organization defines information security policy filters requiring fully enumerated formats which are to be implemented when transferring information between different security domains.</t>
  </si>
  <si>
    <t>The organization being inspected/assessed defines and documents information security policy filters requiring fully enumerated formats which are to be implemented when transferring information between different security domains. 
DoD has determined the information security policy filters are not appropriate to define at the Enterprise level.</t>
  </si>
  <si>
    <t>The organization conducting the inspection/assessment obtains and examines the documented information security policy filters to ensure the organization being inspected/assessed defines. information security policy filters requiring fully enumerated formats which are to be implemented when transferring information between different security domains. 
DoD has determined the frequency is not appropriate to define at the Enterprise level.</t>
  </si>
  <si>
    <t>CCI-001372</t>
  </si>
  <si>
    <t>The information system, when transferring information between different security domains, implements organization-defined security policy filters requiring fully enumerated formats that restrict data structure and content.</t>
  </si>
  <si>
    <t>The organization being inspected/assessed configures the information system to implement  security policy filters defined in AC-4 (14), CCI 1371 requiring fully enumerated formats that restrict data structure and content.
For information system components that have applicable STIGs or SRGs, the organization being inspected/assessed must comply with the STIG/SRG guidance that pertains to CCI 1372.</t>
  </si>
  <si>
    <t>The organization conducting the inspection/assessment examines the information system to ensure the organization being inspected/assessed configures the information system to implement  security policy filters defined in AC-4 (14), CCI 1371 requiring fully enumerated formats that restrict data structure and content.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1372.</t>
  </si>
  <si>
    <t>CCI-001373</t>
  </si>
  <si>
    <t>AC-4 (15)</t>
  </si>
  <si>
    <t>The information system, when transferring information between different security domains, examines the information for the presence of organized-defined unsanctioned information.</t>
  </si>
  <si>
    <t>The organization being inspected/assessed configures the information system to examine the information for the presence of unsanctioned information defined in AC-4 (15), CCI 2203 when transferring information between different security domains.
For information system components that have applicable STIGs or SRGs, the organization being inspected/assessed must comply with the STIG/SRG guidance that pertains to CCI 1373.</t>
  </si>
  <si>
    <t>The organization conducting the inspection/assessment examines the information system to ensure the organization being inspected/assessed configures the information system to examine the information for the presence of unsanctioned information defined in AC-4 (15), CCI 2203 when transferring information between different security domains.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1373.</t>
  </si>
  <si>
    <t>CCI-001374</t>
  </si>
  <si>
    <t>The information system, when transferring information between different security domains, prohibits the transfer of organization-defined unsanctioned information in accordance with the organization-defined security policy.</t>
  </si>
  <si>
    <t>The organization being inspected/assessed configures the information system to prohibit the transfer of unsanctioned information defined in AC-4 (15), CCI 2203 in accordance with the security policy defined in AC-4 (15), CCI 2204.
For information system components that have applicable STIGs or SRGs, the organization being inspected/assessed must comply with the STIG/SRG guidance that pertains to CCI 1374.</t>
  </si>
  <si>
    <t>The organization conducting the inspection/assessment examines the information system to ensure the organization being inspected/assessed configures the information system to  prohibit the transfer of unsanctioned information defined in AC-4 (15), CCI 2203 in accordance with the security policy defined in AC-4 (15), CCI 2204.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1374.</t>
  </si>
  <si>
    <t>CCI-002203</t>
  </si>
  <si>
    <t>The organization defines the unsanctioned information for which the information system is to examine when transferring information between different security domains.</t>
  </si>
  <si>
    <t>The organization being inspected/assessed defines and documents the unsanctioned information for which the information system is to examine when transferring information between different security domains.
DoD has determined the unsanctioned information is not appropriate to define at the Enterprise level.</t>
  </si>
  <si>
    <t>The organization conducting the inspection/assessment obtains and examines the documented unsanctioned information to ensure the organization being inspected/assessed defines the unsanctioned information for which the information system is to examine when transferring information between different security domains.
DoD has determined the unsanctioned information is not appropriate to define at the Enterprise level.</t>
  </si>
  <si>
    <t>CCI-002204</t>
  </si>
  <si>
    <t>The organization defines security policy which prohibits the transfer of unsanctioned information between different security domains.</t>
  </si>
  <si>
    <t>The organization being inspected/assessed defines and documents  security policy which prohibits the transfer of unsanctioned information between different security domains.
DoD has determined the security policy is not appropriate to define at the Enterprise level.</t>
  </si>
  <si>
    <t>The organization conducting the inspection/assessment obtains and examines the documented security policy to ensure the organization being inspected/assessed defines security policy which prohibits the transfer of unsanctioned information between different security domains.
DoD has determined the security policy is not appropriate to define at the Enterprise level.</t>
  </si>
  <si>
    <t>CCI-002205</t>
  </si>
  <si>
    <t>AC-4 (17)</t>
  </si>
  <si>
    <t>The information system uniquely identifies and authenticates source by organization, system, application, and/or individual for information transfer.</t>
  </si>
  <si>
    <t>The organization being inspected/assessed configures the information system to uniquely identify and authenticate source by organization, system, application, and/or individual for information transfer.
For information system components that have applicable STIGs or SRGs, the organization being inspected/assessed must comply with the STIG/SRG guidance that pertains to CCI 2205.</t>
  </si>
  <si>
    <t>The organization conducting the inspection/assessment examines the information system to ensure the organization being inspected/assessed configures the information system to uniquely identify and authenticate source by organization, system, application, and/or individual for information transfer.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2205.</t>
  </si>
  <si>
    <t>CCI-002207</t>
  </si>
  <si>
    <t>The information system uniquely identifies and authenticates destination by organization, system, application, and/or individual for information transfer.</t>
  </si>
  <si>
    <t>The organization being inspected/assessed configures the information system to uniquely and authenticate identify destination by organization, system, application, and/or individual for information transfer.
For information system components that have applicable STIGs or SRGs, the organization being inspected/assessed must comply with the STIG/SRG guidance that pertains to CCI 2207.</t>
  </si>
  <si>
    <t>The organization conducting the inspection/assessment examines the information system to ensure the organization being inspected/assessed configures the information system to uniquely identify and authenticate destination by organization, system, application, and/or individual for information transfer.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2207.</t>
  </si>
  <si>
    <t>CCI-002209</t>
  </si>
  <si>
    <t>AC-4 (18)</t>
  </si>
  <si>
    <t>The organization defines the techniques to be used to bind security attributes to information.</t>
  </si>
  <si>
    <t>The organization being inspected/assessed defines and documents the techniques to be used to bind security attributes to information.
DoD has determined the techniques are not appropriate to define at the Enterprise level.</t>
  </si>
  <si>
    <t>The organization conducting the inspection/assessment obtains and examines the documented techniques to ensure the organization being inspected/assessed defines the techniques to be used to bind security attributes to information.
DoD has determined the techniques are not appropriate to define at the Enterprise level</t>
  </si>
  <si>
    <t>CCI-002210</t>
  </si>
  <si>
    <t>The information system binds security attributes to information using organization-defined binding techniques to facilitate information flow policy enforcement.</t>
  </si>
  <si>
    <t>The organization being inspected/assessed configures the information system to bind security attributes to information using  binding techniques defined in AC-4 (18), CCI 2209 to facilitate information flow policy enforcement.
For information system components that have applicable STIGs or SRGs, the organization being inspected/assessed must comply with the STIG/SRG guidance that pertains to CCI 2210.</t>
  </si>
  <si>
    <t>The organization conducting the inspection/assessment examines the information system to ensure the organization being inspected/assessed configures the information system to  bind security attributes to information using  binding techniques defined in AC-4 (18), CCI 2209 to facilitate information flow policy enforcement.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2210.</t>
  </si>
  <si>
    <t>CCI-002211</t>
  </si>
  <si>
    <t>AC-4 (19)</t>
  </si>
  <si>
    <t>The information system, when transferring information between different security domains, applies the same security policy filtering to metadata as it applies to data payloads.</t>
  </si>
  <si>
    <t>The organization being inspected/assessed configures the information system to apply the same security policy filtering to metadata as it applies to data payloads when transferring information between different security domains.
For information system components that have applicable STIGs or SRGs, the organization being inspected/assessed must comply with the STIG/SRG guidance that pertains to CCI 2211.</t>
  </si>
  <si>
    <t>The organization conducting the inspection/assessment examines the information system to ensure the organization being inspected/assessed configures the information system to apply the same security policy filtering to metadata as it applies to data payloads when transferring information between different security domains.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2211.</t>
  </si>
  <si>
    <t>CCI-002212</t>
  </si>
  <si>
    <t>AC-4 (20)</t>
  </si>
  <si>
    <t>The organization defines the solutions in approved configurations to be employed to control the flow of organization-defined information across security domains.</t>
  </si>
  <si>
    <t>The organization being inspected/assessed defines and documents the solutions in approved configurations to be employed to control the flow of information defined in AC-4 (20), CCI 2213 across security domains.
DoD has determined the solutions are not appropriate to define at the Enterprise level.</t>
  </si>
  <si>
    <t>The organization conducting the inspection/assessment obtains and examines the documented solutions to ensure the organization being inspected/assessed defines the solutions in approved configurations to be employed to control the flow of information defined in AC-4 (20), CCI 2213 across security domains.
DoD has determined the solutions are not appropriate to define at the Enterprise level.</t>
  </si>
  <si>
    <t>CCI-002213</t>
  </si>
  <si>
    <t>The organization defines the information to be subjected to flow control across security domains.</t>
  </si>
  <si>
    <t>The organization being inspected/assessed defines and documents the information to be subjected to flow control across security domains.
DoD has determined the information is not appropriate to define at the Enterprise level.</t>
  </si>
  <si>
    <t>The organization conducting the inspection/assessment obtains and examines the documented information to ensure the organization being inspected/assessed defines  the information to be subjected to flow control across security domains.
DoD has determined the information is not appropriate to define at the Enterprise level.</t>
  </si>
  <si>
    <t>CCI-002214</t>
  </si>
  <si>
    <t>The organization employs organization-defined solutions in approved configurations to control the flow of organization-defined information across security domains.</t>
  </si>
  <si>
    <t>The organization being inspected/assessed documents and implements solutions defined in AC-4 (20), CCI 2212 in approved configurations to control the flow of  information defined in AC-4 (20), CCI 2213 across security domains.</t>
  </si>
  <si>
    <t>The organization conducting the inspection/assessment obtains and examines the documented process to ensure the organization being inspected/assessed employs solutions defined in AC-4 (20), CCI 2212 in approved configurations to control the flow of  information defined in AC-4 (20), CCI 2213 across security domains.</t>
  </si>
  <si>
    <t>CCI-002215</t>
  </si>
  <si>
    <t>AC-4 (21)</t>
  </si>
  <si>
    <t>The organization defines the mechanisms and/or techniques to be used to logically or physically separate information flows.</t>
  </si>
  <si>
    <t>The organization being inspected/assessed defines and documents the mechanisms and/or techniques to be used to logically or physically separate information flows.
DoD has determined the mechanisms are not appropriate to define at the Enterprise level.</t>
  </si>
  <si>
    <t>The organization conducting the inspection/assessment obtains and examines the documented mechanisms to ensure the organization being inspected/assessed defines the mechanisms and/or techniques to be used to logically or physically separate information flows.
DoD has determined the mechanisms are not appropriate to define at the Enterprise level.</t>
  </si>
  <si>
    <t>CCI-002216</t>
  </si>
  <si>
    <t>The organization defines the types of information required to accomplish logical or physical separation of information flows.</t>
  </si>
  <si>
    <t>The organization being inspected/assessed defines and documents the types of information required to accomplish logical or physical separation of information flows.
DoD has determined the types of information are not appropriate to define at the Enterprise level.</t>
  </si>
  <si>
    <t>The organization conducting the inspection/assessment obtains and examines the documented types of information to ensure the organization being inspected/assessed defines the types of information required to accomplish logical or physical separation of information flows.
DoD has determined the types of information are not appropriate to define at the Enterprise level.</t>
  </si>
  <si>
    <t>CCI-002217</t>
  </si>
  <si>
    <t>The information system separates information flows logically or physically using organization-defined mechanisms and/or techniques to accomplish organization-defined required separations by types of information.</t>
  </si>
  <si>
    <t>The organization being inspected/assessed configures the information system to separate information flows logically or physically using mechanisms and/or techniques defined in AC-4 (21), CCI 2215 to accomplish required separations by types of information defined in AC-4 (21), CCI 2216.
For information system components that have applicable STIGs or SRGs, the organization being inspected/assessed must comply with the STIG/SRG guidance that pertains to CCI 2217.</t>
  </si>
  <si>
    <t>The organization conducting the inspection/assessment examines the information system to ensure the organization being inspected/assessed configures the information system to separate information flows logically or physically using mechanisms and/or techniques defined in AC-4 (21), CCI 2215 to accomplish required separations by types of information defined in AC-4 (21), CCI 2216.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2217.</t>
  </si>
  <si>
    <t>CCI-002218</t>
  </si>
  <si>
    <t>AC-4 (22)</t>
  </si>
  <si>
    <t>The information system provides access from a single device to computing platforms, applications, or data residing on multiple different security domains, while preventing any information flow between the different security domains.</t>
  </si>
  <si>
    <t>The organization being inspected/assessed configures the information system to provide access from a single device to computing platforms, applications, or data residing on multiple different security domains, while preventing any information flow between the different security domains.
For information system components that have applicable STIGs or SRGs, the organization being inspected/assessed must comply with the STIG/SRG guidance that pertains to CCI 2218.</t>
  </si>
  <si>
    <t>The organization conducting the inspection/assessment examines the information system to ensure the organization being inspected/assessed configures the information system to  provide access from a single device to computing platforms, applications, or data residing on multiple different security domains, while preventing any information flow between the different security domains.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2218.</t>
  </si>
  <si>
    <t>CCI-002219</t>
  </si>
  <si>
    <t>AC-5 (a)</t>
  </si>
  <si>
    <t>The organization defines the duties of individuals that are to be separated.</t>
  </si>
  <si>
    <t>The organization being inspected/assessed defines and documents the duties of individuals that are to be separated.
DoD has determined the duties are not appropriate to define at the Enterprise level.</t>
  </si>
  <si>
    <t>The organization conducting the inspection/assessment obtains and examines the documented duties to ensure the organization being inspected/assessed  defines the duties of individuals that are to be separated.
DoD has determined the duties are not appropriate to define at the Enterprise level.</t>
  </si>
  <si>
    <t>CCI-000036</t>
  </si>
  <si>
    <t>The organization separates organization-defined duties of individuals.</t>
  </si>
  <si>
    <t>The organization being inspected/assessed documents and implements processes to maintain separation of the duties defined in AC-5, CCI 2219 across different individuals within the organization.</t>
  </si>
  <si>
    <t>The organization conducting the inspection/assessment obtains and examines the documented processes to ensure the organization being inspected/assessed maintains separation of the duties defined in AC-5, CCI 2219 across different individuals within the organization.</t>
  </si>
  <si>
    <t>CCI-001380</t>
  </si>
  <si>
    <t>AC-5 (b)</t>
  </si>
  <si>
    <t>The organization documents separation of duties of individuals.</t>
  </si>
  <si>
    <t>The organization being inspected/assessed documents separation of duties of individuals.</t>
  </si>
  <si>
    <t>The organization conducting the inspection/assessment obtains and examines the documented separation of duties to ensure the organization being inspected/assessed documents separation of duties of individuals.</t>
  </si>
  <si>
    <t>CCI-002220</t>
  </si>
  <si>
    <t>AC-5 (c )</t>
  </si>
  <si>
    <t>The organization defines information system access authorizations to support separation of duties.</t>
  </si>
  <si>
    <t>The organization being inspected/assessed defines and documents the information system access authorizations to support separation of duties.</t>
  </si>
  <si>
    <t>The organization conducting the inspection/assessment obtains and examines the documented  information system access authorizations to ensure the organization being inspected/assessed defines information system access authorizations to support separation of duties.</t>
  </si>
  <si>
    <t>CCI-000225</t>
  </si>
  <si>
    <t>The organization employs the concept of least privilege, allowing only authorized accesses for users (and processes acting on behalf of users) which are necessary to accomplish assigned tasks in accordance with organizational missions and business functions.</t>
  </si>
  <si>
    <t>The organization being inspected/assessed documents and implements the concept of least privilege, allowing only authorized accesses for users (and processes acting on behalf of users) which are necessary to accomplish assigned tasks in accordance with organizational missions and business functions.</t>
  </si>
  <si>
    <t>The organization conducting the inspection/assessment obtains and examines the documented processes to ensure that the organization being inspected/assessed implements the concept of least privilege, allowing only authorized accesses for users (and processes acting on behalf of users) which are necessary to accomplish assigned tasks in accordance with organizational missions and business functions.</t>
  </si>
  <si>
    <t>CCI-001558</t>
  </si>
  <si>
    <t>The organization defines the security functions (deployed in hardware, software, and firmware) for which access must be explicitly authorized.</t>
  </si>
  <si>
    <t>DoD has defined the security functions as all functions not publicly accessible.</t>
  </si>
  <si>
    <t>The organization being inspected/assessed is automatically compliant with this CCI because they are covered at the DoD level.
DoD has defined the security functions as  all functions not publicly accessible.</t>
  </si>
  <si>
    <t>CCI-002221</t>
  </si>
  <si>
    <t>The organization defines the security-relevant information for which access must be explicitly authorized.</t>
  </si>
  <si>
    <t>DoD has defined the security-relevant information as all security-relevant information not publicly available.</t>
  </si>
  <si>
    <t>The organization being inspected/assessed is automatically compliant with this CCI because they are covered at the DoD level. 
DoD has defined the security-relevant information as all security-relevant information not publicly available.</t>
  </si>
  <si>
    <t>CCI-002222</t>
  </si>
  <si>
    <t>The organization explicitly authorizes access to organization-defined security functions.</t>
  </si>
  <si>
    <t>The organization being inspected/assessed documents and implements a process to explicitly authorize access to all functions not publicly accessible.
Explicit authorization can be in the form of an acceptable use policy signed by the user at the time of access being granted.
DoD has defined the security functions as all functions not publicly accessible.</t>
  </si>
  <si>
    <t>The organization conducting the inspection/assessment obtains and examines the documented process to ensure the organization being inspected/assessed explicitly authorizes access to all functions not publicly accessible.
DoD has defined the security functions as all functions not publicly accessible.</t>
  </si>
  <si>
    <t>CCI-002223</t>
  </si>
  <si>
    <t>The organization explicitly authorizes access to organization-defined security-relevant information.</t>
  </si>
  <si>
    <t>The organization being inspected/assessed documents and implements a process to explicitly authorize access to  all security-relevant information not publicly available.
Explicit authorization can be in the form of an acceptable use policy signed by the user at the time of access being granted.
DoD has defined the security-relevant information as all security-relevant information not publicly available.</t>
  </si>
  <si>
    <t>The organization conducting the inspection/assessment obtains and examines the documented process to ensure the organization being inspected/assessed explicitly authorizes access to  all security-relevant information not publicly available.
DoD has defined the security-relevant information as all security-relevant information not publicly available.</t>
  </si>
  <si>
    <t>CCI-000039</t>
  </si>
  <si>
    <t>The organization requires that users of information system accounts or roles, with access to organization-defined security functions or security-relevant information, use non-privileged accounts, or roles, when accessing nonsecurity functions.</t>
  </si>
  <si>
    <t>The organization being inspected/assessed documents and implements a process to  require that users of information system accounts or roles, with access to any privileged security functions or security-relevant information, use non-privileged accounts, or roles, when accessing nonsecurity functions.
DoD has defined the security functions and security-relevant information as any privileged security functions or security-relevant information.</t>
  </si>
  <si>
    <t>The organization conducting the inspection/assessment obtains and examines the documented process to ensure the organization being inspected/assessed requires that users of information system accounts or roles, with access to any privileged security functions or security-relevant information, use non-privileged accounts, or roles, when accessing nonsecurity functions.
DoD has defined the security functions and security-relevant information as any privileged security functions or security-relevant information.</t>
  </si>
  <si>
    <t>CCI-001419</t>
  </si>
  <si>
    <t>The organization defines the security functions or security-relevant information to which users of information system accounts, or roles, have access.</t>
  </si>
  <si>
    <t>DoD has defined the security functions and security-relevant information as any privileged security functions or security-relevant information.</t>
  </si>
  <si>
    <t>The organization being inspected/assessed is automatically compliant with this CCI because they are covered at the DoD level.
DoD has defined the security functions and security-relevant information as any privileged security functions or security-relevant information.</t>
  </si>
  <si>
    <t>CCI-001420</t>
  </si>
  <si>
    <t>The organization defines the privileged commands to which network access is to be authorized only for organization-defined compelling operational needs.</t>
  </si>
  <si>
    <t>The organization being inspected/assessed defines and documents the privileged commands to which network access is to be authorized only for organization-defined compelling operational needs.
DoD has determined the privileged commands are not appropriate to define at the Enterprise level.</t>
  </si>
  <si>
    <t>The organization conducting the inspection/assessment obtains and examines the documented privileged commands to ensure the organization being inspected/assessed defines the privileged commands to which network access is to be authorized only for organization-defined compelling operational needs.
DoD has determined the privileged commands are not appropriate to define at the Enterprise level.</t>
  </si>
  <si>
    <t>CCI-002224</t>
  </si>
  <si>
    <t>The organization defines the compelling operational needs that must be met in order to be authorized network access to organization-defined privileged commands.</t>
  </si>
  <si>
    <t>The organization being inspected/assessed defines and documents the compelling operational needs that must be met in order to be authorized network access to organization-defined privileged commands.
DoD has determined the compelling operational needs are not appropriate to define at the Enterprise level.</t>
  </si>
  <si>
    <t>The organization conducting the inspection/assessment obtains and examines the documented compelling operational needs to ensure the organization being inspected/assessed defines the  compelling operational needs that must be met in order to be authorized network access to organization-defined privileged commands.
DoD has determined the compelling operational needs are not appropriate to define at the Enterprise level.</t>
  </si>
  <si>
    <t>CCI-000041</t>
  </si>
  <si>
    <t>The organization authorizes network access to organization-defined privileged commands only for organization-defined compelling operational needs.</t>
  </si>
  <si>
    <t>The organization being inspected/assessed  authorizes network access to privileged commands defined in AC-6 (3), CCI 1420 only for compelling operational needs defined in AC-6 (3), CCI 2224.</t>
  </si>
  <si>
    <t>The organization conducting the inspection/assessment obtains and examines a sampling of network access authorizations to ensure the organization being inspected/assessed authorizes network access to privileged commands defined in AC-6 (3), CCI 1420 only for compelling operational needs defined in AC-6 (3), CCI 2224.</t>
  </si>
  <si>
    <t>CCI-000042</t>
  </si>
  <si>
    <t>The organization documents the rationale for authorized network access to organization-defined privileged commands in the security plan for the information system.</t>
  </si>
  <si>
    <t>The organization being inspected/assessed documents the rationale for authorized network access to privileged commands defined in AC-6 (3), CCI 1420 in the security plan for the information system.</t>
  </si>
  <si>
    <t>The organization conducting the inspection/assessment obtains and examines the documented rationale to ensure the organization being inspected/assessed documents the rationale for authorized network access to privileged commands defined in AC-6 (3), CCI 1420 in the security plan for the information system.</t>
  </si>
  <si>
    <t>CCI-002225</t>
  </si>
  <si>
    <t>AC-6 (4)</t>
  </si>
  <si>
    <t>The information system provides separate processing domains to enable finer-grained allocation of user privileges.</t>
  </si>
  <si>
    <t>The organization being inspected/assessed configures the information system to provide separate processing domains to enable finer-grained allocation of user privileges.
For information system components that have applicable STIGs or SRGs, the organization being inspected/assessed must comply with the STIG/SRG guidance that pertains to CCI 2225.</t>
  </si>
  <si>
    <t>The organization conducting the inspection/assessment examines the information system to ensure the organization being inspected/assessed configures the information system to provide separate processing domains to enable finer-grained allocation of user privileges.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2225.</t>
  </si>
  <si>
    <t>CCI-002226</t>
  </si>
  <si>
    <t>The organization defines the personnel or roles to whom privileged accounts are to  be restricted on the information system.</t>
  </si>
  <si>
    <t>The organization being inspected/assessed defines and documents the personnel or roles to whom privileged accounts are to  be restricted on the information system.
DoD has determined the personnel and roles are not appropriate to define at the Enterprise level.</t>
  </si>
  <si>
    <t>The organization conducting the inspection/assessment obtains and examines the documented personnel or roles to ensure the organization being inspected/assessed defines the personnel or roles to whom privileged accounts are to  be restricted on the information system. 
DoD has determined the personnel and roles are not appropriate to define at the Enterprise level.</t>
  </si>
  <si>
    <t>CCI-002227</t>
  </si>
  <si>
    <t>The organization restricts privileged accounts on the information system to organization-defined personnel or roles.</t>
  </si>
  <si>
    <t>The organization being inspected/assessed implements a process to only provide privileged accounts on the information system to personnel or roles defined in AC-6 (5), CCI 2226.</t>
  </si>
  <si>
    <t>The organization conducting the inspection/assessment obtains and examines  a sampling of information system access authorizations to ensure the organization being inspected/assessed implements a process to only provide privileged accounts on the information system to personnel or roles defined in AC-6 (5), CCI 2226.</t>
  </si>
  <si>
    <t>CCI-001422</t>
  </si>
  <si>
    <t>AC-6 (6)</t>
  </si>
  <si>
    <t>The organization prohibits privileged access to the information system by non-organizational users.</t>
  </si>
  <si>
    <t>The organization being inspected/assessed implements as a step in the access authorization process, a check to prohibit privileged access to the information system by non-organizational users.</t>
  </si>
  <si>
    <t>The organization conducting the inspection/assessment obtains and examines the access authorization process as well as a sampling of information system access agreements to ensure that the organization being inspected/assessed prohibits privileged access to the information system by non-organizational users.</t>
  </si>
  <si>
    <t>CCI-002228</t>
  </si>
  <si>
    <t>AC-6 (7)</t>
  </si>
  <si>
    <t>AC-6 (7) (a)</t>
  </si>
  <si>
    <t>The organization defines the frequency on which it conducts reviews of the privileges assigned to organization-defined roles or classes of users.</t>
  </si>
  <si>
    <t>CCI-002229</t>
  </si>
  <si>
    <t>The organization defines the roles or classes of users that are to have their privileges reviewed on an organization-defined frequency.</t>
  </si>
  <si>
    <t>DoD has defined the roles or classes of users as all users.</t>
  </si>
  <si>
    <t>The organization being inspected/assessed is automatically compliant with this CCI because they are covered at the DoD level.
DoD has defined the roles or classes of users as all users.</t>
  </si>
  <si>
    <t>CCI-002230</t>
  </si>
  <si>
    <t>The organization reviews the privileges assigned to organization-defined roles or classes of users on an organization-defined frequency to validate the need for such privileges.</t>
  </si>
  <si>
    <t>The organization being inspected/assessed documents and implements a process to review the privileges assigned to all users at a minimum, annually to validate the need for such privileges.
The organization must maintain an audit trail of reviews.
DoD has defined the roles or classes of users as all users.
DoD has defined the frequency as at a minimum, annually.</t>
  </si>
  <si>
    <t>The organization conducting the inspection/assessment obtains and examines the documented process as well as the audit trail of reviews to ensure the organization being inspected/assessed reviews the privileges assigned to all users at a minimum, annually. to validate the need for such privileges.
DoD has defined the roles or classes of users as all users.
DoD has defined the frequency as at a minimum, annually.</t>
  </si>
  <si>
    <t>CCI-002331</t>
  </si>
  <si>
    <t>AC-6 (7) (b)</t>
  </si>
  <si>
    <t>The organization reassigns or removes privileges, if necessary, to correctly reflect organizational mission/business needs.</t>
  </si>
  <si>
    <t>The organization being inspected/assessed documents and implements a process to reassign or remove privileges, if necessary, to correctly reflect organizational mission/business needs.</t>
  </si>
  <si>
    <t>The organization conducting the inspection/assessment obtains and examines the documented process to ensure the organization being inspected/assessed reassigns or removes privileges, if necessary, to correctly reflect organizational mission/business needs.</t>
  </si>
  <si>
    <t>CCI-002232</t>
  </si>
  <si>
    <t>AC-6 (8)</t>
  </si>
  <si>
    <t>The organization defines software that is restricted from executing at a higher privilege than users executing the software.</t>
  </si>
  <si>
    <t>DoD has defined the software as any software except software explicitly documented.</t>
  </si>
  <si>
    <t>The organization being inspected/assessed is automatically compliant with this CCI because they are covered at the DoD level.
DoD has defined the software as any software except software explicitly documented.</t>
  </si>
  <si>
    <t>CCI-002233</t>
  </si>
  <si>
    <t>The information system prevents organization-defined software from executing at higher privilege levels than users executing the software.</t>
  </si>
  <si>
    <t>The organization being inspected/assessed configures the information system to any software except software explicitly documented from executing at higher privilege levels than users executing the software.
For information system components that have applicable STIGs or SRGs, the organization being inspected/assessed must comply with the STIG/SRG guidance that pertains to CCI 2233.
DoD has defined the software as any software except software explicitly documented.</t>
  </si>
  <si>
    <t>The organization conducting the inspection/assessment examines the information system to ensure the organization being inspected/assessed configures the information system to prevent any software except software explicitly documented from executing at higher privilege levels than users executing the software.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2233.
DoD has defined the software as any software except software explicitly documented.</t>
  </si>
  <si>
    <t>CCI-002234</t>
  </si>
  <si>
    <t>The information system audits the execution of privileged functions.</t>
  </si>
  <si>
    <t>The organization being inspected/assessed configures the information system to audit the execution of privileged functions.
For information system components that have applicable STIGs or SRGs, the organization being inspected/assessed must comply with the STIG/SRG guidance that pertains to CCI 2234.</t>
  </si>
  <si>
    <t>The organization conducting the inspection/assessment examines the information system to ensure the organization being inspected/assessed configures the information system to audit the execution of privileged functions.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2234.</t>
  </si>
  <si>
    <t>CCI-002235</t>
  </si>
  <si>
    <t>The information system prevents non-privileged users from executing privileged functions to include disabling, circumventing, or altering implemented security safeguards/countermeasures.</t>
  </si>
  <si>
    <t>The organization being inspected/assessed configures the information system to prevent non-privileged users from executing privileged functions to include disabling, circumventing, or altering implemented security safeguards/countermeasures.
For information system components that have applicable STIGs or SRGs, the organization being inspected/assessed must comply with the STIG/SRG guidance that pertains to CCI 2235.</t>
  </si>
  <si>
    <t>The organization conducting the inspection/assessment examines the information system to ensure the organization being inspected/assessed configures the information system to prevent non-privileged users from executing privileged functions to include disabling, circumventing, or altering implemented security safeguards/countermeasures.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2235.</t>
  </si>
  <si>
    <t>CCI-000043</t>
  </si>
  <si>
    <t>AC-7 (a)</t>
  </si>
  <si>
    <t>The organization defines the maximum number of consecutive invalid logon attempts to the information system by a user during an organization-defined time period.</t>
  </si>
  <si>
    <t>DoD has defined the maximum number as three.</t>
  </si>
  <si>
    <t>The organization being inspected/assessed is automatically compliant with this CCI because they are covered at the DoD level.
DoD has defined the maximum number as three.</t>
  </si>
  <si>
    <t>CCI-000044</t>
  </si>
  <si>
    <t>The information system enforces the organization-defined limit of consecutive invalid logon attempts by a user during the organization-defined time period.</t>
  </si>
  <si>
    <t>The organization being inspected/assessed configures the information system to limit invalid logon attempts by a user to three attempts during a 15 minute time period.
For information system components that have applicable STIGs or SRGs, the organization being inspected/assessed must comply with the STIG/SRG guidance that pertains to CCI 44.
DoD has defined the maximum number as three.
DoD has defined the time period as 15 minutes.</t>
  </si>
  <si>
    <t>The organization conducting the inspection/assessment examines the information system to ensure the organization being inspected/assessed configures the information system to limit invalid logon attempts by a user to three attempts during a 15 minute time period.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44.
DoD has defined the maximum number as three.
DoD has defined the time period as 15 minutes.</t>
  </si>
  <si>
    <t>CCI-001423</t>
  </si>
  <si>
    <t>The organization defines the time period in which the organization-defined maximum number of consecutive invalid logon attempts occur.</t>
  </si>
  <si>
    <t>DoD has defined the time period as 15 minutes.</t>
  </si>
  <si>
    <t>The organization being inspected/assessed is automatically compliant with this CCI because they are covered at the DoD level.
DoD has defined the time period as 15 minutes.</t>
  </si>
  <si>
    <t>CCI-002236</t>
  </si>
  <si>
    <t>AC-7 (b)</t>
  </si>
  <si>
    <t>The organization defines the time period the information system will automatically lock the account or node when the maximum number of unsuccessful attempts is exceeded.</t>
  </si>
  <si>
    <t>DoD has defined the time period as until released by an administrator.</t>
  </si>
  <si>
    <t>The organization being inspected/assessed is automatically compliant with this CCI because they are covered at the DoD level.
DoD has defined the time period as until released by an administrator.</t>
  </si>
  <si>
    <t>CCI-002237</t>
  </si>
  <si>
    <t>The organization defines the delay algorithm to be employed by the information system to delay the next login prompt when the maximum number of unsuccessful attempts is exceeded.</t>
  </si>
  <si>
    <t>DoD has defined the delay algorithm as a minimum of 5 seconds.</t>
  </si>
  <si>
    <t>The organization being inspected/assessed is automatically compliant with this CCI because they are covered at the DoD level.
DoD has defined the delay algorithm as a minimum of 5 seconds.</t>
  </si>
  <si>
    <t>CCI-002238</t>
  </si>
  <si>
    <t>The information system automatically locks the account or node for either an organization-defined time period, until the locked account or node is released by an administrator, or delays the next login prompt according to the organization-defined delay algorithm when the maximum number of unsuccessful attempts is exceeded.</t>
  </si>
  <si>
    <t>The organization being inspected/assessed configures the information system to automatically lock the account or node until the locked account is released by an administrator and delays the next login prompt for a minimum of 5 seconds when the maximum number of unsuccessful attempts is exceeded.
For information system components that have applicable STIGs or SRGs, the organization being inspected/assessed must comply with the STIG/SRG guidance that pertains to CCI 2238.
DoD has defined the delay algorithm as a minimum of 5 seconds.
DoD has defined the time period as until released by an administrator.</t>
  </si>
  <si>
    <t>The organization conducting the inspection/assessment examines the information system to ensure the organization being inspected/assessed configures the information system to automatically lock the account or node until the locked account is released by an administrator and delays the next login prompt for a minimum of 5 seconds when the maximum number of unsuccessful attempts is exceeded.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2238.
DoD has defined the delay algorithm as a minimum of 5 seconds.
DoD has defined the time period as until released by an administrator.</t>
  </si>
  <si>
    <t>CCI-002239</t>
  </si>
  <si>
    <t>AC-7 (2)</t>
  </si>
  <si>
    <t>The organization defines the mobile devices that are to be purged/wiped by the information system after an organization-defined number of consecutive, unsuccessful device logon attempts.</t>
  </si>
  <si>
    <t>The organization being inspected/assessed defines and documents the mobile devices that are to be purged/wiped by the information system after an organization-defined number of consecutive, unsuccessful device logon attempts.
Mobile devices may be defined in terms of manufacturer and model name.
DoD has determined the mobile devices are not appropriate to define at the Enterprise level.</t>
  </si>
  <si>
    <t>The organization conducting the inspection/assessment obtains and examines the documented mobile devices to ensure the organization being inspected/assessed defines the mobile devices that are to be purged/wiped by the information system after an organization-defined number of consecutive, unsuccessful device logon attempts. 
DoD has determined the mobile devices are not appropriate to define at the Enterprise level.</t>
  </si>
  <si>
    <t>CCI-002240</t>
  </si>
  <si>
    <t>The organization defines the purging/wiping requirements/techniques to be used by the information system on organization-defined mobile devices after an organization-defined number of consecutive, unsuccessful device logon attempts.</t>
  </si>
  <si>
    <t>DoD has defined the purging/wiping requirements/techniques as requirements and techniques identified in NIST SP 800-88, "Guidelines for Media Sanitization."</t>
  </si>
  <si>
    <t>The organization being inspected/assessed is automatically compliant with this CCI because they are covered at the DoD level.
DoD has defined the purging/wiping requirements/techniques as requirements and techniques identified in NIST SP 800-88, "Guidelines for Media Sanitization."</t>
  </si>
  <si>
    <t>CCI-002241</t>
  </si>
  <si>
    <t>The organization defines the number of consecutive, unsuccessful device logon attempts after which the information system will purge/wipe organization-defined mobile devices.</t>
  </si>
  <si>
    <t>DoD has defined the number as 10.</t>
  </si>
  <si>
    <t>The organization being inspected/assessed is automatically compliant with this CCI because they are covered at the DoD level.
DoD has defined the number as 10.</t>
  </si>
  <si>
    <t>CCI-002242</t>
  </si>
  <si>
    <t>The information system purges/wipes information from organization-defined mobile devices based on organization-defined purging/wiping requirements/techniques after organization-defined number consecutive, unsuccessful device logon attempts.</t>
  </si>
  <si>
    <t>The organization being inspected/assessed configures the information system to  purge/wipe information from mobile devices defined in AC-7 (2), CCI 2239 based on requirements and techniques identified in NIST SP 800-88, "Guidelines for Media Sanitization" after 10 consecutive, unsuccessful device logon attempts.
For information system components that have applicable STIGs or SRGs, the organization being inspected/assessed must comply with the 
STIG/SRG guidance that pertains to CCI 2242.
DoD has defined the number as 10.
DoD has defined the purging/wiping requirements/techniques as requirements and techniques identified in NIST SP 800-88, "Guidelines for Media Sanitization."</t>
  </si>
  <si>
    <t>The organization conducting the inspection/assessment examines the information system to ensure the organization being inspected/assessed configures the information system to purge/wipe information from mobile devices defined in AC-7 (2), CCI 2239 based on requirements and techniques identified in NIST SP 800-88, "Guidelines for Media Sanitization" after 10 consecutive, unsuccessful device logon attempts.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2242.
DoD has defined the number as 10.
DoD has defined the purging/wiping requirements/techniques as requirements and techniques identified in NIST SP 800-88, "Guidelines for Media Sanitization."</t>
  </si>
  <si>
    <t>CCI-002247</t>
  </si>
  <si>
    <t>AC-8 (a)</t>
  </si>
  <si>
    <t>The organization defines the use notification message or banner the information system displays to users before granting access to the system.</t>
  </si>
  <si>
    <t>DoD has defined the use notification message or banner as the content of DTM 08-060, "Policy on Use of Department of Defense (DoD) Information Systems – Standard Consent Banner and User Agreement," March 2013.</t>
  </si>
  <si>
    <t>The organization being inspected/assessed is automatically compliant with this CCI because they are covered at the DoD level.
DoD has defined the use notification message or banner as the content of DTM 08-060, "Policy on Use of Department of Defense (DoD) Information Systems – Standard Consent Banner and User Agreement," March 2013.</t>
  </si>
  <si>
    <t>CCI-000048</t>
  </si>
  <si>
    <t>The information system displays an organization-defined system use notification message or banner before granting access to the system that provides privacy and security notices consistent with applicable federal laws, Executive Orders, directives, policies, regulations, standards, and guidance.</t>
  </si>
  <si>
    <t>The organization being inspected/assessed configures the information system to display the DoD Information Systems – Standard Consent Banner and User Agreement before granting access to the system that provides privacy and security notices consistent with applicable federal laws, Executive Orders, directives, policies, regulations, standards, and guidance.
For information system components that have applicable STIGs or SRGs, the organization being inspected/assessed must comply with the STIG/SRG guidance that pertains to CCI 48.
DoD has defined the use notification message or banner as the content of DTM 08-060, "Policy on Use of Department of Defense (DoD) Information Systems – Standard Consent Banner and User Agreement," March 2013.</t>
  </si>
  <si>
    <t>The organization conducting the inspection/assessment examines the information system to ensure the organization being inspected/assessed configures the information system to display the DoD Information Systems – Standard Consent Banner and User Agreement before granting access to the system that provides privacy and security notices consistent with applicable federal laws, Executive Orders, directives, policies, regulations, standards, and guidance.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48.
DoD has defined the use notification message or banner as the content of DTM 08-060, "Policy on Use of Department of Defense (DoD) Information Systems – Standard Consent Banner and User Agreement," March 2013.</t>
  </si>
  <si>
    <t>CCI-002243</t>
  </si>
  <si>
    <t>AC-8 (a) (1)</t>
  </si>
  <si>
    <t>The organization-defined information system use notification message or banner is to state that users are accessing a U.S. Government information system.</t>
  </si>
  <si>
    <t>CCI-002244</t>
  </si>
  <si>
    <t>AC-8 (a) (2)</t>
  </si>
  <si>
    <t>The organization-defined information system use notification message or banner is to state that information system usage may be monitored, recorded, and subject to audit.</t>
  </si>
  <si>
    <t>CCI-002245</t>
  </si>
  <si>
    <t>AC-8 (a) (3)</t>
  </si>
  <si>
    <t>The organization-defined information system use notification message or banner is to state that unauthorized use of the information system is prohibited and subject to criminal and civil penalties.</t>
  </si>
  <si>
    <t>CCI-002246</t>
  </si>
  <si>
    <t>AC-8 (a) (4)</t>
  </si>
  <si>
    <t>The organization-defined information system use notification message or banner is to state that use of the information system indicates consent to monitoring and recording.</t>
  </si>
  <si>
    <t>CCI-000050</t>
  </si>
  <si>
    <t>AC-8 (b)</t>
  </si>
  <si>
    <t>The information system retains the notification message or banner on the screen until users acknowledge the usage conditions and take explicit actions to log on to or further access.</t>
  </si>
  <si>
    <t>The organization being inspected/assessed configures the information system to  retain the notification message or banner on the screen until users acknowledge the usage conditions and take explicit actions to log on to or further access.
For information system components that have applicable STIGs or SRGs, the organization being inspected/assessed must comply with the STIG/SRG guidance that pertains to CCI 50.</t>
  </si>
  <si>
    <t>The organization conducting the inspection/assessment examines the information system to ensure the organization being inspected/assessed configures the information system to  retain the notification message or banner on the screen until users acknowledge the usage conditions and take explicit actions to log on to or further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50.</t>
  </si>
  <si>
    <t>CCI-001384</t>
  </si>
  <si>
    <t>AC-8 (c ) (1)</t>
  </si>
  <si>
    <t>The information system, for publicly accessible systems, displays system use information organization-defined conditions before granting further access.</t>
  </si>
  <si>
    <t>The organization being inspected/assessed configures the information system to display the content of DTM 08-060, "Policy on Use of Department of Defense (DoD) Information Systems - Standard Consent Banner and User Agreement," March 2013  before granting further access for publicly accessible systems
For information system components that have applicable STIGs or SRGs, the organization being inspected/assessed must comply with the STIG/SRG guidance that pertains to CCI 1384.
DoD has defined the conditions as the content of DTM 08-060, "Policy on Use of Department of Defense (DoD) Information Systems - Standard Consent Banner and User Agreement," March 2013.</t>
  </si>
  <si>
    <t>The organization conducting the inspection/assessment examines the information system to ensure the organization being inspected/assessed configures the information system to  display the content of DTM 08-060, "Policy on Use of Department of Defense (DoD) Information Systems - Standard Consent Banner and User Agreement," March 2013 before granting further access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1384.
DoD has defined the conditions as the content of DTM 08-060, "Policy on Use of Department of Defense (DoD) Information Systems - Standard Consent Banner and User Agreement," March 2013.</t>
  </si>
  <si>
    <t>CCI-001385</t>
  </si>
  <si>
    <t>AC-8 (c ) (2)</t>
  </si>
  <si>
    <t>The information system, for publicly accessible systems, displays references, if any, to monitoring that are consistent with privacy accommodations for such systems that generally prohibit those activities.</t>
  </si>
  <si>
    <t>The organization being inspected/assessed configures the information system to display references, if any, to monitoring that are consistent with privacy accommodations for such systems that generally prohibit those activities for publicly accessible systems.
For information system components that have applicable STIGs or SRGs, the organization being inspected/assessed must comply with the STIG/SRG guidance that pertains to CCI 1385.</t>
  </si>
  <si>
    <t>The organization conducting the inspection/assessment examines the information system to ensure the organization being inspected/assessed configures the information system to display references, if any, to monitoring that are consistent with privacy accommodations for such systems that generally prohibit those activities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1385.</t>
  </si>
  <si>
    <t>CCI-001386</t>
  </si>
  <si>
    <t>The information system for publicly accessible systems displays references, if any, to recording that are consistent with privacy accommodations for such systems that generally prohibit those activities.</t>
  </si>
  <si>
    <t>The organization being inspected/assessed configures the information system to display references, if any, to recording that are consistent with privacy accommodations for such systems that generally prohibit those activities  for publicly accessible systems.
For information system components that have applicable STIGs or SRGs, the organization being inspected/assessed must comply with the STIG/SRG guidance that pertains to CCI 1386.</t>
  </si>
  <si>
    <t>The organization conducting the inspection/assessment examines the information system to ensure the organization being inspected/assessed configures the information system to display references, if any, to recording that are consistent with privacy accommodations for such systems that generally prohibit those activities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1386.</t>
  </si>
  <si>
    <t>CCI-001387</t>
  </si>
  <si>
    <t>The information system for publicly accessible systems displays references, if any, to auditing that are consistent with privacy accommodations for such systems that generally prohibit those activities.</t>
  </si>
  <si>
    <t>The organization being inspected/assessed configures the information system to display references, if any, to auditing that are consistent with privacy accommodations for such systems that generally prohibit those activities for publicly accessible systems.
For information system components that have applicable STIGs or SRGs, the organization being inspected/assessed must comply with the STIG/SRG guidance that pertains to CCI 1387.</t>
  </si>
  <si>
    <t>The organization conducting the inspection/assessment examines the information system to ensure the organization being inspected/assessed configures the information system to display references, if any, to auditing that are consistent with privacy accommodations for such systems that generally prohibit those activities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1387.</t>
  </si>
  <si>
    <t>CCI-001388</t>
  </si>
  <si>
    <t>AC-8 (c ) (3)</t>
  </si>
  <si>
    <t>The information system, for publicly accessible systems, includes a description of the authorized uses of the system.</t>
  </si>
  <si>
    <t>The organization being inspected/assessed configures the information system to include a description of the authorized uses of the system for publicly accessible systems.
For information system components that have applicable STIGs or SRGs, the organization being inspected/assessed must comply with the STIG/SRG guidance that pertains to CCI 1388.</t>
  </si>
  <si>
    <t>The organization conducting the inspection/assessment examines the information system to ensure the organization being inspected/assessed configures the information system to  include a description of the authorized uses of the system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1388.</t>
  </si>
  <si>
    <t>CCI-002248</t>
  </si>
  <si>
    <t>The organization defines the conditions of use which are to be displayed to users of the information system before granting further access.</t>
  </si>
  <si>
    <t>DoD has defined the conditions as the content of DTM 08-060, "Policy on Use of Department of Defense (DoD) Information Systems – Standard Consent Banner and User Agreement," March 2013.</t>
  </si>
  <si>
    <t>The organization being inspected/assessed is automatically compliant with this CCI because they are covered at the DoD level.
DoD has defined the conditions as the content of DTM 08-060, "Policy on Use of Department of Defense (DoD) Information Systems – Standard Consent Banner and User Agreement," March 2013.</t>
  </si>
  <si>
    <t>CCI-000052</t>
  </si>
  <si>
    <t>The information system notifies the user, upon successful logon (access) to the system, of the date and time of the last logon (access).</t>
  </si>
  <si>
    <t>The organization being inspected/assessed configures the information system to notify the user, upon successful logon (access) to the system, of the date and time of the last logon (access).
For information system components that have applicable STIGs or SRGs, the organization being inspected/assessed must comply with the STIG/SRG guidance that pertains to CCI 52.</t>
  </si>
  <si>
    <t>The organization conducting the inspection/assessment examines the information system to ensure the organization being inspected/assessed configures the information system to notify the user, upon successful logon (access) to the system, of the date and time of the last logon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52.</t>
  </si>
  <si>
    <t>CCI-000053</t>
  </si>
  <si>
    <t>AC-9 (1)</t>
  </si>
  <si>
    <t>The information system notifies the user, upon successful logon/access, of the number of unsuccessful logon/access attempts since the last successful logon/access.</t>
  </si>
  <si>
    <t>The organization being inspected/assessed configures the information system to notify the user, upon successful logon/access, of the number of unsuccessful logon/access attempts since the last successful logon/access.
For information system components that have applicable STIGs or SRGs, the organization being inspected/assessed must comply with the STIG/SRG guidance that pertains to CCI 53.</t>
  </si>
  <si>
    <t>The organization conducting the inspection/assessment examines the information system to ensure the organization being inspected/assessed configures the information system to notify the user, upon successful logon/access, of the number of unsuccessful logon/access attempts since the last successful logon/access.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53.</t>
  </si>
  <si>
    <t>CCI-001389</t>
  </si>
  <si>
    <t>AC-9 (2)</t>
  </si>
  <si>
    <t>The organization defines the time period that the information system notifies the user of the number of successful logon/access attempts.</t>
  </si>
  <si>
    <t>DoD has determined this CCI is not applicable because this option is not selected.</t>
  </si>
  <si>
    <t>CCI-001390</t>
  </si>
  <si>
    <t>The organization defines the time period that the information system notifies the user of the number of unsuccessful logon/access attempts.</t>
  </si>
  <si>
    <t xml:space="preserve">DoD has defined the time period as the time since the last successful login (for  unsuccessful logon/access attempts).  </t>
  </si>
  <si>
    <t xml:space="preserve">The organization being inspected/assessed is automatically compliant with this CCI because they are covered at the DoD level.
DoD has defined the time period as the time since the last successful login (for  unsuccessful logon/access attempts).  </t>
  </si>
  <si>
    <t>CCI-001391</t>
  </si>
  <si>
    <t>The information system notifies the user of the number of successful logins/accesses that occur during the organization-defined time period.</t>
  </si>
  <si>
    <t>CCI-001392</t>
  </si>
  <si>
    <t>The information system notifies the user of the number of unsuccessful login/access attempts that occur during organization-defined time period.</t>
  </si>
  <si>
    <t>The organization being inspected/assessed configures the information system to notify the user of the number of unsuccessful login/access attempts that occur during the time period defined in AC-9 (2), CCI 1389.
For information system components that have applicable STIGs or SRGs, the organization being inspected/assessed must comply with the STIG/SRG guidance that pertains to CCI 1392.</t>
  </si>
  <si>
    <t>The organization conducting the inspection/assessment examines the information system to ensure the organization being inspected/assessed configures the information system to notify the user of the number of unsuccessful login/access attempts that occur during the time period defined in AC-9 (2), CCI 1389.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1392.</t>
  </si>
  <si>
    <t>CCI-001393</t>
  </si>
  <si>
    <t>AC-9 (3)</t>
  </si>
  <si>
    <t>The organization defines the security-related characteristics/parameters of the user’s account which, when changed, will result in a notification being provided to the user during the organization-defined time period.</t>
  </si>
  <si>
    <t>DoD has defined the security-related characteristics/parameters as access and/or privilege parameters.</t>
  </si>
  <si>
    <t>The organization being inspected/assessed is automatically compliant with this CCI because they are covered at the DoD level.
DoD has defined the security-related characteristics/parameters as access and/or privilege parameters.</t>
  </si>
  <si>
    <t>CCI-001394</t>
  </si>
  <si>
    <t>The organization defines the time period during which organization-defined security-related changes to the user's account are to be tracked.</t>
  </si>
  <si>
    <t>DoD has defined the time period as since last successful login.</t>
  </si>
  <si>
    <t>The organization being inspected/assessed is automatically compliant with this CCI because they are covered at the DoD level.
DoD has defined the time period as since last successful login.</t>
  </si>
  <si>
    <t>CCI-001395</t>
  </si>
  <si>
    <t>The information system notifies the user of changes to organization-defined security-related characteristics/parameters of the user’s account that occur during the organization-defined time period.</t>
  </si>
  <si>
    <t>The organization being inspected/assessed configures the information system to notify the user of changes to access and/or privilege parameters that occur since last successful login.
For information system components that have applicable STIGs or SRGs, the organization being inspected/assessed must comply with the STIG/SRG guidance that pertains to CCI 1395.
DoD has defined the time period as since last successful login.
DoD has defined the security-related characteristics/parameters as access and/or privilege parameters.</t>
  </si>
  <si>
    <t>The organization conducting the inspection/assessment examines the information system to ensure the organization being inspected/assessed configures the information system to notify the user of changes to access and/or privilege parameters that occur since last successful login.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1395.
DoD has defined the time period as since last successful login.
DoD has defined the security-related characteristics/parameters as access and/or privilege parameters.</t>
  </si>
  <si>
    <t>CCI-002249</t>
  </si>
  <si>
    <t>AC-9 (4)</t>
  </si>
  <si>
    <t>The organization defines the information of the last logon (access) that is to be provided by the information system to the user upon successful logon (access).</t>
  </si>
  <si>
    <t>The organization being inspected/assessed defines and documents the information, in addition to the date and time of the last logon (access) to be included in the notification to the user upon successful logon (access).
DoD has determined the information is not appropriate to define at the Enterprise level.</t>
  </si>
  <si>
    <t>The organization conducting the inspection/assessment obtains and examines the documented information to ensure the organization being inspected/assessed defines  the information, in addition to the date and time of the last logon (access) to be included in the notification to the user upon successful logon (access).
DoD has determined the information is not appropriate to define at the Enterprise level.</t>
  </si>
  <si>
    <t>CCI-002250</t>
  </si>
  <si>
    <t>The information system notifies the user, upon successful logon (access), of the organization-defined information of the last logon (access).</t>
  </si>
  <si>
    <t xml:space="preserve">The organization being inspected/assessed configures the information system to notify the user, upon successful logon (access), of the information defined in AC-9 (4), CCI 2249 to be included in addition to the date and time of the last logon (access).
For information system components that have applicable STIGs or SRGs, the organization being inspected/assessed must comply with the STIG/SRG guidance that pertains to CCI 2250.
</t>
  </si>
  <si>
    <t>The organization conducting the inspection/assessment examines the information system to ensure the organization being inspected/assessed configures the information system to notify the user, upon successful logon (access), of the information defined in AC-9 (4), CCI 2249 to be included in addition to the date and time of the last logon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2250.</t>
  </si>
  <si>
    <t>CCI-000054</t>
  </si>
  <si>
    <t>The information system limits the number of concurrent sessions for each organization-defined account and/or account type to an organization-defined number of sessions.</t>
  </si>
  <si>
    <t>The organization being inspected/assessed configures the information system to limit the number of concurrent sessions for all accounts and/or account types to a number of sessions defined in AC-10, CCI 55.
For information system components that have applicable STIGs or SRGs, the organization being inspected/assessed must comply with the STIG/SRG guidance that pertains to CCI 54.
DoD has defined the account types and/or accounts as all account types and/or accounts.</t>
  </si>
  <si>
    <t>The organization conducting the inspection/assessment examines the information system to ensure the organization being inspected/assessed configures the information system to limit the number of concurrent sessions for  all accounts and/or account types to a number of sessions defined in AC-10, CCI 55.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54.
DoD has defined the account types and/or accounts as all account types and/or accounts.</t>
  </si>
  <si>
    <t>CCI-000055</t>
  </si>
  <si>
    <t>The organization defines the maximum number of concurrent sessions to be allowed for each organization-defined account and/or account type.</t>
  </si>
  <si>
    <t>The organization being inspected/assessed defines and documents the maximum number of concurrent sessions to be allowed for each organization-defined account and/or account type.
The maximum number of concurrent sessions should be defined based upon the systems operational environment and mission needs.
DoD has determined the maximum number is not appropriate to define at the Enterprise level.</t>
  </si>
  <si>
    <t>The organization conducting the inspection/assessment obtains and examines the documented maximum number to ensure the organization being inspected/assessed  defines the maximum number of concurrent sessions to be allowed for each organization-defined account and/or account type.
DoD has determined the maximum number is not appropriate to define at the Enterprise level.</t>
  </si>
  <si>
    <t>CCI-002252</t>
  </si>
  <si>
    <t>The organization defines the accounts for which the information system will limit the number of concurrent sessions.</t>
  </si>
  <si>
    <t>DoD has defined the account types and/or accounts as all account types and/or accounts.</t>
  </si>
  <si>
    <t>The organization being inspected/assessed is automatically compliant with this CCI because they are covered at the DoD level.
DoD has defined the account types and/or accounts as all account types and/or accounts.</t>
  </si>
  <si>
    <t>CCI-000059</t>
  </si>
  <si>
    <t>AC-11 (a)</t>
  </si>
  <si>
    <t>The organization defines the time period of inactivity after which the information system initiates a session lock.</t>
  </si>
  <si>
    <t>The organization being inspected/assessed is automatically compliant with this CCI because they are covered at the DoD level.
DoD has defined the time period as 15 minutes.</t>
  </si>
  <si>
    <t>CCI-000058</t>
  </si>
  <si>
    <t>The information system provides the capability for users to directly initiate session lock mechanisms.</t>
  </si>
  <si>
    <t>The organization being inspected/assessed configures the information system to provide the capability for users to directly initiate session lock mechanisms.
For information system components that have applicable STIGs or SRGs, the organization being inspected/assessed must comply with the STIG/SRG guidance that pertains to CCI 58.</t>
  </si>
  <si>
    <t>The organization conducting the inspection/assessment examines the information system to ensure the organization being inspected/assessed configures the information system to provide the capability for users to directly initiate session lock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58.</t>
  </si>
  <si>
    <t>CCI-000056</t>
  </si>
  <si>
    <t>AC-11 (b)</t>
  </si>
  <si>
    <t>The information system retains the session lock until the user reestablishes access using established identification and authentication procedures.</t>
  </si>
  <si>
    <t>The organization being inspected/assessed configures the information system to retain the session lock until the user reestablishes access using established identification and authentication procedures.
For information system components that have applicable STIGs or SRGs, the organization being inspected/assessed must comply with the STIG/SRG guidance that pertains to CCI 56.</t>
  </si>
  <si>
    <t>The organization conducting the inspection/assessment examines the information system to ensure the organization being inspected/assessed configures the information system to retain the session lock until the user reestablishes access using established identification and authentication procedures.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56.</t>
  </si>
  <si>
    <t>CCI-000060</t>
  </si>
  <si>
    <t>The information system conceals, via the session lock, information previously visible on the display with a publicly viewable image.</t>
  </si>
  <si>
    <t>The organization being inspected/assessed configures the information system to conceal, via the session lock, information previously visible on the display with a publicly viewable image.
For information system components that have applicable STIGs or SRGs, the organization being inspected/assessed must comply with the STIG/SRG guidance that pertains to CCI 60.</t>
  </si>
  <si>
    <t>The organization conducting the inspection/assessment examines the information system to ensure the organization being inspected/assessed configures the information system to  conceal, via the session lock, information previously visible on the display with a publicly viewable image.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60.</t>
  </si>
  <si>
    <t>CCI-002360</t>
  </si>
  <si>
    <t>The organization defines the conditions or trigger events requiring session disconnect to be employed by the information system when automatically terminating a user session.</t>
  </si>
  <si>
    <t>The organization being inspected/assessed defines and documents the conditions or trigger events requiring session disconnect to be employed by the information system when automatically terminating a user session. 
DoD has determined the conditions or trigger events are not appropriate to define at the Enterprise level.</t>
  </si>
  <si>
    <t>The organization conducting the inspection/assessment obtains and examines the documented conditions or trigger events to ensure the organization being inspected/assessed defines the conditions or trigger events requiring session disconnect to be employed by the information system when automatically terminating a user session. 
DoD has determined the conditions or trigger events are not appropriate to define at the Enterprise level.</t>
  </si>
  <si>
    <t>CCI-002361</t>
  </si>
  <si>
    <t>The information system automatically terminates a user session after organization-defined conditions or trigger events requiring session disconnect.</t>
  </si>
  <si>
    <t>The organization being inspected/assessed configures the information system to automatically terminate a user session after conditions or trigger events requiring session disconnect, as defined in AC-12, CCI 2360.
For information system components that have applicable STIGs or SRGs, the organization being inspected/assessed must comply with the STIG/SRG guidance that pertains to CCI 2361.</t>
  </si>
  <si>
    <t>The organization conducting the inspection/assessment examines the information system to ensure the organization being inspected/assessed configures the information system to automatically terminate a user session after conditions or trigger events requiring session disconnect, as defined in AC-12, CCI 2360.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2361.</t>
  </si>
  <si>
    <t>CCI-002362</t>
  </si>
  <si>
    <t>AC-12 (1)</t>
  </si>
  <si>
    <t>AC-12 (1) (a)</t>
  </si>
  <si>
    <t>The organization defines the resources requiring information system authentication in order to gain access.</t>
  </si>
  <si>
    <t>DoD has defined the resources as all.</t>
  </si>
  <si>
    <t>The organization being inspected/assessed is automatically compliant with this CCI because they are covered at the DoD level.
DoD has defined the resources as all.</t>
  </si>
  <si>
    <t>CCI-002363</t>
  </si>
  <si>
    <t>The information system provides a logout capability for user-initiated communications sessions whenever authentication is used to gain access to organization-defined information resources.</t>
  </si>
  <si>
    <t>The organization being inspected/assessed configures the information system to provide a logout capability for user-initiated communications sessions whenever authentication is used to gain access to all information resources.
For information system components that have applicable STIGs or SRGs, the organization being inspected/assessed must comply with the STIG/SRG guidance that pertains to CCI 2363.
DoD has defined the resources as all.</t>
  </si>
  <si>
    <t>The organization conducting the inspection/assessment examines the information system to ensure the organization being inspected/assessed configures the information system to provide a logout capability for user-initiated communications sessions whenever authentication is used to gain access to all  information resources.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2363.
DoD has defined the resources as all.</t>
  </si>
  <si>
    <t>CCI-002364</t>
  </si>
  <si>
    <t>AC-12 (1) (b)</t>
  </si>
  <si>
    <t>The information system displays an explicit logout message to users indicating the reliable termination of authenticated communications sessions.</t>
  </si>
  <si>
    <t>The organization being inspected/assessed configures the information system to display an explicit logout message to users indicating the reliable termination of authenticated communications sessions.
For information system components that have applicable STIGs or SRGs, the organization being inspected/assessed must comply with the STIG/SRG guidance that pertains to CCI 2364.</t>
  </si>
  <si>
    <t>The organization conducting the inspection/assessment examines the information system to ensure the organization being inspected/assessed configures the information system to display an explicit logout message to users indicating the reliable termination of authenticated communications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2364.</t>
  </si>
  <si>
    <t>CCI-000061</t>
  </si>
  <si>
    <t>AC-14 (a)</t>
  </si>
  <si>
    <t>The organization identifies and defines organization-defined user actions that can be performed on the information system without identification or authentication consistent with organizational missions/business functions.</t>
  </si>
  <si>
    <t>The organization being inspected/assessed identifies, defines, and documents user actions that can be performed on the information system without identification or authentication consistent with organizational missions/business functions.                                         
DoD has determined the user actions are not appropriate to define at the Enterprise level.</t>
  </si>
  <si>
    <t>The organization conducting the inspection/assessment obtains and examines the documented user actions to ensure the organization being inspected/assessed identifies and defines the user actions that can be performed on the information system without identification and authentication. 
DoD has determined the user actions are not appropriate to define at the Enterprise level.</t>
  </si>
  <si>
    <t>CCI-000232</t>
  </si>
  <si>
    <t>AC-14 (b)</t>
  </si>
  <si>
    <t>The organization documents and provides supporting rationale in the security plan for the information system, user actions not requiring identification and authentication.</t>
  </si>
  <si>
    <t>The organization being inspected/assessed  documents supporting rationale in the security plan for the actions defined in AC-14, CCI 61 to not require identification and authentication.</t>
  </si>
  <si>
    <t>The organization conducting the inspection/assessment obtains and examines the security plan to ensure the organization being inspected/assessed documents the supporting rationale for the actions defined in AC-14, CCI 61 to not require identification and authentication.</t>
  </si>
  <si>
    <t>CCI-002256</t>
  </si>
  <si>
    <t>AC-16 (a)</t>
  </si>
  <si>
    <t>The organization defines security attributes having organization-defined types of security attribute values which are associated with information in storage.</t>
  </si>
  <si>
    <t>The organization being inspected/assessed defines and documents the  security attributes having organization-defined types of security attribute values which are associated with information in storage. 
DoD has determined the security attributes are not appropriate to define at the Enterprise level.</t>
  </si>
  <si>
    <t>The organization conducting the inspection/assessment obtains and examines the documented security attributes to ensure the organization being inspected/assessed defines security attributes having organization-defined types of security attribute values which are associated with information in storage. 
DoD has determined the security attributes are not appropriate to define at the Enterprise level.</t>
  </si>
  <si>
    <t>CCI-002257</t>
  </si>
  <si>
    <t>The organization defines security attributes having organization-defined types of security attribute values which are associated with information in process.</t>
  </si>
  <si>
    <t>The organization being inspected/assessed defines and documents the  security attributes having organization-defined types of security attribute values which are associated with information in process. 
DoD has determined the security attributes are not appropriate to define at the Enterprise level.</t>
  </si>
  <si>
    <t>The organization conducting the inspection/assessment obtains and examines the documented security attributes to ensure the organization being inspected/assessed defines security attributes having organization-defined types of security attribute values process. 
DoD has determined the security attributes are not appropriate to define at the Enterprise level.</t>
  </si>
  <si>
    <t>CCI-002258</t>
  </si>
  <si>
    <t>The organization defines security attributes, having organization-defined types of security attribute values, which are associated with information in transmission.</t>
  </si>
  <si>
    <t>The organization being inspected/assessed defines and documents the  security attributes having organization-defined types of security attribute values which are associated with information in transmission. 
DoD has determined the security attributes are not appropriate to define at the Enterprise level.</t>
  </si>
  <si>
    <t>The organization conducting the inspection/assessment obtains and examines the documented security attributes to ensure the organization being inspected/assessed defines security attributes having organization-defined types of security attribute values which are associated with information in transmission. 
DoD has determined the security attributes are not appropriate to define at the Enterprise level.</t>
  </si>
  <si>
    <t>CCI-002259</t>
  </si>
  <si>
    <t>The organization defines security attribute values associated with organization-defined types of security attributes for information in storage.</t>
  </si>
  <si>
    <t>The organization being inspected/assessed defines and documents the  security attributes values associated with organization-defined types of security attributes for information in storage.
DoD has determined the security attribute values are not appropriate to define at the Enterprise level.</t>
  </si>
  <si>
    <t>The organization conducting the inspection/assessment obtains and examines the documented security attribute values to ensure the organization being inspected/assessed defines security attribute values associated with organization-defined types of security attributes for information in storage.
DoD has determined the security attribute values are not appropriate to define at the Enterprise level.</t>
  </si>
  <si>
    <t>CCI-002260</t>
  </si>
  <si>
    <t>The organization defines security attribute values associated with organization-defined types of security attributes for information in process.</t>
  </si>
  <si>
    <t>The organization being inspected/assessed defines and documents the  security attributes values associated with organization-defined types of security attributes for information in process.
DoD has determined the security attribute values are not appropriate to define at the Enterprise level.</t>
  </si>
  <si>
    <t>The organization conducting the inspection/assessment obtains and examines the documented security attribute values to ensure the organization being inspected/assessed defines security attribute values associated with organization-defined types of security attributes for information in process.
DoD has determined the security attribute values are not appropriate to define at the Enterprise level.</t>
  </si>
  <si>
    <t>CCI-002261</t>
  </si>
  <si>
    <t>The organization defines security attribute values associated with organization-defined types of security attributes for information in transmission.</t>
  </si>
  <si>
    <t>The organization being inspected/assessed defines and documents the  security attributes values associated with organization-defined types of security attributes for information in transmission.
DoD has determined the security attribute values are not appropriate to define at the Enterprise level.</t>
  </si>
  <si>
    <t>The organization conducting the inspection/assessment obtains and examines the documented security attribute values to ensure the organization being inspected/assessed defines security attribute values associated with organization-defined types of security attributes for information in transmission.
DoD has determined the security attribute values are not appropriate to define at the Enterprise level.</t>
  </si>
  <si>
    <t>CCI-002262</t>
  </si>
  <si>
    <t>The organization provides the means to associate organization-defined types of security attributes having organization-defined security attribute values with information in storage.</t>
  </si>
  <si>
    <t>The organization being inspected/assessed configures the information system to provide the means to associate types of security attributes in defined in AC-16, CCI 2256 having  security attribute values defined in AC-16, CCI 2259 with information in storage.
For information system components that have applicable STIGs or SRGs, the organization being inspected/assessed must comply with the STIG/SRG guidance that pertains to CCI 2262.</t>
  </si>
  <si>
    <t>The organization conducting the inspection/assessment examines the information system to ensure the organization being inspected/assessed configures the information system to provide the means to associate types of security attributes in defined in AC-16, CCI 2256 having  security attribute values defined in AC-16, CCI 2259 with information in storage.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2262.</t>
  </si>
  <si>
    <t>CCI-002263</t>
  </si>
  <si>
    <t>The organization provides the means to associate organization-defined types of security attributes having organization-defined security attribute values with information in process.</t>
  </si>
  <si>
    <t>The organization being inspected/assessed configures the information system to provide the means to associate types of security attributes in defined in AC-16, CCI 2257 having  security attribute values defined in AC-16, CCI 2260 with information in process.
For information system components that have applicable STIGs or SRGs, the organization being inspected/assessed must comply with the STIG/SRG guidance that pertains to CCI 2263.</t>
  </si>
  <si>
    <t>The organization conducting the inspection/assessment examines the information system to ensure the organization being inspected/assessed configures the information system to provide the means to associate types of security attributes in defined in AC-16, CCI 2257 having  security attribute values defined in AC-16, CCI 2260 with information in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2263.</t>
  </si>
  <si>
    <t>CCI-002264</t>
  </si>
  <si>
    <t>The organization provides the means to associate organization-defined types of security attributes having organization-defined security attribute values with information in transmission.</t>
  </si>
  <si>
    <t>The organization being inspected/assessed configures the information system to provide the means to associate types of security attributes in defined in AC-16, CCI 2258 having  security attribute values defined in AC-16, CCI 2261 with information in transmission.
For information system components that have applicable STIGs or SRGs, the organization being inspected/assessed must comply with the STIG/SRG guidance that pertains to CCI 2264.</t>
  </si>
  <si>
    <t>The organization conducting the inspection/assessment examines the information system to ensure the organization being inspected/assessed configures the information system to provide the means to associate types of security attributes in defined in AC-16, CCI 2258 having  security attribute values defined in AC-16, CCI 2261 with information in transmission.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2264.</t>
  </si>
  <si>
    <t>CCI-002265</t>
  </si>
  <si>
    <t>AC-16 (b)</t>
  </si>
  <si>
    <t>The organization ensures that the security attribute associations are made with the information.</t>
  </si>
  <si>
    <t>The organization being inspected/assessed documents and implements a process to ensure that the security attribute associations are made with the information.</t>
  </si>
  <si>
    <t>The organization conducting the inspection/assessment obtains and examines the documented process to ensure the organization being inspected/assessed ensures that the security attribute associations are made with the information.</t>
  </si>
  <si>
    <t>CCI-002266</t>
  </si>
  <si>
    <t>The organization ensures that the security attribute associations are retained with the information.</t>
  </si>
  <si>
    <t>The organization being inspected/assessed documents and implements a process to ensure that the security attribute associations are retained with the information.</t>
  </si>
  <si>
    <t>The organization conducting the inspection/assessment obtains and examines the documented process to ensure the organization being inspected/assessed ensures that the security attribute associations are retained with the information.</t>
  </si>
  <si>
    <t>CCI-002267</t>
  </si>
  <si>
    <t>AC-16 (c )</t>
  </si>
  <si>
    <t>The organization defines the security attributes that are permitted for organization-defined information systems.</t>
  </si>
  <si>
    <t>DoD has defined the security attributes as the security attributes defined in AC-16, CCIs 2256-2258.</t>
  </si>
  <si>
    <t>The organization being inspected/assessed is automatically compliant with this CCI because they are covered at the DoD level.
DoD has defined the security attributes as the security attributes defined in AC-16, CCIs 2256-2258.</t>
  </si>
  <si>
    <t>CCI-002268</t>
  </si>
  <si>
    <t>The organization defines the information systems for which permitted organization-defined attributes are to be established.</t>
  </si>
  <si>
    <t>DoD has defined the information systems as all information systems.</t>
  </si>
  <si>
    <t>The organization being inspected/assessed is automatically compliant with this CCI because they are covered at the DoD level.
DoD has defined the information systems as all information systems.</t>
  </si>
  <si>
    <t>CCI-002269</t>
  </si>
  <si>
    <t>The organization establishes the permitted organization-defined security attributes for organization-defined information systems.</t>
  </si>
  <si>
    <t>The organization being inspected/assessed establishes and documents the permitted security attributes for all information systems as a subset of the security attributes defined in AC-16, CCI 2267.
DoD has defined the information systems as all information systems.</t>
  </si>
  <si>
    <t>The organization conducting the inspection/assessment obtains and examines the documented list of permitted security attributes to ensure the organization being inspected/assessed has established the list of  permitted security attributes for all information systems as a subset of the security attributes defined in AC-16, CCI 2267.
DoD has defined the information systems as all information systems.</t>
  </si>
  <si>
    <t>CCI-002270</t>
  </si>
  <si>
    <t>AC-16 (d)</t>
  </si>
  <si>
    <t>The organization defines the values or ranges permitted for each of the established security attributes.</t>
  </si>
  <si>
    <t>DoD has defined the values or ranges as the values defined in AC-16, CCIs 2259-2261.</t>
  </si>
  <si>
    <t>The organization being inspected/assessed is automatically compliant with this CCI because they are covered at the DoD level.
DoD has defined the values or ranges as the values defined in AC-16, CCIs 2259-2261.</t>
  </si>
  <si>
    <t>CCI-002271</t>
  </si>
  <si>
    <t>The organization determines the permitted organization-defined values or ranges for each of the established security attributes.</t>
  </si>
  <si>
    <t>The organization being inspected/assessed
establishes and documents the permitted values or ranges for each of the established security attributes as a subset of the values or ranges defined in AC-16, CCI 2270.</t>
  </si>
  <si>
    <t>The organization conducting the inspection/assessment obtains and examines the documented permitted values or ranges to ensure the organization being inspected/assessed has established the permitted values or ranges for each of the established security attributes as a subset of the values or ranges defined in AC-16, CCI 2270.</t>
  </si>
  <si>
    <t>CCI-001424</t>
  </si>
  <si>
    <t>AC-16 (1)</t>
  </si>
  <si>
    <t>The information system dynamically associates security attributes with organization-defined subjects in accordance with organization-defined security policies as information is created and combined.</t>
  </si>
  <si>
    <t>The organization being inspected/assessed configures the information system to dynamically associates security attributes with the subjects defined in AC-16 (1), CCI 2274 in accordance with the security policies defined in AC-16 (1), CCI 2273 as information is created and combined.
For information system components that have applicable STIGs or SRGs, the organization being inspected/assessed must comply with the STIG/SRG guidance that pertains to CCI 1424.</t>
  </si>
  <si>
    <t>The organization conducting the inspection/assessment examines the information system to ensure the organization being inspected/assessed configures the information system to  dynamically associates security attributes with the subjects defined in AC-16 (1), CCI 2274 in accordance with the security policies defined in AC-16 (1), CCI 2273 as information is created and combined.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1424.</t>
  </si>
  <si>
    <t>CCI-002272</t>
  </si>
  <si>
    <t>The information system dynamically associates security attributes with organization-defined objects in accordance with organization-defined security policies as information is created and combined.</t>
  </si>
  <si>
    <t>The organization being inspected/assessed configures the information system to dynamically associates security attributes with the objects defined in AC-16 (1), CCI 2275 in accordance with the security policies defined in AC-16 (1), CCI 2273 as information is created and combined.
For information system components that have applicable STIGs or SRGs, the organization being inspected/assessed must comply with the STIG/SRG guidance that pertains to CCI 2272.</t>
  </si>
  <si>
    <t>The organization conducting the inspection/assessment examines the information system to ensure the organization being inspected/assessed configures the information system to  dynamically associates security attributes with the objects defined in AC-16 (1), CCI 2275 in accordance with the security policies defined in AC-16 (1), CCI 2273 as information is created and combined.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2272.</t>
  </si>
  <si>
    <t>CCI-002273</t>
  </si>
  <si>
    <t>The organization defines the security policies the information system is to adhere to when dynamically associating security attributes with organization-defined subjects and objects.</t>
  </si>
  <si>
    <t>The organization being inspected/assessed defines and documents the security policies the information system is to adhere to when dynamically associating security attributes with organization-defined subjects and objects.
DoD has determined the security policies are not appropriate to define at the Enterprise level.</t>
  </si>
  <si>
    <t>The organization conducting the inspection/assessment obtains and examines the documented security policies to ensure the organization being inspected/assessed defines the security policies the information system is to adhere to when dynamically associating security attributes with organization-defined subjects and objects.
DoD has determined the security policies are not appropriate to define at the Enterprise level.</t>
  </si>
  <si>
    <t>CCI-002274</t>
  </si>
  <si>
    <t>The organization defines the subjects the information system is to dynamically associate security attributes to as information is created and combined.</t>
  </si>
  <si>
    <t>The organization being inspected/assessed defines and documents the subjects the information system is to dynamically associate security attributes to as information is created and combined.
DoD has determined the subjects are not appropriate to define at the Enterprise level.</t>
  </si>
  <si>
    <t>The organization conducting the inspection/assessment obtains and examines the documented objects to ensure the organization being inspected/assessed defines the subjects the information system is to dynamically associate security attributes to as information is created and combined.
DoD has determined the subjects are not appropriate to define at the Enterprise level.</t>
  </si>
  <si>
    <t>CCI-002275</t>
  </si>
  <si>
    <t>The organization defines the objects the information system is to dynamically associate security attributes to as information is created and combined.</t>
  </si>
  <si>
    <t>The organization being inspected/assessed defines and documents the objects the information system is to dynamically associate security attributes to as information is created and combined.
DoD has determined the objects are not appropriate to define at the Enterprise level.</t>
  </si>
  <si>
    <t>The organization conducting the inspection/assessment obtains and examines the documented objects to ensure the organization being inspected/assessed defines the objects the information system is to dynamically associate security attributes to as information is created and combined.
DoD has determined the objects are not appropriate to define at the Enterprise level.</t>
  </si>
  <si>
    <t>CCI-001425</t>
  </si>
  <si>
    <t>AC-16 (2)</t>
  </si>
  <si>
    <t>The information system provides authorized individuals (or processes acting on behalf of individuals) the capability to change the value of associated security attributes.</t>
  </si>
  <si>
    <t>The organization being inspected/assessed configures the information system to provide authorized individuals (or processes acting on behalf of individuals) the capability to change the value of associated security attributes.
For information system components that have applicable STIGs or SRGs, the organization being inspected/assessed must comply with the STIG/SRG guidance that pertains to CCI 1425.</t>
  </si>
  <si>
    <t>The organization conducting the inspection/assessment examines the information system to ensure the organization being inspected/assessed configures the information system to  provides authorized individuals (or processes acting on behalf of individuals) the capability to change the value of associated security attributes.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1425.</t>
  </si>
  <si>
    <t>CCI-001559</t>
  </si>
  <si>
    <t>The organization identifies the individuals authorized to change the value of associated security attributes.</t>
  </si>
  <si>
    <t>The organization being inspected/assessed identifies and documents the individuals authorized to change the value of associated security attributes.</t>
  </si>
  <si>
    <t>The organization conducting the inspection/assessment obtains and examines the documented individuals to ensure the organization being inspected/assessed identifies the individuals authorized to change the value of associated security attributes.</t>
  </si>
  <si>
    <t>CCI-002276</t>
  </si>
  <si>
    <t>The organization identifies the individuals authorized to define the value of associated security attributes.</t>
  </si>
  <si>
    <t>The organization being inspected/assessed identifies and documents the individuals authorized to define the value of associated security attributes.</t>
  </si>
  <si>
    <t>The organization conducting the inspection/assessment obtains and examines the documented individuals to ensure the organization being inspected/assessed identifies the individuals authorized to define the value of associated security attributes.</t>
  </si>
  <si>
    <t>CCI-002277</t>
  </si>
  <si>
    <t>The information system provides authorized individuals (or processes acting on behalf of individuals) the capability to define the value of associated security attributes.</t>
  </si>
  <si>
    <t>The organization being inspected/assessed configures the information system to provide authorized individuals (or processes acting on behalf of individuals) the capability to define the value of associated security attributes.
For information system components that have applicable STIGs or SRGs, the organization being inspected/assessed must comply with the STIG/SRG guidance that pertains to CCI 2277.</t>
  </si>
  <si>
    <t>The organization conducting the inspection/assessment examines the information system to ensure the organization being inspected/assessed configures the information system to provide authorized individuals (or processes acting on behalf of individuals) the capability to define the value of associated security attributes.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2277.</t>
  </si>
  <si>
    <t>CCI-002278</t>
  </si>
  <si>
    <t>AC-16 (3)</t>
  </si>
  <si>
    <t>The organization defines security attributes for which the association and integrity  to organization-defined subjects and objects is maintained by the information system.</t>
  </si>
  <si>
    <t>he organization being inspected/assessed defines and documents the security attributes for which the association and integrity  to organization-defined subjects and objects is maintained by the information system
DoD has determined the security attributes are not appropriate to define at the Enterprise level.</t>
  </si>
  <si>
    <t>The organization conducting the inspection/assessment obtains and examines the documented security attributes to ensure the organization being inspected/assessed defines the security attributes for which the association and integrity  to organization-defined subjects and objects is maintained by the information system.  
DoD has determined the security attributes are not appropriate to define at the Enterprise level.</t>
  </si>
  <si>
    <t>CCI-002279</t>
  </si>
  <si>
    <t>The organization defines subjects for which the association and integrity of organization-defined security attributes is maintained by the information system.</t>
  </si>
  <si>
    <t>The organization being inspected/assessed defines and documents the  subjects for which the association and integrity of organization-defined security attributes is maintained by the information system.  
DoD has determined the subjects are not appropriate to define at the Enterprise level.</t>
  </si>
  <si>
    <t>The organization conducting the inspection/assessment obtains and examines the documented subjects to ensure the organization being inspected/assessed defines the subjects for which the association and integrity of organization-defined security attributes is maintained by the information system.  
DoD has determined the subjects are not appropriate to define at the Enterprise level.</t>
  </si>
  <si>
    <t>CCI-002280</t>
  </si>
  <si>
    <t>The organization defines objects for which the association and integrity of organization-defined security attributes is maintained by the information system.</t>
  </si>
  <si>
    <t>The organization being inspected/assessed defines and documents the  objects for which the association and integrity of organization-defined security attributes is maintained by the information system.  
DoD has determined the objects are not appropriate to define at the Enterprise level.</t>
  </si>
  <si>
    <t>The organization conducting the inspection/assessment obtains and examines the documented subjects to ensure the organization being inspected/assessed defines the objects for which the association and integrity of organization-defined security attributes is maintained by the information system.  
DoD has determined the objects are not appropriate to define at the Enterprise level.</t>
  </si>
  <si>
    <t>CCI-002281</t>
  </si>
  <si>
    <t>The information system maintains the association of organization-defined security attributes to organization-defined subjects.</t>
  </si>
  <si>
    <t>The organization being inspected/assessed configures the information system to maintain the association of the security attributes defined in AC-16 (3), CCI 2278 to subjects defined in AC-16 (3), CCI 2279.
For information system components that have applicable STIGs or SRGs, the organization being inspected/assessed must comply with the STIG/SRG guidance that pertains to CCI 2281.</t>
  </si>
  <si>
    <t>The organization conducting the inspection/assessment examines the information system to ensure the organization being inspected/assessed configures the information system to  maintain the association of the security attributes defined in AC-16 (3), CCI 2278 to subjects defined in AC-16 (3), CCI 2280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2281.</t>
  </si>
  <si>
    <t>CCI-002282</t>
  </si>
  <si>
    <t>The information system maintains the association of organization-defined security attributes to organization-defined objects.</t>
  </si>
  <si>
    <t>The organization being inspected/assessed configures the information system to maintain the association of the security attributes defined in AC-16 (3), CCI 2278 to objects defined in AC-16 (3), CCI 2280.
For information system components that have applicable STIGs or SRGs, the organization being inspected/assessed must comply with the STIG/SRG guidance that pertains to CCI 2282.</t>
  </si>
  <si>
    <t>The organization conducting the inspection/assessment examines the information system to ensure the organization being inspected/assessed configures the information system to   maintain the association of the security attributes defined in AC-16 (3), CCI 2278 to objects defined in AC-16 (3), CCI 2280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2282.</t>
  </si>
  <si>
    <t>CCI-002283</t>
  </si>
  <si>
    <t>The information system maintains the integrity of organization-defined security attributes to organization-defined subjects.</t>
  </si>
  <si>
    <t>The organization being inspected/assessed configures the information system to maintain the integrity of the security attributes defined in AC-16 (3), CCI 2278 to subjects defined in AC-16 (3), CCI 2279.
For information system components that have applicable STIGs or SRGs, the organization being inspected/assessed must comply with the STIG/SRG guidance that pertains to CCI 2283.</t>
  </si>
  <si>
    <t>The organization conducting the inspection/assessment examines the information system to ensure the organization being inspected/assessed configures the information system to  maintain the integrity of the security attributes defined in AC-16 (3), CCI 2278 to subjects defined in AC-16 (3), CCI 2279.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2283.</t>
  </si>
  <si>
    <t>CCI-002284</t>
  </si>
  <si>
    <t>The information system maintains the integrity of organization-defined security attributes to organization-defined objects.</t>
  </si>
  <si>
    <t>The organization being inspected/assessed configures the information system to maintain the integrity of the security attributes defined in AC-16 (3), CCI  2278 to objects defined in AC-16 (3), CCI 2280.
For information system components that have applicable STIGs or SRGs, the organization being inspected/assessed must comply with the STIG/SRG guidance that pertains to CCI 2284.</t>
  </si>
  <si>
    <t>The organization conducting the inspection/assessment examines the information system to ensure the organization being inspected/assessed configures the information to maintain the integrity of the security attributes defined in AC-16 (3), CCI  2278 to objects defined in AC-16 (3), CCI 2280.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2284.</t>
  </si>
  <si>
    <t>CCI-001560</t>
  </si>
  <si>
    <t>AC-16 (4)</t>
  </si>
  <si>
    <t>The organization identifies individuals (or processes acting on behalf of individuals) authorized to associate organization-defined security attributes with organization-defined objects.</t>
  </si>
  <si>
    <t>The organization being inspected/assessed identifies and documents individuals (or processes acting on behalf of individuals) authorized to associate security attributes defined in AC-16 (4), CCI 2288 with objects defined in AC-16 (4), CCI 2287.</t>
  </si>
  <si>
    <t>The organization conducting the inspection/assessment obtains and examines the documented individuals to ensure the organization being inspected/assessed identifies individuals (or processes acting on behalf of individuals) authorized to associate security attributes defined in AC-16 (4), CCI 2288 with objects defined in AC-16 (4), CCI 2287.</t>
  </si>
  <si>
    <t>CCI-002285</t>
  </si>
  <si>
    <t>The organization identifies individuals (or processes acting on behalf of individuals) authorized to associate organization-defined security attributes with organization-defined subjects.</t>
  </si>
  <si>
    <t>The organization being inspected/assessed identifies and documents individuals (or processes acting on behalf of individuals) authorized to associate security attributes defined in AC-16 (4), CCI 2288 with subjects defined in AC-16 (4), CCI 2286.</t>
  </si>
  <si>
    <t>The organization conducting the inspection/assessment obtains and examines the documented individuals to ensure the organization being inspected/assessed identifies individuals (or processes acting on behalf of individuals) authorized to associate security attributes defined in AC-16 (4), CCI 2288 with subjects defined in AC-16 (4), CCI 2286.</t>
  </si>
  <si>
    <t>CCI-002286</t>
  </si>
  <si>
    <t>The organization defines the subjects with which organization-defined security attributes may be associated by authorized individuals (or processes acting on behalf of individuals).</t>
  </si>
  <si>
    <t>The organization being inspected/assessed defines and documents the subjects with which organization-defined security attributes may be associated by authorized individuals (or processes acting on behalf of individuals).
DoD has defined the subjects as not appropriate to define at the Enterprise level.</t>
  </si>
  <si>
    <t>The organization conducting the inspection/assessment obtains and examines the documented objects to ensure the organization being inspected/assessed defines  the  subjects with which organization-defined security attributes may be associated by authorized individuals (or processes acting on behalf of individuals).
DoD has defined the subjects as not appropriate to define at the Enterprise level.</t>
  </si>
  <si>
    <t>CCI-002287</t>
  </si>
  <si>
    <t>The organization defines the objects with which organization-defined security attributes may be associated by authorized individuals (or processes acting on behalf of individuals).</t>
  </si>
  <si>
    <t>The organization being inspected/assessed defines and documents the objects with which organization-defined security attributes may be associated by authorized individuals (or processes acting on behalf of individuals).
DoD has defined the objects as not appropriate to define at the Enterprise level.</t>
  </si>
  <si>
    <t>The organization conducting the inspection/assessment obtains and examines the documented objects to ensure the organization being inspected/assessed defines  the  objects with which organization-defined security attributes may be associated by authorized individuals (or processes acting on behalf of individuals).
DoD has defined the objects as not appropriate to define at the Enterprise level.</t>
  </si>
  <si>
    <t>CCI-002288</t>
  </si>
  <si>
    <t>The organization defines the security attributes authorized individuals (or processes acting on behalf of individuals) are permitted to associate with organization-defined subjects and objects.</t>
  </si>
  <si>
    <t>The organization being inspected/assessed defines and documents the security attributes authorized individuals (or processes acting on behalf of individuals) are permitted to associate with organization-defined subjects and objects.
DoD has defined the security attributes as not appropriate to define at the Enterprise level.</t>
  </si>
  <si>
    <t>The organization conducting the inspection/assessment obtains and examines the documented security attributes to ensure the organization being inspected/assessed defines  the security attributes authorized individuals (or processes acting on behalf of individuals) are permitted to associate with organization-defined subjects and objects.
DoD has defined the security attributes as not appropriate to define at the Enterprise level.</t>
  </si>
  <si>
    <t>CCI-002289</t>
  </si>
  <si>
    <t>The information system supports the association of organization-defined security attributes with organization-defined subjects by authorized individuals (or processes acting on behalf of individuals).</t>
  </si>
  <si>
    <t>The organization being inspected/assessed configures the information system to support the association of security attributes defined in AC-16 (4), CCI 2288 with the subjects defined in AC-16 (4), CCI 2286 by authorized individuals (or processes acting on behalf of individuals).
For information system components that have applicable STIGs or SRGs, the organization being inspected/assessed must comply with the STIG/SRG guidance that pertains to CCI 2289.</t>
  </si>
  <si>
    <t>The organization conducting the inspection/assessment examines the information system to ensure the organization being inspected/assessed configures the information system to  support the association of security attributes defined in AC-16 (4), CCI 2288 with the subjects defined in AC-16 (4), CCI 2286 by authorized individuals (or processes acting on behalf of individuals).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2289.</t>
  </si>
  <si>
    <t>CCI-002290</t>
  </si>
  <si>
    <t>The information system supports the association of organization-defined security attributes with organization-defined objects by authorized individuals (or processes acting on behalf of individuals).</t>
  </si>
  <si>
    <t>The organization being inspected/assessed configures the information system to support the association of security attributes defined in AC-16 (4), CCI 2288 with the objects defined in AC-16 (4), CCI 2287 by authorized individuals (or processes acting on behalf of individuals).
For information system components that have applicable STIGs or SRGs, the organization being inspected/assessed must comply with the STIG/SRG guidance that pertains to CCI 2290.</t>
  </si>
  <si>
    <t>The organization conducting the inspection/assessment examines the information system to ensure the organization being inspected/assessed configures the information system to support the association of security attributes defined in AC-16 (4), CCI 2288 with the objects defined in AC-16 (4), CCI 2287 by authorized individuals (or processes acting on behalf of individuals).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2290.</t>
  </si>
  <si>
    <t>CCI-001428</t>
  </si>
  <si>
    <t>AC-16 (5)</t>
  </si>
  <si>
    <t>The information system displays security attributes in human readable form on each object that the system transmits to output devices to identify organization-identified special dissemination, handling, or distribution instructions using organization-identified human readable, standard naming conventions.</t>
  </si>
  <si>
    <t>The organization being inspected/assessed configures the information system to display security attributes in human readable form on each object that the system transmits to output devices to identify special dissemination, handling, or distribution instructions defined in AC-16 (5), CCI 1429 using human readable, standard naming conventions defined in AC-16 (5), CCI 1430.
For information system components that have applicable STIGs or SRGs, the organization being inspected/assessed must comply with the STIG/SRG guidance that pertains to CCI 1428.</t>
  </si>
  <si>
    <t>The organization conducting the inspection/assessment examines the information system to ensure the organization being inspected/assessed configures the information system to  display security attributes in human readable form on each object that the system transmits to output devices to identify special dissemination, handling, or distribution instructions defined in AC-16 (5), CCI 1429 using human readable, standard naming conventions defined in AC-16 (5), CCI 1430.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1428.</t>
  </si>
  <si>
    <t>CCI-001429</t>
  </si>
  <si>
    <t>The organization identifies special dissemination, handling, or distribution instructions for identifying security attributes on output.</t>
  </si>
  <si>
    <t>DoD has defined the instructions as for instructions relating to classification,  special dissemination, handling, or distribution instructions IAW DODI 5200.1R; for SCI and SAP, IAW Controlled Access Program Coordination Office (CAPCO) register.  For all other instructions, not appropriate to define at the Enterprise level.
The organization being inspected/assessed defines and documents special dissemination, handling, or distribution instructions not relating to classification, for identifying security attributes on output.</t>
  </si>
  <si>
    <t>DoD has defined the instructions as for instructions relating to classification,  special dissemination, handling, or distribution instructions IAW DODI 5200.1R; for SCI and SAP, IAW Controlled Access Program Coordination Office (CAPCO) register.  For all other instructions, not appropriate to define at the Enterprise level.
The organization conducting the inspection/assessment obtains and examines the documented instructions not relating to classification to ensure the organization being inspected/assessed  identifies special dissemination, handling, or distribution instructions for identifying security attributes on output.</t>
  </si>
  <si>
    <t>CCI-001430</t>
  </si>
  <si>
    <t>The organization identifies human readable, standard naming conventions for identifying security attributes on output.</t>
  </si>
  <si>
    <t>DoD has defined the human readable, standard naming conventions for security attributes relating to classification as human readable, standard naming conventions IAW DODI 5200.1R; for TS SCI, IAW Controlled Access Program Coordination Office (CAPCO) register. For all other security attributes, not appropriate to define at the Enterprise level.
The organization  being inspected/assessed defines and documents all other security attributes not relating to classification.</t>
  </si>
  <si>
    <t>DoD has defined the human readable, standard naming conventions for security attributes relating to classification as human readable, standard naming conventions IAW DODI 5200.1R; for TS SCI, IAW Controlled Access Program Coordination Office (CAPCO) register. For all other security attributes, not appropriate to define at the Enterprise level.
The organization conducting the inspection/assessment obtains and examines the documented security attributes not relating to classification to ensure the organization being inspected/assessed identifies human readable, standard naming conventions for identifying security attributes on output.</t>
  </si>
  <si>
    <t>CCI-002291</t>
  </si>
  <si>
    <t>AC-16 (6)</t>
  </si>
  <si>
    <t>The organization defines the security policies to be followed  by personnel when associating organization-defined security attributes with organization-defined subjects and objects.</t>
  </si>
  <si>
    <t>The organization being inspected/assessed defines and documents the security policies to be followed  by personnel when associating organization-defined security attributes with organization-defined subjects and objects.
DoD has determined the security policies are not appropriate to define at the Enterprise level.</t>
  </si>
  <si>
    <t>The organization conducting the inspection/assessment obtains and examines the documented security policies to ensure the organization being inspected/assessed defines the security policies to be followed  by personnel when associating organization-defined security attributes with organization-defined subjects and objects.
DoD has determined the security policies are not appropriate to define at the Enterprise level.</t>
  </si>
  <si>
    <t>CCI-002292</t>
  </si>
  <si>
    <t>The organization defines the security attributes which are to be associated with organization-defined subjects and objects.</t>
  </si>
  <si>
    <t>The organization being inspected/assessed defines and documents the  security attributes which are to be associated with organization-defined subjects and objects.
DoD has determined the security attributes are not appropriate to define at the Enterprise level.</t>
  </si>
  <si>
    <t>The organization conducting the inspection/assessment obtains and examines the documented security attributes to ensure the organization being inspected/assessed defines the security attributes which are to be associated with organization-defined subjects and objects.
DoD has determined the security attributes are not appropriate to define at the Enterprise level.</t>
  </si>
  <si>
    <t>CCI-002293</t>
  </si>
  <si>
    <t>The organization defines the subjects to be associated, and that association maintained,  with organization-defined security attributes in accordance with organization-defined security policies.</t>
  </si>
  <si>
    <t>The organization being inspected/assessed defines and documents the subjects to be associated, and that association maintained,  with organization-defined security attributes in accordance with organization-defined security policies.
DoD has determined the subjects are not appropriate to define at the Enterprise level.</t>
  </si>
  <si>
    <t>The organization conducting the inspection/assessment obtains and examines the documented subjects to ensure the organization being inspected/assessed defines the subjects to be associated, and that association maintained,  with organization-defined security attributes in accordance with organization-defined security policies.
DoD has determined the subjects are not appropriate to define at the Enterprise level.</t>
  </si>
  <si>
    <t>CCI-002294</t>
  </si>
  <si>
    <t>The organization defines the objects to be associated, and that association maintained, with organization-defined security attributes in accordance with organization-defined security policies.</t>
  </si>
  <si>
    <t>The organization being inspected/assessed defines and documents the  objects to be associated, and that association maintained, with organization-defined security attributes in accordance with organization-defined security policies.
DoD has determined the objects are not appropriate to define at the Enterprise level.</t>
  </si>
  <si>
    <t>The organization conducting the inspection/assessment obtains and examines the documented objects to ensure the organization being inspected/assessed defines the objects to be associated, and that association maintained, with organization-defined security attributes in accordance with organization-defined security policies.
DoD has determined the objects are not appropriate to define at the Enterprise level.</t>
  </si>
  <si>
    <t>CCI-002295</t>
  </si>
  <si>
    <t>The organization allows personnel to associate organization-defined security attributes with organization-defined subjects in accordance with organization-defined security policies.</t>
  </si>
  <si>
    <t>The organization being inspected/assessed 
documents and implements a process  requiring personnel to associate security attributes defined in AC-16 (6), CCI 2292 with subjects defined in AC-16 (6), CCI 2293 in accordance with  security policies defined in AC-16 (6), CCI 2291.</t>
  </si>
  <si>
    <t>The organization conducting the inspection/assessment obtains and examines the documented process to ensure the organization being inspected/assessed requires personnel to associate security attributes defined in AC-16 (6), CCI 2292 with subjects defined in AC-16 (6), CCI 2293 in accordance with  security policies defined in AC-16 (6), CCI 2291.</t>
  </si>
  <si>
    <t>CCI-002296</t>
  </si>
  <si>
    <t>The organization allows personnel to associate organization-defined security attributes with organization-defined objects in accordance with organization-defined security policies.</t>
  </si>
  <si>
    <t>The organization being inspected/assessed 
documents and implements a process  requiring personnel to associate security attributes defined in AC-16 (6), CCI 2292 with objects defined in AC-16 (6), CCI 2294 in accordance with security policies defined in AC-16 (6), CCI 2291.</t>
  </si>
  <si>
    <t>The organization conducting the inspection/assessment obtains and examines the documented process to ensure the organization being inspected/assessed requires personnel to associate security attributes defined in AC-16 (6), CCI 2292 with objects defined in AC-16 (6), CCI 2294 in accordance with security policies defined in AC-16 (6), CCI 2291.</t>
  </si>
  <si>
    <t>CCI-002297</t>
  </si>
  <si>
    <t>The organization allows personnel to maintain the association of organization-defined security attributes with organization-defined subjects in accordance with organization-defined security policies.</t>
  </si>
  <si>
    <t>The organization being inspected/assessed 
documents and implements a process  requiring personnel to maintain the association of security attributes defined in AC-16 (6), CCI 2292 with subjects defined in AC-16 (6), CCI 2293 in accordance with  security policies defined in AC-16 (6), CCI 2291.</t>
  </si>
  <si>
    <t>The organization conducting the inspection/assessment obtains and examines the documented process to ensure the organization being inspected/assessed requires personnel to maintain the association of security attributes defined in AC-16 (6), CCI 2292 with subjects defined in AC-16 (6), CCI 2293 in accordance with  security policies defined in AC-16 (6), CCI 2291.</t>
  </si>
  <si>
    <t>CCI-002298</t>
  </si>
  <si>
    <t>The organization allows personnel to maintain the association of organization-defined security attributes with organization-defined objects in accordance with organization-defined security policies.</t>
  </si>
  <si>
    <t>The organization being inspected/assessed 
documents and implements a process  requiring personnel to  maintain the association of security attributes defined in AC-16 (6), CCI 2292 with objects defined in AC-16 (6), CCI 2294 in accordance with  security policies defined in AC-16 (6), CCI 2291.</t>
  </si>
  <si>
    <t>The organization conducting the inspection/assessment obtains and examines the documented process to ensure the organization being inspected/assessed requires personnel to  maintain the association of security attributes defined in AC-16 (6), CCI 2292 with objects defined in AC-16 (6), CCI 2294 in accordance with  security policies defined in AC-16 (6), CCI 2291.</t>
  </si>
  <si>
    <t>CCI-002299</t>
  </si>
  <si>
    <t>AC-16 (7)</t>
  </si>
  <si>
    <t>The organization provides a consistent interpretation of security attributes transmitted between distributed information system components.</t>
  </si>
  <si>
    <t>The organization being inspected/assessed documents and implements a process to provide a consistent interpretation of security attributes transmitted between distributed information system components.</t>
  </si>
  <si>
    <t>The organization conducting the inspection/assessment obtains and examines the documented process to ensure the organization being inspected/assessed  provides a consistent interpretation of security attributes transmitted between distributed information system components.</t>
  </si>
  <si>
    <t>CCI-002300</t>
  </si>
  <si>
    <t>AC-16 (8)</t>
  </si>
  <si>
    <t>The organization defines the techniques or technologies to be implemented when associating security attributes with information.</t>
  </si>
  <si>
    <t>The organization being inspected/assessed defines and documents the techniques or technologies to be implemented when associating security attributes with information. 
DoD has determined the technique or technologies are not appropriate to define at the Enterprise level.</t>
  </si>
  <si>
    <t>The organization conducting the inspection/assessment obtains and examines the documented techniques and technologies to ensure the organization being inspected/assessed defines the techniques or technologies to be implemented when associating security attributes with information. 
DoD has determined the technique or technologies are not appropriate to define at the Enterprise level.</t>
  </si>
  <si>
    <t>CCI-002301</t>
  </si>
  <si>
    <t>The organization defines the level of assurance to be provided when implementing organization-defined techniques or technologies in associating security attributes to information.</t>
  </si>
  <si>
    <t>The organization being inspected/assessed defines and documents the level of assurance to be provided when implementing organization-defined techniques or technologies in associating security attributes to information.
DoD has determined the level of assurance is not appropriate to define at the Enterprise level.</t>
  </si>
  <si>
    <t>The organization conducting the inspection/assessment obtains and examines the documented level of assurance to ensure the organization being inspected/assessed defines the level of assurance to be provided when implementing organization-defined techniques or technologies in associating security attributes to information.
DoD has determined the level of assurance is not appropriate to define at the Enterprise level.</t>
  </si>
  <si>
    <t>CCI-002302</t>
  </si>
  <si>
    <t>The information system implements organization-defined techniques or technologies with organization-defined level of assurance in associating security attributes to information.</t>
  </si>
  <si>
    <t>The organization being inspected/assessed configures the information system to implement the techniques or technologies defined in AC-16 (8), CCI 2300 with the level of assurance defined in AC-16 (8), CCI 2301 in associating security attributes to information.
For information system components that have applicable STIGs or SRGs, the organization being inspected/assessed must comply with the STIG/SRG guidance that pertains to CCI 2302.</t>
  </si>
  <si>
    <t>The organization conducting the inspection/assessment examines the information system to ensure the organization being inspected/assessed configures the information system to implement the techniques or technologies defined in AC-16 (8), CCI 2300 with the level of assurance defined in AC-16 (8), CCI 2301 in associating security attributes to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2302.</t>
  </si>
  <si>
    <t>CCI-002303</t>
  </si>
  <si>
    <t>AC-16 (9)</t>
  </si>
  <si>
    <t>The organization defines the techniques or procedures to be employed to validate re-grading mechanisms.</t>
  </si>
  <si>
    <t>The organization being inspected/assessed defines and documents the techniques or procedures to be employed to validate re-grading mechanisms.
DoD has determined the techniques or procedures are not appropriate to define at the Enterprise level.</t>
  </si>
  <si>
    <t>The organization conducting the inspection/assessment obtains and examines the documented techniques or procedures to ensure the organization being inspected/assessed defines the techniques or procedures to be employed to validate re-grading mechanisms.
DoD has determined the techniques or procedures are not appropriate to define at the Enterprise level.</t>
  </si>
  <si>
    <t>CCI-002304</t>
  </si>
  <si>
    <t>The organization ensures security attributes associated with information are reassigned only via re-grading mechanisms validated using organization-defined techniques or procedures.</t>
  </si>
  <si>
    <t>The organization being inspected/assessed documents and implements a process to ensure security attributes associated with information are reassigned only via re-grading mechanisms validated using techniques or procedures defined in AC-16 (9), CCI 2303.</t>
  </si>
  <si>
    <t>The organization conducting the inspection/assessment obtains and examines the documented process to ensure the organization being inspected/assessed ensures security attributes associated with information are reassigned only via re-grading mechanisms validated  using techniques or procedures defined in AC-16 (9), CCI 2303.</t>
  </si>
  <si>
    <t>CCI-002305</t>
  </si>
  <si>
    <t>AC-16 (10)</t>
  </si>
  <si>
    <t>The organization identifies individuals authorized to define or change the type and value of security attributes available for association with subjects and objects.</t>
  </si>
  <si>
    <t>The organization being inspected/assessed identifies and documents individuals authorized to define or change the type and value of security attributes available for association with subjects and objects.</t>
  </si>
  <si>
    <t>The organization conducting the inspection/assessment obtains and examines the documented individuals to ensure the organization being inspected/assessed identifies individuals authorized to define or change the type and value of security attributes available for association with subjects and objects.</t>
  </si>
  <si>
    <t>CCI-002306</t>
  </si>
  <si>
    <t>The information system provides authorized individuals the capability to define or change the type of security attributes available for association with subjects.</t>
  </si>
  <si>
    <t>The organization being inspected/assessed configures the information system to provide authorized individuals the capability to define or change the type of security attributes available for association with subjects.
For information system components that have applicable STIGs or SRGs, the organization being inspected/assessed must comply with the STIG/SRG guidance that pertains to CCI 2306.</t>
  </si>
  <si>
    <t>The organization conducting the inspection/assessment examines the information system to ensure the organization being inspected/assessed configures the information system to provide authorized individuals the capability to define or change the type of security attributes available for association with subjects.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2306.</t>
  </si>
  <si>
    <t>CCI-002307</t>
  </si>
  <si>
    <t>The information system provides authorized individuals the capability to define or change the value of security attributes available for association with subjects.</t>
  </si>
  <si>
    <t>The organization being inspected/assessed configures the information system to provide authorized individuals the capability to define or change the value of security attributes available for association with subjects.
For information system components that have applicable STIGs or SRGs, the organization being inspected/assessed must comply with the STIG/SRG guidance that pertains to CCI 2307.</t>
  </si>
  <si>
    <t>The organization conducting the inspection/assessment examines the information system to ensure the organization being inspected/assessed configures the information system to provide authorized individuals the capability to define or change the value of security attributes available for association with subjects.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2307.</t>
  </si>
  <si>
    <t>CCI-002308</t>
  </si>
  <si>
    <t>The information system provides authorized individuals the capability to define or change the type of security attributes available for association with objects.</t>
  </si>
  <si>
    <t>The organization being inspected/assessed configures the information system to provide authorized individuals the capability to define or change the type of security attributes available for association with objects.
For information system components that have applicable STIGs or SRGs, the organization being inspected/assessed must comply with the STIG/SRG guidance that pertains to CCI 2308.</t>
  </si>
  <si>
    <t>The organization conducting the inspection/assessment examines the information system to ensure the organization being inspected/assessed configures the information system to provide authorized individuals the capability to define or change the type of security attributes available for association with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2308.</t>
  </si>
  <si>
    <t>CCI-002309</t>
  </si>
  <si>
    <t>The information system provides authorized individuals the capability to define or change the value of security attributes available for association with objects.</t>
  </si>
  <si>
    <t>The organization being inspected/assessed configures the information system to provide authorized individuals the capability to define or change the value of security attributes available for association with objects.
For information system components that have applicable STIGs or SRGs, the organization being inspected/assessed must comply with the STIG/SRG guidance that pertains to CCI 2309.</t>
  </si>
  <si>
    <t>The organization conducting the inspection/assessment examines the information system to ensure the organization being inspected/assessed configures the information system to provide authorized individuals the capability to define or change the value of security attributes available for association with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2309.</t>
  </si>
  <si>
    <t>CCI-000063</t>
  </si>
  <si>
    <t>AC-17 (a)</t>
  </si>
  <si>
    <t>The organization defines allowed methods of remote access to the information system.</t>
  </si>
  <si>
    <t>The organization being inspected/assessed defines and documents the allowed methods of remote access to the information system.
The methods should be defined IAW ports, protocols, and service requirements, as well as access control requirements for any STIGs applicable to the technology in use.
DoD has determined the allowed methods of remote access are not appropriate to define at the Enterprise level.</t>
  </si>
  <si>
    <t>The organization conducting the inspection/assessment obtains and examines the documented methods to ensure the organization being inspected/assessed defines allowed methods of remote access to the information system.
DoD has determined the allowed methods of remote access are not appropriate to define at the Enterprise level.</t>
  </si>
  <si>
    <t>CCI-002310</t>
  </si>
  <si>
    <t>The organization establishes and documents usage restrictions for each type of remote access allowed.</t>
  </si>
  <si>
    <t>The organization being inspected/assessed establishes and documents usage restrictions for each type of remote access allowed.</t>
  </si>
  <si>
    <t>The organization conducting the inspection/assessment obtains and examines the documented usage restrictions to ensure the organization being inspected/assessed  establishes and documents usage restrictions for each type of remote access allowed.</t>
  </si>
  <si>
    <t>CCI-002311</t>
  </si>
  <si>
    <t>The organization establishes and documents configuration/connection requirements for each type of remote access allowed.</t>
  </si>
  <si>
    <t>The organization being inspected/assessed establishes and documents configuration/connection requirements for each type of remote access allowed.</t>
  </si>
  <si>
    <t>The organization conducting the inspection/assessment obtains and examines the documented requirements to ensure the organization being inspected/assessed  establishes and documents configuration/connection requirements for each type of remote access allowed.</t>
  </si>
  <si>
    <t>CCI-002312</t>
  </si>
  <si>
    <t>The organization establishes and documents implementation guidance for each type of remote access allowed.</t>
  </si>
  <si>
    <t>The organization being inspected/assessed establishes and documents implementation guidance for each type of remote access allowed.</t>
  </si>
  <si>
    <t>The organization conducting the inspection/assessment obtains and examines the documented implementation guidance to ensure the organization being inspected/assessed establishes and documents implementation guidance for each type of remote access allowed.</t>
  </si>
  <si>
    <t>CCI-000065</t>
  </si>
  <si>
    <t>AC-17 (b)</t>
  </si>
  <si>
    <t>The organization authorizes remote access to the information system prior to allowing such connections</t>
  </si>
  <si>
    <t>The organization being inspected/assessed authorizes remote access to the information system prior to allowing such connections.
The organization must maintain an audit trail of authorizations.</t>
  </si>
  <si>
    <t>The organization conducting the inspection/assessment obtains and examines the audit trail of authorizations to ensure the organization being inspected/assessed authorizes remote access to the information system prior to allowing such connections.</t>
  </si>
  <si>
    <t>CCI-000067</t>
  </si>
  <si>
    <t>The information system monitors remote access methods.</t>
  </si>
  <si>
    <t>The organization being inspected/assessed configures the information system to monitor remote access methods.
For information system components that have applicable STIGs or SRGs, the organization being inspected/assessed must comply with the STIG/SRG guidance that pertains to CCI 67.</t>
  </si>
  <si>
    <t>The organization conducting the inspection/assessment examines the information system to ensure the organization being inspected/assessed configures the information system to monitor remote access methods.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67.</t>
  </si>
  <si>
    <t>CCI-002314</t>
  </si>
  <si>
    <t>The information system controls remote access methods.</t>
  </si>
  <si>
    <t>The organization being inspected/assessed configures the information system to control remote access methods.
For information system components that have applicable STIGs or SRGs, the organization being inspected/assessed must comply with the STIG/SRG guidance that pertains to CCI 2314.</t>
  </si>
  <si>
    <t>The organization conducting the inspection/assessment examines the information system to ensure the organization being inspected/assessed configures the information system to control remote access methods.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2314.</t>
  </si>
  <si>
    <t>CCI-000068</t>
  </si>
  <si>
    <t>The information system implements cryptographic mechanisms to protect the confidentiality of remote access sessions.</t>
  </si>
  <si>
    <t>The organization being inspected/assessed configures the information system to  implement cryptographic mechanisms to protect the confidentiality of remote access sessions.
For information system components that have applicable STIGs or SRGs, the organization being inspected/assessed must comply with the STIG/SRG guidance that pertains to CCI 68.</t>
  </si>
  <si>
    <t>The organization conducting the inspection/assessment examines the information system to ensure the organization being inspected/assessed configures the information system to  implement cryptographic mechanisms to protect the confidentiality of remote access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68.</t>
  </si>
  <si>
    <t>CCI-001453</t>
  </si>
  <si>
    <t>The information system implements cryptographic mechanisms to protect the integrity of remote access sessions.</t>
  </si>
  <si>
    <t>The organization being inspected/assessed configures the information system to  implement cryptographic mechanisms to protect the integrity of remote access sessions.
For information system components that have applicable STIGs or SRGs, the organization being inspected/assessed must comply with the STIG/SRG guidance that pertains to CCI 1453.</t>
  </si>
  <si>
    <t>The organization conducting the inspection/assessment examines the information system to ensure the organization being inspected/assessed configures the information system to  implement cryptographic mechanisms to protect the integrity of remote access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1453.</t>
  </si>
  <si>
    <t>CCI-001561</t>
  </si>
  <si>
    <t>The organization defines managed access control points for remote access to the information system.</t>
  </si>
  <si>
    <t>The organization being inspected/assessed defines and documents managed access control points for remote access to the information system.</t>
  </si>
  <si>
    <t>The organization conducting the inspection/assessment obtains and examines the documented managed access points to ensure the organization being inspected/assessed defines managed access control points for remote access to the information system.</t>
  </si>
  <si>
    <t>CCI-002315</t>
  </si>
  <si>
    <t>The organization defines the number of managed network access control points through which the information system routes all remote access.</t>
  </si>
  <si>
    <t>The organization being inspected/assessed defines and documents the number of managed network access control points through which the information system routes all remote access.
DoD has determined the number is not appropriate to define at the Enterprise level.</t>
  </si>
  <si>
    <t>The organization conducting the inspection/assessment obtains and examines the documented number to ensure the organization being inspected/assessed defines the number of managed network access control points through which the information system routes all remote access. 
DoD has determined the number is not appropriate to define at the Enterprise level.</t>
  </si>
  <si>
    <t>CCI-000069</t>
  </si>
  <si>
    <t>The information system routes all remote accesses through organization-defined number managed network access control points.</t>
  </si>
  <si>
    <t>The organization being inspected/assessed configures the information system to route all remote accesses through the number  of managed network access control points defined in AC-17 (3), CCI 2315.
For information system components that have applicable STIGs or SRGs, the organization being inspected/assessed must comply with the STIG/SRG guidance that pertains to CCI 69.</t>
  </si>
  <si>
    <t>The organization conducting the inspection/assessment examines the information system to ensure the organization being inspected/assessed configures the information system to  route all remote accesses through the number  of managed network access control points defined in AC-17 (3), CCI 2315.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69.</t>
  </si>
  <si>
    <t>CCI-000070</t>
  </si>
  <si>
    <t>AC-17 (4) (a)</t>
  </si>
  <si>
    <t>The organization authorizes the execution of privileged commands via remote access only for organization-defined needs.</t>
  </si>
  <si>
    <t>The organization being inspected/assessed authorizes the execution of privileged commands via remote access only for needs defined in AC-17 (4), CCI 2317.
The organization being inspected/assessed maintains an audit trail of authorizations.</t>
  </si>
  <si>
    <t>The organization conducting the inspection/assessment obtains and examines the audit trail of authorizations to ensure the organization being inspected/assessed authorizes the execution of privileged commands via remote access only for needs defined in AC-17 (4), CCI 2317.</t>
  </si>
  <si>
    <t>CCI-002316</t>
  </si>
  <si>
    <t>The organization authorizes the access to security-relevant information via remote access only for organization-defined needs.</t>
  </si>
  <si>
    <t>The organization being inspected/assessed authorizes the access to security-relevant information via remote access only for needs defined in AC-17 (4), CCI 2318.
The organization being inspected/assessed maintains an audit trail of authorizations.</t>
  </si>
  <si>
    <t>The organization conducting the inspection/assessment obtains and examines the audit trail of authorizations to ensure the organization being inspected/assessed authorizes the access to security-relevant information via remote access only for needs defined in AC-17 (4), CCI 2318.</t>
  </si>
  <si>
    <t>CCI-002317</t>
  </si>
  <si>
    <t>The organization defines the operational needs when the execution of privileged commands via remote access is to be authorized.</t>
  </si>
  <si>
    <t>The organization being inspected/assessed defines and documents the operational needs when the execution of privileged commands via remote access is to be authorized.
DoD has determined the operational needs are not appropriate to define at the Enterprise level.</t>
  </si>
  <si>
    <t>The organization conducting the inspection/assessment obtains and examines the documented operational needs to ensure the organization being inspected/assessed defines the operational needs when the execution of privileged commands via remote access is to be authorized.
DoD has determined the operational needs are not appropriate to define at the Enterprise level.</t>
  </si>
  <si>
    <t>CCI-002318</t>
  </si>
  <si>
    <t>The organization defines the operational needs when access to security-relevant information via remote access is to be authorized.</t>
  </si>
  <si>
    <t>The organization being inspected/assessed defines and documents the operational needs when access to security-relevant information via remote access is to be authorized.
DoD has determined the operational needs are not appropriate to define at the Enterprise level.</t>
  </si>
  <si>
    <t>The organization conducting the inspection/assessment obtains and examines the documented operational needs to ensure the organization being inspected/assessed defines the operational needs when access to security-relevant information via remote access is to be authorized.
DoD has determined the operational needs are not appropriate to define at the Enterprise level.</t>
  </si>
  <si>
    <t>CCI-002319</t>
  </si>
  <si>
    <t>AC-17 (4) (b)</t>
  </si>
  <si>
    <t>The organization documents in the security plan for the information system the rationale for authorization of the execution of privilege commands via remote access.</t>
  </si>
  <si>
    <t>The organization being inspected/assessed documents in the security plan for the information system the rationale for authorization of the execution of privilege commands via remote access.</t>
  </si>
  <si>
    <t>The organization conducting the inspection/assessment obtains and examines the security plan to ensure the organization being inspected/assessed documents in the security plan for the information system the rationale for authorization of the execution of privilege commands via remote access.</t>
  </si>
  <si>
    <t>CCI-002320</t>
  </si>
  <si>
    <t>The organization documents in the security plan for the information system the rationale for authorization of access to security-relevant information via remote access.</t>
  </si>
  <si>
    <t>The organization being inspected/assessed documents in the security plan for the information system the rationale for authorization of access to security-relevant information via remote access.</t>
  </si>
  <si>
    <t>The organization conducting the inspection/assessment obtains and examines the security plan to ensure the organization being inspected/assessed documents in the security plan for the information system the rationale for authorization of access to security-relevant information via remote access.</t>
  </si>
  <si>
    <t>CCI-000072</t>
  </si>
  <si>
    <t>AC-17 (6)</t>
  </si>
  <si>
    <t>The organization ensures that users protect information about remote access mechanisms from unauthorized use and disclosure.</t>
  </si>
  <si>
    <t>The organization being inspected/assessed implements and documents a process to ensure that users protect information about remote access mechanisms from unauthorized use and disclosure.</t>
  </si>
  <si>
    <t>The organization conducting the inspection/assessment obtains and examines the documented process to ensure that the organization being inspected/assessed ensures that users protect information about remote access mechanisms from unauthorized use and disclosure.</t>
  </si>
  <si>
    <t>CCI-002321</t>
  </si>
  <si>
    <t>AC-17 (9)</t>
  </si>
  <si>
    <t>The organization defines the time period within which it disconnects or disables remote access to the information system.</t>
  </si>
  <si>
    <t>DoD has defined the time period as immediately.</t>
  </si>
  <si>
    <t>The organization being inspected/assessed is automatically compliant with this CCI because they are covered at the DoD level.
DoD has defined the time period as immediately.</t>
  </si>
  <si>
    <t>CCI-002322</t>
  </si>
  <si>
    <t>The organization provides the capability to expeditiously disconnect or disable remote access to the information system within the organization-defined time period.</t>
  </si>
  <si>
    <t>The organization being inspected/assessed configures the information system to provide the capability to expeditiously disconnect or disable remote access to the information system immediately.
For information system components that have applicable STIGs or SRGs, the organization being inspected/assessed must comply with the STIG/SRG guidance that pertains to CCI 2322.
DoD has defined the time period as immediately.</t>
  </si>
  <si>
    <t>The organization conducting the inspection/assessment examines the information system to ensure the organization being inspected/assessed configures the information system to  provide the capability to expeditiously disconnect or disable remote access to the information system immediately.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2322.
DoD has defined the time period as immediately.</t>
  </si>
  <si>
    <t>CCI-001438</t>
  </si>
  <si>
    <t>AC-18 (a)</t>
  </si>
  <si>
    <t>The organization establishes usage restrictions for wireless access.</t>
  </si>
  <si>
    <t>The organization being inspected/assessed establishes and documents  usage restrictions for wireless access.</t>
  </si>
  <si>
    <t>The organization conducting the inspection/assessment obtains and examines documented usage restrictions to ensure the organization being inspected/assessed establishes usage restrictions for wireless access.</t>
  </si>
  <si>
    <t>CCI-002323</t>
  </si>
  <si>
    <t>The organization establishes configuration/connection requirements for wireless access.</t>
  </si>
  <si>
    <t>The organization being inspected/assessed  establishes and documents configuration/connection requirements for wireless access.</t>
  </si>
  <si>
    <t>The organization conducting the inspection/assessment obtains and examines the documented configuration/connection requirements to ensure the organization being inspected/assessed establishes configuration/connection requirements for wireless access.</t>
  </si>
  <si>
    <t>CCI-001439</t>
  </si>
  <si>
    <t>The organization establishes implementation guidance for wireless access.</t>
  </si>
  <si>
    <t>The organization being inspected/assessed establishes and documents implementation guidance for wireless access.</t>
  </si>
  <si>
    <t>The organization conducting the inspection/assessment obtains and examines the documented  implementation guidance to ensure the organization being inspected/assessed establishes implementation guidance for wireless access.</t>
  </si>
  <si>
    <t>CCI-001441</t>
  </si>
  <si>
    <t>AC-18 (b)</t>
  </si>
  <si>
    <t>The organization authorizes wireless access to the information system prior to allowing such connections.</t>
  </si>
  <si>
    <t>The organization being inspected/assessed authorizes wireless access to the information system prior to allowing such connections.
The organization must maintain an audit trail of authorizations.</t>
  </si>
  <si>
    <t>The organization conducting the inspection/assessment obtains and examines the audit trail of authorizations to ensure the organization being inspected/assessed authorizes wireless access to the information system prior to allowing such connections.</t>
  </si>
  <si>
    <t>CCI-001443</t>
  </si>
  <si>
    <t>The information system protects wireless access to the system using authentication of users and/or devices.</t>
  </si>
  <si>
    <t>The organization being inspected/assessed configures the information system to protect wireless access to the system using authentication of users and/or devices.
For information system components that have applicable STIGs or SRGs, the organization being inspected/assessed must comply with the STIG/SRG guidance that pertains to CCI 1443.</t>
  </si>
  <si>
    <t>The organization conducting the inspection/assessment examines the information system to ensure the organization being inspected/assessed configures the information system to protect wireless access to the system using authentication of users and/or devices.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1443.</t>
  </si>
  <si>
    <t>CCI-001444</t>
  </si>
  <si>
    <t>The information system protects wireless access to the system using encryption.</t>
  </si>
  <si>
    <t>The organization being inspected/assessed configures the information system to protect wireless access to the system using encryption.
For information system components that have applicable STIGs or SRGs, the organization being inspected/assessed must comply with the STIG/SRG guidance that pertains to CCI 1444.</t>
  </si>
  <si>
    <t>The organization conducting the inspection/assessment examines the information system to ensure the organization being inspected/assessed configures the information system to protect wireless access to the system using encryption.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1444.</t>
  </si>
  <si>
    <t>CCI-001449</t>
  </si>
  <si>
    <t>AC-18 (3)</t>
  </si>
  <si>
    <t>The organization disables, when not intended for use, wireless networking capabilities internally embedded within information system components prior to issuance and deployment.</t>
  </si>
  <si>
    <t>The organization being inspected/assessed documents and implements a process to disable wireless networking capabilities internally embedded within information system components prior to issuance and deployment when not intended for use.</t>
  </si>
  <si>
    <t>The organization conducting the inspection/assessment obtains and examines the documented process to ensure the organization being inspected/assessed disables, when not intended for use, wireless networking capabilities internally embedded within information system components prior to issuance and deployment.
The organization conducting the inspection/assessment obtains and examines a sampling of information systems to ensure that any internally embedded wireless networking capabilities are disabled unless a documented need exists.</t>
  </si>
  <si>
    <t>CCI-002324</t>
  </si>
  <si>
    <t>The organization identifies and explicitly authorizes users allowed to independently configure wireless networking capabilities.</t>
  </si>
  <si>
    <t>The organization being inspected/assessed identifies and explicitly authorizes users allowed to independently configure wireless networking capabilities.
The organization must maintain an audit trail of authorizations.</t>
  </si>
  <si>
    <t>The organization conducting the inspection/assessment obtains and examines the audit trail of authorizations to ensure the organization being inspected/assessed identifies and explicitly authorizes users allowed to independently configure wireless networking capabilities.</t>
  </si>
  <si>
    <t>CCI-001451</t>
  </si>
  <si>
    <t>The organization selects radio antennas and calibrates transmission power levels to reduce the probability that usable signals can be received outside of organization-controlled boundaries.</t>
  </si>
  <si>
    <t>The organization being inspected/assessed documents and implements a process to select radio antennas and calibrate transmission power levels to reduce the probability that usable signals can be received outside of organization-controlled boundaries.</t>
  </si>
  <si>
    <t>The organization conducting the inspection/assessment obtains and examines the documentation from radio antenna installation to ensure that the organization being inspected/assessed selects radio antennas and calibrates transmission power levels to reduce the probability that usable signals can be received outside of organization-controlled boundaries.</t>
  </si>
  <si>
    <t>CCI-000082</t>
  </si>
  <si>
    <t>AC-19 (a)</t>
  </si>
  <si>
    <t>The organization establishes usage restrictions for organization controlled mobile devices.</t>
  </si>
  <si>
    <t>The organization being inspected/assessed establishes and documents usage restrictions for organization controlled mobile devices.</t>
  </si>
  <si>
    <t>The organization conducting the inspection/assessment obtains and examines the documented usage restrictions to ensure the organization being inspected/assessed  establishes usage restrictions for organization controlled mobile devices.</t>
  </si>
  <si>
    <t>CCI-002325</t>
  </si>
  <si>
    <t>The organization establishes configuration requirements for organization controlled mobile devices.</t>
  </si>
  <si>
    <t>DoD is automatically compliant with this CCI because existing STIGs establish configuration requirements for approved mobile devices.</t>
  </si>
  <si>
    <t>CCI-002326</t>
  </si>
  <si>
    <t>The organization establishes connection requirements for organization controlled mobile devices.</t>
  </si>
  <si>
    <t>The organization being inspected/assessed establishes and documents  connection requirements for organization controlled mobile devices.</t>
  </si>
  <si>
    <t>The organization conducting the inspection/assessment obtains and examines the documented connection requirements to ensure the organization being inspected/assessed establishes connection requirements for organization controlled mobile devices.</t>
  </si>
  <si>
    <t>CCI-000083</t>
  </si>
  <si>
    <t>The organization establishes implementation guidance for organization controlled mobile devices.</t>
  </si>
  <si>
    <t>The organization being inspected/assessed establishes and documents  implementation guidance for organization controlled mobile devices.</t>
  </si>
  <si>
    <t>The organization conducting the inspection/assessment obtains and examines the documented implementation guidance to ensure the organization being inspected/assessed establishes implementation guidance for organization controlled mobile devices.</t>
  </si>
  <si>
    <t>CCI-000084</t>
  </si>
  <si>
    <t>AC-19 (b)</t>
  </si>
  <si>
    <t>The organization authorizes connection of mobile devices to organizational information systems.</t>
  </si>
  <si>
    <t>The organization being inspected/assessed authorizes connection of mobile devices to organizational information systems.
The organization must maintain an audit trail of authorizations.</t>
  </si>
  <si>
    <t>The organization conducting the inspection/assessment obtains and examines the audit trail of authorizations to ensure the organization being inspected/assessed authorizes connection of mobile devices to organizational information systems.</t>
  </si>
  <si>
    <t>CCI-001330</t>
  </si>
  <si>
    <t>AC-19 (4)</t>
  </si>
  <si>
    <t>AC-19 (4) (a)</t>
  </si>
  <si>
    <t>The organization prohibits the use of unclassified mobile devices in facilities containing information systems processing, storing, or transmitting classified information unless specifically permitted by the authorizing official.</t>
  </si>
  <si>
    <t>The organization being inspected/assessed documents and implements a process to prohibit the use of unclassified mobile devices in facilities containing information systems processing, storing, or transmitting classified information unless specifically permitted by the authorizing official.</t>
  </si>
  <si>
    <t>The organization conducting the inspection/assessment obtains and examines the documented process to ensure the organization being inspected/assessed prohibits the use of unclassified mobile devices in facilities containing information systems processing, storing, or transmitting classified information unless specifically permitted by the authorizing official.</t>
  </si>
  <si>
    <t>CCI-001331</t>
  </si>
  <si>
    <t>AC-19 (4) (b) (1)</t>
  </si>
  <si>
    <t>The organization prohibits connection of unclassified mobile devices to classified information systems.</t>
  </si>
  <si>
    <t>The organization being inspected/assessed documents and implements a process to prohibit connection of unclassified mobile devices to classified information systems.</t>
  </si>
  <si>
    <t>The organization conducting the inspection/assessment obtains and examines the documented process to ensure the organization being inspected/assessed prohibits connection of unclassified mobile devices to classified information systems.</t>
  </si>
  <si>
    <t>CCI-001332</t>
  </si>
  <si>
    <t>AC-19 (4) (b) (2)</t>
  </si>
  <si>
    <t>The organization requires approval from the authorizing official for the connection of unclassified mobile devices to unclassified information systems.</t>
  </si>
  <si>
    <t>The organization being inspected/assessed documents and implements a process to require approval from the authorizing official for the connection of unclassified mobile devices to unclassified information systems.
The organization must maintain an audit trail of approvals.</t>
  </si>
  <si>
    <t>The organization conducting the inspection/assessment obtains and examines the documented process and the audit trail of approvals to ensure the organization being inspected/assessed requires approval from the authorizing official for the connection of unclassified mobile devices to unclassified information systems.</t>
  </si>
  <si>
    <t>CCI-001333</t>
  </si>
  <si>
    <t>AC-19 (4) (b) (3)</t>
  </si>
  <si>
    <t>The organization prohibits use of internal or external modems or wireless interfaces within unclassified mobile devices in facilities containing information systems processing, storing, or transmitting classified information.</t>
  </si>
  <si>
    <t>The organization being inspected/assessed documents and implements a process to prohibit use of internal or external modems or wireless interfaces within unclassified mobile devices in facilities containing information systems processing, storing, or transmitting classified information.</t>
  </si>
  <si>
    <t>The organization conducting the inspection/assessment obtains and examines the documented process to ensure the organization being inspected/assessed prohibits use of internal or external modems or wireless interfaces within unclassified mobile devices in facilities containing information systems processing, storing, or transmitting classified information.</t>
  </si>
  <si>
    <t>CCI-001334</t>
  </si>
  <si>
    <t>AC-19 (4) (b) (4)</t>
  </si>
  <si>
    <t>The organization requires that unclassified mobile devices used in facilities containing information systems processing, storing, or transmitting classified information and the information stored on those devices are subject to random reviews and inspections by organization-defined security officials.</t>
  </si>
  <si>
    <t>The organization being inspected/assessed documents and implements a process to require that unclassified mobile devices used in facilities containing information systems processing, storing, or transmitting classified information and the information stored on those devices are subject to random reviews and inspections by the ISSM/ISSO.
DoD has defined the security officials as the ISSM/ISSO.</t>
  </si>
  <si>
    <t>The organization conducting the inspection/assessment obtains and examines the documented process to ensure the organization being inspected/assessed requires that unclassified mobile devices used in facilities containing information systems processing, storing, or transmitting classified information and the information stored on those devices are subject to random reviews and inspections by the ISSM/ISSO.
DoD has defined the security officials as the ISSM/ISSO.</t>
  </si>
  <si>
    <t>CCI-001335</t>
  </si>
  <si>
    <t>The organization defines security officials to perform reviews and inspections of unclassified mobile devices in facilities containing information systems processing, storing, or transmitting classified information.</t>
  </si>
  <si>
    <t>DoD has defined the security officials as the ISSM/ISSO.</t>
  </si>
  <si>
    <t>The organization being inspected/assessed is automatically compliant with this CCI because they are covered at the DoD level.
DoD has defined the security officials as the ISSM/ISSO.</t>
  </si>
  <si>
    <t>CCI-001458</t>
  </si>
  <si>
    <t>The organization requires that if classified information is found on mobile devices, the incident handling policy is followed.</t>
  </si>
  <si>
    <t>The organization being inspected/assessed documents and implements a process to  require that if classified information is found on mobile devices, the incident handling policy is followed.</t>
  </si>
  <si>
    <t>The organization conducting the inspection/assessment obtains and examines the documented process to ensure the organization being inspected/assessed requires that if classified information is found on mobile devices, the incident handling policy is followed.</t>
  </si>
  <si>
    <t>CCI-002327</t>
  </si>
  <si>
    <t>AC-19 (4) (c )</t>
  </si>
  <si>
    <t>The organization defines the security policies which restrict the connection of classified mobile devices to classified information systems.</t>
  </si>
  <si>
    <t>The organization being inspected/assessed defines and documents the security policies which restrict the connection of classified mobile devices to classified information systems. 
DoD has determined the security policies are not appropriate to define at the Enterprise level.</t>
  </si>
  <si>
    <t>The organization conducting the inspection/assessment obtains and examines the documented security policies to ensure the organization being inspected/assessed defines the security policies which restrict the connection of classified mobile devices to classified information systems.
DoD has determined the security policies are not appropriate to define at the Enterprise level.</t>
  </si>
  <si>
    <t>CCI-002328</t>
  </si>
  <si>
    <t>The organization restricts the connection of classified mobile devices to classified information systems in accordance with organization-defined security policies.</t>
  </si>
  <si>
    <t>The organization being inspected/assessed documents and implements a process to restrict the connection of classified mobile devices to classified information systems in accordance with the security policies defined in AC-19 (4), CCI 2327.</t>
  </si>
  <si>
    <t>The organization conducting the inspection/assessment obtains and examines the documented process to ensure the organization being inspected/assessed restricts the connection of classified mobile devices to classified information systems in accordance with the security policies defined in AC-19 (4), CCI 2327.</t>
  </si>
  <si>
    <t>CCI-002329</t>
  </si>
  <si>
    <t>The organization defines the mobile devices that are to employ full-device or container encryption to protect the confidentiality and integrity of the information on device.</t>
  </si>
  <si>
    <t>The organization being inspected/assessed defines and documents the mobile devices that are to employ full-device or container encryption to protect the confidentiality and integrity of the information on device.
DoD has determined the mobile devices are not appropriate to define at the Enterprise level.</t>
  </si>
  <si>
    <t>The organization conducting the inspection/assessment obtains and examines the documented mobile devices to ensure the organization being inspected/assessed  defines  the mobile devices that are to employ full-device or container encryption to protect the confidentiality and integrity of the information on device.
DoD has determined the mobile devices are not appropriate to define at the Enterprise level.</t>
  </si>
  <si>
    <t>CCI-002231</t>
  </si>
  <si>
    <t>The organization employs full-device encryption or container encryption to protect the integrity of information on organization-defined mobile devices.</t>
  </si>
  <si>
    <t>The organization being inspected/assessed documents and implements a process for full-device encryption or container encryption to protect the integrity of information on mobile devices defined in AC-19 (5), CCI 2329.</t>
  </si>
  <si>
    <t>The organization conducting the inspection/assessment obtains and examines the documented process to ensure the organization being inspected/assessed employs full-device encryption or container encryption to protect the integrity of information on mobile devices defined in AC-19 (5), CCI 2329.</t>
  </si>
  <si>
    <t>CCI-002330</t>
  </si>
  <si>
    <t>The organization employs full-device encryption or container encryption to protect the confidentiality of information on organization-defined mobile devices.</t>
  </si>
  <si>
    <t xml:space="preserve">The organization being inspected/assessed documents and implements a process for full-device encryption or container encryption to protect the confidentiality of information on  mobile devices defined in AC-19 (5), CCI 2329.
 </t>
  </si>
  <si>
    <t>The organization conducting the inspection/assessment obtains and examines the documented process to ensure the organization being inspected/assessed employs full-device encryption or container encryption to protect the confidentiality of information on mobile devices defined in AC-19 (5), CCI 2329.</t>
  </si>
  <si>
    <t>CCI-000093</t>
  </si>
  <si>
    <t>AC-20 (a)</t>
  </si>
  <si>
    <t>The organization establishes terms and conditions, consistent with any trust relationships established with other organizations owning, operating, and/or maintaining external information systems, allowing authorized individuals to access the information system from the external information systems.</t>
  </si>
  <si>
    <t>The organization being inspected/assessed establishes and documents terms and conditions, consistent with any trust relationships established with other organizations owning, operating, and/or maintaining external information systems, allowing authorized individuals to access the information system from the external information systems.</t>
  </si>
  <si>
    <t>The organization conducting the inspection/assessment obtains and examines the documented terms and conditions to ensure the organization being inspected/assessed establishes terms and conditions, consistent with any trust relationships established with other organizations owning, operating, and/or maintaining external information systems, allowing authorized individuals to access the information system from the external information systems.</t>
  </si>
  <si>
    <t>CCI-002332</t>
  </si>
  <si>
    <t>AC-10 (b)</t>
  </si>
  <si>
    <t>The organization establishes terms and conditions, consistent with any trust relationships established with other organizations owning, operating, and/or maintaining external information systems, allowing authorized individuals to process, store or transmit organization-controlled information using the external information systems.</t>
  </si>
  <si>
    <t>The organization being inspected/assessed establishes and documents the terms and conditions, consistent with any trust relationships established with other organizations owning, operating, and/or maintaining external information systems, allowing authorized individuals to process, store or transmit organization-controlled information using the external information systems.</t>
  </si>
  <si>
    <t>The organization conducting the inspection/assessment obtains and examines the documented terms and conditions to ensure the organization being inspected/assessed establishes terms and conditions, consistent with any trust relationships established with other organizations owning, operating, and/or maintaining external information systems, allowing authorized individuals to process, store or transmit organization-controlled information using the external information systems.</t>
  </si>
  <si>
    <t>CCI-002333</t>
  </si>
  <si>
    <t>AC-20 (1) (a)</t>
  </si>
  <si>
    <t>The organization permits authorized individuals to use an external information system to access the information system only when the organization verifies the implementation of required security controls on the external system as specified in the organization’s information security policy and security plan.</t>
  </si>
  <si>
    <t>The organization being inspected/assessed documents and implements a process to permit authorized individuals to use an external information system to access the information system only when the organization verifies the implementation of required security controls on the external system as specified in the organization’s information security policy and security plan.</t>
  </si>
  <si>
    <t>The organization conducting the inspection/assessment obtains and examines the documented process to ensure the organization being inspected/assessed permits authorized individuals to use an external information system to access the information system only when the organization verifies the implementation of required security controls on the external system as specified in the organization’s information security policy and security plan.</t>
  </si>
  <si>
    <t>CCI-002334</t>
  </si>
  <si>
    <t>The organization permits authorized individuals to use an external information system to process organization-controlled information only when the organization verifies the implementation of required security controls on the external system as specified in the organization’s information security policy and security plan.</t>
  </si>
  <si>
    <t>The organization being inspected/assessed documents and implements a process to permit authorized individuals to use an external information system to process organization-controlled information only when the organization verifies the implementation of required security controls on the external system as specified in the organization’s information security policy and security plan.</t>
  </si>
  <si>
    <t>The organization conducting the inspection/assessment obtains and examines the documented process to ensure the organization being inspected/assessed permits authorized individuals to use an external information system to process organization-controlled information only when the organization verifies the implementation of required security controls on the external system as specified in the organization’s information security policy and security plan.</t>
  </si>
  <si>
    <t>CCI-002335</t>
  </si>
  <si>
    <t>The organization permits authorized individuals to use an external information system to store organization-controlled information only when the organization verifies the implementation of required security controls on the external system as specified in the organization’s information security policy and security plan.</t>
  </si>
  <si>
    <t>The organization being inspected/assessed documents and implements a process to permit authorized individuals to use an external information system to store organization-controlled information only when the organization verifies the implementation of required security controls on the external system as specified in the organization’s information security policy and security plan.</t>
  </si>
  <si>
    <t>The organization conducting the inspection/assessment obtains and examines the documented process to ensure the organization being inspected/assessed permits authorized individuals to use an external information system to store organization-controlled information only when the organization verifies the implementation of required security controls on the external system as specified in the organization’s information security policy and security plan.</t>
  </si>
  <si>
    <t>CCI-002336</t>
  </si>
  <si>
    <t>The organization permits authorized individuals to use an external information system to transmit organization-controlled information only when the organization verifies the implementation of required security controls on the external system as specified in the organization’s information security policy and security plan.</t>
  </si>
  <si>
    <t>The organization being inspected/assessed documents and implements a process to permit authorized individuals to use an external information system to transmit organization-controlled information only when the organization verifies the implementation of required security controls on the external system as specified in the organization’s information security policy and security plan.</t>
  </si>
  <si>
    <t>The organization conducting the inspection/assessment obtains and examines the documented process to ensure the organization being inspected/assessed permits authorized individuals to use an external information system to transmit organization-controlled information only when the organization verifies the implementation of required security controls on the external system as specified in the organization’s information security policy and security plan.</t>
  </si>
  <si>
    <t>CCI-002337</t>
  </si>
  <si>
    <t>AC-20 (1) (b)</t>
  </si>
  <si>
    <t>The organization permits authorized individuals to use an external information system to access the information system or to process, store, or transmit organization-controlled information only when the organization retains approved information system connection or processing agreements with the organizational entity hosting the external information system.</t>
  </si>
  <si>
    <t>The organization being inspected/assessed documents and implements a process to permit  authorized individuals to use an external information system to access the information system or to process, store, or transmit organization-controlled information only when the organization retains approved information system connection or processing agreements with the organizational entity hosting the external information system.</t>
  </si>
  <si>
    <t>The organization conducting the inspection/assessment obtains and examines the documented process to ensure the organization being inspected/assessed permits  authorized individuals to use an external information system to access the information system or to process, store, or transmit organization-controlled information only when the organization retains approved information system connection or processing agreements with the organizational entity hosting the external information system.</t>
  </si>
  <si>
    <t>CCI-000097</t>
  </si>
  <si>
    <t>The organization restricts or prohibits the use of organization-controlled portable storage devices by authorized individuals on external information systems.</t>
  </si>
  <si>
    <t>The organization being inspected/assessed</t>
  </si>
  <si>
    <t>The organization conducting the inspection/assessment obtains and examines</t>
  </si>
  <si>
    <t>CCI-002338</t>
  </si>
  <si>
    <t>AC-20 (3)</t>
  </si>
  <si>
    <t>The organization restricts or prohibits the use of non-organizationally owned information systems, system components, or devices to process, store, or transmit organizational information.</t>
  </si>
  <si>
    <t>The organization being inspected/assessed documents and implements a process to  restrict or prohibit the use of non-organizationally owned information systems, system components, or devices to process, store, or transmit organizational information.</t>
  </si>
  <si>
    <t>The organization conducting the inspection/assessment obtains and examines the documented process to ensure the organization being inspected/assessed restricts or prohibits the use of non-organizationally owned information systems, system components, or devices to process, store, or transmit organizational information.</t>
  </si>
  <si>
    <t>CCI-002339</t>
  </si>
  <si>
    <t>AC-20 (4)</t>
  </si>
  <si>
    <t>The organization defines the network accessible storage devices that are to be prohibited from being used in external information systems.</t>
  </si>
  <si>
    <t>The organization being inspected/assessed defines and documents the network accessible storage devices that are to be prohibited from being used in external information systems.
DoD has determined the network accessible storage devices are not appropriate to define at the Enterprise level.</t>
  </si>
  <si>
    <t>The organization conducting the inspection/assessment obtains and examines the documented network accessible storage devices to ensure the organization being inspected/assessed defines the network accessible storage devices that are to be prohibited from being used in external information systems.
DoD has determined the network accessible storage devices are not appropriate to define at the Enterprise level.</t>
  </si>
  <si>
    <t>CCI-002340</t>
  </si>
  <si>
    <t>The organization prohibits the use of organization-defined network accessible storage devices in external information systems.</t>
  </si>
  <si>
    <t>The organization being inspected/assessed documents and implements a process to prohibit the use of  network accessible storage devices defined in AC-20 (4), CCI 2339 in external information systems.</t>
  </si>
  <si>
    <t>The organization conducting the inspection/assessment obtains and examines the documented process to ensure the organization being inspected/assessed prohibits the use of  network accessible storage devices defined in AC-20 (4), CCI 2339 in external information systems.</t>
  </si>
  <si>
    <t>CCI-000098</t>
  </si>
  <si>
    <t>AC-21 (a)</t>
  </si>
  <si>
    <t>The organization facilitates information sharing by enabling authorized users to determine whether access authorizations assigned to the sharing partner match the access restrictions on the information for organization-defined information circumstances where user discretion is required.</t>
  </si>
  <si>
    <t>The organization being inspected/assessed documents and implements a process to determine whether access authorizations assigned to the sharing partner match the access restrictions on the information for  information circumstances defined in AC-21, CCI 1470 where user discretion is required.</t>
  </si>
  <si>
    <t>The organization conducting the inspection/assessment obtains and examines the documented process to ensure the organization being inspected/assessed determines whether access authorizations assigned to the sharing partner match the access restrictions on the information for  information circumstances defined in AC-21, CCI 1470 where user discretion is required.</t>
  </si>
  <si>
    <t>CCI-001470</t>
  </si>
  <si>
    <t>The organization defines information sharing circumstances where user discretion is required.</t>
  </si>
  <si>
    <t>The organization being inspected/assessed defines and documents information sharing circumstances where user discretion is required.
DoD has determined the information sharing circumstances are not appropriate to define at the Enterprise level.</t>
  </si>
  <si>
    <t>The organization conducting the inspection/assessment obtains and examines the documented information sharing circumstances to ensure the organization being inspected/assessed defines information sharing circumstances where user discretion is required. 
DoD has determined the information sharing circumstances are not appropriate to define at the Enterprise level.</t>
  </si>
  <si>
    <t>CCI-001471</t>
  </si>
  <si>
    <t>AC-21 (b)</t>
  </si>
  <si>
    <t>The organization employs organization-defined automated mechanisms or manual processes required to assist users in making information sharing/collaboration decisions.</t>
  </si>
  <si>
    <t>The organization being inspected/assessed implements the process defined in AC-21, CCI 1472 to assist users in making information sharing/collaboration decisions.</t>
  </si>
  <si>
    <t>The organization conducting the inspection/assessment obtains and examines the documented process defined per AC-21, CCI 1472 to ensure the organization being inspected/assessed assists users in making information sharing/collaboration decisions.</t>
  </si>
  <si>
    <t>CCI-001472</t>
  </si>
  <si>
    <t>The organization defines the automated mechanisms or manual processes required to assist users in making information sharing/collaboration decisions.</t>
  </si>
  <si>
    <t>The organization being inspected/assessed defines and documents the automated mechanisms or manual processes required to assist users in making information sharing/collaboration decisions.
DoD has determined the automated mechanisms or manual processes are not appropriate to define at the Enterprise level.</t>
  </si>
  <si>
    <t>The organization conducting the inspection/assessment obtains and examines the documented automated mechanisms to ensure the organization being inspected/assessed defines the automated mechanisms or manual processes required to assist users in making information sharing/collaboration decisions.
DoD has determined the automated mechanisms or manual processes are not appropriate to define at the Enterprise level.</t>
  </si>
  <si>
    <t>CCI-000099</t>
  </si>
  <si>
    <t>AC-21 (1)</t>
  </si>
  <si>
    <t>The information system enforces information-sharing decisions by authorized users based on access authorizations of sharing partners and access restrictions on information to be shared.</t>
  </si>
  <si>
    <t>The organization being inspected/assessed configures the information system to enforce information-sharing decisions by authorized users based on access authorizations of sharing partners and access restrictions on information to be shared.
For information system components that have applicable STIGs or SRGs, the organization being inspected/assessed must comply with the STIG/SRG guidance that pertains to CCI 99.</t>
  </si>
  <si>
    <t>The organization conducting the inspection/assessment examines the information system to ensure the organization being inspected/assessed configures the information system to enforce information-sharing decisions by authorized users based on access authorizations of sharing partners and access restrictions on information to be shared.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99.</t>
  </si>
  <si>
    <t>CCI-002341</t>
  </si>
  <si>
    <t>AC-21 (2)</t>
  </si>
  <si>
    <t>The organization defines the information sharing restrictions to be enforced by the information system for information search and retrieval services.</t>
  </si>
  <si>
    <t>The organization being inspected/assessed defines and documents the information sharing restrictions to be enforced by the information system for information search and retrieval services.
DoD has determined the information sharing restrictions are not appropriate to define at the Enterprise level.</t>
  </si>
  <si>
    <t>The organization conducting the inspection/assessment obtains and examines the documented information sharing restrictions to ensure the organization being inspected/assessed  defines the information sharing restrictions to be enforced by the information system for information search and retrieval services.
DoD has determined the information sharing restrictions are not appropriate to define at the Enterprise level.</t>
  </si>
  <si>
    <t>CCI-002342</t>
  </si>
  <si>
    <t>The information system implements information search and retrieval services that enforce organization-defined information sharing restrictions.</t>
  </si>
  <si>
    <t>The organization being inspected/assessed configures the information system to configure the information system to implement information search and retrieval services that enforce information sharing restrictions defined in AC-21 (2), CCI 2341.
For information system components that have applicable STIGs or SRGs, the organization being inspected/assessed must comply with the STIG/SRG guidance that pertains to CCI 2342.</t>
  </si>
  <si>
    <t>The organization conducting the inspection/assessment examines the information system to ensure the organization being inspected/assessed configures the information system to implement information search and retrieval services that enforce information sharing restrictions defined in AC-21 (2), CCI 2341.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2342.</t>
  </si>
  <si>
    <t>CCI-001473</t>
  </si>
  <si>
    <t>AC-22 (a)</t>
  </si>
  <si>
    <t>The organization designates individuals authorized to post information onto a publicly accessible information system.</t>
  </si>
  <si>
    <t>The organization being inspected/assessed identifies and documents individuals authorized to post information onto a publicly accessible information system.</t>
  </si>
  <si>
    <t>The organization conducting the inspection/assessment obtains and examines the list of individuals to ensure the organization being inspected/assessed  designates individuals authorized to post information onto a publicly accessible information system.</t>
  </si>
  <si>
    <t>CCI-001474</t>
  </si>
  <si>
    <t>AC-22 (b)</t>
  </si>
  <si>
    <t>The organization trains authorized individuals to ensure that publicly accessible information does not contain nonpublic information.</t>
  </si>
  <si>
    <t>The organization being inspected/assessed documents and implements a process to train  authorized individuals to ensure that publicly accessible information does not contain nonpublic information.
The organization must maintain an audit trail of the training conducted.</t>
  </si>
  <si>
    <t>The organization conducting the inspection/assessment obtains and examines the documented process as well as the audit trail of the training conducted to ensure the organization being inspected/assessed trains authorized individuals to ensure that publicly accessible information does not contain nonpublic information.</t>
  </si>
  <si>
    <t>CCI-001475</t>
  </si>
  <si>
    <t>AC-22 (c)</t>
  </si>
  <si>
    <t>The organization reviews the proposed content of information prior to posting onto the publicly accessible information system to ensure that nonpublic information is not included.</t>
  </si>
  <si>
    <t>CCI-001476</t>
  </si>
  <si>
    <t>AC-22 (d)</t>
  </si>
  <si>
    <t>The organization reviews the content on the publicly accessible information system for nonpublic information on an organization-defined frequency.</t>
  </si>
  <si>
    <t>The organization being inspected/assessed documents and implements a process to review the content on the publicly accessible information system for nonpublic information on an organization-defined frequency.
The organization must maintain an audit trail of reviews.</t>
  </si>
  <si>
    <t>The organization conducting the inspection/assessment obtains and examines the documented process as well as the audit trail of reviews to ensure the organization being inspected/assessed reviews the content on the publicly accessible information system for nonpublic information on an organization-defined frequency.</t>
  </si>
  <si>
    <t>CCI-001477</t>
  </si>
  <si>
    <t>The organization defines a frequency for reviewing the content on the publicly accessible information system for nonpublic information.</t>
  </si>
  <si>
    <t>DoD has defined the frequency as every 90 days or as new information is posted.</t>
  </si>
  <si>
    <t>The organization being inspected/assessed is automatically compliant with this CCI because they are covered at the DoD level.
DoD has defined the frequency as every 90 days or as new information is posted.</t>
  </si>
  <si>
    <t>CCI-001478</t>
  </si>
  <si>
    <t>AC-22 (e)</t>
  </si>
  <si>
    <t>The organization removes nonpublic information from the publicly accessible information system, if discovered.</t>
  </si>
  <si>
    <t>The organization being inspected/assessed documents and implements a process to remove nonpublic information from the publicly accessible information system, if discovered.</t>
  </si>
  <si>
    <t>The organization conducting the inspection/assessment obtains and examines the documented process to ensure the organization being inspected/assessed removes nonpublic information from the publicly accessible information system, if discovered.</t>
  </si>
  <si>
    <t>CCI-002343</t>
  </si>
  <si>
    <t>The organization defines the data mining prevention techniques to be employed to adequately protect organization-defined data storage objects against data mining.</t>
  </si>
  <si>
    <t>The organization being inspected/assessed defines and documents the data mining prevention techniques to be employed to adequately protect organization-defined data storage objects against data mining.
DoD has determined the data mining prevention techniques are not appropriate to define at the Enterprise level.</t>
  </si>
  <si>
    <t>The organization conducting the inspection/assessment obtains and examines the documented data mining prevention techniques to ensure the organization being inspected/assessed  defines the data mining prevention techniques to be employed to adequately protect organization-defined data storage objects against data mining.
DoD has determined the data mining prevention techniques are not appropriate to define at the Enterprise level.</t>
  </si>
  <si>
    <t>CCI-002344</t>
  </si>
  <si>
    <t>The organization defines the data mining detection techniques to be employed to adequately detect data mining attempts against organization-defined data storage objects.</t>
  </si>
  <si>
    <t>The organization being inspected/assessed defines and documents the data mining detection techniques to be employed to adequately detect data mining attempts against organization-defined data storage objects.
DoD has determined the data mining detection techniques are not appropriate to define at the Enterprise level.</t>
  </si>
  <si>
    <t>The organization conducting the inspection/assessment obtains and examines the documented data mining detection techniques to ensure the organization being inspected/assessed  defines the data mining detection techniques to be employed to adequately detect data mining attempts against organization-defined data storage objects.
DoD has determined the data mining detection techniques are not appropriate to define at the Enterprise level.</t>
  </si>
  <si>
    <t>CCI-002345</t>
  </si>
  <si>
    <t>The organization defines the data storage objects that are to be protected against data mining attempts.</t>
  </si>
  <si>
    <t>The organization being inspected/assessed defines and documents the data storage objects that are to be protected against data mining attempts.
DoD has determined the data storage objects are not appropriate to define at the Enterprise level.</t>
  </si>
  <si>
    <t>The organization conducting the inspection/assessment obtains and examines the documented data storage objects to ensure the organization being inspected/assessed  defines the data storage objects that are to be protected against data mining attempts. 
DoD has determined the data storage objects are not appropriate to define at the Enterprise level.</t>
  </si>
  <si>
    <t>CCI-002346</t>
  </si>
  <si>
    <t>The organization employs organization-defined data mining prevention techniques for organization-defined data storage objects to adequately protect against data mining.</t>
  </si>
  <si>
    <t>The organization being inspected/assessed configures the information system to employ data mining prevention techniques defined in AC-23, CCI 2343 for data storage objects defined in AC-23, CCI 2345 to adequately detect data mining attempts.
For information system components that have applicable STIGs or SRGs, the organization being inspected/assessed must comply with the STIG/SRG guidance that pertains to CCI 2346.</t>
  </si>
  <si>
    <t>The organization conducting the inspection/assessment examines the information system to ensure the organization being inspected/assessed configures the information system to employ data mining prevention techniques defined in AC-23, CCI 2343 for data storage objects defined in AC-23, CCI 2345 to adequately detect data mining attempts.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2346.</t>
  </si>
  <si>
    <t>CCI-002347</t>
  </si>
  <si>
    <t>The organization employs organization-defined data mining detection techniques for organization-defined data storage objects to adequately detect data mining attempts.</t>
  </si>
  <si>
    <t>The organization being inspected/assessed configures the information system to employ data mining detection techniques defined in AC-23, CCI 2344  for data storage objects defined in AC-23, CCI 2345 to adequately detect data mining attempts.
For information system components that have applicable STIGs or SRGs, the organization being inspected/assessed must comply with the STIG/SRG guidance that pertains to CCI 2347.</t>
  </si>
  <si>
    <t>The organization conducting the inspection/assessment examines the information system to ensure the organization being inspected/assessed configures the information system to employ data mining detection techniques defined in AC-23, CCI 2344  for data storage objects defined in AC-23, CCI 2345 to adequately detect data mining attempts.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2347.</t>
  </si>
  <si>
    <t>CCI-002348</t>
  </si>
  <si>
    <t>The organization defines the access control decisions that are to be applied to each access request prior to access enforcement.</t>
  </si>
  <si>
    <t>The organization being inspected/assessed defines and documents the access control decisions that are to be applied to each access request prior to access enforcement. 
DoD has determined the access control decisions are not appropriate to define at the Enterprise level.</t>
  </si>
  <si>
    <t>The organization conducting the inspection/assessment obtains and examines the documented access control decisions to ensure the organization being inspected/assessed defines  the access control decisions that are to be applied to each access request prior to access enforcement. 
DoD has determined the access control decisions are not appropriate to define at the Enterprise level.</t>
  </si>
  <si>
    <t>CCI-002349</t>
  </si>
  <si>
    <t>The organization establishes procedures to ensure organization-defined access control decisions are applied to each access request prior to access enforcement.</t>
  </si>
  <si>
    <t>The organization being inspected/assessed establishes and documents procedures to ensure access control decisions defined in AC-24, CCI 2348 are applied to each access request prior to access enforcement.</t>
  </si>
  <si>
    <t>The organization conducting the inspection/assessment obtains and examines the documented procedures to ensure the organization being inspected/assessed establishes procedures to ensure access control decisions defined in AC-24, CCI 2348 are applied to each access request prior to access enforcement.</t>
  </si>
  <si>
    <t>CCI-002350</t>
  </si>
  <si>
    <t>AC-24 (1)</t>
  </si>
  <si>
    <t>The organization defines the access authorization information that is to be transmitted using organization-defined security safeguards to organization-defined information systems that enforce access control decisions.</t>
  </si>
  <si>
    <t>The organization being inspected/assessed defines and documents the access authorization information that is to be transmitted using organization-defined security safeguards to organization-defined information systems that enforce access control decisions.
DoD has determined the access authorization information is not appropriate to define at the Enterprise level.</t>
  </si>
  <si>
    <t>The organization conducting the inspection/assessment obtains and examines the documented access authorization information to ensure the organization being inspected/assessed defines  the access authorization information that is to be transmitted using organization-defined security safeguards to organization-defined information systems that enforce access control decisions.
DoD has determined the access authorization information is not appropriate to define at the Enterprise level.</t>
  </si>
  <si>
    <t>CCI-002351</t>
  </si>
  <si>
    <t>The organization defines the security safeguards to be employed when transmitting organization-defined access authorization information to organization-defined information systems that enforce access control decisions.</t>
  </si>
  <si>
    <t>The organization being inspected/assessed defines and documents the security safeguards to be employed when transmitting organization-defined access authorization information to organization-defined information systems that enforce access control decisions.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</si>
  <si>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employed when transmitting organization-defined access authorization information to organization-defined information systems that enforce access control decisions.
DoD has determined the security safeguards are not appropriate to define at the Enterprise level.</t>
  </si>
  <si>
    <t>CCI-002352</t>
  </si>
  <si>
    <t>The organization defines the information systems that are to be recipients of organization-defined access authorization information using organization-defined security safeguards.</t>
  </si>
  <si>
    <t>The organization being inspected/assessed defines and documents the information systems that are to be recipients of organization-defined access authorization information using organization-defined security safeguards.
DoD has determined the information systems are not appropriate to define at the Enterprise level.</t>
  </si>
  <si>
    <t>The organization conducting the inspection/assessment obtains and examines the documented information systems to ensure the organization being inspected/assessed defines the information systems that are to be recipients of organization-defined access authorization information using organization-defined security safeguards.
DoD has determined the information systems are not appropriate to define at the Enterprise level.</t>
  </si>
  <si>
    <t>CCI-002353</t>
  </si>
  <si>
    <t>The information system transmits organization-defined access authorization information using organization-defined security safeguards to organization-defined information systems which enforce access control decisions.</t>
  </si>
  <si>
    <t>The organization being inspected/assessed configures the information system to transmit access authorization information defined in AC-24 (1), CCI 2350 using security safeguards defined in AC-24 (1), CCI 2351 to information systems defined in AC-24 (1), CCI 2352 which enforce access control decisions.
For information system components that have applicable STIGs or SRGs, the organization being inspected/assessed must comply with the STIG/SRG guidance that pertains to CCI 2353.</t>
  </si>
  <si>
    <t>The organization conducting the inspection/assessment examines the information system to ensure the organization being inspected/assessed configures the information system to transmit access authorization information defined in AC-24 (1), CCI 2350 using security safeguards defined in AC-24 (1), CCI 2351 to information systems defined in AC-24 (1), CCI 2352 which enforce access control decisions.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2353.</t>
  </si>
  <si>
    <t>CCI-002354</t>
  </si>
  <si>
    <t>AC-24 (2)</t>
  </si>
  <si>
    <t>The organization defines the security attributes, not to include the identity of the user or process acting on behalf of the user, to be used as the basis for enforcing access control decisions.</t>
  </si>
  <si>
    <t>The organization being inspected/assessed defines and documents the security attributes, not to include the identity of the user or process acting on behalf of the user, to be used as the basis for enforcing access control decisions.
DoD has determined the security attributes are not appropriate to define at the Enterprise level.</t>
  </si>
  <si>
    <t>The organization conducting the inspection/assessment obtains and examines the documented security attributes to ensure the organization being inspected/assessed defines the security attributes, not to include the identity of the user or process acting on behalf of the user, to be used as the basis for enforcing access control decisions.
DoD has determined the security attributes are not appropriate to define at the Enterprise level.</t>
  </si>
  <si>
    <t>CCI-002355</t>
  </si>
  <si>
    <t>The information system enforces access control decisions based on organization-defined security attributes that do not include the identity of the user or process acting on behalf of the user.</t>
  </si>
  <si>
    <t>The organization being inspected/assessed configures the information system to enforce access control decisions based on security attributes defined in AC-24 (2), CCI 2354 that do not include the identity of the user or process acting on behalf of the user.
For information system components that have applicable STIGs or SRGs, the organization being inspected/assessed must comply with the STIG/SRG guidance that pertains to CCI 2355.</t>
  </si>
  <si>
    <t>The organization conducting the inspection/assessment examines the information system to ensure the organization being inspected/assessed configures the information system to enforce access control decisions based on  security attributes defined in AC-24 (2), CCI 2354 that do not include the identity of the user or process acting on behalf of the user.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2355.</t>
  </si>
  <si>
    <t>CCI-002356</t>
  </si>
  <si>
    <t>The organization defines the access control policies to be implemented by the information system's reference monitor.</t>
  </si>
  <si>
    <t>The organization being inspected/assessed defines and documents the access control policies to be implemented by the information system's reference monitor.
DoD has determined the access control policies are not appropriate to define at the Enterprise level.</t>
  </si>
  <si>
    <t>The organization conducting the inspection/assessment obtains and examines the documented access control policies to ensure the organization being inspected/assessed  defines the access control policies to be implemented by the information system's reference monitor. 
DoD has determined the access control policies are not appropriate to define at the Enterprise level.</t>
  </si>
  <si>
    <t>CCI-002357</t>
  </si>
  <si>
    <t>The information system implements a reference monitor for organization-defined access control policies that is tamperproof.</t>
  </si>
  <si>
    <t>The organization being inspected/assessed configures the information system to implement a reference monitor for access control policies defined in AC-25, CCI 2356 that is tamperproof.
For information system components that have applicable STIGs or SRGs, the organization being inspected/assessed must comply with the STIG/SRG guidance that pertains to CCI 2357.</t>
  </si>
  <si>
    <t>The organization conducting the inspection/assessment examines the information system to ensure the organization being inspected/assessed configures the information system to implement a reference monitor for access control policies defined in AC-25, CCI 2356 that is tamperproof.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2357.</t>
  </si>
  <si>
    <t>CCI-002358</t>
  </si>
  <si>
    <t>The information system implements a reference monitor for organization-defined access control policies that is always invoked.</t>
  </si>
  <si>
    <t>The organization being inspected/assessed configures the information system to implement a reference monitor for access control policies defined in AC-25, CCI 2356 that is always invoked.
For information system components that have applicable STIGs or SRGs, the organization being inspected/assessed must comply with the STIG/SRG guidance that pertains to CCI 2358.</t>
  </si>
  <si>
    <t>The organization conducting the inspection/assessment examines the information system to ensure the organization being inspected/assessed configures the information system to  implement a reference monitor for access control policies defined in AC-25, CCI 2356 that is always invoked.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2358.</t>
  </si>
  <si>
    <t>CCI-002359</t>
  </si>
  <si>
    <t>The information system implements a reference monitor for organization-defined access control policies that is small enough to be subject to analysis and testing, the completeness of which can be assured.</t>
  </si>
  <si>
    <t>The organization being inspected/assessed configures the information system to implement a reference monitor for access control policies defined in AC-25, CCI 2356 that is small enough to be subject to analysis and testing, the completeness of which can be assured.
For information system components that have applicable STIGs or SRGs, the organization being inspected/assessed must comply with the STIG/SRG guidance that pertains to CCI 2359.</t>
  </si>
  <si>
    <t>The organization conducting the inspection/assessment examines the information system to ensure the organization being inspected/assessed configures the information system to implement a reference monitor for access control policies defined in AC-25, CCI 2356 that is small enough to be subject to analysis and testing, the completeness of which can be assured.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2359.</t>
  </si>
  <si>
    <t>CCI-002048</t>
  </si>
  <si>
    <t>AT-1 (a)</t>
  </si>
  <si>
    <t>The organization defines the personnel or roles to whom the security awareness and training policy is disseminated.</t>
  </si>
  <si>
    <t>CCI-002049</t>
  </si>
  <si>
    <t>The organization defines the personnel or roles to whom the security awareness and training procedures are disseminated.</t>
  </si>
  <si>
    <t xml:space="preserve">DoD has defined the personnel or roles as all personnel.
</t>
  </si>
  <si>
    <t>CCI-000100</t>
  </si>
  <si>
    <t>AT-1 (a) (1)</t>
  </si>
  <si>
    <t>The organization develops and documents a security awareness and training policy that addresses purpose, scope, roles, responsibilities, management commitment, coordination among organizational entities, and compliance.</t>
  </si>
  <si>
    <t>CCI-000101</t>
  </si>
  <si>
    <t>The organization disseminates a security awareness and training policy to organization-defined personnel or roles.</t>
  </si>
  <si>
    <t>DoD disseminates DoDD 8570.01 organization-wide via the DoD Issuances website.
http://www.dtic.mil/whs/directives/corres/dir.html</t>
  </si>
  <si>
    <t>CCI-000103</t>
  </si>
  <si>
    <t>AT-1 (a) (2)</t>
  </si>
  <si>
    <t>The organization develops and documents procedures to facilitate the implementation of the security awareness and training policy and associated security awareness and training controls.</t>
  </si>
  <si>
    <t>CCI-000104</t>
  </si>
  <si>
    <t>The organization disseminates security awareness and training procedures to organization-defined personnel or roles.</t>
  </si>
  <si>
    <t>CCI-000102</t>
  </si>
  <si>
    <t>AT-1 (b) (1)</t>
  </si>
  <si>
    <t>The organization reviews and updates the current security awareness and training policy in accordance with organization-defined frequency.</t>
  </si>
  <si>
    <t>CCI-001564</t>
  </si>
  <si>
    <t>The organization defines the frequency of security awareness and training policy reviews and updates.</t>
  </si>
  <si>
    <t>DoD has defined the frequency as every 5 years.</t>
  </si>
  <si>
    <t>The organization being inspected/assessed is automatically compliant with this CCI because they are covered at the DoD level.
DoD has defined the frequency as every 5 years.</t>
  </si>
  <si>
    <t>CCI-000105</t>
  </si>
  <si>
    <t>AT-1 (b) (2)</t>
  </si>
  <si>
    <t>The organization reviews and updates the current security awareness and training procedures in accordance with organization-defined frequency.</t>
  </si>
  <si>
    <t>CCI-001565</t>
  </si>
  <si>
    <t>The organization defines the frequency of security awareness and training procedure reviews and updates.</t>
  </si>
  <si>
    <t>CCI-001480</t>
  </si>
  <si>
    <t>The organization defines the frequency for providing refresher security awareness training to all information system users (including managers, senior executives, and contractors).</t>
  </si>
  <si>
    <t>The organization being inspected/assessed is automatically compliant with this CCI because they are covered at the DoD level (DoDD 8570.01). 
DoD has defined the frequency as annually.</t>
  </si>
  <si>
    <t>CCI-000106</t>
  </si>
  <si>
    <t>AT-2 (a)</t>
  </si>
  <si>
    <t>The organization provides basic security awareness training to information system users (including managers, senior executives, and contractors) as part of initial training for new users.</t>
  </si>
  <si>
    <t>CCI-000112</t>
  </si>
  <si>
    <t>AT-2 (b)</t>
  </si>
  <si>
    <t>The organization provides basic security awareness training to information system users (including managers, senior executives, and contractors) when required by information system changes.</t>
  </si>
  <si>
    <t>CCI-001479</t>
  </si>
  <si>
    <t>AT-2 (c )</t>
  </si>
  <si>
    <t>The organization provides refresher security awareness training to all information system users (including managers, senior executives, and contractors) in accordance with the organization-defined frequency.</t>
  </si>
  <si>
    <t>CCI-000107</t>
  </si>
  <si>
    <t>AT-2 (1)</t>
  </si>
  <si>
    <t>The organization includes practical exercises in security awareness training that simulate actual cyber attacks.</t>
  </si>
  <si>
    <t>CCI-002055</t>
  </si>
  <si>
    <t>The organization includes security awareness training on recognizing and reporting potential indicators of insider threat.</t>
  </si>
  <si>
    <t>CCI-000108</t>
  </si>
  <si>
    <t>AT-3 (a)</t>
  </si>
  <si>
    <t>The organization provides role-based security training to personnel with assigned security roles and responsibilities before authorizing access to the information system or performing assigned duties</t>
  </si>
  <si>
    <t>CCI-000109</t>
  </si>
  <si>
    <t>AT-3 (b)</t>
  </si>
  <si>
    <t>The organization provides role-based security training to personnel with assigned security roles and responsibilities when required by information system changes.</t>
  </si>
  <si>
    <t>Privileged user type Security-related education/training available through DISA IASE (e.g. VTE, Skill Soft, other professional sources)  meets the provision of this control.
The organization being inspected/assessed may define specific requirements within the above listed sources for their personnel.</t>
  </si>
  <si>
    <t>The organization conducting the inspection/assessment obtains and examines documented records (IAW AT-4) of their privileged users training.</t>
  </si>
  <si>
    <t>CCI-000110</t>
  </si>
  <si>
    <t>AT-3 (c )</t>
  </si>
  <si>
    <t>The organization provides refresher role-based security training to personnel with assigned security roles and responsibilities in accordance with organization-defined frequency.</t>
  </si>
  <si>
    <t xml:space="preserve">Privileged user type Security-related education/training available through DISA IASE (e.g. VTE, Skill Soft, other professional sources)  meets the provision of this control.
The organization being inspected/assessed may define specific requirements within the above listed sources for their personnel.
</t>
  </si>
  <si>
    <t xml:space="preserve">The organization conducting the inspection/assessment obtains and examines documented records (IAW AT-4) of their privileged users training.
 </t>
  </si>
  <si>
    <t>CCI-000111</t>
  </si>
  <si>
    <t>The organization defines a frequency for providing refresher role-based security training.</t>
  </si>
  <si>
    <t>The organization being inspected/assessed is automatically compliant with this CCI because they are covered at the DoD level. 
DoD has defined the frequency as annually.</t>
  </si>
  <si>
    <t>CCI-001483</t>
  </si>
  <si>
    <t>AT-3 (1)</t>
  </si>
  <si>
    <t>The organization defines a frequency for providing employees with refresher training in the employment and operation of environmental controls.</t>
  </si>
  <si>
    <t>DoD has defined the frequency as annual.</t>
  </si>
  <si>
    <t>The organization being inspected/assessed is automatically compliant with this CCI because they are covered at the DoD level. 
DoD has defined the frequency as annual.</t>
  </si>
  <si>
    <t>CCI-002050</t>
  </si>
  <si>
    <t>The organization defines the personnel or roles to whom initial and refresher training in the employment and operation of environmental controls is to be provided.</t>
  </si>
  <si>
    <t>The organization being inspected/assessed defines and documents the personnel or roles to whom initial and refresher training in the employment and operation of environmental controls is to be provided.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</si>
  <si>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to whom initial and refresher training in the employment and operation of environmental controls is to be provided.
DoD has determined the personnel or roles are not appropriate to define at the Enterprise level.</t>
  </si>
  <si>
    <t>CCI-001481</t>
  </si>
  <si>
    <t>The organization provides organization-defined personnel or roles with initial training in the employment and operation of environmental controls.</t>
  </si>
  <si>
    <t>The organization being inspected/assessed:
1. Identifies and documents environmental controls that require training. 
2. Identifies the personnel defined in AT-3 (1), CCI 2050
3. Ensures designated personnel receive this training.
4. Maintains and monitors records of personnel who have received this training.</t>
  </si>
  <si>
    <t>The organization conducting the inspection/assessment obtains and examines:
1. Documentation of environmental controls that require training.   
2. Documented list of personnel defined in AT-3 (1), CCI 2050
3. Ensures identified personnel have received the initial training.</t>
  </si>
  <si>
    <t>CCI-001482</t>
  </si>
  <si>
    <t>The organization provides organization-defined personnel or roles with refresher training in the employment and operation of environmental controls in accordance with the organization-defined frequency.</t>
  </si>
  <si>
    <t>The organization being inspected/assessed:
1. Identifies and documents environmental controls that require training. 
2. Identifies the personnel defined in AT-3 (1), CCI 2050
3. Ensures designated personnel receive this training annually
4. Maintains and monitors records of personnel who have received this training.
DoD has defined the frequency as annually.</t>
  </si>
  <si>
    <t>The organization conducting the inspection/assessment obtains and examines:  1. Documentation of environmental controls that require training.   
2. Documented list of personnel defined in AT-3 (1), CCI 2050
3. Ensures identified personnel have received training annually.
DoD has defined the frequency as annually.</t>
  </si>
  <si>
    <t>CCI-001568</t>
  </si>
  <si>
    <t>AT-3 (2)</t>
  </si>
  <si>
    <t>The organization defines a frequency for providing employees with refresher training in the employment and operation of physical security controls.</t>
  </si>
  <si>
    <t>CCI-002051</t>
  </si>
  <si>
    <t>The organization defines the personnel or roles to  whom initial and refresher training in the employment and operation of physical security controls is to be provided.</t>
  </si>
  <si>
    <t>The organization being inspected/assessed defines and documents the personnel or roles to  whom initial and refresher training in the employment and operation of physical security controls is to be provided.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</si>
  <si>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to  whom initial and refresher training in the employment and operation of physical security controls is to be provided.
DoD has determined the personnel or roles are not appropriate to define at the Enterprise level.</t>
  </si>
  <si>
    <t>CCI-001566</t>
  </si>
  <si>
    <t>The organization provides organization-defined personnel or roles with initial training in the employment and operation of physical security controls.</t>
  </si>
  <si>
    <t>The organization being inspected/assessed:
1. Identifies and documents physical security controls that require training. 
2. Identifies the personnel defined in AT-3 (2), CCI 2051
3. Ensures designated personnel receive this training.
4. Maintains and monitors records of personnel who have received this training.</t>
  </si>
  <si>
    <t>The organization conducting the inspection/assessment obtains and examines:
1. Documentation of physical security controls that require training.   
2. Documented list of personnel defined in AT-3 (2), CCI 2051
3. Ensures identified personnel have received the initial training.</t>
  </si>
  <si>
    <t>CCI-001567</t>
  </si>
  <si>
    <t>The organization provides organization-defined personnel or roles with refresher training in the employment and operation of physical security controls in accordance with the organization-defined frequency.</t>
  </si>
  <si>
    <t>The organization being inspected/assessed:
1. Identifies and documents physical security controls that require training. 
2. Identifies personnel defined in AT-3 (2), CCI 2051
3. Ensures designated personnel receive this training annually
4. Maintains and monitors records of personnel who have received this training.
DoD has defined the frequency as annual.</t>
  </si>
  <si>
    <t>The organization conducting the inspection/assessment obtains and examines:  
1. Documentation of physical security controls that require training.   
2. Documented list of personnel defined in AT-3 (2), CCI 2051
3. Ensures identified personnel have received training annually.
DoD has defined the frequency as annual.</t>
  </si>
  <si>
    <t>CCI-002052</t>
  </si>
  <si>
    <t>AT-3 (3)</t>
  </si>
  <si>
    <t>The organization includes practical exercises in security training that reinforce training objectives.</t>
  </si>
  <si>
    <t>The organization being inspected/assessed includes practical exercises in security training that reinforce training objectives.</t>
  </si>
  <si>
    <t>The organization conducting the inspection/assessment obtains and examines the security training materials to ensure the organization being inspected/assessed includes practical exercises in security training that reinforce training objectives.</t>
  </si>
  <si>
    <t>CCI-002053</t>
  </si>
  <si>
    <t>AT-3 (4)</t>
  </si>
  <si>
    <t>The organization provides training to its personnel on organization-defined indicators of malicious code to recognize suspicious communications and anomalous behavior in organizational information systems.</t>
  </si>
  <si>
    <t>The organization being inspected/assessed provides training to its personnel on  indicators of malicious code defined in AT-3 (4), CCI 2054 to recognize suspicious communications and anomalous behavior in organizational information systems.</t>
  </si>
  <si>
    <t>The organization conducting the inspection/assessment obtains and examines the training materials and indicators of malicious code defined in AT-3 (4), CCI 2054 to ensure the organization being inspected/assessed provides users with the means to recognize suspicious communications and anomalous behavior in organizational information systems.</t>
  </si>
  <si>
    <t>CCI-002054</t>
  </si>
  <si>
    <t>The organization defines indicators of malicious code to recognize suspicious communications and anomalous behavior in organizational information systems.</t>
  </si>
  <si>
    <t>The organization being inspected/assessed defines and documents indicators of malicious code to recognize suspicious communications and anomalous behavior in organizational information systems.
DoD has determined the indicators are not appropriate to define at the Enterprise level.</t>
  </si>
  <si>
    <t>The organization conducting the inspection/assessment obtains and examines the documented indicators to ensure the organization being inspected/assessed defines indicators of malicious code to recognize suspicious communications and anomalous behavior in organizational information systems.
DoD has determined the indicators are not appropriate to define at the Enterprise level.</t>
  </si>
  <si>
    <t>CCI-000113</t>
  </si>
  <si>
    <t>AT-4 (a)</t>
  </si>
  <si>
    <t>The organization documents individual information system security training activities, including basic security awareness training and specific information system security training.</t>
  </si>
  <si>
    <t>The organization being inspected/assessed identifies and documents training activities to include basic security awareness training (per AT-2) and role-based security related training (per AT-3) IAW DoD 8570.01M.</t>
  </si>
  <si>
    <t>The organization conducting the inspection/assessment obtains and examines the security awareness training activities to ensure the organization being inspected/assessed documents training activities to include basic security awareness training (per AT-2) and role-based security related training (per AT-3) IAW DoD 8570.01M.</t>
  </si>
  <si>
    <t>CCI-000114</t>
  </si>
  <si>
    <t>The organization monitors individual information system security training activities, including basic security awareness training and specific information system security training.</t>
  </si>
  <si>
    <t>The organization being inspected/assessed maintains and monitors records identifying personnel who have received training and the date the training was received</t>
  </si>
  <si>
    <t>The organization conducting the inspection/assessment obtains and examines records identifying personnel who have received training and the date the training was received</t>
  </si>
  <si>
    <t>CCI-001336</t>
  </si>
  <si>
    <t>AT-4 (b)</t>
  </si>
  <si>
    <t>The organization retains individual training records for an organization-defined time period.</t>
  </si>
  <si>
    <t>The organization being inspected/assessed will maintain records training records for at least 5 years or 5 years after completion of a specific training program. 
DoD has defined the frequency as at least 5 years or 5 years after completion of a specific training program.</t>
  </si>
  <si>
    <t>The organization conducting the inspection/assessment obtains and examines training records to ensure records have been maintained for at least 5 years or 5 years after completion of a specific training program. 
DoD has defined the frequency as at least 5 years or 5 years after completion of a specific training program.</t>
  </si>
  <si>
    <t>CCI-001337</t>
  </si>
  <si>
    <t>The organization defines a time period for retaining individual training records.</t>
  </si>
  <si>
    <t>DoD has defined the frequency as at least 5 years or 5 years after completion of a specific training program.</t>
  </si>
  <si>
    <t>The organization being inspected/assessed is automatically compliant with this CCI because they are covered at the DoD level. 
DoD has defined the frequency as at least 5 years or 5 years after completion of a specific training program.</t>
  </si>
  <si>
    <t>CCI-001930</t>
  </si>
  <si>
    <t>AU-1 (a)</t>
  </si>
  <si>
    <t>The organization defines the organizational personnel or roles to whom the audit and accountability policy is to be disseminated.</t>
  </si>
  <si>
    <t>The organization being inspected/assessed defines and documents any personnel or roles, in addition to the ISSO or ISSM, to whom the audit and accountability policy is to be disseminated.  If there are no additional personnel or roles, the organization must also document that.
DoD has defined the personnel or roles as the ISSO and ISSM and others as the local organization deems appropriate.</t>
  </si>
  <si>
    <t>The organization conducting the inspection/assessment obtains and examines the documented list of personnel or roles to whom the audit and accountability policy is to be disseminated to ensure the organization being inspected/assessed has either defined additional personnel or roles, or identified that there are no additional personnel or roles.
DoD has defined the personnel or roles as the ISSO and ISSM and others as the local organization deems appropriate.</t>
  </si>
  <si>
    <t>CCI-001931</t>
  </si>
  <si>
    <t>The organization defines the organizational personnel or roles to whom the audit and accountability procedures are to be disseminated.</t>
  </si>
  <si>
    <t>The organization being inspected/assessed defines and documents any personnel or roles, in addition to the ISSO or ISSM, to whom the audit and accountability procedures are to be disseminated.  If there are no additional personnel or roles, the organization must also document that.
DoD has defined the personnel or roles as the ISSO and ISSM and others as the local organization deems appropriate.</t>
  </si>
  <si>
    <t>The organization conducting the inspection/assessment obtains and examines the documented list of personnel or roles to whom the audit and accountability procedures are to be disseminated to ensure the organization being inspected/assessed has either defined additional personnel or roles, or identified that there are no additional personnel or roles.
DoD has defined the personnel or roles as the ISSO and ISSM and others as the local organization deems appropriate.</t>
  </si>
  <si>
    <t>CCI-000117</t>
  </si>
  <si>
    <t>AU-1 (a) (1)</t>
  </si>
  <si>
    <t>The organization develops and documents an audit and accountability policy that addresses purpose, scope, roles, responsibilities, management commitment, coordination among organizational entities, and compliance.</t>
  </si>
  <si>
    <t>The organization being inspected/assessed develops and documents an audit and accountability policy that addresses purpose, scope, roles, responsibilities, management commitment, coordination among organizational entities, and compliance.</t>
  </si>
  <si>
    <t>The organization conducting the inspection/assessment obtains and examines the audit and accountability policy to ensure that the audit and accountability policy addresses purpose, scope, roles, responsibilities, management commitment, coordination among organizational entities, and compliance.</t>
  </si>
  <si>
    <t>CCI-001832</t>
  </si>
  <si>
    <t>The organization disseminates the audit and accountability policy to organization-defined personnel or roles.</t>
  </si>
  <si>
    <t xml:space="preserve">The organization being inspected/assessed disseminates, via an information sharing capibility, to  the ISSO and ISSM and others as the local organization deems appropriate an audit and accountability policy that addresses purpose, scope, roles, responsibilities, management commitment, coordination among organizational entities, and compliance.
DoD has defined the personnel or roles as the ISSO and ISSM and others as the local organization deems appropriate.
 </t>
  </si>
  <si>
    <t xml:space="preserve">The organization conducting the inspection/assessment obtains and examines the audit and accountability procedures via the inspected organization's information sharing capability (e.g. portal, intranet, email, etc.) to ensure it has been disseminated. </t>
  </si>
  <si>
    <t>CCI-000120</t>
  </si>
  <si>
    <t>AU-1 (a) (2)</t>
  </si>
  <si>
    <t>The organization develops and documents procedures to facilitate the implementation of the audit and accountability policy and associated audit and accountability controls.</t>
  </si>
  <si>
    <t>The organization being inspected/assessed develops and documents procedures to facilitate the implementation of the audit and accountability policy and associated audit and accountability controls.</t>
  </si>
  <si>
    <t>The organization conducting the inspection/assessment obtains and examines the audit and accountability procedures to ensure that the procedures facilitate the implementation of the audit and accountability policy and associated audit and accountability controls.</t>
  </si>
  <si>
    <t>CCI-001834</t>
  </si>
  <si>
    <t>The organization disseminates to organization-defined personnel or roles procedures to facilitate the implementation of the audit and accountability policy and associated audit and accountability controls.</t>
  </si>
  <si>
    <t xml:space="preserve">The organization being inspected/assessed disseminates, via an information sharing capibility, to the ISSO and ISSM and others as the local organization deems appropriate audit and accountability procedures to facilitate the implementation of the audit and accountability policy and associated audit and accountability controls.
DoD has defined the personnel or roles as the ISSO and ISSM and others as the local organization deems appropriate.
</t>
  </si>
  <si>
    <t>CCI-000119</t>
  </si>
  <si>
    <t>AU-1 (b) (1)</t>
  </si>
  <si>
    <t>The organization reviews and updates the audit and accountability policy on an organization-defined frequency.</t>
  </si>
  <si>
    <t>The organization being inspected/assessed reviews and updates the audit and accountability policy annually.
The organization must maintain an audit trail of reviews and updates.  Any changes or acceptance of the document without change must be captured in the audit trail.
DoD has defined the frequency as annually.</t>
  </si>
  <si>
    <t>The organization conducting the inspection/assessment obtains and examines the audit trail of reviews and updates to ensure the organization being inspected/assessed reviews and updates the audit and accountability policy annually.
DoD has defined the frequency as annually.</t>
  </si>
  <si>
    <t>CCI-001569</t>
  </si>
  <si>
    <t>The organization defines the frequency on which it will review and update the audit and accountability policy.</t>
  </si>
  <si>
    <t>CCI-000122</t>
  </si>
  <si>
    <t>AU-1 (b) (2)</t>
  </si>
  <si>
    <t>The organization reviews and updates the audit and accountability procedures on an organization-defined frequency.</t>
  </si>
  <si>
    <t>The organization being inspected/assessed reviews and updates the audit and accountability procedures annually.
The organization must maintain an audit trail of reviews and updates.  Any changes or acceptance of the document without change must be captured in the audit trail.
DoD has defined the frequency as annually.</t>
  </si>
  <si>
    <t>The organization conducting the inspection/assessment obtains and examines the audit trail of reviews and updates to ensure the organization being inspected/assessed reviews and updates the audit and accountability procedures annually.
DoD has defined the frequency as annually.</t>
  </si>
  <si>
    <t>CCI-001570</t>
  </si>
  <si>
    <t>The organization defines the frequency on which it will review and update the audit and accountability procedures.</t>
  </si>
  <si>
    <t>CCI-000123</t>
  </si>
  <si>
    <t>AU-2 (a)</t>
  </si>
  <si>
    <t>The organization determines the information system must be capable of auditing an organization-defined list of auditable events.</t>
  </si>
  <si>
    <t xml:space="preserve">The organization being inspected/assessed determines whether the information system is capable of auditing:
- successful and unsuccessful attempts to access, modify, or delete privileges, security objects, security levels, or categories of information (e.g. Classification levels),
- Successful and unsuccessful logon attempts, 
- Privileged activities or other system level access, 
- Starting and ending time for user access to the system, 
- Concurrent logons from different workstations, 
- Successful and unsuccessful accesses to objects, 
- All program initiations, 
- All direct access to the information system,
-  All account creations, modifications, disabling, and terminations,
- All kernel module load, unload, and restart. The organization must document those auditable events that are not captured.
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  </t>
  </si>
  <si>
    <t xml:space="preserve">The organization conducting the inspection/assessment obtains and examines the documentation of the auditable events to ensure the information system is capable of auditing the:  
- successful and unsuccessful attempts to access, modify, or delete privileges, security objects, security levels, or categories of information (e.g. Classification levels),
- Successful and unsuccessful logon attempts, 
- Privileged activities or other system level access, 
- Starting and ending time for user access to the system, 
- Concurrent logons from different workstations, 
- Successful and unsuccessful accesses to objects, 
- All program initiations, 
- All direct access to the information system,
-  All account creations, modifications, disabling, and terminations,
- All kernel module load, unload, and restart. 
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  </t>
  </si>
  <si>
    <t>CCI-001571</t>
  </si>
  <si>
    <t>The organization defines the information system auditable events.</t>
  </si>
  <si>
    <t>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t>
  </si>
  <si>
    <t>The organization being inspected/assessed is automatically compliant with this CCI because they are covered at the DoD level.
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t>
  </si>
  <si>
    <t>CCI-000124</t>
  </si>
  <si>
    <t>AU-2 (b)</t>
  </si>
  <si>
    <t>The organization coordinates the security audit function with other organizational entities requiring audit-related information to enhance mutual support and to help guide the selection of auditable events.</t>
  </si>
  <si>
    <t xml:space="preserve">The organization being inspected/assessed documents and implements within the audit and accountability policy and procedures, a process to coordinate the additional auditable events.  The objective is to enhance mutual support and to help guide the selection of auditable events.
The organization must maintain artifacts of the coordination.
</t>
  </si>
  <si>
    <t xml:space="preserve">The organization conducting the inspection/assessment obtains and examines the audit and accountability policy and procedures as well as artifacts of the coordination to determine if coordination is necessary and if necessary, whether it has been performed.  </t>
  </si>
  <si>
    <t>CCI-000125</t>
  </si>
  <si>
    <t>AU-2 (c)</t>
  </si>
  <si>
    <t>The organization provides a rationale for why the list of auditable events is deemed to be adequate to support after-the-fact investigations of security incidents.</t>
  </si>
  <si>
    <t>The organization being inspected/assessed documents in the audit and accountability policy the list of auditable system events, the organization provides clearly stated rationale for the selection of each system event.  The rationale will support any after-action investigations of security event.</t>
  </si>
  <si>
    <t>The organization conducting the inspection/assessment obtains and examines the audit and accountability policy and procedures to ensure the organization being inspected/assess has defined the auditable system events, rationale for the selection, and that the organization has defined how the auditable events will support after-action investigations of security events.</t>
  </si>
  <si>
    <t>CCI-001485</t>
  </si>
  <si>
    <t>AU-2 (d)</t>
  </si>
  <si>
    <t>The organization defines the events which are to be audited on the information system on an organization-defined frequency of (or situation requiring) auditing for each identified event.</t>
  </si>
  <si>
    <t>The organization being inspected/assessed defines and documents events which are to be audited on the information system.  Events should be selected from the events the information system is capable of auditing as defined in AU-2 (a) and should be based on ongoing risk assessments of current threat information and environment.  
DoD has determined that the events are not appropriate to define at the Enterprise level.</t>
  </si>
  <si>
    <t>The organization conducting the inspection/assessment obtains and examines 
the documented list of events which are to be audited on the information system to ensure those events have been defined.
DoD has determined that the events are not appropriate to define at the Enterprise level.</t>
  </si>
  <si>
    <t>CCI-001484</t>
  </si>
  <si>
    <t>The organization defines frequency of (or situation requiring) auditing for each identified event.</t>
  </si>
  <si>
    <t>DoD has defined the frequency as all auditable events defined in AU-2 (a) per occurrence.</t>
  </si>
  <si>
    <t>The organization being inspected/assessed is automatically compliant with this CCI because they are covered at the DoD level.
DoD has defined the frequency as all auditable events defined in AU-2 (a) per occurrence.</t>
  </si>
  <si>
    <t>CCI-000126</t>
  </si>
  <si>
    <t>The organization determines that the organization-defined subset of the auditable events defined in AU-2 are to be audited within the information system.</t>
  </si>
  <si>
    <t xml:space="preserve">The organization conducting the inspection/assessment reviews the documented audit process as well as audit logs to ensure that the organization being inspected/assessed audits all auditable events defined in AU-2 (a) per occurrence.
DoD has defined the actions as all auditable events defined in AU-2 (a) per occurrence.
  </t>
  </si>
  <si>
    <t xml:space="preserve">The organization conducting the inspection/assessment reviews the documented audit process as well as audit logs to ensure that the organization being inspected/assessed audits all auditable events defined in AU-2 (a) per occurrence.
DoD has defined the actions as all auditable events defined in AU-2 (a) per occurrence.
</t>
  </si>
  <si>
    <t>CCI-000127</t>
  </si>
  <si>
    <t>The organization reviews and updates the list of organization-defined audited events on an organization-defined frequency.</t>
  </si>
  <si>
    <t>The organization being inspected/assessed will conduct reviews of the list of auditable events as defined in AU-2 (d), CCI 1485 annually or more frequently upon changes to situational awareness of threats or vulnerabilities.  The organization will generate and maintain an audit trail to document the completion of the review and update actions.
DoD has defined the frequency as annually or more frequently upon changes to situational awareness of threats or vulnerabilities.</t>
  </si>
  <si>
    <t>The organization conducting the inspection/assessment reviews the audit trail showing reviews and updates to the list of audited events to ensure that the list is reviewed and updated  annually or more frequently upon changes to situational awareness of threats or vulnerabilities.
DoD has defined the frequency as annually or more frequently upon changes to situational awareness of threats or vulnerabilities.</t>
  </si>
  <si>
    <t>CCI-001486</t>
  </si>
  <si>
    <t>The organization defines a frequency for reviewing and updating the list of organization-defined auditable events.</t>
  </si>
  <si>
    <t>DoD has defined the frequency as annually or more frequently upon changes to situational awareness of threats or vulnerabilities.</t>
  </si>
  <si>
    <t>The organization being inspected/assessed is automatically compliant with this CCI because they are covered at the DoD level.
DoD has defined the frequency as annually or more frequently upon changes to situational awareness of threats or vulnerabilities.</t>
  </si>
  <si>
    <t>CCI-000128</t>
  </si>
  <si>
    <t>AU-2 (4)</t>
  </si>
  <si>
    <t>The organization includes execution of privileged functions in the list of events to be audited by the information system.</t>
  </si>
  <si>
    <t>The organization being inspected/assessed will include the execution of privileged functions in the list of events to be audited by the information system.</t>
  </si>
  <si>
    <t>The organization conducting the inspection/assessment reviews the organization's audit and accountability policy; procedures addressing auditable events; list of organization defined auditable events; list of privileged security functions; other relevant documents or records.  The objective is to validate the organization has included the execution of privileged functions in the list of events to be audited by the information system.</t>
  </si>
  <si>
    <t>CCI-000130</t>
  </si>
  <si>
    <t>The information system generates audit records containing information that establishes what type of event occurred.</t>
  </si>
  <si>
    <t>The organization being inspected/assessed configures the information system to generate audit records containing information that establishes what type of event occurred 
For information system components that have applicable STIGs or SRGs, the organization being inspected/assessed must comply with the STIG/SRG guidance that pertains to CCI 130.</t>
  </si>
  <si>
    <t>The organization conducting the inspection/assessment examines the information system to ensure that the organization being inspected/assessed has configured the information system to generate audit records containing information that establishes what type of event occurred.  The organization conducting the inspection/assessment reviews the audit records generated to ensure that the records contain  information that establishes what type of event occurred.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130.</t>
  </si>
  <si>
    <t>CCI-000131</t>
  </si>
  <si>
    <t>The information system generates audit records containing information that establishes when an event occurred.</t>
  </si>
  <si>
    <t>The organization being inspected/assessed configures the information system to generate audit records containing information that establishes when an event occurred 
For information system components that have applicable STIGs or SRGs, the organization being inspected/assessed must comply with the STIG/SRG guidance that pertains to CCI 131.</t>
  </si>
  <si>
    <t>The organization conducting the inspection/assessment examines the information system to ensure that the organization being inspected/assessed has configured the information system to generate audit records containing information that establishes when an event occurred.  The organization conducting the inspection/assessment reviews the audit records generated to ensure that the records contain  information that establishes when an event occurred.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t>
  </si>
  <si>
    <t>CCI-000132</t>
  </si>
  <si>
    <t>The information system generates audit records containing  information that establishes where the event occurred.</t>
  </si>
  <si>
    <t>The organization being inspected/assessed configures the information system to generate audit records containing information that establishes where the event occurred 
For information system components that have applicable STIGs or SRGs, the organization being inspected/assessed must comply with the STIG/SRG guidance that pertains to CCI 132.</t>
  </si>
  <si>
    <t>The organization conducting the inspection/assessment examines the information system to ensure that the organization being inspected/assessed has configured the information system to generate audit records containing information that establishes where the event occurred.  The organization conducting the inspection/assessment reviews the audit records generated to ensure that the records contain  information that establishes where the event occurred.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132.</t>
  </si>
  <si>
    <t>CCI-000133</t>
  </si>
  <si>
    <t>The information system generates audit records containing information that establishes the source of the event.</t>
  </si>
  <si>
    <t>The organization being inspected/assessed configures the information system to generate audit records containing information that establishes the source of the event.
For information system components that have applicable STIGs or SRGs, the organization being inspected/assessed must comply with the STIG/SRG guidance that pertains to CCI 133.</t>
  </si>
  <si>
    <t>The organization conducting the inspection/assessment examines the information system to ensure that the organization being inspected/assessed has configured the information system to generate audit records containing information that establishes the source of the event.  The organization conducting the inspection/assessment reviews the audit records generated to ensure that the records contain  information that establishes the source of the event.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133.</t>
  </si>
  <si>
    <t>CCI-000134</t>
  </si>
  <si>
    <t>The information system generates audit records containing information that establishes the outcome of the event.</t>
  </si>
  <si>
    <t>The organization being inspected/assessed configures the information system to generate audit records containing information that establishes the outcome of the event.
For information system components that have applicable STIGs or SRGs, the organization being inspected/assessed must comply with the STIG/SRG guidance that pertains to CCI 134.</t>
  </si>
  <si>
    <t>The organization conducting the inspection/assessment examines the information system to ensure that the organization being inspected/assessed has configured the information system to generate audit records containing information that establishes the outcome of the event.  The organization conducting the inspection/assessment reviews the audit records generated to ensure that the records contain  information that establishes the outcome of the event.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134.</t>
  </si>
  <si>
    <t>CCI-001487</t>
  </si>
  <si>
    <t>The information system generates audit records containing information that establishes the identity of any individuals or subjects associated with the event.</t>
  </si>
  <si>
    <t>The organization being inspected/assessed configures the information system to generate audit records containing information that establishes the identity of any individuals or subjects associated with the event.
For information system components that have applicable STIGs or SRGs, the organization being inspected/assessed must comply with the STIG/SRG guidance that pertains to CCI 1487.</t>
  </si>
  <si>
    <t>The organization conducting the inspection/assessment examines the information system to ensure that the organization being inspected/assessed has configured the information system to generate audit records containing information that establishes the identity of any individuals or subjects associated with the event.  The organization conducting the inspection/assessment reviews the audit records generated to ensure that the records contain  information that establishes the identity of any individuals or subjects associated with the event.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1487.</t>
  </si>
  <si>
    <t>CCI-001488</t>
  </si>
  <si>
    <t>The organization defines additional, more detailed information to be included in the audit records.</t>
  </si>
  <si>
    <t>The organization being inspected/assessed defines and documents additional, more detailed information to be included in the audit records.  The additional information must include at a minimum, full-text recording of privileged commands or the individual identities of group account users.  The additional information must provide sufficient detail to reconstruct events to determine cause of compromise and magnitude of damage, malfunction, or security violation.
DoD has determined that additional, more detailed information must include, at a minimum, full-text recording of privileged commands or the individual identities of group account users.   DoD has determined that all additional, more detailed information is not appropriate to define at the Enterprise level.</t>
  </si>
  <si>
    <t>The organization conducting the inspection/assessment obtains and examines the documented list of additional more detailed information to be included in the audit records to ensure that:
1. The list is defined; and
2. The list includes full-text recording of privileged commands or the individual identities of group account users.
DoD has determined that additional, more detailed information must include, at a minimum, full-text recording of privileged commands or the individual identities of group account users.   DoD has determined that it is not appropriate to define at the Enterprise level.</t>
  </si>
  <si>
    <t>CCI-000135</t>
  </si>
  <si>
    <t>The information system generates audit records containing the organization-defined additional, more detailed information that is to be included in the audit records.</t>
  </si>
  <si>
    <t>The organization being inspected/assessed configures the information system to generate audit records containing the organization defined additional, more detailed information as defined in AU-3 (1), CCI 1488 that is to be included in the audit records.
For information system components that have applicable STIGs or SRGs, the organization being inspected/assessed must comply with the STIG/SRG guidance that pertains to CCI 135.</t>
  </si>
  <si>
    <t>The organization conducting the inspection/assessment examines the information system to ensure that the organization being inspected/assessed has configured the information system to generate audit records containing the organization defined additional, more detailed information as defined in AU-3 (1), CCI 1488 that is to be included in the audit records.  The organization conducting the inspection/assessment reviews the audit records generated to ensure that the records contain organization defined additional, more detailed information that is to be included in the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135.</t>
  </si>
  <si>
    <t>CCI-001844</t>
  </si>
  <si>
    <t>The information system provides centralized management and configuration of the content to be captured in audit records generated by organization-defined information system components.</t>
  </si>
  <si>
    <t>The organization being inspected/assessed configures the information system to provide centralized management and configuration of the content to be captured in audit records generated by all information system and network components.
For information system components that have applicable STIGs or SRGs, the organization being inspected/assessed must comply with the STIG/SRG guidance that pertains to CCI 1844.
DoD has defined the information system components as all information system and network components.</t>
  </si>
  <si>
    <t>The organization conducting the inspection/assessment examines the information system to ensure that the organization being inspected/assessed has configured the information system to  provide centralized management and configuration of the content to be captured in audit records generated by  all information system and network components.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1844.
DoD has defined the information system components as all information system and network components.</t>
  </si>
  <si>
    <t>CCI-001846</t>
  </si>
  <si>
    <t>The organization defines information system components that will generate the audit records which are to be captured for centralized management of the content.</t>
  </si>
  <si>
    <t>DoD has defined the information system components as all information system and network components.</t>
  </si>
  <si>
    <t>The organization being inspected/assessed is automatically compliant with this CCI because they are covered at the DoD level.
DoD has defined the information system components as all information system and network components.</t>
  </si>
  <si>
    <t>CCI-001847</t>
  </si>
  <si>
    <t>The organization defines information system components that will generate the audit records which are to be captured for centralized configuration of the content.</t>
  </si>
  <si>
    <t>CCI-001848</t>
  </si>
  <si>
    <t>The organization defines the audit record storage requirements.</t>
  </si>
  <si>
    <t>The organization being inspected/assessed defines and documents the required audit record storage capacity.
DoD has determined the audit record storage requirements are not appropriate to define at the Enterprise level.</t>
  </si>
  <si>
    <t>The organization conducting the inspection/assessment obtains and examines the documented audit record storage requirements to ensure the organization being inspected/assessed has defined those requirements.
DoD has determined the audit record storage requirements are not appropriate to define at the Enterprise level.</t>
  </si>
  <si>
    <t>CCI-001849</t>
  </si>
  <si>
    <t>The organization allocates audit record storage capacity in accordance with organization-defined audit record storage requirements.</t>
  </si>
  <si>
    <t>The organization being inspected/assessed allocates, and configures the information system to allocate audit record storage capacity as defined in AU-4, CCI 1848.  
For information system components that have applicable STIGs or SRGs, the organization being inspected/assessed must comply with the STIG/SRG guidance that pertains to CCI 1849.</t>
  </si>
  <si>
    <t>The organization conducting the inspection/assessment examines the information system to ensure that the organization being inspected/assessed has configured the information system to allocate audit record storage capacity as defined in AU-4, CCI 1848.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1849.</t>
  </si>
  <si>
    <t>CCI-001851</t>
  </si>
  <si>
    <t>The information system off-loads audit records per organization-defined frequency onto a different system or media than the system being audited.</t>
  </si>
  <si>
    <t>The organization being inspected/assessed configures the information system to off-load audit records at a minimum, in real-time for interconnected systems and weekly for stand-alone systems onto a different system or media than the system being audited.
DoD has defined the frequency as at a minimum, real-time for interconnected systems and weekly for stand-alone systems.
For information system components that have applicable STIGs or SRGs, the organization being inspected/assessed must comply with the STIG/SRG guidance that pertains to CCI 1851.</t>
  </si>
  <si>
    <t>The organization conducting the inspection/assessment examines the information system to ensure the organization being inspected/assessed has configured the information system to off-load audit records at a minimum, in real-time for interconnected systems and weekly for stand-alone systems onto a different system or media than the system being audited.
DoD has defined the frequency as at a minimum, real-time for interconnected systems and weekly for stand-alone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1851.</t>
  </si>
  <si>
    <t>CCI-001850</t>
  </si>
  <si>
    <t>The organization defines the frequency on which the information system off-loads audit records onto a different system or media than the system being audited.</t>
  </si>
  <si>
    <t>DoD has defined the frequency as at a minimum, real-time for interconnected systems and weekly for stand-alone systems.</t>
  </si>
  <si>
    <t>The organization being inspected/assessed is automatically compliant with this CCI because they are covered at the DoD level.
DoD has defined the frequency as at a minimum, real-time for interconnected systems and weekly for stand-alone systems.</t>
  </si>
  <si>
    <t>CCI-000139</t>
  </si>
  <si>
    <t>AU-5 (a)</t>
  </si>
  <si>
    <t>The information system alerts designated organization-defined personnel or roles in the event of an audit processing failure.</t>
  </si>
  <si>
    <t xml:space="preserve">The organization being inspected/assessed configures the information system to alert at a minimum, the SCA and ISSO in the event of an audit processing failure.
For information system components that have applicable STIGs or SRGs, the organization being inspected/assessed must comply with the STIG/SRG guidance that pertains to CCI 139.
DoD has defined the personnel or roles as at a minimum, the SCA and ISSO. </t>
  </si>
  <si>
    <t xml:space="preserve">The organization conducting the inspection/assessment examines the information system to ensure the organization being inspected/assessed has configured the information system to alert at a minimum, the SCA and ISSO in the event of an audit processing failure.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139.
 DoD has defined the personnel or roles as at a minimum, the SCA and ISSO. </t>
  </si>
  <si>
    <t>CCI-001572</t>
  </si>
  <si>
    <t>The organization defines the personnel or roles to be alerted in the event of an audit processing failure.</t>
  </si>
  <si>
    <t>The organization being inspected/assessed defines and documents any personnel or roles, in addition to the SCA and ISSO, who shall be alerted in the event of audit processing failure.  If there are no additional personnel or roles, the organization must also document that.
DoD has defined the personnel or roles as at a minimum, the SCA and ISSO.</t>
  </si>
  <si>
    <t>The organization conducting the inspection/assessment obtains and examines the documented list of personnel or roles who should be alerted in the event of audit processing failure to ensure the organization being inspected/assessed has either defined additional personnel or roles, or identified that there are no additional personnel or roles.
DoD has defined the personnel or roles as at a minimum, the SCA and ISSO.</t>
  </si>
  <si>
    <t>CCI-000140</t>
  </si>
  <si>
    <t>AU-5 (b)</t>
  </si>
  <si>
    <t>The information system takes organization defined actions upon audit failure (e.g., shut down information system, overwrite oldest audit records, stop generating audit records).</t>
  </si>
  <si>
    <t>The organization being inspected/assessed configures the information system to take actions as defined in AU-5, CCI 1490 upon audit failure.
For information system components that have applicable STIGs or SRGs, the organization being inspected/assessed must comply with the STIG/SRG guidance that pertains to CCI 140.</t>
  </si>
  <si>
    <t>The organization conducting the inspection/assessment examines the information system to ensure the organization being inspected/assessed has configured the information system to take actions as defined in AU-5, CCI 1490 upon audit failure.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t>
  </si>
  <si>
    <t>CCI-001490</t>
  </si>
  <si>
    <t>The organization defines actions to be taken by the information system upon audit failure (e.g., shut down information system, overwrite oldest audit records, stop generating audit records).</t>
  </si>
  <si>
    <t>The organization being inspected/assessed will define and document actions to be taken by the information system upon audit failure.  The organization shall consider trade-offs between the needs for system availability and audit integrity when defining the actions.
Unless availability is an overriding concern, the default action should be to shut down the information system.
DoD has determined that the actions are not appropriate to define at the Enterprise level.</t>
  </si>
  <si>
    <t>The organization conducting the inspection/assessment obtains and examines the documented actions to ensure the organization being inspected/assessed has defined the actions to be taken by the information system upon audit failure.
DoD has determined that the actions are not appropriate to define at the Enterprise level.</t>
  </si>
  <si>
    <t>CCI-001852</t>
  </si>
  <si>
    <t>The organization defines the personnel, roles and/or locations to receive a warning when allocated audit record storage volume reaches a defined percentage of maximum audit records storage capacity.</t>
  </si>
  <si>
    <t>The organization being inspected/assessed defines and documents any personnel or roles, in addition to the ISSO/PMO and ISSM, who shall receive a warning when allocated audit record storage volume reaches a defined percentage of maximum audit records storage capacity.  If there are no additional personnel or roles, the organization must also document that.
DoD has defined the personnel or roles as at a minimum, the ISSO/PMO and ISSM.</t>
  </si>
  <si>
    <t>The organization conducting the inspection/assessment obtains and examines the documented list of personnel or roles who should receive a warning when allocated audit record storage volume reaches a defined percentage of maximum audit records storage capacity to ensure the organization being inspected/assessed has either defined additional personnel or roles, or identified that there are no additional personnel or roles beyond the ISSO/PMO and ISSM.
DoD has defined the personnel or roles as at a minimum, the ISSO/PMO and ISSM.</t>
  </si>
  <si>
    <t>CCI-001853</t>
  </si>
  <si>
    <t>The organization defines the time period within which organization-defined personnel, roles and/or location are to receive warnings when allocated audit record storage volume reaches a organization-defined percentage of maximum audit records storage capacity.</t>
  </si>
  <si>
    <t>DoD has defined the time period as immediate.</t>
  </si>
  <si>
    <t>The organization being inspected/assessed is automatically compliant with this CCI because they are covered at the DoD level.
DoD has defined the time period as immediate.</t>
  </si>
  <si>
    <t>CCI-001854</t>
  </si>
  <si>
    <t>The organization defines the percentage of maximum audit record storage capacity that is to be reached at which time the information system will provide a warning to organization-defined personnel, roles and/or locations.</t>
  </si>
  <si>
    <t>DoD has defined the percentage as 75 percent.</t>
  </si>
  <si>
    <t>The organization being inspected/assessed is automatically compliant with this CCI because they are covered at the DoD level.
DoD has defined the percentage as 75 percent.</t>
  </si>
  <si>
    <t>CCI-001855</t>
  </si>
  <si>
    <t>The information system provides a warning to organization-defined personnel, roles, and/or locations within organization-defined time period when allocated audit record storage volume reaches organization-defined percentage of repository maximum audit record storage capacity.</t>
  </si>
  <si>
    <t>The organization being inspected/assessed configures the information system to immediately provide  a warning to personnel, roles, and/or locations defined in AU-5 (1), CCI 1852 when allocated audit record storage volume reaches 75 percent of repository maximum audit record storage capacity. 
DoD has defined the time period as immediate.
DoD has defined the percentage as 75 percent.
For information system components that have applicable STIGs or SRGs, the organization being inspected/assessed must comply with the STIG/SRG guidance that pertains to CCI 1855.</t>
  </si>
  <si>
    <t>The organization conducting the inspection/assessment examines the information system to ensure the organization being inspected/assessed has configured the information system to immediately provide a warning to personnel, roles, and/or locations defined in AU-5 (1), CCI 1852 when allocated audit record storage volume reaches 75 percent of repository maximum audit record storage capacity. 
DoD has defined the time period as immediate.
DoD has defined the percentage as 75 percent.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1855.</t>
  </si>
  <si>
    <t>CCI-001858</t>
  </si>
  <si>
    <t>The information system provides a real-time alert in organization-defined real-time period to organization-defined personnel, roles, and/or locations when organization-defined audit failure events requiring real-time alerts occur.</t>
  </si>
  <si>
    <t>The organization being inspected/assessed configures the information system to immediately provide a real-time alert to personnel, roles, and/or locations defined in AU-5 (2), CCI 1857 when all audit failure events requiring real-time alerts occur.
DoD has defined the real-time period as immediate.
DoD has defined the audit failure events as all.
For information system components that have applicable STIGs or SRGs, the organization being inspected/assessed must comply with the STIG/SRG guidance that pertains to CCI 1858.</t>
  </si>
  <si>
    <t>The organization conducting the inspection/assessment examines the information system to ensure the organization being inspected/assessed configured the information system to immediately provide a real-time alert to personnel, roles, and/or locations defined in AU-5 (2), CCI 1857 when all audit failure events requiring real-time alerts occur.
DoD has defined the real-time period as immediate.
DoD has defined the audit failure events as all.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1858.</t>
  </si>
  <si>
    <t>CCI-001856</t>
  </si>
  <si>
    <t>The organization defines the real-time period within which the information system is to provide an alert when organization-defined audit failure events occur.</t>
  </si>
  <si>
    <t>DoD has defined the real-time period as immediate.</t>
  </si>
  <si>
    <t>The organization being inspected/assessed is automatically compliant with this CCI because they are covered at the DoD level.
DoD has defined the real-time period as immediate.</t>
  </si>
  <si>
    <t>CCI-001857</t>
  </si>
  <si>
    <t>The organization defines the personnel, roles and/or locations to receive alerts when organization-defined audit failure events occur.</t>
  </si>
  <si>
    <t>The organization being inspected/assessed defines and documents any personnel or roles, in addition to the SCA and ISSO, who shall receive alerts when all audit failure events occur.  If there are no additional personnel or roles, the organization must also document that.
DoD has defined the personnel or roles as at a minimum, the SCA and ISSO.
DoD has defined the audit failure events as all.</t>
  </si>
  <si>
    <t>The organization conducting the inspection/assessment obtains and examines the documented list of personnel or roles who should receive alerts when all audit failure events occur to ensure the organization being inspected/assessed has either defined additional personnel or roles, or identified that there are no additional personnel or roles.
DoD has defined the audit failure events as all.</t>
  </si>
  <si>
    <t>CCI-000147</t>
  </si>
  <si>
    <t>The organization defines the audit failure events requiring real-time alerts.</t>
  </si>
  <si>
    <t>DoD has defined the audit failure events as all.</t>
  </si>
  <si>
    <t>The organization being inspected/assessed is automatically compliant with this CCI because they are covered at the DoD level.
DoD has defined the audit failure events as all.</t>
  </si>
  <si>
    <t>CCI-000145</t>
  </si>
  <si>
    <t>AU-5 (3)</t>
  </si>
  <si>
    <t>The information system enforces configurable network communications traffic volume thresholds reflecting limits on auditing capacity by delaying or rejecting network traffic which exceeds the organization-defined thresholds.</t>
  </si>
  <si>
    <t>The organization being inspected/assessed configures the information system to delay network communications traffic exceeding the thresholds defined in AU-5 (3), CCI 1859.
DoD has defined the action to take as delay.
For information system components that have applicable STIGs or SRGs, the organization being inspected/assessed must comply with the STIG/SRG guidance that pertains to CCI 145.</t>
  </si>
  <si>
    <t>The organization conducting the inspection/assessment examines the information system to ensure the organization being inspected/assessed configures the information system to delay network communications traffic exceeding the thresholds defined in AU-5 (3), CCI 1859.
DoD has defined the action to take as delay.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145.</t>
  </si>
  <si>
    <t>CCI-001573</t>
  </si>
  <si>
    <t>The organization defines whether to reject or delay network traffic that exceeds organization-defined thresholds.</t>
  </si>
  <si>
    <t>DoD has defined the action to take as delay.</t>
  </si>
  <si>
    <t>The organization being inspected/assessed is automatically compliant with this CCI because they are covered at the DoD level.
DoD has defined the action to take as delay.</t>
  </si>
  <si>
    <t>CCI-001574</t>
  </si>
  <si>
    <t>The information system rejects or delays, as defined by the organization, network traffic which exceed the organization-defined thresholds.</t>
  </si>
  <si>
    <t>The organization being inspected/assessed configures the information system to delay network communications traffic exceeding the thresholds defined in AU-5 (3), CCI 1859.
DoD has defined the action to take as delay.
For information system components that have applicable STIGs or SRGs, the organization being inspected/assessed must comply with the STIG/SRG guidance that pertains to CCI 1574.</t>
  </si>
  <si>
    <t>The organization conducting the inspection/assessment examines the information system to ensure the organization being inspected/assessed configures the information system to delay network communications traffic exceeding the thresholds defined in AU-5 (3), CCI 1859.
DoD has defined the action to take as delay.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1574.</t>
  </si>
  <si>
    <t>CCI-001859</t>
  </si>
  <si>
    <t>The organization defines the network communication traffic volume thresholds reflecting limits on auditing capacity, specifying when the information system will reject or delay network traffic that exceed those thresholds.</t>
  </si>
  <si>
    <t>The organization being inspected/assessed defines and documents the network communication traffic volume thresholds reflecting limits on auditing capacity, specifying when the information system will reject or delay network traffic that exceed those thresholds.</t>
  </si>
  <si>
    <t>The organization conducting the inspection/assessment obtains and examines the documented network communication traffic volume thresholds to ensure they have been defined.</t>
  </si>
  <si>
    <t>CCI-001861</t>
  </si>
  <si>
    <t>AU-5 (4)</t>
  </si>
  <si>
    <t>The information system invokes an organization-defined system mode, in the event of organization-defined audit failures, unless an alternate audit capability exists.</t>
  </si>
  <si>
    <t xml:space="preserve">The organization being inspected/assessed configures the information system to invoke the system mode defined in AU-5 (4), CCI 2907 in the event all audit failures, unless an alternate audit capability exists.
DoD has defined the audit failures as all.
For information system components that have applicable STIGs or SRGs, the organization being inspected/assessed must comply with the STIG/SRG guidance that pertains to CCI 1861.
</t>
  </si>
  <si>
    <t>The organization conducting the inspection/assessment examines the information system to ensure the organization being inspected/assessed  invokes the system mode defined in AU-5 (4), CCI 2907 in the event all audit failures, unless an alternate audit capability exists.
DoD has defined the audit failures as all.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1861</t>
  </si>
  <si>
    <t>CCI-002907</t>
  </si>
  <si>
    <t>The organization defines the system mode to be invoked, such as a full system shutdown, a partial system shutdown, or a degraded operational mode with limited mission/business functionality available, in the event of organization-defined audit failures.</t>
  </si>
  <si>
    <t xml:space="preserve">The organization being inspected/assessed defines and documents the system mode to be invoked.  Possible examples of system modes include a full system shutdown, a partial system shutdown, or a degraded operational mode with limited mission/business functionality available.
</t>
  </si>
  <si>
    <t xml:space="preserve">The organization conducting the inspection/assessment obtains and examines the documented system mode to ensure the organization being inspected/assessed defines  the system mode to be invoked.
</t>
  </si>
  <si>
    <t>CCI-001860</t>
  </si>
  <si>
    <t>The organization defines the audit failures which, should they occur, will invoke an organization-defined system mode.</t>
  </si>
  <si>
    <t>DoD has defined the audit failures as all.</t>
  </si>
  <si>
    <t>The organization being inspected/assessed is automatically compliant with this CCI because they are covered at the DoD level.
DoD has defined the audit failures as all.</t>
  </si>
  <si>
    <t>CCI-000148</t>
  </si>
  <si>
    <t>AU-6 (a)</t>
  </si>
  <si>
    <t>The organization reviews and analyzes information system audit records on an organization defined frequency for indications of organization-defined inappropriate or unusual activity.</t>
  </si>
  <si>
    <t>The organization being inspected/assessed documents and implements a process to review and analyze information system audit records every seven days or more frequently if required by an alarm event or anomaly for indications of activity defined in AU-6, CCI 1862.
The organization must maintain an audit trail of the reviews.
DoD has defined the frequency as every seven days or more frequently if required by an alarm event or anomaly.</t>
  </si>
  <si>
    <t>The organization conducting the inspection/assessment obtains and examines the documented process for audit trail reviews as well as the audit trail showing the reviews to ensure the organization being inspected/assessed reviews and analyzes information system audit records every seven days or more frequently if required by an alarm event or anomaly for indications of activity defined in AU-6, CCI 1862.
DoD has defined the frequency as every seven days or more frequently if required by an alarm event or anomaly.</t>
  </si>
  <si>
    <t>CCI-000151</t>
  </si>
  <si>
    <t>The organization defines the frequency for the review and analysis of information system audit records for organization-defined inappropriate or unusual activity.</t>
  </si>
  <si>
    <t>DoD has defined the frequency as every seven days or more frequently if required by an alarm event or anomaly.</t>
  </si>
  <si>
    <t>The organization being inspected/assessed is automatically compliant with this CCI because they are covered at the DoD level.
DoD has defined the frequency as every seven days or more frequently if required by an alarm event or anomaly.</t>
  </si>
  <si>
    <t>CCI-001862</t>
  </si>
  <si>
    <t>The organization defines the types of inappropriate or unusual activity to be reviewed and analyzed in the audit records.</t>
  </si>
  <si>
    <t>The organization being inspected/assessed defines and documents the  types of inappropriate or unusual activity to be reviewed and analyzed in the audit records.
DoD has determined that the types of inappropriate or unusual activity are not appropriate to define at the Enterprise level.</t>
  </si>
  <si>
    <t>The organization conducting the inspection/assessment obtains and examines the documented types of inappropriate or unusual activity to ensure they have been defined.
DoD has determined that the types of inappropriate or unusual activity are not appropriate to define at the Enterprise level.</t>
  </si>
  <si>
    <t>CCI-000149</t>
  </si>
  <si>
    <t>AU-6 (b)</t>
  </si>
  <si>
    <t>The organization reports any findings to organization-defined personnel or roles for indications of organization-defined inappropriate or unusual activity.</t>
  </si>
  <si>
    <t>The organization being inspected/assessed documents and implements a process for reporting any findings of inappropriate or unusual activity as defined in AU-6, CCI 1862 to  at a minimum, the ISSO and ISSM.
DoD has defined the personnel or roles as at a minimum, the ISSO and ISSM.</t>
  </si>
  <si>
    <t>The organization conducting the inspection/assessment obtains and examines the documented process for reporting findings as well as a sampling of historical reports to ensure the organization being inspected/assessed reports any findings of inappropriate or unusual activity as defined in AU-6, CCI 1862 to  at a minimum, the ISSO and ISSM.
DoD has defined the personnel or roles as at a minimum, the ISSO and ISSM.</t>
  </si>
  <si>
    <t>CCI-001863</t>
  </si>
  <si>
    <t>The organization defines the personnel or roles to receive the reports of organization-defined inappropriate or unusual activity.</t>
  </si>
  <si>
    <t>The organization being inspected/assessed defines and documents any personnel or roles, in addition to the ISSO and ISSM, who shall receive the reports of inappropriate or unusual activity defined in AU-6, CCI 1862.  If there are no additional personnel or roles, the organization must also document that.
DoD has defined the personnel or roles as at a minimum, the ISSO and ISSM.</t>
  </si>
  <si>
    <t>The organization conducting the inspection/assessment obtains and examines the documented list of personnel or roles who should receive the reports of inappropriate or unusual activity defined in AU-6, CCI 1862 to ensure the organization being inspected/assessed has either defined additional personnel or roles, or identified that there are no additional personnel or roles.</t>
  </si>
  <si>
    <t>CCI-001864</t>
  </si>
  <si>
    <t>The organization employs automated mechanisms to integrate audit review and analysis to support organizational processes for investigation of response to suspicious activities.</t>
  </si>
  <si>
    <t>The organization being inspected/assessed identifies and implements automated mechanisms to integrate audit review and analysis. 
The goal is to support organizational investigation of and response to suspicious activities.</t>
  </si>
  <si>
    <t>The organization conducting the inspection/assessment obtains and examines documentation identifying automated mechanisms to integrate audit review and analysis to ensure such mechanisms have been identified.
The organization conducting the inspection/assessment examines the identified automated mechanisms to ensure they have been implemented.</t>
  </si>
  <si>
    <t>CCI-001865</t>
  </si>
  <si>
    <t>The organization employs automated mechanisms to integrate reporting processes to support organizational investigation of and response to suspicious activities.</t>
  </si>
  <si>
    <t>The organization being inspected/assessed identifies and implements automated mechanisms to integrate reporting processes (e.g., centralized log analysis tools).
The goal is to support organizational investigation of and response to suspicious activities.</t>
  </si>
  <si>
    <t>The organization conducting the inspection/assessment obtains and examines documentation identifying automated mechanisms to integrate reporting processes to ensure such mechanisms have been identified.
The organization conducting the inspection/assessment examines the identified automated mechanisms to ensure they have been implemented.</t>
  </si>
  <si>
    <t>CCI-000153</t>
  </si>
  <si>
    <t>The organization analyzes and correlates audit records across different repositories to gain organization-wide situational awareness.</t>
  </si>
  <si>
    <t>The organization being inspected/assessed documents and implements a process to analyze and correlate audit records across different repositories to gain organization-wide situational awareness.
The organization must maintain a record of the analysis.</t>
  </si>
  <si>
    <t>The organization conducting the inspection/assessment obtains and examines the documented process as well as the record of analysis to ensure the organization being inspected/assessed analyzes and correlates audit records across different repositories to gain organization-wide situational awareness.</t>
  </si>
  <si>
    <t>CCI-000154</t>
  </si>
  <si>
    <t>AU-6 (4)</t>
  </si>
  <si>
    <t>The information system provides the capability to centrally review and analyze audit records from multiple components within the system.</t>
  </si>
  <si>
    <t>The organization being inspected/assessed configures the information system to provide a  capability to centrally review and analyze audit records from multiple components within the system.
For information system components that have applicable STIGs or SRGs, the organization being inspected/assessed must comply with the STIG/SRG guidance that pertains to CCI 154.</t>
  </si>
  <si>
    <t>The organization conducting the inspection/assessment examines the information system to ensure the organization being inspected/assessed has configured the information system to provide a  capability to centrally review and analyze audit records from multiple components within the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154.</t>
  </si>
  <si>
    <t>CCI-001866</t>
  </si>
  <si>
    <t>The organization defines the data/information to be collected from other sources to enhance its ability to identify inappropriate or unusual activity.</t>
  </si>
  <si>
    <t>The organization being inspected/assessed defines and documents the data/information to be collected from other sources to enhance its ability to identify inappropriate or unusual activity.
If no additional data/information is to be collected, that should also be documented.
DoD has determined that the data/information is not appropriate to define at the Enterprise level.</t>
  </si>
  <si>
    <t>The organization conducting the inspection/assessment obtains and examines documented data/information from other sources to ensure the information has been defined.
DoD has determined that the data/information is not appropriate to define at the Enterprise level.</t>
  </si>
  <si>
    <t>CCI-001867</t>
  </si>
  <si>
    <t>The organization integrates analysis of audit records with analysis of vulnerability scanning information, performance data, information system monitoring information, and/or organization-defined data/information collected from other sources to further enhance its ability to identify inappropriate or unusual activity.</t>
  </si>
  <si>
    <t>The organization being inspected/assessed documents and implements a process to integrate the analysis of audit records with the data/information defined in AU-6 (5), CCI 1866 (if any) to further enhance its ability to identify inappropriate or unusual activity.</t>
  </si>
  <si>
    <t>The organization conducting the inspection/assessment obtains and examines the documented process to ensure the organization being inspected/assessed integrates the analysis of audit records with the data/information defined in AU-6 (5), CCI 1866 (if any) to further enhance its ability to identify inappropriate or unusual activity.</t>
  </si>
  <si>
    <t>CCI-001491</t>
  </si>
  <si>
    <t>The organization correlates information from audit records with information obtained from monitoring physical access to further enhance the ability to identify suspicious, inappropriate, unusual, or malevolent activity.</t>
  </si>
  <si>
    <t>The organization being inspected/assessed will document and implement a process to correlate information from audit records with information obtained from monitoring physical access to further enhance the ability to identify suspicious, inappropriate, unusual, or malevolent activity.</t>
  </si>
  <si>
    <t>The organization conducting the inspection/assessment obtains and examines the documented process and correlated results to ensure the organization being inspected/assessed correlates information from audit records with information obtained from monitoring physical access to further enhance the ability to identify suspicious, inappropriate, unusual, or malevolent activity.</t>
  </si>
  <si>
    <t>CCI-001868</t>
  </si>
  <si>
    <t>AU-6 (7)</t>
  </si>
  <si>
    <t>The organization specifies the permitted actions for each information system process, role, and/or user associated with the review and analysis of audit information.</t>
  </si>
  <si>
    <t>The organization being inspected/assessed specifies and documents the permitted actions for each information system process, role, and/or user associated with the review and analysis of audit information.</t>
  </si>
  <si>
    <t>The organization conducting the inspection/assessment obtains and examines the documented permitted actions to ensure the organization being inspected/assessed specifies the permitted actions for each information system process, role, and/or user associated with the review and analysis of audit information.</t>
  </si>
  <si>
    <t>CCI-001869</t>
  </si>
  <si>
    <t>The organization specifies the permitted actions for each information system process, role, and/or user associated with the reporting of audit information.</t>
  </si>
  <si>
    <t>The organization being inspected/assessed specifies and documents the permitted actions for each information system process, role, and/or user associated with the reporting of audit information.</t>
  </si>
  <si>
    <t>The organization conducting the inspection/assessment obtains and examines the documented permitted actions to ensure the organization being inspected/assessed specifies the permitted actions for each information system process, role, and/or user associated with the reporting of audit information.</t>
  </si>
  <si>
    <t>CCI-001870</t>
  </si>
  <si>
    <t>AU-6 (8)</t>
  </si>
  <si>
    <t>The organization performs a full-text analysis of audited privileged commands in a physically-distinct component or subsystem of the information system, or other information system that is dedicated to that analysis.</t>
  </si>
  <si>
    <t>The organization being inspected/assessed documents and implements a process to perform a full-text analysis of audited privileged commands in a physically-distinct component or subsystem of the information system, or other information system that is dedicated to that analysis.</t>
  </si>
  <si>
    <t>The organization conducting the inspection/assessment obtains and examines the documented process and supporting records (e.g., analysis results) to ensure the organization being inspected/assessed performs a full-text analysis of audited privileged commands in a physically-distinct component or subsystem of the information system, or other information system that is dedicated to that analysis.</t>
  </si>
  <si>
    <t>CCI-001871</t>
  </si>
  <si>
    <t>AU-6 (9)</t>
  </si>
  <si>
    <t>The organization correlates information from non-technical sources with audit information to enhance organization-wide situational awareness.</t>
  </si>
  <si>
    <t>The organization being inspected/assessed documents and implements a process to correlate information from non-technical sources with audit information to enhance organization-wide situational awareness.</t>
  </si>
  <si>
    <t>The organization conducting the inspection/assessment obtains and examines the documented process and supporting records to ensure the organization being inspected/assessed correlates information from non-technical sources with audit information to enhance organization-wide situational awareness.</t>
  </si>
  <si>
    <t>CCI-001872</t>
  </si>
  <si>
    <t>AU-6 (10)</t>
  </si>
  <si>
    <t>The organization adjusts the level of audit review and analysis within the information system when there is a change in risk based on law enforcement information, intelligence information, or other credible sources of information.</t>
  </si>
  <si>
    <t>The organization being inspected/assessed documents and implements a process for adjusting the level of audit review within the information system when there is a change in risk based on law enforcement information, intelligence information, or other credible sources of information (e.g., INFOCON).</t>
  </si>
  <si>
    <t>The organization conducting the inspection/assessment obtains and examines the documented process and supporting records to ensure the organization being inspected/assessed adjusts the level of audit review within the information system when there is a change in risk based on law enforcement information, intelligence information, or other credible sources of information.</t>
  </si>
  <si>
    <t>CCI-001874</t>
  </si>
  <si>
    <t>The organization adjusts the level of audit reporting within the information system when there is a change in risk based on law enforcement information, intelligence information, or other credible sources of information.</t>
  </si>
  <si>
    <t>The organization being inspected/assessed documents and implements a process for adjusting the level of audit reporting within the information system when there is a change in risk based on law enforcement information, intelligence information, or other credible sources of information (e.g., INFOCON).</t>
  </si>
  <si>
    <t>The organization conducting the inspection/assessment obtains and examines the documented process and supporting records to ensure the organization being inspected/assessed adjusts the level of audit reporting within the information system when there is a change in risk based on law enforcement information, intelligence information, or other credible sources of information.</t>
  </si>
  <si>
    <t>CCI-001875</t>
  </si>
  <si>
    <t>AU-7 (a)</t>
  </si>
  <si>
    <t>The information system provides an audit reduction capability that supports on-demand audit review and analysis.</t>
  </si>
  <si>
    <t>The organization being inspected/assessed must employ information systems that provide an audit reduction capability that support on-demand audit review and analysis (either natively or through the use of third-party tools).
For information system components that have applicable STIGs or SRGs, the organization being inspected/assessed must comply with the STIG/SRG guidance that pertains to CCI 1875.</t>
  </si>
  <si>
    <t>The organization conducting the inspection/assessment examines the information system to ensure that the organization being inspected/assessed employs information systems that provide an audit reduction capability that support on-demand audit review and analysis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1875.</t>
  </si>
  <si>
    <t>CCI-001876</t>
  </si>
  <si>
    <t>The information system provides an audit reduction capability that supports on-demand reporting requirements.</t>
  </si>
  <si>
    <t>The organization being inspected/assessed must employ information systems that provide an audit reduction capability that support on-demand reporting requirements (either natively or through the use of third-party tools).
For information system components that have applicable STIGs or SRGs, the organization being inspected/assessed must comply with the STIG/SRG guidance that pertains to CCI 1876.</t>
  </si>
  <si>
    <t>The organization conducting the inspection/assessment examines the information system to ensure that the organization being inspected/assessed employs information systems that provide an audit reduction capability that supports on-demand reporting requirements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1876.</t>
  </si>
  <si>
    <t>CCI-001877</t>
  </si>
  <si>
    <t>The information system provides an audit reduction capability that supports after-the-fact investigations of security incidents.</t>
  </si>
  <si>
    <t>The organization being inspected/assessed must employ information systems that provide an audit reduction capability that support after-the-fact investigations of security incidents (either natively or through the use of third-party tools).
For information system components that have applicable STIGs or SRGs, the organization being inspected/assessed must comply with the STIG/SRG guidance that pertains to CCI 1877.</t>
  </si>
  <si>
    <t>The organization conducting the inspection/assessment examines the information system to ensure that the organization being inspected/assessed employs information systems that provide an audit reduction capability that supports after-the-fact investigations of security incidents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1877.</t>
  </si>
  <si>
    <t>CCI-001878</t>
  </si>
  <si>
    <t>The information system provides a report generation capability that supports on-demand audit review and analysis.</t>
  </si>
  <si>
    <t>The organization being inspected/assessed must employ information systems that provide a report generation capability that support on-demand audit review and analysis (either natively or through the use of third-party tools).
For information system components that have applicable STIGs or SRGs, the organization being inspected/assessed must comply with the STIG/SRG guidance that pertains to CCI 1878.</t>
  </si>
  <si>
    <t>The organization conducting the inspection/assessment examines the information system to ensure that the organization being inspected/assessed employs information systems that provide a report generation capability that supports on-demand audit review and analysis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1878.</t>
  </si>
  <si>
    <t>CCI-001879</t>
  </si>
  <si>
    <t>The information system provides a report generation capability that supports on-demand reporting requirements.</t>
  </si>
  <si>
    <t>The organization being inspected/assessed must employ information systems that provide a report generation capability that support on-demand reporting requirements (either natively or through the use of third-party tools).
For information system components that have applicable STIGs or SRGs, the organization being inspected/assessed must comply with the STIG/SRG guidance that pertains to CCI 1879.</t>
  </si>
  <si>
    <t>The organization conducting the inspection/assessment examines the information system to ensure that the organization being inspected/assessed employs information systems that provide a report generation capability that supports on-demand reporting requirements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1879.</t>
  </si>
  <si>
    <t>CCI-001880</t>
  </si>
  <si>
    <t>The information system provides a report generation capability that supports after-the-fact investigations of security incidents.</t>
  </si>
  <si>
    <t>The organization being inspected/assessed must employ information systems that provide a report generation capability that support after-the-fact investigations of security incidents (either natively or through the use of third-party tools).
For information system components that have applicable STIGs or SRGs, the organization being inspected/assessed must comply with the STIG/SRG guidance that pertains to CCI 1880.</t>
  </si>
  <si>
    <t>The organization conducting the inspection/assessment examines the information system to ensure that the organization being inspected/assessed employs information systems that provide a report generation capability that supports after-the-fact investigations of security incidents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1880.</t>
  </si>
  <si>
    <t>CCI-001881</t>
  </si>
  <si>
    <t>AU-7 (b)</t>
  </si>
  <si>
    <t>The information system provides an audit reduction capability that does not alter original content or time ordering of audit records.</t>
  </si>
  <si>
    <t>The organization being inspected/assessed must ensure that the audit reduction capability does not alter the original audit records.
For information system components that have applicable STIGs or SRGs, the organization being inspected/assessed must comply with the STIG/SRG guidance that pertains to CCI 1881.</t>
  </si>
  <si>
    <t>The organization conducting the inspection/assessment examines the information system to ensure that the organization being inspected/assessed employs an audit reduction capability that does not alter original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1881.</t>
  </si>
  <si>
    <t>CCI-001882</t>
  </si>
  <si>
    <t>The information system provides a report generation capability that does not alter original content or time ordering of audit records.</t>
  </si>
  <si>
    <t>The organization being inspected/assessed must ensure that the report generation capability does not alter the original audit records.
For information system components that have applicable STIGs or SRGs, the organization being inspected/assessed must comply with the STIG/SRG guidance that pertains to CCI 1882.</t>
  </si>
  <si>
    <t>The organization conducting the inspection/assessment examines the information system to ensure that the organization being inspected/assessed employs a report generation capability that does not alter original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1882.</t>
  </si>
  <si>
    <t>CCI-000158</t>
  </si>
  <si>
    <t>The information system provides the capability to process audit records for events of interest based on organization-defined audit fields within audit records.</t>
  </si>
  <si>
    <t>The organization being inspected/assessed must employ information systems that provide the capability to process audit records for events of interest based on audit fields within audit records defined in AU-7 (1), CCI 1883.
For information system components that have applicable STIGs or SRGs, the organization being inspected/assessed must comply with the STIG/SRG guidance that pertains to CCI 158.</t>
  </si>
  <si>
    <t>The organization conducting the inspection/assessment examines the information system to ensure that the organization being inspected/assessed employs information systems that  provides the capability to process audit records for events of interest based on audit fields within audit records as defined in AU-7 (1), CCI 1883.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158.</t>
  </si>
  <si>
    <t>CCI-001883</t>
  </si>
  <si>
    <t>The organization defines the audit fields within audit records to be processed for events of interest by the information system.</t>
  </si>
  <si>
    <t>The organization being inspected/assessed must define and document  the audit fields within audit records to be processed for events of interest by the information system.
DoD has determined that the audit fields are not appropriate to define at the Enterprise level.</t>
  </si>
  <si>
    <t>The organization conducting the inspection/assessment obtains and examines the documented audit fields to ensure the organization being inspected/assessed defines the audit fields within audit records to be processed for events of interest by the information system.
 DoD has determined that the audit fields are not appropriate to define at the Enterprise level.</t>
  </si>
  <si>
    <t>CCI-001884</t>
  </si>
  <si>
    <t>AU-7 (2)</t>
  </si>
  <si>
    <t>The organization defines the audit fields within audit records to be sorted for events of interest by the information system.</t>
  </si>
  <si>
    <t>The organization being inspected/assessed must define and document the audit fields within audit records to be sorted for events of interest by the information system.
DoD has determined that the audit fields are not appropriate to define at the Enterprise level.</t>
  </si>
  <si>
    <t>The organization conducting the inspection/assessment obtains and examines the documented audit fields to ensure the organization being inspected/assessed defines the audit fields within audit records to be sorted for events of interest by the information system.
DoD has determined that the audit fields are not appropriate to define at the Enterprise level.</t>
  </si>
  <si>
    <t>CCI-001885</t>
  </si>
  <si>
    <t>The organization defines the audit fields within audit records to be searched for events of interest by the information system.</t>
  </si>
  <si>
    <t>The organization being inspected/assessed must define and document the audit fields within audit records to be searched for events of interest by the information system.
DoD has determined that the audit fields are not appropriate to define at the Enterprise level.</t>
  </si>
  <si>
    <t>The organization conducting the inspection/assessment obtains and examines the documented audit fields to ensure the organization being inspected/assessed defines the audit fields within audit records to be searched for events of interest by the information system.
 DoD has determined that the audit fields are not appropriate to define at the Enterprise level.</t>
  </si>
  <si>
    <t>CCI-001886</t>
  </si>
  <si>
    <t>The information system provides the capability to sort audit records for events of interest based on the content of organization-defined audit fields within audit records.</t>
  </si>
  <si>
    <t>The organization being inspected/assessed must employ information systems that provide the capability to sort audit records for events of interest based on the content of audit fields within audit records as defined in AU-7 (2), CCI 1884.
For information system components that have applicable STIGs or SRGs, the organization being inspected/assessed must comply with the STIG/SRG guidance that pertains to CCI 1886.</t>
  </si>
  <si>
    <t>The organization conducting the inspection/assessment examines the information system to ensure that the organization being inspected/assessed employs information systems that provide the capability to sort audit records for events of interest based on the content of audit fields within audit records as defined in AU-7 (2), CCI 1884.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1886.</t>
  </si>
  <si>
    <t>CCI-001887</t>
  </si>
  <si>
    <t>The information system provides the capability to search audit records for events of interest based on the content of organization-defined audit fields within audit records.</t>
  </si>
  <si>
    <t>The organization being inspected/assessed must employ information systems that provide the capability to search audit records for events of interest based on the content of audit fields within audit records as defined in AU-7 (2), CCI 1885.
For information system components that have applicable STIGs or SRGs, the organization being inspected/assessed must comply with the STIG/SRG guidance that pertains to CCI 1887.</t>
  </si>
  <si>
    <t>The organization conducting the inspection/assessment examines the information system to ensure that the organization being inspected/assessed employs information systems that provide the capability to search audit records for events of interest based on the content of audit fields within audit records as defined in AU-7 (2), CCI 1885.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1887.</t>
  </si>
  <si>
    <t>CCI-000159</t>
  </si>
  <si>
    <t>AU-8 (a)</t>
  </si>
  <si>
    <t>The information system uses internal system clocks to generate time stamps for audit records.</t>
  </si>
  <si>
    <t>The organization being inspected/assessed configures the information system to use internal system clocks to generate time stamps for audit records.
For information system components that have applicable STIGs or SRGs, the organization being inspected/assessed must comply with the STIG/SRG guidance that pertains to CCI 159.</t>
  </si>
  <si>
    <t>The organization conducting the inspection/assessment examines the information system to ensure that the organization being inspected/assessed has configured the information system to use internal system clocks to generate time stamps for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159.</t>
  </si>
  <si>
    <t>CCI-001888</t>
  </si>
  <si>
    <t>AU-8 (b)</t>
  </si>
  <si>
    <t>The organization defines the granularity of time measurement for time stamps generated for audit records.</t>
  </si>
  <si>
    <t>DoD has defined the granularity of time measurement as one second.</t>
  </si>
  <si>
    <t>The organization being inspected/assessed is automatically compliant with this CCI because they are covered at the DoD level.
DoD has defined the granularity of time measurement as one second.</t>
  </si>
  <si>
    <t>CCI-001889</t>
  </si>
  <si>
    <t>The information system records time stamps for audit records that meets organization-defined granularity of time measurement.</t>
  </si>
  <si>
    <t>The organization being inspected/assessed configures the information system to generate time in the time stamps for audit records that meets one second granularity of time measurement.
DoD has defined the granularity of time measurement as one second.
For information system components that have applicable STIGs or SRGs, the organization being inspected/assessed must comply with the STIG/SRG guidance that pertains to CCI 1889.</t>
  </si>
  <si>
    <t>The organization conducting the inspection/assessment examines the information system to ensure that the organization being inspected/assessed has configured the information system to generate time in the time stamps for audit records that meets one second granularity of time measurement.
DoD has defined the granularity of time measurement as one second.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1889.</t>
  </si>
  <si>
    <t>CCI-001890</t>
  </si>
  <si>
    <t>The information system records time stamps for audit records that can be mapped to Coordinated Universal Time (UTC) or Greenwich Mean Time (GMT).</t>
  </si>
  <si>
    <t>The organization being inspected/assessed configures the information system to generate  time stamps for audit records that contain time zones or time offsets that can be mapped to Coordinated Universal Time (UTC) or Greenwich Mean Time (GMT).
For information system components that have applicable STIGs or SRGs, the organization being inspected/assessed must comply with the STIG/SRG guidance that pertains to CCI 1890.</t>
  </si>
  <si>
    <t>The organization conducting the inspection/assessment examines the information system to ensure that the organization being inspected/assessed has configured the information system to generate  time stamps for audit records that contain time zones or time offsets that can be mapped to Coordinated Universal Time (UTC) or Greenwich Mean Time (GMT).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1890.</t>
  </si>
  <si>
    <t>CCI-000161</t>
  </si>
  <si>
    <t>The organization defines the frequency for the synchronization of internal information system clocks.</t>
  </si>
  <si>
    <t>DoD has defined the frequency as every 24 hours for networked systems.</t>
  </si>
  <si>
    <t>The organization being inspected/assessed is automatically compliant with this CCI because they are covered at the DoD level.
DoD has defined the frequency as every 24 hours for networked systems.</t>
  </si>
  <si>
    <t>CCI-001492</t>
  </si>
  <si>
    <t>The organization defines an authoritative time source for the synchronization of internal information system clocks.</t>
  </si>
  <si>
    <t>DoD has defined the authoritative time source as an authoritative time server  which is synchronized with redundant United States Naval Observatory (USNO) time servers as designated for the appropriate DoD network (NIPRNet / SIPRNet) and/or the Global Positioning System (GPS).</t>
  </si>
  <si>
    <t>The organization being inspected/assessed is automatically compliant with this CCI because they are covered at the DoD level.
DoD has defined the authoritative time source as an authoritative time server  which is synchronized with redundant United States Naval Observatory (USNO) time servers as designated for the appropriate DoD network (NIPRNet / SIPRNet) and/or the Global Positioning System (GPS).</t>
  </si>
  <si>
    <t>CCI-001891</t>
  </si>
  <si>
    <t>The information system compares internal information system clocks on an organization-defined frequency with an organization-defined authoritative time source.</t>
  </si>
  <si>
    <t>The organization being inspected/assessed configures the information system to synchronize internal information system clocks every 24 hours for networked systems with an authoritative time server which is synchronized with redundant United States Naval Observatory (USNO) time servers as designated for the appropriate DoD network (NIPRNet / SIPRNet) and/or the Global Positioning System (GPS) when the time difference is greater than the difference defined in AU-8 (1), CCI 1892.
For information system components that have applicable STIGs or SRGs, the organization being inspected/assessed must comply with the STIG/SRG guidance that pertains to CCI 1891.
DoD has defined the frequency as every 24 hours for networked systems.
DoD has defined the authoritative time source as an authoritative time server  which is synchronized with redundant United States Naval Observatory (USNO) time servers as designated for the appropriate DoD network (NIPRNet / SIPRNet) and/or the Global Positioning System (GPS).</t>
  </si>
  <si>
    <t>The organization conducting the inspection/assessment examines the information system to ensure that the organization being inspected/assessed has configured the information system to synchronize internal information system clocks every 24 hours for networked systems with an authoritative time server which is synchronized with redundant United States Naval Observatory (USNO) time servers as designated for the appropriate DoD network (NIPRNet / SIPRNet) and/or the Global Positioning System (GPS) when the time difference is greater than the difference defined in AU-8 (1), CCI 1892.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1891.
DoD has defined the frequency as every 24 hours for networked systems.
DoD has defined the authoritative time source as an authoritative time server  which is synchronized with redundant United States Naval Observatory (USNO) time servers as designated for the appropriate DoD network (NIPRNet / SIPRNet) and/or the Global Positioning System (GPS).</t>
  </si>
  <si>
    <t>CCI-001892</t>
  </si>
  <si>
    <t>The organization defines the time difference which, when exceeded, will require the information system to synchronize the internal information system clocks to the organization-defined authoritative time source.</t>
  </si>
  <si>
    <t>The organization being inspected/assessed defines and documents the time difference, which, when exceeded, will require the information system to synchronize the internal information system clocks.  
DoD has determined the time difference is not appropriate to define at the Enterprise level.</t>
  </si>
  <si>
    <t>The organization conducting the inspection/assessment obtains and examines the documented time difference to ensure the organization being inspected/assessed defines the time difference which, when exceeded, will require the information system to synchronize the internal information system clocks.
 DoD has determined the time difference is not appropriate to define at the Enterprise level.</t>
  </si>
  <si>
    <t>CCI-002046</t>
  </si>
  <si>
    <t>The information system synchronizes the internal system clocks to the authoritative time source when the time difference is greater than the organization-defined time period.</t>
  </si>
  <si>
    <t>The organization being inspected/assessed configures the information system to synchronize the internal system clocks to the authoritative time source when the time difference is greater than the time period defined in AU-8 (1), CCI 1892.
For information system components that have applicable STIGs or SRGs, the organization being inspected/assessed must comply with the STIG/SRG guidance that pertains to CCI 2046.</t>
  </si>
  <si>
    <t>The organization conducting the inspection/assessment examines the information system to ensure the system synchronizes the internal system clocks to the authoritative time source when the time difference is greater than the time period defined in AU-8 (1), CCI 1892.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2046.</t>
  </si>
  <si>
    <t>CCI-001893</t>
  </si>
  <si>
    <t>AU-8 (2)</t>
  </si>
  <si>
    <t>The information system identifies a secondary authoritative time source that is located in a different geographic region than the primary authoritative time source.</t>
  </si>
  <si>
    <t>The organization being inspected/assessed configures the information system to use a secondary authoritative time source that is located in a different geographic region than the primary authoritative time source.
For information system components that have applicable STIGs or SRGs, the organization being inspected/assessed must comply with the STIG/SRG guidance that pertains to CCI 1893.</t>
  </si>
  <si>
    <t>The organization conducting the inspection/assessment examines the information system to ensure the organization being inspected/assessed uses a secondary authoritative time source that is located in a different geographic region than the primary authoritative time source.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1893.</t>
  </si>
  <si>
    <t>CCI-000162</t>
  </si>
  <si>
    <t>The information system protects audit information from unauthorized access.</t>
  </si>
  <si>
    <t>The organization being inspected/assessed configures the information system to disallow unauthorized access to audit information.
For information system components that have applicable STIGs or SRGs, the organization being inspected/assessed must comply with the STIG/SRG guidance that pertains to CCI 162.</t>
  </si>
  <si>
    <t>The organization conducting the inspection/assessment examines the information system to ensure that the organization being inspected/assessed has configured the information system to disallow unauthorized access to audit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162.</t>
  </si>
  <si>
    <t>CCI-000163</t>
  </si>
  <si>
    <t>The information system protects audit information from unauthorized modification.</t>
  </si>
  <si>
    <t>The organization being inspected/assessed configures the information system to disallow unauthorized modification of audit information.
For information system components that have applicable STIGs or SRGs, the organization being inspected/assessed must comply with the STIG/SRG guidance that pertains to CCI 163.</t>
  </si>
  <si>
    <t>The organization conducting the inspection/assessment examines the information system to ensure that the organization being inspected/assessed has configured the information system to disallow unauthorized modification of audit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163.</t>
  </si>
  <si>
    <t>CCI-000164</t>
  </si>
  <si>
    <t>The information system protects audit information from unauthorized deletion.</t>
  </si>
  <si>
    <t>The organization being inspected/assessed configures the information system to disallow unauthorized deletion of audit information.
For information system components that have applicable STIGs or SRGs, the organization being inspected/assessed must comply with the STIG/SRG guidance that pertains to CCI 164.</t>
  </si>
  <si>
    <t>The organization conducting the inspection/assessment examines the information system to ensure that the organization being inspected/assessed has configured the information system to disallow unauthorized deletion of audit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164.</t>
  </si>
  <si>
    <t>CCI-001493</t>
  </si>
  <si>
    <t>The information system protects audit tools from unauthorized access.</t>
  </si>
  <si>
    <t>The organization being inspected/assessed configures the information system to disallow unauthorized access to audit tools.
For information system components that have applicable STIGs or SRGs, the organization being inspected/assessed must comply with the STIG/SRG guidance that pertains to CCI 1493.</t>
  </si>
  <si>
    <t>The organization conducting the inspection/assessment examines the information system to ensure that the organization being inspected/assessed has configured the information system to disallow unauthorized access to audit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1493.</t>
  </si>
  <si>
    <t>CCI-001494</t>
  </si>
  <si>
    <t>The information system protects audit tools from unauthorized modification.</t>
  </si>
  <si>
    <t>The organization being inspected/assessed configures the information system to disallow unauthorized modification of audit tools.
For information system components that have applicable STIGs or SRGs, the organization being inspected/assessed must comply with the STIG/SRG guidance that pertains to CCI 1494.</t>
  </si>
  <si>
    <t>The organization conducting the inspection/assessment examines the information system to ensure that the organization being inspected/assessed has configured the information system to disallow unauthorized modification of audit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1494.</t>
  </si>
  <si>
    <t>CCI-001495</t>
  </si>
  <si>
    <t>The information system protects audit tools from unauthorized deletion.</t>
  </si>
  <si>
    <t>The organization being inspected/assessed configures the information system to disallow unauthorized deletion of audit tools.
For information system components that have applicable STIGs or SRGs, the organization being inspected/assessed must comply with the STIG/SRG guidance that pertains to CCI 1495.</t>
  </si>
  <si>
    <t>The organization conducting the inspection/assessment examines the information system to ensure that the organization being inspected/assessed has configured the information system to disallow unauthorized deletion of audit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1495.</t>
  </si>
  <si>
    <t>CCI-000165</t>
  </si>
  <si>
    <t>AU-9 (1)</t>
  </si>
  <si>
    <t>The information system writes audit records to hardware-enforced, write-once media.</t>
  </si>
  <si>
    <t>The organization being inspected/assessed configures the information system to write audit records to hardware-enforced, write-once media.
For information system components that have applicable STIGs or SRGs, the organization being inspected/assessed must comply with the STIG/SRG guidance that pertains to CCI 165.</t>
  </si>
  <si>
    <t>The organization conducting the inspection/assessment examines the information system to ensure that the organization being inspected/assessed has configured the information system to write audit records to hardware-enforced, write-once media.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165.</t>
  </si>
  <si>
    <t>CCI-001348</t>
  </si>
  <si>
    <t>The information system backs up audit records on an organization defined frequency onto a different system or system component than the system or component being audited.</t>
  </si>
  <si>
    <t>The organization being inspected/assessed configures the information system to back up audit records at least every seven days.
For information system components that have applicable STIGs or SRGs, the organization being inspected/assessed must comply with the STIG/SRG guidance that pertains to CCI 1348.
DoD has defined the frequency as every seven days.</t>
  </si>
  <si>
    <t>The organization conducting the inspection/assessment examines the information system to ensure that the organization being inspected/assessed has configured the information system to back up audit records at least every seven days.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1348.
DoD has defined the frequency as every seven days.</t>
  </si>
  <si>
    <t>CCI-001349</t>
  </si>
  <si>
    <t>The organization defines a frequency for backing up system audit records onto a different system or system component than the system or component being audited.</t>
  </si>
  <si>
    <t>DoD has defined the frequency as every seven days.</t>
  </si>
  <si>
    <t>The organization being inspected/assessed is automatically compliant with this CCI because they are covered at the DoD level.
DoD has defined the frequency as every seven days.</t>
  </si>
  <si>
    <t>CCI-001575</t>
  </si>
  <si>
    <t>The organization defines the system or system component for storing audit records that is a different system or system component other than the system or component being audited.</t>
  </si>
  <si>
    <t>The organization being inspected/assessed defines and documents a system or storage media that will be used to store information system audit data different and separate from the system or media generating the audit data.</t>
  </si>
  <si>
    <t>The organization conducting the inspection/assessment obtains and examines 
the information system or media documentation addressing the storage of backups of information system audit records; information system audit records; and any other relevant documents or records.  
The purpose of the reviews is to ensure the organization has defined and documented a system or storage media different from the system or media being audited.</t>
  </si>
  <si>
    <t>CCI-001350</t>
  </si>
  <si>
    <t>The information system implements cryptographic mechanisms to protect the integrity of audit information.</t>
  </si>
  <si>
    <t>The organization being inspected/assessed configures the information system to implement cryptographic mechanisms to protect the integrity of audit information.
For information system components that have applicable STIGs or SRGs, the organization being inspected/assessed must comply with the STIG/SRG guidance that pertains to CCI 1350.</t>
  </si>
  <si>
    <t>The organization conducting the inspection/assessment examines the information system to ensure that the organization being inspected/assessed has configured the information system to implement cryptographic mechanisms to protect the integrity of audit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1350.</t>
  </si>
  <si>
    <t>CCI-001496</t>
  </si>
  <si>
    <t>The information system implements cryptographic mechanisms to protect the integrity of audit tools.</t>
  </si>
  <si>
    <t>The organization being inspected/assessed configures the information system to implement cryptographic mechanisms to protect the integrity of audit tools.
For information system components that have applicable STIGs or SRGs, the organization being inspected/assessed must comply with the STIG/SRG guidance that pertains to CCI 1496.</t>
  </si>
  <si>
    <t>The organization conducting the inspection/assessment examines the information system to ensure that the organization being inspected/assessed has configured the information system to implement cryptographic mechanisms to protect the integrity of audit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1496.</t>
  </si>
  <si>
    <t>CCI-001351</t>
  </si>
  <si>
    <t>AU-9 (4) (a)</t>
  </si>
  <si>
    <t>The organization authorizes access to management of audit functionality to only organization-defined subset of privileged users.</t>
  </si>
  <si>
    <t>The organization being inspected/assessed authorizes access to the management of audit functionality to only  the subset of privileged users defined in AU-9 (4), CCI 1894.</t>
  </si>
  <si>
    <t>The organization conducting the inspection/assessment obtains and examines the documentation of access authorizations for the management of audit functionality to ensure only the subset of privileged users defined in AU-9 (4), CCI 1894 have been granted access authorization.</t>
  </si>
  <si>
    <t>CCI-001894</t>
  </si>
  <si>
    <t>The organization defines the subset of privileged users who will be authorized access to the management of audit functionality.</t>
  </si>
  <si>
    <t>The organization being inspected/assessed defines and documents the subset of privileged users to be authorized access to the management of audit functionality.
DoD has determined the subset of privileged users is not appropriate to define at the Enterprise level.</t>
  </si>
  <si>
    <t>The organization conducting the inspection/assessment obtains and examines the documented subset of privileged users to be authorized access to the management of audit functionality, to ensure the organization being inspected/assessed defines and documents the subset of privileged users to be authorized access to the management of audit functionality.
DoD has determined the subset of privileged users is not appropriate to define at the Enterprise level.</t>
  </si>
  <si>
    <t>CCI-001895</t>
  </si>
  <si>
    <t>AU-9 (5)</t>
  </si>
  <si>
    <t>The organization defines the audit information requiring dual authorization for movement or deletion actions.</t>
  </si>
  <si>
    <t>The organization being inspected/assessed defines and documents the audit information requiring dual authorization for movement or deletion actions.
DoD has determined the audit information is not appropriate to define at the Enterprise level.</t>
  </si>
  <si>
    <t>The organization conducting the inspection/assessment obtains and examines the definition of audit information requiring dual authorization for movement or deletion actions, to ensure the organization being inspected/assessed defines and documents the audit information requiring dual authorization for movement or deletion actions.
DoD has determined the audit information is not appropriate to define at the Enterprise level.</t>
  </si>
  <si>
    <t>CCI-001896</t>
  </si>
  <si>
    <t>The organization enforces dual authorization for movement and/or deletion of organization-defined audit information.</t>
  </si>
  <si>
    <t>The organization being inspected/assessed configures the information system to enforce dual authorization for movement and/or deletion of audit information defined in AU-9 (5), CCI 1895.
For information system components that have applicable STIGs or SRGs, the organization being inspected/assessed must comply with the STIG/SRG guidance that pertains to CCI 1896.</t>
  </si>
  <si>
    <t>The organization conducting the inspection/assessment examines the information system to ensure that the organization being inspected/assessed has configured the information system to enforce dual authorization for movement and/or deletion of audit information defined in AU-9 (5), CCI 1895.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1896.</t>
  </si>
  <si>
    <t>CCI-001897</t>
  </si>
  <si>
    <t>AU-9 (6)</t>
  </si>
  <si>
    <t>The organization defines the subset of privileged users who will be authorized read-only access to audit information.</t>
  </si>
  <si>
    <t>The organization being inspected/assessed defines and documents the subset of privileged users who will be authorized read-only access to audit information.
DoD has determined that the subset of privileged users is not appropriate to define at the Enterprise level.</t>
  </si>
  <si>
    <t>The organization conducting the inspection/assessment obtains and examines the subset of privileged users who will be authorized read-only access to audit information, to ensure the organization being inspected/assessed defines and documents subset of privileged users who will be authorized read-only access to audit information.
DoD has determined that the subset of privileged users is not appropriate to define at the Enterprise level.</t>
  </si>
  <si>
    <t>CCI-001898</t>
  </si>
  <si>
    <t>The organization authorizes read-only access to audit information to organization-defined subset of privileged users.</t>
  </si>
  <si>
    <t>The organization being inspected/assessed authorizes read only access to audit information to only the subset of privileged users defined in AU-9 (6), CCI 1897.</t>
  </si>
  <si>
    <t>The organization conducting the inspection/assessment obtains and examines the documentation of read only access authorizations for audit information to ensure only the subset of privileged users defined in AU-9 (6), CCI 1897 have been granted access authorization.</t>
  </si>
  <si>
    <t>CCI-000166</t>
  </si>
  <si>
    <t>The information system protects against an individual (or process acting on behalf of an individual) falsely denying having performed organization-defined actions to be covered by non-repudiation.</t>
  </si>
  <si>
    <t>The organization being inspected/assessed configures the information system to protect against an individual falsely denying having performed actions to be covered by non-repudiation defined in DoDI 8520.02 and DoDI 8520.03.
DoDI 8520.02 and DoDI 8520.03 meet the DoD requirement to define the actions to be covered by non-repudiation. 
For information system components that have applicable STIGs or SRGs, the organization being inspected/assessed must comply with the STIG/SRG guidance that pertains to CCI 166.</t>
  </si>
  <si>
    <t>The organization conducting the inspection/assessment examines the information system to ensure the organization being inspected/assessed  protects against an individual falsely denying having performed actions to be covered by non-repudiation defined in DoDI 8520.02 and DoDI 8520.03.
DoDI 8520.02 and DoDI 8520.03 meet the DoD requirement to define the actions to be covered by non-repudiation.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t>
  </si>
  <si>
    <t>CCI-001899</t>
  </si>
  <si>
    <t>The organization defines the action to be covered by non-repudiation.</t>
  </si>
  <si>
    <t xml:space="preserve">DoD has defined the actions to be covered by non-repudiation as actions defined by DoDI 8520.02 and DoDI 8520.03. </t>
  </si>
  <si>
    <t xml:space="preserve">The organization being inspected/assessed is automatically compliant with this CCI because they are covered at the DoD level.
DoD has defined the actions to be covered by non-repudiation as actions defined by DoDI 8520.02 and DoDI 8520.03. 
  </t>
  </si>
  <si>
    <t>CCI-001900</t>
  </si>
  <si>
    <t>AU-10 (1)</t>
  </si>
  <si>
    <t>AU-10 (1) (a)</t>
  </si>
  <si>
    <t>The organization defines the strength of binding to be applied to the binding of the identity of the information producer with the information.</t>
  </si>
  <si>
    <t>The organization being inspected/assessed  defines and documents the strength of binding and where within the information system it has been implemented, to be applied to the binding of the identity of the information producer with the information.
DoD has determined that the strength of binding is not appropriate to define at the Enterprise level.</t>
  </si>
  <si>
    <t>The organization conducting the inspection/assessment obtains and examines the documented strength of binding to ensure the organization being inspected/assessed defines the strength of binding and where within the information system it has been implemented, to be applied to the binding of the identity of the information producer with the information.
DoD has determined that the strength of binding is not appropriate to define at the Enterprise level.</t>
  </si>
  <si>
    <t>CCI-001901</t>
  </si>
  <si>
    <t>The information system binds the identity of the information producer with the information to organization-defined strength of binding.</t>
  </si>
  <si>
    <t>The organization being inspected/assessed configures the information system to bind the identify  of the information producer with the information with the strength of binding defined in AU-10 (1) CCI 1900.
For information system components that have applicable STIGs or SRGs, the organization being inspected/assessed must comply with the STIG/SRG guidance that pertains to CCI 1901.</t>
  </si>
  <si>
    <t>The organization conducting the inspection/assessment examines the information system to ensure the producer identity is bound to the information with the strength of binding defined in AU-10 (1) CCI 1900.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1901.</t>
  </si>
  <si>
    <t>CCI-001902</t>
  </si>
  <si>
    <t>AU-10 (1) (b)</t>
  </si>
  <si>
    <t>The information system provides the means for authorized individuals to determine the identity of the producer of the information.</t>
  </si>
  <si>
    <t>The organization being inspected/assessed configures the information system to provide a means for authorized individuals to determine the identity of the producer of the information.
For information system components that have applicable STIGs or SRGs, the organization being inspected/assessed must comply with the STIG/SRG guidance that pertains to CCI 1902.</t>
  </si>
  <si>
    <t>The organization conducting the inspection/assessment examines the information system to ensure authorized individuals are able to determine the identity of the producer of the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1902.</t>
  </si>
  <si>
    <t>CCI-001903</t>
  </si>
  <si>
    <t>AU-10 (2)</t>
  </si>
  <si>
    <t>AU-10 (2) (a)</t>
  </si>
  <si>
    <t>The organization defines the frequency on which the information system is to validate the binding of the information producer identity to the information.</t>
  </si>
  <si>
    <t>DoD has defined the frequency as according to the tool's capability frequency, but at a minimum, upon first access or hourly in cases of continued access.</t>
  </si>
  <si>
    <t>The organization being inspected/assessed is automatically compliant with this CCI because they are covered at the DoD level.
DoD has defined the frequency as according to the tool's capability frequency, but at a minimum, upon first access or hourly in cases of continued access.</t>
  </si>
  <si>
    <t>CCI-001904</t>
  </si>
  <si>
    <t>The information system validates the binding of the information producer identity to the information at organization-defined frequency.</t>
  </si>
  <si>
    <t>The organization being inspected/assessed configures the information system to validate the binding of the information producer identity to the information according to the tool's capability frequency, but at a minimum, upon first access or hourly in cases of continued access.
For information system components that have applicable STIGs or SRGs, the organization being inspected/assessed must comply with the STIG/SRG guidance that pertains to CCI 1904.
DoD has defined the frequency as according to the tool's capability frequency, but at a minimum, upon first access or hourly in cases of continued access.</t>
  </si>
  <si>
    <t>The organization conducting the inspection/assessment examines the information system to ensure the information system is configured to validate the binding of the information producer identity to the information according to the tool's capability frequency, but at a minimum, upon first access or hourly in cases of continued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1904.
DoD has defined the frequency as according to the tool's capability frequency, but at a minimum, upon first access or hourly in cases of continued access.</t>
  </si>
  <si>
    <t>CCI-001905</t>
  </si>
  <si>
    <t>AU-10 (2) (b)</t>
  </si>
  <si>
    <t>The organization defines the actions to be performed in the event of an error when validating the binding of the information producer identity to the information.</t>
  </si>
  <si>
    <t>The organization being inspected/assessed defines and documents the actions to be performed in the event of an error when validating the binding of the information producer identity to the information.
The organization should consider the system's environment and impact of the errors when defining the actions.
Examples of actions include automated notification to administrators, halt system process or read action
DoD has determined the actions are not appropriate to define at the Enterprise level.</t>
  </si>
  <si>
    <t>The organization conducting the inspection/assessment obtains and examines the documented actions to ensure the organization being inspected/assessed defines the actions to be performed in the event of an error when validating the binding of the information producer identity to the information.
DoD has determined the actions are not appropriate to define at the Enterprise level.</t>
  </si>
  <si>
    <t>CCI-001906</t>
  </si>
  <si>
    <t>The information system performs organization-defined actions in the event of an error when validating the binding of the information producer identity to the information.</t>
  </si>
  <si>
    <t>The organization being inspected/assessed configures the information system to perform the actions defined in AU-10 (2), CCI 1905 in the event of an error when validating the binding of the information producer identity to the information.
For information system components that have applicable STIGs or SRGs, the organization being inspected/assessed must comply with the STIG/SRG guidance that pertains to CCI 1906.</t>
  </si>
  <si>
    <t>The organization conducting the inspection/assessment examines the information system to ensure the information system is configured to perform the actions defined in AU-10 (2), CCI 1905 in the event of an error when validating the binding of the information producer identity to the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1906.</t>
  </si>
  <si>
    <t>CCI-001340</t>
  </si>
  <si>
    <t>AU-10 (3)</t>
  </si>
  <si>
    <t>The information system maintains reviewer/releaser identity and credentials within the established chain of custody for all information reviewed or released.</t>
  </si>
  <si>
    <t>The organization being inspected/assessed configures the information system to maintain reviewer/releaser identity and credentials within the established chain of custody for all information reviewed or released.
For information system components that have applicable STIGs or SRGs, the organization being inspected/assessed must comply with the STIG/SRG guidance that pertains to CCI 1340.</t>
  </si>
  <si>
    <t>The organization conducting the inspection/assessment examines the information system to ensure the organization being inspected/assessed configures the information system to maintain reviewer/releaser identity and credentials within the established chain of custody for all information reviewed or released.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1340.</t>
  </si>
  <si>
    <t>CCI-001341</t>
  </si>
  <si>
    <t>AU-10 (4)</t>
  </si>
  <si>
    <t>AU-10 (4) (a)</t>
  </si>
  <si>
    <t>The information system validates the binding of the information reviewer identity to the information at the transfer or release points prior to release/transfer between organization-defined security domains.</t>
  </si>
  <si>
    <t>The organization being inspected/assessed configures the information system to validate the binding of the information reviewers identity at the transfer or release points between security domains defined in AU-10 (4), CCI 1907.</t>
  </si>
  <si>
    <t>The organization conducting the inspection/assessment examines the information system to ensure the organization being inspected/assessed configures the information system to validate the binding of the information reviewers identity at the transfer or release points between security domains defined in AU-10 (4), CCI 1907.</t>
  </si>
  <si>
    <t>CCI-001907</t>
  </si>
  <si>
    <t>The organization defines the security domains which will require the information system validate the binding of the information reviewer identity to the information at the transfer or release points prior to release/transfer.</t>
  </si>
  <si>
    <t>The organization being inspected/assessed defines and documents the security domains  which require the information system validate the binding of the information reviewer identity to the information at the transfer or release points prior to release/transfer.
DoD has determined the security domains are not appropriate to define at the Enterprise level.
Note: Security domain as defined by CNSSI 4009.</t>
  </si>
  <si>
    <t>The organization conducting the inspection/assessment obtains and examines the documented security domains to ensure the organization being inspected/assessed defines the security domains which require the information system validate the binding of the information reviewer identity to the information at the transfer or release points prior to release/transfer.
DoD has determined the security domains are not appropriate to define at the Enterprise level.</t>
  </si>
  <si>
    <t>CCI-001908</t>
  </si>
  <si>
    <t>AU-10 (4) (b)</t>
  </si>
  <si>
    <t>The organization defines the action the information system is to perform in the event of a information reviewer identity binding validation error.</t>
  </si>
  <si>
    <t>The organization being inspected/assessed defines and documents the actions the information system is to perform in the event of a information reviewer identity binding validation error.  At a minimum, the actions must include alerting the data/information owner of a validation error on a reviewers identity.
DoD has determined that all actions are not appropriate to define at the Enterprise level.    At a minimum, the actions must include alerting the data/information owner of a validation error on a reviewers identity.</t>
  </si>
  <si>
    <t>The organization conducting the inspection/assessment obtains and examines the documented actions to ensure the organization being inspected/assessed defines the actions the information system is to perform in the event of a information reviewer identity binding validation error.  At a minimum, the actions must include alerting the data/information owner of a validation error on a reviewers identity.
DoD has determined that all actions are not appropriate to define at the Enterprise level.    At a minimum, the actions must include alerting the data/information owner of a validation error on a reviewers identity.</t>
  </si>
  <si>
    <t>CCI-001909</t>
  </si>
  <si>
    <t>The information system performs organization-defined actions in the event of an information reviewer identity binding validation error.</t>
  </si>
  <si>
    <t>The organization being inspected/assessed configures the information system to perform actions defined in AU-10 (4), CCI 1908 in the event of an information reviewer identity binding validation error.
For information system components that have applicable STIGs or SRGs, the organization being inspected/assessed must comply with the STIG/SRG guidance that pertains to CCI 1909.</t>
  </si>
  <si>
    <t>The organization conducting the inspection/assessment examines the information system to ensure the organization being inspected/assessed configures the information system to perform actions defined in AU-10 (4), CCI 1908 in the event of an information reviewer identity binding validation error.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1909.</t>
  </si>
  <si>
    <t>CCI-000167</t>
  </si>
  <si>
    <t>The organization retains audit records for an organization defined time period to provide support for after-the-fact investigations of security incidents and to meet regulatory and organizational information retention requirements.</t>
  </si>
  <si>
    <t>The organization being inspected/assessed will take action to ensure it retains audit records for 5 years for SAMI; otherwise for at least 1 year to provide support for after-the-fact investigations of security incidents and to meet regulatory and organizational information retention requirements.
DoD has defined the time period as 5 years for SAMI; otherwise for at least 1 year.</t>
  </si>
  <si>
    <t>The organization conducting the inspection/assessment reviews the information system audit records and any other relevant documents or records to ensure the organization being inspected/assessed retains its audit records for 5 years for SAMI; otherwise for at least 1 year.
DoD has defined the time period as 5 years for SAMI; otherwise for at least 1 year.</t>
  </si>
  <si>
    <t>CCI-000168</t>
  </si>
  <si>
    <t>The organization defines the time period for retention of audit records which is consistent with its records retention policy, to provide support for after-the-fact investigations of security incidents, and meet regulatory and organizational information retention requirements.</t>
  </si>
  <si>
    <t>DoD has defined the time period as 5 years for SAMI; otherwise for at least 1 year.</t>
  </si>
  <si>
    <t>The organization being inspected/assessed is automatically compliant with this CCI because they are covered at the DoD level.
DoD has defined the time period as 5 years for SAMI; otherwise for at least 1 year.</t>
  </si>
  <si>
    <t>CCI-002044</t>
  </si>
  <si>
    <t>AU-11 (1)</t>
  </si>
  <si>
    <t>The organization defines measures to be employed to ensure that long-term audit records generated by the information system can be retrieved.</t>
  </si>
  <si>
    <t>The organization being inspected/assessed defines and documents measures to be employed to ensure that long-term audit records generated by the information system can be retrieved.
DoD has determined that the measures are not appropriate to define at the Enterprise level.</t>
  </si>
  <si>
    <t>The organization conducting the inspection/assessment obtains and examines the documented measures to ensure the organization being inspected/assessed defines measures to be employed to ensure that long-term audit records generated by the information system can be retrieved.
DoD has determined that the measures are not appropriate to define at the Enterprise level.</t>
  </si>
  <si>
    <t>CCI-002045</t>
  </si>
  <si>
    <t>The organization employs organization-defined measures to ensure that long-term audit records generated by the information system can be retrieved.</t>
  </si>
  <si>
    <t>The organization being inspected/assessed employs the measures defined in AU-11 (1), CCI 2044 to ensure that long-term audit records generated by the information system can be retrieved.</t>
  </si>
  <si>
    <t>The organization conducting the inspection/assessment obtains and examines the documented measures to ensure the organization being inspected/assessed employs the measures defined in AU-11 (1), CCI 2044 to ensure that long-term audit records generated by the information system can be retrieved.</t>
  </si>
  <si>
    <t>CCI-000169</t>
  </si>
  <si>
    <t>AU-12 (a)</t>
  </si>
  <si>
    <t>The information system provides audit record generation capability for the auditable events defined in AU-2 a at organization defined information system components.</t>
  </si>
  <si>
    <t>The organization being inspected/assessed acquires or designs all information system and network components that provide audit record generation capability for the auditable events defined in AU-2 a. 
DoD has defined the information system components as all information system and network components.</t>
  </si>
  <si>
    <t>The organization conducting the inspection/assessment examines the information system to ensure that all information system and network components provide audit record generation capability for the auditable events defined in AU-2 a.  
DoD has defined the information system components as all information system and network components.</t>
  </si>
  <si>
    <t>CCI-001459</t>
  </si>
  <si>
    <t>The organization defines information system components that provide audit record generation capability.</t>
  </si>
  <si>
    <t>CCI-000171</t>
  </si>
  <si>
    <t>AU-12 (b)</t>
  </si>
  <si>
    <t>The information system allows organization-defined personnel or roles to select which auditable events are to be audited by specific components of the  information system.</t>
  </si>
  <si>
    <t>The organization being inspected/assessed configures the information system to ensure that only the ISSM or individuals appointed by the ISSM select which auditable events are to be audited by specific components of the  information system.
DoD has defined the personnel or roles as the ISSM or individuals appointed by the ISSM.</t>
  </si>
  <si>
    <t>The organization conducting the inspection/assessment examines a sampling of information system components and confirms that the individuals capable of selecting auditable events are the ISSM or individuals appointed by the ISSM.
DoD has defined the personnel or roles as the ISSM or individuals appointed by the ISSM.</t>
  </si>
  <si>
    <t>CCI-001910</t>
  </si>
  <si>
    <t>The organization defines the personnel or roles allowed select which auditable events are to be audited by specific components of the information system.</t>
  </si>
  <si>
    <t>DoD has defined the personnel or roles as the ISSM or individuals appointed by the ISSM.</t>
  </si>
  <si>
    <t>The organization being inspected/assessed is automatically compliant with this CCI because they are covered at the DoD level.
DoD has defined the personnel or roles as the ISSM or individuals appointed by the ISSM.</t>
  </si>
  <si>
    <t>CCI-000172</t>
  </si>
  <si>
    <t>AU-12 (c)</t>
  </si>
  <si>
    <t>The information system generates audit records for the events defined in AU-2 d with the content defined in AU-3.</t>
  </si>
  <si>
    <t>The organization being inspected/assessed configures the information system to  generate audit records for the events defined in AU-2 d with the content defined in AU-3.
For information system components that have applicable STIGs or SRGs, the organization being inspected/assessed must comply with the STIG/SRG guidance that pertains to CCI 172.</t>
  </si>
  <si>
    <t>The organization conducting the inspection/assessment examines the information system to ensure that the system generates audit records for the events defined in AU-2 d with the content defined in AU-3.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172.</t>
  </si>
  <si>
    <t>CCI-000174</t>
  </si>
  <si>
    <t>The information system compiles audit records from organization-defined information system components into a system-wide (logical or physical) audit trail that is time-correlated to within organization defined level of tolerance for relationship between time stamps of individual records in the audit trail.</t>
  </si>
  <si>
    <t>The organization being inspected/assessed configures the information system to compile audit records from information system components defined in AU-12 (1), CCI 1577 into a system-wide (logical or physical) audit trail that is time-correlated to within the level of tolerance defined in AU-12 (1), CCI-000173 for relationship between time stamps of individual records in the audit trail.
For information system components that have applicable STIGs or SRGs, the organization being inspected/assessed must comply with the STIG/SRG guidance that pertains to CCI 174.</t>
  </si>
  <si>
    <t>The organization conducting the inspection/assessment examines the information system to ensure the information system is configured to compile audit records from information system components defined in AU-12 (1), CCI 1577 into a system-wide (logical or physical) audit trail that is time-correlated to within the level of tolerance  defined in AU-12 (1), CCI-000173 for relationship between time stamps of individual records in the audit trail.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174.</t>
  </si>
  <si>
    <t>CCI-001577</t>
  </si>
  <si>
    <t>The organization defines the information system components from which audit records are to be compiled into the system-wide audit trail.</t>
  </si>
  <si>
    <t>The organization being inspected/assessed will define and document the information system components from which audit records are to be compiled into the system-wide audit trail.  The organization will periodically update this list to ensure it is current.
DoD has determined the information system components are not appropriate to define at the Enterprise level.</t>
  </si>
  <si>
    <t>The organization conducting the inspection/assessment obtains and examines the system-wide audit trail documentation to ensure the organization being inspected/assessed maintains a current list of information system components.
DoD has determined the information system components are not appropriate to define at the Enterprise level.</t>
  </si>
  <si>
    <t>CCI-000173</t>
  </si>
  <si>
    <t>The organization defines the level of tolerance for relationship between time stamps of individual records in the audit trail that will be used for correlation.</t>
  </si>
  <si>
    <t>The organization being inspected/assessed will define and document their level of tolerance for variation in the time stamps applied to the audit data generated by the organization's information systems.
DoD has determined that the level of tolerance is not appropriate to define at the Enterprise level.</t>
  </si>
  <si>
    <t>The organization conducting the inspection/assessment reviews the organization's audit and accountability policy and procedures addressing audit record generation and retention; information system audit configuration settings and associated documentation; information system audit records; and any other relevant documents or records.  The objective is to validate the organization has defined and documented its level of tolerance for variation in the time stamps applied to the audit data generated by the organization's information systems.
DoD has determined that the level of tolerance is not appropriate to define at the Enterprise level.</t>
  </si>
  <si>
    <t>CCI-001353</t>
  </si>
  <si>
    <t>AU-12 (2)</t>
  </si>
  <si>
    <t>The information system produces a system-wide (logical or physical) audit trail composed of audit records in a standardized format.</t>
  </si>
  <si>
    <t>The organization being inspected/assessed configures the information system to produce a system-wide (logical or physical) audit trail composed of audit records in a standardized format.
For information system components that have applicable STIGs or SRGs, the organization being inspected/assessed must comply with the STIG/SRG guidance that pertains to CCI 1353.</t>
  </si>
  <si>
    <t>The organization conducting the inspection/assessment examines the information system to ensure the information system is configured to produce a system-wide (logical or physical) audit trail composed of audit records in a standardized format.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1353.</t>
  </si>
  <si>
    <t>CCI-001913</t>
  </si>
  <si>
    <t>The organization defines the individuals or roles that are to be provided the capability to change the auditing to be performed based on organization-defined selectable event criteria, within organization-defined time thresholds.</t>
  </si>
  <si>
    <t>The organization being inspected/assessed defines and documents the individuals or roles that are to be provided the capability to change the auditing to be performed based on the selectable event criteria defined in AU-12 (3), CCI 1911, within the time thresholds defined in AU-12 (3), CCI 1912.
DoD has determined that the individuals or roles are not appropriate to define at the Enterprise level.</t>
  </si>
  <si>
    <t>The organization conducting the inspection/assessment obtains and examines the documented individuals or roles to ensure the organization being inspected/assessed defines the individuals or roles that are to be provided the capability to change the auditing to be performed  based on the selectable event criteria defined in AU-12 (3), CCI 1911, within the time thresholds defined in AU-12 (3), CCI 1912.
DoD has determined that the individuals or roles are not appropriate to define at the Enterprise level.</t>
  </si>
  <si>
    <t>CCI-002047</t>
  </si>
  <si>
    <t>The organization defines the information system components on which the auditing that is to be performed can be changed by organization-defined individuals or roles.</t>
  </si>
  <si>
    <t>The organization being inspected/assessed defines and documents the information system components on which the auditing that is to be performed can be changed by individuals or roles defined in AU-12 (3), CCI 1913.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</si>
  <si>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has defined the information system components on which the auditing that is to be performed can be changed by the individuals or roles defined in AU-12 (3), CCI 1913.
DoD has determined the information system components are not appropriate to define at the Enterprise level.</t>
  </si>
  <si>
    <t>CCI-001911</t>
  </si>
  <si>
    <t>The organization defines the selectable event criteria to be used as the basis for changes to the auditing to be performed on organization-defined information system components, by organization-defined individuals or roles, within organization-defined time thresholds.</t>
  </si>
  <si>
    <t>The organization being inspected/assessed defines and documents the selectable event criteria for which changed auditing is to be performed.
DoD has determined the selectable event criteria is not appropriate to define at the Enterprise level.</t>
  </si>
  <si>
    <t>The organization conducting the inspection/assessment obtains and examines the documented selectable event criteria to ensure the organization being inspected/assessed defines the selectable event criteria for which changed auditing is to be performed.
DoD has determined the selectable event criteria is not appropriate to define at the Enterprise level.</t>
  </si>
  <si>
    <t>CCI-001912</t>
  </si>
  <si>
    <t>The organization defines the time thresholds for organizational-defined individuals or roles to change the auditing to be performed based on organization-defined selectable event criteria.</t>
  </si>
  <si>
    <t>The organization being inspected/assessed defines and documents the time thresholds for individuals or roles to change the auditing to be performed on information system components based on selectable event criteria defined in AU-12 (3), CCI 1911 occurs.
DoD has determined the time thresholds are not appropriate to define at the Enterprise level.</t>
  </si>
  <si>
    <t>The organization conducting the inspection/assessment obtains and examines the documented time thresholds to ensure the organization being inspected/assessed defines  the time thresholds for individuals or roles to change the auditing to be performed on information system components based on selectable event criteria defined in AU-12 (3), CCI 1911 occurs.
DoD has determined the time thresholds are not appropriate to define at the Enterprise level.</t>
  </si>
  <si>
    <t>CCI-001914</t>
  </si>
  <si>
    <t>The information system provides the capability for organization-defined individuals or roles to change the auditing to be performed on organization-defined information system components based on organization-defined selectable event criteria within organization-defined time thresholds.</t>
  </si>
  <si>
    <t>The organization being inspected/assessed configures the information system to provide the capability for  individuals or roles defined in AU-12 (3), CCI 1913 to change the auditing to be performed on information system components defined in AU-12 (3), CCI 2047 based on selectable event criteria defined in AU-12 (3), CCI 1911 within time thresholds defined in AU-12 (3), CCI 1912.
For information system components that have applicable STIGs or SRGs, the organization being inspected/assessed must comply with the STIG/SRG guidance that pertains to CCI 1914.</t>
  </si>
  <si>
    <t>The organization conducting the inspection/assessment examines the information system to ensure the organization being inspected/assessed configures the information system to provide the capability for  individuals or roles defined in AU-12 (3), CCI 1913 to change the auditing to be performed on information system components defined in AU-12 (3), CCI 2047 based on selectable event criteria defined in AU-12 (3), CCI 1911 within time thresholds defined in AU-12 (3), CCI 1912.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1914.</t>
  </si>
  <si>
    <t>CCI-001460</t>
  </si>
  <si>
    <t>The organization monitors organization-defined open source information and/or information sites per organization-defined frequency for evidence of unauthorized exfiltration or disclosure of organizational information.</t>
  </si>
  <si>
    <t>The organization being inspected/assessed documents and implements a process to monitor open source information and/or information sites defined in AU-13, CCI 1915 for evidence of unauthorized exfiltration or disclosure of organizational information on a  frequency defined in AU-13, CCI 1461.  
The organization must maintain an audit trail of monitoring activity.</t>
  </si>
  <si>
    <t>The organization conducting the inspection/assessment obtains and examines the documented process as well as the audit trail of monitoring activity to ensure the organization being inspected/assessed monitors open source information and/or information sites defined in AU-13, CCI 1915 for evidence of unauthorized exfiltration or disclosure of organizational information on a  frequency defined in AU-13, CCI 1461.</t>
  </si>
  <si>
    <t>CCI-001461</t>
  </si>
  <si>
    <t>The organization defines a frequency for monitoring open source information and/or information sites for evidence of unauthorized exfiltration or disclosure of organizational information.</t>
  </si>
  <si>
    <t>The organization being inspected/assessed defines and documents the frequency for monitoring open source information and/or information sites for evidence of unauthorized exfiltration or disclosure of organizational information.
DoD has determined that the frequency should be defined at the Component level, not appropriate to define at the Enterprise level. Note:  The value in this control may not be used to deny reciprocal acceptance of a C&amp;A (A&amp;A) package.</t>
  </si>
  <si>
    <t>The organization conducting the inspection/assessment obtains and examines the documented frequency to ensure the organization being inspected/assessed defines  the  frequency for monitoring open source information and/or information sites for evidence of unauthorized exfiltration or disclosure of organizational information.
DoD has determined that the frequency should be defined at the Component level, not appropriate to define at the Enterprise level. Note:  The value in this control may not be used to deny reciprocal acceptance of a C&amp;A (A&amp;A) package.</t>
  </si>
  <si>
    <t>CCI-001915</t>
  </si>
  <si>
    <t>The organization defines the open source information and/or information sites to be monitored for evidence of unauthorized exfiltration or disclosure of organizational information.</t>
  </si>
  <si>
    <t>The organization being inspected/assessed defines and documents the open source information and/or information sites to be monitored for evidence of unauthorized exfiltration or disclosure of organizational information.
DoD has determined that open source information and/or information sites should be defined at the Component level, not appropriate to define at the Enterprise level. Note:  The value in this control may not be used to deny reciprocal acceptance of a C&amp;A (A&amp;A) package.</t>
  </si>
  <si>
    <t>The organization conducting the inspection/assessment obtains and examines the documented open source information and/or information sites to ensure the organization being inspected/assessed defines  the open source information and/or information sites to be monitored for evidence of unauthorized exfiltration or disclosure of organizational information.
DoD has determined that open source information and/or information sites should be defined at the Component level, not appropriate to define at the Enterprise level. Note:  The value in this control may not be used to deny reciprocal acceptance of a C&amp;A (A&amp;A) package.</t>
  </si>
  <si>
    <t>CCI-001916</t>
  </si>
  <si>
    <t>AU-13 (1)</t>
  </si>
  <si>
    <t>The organization employs automated mechanisms to determine if organizational information has been disclosed in an unauthorized manner.</t>
  </si>
  <si>
    <t>The organization being inspected/assessed documents and employs an automated mechanism to determine if organizational information has been disclosed in an unauthorized manner.</t>
  </si>
  <si>
    <t>The organization conducting the inspection/assessment obtains and examines documentation of the use of the identified automated mechanisms to ensure that the identified system determines if organizational information has been disclosed in an unauthorized manner.
The organization being inspected/assessed may be required to demonstrate use of their identified automated mechanisms.</t>
  </si>
  <si>
    <t>CCI-001917</t>
  </si>
  <si>
    <t>AU-13 (2)</t>
  </si>
  <si>
    <t>The organization defines the frequency for reviewing the open source information sites being monitored.</t>
  </si>
  <si>
    <t>The organization being inspected/assessed defines and documents the frequency for reviewing the open source information sites being monitored.
DoD has determined that the frequency should be defined at the Component level, not appropriate to define at the Enterprise level. Note:  The value in this control may not be used to deny reciprocal acceptance of a C&amp;A (A&amp;A) package.</t>
  </si>
  <si>
    <t>The organization conducting the inspection/assessment obtains and examines the documented frequency to ensure the organization being inspected/assessed defines the frequency for reviewing the open source information sites being monitored.
DoD has determined that the frequency should be defined at the Component level, not appropriate to define at the Enterprise level. Note:  The value in this control may not be used to deny reciprocal acceptance of a C&amp;A (A&amp;A) package.</t>
  </si>
  <si>
    <t>CCI-001918</t>
  </si>
  <si>
    <t>The organization reviews the open source information sites being monitored per organization-defined frequency.</t>
  </si>
  <si>
    <t>The organization being inspected/assessed documents and implements a process to review the open source information sites being monitored per the frequency defined in AU-13 (2), CCI 1917.</t>
  </si>
  <si>
    <t>The organization conducting the inspection/assessment obtains and examines the documented process to ensure the organization being inspected/assessed reviews the open source information sites being monitored per the frequency defined in AU-13 (2), CCI 1917.</t>
  </si>
  <si>
    <t>CCI-001919</t>
  </si>
  <si>
    <t>AU-14 (b)</t>
  </si>
  <si>
    <t>The information system provides the capability for authorized users to select a user session to capture/record or view/hear.</t>
  </si>
  <si>
    <t>The organization being inspected/assessed configures the information system to provide the capability for authorized users to select a user session to capture/record or view/hear.
For information system components that have applicable STIGs or SRGs, the organization being inspected/assessed must comply with the STIG/SRG guidance that pertains to CCI 1919.</t>
  </si>
  <si>
    <t>The organization conducting the inspection/assessments examines the information system to ensure the organization being inspected/assessed configures the information system to provide the capability for authorized users to select a user session to capture/record or view/hear.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1919.</t>
  </si>
  <si>
    <t>CCI-001464</t>
  </si>
  <si>
    <t>AU-14 (1)</t>
  </si>
  <si>
    <t>The information system initiates session audits at system start-up.</t>
  </si>
  <si>
    <t>The organization being inspected/assessed configures the information system to initiate session audits at system start-up.
For information system components that have applicable STIGs or SRGs, the organization being inspected/assessed must comply with the STIG/SRG guidance that pertains to CCI 1464.</t>
  </si>
  <si>
    <t>The organization conducting the inspection/assessment examines the information system to ensure the organization being inspected/assessed configures the information system to initiate session audits at system start-up.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1464.</t>
  </si>
  <si>
    <t>CCI-001462</t>
  </si>
  <si>
    <t>AU-14 (2)</t>
  </si>
  <si>
    <t>The information system provides the capability for authorized users to capture/record and log content related to a user session.</t>
  </si>
  <si>
    <t>The organization being inspected/assessed configures the information system to provide the capability for authorized users to capture/record and log content related to a user session.
For information system components that have applicable STIGs or SRGs, the organization being inspected/assessed must comply with the STIG/SRG guidance that pertains to CCI 1462.</t>
  </si>
  <si>
    <t>The organization conducting the inspection/assessment examines the information system to ensure the organization being inspected/assessed configures the information system to provide the capability for authorized users to capture/record and log content related to a user session.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1462.</t>
  </si>
  <si>
    <t>CCI-001920</t>
  </si>
  <si>
    <t>AU-14 (3)</t>
  </si>
  <si>
    <t>The information system provides the capability for authorized users to remotely view/hear all content related to an established user session in real time.</t>
  </si>
  <si>
    <t>The organization being inspected/assessed configures the information system to provide the capability for authorized users to remotely view/hear all content related to an established user session in real time.
For information system components that have applicable STIGs or SRGs, the organization being inspected/assessed must comply with the STIG/SRG guidance that pertains to CCI 1920.</t>
  </si>
  <si>
    <t>The organization conducting the inspection/assessment examines the information system to ensure the organization being inspected/assessed configures the information system to provide the capability for authorized users to remotely view/hear all content related to an established user session in real time.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1920.</t>
  </si>
  <si>
    <t>CCI-001921</t>
  </si>
  <si>
    <t>The organization defines the alternative audit functionality to be provided in the event of a failure in the primary audit capability.</t>
  </si>
  <si>
    <t>The organization being inspected/assessed will define and document the alternative audit functionality to be provided in the event of a failure in the primary audit capability.  The organization shall consider trade-offs between the needs for system availability and audit integrity when defining the actions.
Unless availability is an overriding concern, the default action should be to shut down the information system.
DoD has determined that the actions are not appropriate to define at the Enterprise level.</t>
  </si>
  <si>
    <t>The organization conducting the inspection/assessment obtains and examines the documented alternative audit functionality to ensure the organization being inspected/assessed has defined the alternative audit functionality to be provided in the event of a failure in the primary audit capability. 
DoD has determined that the actions are not appropriate to define at the Enterprise level.</t>
  </si>
  <si>
    <t>CCI-001922</t>
  </si>
  <si>
    <t>The organization provides an alternative audit capability in the event of a failure in primary audit capability that provides organization-defined alternative audit functionality.</t>
  </si>
  <si>
    <t>The organization being inspected/assessed configures the information system to implement an alternative audit capability in the event of a failure in primary audit capability that provides the alternative audit functionality defined in AU-15, CCI 1921.
For information system components that have applicable STIGs or SRGs, the organization being inspected/assessed must comply with the STIG/SRG guidance that pertains to CCI 1922.</t>
  </si>
  <si>
    <t>The organization conducting the inspection/assessment examines the information system to ensure the organization being inspected/assessed configures the information system to implement an alternative audit capability in the event of a failure in primary audit capability that provides the alternative audit functionality defined in AU-15, CCI 1921.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1922.</t>
  </si>
  <si>
    <t>CCI-001923</t>
  </si>
  <si>
    <t>The organization defines the audit information to be coordinated among external organizations when audit information is transmitted across organizational boundaries.</t>
  </si>
  <si>
    <t>The organization being inspected/assessed defines and documents the audit information to be coordinated among external organizations when audit information is transmitted across organizational boundaries.
DoD has determined the methods are not appropriate to define at the Enterprise level.</t>
  </si>
  <si>
    <t>The organization conducting the inspection/assessment obtains and examines the documented audit information to ensure the organization being inspected/assessed defines the audit information to be coordinated among external organizations when audit information is transmitted across organizational boundaries.
DoD has determined the methods are not appropriate to define at the Enterprise level.</t>
  </si>
  <si>
    <t>CCI-001924</t>
  </si>
  <si>
    <t>The organization defines the methods to be employed when coordinating audit information among external organizations when audit information is transmitted across organizational boundaries.</t>
  </si>
  <si>
    <t>The organization being inspected/assessed defines and documents the methods to be employed when coordinating audit information among external organizations when audit information is transmitted across organizational boundaries.
DoD has determined the methods are not appropriate to define at the Enterprise level.</t>
  </si>
  <si>
    <t>The organization conducting the inspection/assessment obtains and examines the documented methods to ensure the organization being inspected/assessed defines the methods to be employed when coordinating audit information among external organizations when audit information is transmitted across organizational boundaries.
DoD has determined the methods are not appropriate to define at the Enterprise level.</t>
  </si>
  <si>
    <t>CCI-001925</t>
  </si>
  <si>
    <t>The organization employs organization-defined methods for coordinating organization-defined audit information among external organizations when audit information is transmitted across organizational boundaries.</t>
  </si>
  <si>
    <t>The organization being inspected/assessed documents and implements a process to employ the methods defined in AU-16, CCI 1924 for coordinating audit information defined in AU-16, CCI 1923 among external organizations when audit information is transmitted across organizational boundaries.</t>
  </si>
  <si>
    <t>The organization conducting the inspection/assessment obtains and examines the documented process to ensure the organization being inspected/assessed employs a process to employ the methods defined in AU-16, CCI 1924 for coordinating audit information defined in AU-16, CCI 1923 among external organizations when audit information is transmitted across organizational boundaries.</t>
  </si>
  <si>
    <t>CCI-001926</t>
  </si>
  <si>
    <t>AU-16 (1)</t>
  </si>
  <si>
    <t>The organization requires that the identity of individuals be preserved in cross organizational audit trails.</t>
  </si>
  <si>
    <t>The organization being inspected/assessed implements a process to ensure that the identity of individuals be preserved in cross organizational audit trails.</t>
  </si>
  <si>
    <t>The organization conducting the inspection/assessment obtains and examines a sampling of cross organizational audit trails to ensure that the identify of individuals conducting audited actions is preserved.</t>
  </si>
  <si>
    <t>CCI-001927</t>
  </si>
  <si>
    <t>AU-16 (2)</t>
  </si>
  <si>
    <t>The organization defines the organizations that will be provided cross-organizational audit information.</t>
  </si>
  <si>
    <t>The organization being inspected/assessed defines and documents the organizations that will be provided cross-organizational audit information.
DoD has determined the cross-organizational sharing agreements are not appropriate to define at the Enterprise level.</t>
  </si>
  <si>
    <t>The organization conducting the inspection/assessment obtains and examines the documented organizations to ensure the organization being inspected/assessed defines the organizations that will be provided cross-organizational audit information.
DoD has determined the cross-organizational sharing agreements are not appropriate to define at the Enterprise level.</t>
  </si>
  <si>
    <t>CCI-001928</t>
  </si>
  <si>
    <t>The organization defines the cross-organizational sharing agreements to be established with organization-defined organizations authorized to be provided cross-organizational sharing of audit information.</t>
  </si>
  <si>
    <t>The organization being inspected/assessed defines and documents the cross-organizational sharing agreements to be established with organizations defined in AU-16 (2), CCI 1927 authorized to be provided cross-organizational sharing of audit information.
DoD has determined the cross-organizational sharing agreements are not appropriate to define at the Enterprise level.</t>
  </si>
  <si>
    <t>The organization conducting the inspection/assessment obtains and examines the documented sharing agreements to ensure the organization being inspected/assessed defines the cross-organizational sharing agreements to be established with organizations defined in AU-16 (2), CCI 1927 authorized to be provided cross-organizational sharing of audit information.
DoD has determined the cross-organizational sharing agreements are not appropriate to define at the Enterprise level.</t>
  </si>
  <si>
    <t>CCI-001929</t>
  </si>
  <si>
    <t>The organization provides cross-organizational audit information to organization-defined organizations based on organization-defined cross organizational sharing agreements.</t>
  </si>
  <si>
    <t>The organization being inspected/assessed provides cross-organizational audit information to organizations defined in AU-16 (2), CCI 1927 based on cross organizational sharing agreements defined in AU-16 (2), CCI  1928.</t>
  </si>
  <si>
    <t>The organization conducting the inspection/assessment obtains and examines the audit information that provides cross-organizational audit information  to organizations defined in AU-16 (2), CCI 1927 based on cross organizational sharing agreements defined in AU-16 (2), CCI  1928.</t>
  </si>
  <si>
    <t>CCI-002061</t>
  </si>
  <si>
    <t>The organization defines the personnel or roles to whom security assessment and authorization policy is to be disseminated.</t>
  </si>
  <si>
    <t>DoD has defined the personnel or roles as all personnel.
DoD disseminates DoDI 8510.01 organization-wide via the DoD Issuances website.
http://www.dtic.mil/whs/directives/corres/ins1.html</t>
  </si>
  <si>
    <t>CCI-002062</t>
  </si>
  <si>
    <t>The organization defines the personnel or roles to whom the security assessment and authorization procedures are to be disseminated.</t>
  </si>
  <si>
    <t>CCI-000239</t>
  </si>
  <si>
    <t>CA-1 (a) (1)</t>
  </si>
  <si>
    <t>The organization develops and documents a security assessment and authorization policy that addresses purpose, scope, roles, responsibilities, management commitment, coordination among organizational entities, and compliance.</t>
  </si>
  <si>
    <t>CCI-000240</t>
  </si>
  <si>
    <t>The organization disseminates to organization-defined personnel or roles a security assessment and authorization policy.</t>
  </si>
  <si>
    <t>DoD disseminates DoDI 8510.01 organization-wide via the DoD Issuances website.
http://www.dtic.mil/whs/directives/corres/ins1.html</t>
  </si>
  <si>
    <t>CCI-000242</t>
  </si>
  <si>
    <t>CA-1 (a) (2)</t>
  </si>
  <si>
    <t>The organization develops and documents procedures to facilitate the implementation of the security assessment and authorization policy and associated security assessment and authorization controls.</t>
  </si>
  <si>
    <t>The organization conducting the inspection/assessment obtains and examines the procedures to ensure the organization being inspected/assessedd evelops and documents procedures to facilitate the implementation of the security assessment and authorization policy and associated security assessment and authorization controls IAW DoDI 8510.01</t>
  </si>
  <si>
    <t>CCI-000243</t>
  </si>
  <si>
    <t>The organization disseminates to organization-defined personnel or roles procedures to facilitate the implementation of the security assessment and authorization policy and associated security assessment and authorization controls.</t>
  </si>
  <si>
    <t xml:space="preserve">The organization being inspected/assessed will require all personnel to register at the DTIC website to receive update notifications to facilitate the implementation of the security assessment and authorization policy and associated security assessment and authorization controls.
DoD has defined the personnel or roles as all personnel.
</t>
  </si>
  <si>
    <t xml:space="preserve">
The organization conducting the inspection/assessment obtains and examines the AUP (Acceptable Use Policy), appointment orders, or written policy requiring that all personnel register at the DTIC website to receive update notifications. 
DoD has defined the personnel or roles as all personnel.</t>
  </si>
  <si>
    <t>CCI-000238</t>
  </si>
  <si>
    <t>CA-1 (b) (1)</t>
  </si>
  <si>
    <t>The organization defines the frequency to review and update the current security assessment and authorization policy.</t>
  </si>
  <si>
    <t>The organization being inspected/assessed is automatically compliant with this CCI because they are covered at the DoD level. 
DoD has defined the frequency as every 5 years.</t>
  </si>
  <si>
    <t>CCI-000241</t>
  </si>
  <si>
    <t>The organization reviews and updates the current security assessment and authorization policy in accordance with organization-defined frequency.</t>
  </si>
  <si>
    <t>CCI-000244</t>
  </si>
  <si>
    <t>CA-1 (b) (2)</t>
  </si>
  <si>
    <t>The organization reviews and updates the current security assessment and authorization procedures in accordance with organization-defined frequency.</t>
  </si>
  <si>
    <t>The organization being inspected/assessed reviews and updates, IAW DoDI 8510.01,  the current security assessment and authorization procedures annually.
The organization must maintain an audit trail of review and update activity.
DoD has defined the frequency as annually.</t>
  </si>
  <si>
    <t xml:space="preserve">The organization conducting the inspection/assessment obtains and examines the audit trail of review and update activity to ensure the organization being inspected/assessed reviews and updates, IAW DoDI 8510.01,  the current security assessment and authorization procedures annually.
</t>
  </si>
  <si>
    <t>CCI-001578</t>
  </si>
  <si>
    <t>The organization defines the frequency to review and update the current security assessment and authorization procedures.</t>
  </si>
  <si>
    <t>CCI-000245</t>
  </si>
  <si>
    <t>CA-2 (a)</t>
  </si>
  <si>
    <t>The organization develops a security assessment plan for the information system and its environment of operation.
                                                                 IG&amp;VP WG Note:
*For DoD, the security assessment plan information is included in the Security Plan and the security assessment report and is not a separate document/artifact.*</t>
  </si>
  <si>
    <t>The organization being inspected/assessed will document these security assessment plan requirements as part of the DoD approved Security Plan.
Security plan templates are provided through eMASS and the Knowledge Service.
*Comment*
The items required within this control are being split into the security plan and security assessment report to eliminate creation of an additional artifact.</t>
  </si>
  <si>
    <t>The organization conducting the inspection/assessment obtains and examines the Security Plan to validate *security assessment blocks* are complete.</t>
  </si>
  <si>
    <t>CCI-000246</t>
  </si>
  <si>
    <t>CA-2 (a) (1)</t>
  </si>
  <si>
    <t>The organization's security assessment plan describes the security controls and control enhancements under assessment.                                                             IG&amp;VP WG Note 
*For DoD, the security assessment plan information is included in the Security Plan and the security assessment report and is not a separate document/artifact.*</t>
  </si>
  <si>
    <t>The organization being inspected/assessed will ensure the Security Plan identifies the security controls and control enhancements under assessment.
*Comment*
The items required within this control are being split into the security plan and security assessment report to eliminate creation of an additional artifact.</t>
  </si>
  <si>
    <t>The organization conducting the inspection/assessment obtains the security assessment plan to verify the plan identifies the security controls and those control enhancements under assessment.</t>
  </si>
  <si>
    <t>CCI-000247</t>
  </si>
  <si>
    <t>CA-2 (a) (2)</t>
  </si>
  <si>
    <t>The organization's security assessment plan describes assessment procedures to be used to determine security control effectiveness.
 IG&amp;VP WG Note:
*For DoD, the security assessment plan information is included in the Security Plan and the security assessment report and is not a separate document/artifact.*</t>
  </si>
  <si>
    <t>CCI-000248</t>
  </si>
  <si>
    <t>CA-2 (a) (3)</t>
  </si>
  <si>
    <t>The organization's security assessment plan describes assessment environment.
*For DoD, the security assessment plan information is included in the Security Plan and the security assessment report and is not a separate document/artifact.*</t>
  </si>
  <si>
    <t>The organization being inspected/assessed will provide a description of the authorization boundary in their Security Plan.
Authorization boundary can be described via one or more of the following: network diagrams, data flow diagrams, system design documents, or a list of information system components.
Authorization boundary as defined in CNSSI 4009.
*Comment*
The items required within this control are being split into the security plan and security assessment report to eliminate creation of an additional artifact.</t>
  </si>
  <si>
    <t>The organization conducting the inspection/assessment obtains and examines the organization's authorization boundary.
Authorization boundary can be described via one or more of the following: network diagrams, data flow diagrams, system design documents, or a list of information system components.</t>
  </si>
  <si>
    <t>CCI-002070</t>
  </si>
  <si>
    <t>The organization's security assessment plan describes assessment team, assessment roles and responsibilities.</t>
  </si>
  <si>
    <t>The organization being inspected/assessed lists their assessment team members and their associated assessment roles and responsibilities in the security assessment plan.</t>
  </si>
  <si>
    <t>The organization conducting the inspection/assessment obtains and examines the security assessment plan to ensure the organization being inspected/assessed lists their assessment team members and their associated assessment roles and responsibilities in the security assessment plan.</t>
  </si>
  <si>
    <t>CCI-000251</t>
  </si>
  <si>
    <t>CA-2 (b)</t>
  </si>
  <si>
    <t>The organization assesses, on an organization-defined frequency, the security controls in the information system and its environment of operation to determine the extent to which the controls are implemented correctly, operating as intended, and producing the desired outcome with respect to meeting the security requirements.
 IG&amp;VP WG Note:
*For DoD, the security assessment plan information is included in the Security Plan and the security assessment report and is not a separate document/artifact.*</t>
  </si>
  <si>
    <t>In accordance with DoD's published guidance, the organization being inspected/assessed will utilize the implementation guidance and validation procedures published on the Knowledge Service to evaluate the implementation status of the applicable controls.
DoD has defined the frequency as annually for technical controls, annually for a portion of management and operational controls, such that all are reviewed in a 3 year period, except for those requiring more frequent review as defined in other site or overarching policy. (NOTE: Technical, Management and Operational is IAW NIST SP 800-53 Table 1-1).
*Comment*
The items required within this control are being split into the security plan and security assessment report to eliminate creation of an additional artifact.</t>
  </si>
  <si>
    <t>See CA-2 c 
"The organization conducting the inspection/assessment obtains and examines the security assessment report to verify that it includes the compliance/non-compliance status of all controls and specific deficiencies for all non-compliant controls."</t>
  </si>
  <si>
    <t>CCI-000252</t>
  </si>
  <si>
    <t>The organization defines the frequency on which the security controls in the information system and its environment of operation are assessed.
 IG&amp;VP WG Note:
*For DoD, the security assessment plan information is included in the Security Plan and the security assessment report and is not a separate document/artifact.*</t>
  </si>
  <si>
    <t>DoD has defined the frequency as annually for technical controls, annually for a portion of management and operation controls such that all are reviewed in a 3 year period except for those requiring more frequent review as defined in other site or overarching policy. NOTE: Technical, Management and Operational is IAW NIST SP 800-53 Table 1-1.
*Comment*
The items required within this control are being split into the security plan and security assessment report to eliminate creation of an additional artifact.</t>
  </si>
  <si>
    <t>The organization being inspected/assessed is automatically compliant with this CCI because they are covered at the DoD level. 
DoD has defined the frequency as annually for technical controls, annually for a portion of management and operation controls such that all are reviewed in a 3 year period except for those requiring more frequent review as defined in other site or overarching policy. NOTE: Technical, Management and Operational is IAW NIST SP 800-53 Table 1-1.</t>
  </si>
  <si>
    <t>CCI-000253</t>
  </si>
  <si>
    <t>CA-2 (c)</t>
  </si>
  <si>
    <t>The organization produces a security assessment report that documents the results of the assessment against the information system and its environment of operation.
 IG&amp;VP WG Note:
*For DoD, the security assessment plan information is included in the Security Plan and the security assessment report and is not a separate document/artifact.*</t>
  </si>
  <si>
    <t>The organization being inspected/assessed will develop a SAR that includes the compliance/non-compliance status of all controls and specific deficiencies for all non-compliant controls using the template available on the Knowledge Service.  
*Comment*
The items required within this control are being split into the security plan and security assessment report to eliminate creation of an additional artifact.</t>
  </si>
  <si>
    <t>The organization conducting the inspection/assessment obtains and examines the SAR to verify that it includes the compliance/non-compliance status of all controls and specific deficiencies for all non-compliant controls.</t>
  </si>
  <si>
    <t>CCI-000254</t>
  </si>
  <si>
    <t>CA-2 (d)</t>
  </si>
  <si>
    <t>The organization provides the results of the security control assessment against information system and its environment of operation to organization-defined individuals or roles.
 IG&amp;VP WG Note:
*For DoD, the security assessment plan information is included in the Security Plan and the security assessment report and is not a separate document/artifact.*</t>
  </si>
  <si>
    <t xml:space="preserve">The organization being inspected/assessed will provide the SAR to at a minimum, the ISSO and ISSM.
DoD has defined the individuals or roles as at a minimum, the ISSO and ISSM.
*Comment*
The items required within this control are being split into the security plan and security assessment report to eliminate creation of an additional artifact.
 </t>
  </si>
  <si>
    <t xml:space="preserve">The organization conducting the inspection/assessment interviews  at a minimum, the ISSO and ISSM to ensure the SAR has been received.
DoD has defined the individuals or roles as at a minimum, the ISSO and ISSM.
</t>
  </si>
  <si>
    <t>CCI-002071</t>
  </si>
  <si>
    <t>The organization defines the individuals or roles to whom the results of the security control assessment is to be provided.</t>
  </si>
  <si>
    <t>DoD has defined the individuals or roles as at a minimum, the ISSO and ISSM.</t>
  </si>
  <si>
    <t>The organization being inspected/assessed is automatically compliant with this CCI because they are covered at the DoD level.
DoD has defined the individuals or roles as at a minimum, the ISSO and ISSM.</t>
  </si>
  <si>
    <t>CCI-000255</t>
  </si>
  <si>
    <t>The organization employs assessors or assessment teams with organization-defined level of independence to conduct security control assessments of organizational information systems.</t>
  </si>
  <si>
    <t>The organization being inspected/assessed will employ assessors and assessor teams with the level of independence defined in CA-2 (1), CCI 2064 to conduct security control assessments of organizational information systems.</t>
  </si>
  <si>
    <t>The organization conducting the inspection/assessment obtains and examines  the level of independence defined in CA-2 (1), CCI 2064 to ensure that they, as the assessor, meet the required level of independence.</t>
  </si>
  <si>
    <t>CCI-002063</t>
  </si>
  <si>
    <t>The organization defines the level of independence for assessors or assessment teams to conduct security control assessments of organizational information systems.</t>
  </si>
  <si>
    <t>The organization being inspected/assessed defines and documents the level of independence for assessors or assessment teams to conduct security control assessments of organizational information systems.
DoD has determined the level of independence is not appropriate to define at the Enterprise level.</t>
  </si>
  <si>
    <t>The organization conducting the inspection/assessment obtains and examines the documented level of independence to ensure the organization being inspected/assessed defines the level of independence for assessors or assessment teams to conduct security control assessments of organizational information systems.
DoD has determined the level of independence is not appropriate to define at the Enterprise level.</t>
  </si>
  <si>
    <t>CCI-000256</t>
  </si>
  <si>
    <t>The organization includes as part of security control assessments announced or unannounced, one or more of the following: in-depth monitoring, vulnerability scanning; malicious user testing; insider threat assessment; performance/load testing and organization-defined other forms of security assessment on an organization-defined frequency.</t>
  </si>
  <si>
    <t>The organization being assessed/inspected must document how they will annually conduct tests and exercises of the implemented security controls in their security assessment plan. The tests and exercises may consist of activities such as in-depth monitoring; vulnerability scanning; malicious user testing; insider threat assessment; performance/load testing; or other forms of security assessment defined in CA-2 (2), CCI 1582.
Vulnerability scans are not the same as penetration testing.
DoD has defined the frequency as annually.</t>
  </si>
  <si>
    <t>The organization conducting the inspection/assessment obtains and examines the test and exercise plan documented in the security assessment plan as well as the results of one or more of the latest security assessments to ensure the organization being inspected/assessed is conducting the assessments required in their security assessment plan annually.
DoD has defined the frequency as annually.</t>
  </si>
  <si>
    <t>CCI-001582</t>
  </si>
  <si>
    <t>The organization defines other forms of security assessments other than in-depth monitoring; vulnerability scanning; malicious user testing; insider threat assessment and performance/load testing that should be included as part of security control assessments.</t>
  </si>
  <si>
    <t>The organization being inspected/assessed defines and documents other forms of security assessments other than in-depth monitoring; vulnerability scanning; malicious user testing; insider threat assessment and performance/load testing that should be included as part of security control assessments.
DoD has determined the other forms of security assessments are not appropriate to define at the Enterprise level.</t>
  </si>
  <si>
    <t>The organization conducting the inspection/assessment obtains and examines the documented other forms of security assessments to ensure the organization being inspected/assessed defines other forms of security assessments other than in-depth monitoring; vulnerability scanning; malicious user testing; insider threat assessment and performance/load testing that should be included as part of security control assessments.
DoD has determined the other forms of security assessments are not appropriate to define at the Enterprise level.</t>
  </si>
  <si>
    <t>CCI-001583</t>
  </si>
  <si>
    <t>The organization selects announced or unannounced assessments  for each form of security control assessments.</t>
  </si>
  <si>
    <t>The organization being inspected/assessed  selects and documents whether announced or unannounced assessments are required for each form of security control assessment that was selected as part of CA-2 (2), CCI 2064.
DoD has determined the announced or unannounced nature of the assessments is not appropriate to define at the Enterprise level.</t>
  </si>
  <si>
    <t>The organization conducting the inspection/assessment obtains and examines the documented list of security control assessment techniques defined in CA-2 (2), CCI 2064 and verifies that the security assessment plan defines whether the assessment is announced or unannounced.</t>
  </si>
  <si>
    <t>CCI-002064</t>
  </si>
  <si>
    <t>The organization selects one or more security assessment techniques to be conducted.</t>
  </si>
  <si>
    <t>The organization being inspected/assessed selects and documents one or more security assessment techniques to be conducted.  Techniques include in-depth monitoring; vulnerability scanning; malicious user testing; insider threat assessment and performance/load testing, as well as any other techniques identified in CA-2 (2), CCI 1582.
DoD has determined the other forms of security assessments are not appropriate to define at the Enterprise level.</t>
  </si>
  <si>
    <t>The organization conducting the inspection/assessment obtains and examines the selected list of assessment techniques that are to be conducted to ensure the selections have been documented.</t>
  </si>
  <si>
    <t>CCI-002065</t>
  </si>
  <si>
    <t>The organization defines the frequency to conduct security control assessments.</t>
  </si>
  <si>
    <t>DoD has defined the frequency as at least annually.</t>
  </si>
  <si>
    <t>The organization being inspected/assessed is automatically compliant with this CCI because they are covered at the DoD level.
DoD has defined the frequency as at least annually.</t>
  </si>
  <si>
    <t>CCI-002067</t>
  </si>
  <si>
    <t>CA-2 (3)</t>
  </si>
  <si>
    <t>The organization defines the information systems for which they will accept the results of an assessment performed by an external organization.</t>
  </si>
  <si>
    <t>The organization being inspected/assessed defines and documents the information systems for which they will accept the results of an assessment performed by an external organization. 
DoD has determined the information systems are not appropriate to define at the Enterprise level.</t>
  </si>
  <si>
    <t>The organization conducting the inspection/assessment obtains and examines the documented information systems to ensure the organization being inspected/assessed  defines the information systems for which they will accept the results of an assessment performed by an external organization. 
DoD has determined the information systems are not appropriate to define at the Enterprise level.</t>
  </si>
  <si>
    <t>CCI-002068</t>
  </si>
  <si>
    <t>The organization defines the external organizations from which assessment results for organization-defined information systems will be accepted.</t>
  </si>
  <si>
    <t>The organization being inspected/assessed defines and documents the external organizations from which assessment results for organization-defined information systems will be accepted.
DoD has determined the external organizations are not appropriate to define at the Enterprise level.</t>
  </si>
  <si>
    <t>The organization conducting the inspection/assessment obtains and examines the documented external organizations to ensure the organization being inspected/assessed defines the external organizations from which assessment results for organization-defined information systems will be accepted.
DoD has determined the external organizations are not appropriate to define at the Enterprise level.</t>
  </si>
  <si>
    <t>CCI-002069</t>
  </si>
  <si>
    <t>The organization defines the requirements the assessments  for organization-defined information systems from organization-defined external organizations must meet.</t>
  </si>
  <si>
    <t>The organization being inspected/assessed defines and documents the requirements the assessments  for organization-defined information systems from organization-defined external organizations must meet.
DoD has determined the requirements are not appropriate to define at the Enterprise level.</t>
  </si>
  <si>
    <t>The organization conducting the inspection/assessment obtains and examine the documented requirements to ensure the organization being inspected/assessed defines  the requirements the assessments  for organization-defined information systems from organization-defined external organizations must meet.
DoD has determined the requirements are not appropriate to define at the Enterprise level.</t>
  </si>
  <si>
    <t>CCI-002066</t>
  </si>
  <si>
    <t>The organization accepts the results of an assessment of the organization-defined information system performed by organization-defined external organization when the assessment meets organization-defined requirements.</t>
  </si>
  <si>
    <t>The organization being inspected/assessed accepts the results of an assessment of the information system defined in CA-2 (3), CCI 2067 performed by external organization defined in CA-2 (3), CCI  2068 when the assessment meets requirements defined in CA-2 (3), CCI 2069.
The organization must maintain records of acceptance or rejection of external organization assessment results.</t>
  </si>
  <si>
    <t>The organization conducting the inspection/assessment obtains and examines a sampling of records of acceptance or rejection of external organization assessment results to ensure the organization being inspected/assessed accepts the results of an assessment of the information system defined in CA-2 (3), CCI 2067 performed by external organization defined in CA-2 (3), CCI  2068 when the assessment meets requirements defined in CA-2 (3), CCI 2069.</t>
  </si>
  <si>
    <t>CCI-000257</t>
  </si>
  <si>
    <t>CA-3 (a)</t>
  </si>
  <si>
    <t>The organization authorizes connections from the information system to other information systems through the use of Interconnection Security Agreements.</t>
  </si>
  <si>
    <t>The organization being inspected/assessed  will develop and certify, by appropriate signatures (e.g. AO, network managers), Interconnection Security Agreements (e.g., MOU, MOA, SLA) authorizing the connection of its information systems to other information systems.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</si>
  <si>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The organization conducting the inspection/assessment obtains and examines documentation of the Interconnection Security Agreements to include appropriate signatures.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</si>
  <si>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CCI-000258</t>
  </si>
  <si>
    <t>CA-3 (b)</t>
  </si>
  <si>
    <t>The organization documents, for each interconnection, the interface characteristics.</t>
  </si>
  <si>
    <t>The organization being inspected/assessed will document the interface characteristics for each interconnection. 
Use of external reporting databases for these characteristics when tied to the specific interconnection is acceptable (e.g., ports, protocols, and services).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</si>
  <si>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The organization conducting the inspection/assessment obtains and examines interconnection security agreement documentation.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</si>
  <si>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CCI-000259</t>
  </si>
  <si>
    <t>The organization documents, for each interconnection, the security requirements.</t>
  </si>
  <si>
    <t>The organization being inspected/assessed will, for each interconnection, identify and document any additional security controls to be implemented to protect the confidentiality, integrity, and availability of the connected systems and the data passing between them.  Controls should be appropriate for the systems to be connected and the environment in which the interconnection will operate.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</si>
  <si>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The organization conducting the inspection/assessment obtains and examines interconnection security agreement documentation, specifically looking at any additional security controls identified for 
implementation.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</si>
  <si>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CCI-000260</t>
  </si>
  <si>
    <t>The organization documents, for each interconnection, the nature of the information communicated.</t>
  </si>
  <si>
    <t>The organization being inspected/assessed will document in the interconnection security agreement the type of information being transferred/transmitted.  
Characteristics will include but are not limited to: classification, information type (e.g. PII, HIPAA, FOUO, financial data, etc.)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</si>
  <si>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The organization conducting the inspection/assessment obtains and examines the interconnection security agreement documentation, specifically to identify the type of information being transferred/transmitted.
Characteristics will include but are not limited to: classification, information type (e.g. PII, HIPAA, FOUO, financial data, etc.)
Policy Note:
Interconnection security agreements are required for systems connecting between enclaves that require the hosting enclave to enable PPS outside of their already established and approved business practices.  Connections can include both DoD enclaves or non DoD enclaves.</t>
  </si>
  <si>
    <t>CCI-002083</t>
  </si>
  <si>
    <t>CA-3 (c )</t>
  </si>
  <si>
    <t>The organization reviews and updates Interconnection Security Agreements on an organization-defined frequency.</t>
  </si>
  <si>
    <t>The organization being inspected/assessed reviews and updates Interconnection Security Agreements at least annually.
The organization must maintain an audit trail of reviews and updates.
DoD has defined the frequency as at least annually.</t>
  </si>
  <si>
    <t>The organization conducting the inspection/assessment obtains and examines the audit trail of reviews and updates to ensure the organization being inspected/assessed reviews and updates Interconnection Security Agreements at least annually.
DoD has defined the frequency as at least annually.</t>
  </si>
  <si>
    <t>CCI-002084</t>
  </si>
  <si>
    <t>The organization defines the frequency that reviews and updates to the Interconnection Security Agreements must be conducted.</t>
  </si>
  <si>
    <t>CCI-002072</t>
  </si>
  <si>
    <t>CA-3 (1)</t>
  </si>
  <si>
    <t>The organization defines the unclassified, national security systems that are prohibited from directly connecting to an external network without the use of an organization-defined boundary protection device.</t>
  </si>
  <si>
    <t>DoD has defined the unclassified, national security systems as all unclassified NSS.</t>
  </si>
  <si>
    <t>The organization being inspected/assessed is automatically compliant with this CCI because they are covered at the DoD level.
DoD has defined the unclassified, national security systems as all unclassified NSS.</t>
  </si>
  <si>
    <t>CCI-002073</t>
  </si>
  <si>
    <t>The organization defines the boundary protection device to be used  to connect organization-defined unclassified, national security systems to an external network.</t>
  </si>
  <si>
    <t>The organization being inspected/assessed defines and documents the boundary protection device to be used  to connect organization-defined unclassified, national security systems to an external network.
DoD has determined the boundary protection device is not appropriate to define at the Enterprise level.</t>
  </si>
  <si>
    <t>The organization conducting the inspection/assessment obtains and examines the documented boundary protection device to ensure the organization being inspected/assessed defines the boundary protection device to be used  to connect organization-defined unclassified, national security systems to an external network.
DoD has determined the boundary protection device is not appropriate to define at the Enterprise level.</t>
  </si>
  <si>
    <t>CCI-000262</t>
  </si>
  <si>
    <t>The organization prohibits the direct connection of an organization-defined unclassified, national security system to an external network without the use of an organization-defined boundary protection device.</t>
  </si>
  <si>
    <t>The organization being inspected/assessed documents in its policy and procedures addressing information system connections, the organization will prohibit DoD has defined the unclassified, national security systems as all unclassified NSS from having a direct connection to an external network without the use of a boundary protection device defined in CA-3 (1), CCI 262.
DoD has defined the unclassified, national security systems as all unclassified NSS.</t>
  </si>
  <si>
    <t>The organization conducting the inspection/assessment obtains and examines policy document prohibiting direct connection of all unclassified NSS to external networks without the use of a boundary protection device defined in CA-3 (1), CCI 262.
DoD has defined the unclassified, national security systems as all unclassified NSS.</t>
  </si>
  <si>
    <t>CCI-002074</t>
  </si>
  <si>
    <t>CA-3 (2)</t>
  </si>
  <si>
    <t>The organization defines the boundary protection device to be used for the direct connection of classified, national security system to an external network.</t>
  </si>
  <si>
    <t>The organization being inspected/assessed defines and documents the  boundary protection device to be used for the direct connection of classified, national security system to an external network.
DoD has determined the boundary protection device is not appropriate to define at the Enterprise level.</t>
  </si>
  <si>
    <t>The organization conducting the inspection/assessment obtains and examines the documented boundary protection device to ensure the organization being inspected/assessed defines the boundary protection device to be used for the direct connection of classified, national security system to an external network.
DoD has determined the boundary protection device is not appropriate to define at the Enterprise level.</t>
  </si>
  <si>
    <t>CCI-000263</t>
  </si>
  <si>
    <t>The organization prohibits the direct connection of a classified, national security system to an external network without the use of organization-defined boundary protection device.</t>
  </si>
  <si>
    <t>The organization being inspected/assessed does not connect any national security systems to an external network without the use of protection devices defined in CA-3 (2), CCI 2074.</t>
  </si>
  <si>
    <t>The organization conducting the inspection/assessment obtains and examines network topology diagrams and examines the information system to ensure the organization being inspected/assessed does not connect any national security systems to an external network without the use of protection devices defined in CA-3 (2), CCI 2074.</t>
  </si>
  <si>
    <t>CCI-002076</t>
  </si>
  <si>
    <t>CA-3 (3)</t>
  </si>
  <si>
    <t>The organization defines the unclassified, non-national security system that is prohibited from directly connecting to an external network without the use of an organization-defined boundary protection device.</t>
  </si>
  <si>
    <t>The organization being inspected/assessed defines and documents the unclassified, non-national security system that is prohibited from directly connecting to an external network without the use of an organization-defined boundary protection device.
DoD has determined the unclassified, non-national security system is not appropriate to define at the Enterprise level.</t>
  </si>
  <si>
    <t>The organization conducting the inspection/assessment obtains and examines the documented unclassified, non-national security system to ensure the organization being inspected/assessed defines the unclassified, non-national security system that is prohibited from directly connecting to an external network without the use of an organization-defined boundary protection device.
DoD has determined the unclassified, non-national security system is not appropriate to define at the Enterprise level.</t>
  </si>
  <si>
    <t>CCI-002077</t>
  </si>
  <si>
    <t>The organization defines the boundary protection device to be used to directly connect an organization-defined unclassified, non-national security system to an external network.</t>
  </si>
  <si>
    <t>The organization being inspected/assessed  defines and documents the boundary protection device to be used to directly connect an organization-defined unclassified, non-national security system to an external network.
DoD has determined the boundary protection device is not appropriate to define at the Enterprise level.</t>
  </si>
  <si>
    <t>The organization conducting the inspection/assessment obtains and examines the documented boundary protection device to ensure the organization being inspected/assessed defines the boundary protection device to be used to directly connect an organization-defined unclassified, non-national security system to an external network.
DoD has determined the boundary protection device is not appropriate to define at the Enterprise level.</t>
  </si>
  <si>
    <t>CCI-002075</t>
  </si>
  <si>
    <t>The organization prohibits the direct connection of an organization-defined unclassified, non-national security system to an external network without the use of organization-defined boundary protection device.</t>
  </si>
  <si>
    <t>The organization being inspected/assessed does not connect any national security systems to an external network without the use of protection devices defined in CA-3 (3), CCI 2077.</t>
  </si>
  <si>
    <t>The organization conducting the inspection/assessment obtains and examines network topology diagrams and examines the information system to ensure the organization being inspected/assessed does not connect any national security systems to an external network without the use of protection devices defined in CA-3 (3), CCI 2077.</t>
  </si>
  <si>
    <t>CCI-002079</t>
  </si>
  <si>
    <t>CA-3 (4)</t>
  </si>
  <si>
    <t>The organization defines the information system that is prohibited from directly connecting to a public network.</t>
  </si>
  <si>
    <t>The organization being inspected/assessed defines and documents the information system that is prohibited from directly connecting to a public network.
DoD has determined the information system is not appropriate to define at the Enterprise level.</t>
  </si>
  <si>
    <t>The organization conducting the inspection/assessment obtains and examines the documented information system to ensure the organization being inspected/assessed defines the information system that is prohibited from directly connecting to a public network.
DoD has determined the information system is not appropriate to define at the Enterprise level.</t>
  </si>
  <si>
    <t>CCI-002078</t>
  </si>
  <si>
    <t>The organization prohibits the direct connection of an organization-defined information system to a public network.</t>
  </si>
  <si>
    <t>The organization being inspected/assessed does not connect any information system defined in CA-3 (4), CCI 2079 to a public network.</t>
  </si>
  <si>
    <t>The organization conducting the inspection/assessment obtains and examines network topology diagrams and examines the information system to ensure the organization being inspected/assessed does not connect any information system defined in CA-3 (4), CCI 2079 to a public network.</t>
  </si>
  <si>
    <t>CCI-002081</t>
  </si>
  <si>
    <t>The organization defines the information systems that employ either allow-all, deny-by-exception or deny-all, permit by exception policy for allowing connection to external information systems.</t>
  </si>
  <si>
    <t>DoD has defined the information systems as any systems requiring external connectivity.</t>
  </si>
  <si>
    <t>The organization being inspected/assessed is automatically compliant with this CCI because they are covered at the DoD level.
DoD has defined the information systems as any systems requiring external connectivity.</t>
  </si>
  <si>
    <t>CCI-002082</t>
  </si>
  <si>
    <t>The organization selects either allow-all, deny-by exception or deny-all, permit by exception policy for allowing organization-defined information systems to connect to external information systems.</t>
  </si>
  <si>
    <t>The organization being inspected/assessed selects deny-all, permit by exception policy for allowing any systems requiring external connectivity to connect to external information systems.
DoD has defined the information systems as any systems requiring external connectivity.</t>
  </si>
  <si>
    <t>The organization conducting the inspection/assessment examines the information system to ensure the organization being inspected/assessed selects deny-all, permit by exception policy for allowing any systems requiring external connectivity to connect to external information systems.
DoD has defined the information systems as any systems requiring external connectivity.</t>
  </si>
  <si>
    <t>CCI-002080</t>
  </si>
  <si>
    <t>The organization employs either an allow-all, deny-by exception or deny-all, permit by exception policy for allowing organization-defined information systems to connect to external information systems.</t>
  </si>
  <si>
    <t>The organization being inspected/assessed configures the information system to employ  a deny-all, permit by exception policy for allowing any systems requiring external connectivity to connect to external information systems.
For information system components that have applicable STIGs or SRGs, the organization being inspected/assessed must comply with the STIG/SRG guidance that pertains to CCI 2080.
DoD has defined the information systems as any systems requiring external connectivity.</t>
  </si>
  <si>
    <t>The organization conducting the inspection/assessment examines the information system to ensure the organization being inspected/assessed configures the information system to employ a deny-all, permit by exception policy for allowing any systems requiring external connectivity to connect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2080.
DoD has defined the information systems as any systems requiring external connectivity.</t>
  </si>
  <si>
    <t>CCI-000264</t>
  </si>
  <si>
    <t>CA-5 (a)</t>
  </si>
  <si>
    <t>The organization develops a plan of action and milestones for the information system to document the organizations planned remedial actions to correct weaknesses or deficiencies noted during the assessment of the security controls and to reduce or eliminate known vulnerabilities in the system.</t>
  </si>
  <si>
    <t>The organization being inspected/assessed will develop a security POA&amp;M in accordance with DoDI 8510.01 Enclosure 6.  
POA&amp;M templates are available on the Knowledge Service.</t>
  </si>
  <si>
    <t>The organization conducting the inspection/assessment obtains and examines the security POA&amp;M for compliance with DoDI 8510.01.</t>
  </si>
  <si>
    <t>CCI-000265</t>
  </si>
  <si>
    <t>CA-5 (b)</t>
  </si>
  <si>
    <t>The organization defines the frequency to update existing plan of action and milestones for the information system.</t>
  </si>
  <si>
    <t>DoD has defined the frequency as at least every 90 days.</t>
  </si>
  <si>
    <t>The organization being inspected/assessed is automatically compliant with this CCI because they are covered at the DoD level. 
DoD has defined the frequency as at least every 90 days.</t>
  </si>
  <si>
    <t>CCI-000266</t>
  </si>
  <si>
    <t>The organization updates, on an organization-defined frequency, existing plan of action and milestones based on the findings from security controls assessments, security impact analyses, and continuous monitoring activities.</t>
  </si>
  <si>
    <t>The organization being inspected/assessed will update the POA&amp;M at least every 90 days.  
The updates are to be based upon the assessment of the identified vulnerabilities and weaknesses, prioritization of the vulnerabilities and weaknesses, progress being made in addressing and resolving the security weaknesses and vulnerabilities found in programs and systems, and continuous monitoring activities.
DoD has defined the frequency as at least every 90 days.</t>
  </si>
  <si>
    <t>The organization conducting the inspection/assessment obtains and examines current POA&amp;M. The objective is to validate the organization is providing updates to the POA&amp;M at least every 90 days. Review of POA&amp;M without change must be documented (i.e., adding review date to the POA&amp;M header information).
DoD has defined the frequency as at least every 90 days.</t>
  </si>
  <si>
    <t>CCI-000267</t>
  </si>
  <si>
    <t>CA-5 (1)</t>
  </si>
  <si>
    <t>The organization employs automated mechanisms to help ensure the plan of action and milestones for the information system is accurate.</t>
  </si>
  <si>
    <t>The organization being inspected/assessed will identify and document the automated mechanisms in use to ensure the security POA&amp;M is accurate.</t>
  </si>
  <si>
    <t>The organization conducting the inspection/assessment obtains and examines documentation of the use of the identified automated mechanisms.
The organization being inspected/assessed may be required to demonstrate use of their identified automated mechanisms.</t>
  </si>
  <si>
    <t>CCI-000268</t>
  </si>
  <si>
    <t>The organization employs automated mechanisms to help ensure the plan of action and milestones for the information system is up to date.</t>
  </si>
  <si>
    <t>The organization being inspected/assessed will identify and document the automated mechanisms in use to ensure the POA&amp;M is up to date.</t>
  </si>
  <si>
    <t>CCI-000269</t>
  </si>
  <si>
    <t>The organization employs automated mechanisms to help ensure the plan of action and milestones for the information system is readily available.</t>
  </si>
  <si>
    <t>The organization being inspected/assessed will identify and document the automated mechanisms in use to ensure the POA&amp;M is readily available.</t>
  </si>
  <si>
    <t>CCI-000270</t>
  </si>
  <si>
    <t>CA-6 (a)</t>
  </si>
  <si>
    <t>The organization assigns a senior-level executive or manager as the authorizing official for the information system.</t>
  </si>
  <si>
    <t>The organization being inspected/assessed will assign a senior-level executive or manager as the official role, and the responsibility, for authorizing the information system(s).
Assignment must be in writing and IAW with DoDI 8510.01 (i.e. Appointment memorandum).</t>
  </si>
  <si>
    <t>The organization conducting the inspection/assessment obtains and examines the written appointment memorandum.</t>
  </si>
  <si>
    <t>CCI-000271</t>
  </si>
  <si>
    <t>CA-6 (b)</t>
  </si>
  <si>
    <t>The organization ensures the authorizing official authorizes the information system for processing before commencing operations.</t>
  </si>
  <si>
    <t>The organization being inspected/assessed will ensure that an authorization document (e.g. authorization to operate (ATO), interim authorization to operate (IATO)) has been issued by the authorizing official (AO) prior to placing the information system into an operational status.</t>
  </si>
  <si>
    <t>The organization conducting the inspection/assessment obtains and examines the authorization document to ensure the information system is authorized prior to  being placed into operational status.</t>
  </si>
  <si>
    <t>CCI-000273</t>
  </si>
  <si>
    <t>CA-6 (c)</t>
  </si>
  <si>
    <t>The organization defines the frequency of updating the security authorization.</t>
  </si>
  <si>
    <t>DoD has defined the frequency as at least every three years, whenever there is a significant change to the system, or if there is a change to the environment in which the system operates.</t>
  </si>
  <si>
    <t>The organization being inspected/assessed is automatically compliant with this CCI because they are covered at the DoD level. 
DoD has defined the frequency as at least every three years, whenever there is a significant change to the system, or if there is a change to the environment in which the system operates.</t>
  </si>
  <si>
    <t>CCI-000272</t>
  </si>
  <si>
    <t>The organization updates the security authorization on an organization-defined frequency.</t>
  </si>
  <si>
    <t>The organization being inspected/assessed updates the security authorization at least every three years, whenever there is a significant change to the system, or if there is a change to the environment in which the system operates.
DoD has defined the frequency as at least every three years, whenever there is a significant change to the system, or if there is a change to the environment in which the system operates.</t>
  </si>
  <si>
    <t>The organization conducting the inspection/assessment obtains and examines the security authorization documentation to confirm the security authorization has been updated within the last three years, when there was a significant change to the system, or if there was a change to the environment in which the system operates.
DoD has defined the frequency as at least every three years, whenever there is a significant change to the system, or if there is a change to the environment in which the system operates.</t>
  </si>
  <si>
    <t>CCI-000274</t>
  </si>
  <si>
    <t>The organization develops a continuous monitoring strategy.</t>
  </si>
  <si>
    <t>Future DoD-wide CM guidance to be published</t>
  </si>
  <si>
    <t>CCI-002087</t>
  </si>
  <si>
    <t>CA-7 (a)</t>
  </si>
  <si>
    <t>The organization establishes and defines the metrics to be monitored for the continuous monitoring program.</t>
  </si>
  <si>
    <t>CCI-002088</t>
  </si>
  <si>
    <t>CA-7 (b)</t>
  </si>
  <si>
    <t>The organization establishes and defines the frequencies for continuous monitoring.</t>
  </si>
  <si>
    <t>CCI-002089</t>
  </si>
  <si>
    <t>The organization establishes and defines the frequencies for assessments supporting continuous monitoring.</t>
  </si>
  <si>
    <t>CCI-000279</t>
  </si>
  <si>
    <t>CA-7 (c)</t>
  </si>
  <si>
    <t>The organization implements a continuous monitoring program that includes ongoing security control assessments in accordance with the organizational continuous monitoring strategy.</t>
  </si>
  <si>
    <t>CCI-002090</t>
  </si>
  <si>
    <t>CA-7 (d)</t>
  </si>
  <si>
    <t>The organization implements a continuous monitoring program that includes ongoing security status monitoring of organization-defined metrics in accordance with the organizational continuous monitoring strategy.</t>
  </si>
  <si>
    <t>CCI-002091</t>
  </si>
  <si>
    <t>CA-7 (e )</t>
  </si>
  <si>
    <t>The organization implements a continuous monitoring program that includes correlation and analysis of security-related information generated by assessments and monitoring.</t>
  </si>
  <si>
    <t>CCI-002092</t>
  </si>
  <si>
    <t>CA-7 (f)</t>
  </si>
  <si>
    <t>The organization implements a continuous monitoring program that includes response actions to address results of the analysis of security-related information.</t>
  </si>
  <si>
    <t>CCI-000281</t>
  </si>
  <si>
    <t>CA-7 (g)</t>
  </si>
  <si>
    <t>The organization defines the frequency to report the security status of organization and the information system to organization-defined personnel or roles.</t>
  </si>
  <si>
    <t>CCI-001581</t>
  </si>
  <si>
    <t>The organization defines personnel or roles to whom the security status of organization and the information system should be reported.</t>
  </si>
  <si>
    <t>CCI-000280</t>
  </si>
  <si>
    <t>The organization implements a continuous monitoring program that includes reporting the security status of organization and the information system to organization-defined personnel or roles on an organization-defined frequency.</t>
  </si>
  <si>
    <t>CCI-000282</t>
  </si>
  <si>
    <t>The organization employs assessors or assessment teams with organization-defined level of independence to monitor the security controls in the information system on an ongoing basis.</t>
  </si>
  <si>
    <t>CCI-002085</t>
  </si>
  <si>
    <t>The organization defines the level of independence the assessors or assessment teams must have to monitor the security controls in the information system on an ongoing basis.</t>
  </si>
  <si>
    <t>CCI-002086</t>
  </si>
  <si>
    <t>CA-7 (3)</t>
  </si>
  <si>
    <t>The organization employs trend analyses to determine if security control implementations, the frequency of continuous monitoring activates, and/or the types of activities used in the continuous monitoring process need to be modified based on empirical data.</t>
  </si>
  <si>
    <t>CCI-002094</t>
  </si>
  <si>
    <t>The organization defines the frequency for conducting penetration testing on organization-defined information systems or system components.</t>
  </si>
  <si>
    <t>The organization being inspected/assessed defines and documents the frequency for conducting penetration testing on organization-defined information systems or system components.
DoD has determined the frequency is not appropriate to define at the Enterprise level.</t>
  </si>
  <si>
    <t>The organization conducting the inspection/assessment obtains and examines the documented frequency to ensure the organization being inspected/assessed  defines the frequency for conducting penetration testing on organization-defined information systems or system components.
DoD has determined the frequency is not appropriate to define at the Enterprise level.</t>
  </si>
  <si>
    <t>CCI-002095</t>
  </si>
  <si>
    <t>The organization defines the information systems or system components on which penetration testing will be conducted.</t>
  </si>
  <si>
    <t>The organization being inspected/assessed defines and documents the information systems or system components on which penetration testing will be conducted.
DoD has determined the information systems or system components are not appropriate to define at the Enterprise level.</t>
  </si>
  <si>
    <t>The organization conducting the inspection/assessment obtains and examines the documented information systems or system components to ensure the organization being inspected/assessed defines the information systems or system components on which penetration testing will be conducted.
DoD has determined the information systems or system components are not appropriate to define at the Enterprise level.</t>
  </si>
  <si>
    <t>CCI-002093</t>
  </si>
  <si>
    <t>The organization conducts penetration testing in accordance with organization-defined frequency on organization-defined information systems or system components.</t>
  </si>
  <si>
    <t>The organization being inspected/assessed documents and implements a process to conduct penetration testing in accordance with the frequency defined in CA-8, CCI 2094  on information systems or system components defined in CA-8, CCI 2095.
The organization must maintain a record of penetration test results.</t>
  </si>
  <si>
    <t>The organization conducting the inspection/assessment obtains and examines the documented process as well as a sampling of the penetration test results to ensure the organization being inspected/assessed conducts penetration testing in accordance with the frequency defined in CA-8, CCI 2094  on information systems or system components defined in CA-8, CCI 2095.</t>
  </si>
  <si>
    <t>CCI-002096</t>
  </si>
  <si>
    <t>CA-8 (1)</t>
  </si>
  <si>
    <t>The organization employs an independent penetration agent or penetration team to perform penetration testing on the information system or system components.</t>
  </si>
  <si>
    <t>The organization being inspected/assessed employs an independent penetration agent or penetration team to perform penetration testing on the information system or system components.
The organization must maintain a record of penetration test results.</t>
  </si>
  <si>
    <t>The organization conducting the inspection/assessment obtains and examines a sampling of the penetration test results to ensure the organization being inspected/assessed employs an independent penetration agent or penetration team to perform penetration testing on the information system or system components.</t>
  </si>
  <si>
    <t>CCI-002097</t>
  </si>
  <si>
    <t>CA-8 (2)</t>
  </si>
  <si>
    <t>The organization defines red team exercises to simulate attempts by adversaries to compromise organizational information systems.</t>
  </si>
  <si>
    <t>The organization being inspected/assessed defines and documents  red team exercises to simulate attempts by adversaries to compromise organizational information systems.
DoD has determined the red team exercises are not appropriate to define at the Enterprise level.</t>
  </si>
  <si>
    <t>The organization conducting the inspection/assessment obtains and examines the documented red team exercises to ensure the organization being inspected/assessed defines red team exercises to simulate attempts by adversaries to compromise organizational information systems.
DoD has determined the red team exercises are not appropriate to define at the Enterprise level.</t>
  </si>
  <si>
    <t>CCI-002098</t>
  </si>
  <si>
    <t>The organization defines rules of engagement for red team exercise to simulate attempts by adversaries to compromise organizational information systems.</t>
  </si>
  <si>
    <t>The organization being inspected/assessed defines and documents rules of engagement for red team exercise to simulate attempts by adversaries to compromise organizational information systems.
DoD has determined the rules of engagement are not appropriate to define at the Enterprise level.</t>
  </si>
  <si>
    <t>The organization conducting the inspection/assessment obtains and examines the documented rules of engagement to ensure the organization being inspected/assessed defines the rules of engagement for red team exercise to simulate attempts by adversaries to compromise organizational information systems.
DoD has determined the rules of engagement are not appropriate to define at the Enterprise level.</t>
  </si>
  <si>
    <t>CCI-002099</t>
  </si>
  <si>
    <t>The organization employs organization-defined red team exercises to simulate attempts by adversaries to compromise organizational information systems in accordance with organization-defined rules of engagement.</t>
  </si>
  <si>
    <t>The organization being inspected/assessed employs red team exercises defined in CA-8 (2), CCI  2097 to simulate attempts by adversaries to compromise organizational information systems in accordance with rules of engagement defined in CA-8 (2), CCI 2098.
The organization must maintain a record of red team exercises and results.</t>
  </si>
  <si>
    <t>The organization conducting the inspection/assessment obtains and examines the record of red team exercises and results to ensure the organization being inspected/assessed employs red team exercises defined in CA-8 (2), CCI  2097 to simulate attempts by adversaries to compromise organizational information systems in accordance with rules of engagement defined in CA-8 (2), CCI 2098.</t>
  </si>
  <si>
    <t>CCI-002101</t>
  </si>
  <si>
    <t>CA-9 (a)</t>
  </si>
  <si>
    <t>The organization authorizes internal connections of organization-defined information system components or classes of components to the information system.</t>
  </si>
  <si>
    <t>The organization being inspected/assessed authorizes internal connections of  information system components defined in CA-9, CCI 2102 or classes of components to the information system.
The organization must maintain an audit trail of authorizations.</t>
  </si>
  <si>
    <t>The organization conducting the inspection/assessment obtains and examines the audit trail of authorizations to ensure the organization being inspected/assessed  authorizes internal connections of  information system components defined in CA-9, CCI 2102 or classes of components to the information system.</t>
  </si>
  <si>
    <t>CCI-002102</t>
  </si>
  <si>
    <t>The organization defines the information system components or classes of components that that are authorized internal connections to the information system.</t>
  </si>
  <si>
    <t>The organization being inspected/assessed defines and documents the information system components or classes of components that that are authorized internal connections to the information system.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</si>
  <si>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or classes of components that that are authorized internal connections to the information system.
DoD has determined the information system components are not appropriate to define at the Enterprise level.</t>
  </si>
  <si>
    <t>CCI-002103</t>
  </si>
  <si>
    <t>CA-9 (b)</t>
  </si>
  <si>
    <t>The organization documents, for each internal connection, the interface characteristics.</t>
  </si>
  <si>
    <t>The organization being inspected/assessed  documents, for each internal connection, the interface characteristics.</t>
  </si>
  <si>
    <t>The organization conducting the inspection/assessment obtains and examines the documented interface characteristics as well as the network topology to ensure the organization being inspected/assessed documents, for each internal connection, the interface characteristics.</t>
  </si>
  <si>
    <t>CCI-002104</t>
  </si>
  <si>
    <t>The organization documents, for each internal connection, the security requirements.</t>
  </si>
  <si>
    <t>The organization being inspected/assessed documents, for each internal connection, the security requirements.</t>
  </si>
  <si>
    <t>The organization conducting the inspection/assessment obtains and examines the documented security requirements as well as the network topology to ensure the organization being inspected/assessed documents, for each internal connection, the security requirements.</t>
  </si>
  <si>
    <t>CCI-002105</t>
  </si>
  <si>
    <t>The organization documents, for each internal connection, the nature of the information communicated.</t>
  </si>
  <si>
    <t>The organization being inspected/assessed documents, for each internal connection, the nature of the information communicated.</t>
  </si>
  <si>
    <t>The organization conducting the inspection/assessment obtains and examines the documented nature of information communication as well as the network topology to ensure the organization being inspected/assessed documents, for each internal connection, the nature of the information communicated.</t>
  </si>
  <si>
    <t>CCI-002100</t>
  </si>
  <si>
    <t>CA-9 (1)</t>
  </si>
  <si>
    <t>The information system performs security compliance checks on constituent components prior to the establishment of the internal connection.</t>
  </si>
  <si>
    <t>The organization being inspected/assessed documents and implements a process to perform security compliance checks on constituent components prior to the establishment of the internal connection.
The organization must maintain a record of security compliance checks.</t>
  </si>
  <si>
    <t>The organization conducting the inspection/assessment obtains and examines the documented process as well as the record of security compliance checks to ensure the organization being inspected/assessed performs security compliance checks on constituent components prior to the establishment of the internal connection.</t>
  </si>
  <si>
    <t>CCI-001821</t>
  </si>
  <si>
    <t>CM-1 (a)</t>
  </si>
  <si>
    <t>The organization defines the organizational personnel or roles to whom the configuration management policy is to be disseminated.</t>
  </si>
  <si>
    <t xml:space="preserve">
DoD has defined the organizational personnel or roles as all stakeholders in the configuration management process.</t>
  </si>
  <si>
    <t xml:space="preserve">
The organization being inspected/assessed is automatically compliant with this CCI because they are covered at the DoD level.
DoD has defined the organizational personnel or roles as all stakeholders in the configuration management process.</t>
  </si>
  <si>
    <t>CCI-001824</t>
  </si>
  <si>
    <t>The organization defines the organizational personnel or roles to whom the configuration management procedures are to be disseminated.</t>
  </si>
  <si>
    <t>CCI-000287</t>
  </si>
  <si>
    <t>CM-1 (a) (1)</t>
  </si>
  <si>
    <t>The organization develops and documents a configuration management policy that addresses purpose, scope, roles, responsibilities, management commitment, coordination among organizational entities, and compliance.</t>
  </si>
  <si>
    <t>The organization being inspected/assessed develops and documents a configuration management policy that addresses purpose, scope, roles, responsibilities, management commitment, coordination among organizational entities, and compliance.</t>
  </si>
  <si>
    <t>The organization conducting the inspection/assessment obtains and examines the  configuration management policy that addresses purpose, scope, roles, responsibilities, management commitment, coordination among organizational entities, and compliance.</t>
  </si>
  <si>
    <t>CCI-001822</t>
  </si>
  <si>
    <t>The organization disseminates the configuration management policy to organization defined personnel or roles.</t>
  </si>
  <si>
    <t>The organization being inspected/assessed disseminates a configuration management policy via an information sharing capability (e.g. portal, intranet, email, etc.) to  all stakeholders in the configuration management process.
DoD has defined the organizational personnel or roles as all stakeholders in the configuration management process.</t>
  </si>
  <si>
    <t>The organization conducting the inspection/assessment obtains and examines the configuration management policy via the inspected organization's information sharing capability (e.g. portal, intranet, email, etc.) to ensure it has been disseminated.</t>
  </si>
  <si>
    <t>CCI-000290</t>
  </si>
  <si>
    <t>CM-1 (a) (2)</t>
  </si>
  <si>
    <t>The organization develops and documents procedures to facilitate the implementation of the configuration management policy and associated configuration management controls.</t>
  </si>
  <si>
    <t>The organization being inspected/assessed develops and documents procedures to facilitate the implementation of the configuration management policy and associated configuration management controls.</t>
  </si>
  <si>
    <t>The organization conducting the inspection/assessment obtains and examines the procedures to facilitate the implementation of the configuration management policy and associated configuration management controls.</t>
  </si>
  <si>
    <t>CCI-001825</t>
  </si>
  <si>
    <t>The organization disseminates to organization defined personnel or roles the procedures to facilitate the implementation of the configuration management policy and associated configuration management controls.</t>
  </si>
  <si>
    <t>The organization being inspected/assessed disseminates the procedures to facilitate the implementation of the configuration management policy and associated configuration management controls via an information sharing capability (e.g. portal, intranet, email, etc.) to all stakeholders in the configuration management process.
DoD has defined the organizational personnel or roles as all stakeholders in the configuration management process.</t>
  </si>
  <si>
    <t>The organization conducting the inspection/assessment obtains and examines the procedures to facilitate the implementation of the configuration management policy and associated configuration management controls via the inspected organization's information sharing capability (e.g. portal, intranet, email, etc.) to ensure it has been disseminated.</t>
  </si>
  <si>
    <t>CCI-000289</t>
  </si>
  <si>
    <t>CM-1 (b) (1)</t>
  </si>
  <si>
    <t>The organization reviews and updates, on an organization defined frequency, the configuration management policy.</t>
  </si>
  <si>
    <t>The organization being inspected/assessed reviews and updates, annually, the configuration management policy.
The organization must document each occurrence of the reviews and update actions as an audit trail.
DoD has defined the frequency as annually.</t>
  </si>
  <si>
    <t>The organization conducting the inspection/assessment obtains and examines documentation of occurrence of reviews and update actions for the configuration management policy to ensure annual review and necessary updates are occurring. 
DoD has defined the frequency as annually.</t>
  </si>
  <si>
    <t>CCI-000286</t>
  </si>
  <si>
    <t>The organization defines a frequency to review and update the configuration management policies.</t>
  </si>
  <si>
    <t>CCI-000292</t>
  </si>
  <si>
    <t>CM-1 (b) (2)</t>
  </si>
  <si>
    <t>The organization reviews and updates, on an organization defined frequency, the procedures to facilitate the implementation of the configuration management policy and associated configuration management controls.</t>
  </si>
  <si>
    <t>The organization being inspected/assessed reviews and updates, annually, the procedures to facilitate the implementation of the configuration management policy and associated configuration management controls.
The organization must document each occurrence of the reviews and update actions as an audit trail.
DoD has defined the frequency as annually.</t>
  </si>
  <si>
    <t>The organization conducting the inspection/assessment obtains and examines documentation of occurrence of reviews and update actions for the procedures to facilitate the implementation of the configuration management policy and associated configuration management controls to ensure annual review and necessary updates are occurring. 
DoD has defined the frequency as annually.</t>
  </si>
  <si>
    <t>CCI-001584</t>
  </si>
  <si>
    <t>The organization defines the frequency to review and update configuration management procedures.</t>
  </si>
  <si>
    <t>CCI-000293</t>
  </si>
  <si>
    <t>The organization conducting the inspection/assessment obtains and examines 
the documented baseline configuration.</t>
  </si>
  <si>
    <t>CCI-000295</t>
  </si>
  <si>
    <t>The organization maintains under configuration control, a current baseline configuration of the information system.</t>
  </si>
  <si>
    <t>The organization being inspected/assessed maintains a current baseline configuration of the information system.</t>
  </si>
  <si>
    <t>The organization conducting the inspection/assessment obtains and examines the current baseline to ensure the current configuration matches the current documented baseline.</t>
  </si>
  <si>
    <t>CCI-000296</t>
  </si>
  <si>
    <t>CM-2 (1) (a)</t>
  </si>
  <si>
    <t>The organization reviews and updates the baseline configuration of the information system at an organization-defined frequency.</t>
  </si>
  <si>
    <t>The organization being inspected/assessed reviews and updates the baseline configuration of the information system annually.
The organization must document each occurrence of the reviews and update actions as an audit trail.
DoD has defined the frequency as annually.</t>
  </si>
  <si>
    <t>The organization conducting the inspection/assessment obtains and examines documentation of organizational reviews and update actions for the baseline configuration to ensure annual review and necessary updates are occurring. 
DoD has defined the frequency as annually.</t>
  </si>
  <si>
    <t>CCI-001497</t>
  </si>
  <si>
    <t>The organization defines a frequency for the reviews and updates to the baseline configuration of the information system.</t>
  </si>
  <si>
    <t>CCI-000297</t>
  </si>
  <si>
    <t>CM-2 (1) (b)</t>
  </si>
  <si>
    <t>The organization reviews and updates the baseline configuration of the information system when required due to organization-defined circumstances.</t>
  </si>
  <si>
    <t>The organization being inspected/assessed reviews and updates the baseline configuration of the information system when required due to baseline configuration changes or as events dictate  such as changes due to USCYBERCOM tactical orders/ directives or cyber attacks.
The organization must document each occurrence of the reviews and update actions as an audit trail.
DoD has defined the circumstances as baseline configuration changes or as events dictate  such as changes due to USCYBERCOM tactical orders/ directives or cyber attacks.</t>
  </si>
  <si>
    <t>The organization conducting the inspection/assessment obtains and examines documentation of organizational reviews and update actions for the baseline configuration  of the information system when required due to baseline configuration changes or as events dictate  such as changes due to USCYBERCOM tactical orders/ directives or cyber attacks to ensure review and necessary updates are occurring. 
DoD has defined the circumstances as baseline configuration changes or as events dictate  such as changes due to USCYBERCOM tactical orders/ directives or cyber attacks.</t>
  </si>
  <si>
    <t>CCI-001585</t>
  </si>
  <si>
    <t>The organization defines the circumstances that require reviews and updates to the baseline configuration of the information system.</t>
  </si>
  <si>
    <t>DoD has defined the circumstances as baseline configuration changes or as events dictate  such as changes due to USCYBERCOM tactical orders/ directives or cyber attacks.</t>
  </si>
  <si>
    <t>The organization being inspected/assessed is automatically compliant with this CCI because they are covered at the DoD level.
DoD has defined the circumstances as baseline configuration changes or as events dictate  such as changes due to USCYBERCOM tactical orders/ directives or cyber attacks.</t>
  </si>
  <si>
    <t>CCI-000298</t>
  </si>
  <si>
    <t>CM-2 (1) (c)</t>
  </si>
  <si>
    <t>The organization reviews and updates the baseline configuration of the information system as an integral part of information system component installations.</t>
  </si>
  <si>
    <t>The organization being inspected/assessed reviews and updates the baseline configuration of the information system as an integral part of information system component installations.
The organization must document each occurrence of the reviews and update actions as an audit trail.</t>
  </si>
  <si>
    <t>The organization conducting the inspection/assessment obtains and examines documentation of organizational reviews and update actions for the baseline configuration  of the information system as an integral part of information system component installations to ensure review and necessary updates are occurring.</t>
  </si>
  <si>
    <t>CCI-000299</t>
  </si>
  <si>
    <t>The organization reviews and updates the baseline configuration of the information system as an integral part of information system component upgrades.</t>
  </si>
  <si>
    <t>The organization being inspected/assessed reviews and updates the baseline configuration of the information system as an integral part of information system component upgrades.
The organization must document each occurrence of the reviews and update actions as an audit trail.</t>
  </si>
  <si>
    <t>The organization conducting the inspection/assessment obtains and examines documentation of organizational reviews and update actions for the baseline configuration  of the information system as an integral part of information system component upgrades to ensure review and necessary updates are occurring.</t>
  </si>
  <si>
    <t>CCI-000301</t>
  </si>
  <si>
    <t>The organization employs automated mechanisms to maintain an up-to-date baseline configuration of the information system.</t>
  </si>
  <si>
    <t>The organization being inspected/assessed identifies, documents, and implements automated mechanisms used to maintain an up-to-date baseline configuration of the information system.</t>
  </si>
  <si>
    <t>The organization conducting the inspection/assessment obtains and examines documentation of the use of the identified automated mechanisms used to maintain an up-to-date baseline configuration of the information system.
The organization being inspected/assessed may be required to demonstrate use of their identified automated mechanisms.</t>
  </si>
  <si>
    <t>CCI-000300</t>
  </si>
  <si>
    <t>The organization employs automated mechanisms to maintain complete baseline configuration of the information system.</t>
  </si>
  <si>
    <t>The organization being inspected/assessed identifies, documents, and implements automated mechanisms used to maintain complete baseline configuration of the information system.</t>
  </si>
  <si>
    <t>The organization conducting the inspection/assessment obtains and examines documentation of the use of the identified automated mechanisms used to maintain complete baseline configuration of the information system.
The organization being inspected/assessed may be required to demonstrate use of their identified automated mechanisms.</t>
  </si>
  <si>
    <t>CCI-000302</t>
  </si>
  <si>
    <t>The organization employs automated mechanisms to maintain accurate baseline configuration of the information system.</t>
  </si>
  <si>
    <t>The organization being inspected/assessed identifies, documents, and implements automated mechanisms used to maintain accurate baseline configuration of the information system.</t>
  </si>
  <si>
    <t>The organization conducting the inspection/assessment obtains and examines documentation of the use of the identified automated mechanisms used to maintain accurate baseline configuration of the information system.
The organization being inspected/assessed may be required to demonstrate use of their identified automated mechanisms.</t>
  </si>
  <si>
    <t>CCI-000303</t>
  </si>
  <si>
    <t>The organization employs automated mechanisms to maintain readily available baseline configuration of the information system.</t>
  </si>
  <si>
    <t>The organization being inspected/assessed identifies, documents, and implements automated mechanisms used to maintain readily available baseline configuration of the information system.</t>
  </si>
  <si>
    <t>The organization conducting the inspection/assessment obtains and examines documentation of the use of the identified automated mechanisms used to maintain readily available baseline configuration of the information system.
The organization being inspected/assessed may be required to demonstrate use of their identified automated mechanisms.</t>
  </si>
  <si>
    <t>CCI-000304</t>
  </si>
  <si>
    <t>The organization retains organization-defined previous versions of baseline configurations of the information system to support rollback.</t>
  </si>
  <si>
    <t>The organization being inspected/assessed retains the previous approved baseline configuration of IS components for a minimum of 3 months and documents baseline configuration to support rollback.  The goal is to verify that the IS can roll back components to previous versions.
DoD has defined the previous versions as the previous approved baseline configuration of IS components for a minimum of 3 months.</t>
  </si>
  <si>
    <t>The organization conducting the inspection/assessment obtains and examines the documentation of the previous version of the baseline configuration to determine if all IS components necessary for rollback are retained.
DoD has defined the previous versions as the previous approved baseline configuration of IS components for a minimum of 3 months.</t>
  </si>
  <si>
    <t>CCI-001736</t>
  </si>
  <si>
    <t>The organization defines the previous versions of baseline configuration of the information system required to support rollback.</t>
  </si>
  <si>
    <t>DoD has defined the previous versions as the previous approved baseline configuration of IS components for a minimum of 3 month.</t>
  </si>
  <si>
    <t>The organization being inspected/assessed is automatically compliant with this CCI because they are covered at the DoD level.
DoD has defined the previous versions as the previous approved baseline configuration of IS components for a minimum of 3 month.</t>
  </si>
  <si>
    <t>CCI-000311</t>
  </si>
  <si>
    <t>CM-2 (6)</t>
  </si>
  <si>
    <t>The organization maintains a baseline configuration for information system development environments that is managed separately from the operational baseline configuration.</t>
  </si>
  <si>
    <t>The organization being inspected/assessed establishes and maintains a development environment baseline configuration managed separately from the operational baseline configuration.</t>
  </si>
  <si>
    <t>The organization conducting the inspection/assessment obtains and examines development environment baseline configuration documentation and ensures the organization is maintaining and managing a baseline configuration for the development environment separate from the operational baseline configuration.</t>
  </si>
  <si>
    <t>CCI-000312</t>
  </si>
  <si>
    <t>The organization maintains a baseline configuration for information system test environments that is managed separately from the operational baseline configuration.</t>
  </si>
  <si>
    <t>The organization being inspected/assessed establishes and maintains a test environment baseline configuration managed separately from the operational baseline configuration.</t>
  </si>
  <si>
    <t>The organization conducting the inspection/assessment obtains and examines test environment baseline configuration documentation and ensures the organization is maintaining and managing a baseline configuration for the test environment separate from the operational baseline configuration.</t>
  </si>
  <si>
    <t>CCI-001737</t>
  </si>
  <si>
    <t>CM-2 (7) a</t>
  </si>
  <si>
    <t>The organization defines the information systems, system components, or devices that are to have organization-defined configurations applied when located in areas of significant risk.</t>
  </si>
  <si>
    <t>The organization being inspected/assessed defines and documents, in the configuration management policy, the information systems, system components, or devices that are to have configurations defined in CM-2 (7), CCI 1738 applied when located in areas of significant risk.
DoD has determined that this value is not appropriate to define at the Enterprise level.</t>
  </si>
  <si>
    <t>The organization conducting the inspection/assessment obtains and examines the configuration management policy to ensure the organization being inspected/assessed defines the information systems, system components, or devices that are to have configurations defined in CM-2 (7), CCI 1738 applied when located in areas of significant risk.
DoD has determined that this value is not appropriate to define at the Enterprise level.</t>
  </si>
  <si>
    <t>CCI-001738</t>
  </si>
  <si>
    <t>The organization defines the security configurations to be implemented on information systems, system components, or devices when they are located in areas of significant risk.</t>
  </si>
  <si>
    <t>The organization being inspected/assessed defines and documents, in the configuration management policy, the security configurations to be implemented on information systems, system components, or devices when they are located in areas of significant risk.
DoD has determined that this value is not appropriate to define at the Enterprise level.</t>
  </si>
  <si>
    <t>The organization conducting the inspection/assessment obtains and examines the configuration management policy to ensure the organization being inspected/assessed defines the security configurations to be implemented on information systems, system components, or devices when they are located in areas of significant risk.
DoD has determined that this value is not appropriate to define at the Enterprise level.</t>
  </si>
  <si>
    <t>CCI-001739</t>
  </si>
  <si>
    <t>The organization issues organization-defined information systems, system components, or devices with organization-defined configurations to individuals traveling to locations the organization deems to be of significant risk.</t>
  </si>
  <si>
    <t>The organization being inspected/assessed issues information systems, system components, or devices as defined in CM-2 (7) CCI 1737 with configurations as defined in CM-2 (7) CCI 1738 to individuals traveling to locations the organization deems to be of significant risk.</t>
  </si>
  <si>
    <t>The organization conducting the inspection/assessment interviews organizational personnel with configuration management responsibilities to ensure that  individuals traveling to locations that the organization deems to be of significant risk are issued information systems, system components, or devices as defined in CM-2 (7) CCI 1737 with configurations as defined in CM-2 (7) CCI 1738.</t>
  </si>
  <si>
    <t>CCI-001815</t>
  </si>
  <si>
    <t>CM-2 (7) b</t>
  </si>
  <si>
    <t>The organization defines the security safeguards to be applied to devices when they return from areas of significant risk.</t>
  </si>
  <si>
    <t>The organization being inspected/assessed defines and documents, in the configuration management policy, the security safeguards to be applied to devices when they return from areas of significant risk.
DoD has determined that this value is not appropriate to define at the Enterprise level.</t>
  </si>
  <si>
    <t>The organization conducting the inspection/assessment obtains and examines the configuration management policy to ensure the organization being inspected/assessed defines the security safeguards to be applied to devices when they return from areas of significant risk.
DoD has determined that this value is not appropriate to define at the Enterprise level.</t>
  </si>
  <si>
    <t>CCI-001816</t>
  </si>
  <si>
    <t>The organization applies organization-defined security safeguards to devices when individuals return from areas of significant risk.</t>
  </si>
  <si>
    <t>The organization being inspected/assessed applies security safeguards as defined in CM-2 (7) CCI 1815 to devices when individuals return from areas of significant risk.</t>
  </si>
  <si>
    <t>The organization conducting the inspection/assessment interviews organizational personnel with configuration management responsibilities to ensure that when individuals return from areas of significant risk, security safeguards as defined in CM-2 (7) CCI 1815 are applied to devices as defined in CM-2 (7) CCI 1737.</t>
  </si>
  <si>
    <t>CCI-000313</t>
  </si>
  <si>
    <t>CM-3 (a)</t>
  </si>
  <si>
    <t>The organization determines the types of changes to the information system that are configuration controlled.</t>
  </si>
  <si>
    <t>The organization being inspected/assessed determines the types of changes to the information system that are to be configuration controlled.
This action will be implemented by the CCB as defined in CM-3, CCI 1586.</t>
  </si>
  <si>
    <t>The organization conducting the inspection/assessment obtains and examines the configuration management policy and plan to ensure the organization identifies the types of changes to the information system that are configuration controlled.</t>
  </si>
  <si>
    <t>CCI-001740</t>
  </si>
  <si>
    <t>CM-3 (b)</t>
  </si>
  <si>
    <t>The organization reviews proposed configuration controlled changes to the information system.</t>
  </si>
  <si>
    <t>The organization being inspected/assessed conducts reviews of records documenting the proposed configuration controlled changes to each information system.  
The organization will maintain an audit trail of each proposed configuration controlled change.
This action will be implemented by the CCB as defined in CM-3, CCI 1586.</t>
  </si>
  <si>
    <t>The organization conducting the inspection/assessment obtains and examines the audit trail of a sampling of proposed configuration controlled changes to ensure the reviews are being conducted.</t>
  </si>
  <si>
    <t>CCI-000314</t>
  </si>
  <si>
    <t>The organization approves or disapproves configuration controlled changes to the information system with explicit consideration for security impact analysis.</t>
  </si>
  <si>
    <t>The organization being inspected/assessed approves or disapproves configuration controlled changes to the information system with explicit consideration for security impact analysis.
The organization must maintain an audit trail of approval/disapproval of configuration 
controlled changes.
This action will be implemented by the CCB as defined in CM-3, CCI 1586.</t>
  </si>
  <si>
    <t>The organization conducting the inspection/assessment obtains and examines the audit trail of the approval/disapproval of configuration controlled changes to ensure a security impact analysis was conducted.</t>
  </si>
  <si>
    <t>CCI-001741</t>
  </si>
  <si>
    <t>CM-3 (c)</t>
  </si>
  <si>
    <t>The organization documents configuration change decisions associated with the information system.</t>
  </si>
  <si>
    <t>The organization being inspected/assessed documents configuration change decisions associated with the information system.
The organization must maintain an audit trail of configuration change decisions.
This action will be implemented by the CCB as defined in CM-3, CCI 1586.</t>
  </si>
  <si>
    <t>The organization conducting the inspection/assessment obtains and examines the audit trail documenting configuration change decisions associated with the information system to ensure the organization being inspected/assessed has documented their decisions.</t>
  </si>
  <si>
    <t>CCI-001819</t>
  </si>
  <si>
    <t>CM-3 (d)</t>
  </si>
  <si>
    <t>The organization implements approved configuration-controlled changes to the information system.</t>
  </si>
  <si>
    <t>The organization being inspected/assessed implements approved configuration-controlled changes to the information system.
The organization must maintain an audit trail of the implementation of approved configuration-controlled changes.</t>
  </si>
  <si>
    <t>The organization conducting the inspection/assessment obtains and examines the audit trail documenting the implementation of approved configuration-controlled changes to the information system to ensure the organization being inspected/assessed has implemented the approved changes.</t>
  </si>
  <si>
    <t>CCI-000316</t>
  </si>
  <si>
    <t>CM-3 (e )</t>
  </si>
  <si>
    <t>The organization retains records of configuration-controlled changes to the information system for an organization-defined time period.</t>
  </si>
  <si>
    <t>The organization being inspected/assessed retains records of all configuration-controlled changes to the information system, as a result of CM-3, CCI 1819, for a time period defined by the organization's CCB.
DoD has defined the time period as a time period defined by the organization's CCB.</t>
  </si>
  <si>
    <t>The organization conducting the inspection/assessment obtains and examines the records of all configuration-controlled changes to the information system to ensure the organization being inspected/assessed retains the records of all configuration controlled changes for a time period defined by the organization's CCB.
DoD has defined the time period as a time period defined by the organization's CCB.</t>
  </si>
  <si>
    <t>CCI-002056</t>
  </si>
  <si>
    <t>The organization defines the time period the record of configuration-controlled changes are to be retained.</t>
  </si>
  <si>
    <t>DoD has defined the time period as a time period defined by the organization's CCB.</t>
  </si>
  <si>
    <t>The organization being inspected/assessed is automatically compliant with this CCI because they are covered at the DoD level.
DoD has defined the time period as a time period defined by the organization's CCB.</t>
  </si>
  <si>
    <t>CCI-000318</t>
  </si>
  <si>
    <t>CM-3 (f)</t>
  </si>
  <si>
    <t>The organization audits and reviews activities associated with configuration controlled changes to the system.</t>
  </si>
  <si>
    <t>The organization being inspected/assessed audits and reviews activities associated with configuration-controlled changes to the information system.
The organization must maintain an audit trail to include review activities associated with configuration-controlled changes.</t>
  </si>
  <si>
    <t>The organization conducting the inspection/assessment obtains and examines the audit trail documenting the review activities associated with configuration-controlled changes to the information system to ensure the organization being inspected/assessed audits and reviews activities associated with the changes.</t>
  </si>
  <si>
    <t>CCI-000319</t>
  </si>
  <si>
    <t>CM-3 (g)</t>
  </si>
  <si>
    <t>The organization coordinates and provides oversight for configuration change control activities through an organization defined configuration change control element (e.g., committee, board) that convenes at the organization defined frequency and/or for any organization defined configuration change conditions.</t>
  </si>
  <si>
    <t>The organization being inspected/assessed  coordinates and provides oversight for configuration change control activities through a configuration control board (CCB) that convenes at a frequency determined by the CCB and/or for any configuration change conditions determined by the CCB.
DoD has defined the configuration change control element as a configuration control board.
DoD has defined the frequency as at a frequency determined by the CCB.
DoD has defined the configuration change conditions as configuration change conditions determined by the CCB.</t>
  </si>
  <si>
    <t>The organization conducting the inspection/assessment obtains and examines the organization's configuration management policy and plan; document/charter establishing the organization's CCB; meeting minutes; information system change control records; and any other relevant documents or records.   The objective of the review is to validate the organization is coordinating and overseeing the configuration change control activities through a CCB.</t>
  </si>
  <si>
    <t>CCI-000320</t>
  </si>
  <si>
    <t>The organization defines frequency to convene configuration change control element.</t>
  </si>
  <si>
    <t>The organization being inspected/assessed defines within their CCB Charter, the frequency for configuration change control review.
DoD has defined the frequency as at a frequency determined by the CCB.</t>
  </si>
  <si>
    <t>The organization conducting the inspection/assessment obtains and examines the CCB Charter to ensure the frequency for configuration change control review is defined.
DoD has defined the frequency as at a frequency determined by the CCB.</t>
  </si>
  <si>
    <t>CCI-000321</t>
  </si>
  <si>
    <t>The organization defines configuration change conditions that prompt the configuration change control element to convene.</t>
  </si>
  <si>
    <t>The organization being inspected/assessed defines within their CCB Charter, the configuration change conditions that prompt the configuration change control element to convene.
DoD has defined the configuration change conditions as configuration change conditions determined by the CCB.</t>
  </si>
  <si>
    <t>The organization conducting the inspection/assessment obtains and examines the CCB Charter to ensure the configuration change conditions that prompt the configuration change control element to convene are defined.
DoD has defined the configuration change conditions as configuration change conditions determined by the CCB.</t>
  </si>
  <si>
    <t>CCI-001586</t>
  </si>
  <si>
    <t>The organization defines the configuration change control element (e.g., committee, board) responsible for coordinating and providing oversight for configuration change control activities.</t>
  </si>
  <si>
    <t>DoD has defined the configuration change control element as a configuration control board (CCB).</t>
  </si>
  <si>
    <t>The organization being inspected/assessed is automatically compliant with this CCI because they are covered at the DoD level.
DoD has defined the configuration change control element as a configuration control board (CCB).</t>
  </si>
  <si>
    <t>CCI-000322</t>
  </si>
  <si>
    <t>CM-3 (1) (a)</t>
  </si>
  <si>
    <t>The organization employs automated mechanisms to document proposed changes to the information system.</t>
  </si>
  <si>
    <t>The organization being inspected/assessed  documents and employs the automated mechanisms (e.g., Remedy, ticketing mechanism, etc.) to document proposed changes to the information system.</t>
  </si>
  <si>
    <t>The organization conducting the inspection/assessment obtains and examines documentation of the use of the identified automated mechanisms to ensure that the identified system documents proposed changes.
The organization being inspected/assessed may be required to demonstrate use of their identified automated mechanisms.</t>
  </si>
  <si>
    <t>CCI-000323</t>
  </si>
  <si>
    <t>CM-3 (1) (b)</t>
  </si>
  <si>
    <t>The organization employs automated mechanisms to notify organization-defined approval authorities of proposed changes to the information system and request change approval.</t>
  </si>
  <si>
    <t>The organization being inspected/assessed documents and employs the automated mechanisms (e.g., Remedy, ticketing mechanism, etc.) to notify designated approval authorities of proposed changes to the information system and request change approval.</t>
  </si>
  <si>
    <t>The organization conducting the inspection/assessment obtains and examines documentation of the use of the identified automated mechanisms to ensure that the identified system notifies designated approval authorities of proposed changes to the information system and request change approval.                          
The organization being inspected/assessed may be required to demonstrate use of their identified automated mechanisms.</t>
  </si>
  <si>
    <t>CCI-001742</t>
  </si>
  <si>
    <t>The organization defines the approval authorities to be notified when proposed changes to the information system are received.</t>
  </si>
  <si>
    <t>DoD has defined the approval authorities as the configuration control board (CCB).</t>
  </si>
  <si>
    <t>The organization being inspected/assessed is automatically compliant with this CCI because they are covered at the DoD level.
DoD has defined the approval authorities as the configuration control board (CCB).</t>
  </si>
  <si>
    <t>CCI-000324</t>
  </si>
  <si>
    <t>CM-3 (1) (c)</t>
  </si>
  <si>
    <t>The organization employs automated mechanisms to highlight proposed changes to the information system that have not been approved or disapproved by organization-defined time period.</t>
  </si>
  <si>
    <t>The organization being inspected/assessed documents and employs the automated mechanisms (e.g., Remedy, ticketing mechanism, etc.) to highlight proposed changes to the information system that have not been approved or disapproved by 7 days.
DoD has defined the time period as 7 days.</t>
  </si>
  <si>
    <t>The organization conducting the inspection/assessment obtains and examines documentation of the use of the identified automated mechanisms to ensure that the identified system highlights proposed changes to the information system that have not been approved or disapproved by 7 days.
The organization being inspected/assessed may be required to demonstrate use of their identified automated mechanisms.
DoD has defined the time period as 7 days.</t>
  </si>
  <si>
    <t>CCI-001498</t>
  </si>
  <si>
    <t>The organization defines a time period after which proposed changes to the information system that have not been approved or disapproved are highlighted.</t>
  </si>
  <si>
    <t>DoD has defined the time period as 7 days.</t>
  </si>
  <si>
    <t>The organization being inspected/assessed is automatically compliant with this CCI because they are covered at the DoD level.
DoD has defined the time period as 7 days.</t>
  </si>
  <si>
    <t>CCI-000325</t>
  </si>
  <si>
    <t>CM-3 (1) (d)</t>
  </si>
  <si>
    <t>The organization employs automated mechanisms to prohibit changes to the information system until designated approvals are received.</t>
  </si>
  <si>
    <t>The organization being inspected/assessed documents and employs the automated mechanisms to prohibit changes to the information system until designated approvals are received.</t>
  </si>
  <si>
    <t>The organization conducting the inspection/assessment obtains and examines documentation of the use of the identified automated mechanisms to ensure that the identified system prohibits changes.
The organization being inspected/assessed may be required to demonstrate use of their identified automated mechanisms.</t>
  </si>
  <si>
    <t>CCI-000326</t>
  </si>
  <si>
    <t>CM-3 (1) (e)</t>
  </si>
  <si>
    <t>The organization employs automated mechanisms to document all changes to the information system.</t>
  </si>
  <si>
    <t>The organization being inspected/assessed documents and employs the automated mechanisms (e.g., Remedy, ticketing mechanism, etc.) to document all changes to the information system.</t>
  </si>
  <si>
    <t>The organization conducting the inspection/assessment obtains and examines documentation of the use of the identified automated mechanisms to ensure that the identified system documents all changes.
The organization being inspected/assessed may be required to demonstrate use of their identified automated mechanisms.</t>
  </si>
  <si>
    <t>CCI-002058</t>
  </si>
  <si>
    <t>CM-3 (1) (f)</t>
  </si>
  <si>
    <t>The organization employs automated mechanisms to notify organization-defined personnel when approved changes to the information system are completed.</t>
  </si>
  <si>
    <t>The organization being inspected/assessed notifies  at a minimum, the CCB when approved changes to the information system are completed.
The organization must maintain an audit trail of notifications of completed changes to the information system.
DoD has defined the personnel as at a minimum, the CCB.</t>
  </si>
  <si>
    <t xml:space="preserve">The organization conducting the inspection/assessment obtains and examines the audit trail of notifications of completed changes to the information system to ensure the organization being inspected/assessed notifies at a minimum, the CCB when approved changes to the information system are completed.
DoD has defined the personnel as at a minimum, the CCB.
</t>
  </si>
  <si>
    <t>CCI-002057</t>
  </si>
  <si>
    <t>The organization defines the personnel to be notified when approved changes to the information system are completed.</t>
  </si>
  <si>
    <t>The organization being inspected/assessed defines and documents the personnel to be notified when approved changes to the information system are completed, which must include, at a minimum, the CCB.
DoD has defined the personnel as at a minimum, the CCB.</t>
  </si>
  <si>
    <t>The organization conducting the inspection/assessment obtains and examines the documented personnel to ensure the organization being inspected/assessed defines  the personnel to be notified when approved changes to the information system are completed, which must include, at a minimum, the CCB.
DoD has defined the personnel as at a minimum, the CCB.</t>
  </si>
  <si>
    <t>CCI-000327</t>
  </si>
  <si>
    <t>The organization tests changes to the information system before implementing the changes on the operational system.</t>
  </si>
  <si>
    <t>The organization being inspected/assessed documents and implements a process to test changes to the information system before implementing the changes on the operational system.
The organization must maintain an audit trail of testing activity.</t>
  </si>
  <si>
    <t>The organization conducting the inspection/assessment obtains and examines the documented process as well as the audit trail of testing activity to ensure the organization being inspected/assessed tests changes to the information system before implementing the changes on the operational system.</t>
  </si>
  <si>
    <t>CCI-000328</t>
  </si>
  <si>
    <t>The organization validates changes to the information system before implementing the changes on the operational system.</t>
  </si>
  <si>
    <t>The organization being inspected/assessed documents and implements a process to validate changes to the information system before implementing the changes on the operational system.
The organization must maintain an audit trail of validation activity.</t>
  </si>
  <si>
    <t>The organization conducting the inspection/assessment obtains and examines the documented process as well as the audit trail of validation activity to ensure the organization being inspected/assessed validates changes to the information system before implementing the changes on the operational system.</t>
  </si>
  <si>
    <t>CCI-000329</t>
  </si>
  <si>
    <t>The organization documents changes to the information system before implementing the changes on the operational system.</t>
  </si>
  <si>
    <t>The organization being inspected/assessed documents and implements a process to document changes to the information system before implementing the changes on the operational system.</t>
  </si>
  <si>
    <t>The organization conducting the inspection/assessment obtains and examines the documented process as well as documentation of changes to the information system to ensure the organization has established, published, and is complying with the requirement to document all changes to be made to its operational information system(s) prior to their implementation.</t>
  </si>
  <si>
    <t>CCI-000330</t>
  </si>
  <si>
    <t>CM-3 (3)</t>
  </si>
  <si>
    <t>The organization employs automated mechanisms to implement changes to the current information system baseline.</t>
  </si>
  <si>
    <t>The organization being inspected/assessed documents and employs the automated mechanisms (e.g., software deployment tools) to implement changes to the current information system baseline.</t>
  </si>
  <si>
    <t>The organization conducting the inspection/assessment obtains and examines documentation of the use of the identified automated mechanisms to ensure that the identified system implements changes to the current information system baseline.
The organization being inspected/assessed may be required to demonstrate use of their identified automated mechanisms.</t>
  </si>
  <si>
    <t>CCI-000331</t>
  </si>
  <si>
    <t>The organization deploys the updated information system baseline across the installed base.</t>
  </si>
  <si>
    <t>The organization being inspected/assessed documents and employs procedures for deploying the updated information system baseline across the installed base.
The information system must maintain an audit trail of automated baseline deployments.</t>
  </si>
  <si>
    <t>The organization conducting the inspection/assessment obtains and examines the documented deployment procedures and a sampling of the audit trail of automated baseline deployments to ensure the organization being inspected/assessed is deploying the updated information system baseline across the installed base.</t>
  </si>
  <si>
    <t>CCI-000332</t>
  </si>
  <si>
    <t>CM-3 (4)</t>
  </si>
  <si>
    <t>The organization requires an information security representative to be a member of the organization-defined configuration change control element.</t>
  </si>
  <si>
    <t>The organization being inspected/assessed requires an information security representative to be a member of the configuration control board.     
DoD has defined the configuration change control element as the configuration control board.</t>
  </si>
  <si>
    <t>The organization conducting the inspection/assessment obtains and examines the membership list of the organization's configuration control board to ensure an information security representative is a member of the organization's configuration control board.</t>
  </si>
  <si>
    <t>CCI-001743</t>
  </si>
  <si>
    <t>CM-3 (5)</t>
  </si>
  <si>
    <t>The organization defines the security responses to be automatically implemented by the information system if baseline configurations are changed in an unauthorized manner.</t>
  </si>
  <si>
    <t>The organization being inspected/assessed defines and documents, in the configuration management policy, the security responses to be automatically implemented by the information system if baseline configurations are changed in an unauthorized manner.
DoD has determined that the value is not appropriate to define at the Enterprise level.</t>
  </si>
  <si>
    <t>The organization conducting the inspection/assessment obtains and examines the configuration management policy to ensure the organization being inspected/assessed defines the security responses to be automatically implemented by the information system if baseline configurations are changed in an unauthorized manner.
DoD has determined that the value is not appropriate to define at the Enterprise level.</t>
  </si>
  <si>
    <t>CCI-001744</t>
  </si>
  <si>
    <t>The information system implements organization-defined security responses automatically if baseline configurations are changed in an unauthorized manner.</t>
  </si>
  <si>
    <t>The organization being inspected/assessed implements security responses, as defined in CM-3 (5), CCI 1743, automatically if baseline configurations are changed in an unauthorized manner.
The information system must maintain an audit trail of automatic security responses to unauthorized changes in baseline configurations.</t>
  </si>
  <si>
    <t>The organization conducting the inspection/assessment obtains and examines the audit trail to ensure the organization being inspected/assessed implements security responses, as defined in CM-3 (5), CCI 1743, automatically if baseline configurations are changed in an unauthorized manner.</t>
  </si>
  <si>
    <t>CCI-001745</t>
  </si>
  <si>
    <t>CM-3 (6)</t>
  </si>
  <si>
    <t>The organization defines the security safeguards that are to be provided by the cryptographic mechanisms which are employed by the organization.</t>
  </si>
  <si>
    <t>DoD has defined the security safeguards as all security safeguards.</t>
  </si>
  <si>
    <t>The organization being inspected/assessed is automatically compliant with this CCI because they are covered at the DoD level.
DoD has defined the security safeguards as all security safeguards.</t>
  </si>
  <si>
    <t>CCI-001746</t>
  </si>
  <si>
    <t>The organization ensures that cryptographic mechanisms used to provide organization-defined security safeguards are under configuration management.</t>
  </si>
  <si>
    <t>The organization being inspected/assessed  ensures that cryptographic mechanisms used to provide all security safeguards are under configuration management.
DoD has defined the security safeguards as all security safeguards.</t>
  </si>
  <si>
    <t>The organization conducting the inspection/assessment obtains and examines the configuration management policy to ensure that cryptographic mechanisms used to provide all security safeguards are documented in the policy.
DoD has defined the security safeguards as all security safeguards.</t>
  </si>
  <si>
    <t>CCI-000333</t>
  </si>
  <si>
    <t>The organization analyzes changes to the information system to determine potential security impacts prior to change implementation.</t>
  </si>
  <si>
    <t>The organization being inspected/assessed  analyzes changes to the information system to determine potential security impacts prior to change implementation.
The organization must maintain records of analysis of changes to the information system.</t>
  </si>
  <si>
    <t>The organization conducting the inspection/assessment obtains and examines the records of analyses to ensure the organization is conducting a security impact analysis of changes to the information system(s) prior to their implementation.</t>
  </si>
  <si>
    <t>CCI-001817</t>
  </si>
  <si>
    <t>The organization, when analyzing changes to the information system, looks for security impacts due to flaws, weaknesses, incompatibility, or intentional malice.</t>
  </si>
  <si>
    <t>The organization being inspected/assessed documents within their process for analyzing changes to the information system, methods for identifying security impacts due to flaws, weaknesses, incompatibility, or intentional malice.
The organization implements the documented process and must maintain a record of analysis.</t>
  </si>
  <si>
    <t>The organization conducting the inspection/assessment obtains and examines the documented process and record of analysis to ensure the organization being inspected/assessed, when analyzing changes to the information system, looks for security impacts due to flaws, weaknesses, incompatibility, or intentional malice.</t>
  </si>
  <si>
    <t>CCI-001818</t>
  </si>
  <si>
    <t>The organization analyzes changes to the information system in a separate test environment before installation in an operational environment.</t>
  </si>
  <si>
    <t>The organization being inspected/assessed documents and employs a policy to analyze changes to the information system in a separate test environment before installation in an operational environment, looking for security impacts due to flaws, weaknesses, incompatibility, or intentional malice.
The organization must maintain records of analysis of changes to the information system.</t>
  </si>
  <si>
    <t>The organization conducting the inspection/assessment obtains and examines the documented policy for analyzing changes as well as records of analysis to ensure the organization being inspected/assessed analyzes changes to the information system in a separate test environment before installation in an operational environment, looking for security impacts due to flaws, weaknesses, incompatibility, or intentional malice.</t>
  </si>
  <si>
    <t>CCI-000335</t>
  </si>
  <si>
    <t>CM-4 (2)</t>
  </si>
  <si>
    <t>The organization, after the information system is changed, checks the security functions to verify the functions are implemented correctly.</t>
  </si>
  <si>
    <t>The organization being inspected/assessed documents and implements a process to verify in an operational environment, following changes to the information system, the security functions are implemented correctly.
The organization must maintain an audit trail of the verification of security functions.</t>
  </si>
  <si>
    <t>The organization conducting the inspection/assessment obtains and examines the documented process as well as the audit trail of the verification of security functions to ensure the organization being inspected/assessed verifies in an operational environment, following changes to the information system, the security functions are implemented correctly.</t>
  </si>
  <si>
    <t>CCI-000336</t>
  </si>
  <si>
    <t>The organization, after the information system is changed, checks the security functions to verify the functions are operating as intended.</t>
  </si>
  <si>
    <t>The organization being inspected/assessed documents and implements a process to verify in an operational environment, following changes to the information system, the security functions are operating as intended.
The organization must maintain an audit trail of the verification of security functions.</t>
  </si>
  <si>
    <t>The organization conducting the inspection/assessment obtains and examines the documented process as well as the audit trail of the verification of security functions to ensure the organization being inspected/assessed verifies in an operational environment, following changes to the information system, the security functions are operating as intended.</t>
  </si>
  <si>
    <t>CCI-000337</t>
  </si>
  <si>
    <t>The organization, after the information system is changed, checks the security functions to verify the functions are producing the desired outcome with regard to meeting the security requirements for the system.</t>
  </si>
  <si>
    <t>The organization being inspected/assessed documents and implements a process to verify in an operational environment, following changes to the information system, the security functions are producing the desired outcome with regard to meeting the security requirements for the system.
The organization must maintain an audit trail of the verification of security functions.</t>
  </si>
  <si>
    <t>The organization conducting the inspection/assessment obtains and examines the documented process as well as the audit trail of the verification of security functions to ensure the organization being inspected/assessed verifies in an operational environment, following changes to the information system, the security functions are producing the desired outcome with regard to meeting the security requirements for the system.</t>
  </si>
  <si>
    <t>CCI-000338</t>
  </si>
  <si>
    <t>The organization defines physical access restrictions associated with changes to the information system.</t>
  </si>
  <si>
    <t>The organization being inspected/assessed defines and documents in the configuration management policy, physical access restrictions associated with changes to the information system.</t>
  </si>
  <si>
    <t>The organization conducting the inspection/assessment obtains and examines  the configuration management policy to ensure the organization being inspected/assessed defines physical access restrictions associated with changes to the information system.</t>
  </si>
  <si>
    <t>CCI-000339</t>
  </si>
  <si>
    <t>The organization documents physical access restrictions associated with changes to the information system.</t>
  </si>
  <si>
    <t>The organization being inspected/assessed documents, in the configuration management policy, physical access restrictions associated with changes to the information system.</t>
  </si>
  <si>
    <t>The organization conducting the inspection/assessment obtains and examines  the configuration management policy to ensure the organization being inspected/assessed documents physical access restrictions associated with changes to the information system.</t>
  </si>
  <si>
    <t>CCI-000340</t>
  </si>
  <si>
    <t>The organization approves physical access restrictions associated with changes to the information system.</t>
  </si>
  <si>
    <t>The organization being inspected/assessed documents and implements a process to approve physical access restrictions associated with changes to the information system.
The organization must maintain an audit trail of approvals.</t>
  </si>
  <si>
    <t>The organization conducting the inspection/assessment obtains and examines the documented process as well as the audit trail of approvals to ensure the organization being inspected/assessed  approves physical access restrictions associated with changes to the information system.</t>
  </si>
  <si>
    <t>CCI-000341</t>
  </si>
  <si>
    <t>The organization enforces physical access restrictions associated with changes to the information system.</t>
  </si>
  <si>
    <t>The organization being inspected/assessed documents and implements a process to enforce physical access restrictions associated with changes to the information system.</t>
  </si>
  <si>
    <t>The organization conducting the inspection/assessment the documented process to ensure the organization being inspected/assessed enforces physical access restrictions associated with changes to the information system as documented in the configuration management policy.</t>
  </si>
  <si>
    <t>CCI-000342</t>
  </si>
  <si>
    <t>The organization defines logical access restrictions associated with changes to the information system.</t>
  </si>
  <si>
    <t>The organization being inspected/assessed defines and documents in the configuration management policy, logical access restrictions associated with changes to the information system.</t>
  </si>
  <si>
    <t>The organization conducting the inspection/assessment obtains and examines  the configuration management policy to ensure the organization being inspected/assessed defines logical access restrictions associated with changes to the information system.</t>
  </si>
  <si>
    <t>CCI-000343</t>
  </si>
  <si>
    <t>The organization documents logical access restrictions associated with changes to the information system.</t>
  </si>
  <si>
    <t>The organization being inspected/assessed documents, in the configuration management policy, logical access restrictions associated with changes to the information system.</t>
  </si>
  <si>
    <t>The organization conducting the inspection/assessment obtains and examines  the configuration management policy to ensure the organization being inspected/assessed documents logical access restrictions associated with changes to the information system.</t>
  </si>
  <si>
    <t>CCI-000344</t>
  </si>
  <si>
    <t>The organization approves logical access restrictions associated with changes to the information system.</t>
  </si>
  <si>
    <t>The organization being inspected/assessed documents and implements a process to approve logical access restrictions associated with changes to the information system.
The organization must maintain an audit trail of approvals.</t>
  </si>
  <si>
    <t>The organization conducting the inspection/assessment obtains and examines the documented process as well as the audit trail of approvals to ensure the organization being inspected/assessed  approves logical access restrictions associated with changes to the information system.</t>
  </si>
  <si>
    <t>CCI-000345</t>
  </si>
  <si>
    <t>The organization enforces logical access restrictions associated with changes to the information system.</t>
  </si>
  <si>
    <t>The organization being inspected/assessed documents and implements a process to enforce logical access restrictions associated with changes to the information system.
The information system must maintain an audit trail of logical access to the information system pertaining to information system changes.</t>
  </si>
  <si>
    <t>The organization conducting the inspection/assessment obtains and examines the documented process as well as the logical access audit trail to ensure the organization being inspected/assessed enforces logical access restrictions associated with changes to the information system as documented in the configuration management policy.</t>
  </si>
  <si>
    <t>CCI-001813</t>
  </si>
  <si>
    <t>The information system enforces access restrictions.</t>
  </si>
  <si>
    <t>The organization being inspected/assessed documents and implements a process to enforce access restrictions provided by the information system.</t>
  </si>
  <si>
    <t>The organization conducting the inspection/assessment obtains and examines the documented process as well as the configuration of the information system to ensure access restrictions are implemented.</t>
  </si>
  <si>
    <t>CCI-001814</t>
  </si>
  <si>
    <t>The Information system supports auditing of the enforcement actions.</t>
  </si>
  <si>
    <t>The organization being inspected/assessed leverages only information systems which support auditing of enforcement actions.</t>
  </si>
  <si>
    <t>The organization conducting the inspection/assessment reviews vendor documentation to ensure the information system supports auditing of the enforcement actions.  If vendor documentation is not available, the organization conducting the inspection/assessment tests the information system for the capability.</t>
  </si>
  <si>
    <t>CCI-000349</t>
  </si>
  <si>
    <t>The organization reviews information system changes per organization defined frequency to determine whether unauthorized changes have occurred.</t>
  </si>
  <si>
    <t xml:space="preserve">The organization being inspected/assessed documents in the configuration management policy and implements a process to review information system changes every 90 days or more frequently as the organization defines for high systems AND at least annually or more frequently as the organization defines for low and moderate systems to determine whether unauthorized changes have occurred.
The organization must maintain this review as an audit trail.
DoD has defined the frequency as every 90 days or more frequently as the organization defines for high systems AND at least annually or more frequently as the organization defines for low and moderate systems.
 </t>
  </si>
  <si>
    <t>The organization conducting the inspection/assessment obtains and examines the documented process for information system change review as well as the audit trail of reviews to ensure the organization being inspected/assessed reviews IS changes every 90 days or more frequently as the organization defines for high systems AND at least annually or more frequently as the organization defines for low and moderate systems to determine whether unauthorized changes have occurred.
DoD has defined the frequency as every 90 days or more frequently as the organization defines for high systems AND at least annually or more frequently as the organization defines for low and moderate systems.</t>
  </si>
  <si>
    <t>CCI-000348</t>
  </si>
  <si>
    <t>The organization defines a frequency to conduct reviews of information system changes.</t>
  </si>
  <si>
    <t>DoD has defined the frequency as every 90 days or more frequently as the organization defines for high systems AND at least annually or more frequently as the organization defines for low and moderate systems.</t>
  </si>
  <si>
    <t>The organization being inspected/assessed is automatically compliant with this CCI because they are covered at the DoD level.
DoD has defined the frequency as every 90 days or more frequently as the organization defines for high systems AND at least annually or more frequently as the organization defines for low and moderate systems.</t>
  </si>
  <si>
    <t>CCI-000350</t>
  </si>
  <si>
    <t>The organization reviews information system changes upon organization-defined circumstances to determine whether unauthorized changes have occurred.</t>
  </si>
  <si>
    <t>The organization being inspected/assessed documents and implements a process to review the information system changes when there is an incident or when planned changes have been performed to determine whether unauthorized changes have occurred. 
The organization must maintain this review as an audit trail.
DoD has defined the circumstances as when there is an incident or when planned changes have been performed.</t>
  </si>
  <si>
    <t>The organization conducting the inspection/assessment obtains and examines the documented process as well as the audit trail of reviews to ensure the organization being inspected/assessed reviews the information system changes when there is an incident or when planned changes have been performed to determine whether unauthorized changes have occurred. 
DoD has defined the circumstances as when there is an incident or when planned changes have been performed.</t>
  </si>
  <si>
    <t>CCI-001826</t>
  </si>
  <si>
    <t>The organization defines the circumstances when the organization reviews the information system changes to determine whether unauthorized changes have occurred.</t>
  </si>
  <si>
    <t>DoD has defined the circumstances as when there is an incident or when planned changes have been performed.</t>
  </si>
  <si>
    <t>The organization being inspected/assessed is automatically compliant with this CCI because they are covered at the DoD level.
DoD has defined the circumstances as when there is an incident or when planned changes have been performed.</t>
  </si>
  <si>
    <t>CCI-001747</t>
  </si>
  <si>
    <t>The organization defines critical software components the information system will prevent from being installed without verification the component has been digitally signed using a certificate that is recognized and approved by the organization.</t>
  </si>
  <si>
    <t>DoD has defined the software components as any software components when the vendor provides digitally signed products.</t>
  </si>
  <si>
    <t>The organization being inspected/assessed is automatically compliant with this CCI because they are covered at the DoD level.
DoD has defined the software components as any software components when the vendor provides digitally signed products.</t>
  </si>
  <si>
    <t>CCI-001748</t>
  </si>
  <si>
    <t>The organization defines critical firmware components the information system will prevent from being installed without verification the component has been digitally signed using a certificate that is recognized and approved by the organization.</t>
  </si>
  <si>
    <t>DoD has defined the critical firmware components as any firmware components when the vendor provides digitally signed products.</t>
  </si>
  <si>
    <t>The organization being inspected/assessed is automatically compliant with this CCI because they are covered at the DoD level.
DoD has defined the critical firmware components as any firmware components when the vendor provides digitally signed products.</t>
  </si>
  <si>
    <t>CCI-001749</t>
  </si>
  <si>
    <t>The information system prevents the installation of organization-defined software components without verification the software component has been digitally signed using a certificate that is recognized and approved by the organization.</t>
  </si>
  <si>
    <t>The organization being inspected/assessed documents and implements a process to prevent the installation of software onto any software components when the vendor provides digitally signed products without verification that software has been digitally signed using a certificate and approved by the organization.
DoD has defined the software components as any software components when the vendor provides digitally signed products.</t>
  </si>
  <si>
    <t>The organization conducting the inspection/assessment obtains and examines the documented process for preventing the installation of software onto any software components when the vendor provides digitally signed products without verification that software has been digitally signed using a certificate and approved by the organization.
The organization conducting the inspection/assessment reviews software on a sampling of the defined components to ensure that only software digitally signed by a defined CA is installed.
DoD has defined the software components as any software components when the vendor provides digitally signed products.</t>
  </si>
  <si>
    <t>CCI-001750</t>
  </si>
  <si>
    <t>The information system prevents the installation of organization-defined firmware components without verification the firmware component has been digitally signed using a certificate that is recognized and approved by the organization.</t>
  </si>
  <si>
    <t>The organization being inspected/assessed documents and implements a process to prevent the installation of firmware onto  any firmware components when the vendor provides digitally signed products without verification that firmware has been digitally signed using a certificate and approved by the organization.
DoD has defined the critical firmware components as any firmware components when the vendor provides digitally signed products.</t>
  </si>
  <si>
    <t>The organization conducting the inspection/assessment obtains and examines the documented process for preventing the installation of firmware onto  any firmware components when the vendor provides digitally signed products without verification that firmware has been digitally signed using a certificate and approved by the organization.
The organization conducting the inspection/assessment reviews firmware on a sampling of the defined components to ensure that only firmware digitally signed by a defined CA is installed.</t>
  </si>
  <si>
    <t>CCI-000353</t>
  </si>
  <si>
    <t>CM-5 (4)</t>
  </si>
  <si>
    <t>The organization defines information system components requiring enforcement of a dual authorization for information system changes.</t>
  </si>
  <si>
    <t>The organizationg being inspected/assessed defines and documents information system components requiring enforcement of a dual authorization for information system changes.
DoD has determined to the information system components are not appropriate to define at the Enterprise level.</t>
  </si>
  <si>
    <t>CCI-001751</t>
  </si>
  <si>
    <t>The organization defines system-level information requiring enforcement of a dual authorization for information system changes.</t>
  </si>
  <si>
    <t>CCI-000354</t>
  </si>
  <si>
    <t>The organization enforces dual authorization for changes to organization defined information system components.</t>
  </si>
  <si>
    <t>The organization being inspected/assessed documents and implements a process to enforce dual authorization for changes to information system components defined in CM-5 (4), CCI 353.</t>
  </si>
  <si>
    <t>The organization conducting the inspection/assessment obtains and examines the documented process to ensure the organization being inspected/assessed enforces dual authorization for changes to information system components defined in CM-5 (4), CCI 353.</t>
  </si>
  <si>
    <t>CCI-001752</t>
  </si>
  <si>
    <t>The organization enforces dual authorization for changes to organization-defined system-level information.</t>
  </si>
  <si>
    <t>The organization being inspected/assessed documents and implements a process to enforce dual authorization for changes to system-level information defined in CM-5 (4), CCI 1751.</t>
  </si>
  <si>
    <t>The organization conducting the inspection/assessment obtains and examines the documented process to ensure the organization being inspected/assessed enforces dual authorization for changes to system-level information defined in CM-5 (4), CCI 1751.</t>
  </si>
  <si>
    <t>CCI-001753</t>
  </si>
  <si>
    <t>CM-5 (5)</t>
  </si>
  <si>
    <t>CM-5 (5) (a)</t>
  </si>
  <si>
    <t>The organization limits privileges to change information system components within a production or operational environment.</t>
  </si>
  <si>
    <t>The organization being inspected/assessed documents and implements a process to limit privileges to change information system components within a production or operational environment.</t>
  </si>
  <si>
    <t>The organization conducting the inspection/assessment obtains and examines the documented process to ensure the organization being inspected/assessed limits privileges to change information system components within a production or operational environment.</t>
  </si>
  <si>
    <t>CCI-001754</t>
  </si>
  <si>
    <t>The organization limits privileges to change system-related information within a production or operational environment.</t>
  </si>
  <si>
    <t>The organization being inspected/assessed documents and implements a process to limit privileges to change system-related information within a production or operational environment.</t>
  </si>
  <si>
    <t>The organization conducting the inspection/assessment obtains and examines the documented process to ensure the organization being inspected/assessed limits privileges to change system-related information within a production or operational environment.</t>
  </si>
  <si>
    <t>CCI-001827</t>
  </si>
  <si>
    <t>CM-5 (5) (b)</t>
  </si>
  <si>
    <t>The organization defines frequency to review information system privileges.</t>
  </si>
  <si>
    <t>DoD has defined the frequency as every 90 days.</t>
  </si>
  <si>
    <t>The organization being inspected/assessed is automatically compliant with this CCI because they are covered at the DoD level.
DoD has defined the frequency as every 90 days.</t>
  </si>
  <si>
    <t>CCI-001828</t>
  </si>
  <si>
    <t>The organization defines frequency to reevaluate information system privileges.</t>
  </si>
  <si>
    <t>CCI-001829</t>
  </si>
  <si>
    <t>The organization reviews information system privileges per organization defined frequency.</t>
  </si>
  <si>
    <t>The organization being inspected/assessed reviews information system privileges every 90 days.
The organization must maintain the reviews as an audit trail.
DoD has defined the frequency as every 90 days.</t>
  </si>
  <si>
    <t>The organization conducting the inspection/assessment obtains and examines the audit trail of reviews to ensure the organization being inspected/assessed reviews information system privileges every 90 days .
DoD has defined the frequency as every 90 days.</t>
  </si>
  <si>
    <t>CCI-001830</t>
  </si>
  <si>
    <t>The organization reevaluates information system privileges per organization defined frequency.</t>
  </si>
  <si>
    <t>The organization being inspected/assessed  reevaluates information system privileges every 90 days .
The organization must maintain the reevaluations as an audit trail.
DoD has defined the frequency as every 90 days.</t>
  </si>
  <si>
    <t>The organization conducting the inspection/assessment obtains and examines the audit trail of reviews to ensure the organization being inspected/assessed reevaluates information system privileges every 90 days. 
DoD has defined the frequency as every 90 days.</t>
  </si>
  <si>
    <t>CCI-001499</t>
  </si>
  <si>
    <t>CM-5 (6)</t>
  </si>
  <si>
    <t>The organization limits privileges to change software resident within software libraries.</t>
  </si>
  <si>
    <t>The organization being inspected/assessed documents and implements a process to limit privileges to accounts authorized to change software resident within software libraries.  
For information system components that have applicable STIGs or SRGs, the organization being inspected/assessed must comply with the STIG/SRG guidance that pertains to CCI 1499.</t>
  </si>
  <si>
    <t>The organization conducting the inspection/assessment obtains and examines the documented process to ensure the organization being inspected/assessed limits privileges to change software resident within software libraries.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1499.</t>
  </si>
  <si>
    <t>CCI-000363</t>
  </si>
  <si>
    <t>CM-6 (a)</t>
  </si>
  <si>
    <t>The organization defines security configuration checklists to be used to establish and document  configuration settings for the information system technology products employed.</t>
  </si>
  <si>
    <t>DoD has defined the security configuration checklists as DoD security configuration or implementation guidance (e.g. STIGs,  SRGs, NSA configuration guides, CTOs, DTMs etc.).      
The organization being inspected/assessed documents in the security plan, the configuration guidance (e.g. STIGs, SRGs, NSA configuration guides, CTOs, DTMs etc.) which apply to their information system components.</t>
  </si>
  <si>
    <t>DoD has defined the security configuration checklists as DoD security configuration or implementation guidance (e.g. STIGs,  SRGs, NSA configuration guides, CTOs, DTMs etc.). 
The organization conducting the inspection/assessment obtains and examines the security plan to ensure the organization being inspected/assessed has documented the configuration guidance  which apply to their information system components.   
The organization conducting the inspection/assessment reviews the list of documented guidance to ensure that all applicable guidance is identified given the information system components within the authorization boundary.</t>
  </si>
  <si>
    <t>CCI-000364</t>
  </si>
  <si>
    <t>The organization establishes configuration settings for information technology products employed within the information system using organization-defined security configuration checklists.</t>
  </si>
  <si>
    <t>CCI-000365</t>
  </si>
  <si>
    <t>The organization documents configuration settings for information technology products employed within the information system using organization-defined security configuration checklists that reflect the most restrictive mode consistent with operational requirements.</t>
  </si>
  <si>
    <t>CCI-001588</t>
  </si>
  <si>
    <t>The organization-defined security configuration checklists reflect the most restrictive mode consistent with operational requirements.</t>
  </si>
  <si>
    <t>CCI-000366</t>
  </si>
  <si>
    <t>CM-6 (b)</t>
  </si>
  <si>
    <t>The organization implements the security configuration settings.</t>
  </si>
  <si>
    <t xml:space="preserve">The organization being inspected/assessed must develop and document a process for implementing  DoD security configuration or implementation guidance (e.g. STIGs,  NSA configuration guides, CTOs, DTMs etc.).      
DoD has defined the security configuration checklists as DoD security configuration or implementation guidance (e.g. STIGs,  NSA configuration guides, CTOs, DTMs etc.).      
 </t>
  </si>
  <si>
    <t xml:space="preserve">The organization conducting the inspection/assessment obtains and examines the documented process to ensure the organization being inspected/assessed implements   DoD security configuration or implementation guidance (e.g. STIGs,  NSA configuration guides, CTOs, DTMs etc.).
The organization conducting the inspection/assessment tests a sampling of information system components to ensure they comply with the required settings.
DoD has defined the security configuration checklists as DoD security configuration or implementation guidance (e.g. STIGs,  NSA configuration guides, CTOs, DTMs etc.).   </t>
  </si>
  <si>
    <t>CCI-000367</t>
  </si>
  <si>
    <t>CM-6 (c)</t>
  </si>
  <si>
    <t>The organization identifies any deviations from the established configuration settings for organization-defined information system components based on organization-defined operational requirements.</t>
  </si>
  <si>
    <t>The organization being inspected/assessed documents in the security plan and POA&amp;M, if applicable, the information system components as defined in CM-6, CCI 1755 which deviate from configuration settings, and which settings as defined in CM-6, CCI 1756.</t>
  </si>
  <si>
    <t>The organization conducting the inspection/assessment obtains and examines the security plan to ensure the organization being inspected/assessed has documented deviations from configuration settings for information system components.</t>
  </si>
  <si>
    <t>CCI-000368</t>
  </si>
  <si>
    <t>The organization documents any deviations from the established configuration settings for organization-defined information system components based on organization-defined operational requirements.</t>
  </si>
  <si>
    <t>The organization being inspected/assessed documents in the security plan and POA&amp;M, if applicable, all configurable information system components which deviate from configuration settings, and which settings as defined in CM-6, CCI 1756.
DoD has defined the information system components as all configurable information system components.</t>
  </si>
  <si>
    <t>CCI-000369</t>
  </si>
  <si>
    <t>The organization approves any deviations from the established configuration settings for organization-defined information system components based on organization-defined operational requirements.</t>
  </si>
  <si>
    <t>The organization being inspected/assessed manages and approves changes to the security plan documenting deviations IAW CM-3, CCI 314.
The organization must maintain an audit trail of approved changes to the security plan.</t>
  </si>
  <si>
    <t>The organization conducting the inspection/assessment obtains and examines the security plan and the audit trail of approved changes to ensure the deviations are approved IAW CM-3, CCI 314.</t>
  </si>
  <si>
    <t>CCI-001755</t>
  </si>
  <si>
    <t>CM-6 (c )</t>
  </si>
  <si>
    <t>The organization defines the information system components for which any deviation from the established configuration settings are to be identified, documented and approved.</t>
  </si>
  <si>
    <t>DoD has defined the information system components as all configurable information system components.</t>
  </si>
  <si>
    <t>The organization being inspected/assessed is automatically compliant with this CCI because they are covered at the DoD level.
DoD has defined the information system components as all configurable information system components.</t>
  </si>
  <si>
    <t>CCI-001756</t>
  </si>
  <si>
    <t>The organization defines the operational requirements on which the configuration settings for the organization-defined information system components are to be based.</t>
  </si>
  <si>
    <t>The organization being inspected/assessed must define and document in the system security plan, the requirements which may deviate from the approved configuration settings on the information system components defined in CM-6, CCI 1755.  
DoD has determined that it is not appropriate to define at the Enterprise level.</t>
  </si>
  <si>
    <t>The organization conducting the inspection/assessment obtains and examines the system security plan to ensure the organization being inspected/assessed defines   the requirements which may deviate from the approved configuration settings on the information system components defined in CM-6, CCI 1755. 
DoD has determined that it is not appropriate to define at the Enterprise level.</t>
  </si>
  <si>
    <t>CCI-001502</t>
  </si>
  <si>
    <t>CM-6 (d)</t>
  </si>
  <si>
    <t>The organization monitors changes to the configuration settings in accordance with organizational policies and procedures.</t>
  </si>
  <si>
    <t>The organization being inspected/assessed develops and documents a process for monitoring changes to the configuration settings in accordance with organizational policies and procedures.</t>
  </si>
  <si>
    <t>The organization conducting the inspection/assessment obtains and examines the documented process to ensure the organization being inspected/assessed monitors changes to the configuration settings in accordance with organizational policies and procedures.</t>
  </si>
  <si>
    <t>CCI-001503</t>
  </si>
  <si>
    <t>The organization controls changes to the configuration settings in accordance with organizational policies and procedures.</t>
  </si>
  <si>
    <t>The organization being inspected/assessed develops and documents a process for controlling changes to the configuration settings in accordance with organizational policies and procedures.</t>
  </si>
  <si>
    <t>The organization conducting the inspection/assessment obtains and examines the documented process to ensure the organization being inspected/assessed controls changes to the configuration settings in accordance with organizational policies and procedures.</t>
  </si>
  <si>
    <t>CCI-000370</t>
  </si>
  <si>
    <t>The organization employs automated mechanisms to centrally manage configuration settings for organization-defined information system components.</t>
  </si>
  <si>
    <t>The organization being inspected/assessed identifies, documents in the configuration management policy, and implements automated mechanisms to centrally manage configuration settings.</t>
  </si>
  <si>
    <t>The organization conducting the inspection/assessment obtains and examines the configuration management policy to ensure the organization being inspected/assessed identifies automated mechanisms to centrally manage configuration settings.
The organization being inspected/assessed may be required to demonstrate use of their identified automated mechanisms.</t>
  </si>
  <si>
    <t>CCI-000371</t>
  </si>
  <si>
    <t>The organization employs automated mechanisms to centrally apply configuration settings for organization-defined information system components.</t>
  </si>
  <si>
    <t>The organization being inspected/assessed identifies, documents in the configuration management policy, and implements automated mechanisms to centrally apply configuration settings.</t>
  </si>
  <si>
    <t>The organization conducting the inspection/assessment obtains and examines the configuration management policy to ensure the organization being inspected/assessed identifies automated mechanisms to centrally apply configuration settings.
The organization being inspected/assessed may be required to demonstrate use of their identified automated mechanisms.</t>
  </si>
  <si>
    <t>CCI-000372</t>
  </si>
  <si>
    <t>The organization employs automated mechanisms to centrally verify configuration settings for organization-defined information system components.</t>
  </si>
  <si>
    <t>The organization being inspected/assessed identifies, documents in the configuration management policy, and implements automated mechanisms to centrally verify configuration settings.</t>
  </si>
  <si>
    <t>The organization conducting the inspection/assessment obtains and examines the configuration management policy to ensure the organization being inspected/assessed identifies automated mechanisms to centrally verify configuration settings.
The organization being inspected/assessed may be required to demonstrate use of their identified automated mechanisms.</t>
  </si>
  <si>
    <t>CCI-002059</t>
  </si>
  <si>
    <t>The organization defines the information system components for which the organization will employ automated mechanisms to centrally manage, apply, and verify configuration settings.</t>
  </si>
  <si>
    <t>The organization being inspected/assessed defines and documents the  information system components for which the organization will employ automated mechanisms to centrally manage, apply, and verify configuration settings.
DoD has determined the information system components are not appropriate to define at the Enterprise level.</t>
  </si>
  <si>
    <t>The organization conducting the inspection/assessment obtains and examine the documented  information system components to ensure the organization being inspected/assessed defines the information system components for which the organization will employ automated mechanisms to centrally manage, apply, and verify configuration settings.
DoD has determined the information system components are not appropriate to define at the Enterprise level.</t>
  </si>
  <si>
    <t>CCI-001757</t>
  </si>
  <si>
    <t>The organization defines the security safeguards the organization is to employ when responding to unauthorized changes to the organization-defined configuration settings.</t>
  </si>
  <si>
    <t>The organization being inspected/assessed must define and document in the configuration management policy, the security safeguards the organization is to employ when responding to unauthorized changes to the configuration settings defined in CM-6 (2), CCI 1758.
DoD has determined that it is not appropriate to define at the Enterprise level.</t>
  </si>
  <si>
    <t>The organization conducting the inspection/assessment obtains and examines the configuration management policy to ensure the organization being inspected/assessed defines the security safeguards the organization is to employ when responding to unauthorized changes to the configuration settings defined in CM-6 (2), CCI 1758.
DoD has determined that it is not appropriate to define at the Enterprise level.</t>
  </si>
  <si>
    <t>CCI-001758</t>
  </si>
  <si>
    <t>The organization defines configuration settings for which the organization will employ organization-defined security safeguards in response to unauthorized changes.</t>
  </si>
  <si>
    <t>The organization being inspected/assessed must define and document in the configuration management policy, the configuration settings for which the organization will employ security safeguards defined in CM-6 (2), CCI 1757 in response to unauthorized changes.
DoD has defined the configuration settings as security related configuration settings   defined at the program/system level.</t>
  </si>
  <si>
    <t xml:space="preserve">The organization conducting the inspection/assessment obtains and examines the configuration management policy to ensure the organization being inspected/assessed defines the configuration settings for which the organization will employ security safeguards CM-6 (2), CCI 1757 in response to unauthorized changes.
DoD has defined the configuration settings as security related configuration settings   defined at the program/system level. </t>
  </si>
  <si>
    <t>CCI-001759</t>
  </si>
  <si>
    <t>The organization employs organization-defined security safeguards to respond to unauthorized changes to organization-defined configuration settings.</t>
  </si>
  <si>
    <t xml:space="preserve">The organization being inspected/assessed documents and implements security safeguards defined in CM-6 (2), CCI 1757 to respond to unauthorized changes to security related configuration settings  defined at the program/system level. 
The organization must maintain an audit trail of security safeguard implementation.
DoD has defined the configuration settings as security related configuration settings  defined at the program/system level. </t>
  </si>
  <si>
    <t xml:space="preserve">The organization conducting the inspection/assessment obtains and examines the documented process and the audit trail of security safeguard implementation to ensure the organization being inspected/assessed implements security safeguards defined in CM-6 (2), CCI 1757 to respond to unauthorized changes to security related configuration settings  defined at the program/system level. 
DoD has defined the configuration settings as security related configuration settings  defined at the program/system level. </t>
  </si>
  <si>
    <t>CCI-000380</t>
  </si>
  <si>
    <t>CM-7 (b)</t>
  </si>
  <si>
    <t>The organization defines for the information system prohibited or restricted functions, ports, protocols, and/or services.</t>
  </si>
  <si>
    <t>DoD has defined the information system prohibited or restricted functions, ports, protocols, and/or services as IAW DoDI 8551.01.</t>
  </si>
  <si>
    <t>The organization being inspected/assessed is automatically compliant with this CCI because they are covered at the DoD level.
DoD has defined the information system prohibited or restricted functions, ports, protocols, and/or services as IAW DoDI 8551.01.</t>
  </si>
  <si>
    <t>CCI-000381</t>
  </si>
  <si>
    <t>CM-7 (a)</t>
  </si>
  <si>
    <t>The organization configures the information system to provide only essential capabilities.</t>
  </si>
  <si>
    <t>The organization being inspected/assessed documents in the security plan, essential capabilities which the information system must provide.  The organization being inspected/assessed configures the information system to provide only those documented essential capabilities.</t>
  </si>
  <si>
    <t>The organization conducting the inspection/assessment obtains and examines the security plan to ensure the organization being inspected/assessed has identified essential capabilities.  The organization conducting the inspection/assessment inspects the information system to ensure that it provides only those documented essential capabilities.</t>
  </si>
  <si>
    <t>CCI-000382</t>
  </si>
  <si>
    <t>The organization configures the information system to prohibit or restrict the use of organization-defined functions, ports, protocols, and/or services.</t>
  </si>
  <si>
    <t>The organization being inspected/assessed configures the information system to prohibit or restrict the use of functions, ports, protocols, and/or services IAW DoDI 8551.01.
DoD has defined the information system prohibited or restricted functions, ports, protocols, and/or services as IAW DoDI 8551.01.</t>
  </si>
  <si>
    <t>The organization conducting the inspection/assessment inspects the information system to ensure the organization being inspected/assessed prohibits or restricts the use of functions, ports, protocols, and/or services IAW DoDI 8551.01.
DoD has defined the information system prohibited or restricted functions, ports, protocols, and/or services as IAW DoDI 8551.01.</t>
  </si>
  <si>
    <t>CCI-000384</t>
  </si>
  <si>
    <t>CM-7 (1) (a)</t>
  </si>
  <si>
    <t>The organization reviews the information system per organization defined frequency to identify unnecessary and nonsecure functions, ports, protocols, and services.</t>
  </si>
  <si>
    <t>The organization being inspected/assessed documents and implements a process to review the information system every 30 days to identify unnecessary and nonsecure functions, ports, protocols, and services.
The organization must maintain an audit trail of the reviews.
DoD has defined the frequency as every 30 days.</t>
  </si>
  <si>
    <t>The organization conducting the inspection/assessment obtains and examines the documented process and audit trail of reviews to ensure the organization being inspected/assessed reviews the information system every 30 days to identify unnecessary and nonsecure functions, ports, protocols, and services.
DoD has defined the frequency as every 30 days.</t>
  </si>
  <si>
    <t>CCI-001760</t>
  </si>
  <si>
    <t>The organization defines the frequency of information system reviews to identify unnecessary and/or nonsecure functions, ports, protocols, and services.</t>
  </si>
  <si>
    <t>DoD has defined the frequency as every 30 days.</t>
  </si>
  <si>
    <t>The organization being inspected/assessed is automatically compliant with this CCI because they are covered at the DoD level.
DoD has defined the frequency as every 30 days.</t>
  </si>
  <si>
    <t>CCI-001761</t>
  </si>
  <si>
    <t>CM-7 (1) (b)</t>
  </si>
  <si>
    <t>The organization defines the functions, ports, protocols and services within the information system that are to be disabled when deemed unnecessary and/or nonsecure.</t>
  </si>
  <si>
    <t>The organization being inspected/assessed must define and document in the system security plan, the functions, ports, protocols and services within the information system that are to be disabled when deemed unnecessary.
DoD has determined that it is not appropriate to define unnecessary functions, ports, protocols and service at the Enterprise level.  Nonsecure functions, ports, protocols and services are defined in DoDI 8551.01.</t>
  </si>
  <si>
    <t>The organization conducting the inspection/assessment obtains and examines the system security plan to ensure the organization being inspected/assessed defines the functions, ports, protocols and services within the information system that are to be disabled when deemed unnecessary.
DoD has determined that it is not appropriate to define unnecessary functions, ports, protocols and service at the Enterprise level.  Nonsecure functions, ports, protocols and services are defined in DoDI 8551.01.</t>
  </si>
  <si>
    <t>CCI-001762</t>
  </si>
  <si>
    <t>The organization disables organization-defined functions, ports, protocols, and services within the information system deemed to be unnecessary and/or nonsecure.</t>
  </si>
  <si>
    <t>The organization being inspected/assessed must disable functions, ports, protocols, and services within the information system deemed to be unnecessary and/or nonsecure as defined in CM-7 (1), CCI 1761.</t>
  </si>
  <si>
    <t>The organization conducting the inspection/assessment inspects the information system to ensure the organization being inspected/assessed disables functions, ports, protocols, and services within the information system deemed to be unnecessary and/or nonsecure as defined in CM-7 (1), CCI 1761.</t>
  </si>
  <si>
    <t>CCI-001592</t>
  </si>
  <si>
    <t>The organization defines the rules authorizing the terms and conditions of software program usage on the information system.</t>
  </si>
  <si>
    <t>The organization being inspected/assessed defines and documents their rules for approval of software program usage.
For network capable software programs, the organization being inspected/assessed complies with DoDI 8551.
DoD has determined that the rules authorizing the terms and conditions of software program usage on the information system are not appropriate to define at the Enterprise level.</t>
  </si>
  <si>
    <t>The organization conducting the inspection/assessment obtains and examines the rules as well as the software list to ensure that all network capable software programs are DoDI 8551 compliant and that the rules authorizing the use of all other programs are defined.
DoD has determined that the rules authorizing the terms and conditions of software program usage on the information system are not appropriate to define at the Enterprise level</t>
  </si>
  <si>
    <t>CCI-001763</t>
  </si>
  <si>
    <t>The organization defines the policies regarding software program usage and restrictions.</t>
  </si>
  <si>
    <t>The organization conducting the inspection/assessment obtains and examines the rules as well as the software list to ensure that all network capable software programs are DoDI 8551 compliant and that the rules authorizing the use of all other programs are defined.
DoD has determined that the rules authorizing the terms and conditions of software program usage on the information system are not appropriate to define at the Enterprise level.</t>
  </si>
  <si>
    <t>CCI-001764</t>
  </si>
  <si>
    <t>The information system prevents program execution in accordance with organization-defined policies regarding software program usage and restrictions, and/or rules authorizing the terms and conditions of software program usage.</t>
  </si>
  <si>
    <t>The organization being inspected/assessed configures the information system to prevent the execution of programs not authorized in accordance with CM-7 (2) CCIs 1592 and 1763.</t>
  </si>
  <si>
    <t>The organization conducting the inspection/assessment examines the information systems to ensure the systems are configured to prevent the execution of programs not authorized in accordance with CM-7 (2) CCIs 1592 and 1763.</t>
  </si>
  <si>
    <t>CCI-000387</t>
  </si>
  <si>
    <t>The organization defines registration requirements for functions, ports, protocols, and services.</t>
  </si>
  <si>
    <t>DoD has defined the registration requirements as IAW DoDI 8551.01.</t>
  </si>
  <si>
    <t>The organization being inspected/assessed is automatically compliant with this CCI because they are covered at the DoD level.
DoD has defined the registration requirements as IAW DoDI 8551.01.</t>
  </si>
  <si>
    <t>CCI-000388</t>
  </si>
  <si>
    <t>The organization ensures compliance with organization-defined registration requirements for functions, ports, protocols, and services.</t>
  </si>
  <si>
    <t>The organization being inspected/assessed implements DoDI 8551.01.
DoD has defined the registration requirements as IAW DoDI 8551.01.</t>
  </si>
  <si>
    <t>The organization conducting the inspection/assessment obtains and examines a documented listing of ports, protocols, and services in use, and reviews a sampling of those ports, protocols, and services to ensure the organization being inspected/assessed is compliant with DoDI 8551.01.
DoD has defined the registration requirements as IAW DoDI 8551.01.</t>
  </si>
  <si>
    <t>CCI-001765</t>
  </si>
  <si>
    <t>CM-7 (4) a</t>
  </si>
  <si>
    <t>The organization defines the software programs not authorized to execute on the information system.</t>
  </si>
  <si>
    <t>The organization being inspected/assessed must define and document software programs not authorized to execute on the information system.
For network capable software, the organization-defined list must include all software programs as defined IAW DoDI 8551.01.
DoD has determined that a comprehensive list of unauthorized software programs is not appropriate to define at the Enterprise level.</t>
  </si>
  <si>
    <t>The organization conducting the inspection/assessment obtains and examines the documented list of software programs not authorized to execute to ensure that list is defined.
The organization conducting the inspection/assessment reviews the list to ensure that any network capable software is included IAW DoDI 8551.01.
DoD has determined that a comprehensive list of unauthorized software programs is not appropriate to define at the Enterprise level.</t>
  </si>
  <si>
    <t>CCI-001766</t>
  </si>
  <si>
    <t>The organization identifies the organization-defined software programs not authorized to execute on the information system.</t>
  </si>
  <si>
    <t>The organization being inspected/assessed must define and document software programs not authorized to execute on the information system.
For network capable software, the organization-defined list must include all software programs as defined IAW DoDI 8551.01.</t>
  </si>
  <si>
    <t>The organization conducting the inspection/assessment obtains and examines the documented list of software programs not authorized to execute to ensure that list is defined.
The organization conducting the inspection/assessment reviews the list to ensure that any network capable software is included IAW DoDI 8551.01.</t>
  </si>
  <si>
    <t>CCI-001767</t>
  </si>
  <si>
    <t>CM-7 (4) b</t>
  </si>
  <si>
    <t>The organization employs an allow-all, deny-by-exception policy to prohibit the execution of unauthorized software programs on the information system.</t>
  </si>
  <si>
    <t>Within the DoD, this control cannot be implemented.</t>
  </si>
  <si>
    <t>CCI-001768</t>
  </si>
  <si>
    <t>CM-7 (4) c</t>
  </si>
  <si>
    <t>The organization defines the frequency on which it will review and update the list of unauthorized software programs.</t>
  </si>
  <si>
    <t>DoD has defined the frequency as monthly.</t>
  </si>
  <si>
    <t>The organization being inspected/assessed is automatically compliant with this CCI because they are covered at the DoD level.
DoD has defined the frequency as monthly.</t>
  </si>
  <si>
    <t>CCI-001770</t>
  </si>
  <si>
    <t>The organization reviews and updates the list of unauthorized software programs per organization-defined frequency.</t>
  </si>
  <si>
    <t>The organization being inspected/assessed documents and implements a process to review and update the list of unauthorized software programs monthly. 
The organization must maintain an audit trail of the review and update activity.
DoD has defined the frequency as monthly.</t>
  </si>
  <si>
    <t>The organization conducting the inspection/assessment obtains and examines the documented process as well as the audit trail of reviews and updates to ensure that the organization being inspected/assessed reviews and updates the list of unauthorized software programs monthly. 
DoD has defined the frequency as monthly.</t>
  </si>
  <si>
    <t>CCI-001772</t>
  </si>
  <si>
    <t>CM-7 (5) a</t>
  </si>
  <si>
    <t>The organization defines the software programs authorized to execute on the information system.</t>
  </si>
  <si>
    <t>The organization being inspected/assessed must define and document software programs that are authorized to execute on the information system.
DoD has determined that a comprehensive list of unauthorized software programs is not appropriate to define at the Enterprise level.</t>
  </si>
  <si>
    <t>The organization conducting the inspection/assessment obtains and examines the documented list of software programs that are authorized to execute to ensure that list is defined.
DoD has determined that a comprehensive list of unauthorized software programs is not appropriate to define at the Enterprise level.</t>
  </si>
  <si>
    <t>CCI-001773</t>
  </si>
  <si>
    <t>The organization identifies the organization-defined software programs authorized to execute on the information system.</t>
  </si>
  <si>
    <t xml:space="preserve">The organization being inspected/assessed must define and document software programs that are authorized to execute on the information system.
</t>
  </si>
  <si>
    <t xml:space="preserve">The organization conducting the inspection/assessment obtains and examines the documented list of software programs that are authorized to execute to ensure that list is defined.
</t>
  </si>
  <si>
    <t>CCI-001774</t>
  </si>
  <si>
    <t>CM-7 (5) b</t>
  </si>
  <si>
    <t>The organization employs an deny-all, permit-by-exception policy to allow the execution of authorized software programs on the information system.</t>
  </si>
  <si>
    <t>The organization being inspected/assessed configures the information system to deny-all and only permit by exception the execution of authorized software programs on the information system.</t>
  </si>
  <si>
    <t>The organization conducting the inspection/assessment examines the information system to ensure that it is configured to deny-all and only permit by exception the execution of authorized software programs on the information system.</t>
  </si>
  <si>
    <t>CCI-001775</t>
  </si>
  <si>
    <t>CM-7 (5) c</t>
  </si>
  <si>
    <t>The organization defines the frequency on which it will review and update the list of authorized software programs.</t>
  </si>
  <si>
    <t>CCI-001777</t>
  </si>
  <si>
    <t>The organization reviews and updates the list of authorized software programs per organization-defined frequency.</t>
  </si>
  <si>
    <t>The organization being inspected/assessed documents and implements a process to review and update the list of authorized software programs monthly. 
The organization must maintain an audit trail of the review and update activity.
DoD has defined the frequency as monthly.</t>
  </si>
  <si>
    <t>The organization conducting the inspection/assessment obtains and examines the documented process as well as the audit trail of reviews and updates to ensure that the organization being inspected/assessed reviews and updates the list of authorized software programs monthly. 
DoD has defined the frequency as monthly.</t>
  </si>
  <si>
    <t>CCI-000389</t>
  </si>
  <si>
    <t>CM-8 (a) (1)</t>
  </si>
  <si>
    <t>The organization being inspected/assessed documents inventory of information system components that accurately reflects the current information system.</t>
  </si>
  <si>
    <t>The organization conducting the inspection/assessment obtains and examines the documented inventory and examines a sampling of information system components  to ensure inventory accurately reflects the current information system.</t>
  </si>
  <si>
    <t>CCI-000392</t>
  </si>
  <si>
    <t>CM-8 (a) (2)</t>
  </si>
  <si>
    <t>The organization being inspected/assessed documents inventory of information system components that includes all components within the authorization boundary of the information system.</t>
  </si>
  <si>
    <t>The organization conducting the inspection/assessment obtains and examines the documented inventory and examines a sampling of information system components  to ensure inventory includes all components within the authorization boundary of the information system.</t>
  </si>
  <si>
    <t>CCI-000395</t>
  </si>
  <si>
    <t>CM-8 (a) (3)</t>
  </si>
  <si>
    <t>The organization being inspected/assessed documents inventory of information system components that is at the level of granularity deemed necessary for tracking and reporting.</t>
  </si>
  <si>
    <t>The organization conducting the inspection/assessment obtains and examines the documented inventory and examines a sampling of information system components  to ensure inventory is at the level of granularity deemed necessary for tracking and reporting.</t>
  </si>
  <si>
    <t>CCI-000398</t>
  </si>
  <si>
    <t>CM-8 (a) (4)</t>
  </si>
  <si>
    <t>The organization defines information deemed necessary to achieve effective information system component accountability.</t>
  </si>
  <si>
    <t>DoD has defined the information as hardware inventory specifications (manufacturer, type, model, serial number, physical location), software license information, information system/component owner, and for a networked component/device, the machine name.</t>
  </si>
  <si>
    <t>The organization being inspected/assessed is automatically compliant with this CCI because they are covered at the DoD level.
DoD has defined the information as hardware inventory specifications (manufacturer, type, model, serial number, physical location), software license information, information system/component owner, and for a networked component/device, the machine name.</t>
  </si>
  <si>
    <t>CCI-000399</t>
  </si>
  <si>
    <t>The organization being inspected/assessed documents inventory of information system components that includes organization defined information deemed necessary to achieve effective information system component accountability.</t>
  </si>
  <si>
    <t>The organization conducting the inspection/assessment obtains and examines the documented inventory and examines a sampling of information system components  to ensure inventory includes organization defined information deemed necessary to achieve effective information system component accountability.</t>
  </si>
  <si>
    <t>CCI-001779</t>
  </si>
  <si>
    <t>CM-8 (b)</t>
  </si>
  <si>
    <t>The organization defines the frequency on which the information system component inventory is to be reviewed and updated</t>
  </si>
  <si>
    <t>The organization being inspected/assessed is automatically compliant with this CCI because they are covered at the DoD level.
DoD has defined the frequency as at a minimum, annually.</t>
  </si>
  <si>
    <t>CCI-001780</t>
  </si>
  <si>
    <t>The organization reviews and updates the information system component inventory per organization-defined frequency.</t>
  </si>
  <si>
    <t>The organization being inspected/assessed documents and implements a process to review and update the information system component inventory at a minimum, annually.
The organization must maintain an audit trail of review and update activity.
DoD has defined the frequency as at a minimum, annually.</t>
  </si>
  <si>
    <t>The organization conducting the inspection/assessment obtains and examines the documented process for reviews and updates as well as the audit trail of reviews and updates to ensure the organization being inspected/assessed reviews and updates the information system component inventory  at a minimum, annually.
DoD has defined the frequency as at a minimum, annually.</t>
  </si>
  <si>
    <t>CCI-000408</t>
  </si>
  <si>
    <t>The organization updates the inventory of information system components as an integral part of component installations.</t>
  </si>
  <si>
    <t>The organization being inspected/assessed documents and implements a process to update the inventory of information system components as an integral part of component installations.
The organization must maintain an audit trail of updates.  The audit trail may be recorded within the inventory itself.</t>
  </si>
  <si>
    <t>The organization conducting the inspection/assessment obtains and examines the documented process for updates as well as the audit trail of updates and the log of changes to the information system to ensure the organization being inspected/assessed updates the inventory of information system components as an integral part of component installations.</t>
  </si>
  <si>
    <t>CCI-000409</t>
  </si>
  <si>
    <t>The organization updates the inventory of information system components as an integral part of component removals.</t>
  </si>
  <si>
    <t>The organization being inspected/assessed documents and implements a process to update the inventory of information system components as an integral part of component removals.
The organization must maintain an audit trail of updates.  The audit trail may be recorded within the inventory itself.</t>
  </si>
  <si>
    <t>The organization conducting the inspection/assessment obtains and examines the documented process for updates as well as the audit trail of updates and the log of changes to the information system to ensure the organization being inspected/assessed updates the inventory of information system components as an integral part of component removals.</t>
  </si>
  <si>
    <t>CCI-000410</t>
  </si>
  <si>
    <t>The organization updates the inventory of information system components as an integral part of information system updates.</t>
  </si>
  <si>
    <t>The organization being inspected/assessed documents and implements a process to update the inventory of information system components as an integral part of information system updates.
The organization must maintain an audit trail of updates.  The audit trail may be recorded within the inventory itself.</t>
  </si>
  <si>
    <t>The organization conducting the inspection/assessment obtains and examines the documented process for updates as well as the audit trail of updates and the log of changes to the information system to ensure the organization being inspected/assessed updates the inventory of information system components as an integral part of information system updates.</t>
  </si>
  <si>
    <t>CCI-000411</t>
  </si>
  <si>
    <t>The organization employs automated mechanisms to help maintain an up-to-date inventory of information system components.</t>
  </si>
  <si>
    <t>The organization being inspected/assessed documents and implements automated mechanisms to help maintain an up-to-date inventory of information system components.
An automated mechanism implemented IAW CM-2 (2) satisfies the requirements of this CCI if the automated mechanism maintains an up-to-date inventory.</t>
  </si>
  <si>
    <t>The organization conducting the inspection/assessment obtains and examines the documentation identifying the automated mechanism used to help maintain an up-to-date inventory of information system components and examines the mechanism to ensure the organization being inspected/assessed employs automated mechanisms to help maintain an up-to-date inventory of information system components.</t>
  </si>
  <si>
    <t>CCI-000412</t>
  </si>
  <si>
    <t>The organization employs automated mechanisms to help maintain a complete inventory of information system components.</t>
  </si>
  <si>
    <t>The organization being inspected/assessed documents and implements automated mechanisms to help maintain a complete inventory of information system components.
An automated mechanism implemented IAW CM-2 (2) satisfies the requirements of this CCI if the automated mechanism maintains a complete inventory.</t>
  </si>
  <si>
    <t>The organization conducting the inspection/assessment obtains and examines the documentation identifying the automated mechanism used to help maintain a complete inventory of information system components and examines the mechanism to ensure the organization being inspected/assessed employs automated mechanisms to help maintain a complete inventory of information system components.</t>
  </si>
  <si>
    <t>CCI-000413</t>
  </si>
  <si>
    <t>The organization employs automated mechanisms to help maintain a accurate inventory of information system components.</t>
  </si>
  <si>
    <t>The organization being inspected/assessed documents and implements automated mechanisms to help maintain an accurate inventory of information system components.
An automated mechanism implemented IAW CM-2 (2) satisfies the requirements of this CCI if the automated mechanism maintains an accurate inventory.</t>
  </si>
  <si>
    <t>The organization conducting the inspection/assessment obtains and examines the documentation identifying the automated mechanism used to help maintain an accurate inventory of information system components and examines the mechanism to ensure the organization being inspected/assessed employs automated mechanisms to help maintain an accurate inventory of information system components.</t>
  </si>
  <si>
    <t>CCI-000414</t>
  </si>
  <si>
    <t>The organization employs automated mechanisms to help maintain a readily available inventory of information system components.</t>
  </si>
  <si>
    <t>The organization being inspected/assessed documents and implements automated mechanisms to help maintain a readily available inventory of information system components.
An automated mechanism implemented IAW CM-2 (2) satisfies the requirements of this CCI if the automated mechanism maintains a readily available inventory.</t>
  </si>
  <si>
    <t>The organization conducting the inspection/assessment obtains and examines the documentation identifying the automated mechanism used to help maintain a readily available inventory of information system components and examines the mechanism to ensure the organization being inspected/assessed employs automated mechanisms to help maintain a readily available inventory of information system components.</t>
  </si>
  <si>
    <t>CCI-000415</t>
  </si>
  <si>
    <t>CM-8 (3) (a)</t>
  </si>
  <si>
    <t>The organization defines the frequency of employing automated mechanism to detect the presence of unauthorized hardware, software, and firmware components within the information system.</t>
  </si>
  <si>
    <t>DoD has defined the frequency as continuously.</t>
  </si>
  <si>
    <t>The organization being inspected/assessed is automatically compliant with this CCI because they are covered at the DoD level.
DoD has defined the frequency as continuously.</t>
  </si>
  <si>
    <t>CCI-000416</t>
  </si>
  <si>
    <t>The organization employs automated mechanisms, per organization defined frequency, to detect the presence of unauthorized hardware, software, and firmware components within the information system.</t>
  </si>
  <si>
    <t>The organization being inspected/assessed documents and implements automated mechanisms to detect the presence of unauthorized hardware, software, and firmware components within the information system continuously.
DoD has defined the frequency as continuously.</t>
  </si>
  <si>
    <t>The organization conducting the inspection/assessment obtains and examines the documentation identifying the automated mechanisms and examines the implemented automated mechanisms to ensure the organization being inspected/assessed employs automated mechanisms, continuously, to detect the presence of unauthorized hardware, software, and firmware components within the information system.
 DoD has defined the frequency as continuously.</t>
  </si>
  <si>
    <t>CCI-001783</t>
  </si>
  <si>
    <t>CM-8 (3) (b)</t>
  </si>
  <si>
    <t>The organization defines the personnel or roles to be notified when unauthorized hardware, software, and firmware components are detected within the information system.</t>
  </si>
  <si>
    <t>The organization being inspected/assessed defines and documents any personnel or roles, in addition to the ISSO or ISSM, to be notified when unauthorized hardware, software, and firmware components are detected within the information system.  If there are no additional personnel or roles, the organization must also document that.
DoD has defined the personnel or roles as the ISSO and ISSM and others as the local organization deems appropriate.</t>
  </si>
  <si>
    <t>The organization conducting the inspection/assessment obtains and examines the documented list of personnel or roles to be notified when unauthorized hardware, software, and firmware components are detected within the information system to ensure the organization being inspected/assessed has either defined additional personnel or roles, or identified that there are no additional personnel or roles.
DoD has defined the personnel or roles as the ISSO and ISSM and others as the local organization deems appropriate.</t>
  </si>
  <si>
    <t>CCI-001784</t>
  </si>
  <si>
    <t>When unauthorized hardware, software, and firmware components are detected within the information system, the organization takes action to disable network access by such components, isolates the components, and/or notifies organization-defined personnel or roles.</t>
  </si>
  <si>
    <t>The organization being inspected/assessed documents and implements a process to take action to disable network access by unauthorized software, hardware, and firmware components,  isolate the components, and/or notify the ISSO and ISSM and others as the local organization deems appropriate.
The organization must maintain an audit trail of actions taken upon detection of unauthorized software, hardware, and firmware components.
DoD has defined the personnel or roles as the ISSO and ISSM and others as the local organization deems appropriate.</t>
  </si>
  <si>
    <t>The organization conducting the inspection/assessment obtains and examines the documented process and audit trail for taking action upon detection of unauthorized components to ensure the organization being inspected/assessed takes action to disable network access by unauthorized software, hardware, and firmware components,  isolate the components, and/or notify the ISSO and ISSM and others as the local organization deems appropriate.
DoD has defined the personnel or roles as the ISSO and ISSM and others as the local organization deems appropriate.</t>
  </si>
  <si>
    <t>CCI-000418</t>
  </si>
  <si>
    <t>The organization includes in the information system component inventory information, a means for identifying by name, position, and/or role, individuals responsible/accountable for administering those components.</t>
  </si>
  <si>
    <t>The organization being inspected/assessed documents within their information system component inventory, the name and position or role of individuals responsible/accountable for administering those components or a means of identifying those individuals.</t>
  </si>
  <si>
    <t>The organization conducting the inspection/assessment obtains and examines  the information system component inventory to verify that the organization being inspected/assessed identifies within their inventory, the name and position or role of individuals responsible/accountable for administering those components or a means of identifying those individuals.</t>
  </si>
  <si>
    <t>CCI-000419</t>
  </si>
  <si>
    <t>The organization verifies that all components within the authorization boundary of the information system are not duplicated in other information system inventories.</t>
  </si>
  <si>
    <t>The organization being inspected/assessed verifies that all components within the authorization boundary of the information system are not duplicated in other information system inventories.</t>
  </si>
  <si>
    <t>The organization conducting the inspection/assessment obtains and examines the inventory list of the authorized information system and verifies that all components identified during the inspection are not duplicated in other information system inventories.</t>
  </si>
  <si>
    <t>CCI-000420</t>
  </si>
  <si>
    <t>CM-8 (6)</t>
  </si>
  <si>
    <t>The organization includes assessed component configurations and any approved deviations to current deployed configurations in the information system component inventory.</t>
  </si>
  <si>
    <t>The organization being inspected/assessed will institute procedures to ensure assessed component configurations, and any approved deviations to current deployed configurations, are included in the information system component inventory.</t>
  </si>
  <si>
    <t>The organization conducting the inspection/assessment obtains and examines  the organization's configuration management policy and plan; procedures addressing information system component inventory; information system design documentation; information system inventory records; information system component installation records; and any other relevant documents or records.  The purpose of the reviews is to validate the organization is including assessed component configurations, and any approved deviations to deployed configurations, in the information system component's inventory.</t>
  </si>
  <si>
    <t>CCI-001785</t>
  </si>
  <si>
    <t>CM-8 (7)</t>
  </si>
  <si>
    <t>The organization provides a centralized repository for the inventory of information system components.</t>
  </si>
  <si>
    <t>The organization being inspected/assessed documents and implements a centralized repository for the inventory of information system components.</t>
  </si>
  <si>
    <t>The organization conducting the inspection/assessment obtains and examines the documentation of a centralized repository to ensure the organization being inspected/assessed provides a centralized repository for the inventory of information system components.</t>
  </si>
  <si>
    <t>CCI-001786</t>
  </si>
  <si>
    <t>CM-8 (8)</t>
  </si>
  <si>
    <t>The organization employs automated mechanisms to support tracking of information system components by geographic location.</t>
  </si>
  <si>
    <t>The organization being inspected/assessed documents and implements automated mechanisms to support tracking of information system components by geographic location.</t>
  </si>
  <si>
    <t>The organization conducting the inspection/assessment obtains and examines the documentation of the automated mechanisms to ensure the organization being inspected/assessed employs automated mechanisms to support tracking of information system components by geographic location.</t>
  </si>
  <si>
    <t>CCI-001787</t>
  </si>
  <si>
    <t>CM-8 (9)</t>
  </si>
  <si>
    <t>CM-8 (9) (a)</t>
  </si>
  <si>
    <t>The organization defines the acquired information system components that are to be assigned to an information system.</t>
  </si>
  <si>
    <t>The organization being inspected/assessed defines and documents the acquired information system components that are to be assigned to an information system.
At no lower than the AO level, the organization must define and document the criteria for or types of information system components where assignment must be tracked. For example, all information system components that collect, store, or process information and are not themselves simply a storage media.
DoD has determined that the acquired information system components are not appropriate to define at the Enterprise level.</t>
  </si>
  <si>
    <t>The organization conducting the inspection/assessment obtains and examines the documentation of acquired information system components to ensure the organization being inspected/assessed defines the acquired information system components that are to be assigned to an information system.
DoD has determined that the acquired information system components are not appropriate to define at the Enterprise level.</t>
  </si>
  <si>
    <t>CCI-001788</t>
  </si>
  <si>
    <t>The organization assigns organization-defined acquired information system components to an information system.</t>
  </si>
  <si>
    <t>The organization being inspected/assessed  assigns and documents the assignment of acquired information system components, as defined in CM-8 (9), CCI 1787, to an information system.</t>
  </si>
  <si>
    <t>The organization conducting the inspection/assessment obtains and examines the documentation pertaining to the acquisition of information system components to ensure the organization being inspected/assessed assigns acquired information system components, as defined in CM-8 (9), CCI 1787, to an information system.</t>
  </si>
  <si>
    <t>CCI-001789</t>
  </si>
  <si>
    <t>CM-8 (9) (b)</t>
  </si>
  <si>
    <t>The organization receives an acknowledgement from the information system owner of the assignment of the acquired information system components to an information system.</t>
  </si>
  <si>
    <t>The organization being inspected/assessed documents and implements a process to ensure the organization receives an acknowledgement from the information system owner of the assignment of the acquired information system components to an information system.
The organization must maintain an audit trail of the acknowledgements.</t>
  </si>
  <si>
    <t>The organization conducting the inspection/assessment obtains and examines the documented process and audit trail of acknowledgements to ensure the organization being inspected/assessed receives an acknowledgement from the information system owner of the assignment of the acquired information system components to an information system.</t>
  </si>
  <si>
    <t>CCI-000421</t>
  </si>
  <si>
    <t>CM-9 (a)</t>
  </si>
  <si>
    <t>CCI-000423</t>
  </si>
  <si>
    <t>The organization implements a configuration management plan for the information system that addresses roles, responsibilities, and configuration management processes and procedures.</t>
  </si>
  <si>
    <t>The organization being inspected/assessed will  implement a configuration management plan for the information system that addresses roles, responsibilities, and configuration management processes and procedures.</t>
  </si>
  <si>
    <t>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that addresses roles, responsibilities, and configuration management processes and procedures.</t>
  </si>
  <si>
    <t>CCI-000424</t>
  </si>
  <si>
    <t>CM-9(c )</t>
  </si>
  <si>
    <t>CM-9 (c )</t>
  </si>
  <si>
    <t>CCI-000426</t>
  </si>
  <si>
    <t>The organization implements a configuration management plan for the information system that defines the configuration items for the information system.</t>
  </si>
  <si>
    <t>The organization being inspected/assessed will implement a configuration management plan for the information system that defines the configuration items.</t>
  </si>
  <si>
    <t>The organization conducting the inspection/assessment obtains and examines the configuration management plan to ensure the organization being inspected/assessed implements a configuration management plan for the information system that defines the configuration items.</t>
  </si>
  <si>
    <t>CCI-001790</t>
  </si>
  <si>
    <t>CM-9 (b)</t>
  </si>
  <si>
    <t>CCI-001792</t>
  </si>
  <si>
    <t>The organization implements a configuration management plan for the information system that establishes a process for identifying configuration items throughout the system development life cycle.</t>
  </si>
  <si>
    <t>The organization being inspected/assessed will implement a configuration management plan for the information system that establishes a process for identifying configuration items throughout the system development life cycle.</t>
  </si>
  <si>
    <t>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that establishes a process for identifying configuration items throughout the system development life cycle.
Checks should include verification that items being processed for CM are the items identified and that identified configuration items have not been changed without going through the documented process.</t>
  </si>
  <si>
    <t>CCI-001793</t>
  </si>
  <si>
    <t>CCI-001795</t>
  </si>
  <si>
    <t>The organization implements a configuration management plan for the information system that establishes a process for managing the configuration of the configuration items.</t>
  </si>
  <si>
    <t>The organization being inspected/assessed will implement a configuration management plan that has a process for controlling changes to configuration items.</t>
  </si>
  <si>
    <t>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that establishes a process for managing the configuration of the configuration items.</t>
  </si>
  <si>
    <t>CCI-001796</t>
  </si>
  <si>
    <t>The organization conducting the inspection/assessment obtains and examines the configuration management plan to ensure the organization being inspected/assessed documents that configuration items are placed under configuration management.</t>
  </si>
  <si>
    <t>CCI-001798</t>
  </si>
  <si>
    <t>The organization implements a configuration management plan for the information system that places the configuration items under configuration management.</t>
  </si>
  <si>
    <t>The organization being inspected/assessed will implement a configuration management plan for the information system that places the configuration items under configuration management.</t>
  </si>
  <si>
    <t>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and that configuration items identified are under configuration management.</t>
  </si>
  <si>
    <t>CCI-001799</t>
  </si>
  <si>
    <t>CM-9 (d)</t>
  </si>
  <si>
    <t>The organization develops a configuration management plan for the information system that protects the configuration management plan from unauthorized disclosure and modification.</t>
  </si>
  <si>
    <t>The organization being inspected/assessed must develop and document a plan to protect the configuration management plan from unauthorized disclosure and modification.  
Measures must include marking, labeling, and handling to prevent improper disclosure.  The organization being inspected/assessed must ensure that all changes to the CM plan are approved.</t>
  </si>
  <si>
    <t>The organization conducting the inspection/assessment obtains and examines the configuration management plan to verify that it identifies the protection measures.</t>
  </si>
  <si>
    <t>CCI-001801</t>
  </si>
  <si>
    <t>The organization implements a configuration management plan for the information system that protects the configuration management plan from unauthorized disclosure and modification.</t>
  </si>
  <si>
    <t>The organization being inspected/assessed must implement a plan to protect the configuration management plan from unauthorized disclosure and modification.  
Measures must include marking, labeling, and handling to prevent improper disclosure.  The organization being inspected/assessed must ensure that all changes to the CM plan are approved.</t>
  </si>
  <si>
    <t>The organization conducting the inspection/assessment obtains and examines the configuration management plan to verify that the identified protection measures are implemented.</t>
  </si>
  <si>
    <t>CCI-000436</t>
  </si>
  <si>
    <t>CM-9 (1)</t>
  </si>
  <si>
    <t>The organization assigns responsibility for developing the configuration management process to organizational personnel that are not directly involved in information system development.</t>
  </si>
  <si>
    <t>The organization being inspected/assessed will assign responsibility for developing the configuration management process to organizational personnel that are not directly involved in information system development.</t>
  </si>
  <si>
    <t>The organization conducting the inspection/assessment obtains and examines documentation of stakeholder role assignments to verify that the personnel assigned CM roles are not assigned roles for information system development.</t>
  </si>
  <si>
    <t>CCI-001726</t>
  </si>
  <si>
    <t>CM-10 (a)</t>
  </si>
  <si>
    <t>The organization uses software in accordance with contract agreements.</t>
  </si>
  <si>
    <t>The organization being inspected/assessed  uses software in accordance with contract agreements.</t>
  </si>
  <si>
    <t>The organization conducting the inspection/assessment obtains and examines a sampling of contract agreements and supporting evidence concerning the usage of software to ensure compliance with the contract agreements.</t>
  </si>
  <si>
    <t>CCI-001727</t>
  </si>
  <si>
    <t>The organization uses software documentation in accordance with contract agreements.</t>
  </si>
  <si>
    <t>The organization being inspected/assessed uses software documentation in accordance with contract agreements.</t>
  </si>
  <si>
    <t>The organization conducting the inspection/assessment obtains and examines a sampling of contract agreements associated with software documentation and supporting evidence concerning the usage of software documentation to ensure compliance with contract agreements.</t>
  </si>
  <si>
    <t>CCI-001728</t>
  </si>
  <si>
    <t>The organization uses software in accordance with copyright laws.</t>
  </si>
  <si>
    <t>The organization being inspected/assessed uses software in accordance with copyright laws.</t>
  </si>
  <si>
    <t>The organization conducting the inspection/assessment obtains and examines supporting evidence concerning the usage of software  to ensure compliance with copyright laws.</t>
  </si>
  <si>
    <t>CCI-001729</t>
  </si>
  <si>
    <t>The organization uses software documentation in accordance with copyright laws.</t>
  </si>
  <si>
    <t>The organization being inspected/assessed uses software documentation in accordance with copyright laws.</t>
  </si>
  <si>
    <t>The organization conducting the inspection/assessment obtains and examines supporting evidence concerning the usage of software documentation to ensure compliance with copyright laws.</t>
  </si>
  <si>
    <t>CCI-001730</t>
  </si>
  <si>
    <t>CM-10 (b)</t>
  </si>
  <si>
    <t>The organization tracks the use of software protected by quantity licenses to control copying of the software.</t>
  </si>
  <si>
    <t>The organization being inspected/assessed  tracks the use of software protected by quantity licenses to control copying of the software.
Software license tracking can be accomplished by manual methods (e.g., simple spreadsheets) or automated methods (e.g., specialized tracking applications) depending on organizational needs.</t>
  </si>
  <si>
    <t>The organization conducting the inspection/assessment obtains and examines the tracking records to ensure the organization being inspected/assessed tracks the use of software protected by quantity licenses to control copying of the software.</t>
  </si>
  <si>
    <t>CCI-001802</t>
  </si>
  <si>
    <t>The organization tracks the use of software documentation protected by quantity licenses to control copying of the software documentation.</t>
  </si>
  <si>
    <t>The organization being inspected/assessed  tracks the use of software documentation protected by quantity licenses to control copying of the software documentation.
Software license tracking can be accomplished by manual methods (e.g., simple spreadsheets) or automated methods (e.g., specialized tracking applications) depending on organizational needs.</t>
  </si>
  <si>
    <t>The organization conducting the inspection/assessment obtains and examines the tracking records to ensure the organization being inspected/assessed tracks the use of software documentation protected by quantity licenses to control copying of the software documentation.</t>
  </si>
  <si>
    <t>CCI-001803</t>
  </si>
  <si>
    <t>The organization tracks the use of software protected by quantity licenses to control distribution of the software.</t>
  </si>
  <si>
    <t>The organization being inspected/assessed  tracks the use of software protected by quantity licenses to control distribution of the software.
Software license tracking can be accomplished by manual methods (e.g., simple spreadsheets) or automated methods (e.g., specialized tracking applications) depending on organizational needs.</t>
  </si>
  <si>
    <t>The organization conducting the inspection/assessment obtains and examines the tracking records to ensure the organization being inspected/assessed tracks the use of software protected by quantity licenses to control distribution of the software.</t>
  </si>
  <si>
    <t>CCI-001731</t>
  </si>
  <si>
    <t>The organization tracks the use of software documentation protected by quantity licenses to control distribution of the software documentation.</t>
  </si>
  <si>
    <t>The organization being inspected/assessed  tracks the use of software documentation protected by quantity licenses to control distribution of the software documentation.
Software license tracking can be accomplished by manual methods (e.g., simple spreadsheets) or automated methods (e.g., specialized tracking applications) depending on organizational needs.</t>
  </si>
  <si>
    <t>The organization conducting the inspection/assessment obtains and examines the tracking records to ensure the organization being inspected/assessed tracks the use of software documentation protected by quantity licenses to control distribution of the software documentation.</t>
  </si>
  <si>
    <t>CCI-001732</t>
  </si>
  <si>
    <t>CM-10 (c )</t>
  </si>
  <si>
    <t>The organization controls the use of peer-to-peer file sharing technology to ensure that this capability is not used for the unauthorized distribution, display, performance, or reproduction of copyrighted work.</t>
  </si>
  <si>
    <t>The organization being inspected/assessed reviews and authorizes in order to control the use of peer-to-peer file sharing technology to ensure that this capability is not used for the unauthorized distribution, display, performance, or reproduction of copyrighted work.
The organization must maintain an audit trail of peer-to-peer file sharing technology reviews and authorizations.</t>
  </si>
  <si>
    <t>The organization conducting the inspection/assessment obtains and examines the audit trail of peer-to-peer file sharing technology reviews and authorizations to ensure the organization being inspected/assessed controls the use of peer-to-peer file sharing technology to ensure that this capability is not used for the unauthorized distribution, display, performance, or reproduction of copyrighted work.</t>
  </si>
  <si>
    <t>CCI-001733</t>
  </si>
  <si>
    <t>The organization documents the use of peer-to-peer file sharing technology to ensure that this capability is not used for the unauthorized distribution, display, performance, or reproduction of copyrighted work.</t>
  </si>
  <si>
    <t>The organization being inspected/assessed  documents the use of peer-to-peer file sharing technology to ensure that this capability is not used for the unauthorized distribution, display, performance, or reproduction of copyrighted work.</t>
  </si>
  <si>
    <t>The organization conducting the inspection/assessment obtains and examines the documentation for the use of peer-to-peer file sharing technology to ensure that this capability is not used for the unauthorized distribution, display, performance, or reproduction of copyrighted work.</t>
  </si>
  <si>
    <t>CCI-001734</t>
  </si>
  <si>
    <t>CM-10 (1)</t>
  </si>
  <si>
    <t>The organization defines the restrictions to be followed on the use of open source software.</t>
  </si>
  <si>
    <t>DoD has defined the restrictions as IAW DoD Memorandum "Clarifying Guidance Regarding Open Source Software (OSS)" 16 Oct 2009 (http://dodcio.defense.gov/Home/Issuances/DoDCIOMemorandums.aspx).</t>
  </si>
  <si>
    <t>The organization being inspected/assessed is automatically compliant with this CCI because they are covered at the DoD level.
DoD has defined the restrictions as IAW DoD Memorandum "Clarifying Guidance Regarding Open Source Software (OSS)" 16 Oct 2009 (http://dodcio.defense.gov/Home/Issuances/DoDCIOMemorandums.aspx).</t>
  </si>
  <si>
    <t>CCI-001735</t>
  </si>
  <si>
    <t>The organization establishes organization-defined restrictions on the use of open source software.</t>
  </si>
  <si>
    <t>CCI-001804</t>
  </si>
  <si>
    <t>CM-11 (a)</t>
  </si>
  <si>
    <t>The organization defines the policies for governing the installation of software by users.</t>
  </si>
  <si>
    <t>The organization being inspected/assessed must define policies governing the installation of software by users.
DoD has determined the policies are not appropriate to define at the Enterprise level.</t>
  </si>
  <si>
    <t>The organization conducting the inspection/assessment obtains and examines policies governing the installation of software by users (e.g., user agreements, CM plan, etc.) to ensure the organization being inspected/assessed defines the policies for governing the installation of software by users.
DoD has determined the policies are not appropriate to define at the Enterprise level.</t>
  </si>
  <si>
    <t>CCI-001805</t>
  </si>
  <si>
    <t>The organization establishes organization-defined policies governing the installation of software by users.</t>
  </si>
  <si>
    <t>The organization being inspected/assessed documents their policies governing the installation of software by users (e.g., user agreements, CM plan, etc.).</t>
  </si>
  <si>
    <t>The organization conducting the inspection/assessment obtains and examines documented policies  governing the installation of software by users (e.g., user agreements, CM plan, etc.) to ensure the organization being inspected/assessed establishes policies governing the installation of software by users.</t>
  </si>
  <si>
    <t>CCI-001806</t>
  </si>
  <si>
    <t>CM-11 (b)</t>
  </si>
  <si>
    <t>The organization defines methods to be employed to enforce the software installation policies.</t>
  </si>
  <si>
    <t>The organization being inspected/assessed must define and document the methods employed to enforce the software installation policies.
DoD has determined the policies are not appropriate to define at the Enterprise level.</t>
  </si>
  <si>
    <t>The organization conducting the inspection/assessment obtains and examines documentation of the methods employed to ensure the organization being inspected/assessed defines methods to be employed to enforce the software installation policies.
DoD has determined the policies are not appropriate to define at the Enterprise level.</t>
  </si>
  <si>
    <t>CCI-001807</t>
  </si>
  <si>
    <t>The organization enforces software installation policies through organization-defined methods.</t>
  </si>
  <si>
    <t>The organization being inspected/assessed must enforce software installation policies as defined in CM-11, CCI 1804 through methods defined in CM-11, CCI 1806.</t>
  </si>
  <si>
    <t>The organization conducting the inspection/assessment obtains and examines software installation policies defined in CM-11, CCI 1804 and inspects the methods defined in CM-11, CCI 1806 to verify they are properly implemented.</t>
  </si>
  <si>
    <t>CCI-001808</t>
  </si>
  <si>
    <t>CM-11 (c )</t>
  </si>
  <si>
    <t>The organization defines the frequency on which it will monitor software installation policy compliance.</t>
  </si>
  <si>
    <t>DoD has defined the frequency as at least monthly.</t>
  </si>
  <si>
    <t>The organization being inspected/assessed is automatically compliant with this CCI because they are covered at the DoD level.
DoD has defined the frequency as at least monthly.</t>
  </si>
  <si>
    <t>CCI-001809</t>
  </si>
  <si>
    <t>The organization monitors software installation policy compliance per organization-defined frequency.</t>
  </si>
  <si>
    <t>The organization being inspected/assessed must monitor software installation policy compliance at least monthly.
The organization must maintain audit trails of monitoring activity.
DoD has defined the frequency as at least monthly.</t>
  </si>
  <si>
    <t>The organization conducting the inspection/assessment obtains and examines the audit trails of monitoring activities to ensure the organization being inspected/assessed  monitors software installation policy compliance at least monthly.
DoD has defined the frequency as at least monthly.</t>
  </si>
  <si>
    <t>CCI-001810</t>
  </si>
  <si>
    <t>CM-11 (1)</t>
  </si>
  <si>
    <t>The organization defines the personnel or roles to be notified when unauthorized software is detected.</t>
  </si>
  <si>
    <t>The organization being inspected/assessed must define and document the personnel or roles to be notified when unauthorized software is detected.
DoD has defined the personnel or roles that must be notified when unauthorized software is detected as the ISSO and ISSM and others as the local organization deems appropriate.</t>
  </si>
  <si>
    <t>The organization conducting the inspection/assessment obtains and examines the documentation of the personnel or roles to be notified when unauthorized software is detected to ensure that ISSO and ISSM and others as the local organization deems appropriate are defined.
DoD has defined the personnel or roles that must be notified when unauthorized software is detected as the ISSO and ISSM and others as the local organization deems appropriate.</t>
  </si>
  <si>
    <t>CCI-001811</t>
  </si>
  <si>
    <t>The information system alerts organization-defined personnel or roles when the unauthorized installation of software is detected.</t>
  </si>
  <si>
    <t>The organization being inspected/assessed must configure the information system to alert ISSO and ISSM and others as the local organization deems appropriate when the unauthorized installation of software is detected.
For information system components that have applicable STIGs or SRGs, the organization being inspected/assessed must comply with the STIG/SRG guidance that pertains to CCI 1811.
DoD has defined the personnel or roles that must be notified when unauthorized software is detected as the ISSO and ISSM and others as the local organization deems appropriate.</t>
  </si>
  <si>
    <t>The organization conducting the inspection/assessment obtains and examines the configuration of the automated mechanism or evidence that alerts are occuring when unauthorized software is installed to ensure the information system alerts the ISSO and ISSM and others as the local organization deems appropriate when the unauthorized installation of software is detected.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1811. 
DoD has defined the personnel or roles that must be notified when unauthorized software is detected as the ISSO and ISSM and others as the local organization deems appropriate.</t>
  </si>
  <si>
    <t>CCI-001812</t>
  </si>
  <si>
    <t>CM-11 (2)</t>
  </si>
  <si>
    <t>The information system prohibits user installation of software without explicit privileged status.</t>
  </si>
  <si>
    <t>The organization being inspected/assessed must configure the information system to prevent the installation of software by non-privileged users.
For information system components that have applicable STIGs or SRGs, the organization being inspected/assessed must comply with the STIG/SRG guidance that pertains to CCI 1812.</t>
  </si>
  <si>
    <t>The organization conducting the inspection/assessment obtains and examines the configuration of the information system components to ensure that installation of  software without explicit privileged status is prohibited.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1812.</t>
  </si>
  <si>
    <t>CCI-002825</t>
  </si>
  <si>
    <t>CP-1 (a) (1)</t>
  </si>
  <si>
    <t>The organization defines personnel or roles to whom the contingency planning policy is to be disseminated.</t>
  </si>
  <si>
    <t>DoD has defined the personnel or roles as all stakeholders identified in the contingency plan.</t>
  </si>
  <si>
    <t>The organization being inspected/assessed is automatically compliant with this CCI because they are covered at the DoD level.
DoD has defined the personnel or roles as all stakeholders identified in the contingency plan.</t>
  </si>
  <si>
    <t>CCI-000438</t>
  </si>
  <si>
    <t>The organization develops and documents a contingency planning policy that addresses purpose, scope, roles, responsibilities, management commitment, coordination among organizational entities, and compliance.</t>
  </si>
  <si>
    <t>CCI-000439</t>
  </si>
  <si>
    <t>The organization disseminates a contingency planning policy to organization-defined personnel or roles.</t>
  </si>
  <si>
    <t>DoD disseminates DoDI 8500.01 organization-wide via the DoD Issuances website.
http://www.dtic.mil/whs/directives/corres/dir.html
NIST disseminates NIST SP 800-34 via
http://csrc.nist.gov/publications/PubsSPs.html</t>
  </si>
  <si>
    <t>CCI-002826</t>
  </si>
  <si>
    <t>CP-1 (a) (2)</t>
  </si>
  <si>
    <t>The organization defines personnel or roles to whom the contingency planning procedures are disseminated.</t>
  </si>
  <si>
    <t>CCI-000441</t>
  </si>
  <si>
    <t>The organization develops and documents procedures to facilitate the implementation of the contingency planning policy and associated contingency planning controls.</t>
  </si>
  <si>
    <t>CCI-001597</t>
  </si>
  <si>
    <t>The organization disseminates contingency planning procedures to organization-defined personnel or roles.</t>
  </si>
  <si>
    <t>CCI-000437</t>
  </si>
  <si>
    <t>CP-1 (b) (1)</t>
  </si>
  <si>
    <t>The organization defines the frequency to review and update the current contingency planning policy.</t>
  </si>
  <si>
    <t>CCI-000440</t>
  </si>
  <si>
    <t>The organization reviews and updates the current contingency planning policy in accordance with organization-defined frequency.</t>
  </si>
  <si>
    <t>CCI-001596</t>
  </si>
  <si>
    <t>CP-1 (b) (2)</t>
  </si>
  <si>
    <t>The organization defines the frequency to review and update the current contingency planning procedures.</t>
  </si>
  <si>
    <t>CCI-001598</t>
  </si>
  <si>
    <t>The organization reviews and updates the current contingency planning procedures in accordance with the organization-defined frequency.</t>
  </si>
  <si>
    <t>CCI-000443</t>
  </si>
  <si>
    <t>CP-2 (a) (1)</t>
  </si>
  <si>
    <t>The organization develops a contingency plan for the information system that identifies essential missions.</t>
  </si>
  <si>
    <t>The organization being inspected/assessed must clearly and accurately document essential missions for its information system(s).  Impact of loss of  essential mission functions must be defined using CNSSI 1253.</t>
  </si>
  <si>
    <t>The organization conducting the inspection/assessment obtains and examines the contingency plan to ensure it  clearly and accurately documents essential missions for its information system(s).</t>
  </si>
  <si>
    <t>CCI-000444</t>
  </si>
  <si>
    <t>The organization develops a contingency plan for the information system that identifies essential business functions.</t>
  </si>
  <si>
    <t>The organization being inspected/assessed must clearly and accurately document essential business functions for its information system(s).  Impact of loss of  essential business functions must be defined using CNSSI 1253.</t>
  </si>
  <si>
    <t>The organization conducting the inspection/assessment obtains and examines the contingency plan to ensure it  clearly and accurately documents essential business functions for its information system(s).</t>
  </si>
  <si>
    <t>CCI-000445</t>
  </si>
  <si>
    <t>The organization develops a contingency plan for the information system that identifies associated contingency requirements.</t>
  </si>
  <si>
    <t>The organization being inspected/assessed must clearly and accurately document associated contingency requirements for its information system(s).</t>
  </si>
  <si>
    <t>The organization conducting the inspection/assessment obtains and examines the contingency plan to ensure it  clearly and accurately documents associated contingency requirements for its information system(s).</t>
  </si>
  <si>
    <t>CCI-000446</t>
  </si>
  <si>
    <t>CP-2 (a) (2)</t>
  </si>
  <si>
    <t>The organization develops a contingency plan for the information system that provides recovery objectives.</t>
  </si>
  <si>
    <t>The organization being inspected/assessed must clearly and accurately document recovery objectives for its information system(s).</t>
  </si>
  <si>
    <t>The organization conducting the inspection/assessment obtains and examines the contingency plan to ensure it  clearly and accurately documents recovery objectives for its information system(s).</t>
  </si>
  <si>
    <t>CCI-000447</t>
  </si>
  <si>
    <t>The organization develops a contingency plan for the information system that provides restoration priorities.</t>
  </si>
  <si>
    <t>The organization being inspected/assessed must clearly and accurately document restoration priorities for its information system(s).</t>
  </si>
  <si>
    <t>The organization conducting the inspection/assessment obtains and examines the contingency plan to ensure it  clearly and accurately documents restoration priorities for its information system(s).</t>
  </si>
  <si>
    <t>CCI-000448</t>
  </si>
  <si>
    <t>The organization develops a contingency plan for the information system that provides metrics.</t>
  </si>
  <si>
    <t>The organization being inspected/assessed must clearly and accurately document metrics for its information system(s).</t>
  </si>
  <si>
    <t>The organization conducting the inspection/assessment obtains and examines the contingency plan to ensure it  clearly and accurately documents metrics for its information system(s).</t>
  </si>
  <si>
    <t>CCI-000449</t>
  </si>
  <si>
    <t>CP-2 (a) (3)</t>
  </si>
  <si>
    <t>The organization develops a contingency plan for the information system that addresses contingency roles, responsibilities, assigned individuals with contact information.</t>
  </si>
  <si>
    <t>The organization being inspected/assessed must clearly and accurately document contingency roles, responsibilities, assigned individuals with contact information for its information system(s).</t>
  </si>
  <si>
    <t>The organization conducting the inspection/assessment obtains and examines the contingency plan to ensure it  clearly and accurately documents contingency roles, responsibilities, assigned individuals with contact information for its information system(s).</t>
  </si>
  <si>
    <t>CCI-000450</t>
  </si>
  <si>
    <t>CP-2 (a) (4)</t>
  </si>
  <si>
    <t>The organization develops a contingency plan for the information system that addresses maintaining essential missions despite an information system disruption.</t>
  </si>
  <si>
    <t>The organization being inspected/assessed must clearly and accurately document maintaining essential missions despite an information system disruption for its information system(s).</t>
  </si>
  <si>
    <t>The organization conducting the inspection/assessment obtains and examines the contingency plan to ensure it  clearly and accurately documents maintaining essential missions despite an information system disruption for its information system(s).</t>
  </si>
  <si>
    <t>CCI-000451</t>
  </si>
  <si>
    <t>The organization develops a contingency plan for the information system that addresses maintaining essential business functions despite an information system disruption.</t>
  </si>
  <si>
    <t>The organization being inspected/assessed must clearly and accurately document maintaining business functions despite an information system disruption for its information system(s).</t>
  </si>
  <si>
    <t>The organization conducting the inspection/assessment obtains and examines the contingency plan to ensure it  clearly and accurately documents maintaining business functions despite an information system disruption for its information system(s).</t>
  </si>
  <si>
    <t>CCI-000452</t>
  </si>
  <si>
    <t>The organization develops a contingency plan for the information system that addresses maintaining essential missions despite an information system compromise.</t>
  </si>
  <si>
    <t>The organization being inspected/assessed must clearly and accurately document maintaining essential missions despite an information system compromise for its information system(s).</t>
  </si>
  <si>
    <t>The organization conducting the inspection/assessment obtains and examines the contingency plan to ensure it  clearly and accurately documents maintaining essential missions despite an information system compromise for its information system(s).</t>
  </si>
  <si>
    <t>CCI-000453</t>
  </si>
  <si>
    <t>The organization develops a contingency plan for the information system that addresses maintaining essential business functions despite an information system compromise.</t>
  </si>
  <si>
    <t>The organization being inspected/assessed must clearly and accurately document maintaining business functions despite an information system compromise for its information system(s).</t>
  </si>
  <si>
    <t>The organization conducting the inspection/assessment obtains and examines the contingency plan to ensure it  clearly and accurately documents maintaining business functions despite an information system compromise for its information system(s).</t>
  </si>
  <si>
    <t>CCI-000454</t>
  </si>
  <si>
    <t>The organization develops a contingency plan for the information system that addresses maintaining essential missions despite an information system failure.</t>
  </si>
  <si>
    <t>The organization being inspected/assessed must clearly and accurately document maintaining essential missions despite an information system failure for its information system(s).</t>
  </si>
  <si>
    <t>The organization conducting the inspection/assessment obtains and examines the contingency plan to ensure it  clearly and accurately documents maintaining essential missions despite an information system failure for its information system(s).</t>
  </si>
  <si>
    <t>CCI-000455</t>
  </si>
  <si>
    <t>The organization develops a contingency plan for the information system that addresses maintaining essential business functions despite an information system failure.</t>
  </si>
  <si>
    <t>The organization being inspected/assessed must clearly and accurately document maintaining business functions despite an information system failure for its information system(s).</t>
  </si>
  <si>
    <t>The organization conducting the inspection/assessment obtains and examines the contingency plan to ensure it  clearly and accurately documents maintaining business functions despite an information system failure for its information system(s).</t>
  </si>
  <si>
    <t>CCI-000456</t>
  </si>
  <si>
    <t>CP-2 (a) (5)</t>
  </si>
  <si>
    <t>The organization develops a contingency plan for the information system that addresses eventual, full information system restoration without deterioration of the security safeguards originally planned and implemented.</t>
  </si>
  <si>
    <t>The organization being inspected/assessed must clearly and accurately document eventual, full information system restoration without deterioration of the security safeguards originally planned and implemented for its information system(s).</t>
  </si>
  <si>
    <t>The organization conducting the inspection/assessment obtains and examines the contingency plan to ensure it  clearly and accurately documents eventual, full information system restoration without deterioration of the security safeguards originally planned and implemented for its information system(s).</t>
  </si>
  <si>
    <t>CCI-000457</t>
  </si>
  <si>
    <t>CP-2 (a) (6)</t>
  </si>
  <si>
    <t>The organization develops a contingency plan for the information system that is reviewed and approved by organization-defined personnel or roles.</t>
  </si>
  <si>
    <t>The organization being inspected/assessed reviews and approves the contingency plan by at a minimum, the ISSM and ISSO.
The organization must maintain an audit trail of the review and approval activity.
DoD has defined the personnel or roles as at a minimum, the ISSM and ISSO.</t>
  </si>
  <si>
    <t>The organization conducting the inspection/assessment obtains and examines the audit trail to ensure the contingency plan has been reviewed and approved by at a minimum, the ISSM and ISSO.
DoD has defined the personnel or roles as at a minimum, the ISSM and ISSO.</t>
  </si>
  <si>
    <t>CCI-000458</t>
  </si>
  <si>
    <t>CP-2 (b)</t>
  </si>
  <si>
    <t>The organization defines a list of key contingency personnel (identified by name and/or by role) and organizational elements designated to receive copies of the contingency plan.</t>
  </si>
  <si>
    <t>DoD has defined the list as all stakeholders identified in the contingency plan.</t>
  </si>
  <si>
    <t>The organization being inspected/assessed is automatically compliant with this CCI because they are covered at the DoD level.
DoD has defined the list as all stakeholders identified in the contingency plan.</t>
  </si>
  <si>
    <t>CCI-000459</t>
  </si>
  <si>
    <t>The organization distributes copies of the contingency plan to an organization-defined list of key contingency personnel (identified by name and/or by role) and organizational elements.</t>
  </si>
  <si>
    <t>The organization being inspected/assessed ensures the contingency plan is disseminated to all stakeholders identified in the contingency plan via an information sharing capibility.
DoD has defined the list as all stakeholders identified in the contingency plan.</t>
  </si>
  <si>
    <t xml:space="preserve">The organization conducting the inspection/assessment obtains and examines the contingency plan via the inspected organization's information sharing capability (e.g. portal, intranet, email, etc.) to ensure it has been disseminated.
 </t>
  </si>
  <si>
    <t>CCI-000460</t>
  </si>
  <si>
    <t>CP-2 (c)</t>
  </si>
  <si>
    <t>The organization coordinates contingency planning activities with incident handling activities.</t>
  </si>
  <si>
    <t>The organization being inspected/assessed will coordinate the contingency plan and incident response plan (IR-8) to ensure they
do not contradict each other's objectives or result in duplicate efforts/activities.</t>
  </si>
  <si>
    <t>The organization conducting the inspection/assessment obtains and examines the contingency plan and the incident response plan (IR-8) to ensure they
do not contradict each other's objectives or result in duplicate efforts/activities.</t>
  </si>
  <si>
    <t>CCI-000461</t>
  </si>
  <si>
    <t>CP-2 (d)</t>
  </si>
  <si>
    <t>The organization defines the frequency to review the contingency plan for the information system.</t>
  </si>
  <si>
    <t>CCI-000462</t>
  </si>
  <si>
    <t>The organization reviews the contingency plan for the information system in accordance with organization-defined frequency.</t>
  </si>
  <si>
    <t>The organization being inspected/assessed annually reviews the contingency plan.
The organization must maintain an audit trail of annual reviews.</t>
  </si>
  <si>
    <t>The organization conducting the inspection/assessment obtains and examines the audit trail to ensure the contingency plan is reviewed annually.</t>
  </si>
  <si>
    <t>CCI-000463</t>
  </si>
  <si>
    <t>CP-2 (e)</t>
  </si>
  <si>
    <t>The organization updates the contingency plan to address changes to the organization.</t>
  </si>
  <si>
    <t>The organization being inspected/assessed must clearly and accurately update the contingency plan to address organizational changes.
The organization must document the update activities as an audit trail.</t>
  </si>
  <si>
    <t>The organization conducting the inspection/assessment obtains and examines the contingency plan and audit trail to ensure the organization clearly and accurately updates the contingency plan to address organizational changes.</t>
  </si>
  <si>
    <t>CCI-000464</t>
  </si>
  <si>
    <t>The organization updates the contingency plan to address changes to the information system.</t>
  </si>
  <si>
    <t>The organization being inspected/assessed must clearly and accurately update the contingency plan to address changes to the information system.
The organization must document the update activities as an audit trail.</t>
  </si>
  <si>
    <t>The organization conducting the inspection/assessment obtains and examines the contingency plan and audit trail to ensure the organization clearly and accurately updates the contingency plan to address information system changes.</t>
  </si>
  <si>
    <t>CCI-000465</t>
  </si>
  <si>
    <t>The organization updates the contingency plan to address changes to the environment of operation.</t>
  </si>
  <si>
    <t>The organization being inspected/assessed must clearly and accurately revise the contingency plan to address changes to the environment of operation.
The organization must document the update activities as an audit trail.</t>
  </si>
  <si>
    <t>The organization conducting the inspection/assessment obtains and examines the contingency plan and audit trail to ensure the organization clearly and accurately revises the contingency plan to address changes to the environment of operation.</t>
  </si>
  <si>
    <t>CCI-000466</t>
  </si>
  <si>
    <t>The organization updates the contingency plan to address problems encountered during contingency plan implementation, execution, or testing.</t>
  </si>
  <si>
    <t>The organization being inspected/assessed must clearly and accurately revise the contingency plan to address  problems encountered during contingency plan implementation, execution, or testing.
The organization must document the update activities as an audit trail.</t>
  </si>
  <si>
    <t>The organization conducting the inspection/assessment obtains and examines the contingency plan and audit trail to ensure the organization clearly and accurately revises the contingency plan to address problems encountered during contingency plan implementation, execution, or testing.</t>
  </si>
  <si>
    <t>CCI-000468</t>
  </si>
  <si>
    <t>CP-2 (f)</t>
  </si>
  <si>
    <t>The organization communicates contingency plan changes to organization-defined list of key contingency personnel (identified by name and/or by role) and organizational elements.</t>
  </si>
  <si>
    <t xml:space="preserve">The organization being inspected/assessed communicates contingency plan changes to  all stakeholders identified in the contingency plan. 
DoD has defined the list as all stakeholders identified in the contingency plan.
 </t>
  </si>
  <si>
    <t>The organization conducting the inspection/assessment examines the contingency plan via the inspected organization's information sharing capability (e.g. portal, intranet, email, etc.) to ensure the most current version has been communicated.</t>
  </si>
  <si>
    <t>CCI-002830</t>
  </si>
  <si>
    <t>The organization defines the personnel or roles who review and approve the contingency plan for the information system.</t>
  </si>
  <si>
    <t>DoD has defined the personnel or roles as at a minimum, the ISSM and ISSO.</t>
  </si>
  <si>
    <t>The organization being inspected/assessed is automatically compliant with this CCI because they are covered at the DoD level.
DoD has defined the personnel or roles as at a minimum, the ISSM and ISSO.</t>
  </si>
  <si>
    <t>CCI-002831</t>
  </si>
  <si>
    <t>The organization defines a list of key contingency personnel (identified by name and/or by role) and organizational elements to whom contingency plan changes are to be communicated.</t>
  </si>
  <si>
    <t>DoD has defined the list as all stakeholders identified in the contingency plan</t>
  </si>
  <si>
    <t>The organization being inspected/assessed is automatically compliant with this CCI because they are covered at the DoD level.
DoD has defined the list as all stakeholders identified in the contingency plan</t>
  </si>
  <si>
    <t>CCI-002832</t>
  </si>
  <si>
    <t>CP-2 (g)</t>
  </si>
  <si>
    <t>The organization  protects the contingency plan from unauthorized disclosure and modification.</t>
  </si>
  <si>
    <t>The organization being inspected/assessed documents and implements a process to protect the contingency plan from unauthorized disclosure and modification.</t>
  </si>
  <si>
    <t>The organization conducting the inspection/assessment obtains and examines the documented process to ensure the organization being inspected/assessed protects the contingency plan from unauthorized disclosure and modification.</t>
  </si>
  <si>
    <t>CCI-000469</t>
  </si>
  <si>
    <t>The organization coordinates contingency plan development with organizational elements responsible for related plans.</t>
  </si>
  <si>
    <t>The organization being inspected/assessed coordinates the development of its contingency plan with other organizational elements responsible for related plans.
The organization documents any applicable agreements with responsible internal or external entities.  For external entities the agreements could entail MOUs, MOAs, SLAs or contracts.</t>
  </si>
  <si>
    <t>The organization conducting the inspection/assessment obtains and examines documentation of agreements with entities responsible for the contingency or related plans to ensure there is evidence of coordination of those plans.</t>
  </si>
  <si>
    <t>CCI-000470</t>
  </si>
  <si>
    <t>The organization conducts capacity planning so that necessary capacity for information processing exists during contingency operations.</t>
  </si>
  <si>
    <t>The organization being inspected/assessed must conduct and document capacity planning to ensure that necessary capacity for information processing exists during contingency operations.</t>
  </si>
  <si>
    <t>The organization conducting the inspection/assessment obtains and examines the documented capacity planning to ensure 
that the organization has performed capacity planning.</t>
  </si>
  <si>
    <t>CCI-000471</t>
  </si>
  <si>
    <t>The organization conducts capacity planning so that necessary capacity for telecommunications exists during contingency operations.</t>
  </si>
  <si>
    <t>The organization being inspected/assessed must conduct and document capacity planning to ensure that necessary capacity for telecommunications exists during contingency operations.</t>
  </si>
  <si>
    <t>CCI-000472</t>
  </si>
  <si>
    <t>The organization conducts capacity planning so that necessary capacity for environmental support exists during contingency operations.</t>
  </si>
  <si>
    <t>The organization being inspected/assessed must conduct and document capacity planning to ensure that necessary capacity for environmental support exists during contingency operations.</t>
  </si>
  <si>
    <t>CCI-000473</t>
  </si>
  <si>
    <t>The organization defines the time period for planning the resumption of essential missions as a result of contingency plan activation.</t>
  </si>
  <si>
    <t>DoD has defined the time period as 1 hour (Availability High) 12 hours (Availability Moderate)  as defined in the contingency plan.</t>
  </si>
  <si>
    <t>The organization being inspected/assessed is automatically compliant with this CCI because they are covered at the DoD level.
DoD has defined the time period as 1 hour (Availability High )  12 hours (Availability Moderate)  as defined in the contingency plan.</t>
  </si>
  <si>
    <t>CCI-000474</t>
  </si>
  <si>
    <t>The organization defines the time period for planning the resumption of essential business functions as a result of contingency plan activation.</t>
  </si>
  <si>
    <t>DoD has defined the time period as 1 hour (Availability High) 12 hours (Availability Moderate) as defined in the contingency plan.</t>
  </si>
  <si>
    <t>The organization being inspected/assessed is automatically compliant with this CCI because they are covered at the DoD level.
DoD has defined the time period as 1 hour (Availability High)  12 hours (Availability Moderate) as defined in the contingency plan.</t>
  </si>
  <si>
    <t>CCI-000475</t>
  </si>
  <si>
    <t>The organization plans for the resumption of essential missions within the organization-defined time period of contingency plan activation.</t>
  </si>
  <si>
    <t>The organization being inspected/assessed shall document within their contingency plan, procedures for resumption of essential missions within 1 hour (Availability High) 
12 hours (Availability Moderate) 
as defined in the contingency plan.</t>
  </si>
  <si>
    <t>The organization conducting the inspection/assessment obtains the contingency plan to ensure it contains procedures for resumption of essential missions within 1 hour (Availability High) 
12 hours (Availability Moderate) 
as defined in the contingency plan.</t>
  </si>
  <si>
    <t>CCI-000476</t>
  </si>
  <si>
    <t>The organization plans for the resumption of essential business functions within the organization-defined time period of contingency plan activation.</t>
  </si>
  <si>
    <t>The organization being inspected/assessed shall document within their contingency plan, procedures for resumption of essential business functions within 1 hour (Availability High)  12 hours (Availability Moderate) 
as defined in the contingency plan.</t>
  </si>
  <si>
    <t>The organization conducting the inspection/assessment obtains the contingency plan to ensure it contains procedures for resumption of essential business functions within 1 hour (Availability High)  12 hours (Availability Moderate) 
as defined in the contingency plan.</t>
  </si>
  <si>
    <t>CCI-000477</t>
  </si>
  <si>
    <t>The organization defines the time period for planning the resumption of all missions as a result of contingency plan activation.</t>
  </si>
  <si>
    <t>DoD has defined the time period as 1 hour (Availability High ) 1-5 days (Availability Moderate)  5-30 days (Availability Low) 
as defined in the contingency plan.</t>
  </si>
  <si>
    <t>The organization being inspected/assessed is automatically compliant with this CCI because they are covered at the DoD level.
DoD has defined the time period as 1 hour (Availability High ) 1-5 days (Availability Moderate) 5-30 days (Availability Low) 
as defined in the contingency plan.</t>
  </si>
  <si>
    <t>CCI-000478</t>
  </si>
  <si>
    <t>The organization defines the time period for planning the resumption of all business functions as a result of contingency plan activation.</t>
  </si>
  <si>
    <t>DoD has defined the time period as 1 hour (Availability High ) 1-5 days (Availability Moderate) 5-30 days (Availability Low) 
as defined in the contingency plan.</t>
  </si>
  <si>
    <t>CCI-000479</t>
  </si>
  <si>
    <t>The organization plans for the resumption of all missions within organization-defined time period of contingency plan activation.</t>
  </si>
  <si>
    <t>The organization being inspected/assessed shall document within their contingency plan, procedures for full resumption of affected missions within 1 hour (Availability High ) 
1-5 days (Availability Moderate) 
5-30 days (Availability Low) 
as defined in the contingency plan.</t>
  </si>
  <si>
    <t>The organization conducting the inspection/assessment obtains the contingency plan to ensure it contains procedures for full resumption of affected missions within 1 hour (Availability High ) 
1-5 days (Availability Moderate) 
5-30 days (Availability Low) 
as defined in the contingency plan.</t>
  </si>
  <si>
    <t>CCI-000480</t>
  </si>
  <si>
    <t>The organization plans for the resumption of all business functions within organization-defined time period of contingency plan activation.</t>
  </si>
  <si>
    <t>The organization being inspected/assessed shall document within their contingency plan, procedures for full resumption of affected business functions within 1 hour (Availability High)  1-5 days (Availability Moderate) 
5-30 days (Availability Low) 
as defined in the contingency plan.</t>
  </si>
  <si>
    <t>The organization conducting the inspection/assessment obtains the contingency plan to ensure it contains procedures for full resumption of affected business functions within 1 hour (Availability High)  1-5 days (Availability Moderate) 
5-30 days (Availability Low) 
as defined in the contingency plan.</t>
  </si>
  <si>
    <t>CCI-000481</t>
  </si>
  <si>
    <t>The organization plans for the continuance of essential missions with little or no loss of operational continuity.</t>
  </si>
  <si>
    <t>The organization being inspected/assessed plans for the continuance of essential missions with little or no loss of operational continuity IAW CP-2a.</t>
  </si>
  <si>
    <t>CCI-000482</t>
  </si>
  <si>
    <t>The organization plans for the continuance of essential business functions with little or no loss of operational continuity.</t>
  </si>
  <si>
    <t>The organization being inspected/assessed plans for the continuance of essential business functions with little or no loss of operational continuity IAW CP-2a.</t>
  </si>
  <si>
    <t>The organization conducting the inspection/assessment obtains and examines the contingency plan to ensure it  clearly and accurately documents maintaining essential business functions despite an information system disruption for its information system(s).</t>
  </si>
  <si>
    <t>CCI-001599</t>
  </si>
  <si>
    <t>The organization sustains operational continuity of essential missions until full information system restoration at primary processing and/or storage sites.</t>
  </si>
  <si>
    <t>The organization being inspected/assessed develops and documents procedures within the contingency plan to sustain operational continuity of essential missions until full information system restoration at primary processing and/or storage sites.</t>
  </si>
  <si>
    <t>The organization conducting the inspection/assessment obtains and examines the contingency plan to ensure it documents procedures to sustain operational continuity of essential missions until full information system restoration at primary processing and/or storage sites.</t>
  </si>
  <si>
    <t>CCI-001600</t>
  </si>
  <si>
    <t>The organization sustains operational continuity of essential business functions until full information system restoration at primary processing and/or storage sites.</t>
  </si>
  <si>
    <t>The organization being inspected/assessed develops and documents procedures within the contingency plan to sustain operational continuity of essential business functions until full information system restoration at primary processing and/or storage sites.</t>
  </si>
  <si>
    <t>The organization conducting the inspection/assessment obtains and examines the contingency plan to ensure it documents procedures to sustain operational continuity of essential business functions until full information system restoration at primary processing and/or storage sites.</t>
  </si>
  <si>
    <t>CCI-000483</t>
  </si>
  <si>
    <t>CP-2 (6)</t>
  </si>
  <si>
    <t>The organization plans for the transfer of essential missions to alternate processing and/or storage sites with little or no loss of operational continuity.</t>
  </si>
  <si>
    <t>The organization being inspected/assessed documents within their continuity plan, a process to transfer essential missions to alternate processing and/or storage sites with little or no loss of operational continuity.</t>
  </si>
  <si>
    <t>The organization conducting the inspection/assessment obtains and examines the continuity plan to ensure the organization being inspected/assessed documents a process to transfer essential missions to alternate processing and/or storage sites with little or no loss of operational continuity.</t>
  </si>
  <si>
    <t>CCI-000484</t>
  </si>
  <si>
    <t>The organization plans for the transfer of essential business functions to alternate processing and/or storage sites with little or no loss of operational continuity.</t>
  </si>
  <si>
    <t>The organization being inspected/assessed documents within their continuity plan, a process to transfer essential business functions to alternate processing and/or storage sites with little or no loss of operational continuity.</t>
  </si>
  <si>
    <t>The organization conducting the inspection/assessment obtains and examines the continuity plan to ensure the organization being inspected/assessed documents a process to transfer essential business functions to alternate processing and/or storage sites with little or no loss of operational continuity.</t>
  </si>
  <si>
    <t>CCI-001601</t>
  </si>
  <si>
    <t>The organization sustains operational continuity of essential missions at alternate processing and/or storage sites until information system restoration at primary processing and/or storage sites.</t>
  </si>
  <si>
    <t>The organization being inspected/assessed documents within their continuity plan a process for continuation of essential missions at alternate processing and/or storage sites until information system restoration at primary processing and/or storage sites.</t>
  </si>
  <si>
    <t>The organization conducting the inspection/assessment obtains and examines the continuity plan to ensure the organization being inspected/assessed documents a process for continuation of essential missions at alternate processing and/or storage sites until information system restoration at primary processing and/or storage sites.</t>
  </si>
  <si>
    <t>CCI-001602</t>
  </si>
  <si>
    <t>The organization sustains operational continuity of essential business functions at alternate processing and/or storage sites until information system restoration at primary processing and/or storage sites.</t>
  </si>
  <si>
    <t>The organization being inspected/assessed documents within their continuity plan a process for continuation of essential business functions at alternate processing and/or storage sites until information system restoration at primary processing and/or storage sites.</t>
  </si>
  <si>
    <t>The organization conducting the inspection/assessment obtains and examines the continuity plan to ensure the organization being inspected/assessed documents a process for continuation of essential business functions at alternate processing and/or storage sites until information system restoration at primary processing and/or storage sites.</t>
  </si>
  <si>
    <t>CCI-002827</t>
  </si>
  <si>
    <t>CP-2 (7)</t>
  </si>
  <si>
    <t>The organization coordinates its contingency plan with the contingency plans of external service providers to ensure that contingency requirements can be satisfied.</t>
  </si>
  <si>
    <t>The organization being inspected/assessed implements service level agreements and/or memorandums of agreement with external service providers necessary for the conduct of contingency plans to ensure that contingency requirements can be satisfied.</t>
  </si>
  <si>
    <t>The organization conducting the inspection/assessment obtains and examines service level agreements and/or memorandums of agreement with external service providers to ensure the organization being inspected/assessed coordinates with those providers.</t>
  </si>
  <si>
    <t>CCI-002828</t>
  </si>
  <si>
    <t>The organization identifies critical information system assets supporting essential missions.</t>
  </si>
  <si>
    <t>The organization being inspected/assessed identifies and documents critical information system assets supporting essential missions.</t>
  </si>
  <si>
    <t>The organization conducting the inspection/assessment obtains and examines the documented list of critical information system assets supporting essential missions to ensure the organization being inspected/assessed identifies those assets.</t>
  </si>
  <si>
    <t>CCI-002829</t>
  </si>
  <si>
    <t>The organization identifies critical information system assets supporting essential business functions.</t>
  </si>
  <si>
    <t>The organization being inspected/assessed identifies and documents critical information system assets supporting essential business functions.</t>
  </si>
  <si>
    <t>The organization conducting the inspection/assessment obtains and examines the documented list of critical information system assets supporting essential business functions to ensure the organization being inspected/assessed identifies those assets.</t>
  </si>
  <si>
    <t>CCI-002833</t>
  </si>
  <si>
    <t>CP-3 (a)</t>
  </si>
  <si>
    <t>The organization defines the time period that contingency training is to be provided to information system users consistent with assigned roles and responsibilities  within assuming a contingency role or responsibility.</t>
  </si>
  <si>
    <t xml:space="preserve">DoD has defined the time period as at a maximum, 10 working days. </t>
  </si>
  <si>
    <t xml:space="preserve">The organization being inspected/assessed is automatically compliant with this CCI because they are covered at the DoD level.
DoD has defined the time period as at a maximum, 10 working days. </t>
  </si>
  <si>
    <t>CCI-000486</t>
  </si>
  <si>
    <t>The organization provides contingency training to information system users consistent with assigned roles and responsibilities within an organization-defined time period of assuming a contingency role or responsibility.</t>
  </si>
  <si>
    <t xml:space="preserve">The organization conducting the inspection/assessment obtains and examines the list of contingency personnel and documentation of initial contingency training for the purpose of ensuring that all personnel with contingency roles and responsibilities have received initial contingency training  at a maximum, 10 working days of assuming a contingency role or responsibility.
DoD has defined the time period as at a maximum, 10 working days. </t>
  </si>
  <si>
    <t>CCI-002834</t>
  </si>
  <si>
    <t>CP-3 (b)</t>
  </si>
  <si>
    <t>The organization provides contingency training to information system users consistent with assigned roles and responsibilities when required by information system changes.</t>
  </si>
  <si>
    <t>The organization being inspected/assessed will update contingency training materials when required by information system changes and provide that training to  personnel with contingency roles and responsibilities IAW CP-2, CCI 449.
The organization will maintain documentation of the training activity dates, location, and personnel for audit trail purposes and future reference (e.g., scheduling refresher training, etc.).</t>
  </si>
  <si>
    <t>The organization conducting the inspection/assessment obtains and examines training materials and documentation of training activities to determine whether the materials are accurate in consideration of the state of the information system and content of the contingency plan.  The organization ensures that training is provided to users consistent with assigned roles and responsibilities.</t>
  </si>
  <si>
    <t>CCI-000485</t>
  </si>
  <si>
    <t>CP-3 (c )</t>
  </si>
  <si>
    <t>The organization defines the frequency of refresher contingency training to information system users.</t>
  </si>
  <si>
    <t>The organization being inspected/assessed is automatically compliant with this CCI because they are covered at the DoD level.
DoD has defined the frequency as at least annually</t>
  </si>
  <si>
    <t>CCI-000487</t>
  </si>
  <si>
    <t>The organization provides refresher contingency training to information system users consistent with assigned roles and responsibilities in accordance with organization-defined frequency.</t>
  </si>
  <si>
    <t>The organization being inspected/assessed provides refresher contingency training to personnel with contingency roles and responsibilities IAW CP-2, CCI 449 at least annually.
The organization will maintain documentation of the training activity dates, location, and personnel for audit trail purposes and future reference (e.g., scheduling refresher training, etc.).
DoD has defined the frequency as at least annually.</t>
  </si>
  <si>
    <t>The organization conducting the inspection/assessment obtains and examines the list of contingency personnel and documentation of refresher contingency training for the purpose of ensuring that all personnel with contingency roles and responsibilities have received refresher contingency training at least annually.
DoD has defined the frequency as at least annually.</t>
  </si>
  <si>
    <t>CCI-000488</t>
  </si>
  <si>
    <t>The organization incorporates simulated events into contingency training to facilitate effective response by personnel in crisis situations.</t>
  </si>
  <si>
    <t>The organization being inspected/assessed will include simulated events into contingency training to facilitate effective response by personnel in crisis situations.</t>
  </si>
  <si>
    <t>The organization conducting the inspection/assessment obtains and examines contingency training materials to ensure that simulated events have been included.</t>
  </si>
  <si>
    <t>CCI-000489</t>
  </si>
  <si>
    <t>CP-3 (2)</t>
  </si>
  <si>
    <t>The organization employs automated mechanisms to provide a more thorough and realistic contingency training environment.</t>
  </si>
  <si>
    <t>The organization being inspected/assessed employs an automated mechanism such as scenario-based interactive online training/CBT  providing a realistic contingency training environment.</t>
  </si>
  <si>
    <t>The organization conducting the inspection/assessment obtains and examines the automated mechanism such as scenario-based interactive online training/CBT  to verify that it provides a realistic contingency training environment.</t>
  </si>
  <si>
    <t>CCI-000490</t>
  </si>
  <si>
    <t>CP-4 (a)</t>
  </si>
  <si>
    <t>The organization defines the frequency to test the contingency plan for the information system.</t>
  </si>
  <si>
    <t>CCI-000492</t>
  </si>
  <si>
    <t>The organization defines contingency plan tests to be conducted for the information system.</t>
  </si>
  <si>
    <t>The organization being inspected/assessed defines and documents contingency plan tests to be conducted for the information system.
DoD has determined the contingency plan tests are not appropriate to define at the Enterprise level.</t>
  </si>
  <si>
    <t>The organization conducting the inspection/assessment obtains and examines the documented contingency plan tests to ensure the organization being inspected/assessed defines contingency plan tests to be conducted for the information system.
DoD has determined the contingency plan tests are not appropriate to define at the Enterprise level.</t>
  </si>
  <si>
    <t>CCI-000494</t>
  </si>
  <si>
    <t>The organization tests the contingency plan for the information system in accordance with organization-defined frequency using organization-defined tests to determine the effectiveness of the plan and the organizational readiness to execute the plan.</t>
  </si>
  <si>
    <t>The organization being inspected/assessed conduct tests defined in CP-4, 492 at least annually to determine the effectiveness of the plan and the organizational readiness to execute the plan.
The organization must maintain a record of test results.
DoD has defined the frequency as at least annually.</t>
  </si>
  <si>
    <t>The organization conducting  the inspection/assessment obtains and examines the record of test results to ensure the organization being inspected/assessed conduct tests defined in CP-4, 492 at least annually to determine the effectiveness of the plan and the organizational readiness to execute the plan.
DoD has defined the frequency as at least annually.</t>
  </si>
  <si>
    <t>CCI-000496</t>
  </si>
  <si>
    <t>CP-4 (b)</t>
  </si>
  <si>
    <t>The organization reviews the contingency plan test results.</t>
  </si>
  <si>
    <t>The organization being inspected/assessed will review the contingency plan test results.
The organization must maintain an audit trail of issues identified during the reviews of the contingency plan test results.</t>
  </si>
  <si>
    <t>The organization conducting the inspection/assessment obtains and examines the audit trail of issues identified during the reviews of the contingency plan test results to ensure the organization being inspected/assessed reviews the contingency plan test results.</t>
  </si>
  <si>
    <t>CCI-000497</t>
  </si>
  <si>
    <t>CP-4 (c )</t>
  </si>
  <si>
    <t>The organization initiates corrective actions, if needed, after reviewing the contingency plan test results.</t>
  </si>
  <si>
    <t>The organization being inspected/assessed identifies and documents any corrective actions required after reviewing the contingency plan test results.  The organization initiates corrective actions and tracks those actions within the POA&amp;M.</t>
  </si>
  <si>
    <t>The organization conducting the inspection/assessment obtains and examines the contingency plan test results as well as any documented corrective actions required and ensures the corrective actions are being implemented and tracked within the POA&amp;M.</t>
  </si>
  <si>
    <t>CCI-000498</t>
  </si>
  <si>
    <t>The organization coordinates contingency plan testing with organizational elements responsible for related plans.</t>
  </si>
  <si>
    <t>The organization being inspected/assessed coordinates the testing of its contingency plan with other organizational elements responsible for related plans.
The organization documents any applicable agreements with responsible internal or external entities.  For external entities the agreements could entail MOUs, MOAs, SLAs or contracts.</t>
  </si>
  <si>
    <t>The organization conducting the inspection/assessment obtains and examines documentation of agreements with entities responsible for the contingency or related plans to ensure there is evidence of coordination of those tests.</t>
  </si>
  <si>
    <t>CCI-000500</t>
  </si>
  <si>
    <t>CP-4 (2) (a)</t>
  </si>
  <si>
    <t>The organization tests the contingency plan at the alternate processing site to familiarize contingency personnel with the facility and available resources.</t>
  </si>
  <si>
    <t>The organization being inspected/assessed will include personnel expected to implement the contingency plan at the alternate site in the testing at the alternate site to familiarize  
contingency personnel with the facility and available resources.
The organization must maintain a record of personnel who participated in the contingency plan testing at the alternate site.</t>
  </si>
  <si>
    <t>The organization conducting the inspection/assessment obtains and examines the record of personnel who participated in the contingency plan testing at the alternate site to ensure the organization being inspected/assessed tests the contingency plan at the alternate processing site to familiarize personnel expected to implement the contingency plan at the alternate site with the facility and available resources.</t>
  </si>
  <si>
    <t>CCI-002835</t>
  </si>
  <si>
    <t>CP-4 (2) (b)</t>
  </si>
  <si>
    <t>The organization tests the contingency plan at the alternate processing site to evaluate the capabilities of the alternate processing site to support contingency operations.</t>
  </si>
  <si>
    <t>The organization being inspected/assessed will perform contingency plan testing at the alternate processing site to evaluate the capabilities of the alternate processing site to support contingency operations.
The organization must maintain a record of test results.</t>
  </si>
  <si>
    <t>The organization conducting the inspection/assessment obtains and examines the test results to ensure the organization being inspected/assessed tests the contingency plan at the alternate processing site to evaluate the capabilities of the alternate processing site to support contingency operations.</t>
  </si>
  <si>
    <t>CCI-000502</t>
  </si>
  <si>
    <t>CP-4 (3)</t>
  </si>
  <si>
    <t>The organization employs automated mechanisms to more thoroughly and effectively test the contingency plan.</t>
  </si>
  <si>
    <t>The organization being inspected/assessed will identify and employ automated mechanisms to thoroughly test the contingency plan, for example by providing more complete coverage of contingency issues, selecting more realistic test scenarios and environments, and more effectively stressing the information system and supported missions.</t>
  </si>
  <si>
    <t>The organization conducting the inspection/assessment obtains and examines the identified automated mechanisms in use to thoroughly test the contingency plan.</t>
  </si>
  <si>
    <t>CCI-000504</t>
  </si>
  <si>
    <t>CP-4 (4)</t>
  </si>
  <si>
    <t>The organization includes a full recovery and reconstitution of the information system to a known state as part of contingency plan testing.</t>
  </si>
  <si>
    <t>The organization being inspected/assessed demonstrates full recovery and reconstitution of its information system to a known state as part of its contingency plan testing. 
The organization documents full recovery and reconstitution as part of its contingency plan testing results.</t>
  </si>
  <si>
    <t>The organization conducting the inspection/assessment obtains and examines the full recovery and reconstitution procedures and contingency plan testing results to ensure all tests were performed IAW CP-2, CCIs 446 and 447.</t>
  </si>
  <si>
    <t>CCI-000505</t>
  </si>
  <si>
    <t>CP-6 (a)</t>
  </si>
  <si>
    <t>The organization establishes an alternate storage site including necessary agreements to permit the storage and retrieval of information system backup information.</t>
  </si>
  <si>
    <t>The organization being inspected/assessed establishes an alternate storage site and documents relevant information within the contingency plan.</t>
  </si>
  <si>
    <t>The organization conducting the inspection/assessment obtains and examines the contingency plan to confirm the organization has established an alternate storage site.</t>
  </si>
  <si>
    <t>CCI-002836</t>
  </si>
  <si>
    <t>CP-6 (b)</t>
  </si>
  <si>
    <t>The organization ensures that the alternate storage site provides information security safeguards equivalent to that of the primary site.</t>
  </si>
  <si>
    <t>The organization being inspected/assessed documents the information security safeguards that are in place at both the primary and alternate sites and evidence that the alternate site was approved based on an assessment that security is equivalent at the alternate site.</t>
  </si>
  <si>
    <t>The organization conducting the inspection/assessment obtains and examines the documentation of the primary/alternate site information security safeguards that are in place as well as evidence that the alternate site was approved based on an assessment that security is equivalent at the alternate site.</t>
  </si>
  <si>
    <t>CCI-000507</t>
  </si>
  <si>
    <t>The organization identifies an alternate storage site that is separated from the primary storage site to reduce susceptibility to the same threats.</t>
  </si>
  <si>
    <t>The organization being inspected/assessed identifies and documents within the contingency plan an alternate storage site not susceptible to the same threats that exist at the primary storage site.
The organization must document threats in the risk management strategy IAW PM-9, CCI 000227.</t>
  </si>
  <si>
    <t>The organization conducting the inspection/assessment obtains and examines the risk management strategy and the contingency plan to ensure the organization identifies an alternate storage site that is separated from the primary storage site so as not to be susceptible to the same threats identified at the primary site.</t>
  </si>
  <si>
    <t>CCI-000508</t>
  </si>
  <si>
    <t>The organization configures the alternate storage site to facilitate recovery operations in accordance with recovery time and recovery point objectives.</t>
  </si>
  <si>
    <t>The organization being inspected/assessed configures the alternate storage site to facilitate recovery operations IAW CP-2, CCIs 446 and 447.</t>
  </si>
  <si>
    <t>The organization conducting the inspection/assessment obtains and examines the contingency plan and conducts a walk-through of the alternate storage site to ensure the organization's documented recovery time and recovery point objectives have been met.</t>
  </si>
  <si>
    <t>CCI-000509</t>
  </si>
  <si>
    <t>The organization identifies potential accessibility problems to the alternate storage site in the event of an area-wide disruption or disaster.</t>
  </si>
  <si>
    <t>The organization being inspected/assessed must identify and document in the contingency plan potential accessibility problems to the alternate storage site in the event of an area-wide disruption or disaster.</t>
  </si>
  <si>
    <t>The organization conducting the inspection/assessment obtains and examines the contingency plan to ensure the organization has documented  potential accessibility problems to the alternate storage site in the event of an area-wide disruption or disaster.</t>
  </si>
  <si>
    <t>CCI-001604</t>
  </si>
  <si>
    <t>The organization outlines explicit mitigation actions for organization identified accessibility problems to the alternate storage site in the event of an area-wide disruption or disaster.</t>
  </si>
  <si>
    <t>The organization being inspected/assessed must identify and document in the contingency plan explicit mitigation actions for  accessibility problems identified in CP-6 (3), CCI 509 to the alternate storage site in the event of an area-wide disruption or disaster.</t>
  </si>
  <si>
    <t>The organization conducting the inspection/assessment obtains and examines the contingency plan to ensure the organization has documented explicit mitigation actions for  accessibility problems identified in CP-6 (3), CCI 509 to the alternate storage site in the event of an area-wide disruption or disaster.</t>
  </si>
  <si>
    <t>CCI-000510</t>
  </si>
  <si>
    <t>CP-7 (a)</t>
  </si>
  <si>
    <t>The organization defines the time period consistent with recovery time and recovery point objectives for essential missions/business functions to permit the transfer and resumption of organization-defined information system operations at an alternate processing site when the primary processing capabilities are unavailable.</t>
  </si>
  <si>
    <t>DoD has defined the time period as 1 hour (Availability High ) 12 hours (Availability Moderate) as defined in the contingency plan.</t>
  </si>
  <si>
    <t>The organization being inspected/assessed is automatically compliant with this CCI because they are covered at the DoD level.
DoD has defined the time period as 1 hour (Availability High ) 12 hours (Availability Moderate) as defined in the contingency plan</t>
  </si>
  <si>
    <t>CCI-000513</t>
  </si>
  <si>
    <t>The organization establishes an alternate processing site including necessary agreements to permit the transfer and resumption of organization-defined information system operations for essential missions within organization-defined time period consistent with recovery time and recovery point objectives when the primary processing capabilities are unavailable.</t>
  </si>
  <si>
    <t>The organization being inspected/assessed  documents and gains approval for alternate processing site agreements that permit the transfer and resumption of information system operations for essential missions within 1 hour (Availability High ) 12 hours (Availability Moderate) as defined in the contingency plan.</t>
  </si>
  <si>
    <t>The organization conducting the inspection/assessment obtains and examines the approved alternate processing site agreements to ensure the organization has alternate processing site support that will permit the transfer and resumption of information system operations for essential missions within 1 hour (Availability High ) 12 hours (Availability Moderate) as defined in the contingency plan.</t>
  </si>
  <si>
    <t>CCI-000514</t>
  </si>
  <si>
    <t>The organization establishes an alternate processing site including necessary agreements to permit the transfer and resumption of organization-defined information system operations for essential business functions within organization-defined time period consistent with recovery time and recovery point objectives when the primary processing capabilities are unavailable.</t>
  </si>
  <si>
    <t>The organization being inspected/assessed  documents and gains approval for alternate processing site agreements that permit the transfer and resumption of information system operations for business functions within 1 hour (Availability High ) 12 hours (Availability Moderate) as defined in the contingency plan.</t>
  </si>
  <si>
    <t>The organization conducting the inspection/assessment obtains and examines the approved alternate processing site agreements to ensure the organization has alternate processing site support that will permit the transfer and resumption of information system operations for business functions within 1 hour (Availability High ) 12 hours (Availability Moderate) as defined in the contingency plan.</t>
  </si>
  <si>
    <t>CCI-000515</t>
  </si>
  <si>
    <t>CP-7 (b)</t>
  </si>
  <si>
    <t>The organization ensures that equipment and supplies required to transfer and resume operations are available at the alternate processing site or contracts are in place to support delivery to the site within the organization-defined time period for transfer/resumption.</t>
  </si>
  <si>
    <t>The organization being inspected/assessed maintains an inventory of equipment and supplies required to transfer and resume operations, or engages contract support that meets required timelines to  support 1 hour (Availability High) 12 hours (Availability Moderate) as defined in the contingency plan.</t>
  </si>
  <si>
    <t>The organization conducting the inspection/assessment obtains and examines:
1. Inventory of equipment and supplies or,
2. Contract documentation
to ensure the organization has the equipment and supply resources necessary, or provisions to obtain the resources to transfer and resume operations at the alternate processing site within 1 hour (Availability High ) 12 hours (Availability Moderate) as defined in the contingency plan.</t>
  </si>
  <si>
    <t>CCI-000521</t>
  </si>
  <si>
    <t>CP-7 (c )</t>
  </si>
  <si>
    <t>The organization ensures that the alternate processing site provides information security safeguards equivalent to that of the primary site.</t>
  </si>
  <si>
    <t>CCI-002839</t>
  </si>
  <si>
    <t>The organization defines information system operations that are permitted to transfer and resume at an alternate processing sites for essential missions/business functions when the primary processing capabilities are unavailable.</t>
  </si>
  <si>
    <t>The organization being inspected/assessed defines and documents information system operations that are permitted to transfer and resume at an alternate processing sites for essential missions/business functions when the primary processing capabilities are unavailable.
DoD has determined the information system operations are not appropriate to define at the Enterprise level.</t>
  </si>
  <si>
    <t>The organization conducting the inspection/assessment obtains and examines the documented information system operations to ensure the organization being inspected/assessed defines information system operations that are permitted to transfer and resume at an alternate processing sites for essential missions/business functions when the primary processing capabilities are unavailable.
DoD has determined the information system operations are not appropriate to define at the Enterprise level.</t>
  </si>
  <si>
    <t>CCI-000516</t>
  </si>
  <si>
    <t>The organization identifies an alternate processing site that is separated from the primary processing site to reduce susceptibility to the same threats.</t>
  </si>
  <si>
    <t>The organization being inspected/assessed identifies and documents within the contingency plan an alternate processing site not susceptible to the same threats that exist at the primary processing site.
The organization must document threats in the risk management strategy IAW PM-9, CCI 000227.</t>
  </si>
  <si>
    <t>The organization conducting the inspection/assessment obtains and examines the risk management strategy and the contingency plan to ensure the organization identifies an alternate processing site that is separated from the primary processing site so as not to be susceptible to the same threats identified at the primary site.</t>
  </si>
  <si>
    <t>CCI-000517</t>
  </si>
  <si>
    <t>The organization identifies potential accessibility problems to the alternate processing site in the event of an area-wide disruption or disaster.</t>
  </si>
  <si>
    <t>The organization being inspected/assessed must identify and document in the contingency plan potential accessibility problems to the alternate processing site in the event of an area-wide disruption or disaster.</t>
  </si>
  <si>
    <t>The organization conducting the inspection/assessment obtains and examines the contingency plan to ensure the organization has documented  potential accessibility problems to the alternate processing site in the event of an area-wide disruption or disaster.</t>
  </si>
  <si>
    <t>CCI-001606</t>
  </si>
  <si>
    <t>The organization outlines explicit mitigation actions for organization identified potential accessibility problems to the alternate processing site in the event of an area-wide disruption or disaster.</t>
  </si>
  <si>
    <t>The organization being inspected/assessed must identify and document in the contingency plan explicit mitigation actions for  accessibility problems identified in CP-7 (2), CCI 517 to the alternate processing site in the event of an area-wide disruption or disaster.</t>
  </si>
  <si>
    <t>The organization conducting the inspection/assessment obtains and examines the contingency plan to ensure the organization has documented explicit mitigation actions for accessibility problems identified in CP-7 (2), CCI 517 to the alternate processing site in the event of an area-wide disruption or disaster.</t>
  </si>
  <si>
    <t>CCI-000518</t>
  </si>
  <si>
    <t>The organization develops alternate processing site agreements that contain priority-of-service provisions in accordance with the organizational availability requirements (including recovery time objectives).</t>
  </si>
  <si>
    <t>The organization being inspected/assessed  documents and gains approval for alternate processing site agreements that contain priority-of-service provisions in accordance with CP-2, CCI 447 (including recovery time objectives).</t>
  </si>
  <si>
    <t>The organization conducting the inspection/assessment obtains and examines the approved alternate processing site agreements to ensure they contain priority-of-service provisions in accordance with CP-2, CCI 447 for alternate processing site support (including recovery time objectives).</t>
  </si>
  <si>
    <t>CCI-000519</t>
  </si>
  <si>
    <t>The organization prepares the alternate processing site so that it is ready to be used as the operational site supporting essential missions.</t>
  </si>
  <si>
    <t>The organization being inspected/assessed prepares the alternate processing site so that it is ready to be used as the operational site supporting essential missions IAW CP-2, CCI 443.</t>
  </si>
  <si>
    <t>The organization conducting the inspection/assessment obtains and examines the contingency plan and conducts a walk-through of the alternate processing site to ensure it is ready to be used as the operational site supporting essential missions.</t>
  </si>
  <si>
    <t>CCI-000520</t>
  </si>
  <si>
    <t>The organization prepares the alternate processing site so that it is ready to be used as the operational site supporting essential business functions.</t>
  </si>
  <si>
    <t>The organization being inspected/assessed prepares the alternate processing site so that it is ready to be used as the operational site supporting business functions IAW CP-2, CCI 444.</t>
  </si>
  <si>
    <t>The organization conducting the inspection/assessment obtains and examines the contingency plan and conducts a walk-through of the alternate processing site to ensure it is ready to be used as the operational site supporting business functions.</t>
  </si>
  <si>
    <t>CCI-002837</t>
  </si>
  <si>
    <t>CP-7 (6)</t>
  </si>
  <si>
    <t>The organization plans for circumstances that preclude returning to the primary processing site.</t>
  </si>
  <si>
    <t>The organization being inspected/assessed documents a process to be followed in the event of circumstances that preclude returning to the primary processing site.</t>
  </si>
  <si>
    <t>The organization conducting the inspection/assessment obtains and examines the documented process to ensure the organization being inspected/assessed plans for circumstances that preclude returning to the primary processing site.</t>
  </si>
  <si>
    <t>CCI-002838</t>
  </si>
  <si>
    <t>The organization prepares for circumstances that preclude returning to the primary processing site.</t>
  </si>
  <si>
    <t>The organization being inspected/assessed makes the resources available necessary to implement the plan documented IAW CP-7 (6), CCI 2837.</t>
  </si>
  <si>
    <t>The organization conducting the inspection/assessment obtains and examines system resource lists or agreements with external support providers to ensure the organization being inspected/assessed prepares for circumstances that preclude returning to the primary processing site.</t>
  </si>
  <si>
    <t>CCI-000522</t>
  </si>
  <si>
    <t>The organization defines the time period to permit the resumption of organization-defined information system operations for essential missions when the primary telecommunications capabilities are unavailable at either the primary or alternate processing or storage sites.</t>
  </si>
  <si>
    <t>The organization being inspected/assessed is automatically compliant with this CCI because they are covered at the DoD level.
DoD has defined the time period as 1 hour (Availability High ) 12 hours (Availability Moderate) as defined in the contingency plan.</t>
  </si>
  <si>
    <t>CCI-000523</t>
  </si>
  <si>
    <t>The organization defines the time period to permit the resumption of organization-defined information system operations for essential business functions when the primary telecommunications capabilities are unavailable at either the primary or alternate processing or storage sites.</t>
  </si>
  <si>
    <t>CCI-000524</t>
  </si>
  <si>
    <t>The organization establishes alternate telecommunication services including necessary agreements to permit the resumption of organization-defined information system operations for essential missions within organization-defined time period when the primary telecommunications capabilities are unavailable at either the primary or alternate processing or storage sites.</t>
  </si>
  <si>
    <t>The organization being inspected/assessed  documents and gains approval for alternate telecommunications service agreements that permit the resumption of telecommunications services for essential missions IAW DoDI 8100.04.  DoD has defined the time period as  1 hour (Availability High ) 12 hours (Availability Moderate) as defined in the contingency plan.</t>
  </si>
  <si>
    <t>The organization conducting the inspection/assessment obtains and examines the approved alternate telecommunications service agreements to ensure they permit the resumption of telecommunications services for essential mission IAW DoDI 8100.04.  DoD has defined the time period as  1 hour (Availability High ) 12 hours (Availability Moderate) as defined in the contingency plan.</t>
  </si>
  <si>
    <t>CCI-000525</t>
  </si>
  <si>
    <t>The organization establishes alternate telecommunication services including necessary agreements to permit the resumption of organization-defined information system operations for essential business functions within organization-defined time period when the primary telecommunications capabilities are unavailable at either the primary or alternate processing or storage sites.</t>
  </si>
  <si>
    <t>The organization being inspected/assessed documents and gains approval for alternate telecommunications service agreements that permit the resumption of telecommunications services for business functions IAW DoDI 8100.04.  DoD has defined the time period as  1 hour (Availability High ) 12 hours (Availability Moderate) as defined in the contingency plan.</t>
  </si>
  <si>
    <t>The organization conducting the inspection/assessment obtains and examines the approved alternate telecommunications service agreements to ensure they permit the resumption of telecommunications services for business functions IAW DoDI 8100.04.  DoD has defined the time period as 1 hour (Availability High ) 12 hours (Availability Moderate) as defined in the contingency plan.</t>
  </si>
  <si>
    <t>CCI-002840</t>
  </si>
  <si>
    <t>The organization defines the information system operations to be resumed for essential missions within the organization-defined time period when the primary telecommunications capabilities are unavailable at either the primary or alternate processing or storage sites.</t>
  </si>
  <si>
    <t>The organization being inspected/assessed defines and documents the information system operations to be resumed for essential missions within the organization-defined time period when the primary telecommunications capabilities are unavailable at either the primary or alternate processing or storage sites.  
DoD has determined the information system operations are not appropriate to define at the Enterprise level.</t>
  </si>
  <si>
    <t>The organization conducting the inspection/assessment obtains and examines the documented information system operations to ensure the organization being inspected/assessed defines the information system operations to be resumed for essential missions within the organization-defined time period when the primary telecommunications capabilities are unavailable at either the primary or alternate processing or storage sites.  
DoD has determined the information system operations are not appropriate to define at the Enterprise level.</t>
  </si>
  <si>
    <t>CCI-002841</t>
  </si>
  <si>
    <t>The organization defines the information system operations to be resumed for essential business functions within the organization-defined time period when the primary telecommunications capabilities are unavailable at either the primary or alternate processing or storage sites.</t>
  </si>
  <si>
    <t>The organization being inspected/assessed defines and documents the information system operations to be resumed for essential business functions within the organization-defined time period when the primary telecommunications capabilities are unavailable at either the primary or alternate processing or storage sites.  
DoD has determined the information system operations are not appropriate to define at the Enterprise level.</t>
  </si>
  <si>
    <t>The organization conducting the inspection/assessment obtains and examines the documented information system operations to ensure the organization being inspected/assessed defines the information system operations to be resumed for essential business functions within the organization-defined time period when the primary telecommunications capabilities are unavailable at either the primary or alternate processing or storage sites.  
DoD has determined the information system operations are not appropriate to define at the Enterprise level.</t>
  </si>
  <si>
    <t>CCI-000526</t>
  </si>
  <si>
    <t>CP-8 (1) (a)</t>
  </si>
  <si>
    <t>The organization develops primary telecommunications service agreements that contain priority-of-service provisions in accordance with the organizations availability requirements (including recovery time objectives).</t>
  </si>
  <si>
    <t>The organization being inspected/assessed  documents and gains approval for primary telecommunications service agreements that contain priority-of-service provisions IAW DoDI 8100.04  (including recovery time objectives).</t>
  </si>
  <si>
    <t>The organization conducting the inspection/assessment obtains and examines the approved primary telecommunications service agreements to ensure they contain priority-of-service provisions IAW DoDI 8100.04  (including recovery time objectives).</t>
  </si>
  <si>
    <t>CCI-000527</t>
  </si>
  <si>
    <t>The organization develops alternate telecommunications service agreements that contain priority-of-service provisions in accordance with the organizations availability requirements (including recovery time objectives).</t>
  </si>
  <si>
    <t>The organization being inspected/assessed  documents and gains approval for alternate telecommunications service agreements that contain priority-of-service provisions IAW DoDI 8100.04  (including recovery time objectives).</t>
  </si>
  <si>
    <t>The organization conducting the inspection/assessment obtains and examines the approved alternate telecommunications service agreements to ensure they contain priority-of-service provisions IAW DoDI 8100.04  (including recovery time objectives).</t>
  </si>
  <si>
    <t>CCI-000528</t>
  </si>
  <si>
    <t>CP-8 (1) (b)</t>
  </si>
  <si>
    <t>The organization requests Telecommunications Service Priority for all telecommunications services used for national security emergency preparedness in the event that the primary telecommunications services are provided by a common carrier.</t>
  </si>
  <si>
    <t xml:space="preserve">The organization being inspected/assessed identifies and documents within the contingency plan any telecommunications services used for national security emergency preparedness. If the primary telecommunications services are provided by a common carrier, the organization formally requests Telecommunications Service Priority IAW the DHS Telecommunications Service Priority Process http://www.dhs.gov/telecommunications-service-priority-tsp. If the primary telecommunications services are provided by a mid-tier provider instead of a common carrier (for example, DISA) the organization must insure that their provider formally requests Telecommunications Service Priority on their behalf.
</t>
  </si>
  <si>
    <t xml:space="preserve">The organization conducting the inspection/assessment obtains and examines the contingency plan, the telecommunication service agreement, and any existing formal requests for Telecommunications Service Priority.
The purpose of the review is to ensure the organization or the mid-tier provider has requested Telecommunications Service Priority for all telecommunications services used for national security emergency preparedness where the primary telecommunications services are provided by a common carrier.
</t>
  </si>
  <si>
    <t>CCI-000529</t>
  </si>
  <si>
    <t>The organization requests Telecommunications Service Priority for all telecommunications services used for national security emergency preparedness in the event that the alternate telecommunications services are provided by a common carrier.</t>
  </si>
  <si>
    <t>The organization being inspected/assessed identifies and documents within the contingency plan telecommunications services used for national security emergency preparedness in the event the alternate telecommunications services are provided by a common carrier.  For each service, the organization formally requests Telecommunications Service Priority, IAW the DHS Telecommunications Service Priority Process http://tsp.ncs.gov/request.html.</t>
  </si>
  <si>
    <t>The organization conducting the inspection/assessment obtains and examines the contingency plan, the telecommunication service agreement, and any existing formal requests for Telecommunications Service Priority.
The purpose of the review is to ensure the organization has requested Telecommunications Service Priority for all telecommunications services used for national security emergency preparedness in the event the alternate telecommunications services are provided by a common carrier.</t>
  </si>
  <si>
    <t>CCI-000530</t>
  </si>
  <si>
    <t>The organization obtains alternate telecommunications services to reduce the likelihood of sharing a single point of failure with primary telecommunications services.</t>
  </si>
  <si>
    <t>The organization being inspected/assessed obtains alternate telecommunications services to reduce the likelihood of sharing a single point of failure with primary telecommunications services IAW DoDI 8100.04.</t>
  </si>
  <si>
    <t>The organization conducting the inspection/assessment obtains and examines agreements with their service providers to ensure that a single point of failure is not shared.</t>
  </si>
  <si>
    <t>CCI-000531</t>
  </si>
  <si>
    <t>The organization obtains alternate telecommunications services from providers that are separated from primary service providers to reduce susceptibility to the same threats.</t>
  </si>
  <si>
    <t>The organization being inspected/assessed obtains alternate telecommunications services from providers that are separated from primary service providers so as not to be susceptible to the same hazards IAW DoDI 8100.04.</t>
  </si>
  <si>
    <t>The organization conducting the inspection/assessment obtains and examines agreements with alternate service providers to ensure they are not susceptible to the same hazards as the primary service provider.</t>
  </si>
  <si>
    <t>CCI-000532</t>
  </si>
  <si>
    <t>CP-8 (4) (a)</t>
  </si>
  <si>
    <t>The organization requires primary telecommunications service providers to have contingency plans.</t>
  </si>
  <si>
    <t>The organization being inspected/assessed includes in their primary telecommunications service provider agreements requirements for the primary service provider to have contingency plans.</t>
  </si>
  <si>
    <t>The organization conducting the inspection/assessment obtains and examines the primary telecommunications service provider agreements to ensure the organization requires the primary service provider to have contingency plans.</t>
  </si>
  <si>
    <t>CCI-000533</t>
  </si>
  <si>
    <t>The organization requires alternate telecommunications service providers to have contingency plans.</t>
  </si>
  <si>
    <t>The organization being inspected/assessed includes in their alternate telecommunications service provider agreements requirements for the alternate service provider to have contingency plans.</t>
  </si>
  <si>
    <t>The organization conducting the inspection/assessment obtains and examines the alternate telecommunications service provider agreements to ensure the organization requires the alternate service provider to have contingency plans.</t>
  </si>
  <si>
    <t>CCI-002842</t>
  </si>
  <si>
    <t>CP-8 (4) (b)</t>
  </si>
  <si>
    <t>The organization reviews provider contingency plans to ensure that the plans meet organizational contingency requirements.</t>
  </si>
  <si>
    <t>The organization being inspected/assessed obtains and examines provider contingency plans to ensure the plans meet organizational contingency requirements.
The organization must maintain an audit trail of reviews.</t>
  </si>
  <si>
    <t>The organization conducting the inspection/assessment obtains and examines the audit trail of reviews to ensure the organization being inspected/assessed reviews provider contingency plans to ensure that the plans meet organizational contingency requirements.</t>
  </si>
  <si>
    <t>CCI-002843</t>
  </si>
  <si>
    <t>CP-8 (4) (c )</t>
  </si>
  <si>
    <t>The organization defines the frequency to obtain evidence of contingency testing by providers.</t>
  </si>
  <si>
    <t>CCI-002844</t>
  </si>
  <si>
    <t>The organization defines the frequency to obtain evidence of contingency training by providers.</t>
  </si>
  <si>
    <t>CCI-002845</t>
  </si>
  <si>
    <t>The organization obtains evidence of contingency testing by providers in accordance with organization-defined frequency.</t>
  </si>
  <si>
    <t>The organization being inspected/assessed obtains and maintains evidence of contingency testing by providers to ensure that the training is tested at least annually. 
DoD has defined the frequency as at least annually.</t>
  </si>
  <si>
    <t>The organization conducting the inspection/assessment obtains and examines the evidence of contingency testing to ensure that the organization being inspected/assessed obtains evidence that contingency testing is conducted by providers at least annually. 
DoD has defined the frequency as at least annually.</t>
  </si>
  <si>
    <t>CCI-002846</t>
  </si>
  <si>
    <t>The organization obtains evidence of contingency training by providers in accordance with organization-defined frequency.</t>
  </si>
  <si>
    <t>The organization being inspected/assessed obtains and maintains evidence of contingency training by providers to ensure that the training is provided at least annually. 
DoD has defined the frequency as at least annually.</t>
  </si>
  <si>
    <t>The organization conducting the inspection/assessment obtains and examines the evidence of contingency training to ensure that the organization being inspected/assessed obtains evidence that contingency training is conducted by providers at least annually. 
DoD has defined the frequency as at least annually.</t>
  </si>
  <si>
    <t>CCI-002847</t>
  </si>
  <si>
    <t>CP-8 (5)</t>
  </si>
  <si>
    <t>The organization defines the frequency to test alternate telecommunication services.</t>
  </si>
  <si>
    <t>The organization being inspected/assessed is automatically compliant with this CCI because they are covered at the DoD level
DoD has defined the frequency as at least annually.</t>
  </si>
  <si>
    <t>CCI-002848</t>
  </si>
  <si>
    <t>The organization tests alternate telecommunication services per organization-defined frequency.</t>
  </si>
  <si>
    <t>The organization being inspected/assessed documents and implements a process to test alternate telecommunication services at least annually.
The organization must maintain a record of tests.
DoD has defined the frequency as at least annually.</t>
  </si>
  <si>
    <t>The organization conducting the inspection/assessment obtains and examines the documented process as well as the record of tests to ensure the organization being inspected/assessed tests alternate telecommunication services at least annually.
DoD has defined the frequency as at least annually.</t>
  </si>
  <si>
    <t>CCI-000534</t>
  </si>
  <si>
    <t>CP-9 (a)</t>
  </si>
  <si>
    <t>The organization defines frequency of conducting user-level information backups to support recovery time objectives and recovery point objectives.</t>
  </si>
  <si>
    <t>DoD has defined the frequency as at least weekly as defined in the contingency plan.</t>
  </si>
  <si>
    <t>The organization being inspected/assessed is automatically compliant with this CCI because they are covered at the DoD level.
DoD has defined the frequency as at least weekly as defined in the contingency plan.</t>
  </si>
  <si>
    <t>CCI-000535</t>
  </si>
  <si>
    <t>The organization conducts backups of user-level information contained in the information system per organization-defined frequency that is consistent with recovery time and recovery point objectives.</t>
  </si>
  <si>
    <t>The organization being inspected/assessed must identify user level information within the backup strategy and configure the system to perform backups at least weekly as defined in the contingency plan.</t>
  </si>
  <si>
    <t>The organization conducting the inspection/assessment obtains and reviews the backup strategy, and examines a sample of systems to ensure they are configured to perform back ups at least weekly as defined in the contingency plan.</t>
  </si>
  <si>
    <t>CCI-000536</t>
  </si>
  <si>
    <t>CP-9 (b)</t>
  </si>
  <si>
    <t>The organization defines frequency of conducting system-level information backups to support recovery time objectives and recovery point objectives.</t>
  </si>
  <si>
    <t>DoD has defined the frequency as at least weekly and as required by system baseline configuration changes in accordance with the contingency plan.</t>
  </si>
  <si>
    <t>The organization being inspected/assessed is automatically compliant with this CCI because they are covered at the DoD level.
DoD has defined the frequency as at least weekly and as required by system baseline configuration changes in accordance with the contingency plan.</t>
  </si>
  <si>
    <t>CCI-000537</t>
  </si>
  <si>
    <t>The organization conducts backups of system-level information contained in the information system per organization-defined frequency that is consistent with recovery time and recovery point objectives.</t>
  </si>
  <si>
    <t>The organization being inspected/assessed must identify system-level information within the backup strategy and configure the system to perform backups at least weekly and as required by system baseline configuration changes in accordance with the contingency plan.</t>
  </si>
  <si>
    <t>The organization conducting the inspection/assessment obtains and reviews the backup strategy, and examines a sample of systems to ensure they are configured to perform back ups at least weekly and as required by system baseline configuration changes in accordance with the contingency plan.</t>
  </si>
  <si>
    <t>CCI-000538</t>
  </si>
  <si>
    <t>CP-9 (c)</t>
  </si>
  <si>
    <t>The organization defines the frequency of conducting information system documentation backups including security-related documentation to support recovery time objectives and recovery point objectives.</t>
  </si>
  <si>
    <t>DoD has defined the frequency as when created or received, when updated, and as required by system baseline configuration changes in accordance with the contingency plan.</t>
  </si>
  <si>
    <t>The organization being inspected/assessed is automatically compliant with this CCI because they are covered at the DoD level.
DoD has defined the frequency as when created or received, when updated, and as required by system baseline configuration changes in accordance with the contingency plan.</t>
  </si>
  <si>
    <t>CCI-000539</t>
  </si>
  <si>
    <t>The organization conducts backups of information system documentation including security-related documentation per  organization-defined frequency that is consistent with recovery time and recovery point objectives.</t>
  </si>
  <si>
    <t>The organization being inspected/assessed conducts backups of information system documentation including security-related documentation when created or received, when updated, and as required by system baseline configuration changes in accordance with the contingency plan.</t>
  </si>
  <si>
    <t>The organization conducting the inspection/assessment obtains and examines the latest version of the information system  documentation including security-related documentation to verify it is the same version as contained in backups.</t>
  </si>
  <si>
    <t>CCI-000540</t>
  </si>
  <si>
    <t>CP-9 (d)</t>
  </si>
  <si>
    <t>The organization protects the confidentiality, integrity, and availability of backup information at storage locations.</t>
  </si>
  <si>
    <t>The organization being inspected/assessed will protect the confidentiality, integrity, and availability of backup information at the storage location IAW the system security plan.</t>
  </si>
  <si>
    <t>The organization conducting the inspection/assessment obtains and examines the system security plan and ensures backup information at the storage location is protected IAW the system security plan.</t>
  </si>
  <si>
    <t>CCI-000541</t>
  </si>
  <si>
    <t>The organization defines the frequency to test backup information to verify media reliability and information integrity.</t>
  </si>
  <si>
    <t>DoD has defined the frequency as at least monthly in accordance with contingency plan.</t>
  </si>
  <si>
    <t>The organization being inspected/assessed is automatically compliant with this CCI because they are covered at the DoD level.
DoD has defined the frequency as at least monthly in accordance with contingency plan.</t>
  </si>
  <si>
    <t>CCI-000542</t>
  </si>
  <si>
    <t>The organization tests backup information per organization-defined frequency to verify media reliability and information integrity.</t>
  </si>
  <si>
    <t>The organization being inspected/assessed tests and logs backup information at least monthly in accordance with contingency plan to verify media reliability and information integrity.</t>
  </si>
  <si>
    <t>The organization conducting the inspection/assessment obtains and examines the backup plan and verifies that the organization has tested and logged backup information.</t>
  </si>
  <si>
    <t>CCI-000543</t>
  </si>
  <si>
    <t>The organization uses a sample of backup information in the restoration of selected information system functions as part of contingency plan testing.</t>
  </si>
  <si>
    <t>The organization being inspected/assessed restores a sample of backup information as part of the restoration of selected information system functions during contingency plan testing.
Organizations must identify a sample of backup information in the contingency plan test results.</t>
  </si>
  <si>
    <t>The organization conducting the inspection/assessment obtains and examines the contingency plan test results to verify that the sample of backup information was restored as part of the restoration of selected information system functions.</t>
  </si>
  <si>
    <t>CCI-002849</t>
  </si>
  <si>
    <t>The organization defines critical information system software and other security-related information which backup copies must be stored in a separate facility or in a fire-rated container.</t>
  </si>
  <si>
    <t>The organization being inspected/assessed defines and documents critical information system software and other security-related information which backup copies must be stored in a separate facility or in a fire-rated container.
DoD has determined the critical information system software and other security-related information is not appropriate to define at the Enterprise level.</t>
  </si>
  <si>
    <t>The organization conducting the inspection/assessment obtains and examines the documented critical information system software and other security-related information to ensure the organization being inspected/assessed defines critical information system software and other security-related information which backup copies must be stored in a separate facility or in a fire-rated container.
DoD has determined the critical information system software and other security-related information is not appropriate to define at the Enterprise level.</t>
  </si>
  <si>
    <t>CCI-002850</t>
  </si>
  <si>
    <t>The organization stores backup copies of organization defined critical information system software and other security-related information in a separate facility or in a fire-rated container that is not collocated with the operational system.</t>
  </si>
  <si>
    <t>The organization being inspected/assessed stores backup copies of critical information system software and other security-related information defined in CP-9 (3), CCI 2849 in a separate facility or in a fire-rated container that is not collocated with the operational system.
The organization must maintain a record of where software is stored.</t>
  </si>
  <si>
    <t>The organization conducting the inspection/assessment obtains and examines the record of where software is stored to ensure the organization being inspected/assessed stores backup copies of critical information system software and other security-related information defined in CP-9 (3), CCI 2849 in a separate facility or in a fire-rated container that is not collocated with the operational system.</t>
  </si>
  <si>
    <t>CCI-000547</t>
  </si>
  <si>
    <t>The organization defines the time period and transfer rate of the information system backup information to the alternate storage site consistent with the recovery time and recovery point objectives.</t>
  </si>
  <si>
    <t>DoD has defined the time period as Continuously (Availability High ) 
24 hours (Availability Moderate) 
7 days (Availability Low) 
as defined in the contingency plan.</t>
  </si>
  <si>
    <t>The organization being inspected/assessed is automatically compliant with this CCI because they are covered at the DoD level.
DoD has defined the time period as Continuously (Availability High ) 
24 hours (Availability Moderate) 
7 days (Availability Low) 
as defined in the contingency plan.</t>
  </si>
  <si>
    <t>CCI-000548</t>
  </si>
  <si>
    <t>The organization transfers information system backup information to the alternate storage site in accordance with the organization-defined time period and transfer rate consistent with the recovery time and recovery point objectives.</t>
  </si>
  <si>
    <t>The organization being inspected/assessed performs the transfer of  information system backup information to the alternate site Continuously (Availability High) 
24 hours (Availability Moderate) 
7 days (Availability Low)  as defined in the contingency plan.</t>
  </si>
  <si>
    <t>The organization conducting the inspection/assessment obtains and examines the contingency plan and related logs to ensure the organization transfers information system backup information to the alternate site Continuously (Availability High)  24 hours (Availability Moderate) 7 days (Availability Low)  as defined in the contingency plan.</t>
  </si>
  <si>
    <t>CCI-000549</t>
  </si>
  <si>
    <t>CP-9 (6)</t>
  </si>
  <si>
    <t>The organization maintains a redundant secondary information system that is not collocated with the primary system.</t>
  </si>
  <si>
    <t>The organization being inspected/assessed establishes and maintains a redundant, secondary backup system that is not co-located with the primary system.</t>
  </si>
  <si>
    <t>The organization conducting the inspection/assessment determines if the organization is maintaining a redundant, secondary backup system that is not co-located with the primary system.</t>
  </si>
  <si>
    <t>CCI-001609</t>
  </si>
  <si>
    <t>The organization can activate the redundant secondary information system that is not collocated with the primary system without loss of information or disruption to operations.</t>
  </si>
  <si>
    <t>The organization being inspected/assessed establishes a service level agreement which will provide for redundant secondary system support that is not co-located with the primary system, and has configured the system so that it can be activated to accomplish system backups without a loss of information or operational disruption.</t>
  </si>
  <si>
    <t>The organization conducting the inspection/assessment determines if the organization has established a service level agreement for a redundant secondary system support that is not co-located with the primary system, and has configured the system so it can be activated to accomplish system backups without a loss of information or operational disruption.</t>
  </si>
  <si>
    <t>CCI-002851</t>
  </si>
  <si>
    <t>CP-9 (7)</t>
  </si>
  <si>
    <t>The organization defines the backup information that requires dual authorization for deletion or destruction.</t>
  </si>
  <si>
    <t>The organization being inspected/assessed defines and documents the backup information that requires dual authorization for deletion or destruction.
DoD has determined the backup information is not appropriate to define at the Enterprise level.</t>
  </si>
  <si>
    <t>The organization conducting the inspection/assessment obtains and examines the documented backup information to ensure the organization being inspected/assessed defines the backup information that requires dual authorization for deletion or destruction.
DoD has determined the backup information is not appropriate to define at the Enterprise level.</t>
  </si>
  <si>
    <t>CCI-002852</t>
  </si>
  <si>
    <t>The organization enforces dual authorization for the deletion or destruction of organization-defined backup information.</t>
  </si>
  <si>
    <t>The organization being inspected/assessed documents and implements a process for dual authorization for the deletion or destruction of  backup information defined in CP-9 (7), CCI 2851.
The organization must maintain a record of deletion or destruction of information defined in CP-9 (7), CCI 2851.</t>
  </si>
  <si>
    <t>The organization conducting the inspection/assessment obtains and examines the documented process and record of deletion and destruction to ensure the organization being inspected/assessed enforces dual authorization for the deletion or destruction of  backup information defined in CP-9 (7), CCI 2851.</t>
  </si>
  <si>
    <t>CCI-000550</t>
  </si>
  <si>
    <t>The organization provides for the recovery and reconstitution of the information system to a known state after a disruption.</t>
  </si>
  <si>
    <t>The organization being inspected/assessed provides automated mechanisms or manual procedures, or a combination of the two, for the recovery and reconstitution of its information system to a known state after a disruption.
The organization must identify the selected method in the contingency plan.</t>
  </si>
  <si>
    <t>The organization conducting the inspection/assessment obtains and examines the contingency plan to ensure it identifies the recovery and reconstitution method for its information system to a known state after a disruption.</t>
  </si>
  <si>
    <t>CCI-000551</t>
  </si>
  <si>
    <t>The organization provides for the recovery and reconstitution of the information system to a known state after a compromise.</t>
  </si>
  <si>
    <t>The organization being inspected/assessed provides automated mechanisms or manual procedures, or a combination of the two, for the recovery and reconstitution of its information system to a known state after a compromise.
The organization must identify the selected method in the contingency plan.</t>
  </si>
  <si>
    <t>The organization conducting the inspection/assessment obtains and examines the contingency plan to ensure it identifies the recovery and reconstitution method for its information system to a known state after a compromise.</t>
  </si>
  <si>
    <t>CCI-000552</t>
  </si>
  <si>
    <t>The organization provides for the recovery and reconstitution of the information system to a known state after a failure.</t>
  </si>
  <si>
    <t>The organization being inspected/assessed provides automated mechanisms or manual procedures, or a combination of the two, for the recovery and reconstitution of its information system to a known state after a failure.
The organization must identify the selected method in the contingency plan.</t>
  </si>
  <si>
    <t>The organization conducting the inspection/assessment obtains and examines the contingency plan to ensure it identifies the recovery and reconstitution method for its information system to a known state after a failure.</t>
  </si>
  <si>
    <t>CCI-000553</t>
  </si>
  <si>
    <t>The information system implements transaction recovery for systems that are transaction-based.</t>
  </si>
  <si>
    <t>The organization being inspected/assessed identifies, documents, and implements transaction recovery capability for systems that are transaction-based. 
The organization must document transaction recovery results as part of contingency plan testing.</t>
  </si>
  <si>
    <t>The organization conducting the inspection/assessment obtains and examines the contingency plan test results to verify transaction recovery.</t>
  </si>
  <si>
    <t>CCI-000556</t>
  </si>
  <si>
    <t>The organization defines restoration time-periods to restore information system components from configuration-controlled and integrity-protected information representing a known, operational state for the components.</t>
  </si>
  <si>
    <t>DoD has defined the time period as 
1 hour (Availability High ) 
24 hours (Availability Moderate) 
1 - 5 days (Availability Low) 
as defined in the contingency plan.</t>
  </si>
  <si>
    <t>The organization being inspected/assessed is automatically compliant with this CCI because they are covered at the DoD level.
DoD has defined the time period as 
1 hour (Availability High ) 
24 hours (Availability Moderate) 
1 - 5 days (Availability Low) 
as defined in the contingency plan.</t>
  </si>
  <si>
    <t>CCI-000557</t>
  </si>
  <si>
    <t>The organization provides the capability to restore information system components within organization-defined restoration time-periods from configuration-controlled and integrity-protected information representing a known, operational state for the components.</t>
  </si>
  <si>
    <t>The organization being inspected/assessed exercises the capability to restore information system components from configuration-controlled and integrity-protected information representing a secure, operational state for the components within the defined time period during contingency plan testing:
1 hour (Availability High )
24 hours (Availability Moderate)
1 - 5 days (Availability Low) 
as defined in the contingency plan.</t>
  </si>
  <si>
    <t>The organization conducting the inspection/assessment obtains and examines contingency plan test results to verify the organization exercises the capability to restore information system components from configuration-controlled and integrity-protected information representing a secure, operational state for the components, and that restoration occurred within the defined time period:
1 hour (Availability High )
24 hours (Availability Moderate)
1 - 5 days (Availability Low) 
as defined in the contingency plan.</t>
  </si>
  <si>
    <t>CCI-000560</t>
  </si>
  <si>
    <t>CP-10 (6)</t>
  </si>
  <si>
    <t>The organization protects backup and restoration hardware.</t>
  </si>
  <si>
    <t>The organization being inspected/assessed implements and documents policies and back up procedures designed to protect its backup and restoration hardware.</t>
  </si>
  <si>
    <t>The organization conducting the inspection/assessment obtains and examines documentation of protection measures to ensure the organization is actively protecting backup and restoration hardware.</t>
  </si>
  <si>
    <t>CCI-000561</t>
  </si>
  <si>
    <t>The organization protects backup and restoration firmware.</t>
  </si>
  <si>
    <t>The organization being inspected/assessed implements and documents policies and back up procedures designed to protect its backup and restoration firmware.</t>
  </si>
  <si>
    <t>The organization conducting the inspection/assessment obtains and examines documentation of protection measures to ensure the organization is actively protecting backup and restoration firmware.</t>
  </si>
  <si>
    <t>CCI-000562</t>
  </si>
  <si>
    <t>The organization protects backup and restoration software.</t>
  </si>
  <si>
    <t>The organization being inspected/assessed implements and documents policies and back up procedures designed to protect its backup and restoration software.</t>
  </si>
  <si>
    <t>The organization conducting the inspection/assessment obtains and examines documentation of protection measures to ensure the organization is actively protecting backup and restoration software.</t>
  </si>
  <si>
    <t>CCI-002853</t>
  </si>
  <si>
    <t>The information system provides the capability to employ organization-defined alternative communications protocols in support of maintaining continuity of operations.</t>
  </si>
  <si>
    <t>The organization being inspected/assessed configures the information system to provide the capability to employ alternative communications protocols defined in CP-11, CCI 2854 in support of maintaining continuity of operations.
For information system components that have applicable STIGs or SRGs, the organization being inspected/assessed must comply with the STIG/SRG guidance that pertains to CCI 2853.</t>
  </si>
  <si>
    <t>The organization conducting the inspection/assessment examines the information system to ensure the organization being inspected/assessed configures the information system to provide the capability to employ alternative communications protocols defined in CP-11, CCI 2854 in support of maintaining continuity of operations.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2853.</t>
  </si>
  <si>
    <t>CCI-002854</t>
  </si>
  <si>
    <t>The organization defines the alternative communications protocols the information systems must be capable of providing in support of maintaining continuity of operations.</t>
  </si>
  <si>
    <t>The organization being inspected/assessed defines and documents the alternative communications protocols the information systems must be capable of providing in support of maintaining continuity of operations.
DoD has determined the alternative communications protocols are not appropriate to define at the Enterprise level.</t>
  </si>
  <si>
    <t>The organization conducting the inspection/assessment obtains and examines the documented alternative communications protocols to ensure the organization being inspected/assessed defines the alternative communications protocols the information systems must be capable of providing in support of maintaining continuity of operations.
DoD has determined the alternative communications protocols are not appropriate to define at the Enterprise level.</t>
  </si>
  <si>
    <t>CCI-002855</t>
  </si>
  <si>
    <t>The information system, when organization-defined conditions are detected, enters a safe mode of operation with organization-defined restrictions of safe mode of operation.</t>
  </si>
  <si>
    <t>The organization being inspected/assessed configures the information system to enter a safe mode of operation with restrictions of safe mode of operation defined in CP-12, CCI 2857 when conditions defined in CP-12, CCI 2856 are detected.
For information system components that have applicable STIGs or SRGs, the organization being inspected/assessed must comply with the STIG/SRG guidance that pertains to CCI 2855.</t>
  </si>
  <si>
    <t>The organization conducting the inspection/assessment examines the information system to ensure the organization being inspected/assessed configures the information system to enter a safe mode of operation with restrictions of safe mode of operation defined in CP-12, CCI 2857 when conditions defined in CP-12, CCI 2856 are detected.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2855.</t>
  </si>
  <si>
    <t>CCI-002856</t>
  </si>
  <si>
    <t>The organization defines the conditions, that when detected, the information system enters a safe mode of operation with organization-defined restrictions of safe mode of operation.</t>
  </si>
  <si>
    <t>The organization being inspected/assessed defines and documents the conditions, that when detected, the information system enters a safe mode of operation with organization-defined restrictions of safe mode of operation.
DoD has determined the conditions are not appropriate to define at the Enterprise level.</t>
  </si>
  <si>
    <t>The organization conducting the inspection/assessment obtains and examines the documented conditions to ensure the organization being inspected/assessed defines  the conditions, that when detected, the information system enters a safe mode of operation with organization-defined restrictions of safe mode of operation.
DoD has determined the conditions are not appropriate to define at the Enterprise level.</t>
  </si>
  <si>
    <t>CCI-002857</t>
  </si>
  <si>
    <t>The organization defines the restrictions of safe mode of operation that the information system will enter when organization-defined conditions are detected.</t>
  </si>
  <si>
    <t>The organization being inspected/assessed defines and documents the restrictions of safe mode of operation that the information system will enter when organization-defined conditions are detected.
DoD has determined the restrictions on safe mode of operation are not appropriate to define at the Enterprise level.</t>
  </si>
  <si>
    <t>The organization conducting the inspection/assessment obtains and examines the documented restrictions to ensure the organization being inspected/assessed defines  the restrictions of safe mode of operation that the information system will enter when organization-defined conditions are detected.
DoD has determined the restrictions on safe mode of operation are not appropriate to define at the Enterprise level.</t>
  </si>
  <si>
    <t>CCI-002858</t>
  </si>
  <si>
    <t>The organization employs organization-defined alternative or supplemental security mechanisms for satisfying organization-defined security functions when the primary means of implementing the security function is unavailable or compromised.</t>
  </si>
  <si>
    <t>The organization being inspected/assessed documents and implement a process to employ alternative or supplemental security mechanisms defined in CP-13, CCI 2859 for satisfying security functions defined in CP-13, CCI 2860 when the primary means of implementing the security function is unavailable or compromised.</t>
  </si>
  <si>
    <t>The organization conducting the inspection/assessment obtains and examines the documented process to ensure the organization being inspected/assessed employs alternative or supplemental security mechanisms defined in CP-13, CCI 2859 for satisfying security functions defined in CP-13, CCI 2860 when the primary means of implementing the security function is unavailable or compromised.</t>
  </si>
  <si>
    <t>CCI-002859</t>
  </si>
  <si>
    <t>The organization defines the alternative or supplemental security mechanisms that will be employed for satisfying organization-defined security functions when the primary means of implementing the security function is unavailable or compromised.</t>
  </si>
  <si>
    <t>The organization being inspected/assessed defines and documents the alternative or supplemental security mechanisms that will be employed for satisfying organization-defined security functions when the primary means of implementing the security function is unavailable or compromised.
DoD has determined the alternative or supplemental security mechanisms are not appropriate to define at the Enterprise level.</t>
  </si>
  <si>
    <t>The organization conducting the inspection/assessment obtains and examines the documented alternative or supplemental security mechanisms to ensure the organization being inspected/assessed defines the alternative or supplemental security mechanisms that will be employed for satisfying organization-defined security functions when the primary means of implementing the security function is unavailable or compromised.
DoD has determined the alternative or supplemental security mechanisms are not appropriate to define at the Enterprise level.</t>
  </si>
  <si>
    <t>CCI-002860</t>
  </si>
  <si>
    <t>The organization defines the security functions  that must be satisfied when the primary means of implementing the security function is unavailable or compromised.</t>
  </si>
  <si>
    <t>The organization being inspected/assessed defines and documents the security functions  that must be satisfied when the primary means of implementing the security function is unavailable or compromised.
DoD has determined the security functions are not appropriate to define at the Enterprise level.</t>
  </si>
  <si>
    <t>The organization conducting the inspection/assessment obtains and examines the documented security functions to ensure the organization being inspected/assessed defines the security functions  that must be satisfied when the primary means of implementing the security function is unavailable or compromised.
DoD has determined the security functions are not appropriate to define at the Enterprise level.</t>
  </si>
  <si>
    <t>CCI-001933</t>
  </si>
  <si>
    <t>IA-1 (a)</t>
  </si>
  <si>
    <t>The organization defines the personnel or roles to be recipients of the identification and authentication policy and the procedures to facilitate the implementation of the identification and authentication policy and associated identification and authentication controls.</t>
  </si>
  <si>
    <t>CCI-000756</t>
  </si>
  <si>
    <t>IA-1 (a) (1)</t>
  </si>
  <si>
    <t>CCI-001932</t>
  </si>
  <si>
    <t>The organization documents an identification and authentication policy that addresses purpose, scope, roles, responsibilities, management commitment, coordination among organizational entities, and compliance.</t>
  </si>
  <si>
    <t>CCI-000757</t>
  </si>
  <si>
    <t>The organization disseminates to organization defined personnel or roles an identification and authentication policy that addresses purpose, scope, roles, responsibilities, management commitment, coordination among organizational entities, and compliance.</t>
  </si>
  <si>
    <t>CCI-000760</t>
  </si>
  <si>
    <t>IA-1 (a) (2)</t>
  </si>
  <si>
    <t>CCI-001934</t>
  </si>
  <si>
    <t>The organization documents procedures to facilitate the implementation of the identification and authentication policy and associated identification and authentication controls.</t>
  </si>
  <si>
    <t>CCI-000761</t>
  </si>
  <si>
    <t>The organization disseminates to organization-defined personnel or roles procedures to facilitate the implementation of the identification and authentication policy and associated identification and authentication controls.</t>
  </si>
  <si>
    <t>CCI-000758</t>
  </si>
  <si>
    <t>IA-1 (b) (1)</t>
  </si>
  <si>
    <t>The organization reviews and updates identification and authentication policy in accordance with the organization defined frequency.</t>
  </si>
  <si>
    <t>CCI-000759</t>
  </si>
  <si>
    <t>The organization defines a frequency for reviewing and updating the identification and authentication policy.</t>
  </si>
  <si>
    <t>CCI-000762</t>
  </si>
  <si>
    <t>IA-1 (b) (2)</t>
  </si>
  <si>
    <t>The organization reviews and updates identification and authentication procedures in accordance with the organization defined frequency.</t>
  </si>
  <si>
    <t>CCI-000763</t>
  </si>
  <si>
    <t>The organization defines a frequency for reviewing and updating the identification and authentication procedures.</t>
  </si>
  <si>
    <t>CCI-000764</t>
  </si>
  <si>
    <t>The information system uniquely identifies and authenticates organizational users (or processes acting on behalf of organizational users).</t>
  </si>
  <si>
    <t>The organization being inspected/assessed configures the information system to uniquely identify and authenticate organizational users (or processes acting on behalf of organizational users).
For information system components that have applicable STIGs or SRGs, the organization being inspected/assessed must comply with the STIG/SRG guidance that pertains to CCI 764.</t>
  </si>
  <si>
    <t>The organization conducting the inspection/assessment examines the information system to ensure the organization being inspected/assessed configures the information system to uniquely identify and authenticate organizational users (or processes acting on behalf of organizational users).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764.</t>
  </si>
  <si>
    <t>CCI-000765</t>
  </si>
  <si>
    <t>The information system implements multifactor authentication for network access to privileged accounts.</t>
  </si>
  <si>
    <t>The organization being inspected/assessed configures the information system to implement multifactor authentication for network access to privileged accounts.
For information system components that have applicable STIGs or SRGs, the organization being inspected/assessed must comply with the STIG/SRG guidance that pertains to CCI 765.</t>
  </si>
  <si>
    <t>The organization conducting the inspection/assessment examines the information system to ensure the organization being inspected/assessed configures the information system to implement multifactor authentication for network access to 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765.</t>
  </si>
  <si>
    <t>CCI-000766</t>
  </si>
  <si>
    <t>The information system implements multifactor authentication for network access to non-privileged accounts.</t>
  </si>
  <si>
    <t>The organization being inspected/assessed configures the information system to implement multifactor authentication for network access to non-privileged accounts.
For information system components that have applicable STIGs or SRGs, the organization being inspected/assessed must comply with the STIG/SRG guidance that pertains to CCI 766.</t>
  </si>
  <si>
    <t>The organization conducting the inspection/assessment examines the information system to ensure the organization being inspected/assessed configures the information system to implement multifactor authentication for network access to non-privileged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766.</t>
  </si>
  <si>
    <t>CCI-000767</t>
  </si>
  <si>
    <t>The information system implements multifactor authentication for local access to privileged accounts.</t>
  </si>
  <si>
    <t>The organization being inspected/assessed configures the information system to implement multifactor authentication for local access to privileged accounts.
For information system components that have applicable STIGs or SRGs, the organization being inspected/assessed must comply with the STIG/SRG guidance that pertains to CCI 767.</t>
  </si>
  <si>
    <t>The organization conducting the inspection/assessment examines the information system to ensure the organization being inspected/assessed configures the information system to implement multifactor authentication for local access to 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767.</t>
  </si>
  <si>
    <t>CCI-000768</t>
  </si>
  <si>
    <t>The information system implements multifactor authentication for local access to non-privileged accounts.</t>
  </si>
  <si>
    <t>The organization being inspected/assessed configures the information system to  implement multifactor authentication for local access to non-privileged accounts.
For information system components that have applicable STIGs or SRGs, the organization being inspected/assessed must comply with the STIG/SRG guidance that pertains to CCI 768.</t>
  </si>
  <si>
    <t>The organization conducting the inspection/assessment examines the information system to ensure the organization being inspected/assessed configures the information system to implement multifactor authentication for local access to non-privileged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768.</t>
  </si>
  <si>
    <t>CCI-000770</t>
  </si>
  <si>
    <t>IA-2 (5)</t>
  </si>
  <si>
    <t>The organization requires individuals to be authenticated with an individual authenticator when a group authenticator is employed.</t>
  </si>
  <si>
    <t>The organization being inspected/assessed requires individuals or configures the information system to require individuals to be authenticated with an individual authenticator when a group authenticator is employed. 
For information system components that have applicable STIGs or SRGs, the organization being inspected/assessed must comply with the STIG/SRG guidance that pertains to CCI 770.</t>
  </si>
  <si>
    <t>The organization conducting the inspection/assessment obtains and examines standard operating procedures or system documentation to ensure the organization being inspected/assessed requires individuals  to be authenticated with an individual authenticator when a group authenticator is employed.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770.</t>
  </si>
  <si>
    <t>CCI-001935</t>
  </si>
  <si>
    <t>IA-2 (6)</t>
  </si>
  <si>
    <t>The organization defines the strength of mechanism requirements for the device that is separate from the system gaining access to privileged accounts.</t>
  </si>
  <si>
    <t>For the strength of mechanism requirements DoD has defined requirements as DoD PKI or a technology approved by their Authorizing Official, FIPS 140-2, NIAP Certification, or NSA approval.</t>
  </si>
  <si>
    <t>The organization being inspected/assessed is automatically compliant with this CCI because they are covered at the DoD level.
For the strength of mechanism requirements DoD has defined requirements as DoD PKI or a technology approved by their Authorizing Official, FIPS 140-2, NIAP Certification, or NSA approval.</t>
  </si>
  <si>
    <t>CCI-001936</t>
  </si>
  <si>
    <t>The information system implements multifactor authentication for network access to privileged accounts such that one of the factors is provided by a device separate from the system gaining access.</t>
  </si>
  <si>
    <t>The organization being inspected/assessed configures the information system to implement multifactor authentication for network access to privileged accounts such that one of the factors is provided by a device separate from the system gaining access. 
For information system components that have applicable STIGs or SRGs, the organization being inspected/assessed must comply with the STIG/SRG guidance that pertains to CCI 1936.</t>
  </si>
  <si>
    <t>The organization conducting the inspection/assessment examines the information system to ensure the organization being inspected/assessed configures the information system to implement multifactor authentication for network access to privileged accounts such that one of the factors is provided by a device separate from the system gaining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1936.</t>
  </si>
  <si>
    <t>CCI-001937</t>
  </si>
  <si>
    <t>The device used in the information system implementation of multifactor authentication for network access to privileged accounts meets organization-defined strength of mechanism requirements.</t>
  </si>
  <si>
    <t>The organization being inspected/assessed will use DoD PKI or a technology approved by their Authorizing Official that meet Federal standards for authentication such as FIPS 140-2, NIAP Certification, or NSA approval.
For information system components that have applicable STIGs or SRGs, the organization being inspected/assessed must comply with the STIG/SRG guidance that pertains to CCI 1937.</t>
  </si>
  <si>
    <t>The organization conducting the inspection/assessment obtains and examines the device used to ensure that the device implemented for multifactor authentication for network access to privileged accounts meets Federal standards for authentication such as FIPS 140-2, NIAP Certification, or NSA approval.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1937.</t>
  </si>
  <si>
    <t>CCI-001938</t>
  </si>
  <si>
    <t>IA-2 (7)</t>
  </si>
  <si>
    <t>The organization defines the strength of mechanism requirements for the device that is separate from the system gaining access to non-privileged accounts.</t>
  </si>
  <si>
    <t>CCI-001939</t>
  </si>
  <si>
    <t>The information system implements multifactor authentication for network access to non-privileged accounts such that one of the factors is provided by a device separate from the system gaining access.</t>
  </si>
  <si>
    <t>The organization being inspected/assessed configures the information system to implement multifactor authentication for network access to non-privileged accounts such that one of the factors is provided by a device separate from the system gaining access. 
For information system components that have applicable STIGs or SRGs, the organization being inspected/assessed must comply with the STIG/SRG guidance that pertains to CCI 1939.</t>
  </si>
  <si>
    <t>The organization conducting the inspection/assessment examines the information system to ensure the organization being inspected/assessed configures the information system to implement multifactor authentication for network access to non-privileged accounts such that one of the factors is provided by a device separate from the system gaining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1939,</t>
  </si>
  <si>
    <t>CCI-001940</t>
  </si>
  <si>
    <t>The device used in the information system implementation of multifactor authentication for network access to non-privileged accounts meets organization-defined strength of mechanism requirements.</t>
  </si>
  <si>
    <t>The organization being inspected/assessed will use DoD PKI or a technology approved by their Authorizing Official that meet Federal standards for authentication such as FIPS 140-2, NIAP Certification, or NSA approval.
For information system components that have applicable STIGs or SRGs, the organization being inspected/assessed must comply with the STIG/SRG guidance that pertains to CCI 1940.</t>
  </si>
  <si>
    <t>The organization conducting the inspection/assessment obtains and examines the device used to ensure that the device implemented for multifactor authentication for network access to non-privileged accounts meets Federal standards for authentication such as FIPS 140-2, NIAP Certification, or NSA approval.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1940.</t>
  </si>
  <si>
    <t>CCI-001941</t>
  </si>
  <si>
    <t>IA-2 (8)</t>
  </si>
  <si>
    <t>The information system implements replay-resistant authentication mechanisms for network access to privileged accounts.</t>
  </si>
  <si>
    <t>The organization being inspected/assessed configures the information system to implement replay-resistant authentication mechanisms for network access to privileged accounts.
For information system components that have applicable STIGs or SRGs, the organization being inspected/assessed must comply with the STIG/SRG guidance that pertains to CCI 1941.</t>
  </si>
  <si>
    <t>The organization conducting the inspection/assessment examines the information system to ensure the organization being inspected/assessed configures the information system to implement replay-resistant authentication mechanisms for network access to 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1941.</t>
  </si>
  <si>
    <t>CCI-001942</t>
  </si>
  <si>
    <t>The information system implements replay-resistant authentication mechanisms for network access to non-privileged accounts.</t>
  </si>
  <si>
    <t>The organization being inspected/assessed configures the information system to  implement replay-resistant authentication mechanisms for network access to non-privileged accounts.
For information system components that have applicable STIGs or SRGs, the organization being inspected/assessed must comply with the STIG/SRG guidance that pertains to CCI 1942.</t>
  </si>
  <si>
    <t>The organization conducting the inspection/assessment examines the information system to ensure the organization being inspected/assessed configures the information system to implement replay-resistant authentication mechanisms for network access to non-privileged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1942.</t>
  </si>
  <si>
    <t>CCI-001943</t>
  </si>
  <si>
    <t>IA-2 (10)</t>
  </si>
  <si>
    <t>The organization defines the information system accounts for which single sign-on capability will be provided.</t>
  </si>
  <si>
    <t>The organization being inspected/assessed defines and documents any accounts for which a single sign-on capability is provided.  
For single sign-on providers (creator/maintainer of the single sign-on user accounts) this will be a list of accounts or groups that are authorized to use single sign-on capability.  
For single sign-on services this will be a per provider list of accounts or groups authorized to use the service.
DoD has determined the system services are not appropriate to define at the Enterprise level.</t>
  </si>
  <si>
    <t>The organization conducting the inspection/assessment obtains and examines the documented list of system accounts to ensure the organization being inspected/assessed defines any accounts for which a single sign-on capability is provided.   
DoD has determined the system services are not appropriate to define at the Enterprise level.</t>
  </si>
  <si>
    <t>CCI-001944</t>
  </si>
  <si>
    <t>The organization defines the information system services for which single sign-on capability will be provided.</t>
  </si>
  <si>
    <t>The organization being inspected/assessed defines and documents any services (e.g., websites) for which a single sign-on capability is provided.
DoD has determined the system services are not appropriate to define at the Enterprise level.</t>
  </si>
  <si>
    <t>The organization conducting the inspection/assessment obtains and examines the documented system services to ensure the organization being inspected/assessed defines any services (e.g., websites) for which a single sign-on capability is provided. 
DoD has determined the system services are not appropriate to define at the Enterprise level.</t>
  </si>
  <si>
    <t>CCI-001945</t>
  </si>
  <si>
    <t>The information system provides a single sign-on capability for organization-defined list of information system accounts.</t>
  </si>
  <si>
    <t>The organization being inspected/assessed configures the information system to  provide a single sign-on capability for the list of information system accounts defined in IA-2 (10), CCI 1943.
For information system components that have applicable STIGs or SRGs, the organization being inspected/assessed must comply with the STIG/SRG guidance that pertains to CCI 1945.</t>
  </si>
  <si>
    <t>The organization conducting the inspection/assessment examines the information system to ensure the organization being inspected/assessed configures the information system to  provide a single sign-on capability for the list of information system accounts  defined in IA-2 (10), CCI 1943.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1945.</t>
  </si>
  <si>
    <t>CCI-001946</t>
  </si>
  <si>
    <t>The information system provides a single sign-on capability for organization-defined list of information system services.</t>
  </si>
  <si>
    <t>The organization being inspected/assessed configures the information system to  provide a single sign-on capability for the list of information system services defined in IA-2 (10), CCI 1944.
For information system components that have applicable STIGs or SRGs, the organization being inspected/assessed must comply with the STIG/SRG guidance that pertains to CCI 1946.</t>
  </si>
  <si>
    <t>The organization conducting the inspection/assessment examines the information system to ensure the organization being inspected/assessed configures the information system to  provide a single sign-on capability for the list of information system services defined in IA-2 (10), CCI 1944.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1946.</t>
  </si>
  <si>
    <t>CCI-001947</t>
  </si>
  <si>
    <t>The organization defines the strength of mechanism requirements for the device that is separate from the system gaining access and is to provide one factor of a multifactor authentication for remote access to privileged accounts.</t>
  </si>
  <si>
    <t>CCI-001950</t>
  </si>
  <si>
    <t>The organization defines the strength of mechanism requirements for the device that is separate from the system gaining access and is to provide one factor of a multifactor authentication for remote access to non-privileged accounts.</t>
  </si>
  <si>
    <t>CCI-001948</t>
  </si>
  <si>
    <t>The information system implements multifactor authentication for remote access to privileged accounts such that one of the factors is provided by a device separate from the system gaining access.</t>
  </si>
  <si>
    <t>The organization being inspected/assessed configures the information system to  implement multifactor authentication for remote access to privileged accounts such that one of the factors is provided by a device separate from the system gaining access.
For information system components that have applicable STIGs or SRGs, the organization being inspected/assessed must comply with the STIG/SRG guidance that pertains to CCI 1948.</t>
  </si>
  <si>
    <t>The organization conducting the inspection/assessment examines the information system to ensure the organization being inspected/assessed configures the information system to  implement multifactor authentication for remote access to privileged accounts such that one of the factors is provided by a device separate from the system gaining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1948.</t>
  </si>
  <si>
    <t>CCI-001952</t>
  </si>
  <si>
    <t>The device used in the information system implementation of multifactor authentication for remote access to non-privileged accounts meets organization-defined strength of mechanism requirements.</t>
  </si>
  <si>
    <t>The organization being inspected/assessed will use DoD PKI or a technology approved by their Authorizing Official that meet Federal standards for authentication such as FIPS 140-2, NIAP Certification, or NSA approval.
For information system components that have applicable STIGs or SRGs, the organization being inspected/assessed must comply with the STIG/SRG guidance that pertains to CCI 1952.</t>
  </si>
  <si>
    <t>The organization conducting the inspection/assessment obtains and examines the device used to ensure that the device implemented for multifactor authentication for remote access to non-privileged accounts meets Federal standards for authentication such as FIPS 140-2, NIAP Certification, or NSA approval.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1952.</t>
  </si>
  <si>
    <t>CCI-001951</t>
  </si>
  <si>
    <t>The information system implements multifactor authentication for remote access to non-privileged accounts such that one of the factors is provided by a device separate from the system gaining access.</t>
  </si>
  <si>
    <t>The organization being inspected/assessed configures the information system to  implement multifactor authentication for remote access to non-privileged accounts such that one of the factors is provided by a device separate from the system gaining access.
For information system components that have applicable STIGs or SRGs, the organization being inspected/assessed must comply with the STIG/SRG guidance that pertains to CCI 1951.</t>
  </si>
  <si>
    <t>The organization conducting the inspection/assessment examines the information system to ensure the organization being inspected/assessed configures the information system to  implement multifactor authentication for remote access to non-privileged accounts such that one of the factors is provided by a device separate from the system gaining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1951.</t>
  </si>
  <si>
    <t>CCI-001949</t>
  </si>
  <si>
    <t>The device used in the information system implementation of multifactor authentication for remote access to privileged accounts meets organization-defined strength of mechanism requirements.</t>
  </si>
  <si>
    <t>The organization being inspected/assessed will use DoD PKI or a technology approved by their Authorizing Official that meet Federal standards for authentication such as FIPS 140-2, NIAP Certification, or NSA approval.
For information system components that have applicable STIGs or SRGs, the organization being inspected/assessed must comply with the STIG/SRG guidance that pertains to CCI 1949.</t>
  </si>
  <si>
    <t>The organization conducting the inspection/assessment obtains and examines the device used to ensure that the device implemented for multifactor authentication for remote access to privileged accounts meets Federal standards for authentication such as FIPS 140-2, NIAP Certification, or NSA approval.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1949.</t>
  </si>
  <si>
    <t>CCI-001953</t>
  </si>
  <si>
    <t>The information system accepts Personal Identity Verification (PIV) credentials.</t>
  </si>
  <si>
    <t>The organization being inspected/assessed configures the information system to accept PIV/CAC authentication.
This control enhancement applies to organizations implementing logical access control systems (LACS) and physical access control systems (PACS). 
For information system components that have applicable STIGs or SRGs, the organization being inspected/assessed must comply with the STIG/SRG guidance that pertains to CCI 1953</t>
  </si>
  <si>
    <t>The organization conducting the inspection/assessment examines the information system to ensure the organization being inspected/assessed configures the information system to accept PIV/CAC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1953.</t>
  </si>
  <si>
    <t>CCI-001954</t>
  </si>
  <si>
    <t>The information system electronically verifies Personal Identity Verification (PIV) credentials.</t>
  </si>
  <si>
    <t>The organization being inspected/assessed configures the information system to verify PIV/CAC authentication.
This control enhancement applies to organizations implementing logical access control systems (LACS) and physical access control systems (PACS). 
For information system components that have applicable STIGs or SRGs, the organization being inspected/assessed must comply with the STIG/SRG guidance that pertains to CCI 1954.</t>
  </si>
  <si>
    <t>The organization conducting the inspection/assessment examines the information system to ensure the organization being inspected/assessed configures the information system to verify PIV/CAC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1954.</t>
  </si>
  <si>
    <t>CCI-001955</t>
  </si>
  <si>
    <t>IA-2 (13)</t>
  </si>
  <si>
    <t>The organization defines the out-of-band authentication to be implemented by the information system under organization-defined conditions.</t>
  </si>
  <si>
    <t>The organization being inspected/assessed defines and documents the out-of-band authentication to be implemented by the information system under organization-defined conditions.
DoD has determined the out-of-band authentication is not appropriate to define at the Enterprise level.</t>
  </si>
  <si>
    <t>The organization conducting the inspection/assessment obtains and examines the documented out-of-band authentication to ensure the organization being inspected/assessed defines the out-of-band authentication to be implemented by the information system under organization-defined conditions.
DoD has determined the out-of-band authentication is not appropriate to define at the Enterprise level.</t>
  </si>
  <si>
    <t>CCI-001956</t>
  </si>
  <si>
    <t>The organization defines the conditions for which the information system implements organization-defined out-of-band authentication.</t>
  </si>
  <si>
    <t>The organization being inspected/assessed defines and documents the conditions for which the information system implements organization-defined out-of-band authentication.
DoD has determined the conditions are not appropriate to define at the Enterprise level.</t>
  </si>
  <si>
    <t>The organization conducting the inspection/assessment obtains and examines the documented conditions to ensure the organization being inspected/assessed defines  the conditions for which the information system implements organization-defined out-of-band authentication.
DoD has determined the conditions are not appropriate to define at the Enterprise level.</t>
  </si>
  <si>
    <t>CCI-001957</t>
  </si>
  <si>
    <t>The information system implements organization-defined out-of-band authentication under organization-defined conditions.</t>
  </si>
  <si>
    <t>The organization being inspected/assessed configures the information system to implement out-of-band authentication defined in IA-2 (13), CCI 1955 under conditions defined in IA-2 (13), CCI 1956.
For information system components that have applicable STIGs or SRGs, the organization being inspected/assessed must comply with the STIG/SRG guidance that pertains to CCI 1957.</t>
  </si>
  <si>
    <t>The organization conducting the inspection/assessment examines the information system to ensure the organization being inspected/assessed configures the information system to implement out-of-band authentication defined in IA-2 (13), CCI 1955 under conditions defined in IA-2 (13), CCI 1956.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1957.</t>
  </si>
  <si>
    <t>CCI-000777</t>
  </si>
  <si>
    <t>The organization defines a list of specific and/or types of devices for which identification and authentication is required before establishing a connection to the information system.</t>
  </si>
  <si>
    <t xml:space="preserve">DoD has defined the value as all mobile devices and network connected endpoint devices (including but not limited to: workstations, printers, servers (outside a datacenter), VoIP Phones, VTC CODECs).  </t>
  </si>
  <si>
    <t xml:space="preserve">The organization being inspected/assessed is automatically compliant with this CCI because they are covered at the DoD level.
DoD has defined the value as all mobile devices and network connected endpoint devices (including but not limited to: workstations, printers, servers (outside a datacenter), VoIP Phones, VTC CODECs). </t>
  </si>
  <si>
    <t>CCI-000778</t>
  </si>
  <si>
    <t>The information system uniquely identifies an organization defined list of specific and/or types of devices before establishing a local, remote, or network connection.</t>
  </si>
  <si>
    <t xml:space="preserve">The organization being inspected/assessed configures the network infrastructure to identify all mobile devices and network connected endpoint devices (including but not limited to: workstations, printers, servers (outside a datacenter), VoIP Phones, VTC CODECs) before establishing a local, remote, network connection.
For information system components that have applicable STIGs or SRGs, the organization being inspected/assessed must comply with the STIG/SRG guidance that pertains to CCI 778.
DoD has defined the value as all mobile devices and network connected endpoint devices (including but not limited to: workstations, printers, servers (outside a datacenter), VoIP Phones, VTC CODECs).  </t>
  </si>
  <si>
    <t>The organization conducting the inspection/assessment examine a sampling of the network infrastructure device configurations to ensure devices connecting to the infrastructure are uniquely identified.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778.</t>
  </si>
  <si>
    <t>CCI-001958</t>
  </si>
  <si>
    <t>The information system authenticates an organization defined list of specific and/or types of devices before establishing a local, remote, or network connection.</t>
  </si>
  <si>
    <t xml:space="preserve">The organization being inspected/assessed configures the network infrastructure to authenticate all mobiles devices and network connected endpoint devices (including but not limited to: workstations, printers, servers (outside a datacenter), VoIP Phones, VTC CODECs) before establishing a local, remote, network connection.
For information system components that have applicable STIGs or SRGs, the organization being inspected/assessed must comply with the STIG/SRG guidance that pertains to CCI 1958.
DoD has defined the value as all mobile devices and network connected endpoint devices (including but not limited to: workstations, printers, servers (outside a datacenter), VoIP Phones, VTC CODECs).  </t>
  </si>
  <si>
    <t>The organization conducting the inspection/assessment examine a sampling of the network infrastructure device configurations to ensure devices connecting to the infrastructure are uniquely authenticated.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1958.</t>
  </si>
  <si>
    <t>CCI-001959</t>
  </si>
  <si>
    <t>The organization defines the specific devices and/or type of devices the information system is to authenticate before establishing a connection.</t>
  </si>
  <si>
    <t>DoD has defined the value as all network connected endpoint devices (including but not limited to: workstations, printers, servers (outside a datacenter), VoIP Phones, VTC CODECs).</t>
  </si>
  <si>
    <t>The organization being inspected/assessed is automatically compliant with this CCI because they are covered at the DoD level.
DoD has defined the value as all network connected endpoint devices (including but not limited to: workstations, printers, servers (outside a datacenter), VoIP Phones, VTC CODECs).</t>
  </si>
  <si>
    <t>CCI-001967</t>
  </si>
  <si>
    <t>The information system authenticates organization-defined devices and/or types of devices before establishing a local, remote and/or network connection using bidirectional authentication that is cryptographically based.</t>
  </si>
  <si>
    <t>The organization being inspected/assessed configures the information system to use cryptographically based bidirectional authentication.
For information system components that have applicable STIGs or SRGs, the organization being inspected/assessed must comply with the STIG/SRG guidance that pertains to CCI 1967.</t>
  </si>
  <si>
    <t>The organization conducting the inspection/assessment  examine a sampling of the network infrastructure device configurations to ensure devices connecting to the infrastructure use cryptographically based bidirectional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1967.</t>
  </si>
  <si>
    <t>CCI-001960</t>
  </si>
  <si>
    <t>IA-3 (3)</t>
  </si>
  <si>
    <t>IA-3 (3) (a)</t>
  </si>
  <si>
    <t>The organization defines the lease information to be assigned to devices.</t>
  </si>
  <si>
    <t>The organization being inspected/assessed defines and documents the lease information to be assigned to devices.
DoD has determined the lease information is not appropriate to define at the Enterprise level.</t>
  </si>
  <si>
    <t>The organization conducting the inspection/assessment obtains and examines the documented lease information assigned to devices.
DoD has determined the lease information is not appropriate to define at the Enterprise level.</t>
  </si>
  <si>
    <t>CCI-001961</t>
  </si>
  <si>
    <t>The organization defines the lease duration to be assigned to devices.</t>
  </si>
  <si>
    <t>The organization being inspected/assessed defines and documents the lease duration to be assigned to devices.
DoD has determined the lease duration is not appropriate to define at the Enterprise level.</t>
  </si>
  <si>
    <t>The organization conducting the inspection/assessment obtains and examines the documented lease duration to ensure the organization being inspected/assessed defines the lease duration to be assigned to devices.
DoD has determined the lease duration is not appropriate to define at the Enterprise level</t>
  </si>
  <si>
    <t>CCI-001962</t>
  </si>
  <si>
    <t>The organization standardizes dynamic address allocation lease information assigned to devices in accordance with organization-defined lease information.</t>
  </si>
  <si>
    <t>The organization being inspected/assessed configures the information system to grant leases containing organization defined lease information.
For information system components that have applicable STIGs or SRGs, the organization being inspected/assessed must comply with the STIG/SRG guidance that pertains to CCI 1962.</t>
  </si>
  <si>
    <t>The organization conducting the inspection/assessment examines the information system granting the lease to ensure the organization configures the information system to implement dynamic address allocation in accordance with CCI  1961.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1962.</t>
  </si>
  <si>
    <t>CCI-001963</t>
  </si>
  <si>
    <t>The organization standardizes dynamic address allocation lease duration assigned to devices in accordance with organization-defined lease duration.</t>
  </si>
  <si>
    <t>The organization being inspected/assessed configures the information system to grant the leases assigned to devices in accordance with organization-defined lease duration.
For information system components that have applicable STIGs or SRGs, the organization being inspected/assessed must comply with the STIG/SRG guidance that pertains to CCI 1963.</t>
  </si>
  <si>
    <t>The organization conducting the inspection/assessment examines the information system to ensure the organization being inspected/assessed configures the information system to grant the leases assigned to devices in accordance with organization-defined lease duration.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1963.</t>
  </si>
  <si>
    <t>CCI-000783</t>
  </si>
  <si>
    <t>IA-3 (3) (b)</t>
  </si>
  <si>
    <t>The organization audits lease information when assigned to a device.</t>
  </si>
  <si>
    <t>The organization being inspected/assessed configures the information system to record lease information in the audit log.
For information system components that have applicable STIGs or SRGs, the organization being inspected/assessed must comply with the STIG/SRG guidance that pertains to CCI 783.</t>
  </si>
  <si>
    <t>The organization conducting the inspection/assessment examines the information system to ensure the organization being inspected/assessed has configured the information system to record lease information in the audit log and examine the audit records to ensure the records have captured the appropriate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783.</t>
  </si>
  <si>
    <t>CCI-001965</t>
  </si>
  <si>
    <t>The organization defines the configuration management process that is to handle the device authentication procedures.</t>
  </si>
  <si>
    <t>The organization being inspected/assessed defines and documents the configuration management process that is to handle the device authentication procedures.
DoD has determined the configuration management process is not appropriate to define at the Enterprise level.</t>
  </si>
  <si>
    <t>The organization conducting the inspection/assessment obtains and examines the documented configuration management process to ensure the organization being inspected/assessed defines the configuration management process that is to handle the device authentication procedures.
DoD has determined the configuration management process is not appropriate to define at the Enterprise level.</t>
  </si>
  <si>
    <t>CCI-001968</t>
  </si>
  <si>
    <t>The organization defines the configuration management process that is to handle the device identification procedures.</t>
  </si>
  <si>
    <t>The organization being inspected/assessed defines and documents the configuration management process that is to handle the device identification procedures.
DoD has determined the configuration management process is not appropriate to define at the Enterprise level.</t>
  </si>
  <si>
    <t>The organization conducting the inspection/assessment obtains and examines the documented configuration management process to ensure the organization being inspected/assessed defines the configuration management process that is to handle the device identification procedures.
DoD has determined the configuration management process is not appropriate to define at the Enterprise level.</t>
  </si>
  <si>
    <t>CCI-001966</t>
  </si>
  <si>
    <t>The organization ensures that device identification based on attestation is handled by the organization-defined configuration management process.</t>
  </si>
  <si>
    <t>The organization being inspected/assessed ensures that device identification based on attestation is handled by the configuration management process defined in IA-3 (4), CCI 1968.</t>
  </si>
  <si>
    <t>The organization conducting the inspection/assessment obtains and examines the documented configuration management process to ensure the organization being inspected/assessed has device identification based on attestation handled via the configuration management process.</t>
  </si>
  <si>
    <t>CCI-001969</t>
  </si>
  <si>
    <t>The organization ensures that device authentication based on attestation is handled by the organization-defined configuration management process.</t>
  </si>
  <si>
    <t>The organization being inspected/assessed ensures that device authentication based on attestation is handled by the configuration management process defined in IA-3 (4), CCI 1965.</t>
  </si>
  <si>
    <t>The organization conducting the inspection/assessment obtains and examines the documented configuration management process to ensure the organization being inspected/assessed has device authentication based on attestation handled via the configuration management process.</t>
  </si>
  <si>
    <t>CCI-001970</t>
  </si>
  <si>
    <t>IA-4 (a)</t>
  </si>
  <si>
    <t>The organization defines the personnel or roles that authorize the assignment of individual, group, role, and device identifiers.</t>
  </si>
  <si>
    <t>The organization being inspected/assessed is automatically compliant with this CCI because they are covered at the DoD level.
DoD has defined the personnel or roles as the ISSM or ISSO.</t>
  </si>
  <si>
    <t>CCI-001971</t>
  </si>
  <si>
    <t>The organization manages information system identifiers by receiving authorization from organization-defined personnel or roles to assign an individual, group, role or device identifier.</t>
  </si>
  <si>
    <t>The organization being inspected/assessed implements a process to manage information system identifiers by receiving authorization from  the ISSM or ISSO  to assign an individual, group, role or device identifier.
DoD has defined the personnel or roles as the ISSM or ISSO.</t>
  </si>
  <si>
    <t>The organization conducting the inspection/assessment obtains and examines documentation and system configuration information to ensure the organization being inspected/assessed manages information system identifiers by receiving authorization from  the ISSM or ISSO to assign an individual, group, role or device identifier.
DoD has defined the personnel or roles as the ISSM or ISSO.</t>
  </si>
  <si>
    <t>CCI-001972</t>
  </si>
  <si>
    <t>IA-4 (b)</t>
  </si>
  <si>
    <t>The organization manages information system identifiers by selecting an identifier that identifies an individual, group, role, or device.</t>
  </si>
  <si>
    <t>The organization being inspected/assessed implements a process to manage information system identifiers by selecting an identifier that identifies an individual, group, role, or device.</t>
  </si>
  <si>
    <t>The organization conducting the inspection/assessment obtains and examines documentation or system configuration information to ensure the organization being inspected/assessed manages information system identifiers by selecting an identifier that identifies an individual, group, role, or device.</t>
  </si>
  <si>
    <t>CCI-001973</t>
  </si>
  <si>
    <t>IA-4 (c )</t>
  </si>
  <si>
    <t>The organization manages information system identifiers by assigning the identifier to the intended individual, group, role, or device.</t>
  </si>
  <si>
    <t>The organization being inspected/assessed implements a process to manage information system identifiers by assigning the identifier to the intended individual, group, role, or device.</t>
  </si>
  <si>
    <t>The organization conducting the inspection/assessment obtains and examines documentation or system configuration information to ensure the organization being inspected/assessed manages information system identifiers by assigning the identifier to the intended individual, group, role, or device.</t>
  </si>
  <si>
    <t>CCI-001974</t>
  </si>
  <si>
    <t>IA-4 (d)</t>
  </si>
  <si>
    <t>The organization defines the time period for which the reuse of identifiers is prohibited.</t>
  </si>
  <si>
    <t>DoD has defined the time period as 1 year for user identifiers (DoD is not going to specify value for device identifier).</t>
  </si>
  <si>
    <t>The organization being inspected/assessed is automatically compliant with this CCI because they are covered at the DoD level.
DoD has defined the time period as 1 year for user identifiers (DoD is not going to specify value for device identifier).</t>
  </si>
  <si>
    <t>CCI-001975</t>
  </si>
  <si>
    <t>The organization manages information system identifiers by preventing reuse of identifiers for an organization-defined time period.</t>
  </si>
  <si>
    <t>The organization being inspected/assessed implements a process for information system identifiers to prevent reuse of identifiers for 1 year for user identifiers (DoD is not going to specify value for device identifier).
DoD has defined the time period as 1 year for user identifiers (DoD is not going to specify value for device identifier).</t>
  </si>
  <si>
    <t>The organization conducting the inspection/assessment obtains and examines documentation or system configuration information  to ensure the organization being inspected/assessed prevents the reuse of identifiers for 1 year for user identifiers (DoD is not going to specify value for device identifier).
DoD has defined the time period as 1 year for user identifiers (DoD is not going to specify value for device identifier).</t>
  </si>
  <si>
    <t>CCI-000794</t>
  </si>
  <si>
    <t>IA-4 (e)</t>
  </si>
  <si>
    <t>The organization defines a time period of inactivity after which the identifier is disabled.</t>
  </si>
  <si>
    <t>DoD has defined the time period as 35 days of inactivity.</t>
  </si>
  <si>
    <t>The organization being inspected/assessed is automatically compliant with this CCI because they are covered at the DoD level.
DoD has defined the time period as 35 days of inactivity.</t>
  </si>
  <si>
    <t>CCI-000795</t>
  </si>
  <si>
    <t>The organization manages information system identifiers by disabling the identifier after an organization defined time period of inactivity.</t>
  </si>
  <si>
    <t>The organization being inspected/assessed configures the information system to disable identifiers after 35 days of inactivity.
For information system components that have applicable STIGs or SRGs, the organization being inspected/assessed must comply with the STIG/SRG guidance that pertains to CCI  795.
DoD has defined the time period as 35 days of inactivity.</t>
  </si>
  <si>
    <t>The organization conducting the inspection/assessment examines the information system configuration to ensure that identifiers are disabled after 35 days of inactivity.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795.
DoD has defined the time period as 35 days of inactivity.</t>
  </si>
  <si>
    <t>CCI-000796</t>
  </si>
  <si>
    <t>IA-4 (1)</t>
  </si>
  <si>
    <t>The organization prohibits the use of information system account identifiers that are the same as public identifiers for individual electronic mail accounts.</t>
  </si>
  <si>
    <t>The organization being inspected/assessed documents and implements a process to prohibit the use of information system account identifiers that are the same as public identifiers for individual electronic mail accounts.</t>
  </si>
  <si>
    <t>The organization conducting the inspection/assessment obtains and examines documented process to ensure the organization being inspected/assessed prohibits the use of information system account identifiers that are the same as public identifiers for individual electronic mail accounts.</t>
  </si>
  <si>
    <t>CCI-002040</t>
  </si>
  <si>
    <t>IA-4 (2)</t>
  </si>
  <si>
    <t>The organization requires that the registration process to receive an individual identifier includes supervisor authorization.</t>
  </si>
  <si>
    <t>The organization being inspected/assessed documents and implements a process that requires supervisor authorization to assign individual identifiers.</t>
  </si>
  <si>
    <t>The organization conducting the inspection/assessment obtains and examines the documented process to ensure the organization being inspected/assessed requires supervisor authorization to assign individual identifiers.</t>
  </si>
  <si>
    <t>CCI-000799</t>
  </si>
  <si>
    <t>IA-4 (3)</t>
  </si>
  <si>
    <t>The organization requires multiple forms of certification of individual identification, such as documentary evidence or a combination of documents and biometrics be presented to the registration authority.</t>
  </si>
  <si>
    <t>The organization being inspected/assessed documents and implements a process to require multiple forms of certification of individual identification, such as documentary evidence or a combination of documents and biometrics be presented to the registration authority.</t>
  </si>
  <si>
    <t>The organization conducting the inspection/assessment obtains and examines the documented process and interviews  personnel with identifier management responsibilities to ensure the organization being inspected/assessed  requires multiple forms of certification of individual identification, such as documentary evidence or a combination of documents and biometrics be presented to the registration authority.</t>
  </si>
  <si>
    <t>CCI-000800</t>
  </si>
  <si>
    <t>IA-4 (4)</t>
  </si>
  <si>
    <t>The organization defines characteristics for identifying individual status.</t>
  </si>
  <si>
    <t>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t>
  </si>
  <si>
    <t>The organization being inspected/assessed is automatically compliant with this CCI because they are covered at the DoD level.
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t>
  </si>
  <si>
    <t>CCI-000801</t>
  </si>
  <si>
    <t>The organization manages individual identifiers by uniquely identifying each individual as organization-defined characteristic identifying individual status.</t>
  </si>
  <si>
    <t xml:space="preserve">The organization being inspected/assessed documents and implements a process to manage individual identifiers by uniquely identifying each individual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t>
  </si>
  <si>
    <t xml:space="preserve">The organization conducting the inspection/assessment obtains and examines the documented process to ensure the organization being inspected/assessed manages individual identifiers by uniquely identifying each individual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t>
  </si>
  <si>
    <t>CCI-001976</t>
  </si>
  <si>
    <t>IA-4 (5)</t>
  </si>
  <si>
    <t>The information system dynamically manages identifiers.</t>
  </si>
  <si>
    <t>The organization being inspected/assessed configures the information system to dynamically manage identifiers.
For information system components that have applicable STIGs or SRGs, the organization being inspected/assessed must comply with the STIG/SRG guidance that pertains to CCI 1976.</t>
  </si>
  <si>
    <t>The organization conducting the inspection/assessment examines the information system to ensure the organization being inspected/assessed configures the information system to dynamically manage identifiers.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1976.</t>
  </si>
  <si>
    <t>CCI-001977</t>
  </si>
  <si>
    <t>IA-4 (6)</t>
  </si>
  <si>
    <t>The organization defines the external organizations with which it will coordinate for cross-management of identifiers.</t>
  </si>
  <si>
    <t>DoD has defined the external organizations as any external organization that shares cross-organizational identifiers.</t>
  </si>
  <si>
    <t>The organization being inspected/assessed is automatically compliant with this CCI because they are covered at the DoD level.
DoD has defined the external organizations as any external organization that shares cross-organizational identifiers.</t>
  </si>
  <si>
    <t>CCI-001978</t>
  </si>
  <si>
    <t>The organization coordinates with organization-defined external organizations for cross-organization management of identifiers.</t>
  </si>
  <si>
    <t>The organization being inspected/assessed documents and implements a process to coordinate with any external organization that shares cross-organizational identifiers.
DoD has defined the external organizations as any external organization that shares cross-organizational identifiers.</t>
  </si>
  <si>
    <t>The organization conducting the inspection/assessment obtains and examines the documentation (e.g., Service Level Agreements (SLAs), Memorandum of Understanding (MOU), Memorandum of Agreement (MOA),  contracts, etc.) to ensure the organization being inspected/assessed implements a process to coordinate with any external organization that shares cross-organizational identifiers.
DoD has defined the external organizations as any external organization that shares cross-organizational identifiers.</t>
  </si>
  <si>
    <t>CCI-001979</t>
  </si>
  <si>
    <t>IA-4 (7)</t>
  </si>
  <si>
    <t>The organization requires the registration process to receive an individual identifier be conducted in person before a designated registration authority.</t>
  </si>
  <si>
    <t>The organization being inspected/assessed documents and implements a process to require the registration process to receive an individual identifier be conducted in person before a designated registration authority.</t>
  </si>
  <si>
    <t>The organization conducting the inspection/assessment obtains and examines the documented process to ensure the organization being inspected/assessed  requires the registration process to receive an individual identifier be conducted in person before a designated registration authority.</t>
  </si>
  <si>
    <t>CCI-000180</t>
  </si>
  <si>
    <t>IA-5 (f)</t>
  </si>
  <si>
    <t>The organization manages information system authenticators by establishing maximum lifetime restrictions for authenticators.</t>
  </si>
  <si>
    <t>Per IA-5, CCI 1610, DoD has established the maximum lifetime restrictions for authenticators as CAC - every 3 years, or 1 year from term of contract  
Password: 60 days  
Biometrics: every 3 years.</t>
  </si>
  <si>
    <t>CCI-000176</t>
  </si>
  <si>
    <t>IA-5 (b)</t>
  </si>
  <si>
    <t>The organization manages information system authenticators by establishing initial authenticator content for authenticators defined by the organization.</t>
  </si>
  <si>
    <t>The organization being inspected/assessed defines and documents procedures for setting  initial authenticator content.</t>
  </si>
  <si>
    <t>The organization conducting the inspection/assessment obtains and examines the documented procedures for setting initial authenticator content to ensure they have been defined.</t>
  </si>
  <si>
    <t>CCI-001544</t>
  </si>
  <si>
    <t>IA-5 (c)</t>
  </si>
  <si>
    <t>The organization manages information system authenticators by ensuring that authenticators have sufficient strength of mechanism for their intended use.</t>
  </si>
  <si>
    <t>The organization being inspected/assessed documents and implements authenticator strength mechanisms sufficient for the intended use of the authenticators.</t>
  </si>
  <si>
    <t>The organization conducting the inspection/assessment obtains and examines documented authenticator strength mechanisms to ensure that they are defined and that the mechanisms have sufficient strength for the intended use of the authenticators.</t>
  </si>
  <si>
    <t>CCI-001984</t>
  </si>
  <si>
    <t>IA-5 (d)</t>
  </si>
  <si>
    <t>The organization manages information system authenticators by establishing administrative procedures for revoking authenticators.</t>
  </si>
  <si>
    <t>The organization being inspected/assessed defines and documents procedures for  revoking authenticators.</t>
  </si>
  <si>
    <t>The organization conducting the inspection/assessment obtains and examines the documented procedures for revoking authenticators to ensure the procedures are defined.</t>
  </si>
  <si>
    <t>CCI-000181</t>
  </si>
  <si>
    <t>The organization manages information system authenticators by establishing reuse conditions for authenticators.</t>
  </si>
  <si>
    <t>The organization being inspected/assessed defines and documents the  reuse conditions for authenticators.</t>
  </si>
  <si>
    <t>The organization conducting the inspection/assessment obtains and examines the documented reuse conditions for authenticators to ensure they have been defined.</t>
  </si>
  <si>
    <t>CCI-000183</t>
  </si>
  <si>
    <t>IA-5 (h)</t>
  </si>
  <si>
    <t>The organization manages information system authenticators by protecting authenticator content from unauthorized disclosure.</t>
  </si>
  <si>
    <t>The organization being inspected/assessed documents and implements procedures to protect authenticator content from unauthorized disclosure.</t>
  </si>
  <si>
    <t>The organization conducting the inspection/assessment obtains and examines the documented procedures to protect  authenticator content from unauthorized disclosure to ensure the procedures are defined.</t>
  </si>
  <si>
    <t>CCI-001985</t>
  </si>
  <si>
    <t>The organization manages information system authenticators by implementing administrative procedures for initial authenticator distribution.</t>
  </si>
  <si>
    <t>The organization being inspected/assessed implements administrative procedures for initial authenticator distribution as documented in IA-5, CCIs 1980 &amp; 1981.</t>
  </si>
  <si>
    <t>The organization conducting the inspection/assessment obtains and examines records of initial authenticator distribution and interviews individuals responsible for authenticator distribution to ensure that the organization being inspected/assessed implements the process as defined in IA-5,  CCIs 1980 &amp; 1981.</t>
  </si>
  <si>
    <t>CCI-001986</t>
  </si>
  <si>
    <t>The organization manages information system authenticators by implementing administrative procedures for lost/compromised authenticators.</t>
  </si>
  <si>
    <t>The organization being inspected/assessed implements administrative procedures for the response to lost/compromised authenticators as documented in IA-5, CCI 1982.</t>
  </si>
  <si>
    <t>The organization conducting the inspection/assessment obtains and examines documented procedures for the response to lost/compromised authenticators to ensure that the organization being inspected/assessed implements the process as defined in IA-5,  CCI 1982.</t>
  </si>
  <si>
    <t>CCI-001987</t>
  </si>
  <si>
    <t>The organization manages information system authenticators by implementing administrative procedures for damaged authenticators.</t>
  </si>
  <si>
    <t>The organization being inspected/assessed implements administrative procedures for the response to damaged authenticators as documented in IA-5, CCI 1983.</t>
  </si>
  <si>
    <t>The organization conducting the inspection/assessment obtains and examines documented procedures for the response to damaged authenticators to ensure that the organization being inspected/assessed implements the process as defined in IA-5,  CCI 1983.</t>
  </si>
  <si>
    <t>CCI-001982</t>
  </si>
  <si>
    <t>The organization manages information system authenticators by establishing administrative procedures for lost/compromised authenticators.</t>
  </si>
  <si>
    <t>The organization being inspected/assessed defines and documents procedures for lost/compromised authenticators.</t>
  </si>
  <si>
    <t>The organization conducting the inspection/assessment obtains and examines the documented procedures for lost/compromised authenticators to ensure they have been defined.</t>
  </si>
  <si>
    <t>CCI-001989</t>
  </si>
  <si>
    <t>IA-5 (e )</t>
  </si>
  <si>
    <t>The organization manages information system authenticators by changing default content of authenticators prior to information system installation.</t>
  </si>
  <si>
    <t>The organization being inspected/assessed documents and implements a procedures to change default authenticators prior to information system installation.</t>
  </si>
  <si>
    <t>The organization conducting the inspection/assessment obtains and examines the documented procedures to change default authenticators to ensure the procedures are defined.
The organization conducting the inspection/assessment obtains and examines a sampling of authenticator age data for default accounts to ensure that default authenticators are changed prior to installation.</t>
  </si>
  <si>
    <t>CCI-000179</t>
  </si>
  <si>
    <t>The organization manages information system authenticators by establishing minimum lifetime restrictions for authenticators.</t>
  </si>
  <si>
    <t>The organization being inspected/assessed defines and documents minimum lifetime restrictions for authenticators.</t>
  </si>
  <si>
    <t>The organization conducting the inspection/assessment obtains and examines the documented minimum lifetime restrictions for authenticators to ensure they have been defined.</t>
  </si>
  <si>
    <t>CCI-001980</t>
  </si>
  <si>
    <t>IA-5 (a)</t>
  </si>
  <si>
    <t>The organization manages information system authenticators by verifying, as part of the initial authenticator distribution, the identity of the individual, group, role, or device receiving the authenticator.</t>
  </si>
  <si>
    <t>The organization being inspected/assessed defines and documents procedures for the secure distribution of authenticators.  The process shall include verification of the identify of the individual, group, role, or device receiving the authenticator.</t>
  </si>
  <si>
    <t>The organization conducting the inspection/assessment obtains and examines the documented procedures for the secure distribution of authenticators to ensure they have been defined and that they include a method to verify the identify of the individual, group, role, or device receiving the authenticator.</t>
  </si>
  <si>
    <t>CCI-001981</t>
  </si>
  <si>
    <t>The organization manages information system authenticators by establishing administrative procedures for initial authenticator distribution.</t>
  </si>
  <si>
    <t>The organization being inspected/assessed defines and documents procedures for the secure distribution of authenticators.</t>
  </si>
  <si>
    <t>The organization conducting the inspection/assessment obtains and examines the documented procedures for the secure distribution of authenticators to ensure they have been defined.</t>
  </si>
  <si>
    <t>CCI-000182</t>
  </si>
  <si>
    <t>IA-5 (g)</t>
  </si>
  <si>
    <t>The organization manages information system authenticators by changing/refreshing authenticators in accordance with the organization defined time period by authenticator type.</t>
  </si>
  <si>
    <t>The organization being inspected/assessed documents and implements procedures for  changing/refreshing authenticators in the following time periods: 
CAC - every 3 years, or 1 year from term of contract  
Password: 60 days  
Biometrics: every 3 years.
DoD has defined the time period as CAC - every 3 years, or 1 year from term of contract  
Password: 60 days  
Biometrics: every 3 years.</t>
  </si>
  <si>
    <t>The organization conducting the inspection/assessment obtains and examines the documented procedures for authenticator change/refresh to ensure the procedures are defined. 
The organization conducting the inspection/assessment obtains and examines a sampling of authenticator age data to ensure that authenticators are changed or refreshed  in the following time periods: 
CAC - every 3 years, or 1 year from term of contract  
Password: 60 days  
Biometrics: every 3 years.
DoD has defined the time period as CAC - every 3 years, or 1 year from term of contract  
Password: 60 days  
Biometrics: every 3 years.</t>
  </si>
  <si>
    <t>CCI-001610</t>
  </si>
  <si>
    <t>The organization defines the time period (by authenticator type) for changing/refreshing authenticators.</t>
  </si>
  <si>
    <t>DoD has defined the time period as CAC - every 3 years, or 1 year from term of contract  
Password: 60 days  
Biometrics: every 3 years.</t>
  </si>
  <si>
    <t>The organization being inspected/assessed is automatically compliant with this CCI because they are covered at the DoD level.
DoD has defined the time period as CAC - every 3 years, or 1 year from term of contract  
Password: 60 days  
Biometrics: every 3 years.</t>
  </si>
  <si>
    <t>CCI-001983</t>
  </si>
  <si>
    <t>The organization manages information system authenticators by establishing administrative procedures for damaged authenticators.</t>
  </si>
  <si>
    <t>The organization being inspected/assessed defines and documents procedures for the secure disposal of damaged authenticators.</t>
  </si>
  <si>
    <t>The organization conducting the inspection/assessment obtains and examines the documented procedures for the secure disposal of damaged authenticators to ensure they have been defined.</t>
  </si>
  <si>
    <t>CCI-002042</t>
  </si>
  <si>
    <t>The organization manages information system authenticators by protecting authenticator content from unauthorized modification.</t>
  </si>
  <si>
    <t>The organization being inspected/assessed configures the information system to manage information system authenticators by protecting authenticator content from unauthorized modification.
For information system components that have applicable STIGs or SRGs, the organization being inspected/assessed must comply with the STIG/SRG guidance that pertains to CCI 2042.</t>
  </si>
  <si>
    <t>The organization conducting the inspection/assessment examines the information system to ensure the organization being inspected/assessed configures the information system to  manage information system authenticators by protecting authenticator content from unauthorized modification.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2042.</t>
  </si>
  <si>
    <t>CCI-002366</t>
  </si>
  <si>
    <t>IA-5 (i)</t>
  </si>
  <si>
    <t>The organization manages information system authenticators by having devices implement specific security safeguards to protect authenticators.</t>
  </si>
  <si>
    <t>The organization being inspected/assessed configures the information system to manage information system authenticators by having devices implement, specific security safeguards to protect authenticators.
For information system components that have applicable STIGs or SRGs, the organization being inspected/assessed must comply with the STIG/SRG guidance that pertains to CCI 2366.</t>
  </si>
  <si>
    <t>The organization conducting the inspection/assessment examines the information system to ensure the organization being inspected/assessed configures the information system to  manage information system authenticators by having devices implement, specific security safeguards to protect authenticators.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2366.</t>
  </si>
  <si>
    <t>CCI-002365</t>
  </si>
  <si>
    <t>The organization manages information system authenticators by requiring individuals to take specific security safeguards to protect authenticators.</t>
  </si>
  <si>
    <t>The organization being inspected/assessed documents within user agreements that individuals shall safeguard authenticators.</t>
  </si>
  <si>
    <t>The organization conducting the inspection/assessment obtains and examines the user agreements of the organization being inspected/assessed to ensure that there are requirements for individuals to safeguard authenticators.</t>
  </si>
  <si>
    <t>CCI-001990</t>
  </si>
  <si>
    <t>IA-5 (j)</t>
  </si>
  <si>
    <t>The organization manages information system authenticators by changing authenticators for group/role accounts when membership to those accounts changes.</t>
  </si>
  <si>
    <t>The organization being inspected/assessed documents and implements procedures for changing authenticators for group/role accounts when membership to those accounts changes.</t>
  </si>
  <si>
    <t>The organization conducting the inspection/assessment obtains and examines the documented procedures for group/role authenticator change to ensure the procedures are defined and applied when membership to those accounts changes.
The organization conducting the inspection/assessment obtains and examines a sampling of authenticator age data and documentation of personnel role changes to ensure that group/role authenticators are changed when membership changes.</t>
  </si>
  <si>
    <t>CCI-000192</t>
  </si>
  <si>
    <t>IA-5 (1) (a)</t>
  </si>
  <si>
    <t>The information system enforces password complexity by the minimum number of upper case characters used.</t>
  </si>
  <si>
    <t>The organization being inspected/assessed configures the information system to enforce password complexity by the minimum number of upper case characters used.
For information system components that have applicable STIGs or SRGs, the organization being inspected/assessed must comply with the STIG/SRG guidance that pertains to CCI 192.</t>
  </si>
  <si>
    <t>The organization conducting the inspection/assessment examines the information system to ensure the organization being inspected/assessed configures the information system to enforce password complexity by the minimum number of upper case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192.</t>
  </si>
  <si>
    <t>CCI-000193</t>
  </si>
  <si>
    <t>The information system enforces password complexity by the minimum number of lower case characters used.</t>
  </si>
  <si>
    <t>The organization being inspected/assessed configures the information system to enforce password complexity by the minimum number of lower case characters used.
For information system components that have applicable STIGs or SRGs, the organization being inspected/assessed must comply with the STIG/SRG guidance that pertains to CCI 193.</t>
  </si>
  <si>
    <t>The organization conducting the inspection/assessment examines the information system to ensure the organization being inspected/assessed configures the information system to enforce password complexity by the minimum number of lower case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193.</t>
  </si>
  <si>
    <t>CCI-000194</t>
  </si>
  <si>
    <t>The information system enforces password complexity by the minimum number of numeric characters used.</t>
  </si>
  <si>
    <t>The organization being inspected/assessed configures the information system to enforce password complexity by the minimum number of numeric characters used.
For information system components that have applicable STIGs or SRGs, the organization being inspected/assessed must comply with the STIG/SRG guidance that pertains to CCI 194.</t>
  </si>
  <si>
    <t>The organization conducting the inspection/assessment examines the information system to ensure the organization being inspected/assessed configures the information system to enforce password complexity by the minimum number of numeric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t>
  </si>
  <si>
    <t>CCI-000205</t>
  </si>
  <si>
    <t>The information system enforces minimum password length.</t>
  </si>
  <si>
    <t>The organization being inspected/assessed configures the information system to enforce minimum password length.
For information system components that have applicable STIGs or SRGs, the organization being inspected/assessed must comply with the STIG/SRG guidance that pertains to CCI 205.</t>
  </si>
  <si>
    <t>The organization conducting the inspection/assessment examines the information system to ensure the organization being inspected/assessed configures the information system to enforce minimum password length.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205.</t>
  </si>
  <si>
    <t>CCI-001619</t>
  </si>
  <si>
    <t>The information system enforces password complexity by the minimum number of special characters used.</t>
  </si>
  <si>
    <t>The organization being inspected/assessed configures the information system to enforce password complexity by the minimum number of special characters used.
For information system components that have applicable STIGs or SRGs, the organization being inspected/assessed must comply with the STIG/SRG guidance that pertains to CCI 1619.</t>
  </si>
  <si>
    <t>The organization conducting the inspection/assessment examines the information system to ensure the organization being inspected/assessed configures the information system to enforce password complexity by the minimum number of special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1619.</t>
  </si>
  <si>
    <t>CCI-001611</t>
  </si>
  <si>
    <t>The organization defines the minimum number of special characters for password complexity enforcement.</t>
  </si>
  <si>
    <t>DoD has defined the  minimum number of special characters for password complexity enforcement as one special character.</t>
  </si>
  <si>
    <t>The organization being inspected/assessed is automatically compliant with this CCI because they are covered at the DoD level.
DoD has defined the  minimum number of special characters for password complexity enforcement as one special character.</t>
  </si>
  <si>
    <t>CCI-001612</t>
  </si>
  <si>
    <t>The organization defines the minimum number of upper case characters for password complexity enforcement.</t>
  </si>
  <si>
    <t>DoD has defined the minimum number of upper case characters for password complexity enforcement as one upper-case character.</t>
  </si>
  <si>
    <t>The organization being inspected/assessed is automatically compliant with this CCI because they are covered at the DoD level.
DoD has defined the minimum number of upper case characters for password complexity enforcement as one upper-case character.</t>
  </si>
  <si>
    <t>CCI-001613</t>
  </si>
  <si>
    <t>The organization defines the minimum number of lower case characters for password complexity enforcement.</t>
  </si>
  <si>
    <t>DoD has defined the minimum number of lower case characters for password complexity enforcement as one lower-case character.</t>
  </si>
  <si>
    <t>The organization being inspected/assessed is automatically compliant with this CCI because they are covered at the DoD level.
DoD has defined the minimum number of lower case characters for password complexity enforcement as one lower-case character.</t>
  </si>
  <si>
    <t>CCI-001614</t>
  </si>
  <si>
    <t>The organization defines the minimum number of numeric characters for password complexity enforcement.</t>
  </si>
  <si>
    <t>DoD has defined the minimum number of numeric characters for password complexity enforcement as one numeric character.</t>
  </si>
  <si>
    <t>The organization being inspected/assessed is automatically compliant with this CCI because they are covered at the DoD level.
DoD has defined the minimum number of numeric characters for password complexity enforcement as one numeric character.</t>
  </si>
  <si>
    <t>CCI-000195</t>
  </si>
  <si>
    <t>IA-5 (1) (b)</t>
  </si>
  <si>
    <t>The information system, for password-based authentication, when new passwords are created, enforces that at least an organization-defined number of characters are changed.</t>
  </si>
  <si>
    <t>The organization being inspected/assessed configures the information system to enforce that at least 50% of the minimum password length is changed.
For information system components that have applicable STIGs or SRGs, the organization being inspected/assessed must comply with the STIG/SRG guidance that pertains to CCI 195.
DoD has defined the minimum number of characters as 50% of the minimum password length.</t>
  </si>
  <si>
    <t>The organization conducting the inspection/assessment examines the information system to ensure the organization being inspected/assessed configures the information system to enforce that at least 50% of the minimum password length is changed.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
DoD has defined the minimum number of characters as 50% of the minimum password length.</t>
  </si>
  <si>
    <t>CCI-001615</t>
  </si>
  <si>
    <t>The organization defines the minimum number of characters that are changed when new passwords are created.</t>
  </si>
  <si>
    <t>DoD has defined the minimum number of characters as 50% of the minimum password length.</t>
  </si>
  <si>
    <t>The organization being inspected/assessed is automatically compliant with this CCI because they are covered at the DoD level.
DoD has defined the minimum number of characters as 50% of the minimum password length.</t>
  </si>
  <si>
    <t>CCI-000196</t>
  </si>
  <si>
    <t>IA-5 (1) (c)</t>
  </si>
  <si>
    <t>The information system, for password-based authentication, stores only cryptographically-protected passwords.</t>
  </si>
  <si>
    <t>The organization being inspected/assessed configures the information system to store only encrypted representations of passwords.
For information system components that have applicable STIGs or SRGs, the organization being inspected/assessed must comply with the STIG/SRG guidance that pertains to CCI 196.</t>
  </si>
  <si>
    <t>The organization conducting the inspection/assessment examines the information system to ensure the organization being inspected/assessed configures the information system to store only encrypted representations of passwords.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196.</t>
  </si>
  <si>
    <t>CCI-000197</t>
  </si>
  <si>
    <t>The information system, for password-based authentication, transmits only cryptographically-protected passwords.</t>
  </si>
  <si>
    <t>The organization being inspected/assessed configures the information system to transmit only encrypted representations of passwords.
For information system components that have applicable STIGs or SRGs, the organization being inspected/assessed must comply with the STIG/SRG guidance that pertains to CCI 197.</t>
  </si>
  <si>
    <t>The organization conducting the inspection/assessment examines the information system to ensure the organization being inspected/assessed configures the information system to transmit only encrypted representations of passwords.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197.</t>
  </si>
  <si>
    <t>CCI-000198</t>
  </si>
  <si>
    <t>IA-5 (1) (d)</t>
  </si>
  <si>
    <t>The information system enforces minimum password lifetime restrictions.</t>
  </si>
  <si>
    <t>The organization being inspected/assessed configures the information system to enforce minimum password lifetime restrictions.
For information system components that have applicable STIGs or SRGs, the organization being inspected/assessed must comply with the STIG/SRG guidance that pertains to CCI 198.</t>
  </si>
  <si>
    <t>The organization conducting the inspection/assessment examines the information system to ensure the organization being inspected/assessed configures the information system to enforce minimum password lifetime restrictions.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198.</t>
  </si>
  <si>
    <t>CCI-000199</t>
  </si>
  <si>
    <t>The information system enforces maximum password lifetime restrictions.</t>
  </si>
  <si>
    <t>The organization being inspected/assessed configures the information system to enforce maximum password lifetime restrictions.
For information system components that have applicable STIGs or SRGs, the organization being inspected/assessed must comply with the STIG/SRG guidance that pertains to CCI 199.</t>
  </si>
  <si>
    <t>The organization conducting the inspection/assessment examines the information system to ensure the organization being inspected/assessed configures the information system to enforce maximum password lifetime restrictions.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199.</t>
  </si>
  <si>
    <t>CCI-001616</t>
  </si>
  <si>
    <t>The organization defines minimum password lifetime restrictions.</t>
  </si>
  <si>
    <t>DoD has defined the minimum password lifetime restrictions as 24 hours.</t>
  </si>
  <si>
    <t>The organization being inspected/assessed is automatically compliant with this CCI because they are covered at the DoD level.
DoD has defined the minimum password lifetime restrictions as 24 hours.</t>
  </si>
  <si>
    <t>CCI-001617</t>
  </si>
  <si>
    <t>The organization defines maximum password lifetime restrictions.</t>
  </si>
  <si>
    <t>DoD has defined the maximum password lifetime restrictions as 60 days.</t>
  </si>
  <si>
    <t>The organization being inspected/assessed is automatically compliant with this CCI because they are covered at the DoD level.
DoD has defined the maximum password lifetime restrictions as 60 days.</t>
  </si>
  <si>
    <t>CCI-000200</t>
  </si>
  <si>
    <t>IA-5 (1) (e)</t>
  </si>
  <si>
    <t>The information system prohibits password reuse for the organization defined number of generations.</t>
  </si>
  <si>
    <t>The organization being inspected/assessed configures the information system to prohibit reuse for a minimum of 5 generations.
For information system components that have applicable STIGs or SRGs, the organization being inspected/assessed must comply with the STIG/SRG guidance that pertains to CCI 200.
DoD has defined the number of generations as a minimum of 5.</t>
  </si>
  <si>
    <t>The organization conducting the inspection/assessment examines the information system to ensure the organization being inspected/assessed configures the information system to prohibit reuse for a minimum of 5 generations.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
DoD has defined the number of generations as a minimum of 5.</t>
  </si>
  <si>
    <t>CCI-001618</t>
  </si>
  <si>
    <t>IA-5 (1) (e )</t>
  </si>
  <si>
    <t>The organization defines the number of generations for which password reuse is prohibited.</t>
  </si>
  <si>
    <t>DoD has defined the number of generations as a minimum of 5.</t>
  </si>
  <si>
    <t>The organization being inspected/assessed is automatically compliant with this CCI because they are covered at the DoD level.
DoD has defined the number of generations as a minimum of 5.</t>
  </si>
  <si>
    <t>CCI-002041</t>
  </si>
  <si>
    <t>IA-5 (1) (f)</t>
  </si>
  <si>
    <t>The information system allows the use of a temporary password for system logons with an immediate change to a permanent password.</t>
  </si>
  <si>
    <t>The organization being inspected/assessed configures the information system to  allow the use of a temporary password for system logons with an immediate change to a permanent password.
For information system components that have applicable STIGs or SRGs, the organization being inspected/assessed must comply with the STIG/SRG guidance that pertains to CCI 2041.</t>
  </si>
  <si>
    <t>The organization conducting the inspection/assessment examines the information system to ensure the organization being inspected/assessed configures the information system to allow the use of a temporary password for system logons with an immediate change to a permanent password.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2041.</t>
  </si>
  <si>
    <t>CCI-000185</t>
  </si>
  <si>
    <t>IA-5 (2) (a)</t>
  </si>
  <si>
    <t>The information system, for PKI-based authentication validates certifications by constructing and verifying a certification path to an accepted trust anchor including checking certificate status information.</t>
  </si>
  <si>
    <t>The information system performing hardware token-based authentication must be configured to validate DoD-approved PKI credentials in accordance with RFC 5280.  
The information system must be configured to perform a revocation check as part of the certificate validation process.  Revocation checking may be performed using certificate revocation lists (CRLs) published by the issuing PKI or Online Certificate Status Protocol (OCSP) services.
For information system components that have applicable STIGs or SRGs, the organization being inspected/assessed must comply with the STIG/SRG guidance that pertains to CCI 185.</t>
  </si>
  <si>
    <t>The organization conducting the inspection/assessment examines the information system to ensure the organization being inspected/assessed has configured the information system to validate DoD-approved PKI credentials in accordance with RFC 5280.  
The organization conducting the inspection/assessment examines the information system to ensure the organization being inspected/assessed has configured the information system to perform a revocation check as part of the certificate validation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185.</t>
  </si>
  <si>
    <t>CCI-000186</t>
  </si>
  <si>
    <t>IA-5 (2) (b)</t>
  </si>
  <si>
    <t>The information system, for PKI-based authentication enforces authorized access to the corresponding private key.</t>
  </si>
  <si>
    <t>Information systems must not have access to users’ private keys.  The cryptographic container in which the private keys are stored (e.g. smart card or software module) implements access controls and protections to ensure that only the authorized user can activate the private key.  DoD users agree to protect their PKI credentials in accordance with the DD-2842 agreement that is executed for each credential.  They are reminded of these responsibilities in annual IA training. 
The private key identifying the information system must be stored in a cryptographic container that is FIPS 140-2 validated.  Only authorized information system operators should have access to activation data (e.g. password or PIN) for the private key.</t>
  </si>
  <si>
    <t>The organization conducting the inspection/assessment examines the information system to ensure the information system does not contain any users’ private keys.
The organization conducting the inspection/assessment examines the information system to ensure the organization being inspected/assessed has configured the information system to store its own private key in a FIPS 140-2 validated cryptographic module.</t>
  </si>
  <si>
    <t>CCI-000187</t>
  </si>
  <si>
    <t>IA-5 (2) (c )</t>
  </si>
  <si>
    <t>The information system, for PKI-based authentication, maps the authenticated identity to the account of the individual or group.</t>
  </si>
  <si>
    <t>The information system performing PKI-based authentication must be configured to map the authenticated PKI credential to a corresponding network or information system account or role in accordance with DoDI 8520.03.
For information system components that have applicable STIGs or SRGs, the organization being inspected/assessed must comply with the STIG/SRG guidance that pertains to CCI 187.</t>
  </si>
  <si>
    <t>The organization conducting the inspection/assessment examines the information system to ensure the organization being inspected/assessed has configured the information system to map authenticated PKI credentials to corresponding network or information system accounts or roles in accordance with DoDI 8520.03.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t>
  </si>
  <si>
    <t>CCI-001991</t>
  </si>
  <si>
    <t>IA-5 (2) (d)</t>
  </si>
  <si>
    <t>The information system, for PKI-based authentication, implements a local cache of revocation data to support path discovery and validation in case of inability to access revocation information via the network.</t>
  </si>
  <si>
    <t>The information system must be configured to locally cache revocation data to support path discovery and validation in case of inability to access revocation information via the network.  The information system may meet this requirement by locally caching certificate revocation lists (CRLs), Online Certificate Status Protocol (OCSP) responses, or a combination thereof.  
Cached revocation data must include revocation information from all PKIs serving known or anticipated users of the information system.  Cached data must be refreshed with a frequency shorter than the life of the data (e.g. if a CRL is valid for 7 days, a new CRL must be retrieved and cached more frequently than every 7 days) to ensure that cached data is valid and not expired.
For information system components that have applicable STIGs or SRGs, the organization being inspected/assessed must comply with the STIG/SRG guidance that pertains to CCI 1991.</t>
  </si>
  <si>
    <t>The organization conducting the inspection/assessment examines the information system to ensure the organization being inspected/assessed has configured the information system to locally cache revocation data (CRLs and/or OCSP responses) to support path discovery and validation in case of inability to access revocation information via the network.
The organization conducting the inspection/assessment examines the information system to ensure that revocation data is cached for all PKIs serving known or anticipated users of the information system.
The organization conducting the inspection/assessment examines the information system to ensure the organization being inspected/assessed has configured a process for the information system to refresh cached revocation data prior to the data’s expiration.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1991.</t>
  </si>
  <si>
    <t>CCI-001992</t>
  </si>
  <si>
    <t>The organization defines the personnel or roles responsible for authorizing the organization's registration authority accountable for the authenticator registration process.</t>
  </si>
  <si>
    <t>CCI-001993</t>
  </si>
  <si>
    <t>The organization defines the registration authority accountable for the authenticator registration process.</t>
  </si>
  <si>
    <t>CCI-001994</t>
  </si>
  <si>
    <t>The organization defines the types of and/or specific authenticators that are subject to the authenticator registration process.</t>
  </si>
  <si>
    <t>CCI-001995</t>
  </si>
  <si>
    <t>The organization requires that the registration process, to receive organization-defined types of and/or specific authenticators, be conducted in person, or by a trusted third-party, before organization-defined registration authority with authorization by organization-defined personnel or roles.</t>
  </si>
  <si>
    <t>CCI-001996</t>
  </si>
  <si>
    <t>IA-5 (4)</t>
  </si>
  <si>
    <t>The organization defines the requirements required by the automated tools to determine if password authenticators are sufficiently strong.</t>
  </si>
  <si>
    <t>DoD has defined the requirements as the complexity as identified in IA-5 (1) Part A.</t>
  </si>
  <si>
    <t>The organization being inspected/assessed is automatically compliant with this CCI because they are covered at the DoD level.
DoD has defined the requirements as the complexity as identified in IA-5 (1) Part A.</t>
  </si>
  <si>
    <t>CCI-001997</t>
  </si>
  <si>
    <t>The organization employs automated tools to determine if password authenticators are sufficiently strong to satisfy organization-defined requirements.</t>
  </si>
  <si>
    <t>The organization being inspected/assessed implements automated tools to check passwords strength per the complexity requirements defined in IA-5 (1) Part A.</t>
  </si>
  <si>
    <t>The organization conducting the inspection/assessment examines the automated tools and inspects the configuration of the automated tools to ensure that they are implemented to check password strength per the complexity requirements defined in IA-5 (1) Part A.</t>
  </si>
  <si>
    <t>CCI-001988</t>
  </si>
  <si>
    <t>The organization requires developers/installers of information system components to provide unique authenticators or change default authenticators prior to delivery/installation.</t>
  </si>
  <si>
    <t>The organization being inspected/assessed documents and enforces a requirement for developers/installers of information system components to provide unique authenticators or change default authenticators prior to delivery/installation.</t>
  </si>
  <si>
    <t>The organization conducting the inspection/assessment obtains and examines the documented requirements placed upon developers/installers of information system components to ensure that there is a documented requirement to provide unique authenticators or change default authenticators prior to delivery/installation.</t>
  </si>
  <si>
    <t>CCI-000201</t>
  </si>
  <si>
    <t>IA-5 (6)</t>
  </si>
  <si>
    <t>The organization protects authenticators commensurate with the security category of the information to which use of the authenticator permits access.</t>
  </si>
  <si>
    <t>The organization being inspected/assessed documents and implements procedures to protect authenticators commensurate with the security category of the information to which use of the authenticator permits access.</t>
  </si>
  <si>
    <t>The organization conducting the inspection/assessment obtains and examines the documented procedures to ensure the organization being inspected/assessed  protects authenticators commensurate with the security category of the information to which use of the authenticator permits access.</t>
  </si>
  <si>
    <t>CCI-000202</t>
  </si>
  <si>
    <t>IA-5 (7)</t>
  </si>
  <si>
    <t>The organization ensures unencrypted static authenticators are not embedded in access scripts.</t>
  </si>
  <si>
    <t>The organization being inspected/assessed documents and implements requirements that unencrypted static authenticators not be embedded in access scripts.</t>
  </si>
  <si>
    <t>The organization conducting the inspection/assessment obtains and examines the requirements that unencrypted static authenticators not be embedded in access scripts to ensure the organization being inspected/assessed ensures unencrypted static authenticators are not embedded in access scripts.</t>
  </si>
  <si>
    <t>CCI-000203</t>
  </si>
  <si>
    <t>The organization ensures unencrypted static authenticators are not stored on function keys.</t>
  </si>
  <si>
    <t>The organization being inspected/assessed documents and implements requirements that unencrypted static authenticators not be stored on function keys.</t>
  </si>
  <si>
    <t>The organization conducting the inspection/assessment obtains and examines the requirements that unencrypted static authenticators not be stored on function keys to ensure the organization being inspected/assessed  ensures unencrypted static authenticators are not stored on function keys.</t>
  </si>
  <si>
    <t>CCI-002367</t>
  </si>
  <si>
    <t>The organization ensures unencrypted static authenticators are not embedded in applications.</t>
  </si>
  <si>
    <t>The organization being inspected/assessed documents and implements requirements that  static authenticators are not embedded in applications.</t>
  </si>
  <si>
    <t>The organization conducting the inspection/assessment obtains and examines the requirements that  static authenticators are not embedded in applications to ensure the organization being inspected/assessed  ensures unencrypted static authenticators are not embedded in applications.</t>
  </si>
  <si>
    <t>CCI-000204</t>
  </si>
  <si>
    <t>IA-5 (8)</t>
  </si>
  <si>
    <t>The organization defines the security safeguards required to manage the risk of compromise due to individuals having accounts on multiple information systems.</t>
  </si>
  <si>
    <t>DoD has defined the security safeguards as
policies and user training including advising users not to use the same password for any of the following: 
Domains of differing classification levels. 
More than one domain of a classification level (e.g., internal agency network and Intelink). 
More than one privilege level (e.g., user, administrator).</t>
  </si>
  <si>
    <t>The organization being inspected/assessed is automatically compliant with this CCI because they are covered at the DoD level.
DoD has defined the security safeguards as
policies and user training including advising users not to use the same password for any of the following: 
Domains of differing classification levels. 
More than one domain of a classification level (e.g., internal agency network and Intelink). 
More than one privilege level (e.g., user, administrator).</t>
  </si>
  <si>
    <t>CCI-001621</t>
  </si>
  <si>
    <t>The organization implements organization-defined security safeguards to manage the risk of compromise due to individuals having accounts on multiple information systems.</t>
  </si>
  <si>
    <t>The organization being inspected/assessed documents and implements policies and user training including advising users not to use the same password for any of the following: 
Domains of differing classification levels. 
More than one domain of a classification level (e.g., internal agency network and Intelink). 
More than one privilege level (e.g., user, administrator).</t>
  </si>
  <si>
    <t>The organization conducting the inspection/assessment obtains and examines the documented policies as well as training records to ensure that the organization being inspected/assessed implements policies and training advising users not to use the same password for any of the following: 
Domains of differing classification levels. 
More than one domain of a classification level (e.g., internal agency network and Intelink). 
More than one privilege level (e.g., user, administrator).</t>
  </si>
  <si>
    <t>CCI-002000</t>
  </si>
  <si>
    <t>IA-5 (9)</t>
  </si>
  <si>
    <t>The organization coordinates with organization-defined external organizations for cross-organization management of credentials.</t>
  </si>
  <si>
    <t>The organization being inspected/assessed documents and implements a process to coordinate with external organizations defined in IA-5 (9), CCI 1999 for cross-organization management of credentials.
The organization maintains records of coordination.</t>
  </si>
  <si>
    <t>The organization conducting the inspection/assessment obtains and examines the documented process and a sampling of coordination records to ensure the organization being inspected/assessed coordinates with external organizations defined in IA-5 (9), CCI 1999 for cross-organization management of credentials.</t>
  </si>
  <si>
    <t>CCI-001999</t>
  </si>
  <si>
    <t>The organization defines the external organizations to be coordinated with for cross-organization management of credentials.</t>
  </si>
  <si>
    <t xml:space="preserve"> DoD has defined the external organizations as any external organization that shares cross-organizational identifiers.</t>
  </si>
  <si>
    <t>The organization being inspected/assessed is automatically compliant with this CCI because they are covered at the DoD level.
DoD has defined the external organizations as any external organization that shares cross-organizational identifiers.</t>
  </si>
  <si>
    <t>CCI-002001</t>
  </si>
  <si>
    <t>IA-5 (10)</t>
  </si>
  <si>
    <t>The information system dynamically provisions identities.</t>
  </si>
  <si>
    <t>The organization being inspected/assessed configures the information system to dynamically provision identities.
For information system components that have applicable STIGs or SRGs, the organization being inspected/assessed must comply with the STIG/SRG guidance that pertains to CCI 2001.</t>
  </si>
  <si>
    <t>The organization conducting the inspection/assessment examines the information system to ensure the organization being inspected/assessed configures the information system to dynamically provision identities.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2001.</t>
  </si>
  <si>
    <t>CCI-002002</t>
  </si>
  <si>
    <t>The organization defines the token quality requirements to be employed by the information system mechanisms for token-based authentication.</t>
  </si>
  <si>
    <t>CCI-002003</t>
  </si>
  <si>
    <t>The information system, for token-based authentication, employs mechanisms that satisfy organization-defined token quality requirements.</t>
  </si>
  <si>
    <t>The information system performing hardware token-based authentication must be configured to accept only DoD-approved PKI credentials in accordance with DoDI 8520.02 and DoDI 8520.03.  For unclassified systems, DoD-approved PKI credentials include DoD PKI credentials, External Certification Authority (ECA) PKI credentials, and DoD-approved external PKI credentials.  For SIPRNet, DoD-approved PKI credentials include DoD PKI credentials and NSS PKI credentials.
If the information system accepts DoD-approved external PKI credentials, the information system must be configured to accept only certificates at approved assurance levels, as represented by the Certificate Policy Object Identifiers (OIDs) asserted in the certificate.  The current list of DoD-approved external PKIs and acceptable Object Identifiers (OIDs) for each approved external PKI is available at http://iase.disa.mil/pki-pke/interoperability.</t>
  </si>
  <si>
    <t>The organization conducting the inspection/assessment examines the information system to ensure the organization being inspected/assessed has configured the information system to accept only DoD-approved PKI credentials in accordance with (IAW) DoDI 8520.02 and DoDI 8520.03.
If the information system accepts DoD-approved external PKI credentials, the organization conducting the inspection/assessment examines the information system to ensure the organization being inspected/assessed has configured the information system to accept only DoD-approved external PKI credentials that assert an approved Certificate Policy OID and reject credentials issued off of DoD-approved external PKIs that do not assert an approved OID.</t>
  </si>
  <si>
    <t>CCI-002004</t>
  </si>
  <si>
    <t>IA-5 (12)</t>
  </si>
  <si>
    <t>The organization defines the biometric quality requirements to be employed by the information system mechanisms for biometric-based authentication.</t>
  </si>
  <si>
    <t>The organization being inspected/assessed defines and documents quality requirements to be employed by the information system mechanisms.  Quality requirements shall include minimum requirements for accurate identification.
NIST has draft documentation for biometrics available at http://csrc.nist.gov/publications/PubsSPs.html.
DoD has determined the biometric quality requirements are not appropriate to define at the Enterprise level.</t>
  </si>
  <si>
    <t>The organization conducting the inspection/assessment obtains and examines documented requirements to ensure they have been defined and include minimum requirements for accurate identification.
DoD has determined the biometric quality requirements are not appropriate to define at the Enterprise level.</t>
  </si>
  <si>
    <t>CCI-002005</t>
  </si>
  <si>
    <t>The information system, for biometric-based authentication, employs mechanisms that satisfy organization-defined biometric quality requirements.</t>
  </si>
  <si>
    <t>The organization being inspected/assessed configures the information system to employ mechanisms that satisfy biometric quality requirements as defined in IA-5 (12), CCI 2004 for biometric-based authentication. 
For information system components that have applicable STIGs or SRGs, the organization being inspected/assessed must comply with the STIG/SRG guidance that pertains to CCI 2005.</t>
  </si>
  <si>
    <t>The organization conducting the inspection/assessment examines the information system to ensure the organization being inspected/assessed configures the information system to employ mechanisms that satisfy biometric quality requirements as defined in IA-5 (12), CCI 2004 for biometric-based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2005.</t>
  </si>
  <si>
    <t>CCI-002006</t>
  </si>
  <si>
    <t>IA-5 (13)</t>
  </si>
  <si>
    <t>The organization defines the time period after which the use of cached authenticators are prohibited.</t>
  </si>
  <si>
    <t>The organization being inspected/assessed defines and documents the time period after which the use of cached authenticators are prohibited.
DoD has determined the time period is not appropriate to define at the Enterprise level.</t>
  </si>
  <si>
    <t>The organization conducting the inspection/assessment obtains and examines the documented time period to ensure it has been defined.
DoD has determined the time period is not appropriate to define at the Enterprise level.</t>
  </si>
  <si>
    <t>CCI-002007</t>
  </si>
  <si>
    <t>The information system prohibits the use of cached authenticators after an organization defined time period.</t>
  </si>
  <si>
    <t>The organization being inspected/assessed configures the information system to prohibit the use of cached authenticators after an organization defined time period.
For information system components that have applicable STIGs or SRGs, the organization being inspected/assessed must comply with the STIG/SRG guidance that pertains to CCI 2007.</t>
  </si>
  <si>
    <t>The organization conducting the inspection/assessment examines the information system to ensure the organization being inspected/assessed configures the information system to prohibit the use of cached authenticators after an organization defined time period.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2007.</t>
  </si>
  <si>
    <t>CCI-002008</t>
  </si>
  <si>
    <t>IA-5 (14)</t>
  </si>
  <si>
    <t>The organization, for PKI-based authentication, employs a deliberate organization-wide methodology for managing the content of PKI trust stores installed across all platforms including networks, operating systems, browsers, and applications.</t>
  </si>
  <si>
    <t>CCI-002043</t>
  </si>
  <si>
    <t>IA-5 (15)</t>
  </si>
  <si>
    <t>The organization uses only FICAM-approved path discovery and validation products and services.</t>
  </si>
  <si>
    <t>The organization being inspected/assessed uses only Federal Identity, 
Credential, and Access Management (FICAM)-approved path discovery and validation products and services.
FICAM Guidance is available at http://www.idmanagement.gov.</t>
  </si>
  <si>
    <t>The organization conducting the inspection/assessment obtains and examines the list of path discovery and validation products and services in use to ensure the organization being inspected/assessed uses only FICAM-approved path discovery and validation products and services.</t>
  </si>
  <si>
    <t>CCI-000206</t>
  </si>
  <si>
    <t>The information system obscures feedback of authentication information during the authentication process to protect the information from possible exploitation/use by unauthorized individuals.</t>
  </si>
  <si>
    <t>The organization being inspected/assessed configures the information system to obscure feedback of authentication information during the authentication process to protect the information from possible exploitation/use by unauthorized individuals.
For information system components that have applicable STIGs or SRGs, the organization being inspected/assessed must comply with the STIG/SRG guidance that pertains to CCI 206.</t>
  </si>
  <si>
    <t>The organization conducting the inspection/assessment examines the information system to ensure the organization being inspected/assessed configures the information system to obscure feedback of authentication information during the authentication process to protect the information from possible exploitation/use by unauthorized individuals.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206.</t>
  </si>
  <si>
    <t>CCI-000803</t>
  </si>
  <si>
    <t>The information system implements mechanisms for authentication to a cryptographic module that meet the requirements of applicable federal laws, Executive Orders, directives, policies, regulations, standards, and guidance for such authentication.</t>
  </si>
  <si>
    <t>The organization being inspected/assessed configures the information system to implement mechanisms for authentication to a cryptographic module that meet the requirements of applicable federal laws, Executive Orders, directives, policies, regulations, standards, and guidance for such authentication.
For information system components that have applicable STIGs or SRGs, the organization being inspected/assessed must comply with the STIG/SRG guidance that pertains to CCI 803.</t>
  </si>
  <si>
    <t>The organization conducting the inspection/assessment examines the information system to ensure the organization being inspected/assessed configures the information system to implement mechanisms for authentication to a cryptographic module that meet the requirements of applicable federal laws, Executive Orders, directives, policies, regulations, standards, and guidance for such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803.</t>
  </si>
  <si>
    <t>CCI-000804</t>
  </si>
  <si>
    <t>The information system uniquely identifies and authenticates non-organizational users (or processes acting on behalf of non-organizational users).</t>
  </si>
  <si>
    <t>The organization being inspected/assessed configures the information system to uniquely identify and authenticate non-organizational users (or processes acting on behalf of non-organizational users).
For information system components that have applicable STIGs or SRGs, the organization being inspected/assessed must comply with the STIG/SRG guidance that pertains to CCI 804.</t>
  </si>
  <si>
    <t>The organization conducting the inspection/assessment examines the information system to ensure the organization being inspected/assessed configures the information system to uniquely identify and authenticate non-organizational users (or processes acting on behalf of non-organizational users).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804.</t>
  </si>
  <si>
    <t>CCI-002009</t>
  </si>
  <si>
    <t>The information system accepts Personal Identity Verification (PIV) credentials from other federal agencies.</t>
  </si>
  <si>
    <t>The information system performing hardware token-based authentication must be configured to accept DoD-approved external PKI PIV credentials to authenticate federal agency users in accordance with DoDI 8520.02 and DoDI 8520.03.  The information system must be configured to accept only certificates at approved assurance levels, as represented by the Certificate Policy Object Identifiers (OIDs) asserted in the certificate.  The current list of DoD-approved external PKIs and acceptable Object Identifiers (OIDs) for each approved external PKI is available at http://iase.disa.mil/pki-pke/interoperability.
For information system components that have applicable STIGs or SRGs, the organization being inspected/assessed must comply with the STIG/SRG guidance that pertains to CCI 2009.</t>
  </si>
  <si>
    <t>The organization conducting the inspection/assessment examines the information system to ensure the organization being inspected/assessed has configured the information system to accept DoD-approved external PKI PIV credentials in accordance with DoDI 8520.02 and DoDI 8520.03.  
The organization conducting the inspection/assessment examines the information system to ensure the organization being inspected/assessed has configured the information system to accept only DoD-approved external PKI PIV credentials that assert an approved Certificate Policy OID and reject credentials issued off of DoD-approved external PKIs that do not assert an approved OID.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2009.</t>
  </si>
  <si>
    <t>CCI-002010</t>
  </si>
  <si>
    <t>The information system electronically verifies Personal Identity Verification (PIV) credentials from other federal agencies.</t>
  </si>
  <si>
    <t>The information system performing hardware token-based authentication must be configured to validate DoD-approved external PKI PIV credentials to authenticate federal agency users in accordance with RFC 5280.  
The information system must be configured to perform a revocation check as part of the certificate validation process.  Revocation checking may be performed using certificate revocation lists (CRLs) published by the issuing PKI or Online Certificate Status Protocol (OCSP) services.
For information system components that have applicable STIGs or SRGs, the organization being inspected/assessed must comply with the STIG/SRG guidance that pertains to CCI  2010.</t>
  </si>
  <si>
    <t>The organization conducting the inspection/assessment examines the information system to ensure the organization being inspected/assessed has configured the information system to validate DoD-approved external PKI PIV credentials in accordance with RFC 5280.  
The organization conducting the inspection/assessment examines the information system to ensure the organization being inspected/assessed has configured the information system to perform a revocation check as part of the certificate validation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2010.</t>
  </si>
  <si>
    <t>CCI-002011</t>
  </si>
  <si>
    <t>The information system accepts FICAM-approved third-party credentials.</t>
  </si>
  <si>
    <t>The organization being inspected/assessed configures the information system to accept Federal Identity,  Credential, and Access Management (FICAM)-approved third-party credentials.
For information system components that have applicable STIGs or SRGs, the organization being inspected/assessed must comply with the STIG/SRG guidance that pertains to CCI 2011.
FICAM Guidance is available at http://www.idmanagement.gov.</t>
  </si>
  <si>
    <t>The organization conducting the inspection/assessment examines the information system to ensure the organization being inspected/assessed configures the information system to accept FICAM-approved third-party credentials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2011.</t>
  </si>
  <si>
    <t>CCI-002012</t>
  </si>
  <si>
    <t>The organization defines the information systems which will employ only FICAM-approved information system components.</t>
  </si>
  <si>
    <t>The organization being inspected/assessed defines and documents the information systems which will employ only Federal Identity, Credential, and Access Management (FICAM)-approved information system components.
DoD has determined the information systems are not appropriate to define at the Enterprise level.</t>
  </si>
  <si>
    <t>The organization conducting the inspection/assessment obtains and examines the documented information systems to ensure they have been defined.
DoD has determined the information systems are not appropriate to define at the Enterprise level.</t>
  </si>
  <si>
    <t>CCI-002013</t>
  </si>
  <si>
    <t>The organization employs only FICAM-approved information system components in organization-defined information systems to accept third-party credentials.</t>
  </si>
  <si>
    <t>The organization being inspected/assessed employs only Federal Identity, 
Credential, and Access Management (FICAM)-approved information system components to accept third-party credentials in information systems defined in IA-8 (3), CCI 2012.
FICAM Guidance is available at http://www.idmanagement.gov.</t>
  </si>
  <si>
    <t>The organization conducting the inspection/assessment obtains and examines the list of information system components in use to ensure the organization being inspected/assessed uses only FICAM-approved components in information systems defined in IA-8 (3), CCI 2012.</t>
  </si>
  <si>
    <t>CCI-002014</t>
  </si>
  <si>
    <t>The information system conforms to FICAM-issued profiles.</t>
  </si>
  <si>
    <t>The organization being inspected/assessed configures the information system to conform to Federal Identity, Credential, and Access Management (FICAM)-issued profiles.
For information system components that have applicable STIGs or SRGs, the organization being inspected/assessed must comply with the STIG/SRG guidance that pertains to CCI 2014.
FICAM Guidance is available at http://www.idmanagement.gov.</t>
  </si>
  <si>
    <t>The organization conducting the inspection/assessment examines the information system to ensure the organization being inspected/assessed configures the information system to conform to FICAM-issued profiles.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2014.</t>
  </si>
  <si>
    <t>CCI-002015</t>
  </si>
  <si>
    <t>IA-8 (5)</t>
  </si>
  <si>
    <t>The information system accepts Personal Identity Verification-I (PIV-I) credentials.</t>
  </si>
  <si>
    <t>The information system performing hardware token-based authentication must be configured to accept DoD-approved external PKI PIV-I credentials in accordance with DoDI 8520.02, DoDI 8520.03, and DoD CIO Memorandum “Department of Defense Requirements for Accepting Non-Federally Issued Identity Credentials” dated 24 January 2013.  The information system must be configured to accept only certificates at approved assurance levels, as represented by the Certificate Policy Object Identifiers (OIDs) asserted in the certificate.  The current list of DoD-approved external PKIs and acceptable Object Identifiers (OIDs) for each approved external PKI is available at http://iase.disa.mil/pki-pke/interoperability.
For information system components that have applicable STIGs or SRGs, the organization being inspected/assessed must comply with the STIG/SRG guidance that pertains to CCI 2015.</t>
  </si>
  <si>
    <t>The organization conducting the inspection/assessment examines the information system to ensure the organization being inspected/assessed has configured the information system to accept DoD-approved external PKI PIV-I credentials in accordance with DoDI 8520.02, DoDI 8520.03, and DoD CIO Memorandum “Department of Defense Requirements for Accepting Non-Federally Issued Identity Credentials” dated 24 January 2013.  
The organization conducting the inspection/assessment examines the information system to ensure the organization being inspected/assessed has configured the information system to accept only DoD-approved external PKI PIV-I credentials that assert an approved Certificate Policy OID and reject credentials issued off of DoD-approved external PKIs that do not assert an approved OID.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2015.</t>
  </si>
  <si>
    <t>CCI-002016</t>
  </si>
  <si>
    <t>The information system electronically verifies Personal Identity Verification-I (PIV-I) credentials.</t>
  </si>
  <si>
    <t>The information system performing hardware token-based authentication must be configured to validate DoD-approved external PKI PIV-I credentials in accordance with RFC 5280.  
The information system must be configured to perform a revocation check as part of the certificate validation process.  Revocation checking may be performed using certificate revocation lists (CRLs) published by the issuing PKI or Online Certificate Status Protocol (OCSP) services.
For information system components that have applicable STIGs or SRGs, the organization being inspected/assessed must comply with the STIG/SRG guidance that pertains to CCI 2016.</t>
  </si>
  <si>
    <t>The organization conducting the inspection/assessment examines the information system to ensure the organization being inspected/assessed has configured the information system to validate DoD-approved external PKI PIV-I credentials in accordance with RFC 5280.  
The organization conducting the inspection/assessment examines the information system to ensure the organization being inspected/assessed has configured the information system to perform a revocation check as part of the certificate validation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2016.</t>
  </si>
  <si>
    <t>CCI-002017</t>
  </si>
  <si>
    <t>The organization defines the information system services requiring identification.</t>
  </si>
  <si>
    <t>The organization being inspected/assessed defines and documents the  information system services requiring identification.
DoD has determined the information system services are not appropriate to define at the Enterprise level.</t>
  </si>
  <si>
    <t>The organization conducting the inspection/assessment obtains and examines the documented information system services to ensure they have been defined.
DoD has determined the information system services are not appropriate to define at the Enterprise level.</t>
  </si>
  <si>
    <t>CCI-002018</t>
  </si>
  <si>
    <t>The organization defines the information system services requiring authentication.</t>
  </si>
  <si>
    <t>The organization being inspected/assessed defines and documents the  information system services requiring authentication.
DoD has determined the information system services are not appropriate to define at the Enterprise level.</t>
  </si>
  <si>
    <t>CCI-002019</t>
  </si>
  <si>
    <t>The organization defines the security safeguards to be used when identifying information system services.</t>
  </si>
  <si>
    <t>The organization being inspected/assessed defines and documents the security safeguards to be used when identifying information system services.
DoD has determined the security safeguards are not appropriate to define at the Enterprise level.</t>
  </si>
  <si>
    <t>The organization conducting the inspection/assessment obtains and examines the documented security safeguards to ensure they have been defined and offers sufficient security.
DoD has determined the security safeguards are not appropriate to define at the Enterprise level.</t>
  </si>
  <si>
    <t>CCI-002020</t>
  </si>
  <si>
    <t>The organization defines the security safeguards to be used when authenticating information system services.</t>
  </si>
  <si>
    <t>The organization being inspected/assessed defines and documents the security safeguards to be used when authenticating information system services.
DoD has determined the security safeguards are not appropriate to define at the Enterprise level.</t>
  </si>
  <si>
    <t>CCI-002021</t>
  </si>
  <si>
    <t>The organization identifies organization-defined information system services using organization-defined security safeguards.</t>
  </si>
  <si>
    <t>The organization being inspected/assessed documents and implements a process to identify information system services defined in IA-9, CCIs 2017 &amp; 2018 using security safeguards defined in IA-9, CCIs 2019-2020.</t>
  </si>
  <si>
    <t>The organization conducting the inspection/assessment obtains and examines the documented process to ensure the organization being inspected/assessed identifies information system services defined in IA-9, CCIs 2017 &amp; 2018 using security safeguards defined in IA-9, CCIs 2019-2020.</t>
  </si>
  <si>
    <t>CCI-002022</t>
  </si>
  <si>
    <t>The organization authenticates organization-defined information system services using organization-defined security safeguards.</t>
  </si>
  <si>
    <t>The organization being inspected/assessed documents and implements a process to authenticate information system services defined in IA-9, CCIs 2017 &amp; 2018 using security safeguards defined in IA-9, CCIs 2019-2020.</t>
  </si>
  <si>
    <t>The organization conducting the inspection/assessment obtains and examines the documented process to ensure the organization being inspected/assessed authenticates information system services defined in IA-9, CCIs 2017 &amp; 2018 using security safeguards defined in IA-9, CCIs 2019-2020.</t>
  </si>
  <si>
    <t>CCI-002023</t>
  </si>
  <si>
    <t>IA-9 (1)</t>
  </si>
  <si>
    <t>The organization ensures that service providers receive identification information.</t>
  </si>
  <si>
    <t>The organization being inspected/assessed implements a process to ensure that service providers receive identification information.</t>
  </si>
  <si>
    <t>The organization conducting the inspection/assessment reviews the process to ensure that service providers receive identification information to ensure the process is effectively implemented.</t>
  </si>
  <si>
    <t>CCI-002024</t>
  </si>
  <si>
    <t>The organization ensures that service providers validate identification information.</t>
  </si>
  <si>
    <t>The organization being inspected/assessed implements a process to ensure that service providers validate identification information.</t>
  </si>
  <si>
    <t>The organization conducting the inspection/assessment reviews the process to ensure that service providers validate identification information to ensure the process is effectively implemented.</t>
  </si>
  <si>
    <t>CCI-002025</t>
  </si>
  <si>
    <t>The organization ensures that service providers transmit identification information.</t>
  </si>
  <si>
    <t>The organization being inspected/assessed implements a process to ensure that service providers transmit identification information.</t>
  </si>
  <si>
    <t>The organization conducting the inspection/assessment reviews the process to ensure that service providers transmit identification information to ensure the process is effectively implemented.</t>
  </si>
  <si>
    <t>CCI-002026</t>
  </si>
  <si>
    <t>The organization ensures that service providers receive authentication information.</t>
  </si>
  <si>
    <t>The organization being inspected/assessed implements a process to ensure that service providers receive authentication information.</t>
  </si>
  <si>
    <t>The organization conducting the inspection/assessment reviews the process to ensure that service providers receive authentication information to ensure the process is effectively implemented.</t>
  </si>
  <si>
    <t>CCI-002027</t>
  </si>
  <si>
    <t>The organization ensures that service providers validate authentication information.</t>
  </si>
  <si>
    <t>The organization being inspected/assessed implements a process to ensure that service providers validate authentication information.</t>
  </si>
  <si>
    <t>The organization conducting the inspection/assessment reviews the process to ensure that service providers validate authentication information to ensure the process is effectively implemented. .</t>
  </si>
  <si>
    <t>CCI-002028</t>
  </si>
  <si>
    <t>The organization ensures that service providers transmit authentication information.</t>
  </si>
  <si>
    <t>The organization being inspected/assessed implements a process to ensure that service providers transmit authentication information.</t>
  </si>
  <si>
    <t>The organization conducting the inspection/assessment reviews the process to ensure that service providers transmit authentication information to ensure the process is effectively implemented.</t>
  </si>
  <si>
    <t>CCI-002029</t>
  </si>
  <si>
    <t>IA-9 (2)</t>
  </si>
  <si>
    <t>The organization defines the services between which identification decisions are to be transmitted.</t>
  </si>
  <si>
    <t>The organization being inspected/assessed defines and documents  the services between which identification decisions are to be transmitted.
DoD has determined the services are not appropriate to define at the Enterprise level.</t>
  </si>
  <si>
    <t>The organization conducting the inspection/assessment obtains and examines the documented services to ensure they have been defined.
DoD has determined the services are not appropriate to define at the Enterprise level.</t>
  </si>
  <si>
    <t>CCI-002030</t>
  </si>
  <si>
    <t>The organization defines the services between which authentication decisions are to be transmitted.</t>
  </si>
  <si>
    <t>The organization being inspected/assessed defines and documents  the services between which authentication decisions are to be transmitted.
DoD has determined the services are not appropriate to define at the Enterprise level.</t>
  </si>
  <si>
    <t>CCI-002031</t>
  </si>
  <si>
    <t>The organization ensures that identification decisions are transmitted between organization-defined services consistent with organizational policies.</t>
  </si>
  <si>
    <t>The organization being inspected/assessed implements a process to ensure that identification decisions are transmitted between services defined in IA-9 (2), CCI 2029 consistent with organizational policies.</t>
  </si>
  <si>
    <t>The organization conducting the inspection/assessment reviews the process to ensure the organization being inspected/assessed implements policies for transmitting identification decisions between services defined in IA-9 (2), CCI 2029.</t>
  </si>
  <si>
    <t>CCI-002032</t>
  </si>
  <si>
    <t>The organization ensures that authentication decisions are transmitted between organization-defined services consistent with organizational policies.</t>
  </si>
  <si>
    <t>The organization being inspected/assessed implements a process to ensure that authentication decisions are transmitted between services defined in IA-9 (2), CCI 2030 consistent with organizational policies.</t>
  </si>
  <si>
    <t>The organization conducting the inspection/assessment reviews the process to ensure the organization being inspected/assessed implements policies for transmitting authentication decisions between services defined in IA-9 (2), CCI 2030.</t>
  </si>
  <si>
    <t>CCI-002033</t>
  </si>
  <si>
    <t>The organization defines the specific circumstances or situations when individuals accessing an information system employ organization-defined supplemental authentication techniques or mechanisms.</t>
  </si>
  <si>
    <t>The organization being inspected/assessed defines and documents the specific circumstances or situations when individuals accessing an information system employ organization-defined supplemental authentication techniques or mechanisms.
DoD has determined the circumstances or situations are not appropriate to define at the Enterprise level.</t>
  </si>
  <si>
    <t>The organization conducting the inspection/assessment obtains and examines the documented circumstances or situations to ensure they have been defined.
DoD has determined the circumstances or situations are not appropriate to define at the Enterprise level.</t>
  </si>
  <si>
    <t>CCI-002034</t>
  </si>
  <si>
    <t>The organization defines the supplemental authentication techniques or mechanisms to be employed in specific organization-defined circumstances or situations by individuals accessing the information system.</t>
  </si>
  <si>
    <t>The organization being inspected/assessed defines and documents the supplemental authentication techniques or mechanisms to be employed in specific organization-defined circumstances or situations by individuals accessing the information system.
DoD has determined the supplemental authentication techniques or mechanisms are not appropriate to define at the Enterprise level.</t>
  </si>
  <si>
    <t>The organization conducting the inspection/assessment obtains and examines the documented supplemental authentication techniques or mechanisms to ensure they have been defined. 
DoD has determined the supplemental authentication techniques or mechanisms are not appropriate to define at the Enterprise level.</t>
  </si>
  <si>
    <t>CCI-002035</t>
  </si>
  <si>
    <t>The organization requires that individuals accessing the information system employ organization-defined supplemental authentication techniques or mechanisms under specific organization-defined circumstances or situations.</t>
  </si>
  <si>
    <t>The organization being inspected/assessed implements a process to require that individuals accessing the information system employ supplemental authentication techniques or mechanisms defined in IA-10, CCI 2034 under specific circumstances or situations defined in IA-10, CCI 2033.</t>
  </si>
  <si>
    <t>The organization conducting the inspection/assessment reviews the process to ensure the organization being inspected/assessed requires that individuals accessing the information system employ supplemental authentication techniques or mechanisms defined in IA-10, CCI 2034 under specific circumstances or situations defined in IA-10, CCI 2033.</t>
  </si>
  <si>
    <t>CCI-002036</t>
  </si>
  <si>
    <t>The organization defines the circumstances or situations when users will be required to reauthenticate.</t>
  </si>
  <si>
    <t>The organization being inspected/assessed defines and documents the circumstances or situations when users will be required to reauthenticate.
DoD has determined the circumstances or situations are not appropriate to define at the Enterprise level.</t>
  </si>
  <si>
    <t>CCI-002037</t>
  </si>
  <si>
    <t>The organization defines the circumstances or situations when devices will be required to reauthenticate.</t>
  </si>
  <si>
    <t>The organization being inspected/assessed defines and documents the circumstances or situations when devices will be required to reauthenticate.
DoD has determined the circumstances or situations are not appropriate to define at the Enterprise level.</t>
  </si>
  <si>
    <t>CCI-002038</t>
  </si>
  <si>
    <t>The organization requires users to reauthenticate when organization-defined circumstances or situations requiring reauthentication.</t>
  </si>
  <si>
    <t>The organization being inspected/assessed implements a process to require users to reauthenticate when circumstances or situations requiring reauthentication as defined in IA-11, CCI 2036.</t>
  </si>
  <si>
    <t>The organization conducting the inspection/assessment reviews the process to ensure the organization being inspected/assessed requires users to reauthenticate when circumstances or situations requiring reauthentication as defined in IA-11, CCI 2036.</t>
  </si>
  <si>
    <t>CCI-002039</t>
  </si>
  <si>
    <t>The organization requires devices to reauthenticate when organization-defined circumstances or situations requiring reauthentication.</t>
  </si>
  <si>
    <t>The organization being inspected/assessed implements a process to require devices to reauthenticate when circumstances or situations requiring reauthentication as defined in IA-11, CCI 2037.</t>
  </si>
  <si>
    <t>The organization conducting the inspection/assessment reviews the process to ensure the organization being inspected/assessed requires devices to reauthenticate when circumstances or situations requiring reauthentication as defined in IA-11, CCI 2037.</t>
  </si>
  <si>
    <t>CCI-002776</t>
  </si>
  <si>
    <t>The organization defines the personnel or roles to whom the incident response policy is disseminated.</t>
  </si>
  <si>
    <t>CCI-002777</t>
  </si>
  <si>
    <t>The organization defines the personnel or roles to whom the incident response procedures are disseminated.</t>
  </si>
  <si>
    <t>CCI-000805</t>
  </si>
  <si>
    <t>IR-1 (a) (1)</t>
  </si>
  <si>
    <t>The organization develops and documents an incident response policy that addresses purpose, scope, roles, responsibilities, management commitment, coordination among organizational entities, and compliance.</t>
  </si>
  <si>
    <t>CCI-000806</t>
  </si>
  <si>
    <t>The organization disseminates an incident response policy to organization-defined personnel or roles.</t>
  </si>
  <si>
    <t>CCI-000809</t>
  </si>
  <si>
    <t>IR-1 (a) (2)</t>
  </si>
  <si>
    <t>The organization develops and documents procedures to facilitate the implementation of the incident response policy and associated incident response controls.</t>
  </si>
  <si>
    <t>CCI-000810</t>
  </si>
  <si>
    <t>The organization disseminates incident response procedures to organization-defined personnel or roles.</t>
  </si>
  <si>
    <t>CCI-000808</t>
  </si>
  <si>
    <t>IR-1 (b) (1)</t>
  </si>
  <si>
    <t>The organization defines the frequency to review and update the current incident response policy.</t>
  </si>
  <si>
    <t>CCI-000807</t>
  </si>
  <si>
    <t>The organization reviews and updates the current incident response policy in accordance with organization-defined frequency.</t>
  </si>
  <si>
    <t>CCI-000812</t>
  </si>
  <si>
    <t>IR-1 (b) (2)</t>
  </si>
  <si>
    <t>The organization defines the frequency to review and update the current incident response procedures.</t>
  </si>
  <si>
    <t>CCI-000811</t>
  </si>
  <si>
    <t>The organization reviews and updates the current incident response procedures in accordance with organization-defined frequency.</t>
  </si>
  <si>
    <t>CCI-002778</t>
  </si>
  <si>
    <t>IR-2 (a)</t>
  </si>
  <si>
    <t>The organization defines the time period in which information system users whom assume an incident response role or responsibility receive incident response training.</t>
  </si>
  <si>
    <t>DoD has defined the time period as 30 working days.</t>
  </si>
  <si>
    <t>The organization being inspected/assessed is automatically compliant with this CCI because they are covered at the DoD level.
DoD has defined the time period as 30 working days.</t>
  </si>
  <si>
    <t>CCI-000813</t>
  </si>
  <si>
    <t>The organization provides incident response training to information system users consistent with assigned roles and responsibilities within an organization-defined time period of assuming an incident response role or responsibility.</t>
  </si>
  <si>
    <t>The organization being inspected/assessed documents and implement a process to provide incident response training to information system users consistent with assigned roles and responsibilities within 30 working days of assuming an incident response role or responsibility.
The organization must maintain a record of training.
DoD has defined the time period as 30 working days.</t>
  </si>
  <si>
    <t>The organization conducting the inspection/assessment obtains and examines the documented process as well as training records for a sampling of information system users to ensure the organization being inspected/assessed provides incident response training to information system users consistent with assigned roles and responsibilities within 30 working days of assuming an incident response role or responsibility.
DoD has defined the time period as 30 working days.</t>
  </si>
  <si>
    <t>CCI-002779</t>
  </si>
  <si>
    <t>IR-2 (b)</t>
  </si>
  <si>
    <t>The organization provides incident response training to information system users consistent with assigned roles and responsibilities when required by information system changes.</t>
  </si>
  <si>
    <t>The organization being inspected/assessed documents and implements a process to provide incident response training to information system users, other than general users, consistent with assigned roles and responsibilities when required by information system changes.
For general users, DoD components are automatically compliant with the requirement based on DoDD 8570.01 requirements for IA awareness training.
The organization must maintain a record of training.</t>
  </si>
  <si>
    <t xml:space="preserve">The organization conducting the inspection/assessment obtains and examines the documented process as well as training records for a sampling of information system users to ensure the organization being inspected/assessed provides incident response training to information system users, other than general users, consistent with assigned roles and responsibilities when required by information system changes.
For general users, DoD components are automatically compliant with the requirement based on DoDD 8570.01 requirements for IA awareness training. </t>
  </si>
  <si>
    <t>CCI-000814</t>
  </si>
  <si>
    <t>IR-2 (c )</t>
  </si>
  <si>
    <t>The organization provides refresher incident response training in accordance with organization-defined frequency.</t>
  </si>
  <si>
    <t xml:space="preserve">The organization being inspected/assessed documents and implements a process to provide incident response training to information system users, other than general users, consistent with assigned roles and responsibilities annually.
For general users, DoD components are automatically compliant with the requirement based on DoDD 8570.01 requirements for IA awareness training.
The organization must maintain a record of training.
DoD has defined the frequency as annually.
</t>
  </si>
  <si>
    <t>The organization conducting the inspection/assessment obtains and examines the documented process as well as training records for a sampling of information system users to ensure the organization being inspected/assessed provides incident response training to information system users, other than general users, consistent with assigned roles and responsibilities annually.
For general users, DoD components are automatically compliant with the requirement based on DoDD 8570.01 requirements for IA awareness training. 
DoD has defined the frequency as annually.</t>
  </si>
  <si>
    <t>CCI-000815</t>
  </si>
  <si>
    <t>The organization defines a frequency for refresher incident response training.</t>
  </si>
  <si>
    <t>CCI-000816</t>
  </si>
  <si>
    <t>The organization incorporates simulated events into incident response training to facilitate effective response by personnel in crisis situations.</t>
  </si>
  <si>
    <t>The organization being inspected/assessed will document a process to include simulated events into incident response training to facilitate effective response by personnel in crisis situations.
The process to include simulated events shall be documented IAW CJCSI 6510.01F, CJCSM 6510.01B, DoDD O-8530.1, and DoDI O-8530.2.
The organization must maintain a record of incident response training to include simulated events.</t>
  </si>
  <si>
    <t>The organization conducting the inspection/assessment obtains and examines incident response training materials and a record of training events to ensure that simulated events have been included.</t>
  </si>
  <si>
    <t>CCI-000817</t>
  </si>
  <si>
    <t>The organization employs automated mechanisms to provide a more thorough and realistic incident response training environment.</t>
  </si>
  <si>
    <t>The organization being inspected/assessed employs an automated mechanism such as scenario-based interactive online training/CBT  providing a realistic incident response training environment.</t>
  </si>
  <si>
    <t>The organization conducting the inspection/assessment obtains and examines the automated mechanism such as scenario-based interactive online training/CBT  to verify that it provides a realistic incident response training environment.</t>
  </si>
  <si>
    <t>CCI-000818</t>
  </si>
  <si>
    <t>The organization tests the incident response capability for the information system on an organization-defined frequency using organization-defined tests  to determine the incident response effectiveness.</t>
  </si>
  <si>
    <t>The organization being inspected/assessed documents and implements a process to test its incident response capability for the information system at least every six months for high availability and at least annually for low/med availability using tests and as defined in the incident response plan.
The organization must maintain a record of test results.
DoD has defined the frequency as at least every six months for high availability and at least annually for low/med availability.
DoD has defined the tests as tests as defined in the incident response plan.</t>
  </si>
  <si>
    <t>The organization conducting the inspection/assessment obtains and examines the documented process as well as the record of test results to ensure the organization being inspected/assessed tests its incident response capability for the information system at least every six months for high availability and at least annually for low/med availability using tests and as defined in the incident response plan.
DoD has defined the frequency as at least every six months for high availability and at least annually for low/med availability.
DoD has defined the tests as tests as defined in the incident response plan.</t>
  </si>
  <si>
    <t>CCI-000819</t>
  </si>
  <si>
    <t>The organization defines a frequency for incident response tests.</t>
  </si>
  <si>
    <t>DoD has defined the frequency as at least every six months for high availability and at least annually for low/med availability.</t>
  </si>
  <si>
    <t>The organization being inspected/assessed is automatically compliant with this CCI because they are covered at the DoD level.
DoD has defined the frequency as at least every six months for high availability and at least annually for low/med availability.</t>
  </si>
  <si>
    <t>CCI-000820</t>
  </si>
  <si>
    <t>The organization defines tests for incident response.</t>
  </si>
  <si>
    <t>DoD has defined the tests as tests as defined in the incident response plan.</t>
  </si>
  <si>
    <t>The organization being inspected/assessed is automatically compliant with this CCI because they are covered at the DoD level.
DoD has defined the tests as tests  as defined in the incident response plan.</t>
  </si>
  <si>
    <t>CCI-001624</t>
  </si>
  <si>
    <t>The organization documents the results of incident response tests.</t>
  </si>
  <si>
    <t>The organization being inspected/assessed   will  document the results of incident response tests.</t>
  </si>
  <si>
    <t>The organization conducting the inspection/assessment obtains and examines:
1. the organization's incident response plan to identify organization's testing schedule and,  
2. results of previous incident response tests to ensure the organization is documenting the results IAW their incident response plan.</t>
  </si>
  <si>
    <t>CCI-000821</t>
  </si>
  <si>
    <t>IR-3 (1)</t>
  </si>
  <si>
    <t>The organization employs automated mechanisms to more thoroughly and effectively test the incident response capability.</t>
  </si>
  <si>
    <t>The organization being inspected/assessed will identify and employ automated mechanisms to test the incident response capability for the information system.</t>
  </si>
  <si>
    <t>The organization conducting the inspection/assessment obtains and examines the identified automated mechanisms in use to test the incident response capability for the information system.</t>
  </si>
  <si>
    <t>CCI-002780</t>
  </si>
  <si>
    <t>The organization coordinates incident response testing with organizational elements responsible for related plans.</t>
  </si>
  <si>
    <t>The organization being inspected/assessed documents within their incident response testing plan, the necessary support from all responsible organizational elements for incident response testing.</t>
  </si>
  <si>
    <t>The organization conducting the inspection/assessment obtains and examines the incident response testing plan to ensure the organization being inspected/assessed coordinates incident response testing with organizational elements responsible for related plans.</t>
  </si>
  <si>
    <t>CCI-000822</t>
  </si>
  <si>
    <t>IR-4 (a)</t>
  </si>
  <si>
    <t>The organization implements an incident handling capability for security incidents that includes preparation, detection and analysis, containment, eradication, and recovery.</t>
  </si>
  <si>
    <t xml:space="preserve">The organization being inspected/assessed must have a documented and certified CNDSP and documented procedures for information system users and site security personnel to handle incidents until they are transferred to the responsibility of the CNDSP.
</t>
  </si>
  <si>
    <t xml:space="preserve">The organization conducting the inspection/assessment obtains and examines the documentation identifying the CNDSP leveraged as well as the documented procedures for incident handling to ensure that there is a certified CNDSP in use and that there are procedures implemented to handle incidents  until they are transferred to the responsibility of the CNDSP.
 </t>
  </si>
  <si>
    <t>CCI-000823</t>
  </si>
  <si>
    <t>IR-4 (b)</t>
  </si>
  <si>
    <t>The organization coordinates incident handling activities with contingency planning activities.</t>
  </si>
  <si>
    <t xml:space="preserve">The organization being inspected/assessed will coordinate the incident response plan (IR-8) and contingency plan (CP-2) to ensure they allow for an effective transfer of information system activity and maintain confidentiality and integrity of the contigency assets.
 </t>
  </si>
  <si>
    <t xml:space="preserve">The organization conducting the inspection/assessment obtains and examines the incident response plan (IR-8) and contingency plan (CP-2) to ensure they allow for an effective transfer of information system activity and maintain confidentiality and integrity of the contigency assets.
 </t>
  </si>
  <si>
    <t>CCI-000824</t>
  </si>
  <si>
    <t>IR-4 (c)</t>
  </si>
  <si>
    <t>The organization incorporates lessons learned from ongoing incident handling activities into incident response procedures, training, and testing/exercises.</t>
  </si>
  <si>
    <t>The organization being inspected/assessed will conduct after action reviews from incidents to identify lessons learned and will incorporate them into procedures, training, and testing/exercises.
The organization must maintain records of after action reviews.</t>
  </si>
  <si>
    <t>The organization conducting the inspection/assessment obtains and examines after action reports or meeting minutes to identify actionable lessons learned to verify that lessons learned are incorporated into the plan as changes are necessary.</t>
  </si>
  <si>
    <t>CCI-001625</t>
  </si>
  <si>
    <t>The organization implements the resulting incident handling activity changes to incident response procedures, training and testing/exercise accordingly.</t>
  </si>
  <si>
    <t xml:space="preserve">The organization being inspected/assessed will 
follow the latest incident response plan (IR-8) that has been revised (based on IR-4, CCI-000824) and disseminated.
</t>
  </si>
  <si>
    <t xml:space="preserve">The organization conducting the inspection/assessment obtains and examines 
recent changes to the incident response plan (based on IR-4, CCI 000824) to verify that they have been disseminated and reviews the most recent after action report to ensure that changes have been followed.
</t>
  </si>
  <si>
    <t>CCI-000825</t>
  </si>
  <si>
    <t>The organization employs automated mechanisms to support the incident handling process.</t>
  </si>
  <si>
    <t>The organization being inspected/assessed will document within their incident handling plan, procedures to leverage the Joint Incident Management System (JIMS).
For the DoD, JIMS is the automated mechanism.</t>
  </si>
  <si>
    <t>The organization conducting the inspection/assessment obtains and examines the incident handling plan to ensure that there are procedures identified to leverage the JIMS.</t>
  </si>
  <si>
    <t>CCI-000826</t>
  </si>
  <si>
    <t>IR-4 (2)</t>
  </si>
  <si>
    <t>The organization includes dynamic reconfiguration of organization-defined information system components as part of the incident response capability.</t>
  </si>
  <si>
    <t>The organization being inspected/assessed  will ensure that their incident response plan includes procedures for dynamic reconfiguration of information system components defined in IR-4 (2), CCI 2781 as part of the incident response capability IAW CM-3.
Dynamic reconfiguration bypasses the organization's standard CCB process and may include, for example, changes to router rules, access control lists, intrusion detection/prevention systems, firewalls, etc.  Organizations will have procedures to examine dynamic reconfiguration changes at the earliest opportunity IAW CCB.</t>
  </si>
  <si>
    <t>The organization conducting the inspection/assessment obtains and examines the incident response plan and verifies it has procedures addressing dynamic reconfiguration of information system components defined in IR-4 (2), CCI 2781 as part of the incident response capability IAW CM-3.</t>
  </si>
  <si>
    <t>CCI-002781</t>
  </si>
  <si>
    <t>The organization defines the information system components for dynamic reconfiguration as part of the incident response capability.</t>
  </si>
  <si>
    <t>The organization being inspected/assessed defines and documents the information system components for dynamic reconfiguration as part of the incident response capability.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</si>
  <si>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for dynamic reconfiguration as part of the incident response capability.</t>
  </si>
  <si>
    <t>CCI-000827</t>
  </si>
  <si>
    <t>IR-4 (3)</t>
  </si>
  <si>
    <t>The organization defines and identifies classes of incidents for which organization-defined actions are to be taken to ensure continuation of organizational mission and business functions.</t>
  </si>
  <si>
    <t>CJCSM 6510.01B has already identified DoD's classes of incidents.
The organization being inspected/assessed is automatically compliant with this CCI because they are covered at the DoD level.
DoD has defined the classes of incidents as classes of incidents defined in CJCSM 6510.01B Appendix A- Enclosure B.6510.01M</t>
  </si>
  <si>
    <t>CCI-000828</t>
  </si>
  <si>
    <t>The organization defines and identifies actions to take in response to organization-defined classes of incidents to ensure continuation of organizational missions and business functions.</t>
  </si>
  <si>
    <t>CJCSM 6510.01B has already identified DoD's actions to take in response to classes of incidents.
The organization being inspected/assessed is automatically compliant with this CCI because they are covered at the DoD level.
DoD has defined the actions as actions defined in CJCSM 6510.01B.</t>
  </si>
  <si>
    <t>CCI-000829</t>
  </si>
  <si>
    <t>The organization correlates incident information and individual incident responses to achieve an organization-wide perspective on incident awareness and response.</t>
  </si>
  <si>
    <t xml:space="preserve">The organization being inspected/assessed defines procedures to examine incident information gathered and the actual actions taken by both the individuals affected and the incident response personnel.  These procedures shall be defined IAW CJCSM 6510.01B.  The end goal is to achieve a top level perspective of the effectiveness of the incident response and awareness.
 </t>
  </si>
  <si>
    <t xml:space="preserve">The organization conducting the inspection/assessment obtains and examines proof of the analysis (such as minutes from an incident response after action meeting or other similar activity) to ensure that incident information is being examined and correlated. 
 </t>
  </si>
  <si>
    <t>CCI-000830</t>
  </si>
  <si>
    <t>IR-4 (5)</t>
  </si>
  <si>
    <t>The organization defines security violations that, if detected, initiate a configurable capability to automatically disable the information system.</t>
  </si>
  <si>
    <t>The organization being inspected/assessed defines and document a list of security violations that upon occurrence initiate an automated action to disable or shutdown the information system.
Violations may be identified by specific activity or by class/type of activity.
DoD has determined the security violations are not appropriate to define at the Enterprise level.</t>
  </si>
  <si>
    <t>The organization conducting the inspection/assessment obtains and examines the list of documented security violations to ensure the organization has clearly identified those violations that initiate an automated disabling or shut down of the information system. 
DoD has determined the security violations are not appropriate to define at the Enterprise level.</t>
  </si>
  <si>
    <t>CCI-000831</t>
  </si>
  <si>
    <t>The organization implements a configurable capability to automatically disable the information system if organization-defined security violations are detected.</t>
  </si>
  <si>
    <t xml:space="preserve">The organization being inspected/assessed will clearly identify, document, and implement a configurable automated mechanism (or mechanisms) that utilizes the list of security violations identified in IR-4 (5), CCI 000830 to disable or shutdown the information system.
For information system components that have applicable STIGs or SRGs, the organization being inspected/assessed must comply with the STIG/SRG guidance that pertains to CCI 831.
</t>
  </si>
  <si>
    <t>The organization conducting the inspection/assessment examines the information system to ensure an automated mechanism is configured to disable or shutdown the information system based on the identified security violations (IR-4 (5), CCI 000830).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831.</t>
  </si>
  <si>
    <t>CCI-002782</t>
  </si>
  <si>
    <t>IR-4 (6)</t>
  </si>
  <si>
    <t>The organization implements incident handling capability for insider threats.</t>
  </si>
  <si>
    <t>The organization being inspected/assessed documents within their incident response plan and implements plans to respond to incidents related to insider threats.</t>
  </si>
  <si>
    <t>The organization conducting the inspection/assessment obtains and examines the incident response plan as well as a sampling of incident after action reports to ensure the organization being inspected/assessed  implements incident handling capability for insider threats.</t>
  </si>
  <si>
    <t>CCI-002783</t>
  </si>
  <si>
    <t>IR-4 (7)</t>
  </si>
  <si>
    <t>The organization coordinates incident handling capability for insider threats across organization-defined components or elements of the organization.</t>
  </si>
  <si>
    <t>The organization being inspected/assessed documents within their incident response plan, the responsibilities of each element of the organization defined in IR-4 (7), CCI 2784.</t>
  </si>
  <si>
    <t>The organization conducting the inspection/assessment obtains and examines the incident response plan to ensure the organization being inspected/assessed coordinates incident handling capability for insider threats across components or elements of the organization defined in IR-4 (7), CCI 2784.</t>
  </si>
  <si>
    <t>CCI-002784</t>
  </si>
  <si>
    <t>The organization defines components or elements of the organization in which incident handling capability for insider threats will be coordinated.</t>
  </si>
  <si>
    <t>The organization being inspected/assessed defines and documents components or elements of the organization in which incident handling capability for insider threats will be coordinated.
DoD has determined the components or elements are not appropriate to define at the Enterprise level.</t>
  </si>
  <si>
    <t>The organization conducting the inspection/assessment obtains and examines the documented components or elements to ensure the organization being inspected/assessed defines components or elements of the organization in which incident handling capability for insider threats will be coordinated.
DoD has determined the components or elements are not appropriate to define at the Enterprise level.</t>
  </si>
  <si>
    <t>CCI-002785</t>
  </si>
  <si>
    <t>IR-4 (8)</t>
  </si>
  <si>
    <t>The organization coordinates with organization-defined external organizations to correlate and share organization-defined incident information to achieve a cross-organization perspective on incident awareness and more effective incident responses.</t>
  </si>
  <si>
    <t xml:space="preserve">The organization being inspected/assessed coordinates with external organizations defined in IR-4 (8), CCI 2786 to correlate and share incident information defined in IR-4 (8), CCI 2787 to achieve a cross-organization perspective on incident awareness and more effective incident responses.
</t>
  </si>
  <si>
    <t>The organization conducting the inspection/assessment obtains and examines reports, meeting minutes, or other evidence that the organization being inspected/assessed is coordinating with external organizations defined in IR-4 (8), CCI 2786 to correlate and share incident information defined in IR-4 (8), CCI 2787 to achieve a cross-organization perspective on incident awareness and more effective incident responses.</t>
  </si>
  <si>
    <t>CCI-002786</t>
  </si>
  <si>
    <t>The organization defines external organizations to correlate and share organization-defined incident information.</t>
  </si>
  <si>
    <t>The organization being inspected/assessed defines and documents  external organizations with whom they will correlate and share organization-defined incident information.
DoD has determined the external organizations are not appropriate to define at the Enterprise level.</t>
  </si>
  <si>
    <t>The organization conducting the inspection/assessment obtains and examines the documented external organizations to ensure the organization being inspected/assessed defines external organizations to correlate and share organization-defined incident information.
DoD has determined the external organizations are not appropriate to define at the Enterprise level.</t>
  </si>
  <si>
    <t>CCI-002787</t>
  </si>
  <si>
    <t>The organization defines incident information to correlate and share with organization-defined external organizations.</t>
  </si>
  <si>
    <t>The organization being inspected/assessed defines and documents what incident information will be correlated and shared with each  external organization defined in IR-4 (8), CCI 2786.
DoD has determined the incident information is not appropriate to define at the Enterprise level.</t>
  </si>
  <si>
    <t>The organization conducting the inspection/assessment obtains and examines the documented incident information to ensure the organization being inspected/assessed defines what incident information will be correlated and shared with each external organization defined in IR-4 (8), CCI 2786.
DoD has determined the incident information is not appropriate to define at the Enterprise level.</t>
  </si>
  <si>
    <t>CCI-002788</t>
  </si>
  <si>
    <t>IR-4 (9)</t>
  </si>
  <si>
    <t>The organization employs organization-defined dynamic response capabilities to effectively respond to security incidents.</t>
  </si>
  <si>
    <t xml:space="preserve">The organization being inspected/assessed implements at a minimum, the appropriate CIRT/CERT (such as US-CERT, DoD CERT, IC CERT) to effectively respond to security incidents.
DoD has defined the dynamic response capabilities as at a minimum, the appropriate CIRT/CERT (such as US-CERT, DoD CERT, IC CERT).
</t>
  </si>
  <si>
    <t xml:space="preserve">The organization conducting the inspection/assessment obtains and examines incident response logs to ensure that they reflect the use of at a minimum, the appropriate CIRT/CERT (such as US-CERT, DoD CERT, IC CERT).
DoD has defined the dynamic response capabilities as at a minimum, the appropriate CIRT/CERT (such as US-CERT, DoD CERT, IC CERT).
 </t>
  </si>
  <si>
    <t>CCI-002789</t>
  </si>
  <si>
    <t>The organization defines dynamic response capabilities to effectively respond to security incidents.</t>
  </si>
  <si>
    <t>DoD has defined the dynamic response capabilities as at a minimum, the appropriate CIRT/CERT (such as US-CERT, DoD CERT, IC CERT).</t>
  </si>
  <si>
    <t>The organization being inspected/assessed is automatically compliant with this CCI because they are covered at the DoD level.
DoD has defined the dynamic response capabilities as at a minimum, the appropriate CIRT/CERT (such as US-CERT, DoD CERT, IC CERT).</t>
  </si>
  <si>
    <t>CCI-002790</t>
  </si>
  <si>
    <t>IR-4 (10)</t>
  </si>
  <si>
    <t>The organization coordinates incident handling activities involving supply chain events with other organizations involved in the supply chain.</t>
  </si>
  <si>
    <t>The organization being inspected/assessed  documents and implements a process to coordinate incident handling activities involving supply chain events with other organizations involved in the supply chain.</t>
  </si>
  <si>
    <t>The organization conducting the inspection/assesment obtains and examines the documented process to ensure the organization being inspected/assessed coordinates incident handling activities involving supply chain events with other organizations involved in the supply chain.</t>
  </si>
  <si>
    <t>CCI-000832</t>
  </si>
  <si>
    <t>The organization tracks and documents information system security incidents.</t>
  </si>
  <si>
    <t xml:space="preserve">The organization being inspected/assessed will document within their incident handling plan, procedures to leverage the Joint Incident Management System (JIMS).
For the DoD, JIMS is the automated mechanism. </t>
  </si>
  <si>
    <t>CCI-000833</t>
  </si>
  <si>
    <t>The organization employs automated mechanisms to assist in the tracking of security incidents.</t>
  </si>
  <si>
    <t>CCI-001626</t>
  </si>
  <si>
    <t>The organization employs automated mechanisms to assist in the collection of security incident information.</t>
  </si>
  <si>
    <t>CCI-001627</t>
  </si>
  <si>
    <t>The organization employs automated mechanisms to assist in the analysis of security incident information.</t>
  </si>
  <si>
    <t xml:space="preserve">The organization conducting the inspection/assessment obtains and examines the incident handling plan to ensure that there are procedures identified to leverage the JIMS. </t>
  </si>
  <si>
    <t>CCI-000834</t>
  </si>
  <si>
    <t>IR-6 (a)</t>
  </si>
  <si>
    <t>The organization defines a time period for personnel to report suspected security incidents to the organizational incident response capability.</t>
  </si>
  <si>
    <t>DoD has defined the time period as the timeframes specified by CJCSM 6510.01B (Table C-A-1) unless the data owner provides more restrictive guidance.
If organizations decide to be more restrictive than the guidance in the CJCSM, then they should address the more restrictive response time requirements in their incident response plan.</t>
  </si>
  <si>
    <t>The organization being inspected/assessed is automatically compliant with this CCI because they are covered at the DoD level. 
DoD has defined the time period as the timeframes specified by CJCSM 6510.01B (Table C-A-1) unless the data owner provides more restrictive guidance.
The organization conducting the inspection/assessment obtains and examines the incident response plan to determine if more stringent response time requirements have been identified.</t>
  </si>
  <si>
    <t>CCI-000835</t>
  </si>
  <si>
    <t>The organization requires personnel to report suspected security incidents to the organizational incident response capability within the organization-defined time period.</t>
  </si>
  <si>
    <t>The organization being inspected/assessed documents within the user agreement the requirement for all system users to report suspected security incidents to the organizational incident response capability within the timeframes specified by CJCSM 6510.01B (Table C-A-1) unless the data owner provides more restrictive guidance.
DoD has defined the time period as the timeframes specified by CJCSM 6510.01B (Table C-A-1) unless the data owner provides more restrictive guidance.</t>
  </si>
  <si>
    <t>The organization conducting the inspection/assessment obtains and examines the user agreement to ensure users are required to report suspected security incidents to the organizational incident response capability within the timeframes specified by CJCSM 6510.01B (Table C-A-1) unless the data owner provides more restrictive guidance.
DoD has defined the time period as the timeframes specified by CJCSM 6510.01B (Table C-A-1)  unless the data owner provides more restrictive guidance.</t>
  </si>
  <si>
    <t>CCI-000836</t>
  </si>
  <si>
    <t>IR-6 (b)</t>
  </si>
  <si>
    <t>The organization reports security incident information to organization-defined authorities.</t>
  </si>
  <si>
    <t xml:space="preserve">The organization being inspected/assessed documents and implements a process to report to the appropriate CIRT/CERT (such as US-CERT, DoD CERT, IC CERT).any security incidents IAW the incident response plan (IR-8).  Reporting shall be conducted IAW CJCSM 6510.01B.
DoD has defined the authorities as the appropriate CIRT/CERT (such as US-CERT, DoD CERT, IC CERT).
</t>
  </si>
  <si>
    <t xml:space="preserve">The organization conducting the inspection/assessment obtains and examines a sample of previous security incidents to ensure the incidents were reported to the appropriate CIRT/CERT (such as US-CERT, DoD CERT, IC CERT).
  any security incidents IAW the incident response plan (IR-8).  Reporting shall be conducted IAW CJCSM 6510.01B.
 DoD has defined the authorities as the appropriate CIRT/CERT (such as US-CERT, DoD CERT, IC CERT).
 </t>
  </si>
  <si>
    <t>CCI-002791</t>
  </si>
  <si>
    <t>The organization defines authorities to whom security incident information is reported.</t>
  </si>
  <si>
    <t>DoD has defined the authorities as the appropriate CIRT/CERT (such as US-CERT, DoD CERT, IC CERT).</t>
  </si>
  <si>
    <t>The organization being inspected/assessed is automatically compliant with this CCI because they are covered at the DoD level.
DoD has defined the authorities as the appropriate CIRT/CERT (such as US-CERT, DoD CERT, IC CERT).</t>
  </si>
  <si>
    <t>CCI-000837</t>
  </si>
  <si>
    <t>The organization employs automated mechanisms to assist in the reporting of security incidents.</t>
  </si>
  <si>
    <t>CCI-000838</t>
  </si>
  <si>
    <t>IR-6 (2)</t>
  </si>
  <si>
    <t>The organization reports information system vulnerabilities associated with reported security incidents to organization-defined personnel or roles.</t>
  </si>
  <si>
    <t xml:space="preserve">The organization being inspected/assessed documents and implements a process to report to personnel defined in IR-6 (2), CCI 2792  information system vulnerabilities associated with reported security incident IAW the incident response plan (IR-8).  Reporting shall be conducted IAW CJCSM 6510.01B.
 </t>
  </si>
  <si>
    <t>The organization conducting the inspection/assessment obtains and examines a sample of previous security incidents to ensure the associated vulnerabilities were reported to personnel defined in IR-6 (2), CCI 2792 IAW the incident response plan (IR-8).  Reporting shall be conducted IAW CJCSM 6510.01B.</t>
  </si>
  <si>
    <t>CCI-002792</t>
  </si>
  <si>
    <t>The organization defines personnel or roles to whom information system vulnerabilities associated with reported security incident information are reported.</t>
  </si>
  <si>
    <t>The organization being inspected/assessed defines and documents personnel or roles to whom information system vulnerabilities associated with reported security incident information are reported.  The personnel shall be identified IAW CJCSM 6510.01B.
DoD has determined the personnel are not appropriate to define at the Enterprise level.</t>
  </si>
  <si>
    <t>The organization conducting the inspection/assessment obtains and examines the documented personnel to ensure the organization being inspected/assessed defines  personnel or roles to whom information system vulnerabilities associated with reported security incident information are reported  IAW CJCSM 6510.01B.</t>
  </si>
  <si>
    <t>CCI-002793</t>
  </si>
  <si>
    <t>IR-6 (3)</t>
  </si>
  <si>
    <t>The organization provides security incident information to other organizations involved in the supply chain for information systems or information system components related to the incident.</t>
  </si>
  <si>
    <t>The organization being inspected/assessed documents and implement a process to provide security incident information to other organizations involved in the supply chain for information systems or information system components related to the incident.</t>
  </si>
  <si>
    <t>The organization conducting the inspection/assessment obtains and examines the documented process to ensure the organization being inspected/assessed provides security incident information to other organizations involved in the supply chain for information systems or information system components related to the incident.</t>
  </si>
  <si>
    <t>CCI-000839</t>
  </si>
  <si>
    <t>The organization provides an incident response support resource, integral to the organizational incident response capability, that offers advice and assistance to users of the information system for the handling and reporting of security incidents.</t>
  </si>
  <si>
    <t xml:space="preserve">The organization being inspected/assessed will establish an incident response support service, analogous to an IT help desk, to provide advice and assistance to users for handling and reporting of security incidents.
</t>
  </si>
  <si>
    <t>The organization conducting the inspection/assessment will interview organizational users to determine awareness of incident response support services and quality of assistance of those services when used.  If interviewing organizational users is not feasible, then review users manuals/documentation to ensures it identifies an incident response support service to contact.</t>
  </si>
  <si>
    <t>CCI-000840</t>
  </si>
  <si>
    <t>The organization employs automated mechanisms to increase the availability of incident response-related information and support.</t>
  </si>
  <si>
    <t>The organization being inspected/assessed will implement an automated intra-organization incident response information sharing capability to provide the following incident related information and support, for example:
1. SOP for incident reporting
2. Incident handling FAQ
3. Current incident activity awareness information
4. Incident response contact information
5. Incident report submission</t>
  </si>
  <si>
    <t>The organization conducting the inspection/assessment obtains and examines the incident response information sharing capability to validate the information sharing capability is available to organizational users.</t>
  </si>
  <si>
    <t>CCI-000841</t>
  </si>
  <si>
    <t>IR-7 (2)</t>
  </si>
  <si>
    <t>IR-7 (2) (a)</t>
  </si>
  <si>
    <t>The organization establishes a direct, cooperative relationship between its incident response capability and external providers of information system protection capability.</t>
  </si>
  <si>
    <t xml:space="preserve">The organization being inspected/assessed must establish a formal agreement with a computer network defense service provider (CNDSP).  </t>
  </si>
  <si>
    <t>The organization conducting the inspection/assessment obtains and examines the formal agreement document between the organization and CNDSP to validate it is current and valid.</t>
  </si>
  <si>
    <t>CCI-000842</t>
  </si>
  <si>
    <t>IR-7 (2) (b)</t>
  </si>
  <si>
    <t>The organization identifies organizational incident response team members to the external providers.</t>
  </si>
  <si>
    <t>The organization being inspected/assessed must provide and update the list of internal incident response team members as necessary throughout the lifecycle of the CNDSP agreement, in conjunction with the CNDSP agreement.</t>
  </si>
  <si>
    <t>The organization conducting the inspection/assessment obtains and examines the list of internal incident response team members to validate it is accurate and current.  Interviews with CNDSP personnel and organizational incident response team members may also be conducted.</t>
  </si>
  <si>
    <t>CCI-002794</t>
  </si>
  <si>
    <t>IR-8 (a)</t>
  </si>
  <si>
    <t>The organization develops an incident response plan.</t>
  </si>
  <si>
    <t>The organization being inspected/assessed develops and documents an incident response plan.</t>
  </si>
  <si>
    <t>The organization conducting the inspection/assessment obtains and examines the documented incident response plan to ensure the organization being inspected/assessed develops an incident response plan.</t>
  </si>
  <si>
    <t>CCI-002795</t>
  </si>
  <si>
    <t>IR-8 (a) (1)</t>
  </si>
  <si>
    <t>The organization's incident response plan provides the organization with a roadmap for implementing its incident response capability.</t>
  </si>
  <si>
    <t>The organization being inspected/assessed defines and documents within their incident response plan, a roadmap for implementing its incident response capability.</t>
  </si>
  <si>
    <t>The organization conducting the inspection/assessment obtains and examines the incident response plan to ensure the organization being inspected/assessed provides within their plan, a roadmap for implementing its incident response capability.</t>
  </si>
  <si>
    <t>CCI-002796</t>
  </si>
  <si>
    <t>IR-8 (a) (2)</t>
  </si>
  <si>
    <t>The organization's incident response plan describes the structure and organization of the incident response capability.</t>
  </si>
  <si>
    <t>The organization being inspected/assessed defines and documents within their incident response plan, the structure and organization of the incident response capability.</t>
  </si>
  <si>
    <t>The organization conducting the inspection/assessment obtains and examines the incident response plan to ensure the organization being inspected/assessed describes within their plan, the structure and organization of the incident response capability.</t>
  </si>
  <si>
    <t>CCI-002797</t>
  </si>
  <si>
    <t>IR-8 (a) (3)</t>
  </si>
  <si>
    <t>The organization's incident response plan provides a high-level approach for how the incident response capability fits into the overall organization.</t>
  </si>
  <si>
    <t>The organization being inspected/assessed defines and documents within their incident response plan, a high-level approach for how the incident response capability fits into the overall organization.</t>
  </si>
  <si>
    <t>The organization conducting the inspection/assessment obtains and examines the incident response plan to ensure the organization being inspected/assessed provides within their plan, a high-level approach for how the incident response capability fits into the overall organization.</t>
  </si>
  <si>
    <t>CCI-002798</t>
  </si>
  <si>
    <t>IR-8 (a) (4)</t>
  </si>
  <si>
    <t>The organization's incident response plan meets the unique requirements of the organization, which relate to mission, size, structure, and functions.</t>
  </si>
  <si>
    <t>The organization being inspected/assessed will ensure their incident response plan meets the unique requirements of the organization, which relate to mission, size, structure, and functions.</t>
  </si>
  <si>
    <t>The organization conducting the inspection/assessment obtains and examines the incident response plan to ensure it meets the unique requirements of the organization being inspected/assessed, which relate to mission, size, structure, and functions.</t>
  </si>
  <si>
    <t>CCI-002799</t>
  </si>
  <si>
    <t>IR-8 (a) (5)</t>
  </si>
  <si>
    <t>The organization's incident response plan defines reportable incidents.</t>
  </si>
  <si>
    <t xml:space="preserve">The organization being inspected/assessed defines and document within their incident response plan, reportable incidents IAW CJCSM 6510.01B Table B-A-2. </t>
  </si>
  <si>
    <t xml:space="preserve">The organization conducting the inspection/assessment obtains and examines the incident response plan to ensure the organization being inspected/assessed defines   reportable incidents IAW CJCSM 6510.01B Table B-A-2. </t>
  </si>
  <si>
    <t>CCI-002800</t>
  </si>
  <si>
    <t>IR-8 (a) (6)</t>
  </si>
  <si>
    <t>The organization's incident response plan provides metrics for measuring the incident response capability within the organization.</t>
  </si>
  <si>
    <t>The organization being inspected/assessed defines and documents within their incident response plan, metrics for measuring the incident response capability within the organization IAW CJCSM 6510.01B, Enclosure A.</t>
  </si>
  <si>
    <t>The organization conducting the inspection/assessment obtains and examines the incident response plan to ensure the organization being inspected/assessed defines metrics for measuring the incident response capability within the organization IAW CJCSM 6510.01B, Enclosure A.</t>
  </si>
  <si>
    <t>CCI-002801</t>
  </si>
  <si>
    <t>IR-8 (a) (7)</t>
  </si>
  <si>
    <t>The organization's  incident response plan defines the resources and management support needed to effectively maintain and mature an incident response capability.</t>
  </si>
  <si>
    <t>The organization being inspected/assessed defines and documents within their  incident response plan, the resources and management support needed to effectively maintain and mature an incident response capability.</t>
  </si>
  <si>
    <t>The organization conducting the inspection/assessment obtains and examines the incident response plan to ensure the organization being inspected/assessed defines within their plan, the resources and management support needed to effectively maintain and mature an incident response capability.</t>
  </si>
  <si>
    <t>CCI-002802</t>
  </si>
  <si>
    <t>IR-8 (a) (8)</t>
  </si>
  <si>
    <t>The organization defines personnel or roles to review and approve the incident response plan.</t>
  </si>
  <si>
    <t>CCI-000844</t>
  </si>
  <si>
    <t>The organization develops an incident response plan that is reviewed and approved by organization-defined personnel or roles.</t>
  </si>
  <si>
    <t>The organization being inspected/assessed will have an incident response plan signed and approved by at a minimum, the ISSM and ISSO.
DoD has defined the personnel or roles as at a minimum, the ISSM and ISSO.</t>
  </si>
  <si>
    <t>The organization conducting the inspection/assessment obtains and examines the incident response plan to validate it has been properly signed by  at a minimum, the ISSM and ISSO.
DoD has defined the personnel or roles as at a minimum, the ISSM and ISSO.</t>
  </si>
  <si>
    <t>CCI-000845</t>
  </si>
  <si>
    <t>IR-8 (b)</t>
  </si>
  <si>
    <t>The organization defines incident response personnel (identified by name and/or by role) and organizational elements to whom copies of the incident response plan is distributed.</t>
  </si>
  <si>
    <t>DoD has defined the list as all stakeholders identified in the incident response plan.</t>
  </si>
  <si>
    <t>The organization being inspected/assessed is automatically compliant with this CCI because they are covered at the DoD level.
DoD has defined the list as all stakeholders identified in the incident response plan.</t>
  </si>
  <si>
    <t>CCI-000846</t>
  </si>
  <si>
    <t>The organization distributes copies of the incident response plan to organization-defined incident response personnel (identified by name and/or by role) and organizational elements.</t>
  </si>
  <si>
    <t>The organization being inspected/assessed makes available to all stakeholders identified in the incident response plan via organizationally approved information sharing mechanism.
DoD has defined the list as all stakeholders identified in the incident response plan.</t>
  </si>
  <si>
    <t>The organization conducting the inspection/assessment obtains and examines organizationally approved information sharing mechanism to validate all stakeholders identified in the incident response plan have adequate access to the incident response plan.
DoD has defined the list as all stakeholders identified in the incident response plan.</t>
  </si>
  <si>
    <t>CCI-000847</t>
  </si>
  <si>
    <t>IR-8 (c)</t>
  </si>
  <si>
    <t>The organization defines the frequency for reviewing the incident response plan.</t>
  </si>
  <si>
    <t>DoD has defined the frequency as at least annually (incorporating lessons learned from past incidents).</t>
  </si>
  <si>
    <t>The organization being inspected/assessed is automatically compliant with this CCI because they are covered at the DoD level.
DoD has defined the frequency as at least annually (incorporating lessons learned from past incidents).</t>
  </si>
  <si>
    <t>CCI-000848</t>
  </si>
  <si>
    <t>The organization reviews the incident response plan on an organization-defined frequency.</t>
  </si>
  <si>
    <t>The organization being inspected/assessed will conduct reviews of its incident response plan at least annually.
DoD has defined the frequency as at least annually (incorporating lessons learned from past incidents).</t>
  </si>
  <si>
    <t xml:space="preserve">The organization conducting the inspection/assessment obtains and examines the incident response plan to validate it is current and  has been reviewed within the last year.
DoD has defined the frequency as at least annually (incorporating lessons learned from past incidents).
 </t>
  </si>
  <si>
    <t>CCI-000849</t>
  </si>
  <si>
    <t>IR-8 (d)</t>
  </si>
  <si>
    <t>The organization updates the incident response plan to address system/organizational changes or problems encountered during plan implementation, execution, or testing.</t>
  </si>
  <si>
    <t>The organization being inspected/assessed must update the incident response plan to address system/organizational changes or problems encountered during plan implementation, execution, or testing and incorporate lessons learned from past incidents (IR-4a).
The organization must document the update actions as an audit trail.</t>
  </si>
  <si>
    <t>The organization conducting the inspection/assessment obtains and examines documentation of the update actions for the incident response plan to ensure the organization is updating the incident response plan to address system/organizational changes or problems encountered during plan implementation, execution, or testing and incorporating lessons learned from past incidents (IR-4a).</t>
  </si>
  <si>
    <t>CCI-002803</t>
  </si>
  <si>
    <t>IR-8 (e )</t>
  </si>
  <si>
    <t>The organization defines incident response personnel (identified by name and/or by role) and organizational elements to whom the incident response plan changes will be communicated.</t>
  </si>
  <si>
    <t>DoD has defined the incident response personnel as all stakeholders identified in the incident response plan, not later than 30 days after the change is made.</t>
  </si>
  <si>
    <t>The organization being inspected/assessed is automatically compliant with this CCI because they are covered at the DoD level.
DoD has defined the incident response personnel as all stakeholders identified in the incident response plan, not later than 30 days after the change is made.</t>
  </si>
  <si>
    <t>CCI-000850</t>
  </si>
  <si>
    <t>IR-8 (e)</t>
  </si>
  <si>
    <t>The organization communicates incident response plan changes to organization-defined incident response personnel (identified by name and/or by role) and organizational elements.</t>
  </si>
  <si>
    <t>The organization being inspected/assessed communicates incident response plan changes to all stakeholders identified in the incident response plan, not later than 30 days after the change is made.
DoD has defined the incident response personnel as all stakeholders identified in the incident response plan, not later than 30 days after the change is made.</t>
  </si>
  <si>
    <t>The organization conducting the inspection/assessment examines the incident response plan via the inspected organization's information sharing capability (e.g. portal, intranet, email, etc.) to ensure it has been communicated to all stakeholders identified in the incident response plan, not later than 30 days after the change is made.
DoD has defined the incident response personnel as all stakeholders identified in the incident response plan, not later than 30 days after the change is made.</t>
  </si>
  <si>
    <t>CCI-002804</t>
  </si>
  <si>
    <t>IR-8 (f)</t>
  </si>
  <si>
    <t>The organization protects the incident response plan from unauthorized disclosure and modification.</t>
  </si>
  <si>
    <t>The organization being inspected/assessed protects the incident response plan from unauthorized disclosure and modification.</t>
  </si>
  <si>
    <t>The organization conducting the inspection/assessment obtains and examines artifacts which identify how the incident response plan is protected to ensure the organization being inspected/assessed protects the incident response plan from unauthorized disclosure and modification.</t>
  </si>
  <si>
    <t>CCI-002805</t>
  </si>
  <si>
    <t>IR-9 (a)</t>
  </si>
  <si>
    <t>The organization responds to information spills by identifying the specific information involved in the information system contamination.</t>
  </si>
  <si>
    <t xml:space="preserve">The organization being inspected/assessed documents within their incident response plan, a process to identify the specific information involved in the information system contamination.
 </t>
  </si>
  <si>
    <t>The organization conducting the inspection/assessment obtains and examines the incident response plan as well as after action reports of incidents to ensure that specific information involved in the  information system contamination is identified.</t>
  </si>
  <si>
    <t>CCI-002806</t>
  </si>
  <si>
    <t>IR-9 (b)</t>
  </si>
  <si>
    <t>The organization responds to information spills by alerting organization-defined personnel or roles of the information spill using a method of communication not associated with the spill.</t>
  </si>
  <si>
    <t xml:space="preserve">The organization being inspected/assessed documents within their incident response plan, a process to alert at a minimum, the Originating Classification Authority (OCA), the information owner/originator, the ISSM, the activity security manager, and the responsible computer incident response center of the information spill using a method of communication not associated with the spill.
DoD has defined the personnel or roles as at a minimum, the OCA, the information owner/originator, the ISSM, the activity security
manager, and the responsible computer incident response center.
 </t>
  </si>
  <si>
    <t>The organization conducting the inspection/assessment obtains and examines the incident response plan as well as after action reports of incidents to ensure that at a minimum, the OCA, the information owner/originator, the ISSM, the activity security manager, and the responsible computer incident response center were alerted of the information spill using a method of communication not associated with the spill.
DoD has defined the personnel or roles as at a minimum, the OCA, the information owner/originator, the ISSM, the activity security
manager, and the responsible computer incident response center.</t>
  </si>
  <si>
    <t>CCI-002807</t>
  </si>
  <si>
    <t>The organization defines personnel or roles to be alerted of the information spill using a method of communication not associated with the spill.</t>
  </si>
  <si>
    <t xml:space="preserve">DoD has defined the personnel or roles as at a minimum, the OCA, the information owner/originator, the ISSM, the activity security
manager, and the responsible computer incident response center.
 </t>
  </si>
  <si>
    <t xml:space="preserve">The organization being inspected/assessed is automatically compliant with this CCI because they are covered at the DoD level.
DoD has defined the personnel or roles as at a minimum, the OCA, the information owner/originator, the ISSM, the activity security
manager, and the responsible computer incident response center.
 </t>
  </si>
  <si>
    <t>CCI-002808</t>
  </si>
  <si>
    <t>IR-9 (c )</t>
  </si>
  <si>
    <t>The organization responds to information spills by isolating the contaminated information system or system component.</t>
  </si>
  <si>
    <t xml:space="preserve">The organization being inspected/assessed documents within their incident response plan, a process to  isolate the contaminated information system or system component.
 </t>
  </si>
  <si>
    <t xml:space="preserve">The organization conducting the inspection/assessment obtains and examines the incident response plan as well as after action reports of incidents to ensure that the organization being inspected/assessed isolates contaminated information system or system component.
 </t>
  </si>
  <si>
    <t>CCI-002809</t>
  </si>
  <si>
    <t>IR-9 (d)</t>
  </si>
  <si>
    <t>The organization responds to information spills by eradicating the information from the contaminated information system or component.</t>
  </si>
  <si>
    <t xml:space="preserve">The organization being inspected/assessed documents within their incident response plan, a process to eradicate the information from the contaminated information system or component.
 </t>
  </si>
  <si>
    <t xml:space="preserve">The organization conducting the inspection/assessment obtains and examines the incident response plan as well as after action reports of incidents to ensure that the organization being inspected/assessed  eradicates the information from the contaminated information system or component.
 </t>
  </si>
  <si>
    <t>CCI-002810</t>
  </si>
  <si>
    <t>IR-9 (e )</t>
  </si>
  <si>
    <t>The organization responds to information spills by identifying other information systems or system components that may have been subsequently contaminated.</t>
  </si>
  <si>
    <t xml:space="preserve">The organization being inspected/assessed documents within their incident response plan, a process to identify other information systems or system components that may have been subsequently contaminated.
 </t>
  </si>
  <si>
    <t>The organization conducting the inspection/assessment obtains and examines the incident response plan as well as after action reports of incidents to ensure that the organization being inspected/assessed  identifies other information systems or system components that may have been subsequently contaminated.</t>
  </si>
  <si>
    <t>CCI-002811</t>
  </si>
  <si>
    <t>IR-9 (f)</t>
  </si>
  <si>
    <t>The organization responds to information spills by performing other organization-defined actions.</t>
  </si>
  <si>
    <t xml:space="preserve">The organization being inspected/assessed documents within their incident response plan, processes to perform actions defined in IR-9, CCI 2812.
</t>
  </si>
  <si>
    <t>The organization conducting the inspection/assessment obtains and examines the incident response plan as well as after action reports of incidents to ensure that the organization being inspected/assessed   performs actions defined in IR-9, CCI 2812.</t>
  </si>
  <si>
    <t>CCI-002812</t>
  </si>
  <si>
    <t>The organization defines other actions required to respond to information spills.</t>
  </si>
  <si>
    <t xml:space="preserve">The organization being inspected/assessed
defines and documents additional actions to be taken in response to spillage incidents. The actions must include the following: 
1)consider the information system as classified at the same level as the spilled information until the appropriate remediation processes have been executed and verified;
2) Include the investigative team members and questions identified in CNSS Instruction 1001 in investigation of the incident; 
3) Protect information regarding the incident from disclosure.
DoD has determined the actions are not appropriate to define at the Enterprise level.
</t>
  </si>
  <si>
    <t>The organization conducting the inspection/assessment obtains and examines the documented additional actions to ensure the organization being inspected/assessed defines other actions required to respond to information spills.
DoD has determined the actions are not appropriate to define at the Enterprise level</t>
  </si>
  <si>
    <t>CCI-002813</t>
  </si>
  <si>
    <t>IR-9 (1)</t>
  </si>
  <si>
    <t>The organization assigns organization-defined personnel or roles with responsibility for responding to information spills.</t>
  </si>
  <si>
    <t xml:space="preserve">The organization being inspected/assessed appoints personnel or roles defined in IR-9 (1), CCI 2815 as having the responsibility for responding to information spills.  </t>
  </si>
  <si>
    <t xml:space="preserve">The organization conducting the inspection/assessment obtains and examines appointment letters to ensure the organization being inspected/assessed appoints personnel or roles defined in IR-9 (1), CCI 2815 as having the responsibility for responding to information spills.  </t>
  </si>
  <si>
    <t>CCI-002815</t>
  </si>
  <si>
    <t>The organization defines personnel or roles to whom responsibility for responding to information spills will be assigned.</t>
  </si>
  <si>
    <t>The organization being inspected/assessed defines and documents personnel or roles to whom responsibility for responding to information spills will be assigned. The personnel must include the ISSO and ISSM.
DoD has determined the personnel or roles are not appropriate to define at the Enterprise level.</t>
  </si>
  <si>
    <t>The organization conducting the inspection/assessment obtains and examines the documented personnel or roles to ensure the organization being inspected/assessed defines personnel or roles to whom responsibility for responding to information spills will be assigned, which must include the ISSO and ISSM. 
DoD has determined the personnel or roles are not appropriate to define at the Enterprise level.</t>
  </si>
  <si>
    <t>CCI-002816</t>
  </si>
  <si>
    <t>IR-9 (2)</t>
  </si>
  <si>
    <t>The organization provides information spillage response training according to an organization-defined frequency.</t>
  </si>
  <si>
    <t>The organization being inspected/assessed  documents and implements a process to provide information spillage response training annually.
The organization must maintain a record of training.
DoD has defined the frequency as annually.</t>
  </si>
  <si>
    <t>The organization conducting the inspection/assessment obtains and examines the documented process as well as the training records for a sampling of incident response personnel to ensure the organization being inspected/assessed provides information spillage response training annually.
DoD has defined the frequency as annually.</t>
  </si>
  <si>
    <t>CCI-002817</t>
  </si>
  <si>
    <t>The organization defines the frequency in which to provide information spillage response training.</t>
  </si>
  <si>
    <t>CCI-002818</t>
  </si>
  <si>
    <t>IR-9 (3)</t>
  </si>
  <si>
    <t>The organization implements organization-defined procedures to ensure that organizational personnel impacted by information spills can continue to carry out assigned tasks while contaminated systems are undergoing corrective actions.</t>
  </si>
  <si>
    <t>The organization being inspected/assessed implements procedures defined in IR-9 (3), CCI 2819  to ensure that organizational personnel impacted by information spills can continue to carry out assigned tasks while contaminated systems are undergoing corrective actions.</t>
  </si>
  <si>
    <t>The organization conducting the inspection/assessment obtains and examines the documented procedures defined in IR-9 (3), CCI 2819 as well as after action reports of incidents to ensure the organization being inspected/assessed implements procedures defined in IR-9 (3), CCI 2819  to ensure that organizational personnel impacted by information spills can continue to carry out assigned tasks while contaminated systems are undergoing corrective actions.</t>
  </si>
  <si>
    <t>CCI-002819</t>
  </si>
  <si>
    <t>The organization defines procedures to implement to ensure that organizational personnel impacted by information spills can continue to carry out assigned tasks while contaminated systems are undergoing corrective actions.</t>
  </si>
  <si>
    <t>The organization being inspected/assessed defines and documents procedures to implement to ensure that organizational personnel impacted by information spills can continue to carry out assigned tasks while contaminated systems are undergoing corrective actions.
DoD has determined the procedures are not appropriate to define at the Enterprise level.</t>
  </si>
  <si>
    <t>The organization conducting the inspection/assessment obtains and examines the documented procedures to ensure the organization being inspected/assessed defines procedures to implement to ensure that organizational personnel impacted by information spills can continue to carry out assigned tasks while contaminated systems are undergoing corrective actions.
DoD has determined the procedures are not appropriate to define at the Enterprise level.</t>
  </si>
  <si>
    <t>CCI-002820</t>
  </si>
  <si>
    <t>IR-9 (4)</t>
  </si>
  <si>
    <t>The organization employs organization-defined security safeguards for personnel exposed to information not within assigned access authorizations.</t>
  </si>
  <si>
    <t xml:space="preserve">The organization being inspected/assessed documents and implements a process to employ security safeguards defined in IR-9 (4), CCI 2821 for personnel exposed to information not within assigned access authorizations.  </t>
  </si>
  <si>
    <t xml:space="preserve">The organization conducting the inspection/assessment obtains and examines the documented process to ensure the organization being inspected/assessed employs security safeguards defined in IR-9 (4), CCI 2821 for personnel exposed to information not within assigned access authorizations.  </t>
  </si>
  <si>
    <t>CCI-002821</t>
  </si>
  <si>
    <t>The organization defines security safeguards to employ for personnel exposed to information not within assigned access authorizations.</t>
  </si>
  <si>
    <t>The organization being inspected/assessed defines and documents security safeguards to employ for personnel exposed to information not within assigned access authorizations.
DoD has determined the security safeguards are not appropriate to define at the Enterprise level.</t>
  </si>
  <si>
    <t>The organization conducting the inspection/assessment obtains and examines the documented security safeguards to ensure the organization being inspected/assessed defines security safeguards to employ for personnel exposed to information not within assigned access authorizations.
DoD has determined the security safeguards are not appropriate to define at the Enterprise level.</t>
  </si>
  <si>
    <t>CCI-002822</t>
  </si>
  <si>
    <t>The organization establishes an integrated team of forensic/malicious code analysts, tool developers, and real-time operations personnel.</t>
  </si>
  <si>
    <t>The organization being inspected/assessed establishes an integrated team of forensic/malicious code analysts, tool developers, and real-time operations personnel.  
The organization appoints team members and defines and documents roles and responsibilities for each member.</t>
  </si>
  <si>
    <t>The organization conducting the inspection/assessment obtains and examines appointments to the integrated team as well as the documented roles and responsibilities to ensure the organization being inspected/assessed establishes an integrated team of forensic/malicious code analysts, tool developers, and real-time operations personnel.</t>
  </si>
  <si>
    <t>CCI-002861</t>
  </si>
  <si>
    <t>The organization defines the personnel or roles to whom a system maintenance policy is disseminated.</t>
  </si>
  <si>
    <t>DoD has defined the personnel or roles as the SCA, ISSO, and maintenance personnel as needed by role in maintaining the system.</t>
  </si>
  <si>
    <t>The organization being inspected/assessed is automatically compliant with this CCI because they are covered at the DoD level.
DoD has defined the personnel or roles as the SCA, ISSO, and maintenance personnel as needed by role in maintaining the system.</t>
  </si>
  <si>
    <t>CCI-002862</t>
  </si>
  <si>
    <t>The organization defines the personnel or roles to whom system maintenance procedures are to be disseminated.</t>
  </si>
  <si>
    <t>CCI-000852</t>
  </si>
  <si>
    <t>MA-1 (a) (1)</t>
  </si>
  <si>
    <t>The organization develops and documents a system maintenance policy that addresses purpose, scope, roles, responsibilities, management commitment, coordination among organizational entities, and compliance.</t>
  </si>
  <si>
    <t>The organization being inspected/assessed develops and documents a system maintenance policy that addresses purpose, scope, roles, responsibilities, management commitment, coordination among organizational entities, and compliance.</t>
  </si>
  <si>
    <t>The organization conducting the inspection/assessment obtains and examines the documented maintenance policy to ensure the organization being inspected/assessed develops and documents  a system maintenance policy that addresses purpose, scope, roles, responsibilities, management commitment, coordination among organizational entities, and compliance.</t>
  </si>
  <si>
    <t>CCI-000853</t>
  </si>
  <si>
    <t>The organization disseminates to organization-defined personnel or roles a system maintenance policy.</t>
  </si>
  <si>
    <t>The organization being inspected/assessed ensures the maintenance policy is disseminated to the  SCA, ISSO, and maintenance personnel as needed by role in maintaining the system.
DoD has defined the personnel or roles as the SCA, ISSO, and maintenance personnel as needed by role in maintaining the system.</t>
  </si>
  <si>
    <t xml:space="preserve">The organization conducting the inspection/assessment obtains and examines the maintenance policy via the inspected organization's information sharing capability (e.g. portal, intranet, email, etc.) to ensure it has been disseminated to the SCA, ISSO, and maintenance personnel as needed by role in maintaining the system.
DoD has defined the personnel or roles as the SCA, ISSO, and maintenance personnel as needed by role in maintaining the system.
</t>
  </si>
  <si>
    <t>CCI-000855</t>
  </si>
  <si>
    <t>MA-1 (a) (2)</t>
  </si>
  <si>
    <t>The organization develops and documents procedures to facilitate the implementation of the system maintenance policy and associated system maintenance controls.</t>
  </si>
  <si>
    <t>The organization being inspected/assessed documents the maintenance procedures within the Security Plan.  The maintenance procedures shall be developed IAW maintenance policy provided in DoDI 8500.01..</t>
  </si>
  <si>
    <t xml:space="preserve">The organization conducting the inspection/assessment obtains and examines the Security Plan to ensure maintenance procedures are documented and are developed IAW maintenance policy provided in DoDI 8500.01..
</t>
  </si>
  <si>
    <t>CCI-000856</t>
  </si>
  <si>
    <t>The organization disseminates to organization-defined personnel or roles procedures to facilitate the implementation of the system maintenance policy and associated system maintenance controls.</t>
  </si>
  <si>
    <t>The organization being inspected/assessed ensures the maintenance procedures are disseminated to the SCA, ISSO, and maintenance personnel as needed by role in maintaining the system via an information sharing capability.
DoD has defined the personnel or roles as the SCA, ISSO, and maintenance personnel as needed by role in maintaining the system.</t>
  </si>
  <si>
    <t>The organization conducting the inspection/assessment examines the maintenance procedures via the inspected organization's information sharing capability (e.g. portal, intranet, email, etc.) to ensure it has been disseminated to the SCA, ISSO, and maintenance personnel as needed by role in maintaining the system.
DoD has defined the personnel or roles as the SCA, ISSO, and maintenance personnel as needed by role in maintaining the system.</t>
  </si>
  <si>
    <t>CCI-000851</t>
  </si>
  <si>
    <t>MA-1 (b) (1)</t>
  </si>
  <si>
    <t>The organization defines the frequency to review and update the current system maintenance policy.</t>
  </si>
  <si>
    <t>CCI-000854</t>
  </si>
  <si>
    <t>The organization reviews and updates the current system maintenance policy in accordance with organization-defined frequency.</t>
  </si>
  <si>
    <t>The organization being inspected/assessed  reviews the current system maintenance policy every 5 years and revises as necessary to comply with DoD regulations.
The organization must document each occurrence of the reviews and update actions as an audit trail.
DoD has defined the frequency as every 5 years.</t>
  </si>
  <si>
    <t>The organization conducting the inspection/assessment obtains and examines documentation of occurrence of reviews and update actions for the maintenance policy to ensure  review is occurring every 5 years and updates are made as necessary.
DoD has defined the frequency as every 5 years.</t>
  </si>
  <si>
    <t>CCI-001628</t>
  </si>
  <si>
    <t>MA-1 (b) (2)</t>
  </si>
  <si>
    <t>The organization defines a frequency to review and update the current system maintenance procedures.</t>
  </si>
  <si>
    <t>CCI-000857</t>
  </si>
  <si>
    <t>The organization reviews and updates the current system maintenance procedures in accordance with organization-defined frequency.</t>
  </si>
  <si>
    <t>The organization being inspected/assessed reviews the current system maintenance procedures annually and revises as needed to comply with DoD regulations.
The organization must document each occurrence of the reviews and update actions as an audit trail.
DoD has defined the frequency as annually.</t>
  </si>
  <si>
    <t>The organization conducting the inspection/assessment obtains and examines documentation of occurrence of reviews and update actions for the maintenance procedures to ensure annual review and necessary updates are occurring. 
DoD has defined the frequency as annually.</t>
  </si>
  <si>
    <t>CCI-002870</t>
  </si>
  <si>
    <t>MA-2 (a)</t>
  </si>
  <si>
    <t>The organization schedules repairs on information system components in accordance with manufacturer or vendor specifications and/or organizational requirements</t>
  </si>
  <si>
    <t>The organization being inspected/assessed schedules repairs on information system components in accordance with manufacturer or vendor specifications and/or organizational requirements.
The organization must maintain a record of repairs.</t>
  </si>
  <si>
    <t>The organization conducting the inspection/assessment obtains and examines the record of repairs to ensure the organization being inspected/assessed schedules repairs on information system components in accordance with manufacturer or vendor specifications and/or organizational requirements.</t>
  </si>
  <si>
    <t>CCI-002866</t>
  </si>
  <si>
    <t>The organization schedules maintenance on information system components in accordance with manufacturer or vendor specifications and/or organizational requirements.</t>
  </si>
  <si>
    <t>The organization being inspected/assessed schedules maintenance on information system components in accordance with manufacturer or vendor specifications and/or organizational requirements.
The organization must maintain a record of maintenance.</t>
  </si>
  <si>
    <t>The organization conducting the inspection/assessment obtains and examines the record of maintenance to ensure the organization being inspected/assessed schedules maintenance on information system components in accordance with manufacturer or vendor specifications and/or organizational requirements.</t>
  </si>
  <si>
    <t>CCI-002872</t>
  </si>
  <si>
    <t>The organization documents repairs on information system components in accordance with manufacturer or vendor specifications and/or organizational requirements.</t>
  </si>
  <si>
    <t>The organization being inspected/assessed documents repairs on information system components in accordance with manufacturer or vendor specifications and/or organizational requirements.</t>
  </si>
  <si>
    <t>The organization conducting the inspection/assessment obtains and examines documentation of repairs to ensure the organization being inspected/assessed documents repairs on information system components in accordance with manufacturer or vendor specifications and/or organizational requirements.</t>
  </si>
  <si>
    <t>CCI-002868</t>
  </si>
  <si>
    <t>The organization documents maintenance on information system components in accordance with manufacturer or vendor specifications and/or organizational requirements.</t>
  </si>
  <si>
    <t>The organization being inspected/assessed documents maintenance on information system components in accordance with manufacturer or vendor specifications and/or organizational requirements.</t>
  </si>
  <si>
    <t>The organization conducting the inspection/assessment obtains and examines documentation of maintenance to ensure the organization being inspected/assessed documents maintenance on information system components in accordance with manufacturer or vendor specifications and/or organizational requirements.</t>
  </si>
  <si>
    <t>CCI-002873</t>
  </si>
  <si>
    <t>The organization reviews records of repairs on information system components in accordance with manufacturer or vendor specifications and/or organizational requirements.</t>
  </si>
  <si>
    <t>The organization being inspected/assessed documents and implements a process to review records of repairs on information system components in accordance with manufacturer or vendor specifications and/or organizational requirements.
The organization must maintain a record of reviews.</t>
  </si>
  <si>
    <t>The organization conducting the inspection/assessment obtains and examines the documented process as well as the record of reviews to ensure the organization being inspected/assessed reviews records of repairs on information system components in accordance with manufacturer or vendor specifications and/or organizational requirements.</t>
  </si>
  <si>
    <t>CCI-002869</t>
  </si>
  <si>
    <t>The organization reviews records of maintenance on information system components in accordance with manufacturer or vendor specifications and/or organizational requirements.</t>
  </si>
  <si>
    <t>The organization being inspected/assessed documents and implements a process to review records of maintenance on information system components in accordance with manufacturer or vendor specifications and/or organizational requirements.
The organization must maintain a record of reviews.</t>
  </si>
  <si>
    <t>The organization conducting the inspection/assessment obtains and examines the documented process as well as the record of reviews to ensure the organization being inspected/assessed reviews records of maintenance on information system components in accordance with manufacturer or vendor specifications and/or organizational requirements.</t>
  </si>
  <si>
    <t>CCI-002871</t>
  </si>
  <si>
    <t>The organization performs repairs on information system components in accordance with manufacturer or vendor specifications and/or organizational requirements.</t>
  </si>
  <si>
    <t>The organization being inspected/assessed  implements a process to perform repairs on information system components in accordance with manufacturer or vendor specifications and/or organizational requirements.
The organization must maintain a record of repair procedures followed.</t>
  </si>
  <si>
    <t>The organization conducting the inspection/assessment obtains and examines  the record of repair procedures followed to ensure the organization being inspected/assessed performs repairs on information system components in accordance with manufacturer or vendor specifications and/or organizational requirements.</t>
  </si>
  <si>
    <t>CCI-002867</t>
  </si>
  <si>
    <t>The organization performs maintenance on information system components in accordance with manufacturer or vendor specifications and/or organizational requirements.</t>
  </si>
  <si>
    <t>The organization being inspected/assessed  implements a process to perform maintenance on information system components in accordance with manufacturer or vendor specifications and/or organizational requirements.
The organization must maintain a record of maintenance procedures followed.</t>
  </si>
  <si>
    <t>The organization conducting the inspection/assessment obtains and examines  the record of maintenance procedures followed to ensure the organization being inspected/assessed performs maintenance on information system components in accordance with manufacturer or vendor specifications and/or organizational requirements.</t>
  </si>
  <si>
    <t>CCI-000859</t>
  </si>
  <si>
    <t>MA-2 (b)</t>
  </si>
  <si>
    <t>The organization approves and monitors all maintenance activities, whether performed on site or remotely and whether the equipment is serviced on site or removed to another location.</t>
  </si>
  <si>
    <t>The organization being inspected/assessed approves and monitors all maintenance activities, whether performed on site or remotely and whether the equipment is serviced on site or removed to another location.
The organization must maintain records of all approvals and monitoring activities.</t>
  </si>
  <si>
    <t>The organization conducting the inspection/assessment obtains and examines records of all approvals and monitoring activities to ensure the organization being inspected/assessed approves and monitors all maintenance activities whether performed on site or remotely and whether the equipment is serviced on site or removed to another location.</t>
  </si>
  <si>
    <t>CCI-002874</t>
  </si>
  <si>
    <t>MA-2 (c )</t>
  </si>
  <si>
    <t>The organization defines the personnel or roles who can explicitly approve the removal of the information system or system components from organizational facilities for off-site maintenance or repairs.</t>
  </si>
  <si>
    <t>The organization being inspected/assessed defines and documents the personnel or roles who can explicitly approve the removal of the information system or system components from organizational facilities for off-site maintenance or repairs.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</si>
  <si>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who can explicitly approve the removal of the information system or system components from organizational facilities for off-site maintenance or repairs.
DoD has determined the personnel or roles are not appropriate to define at the Enterprise level.</t>
  </si>
  <si>
    <t>CCI-000860</t>
  </si>
  <si>
    <t>MA-2 (c)</t>
  </si>
  <si>
    <t>The organization requires that organization-defined personnel or roles explicitly approve the removal of the information system or system components from organizational facilities for off-site maintenance or repairs.</t>
  </si>
  <si>
    <t>The organization being inspected/assessed documents within their risk management strategy personnel or roles defined in MA-2, CCI 2874 who must explicitly approve the removal of the information system or system components from organizational facilities for off-site maintenance or repairs.
The organization must maintain written records of approval for the removal of the information system or system components from organizational facilities for off-site maintenance or repairs.</t>
  </si>
  <si>
    <t>The organization conducting the inspection/assessment obtains and examines: 1. the organization's risk management strategy to ensure the personnel or roles defined in MA-2, CCI 2874 have been designated to approve the removal of the information system or system components;
2. and written records of approval for the removal of the information system or system components from organizational facilities for off-site maintenance or repairs to ensure the removal is explicitly approved.</t>
  </si>
  <si>
    <t>CCI-000861</t>
  </si>
  <si>
    <t>MA-2 (d)</t>
  </si>
  <si>
    <t>The organization sanitizes equipment to remove all information from associated media prior to removal from organizational facilities for off-site maintenance or repairs.</t>
  </si>
  <si>
    <t>The organization being inspected/assessed sanitizes equipment to remove all information from associated media prior to removal from organizational facilities for off-site maintenance or repairs IAW DoDM 5200.01-V3  for classified media and DoDM 5200.01-V4 for unclassified media.
The organization must maintain written records of media sanitization.</t>
  </si>
  <si>
    <t>The organization conducting the inspection/assessment obtains and examines written records of media sanitization to ensure the organization sanitizes equipment to remove all information from associated media prior to removal from organizational facilities for off-site maintenance or repairs.</t>
  </si>
  <si>
    <t>CCI-000862</t>
  </si>
  <si>
    <t>MA-2 (e)</t>
  </si>
  <si>
    <t>The organization checks all potentially impacted security controls to verify that the controls are still functioning properly following maintenance or repair actions.</t>
  </si>
  <si>
    <t>The organization being inspected/assessed identifies and documents the impacted security controls and takes steps to verify that the controls are still functioning properly following maintenance or repair actions.</t>
  </si>
  <si>
    <t>The organization conducting the inspection/assessment obtains and examines documented evidence of the verification of security controls following maintenance and repair actions to ensure that the organization being inspected/assessed checks all potentially impacted security controls to verify that they are still functioning properly.</t>
  </si>
  <si>
    <t>CCI-002876</t>
  </si>
  <si>
    <t>MA-2 (f)</t>
  </si>
  <si>
    <t>The organization defines the maintenance-related information to include in organizational maintenance records.</t>
  </si>
  <si>
    <t>The organization being inspected/assessed defines and documents the maintenance-related information to include in organizational maintenance records.
DoD has determined the maintenance-related information is not appropriate to define at the Enterprise level.</t>
  </si>
  <si>
    <t>The organization conducting the inspection/assessment obtains and examines the documented maintenance-related information to ensure the organization being inspected/assessed defines the maintenance-related information to include in organizational maintenance records.
DoD has determined the maintenance-related information is not appropriate to define at the Enterprise level.</t>
  </si>
  <si>
    <t>CCI-002875</t>
  </si>
  <si>
    <t>The organization includes organization-defined maintenance-related information in organizational maintenance records.</t>
  </si>
  <si>
    <t>The organization being inspected/assessed includes maintenance-related information defined in MA-2, CCI 2876 in organizational maintenance records.</t>
  </si>
  <si>
    <t>The organization conducting the inspection/assessment obtains and examines maintenance records to ensure they include maintenance-related information defined in MA-2, CCI 2876.</t>
  </si>
  <si>
    <t>CCI-002863</t>
  </si>
  <si>
    <t>MA-2 (2) (a)</t>
  </si>
  <si>
    <t>The organization employs automated mechanisms to schedule, conduct, and document repairs.</t>
  </si>
  <si>
    <t>The organization being inspected/assessed documents and implements automated mechanisms to schedule, conduct, and document repairs.</t>
  </si>
  <si>
    <t>The organization conducting the inspection/assessment obtains and examines the documentation of automated mechanisms to ensure the organization being inspected/assessed employs automated mechanisms to schedule, conduct, and document repairs.</t>
  </si>
  <si>
    <t>CCI-002905</t>
  </si>
  <si>
    <t>The organization employs automated mechanisms to schedule, conduct, and document maintenance.</t>
  </si>
  <si>
    <t>The organization being inspected/assessed documents and implements automated mechanisms to schedule, conduct, and document maintenance.</t>
  </si>
  <si>
    <t>The organization conducting the inspection/assessment obtains and examines the documentation of automated mechanisms to ensure the organization being inspected/assessed employs automated mechanisms to schedule, conduct, and document maintenance.</t>
  </si>
  <si>
    <t>CCI-002864</t>
  </si>
  <si>
    <t>MA-2 (2) (b)</t>
  </si>
  <si>
    <t>The organization produces up-to date, accurate, and complete records of all maintenance requested, scheduled, in process, and completed.</t>
  </si>
  <si>
    <t>The organization being inspected/assessed produces and maintains up-to date, accurate, and complete records of all maintenance requested, scheduled, in process, and completed.</t>
  </si>
  <si>
    <t>The organization conducting the inspection/assessment obtains and examines the records of maintenance to ensure the organization being inspected/assessed  produces up-to date, accurate, and complete records of all maintenance requested, scheduled, in process, and completed.</t>
  </si>
  <si>
    <t>CCI-002865</t>
  </si>
  <si>
    <t>The organization produces up-to date, accurate, and complete records of all repair actions requested, scheduled, in process, and completed.</t>
  </si>
  <si>
    <t>The organization being inspected/assessed produces and maintains up-to date, accurate, and complete records of all repair actions requested, scheduled, in process, and completed.</t>
  </si>
  <si>
    <t>The organization conducting the inspection/assessment obtains and examines the records of repair actions to ensure the organization being inspected/assessed  produces up-to date, accurate, and complete records of all repair actions requested, scheduled, in process, and completed.</t>
  </si>
  <si>
    <t>CCI-000865</t>
  </si>
  <si>
    <t>The organization approves information system maintenance tools.</t>
  </si>
  <si>
    <t>The organization being inspected/assessed documents the approved maintenance tools within the Security Plan.</t>
  </si>
  <si>
    <t>The organization conducting the inspection/assessment:
1. obtains and examines the Security Plan to ensure the list of approved maintenance tools is documented;
2. ensures only the approved maintenance tools are used within the system.</t>
  </si>
  <si>
    <t>CCI-000866</t>
  </si>
  <si>
    <t>The organization controls information system maintenance tools.</t>
  </si>
  <si>
    <t>The organization being inspected/assessed controls information system maintenance tools that are approved IAW MA-3, CCI 865.</t>
  </si>
  <si>
    <t>The organization conducting the inspection/assessment:
1. obtains and examines the Security Plan to identify the list of approved maintenance tools;
2. ensures the organization being inspected/assessed controls the approved information system maintenance tools.</t>
  </si>
  <si>
    <t>CCI-000867</t>
  </si>
  <si>
    <t>The organization monitors information system maintenance tools.</t>
  </si>
  <si>
    <t>The organization being inspected/assessed develops and implements procedures to monitor the use of the approved information system maintenance tools IAW MA-3, CCI 865. 
Records of monitoring activity must be maintained.</t>
  </si>
  <si>
    <t>The organization conducting the inspection/assessment obtains and examines:
1.  the Security Plan to identify the list of approved maintenance tools; and
2. documented procedures to identify how the use of maintenance tools is monitored; and
3. reviews evidence that the monitoring is conducted IAW the documented procedures.</t>
  </si>
  <si>
    <t>CCI-000869</t>
  </si>
  <si>
    <t>The organization inspects the maintenance tools carried into a facility by maintenance personnel for improper or unauthorized modifications.</t>
  </si>
  <si>
    <t>The organization being inspected/assessed documents the procedures for and implements inspections of the maintenances tools carried into a facility by maintenance personnel for improper or unauthorized modifications.
Records of inspection must be maintained.</t>
  </si>
  <si>
    <t>The organization conducting the inspection/assessment obtains and examines procedures for, and records of inspection of the maintenance tools carried into a facility by maintenance personnel  to ensure the tools are inspected for improper or unauthorized modifications.</t>
  </si>
  <si>
    <t>CCI-000870</t>
  </si>
  <si>
    <t>The organization checks media containing diagnostic and test programs for malicious code before the media are used in the information system.</t>
  </si>
  <si>
    <t>The organization being inspected/assessed:
1. documents and implements procedures to check all media containing diagnostic and test programs for malicious code before the media are used in the information system; and
2. Runs an automated tool set to check all media containing diagnostic and test programs for malicious code before the media are used in the information system.
The organization must maintain configuration files for the automated tool set and audit logs of the tool set used to check media.</t>
  </si>
  <si>
    <t>The organization conducting the inspection/assessment obtains and examines the procedures for checking all diagnostic and test media for malicious code, and a sampling of configuration files and audit logs of the tool set used to check media.  The purpose of the review is to ensure the organization being inspected/assessed checks all media containing diagnostic and test programs for malicious code before the media are used in the information system.</t>
  </si>
  <si>
    <t>CCI-000871</t>
  </si>
  <si>
    <t>MA-3 (3) (a)</t>
  </si>
  <si>
    <t>The organization prevents the unauthorized removal of maintenance equipment containing organizational information by: (a) verifying that there is no organizational information contained on the equipment; (b) sanitizing or destroying the equipment; (c) retaining the equipment within the facility; or (d) obtaining an exemption from organization-defined personnel or roles explicitly authorizing removal of the equipment from the facility.</t>
  </si>
  <si>
    <t>The organization being inspected/assessed documents and implements a process to take one of the following actions before authorizing removal of information equipment from the facility:
1. verify there is no organizational information contained on maintenance equipment;
2. Sanitize or destroy the equipment;
3. Retain the equipment within the facility; or
4. Obtain an exemption from personnel or roles defined in MA-3 (3), CCI 2882 explicitly authorizing removal of the equipment from the facility. 
The organization must maintain a record of maintenance equipment removal and actions taken.</t>
  </si>
  <si>
    <t>The organization conducting the inspection/assessment obtains and examines the documented process and record of maintenance equipment removal to ensure  the organization being inspected/assessed takes one of the four actions listed in the implementation guidance.</t>
  </si>
  <si>
    <t>CCI-002882</t>
  </si>
  <si>
    <t>MA-3 (3) (d)</t>
  </si>
  <si>
    <t>The organization defines the personnel or roles who can provide an exemption that explicitly authorizes removal of equipment from the facility.</t>
  </si>
  <si>
    <t>The organization being inspected/assessed defines and documents the personnel or roles who can provide an exemption that explicitly authorizes removal of equipment from the facility.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</si>
  <si>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who can provide an exemption that explicitly authorizes removal of equipment from the facility.
DoD has determined the personnel or roles are not appropriate to define at the Enterprise level.</t>
  </si>
  <si>
    <t>CCI-002883</t>
  </si>
  <si>
    <t>MA-3 (4)</t>
  </si>
  <si>
    <t>The information system restricts the use of maintenance tools to authorized personnel only.</t>
  </si>
  <si>
    <t>The organization being inspected/assessed configures the information system to restrict the use of maintenance tools to authorized personnel only.
For information system components that have applicable STIGs or SRGs, the organization being inspected/assessed must comply with the STIG/SRG guidance that pertains to CCI 2883.</t>
  </si>
  <si>
    <t>The organization conducting the inspection/assessment examines the information system to ensure the organization being inspected/assessed configures the information system to restrict the use of maintenance tools to authorized personnel only.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2883.</t>
  </si>
  <si>
    <t>CCI-000873</t>
  </si>
  <si>
    <t>MA-4 (a)</t>
  </si>
  <si>
    <t>The organization approves nonlocal maintenance and diagnostic activities.</t>
  </si>
  <si>
    <t>The organization being inspected/assessed documents the procedures for approving non-local maintenance and diagnostic activities within the Security Plan.
The organization must maintain records of approved non-local maintenance and diagnostic activities.</t>
  </si>
  <si>
    <t>The organization conducting the inspection/assessment obtains and examines:
1. the Security Plan to ensure the procedures for approving non-local maintenance and diagnostic activities are documented; and
2. records approving non-local maintenance and diagnostic activities.</t>
  </si>
  <si>
    <t>CCI-000874</t>
  </si>
  <si>
    <t>The organization monitors nonlocal maintenance and diagnostic activities.</t>
  </si>
  <si>
    <t>The organization being inspected/assessed develops and implements procedures to monitor non-local maintenance and diagnostic activities. 
Records of monitoring activity must be maintained.</t>
  </si>
  <si>
    <t>The organization conducting the inspection/assessment obtains and examines:
1.  the Security Plan to identify the authorized non-local maintenance and diagnostic activities; and
2. documented procedures to identify how the use of non-local maintenance and diagnostic activities are monitored; and
3. reviews evidence that the monitoring is conducted IAW the documented procedures.</t>
  </si>
  <si>
    <t>CCI-000876</t>
  </si>
  <si>
    <t>MA-4 (b)</t>
  </si>
  <si>
    <t>The organization allows the use of nonlocal maintenance and diagnostic tools only as consistent with organizational policy and documented in the security plan for the information system.</t>
  </si>
  <si>
    <t>The organization being inspected/assessed:
1. documents within the Security Plan the non-local maintenance and diagnostic tools that are allowed; and
2. allows the use of non-local maintenance and diagnostic tools IAW the tools identified in the Security Plan and MA-4, CCI 873.</t>
  </si>
  <si>
    <t>The organization conducting the inspection/assessment obtains and examines:
1. the Security Plan to ensure non-local maintenance and diagnostic tools have been identified; and 
2. maintenance records to ensure only those tools allowed are used IAW MA-4, CCI 873.</t>
  </si>
  <si>
    <t>CCI-000877</t>
  </si>
  <si>
    <t>MA-4 (c)</t>
  </si>
  <si>
    <t>The organization employs strong authenticators in the establishment of nonlocal maintenance and diagnostic sessions.</t>
  </si>
  <si>
    <t>The organization being inspected/assessed configures the information system to employ strong authenticators in the establishment of nonlocal maintenance and diagnostic sessions.
For information system components that have applicable STIGs or SRGs, the organization being inspected/assessed must comply with the STIG/SRG guidance that pertains to CCI 877.</t>
  </si>
  <si>
    <t>The organization conducting the inspection/assessment examines the information system to ensure the organization being inspected/assessed configures the information system to employ strong authenticators in the establishment of nonlocal maintenance and diagnostic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877.</t>
  </si>
  <si>
    <t>CCI-000878</t>
  </si>
  <si>
    <t>MA-4 (d)</t>
  </si>
  <si>
    <t>The organization maintains records for nonlocal maintenance and diagnostic activities.</t>
  </si>
  <si>
    <t>The organization being inspected/assessed maintains records of authorized non-local maintenance and diagnostic activities.</t>
  </si>
  <si>
    <t>The organization conducting the inspection/assessment obtains records of authorized non-local maintenance and diagnostic activities, and examines a sampling to verify the organization is maintaining records for all non-local maintenance and diagnostic activities.</t>
  </si>
  <si>
    <t>CCI-000879</t>
  </si>
  <si>
    <t>MA-4 (e)</t>
  </si>
  <si>
    <t>The organization terminates sessions and network connections when nonlocal maintenance is completed.</t>
  </si>
  <si>
    <t>The organization being inspected/assessed terminates session and network connections when non-local maintenance is completed.
The organization must retain audit logs of session and network connections termination for non-local maintenance.</t>
  </si>
  <si>
    <t>The organization conducting the inspection/assessment obtains and examines audit logs of session and network connections termination for non-local maintenance to ensure session and network connections are terminated when non-local maintenance is completed.</t>
  </si>
  <si>
    <t>CCI-002884</t>
  </si>
  <si>
    <t>MA-4 (1)</t>
  </si>
  <si>
    <t>MA-4 (1) (a)</t>
  </si>
  <si>
    <t>The organization audits nonlocal maintenance and diagnostic sessions' organization-defined audit events.</t>
  </si>
  <si>
    <t>The organization being inspected/assessed configures the information system to audit nonlocal maintenance and diagnostic sessions' organization-defined audit events.
For information system components that have applicable STIGs or SRGs, the organization being inspected/assessed must comply with the STIG/SRG guidance that pertains to CCI 2884.</t>
  </si>
  <si>
    <t>The organization conducting the inspection/assessment examines the information system to ensure the organization being inspected/assessed configures the information system to audit nonlocal maintenance and diagnostic sessions' organization-defined audit events.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2884.</t>
  </si>
  <si>
    <t>CCI-002885</t>
  </si>
  <si>
    <t>The organization defines the nonlocal maintenance and diagnostic session audit events to audit.</t>
  </si>
  <si>
    <t>The organization being inspected/assessed defines and documents the nonlocal maintenance and diagnostic session audit events to audit.
DoD has determined the audit events are not appropriate to define at the Enterprise level.</t>
  </si>
  <si>
    <t>The organization conducting the inspection/assessment obtains and examines the documented audit events to ensure the organization being inspected/assessed defines  the nonlocal maintenance and diagnostic session audit events to audit.
DoD has determined the audit events are not appropriate to define at the Enterprise level.</t>
  </si>
  <si>
    <t>CCI-002886</t>
  </si>
  <si>
    <t>MA-4 (1) (b)</t>
  </si>
  <si>
    <t>The organization reviews the records of the nonlocal maintenance and diagnostic sessions.</t>
  </si>
  <si>
    <t>The organization being inspected/assessed documents and implements a process to review the records of the nonlocal maintenance and diagnostic sessions.
The organization must maintain a record of reviews.</t>
  </si>
  <si>
    <t>The organization conducting the inspection/assessment obtains and examines the documented process as well as the record of reviews to ensure the organization being inspected/assessed reviews the records of the nonlocal maintenance and diagnostic sessions.</t>
  </si>
  <si>
    <t>CCI-000881</t>
  </si>
  <si>
    <t>The organization documents in the security plan for the information system, the policies and procedures for the establishment and use of nonlocal maintenance and diagnostic connections.</t>
  </si>
  <si>
    <t>The organization being inspected/assessed documents within the Security Plan the policies and procedures for the establishment and use of nonlocal maintenance and diagnostic connections.</t>
  </si>
  <si>
    <t>The organization conducting the inspection/assessment obtains and examines the Security Plan to ensure the plan identifies the establishment and use of non-local maintenance and diagnostic connections.</t>
  </si>
  <si>
    <t>CCI-000882</t>
  </si>
  <si>
    <t>MA-4 (3) (a)</t>
  </si>
  <si>
    <t>The organization requires that nonlocal maintenance and diagnostic services to be performed from an information system that implements a security capability comparable to the capability implemented on the system being serviced.</t>
  </si>
  <si>
    <t>The organization being inspected/assessed  clearly defines in its contracts and/or service level agreements the requirement that any IS used to conduct non-local maintenance and diagnostic services will have a security level at least as high as the security level implemented on the IS being serviced.   
Alternatively, the organization being inspected/assessed complies with MA-4 (3) CCIs 883 and 1631.</t>
  </si>
  <si>
    <t>The organization conducting the inspection/assessment obtains and examines contracts and/or service level agreements for all non-local maintenance and diagnostic services  to ensure that any IS used for those services is required to have security level at least as high as the security level implemented on the IS being serviced.   
Alternatively, the organization conducting the inspection/assessment ensures the organization being inspected/assessed complies with  MA-4 (3) CCIs 883 and 1631.</t>
  </si>
  <si>
    <t>CCI-000883</t>
  </si>
  <si>
    <t>MA-4 (3) (b)</t>
  </si>
  <si>
    <t>The organization removes the component to be serviced from the information system and prior to nonlocal maintenance or diagnostic services, sanitizes the component (with regard to organizational information) before removal from organizational facilities.</t>
  </si>
  <si>
    <t>The organization being inspected/assessed  removes the component to be serviced from the information system and prior to non-local maintenance or diagnostic services, sanitizes the component (with regard to organizational information) before removal from organizational facilities.
Alternatively, the organization being inspected/assessed complies with MA-4 (3) CCI 882.</t>
  </si>
  <si>
    <t>The organization conducting the inspection/assessment obtains and examines maintenance procedures for all non-local maintenance and diagnostic services  to ensure that the organization being inspected/assessed sanitizes components before removal from organizational facilities.  
Alternatively, the organization conducting the inspection/assessment ensures the organization being inspected/assessed complies with  MA-4 (3) CCI 882.</t>
  </si>
  <si>
    <t>CCI-001631</t>
  </si>
  <si>
    <t>The organization, before removal from organizational facilities, and after the service is performed, inspects and sanitizes the component (with regard to potentially malicious software) before reconnecting the component to the information system.</t>
  </si>
  <si>
    <t>The organization being inspected/assessed  sanitizes and inspects serviced components prior to reusing them on any information system.
Alternatively, the organization being inspected/assessed complies with MA-4 (3) CCI 882.</t>
  </si>
  <si>
    <t>The organization conducting the inspection/assessment obtains and examines maintenance procedures for all non-local maintenance and diagnostic services  to ensure that the organization being inspected/assessed sanitizes and inspects serviced components prior to reusing them on any information system.
Alternatively, the organization conducting the inspection/assessment ensures the organization being inspected/assessed complies with  MA-4 (3) CCI 882.</t>
  </si>
  <si>
    <t>CCI-002887</t>
  </si>
  <si>
    <t>MA-4 (4)</t>
  </si>
  <si>
    <t>MA-4 (4) (a)</t>
  </si>
  <si>
    <t>The organization defines the authenticators that are replay resistant which will be employed to protect nonlocal maintenance sessions.</t>
  </si>
  <si>
    <t>The organization being inspected/assessed defines and documents the authenticators that are replay resistant which will be employed to protect nonlocal maintenance sessions.
DoD has determined the authenticators are not appropriate to define at the Enterprise level.</t>
  </si>
  <si>
    <t>The organization conducting the inspection/assessment obtains and examines the documented authenticators to ensure the organization being inspected/assessed defines the authenticators that are replay resistant which will be employed to protect nonlocal maintenance sessions.
DoD has determined the authenticators are not appropriate to define at the Enterprise level.</t>
  </si>
  <si>
    <t>CCI-000884</t>
  </si>
  <si>
    <t>The organization protects nonlocal maintenance sessions by employing organization-defined authenticators that are replay resistant.</t>
  </si>
  <si>
    <t>The organization being inspected/assessed configures the information system to protect nonlocal maintenance sessions by employing authenticators defined in MA-4 (4), CCI 2887 that are replay resistant.
For information system components that have applicable STIGs or SRGs, the organization being inspected/assessed must comply with the STIG/SRG guidance that pertains to CCI 884.</t>
  </si>
  <si>
    <t>The organization conducting the inspection/assessment examines the information system to ensure the organization being inspected/assessed configures the information system to protect nonlocal maintenance sessions by employing authenticators defined in MA-4 (4), CCI 2887 that are replay resistant.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884.</t>
  </si>
  <si>
    <t>CCI-001632</t>
  </si>
  <si>
    <t>The organization protects nonlocal maintenance sessions by separating the maintenance session from other network sessions with the information system by either physically separated communications paths or logically separated communications paths based upon encryption.</t>
  </si>
  <si>
    <t>The organization being inspected/assessed configures the information system to protect nonlocal maintenance sessions by separating the maintenance session from other network sessions with the information system by either physically separated communications paths or logically separated communications paths based upon encryption.
For information system components that have applicable STIGs or SRGs, the organization being inspected/assessed must comply with the STIG/SRG guidance that pertains to CCI 1632.</t>
  </si>
  <si>
    <t>The organization conducting the inspection/assessment examines the information system to ensure the organization being inspected/assessed configures the information system to  protect nonlocal maintenance sessions by separating the maintenance session from other network sessions with the information system by either physically separated communications paths or logically separated communications paths based upon encryption.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1632.</t>
  </si>
  <si>
    <t>CCI-0028888</t>
  </si>
  <si>
    <t>MA-4 (5)</t>
  </si>
  <si>
    <t>MA-4 (5) (a)</t>
  </si>
  <si>
    <t>The organization defines the personnel or roles  authorized to approve each nonlocal maintenance session.</t>
  </si>
  <si>
    <t>DoD has defined the personnel or roles as the ISSO.</t>
  </si>
  <si>
    <t>The organization being inspected/assessed is automatically compliant with this CCI because they are covered at the DoD level.
DoD has defined the personnel or roles as the ISSO.</t>
  </si>
  <si>
    <t>CCI-000887</t>
  </si>
  <si>
    <t>The organization requires the approval of each nonlocal maintenance session by organization-defined personnel or roles.</t>
  </si>
  <si>
    <t>The organization being inspected/assessed defines within their maintenance procedures a process for the ISSO to approve the non-local maintenance.
Written approval must be maintained.
DoD has defined the personnel or roles as the ISSO.</t>
  </si>
  <si>
    <t>The organization conducting the inspection/assessment obtains and examines the maintenance procedures and historical approvals to ensure that the ISSO approves the non-local maintenance.
DoD has defined the personnel or roles as the ISSO.</t>
  </si>
  <si>
    <t>CCI-000886</t>
  </si>
  <si>
    <t>MA-4 (5) (b)</t>
  </si>
  <si>
    <t>The organization defines the personnel or roles to be notified of the date and time of planned nonlocal maintenance.</t>
  </si>
  <si>
    <t>DoD has defined the personnel or roles as the user base which could be impacted by the maintenance event.</t>
  </si>
  <si>
    <t>The organization being inspected/assessed is automatically compliant with this CCI because they are covered at the DoD level.
DoD has defined the personnel or roles as the user base which could be impacted by the maintenance event.</t>
  </si>
  <si>
    <t>CCI-002889</t>
  </si>
  <si>
    <t>The organization notifies organization-defined personnel or roles of the date and time of planned nonlocal maintenance.</t>
  </si>
  <si>
    <t>The organization being inspected/assessed documents and implements a process to notify the user base which could be impacted by the maintenance event  of the date and time of planned nonlocal maintenance.
DoD has defined the personnel or roles as the user base which could be impacted by the maintenance event.</t>
  </si>
  <si>
    <t>The organization conducting the inspection/assessment obtains and examines the documented process to ensure the organization being inspected/assessed notifies the user base which could be impacted by the maintenance event  of the date and time of planned nonlocal maintenance.
DoD has defined the personnel or roles as the user base which could be impacted by the maintenance event.</t>
  </si>
  <si>
    <t>CCI-002890</t>
  </si>
  <si>
    <t>MA-4 (6)</t>
  </si>
  <si>
    <t>The information system implements cryptographic mechanisms to protect the integrity of nonlocal maintenance and diagnostic communications.</t>
  </si>
  <si>
    <t>The organization being inspected/assessed configures the information system to  implement cryptographic mechanisms to protect the integrity  of nonlocal maintenance and diagnostic communications.
For information system components that have applicable STIGs or SRGs, the organization being inspected/assessed must comply with the STIG/SRG guidance that pertains to CCI 2890.</t>
  </si>
  <si>
    <t>The organization conducting the inspection/assessment examines the information system to ensure the organization being inspected/assessed configures the information system to implement cryptographic mechanisms to protect the integrity of nonlocal maintenance and diagnostic communications.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2890.</t>
  </si>
  <si>
    <t>CCI-003123</t>
  </si>
  <si>
    <t>The information system implements cryptographic mechanisms to protect the confidentiality of nonlocal maintenance and diagnostic communications.</t>
  </si>
  <si>
    <t>The organization being inspected/assessed configures the information system to  implement cryptographic mechanisms to protect the confidentiality of nonlocal maintenance and diagnostic communications.
For information system components that have applicable STIGs or SRGs, the organization being inspected/assessed must comply with the STIG/SRG guidance that pertains to CCI 3123.</t>
  </si>
  <si>
    <t>The organization conducting the inspection/assessment examines the information system to ensure the organization being inspected/assessed configures the information system to implement cryptographic mechanisms to protect the confidentiality of nonlocal maintenance and diagnostic communications.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3123.</t>
  </si>
  <si>
    <t>CCI-002891</t>
  </si>
  <si>
    <t>MA-4 (7)</t>
  </si>
  <si>
    <t>The information system implements remote disconnect verification at the termination of nonlocal maintenance and diagnostic sessions.</t>
  </si>
  <si>
    <t>The organization being inspected/assessed configures the information system to implement remote disconnect verification at the termination of nonlocal maintenance and diagnostic sessions.
For information system components that have applicable STIGs or SRGs, the organization being inspected/assessed must comply with the STIG/SRG guidance that pertains to CCI 2891.</t>
  </si>
  <si>
    <t>The organization conducting the inspection/assessment examines the information system to ensure the organization being inspected/assessed configures the information system to implement remote disconnect verification at the termination of nonlocal maintenance and diagnostic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2891.</t>
  </si>
  <si>
    <t>CCI-000890</t>
  </si>
  <si>
    <t>MA-5 (a)</t>
  </si>
  <si>
    <t>The organization establishes a process for maintenance personnel authorization.</t>
  </si>
  <si>
    <t>The organization being inspected/assessed  clearly defines, documents, and establishes a process for the authorization of maintenance personnel.</t>
  </si>
  <si>
    <t>The organization conducting the inspection/assessment obtains and examines  procedures addressing maintenance personnel to ensure that the organization being inspected/assessed has established processes for the authorization of maintenance personnel.</t>
  </si>
  <si>
    <t>CCI-000891</t>
  </si>
  <si>
    <t>The organization maintains a list of authorized maintenance organizations or personnel.</t>
  </si>
  <si>
    <t>The organization being inspected/assessed maintains a current list of authorized maintenance organizations or personnel.</t>
  </si>
  <si>
    <t>The organization conducting the inspection/assessment obtains and examines the current list of authorized maintenance organizations or personnel to ensure the organization being inspected/assessed is maintaining the list.</t>
  </si>
  <si>
    <t>CCI-002894</t>
  </si>
  <si>
    <t>MA-5 (b)</t>
  </si>
  <si>
    <t>The organization ensures that non-escorted personnel performing maintenance on the information system have required access authorizations.</t>
  </si>
  <si>
    <t>The organization being inspected/assessed documents and implements a process to ensure that non-escorted personnel performing maintenance on the information system have required access authorizations.
The organization must maintain a record of personnel performing maintenance on the information system.</t>
  </si>
  <si>
    <t>The organization conducting the inspection/assessment obtains and examines the documented process as well as the record of personnel performing maintenance on the information system to ensure the organization being inspected/assessed ensures that non-escorted personnel performing maintenance on the information system have required access authorizations.</t>
  </si>
  <si>
    <t>CCI-002895</t>
  </si>
  <si>
    <t>MA-5 (c )</t>
  </si>
  <si>
    <t>The organization designates organizational personnel with required access authorizations and technical competence to supervise the maintenance activities of personnel who do not possess the required access authorizations.</t>
  </si>
  <si>
    <t>The organization being inspected/assessed defines and documents organizational personnel with required access authorizations and technical competence to supervise the maintenance activities of personnel who do not possess the required access authorizations.</t>
  </si>
  <si>
    <t>The organization conducting the inspection/assessment obtains and examines documented organizational personnel to ensure the organization being inspected/assessed designates organizational personnel with required access authorizations and technical competence to supervise the maintenance activities of personnel who do not possess the required access authorizations.</t>
  </si>
  <si>
    <t>CCI-000893</t>
  </si>
  <si>
    <t>MA-5 (1)</t>
  </si>
  <si>
    <t>MA-5 (1) (a)</t>
  </si>
  <si>
    <t>The organization implements procedures for the use of maintenance personnel that lack appropriate security clearances or are not U.S. citizens.</t>
  </si>
  <si>
    <t>The organization being inspected/assessed documents and implements procedures for the use of maintenance personnel that lack appropriate security clearances or are not U.S. Citizens in the procedures documented IAW MA-5, CCI 890.</t>
  </si>
  <si>
    <t>The organization conducting the inspection/assessment obtains and examines the procedures identified in MA-5, CCI 890 to ensure it includes specific procedures for maintenance personnel that lack appropriate security clearances or are not U.S. citizens.</t>
  </si>
  <si>
    <t>CCI-000894</t>
  </si>
  <si>
    <t>MA-5 (1) (a) (1)</t>
  </si>
  <si>
    <t>The organization requires maintenance personnel who do not have needed access authorizations, clearances, or formal access approvals to be escorted and supervised during the performance of maintenance and diagnostic activities on the information system by approved organizational personnel who are fully cleared, have appropriate access authorizations, and are technically qualified.</t>
  </si>
  <si>
    <t>The organization being inspected/assessed  requires maintenance personnel who do not have needed access authorizations, clearances, or formal access approvals to be escorted and supervised during the performance of maintenance and diagnostic activities on the information system by approved organizational personnel who are fully cleared, have appropriate access authorizations, and are technically qualified.
The organization must maintain records of maintenance personnel who access the system including information on escorts.</t>
  </si>
  <si>
    <t>The organization conducting the inspection/assessment obtains and examines the  records of maintenance personnel who access the system to ensure the organization being inspected/assessed requires maintenance personnel who do not have needed access authorizations, clearances, or formal access approvals to be escorted and supervised during the performance of maintenance and diagnostic activities on the information system by approved organizational personnel who are fully cleared, have appropriate access authorizations, and are technically qualified.</t>
  </si>
  <si>
    <t>CCI-000895</t>
  </si>
  <si>
    <t>MA-5 (1) (a) (2)</t>
  </si>
  <si>
    <t>The organization requires that prior to initiating maintenance or diagnostic activities by personnel who do not have needed access authorizations, clearances or formal access approvals, all volatile information storage components within the information system are sanitized and all nonvolatile storage media are removed or physically disconnected from the system and secured.</t>
  </si>
  <si>
    <t>The organization being inspected/assessed documents and implements a process to sanitize, remove, or physically disconnect all nonvolatile storage media from the system prior to initiating maintenance or diagnostic activities by personnel who do not have needed access authorizations, clearances or formal access approvals.</t>
  </si>
  <si>
    <t>The organization conducting the inspection/assessment obtains and examines the documented process to ensure the organization being inspected/assessed sanitizes, removes, or physically disconnects all nonvolatile storage media from the system prior to initiating maintenance or diagnostic activities by personnel who do not have needed access authorizations, clearances or formal access approvals.</t>
  </si>
  <si>
    <t>CCI-002892</t>
  </si>
  <si>
    <t>MA-5 (1) (b)</t>
  </si>
  <si>
    <t>The organization develops and implements alternate security safeguards in the event an information system component cannot be sanitized, removed, or disconnected from the system.</t>
  </si>
  <si>
    <t>The organization being inspected/assessed documents and implements alternate security safeguards in the event an information system component cannot be sanitized, removed, or disconnected from the system.</t>
  </si>
  <si>
    <t>The organization conducting the inspection/assessment obtains and examines the documented process to ensure the organization being inspected/assessed develops and implements alternate security safeguards in the event an information system component cannot be sanitized, removed, or disconnected from the system.</t>
  </si>
  <si>
    <t>CCI-000897</t>
  </si>
  <si>
    <t>MA-5 (2)</t>
  </si>
  <si>
    <t>The organization ensures that personnel performing maintenance and diagnostic activities on an information system processing, storing, or transmitting classified information possess security clearances and formal access approvals for at least the highest classification level and for all compartments of information on the system.</t>
  </si>
  <si>
    <t>The organization being inspected/assessed documents and implements a process to ensure that personnel performing maintenance and diagnostic activities on an information system processing, storing, or transmitting classified information possess security clearances and formal access approvals for at least the highest classification level and for all compartments of information on the system.</t>
  </si>
  <si>
    <t>The organization conducting the inspection/assessment obtains and examines the documented process to ensure the organization being inspected/assessed ensures that personnel performing maintenance and diagnostic activities on an information system processing, storing, or transmitting classified information possess security clearances and formal access approvals for at least the highest classification level and for all compartments of information on the system.</t>
  </si>
  <si>
    <t>CCI-000898</t>
  </si>
  <si>
    <t>MA-5 (3)</t>
  </si>
  <si>
    <t>The organization ensures that personnel performing maintenance and diagnostic activities on an information system processing, storing, or transmitting classified information are U.S. citizens.</t>
  </si>
  <si>
    <t>The organization being inspected/assessed documents and implements a process to ensure that personnel performing maintenance and diagnostic activities on an information system processing, storing, or transmitting classified information are U.S. citizens.</t>
  </si>
  <si>
    <t>The organization conducting the inspection/assessment obtains and examines the documented process to ensure the organization being inspected/assessed  ensures that personnel performing maintenance and diagnostic activities on an information system processing, storing, or transmitting classified information are U.S. citizens.</t>
  </si>
  <si>
    <t>CCI-000899</t>
  </si>
  <si>
    <t>MA-5 (4)</t>
  </si>
  <si>
    <t>MA-5 (4) (a)</t>
  </si>
  <si>
    <t>The organization ensures that cleared foreign nationals (i.e., foreign nationals with appropriate security clearances), are used to conduct maintenance and diagnostic activities on classified information systems only when the systems are jointly owned and operated by the United States and foreign allied governments, or owned and operated solely by foreign allied governments.</t>
  </si>
  <si>
    <t>The organization being inspected/assessed documents and implements a process to ensure that cleared foreign nationals (i.e., foreign nationals with appropriate security clearances), are used to conduct maintenance and diagnostic activities on classified information systems only when the systems are jointly owned and operated by the United States and foreign allied governments, or owned and operated solely by foreign allied governments.</t>
  </si>
  <si>
    <t>The organization conducting the inspection/assessment obtains and examines the documented process to ensure the organization being inspected/assessed  ensures that cleared foreign nationals (i.e., foreign nationals with appropriate security clearances), are used to conduct maintenance and diagnostic activities on classified information systems only when the systems are jointly owned and operated by the United States and foreign allied governments, or owned and operated solely by foreign allied governments.</t>
  </si>
  <si>
    <t>CCI-000900</t>
  </si>
  <si>
    <t>MA-5 (4) (b)</t>
  </si>
  <si>
    <t>The organization ensures that approvals, consents, and detailed operational conditions regarding the use of foreign nationals to conduct maintenance and diagnostic activities on classified information systems are fully documented within  Memorandum of Agreements.</t>
  </si>
  <si>
    <t>The organization being inspected/assessed documents and implements a process to  ensure that approvals, consents, and detailed operational conditions regarding the use of foreign nationals to conduct maintenance and diagnostic activities on classified information systems are fully documented within  Memorandum of Agreements.</t>
  </si>
  <si>
    <t>The organization conducting the inspection/assessment obtains and examines the documented process to ensure the organization being inspected/assessed  ensures that approvals, consents, and detailed operational conditions regarding the use of foreign nationals to conduct maintenance and diagnostic activities on classified information systems are fully documented within  Memorandum of Agreements.</t>
  </si>
  <si>
    <t>CCI-002893</t>
  </si>
  <si>
    <t>MA-5 (5)</t>
  </si>
  <si>
    <t>The organization ensures that non-escorted personnel performing maintenance activities not directly associated with the information system but in the physical proximity of the system, have required access authorization.</t>
  </si>
  <si>
    <t>The organization being inspected/assessed documents and implements a process to  ensure that non-escorted personnel performing maintenance activities not directly associated with the information system but in the physical proximity of the system, have required access authorization.</t>
  </si>
  <si>
    <t>The organization conducting the inspection/assessment obtains and examines the documented process to ensure the organization being inspected/assessed ensures that non-escorted personnel performing maintenance activities not directly associated with the information system but in the physical proximity of the system, have required access authorization.</t>
  </si>
  <si>
    <t>CCI-000903</t>
  </si>
  <si>
    <t>The organization obtains maintenance support and/or spare parts for organization-defined information system components within an organization-defined time period of failure.</t>
  </si>
  <si>
    <t xml:space="preserve">The organization being inspected/assessed obtains maintenance support and/or spare parts for information system components defined in MA-6, CCI 2896 within 24 hours (Low and Moderate Availability) or immediately upon failure for (High Availability). 
DoD has defined the time period as within 24 hours (Low and Moderate Availability) or immediately upon failure for (High Availability). </t>
  </si>
  <si>
    <t xml:space="preserve">The organization conducting the inspection/assessment obtains evidence that maintenance support is available for information system components defined in MA-6, CCI 2896 and that the support will be provided within 24 hours (Low and Moderate Availability) or immediately upon failure for (High Availability). 
Evidence can include maintenance support contracts, inventories of spare parts, etc.
DoD has defined the time period as within 24 hours (Low and Moderate Availability) or immediately upon failure for (High Availability). </t>
  </si>
  <si>
    <t>CCI-002896</t>
  </si>
  <si>
    <t>The organization defines the information system components for which it obtains maintenance support and/or spare parts.</t>
  </si>
  <si>
    <t>The organization being inspected/assessed  defines and documents the information system components for which it obtains maintenance support and/or spare parts.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</si>
  <si>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for which it obtains maintenance support and/or spare parts.
DoD has determined the information system components are not appropriate to define at the Enterprise level.</t>
  </si>
  <si>
    <t>CCI-002897</t>
  </si>
  <si>
    <t>The organization defines a time period for obtaining maintenance support and/or spare parts for organization-defined information system components after a failure.</t>
  </si>
  <si>
    <t>DoD has defined the time period as within 24 hours (Low and Moderate Availability) or immediately upon failure for (High Availability).</t>
  </si>
  <si>
    <t>The organization being inspected/assessed is automatically compliant with this CCI because they are covered at the DoD level.
DoD has defined the time period as within 24 hours (Low and Moderate Availability) or immediately upon failure for (High Availability).</t>
  </si>
  <si>
    <t>CCI-002898</t>
  </si>
  <si>
    <t>MA-6 (1)</t>
  </si>
  <si>
    <t>The organization performs preventive maintenance on organization-defined information system components at organization-defined time intervals.</t>
  </si>
  <si>
    <t>The organization being inspected/assessed performs preventive maintenance on information system components defined in MA-6 (1), CCI 2899 at time intervals defined in MA-6 (1), CCI 2900.
The organization must maintain schedules and records of preventive maintenance.</t>
  </si>
  <si>
    <t>The organization conducting the inspection/assessment obtains and examines schedules and records of preventive maintenance to ensure the organization being inspected/assessed performs preventive maintenance on information system components defined in MA-6 (1), CCI 2899 at time intervals defined in MA-6 (1), CCI 2900.</t>
  </si>
  <si>
    <t>CCI-002899</t>
  </si>
  <si>
    <t>The organization defines information system components on which to perform preventive maintenance.</t>
  </si>
  <si>
    <t>The organization being inspected/assessed defines and documents information system components on which to perform preventive maintenance.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</si>
  <si>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information system components on which to perform preventive maintenance.
DoD has determined the information system components are not appropriate to define at the Enterprise level.</t>
  </si>
  <si>
    <t>CCI-002900</t>
  </si>
  <si>
    <t>The organization defines time intervals to perform preventive maintenance on organization-defined information system components.</t>
  </si>
  <si>
    <t>The organization being inspected/assessed defines and documents time intervals to perform preventive maintenance on organization-defined information system components.  
Time periods must be determined based on methods of determining what preventive (or other) failure management policies to apply include, for example, original equipment manufacturer (OEM) recommendations, statistical failure records, requirements of codes, legislation, or regulations within a jurisdiction, expert opinion, maintenance that has already been conducted on similar equipment, or measured values and performance indications. 
DoD has determined the time intervals are not appropriate to define at the Enterprise level.</t>
  </si>
  <si>
    <t>The organization conducting the inspection/assessment obtains and examines the documented time intervals to ensure the organization being inspected/assessed defines time intervals to perform preventive maintenance on organization-defined information system components.  
DoD has determined the time intervals are not appropriate to define at the Enterprise level.</t>
  </si>
  <si>
    <t>CCI-002901</t>
  </si>
  <si>
    <t>MA-6 (2)</t>
  </si>
  <si>
    <t>The organization performs predictive maintenance on organization-defined information system components at organization-defined intervals.</t>
  </si>
  <si>
    <t>The organization being inspected/assessed performs predictive maintenance on information system components defined in MA-6 (2), CCI 2902 at time intervals defined in MA-6 (2), CCI 2903.
The organization must maintain schedules and records of predictive maintenance.</t>
  </si>
  <si>
    <t>The organization conducting the inspection/assessment obtains and examines schedules and records of predictive maintenance to ensure the organization being inspected/assessed performs predictive maintenance on information system components defined in MA-6 (2), CCI 2902 at time intervals defined in MA-6 (2), CCI 2903.</t>
  </si>
  <si>
    <t>CCI-002902</t>
  </si>
  <si>
    <t>The organization defines information system components on which to perform predictive maintenance.</t>
  </si>
  <si>
    <t>The organization being inspected/assessed defines and documents information system components on which to perform predictive maintenance.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</si>
  <si>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information system components on which to perform predictive maintenance.
DoD has determined the information system components are not appropriate to define at the Enterprise level.</t>
  </si>
  <si>
    <t>CCI-002903</t>
  </si>
  <si>
    <t>The organization defines time intervals to perform predictive maintenance on organization-defined information system components.</t>
  </si>
  <si>
    <t>The organization being inspected/assessed defines and documents time intervals to perform predictive maintenance on organization-defined information system components.  
DoD has determined the time intervals are not appropriate to define at the Enterprise level</t>
  </si>
  <si>
    <t>The organization conducting the inspection/assessment obtains and examines the documented time intervals to ensure the organization being inspected/assessed defines time intervals to perform predictive maintenance on organization-defined information system components.  
DoD has determined the time intervals are not appropriate to define at the Enterprise level.</t>
  </si>
  <si>
    <t>CCI-002904</t>
  </si>
  <si>
    <t>MA-6 (3)</t>
  </si>
  <si>
    <t>The organization employs automated mechanisms to transfer predictive maintenance data to a computerized maintenance management system.</t>
  </si>
  <si>
    <t>The organization being inspected/assessed documents and implements automated mechanisms to transfer predictive maintenance data to a computerized maintenance management system.</t>
  </si>
  <si>
    <t>The organization conducting the inspection/assessment obtains and examines documentation of automated mechanisms to ensure the organization being inspected/assessed employs automated mechanisms to transfer predictive maintenance data to a computerized maintenance management system.</t>
  </si>
  <si>
    <t>CCI-002566</t>
  </si>
  <si>
    <t>MP-1 (a) (1)</t>
  </si>
  <si>
    <t>The organization defines personnel or roles to whom a documented media protection policy and procedures will be disseminated.</t>
  </si>
  <si>
    <t>DoD has defined the personnel or roles as all users.</t>
  </si>
  <si>
    <t>The organization being inspected/assessed is automatically compliant with this CCI because they are covered at the DoD level.
DoD has defined the personnel or roles as all users.</t>
  </si>
  <si>
    <t>CCI-000995</t>
  </si>
  <si>
    <t>The organization develops and documents a media protection policy that addresses purpose, scope, roles, responsibilities, management commitment, coordination among organizational entities, and compliance.</t>
  </si>
  <si>
    <t>CCI-000996</t>
  </si>
  <si>
    <t>The organization disseminates to organization-defined personnel or roles a media protection policy.</t>
  </si>
  <si>
    <t>CCI-000999</t>
  </si>
  <si>
    <t>MP-1 (a) (2)</t>
  </si>
  <si>
    <t>The organization develops and documents procedures to facilitate the implementation of the media protection policy and associated media protection controls.</t>
  </si>
  <si>
    <t>CCI-001000</t>
  </si>
  <si>
    <t>The organization disseminates to organization-defined personnel or roles procedures to facilitate the implementation of the media protection policy and associated media protection controls.</t>
  </si>
  <si>
    <t>CCI-000998</t>
  </si>
  <si>
    <t>MP-1 (b) (1)</t>
  </si>
  <si>
    <t>The organization defines a frequency for reviewing and updating the current media protection policy.</t>
  </si>
  <si>
    <t>CCI-000997</t>
  </si>
  <si>
    <t>The organization reviews and updates the current media protection policy in accordance with organization-defined frequency.</t>
  </si>
  <si>
    <t>CCI-001002</t>
  </si>
  <si>
    <t>MP-1 (b) (2)</t>
  </si>
  <si>
    <t>The organization defines a frequency for reviewing and updating the current media protection procedures.</t>
  </si>
  <si>
    <t>CCI-001001</t>
  </si>
  <si>
    <t>The organization reviews and updates the current media protection procedures in accordance with organization-defined frequency.</t>
  </si>
  <si>
    <t>CCI-001003</t>
  </si>
  <si>
    <t>The organization restricts access to organization-defined types of digital and/or non-digital media to organization-defined personnel or roles.</t>
  </si>
  <si>
    <t>The organization being inspected/assessed restricts access to all types of digital and/or non-digital media containing information not cleared for public release to the personnel or roles defined in MP-2, CCI 1005.
DoD has defined the types of digital and non-digital media as  all types of digital and/or non-digital media containing information not cleared for public release.</t>
  </si>
  <si>
    <t xml:space="preserve">The organization conducting the inspection/assessment interviews organizational personnel with information system media protection responsibilities to ensure the organization being inspected/assessed restricts access to all types of digital and/or non-digital media containing information not cleared for public release to the personnel or roles defined in MP-2, CCI 1005.
DoD has defined the types of digital and non-digital media as  all types of digital and/or non-digital media containing information not cleared for public release.
 </t>
  </si>
  <si>
    <t>CCI-001004</t>
  </si>
  <si>
    <t>The organization defines types of digital and/or non-digital media for which the organization restricts access.</t>
  </si>
  <si>
    <t xml:space="preserve">DoD has defined the types of digital and non-digital media as  all types of digital and/or non-digital media containing information not cleared for public release.
</t>
  </si>
  <si>
    <t xml:space="preserve">The organization being inspected/assessed is automatically compliant with this CCI because they are covered at the DoD level.
DoD has defined the types of digital and non-digital media as  all types of digital and/or non-digital media containing information not cleared for public release.
 </t>
  </si>
  <si>
    <t>CCI-001005</t>
  </si>
  <si>
    <t>The organization defines personnel or roles to restrict access to organization-defined types of digital and/or non-digital media.</t>
  </si>
  <si>
    <t>The organization being inspected/assessed will define and document personnel or roles to restrict access to media IAW DoD 5200.01-M, CTO 10-133, and CTO 08-001.
DoD has determined the personnel or roles are not appropriate to define at the Enterprise level, but personnel must be identified
IAW DoD 5200.01-M, CTO 10-133, and CTO 08-001.</t>
  </si>
  <si>
    <t>The organization conducting the inspection/assessment obtains and examines the documented personnel or roles to restrict access to media to ensure the access is granted IAW DoD 5200.01-M, CTO 10-133, and CTO 08-001.
DoD has determined the personnel or roles are not appropriate to define at the Enterprise level, but personnel must be identified
IAW DoD 5200.01-M, CTO 10-133, and CTO 08-001.</t>
  </si>
  <si>
    <t>CCI-001010</t>
  </si>
  <si>
    <t>MP-3 (a)</t>
  </si>
  <si>
    <t>The organization marks information system media indicating the distribution limitations, handling caveats, and applicable security markings (if any) of the information.</t>
  </si>
  <si>
    <t>The organization being inspected/assessed marks information system media and information system output IAW DoDM 5200.01 Vol. 1-4.</t>
  </si>
  <si>
    <t>The organization conducting the inspection/assessment obtains a sampling of  information system media and information system output to verify that it is marked in compliance with DoDM 5200.01 Vol. 1-4.</t>
  </si>
  <si>
    <t>CCI-001011</t>
  </si>
  <si>
    <t>MP-3 (b)</t>
  </si>
  <si>
    <t>The organization exempts organization-defined types of information system media from marking as long as the media remain within organization-defined controlled areas.</t>
  </si>
  <si>
    <t>All information system media must be marked in all areas IAW DoDM 5200.01 Vol. 1-4.</t>
  </si>
  <si>
    <t>The organization conducting the inspection/assessment examines information system media to ensure it is marked IAW DoDM 5200.01 Vol. 1-4.</t>
  </si>
  <si>
    <t>CCI-001012</t>
  </si>
  <si>
    <t>The organization defines types of information system media to exempt from marking as long as the media remain within organization-defined controlled areas.</t>
  </si>
  <si>
    <t>DoD has defined the list of information system media as nothing unless otherwise exempted by DoDI 5200.01 and DoDM 5200.01 Vol 1-4.</t>
  </si>
  <si>
    <t>The organization being inspected/assessed is automatically compliant with this CCI because they are covered at the DoD level.
DoD has defined the list of information system media as nothing unless otherwise exempted by DoDI 5200.01 and DoDM 5200.01 Vol 1-4</t>
  </si>
  <si>
    <t>CCI-001013</t>
  </si>
  <si>
    <t>The organization defines controlled areas where organization-defined types of information system media are exempt from being marked.</t>
  </si>
  <si>
    <t>DoD has defined the controlled areas as all areas unless otherwise exempted by DoDI 5200.01 and DoDM 5200.01 Vol 1-4</t>
  </si>
  <si>
    <t>The organization being inspected/assessed is automatically compliant with this CCI because they are covered at the DoD level.
DoD has defined the controlled areas as  all areas unless otherwise exempted by DoDI 5200.01 and DoDM 5200.01 Vol 1-4</t>
  </si>
  <si>
    <t>CCI-001014</t>
  </si>
  <si>
    <t>MP-4 (a)</t>
  </si>
  <si>
    <t>The organization physically controls and securely stores organization-defined types of digital and/or non-digital media within organization-defined controlled areas.</t>
  </si>
  <si>
    <t>The organization being inspected/assessed physically controls and securely stores all digital and non-digital media containing sensitive, controlled, and/or classified information within areas approved for processing or storing data IAW the sensitivity and/or classification level of the information contained on/within the media.
DoD has defined the digital and non-digital media types as all digital and non-digital media containing sensitive, controlled, and/or classified information.  
DoD has defined the controlled areas as areas approved for processing or storing data IAW the sensitivity and/or classification level of the information contained on/within the media.</t>
  </si>
  <si>
    <t>The organization conducting the inspection/assessment obtains and examines the list of all digital and non-digital media containing sensitive, controlled, and/or classified information within areas approved for processing or storing data IAW the sensitivity and/or classification level of the information contained on/within the media to ensure that physical controls are in place and that it is securely stored as defined in PE-3.
DoD has defined the digital and non-digital media types as all digital and non-digital media containing sensitive, controlled, and/or classified information.  
DoD has defined the controlled areas as areas approved for processing or storing data IAW the sensitivity and/or classification level of the information contained on/within the media.</t>
  </si>
  <si>
    <t>CCI-001015</t>
  </si>
  <si>
    <t>The organization defines types of digital and/or non-digital media to physically control and securely store within organization-defined controlled areas.</t>
  </si>
  <si>
    <t>DoD has defined the digital and non-digital media types as all digital and non-digital media containing sensitive, controlled, and/or classified information.</t>
  </si>
  <si>
    <t>The organization being inspected/assessed is automatically compliant with this CCI because they are covered at the DoD level.
DoD has defined the digital and non-digital media types as all digital and non-digital media containing sensitive, controlled, and/or classified information.</t>
  </si>
  <si>
    <t>CCI-001016</t>
  </si>
  <si>
    <t>The organization defines controlled areas where organization-defined types of digital and/or non-digital media are physically controlled and securely stored.</t>
  </si>
  <si>
    <t>DoD has defined the controlled areas as areas approved for processing or storing data IAW the sensitivity and/or classification level of the information contained on/within the media.</t>
  </si>
  <si>
    <t>The organization being inspected/assessed is automatically compliant with this CCI because they are covered at the DoD level.
DoD has defined the controlled areas as areas approved for processing or storing data IAW the sensitivity and/or classification level of the information contained on/within the media.</t>
  </si>
  <si>
    <t>CCI-001018</t>
  </si>
  <si>
    <t>MP-4 (b)</t>
  </si>
  <si>
    <t>The organization protects information system media until the media are destroyed or sanitized using approved equipment, techniques, and procedures.</t>
  </si>
  <si>
    <t>The organization being inspected/assessed protects information system media IAW DoDM 5200.01 M Vol. 1-4.</t>
  </si>
  <si>
    <t>The organization conducting the inspection/assessment obtains and examines the list of media and verifies it is being stored and protected IAW DoDM 5200.01 M Vol. 1-4.</t>
  </si>
  <si>
    <t>CCI-001007</t>
  </si>
  <si>
    <t>MP-4 (2)</t>
  </si>
  <si>
    <t>The organization employs automated mechanisms to restrict access to media storage areas.</t>
  </si>
  <si>
    <t>The organization being inspected/assessed implements automated mechanisms to restrict access to media storage areas.</t>
  </si>
  <si>
    <t>The organization conducting the inspection/assessment examines the information system's environment to ensure the organization being inspected/assessed implements automated mechanisms to restrict access to media storage areas.</t>
  </si>
  <si>
    <t>CCI-001008</t>
  </si>
  <si>
    <t>The organization employs automated mechanisms to audit access attempts and access granted to media storage areas.</t>
  </si>
  <si>
    <t>The organization being inspected/assessed implements automated mechanisms to audit access attempts and access granted to media storage areas.</t>
  </si>
  <si>
    <t>The organization conducting the inspection/assessment examines the information system's environment to ensure the organization being inspected/assessed implements automated mechanisms to audit access attempts and access granted to media storage areas.</t>
  </si>
  <si>
    <t>CCI-001020</t>
  </si>
  <si>
    <t>MP-5 (a)</t>
  </si>
  <si>
    <t>The organization protects and controls organization-defined types of information system media during transport outside of controlled areas using organization-defined security safeguards.</t>
  </si>
  <si>
    <t>The organization being inspected/assessed protects and controls information system media during transport outside of controlled areas using security measures defined in DoDM 5200.01 M Vol. 1-4 and DoDD 5015.2.</t>
  </si>
  <si>
    <t>The organization conducting the inspection/assessment obtains and examines the organization's records management policy or process to ensure appropriate protection of information according to its classification or designation during transport outside of controlled areas, IAW security measures defined in DoDM 5200.01 M Vol. 1-4 and DoDD 5015.2.</t>
  </si>
  <si>
    <t>CCI-001021</t>
  </si>
  <si>
    <t>The organization defines types of information system media protected and controlled during transport outside of controlled areas.</t>
  </si>
  <si>
    <t>DoD has defined the types of information system media as all digital and non-digital media containing sensitive, controlled, and/or classified information.</t>
  </si>
  <si>
    <t>DoD has defined the types of information system media as all digital and non-digital media containing sensitive, controlled, and/or classified information.  
The organization being inspected/assessed is automatically compliant with this CCI because they are covered at the DoD level.</t>
  </si>
  <si>
    <t>CCI-001022</t>
  </si>
  <si>
    <t>The organization defines security safeguards to be used to protect and control organization-defined types of information system media during transport outside of controlled areas.</t>
  </si>
  <si>
    <t>DoD has defined the security safeguards as DoDI 5200.1R and other organizationally defined security safeguards.</t>
  </si>
  <si>
    <t>DoD has defined the security safeguards as DoDI 5200.1R and other organizationally defined security safeguards.
The organization being inspected/assessed is automatically compliant with this CCI because they are covered at the DoD level.</t>
  </si>
  <si>
    <t>CCI-001023</t>
  </si>
  <si>
    <t>MP-5 (b)</t>
  </si>
  <si>
    <t>The organization maintains accountability for information system media during transport outside of controlled areas.</t>
  </si>
  <si>
    <t>The organization being inspected/assessed ensures the organization defined security measures (MP-2) includes method of accountability for information system media during transport outside of controlled areas, IAW DoDM 5200.01 M Vol. 1-4 and DoDD 5015.2.</t>
  </si>
  <si>
    <t>The organization conducting the inspection/assessment obtains and examines the list of organization defined security measures (MP-2) to ensure method of accountability for information system media during transport outside of controlled areas has been identified.</t>
  </si>
  <si>
    <t>CCI-001024</t>
  </si>
  <si>
    <t>MP-5 (d)</t>
  </si>
  <si>
    <t>The organization restricts the activities associated with the transport of information system media to authorized personnel.</t>
  </si>
  <si>
    <t>The organization being inspected/assessed ensures the organization defined security measures (MP-2) includes a requirement to develop and maintain a list of personnel authorized to transport information system media outside of controlled areas, IAW DoDM 5200.01 M Vol. 1-4 and DoDD 5015.2.
Develop and maintain the list of personnel authorized to transport information system media outside of controlled areas.</t>
  </si>
  <si>
    <t>The organization conducting the inspection/assessment obtains and examines the list of personnel authorized to transport information system media outside of  controlled areas.
Organizational personnel with information system media transport responsibilities and security management personnel are to be interviewed. The purpose of the reviews and reviews is to determine if the organization has established restrictions associated with the transport of information system media to authorized personnel only.</t>
  </si>
  <si>
    <t>CCI-001025</t>
  </si>
  <si>
    <t>MP-5 (c )</t>
  </si>
  <si>
    <t>The organization documents activities associated with the transport of information system media.</t>
  </si>
  <si>
    <t>The organization being inspected/assessed documents activities associated with the transport of information system media.</t>
  </si>
  <si>
    <t>The organization conducting the inspection/assessment obtains and examines the documented activities to ensure the organization being inspected/assessed documents activities associated with the transport of information system media.</t>
  </si>
  <si>
    <t>CCI-001026</t>
  </si>
  <si>
    <t>MP-5 (3)</t>
  </si>
  <si>
    <t>The organization employs an identified custodian during transport of information system media outside of controlled areas.</t>
  </si>
  <si>
    <t>The organization being inspected/assessed identifies and documents a custodian that is at all times responsible for the transport of the all information system media, from pick-up to final delivery and receipt acknowledgement.</t>
  </si>
  <si>
    <t>The organization conducting the inspection/assessment obtains and examines documentation identifying the custodian that is at all times responsible for the transport of the all information system media, from pick-up to final delivery and receipt acknowledgement.</t>
  </si>
  <si>
    <t>CCI-001027</t>
  </si>
  <si>
    <t>The information system implements cryptographic mechanisms to protect the confidentiality and integrity of information stored on digital media during transport outside of controlled areas.</t>
  </si>
  <si>
    <t>The organization being inspected/assessed shall document within their Security Plan, and implement, FIPS 140-2 or other NSA approved cryptographic mechanisms to protect the confidentiality and integrity of information stored on digital media during transport outside of controlled areas.</t>
  </si>
  <si>
    <t>The organization conducting the inspection/assessment obtains and examines the Security Plan to ensure the organization being inspected has identified FIPS 140-2 or other NSA approved cryptographic mechanisms to protect the confidentiality and integrity of information stored on digital media during transport outside of controlled areas.</t>
  </si>
  <si>
    <t>CCI-001028</t>
  </si>
  <si>
    <t>MP-6 (a)</t>
  </si>
  <si>
    <t>The organization sanitizes organization-defined information system media prior to disposal, release out of organizational control, or release for reuse using organization-defined sanitization techniques and procedures in accordance with applicable federal and organizational standards and policies.</t>
  </si>
  <si>
    <t>The organization being inspected/assessed sanitizes all media prior to disposal, release out of organizational control, or release for reuse IAW DoDM 5200.01 Vol. 1-4 using techniques and procedures IAW NIST SP 800-88.
DoD has defined the sanitization techniques as techniques and procedures IAW NIST SP 800-88.
DoD has defined the information system media as all media.</t>
  </si>
  <si>
    <t>The organization conducting the inspection/assessment obtains and examines media sanitization records, audit records, any other relevant documents or records, and sanitization tools to ensure sanitization is in compliance with DoDM 5200.01 Vol. 1-4 and uses techniques and procedures IAW NIST SP 800-88.
The objective of the review is to verify the organization is sanitizing its digital and non-digital information system media prior to disposal, release for reuse, or release out of the organizational control.
DoD has defined the sanitization techniques as techniques and procedures IAW NIST SP 800-88.
DoD has defined the information system media as all media.</t>
  </si>
  <si>
    <t>CCI-002578</t>
  </si>
  <si>
    <t>The organization defines information system media to sanitize prior to disposal, release out of organizational control, or release for reuse using organization-defined sanitization techniques and procedures in accordance with applicable federal and organizational standards and policies.</t>
  </si>
  <si>
    <t>DoD has defined the information system media as all media.</t>
  </si>
  <si>
    <t>The organization being inspected/assessed is automatically compliant with this CCI because they are covered at the DoD level.
DoD has defined the information system media as all media.</t>
  </si>
  <si>
    <t>CCI-002579</t>
  </si>
  <si>
    <t>The organization defines the sanitization techniques and procedures in accordance with applicable federal and organization standards and policies to be used to sanitize organization-defined information system media prior to disposal, release out of organizational control, or release for reuse.</t>
  </si>
  <si>
    <t>DoD has defined the sanitization techniques as techniques and procedures IAW NIST SP 800-88.</t>
  </si>
  <si>
    <t>The organization being inspected/assessed is automatically compliant with this CCI because they are covered at the DoD level.
DoD has defined the sanitization techniques as techniques and procedures IAW NIST SP 800-88.</t>
  </si>
  <si>
    <t>CCI-002580</t>
  </si>
  <si>
    <t>MP-6 (b)</t>
  </si>
  <si>
    <t>The organization employs sanitization mechanisms with the strength and integrity commensurate with the security category or classification of the information.</t>
  </si>
  <si>
    <t>The organization being inspected/assessed implements sanitization mechanisms with the strength and integrity commensurate with the security category or classification of the information.
The organization must maintain an audit trail of sanitization actions.</t>
  </si>
  <si>
    <t>The organization conducting the inspection/assessment obtains and examines the audit trail of sanitization actions to ensure the organization being inspected/assessed implements sanitization mechanisms with the strength and integrity commensurate with the security category or classification of the information.</t>
  </si>
  <si>
    <t>CCI-002567</t>
  </si>
  <si>
    <t>The organization reviews and approves media sanitization.</t>
  </si>
  <si>
    <t>The organization being inspected/assessed documents and implements a process for reviewing and approving media sanitization.   The process must include procedures for reviewing and approving sanitization actions.
The organization must maintain a record of media sanitization actions.</t>
  </si>
  <si>
    <t>The organization conducting the inspection/assessment obtains and examines the documented process as well as the record of media sanitization actions to ensure the organization being inspected/assessed reviews and approves media sanitization actions.</t>
  </si>
  <si>
    <t>CCI-002568</t>
  </si>
  <si>
    <t>The organization tracks and documents media sanitization.</t>
  </si>
  <si>
    <t>The organization being inspected/assessed documents and implements a process for tracking media sanitization.   The process must include procedures for tracking sanitization actions.
The organization must maintain a record of media sanitization actions.</t>
  </si>
  <si>
    <t>The organization conducting the inspection/assessment obtains and examines the documented process as well as the record of media sanitization actions to ensure the organization being inspected/assessed tracks and documents media sanitization actions.</t>
  </si>
  <si>
    <t>CCI-002569</t>
  </si>
  <si>
    <t>The organization verifies media sanitization.</t>
  </si>
  <si>
    <t>The organization being inspected/assessed documents and implements a process for media sanitization.   The process must include procedures for verification of sanitization actions.
The organization must maintain a record of media sanitization actions including verification information.</t>
  </si>
  <si>
    <t>The organization conducting the inspection/assessment obtains and examines the documented process as well as the record of media sanitization actions to ensure the organization being inspected/assessed verifies media sanitization actions.</t>
  </si>
  <si>
    <t>CCI-002570</t>
  </si>
  <si>
    <t>The organization reviews and approves media disposal actions.</t>
  </si>
  <si>
    <t>The organization being inspected/assessed documents and implements a process for reviewing and approving media disposal.   The process must include procedures for reviewing and approving disposal actions.
The organization must maintain a record of media disposal actions.</t>
  </si>
  <si>
    <t>The organization conducting the inspection/assessment obtains and examines the documented process as well as the record of media disposal actions to ensure the organization being inspected/assessed reviews and approves media disposal actions.</t>
  </si>
  <si>
    <t>CCI-002571</t>
  </si>
  <si>
    <t>The organization tracks and documents media disposal actions.</t>
  </si>
  <si>
    <t>The organization being inspected/assessed documents and implements a process for tracking media disposal.   The process must include procedures for tracking disposal actions.
The organization must maintain a record of media disposal actions.</t>
  </si>
  <si>
    <t>The organization conducting the inspection/assessment obtains and examines the documented process as well as the record of media disposal actions to ensure the organization being inspected/assessed tracks and documents media disposal actions.</t>
  </si>
  <si>
    <t>CCI-002572</t>
  </si>
  <si>
    <t>The organization verifies media disposal actions.</t>
  </si>
  <si>
    <t>The organization being inspected/assessed documents and implements a process for media disposal.   The process must include procedures for verification of disposal actions.
The organization must maintain a record of media disposal actions including verification information.</t>
  </si>
  <si>
    <t>The organization conducting the inspection/assessment obtains and examines the documented process as well as the record of media disposal actions to ensure the organization being inspected/assessed verifies media disposal actions.</t>
  </si>
  <si>
    <t>CCI-001030</t>
  </si>
  <si>
    <t>The organization tests sanitization equipment and procedures in accordance with the organization-defined frequency to verify that the intended sanitization is being achieved.</t>
  </si>
  <si>
    <t>The organization being inspected/assessed shall document plans to implement their sanitization equipment and procedures every 180 days to verify correct performance.
DoD has defined the frequency as every 180 days.</t>
  </si>
  <si>
    <t>The organization conducting the inspection/assessment obtains and examines documented test plans and evidence of past tests to ensure that tests are conducted every 180 days to verify correct performance of sanitization equipment and procedures.
DoD has defined the frequency as every 180 days.</t>
  </si>
  <si>
    <t>CCI-001031</t>
  </si>
  <si>
    <t>The organization defines a frequency for testing sanitization equipment and procedures to verify that the intended sanitization is being achieved.</t>
  </si>
  <si>
    <t>DoD has defined the frequency as every 180 days.</t>
  </si>
  <si>
    <t>The organization being inspected/assessed is automatically compliant with this CCI because they are covered at the DoD level.
DoD has defined the frequency as every 180 days.</t>
  </si>
  <si>
    <t>CCI-001032</t>
  </si>
  <si>
    <t>The organization applies nondestructive sanitization techniques to portable storage devices prior to connecting such devices to the information system in accordance with organization-defined circumstances requiring sanitization of portable storage devices.</t>
  </si>
  <si>
    <t>The organization being inspected/assessed documents and implements plans to apply nondestructive sanitization techniques to portable storage devices prior to connecting such devices to the information system when such devices are first purchased from the manufacturer or vendor prior to initial use, when being considered for reuse, or when the organization loses a positive chain of custody for the device. Media obtained from unknown sources shall not be sanitized and reused.
Portable storage devices include but are not limited to thumb drives, flash drives, and external storage devices.
DoD has defined the circumstances as when such devices are first purchased from the manufacturer or vendor prior to initial use, when being considered for reuse, or when the organization loses a positive chain of custody for the device. Media obtained from unknown sources shall not be sanitized and reused.</t>
  </si>
  <si>
    <t>The organization conducting the inspection/assessment obtains and examines  media sanitization records, audit records, and any other relevant documents or records. 
The objective of the reviews is to confirm the organization is in compliance with the list of defined circumstances requiring the sanitization of portable storage devices prior to connecting such devices to the information system.</t>
  </si>
  <si>
    <t>CCI-001033</t>
  </si>
  <si>
    <t>The organization defines circumstances requiring sanitization of portable storage devices prior to connecting such devices to the information system.</t>
  </si>
  <si>
    <t>DoD has defined the list circumstances as when such devices are first purchased from the manufacturer or vendor prior to initial use, when being considered for reuse, or when the organization loses a positive chain of custody for the device. Media obtained from unknown sources shall not be sanitized and reused.</t>
  </si>
  <si>
    <t>The organization being inspected/assessed is automatically compliant with this CCI because they are covered at the DoD level.
DoD has defined the circumstances as when such devices are first purchased from the manufacturer or vendor prior to initial use, when being considered for reuse, or when the organization loses a positive chain of custody for the device. Media obtained from unknown sources shall not be sanitized and reused.</t>
  </si>
  <si>
    <t>CCI-002573</t>
  </si>
  <si>
    <t>MP-6 (7)</t>
  </si>
  <si>
    <t>The organization enforces dual authorization for the sanitization of organization-defined information system media.</t>
  </si>
  <si>
    <t>The organization being inspected/assessed documents and implements a process for dual authorization for the sanitization of information system media defined in MP-6 (7), CCI 2574.
The organization must maintain a record of sanitization actions for media defined in MP-6 (7), CCI 2574.</t>
  </si>
  <si>
    <t>The organization conducting the inspection/assessment obtains and examines the documented process as well as a sampling of records of sanitization actions to ensure the organization being inspected/assessed enforces dual authorization for the sanitization of information system media defined in MP-6 (7), CCI 2574.</t>
  </si>
  <si>
    <t>CCI-002574</t>
  </si>
  <si>
    <t>The organization defines the information system media that dual authorization should be enforced for sanitization.</t>
  </si>
  <si>
    <t>The organization being inspected/assessed defines and documents the information system media that dual authorization should be enforced for sanitization.
DoD has determined the information system media is not appropriate to define at the Enterprise level.</t>
  </si>
  <si>
    <t>The organization conducting the inspection/assessment obtains and examines the documented information system media to ensure the organization being inspected/assessed defines the information system media that dual authorization should be enforced for sanitization.
DoD has determined the information system media is not appropriate to define at the Enterprise level.</t>
  </si>
  <si>
    <t>CCI-002575</t>
  </si>
  <si>
    <t>MP-6 (8)</t>
  </si>
  <si>
    <t>The organization defines information systems, system components, or devices that information should be purged/wiped either remotely or under the organization-defined conditions.</t>
  </si>
  <si>
    <t>The organization being inspected/assessed defines and documents information systems, system components, or devices that information should be purged/wiped either remotely or under the organization-defined conditions.
DoD has determined the information systems, system components, or devices are not appropriate to define at the Enterprise level.</t>
  </si>
  <si>
    <t>The organization conducting the inspection/assessment obtains and examines the documented information systems, system components, or devices to ensure the organization being inspected/assessed defines  information systems, system components, or devices that information should be purged/wiped either remotely or under the organization-defined conditions.
DoD has determined the information systems, system components, or devices are not appropriate to define at the Enterprise level.</t>
  </si>
  <si>
    <t>CCI-002576</t>
  </si>
  <si>
    <t>The organization defines conditions in which information from organization-defined information systems, system components, or devices should be purged/wiped.</t>
  </si>
  <si>
    <t>The organization being inspected/assessed defines and documents conditions in which information from organization-defined information systems, system components, or devices should be purged/wiped.  
DoD has determined the conditions are not appropriate to define at the Enterprise level.</t>
  </si>
  <si>
    <t>The organization conducting the inspection/assessment obtains and examines the documented conditions to ensure the organization being inspected/assessed defines  conditions in which information from organization-defined information systems, system components, or devices should be purged/wiped.  
DoD has determined the conditions are not appropriate to define at the Enterprise level.</t>
  </si>
  <si>
    <t>CCI-002577</t>
  </si>
  <si>
    <t>The organization  provides the capability to purge/wipe information from organization-defined information systems, system components, or devices either remotely or under organization-defined conditions.</t>
  </si>
  <si>
    <t>The organization being inspected/assessed documents and implements a process to purge /wipe information from information systems, system components, or devices defined in MP-6 (8), CCI 2575 either remotely or under  conditions defined in MP-6 (8), CCI 2576.</t>
  </si>
  <si>
    <t>The organization conducting the inspection/assessment obtains and examines the documented process to ensure the organization being inspected/assessed provides the capability to purge /wipe information from information systems, system components, or devices defined in MP-6 (8), CCI 2575 either remotely or under  conditions defined in MP-6 (8), CCI 2576.</t>
  </si>
  <si>
    <t>CCI-002581</t>
  </si>
  <si>
    <t>The organization defines the types of information system media to restrict or prohibit on organization-defined information systems or system components using organization-defined security safeguards.</t>
  </si>
  <si>
    <t>The organization being inspected/assessed defines and documents the types of information system media to restrict or prohibit on organization-defined information systems or system components using organization-defined security safeguards.
DoD has determined the types of information system media are not appropriate to define at the Enterprise level.</t>
  </si>
  <si>
    <t>The organization conducting the inspection/assessment obtains and examines the documented type of information system media to ensure the organization being inspected/assessed defines the types of information system media to restrict or prohibit on organization-defined information systems or system components using organization-defined security safeguards.
DoD has determined the types of information system media are not appropriate to define at the Enterprise level.</t>
  </si>
  <si>
    <t>CCI-002582</t>
  </si>
  <si>
    <t>The organization defines the information systems or system components to restrict or prohibit the use of organization-defined types of information system media using organization-defined security safeguards.</t>
  </si>
  <si>
    <t>The organization being inspected/assessed defines and documents the information systems or system components to restrict or prohibit the use of organization-defined types of information system media using organization-defined security safeguards.
DoD has determined the information systems or system components are not appropriate to define at the Enterprise level.</t>
  </si>
  <si>
    <t>The organization conducting the inspection/assessment obtains and examines the documented information systems or system components to ensure the organization being inspected/assessed defines  the information systems or system components to restrict or prohibit the use of organization-defined types of information system media using organization-defined security safeguards.
DoD has determined the information systems or system components are not appropriate to define at the Enterprise level.</t>
  </si>
  <si>
    <t>CCI-002583</t>
  </si>
  <si>
    <t>The organization defines the security safeguards to use for restricting or prohibiting the use of organization-defined types of information system media on organization-defined information systems or system components.</t>
  </si>
  <si>
    <t>The organization being inspected/assessed defines and documents the security safeguards to use for restricting or prohibiting the use of organization-defined types of information system media on organization-defined information systems or system components.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</si>
  <si>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use for restricting or prohibiting the use of organization-defined types of information system media on organization-defined information systems or system components.
DoD has determined the security safeguards are not appropriate to define at the Enterprise level.</t>
  </si>
  <si>
    <t>CCI-002584</t>
  </si>
  <si>
    <t>The organization restricts or prohibits the use of organization-defined types of information system media on organization-defined information systems or system components using organization-defined security safeguards.</t>
  </si>
  <si>
    <t>The organization being inspected/assessed documents and enforces controls for the use of media defined in MP-7, CCI 2581 on systems defined in MP-7, CCI 2582 using security safeguards defined in MP-7, CCI 2583.</t>
  </si>
  <si>
    <t>The organization conducting the inspection/assessment obtains and examines the documented controls and examines information system procedures associated with the use of media to ensure the organization being inspected/assessed documents and enforces controls for the use of media defined in MP-7, CCI 2581 on systems defined in MP-7, CCI 2582 using security safeguards defined in MP-7, CCI 2583.</t>
  </si>
  <si>
    <t>CCI-002585</t>
  </si>
  <si>
    <t>The organization prohibits the use of portable storage devices in organization information systems when such devices have no identifiable owner.</t>
  </si>
  <si>
    <t>The organization being inspected/assessed does not use portable storage devices in  organization information systems when such devices have no identifiable owner.</t>
  </si>
  <si>
    <t>The organization conducting the inspection/assessment examines a sampling of portable storage devices used in the information system to ensure that the devices have an identifiable owner.</t>
  </si>
  <si>
    <t>CCI-002586</t>
  </si>
  <si>
    <t>MP-7 (2)</t>
  </si>
  <si>
    <t>The organization prohibits the use of sanitization-resistant media in organizational information systems.</t>
  </si>
  <si>
    <t>The organization being inspected/assessed does not use sanitization-resistant media in organizational information systems.</t>
  </si>
  <si>
    <t>The organization conducting the inspection/assessment examines a sampling of media used in the information system to ensure sanitization-resistant media is not used.</t>
  </si>
  <si>
    <t>CCI-002600</t>
  </si>
  <si>
    <t>MP-8 (d)</t>
  </si>
  <si>
    <t>The organization downgrades the identified information system media using the established process.</t>
  </si>
  <si>
    <t>The organization being inspected/assessed implements the process defined in MP-8, CCI 2596 to downgrade media defined in MP-8, CCI 2599.
The organization must maintain a record of downgrade activities.</t>
  </si>
  <si>
    <t>The organization conducting the inspection/assessment obtains and examines the record of downgrade activities to ensure the organization being inspected/assessed implements the process defined in MP-8, CCI 2596 to downgrade media defined in MP-8, CCI 2599.</t>
  </si>
  <si>
    <t>CCI-002596</t>
  </si>
  <si>
    <t>MP-8 (a)</t>
  </si>
  <si>
    <t>The organization establishes and defines an information system media downgrading process that includes employing downgrading mechanisms with organization-defined strength and integrity.</t>
  </si>
  <si>
    <t>The organization being inspected/assessed defines and documents an information system media downgrading process that includes employing downgrading mechanisms with organization-defined strength and integrity. 
DoD has determined the information system media downgrading process is not appropriate to define at the Enterprise level.</t>
  </si>
  <si>
    <t>The organization conducting the inspection/assessment obtains and examines the documented information system media downgrading process to ensure the organization being inspected/assessed defines  an information system media downgrading process that includes employing downgrading mechanisms with organization-defined strength and integrity. 
DoD has determined the information system media downgrading process is not appropriate to define at the Enterprise level.</t>
  </si>
  <si>
    <t>CCI-002597</t>
  </si>
  <si>
    <t>The organization defines strength and integrity for downgrading mechanisms to establish an organization-defined information system media downgrading process.</t>
  </si>
  <si>
    <t>The organization being inspected/assessed defines and documents strength and integrity for downgrading mechanisms to establish an organization-defined information system media downgrading process.
DoD has determined the strength and integrity are not appropriate to define at the Enterprise level.</t>
  </si>
  <si>
    <t>The organization conducting the inspection/assessment obtains and examines the documented strength and integrity to ensure the organization being inspected/assessed defines strength and integrity for downgrading mechanisms to establish an organization-defined information system media downgrading process.
DoD has determined the strength and integrity are not appropriate to define at the Enterprise level.</t>
  </si>
  <si>
    <t>CCI-002598</t>
  </si>
  <si>
    <t>MP-8 (b)</t>
  </si>
  <si>
    <t>The organization ensures that the information system media downgrading process is commensurate with the security category and/or classification level of the information to be removed and the access authorizations of the potential recipients of the downgraded information</t>
  </si>
  <si>
    <t>The organization being inspected/assessed includes within the process defined in MP-8, CCI 2596, processes which are commensurate with the security category and/or classification level of the information to be removed and the access authorizations of the potential recipients of the downgraded information.</t>
  </si>
  <si>
    <t>The organization conducting the inspection/assessment obtains and examines the documented process defined in MP-8, CCI 2596 to ensure it is commensurate with the security category and/or classification level of the information to be removed and the access authorizations of the potential recipients of the downgraded information.</t>
  </si>
  <si>
    <t>CCI-002599</t>
  </si>
  <si>
    <t>MP-8 (c )</t>
  </si>
  <si>
    <t>The organization defines and identifies the information system media requiring downgrading.</t>
  </si>
  <si>
    <t>The organization being inspected/assessed defines, identifies, and documents the information system media requiring downgrading.
DoD has determined the information system media is not appropriate to define at the Enterprise level.</t>
  </si>
  <si>
    <t>The organization conducting the inspection/assessment obtains and examines the documented information system media to ensure the organization being inspected/assessed defines and identifies the information system media requiring downgrading.
DoD has determined the information system media is not appropriate to define at the Enterprise level.</t>
  </si>
  <si>
    <t>CCI-002587</t>
  </si>
  <si>
    <t>MP-8 (1)</t>
  </si>
  <si>
    <t>The organization documents information system media downgrading actions.</t>
  </si>
  <si>
    <t>The organization being inspected/assessed documents information system media downgrading actions.</t>
  </si>
  <si>
    <t>The organization conducting the inspection/assessment obtains and examines the documented  information system media downgrading actions to ensure the organization being inspected/assessed documents information system media downgrading actions.</t>
  </si>
  <si>
    <t>CCI-002588</t>
  </si>
  <si>
    <t>MP-8 (2)</t>
  </si>
  <si>
    <t>The organization employs organization-defined tests of downgrading equipment  in accordance with organization-defined frequency.</t>
  </si>
  <si>
    <t>The organization being inspected/assessed implements tests defined in MP-8 (2), CCI 2590 at a minimum annually to verify correct performance of equipment.
The organization must maintain a record of tests.
DoD has defined the frequency as at a minimum annually.</t>
  </si>
  <si>
    <t xml:space="preserve">The organization conducting the inspection/assessment obtains and examines the record of tests to ensure the organization being inspected/assessed implements tests defined in MP-8 (2), CCI 2590 at a minimum annually to verify correct performance of equipment.
DoD has defined the frequency as at a minimum annually.
</t>
  </si>
  <si>
    <t>CCI-002589</t>
  </si>
  <si>
    <t>The organization employs procedures to verify correct performance of organization-defined tests of downgrading equipment in accordance with organization-defined frequency.</t>
  </si>
  <si>
    <t>The organization being inspected/assessed implements tests defined in MP-8 (2), CCI 2590 at a minimum annually to verify correct performance of procedures.
The organization must maintain a record of tests.
DoD has defined the frequency as at a minimum annually.</t>
  </si>
  <si>
    <t xml:space="preserve">The organization conducting the inspection/assessment obtains and examines the record of tests to ensure the organization being inspected/assessed implements tests defined in MP-8 (2), CCI 2590 at a minimum annually to verify correct performance of procedures.
DoD has defined the frequency as at a minimum annually.
 </t>
  </si>
  <si>
    <t>CCI-002590</t>
  </si>
  <si>
    <t>The organization defines tests to employ for downgrading equipment.</t>
  </si>
  <si>
    <t>The organization being inspected/assessed defines and documents tests to employ for downgrading equipment.
DoD has determined the tests are not appropriate to define at the Enterprise level.</t>
  </si>
  <si>
    <t>The organization conducting the inspection/assessment obtains and examines the documented tests to ensure the organization being inspected/assessed defines tests to employ for downgrading equipment.
DoD has determined the tests are not appropriate to define at the Enterprise level.</t>
  </si>
  <si>
    <t>CCI-002591</t>
  </si>
  <si>
    <t>The organization defines the frequency to employ tests of downgrading equipment and procedures to verify correct performance.</t>
  </si>
  <si>
    <t>DoD has defined the frequency as at a minimum annually.</t>
  </si>
  <si>
    <t>The organization being inspected/assessed is automatically compliant with this CCI because they are covered at the DoD level.
DoD has defined the frequency as at a minimum annually.</t>
  </si>
  <si>
    <t>CCI-002592</t>
  </si>
  <si>
    <t>MP-8 (3)</t>
  </si>
  <si>
    <t>The organization defines Controlled Unclassified Information (CUI) .</t>
  </si>
  <si>
    <t>DoD has defined the Controlled Unclassified Information (CUI) as any Controlled Unclassified Information (CUI).</t>
  </si>
  <si>
    <t>The organization being inspected/assessed is automatically compliant with this CCI because they are covered at the DoD level.
DoD has defined the Controlled Unclassified Information (CUI) as any Controlled Unclassified Information (CUI).</t>
  </si>
  <si>
    <t>CCI-002593</t>
  </si>
  <si>
    <t>The organization downgrades information system media containing organization-defined Controlled Unclassified Information (CUI) prior to public release in accordance with applicable federal and organizational standards and policies.</t>
  </si>
  <si>
    <t>The organization being inspected/assessed implements a process to downgrade information system media containing any Controlled Unclassified Information (CUI) prior to public release in accordance with applicable federal and organizational standards and policies.
The organization must maintain a record of public release of media and a record of information system media downgrade.
DoD has defined the Controlled Unclassified Information (CUI) as any Controlled Unclassified Information (CUI).</t>
  </si>
  <si>
    <t>The organization conducting the inspection/assessment obtains and examines the record of public release of media as well as records of information system media downgrade to ensure the organization being inspected/assessed implements a process to downgrade information system media containing any Controlled Unclassified Information (CUI) prior to public release in accordance with applicable federal and organizational standards and policies.
DoD has defined the Controlled Unclassified Information (CUI) as any Controlled Unclassified Information (CUI).</t>
  </si>
  <si>
    <t>CCI-002594</t>
  </si>
  <si>
    <t>MP-8 (4)</t>
  </si>
  <si>
    <t>The organization downgrades information system media containing classified information prior to release to individuals without required access authorizations in accordance with NSA standards and policies.</t>
  </si>
  <si>
    <t>The organization being inspected/assessed implements a process to downgrade information system media containing classified information prior to release to individuals without required access authorizations in accordance with NSA standards and policies.
The organization must maintain a record of release of media containing classified information and a record of information system media downgrade.</t>
  </si>
  <si>
    <t>The organization conducting the inspection/assessment obtains and examines the record of release of media containing classified information as well as records of information system media downgrade to ensure the organization being inspected/assessed implements a process to downgrade information system media containing classified information prior to release to individuals without required access authorizations in accordance with NSA standards and policies.</t>
  </si>
  <si>
    <t>CCI-002908</t>
  </si>
  <si>
    <t>PE-1 (a)</t>
  </si>
  <si>
    <t>The organization defines the personnel or roles to whom a physical and environmental protection policy is disseminated.</t>
  </si>
  <si>
    <t>CCI-002909</t>
  </si>
  <si>
    <t>The organization defines the personnel or roles to whom the physical and environmental protection procedures are disseminated.</t>
  </si>
  <si>
    <t>CCI-000904</t>
  </si>
  <si>
    <t>PE-1 (a) (1)</t>
  </si>
  <si>
    <t>The organization develops and documents a physical and environment protection policy that addresses purpose, scope, roles, responsibilities, management commitment, coordination among organizational entities, and compliance.</t>
  </si>
  <si>
    <t>CCI-000905</t>
  </si>
  <si>
    <t>The organization disseminates a physical and environmental protection policy to organization-defined personnel or roles.</t>
  </si>
  <si>
    <t>CCI-000908</t>
  </si>
  <si>
    <t>PE-1 (a) (2)</t>
  </si>
  <si>
    <t>The organization develops and documents procedures to facilitate the implementation of the physical and environmental protection policy and associated physical and environmental protection controls.</t>
  </si>
  <si>
    <t>CCI-000909</t>
  </si>
  <si>
    <t>The organization disseminates physical and environmental protection procedures to organization-defined personnel or roles.</t>
  </si>
  <si>
    <t>CCI-000907</t>
  </si>
  <si>
    <t>PE-1 (b) (1)</t>
  </si>
  <si>
    <t>The organization defines the frequency to review and update the physical and environmental protection policy.</t>
  </si>
  <si>
    <t>CCI-000906</t>
  </si>
  <si>
    <t>The organization reviews and updates the current physical and environmental protection policy in accordance with organization-defined frequency.</t>
  </si>
  <si>
    <t>CCI-000911</t>
  </si>
  <si>
    <t>PE-1 (b) (2)</t>
  </si>
  <si>
    <t>The organization defines the frequency to review and update the physical and environmental protection procedures.</t>
  </si>
  <si>
    <t>CCI-000910</t>
  </si>
  <si>
    <t>The organization reviews and updates the current physical and environmental protection procedures in accordance with organization-defined frequency.</t>
  </si>
  <si>
    <t>CCI-000912</t>
  </si>
  <si>
    <t>PE-2 (a)</t>
  </si>
  <si>
    <t>The organization develops a list of individuals with authorized access to the facility where the information system resides.</t>
  </si>
  <si>
    <t>The organization being inspected/assessed will develop and maintain a list of personnel with authorized access to the facilities where information systems reside.
The organization will also take action to identify and officially designate its publicly accessible areas where access authorization is not required.</t>
  </si>
  <si>
    <t>The organization conducting the inspection/assessment obtains and examines the list of personnel with authorized access to facilities where information systems reside to ensure it is current within every 90 days.
The review process should also determine if the organization has identified and officially designated its publicly accessible areas where access authorization is not required.
DoD has defined the frequency as every 90 days.</t>
  </si>
  <si>
    <t>CCI-002910</t>
  </si>
  <si>
    <t>The organization approves a list of individuals with authorized access to the facility where the information system resides.</t>
  </si>
  <si>
    <t>The organization being inspected/assessed  formally approves a list of individuals currently authorized to access the facility where the information system resides.</t>
  </si>
  <si>
    <t>The organization conducting the inspection/assessment obtains and examines the list of individuals currently authorized to access the facility where the information system resides and ensures it is formally approved.</t>
  </si>
  <si>
    <t>CCI-002911</t>
  </si>
  <si>
    <t>The organization maintains a list of individuals with authorized access to the facility where the information system resides.</t>
  </si>
  <si>
    <t>The organization being inspected/assessed  maintains a list of individuals currently authorized to access the facility where the information system resides.</t>
  </si>
  <si>
    <t>The organization conducting the inspection/assessment obtains and examines the list of individuals to ensure the organization being inspected/assessed maintains a list of individuals currently authorized to access the facility where the information system resides.</t>
  </si>
  <si>
    <t>CCI-000913</t>
  </si>
  <si>
    <t>PE-2 (b)</t>
  </si>
  <si>
    <t>The organization issues authorization credentials for facility access.</t>
  </si>
  <si>
    <t>The organization being inspected/assessed utilizes the list of personnel with authorized access (IAW PE-2, CCI-000912) and issues credentials accordingly.
The organization must document the credential issuing activity as an audit trail.</t>
  </si>
  <si>
    <t>The organization conducting the inspection/assessment obtains and examines documentation of credential issuing activities to ensure credentials are issued to personnel with authorized access.</t>
  </si>
  <si>
    <t>CCI-000914</t>
  </si>
  <si>
    <t>PE-2 (c)</t>
  </si>
  <si>
    <t>The organization reviews the access list detailing authorized facility access by individuals in accordance with organization-defined frequency.</t>
  </si>
  <si>
    <t>The organization being inspected/assessed will review the access list and authorization credentials every 90 days and document these review and approval actions as an audit trail. 
DoD has defined the frequency as every 90 days.</t>
  </si>
  <si>
    <t>The organization conducting the inspection/assessment obtains and examines the audit records of the review actions to ensure that reviews are conducted every 90 days. 
DoD has defined the frequency as every 90 days.</t>
  </si>
  <si>
    <t>CCI-000915</t>
  </si>
  <si>
    <t>The organization defines the frequency to review the access list detailing authorized facility access by individuals.</t>
  </si>
  <si>
    <t>The organization being inspected/assessed is automatically compliant with this CCI because they are covered at the DoD level. 
DoD has defined the frequency as every 90 days.</t>
  </si>
  <si>
    <t>CCI-001635</t>
  </si>
  <si>
    <t>The organization removes individuals from the facility access list when access is no longer required.</t>
  </si>
  <si>
    <t>The organization being inspected/assessed will  remove personnel from the authorized access list who no longer have approved access and revoke their credentials, as identified in actions per PE-2, CCI 914.
The organization must document each removal and revocation action as an audit trail.</t>
  </si>
  <si>
    <t>The organization conducting the inspection/assessment obtains and examines the review and approval actions documentation to ensure that personnel no longer requiring access have been removed from the authorized access list and their credentials have been revoked.</t>
  </si>
  <si>
    <t>CCI-000916</t>
  </si>
  <si>
    <t>PE-2 (1)</t>
  </si>
  <si>
    <t>The organization authorizes physical access to the facility where the information system resides based on position or role.</t>
  </si>
  <si>
    <t>The organization being inspected/assessed must:
1. Develop and document a list of roles or positions that have access to the facility where the information system resides.  
2. Identify and document personnel assigned to those roles.
3. Authorize and document access to the facility to personnel in identified roles</t>
  </si>
  <si>
    <t>The organization conducting the inspection/assessment obtains and examines:
1. The list of roles or positions that have access to the facility where the information system resides.
2. The list of personnel assigned to those roles
Recommended:
3. Access logs to verify access to the facility was authorized based on the appropriate roles and positions</t>
  </si>
  <si>
    <t>CCI-000917</t>
  </si>
  <si>
    <t>PE-2 (2)</t>
  </si>
  <si>
    <t>The organization requires two forms of identification from organization-defined list of acceptable forms of identification for visitor access to the facility where the information system resides.</t>
  </si>
  <si>
    <t>The organization being inspected/assessed will only grant access to the facility with two organization approved government issued forms of identification defined in PE-2 (2), CCI 2912.
This requirement must be documented within the organization's physical security policy.
The organization must maintain access control documentation as an auditable event per AU-2, CCI 000123.</t>
  </si>
  <si>
    <t>The organization conducting the inspection/assessment obtains and examines the inspected organization's physical security policy for requirements and implementation guidance to have two forms of identification defined in PE-2 (2), CCI 2912 and physical access control logs or records; and any other relevant documents or records to validate compliance.</t>
  </si>
  <si>
    <t>CCI-002912</t>
  </si>
  <si>
    <t>The organization defines a list of acceptable forms of identification for visitor access to the facility where the information system resides.</t>
  </si>
  <si>
    <t>The organization being inspected/assessed defines and documents a list of acceptable forms of identification for visitor access to the facility where the information system resides.
DoD has determined the list of acceptable forms of identification are not appropriate to define at the Enterprise level.</t>
  </si>
  <si>
    <t>The organization conducting the inspection/assessment obtains and examines the documented a list of acceptable forms of identification to ensure the organization being inspected/assessed defines a list of acceptable forms of identification for visitor access to the facility where the information system resides.
DoD has determined the list of acceptable forms of identification are not appropriate to define at the Enterprise level.</t>
  </si>
  <si>
    <t>CCI-002913</t>
  </si>
  <si>
    <t>PE-2 (3)</t>
  </si>
  <si>
    <t>The organization restricts unescorted access to the facility where the information system resides to personnel with one or more of the following: security clearances for all information contained within the system; formal access authorizations for all information contained within the system; need for access to all information contained within the system; organization-defined credentials.</t>
  </si>
  <si>
    <t>The organization being inspected/assessed defines and documents the requirements that must be met before unescorted access to the facility where the information system resides will be granted.  These requirements will be selected from: security clearances for all information contained within the system; formal access authorizations for all information contained within the system; need for access to all information contained within the system; credentials defined in PE-2 (3), CCI 2914.
This requirement must be documented within the organization's physical security policy.</t>
  </si>
  <si>
    <t>The organization conducting the inspection/assessment obtains and examines the physical security policy to ensure the organization being inspected/assessed has selected one or more of the physical security requirements that must be met before unescorted access to the facility where the information system resides is granted</t>
  </si>
  <si>
    <t>CCI-002914</t>
  </si>
  <si>
    <t>The organization defines the credentials required for personnel to have unescorted access to the facility where the information system resides.</t>
  </si>
  <si>
    <t>The organization being inspected/assessed defines and documents the credentials required for personnel to have unescorted access to the facility where the information system resides.
DoD has determined the credentials are not appropriate to define at the Enterprise level.</t>
  </si>
  <si>
    <t>The organization conducting the inspection/assessment obtains and examines the documented credentials to ensure the organization being inspected/assessed defines  the credentials required for personnel to have unescorted access to the facility where the information system resides.
DoD has determined the credentials are not appropriate to define at the Enterprise level.</t>
  </si>
  <si>
    <t>CCI-002915</t>
  </si>
  <si>
    <t>PE-3 (a)</t>
  </si>
  <si>
    <t>The organization defines the entry/exit points to the facility where the information system resides.</t>
  </si>
  <si>
    <t>The organization being inspected/assessed defines and documents the entry/exit points to the facility where the information system resides.
DoD has determined the entry/exit points are not appropriate to define at the Enterprise level.</t>
  </si>
  <si>
    <t>The organization conducting the inspection/assessment obtains and examines the documented entry/exit points and inspects the facility to ensure that all entry/exit points are documented.
DoD has determined the entry/exit points are not appropriate to define at the Enterprise level.</t>
  </si>
  <si>
    <t>CCI-000919</t>
  </si>
  <si>
    <t>The organization enforces physical access authorizations at organization-defined entry/exit points to the facility where the information system resides.</t>
  </si>
  <si>
    <t>The organization being inspected/assessed will implement physical access authorizations at entry/exit points defined in PE-3, CCI 2915 and secure those physical access points (i.e. doors and/or windows) that are not intended for normal access.</t>
  </si>
  <si>
    <t>The organization conducting the inspection/assessment performs a physical inspection of facility entry/exit points defined in PE-3, CCI 2915 to ensure that either physical access authorization controls are in place for those access points considered normal access points or are properly secured.  
Physical access points that are not documented or are not secured would be a failure of this control.</t>
  </si>
  <si>
    <t>CCI-000920</t>
  </si>
  <si>
    <t>PE-3 (a) (1)</t>
  </si>
  <si>
    <t>The organization verifies individual access authorizations before granting access to the facility.</t>
  </si>
  <si>
    <t>The organization being inspected/assessed verifies and grants access to facilities based upon individual access authorizations.</t>
  </si>
  <si>
    <t>The organization conducting the inspection/assessment obtains and examines the access authorization list of personnel that have access to the facility (per access list implemented through PE-2, CCI 000912) where the information system resides. Inspect selected facilities to confirm the inspected organization is granting access at all physical access points to only authorized personnel.</t>
  </si>
  <si>
    <t>CCI-002916</t>
  </si>
  <si>
    <t>PE-3 (a) (2)</t>
  </si>
  <si>
    <t>The organization defines the physical access control systems/devices or guards that control ingress/egress to the facility.</t>
  </si>
  <si>
    <t>The organization being inspected/assessed defines and documents the physical access control systems/devices or guards that control ingress/egress to the facility.
DoD has determined the physical access control systems/devices are not appropriate to define at the Enterprise level.</t>
  </si>
  <si>
    <t>The organization conducting the inspection/assessment obtains and examines the documented physical access control systems/devices to ensure the organization being inspected/assessed defines the physical access control systems/devices or guards that control ingress/egress to the facility.
DoD has determined the physical access control systems/devices are not appropriate to define at the Enterprise level.</t>
  </si>
  <si>
    <t>CCI-000921</t>
  </si>
  <si>
    <t>The organization controls ingress/egress to the facility using one or more organization-defined physical access control systems/devices or guards.</t>
  </si>
  <si>
    <t>The organization being inspected/assessed will control ingress/egress to the facility using the physical access control devices and/or guards defined in PE-3, CCI 2916.</t>
  </si>
  <si>
    <t>The organization conducting the inspection/assessment obtains and examines the list of physical access control devices and/or guards in use defined in PE-3, CCI 2916  and conducts random inspections of entry points.  The purpose is to determine whether the organization is using those physical access devices and/or guards to control entry of personnel into the facility hosting the information system.</t>
  </si>
  <si>
    <t>CCI-002918</t>
  </si>
  <si>
    <t>PE-3 (b)</t>
  </si>
  <si>
    <t>The organization defines entry/exit points that require physical access audit logs be maintained.</t>
  </si>
  <si>
    <t>The organization being inspected/assessed defines and documents entry/exit points that require physical access audit logs be maintained.
DoD has determined the entry/exit points are not appropriate to define at the Enterprise level.</t>
  </si>
  <si>
    <t>The organization conducting the inspection/assessment obtains and examines the documented entry/exit points to ensure the organization being inspected/assessed defines entry/exit points that require physical access audit logs be maintained.
DoD has determined the entry/exit points are not appropriate to define at the Enterprise level.</t>
  </si>
  <si>
    <t>CCI-002917</t>
  </si>
  <si>
    <t>The organization maintains physical access audit logs for organization-defined entry/exit points.</t>
  </si>
  <si>
    <t>The organization being inspected/assessed maintains physical access audit logs for entry/exit points defined in PE-3, CCI 2918.</t>
  </si>
  <si>
    <t>The organization conducting the inspection/assessment obtains and
examines the physical access audit logs and compares the logged entry with
known access to those entry points to ensure the organization being
inspected/assessed maintains physical access audit logs for entry/exit
points defined in PE-3, CCI 2918.
Instances of access that will be compared with the audit logs include, at a minimum, access as part of the inspection/assessment. Comparison of other
entry/exit events required elsewhere in system documentation that would have occurred before the inspection/assessment such as daily checks and scheduled
maintenance are strongly encouraged and help to establish a history of compliance/non-compliance.</t>
  </si>
  <si>
    <t>CCI-002920</t>
  </si>
  <si>
    <t>PE-3 (c )</t>
  </si>
  <si>
    <t>The organization defines security safeguards to control access to areas within the facility officially designated as publicly accessible.</t>
  </si>
  <si>
    <t>The organization being inspected/assessed defines and documents security safeguards to control access to areas within the facility officially designated as publicly accessible.
DoD has determined the security safeguards are not appropriate to define at the Enterprise level.</t>
  </si>
  <si>
    <t>The organization conducting the inspection/assessment obtains and examines the documented security safeguards to ensure the organization being inspected/assessed defines security safeguards to control access to areas within the facility officially designated as publicly accessible.
DoD has determined the security safeguards are not appropriate to define at the Enterprise level.</t>
  </si>
  <si>
    <t>CCI-002919</t>
  </si>
  <si>
    <t>The organization provides organization-defined security safeguards to control access to areas within the facility officially designated as publicly accessible.</t>
  </si>
  <si>
    <t>The organization being inspected/assessed provides security safeguards defined in PE-3, CCI 2920 to control access to areas within the facility officially designated as publicly accessible. 
The organization must document which areas are officially designated as publicly accessible.</t>
  </si>
  <si>
    <t>The organization conducting the inspection/assessment obtains and examines the documentation of areas officially designated as publicly accessible to ensure the organization being inspected/assessed provides security safeguards defined in PE-3, CCI 2920 to control access to areas within the facility officially designated as publicly accessible.</t>
  </si>
  <si>
    <t>CCI-002922</t>
  </si>
  <si>
    <t>PE-3 (d)</t>
  </si>
  <si>
    <t>The organization defines circumstances requiring visitor escorts.</t>
  </si>
  <si>
    <t>The organization being inspected/assessed defines and documents circumstances requiring visitor escorts.
DoD has determined the circumstances are not appropriate to define at the Enterprise level.</t>
  </si>
  <si>
    <t>The organization conducting the inspection/assessment obtains and examines the documented circumstances to ensure the organization being inspected/assessed defines circumstances requiring visitor escorts.
DoD has determined the circumstances are not appropriate to define at the Enterprise level.</t>
  </si>
  <si>
    <t>CCI-002921</t>
  </si>
  <si>
    <t>The organization escorts visitors  during organization-defined circumstances requiring visitor escorts.</t>
  </si>
  <si>
    <t>The organization being inspected/assessed   documents and implements a process to escort visitors during circumstances defined in PE-3, CCI 2922 requiring visitor escorts.</t>
  </si>
  <si>
    <t>The organization conducting the inspection/assessment obtains and examines the documented process to ensure the organization being inspected/assessed escorts visitors during circumstances defined in PE-3, CCI 2922 requiring visitor escorts.</t>
  </si>
  <si>
    <t>CCI-002924</t>
  </si>
  <si>
    <t>The organization defines circumstances requiring visitor monitoring.</t>
  </si>
  <si>
    <t>The organization being inspected/assessed defines and documents circumstances requiring visitor monitoring.
DoD has determined the circumstances are not appropriate to define at the Enterprise level.</t>
  </si>
  <si>
    <t>The organization conducting the inspection/assessment obtains and examines the documented circumstances to ensure the organization being inspected/assessed defines circumstances requiring visitor monitoring.
DoD has determined the circumstances are not appropriate to define at the Enterprise level.</t>
  </si>
  <si>
    <t>CCI-002923</t>
  </si>
  <si>
    <t>The organization monitors visitor activity during organization-defined circumstances requiring visitor monitoring.</t>
  </si>
  <si>
    <t>The organization being inspected/assessed documents and implements a process to monitor visitor activity during circumstances defined in PE-3, CCI 2924 requiring visitor monitoring.</t>
  </si>
  <si>
    <t>The organization conducting the inspection/assessment obtains and examines the documented process to ensure the organization being inspected/assessed monitors visitor activity during circumstances defined in PE-3, CCI 2924 requiring visitor monitoring.</t>
  </si>
  <si>
    <t>CCI-000923</t>
  </si>
  <si>
    <t>PE-3 (e)</t>
  </si>
  <si>
    <t>The organization secures keys, combinations, and other physical access devices.</t>
  </si>
  <si>
    <t>The organization being inspected/assessed will secure as appropriate (in safes or secure containers) items used for physical access control such as keys, combinations, portable locks, etc.   Fixed access control devices such as card readers, installed locks, key pads, etc. should be protected from tampering.</t>
  </si>
  <si>
    <t>The organization conducting the inspection/assessment conducts physical inspections and interviews physical security/safety personnel to validate the organization has taken the proper precautions, and established the proper procedures to ensure it has adequately secured its keys, combinations, and other physical devices.</t>
  </si>
  <si>
    <t>CCI-002925</t>
  </si>
  <si>
    <t>PE-3 (f)</t>
  </si>
  <si>
    <t>The organization defines the physical access devices to inventory.</t>
  </si>
  <si>
    <t>DoD has defined the physical access devices as minimally keys or any other physical token used to gain access.</t>
  </si>
  <si>
    <t>The organization being inspected/assessed is automatically compliant with this CCI because they are covered at the DoD level.
DoD has defined the physical access devices as minimally keys or any other physical token used to gain access.</t>
  </si>
  <si>
    <t>CCI-000925</t>
  </si>
  <si>
    <t>The organization defines the frequency for conducting inventories of organization-defined physical access devices.</t>
  </si>
  <si>
    <t>CCI-000924</t>
  </si>
  <si>
    <t>The organization inventories organization-defined physical access devices every organization-defined frequency.</t>
  </si>
  <si>
    <t>The organization being inspected/assessed conducts and documents an inventory of minimally keys or any other physical token used to gain access annually.  
Inventory documents must be retained for at least one year beyond the completion of the next inventory.
DoD has defined the frequency as annually.
DoD has defined the physical access devices as minimally keys or any other physical token used to gain access.</t>
  </si>
  <si>
    <t>CCI-000927</t>
  </si>
  <si>
    <t>PE-3 (g)</t>
  </si>
  <si>
    <t>The organization defines a frequency for changing combinations and keys.</t>
  </si>
  <si>
    <t>DoD has defined the frequency as required by security relevant event.</t>
  </si>
  <si>
    <t>The organization being inspected/assessed is automatically compliant with this CCI because they are covered at the DoD level. 
DoD has defined the frequency as required by security relevant event.</t>
  </si>
  <si>
    <t>CCI-000926</t>
  </si>
  <si>
    <t>The organization changes combinations and keys in accordance with organization-defined frequency and/or when keys are lost, combinations are compromised, or individuals are transferred or terminated.</t>
  </si>
  <si>
    <t>The organization being inspected/assessed will document each occurrence of these change actions, with the reason for the action, as an audit trail for future reference.
DoD has defined the frequency as required by security relevant events.</t>
  </si>
  <si>
    <t>The organization conducting the inspection/assessment obtains and examines documentation of these change actions to validate the organization is changing its keys and combinations upon occurrence of security relevant events and when keys are lost, combinations are compromised, or individuals are transferred or terminated.
DoD has defined the frequency as required by security relevant events.</t>
  </si>
  <si>
    <t>CCI-000928</t>
  </si>
  <si>
    <t>The organization enforces physical access authorizations to the information system in addition to the physical access controls for the facility at organization-defined physical spaces containing one or more components of the information system.</t>
  </si>
  <si>
    <t>The organization being inspected/assessed will
provide documentation of additional physical access authorizations for the facility/facilities at physical spaces containing one or more components of the information system defined in PE-3 (1), CCI 2926.
The organization will ensure that these controls are separate from, and independent of, the physical access controls established for the facility.</t>
  </si>
  <si>
    <t>The organization conducting the inspection/assessment obtains and examines the documented list of additional physical access authorizations for the facility/facilities at physical spaces containing one or more components of the information system.
The objective of the examination is to determine if the organization is enforcing additional physical access authorizations to areas of the facility at physical spaces containing one or more components of the information system defined in PE-3 (1), CCI 2926.  These controls are independent of the physical access controls established for the facility.</t>
  </si>
  <si>
    <t>CCI-002926</t>
  </si>
  <si>
    <t>The organization defines the physical spaces containing one or more components of the information system that require physical access authorizations  and controls at the facility.</t>
  </si>
  <si>
    <t>The organization being inspected/assessed defines and documents the physical spaces containing one or more components of the information system that require physical access authorizations  and controls at the facility.
DoD has determined the physical spaces are not appropriate to define at the Enterprise level.</t>
  </si>
  <si>
    <t>The organization conducting the inspection/assessment obtains and examines the documented physical spaces to ensure the organization being inspected/assessed defines the physical spaces containing one or more components of the information system that require physical access authorizations  and controls at the facility.
DoD has determined the physical spaces are not appropriate to define at the Enterprise level.</t>
  </si>
  <si>
    <t>CCI-000929</t>
  </si>
  <si>
    <t>PE-3 (2)</t>
  </si>
  <si>
    <t>The organization performs security checks in accordance with organization-defined frequency at the physical boundary of the facility or information system for unauthorized exfiltration of information or removal of information system components.</t>
  </si>
  <si>
    <t>The organization being inspected/assessed documents and implements procedures to perform security checks at the physical boundary of the facility or information system  at a minimum, annually.
The organization must maintain an audit trail of security checks at the physical boundary.
DoD has defined the frequency as at a minimum, annually.</t>
  </si>
  <si>
    <t>CCI-002927</t>
  </si>
  <si>
    <t>The organization defines the frequency to perform security checks at the physical boundary of the facility or information system for unauthorized exfiltration of information or removal of information system components.</t>
  </si>
  <si>
    <t>CCI-000930</t>
  </si>
  <si>
    <t>PE-3 (3)</t>
  </si>
  <si>
    <t>The organization employs guards and/or alarms to monitor every physical access point to the facility where the information system resides 24 hours per day, 7 days per week.</t>
  </si>
  <si>
    <t>The organization being inspected/assessed employs guards and/or alarms to monitor every physical access point to the facility where the information system resides 24 hours per day, 7 days per week.
The organization must create and maintain a list of guards or alarms for every physical access point to the facility where the information system resides 24 hours per day, 7 days per week.</t>
  </si>
  <si>
    <t>The organization conducting the inspection/assessment obtains the list of guards or alarms for every physical access point to the facility where the information system resides and visually verifies a sampling of access points to ensure the appropriate guard or alarm to monitor is in place 24 hours per day, 7 days per week.</t>
  </si>
  <si>
    <t>CCI-000931</t>
  </si>
  <si>
    <t>PE-3 (4)</t>
  </si>
  <si>
    <t>The organization uses lockable physical casings to protect organization-defined information system components from unauthorized physical access.</t>
  </si>
  <si>
    <t>The organization being inspected/assessed will  deploy and install lockable physical casings designed to protect organization-defined information system components from unauthorized physical access.</t>
  </si>
  <si>
    <t>The organization conducting the inspection/assessment performs a sample inspection of the lockable physical casings.  The objective of the reviews is to validate the organization is using lockable physical casings to protect organization-defined information system components from unauthorized physical access.</t>
  </si>
  <si>
    <t>CCI-000932</t>
  </si>
  <si>
    <t>The organization defines information system components to be protected from unauthorized physical access using lockable physical casings.</t>
  </si>
  <si>
    <t>The organization being inspected/assessed defines and documents information system components to be protected from unauthorized physical access using lockable physical casings.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</si>
  <si>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information system components to be protected from unauthorized physical access using lockable physical casings.
DoD has determined the information system components are not appropriate to define at the Enterprise level.</t>
  </si>
  <si>
    <t>CCI-000933</t>
  </si>
  <si>
    <t>PE-3 (5)</t>
  </si>
  <si>
    <t>The organization employs organization-defined security safeguards to deter and or prevent physical tampering or alteration of organization-defined hardware components within the information system.</t>
  </si>
  <si>
    <t>The organization being inspected/assessed employs security safeguards defined in PE-3 (5), CCI 2928 to deter and or prevent physical tampering or alteration of hardware components defined in PE-3 (5), CCI 2929 within the information system.</t>
  </si>
  <si>
    <t>The organization conducting the inspection/assessment inspects the information system to ensure the organization being inspected/assessed  employs security safeguards defined in PE-3 (5), CCI 2928 to deter and or prevent physical tampering or alteration of hardware components defined in PE-3 (5), CCI 2929 within the information system.</t>
  </si>
  <si>
    <t>CCI-002928</t>
  </si>
  <si>
    <t>The organization defines security safeguards to detect and prevent physical tampering or alteration of organization-defined hardware components within the information system.</t>
  </si>
  <si>
    <t>The organization being inspected/assessed defines and documents security safeguards to detect and prevent physical tampering or alteration of organization-defined hardware components within the information system.  
DoD has determined the security safeguards are not appropriate to define at the Enterprise level.</t>
  </si>
  <si>
    <t>The organization conducting the inspection/assessment obtains and examines the documented security safeguards to ensure the organization being inspected/assessed defines security safeguards to detect and prevent physical tampering or alteration of organization-defined hardware components within the information system.  
DoD has determined the security safeguards are not appropriate to define at the Enterprise level.</t>
  </si>
  <si>
    <t>CCI-002929</t>
  </si>
  <si>
    <t>The organization defines hardware components within the information system to employ organization-defined security safeguards to detect and prevent physical tampering or alteration.</t>
  </si>
  <si>
    <t>The organization being inspected/assessed defines and documents hardware components within the information system to employ organization-defined security safeguards to detect and prevent physical tampering or alteration.
DoD has determined the hardware components are not appropriate to define at the Enterprise level.</t>
  </si>
  <si>
    <t>The organization conducting the inspection/assessment obtains and examines the documented hardware components to ensure the organization being inspected/assessed  defines hardware components within the information system to employ organization-defined security safeguards to detect and prevent physical tampering or alteration.
DoD has determined the hardware components are not appropriate to define at the Enterprise level.</t>
  </si>
  <si>
    <t>CCI-000934</t>
  </si>
  <si>
    <t>PE-3 (6)</t>
  </si>
  <si>
    <t>The organization employs a penetration testing process that includes organization-defined frequency, unannounced attempts to bypass or circumvent security controls associated with physical access points to the facility.</t>
  </si>
  <si>
    <t>The organization being inspected/assessed executes a penetration testing process annually, that includes unannounced attempts, as defined in its physical security assessment plan for testing effectiveness of security controls in place for physical access points to the facility.  Results of all penetration testing will be documented as an audit trail.
DoD has defined the frequency as annually.</t>
  </si>
  <si>
    <t>The organization conducting the inspection/assessment obtains and examines the inspected organization's physical security assessment plan and reviews documented results to ensure annual penetration testing of physical access points occurred.
DoD has defined the frequency as annually.</t>
  </si>
  <si>
    <t>CCI-000935</t>
  </si>
  <si>
    <t>The organization defines the frequency of unannounced attempts to be included in a penetration testing process to bypass or circumvent security controls associated with physical access points to the facility.</t>
  </si>
  <si>
    <t>CCI-000936</t>
  </si>
  <si>
    <t>The organization controls physical access to organization-defined information system distribution and transmission lines within organizational facilities using organization-defined security safeguards.</t>
  </si>
  <si>
    <t>The organization being inspected/assessed  controls physical access to information system distribution and transmission lines defined in PE-4, CCI 2930 within organizational facilities using security safeguards defined in PE-4, CCI 2931.</t>
  </si>
  <si>
    <t>The organization conducting the inspection/assessment inspects the information system distribution and transmission lines defined in PE-4, CCI 2930 to ensure the security safeguards defined in PE-4, CCI 2931 are in place.</t>
  </si>
  <si>
    <t>CCI-002930</t>
  </si>
  <si>
    <t>The organization defines information system distribution and transmission lines within organizational facilities to control physical access using organization-defined security safeguards.</t>
  </si>
  <si>
    <t>The organization being inspected/assessed defines and documents information system distribution and transmission lines within organizational facilities to control physical access using organization-defined security safeguards.
If transmission lines carry classified information, a protected distribution system (PDS) must be used to transmit unencrypted classified information through an area of lesser classification or control.  For additional information, see NSTISSI No. 7003.  
DoD has determined the information system distribution and transmission lines are not appropriate to define at the Enterprise level.</t>
  </si>
  <si>
    <t>The organization conducting the inspection/assessment obtains and examines the documented information system distribution and transmission lines to ensure the organization being inspected/assessed defines information system distribution and transmission lines within organizational facilities to control physical access using organization-defined security safeguards.
DoD has determined the information system distribution and transmission lines are not appropriate to define at the Enterprise level.</t>
  </si>
  <si>
    <t>CCI-002931</t>
  </si>
  <si>
    <t>The organization defines security safeguards to control physical access to organization-defined information system distribution and transmission lines within organizational facilities.</t>
  </si>
  <si>
    <t>The organization being inspected/assessed defines and documents security safeguards to control physical access to organization-defined information system distribution and transmission lines within organizational facilities.
DoD has determined the security safeguards are not appropriate to define at the Enterprise level.</t>
  </si>
  <si>
    <t>The organization conducting the inspection/assessment obtains and examines the documented security safeguards to ensure the organization being inspected/assessed defines security safeguards to control physical access to organization-defined information system distribution and transmission lines within organizational facilities.
DoD has determined the security safeguards are not appropriate to define at the Enterprise level.</t>
  </si>
  <si>
    <t>CCI-000937</t>
  </si>
  <si>
    <t>The organization controls physical access to information system output devices to prevent unauthorized individuals from obtaining the output.</t>
  </si>
  <si>
    <t>The organization being inspected/assessed will identify, document, and execute any additional access controls required for output devices above and beyond physical access controls already in place for the facility IAW DoD 5200.08-R and DoD 5200.01-M (Volumes 1-4).</t>
  </si>
  <si>
    <t>The organization conducting the inspection/assessment obtains and examines the list of additional access controls for output devices.  Physical inspection is required to ensure these access controls are properly implemented.</t>
  </si>
  <si>
    <t>CCI-002932</t>
  </si>
  <si>
    <t>PE-5 (1)</t>
  </si>
  <si>
    <t>PE-5 (1) (a)</t>
  </si>
  <si>
    <t>The organization controls physical access to output from organization-defined output devices.</t>
  </si>
  <si>
    <t>The organization being inspected/assessed  documents and implements a process to control physical access to output from output devices defined in PE-5 (1), CCI 2933.</t>
  </si>
  <si>
    <t>The organization conducting the inspection/assessment obtains and examines the documented process and inspects the physical access controls surrounding a sampling of output devices to ensure the organization being inspected/assessed controls physical access to output from output devices defined in PE-5 (1), CCI 2933.</t>
  </si>
  <si>
    <t>CCI-002933</t>
  </si>
  <si>
    <t>The organization defines output devices for which physical access to output is controlled.</t>
  </si>
  <si>
    <t>The organization being inspected/assessed defines and documents output devices for which physical access to output is controlled.
DoD has determined the output devices are not appropriate to define at the Enterprise level.</t>
  </si>
  <si>
    <t>The organization conducting the inspection/assessment obtains and examines the documented output devices to ensure the organization being inspected/assessed defines output devices for which physical access to output is controlled.
DoD has determined the output devices are not appropriate to define at the Enterprise level.</t>
  </si>
  <si>
    <t>CCI-002934</t>
  </si>
  <si>
    <t>PE-5 (1) (b)</t>
  </si>
  <si>
    <t>The organization ensures that only authorized individuals receive output from the organization-defined output device.</t>
  </si>
  <si>
    <t>The organization being inspected/assessed documents and implements a process to ensure that only authorized individuals receive output from the output device defined in PE-5 (1), CCI 2933.</t>
  </si>
  <si>
    <t>The organization conducting the inspection/assessment obtains and examines the documented process and inspects the physical access controls surrounding a sampling of output devices to ensure the organization being inspected/assessed ensures that only authorized individuals receive output from the output device defined in PE-5 (1), CCI 2933.</t>
  </si>
  <si>
    <t>CCI-002935</t>
  </si>
  <si>
    <t>PE-5 (2)</t>
  </si>
  <si>
    <t>PE-5 (2) (a)</t>
  </si>
  <si>
    <t>The information system controls physical access to output from organization-defined output devices.</t>
  </si>
  <si>
    <t>The organization being inspected/assessed configures the information system to control physical access to output from output devices  defined in PE-5 (1), CCI 2933.
For information system components that have applicable STIGs or SRGs, the organization being inspected/assessed must comply with the STIG/SRG guidance that pertains to CCI 2935.</t>
  </si>
  <si>
    <t>The organization conducting the inspection/assessment examines the information system to ensure the organization being inspected/assessed configures the information system to control physical access to output from output devices  defined in PE-5 (1), CCI 2933.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2935.</t>
  </si>
  <si>
    <t>CCI-002936</t>
  </si>
  <si>
    <t>PE-5 (2) (b)</t>
  </si>
  <si>
    <t>The information system links individual identity to receipt of the output from the organization-defined output device.</t>
  </si>
  <si>
    <t>The organization being inspected/assessed configures the information system to link individual identity to receipt of the output from the output device defined in PE-5 (1), CCI 2933.
For information system components that have applicable STIGs or SRGs, the organization being inspected/assessed must comply with the STIG/SRG guidance that pertains to CCI 2936.</t>
  </si>
  <si>
    <t>The organization conducting the inspection/assessment examines the information system to ensure the organization being inspected/assessed configures the information system to link individual identity to receipt of the output from the output device defined in PE-5 (1), CCI 2933.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2936.</t>
  </si>
  <si>
    <t>CCI-002937</t>
  </si>
  <si>
    <t>PE-5 (3)</t>
  </si>
  <si>
    <t>The organization marks organization-defined information system output devices indicating the appropriate security marking of the information permitted to be output from the device.</t>
  </si>
  <si>
    <t>The organization being inspected/assessed marks all devices if the organizational facility contains classified information indicating the appropriate security marking of the information permitted to be output from the device.
DoD has defined the information system output devices as all devices if the organizational facility contains classified information.</t>
  </si>
  <si>
    <t>The organization conducting the inspection/assessment inspects a sampling of information system components to ensure the organization being inspected/assessed marks all devices if the organizational facility contains classified information indicating the appropriate security marking of the information permitted to be output from the device.
DoD has defined the information system output devices as all devices if the organizational facility contains classified information.</t>
  </si>
  <si>
    <t>CCI-002938</t>
  </si>
  <si>
    <t>The organization defines the information system output devices marked indicating the appropriate security marking of the information permitted to be output from the device.</t>
  </si>
  <si>
    <t>DoD has defined the information system output devices as all devices if the organizational facility contains classified information.</t>
  </si>
  <si>
    <t>The organization being inspected/assessed is automatically compliant with this CCI because they are covered at the DoD level.
DoD has defined the information system output devices as all devices if the organizational facility contains classified information.</t>
  </si>
  <si>
    <t>CCI-002939</t>
  </si>
  <si>
    <t>PE-6 (a)</t>
  </si>
  <si>
    <t>The organization monitors physical access to the facility where the information system resides to detect and respond to physical security incidents.</t>
  </si>
  <si>
    <t>The organization being inspected/assessed will implement monitoring procedures to ensure physical access intrusion alarms and surveillance equipment are actively monitored to detect and respond to all physical access security incidents.</t>
  </si>
  <si>
    <t>The organization conducting the inspection/assessment obtains and examines the inspected organization's monitoring procedures addressing physical access monitoring. Organizational personnel with physical access monitoring responsibilities are to be interviewed. The objective of the reviews and interviews is to validate the organization is actively monitoring its physical access intrusion alarms and surveillance equipment to detect and respond to all physical access security incidents.</t>
  </si>
  <si>
    <t>CCI-000940</t>
  </si>
  <si>
    <t>PE-6 (b)</t>
  </si>
  <si>
    <t>The organization defines a frequency for reviewing physical access logs.</t>
  </si>
  <si>
    <t>The organization being inspected/assessed is automatically compliant with this CCI because they are covered at the DoD level. 
DoD has defined the frequency as every 30 days.</t>
  </si>
  <si>
    <t>CCI-000939</t>
  </si>
  <si>
    <t>The organization reviews physical access logs in accordance with organization-defined frequency.</t>
  </si>
  <si>
    <t>The organization being inspected/assessed will review physical access logs every 30 days.  
The organization must document each occurrence the physical access log review, with results of any necessary incident analysis and action taken, as an audit trail for future reference.
DoD has defined the frequency as every 30 days.</t>
  </si>
  <si>
    <t>The organization conducting the inspection/assessment obtains and examines the inspected organization's physical access logs or records; physical access incident reports; and any other relevant documents or records.  The purpose of the reviews is to determine if the organization is conducting reviews of the physical access logs every 30 days.
DoD has defined the frequency as every 30 days.</t>
  </si>
  <si>
    <t>CCI-002941</t>
  </si>
  <si>
    <t>The organization defines events or potential indications of events requiring review of physical access logs.</t>
  </si>
  <si>
    <t>The organization being inspected/assessed defines and documents events or potential indications of events requiring review of physical access logs.
DoD has determined the events or potential indications of events are not appropriate to define at the Enterprise level.</t>
  </si>
  <si>
    <t>The organization conducting the inspection/assessment obtains and examines the documented events or potential indications of events to ensure the organization being inspected/assessed defines events or potential indications of events requiring review of physical access logs.
DoD has determined the events or potential indications of events are not appropriate to define at the Enterprise level.</t>
  </si>
  <si>
    <t>CCI-002940</t>
  </si>
  <si>
    <t>The organization reviews physical access logs upon occurrence of organization-defined events or potential indications of events</t>
  </si>
  <si>
    <t>The organization being inspected/assessed documents and implements a process to review physical access logs upon occurrence of  events or potential indications of events defined in PE-6, CCI 2941.
The organization must maintain records of reviews.</t>
  </si>
  <si>
    <t>The organization conducting the inspection/assessment obtains and examines the documented process as well as the records of reviews to ensure the organization being inspected/assessed reviews physical access logs upon occurrence of  events or potential indications of events defined in PE-6, CCI 2941.</t>
  </si>
  <si>
    <t>CCI-000941</t>
  </si>
  <si>
    <t>PE-6 (c)</t>
  </si>
  <si>
    <t>The organization coordinates results of reviews and investigations with the organizations incident response capability.</t>
  </si>
  <si>
    <t>The organization being inspected/assessed will coordinate the results of reviews and investigations of physical security incidents with the organization's incident response capability (for physical security incidents).</t>
  </si>
  <si>
    <t>The organization conducting the inspection/assessment obtains and examines documentation of physical security incidents to ensure coordination  with the inspected organization's incident response capability occurred.</t>
  </si>
  <si>
    <t>CCI-000942</t>
  </si>
  <si>
    <t>The organization monitors physical intrusion alarms and surveillance equipment.</t>
  </si>
  <si>
    <t>The organization being inspected/assessed will actively monitor physical intrusion alarms and surveillance equipment.</t>
  </si>
  <si>
    <t>The organization conducting the inspection/assessment will observe and interview security personnel conducting monitoring activities to validate the organization is actively monitoring all physical intrusion alarms and surveillance equipment.</t>
  </si>
  <si>
    <t>CCI-002942</t>
  </si>
  <si>
    <t>PE-6 (2)</t>
  </si>
  <si>
    <t>The organization employs automated mechanisms to recognize organization-defined classes/types of intrusions.</t>
  </si>
  <si>
    <t>The organization being inspected/assessed implements automated mechanisms to recognize classes/types of intrusions defined in PE-6 (2), CCI 2943.</t>
  </si>
  <si>
    <t>The organization conducting the inspection/assessment obtains and examines hardware/software lists and/or any other documentation showing the use of automated intrusion detection systems to ensure the organization being inspected/assessed implements automated mechanisms to recognize classes/types of intrusions defined in PE-6 (2), CCI 2943.</t>
  </si>
  <si>
    <t>CCI-002943</t>
  </si>
  <si>
    <t>The organization defines classes/types of intrusions to recognize using automated mechanisms.</t>
  </si>
  <si>
    <t>The organization being inspected/assessed defines and documents classes/types of intrusions to recognize using automated mechanisms.
DoD has determined the classes/types of intrusions are not appropriate to define at the Enterprise level.</t>
  </si>
  <si>
    <t>The organization conducting the inspection/assessment obtains and examines the documented classes/types of intrusion to ensure the organization being inspected/assessed defines classes/types of intrusions to recognize using automated mechanisms.
DoD has determined the classes/types of intrusions are not appropriate to define at the Enterprise level.</t>
  </si>
  <si>
    <t>CCI-002944</t>
  </si>
  <si>
    <t>The organization employs automated mechanisms to initiate organization-defined response actions to organization-defined classes/types of intrusions.</t>
  </si>
  <si>
    <t>The organization being inspected/assessed implements automated mechanisms to initiate response actions defined in PE-6 (2), CCI 2945  to classes/types of intrusions defined in PE-6 (2), CCI 2943.</t>
  </si>
  <si>
    <t>The organization conducting the inspection/assessment obtains and examines hardware/software lists and/or any other documentation showing the use of automated intrusion detection systems to ensure the organization being inspected/assessed implements automated mechanisms to initiate response actions defined in PE-6 (2), CCI 2945  to classes/types of intrusions defined in PE-6 (2), CCI 2943.</t>
  </si>
  <si>
    <t>CCI-002945</t>
  </si>
  <si>
    <t>The organization defines response actions to initiate when organization-defined classes/types of intrusions are recognized.</t>
  </si>
  <si>
    <t>The organization being inspected/assessed defines and documents response actions to initiate when organization-defined classes/types of intrusions are recognized.
DoD has determined the response actions are not appropriate to define at the Enterprise level.</t>
  </si>
  <si>
    <t>The organization conducting the inspection/assessment obtains and examines the documented response actions to ensure the organization being inspected/assessed defines response actions to initiate when organization-defined classes/types of intrusions are recognized.
DoD has determined the response actions are not appropriate to define at the Enterprise level.</t>
  </si>
  <si>
    <t>CCI-002946</t>
  </si>
  <si>
    <t>PE-6 (3)</t>
  </si>
  <si>
    <t>The organization employs video surveillance of organization-defined operational areas.</t>
  </si>
  <si>
    <t>The organization being inspected/assessed documents and implements video surveillance of operational areas defined in PE-6 (3), CCI 2947.</t>
  </si>
  <si>
    <t>The organization conducting the inspection/assessment obtains and examines the documentation of video surveillance a sampling of recorded video surveillance to ensure the organization being inspected/assessed employs video surveillance of operational areas defined in PE-6 (3), CCI 2947.</t>
  </si>
  <si>
    <t>CCI-002947</t>
  </si>
  <si>
    <t>The organization defines the operational areas to employ video surveillance.</t>
  </si>
  <si>
    <t>The organization being inspected/assessed defines and documents the operational areas to employ video surveillance.
DoD has determined the operational areas are not appropriate to define at the Enterprise level.</t>
  </si>
  <si>
    <t>The organization conducting the inspection/assessment obtains and examines the documented operational areas to ensure the organization being inspected/assessed defines the operational areas to employ video surveillance.
DoD has determined the operational areas are not appropriate to define at the Enterprise level.</t>
  </si>
  <si>
    <t>CCI-002948</t>
  </si>
  <si>
    <t>The organization retains video surveillance recordings for organization-defined time period.</t>
  </si>
  <si>
    <t>The organization being inspected/assessed documents and implements a process to  retain video surveillance recordings for at a minimum 90 days.
DoD has defined the time period as at a minimum 90 days.</t>
  </si>
  <si>
    <t>The organization conducting the inspection/assessment obtains and examines the documented process and a sampling of recordings from within 90 days to ensure the organization being inspected/assessed retains video surveillance recordings for at a minimum 90 days.
DoD has defined the time period as at a minimum 90 days.</t>
  </si>
  <si>
    <t>CCI-002949</t>
  </si>
  <si>
    <t>The organization defines the time period to retain video surveillance recordings.</t>
  </si>
  <si>
    <t>DoD has defined the time period as at a minimum 90 days.</t>
  </si>
  <si>
    <t>The organization being inspected/assessed is automatically compliant with this CCI because they are covered at the DoD level.
DoD has defined the time period as at a minimum 90 days.</t>
  </si>
  <si>
    <t>CCI-002950</t>
  </si>
  <si>
    <t>The organization monitors physical access to the information system in addition to the physical access monitoring of the facility as organization-defined physical spaces containing one or more components of the information system.</t>
  </si>
  <si>
    <t>The organization being inspected/assessed documents and implements a process to monitor physical access to the information system in addition to the physical access monitoring of the facility as physical spaces containing one or more components of the information system defined in PE-6 (4), CCI 2951.
The organization must maintain records of monitoring.</t>
  </si>
  <si>
    <t>The organization conducting the inspection/assessment obtains and examines the documented process as well as the records of monitoring to ensure the organization being inspected/assessed monitors physical access to the information system in addition to the physical access monitoring of the facility as physical spaces containing one or more components of the information system defined in PE-6 (4), CCI 2951.</t>
  </si>
  <si>
    <t>CCI-002951</t>
  </si>
  <si>
    <t>The organization defines physical spaces containing one or more components of the information system in which physical access is monitored.</t>
  </si>
  <si>
    <t>The organization being inspected/assessed defines and documents physical spaces containing one or more components of the information system in which physical access is monitored.
DoD has determined the physical spaces are not appropriate to define at the Enterprise level.</t>
  </si>
  <si>
    <t>The organization conducting the inspection/assessment obtains and examines the documented physical spaces to ensure the organization being inspected/assessed defines  physical spaces containing one or more components of the information system in which physical access is monitored.
DoD has determined the physical spaces are not appropriate to define at the Enterprise level.</t>
  </si>
  <si>
    <t>CCI-002952</t>
  </si>
  <si>
    <t>PE-8 (a)</t>
  </si>
  <si>
    <t>The organization defines the time period to maintain visitor access records to the facility where the information system resides.</t>
  </si>
  <si>
    <t>DoD has defined the time period as at least one year.</t>
  </si>
  <si>
    <t>The organization being inspected/assessed is automatically compliant with this CCI because they are covered at the DoD level.
DoD has defined the time period as at least one year.</t>
  </si>
  <si>
    <t>CCI-000947</t>
  </si>
  <si>
    <t>The organization maintains visitor access records to the facility where the information system resides for organization-defined time period.</t>
  </si>
  <si>
    <t>The organization being inspected/assessed must maintain visitor access records for their facilities for at least one year.
DoD has defined the time period as at least one year.</t>
  </si>
  <si>
    <t>The organization conducting the inspection/assessment obtains and examines visitor access records to determine if the organization is maintaining visitor access records to the facility where the information system resides for at least one year.
DoD has defined the time period as at least one year.</t>
  </si>
  <si>
    <t>CCI-000949</t>
  </si>
  <si>
    <t>PE-8 (b)</t>
  </si>
  <si>
    <t>The organization defines the frequency  to review the visitor access records for the facility where the information system resides.</t>
  </si>
  <si>
    <t>CCI-000948</t>
  </si>
  <si>
    <t>The organization reviews visitor access records in accordance with organization-defined frequency.</t>
  </si>
  <si>
    <t>The organization being inspected/assessed conducts reviews of visitor access records every 30 days and must establish and maintain a documented audit trail within the authorization lifecycle.  
DoD has defined the frequency as every 30 days.</t>
  </si>
  <si>
    <t>The organization conducting the inspection/assessment obtains and examines the audit documentation of visitor access record review to ensure the inspected organization is conducting reviews every 30 days.
DoD has defined the frequency as every 30 days.</t>
  </si>
  <si>
    <t>CCI-000950</t>
  </si>
  <si>
    <t>The organization employs automated mechanisms to facilitate the maintenance and review of access records.</t>
  </si>
  <si>
    <t>The organization being inspected/assessed will identify, document, and employ automated mechanisms to facilitate the maintenance and review of access records.</t>
  </si>
  <si>
    <t>The organization conducting the inspection/assessment:
1. obtains documentation identifying the automated mechanism in use by the inspected organization to facilitate the maintenance and review of access records
2. Observes the use of the automated mechanism by the inspected organization</t>
  </si>
  <si>
    <t>CCI-000952</t>
  </si>
  <si>
    <t>The organization protects power equipment and power cabling for the information system from damage and destruction.</t>
  </si>
  <si>
    <t>The organization being inspected/assessed provides a list of protective measures in place to prevent damage and/or destruction of power equipment and power cabling for their information system environment, IAW CP-2 (1), CCI 469.</t>
  </si>
  <si>
    <t>The organization conducting the inspection/assessment obtains and examines the list of protective measures.  Physical inspection of power equipment and power cabling will be done to ensure identified protective measures are in place.</t>
  </si>
  <si>
    <t>CCI-002953</t>
  </si>
  <si>
    <t>The organization employs redundant power cabling paths that are physically separated by organization-defined distance.</t>
  </si>
  <si>
    <t>The organization being inspected/assessed employs redundant power cabling paths that are physically separated by the distance defined in PE-9 (1), CCI 2954.</t>
  </si>
  <si>
    <t>The organization conducting the inspection/assessment obtains and examines cabling diagrams or, if unavailable, inspects power cabling configuration to ensure the organization being inspected/assessed employs redundant power cabling paths that are physically separated by the distance defined in PE-9 (1), CCI 2954.</t>
  </si>
  <si>
    <t>CCI-002954</t>
  </si>
  <si>
    <t>The organization defines the distance to physically separate redundant power cabling paths.</t>
  </si>
  <si>
    <t>The organization being inspected/assessed defines and documents the distance to physically separate redundant power cabling paths.
DoD has determined the distance is not appropriate to define at the Enterprise level.</t>
  </si>
  <si>
    <t>The organization conducting the inspection/assessment obtains and examines the documented distance to ensure the organization being inspected/assessed defines  the distance to physically separate redundant power cabling paths.
DoD has determined the distance is not appropriate to define at the Enterprise level.</t>
  </si>
  <si>
    <t>CCI-000954</t>
  </si>
  <si>
    <t>PE-9 (2)</t>
  </si>
  <si>
    <t>The organization employs automatic voltage controls for organization-defined critical information system components.</t>
  </si>
  <si>
    <t>The organization being inspected/assessed 
employs automatic voltage controls for all IT Components Critical to Execution of Missions. 
Automatic voltage controls are devices intended to eliminate voltage fluctuations (e.g., spikes).  This controls apply to voltage controls for mission critical IT Components and not for facilities.
DoD has defined the list of critical information system components as all IT Components Critical to Execution of Missions.</t>
  </si>
  <si>
    <t>The organization conducting the inspection/assessment obtains the documentation of the all mission critical IT Components required to have automatic voltage controls mechanisms devices in place (IAW PE-9 (2), CCI 955) and does a visual inspection of at least a sample of the above list to ensure automatic voltage control mechanisms are in place.
DoD has defined the list of critical information system components as all IT Components Critical to Execution of Missions.</t>
  </si>
  <si>
    <t>CCI-000955</t>
  </si>
  <si>
    <t>The organization defines critical information system components that require automatic voltage controls.</t>
  </si>
  <si>
    <t>The organization being inspected/assessed must document all IT Components Critical to Execution of Missions.
DoD has defined the list of critical information system components as all IT Components Critical to Execution of Missions.</t>
  </si>
  <si>
    <t>The organization being inspected/assessed is automatically compliant with this CCI because they are covered at the DoD level. 
DoD has defined the list of critical information system components as all IT Components Critical to Execution of Missions.</t>
  </si>
  <si>
    <t>CCI-000956</t>
  </si>
  <si>
    <t>PE-10 (a)</t>
  </si>
  <si>
    <t>The organization provides the capability of shutting off power to the information system or individual system components in emergency situations.</t>
  </si>
  <si>
    <t>This control does not apply to individual workstations, laptops, printers, etc.  This control only applies to facilities containing concentrations of information system resources (e.g., datacenters, server rooms, mainframe computer rooms).
The organization being inspected/assessed will establish and document the capability to shut off the power to facilities or areas within facilities containing concentrations of information system resources (e.g., datacenters, server rooms, mainframe computer rooms) in emergency situations.</t>
  </si>
  <si>
    <t>The organization conducting the inspection/assessment obtains and examines documentation of the capability to shut off the power to facilities or areas within facilities containing concentrations of information system resources (e.g., datacenters, server rooms, mainframe computer rooms) in emergency situations.
The purpose is to validate the organization has provided the capability of shutting off power in emergency situations.</t>
  </si>
  <si>
    <t>CCI-000957</t>
  </si>
  <si>
    <t>PE-10 (b)</t>
  </si>
  <si>
    <t>The organization places emergency shutoff switches or devices in an organization-defined location by information system or system component to facilitate safe and easy access for personnel.</t>
  </si>
  <si>
    <t>This control does not apply to individual workstations, laptops, printers, etc.  This control only applies to facilities containing concentrations of information system resources (e.g., datacenters, server rooms, mainframe computer rooms).
The organization being inspected/assessed places emergency shutoff switches or devices near more than one egress point of the IT area and ensure it is labeled and protected by a cover to prevent accidental shut-off to facilitate safe and easy access for personnel.
DoD has defined the location as near more than one egress point of the IT area and ensure it is labeled and protected by a cover to prevent accidental shut-off.</t>
  </si>
  <si>
    <t>The organization conducting the inspection/assessment will physically inspect emergency shutoff switches or devices for placement to validate the organization has installed the emergency shutoff switches or devices near more than one egress point of the IT area and ensure it is labeled and protected by a cover to prevent accidental shut-off to facilitate safe and easy access for personnel.
DoD has defined the location as near more than one egress point of the IT area and ensure it is labeled and protected by a cover to prevent accidental shut-off.</t>
  </si>
  <si>
    <t>CCI-000958</t>
  </si>
  <si>
    <t>The organization defines a location for emergency shutoff switches or devices by information system or system component.</t>
  </si>
  <si>
    <t>DoD has defined the location as near more than one egress point of the IT area and ensures it is labeled and protected by a cover to prevent accidental shut-off.</t>
  </si>
  <si>
    <t>The organization being inspected/assessed is automatically compliant with this CCI because they are covered at the DoD level. 
DoD has defined the location as near more than one egress point of the IT area and ensures it is labeled and protected by a cover to prevent accidental shut-off.</t>
  </si>
  <si>
    <t>CCI-000959</t>
  </si>
  <si>
    <t>PE-10 (c)</t>
  </si>
  <si>
    <t>The organization protects emergency power shutoff capability from unauthorized activation.</t>
  </si>
  <si>
    <t>The organization being inspected/assessed will protect emergency power shutoff capability. 
DoD has defined the location as near more than one egress point of the IT area and ensures it is labeled and protected by a cover to prevent accidental shut-off.</t>
  </si>
  <si>
    <t>The organization conducting the inspection/assessment will ensure that the inspected organization has protected emergency power shutoff capability.
DoD has defined the location as near more than one egress point of the IT area and ensures it is labeled and protected by a cover to prevent accidental shut-off.</t>
  </si>
  <si>
    <t>CCI-002955</t>
  </si>
  <si>
    <t>The organization provides a short-term uninterruptible power supply to facilitate an orderly shutdown of the information system and/or transition of the information system to long-term alternate power in the event of a primary power source loss.</t>
  </si>
  <si>
    <t>The organization being inspected/assessed implements an uninterruptible power supply with sufficient capacity to support orderly shutdown of the system or transition the system to long-term alternate power in the event of a primary power source loss.</t>
  </si>
  <si>
    <t>The organization conducting the inspection/assessment obtains and examines documentation identifying the capacity of the implemented uninterruptible power supply, documentation identifying the power requirements of the system, and documentation identifying the contingency plan in the event of primary power source loss to ensure the organization being inspected/assessed provides uninterruptible power supply with sufficient capacity to support orderly shutdown of the system or transition the system to long-term alternate power in the event of a primary power source loss.</t>
  </si>
  <si>
    <t>CCI-000961</t>
  </si>
  <si>
    <t>The organization provides a long-term alternate power supply for the information system that is capable of maintaining minimally required operational capability in the event of an extended loss of the primary power source.</t>
  </si>
  <si>
    <t>The organization being inspected/assessed will:
1. implement alternate power supply capable of supporting minimal operational capability over the long term. 
2. Provide a list of physical IT assets within the boundary of the information system that require a long term alternate power supply.  This list may come from the inspected organization's security plan, continuity plan, or other documentation.</t>
  </si>
  <si>
    <t>The organization conducting the inspection/assessment obtains and examines the list of physical IT assets within the boundary of the information system that require a long term alternate power supply.  Physically inspect a sample from the list to ensure that long term power supply capability  supporting minimal operational capability has been provided.</t>
  </si>
  <si>
    <t>CCI-002956</t>
  </si>
  <si>
    <t>PE-11 (2) (a)</t>
  </si>
  <si>
    <t>The organization provides a long-term alternate power supply for the information system that is self-contained.</t>
  </si>
  <si>
    <t>The organization being inspected/assessed implements a long-term alternate power supply for the information system that is self-contained.</t>
  </si>
  <si>
    <t>The organization conducting the inspection/assessment obtains and examines documentation identifying the implemented alternate power supply to ensure the organization being inspected/assessed implements a long-term alternate power supply for the information system that is self-contained.</t>
  </si>
  <si>
    <t>CCI-002957</t>
  </si>
  <si>
    <t>PE-11 (2) (b)</t>
  </si>
  <si>
    <t>The organization provides a long-term alternate power supply for the information system that is not reliant on external power generation.</t>
  </si>
  <si>
    <t>The organization being inspected/assessed implements a long-term alternate power supply for the information system that is not reliant on external power generation.</t>
  </si>
  <si>
    <t>The organization conducting the inspection/assessment obtains and examines documentation identifying the implemented alternate power supply to ensure the organization being inspected/assessed implements a  long-term alternate power supply for the information system that is not reliant on external power generation.</t>
  </si>
  <si>
    <t>CCI-002958</t>
  </si>
  <si>
    <t>PE-11 (2) (c )</t>
  </si>
  <si>
    <t>The organization provides a long-term alternate power supply for the information system that is capable of maintaining minimally required operational capability or full operational capability in the event of an extended loss of the primary power source.</t>
  </si>
  <si>
    <t>The organization being inspected/assessed implements a long-term alternate power supply for the information system that is capable of maintaining minimally required operational capability or full operational capability in the event of an extended loss of the primary power source.</t>
  </si>
  <si>
    <t>The organization conducting the inspection/assessment obtains and examines documentation identifying the implemented alternate power supply to ensure the organization being inspected/assessed implements a long-term alternate power supply for the information system that is capable of maintaining minimally required operational capability or full operational capability in the event of an extended loss of the primary power source.</t>
  </si>
  <si>
    <t>CCI-000963</t>
  </si>
  <si>
    <t>The organization employs and maintains automatic emergency lighting for the information system that activates in the event of a power outage or disruption and that covers emergency exits and evacuation routes within the facility.</t>
  </si>
  <si>
    <t>The organization being inspected/assessed must install and maintain automatic emergency lighting for the information system that activates in the event of a power outage or disruption and covers emergency exits and evacuation routes within the facility in compliance with established OSHA requirements.</t>
  </si>
  <si>
    <t>The organization conducting the inspection/assessment conducts visual inspections and interviews physical security personnel to validate the organization is in compliance with established OSHA requirements by employing and maintaining emergency lighting for the information system, the emergency lighting activates in the event of a power outage or disruption, and it covers emergency exits and evacuation routes within the facility</t>
  </si>
  <si>
    <t>CCI-002959</t>
  </si>
  <si>
    <t>PE-12 (1)</t>
  </si>
  <si>
    <t>The organization provides emergency lighting for all areas within the facility supporting essential missions.</t>
  </si>
  <si>
    <t>The organization being inspected/assessed implements emergency lighting for all areas within the facility supporting essential missions.</t>
  </si>
  <si>
    <t>The organization conducting the inspection/assessment inspects areas within the facility supporting essential missions to ensure emergency lighting is implemented.</t>
  </si>
  <si>
    <t>CCI-002960</t>
  </si>
  <si>
    <t>The organization provides emergency lighting for all areas within the facility supporting essential business functions.</t>
  </si>
  <si>
    <t>The organization being inspected/assessed implements emergency lighting for all areas within the facility supporting essential business functions.</t>
  </si>
  <si>
    <t>The organization conducting the inspection/assessment inspects areas within the facility supporting essential business functions to ensure emergency lighting is implemented.</t>
  </si>
  <si>
    <t>CCI-000965</t>
  </si>
  <si>
    <t>The organization employs and maintains fire suppression and detection devices/systems for the information system that are supported by an independent energy source.</t>
  </si>
  <si>
    <t>The organization being inspected/assessed must implement and maintain fire suppression and detection devices/systems for the information system that are supported by an independent energy source.
An independent energy source is some source other than the primary energy source for that facility.
Examples include sprinkler systems, hand held fire extinguishers, fixed fire hoses, and smoke detectors.</t>
  </si>
  <si>
    <t>The organization conducting the inspection/assessment will conduct visual observation and interview organizational personnel with responsibilities for fire detection and suppression devices/systems. The purpose of the reviews and interviews is to validate the fire suppression and detection devices/systems for the information system are supported by an independent energy source.</t>
  </si>
  <si>
    <t>CCI-002961</t>
  </si>
  <si>
    <t>The organization employs fire detection devices/systems for the information system that activate automatically.</t>
  </si>
  <si>
    <t>The organization being inspected/assessed documents and implements fire detection devices/systems for the information system that activate automatically.</t>
  </si>
  <si>
    <t>The organization conducting the inspection/assessment obtains and examines the documented evidence of fire detection devices/systems to ensure the organization being inspected/assessed employs fire detection devices/systems for the information system that activate automatically.</t>
  </si>
  <si>
    <t>CCI-002962</t>
  </si>
  <si>
    <t>The organization employs fire detection devices/systems for the information system that automatically activate to notify organization-defined personnel or roles and organization-defined emergency responders in the event of a fire.</t>
  </si>
  <si>
    <t>The organization being inspected/assessed documents and implements fire detection devices/systems for the information system that automatically activate to notify personnel or roles defined in PE-13 (1), CCI 2963 and emergency responders defined in PE-13 (1), CCI 2964 in the event of a fire.</t>
  </si>
  <si>
    <t>The organization conducting the inspection/assessment obtains and examines the documented evidence of fire detection devices/systems to ensure the organization being inspected/assessed employs fire detection devices/systems for the information system that automatically activate to notify personnel or roles defined in PE-13 (1), CCI 2963 and emergency responders defined in PE-13 (1), CCI 2964 in the event of a fire.</t>
  </si>
  <si>
    <t>CCI-002963</t>
  </si>
  <si>
    <t>The organization defines the personnel or roles to be notified in the event of a fire.</t>
  </si>
  <si>
    <t>The organization being inspected/assessed defines and documents the personnel or roles to be notified in the event of a fire.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</si>
  <si>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to be notified in the event of a fire.
DoD has determined the personnel or roles are not appropriate to define at the Enterprise level.</t>
  </si>
  <si>
    <t>CCI-002964</t>
  </si>
  <si>
    <t>The organization defines the emergency responders to be notified in the event of a fire.</t>
  </si>
  <si>
    <t>The organization being inspected/assessed defines and documents the emergency responders to be notified in the event of a fire.
DoD has determined the emergency responders are not appropriate to define at the Enterprise level.</t>
  </si>
  <si>
    <t>The organization conducting the inspection/assessment obtains and examines the documented emergency responders to ensure the organization being inspected/assessed defines the emergency responders to be notified in the event of a fire.
DoD has determined the emergency responders are not appropriate to define at the Enterprise level.</t>
  </si>
  <si>
    <t>CCI-002965</t>
  </si>
  <si>
    <t>The organization employs fire suppression devices/systems for the information system that provide automatic notification of any activation to organization-defined personnel or roles and organization defined emergency responders.</t>
  </si>
  <si>
    <t>The organization being inspected/assessed documents and implements fire suppression devices/systems for the information system that provide automatic notification of any activation to organization-defined personnel or roles and organization defined emergency responders.</t>
  </si>
  <si>
    <t>The organization conducting the inspection/assessment obtains and examines the documented evidence of fire detection devices/systems to ensure the organization being inspected/assessed employs fire suppression devices/systems for the information system that provide automatic notification of any activation to organization-defined personnel or roles and organization defined emergency responders.</t>
  </si>
  <si>
    <t>CCI-002966</t>
  </si>
  <si>
    <t>The organization defines the personnel or roles to be automatically notified of any activation of fire suppression devices/systems for the information system.</t>
  </si>
  <si>
    <t>The organization being inspected/assessed defines and documents the personnel or roles to be automatically notified of any activation of fire suppression devices/systems for the information system.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</si>
  <si>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to be automatically notified of any activation of fire suppression devices/systems for the information system.
DoD has determined the personnel or roles are not appropriate to define at the Enterprise level.</t>
  </si>
  <si>
    <t>CCI-002967</t>
  </si>
  <si>
    <t>The organization defines the emergency responders to be automatically notified of any activation of fire suppression devices/systems for the information system.</t>
  </si>
  <si>
    <t>The organization being inspected/assessed defines and documents the emergency responders to be automatically notified of any activation of fire suppression devices/systems for the information system.
DoD has determined the emergency responders are not appropriate to define at the Enterprise level.</t>
  </si>
  <si>
    <t>The organization conducting the inspection/assessment obtains and examines the documented emergency responders to ensure the organization being inspected/assessed defines the emergency responders to be automatically notified of any activation of fire suppression devices/systems for the information system.
DoD has determined the emergency responders are not appropriate to define at the Enterprise level.</t>
  </si>
  <si>
    <t>CCI-000968</t>
  </si>
  <si>
    <t>The organization employs an automatic fire suppression capability for the information system when the facility is not staffed on a continuous basis.</t>
  </si>
  <si>
    <t>The organization being inspected/assessed must implement and maintain an automatic fire suppression capability that is fully operational when the facility is not staffed on a continuous basis.</t>
  </si>
  <si>
    <t>The organization conducting the inspection/assessment conducts visual inspections and interviews physical security/safety personnel to validate the organization has installed and implemented an automatic fire suppression capability which is operational during those times the facility is not staffed.</t>
  </si>
  <si>
    <t>CCI-002968</t>
  </si>
  <si>
    <t>PE-13 (4)</t>
  </si>
  <si>
    <t>The organization ensures that the facility undergoes, on an organization-defined frequency, fire protection inspections by authorized and qualified inspectors.</t>
  </si>
  <si>
    <t>The organization being inspected/assessed implements a process to undergo fire protection inspections by authorized and qualified inspectors annually.
The organization must maintain a record of inspections.
DoD has defined the frequency as annually.</t>
  </si>
  <si>
    <t>The organization conducting the inspection/assessment obtains and examines the record of inspections to ensure the organization being inspected/assessed implements a process to undergo fire protection inspections by authorized and qualified inspectors annually.
DoD has defined the frequency as annually.</t>
  </si>
  <si>
    <t>CCI-002969</t>
  </si>
  <si>
    <t>The organization defines a frequency to undergo fire protection inspections of the facility.</t>
  </si>
  <si>
    <t>CCI-002970</t>
  </si>
  <si>
    <t>The organization resolves deficiencies identified during facility fire protection inspections within organization-defined time period.</t>
  </si>
  <si>
    <t>The organization being inspected/assessed resolves deficiencies identified during facility fire protection inspections within 60 days.
DoD has defined the time period as 60 days.</t>
  </si>
  <si>
    <t>The organization conducting the inspection/assessment obtains and examines past facility fire protection inspection reports and inspects the facility to ensure all deficiencies identified are resolved in 60 days.
DoD has defined the time period as 60 days.</t>
  </si>
  <si>
    <t>CCI-002971</t>
  </si>
  <si>
    <t>The organization defines the time period within which to resolve deficiencies that were identified during facility fire protection inspections.</t>
  </si>
  <si>
    <t>DoD has defined the time period as 60 days.</t>
  </si>
  <si>
    <t>The organization being inspected/assessed is automatically compliant with this CCI because they are covered at the DoD level.
DoD has defined the time period as 60 days.</t>
  </si>
  <si>
    <t>CCI-000971</t>
  </si>
  <si>
    <t>PE-14 (a)</t>
  </si>
  <si>
    <t>The organization maintains temperature and humidity levels within the facility where the information system resides at organization-defined acceptable levels.</t>
  </si>
  <si>
    <t>Humidity controls are not required for general office areas where information system components may be in use and are only required where there are concentrations of information systems such as server farms, mainframes, etc.
The organization being inspected/assessed must maintain temperature and where applicable humidity levels of for commercial grade information systems: 64.4 – 80.6 degrees F;  45% – 60% Relative Humidity;  Dew Point 41.9 ° – 59°F; measured at the air intake inlet of the IT equipment casing; for other systems, levels within manufacturer specifications.
DoD has defined the acceptable levels as for commercial grade information systems: 64.4 – 80.6 degrees F;  45% – 60% Relative Humidity;  Dew Point 41.9 ° – 59°F; measured at the air intake inlet of the IT equipment casing; for other systems, levels within manufacturer specifications.</t>
  </si>
  <si>
    <t>The organization conducting the inspection/assessment reviews temperature and humidity controls to validate that they are set within DoD specified guidelines.
DoD has defined the acceptable levels as for commercial grade information systems: 64.4 – 80.6 degrees F;  45% – 60% Relative Humidity;  Dew Point 41.9 ° – 59°F; measured at the air intake inlet of the IT equipment casing; for other systems, levels within manufacturer specifications.</t>
  </si>
  <si>
    <t>CCI-000972</t>
  </si>
  <si>
    <t>The organization defines acceptable temperature and humidity levels to be maintained within the facility where the information system resides.</t>
  </si>
  <si>
    <t>DoD has defined the acceptable levels as for commercial grade information systems: 64.4 – 80.6 degrees F;  45% – 60% Relative Humidity;  Dew Point 41.9 ° – 59°F; measured at the air intake inlet of the IT equipment casing; for other systems, levels within manufacturer specifications.</t>
  </si>
  <si>
    <t>The organization being inspected/assessed is automatically compliant with this CCI because they are covered at the DoD level. 
DoD has defined the acceptable levels as for commercial grade information systems: 64.4 – 80.6 degrees F;  45% – 60% Relative Humidity;  Dew Point 41.9 ° – 59°F; measured at the air intake inlet of the IT equipment casing; for other systems, levels within manufacturer specifications.</t>
  </si>
  <si>
    <t>CCI-000973</t>
  </si>
  <si>
    <t>PE-14 (b)</t>
  </si>
  <si>
    <t>The organization monitors temperature and humidity levels in accordance with organization-defined frequency.</t>
  </si>
  <si>
    <t>The organization being inspected/assessed will maintain an independent monitor device for temperature and humidity levels not located in the immediate vicinity of the controller continuously unless manufacturer specifications allow for a wide enough tolerance that control is not required.
Records of monitoring must be maintained as an audit trail within the authorization lifecycle.
DoD has defined the frequency as continuously unless manufacturer specifications allow for a wide enough tolerance that control is not required.</t>
  </si>
  <si>
    <t>The organization conducting the inspection/assessment will visually observe the inspected organization's independent monitoring device, obtain and examine audit logs, and interview physical security/safety personnel to validate the inspected organization monitors temperature and humidity levels continuously unless manufacturer specifications allow for a wide enough tolerance that control is not required.
DoD has defined the frequency as continuously unless manufacturer specifications allow for a wide enough tolerance that control is not required.</t>
  </si>
  <si>
    <t>CCI-000974</t>
  </si>
  <si>
    <t>The organization defines a frequency for monitoring temperature and humidity levels.</t>
  </si>
  <si>
    <t>DoD has defined the frequency as  continuously unless manufacturer specifications allow for a wide enough tolerance that control is not required.</t>
  </si>
  <si>
    <t>The organization being inspected/assessed is automatically compliant with this CCI because they are covered at the DoD level. 
DoD has defined the frequency as continuously unless manufacturer specifications allow for a wide enough tolerance that control is not required.</t>
  </si>
  <si>
    <t>CCI-000975</t>
  </si>
  <si>
    <t>PE-14 (1)</t>
  </si>
  <si>
    <t>The organization employs automatic temperature and humidity controls in the facility to prevent fluctuations potentially harmful to the information system.</t>
  </si>
  <si>
    <t>Humidity controls are not required for general office areas where information system components may be in use and are only required where there are concentrations of information systems such as server farms, mainframes, etc.
The organization being inspected/assessed must implement and maintain automatic temperature and humidity controls in the facility designed to prevent temperature and humidity fluctuations that would be potentially harmful to the information system.</t>
  </si>
  <si>
    <t>The organization conducting the inspection/assessment conducts visual inspections and interviews personnel responsible for maintaining automatic temperature and humidity controls to validate the organization is employing automatic temperature and humidity  controls for the information system to prevent fluctuations potentially harmful to the information system.</t>
  </si>
  <si>
    <t>CCI-000976</t>
  </si>
  <si>
    <t>PE-14 (2)</t>
  </si>
  <si>
    <t>The organization employs temperature and humidity monitoring that provides an alarm or notification of changes potentially harmful to personnel or equipment.</t>
  </si>
  <si>
    <t>Humidity controls are not required for general office areas where information system components may be in use and are only required where there are concentrations of information systems such as server farms, mainframes, etc.
The organization being inspected/assessed must implement and maintain automatic temperature and humidity controls in the facility and provides an alarm or notification of changes to either of these environmental conditions that are potentially harmful to personnel or equipment.</t>
  </si>
  <si>
    <t>The organization conducting the inspection/assessment conducts visual inspections and interviews personnel responsible for maintaining automatic temperature and humidity controls to validate the inspected organization is employing automatic temperature and humidity  controls that provide an alarm or notification of changes potentially harmful to personnel or equipment.</t>
  </si>
  <si>
    <t>CCI-000977</t>
  </si>
  <si>
    <t>The organization protects the information system from damage resulting from water leakage by providing master shutoff or isolation valves that are accessible.</t>
  </si>
  <si>
    <t>The organization being inspected/assessed must provide master shutoff valves that are accessible to protect the information system from damage resulting from water leakage.</t>
  </si>
  <si>
    <t>The organization conducting the inspection/assessment will inspect the master shutoff valves to ensure they are installed and accessible.</t>
  </si>
  <si>
    <t>CCI-000978</t>
  </si>
  <si>
    <t>The organization protects the information system from damage resulting from water leakage by providing master shutoff or isolation valves that are working properly.</t>
  </si>
  <si>
    <t>The organization being inspected/assessed will ensure that master shutoff valves are working properly and have been inspected by the appropriate organization (e.g., fire marshal, department of public works).</t>
  </si>
  <si>
    <t>The organization conducting the inspection/assessment will visually inspect master shutoff valve inspection documentation (e.g., inspection form, tag attached to valve).</t>
  </si>
  <si>
    <t>CCI-000979</t>
  </si>
  <si>
    <t>Key personnel have knowledge of the master water shutoff or isolation valves.</t>
  </si>
  <si>
    <t>The organization being inspected/assessed  will identify and document key personnel and will provide training on the location and procedures for use of master shutoff valves.</t>
  </si>
  <si>
    <t>The organization conducting the inspection/assessment obtains and examines list of key personnel with knowledge of location and activation procedures for master shutoff valves and any other relevant documents or records.  Interview key personnel from the list to determine if identified key personnel within the organization have knowledge of the master shutoff valves.</t>
  </si>
  <si>
    <t>CCI-002972</t>
  </si>
  <si>
    <t>The organization employs automated mechanisms to detect the presence of water in the vicinity of the information system and alerts organization-defined personnel or roles.</t>
  </si>
  <si>
    <t>The organization being inspected/assessed documents and implements automated mechanisms to detect the presence of water in the vicinity of the information system and alerts personnel or roles defined in PE-15 (1), CCI 2973.</t>
  </si>
  <si>
    <t>The organization conducting the inspection/assessment obtains and examines documentation identifying water detection mechanisms to ensure the organization being inspected/assessed  implements automated mechanisms to detect the presence of water in the vicinity of the information system and alerts personnel or roles defined in PE-15 (1), CCI 2973.</t>
  </si>
  <si>
    <t>CCI-002973</t>
  </si>
  <si>
    <t>The organization defines the personnel or roles to be alerted when automated mechanisms detect the presence of water in the vicinity of the information system.</t>
  </si>
  <si>
    <t>The organization being inspected/assessed defines and documents the personnel or roles to be alerted when automated mechanisms detect the presence of water in the vicinity of the information system.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</si>
  <si>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to be alerted when automated mechanisms detect the presence of water in the vicinity of the information system.
DoD has determined the personnel or roles are not appropriate to define at the Enterprise level.</t>
  </si>
  <si>
    <t>CCI-000981</t>
  </si>
  <si>
    <t>The organization authorizes organization-defined types of information system components entering and exiting the facility.</t>
  </si>
  <si>
    <t>The organization being inspected/assessed authorizes and maintains authorization records of all system components entering and exiting the facility.  
DoD has defined the types of information system components as all system components.</t>
  </si>
  <si>
    <t>The organization conducting the inspection/assessment obtains and examines records authorizing all system components entering and exiting the facility.  
DoD has defined the types of information system components as all system components.</t>
  </si>
  <si>
    <t>CCI-000982</t>
  </si>
  <si>
    <t>The organization monitors organization-defined types of information system components entering and exiting the facility.</t>
  </si>
  <si>
    <t>The organization being inspected/assessed  monitors all system components entering and exiting the facility.  
DoD has defined the types of information system components as all system components.</t>
  </si>
  <si>
    <t>The organization conducting the inspection/assessment obtains and examines records monitoring all system components entering and exiting the facility.  
DoD has defined the types of information system components as all system components.</t>
  </si>
  <si>
    <t>CCI-000983</t>
  </si>
  <si>
    <t>The organization controls organization-defined types of information system components entering and exiting the facility.</t>
  </si>
  <si>
    <t>The organization being inspected/assessed: 
1. Documents in their physical and environmental protection plan (PE-1) controls for all system components entering and exiting the facility.  
2. Implements documented controls for system components entering and exiting the facility. 
DoD has defined the types of information system components as all system components.</t>
  </si>
  <si>
    <t>The organization conducting the inspection/assessment obtains and examines the physical and environmental protection plan to determine if controls have been documented for all system components entering and exiting the facility and visually inspects the controls (e.g., logs, scans, etc.) to ensure implementation.
DoD has defined the types of information system components as all system components.</t>
  </si>
  <si>
    <t>CCI-000984</t>
  </si>
  <si>
    <t>The organization maintains records of information system components entering and exiting the facility.</t>
  </si>
  <si>
    <t>The organization being inspected/assessed will maintain records of all information system components entering and exiting the facility.
If the organization is following General Records Schedule (GRS) 18, Section 12 they are automatically compliant.</t>
  </si>
  <si>
    <t>The organization conducting the inspection/assessment obtains and examines records of physical entry and exit events to the facility.   The purpose of the reviews is to ensure the organization is maintaining detailed and accurate records of information system components that enter and exit the facility.
If the organization is following GRS 18, Section 12 they are automatically compliant.</t>
  </si>
  <si>
    <t>CCI-002974</t>
  </si>
  <si>
    <t>The organization defines types of information system components to authorize, monitor, and control entering and exiting the facility and to maintain records.</t>
  </si>
  <si>
    <t>DoD has defined the types of information system components as all system components.</t>
  </si>
  <si>
    <t>The organization being inspected/assessed is automatically compliant with this CCI because they are covered at the DoD level.
DoD has defined the types of information system components as all system components.</t>
  </si>
  <si>
    <t>CCI-000985</t>
  </si>
  <si>
    <t>PE-17 (a)</t>
  </si>
  <si>
    <t>The organization employs organization-defined security controls at alternate work sites.</t>
  </si>
  <si>
    <t>The organization being inspected/assessed  implements security controls defined in PE-17, CCI 2975 at alternate work sites.
Alternate work sites are further defined in the definitions associated with this implementation guide.
Organizational telework policies should be used to address alternate work sites that are private residences. 
Comment:
For classified information see DoD 5200.01  Vol 3 Manual</t>
  </si>
  <si>
    <t>The organization conducting the inspection/assessment obtains and examines the alternate work site policy of the organization being inspected/assessed to ensure the organization implements security controls defined in PE-17, CCI 2975 at alternate work sites.</t>
  </si>
  <si>
    <t>CCI-000987</t>
  </si>
  <si>
    <t>PE-17 (b)</t>
  </si>
  <si>
    <t>The organization assesses as feasible, the effectiveness of security controls at alternate work sites.</t>
  </si>
  <si>
    <t>The organization being inspected/assessed  must implement procedures to assess, when feasible, the effectiveness of the documented alternate work site security controls. 
The organization must document results of conducted assessments as part of an audit trail. 
Alternate work sites are further defined in the definitions associated with this implementation guide.</t>
  </si>
  <si>
    <t>The organization conducting the inspection/assessment obtains and examines:
1. The procedures for assessing the effectiveness of alternate work site security controls.
2. The audit records of assessments they have conducted of security controls effectiveness for alternate work sites.</t>
  </si>
  <si>
    <t>CCI-000988</t>
  </si>
  <si>
    <t>PE-17 (c)</t>
  </si>
  <si>
    <t>The organization provides a means for employees to communicate with information security personnel in case of security incidents or problems.</t>
  </si>
  <si>
    <t>The organization being inspected/assessed must disseminate current contact information for appropriate security personnel to all employees; for example, telephone or e-mail.</t>
  </si>
  <si>
    <t>The organization conducting the inspection/assessment obtains and examines contact information for appropriate security personnel to ensure its accuracy and dissemination.</t>
  </si>
  <si>
    <t>CCI-002975</t>
  </si>
  <si>
    <t>The organization defines security controls to employ at alternate work sites.</t>
  </si>
  <si>
    <t>The organization being inspected/assessed defines and documents security controls to employ at alternate work sites, which must include all applicable building and safety codes for the information system's environment
DoD has determined the security controls are not appropriate to define at the Enterprise level, but must include all applicable building and safety codes for the information system's environment.</t>
  </si>
  <si>
    <t>The organization conducting the inspection/assessment obtains and examines the documented security controls to ensure the organization being inspected/assessed defines security controls to employ at alternate work sites, which must include all applicable building and safety codes for the information system's environment.
DoD has determined the security controls are not appropriate to define at the Enterprise level,  but must include all applicable building and safety codes for the information system's environment.</t>
  </si>
  <si>
    <t>CCI-000989</t>
  </si>
  <si>
    <t>The organization positions information system components within the facility to minimize potential damage from organization-defined physical and environmental hazards.</t>
  </si>
  <si>
    <t>The organization being inspected/assessed  positions information system components within the facility to minimize potential damage from physical and environmental hazards defined in PE-18, CCI 2976 specific to the location of the information system as documented in PE-1, CCI 000904.</t>
  </si>
  <si>
    <t>The organization conducting the inspection/assessment reviews the physical and environmental protection policy developed in PE-1, CCI 000904 to validate that the systems have been positioned according to the environmental policy.</t>
  </si>
  <si>
    <t>CCI-000991</t>
  </si>
  <si>
    <t>The organization positions information system components within the facility to minimize the opportunity for unauthorized access.</t>
  </si>
  <si>
    <t>The organization being inspected/assessed  positions information system components within the facility to minimize the opportunity for unauthorized access specific to the location of the information system as documented in PE-1, CCI 00904.</t>
  </si>
  <si>
    <t>CCI-002976</t>
  </si>
  <si>
    <t>The organization defines physical and environmental hazards that could cause potential damage to information system components within the facility.</t>
  </si>
  <si>
    <t>The organization being inspected/assessed defines and documents physical and environmental hazards that could cause potential damage to information system components within the facility.
DoD has determined the physical and environmental hazards are not appropriate to define at the Enterprise level.</t>
  </si>
  <si>
    <t>The organization conducting the inspection/assessment obtains and examines the documented physical and environmental hazards to ensure the organization being inspected/assessed defines physical and environmental hazards that could cause potential damage to information system components within the facility.
DoD has determined the physical and environmental hazards are not appropriate to define at the Enterprise level.</t>
  </si>
  <si>
    <t>CCI-002977</t>
  </si>
  <si>
    <t>PE-18 (1)</t>
  </si>
  <si>
    <t>The organization plans the location or site of the facility where the information system resides with regard to physical and environmental hazards.</t>
  </si>
  <si>
    <t>The organization being inspected/assessed  plans the location or site of the facility where the information system resides with regard to physical and environmental hazards.
The organization must document the rationale for planning the location or site of the facility.</t>
  </si>
  <si>
    <t>The organization conducting the inspection/assessment obtains and examines the documented rationale to ensure the organization being inspected/assessed plans the location or site of the facility where the information system resides with regard to physical and environmental hazards.</t>
  </si>
  <si>
    <t>CCI-002978</t>
  </si>
  <si>
    <t>The organization considers the physical and environmental hazards in its risk mitigation strategy for existing facilities.</t>
  </si>
  <si>
    <t>The organization being inspected/assessed considers the physical and environmental hazards in its risk mitigation strategy for existing facilities.
The organization must document the risk assessment.</t>
  </si>
  <si>
    <t>The organization conducting the inspection/assessment obtains and examines the physical and environmental risk assessment to ensure the organization being inspected/assessed considers the physical and environmental hazards in its risk mitigation strategy for existing facilities.</t>
  </si>
  <si>
    <t>CCI-000993</t>
  </si>
  <si>
    <t>The organization protects the information system from information leakage due to electromagnetic signals emanations.</t>
  </si>
  <si>
    <t xml:space="preserve">
The organization being inspected/assessed will obtain a TEMPEST countermeasure review and implement the required countermeasures in order to protect  the information system from information leakage due to electromagnetic signals emanations.</t>
  </si>
  <si>
    <t>The organization conducting the inspection/assessment obtains and examines the TEMPEST countermeasures review and inspects the information system to ensure those countermeasures have been implemented.</t>
  </si>
  <si>
    <t>CCI-000994</t>
  </si>
  <si>
    <t>PE-19 (1)</t>
  </si>
  <si>
    <t>The organization ensures that information system components, associated data communications, and networks are protected in accordance with national emissions and TEMPEST policies and procedures based on the security category or classification of the information.</t>
  </si>
  <si>
    <t>CCI-002979</t>
  </si>
  <si>
    <t>PE-20 (a)</t>
  </si>
  <si>
    <t>The organization employs organization-defined asset location technologies to track and monitor the location and movement of organization-defined assets within organization-defined controlled areas.</t>
  </si>
  <si>
    <t>The organization being inspected/assessed implements asset location technologies defined in PE-20, CCI 2980 to track and monitor the location and movement of assets defined in PE-20, CCI 2981 within controlled areas defined in PE-20, CCI 2982.</t>
  </si>
  <si>
    <t>The organization conducting the inspection/assessment obtains and examines documentation reflecting asset location technologies in use to ensure the organization being inspected/assessed implements asset location technologies defined in PE-20, CCI 2980 to track and monitor the location and movement of assets defined in PE-20, CCI 2981 within controlled areas defined in PE-20, CCI 2982.</t>
  </si>
  <si>
    <t>CCI-002980</t>
  </si>
  <si>
    <t>The organization defines asset location technologies to track and monitor the location and movement of organization-defined assets within organization-defined controlled areas.</t>
  </si>
  <si>
    <t>The organization being inspected/assessed defines and documents asset location technologies to track and monitor the location and movement of organization-defined assets within organization-defined controlled areas.
DoD has determined the asset location technologies are not appropriate to define at the Enterprise level.</t>
  </si>
  <si>
    <t>The organization conducting the inspection/assessment obtains and examines the documented asset location technologies to ensure the organization being inspected/assessed defines asset location technologies to track and monitor the location and movement of organization-defined assets within organization-defined controlled areas.
DoD has determined the asset location technologies are not appropriate to define at the Enterprise level.</t>
  </si>
  <si>
    <t>CCI-002981</t>
  </si>
  <si>
    <t>The organization defines the assets within the organization-defined controlled areas which are to be tracked and monitored for their location and movement.</t>
  </si>
  <si>
    <t>The organization being inspected/assessed defines and documents the assets within the organization-defined controlled areas which are to be tracked and monitored for their location and movement. 
DoD has determined the assets are not appropriate to define at the Enterprise level.</t>
  </si>
  <si>
    <t>The organization conducting the inspection/assessment obtains and examines the documented assets to ensure the organization being inspected/assessed defines the assets within the organization-defined controlled areas which are to be tracked and monitored for their location and movement. 
DoD has determined the assets are not appropriate to define at the Enterprise level.</t>
  </si>
  <si>
    <t>CCI-002982</t>
  </si>
  <si>
    <t>The organization defines controlled areas that the location and movement of organization-defined assets are tracked and monitored.</t>
  </si>
  <si>
    <t>The organization being inspected/assessed defines and documents controlled areas that the location and movement of organization-defined assets are tracked and monitored.
DoD has determined the controlled areas are not appropriate to define at the Enterprise level.</t>
  </si>
  <si>
    <t>The organization conducting the inspection/assessment obtains and examines the documented controlled areas to ensure the organization being inspected/assessed defines  controlled areas that the location and movement of organization-defined assets are tracked and monitored.
DoD has determined the controlled areas are not appropriate to define at the Enterprise level.</t>
  </si>
  <si>
    <t>CCI-002983</t>
  </si>
  <si>
    <t>PE-20 (b)</t>
  </si>
  <si>
    <t>The organization ensures that asset location technologies are employed in accordance with applicable federal laws, Executive Orders, directives, regulations, policies, standards, and guidance.</t>
  </si>
  <si>
    <t xml:space="preserve">The organization being inspected/assessed identifies and documents any  federal laws, Executive Orders, directives, regulations, policies, standards,  and guidance applicable to the asset location technologies in use. In particular, the organization identifies any requirements to protect the privacy of personnel transporting assets being tracked. The organization  documents a process to meet the applicable requirements in their documentation of asset tracking technologies (PE-20, CCI 2980).
 </t>
  </si>
  <si>
    <t xml:space="preserve">The organization conducting the inspection/assessment obtains and examines the documented list of any federal laws, Executive Orders, directives, regulations, policies, standards, and guidance applicable to the asset location technologies in use, as well as the documentation of asset tracking technologies per PE-20, CCI 2980, to ensure that the organization being inspected/assessed identifies any requirements (particularly privacy requirements) applicable to the asset tracking methodologies in use, and to  ensure that the organization implements a process to meet those identified requirements.
 </t>
  </si>
  <si>
    <t>CCI-003047</t>
  </si>
  <si>
    <t>PL-1 (a)</t>
  </si>
  <si>
    <t>The organization defines the personnel or roles to whom a security planning policy is disseminated.</t>
  </si>
  <si>
    <t>CCI-003048</t>
  </si>
  <si>
    <t>The organization defines the personnel or roles to whom the security planning procedures are disseminated.</t>
  </si>
  <si>
    <t>CCI-000563</t>
  </si>
  <si>
    <t>PL-1 (a) (1)</t>
  </si>
  <si>
    <t>The organization develops and documents a security planning policy that addresses purpose, scope, roles, responsibilities, management commitment, coordination among organizational entities, and compliance.</t>
  </si>
  <si>
    <t>CCI-000564</t>
  </si>
  <si>
    <t>The organization disseminates a security planning policy to organization-defined personnel or roles .</t>
  </si>
  <si>
    <t>CCI-000566</t>
  </si>
  <si>
    <t>PL-1 (a) (2)</t>
  </si>
  <si>
    <t>The organization develops and documents procedures to facilitate the implementation of the security planning policy and associated security planning controls.</t>
  </si>
  <si>
    <t>CCI-001636</t>
  </si>
  <si>
    <t>PL-1 (b) (1)</t>
  </si>
  <si>
    <t>The organization defines the frequency to review and update the current security planning policy.</t>
  </si>
  <si>
    <t>CCI-001637</t>
  </si>
  <si>
    <t>The organization reviews and updates the current security planning policy in accordance with organization-defined frequency.</t>
  </si>
  <si>
    <t>CCI-001638</t>
  </si>
  <si>
    <t>PL-1 (b) (2)</t>
  </si>
  <si>
    <t>The organization defines the frequency to review and update the current security planning procedures.</t>
  </si>
  <si>
    <t>CCI-000568</t>
  </si>
  <si>
    <t>The organization reviews and updates the current security planning procedures in accordance with organization-defined frequency.</t>
  </si>
  <si>
    <t>CCI-000567</t>
  </si>
  <si>
    <t>The organization disseminates security planning procedures to organization-defined personnel or roles.</t>
  </si>
  <si>
    <t>CCI-003049</t>
  </si>
  <si>
    <t>PL-2 (a)</t>
  </si>
  <si>
    <t>The organization develops a security plan for the information system.</t>
  </si>
  <si>
    <t>The organization being inspected/assessed develops and documents a security plan for the information system.</t>
  </si>
  <si>
    <t>The organization conducting the inspection/assessment obtains and examines the documented security plan to ensure the organization being inspected/assessed  develops a security plan for the information system.</t>
  </si>
  <si>
    <t>CCI-003050</t>
  </si>
  <si>
    <t>PL-2 (a) (1)</t>
  </si>
  <si>
    <t>The organization's security plan for the information system is consistent with the organization's enterprise architecture.</t>
  </si>
  <si>
    <t>The organization being inspected/assessed defines a security plan for the information system which is consistent with the organization's enterprise architecture.</t>
  </si>
  <si>
    <t>The organization conducting the inspection/assessment obtains and examines the security plan and the enterprise architecture to ensure the organization's security plan for the information system is consistent with the organization's enterprise architecture.</t>
  </si>
  <si>
    <t>CCI-003051</t>
  </si>
  <si>
    <t>PL-2 (a) (2)</t>
  </si>
  <si>
    <t>The organization's security plan for the information system explicitly defines the authorization boundary for the system.</t>
  </si>
  <si>
    <t>The organization being inspected/assessed explicitly defines within the security plan the authorization boundary for the system.</t>
  </si>
  <si>
    <t>The organization conducting the inspection/assessment obtains and examines the security plan to ensure the organization being inspected/assessed explicitly defines within the security plan the authorization boundary for the system.</t>
  </si>
  <si>
    <t>CCI-003052</t>
  </si>
  <si>
    <t>PL-2 (a) (3)</t>
  </si>
  <si>
    <t>The organization's security plan for the information system describes the operational context of the information system in terms of missions and business processes.</t>
  </si>
  <si>
    <t>The organization being inspected/assessed  describes within the security plan the operational context of the information system in terms of missions and business processes.</t>
  </si>
  <si>
    <t>The organization conducting the inspection/assessment obtains and examines the security plan to ensure the organization being inspected/assessed describes within the security plan the operational context of the information system in terms of missions and business processes.</t>
  </si>
  <si>
    <t>CCI-003053</t>
  </si>
  <si>
    <t>PL-2 (a) (4)</t>
  </si>
  <si>
    <t>The organization's security plan for the information system provides the security categorization of the information system including supporting rationale.</t>
  </si>
  <si>
    <t>The organization being inspected/assessed defines within the security plan the security categorization of the information system including supporting rationale.</t>
  </si>
  <si>
    <t>The organization conducting the inspection/assessment obtains and examines the security plan to ensure the organization being inspected/assessed defines within the security plan the security categorization of the information system including supporting rationale.</t>
  </si>
  <si>
    <t>CCI-003054</t>
  </si>
  <si>
    <t>PL-2 (a) (5)</t>
  </si>
  <si>
    <t>The organization's security plan for the information system describes the operational environment for the information system and relationships with or connections to other information systems.</t>
  </si>
  <si>
    <t>The organization being inspected/assessed describes within the security plan the operational environment for the information system and relationships with or connections to other information systems.</t>
  </si>
  <si>
    <t>The organization conducting the inspection/assessment obtains and examines the security plan to ensure the organization being inspected/assessed describes within the security plan the operational environment for the information system and relationships with or connections to other information systems.</t>
  </si>
  <si>
    <t>CCI-003055</t>
  </si>
  <si>
    <t>PL-2 (a) (6)</t>
  </si>
  <si>
    <t>The organization's security plan for the information system provides an overview of the security requirements for the system</t>
  </si>
  <si>
    <t>The organization being inspected/assessed documents within the security plan, an overview of the security requirements for the system.</t>
  </si>
  <si>
    <t>The organization conducting the inspection/assessment obtains and examines the security plan to ensure the organization being inspected/assessed their security plan for the information system provides an overview of the security requirements for the system</t>
  </si>
  <si>
    <t>CCI-003056</t>
  </si>
  <si>
    <t>PL-2 (a) (7)</t>
  </si>
  <si>
    <t>The organization's security plan for the information system identifies any relevant overlays, if applicable.</t>
  </si>
  <si>
    <t>The organization being inspected/assessed identifies within the security plan any relevant overlays, if applicable.</t>
  </si>
  <si>
    <t>The organization conducting the inspection/assessment obtains and examines the security plan to ensure the organization being inspected/assessed identifies within the security plan any relevant overlays, if applicable.</t>
  </si>
  <si>
    <t>CCI-003057</t>
  </si>
  <si>
    <t>PL-2 (a) (8)</t>
  </si>
  <si>
    <t>The organization's security plan for the information system describes the security controls in place or planned for meeting those requirements including a rationale for the tailoring decisions.</t>
  </si>
  <si>
    <t>The organization being inspected/assessed describes within the security plan the security controls in place or planned for meeting those requirements including a rationale for the tailoring and supplementation decisions.</t>
  </si>
  <si>
    <t>The organization conducting the inspection/assessment obtains and examines the security plan to ensure the organization being inspected/assessed describes within the security plan the security controls in place or planned for meeting those requirements including a rationale for the tailoring and supplementation decisions.</t>
  </si>
  <si>
    <t>CCI-000571</t>
  </si>
  <si>
    <t>PL-2 (a) (9)</t>
  </si>
  <si>
    <t>The organization's security plan for the information system is reviewed and approved by the authorizing official or designated representative prior to plan implementation.</t>
  </si>
  <si>
    <t>The organization being inspected/assessed obtains security plan approval by the authorizing official or designated representative prior to plan implementation.</t>
  </si>
  <si>
    <t>The organization conducting the inspection/assessment obtains and examines the security plan approval to ensure the organization being inspected/assessed obtains security plan approval by the authorizing official or designated representative prior to plan implementation.</t>
  </si>
  <si>
    <t>CCI-003059</t>
  </si>
  <si>
    <t>PL-2 (b)</t>
  </si>
  <si>
    <t>The organization distributes copies of the security plan to organization-defined personnel or roles.</t>
  </si>
  <si>
    <t>The organization being inspected/assessed distributes copies of the security plan to, at a minimum, the ISSO, ISSM and SCA via the organization's information sharing portal.
DoD has defined the personnel or roles as at a minimum, the ISSO, ISSM and SCA.</t>
  </si>
  <si>
    <t>The organization conducting the inspection/assessment obtains and examines the security plan via the organization's information sharing portal to ensure the organization being inspected/assessed distributes copies of the security plan to  at a minimum, the ISSO, ISSM and SCA via the organization's information sharing portal.
DoD has defined the personnel or roles as at a minimum, the ISSO, ISSM and SCA.</t>
  </si>
  <si>
    <t>CCI-003060</t>
  </si>
  <si>
    <t>The organization defines the personnel or roles to whom copies of the security plan is distributed.</t>
  </si>
  <si>
    <t>DoD has defined the personnel or roles as at a minimum, the ISSO, ISSM and SCA.</t>
  </si>
  <si>
    <t>The organization being inspected/assessed is automatically compliant with this CCI because they are covered at the DoD level.
DoD has defined the personnel or roles as at a minimum, the ISSO, ISSM and SCA.</t>
  </si>
  <si>
    <t>CCI-003061</t>
  </si>
  <si>
    <t>The organization communicates subsequent changes to the security plan to organization-defined personnel or roles.</t>
  </si>
  <si>
    <t>The organization being inspected/assessed distributes changes to the security plan to, at a minimum, the ISSO, ISSM and SCA via the organization's information sharing portal.
DoD has defined the personnel or roles as at a minimum, the ISSO, ISSM and SCA.</t>
  </si>
  <si>
    <t>The organization conducting the inspection/assessment examines the organization's information sharing portal to ensure at a minimum, the ISSO, ISSM and SCA have been provided changes to the security plan.
DoD has defined the personnel or roles as at a minimum, the ISSO, ISSM and SCA.</t>
  </si>
  <si>
    <t>CCI-003062</t>
  </si>
  <si>
    <t>The organization defines the personnel or roles to whom changes to the security plan are communicated.</t>
  </si>
  <si>
    <t>CCI-000572</t>
  </si>
  <si>
    <t>PL-2 (c )</t>
  </si>
  <si>
    <t>The organization defines the frequency for reviewing the security plan for the information system.</t>
  </si>
  <si>
    <t>CCI-000573</t>
  </si>
  <si>
    <t>The organization reviews the security plan for the information system in accordance with organization-defined frequency.</t>
  </si>
  <si>
    <t>The information system owner as part of the annual security control review will also review the security plan annually.
Documentation of security plan reviews is required as an audit trail.
DoD has defined the frequency as annually.</t>
  </si>
  <si>
    <t>The organization conducting the inspection/assessment obtains and examines the audit records of security plan reviews to verify the security plan has been reviewed annually.
DoD has defined the frequency as annually.</t>
  </si>
  <si>
    <t>CCI-000574</t>
  </si>
  <si>
    <t>PL-2 (d)</t>
  </si>
  <si>
    <t>The organization updates the plan to address changes to the information system/environment of operation or problems identified during plan implementation or security control assessments.</t>
  </si>
  <si>
    <t>The information system owner will update the security plan  as necessary to address changes to information system/environment of operation or problems identified during plan implementation or security control assessments.
Documentation of security plan updates are required as an audit trail.</t>
  </si>
  <si>
    <t>The organization conducting the inspection/assessment obtains and examines the audit records of security plan updates to verify the security plan is current.
The purpose of the reviews is to validate the organization is updating the Information System (IS) security plan to address changes to the IS, its environment of operation, or problems identified during plan implementation or security control assessments.</t>
  </si>
  <si>
    <t>CCI-003063</t>
  </si>
  <si>
    <t>PL-2 (e )</t>
  </si>
  <si>
    <t>The organization protects the security plan from unauthorized disclosure.</t>
  </si>
  <si>
    <t>The organization being inspected/assessed documents and implements a process to protect the security plan from unauthorized disclosure.</t>
  </si>
  <si>
    <t>The organization conducting the inspection/assessment obtains and examines the documented process to ensure the organization being inspected/assessed  protects the security plan from unauthorized disclosure.</t>
  </si>
  <si>
    <t>CCI-003064</t>
  </si>
  <si>
    <t>The organization protects the security plan from unauthorized modification.</t>
  </si>
  <si>
    <t>The organization being inspected/assessed documents and implements a process to protect the security plan from unauthorized modification.</t>
  </si>
  <si>
    <t>The organization conducting the inspection/assessment obtains and examines the documented process to ensure the organization being inspected/assessed  protects the security plan from unauthorized modification.</t>
  </si>
  <si>
    <t>CCI-003065</t>
  </si>
  <si>
    <t>The organization plans and coordinates security-related activities affecting the information system with organization-defined individuals or groups before conducting such activities in order to reduce the impact on other organizational entities.</t>
  </si>
  <si>
    <t>The organization being inspected/assessed defines and documents within the security plan, the planning and coordination of security-related activities affecting the information system with individuals or groups defined in PL-2 (3), CCI 3067 before conducting such activities in order to reduce the impact on other organizational entities.</t>
  </si>
  <si>
    <t>The organization conducting the inspection/assessment obtains and examines the security plan to ensure the organization being inspected/assessed plans and coordinates of security-related activities affecting the information system with individuals or groups defined in PL-2 (3), CCI 3067 before conducting such activities in order to reduce the impact on other organizational entities.</t>
  </si>
  <si>
    <t>CCI-003067</t>
  </si>
  <si>
    <t>The organization defines the individuals or groups with whom security-related activities are planned and coordinated.</t>
  </si>
  <si>
    <t>The organization being inspected/assessed defines and documents the individuals or groups with whom security-related activities are planned and coordinated.
DoD has determined the individuals or groups are not appropriate to define at the Enterprise level.</t>
  </si>
  <si>
    <t>The organization conducting the inspection/assessment obtains and examines the documented individuals or groups to ensure the organization being inspected/assessed defines the individuals or groups with whom security-related activities are planned and coordinated.
DoD has determined the individuals or groups are not appropriate to define at the Enterprise level.</t>
  </si>
  <si>
    <t>CCI-000592</t>
  </si>
  <si>
    <t>PL-4 (a)</t>
  </si>
  <si>
    <t>The organization establishes the rules describing the responsibilities and expected behavior, with regard to information and information system usage, for individuals requiring access to the information system.</t>
  </si>
  <si>
    <t>The organization being inspected/assessed must develop and document rules that describe information system user responsibilities and expected behavior with regard to information and information system usage, acceptable use policy (AUP).  
Organizations should reference Joint Ethics Regulations (DoD 5500.7-R) when developing this policy.</t>
  </si>
  <si>
    <t>The organization conducting the inspection/assessment obtains and examines the organization's AUP to ensure  the organization has clearly defined and established rules describing information system user responsibilities and expected behavior with regard to information and information system usage.</t>
  </si>
  <si>
    <t>CCI-001639</t>
  </si>
  <si>
    <t>The organization makes readily available to individuals requiring access to the information system, the rules that describe their responsibilities and expected behavior with regard to information and information system usage.</t>
  </si>
  <si>
    <t>The organization being inspected/assessed must disseminate to all information system users, via an information sharing capability, rules that describe information system user responsibilities and expected behavior with regard to information and information system usage, acceptable use policy (AUP).  
Organizations should disseminate the rules by providing to users and requiring signature of acceptance.</t>
  </si>
  <si>
    <t>The organization conducting the inspection/assessment obtains and examines rules that describe information system user responsibilities via the inspected organization's information sharing capability (e.g. portal, intranet, email, etc.) to ensure it has been disseminated.</t>
  </si>
  <si>
    <t>CCI-000593</t>
  </si>
  <si>
    <t>PL-4 (b)</t>
  </si>
  <si>
    <t>The organization receives a signed acknowledgment from individuals requiring access the system,  indicating that they have read, understand, and agree to abide by the rules of behavior, before authorizing access to information and the information system.</t>
  </si>
  <si>
    <t>The organization being inspected/assessed will  obtain  signed acknowledgment (paper or electronic signature) from individuals indicating that they have read, understand, and agree to abide by the rules of behavior, before authorizing access to information and the information system.</t>
  </si>
  <si>
    <t>The organization conducting the inspection/assessment obtains a list of individuals with active accounts and validates the existence of signed acknowledgements (paper or electronic signature) of the organizational AUP associated with a sampling of individuals selected from the list.</t>
  </si>
  <si>
    <t>CCI-003069</t>
  </si>
  <si>
    <t>PL-4 (c )</t>
  </si>
  <si>
    <t>The organization defines the frequency to review and update the rules of behavior.</t>
  </si>
  <si>
    <t>CCI-003068</t>
  </si>
  <si>
    <t>The organization reviews and updates the rules of behavior in accordance with organization-defined frequency.</t>
  </si>
  <si>
    <t>The organization being inspected/assessed reviews and updates the rules of behavior annually.
The organization must maintain an audit trail of reviews and updates.
DoD has defined the frequency as annually.</t>
  </si>
  <si>
    <t>The organization conducting the inspection/assessment obtains and examines the audit trail of reviews and updates to ensure the organization being inspected/assessed reviews and updates the rules of behavior annually.
DoD has defined the frequency as annually.</t>
  </si>
  <si>
    <t>CCI-003070</t>
  </si>
  <si>
    <t>PL-4 (d)</t>
  </si>
  <si>
    <t>The  organization requires individuals who have signed a previous version of the rules of behavior to read and resign when the rules of behavior are revised/updated.</t>
  </si>
  <si>
    <t>The organization being inspected/assessed documents and implements a process to require individuals who have signed a previous version of the rules of behavior to read and resign when the rules of behavior are revised/updated.
The signed acknowledgment portion of this control may be satisfied by the security awareness training and role-based security training programs conducted by organizations if such training includes rules of behavior.</t>
  </si>
  <si>
    <t>The organization conducting the inspection/assessment obtains and examines the documented process to ensure the organization being inspected/assessed requires individuals who have signed a previous version of the rules of behavior to read and resign when the rules of behavior are revised/updated.</t>
  </si>
  <si>
    <t>CCI-000594</t>
  </si>
  <si>
    <t>The organization includes in the rules of behavior, explicit restrictions on the use of social media/networking sites.</t>
  </si>
  <si>
    <t>The organization being inspected/assessed includes in the rules of behavior, IAW DoDI 8550.01, explicit restrictions on the use of social media/networking sites.</t>
  </si>
  <si>
    <t>The organization conducting the inspection/assessment obtains and examines the rules of behavior to ensure the organization being inspected/assessed includes explicit restrictions on the use of social media/networking sites IAW DoDI 8550.01.</t>
  </si>
  <si>
    <t>CCI-000595</t>
  </si>
  <si>
    <t>The organization includes in the rules of behavior, explicit restrictions on posting organizational information on public websites.</t>
  </si>
  <si>
    <t>The organization being inspected/assessed includes in the rules of behavior, IAW DoDI 8550.01, explicit restrictions on posting organizational information on public websites.</t>
  </si>
  <si>
    <t>The organization conducting the inspection/assessment obtains and examines the rules of behavior to ensure the organization being inspected/assessed includes explicit restrictions on posting organizational information on public websites IAW DoDI 8550.01.</t>
  </si>
  <si>
    <t>CCI-003071</t>
  </si>
  <si>
    <t>PL-7 (a)</t>
  </si>
  <si>
    <t>The organization develops a security Concept of Operations (CONOPS) for the information system containing at a minimum, how the organization intends to operate the system from the perspective of information security.</t>
  </si>
  <si>
    <t>The organization being inspected/assessed develops and documents a security Concept of Operations (CONOPS) for the information system containing at a minimum, how the organization intends to operate the system from the perspective of information security.</t>
  </si>
  <si>
    <t>The organization conducting the inspection/assessment obtains and examines the security CONOPS to ensure the organization being inspected/assessed  develops a security CONOPS for the information system containing at a minimum, how the organization intends to operate the system from the perspective of information security.</t>
  </si>
  <si>
    <t>CCI-000577</t>
  </si>
  <si>
    <t>PL-7 (b)</t>
  </si>
  <si>
    <t>The organization defines the frequency to review and update the security CONOPS.</t>
  </si>
  <si>
    <t>CCI-000578</t>
  </si>
  <si>
    <t>The organization reviews and updates the security CONOPS in accordance with organization-defined frequency.</t>
  </si>
  <si>
    <t>The organization being inspected/assessed reviews and updates the security CONOPS annually.
The organization must maintain an audit trail of reviews and updates. 
DoD has defined the frequency as annually.</t>
  </si>
  <si>
    <t>The organization conducting the inspection/assessment obtains and examines the audit trail of reviews and updates to ensure the organization being inspected/assessed reviews and updates the security CONOPS annually.
DoD has defined the frequency as annually.</t>
  </si>
  <si>
    <t>CCI-003072</t>
  </si>
  <si>
    <t>PL-8 (a)</t>
  </si>
  <si>
    <t>The organization develops an information security architecture for the information system.</t>
  </si>
  <si>
    <t>The organization being inspected/assessed develops and documents an information security architecture for the information system.</t>
  </si>
  <si>
    <t>The organization conducting the inspection/assessment obtains and examines the documented  information security architecture to ensure the organization being inspected/assessed develops an information security architecture for the information system.</t>
  </si>
  <si>
    <t>CCI-003073</t>
  </si>
  <si>
    <t>PL-8 (a) (1)</t>
  </si>
  <si>
    <t>The organization's information security architecture for the information system describes the overall philosophy, requirements, and approach to be taken with regard to protecting the confidentiality, integrity, and availability of organizational information.</t>
  </si>
  <si>
    <t>The organization being inspected/assessed describes within the information security architecture for the information system, the overall philosophy, requirements, and approach to be taken with regard to protecting the confidentiality, integrity, and availability of organizational information.</t>
  </si>
  <si>
    <t>The organization conducting the inspection/assessment obtains and examines the information security architecture to ensure the organization being inspected/assessed describes within the information security architecture for the information system, the overall philosophy, requirements, and approach to be taken with regard to protecting the confidentiality, integrity, and availability of organizational information.</t>
  </si>
  <si>
    <t>CCI-003074</t>
  </si>
  <si>
    <t>PL-8 (a) (2)</t>
  </si>
  <si>
    <t>The organization's information security architecture for the information system describes how the information security architecture is integrated into and supports the enterprise architecture.</t>
  </si>
  <si>
    <t>The organization being inspected/assessed describes within the  information security architecture for the information system, how the information security architecture is integrated into and supports the enterprise architecture.</t>
  </si>
  <si>
    <t>The organization conducting the inspection/assessment obtains and examines the information security architecture to ensure the organization being inspected/assessed describes within the  information security architecture for the information system, how the information security architecture is integrated into and supports the enterprise architecture.</t>
  </si>
  <si>
    <t>CCI-003075</t>
  </si>
  <si>
    <t>PL-8 (a) (3)</t>
  </si>
  <si>
    <t>The organization's information security architecture for the information system describes any information security assumptions about, and dependencies on, external services.</t>
  </si>
  <si>
    <t>The organization being inspected/assessed describes within the information security architecture for the information system, any information security assumptions about, and dependencies on, external services.</t>
  </si>
  <si>
    <t>The organization conducting the inspection/assessment obtains and examines the information security architecture to ensure the organization being inspected/assessed describes within the information security architecture for the information system, any information security assumptions about, and dependencies on, external services.</t>
  </si>
  <si>
    <t>CCI-003076</t>
  </si>
  <si>
    <t>PL-8 (b)</t>
  </si>
  <si>
    <t>The organization reviews and updates the information security architecture in accordance with organization-defined frequency to reflect updates in the enterprise architecture.</t>
  </si>
  <si>
    <t>The organization being inspected/assessed reviews and updates the information security architecture annually to reflect updates in the enterprise architecture.
The organization must maintain an audit trail of reviews and updates. 
DoD has defined the frequency as annually.</t>
  </si>
  <si>
    <t>The organization conducting the inspection/assessment obtains and examines the audit trail of reviews and updates to ensure the organization being inspected/assessed reviews and updates the information security architecture annually to reflect updates in the enterprise architecture.
DoD has defined the frequency as annually.</t>
  </si>
  <si>
    <t>CCI-003077</t>
  </si>
  <si>
    <t>The organization defines the frequency to review and update the information system architecture.</t>
  </si>
  <si>
    <t>CCI-003078</t>
  </si>
  <si>
    <t>PL-8 (c )</t>
  </si>
  <si>
    <t>The organization ensures that planned information security architecture changes are reflected in the security plan.</t>
  </si>
  <si>
    <t>The organization being inspected/assessed includes planned information security architecture changes in the security plan.</t>
  </si>
  <si>
    <t>The organization conducting the inspection/assessment obtains and examines the security plan to ensure the organization being inspected/assessed includes planned information security architecture changes in the security plan.</t>
  </si>
  <si>
    <t>CCI-003079</t>
  </si>
  <si>
    <t>The organization ensures that planned information security architecture changes are reflected in the security Concept of Operations (CONOPS).</t>
  </si>
  <si>
    <t>The organization being inspected/assessed includes planned information security architecture changes in the security Concept of Operations (CONOPS).</t>
  </si>
  <si>
    <t>The organization conducting the inspection/assessment obtains and examines security CONOPS to ensure the organization being inspected/assessed includes planned information security architecture changes in the security CONOPS.</t>
  </si>
  <si>
    <t>CCI-003080</t>
  </si>
  <si>
    <t>The organization ensures that planned information security architecture changes are reflected in organizational procurements/acquisitions.</t>
  </si>
  <si>
    <t>The organization being inspected/assessed includes planned information security architecture changes in organizational procurements/acquisitions.</t>
  </si>
  <si>
    <t>The organization conducting the inspection/assessment obtains and examines a sampling of procurement materials to ensure the organization being inspected/assessed includes planned information security architecture changes in organizational procurements/acquisitions.</t>
  </si>
  <si>
    <t>CCI-003081</t>
  </si>
  <si>
    <t>PL-8 (1)</t>
  </si>
  <si>
    <t>PL-8 (1) (a)</t>
  </si>
  <si>
    <t>The organization designs its security architecture using a defense-in-depth approach that allocates organization-defined security safeguards to organization-defined locations.</t>
  </si>
  <si>
    <t>The organization being inspected/assessed designs and documents its security architecture using a defense-in-depth approach that allocates security safeguards defined in PL-8 (1), CCI 3083 to locations defined in PL-8 (1), CCI 3085.</t>
  </si>
  <si>
    <t>The organization conducting the inspection/assessment obtains and examines the security architecture to ensure the organization being inspected/assessed designs  its security architecture using a defense-in-depth approach that allocates security safeguards defined in PL-8 (1), CCI 3083 to locations defined in PL-8 (1), CCI 3085.</t>
  </si>
  <si>
    <t>CCI-003082</t>
  </si>
  <si>
    <t>The organization designs its security architecture using a defense-in-depth approach that allocates organization-defined security safeguards to organization-defined architectural layers.</t>
  </si>
  <si>
    <t>The organization being inspected/assessed designs and documents its security architecture using a defense-in-depth approach that allocates security safeguards defined in PL-8 (1), CCI 3084 to architectural layers defined in PL-8 (1), CCI 3086.</t>
  </si>
  <si>
    <t>The organization conducting the inspection/assessment obtains and examines the security architecture to ensure the organization being inspected/assessed designs its security architecture using a defense-in-depth approach that allocates security safeguards defined in PL-8 (1), CCI 3084 to architectural layers defined in PL-8 (1), CCI 3086.</t>
  </si>
  <si>
    <t>CCI-003083</t>
  </si>
  <si>
    <t>The organization defines the security safeguards to be allocated to organization-defined locations.</t>
  </si>
  <si>
    <t>The organization being inspected/assessed defines and documents the security safeguards to be allocated to organization-defined locations.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</si>
  <si>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allocated to organization-defined locations.
DoD has determined the security safeguards are not appropriate to define at the Enterprise level.</t>
  </si>
  <si>
    <t>CCI-003084</t>
  </si>
  <si>
    <t>The organization defines the security safeguards to be allocated to organization-defined architectural layers.</t>
  </si>
  <si>
    <t>The organization being inspected/assessed defines and documents the security safeguards to be allocated to organization-defined architectural layers.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</si>
  <si>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allocated to organization-defined architectural layers.
DoD has determined the security safeguards are not appropriate to define at the Enterprise level.</t>
  </si>
  <si>
    <t>CCI-003085</t>
  </si>
  <si>
    <t>The organization defines the locations to which it allocates organization-defined security safeguards in the security architecture.</t>
  </si>
  <si>
    <t>The organization being inspected/assessed defines and documents the locations to which it allocates organization-defined security safeguards in the security architecture.
DoD has determined the locations are not appropriate to define at the Enterprise level.</t>
  </si>
  <si>
    <t>The organization conducting the inspection/assessment obtains and examines the documented locations to ensure the organization being inspected/assessed defines  the locations to which it allocates organization-defined security safeguards in the security architecture.
DoD has determined the locations are not appropriate to define at the Enterprise level.</t>
  </si>
  <si>
    <t>CCI-003086</t>
  </si>
  <si>
    <t>The organization defines the architectural layers to which it allocates organization-defined security safeguards in the security architecture.</t>
  </si>
  <si>
    <t>The organization being inspected/assessed defines and documents the architectural layers to which it allocates organization-defined security safeguards in the security architecture.
DoD has determined the architectural layers are not appropriate to define at the Enterprise level.</t>
  </si>
  <si>
    <t>The organization conducting the inspection/assessment obtains and examines the documented architectural layers to ensure the organization being inspected/assessed defines the architectural layers to which it allocates organization-defined security safeguards in the security architecture.
DoD has determined the architectural layers are not appropriate to define at the Enterprise level.</t>
  </si>
  <si>
    <t>CCI-003087</t>
  </si>
  <si>
    <t>PL-8 (1) (b)</t>
  </si>
  <si>
    <t>The organization designs its security architecture using a defense-in-depth approach that ensures that the allocated security safeguards operate in a coordinated and mutually reinforcing manner.</t>
  </si>
  <si>
    <t>The organization being inspected/assessed designs and documents its security architecture using a defense-in-depth approach that ensures that the allocated security safeguards operate in a coordinated and mutually reinforcing manner.</t>
  </si>
  <si>
    <t>The organization conducting the inspection/assessment obtains and examines security architecture to ensure the organization being inspected/assessed designs its security architecture using a defense-in-depth approach that ensures that the allocated security safeguards operate in a coordinated and mutually reinforcing manner.</t>
  </si>
  <si>
    <t>CCI-003088</t>
  </si>
  <si>
    <t>PL-8 (2)</t>
  </si>
  <si>
    <t>The organization requires that organization-defined security safeguards allocated to organization-defined locations and architectural layers are obtained from different suppliers.</t>
  </si>
  <si>
    <t>The organization being inspected/assessed obtains from different suppliers security safeguards defined in PL-8 (1), CCIs 3083 and 3084 allocated to locations and architectural layers defined in PL-8 (1) CCIs 3085 and 3086.</t>
  </si>
  <si>
    <t>The organization conducting the inspection/assessment obtains and examines procurement records to ensure that different suppliers are used to procure security safeguards defined in PL-8 (1), CCIs 3083 and 3084 allocated to locations and architectural layers defined in PL-8 (1) CCIs 3085 and 3086.</t>
  </si>
  <si>
    <t>CCI-003117</t>
  </si>
  <si>
    <t>The organization centrally manages organization-defined security controls and related processes.</t>
  </si>
  <si>
    <t>CCI-003118</t>
  </si>
  <si>
    <t>The organization defines security controls and related processes to be centrally managed.</t>
  </si>
  <si>
    <t>CCI-003017</t>
  </si>
  <si>
    <t>PS-1 (a)</t>
  </si>
  <si>
    <t>The organization defines the personnel or roles to whom a personnel security policy is disseminated.</t>
  </si>
  <si>
    <t>CCI-003018</t>
  </si>
  <si>
    <t>The organization defines the personnel or roles to whom the personnel security procedures are disseminated.</t>
  </si>
  <si>
    <t>CCI-001504</t>
  </si>
  <si>
    <t>PS-1 (a) (1)</t>
  </si>
  <si>
    <t>The organization develops and documents a personnel security policy that addresses purpose, scope, roles, responsibilities, management commitment, coordination among organizational entities, and compliance.</t>
  </si>
  <si>
    <t>CCI-001505</t>
  </si>
  <si>
    <t>The organization disseminates a personnel security policy to organization-defined personnel or roles.</t>
  </si>
  <si>
    <t>CCI-001509</t>
  </si>
  <si>
    <t>PS-1 (a) (2)</t>
  </si>
  <si>
    <t>The organization develops and documents procedures to facilitate the implementation of the personnel security policy and associated personnel security controls.</t>
  </si>
  <si>
    <t>CCI-001510</t>
  </si>
  <si>
    <t>The organization disseminates personnel security procedures to organization-defined personnel or roles.</t>
  </si>
  <si>
    <t>CCI-001507</t>
  </si>
  <si>
    <t>PS-1 (b) (1)</t>
  </si>
  <si>
    <t>The organization defines the frequency to review and update the current personnel security policy.</t>
  </si>
  <si>
    <t>CCI-001506</t>
  </si>
  <si>
    <t>The organization reviews and updates the current personnel security policy in accordance with organization-defined frequency.</t>
  </si>
  <si>
    <t>CCI-001508</t>
  </si>
  <si>
    <t>PS-1 (b) (2)</t>
  </si>
  <si>
    <t>The organization defines the frequency to review and update the current personnel security procedures.</t>
  </si>
  <si>
    <t>CCI-001511</t>
  </si>
  <si>
    <t>The organization reviews and updates the current personnel security procedures in accordance with organization-defined frequency.</t>
  </si>
  <si>
    <t>CCI-001512</t>
  </si>
  <si>
    <t>PS-2 (a)</t>
  </si>
  <si>
    <t>The organization assigns a risk designation to all organizational positions.</t>
  </si>
  <si>
    <t>The organization being inspected/assessed will designate and document all organizational positions, to include government and contract positions, with the appropriate ADP/IT level designation, IAW DoD 5200.2-R.</t>
  </si>
  <si>
    <t>The organization conducting the inspection/assessment obtains and examines documentation of the ADP/IT level designations.</t>
  </si>
  <si>
    <t>CCI-001513</t>
  </si>
  <si>
    <t>PS-2 (b)</t>
  </si>
  <si>
    <t>The organization establishes screening criteria for individuals filling organizational positions.</t>
  </si>
  <si>
    <t>CCI-001514</t>
  </si>
  <si>
    <t>PS-2 (c)</t>
  </si>
  <si>
    <t>The organization reviews and updates position risk designations in accordance with organization-defined frequency.</t>
  </si>
  <si>
    <t>The organization being inspected/assessed reviews position risk designations annually and revises designations as required based on the reviews.  
Records of these reviews must be maintained as an audit trail.
DoD has defined the frequency as annually.</t>
  </si>
  <si>
    <t>The organization conducting the inspection/assessment reviews the audit records of the position designation reviews to ensure reviews are done annually.
DoD has defined the frequency as annually.</t>
  </si>
  <si>
    <t>CCI-001515</t>
  </si>
  <si>
    <t>The organization defines the frequency  to review and update position risk designations.</t>
  </si>
  <si>
    <t>CCI-001516</t>
  </si>
  <si>
    <t>PS-3 (a)</t>
  </si>
  <si>
    <t>The organization screens individuals prior to authorizing access to the information system.</t>
  </si>
  <si>
    <t>The organization being inspected/assessed will screen all government and contract personnel to ensure they meet the appropriate ADP/IT level designation requirements IAW DoD 5200.2-R prior to authorizing access to the information system.</t>
  </si>
  <si>
    <t>The organization conducting the inspection/assessment obtains and examines the information system access list (AC-2) and compares a sampling of authorized users to manning documents (PS-2) to ensure access was granted appropriately IAW ADP/IT level designation requirements within DoD 5200.2-R.</t>
  </si>
  <si>
    <t>CCI-001517</t>
  </si>
  <si>
    <t>PS-3 (b)</t>
  </si>
  <si>
    <t>The organization rescreens individuals with authorized access to the information system according to organization-defined conditions requiring rescreening, and where rescreening is so indicated, the organization-defined frequency of such rescreening.</t>
  </si>
  <si>
    <t>The information system owner will rescreen individuals according to system owner defined list of conditions requiring rescreening (CCI-001518) individuals for access to the information system and frequency (CCI - 001519) of such rescreening.
Rescreening actions will be maintained as an audit trail (AU-2).</t>
  </si>
  <si>
    <t>The organization conducting the inspection/assessment obtains and examines audit records of rescreening actions to ensure the system owner is rescreening individuals according to a system owner-defined list of conditions requiring rescreening and, where re-screening is so indicated, based on the system owner-defined frequency of such rescreening.</t>
  </si>
  <si>
    <t>CCI-001518</t>
  </si>
  <si>
    <t>The organization defines the conditions requiring rescreening of individuals with authorized access to the information system.</t>
  </si>
  <si>
    <t>The information system owner will develop and document the list of conditions requiring  rescreening individuals for access to the information system.
DoD has determined the list of conditions is not appropriate to define at the Enterprise level.</t>
  </si>
  <si>
    <t>The organization conducting the inspection/assessment obtains and examines the documentation of conditions requiring rescreening of individuals for access to the information system.
DoD has determined the list of conditions is not appropriate to define at the Enterprise level.</t>
  </si>
  <si>
    <t>CCI-001519</t>
  </si>
  <si>
    <t>The organization defines the frequency for rescreening individuals with authorized access to the information system when organization-defined conditions requiring rescreening are met.</t>
  </si>
  <si>
    <t>The information system owner will define and document the required frequency of rescreening for access to the information system.
DoD has determined the frequency is not appropriate to define at the Enterprise level.</t>
  </si>
  <si>
    <t>The organization conducting the inspection/assessment obtains and examines the documentation defining the required frequency for rescreening individuals for access to the system.
DoD has determined the frequency is not appropriate to define at the Enterprise level.</t>
  </si>
  <si>
    <t>CCI-001520</t>
  </si>
  <si>
    <t>PS-3 (1)</t>
  </si>
  <si>
    <t>The organization ensures that individuals  accessing an information system processing, storing, or transmitting classified information are cleared and indoctrinated to the highest classification level of the information to which they have access on the system.</t>
  </si>
  <si>
    <t>The organization being inspected/assessed ensures that individuals accessing an information system processing, storing, or transmitting classified information are cleared and indoctrinated to the highest classification level of the information to which they have access on the system.</t>
  </si>
  <si>
    <t>The organization conducting the inspection/assessment obtains and examines security clearance data for all individuals using the classified information system and the system account list (AC-2) and compares lists to ensure all personnel accessing the system are cleared and indoctrinated to the highest classification level of the information to which they have access on the system.</t>
  </si>
  <si>
    <t>CCI-001521</t>
  </si>
  <si>
    <t>PS-3 (2)</t>
  </si>
  <si>
    <t>The organization ensures that individuals accessing an information system processing, storing, or transmitting types of classified information which require formal indoctrination, are formally indoctrinated for all of the relevant types of information to which they have access on the system.</t>
  </si>
  <si>
    <t>The organization being inspected/assessed ensures that individuals accessing an information system processing, storing, or transmitting types of classified information (e.g. Special Access Programs (SAP), Restricted Data (RD), and Sensitive Compartmented Information (SCI)) which require formal indoctrination, is formally indoctrinated for all of the relevant types of information to which they have access on the system.</t>
  </si>
  <si>
    <t>The organization conducting the inspection/assessment obtains and examines security clearance data for all individuals using the classified information system and the system account list (AC-2) and compares lists to ensure all personnel accessing the system are formally indoctrinated for all of the relevant types of information to which they have access on the system.</t>
  </si>
  <si>
    <t>CCI-003019</t>
  </si>
  <si>
    <t>PS-3 (3)</t>
  </si>
  <si>
    <t>PS-3 (3) (a)</t>
  </si>
  <si>
    <t>The organization ensures that individuals accessing an information system processing, storing, or transmitting information requiring special protection have valid access authorizations that are demonstrated by assigned official government duties.</t>
  </si>
  <si>
    <t>The organization being inspected/assessed documents and implements a process to ensure that individuals accessing an information system processing, storing, or transmitting information requiring special protection have valid access authorizations that are demonstrated by assigned official government duties.</t>
  </si>
  <si>
    <t>The organization conducting the inspection/assessment obtains and examines the documented process and a sampling of access authorizations to ensure individuals accessing an information system processing, storing, or transmitting information requiring special protection have valid access authorizations that are demonstrated by assigned official government duties.</t>
  </si>
  <si>
    <t>CCI-003020</t>
  </si>
  <si>
    <t>PS-3 (3) (b)</t>
  </si>
  <si>
    <t>The organization ensures that individuals accessing an information system processing, storing, or transmitting information requiring special protection satisfy organization-defined additional personnel screening criteria.</t>
  </si>
  <si>
    <t>The organization being inspected/assessed documents and implements a process to ensure that individuals accessing an information system processing, storing, or transmitting information requiring special protection satisfy additional personnel screening criteria defined in PS-3 (3), CCI 3021.</t>
  </si>
  <si>
    <t>The organization conducting the inspection/assessment obtains and examines the documented process to ensure the organization being inspected/assessed implements a process to ensure that individuals accessing an information system processing, storing, or transmitting information requiring special protection satisfy additional personnel screening criteria defined in PS-3 (3), CCI 3021.</t>
  </si>
  <si>
    <t>CCI-003021</t>
  </si>
  <si>
    <t>The organization defines additional personnel screening criteria that individuals accessing an information system processing, storing, or transmitting information requiring protection must satisfy.</t>
  </si>
  <si>
    <t>The organization being inspected/assessed defines and documents additional personnel screening criteria that individuals accessing an information system processing, storing, or transmitting information requiring protection must satisfy. 
DoD has determined the additional personnel screening criteria is not appropriate to define at the Enterprise level.</t>
  </si>
  <si>
    <t>The organization conducting the inspection/assessment obtains and examines the documented additional personnel screening criteria to ensure the organization being inspected/assessed defines additional personnel screening criteria that individuals accessing an information system processing, storing, or transmitting information requiring protection must satisfy. 
DoD has determined the additional personnel screening criteria is not appropriate to define at the Enterprise level.</t>
  </si>
  <si>
    <t>CCI-003022</t>
  </si>
  <si>
    <t>PS-4 (a)</t>
  </si>
  <si>
    <t>The organization defines the time period to disable information system access upon termination of individual employment.</t>
  </si>
  <si>
    <t>CCI-001522</t>
  </si>
  <si>
    <t>The organization, upon termination of individual employment, disables information system access within organization-defined time period.</t>
  </si>
  <si>
    <t>The organization being inspected/assessed   upon termination of  individual employment, terminates information system access immediately and IAW organization security policy and procedures.  The organization must retain an audit trail of account termination actions (AU-2).
DoD has defined the time period as immediately.</t>
  </si>
  <si>
    <t>The organization conducting the inspection/assessment obtains and examines organizational security policy and procedures documentation and audit records of account termination actions to ensure account termination actions are conducted immediately and IAW organizational security policy and procedures.
DoD has defined the time period as immediately.</t>
  </si>
  <si>
    <t>CCI-003023</t>
  </si>
  <si>
    <t>PS-4 (b)</t>
  </si>
  <si>
    <t>The organization, upon termination of individual employment, terminates/revokes any authenticators/credentials associated with the individual.</t>
  </si>
  <si>
    <t>The organization being inspected/assessed documents and implements a process to terminate/revoke any authenticators/credentials associated with the individual upon termination of individual employment.
The organization must maintain records of termination/revocation of any authenticators/credentials.</t>
  </si>
  <si>
    <t>The organization conducting the inspection/assessment obtains and examines the documented process as well as a sampling of records of termination/revocation of any authenticators/credentials to ensure the organization being inspected/assessed terminates/revokes any authenticators/credentials associated with the individual upon termination of individual employment.</t>
  </si>
  <si>
    <t>CCI-003024</t>
  </si>
  <si>
    <t>PS-4 (c )</t>
  </si>
  <si>
    <t>The organization defines information security topics to be discussed while conducting exit interviews.</t>
  </si>
  <si>
    <t>The organization being inspected/assessed defines and documents information security topics to be discussed while conducting exit interviews.
DoD has determined the information security topics are not appropriate to define at the Enterprise level.</t>
  </si>
  <si>
    <t>The organization conducting the inspection/assessment obtains and examines the documented information security topics to ensure the organization being inspected/assessed defines information security topics to be discussed while conducting exit interviews.
DoD has determined the information security topics are not appropriate to define at the Enterprise level.</t>
  </si>
  <si>
    <t>CCI-001523</t>
  </si>
  <si>
    <t>The organization, upon termination of individual employment, conducts exit interviews that include a discussion of organization-defined information security topics.</t>
  </si>
  <si>
    <t>The organization being inspected/assessed, conducts exit interviews that include a discussion of information security topics defined in PS-4, CCI 3024 upon termination of individual employment IAW organization security policy and procedures.  The organization must retain an audit trail of conducted exit interviews (AU-2)</t>
  </si>
  <si>
    <t>The organization conducting the inspection/assessment obtains and examines documentation of departed personnel and the audit trail of conducted exit interviews to ensure all departed personnel had exit interviews conducted that include a discussion of information security topics defined in PS-4, CCI 3024.</t>
  </si>
  <si>
    <t>CCI-001524</t>
  </si>
  <si>
    <t>PS-4 (d)</t>
  </si>
  <si>
    <t>The organization, upon termination of individual employment, retrieves all security-related organizational information systems-related property.</t>
  </si>
  <si>
    <t>The organization being inspected/assessed  upon termination of individual employment retrieves all security-related organizational information systems-related property IAW organization security policy and procedures.  The organization must retain an audit trail of all retrieved security-related organizational information systems-related property (AU-2).</t>
  </si>
  <si>
    <t>The organization conducting the inspection/assessment obtains and examines appropriate organization security-related organizational information systems-related property documentation/logs and compares to audit trail of all retrieved security-related organizational information systems-related property (AU-2) to ensure all property has been retrieved.</t>
  </si>
  <si>
    <t>CCI-001525</t>
  </si>
  <si>
    <t>PS-4 (e )</t>
  </si>
  <si>
    <t>The organization, upon termination of individual employment, retains access to organizational information formerly controlled by terminated individual.</t>
  </si>
  <si>
    <t>The organization being inspected/assessed  upon termination of individual employment retains access to organizational information formerly controlled by terminated individual IAW organization security policy and procedures. 
Organizational information formerly controlled by terminated individuals generally refers to online work-product including email files.</t>
  </si>
  <si>
    <t>The organization conducting the inspection/assessment interviews appropriate IT and security personnel to validate the organization has procedures in place which, upon termination of individual's employment, will ensure it retains access to organizational information formerly controlled by the terminated individual.</t>
  </si>
  <si>
    <t>CCI-001526</t>
  </si>
  <si>
    <t>The organization, upon termination of individual employment, retains access to organizational information systems formerly controlled by terminated individual.</t>
  </si>
  <si>
    <t>The organization being inspected/assessed  upon termination of individual employment retains access to organizational information systems formerly controlled by terminated individual IAW organization security policy and procedures. 
Organizational information systems formerly controlled by terminated individuals generally refers to issued hardware (e.g. laptops, BlackBerrys, PEDs, removable media, etc.)</t>
  </si>
  <si>
    <t>The organization conducting the inspection/assessment interviews appropriate IT and security personnel to validate the organization has procedures in place which, upon termination of individual's employment, will ensure it retains access to organizational information systems formerly controlled by the terminated individual.</t>
  </si>
  <si>
    <t>CCI-003025</t>
  </si>
  <si>
    <t>PS-4 (f)</t>
  </si>
  <si>
    <t>The organization defines personnel or roles to notify upon termination of individual employment.</t>
  </si>
  <si>
    <t>DoD has defined the personnel or roles as at a minimum, the ISSO and personnel responsible for revoking credentials.</t>
  </si>
  <si>
    <t>The organization being inspected/assessed is automatically compliant with this CCI because they are covered at the DoD level.
DoD has defined the personnel or roles as at a minimum, the ISSO and personnel responsible for revoking credentials.</t>
  </si>
  <si>
    <t>CCI-003026</t>
  </si>
  <si>
    <t>The organization defines the time period in which to notify organization-defined personnel or roles upon termination of individual employment.</t>
  </si>
  <si>
    <t>DoD has defined the time period as immediately or within 24 hours.</t>
  </si>
  <si>
    <t>The organization being inspected/assessed is automatically compliant with this CCI because they are covered at the DoD level.
DoD has defined the time period as immediately or within 24 hours.</t>
  </si>
  <si>
    <t>CCI-003016</t>
  </si>
  <si>
    <t>The organization, upon termination of individual employment, notifies organization-defined personnel or roles within an organization-defined time period.</t>
  </si>
  <si>
    <t>The organization being inspected/assessed notifies at a minimum, the ISSO and personnel responsible for revoking credentials immediately or within 24 hours upon termination of individual employment.
The organization must maintain records of termination notification.
DoD has defined the personnel or roles as at a minimum, the ISSO and personnel responsible for revoking credentials.
DoD has defined the time period as immediately or within 24 hours.</t>
  </si>
  <si>
    <t>The organization conducting the inspection/assessment obtains and examines records of termination notification to ensure the organization being inspected/assessed notifies at a minimum, the ISSO and personnel responsible for revoking credentials immediately or within 24 hours upon termination of individual employment.
DoD has defined the personnel or roles as at a minimum, the ISSO and personnel responsible for revoking credentials.
DoD has defined the time period as immediately or within 24 hours.</t>
  </si>
  <si>
    <t>CCI-003027</t>
  </si>
  <si>
    <t>PS-4 (1)</t>
  </si>
  <si>
    <t>PS-4 (1) (a)</t>
  </si>
  <si>
    <t>The organization notifies terminated individuals of applicable, legally binding post-employment requirements for the protection of organizational information.</t>
  </si>
  <si>
    <t>The organization being inspected/assessed notifies terminated individuals of applicable, legally binding post-employment requirements for the protection of organizational information.
The organization must maintain a record of notifications of post-employment requirements.</t>
  </si>
  <si>
    <t>The organization conducting the inspection/assessment obtains and examines  the record of notifications of post-employment requirements to ensure the organization being inspected/assessed notifies terminated individuals of applicable, legally binding post-employment requirements for the protection of organizational information.</t>
  </si>
  <si>
    <t>CCI-003028</t>
  </si>
  <si>
    <t>PS-4 (1) (b)</t>
  </si>
  <si>
    <t>The organization requires terminated individuals to sign an acknowledgment of post-employment requirements as part of the organizational termination process.</t>
  </si>
  <si>
    <t>The organization being inspected/assessed documents within their personnel security procedures the requirement for terminated individuals to sign an acknowledgment of post-employment requirements as part of the organizational termination process.</t>
  </si>
  <si>
    <t>The organization conducting the inspection/assessment obtains and examines the personnel security procedures and a sampling of signed acknowledgments of post-employment requirements to ensure the organization being inspected/assessed requires terminated individuals to sign an acknowledgment of post-employment requirements as part of the organizational termination process.</t>
  </si>
  <si>
    <t>CCI-003029</t>
  </si>
  <si>
    <t>The organization employs automated mechanisms to notify organization-defined personnel or roles upon termination of an individual.</t>
  </si>
  <si>
    <t>The organization being inspected/assessed implements automated mechanisms to notify  at a minimum, the ISSO and personnel responsible for revoking credentials upon termination of an individual.
DoD has defined the personnel or roles as at a minimum, the ISSO and personnel responsible for revoking credentials.</t>
  </si>
  <si>
    <t>The organization conducting the inspection/assessment examines the configuration of the automated mechanism and any records of notification sent to ensure the organization being inspected/assessed implements automated mechanisms to notify  at a minimum, the ISSO and personnel responsible for revoking credentials upon termination of an individual.
DoD has defined the personnel or roles as at a minimum, the ISSO and personnel responsible for revoking credentials.</t>
  </si>
  <si>
    <t>CCI-003030</t>
  </si>
  <si>
    <t>The organization defines the personnel or roles to be notified by automated mechanism upon termination of an individual.</t>
  </si>
  <si>
    <t>CCI-001527</t>
  </si>
  <si>
    <t>PS-5 (a)</t>
  </si>
  <si>
    <t>The organization reviews and confirms ongoing operational need for current logical and physical access authorizations to information systems/facilities when individuals are reassigned or transferred to other positions within the organization.</t>
  </si>
  <si>
    <t>The organization being inspected/assessed   reviews and confirms ongoing operational need for logical and physical access authorizations to information systems/facilities when individuals are reassigned or transferred to other positions within the organization.
The organization must maintain an audit trail of reviews.</t>
  </si>
  <si>
    <t>The organization conducting the inspection/assessment obtains and examines the audit trail of reviews to ensure that the organization has confirmed the ongoing operational need for logical and physical access authorizations to information systems/facilities when individuals are reassigned or transferred to other positions within the organization.</t>
  </si>
  <si>
    <t>CCI-001528</t>
  </si>
  <si>
    <t>PS-5 (b)</t>
  </si>
  <si>
    <t>The organization initiates organization-defined transfer or reassignment actions within an organization-defined time period following the formal personnel transfer action.</t>
  </si>
  <si>
    <t>The organization being inspected/assessed initiates transfer or reassignment actions to ensure all system accesses no longer required are removed and actions to ensure all system accesses required due to the individual's new position are granted immediately when personnel are reassigned or transferred to other positions.
DoD defines transfer or reassignment actions as actions to ensure all system accesses no longer required are removed.
DoD defines the time period as immediately.</t>
  </si>
  <si>
    <t>The organization conducting the inspection/assessment obtains and examines appropriate organization security-related organizational physical and logical access documentation/logs and compares to transferred personnel documentation to ensure appropriate logical and physical access have been revoked for previous positions and granted for new positions immediately. 
DoD defines the time period as immediately.</t>
  </si>
  <si>
    <t>CCI-001529</t>
  </si>
  <si>
    <t>The organization defines transfer or reassignment actions to initiate within an organization-defined time period following the formal personnel transfer action.</t>
  </si>
  <si>
    <t>DoD defines transfer or reassignment actions as actions to ensure all system accesses no longer required are removed.</t>
  </si>
  <si>
    <t>The organization being inspected/assessed is automatically compliant with this CCI because they are covered at the DoD level.
DoD defines transfer or reassignment actions as actions to ensure all system accesses no longer required are removed.</t>
  </si>
  <si>
    <t>CCI-001530</t>
  </si>
  <si>
    <t>The organization defines the time period within which the organization initiates organization-defined transfer or reassignment actions, following the formal personnel transfer action.</t>
  </si>
  <si>
    <t>DoD defines the time period as immediately.</t>
  </si>
  <si>
    <t>The organization being inspected/assessed is automatically compliant with this CCI because they are covered at the DoD level.
DoD defines the time period as immediately.</t>
  </si>
  <si>
    <t>CCI-003031</t>
  </si>
  <si>
    <t>PS-5 (c )</t>
  </si>
  <si>
    <t>The organization modifies access authorization as needed to correspond with any changes in operational need due to reassignment or transfer.</t>
  </si>
  <si>
    <t>The organization being inspected/assessed documents and implements a process to modify access authorization as needed to correspond with any changes in operational need due to reassignment or transfer.</t>
  </si>
  <si>
    <t>The organization conducting the inspection/assessment obtains and examines the documented process and a sampling of accounts of users recently transferred or reassigned to ensure the organization being inspected/assessed modifies access authorization as needed to correspond with any changes in operational need due to reassignment or transfer.</t>
  </si>
  <si>
    <t>CCI-003032</t>
  </si>
  <si>
    <t>PS-5 (d)</t>
  </si>
  <si>
    <t>The organization notifies organization-defined personnel or roles within an organization-defined time period when individuals are transferred or reassigned to other positions within the organization.</t>
  </si>
  <si>
    <t>The organization being inspected/assessed notifies at a minimum, the ISSO and personnel responsible for transferring credentials within 24 hours when individuals are transferred or reassigned to other positions within the organization.
The organization must maintain records of transfer/reassignment notifications.
DoD has defined the personnel or roles as at a minimum, the ISSO and personnel responsible for transferring credentials.
DoD has defined the time period as within 24 hours.</t>
  </si>
  <si>
    <t>The organization conducting the inspection/assessment obtains and examines records of transfer/reassignment notifications to ensure the organization being inspected/assessed notifies at a minimum, the ISSO and personnel responsible for transferring credentials  within 24 hours when individuals are transferred or reassigned to other positions within the organization.
DoD has defined the personnel or roles as at a minimum, the ISSO and personnel responsible for transferring credentials.
DoD has defined the time period as within 24 hours.</t>
  </si>
  <si>
    <t>CCI-003033</t>
  </si>
  <si>
    <t>The organization defines personnel or roles to be notified when individuals are transferred or reassigned to other positions within the organization.</t>
  </si>
  <si>
    <t>DoD has defined the personnel or roles as at a minimum, the ISSO and personnel responsible for transferring credentials.</t>
  </si>
  <si>
    <t>The organization being inspected/assessed is automatically compliant with this CCI because they are covered at the DoD level.
DoD has defined the personnel or roles as at a minimum, the ISSO and personnel responsible for transferring credentials.</t>
  </si>
  <si>
    <t>CCI-003034</t>
  </si>
  <si>
    <t>The organization defines the time period within which organization-defined personnel or roles are to be notified when individuals are transferred or reassigned to other positions within the organization.</t>
  </si>
  <si>
    <t>CCI-003035</t>
  </si>
  <si>
    <t>PS-6 (a)</t>
  </si>
  <si>
    <t>The organization develops and documents access agreements for organizational information systems.</t>
  </si>
  <si>
    <t>The organization being inspected/assessed develops and documents access agreements for organizational information systems.</t>
  </si>
  <si>
    <t>The organization conducting the inspection/assessment obtains and examines the documented access agreements to ensure the organization being inspected/assessed develops and documents access agreements for organizational information systems.</t>
  </si>
  <si>
    <t>CCI-001533</t>
  </si>
  <si>
    <t>PS-6 (b)</t>
  </si>
  <si>
    <t>The organization defines the frequency to review and update the access agreements.</t>
  </si>
  <si>
    <t>CCI-001532</t>
  </si>
  <si>
    <t>The organization reviews and updates the access agreements in accordance with organization-defined frequency.</t>
  </si>
  <si>
    <t>The organization being inspected/assessed reviews/updates the access agreements annually of employees who have signed access agreements.  The purpose of this review/update is to ensure access agreements are current and departed employees no longer have access agreements.
The organization must maintain an audit trail of the review and update activity for review.
DoD has defined the frequency as annually.</t>
  </si>
  <si>
    <t>The organization conducting the inspection/assessment obtains and examines the audit trail to ensure review/update occurred annually and departed employees no longer have valid access agreements.</t>
  </si>
  <si>
    <t>CCI-001531</t>
  </si>
  <si>
    <t>PS-6 (c ) (1)</t>
  </si>
  <si>
    <t>The organization ensures that individuals requiring access to organizational information and information systems sign appropriate access agreements prior to being granted access.</t>
  </si>
  <si>
    <t>The organization being inspected/assessed will ensure all individuals have appropriate access agreements in place prior to being granted access to information and information systems.
DD Form 2875 is the accepted DoD methodology of requesting and granting of access to information and information systems.</t>
  </si>
  <si>
    <t>The organization conducting the inspection/assessment obtains a list of organizational individuals with active accounts and validates the existence of signed DD Form 2875 (paper or electronic) associated with a sampling of individuals selected from the list.</t>
  </si>
  <si>
    <t>CCI-003037</t>
  </si>
  <si>
    <t>PS-6 (c ) (2)</t>
  </si>
  <si>
    <t>The organization defines the frequency for individuals requiring access to organization information and information systems to re-sign access agreements.</t>
  </si>
  <si>
    <t>DoD has defined the frequency as when there is a change to the user's level of access.</t>
  </si>
  <si>
    <t>The organization being inspected/assessed is automatically compliant with this CCI because they are covered at the DoD level.
DoD has defined the frequency as when there is a change to the user's level of access.</t>
  </si>
  <si>
    <t>CCI-003036</t>
  </si>
  <si>
    <t>The organization ensures that individuals requiring access to organizational information and information systems re-sign access agreements to maintain access to organizational information systems when access agreements have been updated or in accordance with organization-defined frequency.</t>
  </si>
  <si>
    <t>The organization being inspected/assessed requires that individuals re-sign access agreements to maintain access to organizational information systems when access agreements have been updated or when there is a change to the user's level of access.
DoD has defined the frequency as when there is a change to the user's level of access.</t>
  </si>
  <si>
    <t>The organization conducting the inspection/assessment obtains and examines a sampling of re-signed access agreements to ensure the organization being inspected/assessed requires that individuals re-sign access agreements to maintain access to organizational information systems when access agreements have been updated or when there is a change to the user's level of access.
DoD has defined the frequency as when there is a change to the user's level of access.</t>
  </si>
  <si>
    <t>CCI-001536</t>
  </si>
  <si>
    <t>PS-6 (2)</t>
  </si>
  <si>
    <t>PS-6 (2) (a)</t>
  </si>
  <si>
    <t>The organization ensures that access to classified information requiring special protection is granted only to individuals who have a valid access authorization that is demonstrated by assigned official government duties.</t>
  </si>
  <si>
    <t>The organization being inspected/assessed will grant access to classified information requiring special protection only to individuals who have a valid access authorization that is demonstrated by assigned official government duties.
DD Form 2875 is the accepted DoD methodology of requesting and granting of access to information and information systems.</t>
  </si>
  <si>
    <t>The organization conducting the inspection/assessment obtains a list of organizational individuals with active accounts and validates the existence of signed DD Form 2875 (paper or electronic) associated with individuals requiring access to classified information with special protection.</t>
  </si>
  <si>
    <t>CCI-001537</t>
  </si>
  <si>
    <t>PS-6 (2) (b)</t>
  </si>
  <si>
    <t>The organization ensures that access to classified information requiring special protection is granted only to individuals who satisfy associated personnel security criteria.</t>
  </si>
  <si>
    <t>The organization being inspected/assessed ensures all authorized access to classified information requiring special protection  is granted only to those individuals who have satisfied the associated personnel security criteria.
DD Form 2875 is the accepted DoD methodology of requesting and granting of access to information and information systems.</t>
  </si>
  <si>
    <t>The organization conducting the inspection/assessment reviews access agreements; access authorizations; personnel security criteria; along with other relevant documents or records to ensure the organization has granted authorized access to classified information requiring special protection  only to those individuals who have satisfied the associated personnel security criteria.</t>
  </si>
  <si>
    <t>CCI-001538</t>
  </si>
  <si>
    <t>PS-6 (2) (c)</t>
  </si>
  <si>
    <t>The organization ensures that access to classified information requiring special protection is granted only to individuals who have read, understood, and signed a nondisclosure agreement.</t>
  </si>
  <si>
    <t>The organization being inspected/assessed grants access to classified information  requiring special protection only to individuals who have read, understood, and signed a nondisclosure agreement.</t>
  </si>
  <si>
    <t>The organization conducting the inspection/assessment obtains and examines the access roster and requests the signed nondisclosure agreements of a sampling of individuals to validate the organization requires all access to classified information requiring special protection is granted only to individuals who have a signed nondisclosure agreement.</t>
  </si>
  <si>
    <t>CCI-003038</t>
  </si>
  <si>
    <t>PS-6 (3)</t>
  </si>
  <si>
    <t>PS-6 (3) (a)</t>
  </si>
  <si>
    <t>The organization notifies individuals of applicable, legally binding post-employment requirements for protection of organizational information.</t>
  </si>
  <si>
    <t>The organization being inspected/assessed notifies individuals of applicable, legally binding post-employment requirements for protection of organizational information.
The organization must maintain records of notifications of post-employment requirements for protection of organizational information.</t>
  </si>
  <si>
    <t>The organization conducting the inspection/assessment obtains and examines the records of notifications of post-employment requirements for protection of organizational information to ensure the organization being inspected/assessed notifies individuals of applicable, legally binding post-employment requirements for protection of organizational information.</t>
  </si>
  <si>
    <t>CCI-003039</t>
  </si>
  <si>
    <t>PS-6 (3) (b)</t>
  </si>
  <si>
    <t>The organization requires individuals to sign an acknowledgement of legally binding post-employment requirements for protection of organizational information, if applicable, as part of granting initial access to covered information.</t>
  </si>
  <si>
    <t>The organization being inspected/assessed documents and implements a process to require individuals to sign an acknowledgement of legally binding post-employment requirements for protection of organizational information, if applicable, as part of granting initial access to covered information.</t>
  </si>
  <si>
    <t>The organization conducting the inspection/assessment obtains and examines the documented process and a sampling of signed acknowledgements to ensure the organization being inspected/assessed requires individuals to sign an acknowledgement of legally binding post-employment requirements for protection of organizational information, if applicable, as part of granting initial access to covered information.</t>
  </si>
  <si>
    <t>CCI-001539</t>
  </si>
  <si>
    <t>PS-7 (a)</t>
  </si>
  <si>
    <t>The organization establishes personnel security requirements including security roles and responsibilities for third-party providers.</t>
  </si>
  <si>
    <t>CCI-003040</t>
  </si>
  <si>
    <t>PS-7 (b)</t>
  </si>
  <si>
    <t>The organization requires third-party providers to comply with personnel security policies and procedures established by the organization.</t>
  </si>
  <si>
    <t>The organization being inspected/assessed documents and implements a process to require third-party providers to comply with personnel security policies and procedures established by the organization.</t>
  </si>
  <si>
    <t>The organization conducting the inspection/assessment obtains and examines the documented process to ensure the organization being inspected/assessed requires third-party providers to comply with personnel security policies and procedures established by the organization.</t>
  </si>
  <si>
    <t>CCI-001540</t>
  </si>
  <si>
    <t>PS-7 (c )</t>
  </si>
  <si>
    <t>The organization documents personnel security requirements for third-party providers.</t>
  </si>
  <si>
    <t>The organization being inspected/assessed documents personnel security requirements for third-party providers.</t>
  </si>
  <si>
    <t>The organization conducting the inspection/assessment obtains and examines the personnel security requirements to ensure the organization being inspected/assessed documents personnel security requirements for third-party providers.</t>
  </si>
  <si>
    <t>CCI-003042</t>
  </si>
  <si>
    <t>PS-7 (d)</t>
  </si>
  <si>
    <t>The organization defines personnel or roles whom third-party providers are to notify when third-party personnel who possess organizational credentials and /or badges or who have information system privileges are transferred or terminated.</t>
  </si>
  <si>
    <t>DoD has defined the personnel or roles as  at a minimum, the ISSO and personnel responsible for transferring credentials.</t>
  </si>
  <si>
    <t>The organization being inspected/assessed is automatically compliant with this CCI because they are covered at the DoD level.
DoD has defined the personnel or roles as  at a minimum, the ISSO and personnel responsible for transferring credentials.</t>
  </si>
  <si>
    <t>CCI-003043</t>
  </si>
  <si>
    <t>The organization defines the time period for third-party providers to notify organization-defined personnel or roles when third-party personnel who possess organizational credentials and /or badges or who have information system privileges are transferred or terminated.</t>
  </si>
  <si>
    <t>CCI-003041</t>
  </si>
  <si>
    <t>The organization requires third-party providers to notify organization-defined personnel or roles of any personnel transfers or terminations of third-party personnel who possess organizational credentials and/or badges, or who have information system privileges within an organization-defined time period.</t>
  </si>
  <si>
    <t>The organization being inspected/assessed documents and implements a process to require third-party providers to notify at a minimum, the ISSO and personnel responsible for transferring credentials of any personnel transfers or terminations of third-party personnel who possess organizational credentials and/or badges, or who have information system privileges immediately.
 DoD has defined the personnel or roles as  at a minimum, the ISSO and personnel responsible for transferring credentials.
DoD has defined the time period as immediately.</t>
  </si>
  <si>
    <t>The organization conducting the inspection/assessment obtains and examines the documented process to ensure the organization being inspected/assessed requires third-party providers to notify  at a minimum, the ISSO and personnel responsible for transferring credentials of any personnel transfers or terminations of third-party personnel who possess organizational credentials and/or badges, or who have information system privileges immediately.
 DoD has defined the personnel or roles as  at a minimum, the ISSO and personnel responsible for transferring credentials.
DoD has defined the time period as immediately.</t>
  </si>
  <si>
    <t>CCI-001541</t>
  </si>
  <si>
    <t>PS-7 (e )</t>
  </si>
  <si>
    <t>The organization monitors third-party provider compliance with personnel security requirements.</t>
  </si>
  <si>
    <t>The organization being inspected/assessed monitors third-party provider compliance with personnel security requirements.
The organization must maintain an audit trail of monitoring activity.</t>
  </si>
  <si>
    <t>The organization conducting the inspection/assessment obtains and examines the audit trail of monitoring activity to ensure the organization being inspected/assessed monitors third-party provider compliance with personnel security requirements.</t>
  </si>
  <si>
    <t>CCI-001542</t>
  </si>
  <si>
    <t>PS-8 (a)</t>
  </si>
  <si>
    <t>The organization employs a formal sanctions process for individuals failing to comply with established information security policies and procedures.</t>
  </si>
  <si>
    <t>The organization being inspected/assessed will develop formal procedures within the organizational security policy to employ formal sanctions for personnel failing to comply with established information security policies and procedures.</t>
  </si>
  <si>
    <t>The organization conducting the inspection/assessment obtains and examines the organizational security policy to ensure it addresses formal procedures for sanctions and interviews security personnel to validate the organization employs a formal sanctions process for personnel failing to comply with established information security policies and procedures.</t>
  </si>
  <si>
    <t>CCI-003046</t>
  </si>
  <si>
    <t>PS-8 (b)</t>
  </si>
  <si>
    <t>The organization defines the time period to notify organization-defined personnel or roles when a formal employee sanctions process is initiated.</t>
  </si>
  <si>
    <t>CCI-003044</t>
  </si>
  <si>
    <t>The organization notifies organization-defined personnel or roles within an organization-defined time period when a formal employee sanctions process is initiated, identifying the individual sanctioned and the reason for the sanction.</t>
  </si>
  <si>
    <t>The organization being inspected/assessed  notifies at a minimum, the ISSO immediately when a formal employee sanctions process is initiated, identifying the individual sanctioned and the reason for the sanction.
The organization must maintain records of notifications of employee sanctions.
DoD has defined the personnel or roles as at a minimum, the ISSO. 
DoD has defined the time period as immediately.</t>
  </si>
  <si>
    <t>The organization conducting the inspection/assessment obtains and examines the records of notifications of employee sanctions to ensure the organization being inspected/assessed notifies at a minimum, the ISSO immediately when a formal employee sanctions process is initiated, identifying the individual sanctioned and the reason for the sanction.
DoD has defined the personnel or roles as at a minimum, the ISSO. 
DoD has defined the time period as immediately.</t>
  </si>
  <si>
    <t>CCI-003045</t>
  </si>
  <si>
    <t>The organization defines personnel or roles whom are to be notified when a formal employee sanctions process is initiated.</t>
  </si>
  <si>
    <t>DoD has defined the personnel or roles as at a minimum, the ISSO.</t>
  </si>
  <si>
    <t>The organization being inspected/assessed is automatically compliant with this CCI because they are covered at the DoD level.
DoD has defined the personnel or roles as at a minimum, the ISSO.</t>
  </si>
  <si>
    <t>CCI-002368</t>
  </si>
  <si>
    <t>The organization defines the personnel or roles to whom the risk assessment policy is disseminated.</t>
  </si>
  <si>
    <t>CCI-002369</t>
  </si>
  <si>
    <t>The organization defines the personnel or roles to whom the risk assessment procedures are disseminated.</t>
  </si>
  <si>
    <t>CCI-001037</t>
  </si>
  <si>
    <t>RA-1 (a) (1)</t>
  </si>
  <si>
    <t>The organization develops and documents a risk assessment policy that addresses purpose, scope, roles, responsibilities, management commitment, coordination among organizational entities, and compliance.</t>
  </si>
  <si>
    <t>CCI-001038</t>
  </si>
  <si>
    <t>The organization disseminates a risk assessment policy that addresses purpose, scope, roles, responsibilities, management commitment, coordination among organizational entities, and compliance to organization-defined personnel or roles.</t>
  </si>
  <si>
    <t>CCI-001041</t>
  </si>
  <si>
    <t>RA-1 (a) (2)</t>
  </si>
  <si>
    <t>The organization develops and documents  procedures to facilitate the implementation of the risk assessment policy and associated risk assessment controls.</t>
  </si>
  <si>
    <t>CCI-001042</t>
  </si>
  <si>
    <t>The organization disseminates risk assessment procedures to facilitate the implementation of the risk assessment policy and associated risk assessment controls to organization-defined personnel or roles.</t>
  </si>
  <si>
    <t>CCI-001039</t>
  </si>
  <si>
    <t>RA-1 (b) (1)</t>
  </si>
  <si>
    <t>The organization reviews and updates the current risk assessment policy in accordance with organization-defined frequency.</t>
  </si>
  <si>
    <t>CCI-001040</t>
  </si>
  <si>
    <t>The organization defines the frequency to review and update the current risk assessment policy.</t>
  </si>
  <si>
    <t>CCI-001043</t>
  </si>
  <si>
    <t>RA-1 (b) (2)</t>
  </si>
  <si>
    <t>The organization reviews and updates the current risk assessment procedures in accordance with organization-defined frequency.</t>
  </si>
  <si>
    <t>CCI-001044</t>
  </si>
  <si>
    <t>The organization defines the frequency to review and update the current risk assessment procedures.</t>
  </si>
  <si>
    <t>CCI-001045</t>
  </si>
  <si>
    <t>RA-2 (a)</t>
  </si>
  <si>
    <t>The organization categorizes information and the information system in accordance with applicable federal laws, Executive Orders, directives, policies, regulations, standards, and guidance.</t>
  </si>
  <si>
    <t xml:space="preserve">The organization being inspected/assessed documents and implements a process to categorize information and the information system in accordance with CNSSI 1253 and applicable federal laws, Executive Orders, directives, policies, regulations, standards, and guidance.
 </t>
  </si>
  <si>
    <t xml:space="preserve">The organization conducting the inspection/assessment obtains and examines the documented process to ensure the organization being inspected/assessed categorizes information and the information system in accordance with CNSSI 1253 and applicable federal laws, Executive Orders, directives, policies, regulations, standards, and guidance.
 </t>
  </si>
  <si>
    <t>CCI-001046</t>
  </si>
  <si>
    <t>RA-2 (b)</t>
  </si>
  <si>
    <t>The organization documents the security categorization results (including supporting rationale) in the security plan for the information system.</t>
  </si>
  <si>
    <t xml:space="preserve">The organization being inspected/assessed documents the security categorization results (including supporting rationale) in the security plan for the information system IAW CNSSI 1253.
 </t>
  </si>
  <si>
    <t>The organization conducting the inspection/assessment obtains and examines the documented security categorization results to ensure the organization being inspected/assessed documents the security categorization results (including supporting rationale) in the security plan for the information system IAW CNSSI 1253.</t>
  </si>
  <si>
    <t>CCI-001047</t>
  </si>
  <si>
    <t>RA-2 (c)</t>
  </si>
  <si>
    <t>The organization ensures the security categorization decision is reviewed and approved by the authorizing official or authorizing official designated representative.</t>
  </si>
  <si>
    <t>The organization being inspected/assessed documents and implements a process IAW CNSSI 1253 to ensure the security categorization decision is reviewed and approved by the authorizing official or authorizing official designated representative.</t>
  </si>
  <si>
    <t>The organization conducting the inspection/assessment obtains and examines the documented process to ensure the organization being inspected/assessed ensures the security categorization decision is reviewed and approved by the authorizing official or authorizing official designated representative.</t>
  </si>
  <si>
    <t>CCI-001048</t>
  </si>
  <si>
    <t>RA-3 (a)</t>
  </si>
  <si>
    <t>The organization conducts an assessment of risk of the information system and the information it processes, stores, or transmits that includes the likelihood and magnitude of harm from the unauthorized access, use, disclosure, disruption, modification, or destruction.</t>
  </si>
  <si>
    <t>The organization being inspected/assessed conducts an assessment of risk of the information system and the information it processes, stores, or transmits that includes the likelihood and magnitude of harm from the unauthorized access, use, disclosure, disruption, modification, or destruction.
The organization must maintain an audit trail 
of assessments.</t>
  </si>
  <si>
    <t>The organization conducting the inspection/assessment obtains and examines the audit trail of assessments to ensure the organization being inspected/assessed conducts an assessment of risk of the information system and the information it processes, stores, or transmits that includes the likelihood and magnitude of harm from the unauthorized access, use, disclosure, disruption, modification, or destruction.</t>
  </si>
  <si>
    <t>CCI-001642</t>
  </si>
  <si>
    <t>RA-3 (b)</t>
  </si>
  <si>
    <t>The organization defines the organizational document in which risk assessment results are documented (e.g., security plan, risk assessment report).</t>
  </si>
  <si>
    <t>DoD has defined the document as a risk assessment report.</t>
  </si>
  <si>
    <t>The organization being inspected/assessed is automatically compliant with this CCI because they are covered at the DoD level.
DoD has defined the document as a risk assessment report.</t>
  </si>
  <si>
    <t>CCI-001049</t>
  </si>
  <si>
    <t>The organization documents risk assessment results in the organization-defined document.</t>
  </si>
  <si>
    <t>The organization being inspected/assessed documents risk assessment results in the risk assessment report.
DoD has defined the document as a risk assessment report.</t>
  </si>
  <si>
    <t>The organization conducting the inspection/assessment obtains and examines the risk assessment report to ensure the organization being inspected/assessed documents risk assessment results in the risk assessment report.
DoD has defined the document as a risk assessment report.</t>
  </si>
  <si>
    <t>CCI-001050</t>
  </si>
  <si>
    <t>RA-3 (c)</t>
  </si>
  <si>
    <t>The organization reviews risk assessment results on an organization-defined frequency.</t>
  </si>
  <si>
    <t xml:space="preserve">The organization being inspected/assessed  reviews risk assessment results upon re-accreditation. 
The organization must maintain a record of reviews.
DoD has defined the frequency as upon re-accreditation. </t>
  </si>
  <si>
    <t xml:space="preserve">The organization conducting the inspection/assessment obtains and examines the record of reviews to ensure the organization being inspected/assessed reviews risk assessment results upon re-accreditation. 
DoD has defined the frequency as upon re-accreditation. 
</t>
  </si>
  <si>
    <t>CCI-001051</t>
  </si>
  <si>
    <t>The organization defines a frequency for reviewing risk assessment results.</t>
  </si>
  <si>
    <t xml:space="preserve">DoD has defined the frequency as upon re-accreditation. </t>
  </si>
  <si>
    <t xml:space="preserve">The organization being inspected/assessed is automatically compliant with this CCI because they are covered at the DoD level.
DoD has defined the frequency as upon re-accreditation. </t>
  </si>
  <si>
    <t>CCI-002371</t>
  </si>
  <si>
    <t>RA-3 (d)</t>
  </si>
  <si>
    <t>The organization defines the personnel or roles whom the risk assessment results will be disseminated.</t>
  </si>
  <si>
    <t>DoD has defined the personnel or roles as the ISSM, ISSO, AO, and PM.</t>
  </si>
  <si>
    <t>The organization being inspected/assessed is automatically compliant with this CCI because they are covered at the DoD level.
DoD has defined the personnel or roles as the ISSM, ISSO, AO, and PM.</t>
  </si>
  <si>
    <t>CCI-002370</t>
  </si>
  <si>
    <t>The organization disseminates risk assessment results to organization-defined personnel or roles.</t>
  </si>
  <si>
    <t>The organization being inspected/assessed documents and implements a process to disseminates risk assessment results to the ISSM, ISSO, AO, and PM.
DoD has defined the personnel or roles as the ISSM, ISSO, AO, and PM.</t>
  </si>
  <si>
    <t>The organization conducting the inspection/assessment obtains and examines the documented process to ensure the organization being inspected/assessed disseminates the risk assessment results to the ISSM, ISSO, AO, and PM.
DoD has defined the personnel or roles as the ISSM, ISSO, AO, and PM.</t>
  </si>
  <si>
    <t>CCI-001052</t>
  </si>
  <si>
    <t>RA-3 (e )</t>
  </si>
  <si>
    <t>The organization updates the risk assessment on an organization-defined frequency or whenever there are significant changes to the information system or environment of operation (including the identification of new threats and vulnerabilities), or other conditions that may impact the security state of the system.</t>
  </si>
  <si>
    <t xml:space="preserve">The organization being inspected/asssessed updates the risk assessment upon re-accreditation or whenever there are significant changes to the information system or environment of operation (including the identification of new threats and vulnerabilities), or other conditions that may impact the security state of the system.
DoD has defined the frequency as upon re-accreditation. </t>
  </si>
  <si>
    <t xml:space="preserve">The organization conducting the inspection/assessment obtains and examines historical versions of the risk assessment as well as records of changes to the system to ensure the organization being inspected/assessed updates the risk assessment upon re-accreditation or whenever there are significant changes to the information system or environment of operation (including the identification of new threats and vulnerabilities), or other conditions that may impact the security state of the system.
DoD has defined the frequency as upon re-accreditation. </t>
  </si>
  <si>
    <t>CCI-001053</t>
  </si>
  <si>
    <t>The organization defines a frequency for updating the risk assessment.</t>
  </si>
  <si>
    <t>CCI-001055</t>
  </si>
  <si>
    <t>RA-5 (a)</t>
  </si>
  <si>
    <t>The organization defines a frequency for scanning for vulnerabilities in the information system and hosted applications.</t>
  </si>
  <si>
    <t>DoD has defined the frequency as every 30 days or as directed by an authoritative source (e.g. IAVM, CTOs, DTMs, STIGs).</t>
  </si>
  <si>
    <t>The organization being inspected/assessed is automatically compliant with this CCI because they are covered at the DoD level.
DoD has defined the frequency as every 30 days or as directed by an authoritative source (e.g. IAVM, CTOs, DTMs, STIGs).</t>
  </si>
  <si>
    <t>CCI-001054</t>
  </si>
  <si>
    <t>The organization scans for vulnerabilities in the information system and hosted applications on an organization-defined frequency.</t>
  </si>
  <si>
    <t>The organization being inspected/assessed will
define, document, and implement procedures for vulnerability scans of the information system and hosted applications; and scan for vulnerabilities  in the information system and hosted applications every 30 days or as directed by an authoritative source (e.g. IAVM, CTOs, DTMs, STIGs).  
This control is not targeted at security control compliance scanning.
DoD has defined the frequency as every 30 days or as directed by an authoritative source (e.g. IAVM, CTOs, DTMs, STIGs).</t>
  </si>
  <si>
    <t>The organization conducting the inspection/assessment obtains and examines the organization's vulnerability scanning procedures and results for the 90 days preceding the inspection/assessment.
If the system in question has not been operational for more than 90 days the organization will provide all available scan(s).</t>
  </si>
  <si>
    <t>CCI-001056</t>
  </si>
  <si>
    <t>The organization scans for vulnerabilities in the information system and hosted applications when new vulnerabilities potentially affecting the system/applications are identified and reported.</t>
  </si>
  <si>
    <t>The organization being inspected/assessed will conduct vulnerability scans of the information system and hosted applications when new vulnerabilities potentially affecting the system/applications are identified and reported via authoritative sources (e.g., IAVM, CTO, DTM, STIG, product vendor).</t>
  </si>
  <si>
    <t>The organization conducting the inspection/assessment obtains and examines the organization's vulnerability scanning procedures and results in order to validate the organization conducts vulnerability scans of its Information System (IS) and hosted  applications when new vulnerabilities potentially affecting the IS and/or applications are identified and reported.</t>
  </si>
  <si>
    <t>CCI-001641</t>
  </si>
  <si>
    <t>The organization defines the process for conducting random vulnerability scans on the information system and hosted applications.</t>
  </si>
  <si>
    <t>DoD has defined the requirement for vulnerability scanning periodicity of every 30 days.  If the organization being inspected/assessed has determined a requirement for random scanning they must document that process.
DoD has defined the frequency as every 30 days or as directed by an authoritative source (e.g. IAVM, CTOs, DTMs, STIGs).</t>
  </si>
  <si>
    <t>The organization conducting the inspection/assessment obtains and examines random vulnerability process documentation (if applicable) to validate the organization has clearly defined and documented a process for conducting random vulnerability scans on the information system and hosted applications.
If the organization being inspected/assessed has determined they have no requirement for random scanning, there is no requirement for a process.</t>
  </si>
  <si>
    <t>CCI-001643</t>
  </si>
  <si>
    <t>The organization scans for vulnerabilities in the information system and hosted applications in accordance with the organization-defined process for random scans.</t>
  </si>
  <si>
    <t>The organization being inspected/assessed will conduct random vulnerability scans every 30 days or as directed by an authorative source (e.g. IAVM, CTOs, DTMs, STIGs).
The organization will document the vulnerability scans as an audit trail for future reference.  The audit trail must be maintained IAW DoD, CYBERCOM, or component policies.
DoD has defined the frequency as every 30 days or as directed by an authorative source (e.g. IAVM, CTOs, DTMs, STIGs).
 .</t>
  </si>
  <si>
    <t xml:space="preserve">The organization conducting the inspection/assessment obtains and examines  
the vulnerability scanning results every 30 days or as directed by an authorative source (e.g. IAVM, CTOs, DTMs, STIGs) to verify compliance with the organization being inspected/assessed random vulnerability scanning process.  
DoD has defined the frequency as every 30 days or as directed by an authorative source (e.g. IAVM, CTOs, DTMs, STIGs).
</t>
  </si>
  <si>
    <t>CCI-001057</t>
  </si>
  <si>
    <t>RA-5 (b)</t>
  </si>
  <si>
    <t>The organization employs vulnerability scanning tools and techniques that facilitate interoperability among tools and automate parts of the vulnerability management process by using standards for: enumerating platforms, software flaws, and improper configurations; formatting checklists and test procedures; and measuring vulnerability impact.</t>
  </si>
  <si>
    <t xml:space="preserve">The organization being inspected/assessed employs the DoD Enterprise scanning tool.  </t>
  </si>
  <si>
    <t>The organization conducting the inspection/assessment obtains and examines the software list or vulnerability scanning procedures to ensure the organization being inspected/assessed employs the DoD Enterprise scanning tool.</t>
  </si>
  <si>
    <t>CCI-001058</t>
  </si>
  <si>
    <t>RA-5 (c)</t>
  </si>
  <si>
    <t>The organization analyzes vulnerability scan reports and results from security control assessments.</t>
  </si>
  <si>
    <t>The organization being inspected/assessed analyzes vulnerability scan reports and security control assessment results with the intent of identifying legitimate vulnerabilities and the relationship between vulnerabilities and security controls.</t>
  </si>
  <si>
    <t>The organization conducting the inspection/assessment will interview organizational personnel with security control assessment and vulnerability scanning responsibilities.  The purpose of the reviews and interviews is to validate the organization is conducting an analysis of the vulnerability scan reports and results from the security control assessments.</t>
  </si>
  <si>
    <t>CCI-001059</t>
  </si>
  <si>
    <t>RA-5 (d)</t>
  </si>
  <si>
    <t>The organization remediates legitimate vulnerabilities in organization-defined response times in accordance with an organizational assessment risk.</t>
  </si>
  <si>
    <t>The organization being inspected/assessed takes corrective actions as appropriate on legitimate vulnerabilities identified in RA-5, CCI 001058 IAW an authoritative source (e.g. IAVM, CTOs, DTMs, STIGs).
Audit records of actions must be maintained IAW applicable DoD, CYBERCOM, and/or component policies.
DoD has defined the response times as IAW an authoritative source (e.g. IAVM, CTOs, DTMs, STIGs).</t>
  </si>
  <si>
    <t>The organization conducting the inspection/assessment obtains and examines audit records to validate the organization is taking action to remediate legitimate vulnerabilities within the required response times (IAW an authoritative source (e.g. IAVM, CTOs, DTMs, STIGs).
The organization conducting the inspection/assessment may conduct independent vulnerability scans to compare those scan results with audit records of remediation actions.
DoD has defined the response times as IAW an authoritative source (e.g. IAVM, CTOs, DTMs, STIGs).</t>
  </si>
  <si>
    <t>CCI-001060</t>
  </si>
  <si>
    <t>The organization defines response times for remediating legitimate vulnerabilities in accordance with an organization assessment of risk.</t>
  </si>
  <si>
    <t>DoD has defined the response times as IAW an authoritative source (e.g. IAVM, CTOs, DTMs).</t>
  </si>
  <si>
    <t>The organization being inspected/assessed is automatically compliant with this CCI because they are covered at the DoD level.
DoD has defined the response times as IAW an authoritative source (e.g. IAVM, CTOs, DTMs).</t>
  </si>
  <si>
    <t>CCI-002376</t>
  </si>
  <si>
    <t>RA-5 (e )</t>
  </si>
  <si>
    <t>The organization defines the personnel or roles whom the information obtained from the vulnerability scanning process and security control assessments will be shared.</t>
  </si>
  <si>
    <t>DoD has defined the personnel or roles as at a minimum, the ISSO and ISSM.</t>
  </si>
  <si>
    <t>The organization being inspected/assessed is automatically compliant with this CCI because they are covered at the DoD level.
DoD has defined the personnel or roles as at a minimum, the ISSO and ISSM.</t>
  </si>
  <si>
    <t>CCI-001061</t>
  </si>
  <si>
    <t>RA-5 (e)</t>
  </si>
  <si>
    <t>The organization shares information obtained from the vulnerability scanning process and security control assessments with organization-defined personnel or roles to help eliminate similar vulnerabilities in other information systems (i.e., systemic weaknesses or deficiencies).</t>
  </si>
  <si>
    <t>The organization being inspected/assessed documents and implements a process to share information obtained from the vulnerability scanning process and security control assessments with at a minimum, the ISSM and ISSO to help eliminate similar vulnerabilities in other information systems (i.e., systemic weaknesses or deficiencies).
DoD has defined the personnel or roles as at a minimum, the ISSO and ISSM.</t>
  </si>
  <si>
    <t>The organization conducting the inspection/assessment obtains and examines the documented process to ensure the organization being inspected/assessed shares information obtained from the vulnerability scanning process and security control assessments with at a minimum, the ISSM and ISSO to help eliminate similar vulnerabilities in other information systems (i.e., systemic weaknesses or deficiencies).
DoD has defined the personnel or roles as at a minimum, the ISSO and ISSM.</t>
  </si>
  <si>
    <t>CCI-001062</t>
  </si>
  <si>
    <t>The organization employs vulnerability scanning tools that include the capability to readily update the information system vulnerabilities to be scanned.</t>
  </si>
  <si>
    <t>The organization being inspected/assessed will employ scanning tools that maintain currency with industry standard information system vulnerabilities to ensure that scanning activities are conducted with the most up to date list of known vulnerabilities to include USCYBERCOM issued IAVMs.
DoD has provided an enterprise scanning tool that fully meets this requirement.  Organizations that choose not to use the enterprise scanning tool must identify which scanning tool they are using and ensure that it meets these requirements.</t>
  </si>
  <si>
    <t>The organization conducting the inspection/assessment will: 
1. If the inspected organization is using the DoD provided enterprise scanning tool, compliance with this control is complete.
2. Validate the identified tool in use by the inspected organization is able to maintain current up to date information system vulnerability data.</t>
  </si>
  <si>
    <t>CCI-001063</t>
  </si>
  <si>
    <t>The organization updates the information system vulnerabilities scanned on an organization-defined frequency, prior to a new scan and/or when new vulnerabilities are identified and reported.</t>
  </si>
  <si>
    <t>The organization being inspected/assessed will update the list of information system vulnerabilities scanned for prior to running scans.
The organization must maintain a record of scans including the list of vulnerabilities scanned for.
DoD has defined the frequency as prior to running scans.</t>
  </si>
  <si>
    <t>The organization conducting the inspection/assessment obtains and examines the record of scans to ensure the latest most up to date scanning policies are present.</t>
  </si>
  <si>
    <t>CCI-001064</t>
  </si>
  <si>
    <t>The organization defines a frequency for updating the information system vulnerabilities scanned.</t>
  </si>
  <si>
    <t>DoD has defined the frequency as prior to running scans.</t>
  </si>
  <si>
    <t>The organization being inspected/assessed is automatically compliant with this CCI because they are covered at the DoD level.
DoD has defined the frequency as prior to running scans.</t>
  </si>
  <si>
    <t>CCI-002373</t>
  </si>
  <si>
    <t>RA-5 (3)</t>
  </si>
  <si>
    <t>The organization employs vulnerability scanning procedures that can identify the breadth and depth of coverage (i.e. information system components scanned and vulnerabilities checked).</t>
  </si>
  <si>
    <t>CCI-001066</t>
  </si>
  <si>
    <t>The organization determines what information about the information system is discoverable by adversaries.</t>
  </si>
  <si>
    <t>CCI-002374</t>
  </si>
  <si>
    <t>The organization defines the corrective actions when information about the information system is discoverable by adversaries.</t>
  </si>
  <si>
    <t>The organization being inspected/assessed defines and documents the corrective actions when information about the information system is discoverable by adversaries.
DoD has determined the corrective actions are not appropriate to define at the Enterprise level.</t>
  </si>
  <si>
    <t>The organization conducting the inspection/assessment obtains and examines the documented corrective actions to ensure the organization being inspected/assessed  defines the corrective actions when information about the information system is discoverable by adversaries.
DoD has determined the corrective actions are not appropriate to define at the Enterprise level.</t>
  </si>
  <si>
    <t>CCI-002375</t>
  </si>
  <si>
    <t>The organization takes organization-defined corrective actions when information about the information system is discoverable by adversaries.</t>
  </si>
  <si>
    <t>The organization being inspected/assessed documents and implements a process to take the corrective actions defined in RA-5 (4), CCI 2374 when information about the information system is discoverable by adversaries.
The organization must maintain a record of actions taken.</t>
  </si>
  <si>
    <t>The organization conducting the inspection/assessment obtains and examines the documented process as well as the record of actions taken to ensure the organization being inspected/assessed takes the corrective actions defined in RA-5 (4), CCI 2374 when information about the information system is discoverable by adversaries.</t>
  </si>
  <si>
    <t>CCI-001067</t>
  </si>
  <si>
    <t>The information system implements privileged access authorization to organization-identified information system components for selected organization-defined vulnerability scanning activities.</t>
  </si>
  <si>
    <t>The organization being inspected/assessed configures the information system to implement privileged access authorization to all information systems and infrastructure components for selected vulnerability scanning activities defined in RA-5 (5), CCI 2906.
For information system components that have applicable STIGs or SRGs, the organization being inspected/assessed must comply with the STIG/SRG guidance that pertains to CCI 1067.
DoD has defined the information system components as all information systems and infrastructure components.</t>
  </si>
  <si>
    <t>The organization conducting the inspection/assessment examines the information system to ensure the organization being inspected/assessed configures the information system to implement privileged access authorization to all information systems and infrastructure components for selected vulnerability scanning activities defined in RA-5 (5), CCI 2906.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1067.
DoD has defined the information system components as all information systems and infrastructure components.</t>
  </si>
  <si>
    <t>CCI-001645</t>
  </si>
  <si>
    <t>The organization identifies the information system components to which privileged access is authorized for selected organization-defined vulnerability scanning activities.</t>
  </si>
  <si>
    <t>DoD has defined the information system components as all information systems and infrastructure components.</t>
  </si>
  <si>
    <t>The organization being inspected/assessed is automatically compliant with this CCI because they are covered at the DoD level.
DoD has defined the information system components as all information systems and infrastructure components.</t>
  </si>
  <si>
    <t>CCI-002906</t>
  </si>
  <si>
    <t>The organization defines the vulnerability scanning activities in which the information system implements privileged access authorization to organization-identified information system components.</t>
  </si>
  <si>
    <t>The organization being inspected/assessed defines and documents the vulnerability scanning activities in which the information system implements privileged access authorization to organization-identified information system components.
DoD has determined the vulnerability scanning activities are not appropriate to define at the Enterprise level.</t>
  </si>
  <si>
    <t>The organization conducting the inspection/assessment obtains and examines the documented vulnerability scanning activities to ensure the organization being inspected/assessed defines the vulnerability scanning activities in which the information system implements privileged access authorization to organization-identified information system components.
DoD has determined the vulnerability scanning activities are not appropriate to define at the Enterprise level.</t>
  </si>
  <si>
    <t>CCI-001068</t>
  </si>
  <si>
    <t>RA-5 (6)</t>
  </si>
  <si>
    <t>The organization employs automated mechanisms to compare the results of vulnerability scans over time to determine trends in information system vulnerabilities.</t>
  </si>
  <si>
    <t>The organization being inspected/assessed must configure and implement automated mechanisms which provide the capability to compare the results of vulnerability scans over time to determine trends in information system vulnerabilities.</t>
  </si>
  <si>
    <t>The organization conducting the inspection/assessment validates the organization is employing automated mechanisms to compare the results of vulnerability scans over time to determine trends in information system vulnerabilities.</t>
  </si>
  <si>
    <t>CCI-001071</t>
  </si>
  <si>
    <t>RA-5 (8)</t>
  </si>
  <si>
    <t>The organization reviews historic audit logs to determine if a vulnerability identified in the information system has been previously exploited.</t>
  </si>
  <si>
    <t>The organization being inspected/assessed reviews audit logs and determines if the identified vulnerability has been previously exploited within the information system.
Any findings must be documented and acted upon IAW IR-1.</t>
  </si>
  <si>
    <t>The organization conducting the inspection/assessment obtains and examines the audit trail to determine if the organization has documented any previously identified exploited vulnerabilities.</t>
  </si>
  <si>
    <t>CCI-002372</t>
  </si>
  <si>
    <t>RA-5 (10)</t>
  </si>
  <si>
    <t>The organization correlates the output from vulnerability scanning tools to determine the presence of multi-vulnerability/multi-hop attack vectors.</t>
  </si>
  <si>
    <t>The organization being inspected/assessed documents and implements a process to correlate the output from vulnerability scanning tools to determine the presence of multi-vulnerability/multi-hop attack vectors.</t>
  </si>
  <si>
    <t>The organization conducting the inspection/assessment obtains and examines the documented process to ensure the organization being inspected/assessed correlates the output from vulnerability scanning tools to determine the presence of multi-vulnerability/ multi-hop attack vectors.</t>
  </si>
  <si>
    <t>CCI-003119</t>
  </si>
  <si>
    <t>The organization employs a technical surveillance countermeasures survey at organization-defined locations on an organization-defined frequency or when organization-defined events or indicators occur.</t>
  </si>
  <si>
    <t>The organization being inspected/assessed documents and implements a process to employ a technical surveillance countermeasures survey at locations defined in RA-6, CCI 3120 on a frequency defined in RA-6, CCI 3121 or when events or indicators defined in RA-6, CCI 3122 occur.
The organization must maintain a record of surveys.</t>
  </si>
  <si>
    <t>The organization conducting the inspection/assessment obtains and examines the documented process as well as the record of surveys to ensure the organization being inspected/assessed employs a technical surveillance countermeasures survey at locations defined in RA-6, CCI 3120 on a frequency defined in RA-6, CCI 3121 or when events or indicators defined in RA-6, CCI 3122 occur.</t>
  </si>
  <si>
    <t>CCI-003120</t>
  </si>
  <si>
    <t>The organization defines the locations where technical surveillance countermeasures surveys are to be employed.</t>
  </si>
  <si>
    <t>The organization being inspected/assessed defines and documents the locations where technical surveillance countermeasures surveys are to be employed.
DoD has determined the locations are not appropriate to define at the Enterprise level.</t>
  </si>
  <si>
    <t>The organization conducting the inspection/assessment obtains and examines the documented locations to ensure the organization being inspected/assessed defines  the locations where technical surveillance countermeasures surveys are to be employed.
DoD has determined the locations are not appropriate to define at the Enterprise level.</t>
  </si>
  <si>
    <t>CCI-003121</t>
  </si>
  <si>
    <t>The organization defines the frequency on which to employ technical surveillance countermeasures surveys.</t>
  </si>
  <si>
    <t>The organization being inspected/assessed defines and documents the frequency on which to employ technical surveillance countermeasures surveys.
DoD has determined the frequency is not appropriate to define at the Enterprise level.</t>
  </si>
  <si>
    <t>The organization conducting the inspection/assessment obtains and examines the documented frequency to ensure the organization being inspected/assessed defines  the frequency on which to employ technical surveillance countermeasures surveys.
DoD has determined the frequency is not appropriate to define at the Enterprise level.</t>
  </si>
  <si>
    <t>CCI-003122</t>
  </si>
  <si>
    <t>The organization defines the events or indicators upon which technical surveillance countermeasures surveys are to be employed.</t>
  </si>
  <si>
    <t>The organization being inspected/assessed defines and documents the events or indicators upon which technical surveillance countermeasures surveys are to be employed.
DoD has determined the events or indicators are not appropriate to define at the Enterprise level.</t>
  </si>
  <si>
    <t>The organization conducting the inspection/assessment obtains and examines the documented events or indicators to ensure the organization being inspected/assessed defines the events or indicators upon which technical surveillance countermeasures surveys are to be employed.
DoD has determined the events or indicators are not appropriate to define at the Enterprise level.</t>
  </si>
  <si>
    <t>CCI-003089</t>
  </si>
  <si>
    <t>SA-1 (a)</t>
  </si>
  <si>
    <t>The organization defines the personnel or roles to whom the system and services acquisition policy  is disseminated.</t>
  </si>
  <si>
    <t>CCI-003090</t>
  </si>
  <si>
    <t>The organization defines the personnel or roles to whom procedures to facilitate the implementation of the system and services acquisition policy and associated system and services acquisition controls are disseminated.</t>
  </si>
  <si>
    <t>CCI-000602</t>
  </si>
  <si>
    <t>SA-1 (a) (1)</t>
  </si>
  <si>
    <t>The organization develops and documents a system and services acquisition policy that addresses purpose, scope, roles, responsibilities, management commitment, coordination among organizational entities, and compliance.</t>
  </si>
  <si>
    <t>CCI-000603</t>
  </si>
  <si>
    <t>The organization disseminates to organization-defined personnel or roles a system and services acquisition policy.</t>
  </si>
  <si>
    <t>CCI-000605</t>
  </si>
  <si>
    <t>SA-1 (a) (2)</t>
  </si>
  <si>
    <t>The organization develops and documents procedures to facilitate the implementation of the system and services acquisition policy and associated system and services acquisition controls.</t>
  </si>
  <si>
    <t>CCI-000606</t>
  </si>
  <si>
    <t>The organization disseminates to organization-defined personnel or roles procedures to facilitate the implementation of the system and services acquisition policy and associated system and services acquisition controls.</t>
  </si>
  <si>
    <t>CCI-000601</t>
  </si>
  <si>
    <t>SA-1 (b) (1)</t>
  </si>
  <si>
    <t>The organization defines the frequency to review and update the current system and services acquisition policy.</t>
  </si>
  <si>
    <t>CCI-000604</t>
  </si>
  <si>
    <t>The organization reviews and updates the current system and services acquisition policy in accordance with organization-defined frequency.</t>
  </si>
  <si>
    <t>CCI-001646</t>
  </si>
  <si>
    <t>SA-1 (b) (2)</t>
  </si>
  <si>
    <t>The organization defines the frequency to review and update the current system and services acquisition procedures.</t>
  </si>
  <si>
    <t>CCI-000607</t>
  </si>
  <si>
    <t>The organization reviews and updates the current system and services acquisition procedures in accordance with organization-defined frequency.</t>
  </si>
  <si>
    <t>CCI-003091</t>
  </si>
  <si>
    <t>SA-2 (a)</t>
  </si>
  <si>
    <t>The organization determines information security requirements for the information system or information system service in mission/business process planning.</t>
  </si>
  <si>
    <t>The organization being inspected/assessed determines and documents information security requirements for the information system or information system service in mission/business process planning.</t>
  </si>
  <si>
    <t>The organization conducting the inspection/assessment obtains and examines the documented information security requirements to ensure the organization being inspected/assessed determines information security requirements for the information system or information system service in mission/business process planning.</t>
  </si>
  <si>
    <t>CCI-000610</t>
  </si>
  <si>
    <t>SA-2 (b)</t>
  </si>
  <si>
    <t>The organization determines the resources required to protect the information system or information system service as part of its capital planning and investment control process.</t>
  </si>
  <si>
    <t>The organization being inspected/assessed determines the resources (funding, staffing, etc.) required for the cybersecurity requirements to protect the information system or information system service as part of its planning, programming, and budget  process (PPBE).</t>
  </si>
  <si>
    <t>The organization conducting the inspection/assessment obtains and examines the planning, programming, and budget documentation to ensure the organization being inspected/assessed has determined the resources required for cybersecurity requirements to protect the information system or information system service.</t>
  </si>
  <si>
    <t>CCI-000611</t>
  </si>
  <si>
    <t>The organization documents the resources required to protect the information system or information system service as part of its capital planning and investment control process.</t>
  </si>
  <si>
    <t>The organization being inspected/assessed documents the resources (funding, staffing, etc.) required for the cybersecurity requirements to protect the information system or information system service as part of its planning, programming, and budget  process (PPBE).</t>
  </si>
  <si>
    <t>The organization conducting the inspection/assessment obtains and examines the planning, programming, and budget documentation to ensure the organization being inspected/assessed has documented the resources required for cybersecurity requirements to protect the information system or information system service.</t>
  </si>
  <si>
    <t>CCI-000612</t>
  </si>
  <si>
    <t>The organization allocates the resources required to protect the information system or information system service as part of its capital planning and investment control process.</t>
  </si>
  <si>
    <t>The organization being inspected/assessed allocates the resources (funding, staffing, etc.) required for the cybersecurity requirements to protect the information system or information system service  as part of its planning, programming, and budget  process (PPBE).</t>
  </si>
  <si>
    <t>The organization conducting the inspection/assessment obtains and examines the planning, programming, and budget documentation to ensure the organization being inspected/assessed has allocated the resources required for cybersecurity requirements to protect the information system or information system service.</t>
  </si>
  <si>
    <t>CCI-000613</t>
  </si>
  <si>
    <t>SA-2 (c)</t>
  </si>
  <si>
    <t>The organization establishes a discrete line item for information security in organizational programming documentation.</t>
  </si>
  <si>
    <t>The organization being inspected/assessed identifies and establishes an individual line item for cybersecurity requirements to protect the information system  as part of the planning, programming, and budget  process (PPBE).</t>
  </si>
  <si>
    <t>The organization conducting the inspection/assessment obtains and examines the planning, programming, and budget documentation to ensure the organization being inspected/assessed has identified and established an individual line item for cybersecurity requirements to protect the information system.</t>
  </si>
  <si>
    <t>CCI-000614</t>
  </si>
  <si>
    <t>The organization establishes a discrete line item for information security in organizational budgeting documentation.</t>
  </si>
  <si>
    <t>CCI-003092</t>
  </si>
  <si>
    <t>SA-3 (a)</t>
  </si>
  <si>
    <t>The organization defines a system development life cycle that is used to manage the information system.</t>
  </si>
  <si>
    <t>The organization being inspected/assessed defines and documents a system development life cycle that is used to manage the information system. 
DoD has determined the system development life cycle is not appropriate to define at the Enterprise level.</t>
  </si>
  <si>
    <t>The organization conducting the inspection/assessment obtains and examines the documented system development life cycle to ensure the organization being inspected/assessed defines a system development life cycle that is used to manage the information system. 
DoD has determined the system development life cycle is not appropriate to define at the Enterprise level.</t>
  </si>
  <si>
    <t>CCI-000615</t>
  </si>
  <si>
    <t>The organization manages the information system using organization-defined system development life cycle that incorporates information security considerations.</t>
  </si>
  <si>
    <t>The organization being inspected/assessed documents and implements a process  to manage the information system using the system development life cycle defined in SA-3, CCI 3092 that incorporates information security considerations IAW DoDI 8580.1.</t>
  </si>
  <si>
    <t>The organization conducting the inspection/assessment obtains and examines the documented process and artifacts of the system development life cycle process to ensure the organization being inspected/assessed manages the information system using the system development life cycle defined in SA-3, CCI 3092 that incorporates information security considerations IAW DoDI 8580.1.</t>
  </si>
  <si>
    <t>CCI-000616</t>
  </si>
  <si>
    <t>SA-3 (b)</t>
  </si>
  <si>
    <t>The organization defines and documents information system security roles and responsibilities throughout the system development life cycle.</t>
  </si>
  <si>
    <t>The organization being inspected/assessed defines and documents information system security roles and responsibilities throughout the system development life cycle IAW DoDI 8580.1 .</t>
  </si>
  <si>
    <t>The organization conducting the inspection/assessment obtains and examines the information system security roles and responsibilities to ensure the organization being inspected/assessed defines and documents information system security roles and responsibilities throughout the system development life cycle IAW DoDI 8580.1.</t>
  </si>
  <si>
    <t>CCI-000618</t>
  </si>
  <si>
    <t>SA-3 (c)</t>
  </si>
  <si>
    <t>The organization identifies individuals having information system security roles and responsibilities.</t>
  </si>
  <si>
    <t>The organization being inspected/assessed identifies and documents individuals having information system security roles and responsibilities.</t>
  </si>
  <si>
    <t>The organization conducting the inspection/assessment obtains and examines the documented individuals having information system security roles and responsibilities to ensure the organization being inspected/assessed identifies individuals having information system security roles and responsibilities.</t>
  </si>
  <si>
    <t>CCI-003093</t>
  </si>
  <si>
    <t>SA-3 (d)</t>
  </si>
  <si>
    <t>The organization integrates the organizational information security risk management process into system development life cycle activities.</t>
  </si>
  <si>
    <t>The organization being inspected/assessed documents and implements a process to  integrate the organizational information security risk management process into system development life cycle activities.</t>
  </si>
  <si>
    <t>The organization conducting the inspection/assessment obtains and examines the documented process to ensure the organization being inspected/assessed integrates the organizational information security risk management process into system development life cycle activities.</t>
  </si>
  <si>
    <t>CCI-003094</t>
  </si>
  <si>
    <t>SA-4 (a)</t>
  </si>
  <si>
    <t>The organization includes the security functional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</si>
  <si>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The organization being inspected/assessed documents within contracts/agreements for the information system, system component, or information system service,   the security functional requirements, explicitly or by reference, IAW DoDI 8580.1.</t>
  </si>
  <si>
    <t>The organization conducting the inspection/assessment obtains and examines the contracts/agreements to ensure the organization being inspected/assessed includes the security functional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including DoDI 8580.1.</t>
  </si>
  <si>
    <t>CCI-003095</t>
  </si>
  <si>
    <t>SA-4 (b)</t>
  </si>
  <si>
    <t>The organization includes the security strength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</si>
  <si>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The organization being inspected/assessed documents within contracts/agreements for the information system, system component, or information system service,  the security strength requirements, explicitly or by reference, IAW DoDI 8580.1.</t>
  </si>
  <si>
    <t>The organization conducting the inspection/assessment obtains and examines the contracts/agreements to ensure the organization being inspected/assessed includes the security strength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including DoDI 8580.1.</t>
  </si>
  <si>
    <t>CCI-003096</t>
  </si>
  <si>
    <t>SA-4 (c )</t>
  </si>
  <si>
    <t>The organization includes the security assurance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</si>
  <si>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The organization being inspected/assessed documents within contracts/agreements for the information system, system component, or information system service,  the security assurance requirements, explicitly or by reference, IAW DoDI 8580.1.</t>
  </si>
  <si>
    <t>The organization conducting the inspection/assessment obtains and examines the contracts/agreements to ensure the organization being inspected/assessed  includes the security assurance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including DoDI 8580.1.</t>
  </si>
  <si>
    <t>CCI-003097</t>
  </si>
  <si>
    <t>SA-4 (d)</t>
  </si>
  <si>
    <t>The organization includes the security-related documentation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</si>
  <si>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The organization being inspected/assessed documents within contracts/agreements for the information system, system component, or information system service,  the security-related documentation requirements, explicitly or by reference.</t>
  </si>
  <si>
    <t>The organization conducting the inspection/assessment obtains and examines the contracts/agreements to ensure the organization being inspected/assessed includes the security-related documentation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</si>
  <si>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CCI-003098</t>
  </si>
  <si>
    <t>SA-4 (e )</t>
  </si>
  <si>
    <t>The organization includes requirements for protecting security-related documentation,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</si>
  <si>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The organization being inspected/assessed documents within contracts/agreements for the information system, system component, or information system service,  requirements for protecting security-related documentation, explicitly or by reference.</t>
  </si>
  <si>
    <t>The organization conducting the inspection/assessment obtains and examines the contracts/agreements to ensure the organization being inspected/assessed includes requirements for protecting security-related documentation,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</si>
  <si>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CCI-003099</t>
  </si>
  <si>
    <t>SA-4 (f)</t>
  </si>
  <si>
    <t>The organization includes description of the information system development environment and environment in which the system is intended to operate,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</si>
  <si>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The organization being inspected/assessed documents within contracts/agreements for the information system, system component, or information system service,  a description of the information system development environment and environment in which the system is intended to operate, explicitly or by reference.</t>
  </si>
  <si>
    <t>The organization conducting the inspection/assessment obtains and examines the contracts/agreements to ensure the organization being inspected/assessed  includes a description of the information system development environment and environment in which the system is intended to operate,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</si>
  <si>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CCI-003100</t>
  </si>
  <si>
    <t>SA-4 (g)</t>
  </si>
  <si>
    <t>The organization includes acceptance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</si>
  <si>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The organization being inspected/assessed documents within contracts/agreements for the information system, system component, or information system service,  acceptance criteria, explicitly or by reference.</t>
  </si>
  <si>
    <t>The organization conducting the inspection/assessment obtains and examines the contracts/agreements  to ensure the organization being inspected/assessed includes acceptance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t>
  </si>
  <si>
    <t>CCI-000623</t>
  </si>
  <si>
    <t>The organization requires the developer of the information system, system component, or information system service to provide a description of the functional properties of the security controls to be employed.</t>
  </si>
  <si>
    <t>CCI-003101</t>
  </si>
  <si>
    <t>The organization requires the developer of the information system, system component, or information system service to provide design information for the security controls to be employed that includes security-relevant external system interfaces, high-level design, low-level design, source code, hardware schematics and/or organization-defined design/information at organization-defined level of detail.</t>
  </si>
  <si>
    <t>The organization being inspected/assessed defines and documents in contracts/agreements, the design information for the security controls that the developer will employ in the information system to include security-relevant external system interfaces, high-level design, low-level design, source code, hardware schematics and/or design/information defined in SA-4 (2), CCI 3103 at the level of detail defined in SA-4 (2), CCI 3105.</t>
  </si>
  <si>
    <t>The organization  conducting the inspection/assessment obtains and examines the contracts/agreements to ensure the organization being inspected/assessed requires the developer of the information system, system component, or information system service to provide design information for the security controls to be employed that includes security-relevant external system interfaces, high-level design, low-level design, source code and/or hardware schematics and/or design/information defined in SA-4 (2), CCI 3103 at the level of detail defined in SA-4 (2), CCI 3105.</t>
  </si>
  <si>
    <t>CCI-003102</t>
  </si>
  <si>
    <t>The organization requires the developer of the information system, system component, or information system service to provide implementation information for the security controls to be employed that includes security-relevant external system interfaces, high-level design, low-level design, source code and/or hardware schematics organization-defined implementation information at organization-defined level of detail.</t>
  </si>
  <si>
    <t>The organization being inspected/assessed defines and documents in contracts/agreements, the implementation information for the security controls that the developer will employ in the information system to include security-relevant external system interfaces, high-level design, low-level design, source code and/or hardware schematics and/or implementation information defined in SA-4 (2), CCI 3104 at the level of detail defined in SA-4 (2), CCI 3106.</t>
  </si>
  <si>
    <t>The organization  conducting the inspection/assessment obtains and examines the contracts/agreements to ensure the organization being inspected/assessed requires the developer of the information system, system component, or information system service to provide implementation information for the security controls to be employed that includes security-relevant external system interfaces, high-level design, low-level design, source code and/or hardware schematics and/or implementation information defined in SA-4 (2), CCI 3104 at the level of detail defined in SA-4 (2), CCI 3106.</t>
  </si>
  <si>
    <t>CCI-003103</t>
  </si>
  <si>
    <t>The organization defines the design information that the developer of the information system, system component, or information system service is required to provide for the security controls to be employed.</t>
  </si>
  <si>
    <t>The organization being inspected/assessed defines and documents the design information that the developer of the information system, system component, or information system service is required to provide for the security controls to be employed.
DoD has determined the design information is not appropriate to define at the Enterprise level.</t>
  </si>
  <si>
    <t>The organization conducting the inspection/assessment obtains and examines the documented design information to ensure the organization being inspected/assessed defines the design information that the developer of the information system, system component, or information system service is required to provide for the security controls to be employed.
DoD has determined the design information is not appropriate to define at the Enterprise level.</t>
  </si>
  <si>
    <t>CCI-003104</t>
  </si>
  <si>
    <t>The organization defines the implementation information that the developer of the information system, system component, or information system service is required to provide for the security controls to be employed.</t>
  </si>
  <si>
    <t>The organization being inspected/assessed defines and documents the implementation information that the developer of the information system, system component, or information system service is required to provide for the security controls to be employed.
DoD has determined the implementation information is not appropriate to define at the Enterprise level.</t>
  </si>
  <si>
    <t>The organization conducting the inspection/assessment obtains and examines the documented implementation information to ensure the organization being inspected/assessed defines the implementation information that the developer of the information system, system component, or information system service is required to provide for the security controls to be employed.
DoD has determined the implementation information is not appropriate to define at the Enterprise level.</t>
  </si>
  <si>
    <t>CCI-003105</t>
  </si>
  <si>
    <t>The organization defines the level of detail the design information of the security controls is required to be provided by the developer of the information system, system component, or information system services.</t>
  </si>
  <si>
    <t>The organization being inspected/assessed defines and documents the level of detail the design information of the security controls is required to be provided by the developer of the information system, system component, or information system services.
DoD has determined the level of detail is not appropriate to define at the Enterprise level.</t>
  </si>
  <si>
    <t>The organization conducting the inspection/assessment obtains and examines the documented level of detail to ensure the organization being inspected/assessed defines  the level of detail the design information of the security controls is required to be provided by the developer of the information system, system component, or information system services.
DoD has determined the level of detail is not appropriate to define at the Enterprise level.</t>
  </si>
  <si>
    <t>CCI-003106</t>
  </si>
  <si>
    <t>The organization defines the level of detail the implementation information of the security controls is required to be provided by the developer of the information system, system component, or information system services.</t>
  </si>
  <si>
    <t>The organization being inspected/assessed defines and documents the level of detail the implementation information of the security controls is required to be provided by the developer of the information system, system component, or information system services.
DoD has determined the level of detail is not appropriate to define at the Enterprise level.</t>
  </si>
  <si>
    <t>The organization conducting the inspection/assessment obtains and examines the documented level of detail to ensure the organization being inspected/assessed defines  the level of detail the implementation information of the security controls is required to be provided by the developer of the information system, system component, or information system services.
DoD has determined the level of detail is not appropriate to define at the Enterprise level.</t>
  </si>
  <si>
    <t>CCI-003107</t>
  </si>
  <si>
    <t>SA-4 (3)</t>
  </si>
  <si>
    <t>The organization requires the developer of the information system, system component, or information system service to demonstrate the use of a system development life cycle that includes organization-defined state-of-the-practice system/security engineering methods, software development methods, testing/evaluation/validation techniques, and quality control processes.</t>
  </si>
  <si>
    <t>The organization being inspected/assessed defines and documents within  contracts/agreements, a requirement for the developer to demonstrate the use of a system development life cycle that includes the state-of-the-practice system/security engineering methods, software development methods, testing/evaluation/validation techniques, and quality control processes defined in SA-4 (3), CCI 3108.</t>
  </si>
  <si>
    <t>The organization conducting the inspection/assessment obtains and examines the contracts/agreements to ensure the organization being inspected/assessed requires the developer of the information system, system component, or information system service to demonstrate the use of a system development life cycle that includes the state-of-the-practice system/security engineering methods, software development methods, testing/evaluation/validation techniques, and quality control processes defined in SA-4 (3), CCI 3108.</t>
  </si>
  <si>
    <t>CCI-003108</t>
  </si>
  <si>
    <t>The organization defines the state-of-the-practice system/security engineering methods, software development methods, testing/evaluation/validation techniques, and quality control processes  that the developer of the information system, system component, or information system service needs to include when demonstrating the use of a system development life cycle.</t>
  </si>
  <si>
    <t>The organization being inspected/assessed defines and documents within contracts/agreements, the requirement for the developer to provide information regarding the state-of-the-practice system/security engineering methods, software development methods, testing/evaluation/validation techniques, and quality control processes.</t>
  </si>
  <si>
    <t>The organization conducting the inspection/assessment obtains and examines the contracts/agreements to ensure the organization being inspected/assessed defines the state-of-the-practice system/security engineering methods, software development methods, testing/evaluation/validation techniques, and quality control processes  that the developer of the information system, system component, or information system service needs to include when demonstrating the use of a system development life cycle.</t>
  </si>
  <si>
    <t>CCI-003109</t>
  </si>
  <si>
    <t>SA-4 (5)</t>
  </si>
  <si>
    <t>SA-4 (5) (a)</t>
  </si>
  <si>
    <t>The organization requires the developer of the information system, system component, or information system service to deliver the system, component, or service with organization-defined security configurations implemented.</t>
  </si>
  <si>
    <t>The organization being inspected/assessed documents within contracts/agreements, requirements that the developer of the information system, system component, or information system service to deliver the system, component, or service with security configurations identified by the applicable requirements from DoDI 8510.01 and STIGs/SRGs.
DoD has defined the security configurations as security configurations identified by the applicable requirements from DoDI 8510.01 and STIGs/SRGs.</t>
  </si>
  <si>
    <t>The organization conducting the inspection/assessment obtains and examines the contracts/agreements to ensure the organization being inspected/assessed requires he developer of the information system, system component, or information system service to deliver the system, component, or service with security configurations identified by the applicable requirements from DoDI 8510.01 and STIGs/SRGs.
DoD has defined the security configurations as security configurations identified by the applicable requirements from DoDI 8510.01 and STIGs/SRGs.</t>
  </si>
  <si>
    <t>CCI-003110</t>
  </si>
  <si>
    <t>The organization defines the security configurations required to be implemented when the developer delivers the information system, system component, or information system service.</t>
  </si>
  <si>
    <t>DoD has defined the security configurations as security configurations identified by the applicable requirements from DoDI 8510.01 and STIGs/SRGs.</t>
  </si>
  <si>
    <t>The organization being inspected/assessed is automatically compliant with this CCI because they are covered at the DoD level.
DoD has defined the security configurations as security configurations identified by the applicable requirements from DoDI 8510.01 and STIGs/SRGs.</t>
  </si>
  <si>
    <t>CCI-003111</t>
  </si>
  <si>
    <t>SA-4 (5) (b)</t>
  </si>
  <si>
    <t>The organization requires the developer of the information system, system component, or information system service to use the organization-defined security configurations as the default for any subsequent system, component, or service reinstallation or upgrade.</t>
  </si>
  <si>
    <t>The organization being inspected/assessed documents within contracts/agreements, requirements that the developer of the information system, system component, or information system service to use the applicable requirements from DoDI 8510.01 and STIGs/SRGs as the default for any subsequent system, component, or service reinstallation or upgrade.
DoD has defined the security configurations as security configurations identified by the applicable requirements from DoDI 8510.01 and STIGs/SRGs.</t>
  </si>
  <si>
    <t>The organization conducting the inspection/assessment obtains and examines the contracts/agreements to ensure the organization being inspected/assessed requires the developer of the information system, system component, or information system service to use the applicable requirements from DoDI 8510.01 and STIGs/SRGs as the default for any subsequent system, component, or service reinstallation or upgrade.
DoD has defined the security configurations as security configurations identified by the applicable requirements from DoDI 8510.01 and STIGs/SRGs.</t>
  </si>
  <si>
    <t>CCI-000631</t>
  </si>
  <si>
    <t>SA-4 (6)</t>
  </si>
  <si>
    <t>SA-4 (6) (a)</t>
  </si>
  <si>
    <t>The organization employs only government off-the-shelf (GOTS) or commercial off-the-shelf (COTS) information assurance (IA) and IA-enabled information technology products that compose an NSA-approved solution to protect classified information when the networks used to transmit the information are at a lower classification level than the information being transmitted.</t>
  </si>
  <si>
    <t>The organization being inspected/assessed must identify and use NSA-approved encryption technologies to protect classified information when the networks or transmission medium used to transmit the information are at a lower classification level than the information being transmitted.</t>
  </si>
  <si>
    <t>The organization conducting the inspection/assessment examines and verifies identified encryption technologies in use by the organization being inspected/assessed are NSA-approved.</t>
  </si>
  <si>
    <t>CCI-000633</t>
  </si>
  <si>
    <t>SA-4 (6) (b)</t>
  </si>
  <si>
    <t>The organization ensures that government off-the-shelf (GOTS) or commercial-off-the-shelf(COTS) information assurance (IA) and IA-enabled information technology products have been evaluated and/or validated by the NSA or in accordance with NSA-approved procedures.</t>
  </si>
  <si>
    <t>CCI-000634</t>
  </si>
  <si>
    <t>SA-4 (7)</t>
  </si>
  <si>
    <t>SA-4 (7) (a)</t>
  </si>
  <si>
    <t>The organization limits the use of commercially provided information assurance (IA) and IA-enabled information technology products to those products that have been successfully evaluated against a National Information Assurance partnership (NIAP)-approved Protection Profile for a specific technology type, if such a profile exists.</t>
  </si>
  <si>
    <t>The organization being inspected/assessed, when using commercially provided IA and IA-enabled IT products uses only products that have been successfully evaluated against a National Information Assurance partnership (NIAP)-approved Protection Profile for a specific technology type, if such a profile exists.</t>
  </si>
  <si>
    <t>The organization conducting the inspection/assessment obtains and examines the hardware and software lists to ensure the organization being inspected/assessed, when using commercially provided IA and IA-enabled IT products uses only products that have been successfully evaluated against a National Information Assurance partnership (NIAP)-approved Protection Profile for a specific technology type, if such a profile exists.</t>
  </si>
  <si>
    <t>CCI-000635</t>
  </si>
  <si>
    <t>SA-4 (7) (b)</t>
  </si>
  <si>
    <t>The organization requires, if no NIAP-approved Protection Profile exists for a specific technology type but a commercially provided information technology product relies on cryptographic functionality to enforce its security policy, that the cryptographic module is FIPS-validated.</t>
  </si>
  <si>
    <t>The organization being inspected/assessed, when using commercially provided IA or IA enabled IT products for which there is no NIAP-approved protection profile, relies on FIPS-validated cryptographic modules.</t>
  </si>
  <si>
    <t>The organization conducting the inspection/assessment obtains and examines the hardware and software lists to ensure the organization being inspected/assessed, when using commercially provided IA or IA enabled IT products for which there is no NIAP-approved protection profile, relies on FIPS-validated cryptographic modules.</t>
  </si>
  <si>
    <t>CCI-003112</t>
  </si>
  <si>
    <t>SA-4 (8)</t>
  </si>
  <si>
    <t>The organization requires the developer of the information system, system component, or information system service to produce a plan for the continuous monitoring of security control effectiveness that contains organization-defined level of detail.</t>
  </si>
  <si>
    <t>The organization being inspected/assessed documents within contracts/agreements, the requirement that the developer of the information system, system component, or information system service produce a plan for the continuous monitoring of security control effectiveness that contains the level of detail defined in SA-4 (8), CCI 3113.</t>
  </si>
  <si>
    <t>The organization conducting the inspection/assessment obtains and examines the contracts/agreements to ensure the organization being inspected/assessed requires that the developer of the information system, system component, or information system service produce a plan for the continuous monitoring of security control effectiveness that contains the level of detail defined in SA-4 (8), CCI 3113.</t>
  </si>
  <si>
    <t>CCI-003113</t>
  </si>
  <si>
    <t>The organization defines the level of detail to be contained in the plan for the continuous monitoring of security control effectiveness that the developer of the information system, system component, or information system services is required to produce.</t>
  </si>
  <si>
    <t>The organization being inspected/assessed defines and documents the level of detail to be contained in the plan for the continuous monitoring of security control effectiveness that the developer of the information system, system component, or information system services is required to produce.
DoD has determined the level of detail is not appropriate to define at the Enterprise level.</t>
  </si>
  <si>
    <t>The organization conducting the inspection/assessment obtains and examines the documented level of detail to ensure the organization being inspected/assessed defines  the level of detail to be contained in the plan for the continuous monitoring of security control effectiveness that the developer of the information system, system component, or information system services is required to produce.
DoD has determined the level of detail is not appropriate to define at the Enterprise level.</t>
  </si>
  <si>
    <t>CCI-003114</t>
  </si>
  <si>
    <t>The organization requires the developer of the information system, system component, or information system service to identify early in the system development life cycle, the functions, ports, protocols, and services intended for organizational use.</t>
  </si>
  <si>
    <t>The organization being inspected/assessed documents within contracts/agreements, the requirement that the developer of the information system, system component, or information system service identify early in the system development life cycle, the functions, ports, protocols, and services intended for organizational use.
Ports identified shall be assessed and planned for in light of DISA's PPSM requirements.</t>
  </si>
  <si>
    <t>The organization conducting the inspection/assessment obtains and examines the contracts/agreements to ensure the organization being inspected/assessed requires that the developer of the information system, system component, or information system service identify early in the system development life cycle, the functions, ports, protocols, and services intended for organizational use.</t>
  </si>
  <si>
    <t>CCI-003116</t>
  </si>
  <si>
    <t>The organization employs only information technology products on the FIPS 201-approved products list for Personal Identity Verification (PIV) capability implemented within organizational information systems.</t>
  </si>
  <si>
    <t>CCI-003124</t>
  </si>
  <si>
    <t>SA-5 (a) (1)</t>
  </si>
  <si>
    <t>The organization obtains administrator documentation for the information system, system component, or information system services that describes secure configuration of the system, component, or service.</t>
  </si>
  <si>
    <t>The organization being inspected/assessed documents within contracts/agreements, requirements that the developer provide administrator documentation for the information system, system component or information system service that describe  secure configuration of the system, component, or service.</t>
  </si>
  <si>
    <t>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secure configuration of the system, component, or service.</t>
  </si>
  <si>
    <t>CCI-003125</t>
  </si>
  <si>
    <t>The organization obtains administrator documentation for the information system, system component, or information system services that describes  secure installation of the system, component, or service.</t>
  </si>
  <si>
    <t>The organization being inspected/assessed documents within contracts/agreements, requirements that the developer provide administrator documentation for the information system, system component or information system service that describe  secure installation of the system, component, or service.</t>
  </si>
  <si>
    <t>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secure installation of the system, component, or service.</t>
  </si>
  <si>
    <t>CCI-003126</t>
  </si>
  <si>
    <t>The organization obtains administrator documentation for the information system, system component, or information system services that describes secure  operation of the system, component, or service.</t>
  </si>
  <si>
    <t>The organization being inspected/assessed documents within contracts/agreements, requirements that the developer provide administrator documentation for the information system, system component or information system service that describe  secure  operation of the system, component, or service.</t>
  </si>
  <si>
    <t>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secure  operation of the system, component, or service.</t>
  </si>
  <si>
    <t>CCI-003127</t>
  </si>
  <si>
    <t>SA-5 (a) (2)</t>
  </si>
  <si>
    <t>The organization obtains administrator documentation for the information system, system component, or information system services that describes effective use and maintenance of security functions/mechanisms.</t>
  </si>
  <si>
    <t>The organization being inspected/assessed documents within contracts/agreements, requirements that the developer provide administrator documentation for the information system, system component or information system service that describe effective use and maintenance of security functions/mechanisms.</t>
  </si>
  <si>
    <t>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effective use and maintenance of security functions/mechanisms.</t>
  </si>
  <si>
    <t>CCI-003128</t>
  </si>
  <si>
    <t>SA-5 (a) (3)</t>
  </si>
  <si>
    <t>The organization obtains administrator documentation for the information system, system component, or information system services that describes known vulnerabilities regarding configuration and use of administrative (i.e. privileged) functions.</t>
  </si>
  <si>
    <t>The organization being inspected/assessed documents within contracts/agreements, requirements that the developer provide administrator documentation for the information system, system component or information system service that describe known vulnerabilities regarding configuration and use of administrative (i.e. privileged) functions.</t>
  </si>
  <si>
    <t>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known vulnerabilities regarding configuration and use of administrative (i.e. privileged) functions.</t>
  </si>
  <si>
    <t>CCI-003129</t>
  </si>
  <si>
    <t>SA-5 (b) (1)</t>
  </si>
  <si>
    <t>The organization obtains user documentation for the information system, system component, or information system service that describes user-accessible security functions/mechanisms and how to effectively use those security functions/mechanisms.</t>
  </si>
  <si>
    <t>The organization being inspected/assessed documents within contracts/agreements, requirements that the developer provide user documentation for the information system, system component or information system service that describes user-accessible security functions/mechanisms and how to effectively use those security functions/mechanisms.</t>
  </si>
  <si>
    <t>The organization conducting the inspection/assessment obtains and examines the contracts/agreements to ensure the organization being inspected/assessed requires that the developer provide user documentation for the information system, system component or information system service that describes user-accessible security functions/mechanisms and how to effectively use those security functions/mechanisms.</t>
  </si>
  <si>
    <t>CCI-003130</t>
  </si>
  <si>
    <t>SA-5 (b) (2)</t>
  </si>
  <si>
    <t>The organization obtains user documentation for the information system, system component or information system service that describes methods for user interaction which enables individuals to use the system, component, or service in a more secure manner.</t>
  </si>
  <si>
    <t>The organization being inspected/assessed documents within contracts/agreements, requirements that the developer provide user documentation for the information system, system component or information system service that describes methods for user interaction which enables individuals to use the system, component, or service in a more secure manner.</t>
  </si>
  <si>
    <t>The organization conducting the inspection/assessment obtains and examines the contracts/agreements to ensure the organization being inspected/assessed requires that the developer provide user documentation for the information system, system component or information system service that describes methods for user interaction which enables individuals to use the system, component, or service in a more secure manner.</t>
  </si>
  <si>
    <t>CCI-003131</t>
  </si>
  <si>
    <t>SA-5 (b) (3)</t>
  </si>
  <si>
    <t>The organization obtains user documentation for the information system, system component or information system service that describes user responsibilities in maintaining the security of the system, component, or service.</t>
  </si>
  <si>
    <t>The organization being inspected/assessed documents within contracts/agreements, requirements that the developer provide user documentation for the information system, system component or information system service that describes user responsibilities in maintaining the security of the system, component, or service.</t>
  </si>
  <si>
    <t>The organization conducting the inspection/assessment obtains and examines the contracts/agreements to ensure the organization being inspected/assessed requires that the developer provide user documentation for the information system, system component or information system service that describes user responsibilities in maintaining the security of the system, component, or service.</t>
  </si>
  <si>
    <t>CCI-000642</t>
  </si>
  <si>
    <t>SA-5 (c )</t>
  </si>
  <si>
    <t>The organization documents attempts to obtain information system, system component, or information system service documentation when such documentation is either unavailable or nonexistent.</t>
  </si>
  <si>
    <t xml:space="preserve">
The organization being inspected/assessed documents attempts to obtain information system, system component, or information system service documentation when such documentation is either unavailable or nonexistent.
</t>
  </si>
  <si>
    <t>The organization conducting the inspection/assessment obtains and examines the documented attempts to ensure the organization being inspected/assessed documents attempts to obtain information system, system component, or information system service documentation when such documentation is either unavailable or nonexistent.</t>
  </si>
  <si>
    <t>CCI-003132</t>
  </si>
  <si>
    <t>The organization takes organization-defined actions in response to attempts to obtain either unavailable or  nonexistent documentation for information system, system component, or information system service.</t>
  </si>
  <si>
    <t>The organization being inspected/assessed takes actions defined in SA-5, CCI 3133 in response to attempts to obtain either unavailable or  nonexistent documentation for information system, system component, or information system service.
The organization must maintain a record of actions taken.
DoD has determined the actions are not appropriate to define at the Enterprise level.</t>
  </si>
  <si>
    <t>The organization conducting the inspection/assessment obtains and examines the record of actions taken to ensure the organization being inspected/assessed takes actions defined in SA-5, CCI 3133 in response to attempts to obtain either unavailable or  nonexistent documentation for information system, system component, or information system service.
DoD has determined the actions are not appropriate to define at the Enterprise level.</t>
  </si>
  <si>
    <t>CCI-003133</t>
  </si>
  <si>
    <t>The organization defines actions to be taken in response to attempts to obtain either unavailable or  nonexistent documentation for information system, system component, or information system service.</t>
  </si>
  <si>
    <t xml:space="preserve">The organization being inspected/assessed defines and documents actions to be taken in response to attempts to obtain either unavailable or  nonexistent documentation for information system, system component, or information system service.
DoD has determined the actions are not appropriate to define at the Enterprise level.
</t>
  </si>
  <si>
    <t xml:space="preserve">The organization conducting inspection/assessment obtains and examines the documented actions to ensure the organization being inspected/assessed defines action to be taken in response to attempts to obtain either unavailable or  nonexistent documentation for information system, system component, or information system service.
DoD has determined the actions are not appropriate to define at the Enterprise level.
</t>
  </si>
  <si>
    <t>CCI-003134</t>
  </si>
  <si>
    <t>SA-5 (d)</t>
  </si>
  <si>
    <t>The organization protects information system, system component, or information system service documentation  as required, in accordance with the risk management strategy.</t>
  </si>
  <si>
    <t>The organization being inspected/assessed documents and implements processes to store and handle information system, system component, or information system service documentation  as required, in accordance with the risk management strategy.</t>
  </si>
  <si>
    <t>The organization conducting the inspection/assessment obtains and examines the documented processes to ensure the organization being inspected/assessed stores and handles information system, system component, or information system service documentation  as required, in accordance with the risk management strategy.</t>
  </si>
  <si>
    <t>CCI-003135</t>
  </si>
  <si>
    <t>SA-5 (e )</t>
  </si>
  <si>
    <t>The organization distributes information system, system component, or information system service documentation to organization-defined personnel or roles.</t>
  </si>
  <si>
    <t>The organization being inspected/assessed distributes information system, system component, or information system service documentation to at a minimum, the ISSO, ISSM, and SCA, via an information sharing capability.
DoD has defined the personnel or roles as at a minimum, the ISSO, ISSM, and SCA.</t>
  </si>
  <si>
    <t>The organization conducting the inspection/assessment obtains and examines the information system, system component, or information system service documentation via the organization's information sharing capability to ensure the organization being inspected/assessed distributes information system, system component, or information system service documentation to at a minimum, the ISSO, ISSM, and SCA.
DoD has defined the personnel or roles as at a minimum, the ISSO, ISSM, and SCA.</t>
  </si>
  <si>
    <t>CCI-003136</t>
  </si>
  <si>
    <t>The organization defines the personnel or roles the information system, system component, or information system service documentation is to be distributed.</t>
  </si>
  <si>
    <t>DoD has defined the personnel or roles as at a minimum, the ISSO, ISSM, and SCA.</t>
  </si>
  <si>
    <t>The organization being inspected/assessed is automatically compliant with this CCI because they are covered at the DoD level.
DoD has defined the personnel or roles as at a minimum, the ISSO, ISSM, and SCA.</t>
  </si>
  <si>
    <t>CCI-000664</t>
  </si>
  <si>
    <t>The organization applies information system security engineering principles in the specification of the information system.</t>
  </si>
  <si>
    <t>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ensure that the system requirements documents reflect the  system security engineering principles that can be applied to information systems in development, systems undergoing major upgrades and to the extent feasible systems in sustainment.  Security engineering principles include:
 1. Developing layered protections;
 2. Establishing sound security policy, architecture, and controls as the foundation for design;
 3. Incorporating security requirements into all phases of the system development life cycle;
 4. Delineating physical and logical security boundaries; 
 5. Ensuring that system developers are trained on how to design and build secure software; 
 6. Tailoring security controls and protections to meet system-specific requirements and operational needs; 
 7. Performing threat modeling to identify use cases, threat agents, attack vectors, and attack patterns as well as compensating controls and design patterns needed to mitigate risk.</t>
  </si>
  <si>
    <t>The organization conducting the inspection/assessment obtains and examines the system requirements documents to ensure that the organization being inspected/assessed applies information system security engineering principles in the specification of the information system.</t>
  </si>
  <si>
    <t>CCI-000665</t>
  </si>
  <si>
    <t>The organization applies information system security engineering principles in the design of the information system.</t>
  </si>
  <si>
    <t>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ensure that the design documents reflect the system security engineering principles that  can be applied to information systems in development, systems undergoing major upgrades and to the extent feasible systems in sustainment.  Security engineering principles include:
 1. Developing layered protections;
 2. Establishing sound security policy, architecture, and controls as the foundation for design;
 3. Incorporating security requirements into all phases of the system development life cycle;
 4. Delineating physical and logical security boundaries; 
 5. Ensuring that system developers are trained on how to design and build secure software; 
 6. Tailoring security controls and protections to meet system-specific requirements and operational needs; 
 7. Performing threat modeling to identify use cases, threat agents, attack vectors, and attack patterns as well as compensating controls and design patterns needed to mitigate risk.</t>
  </si>
  <si>
    <t>The organization conducting the inspection/assessment obtains and examines the design documents to ensure that the organization being inspected/assessed applies information system security engineering principles in the design of the information system.</t>
  </si>
  <si>
    <t>CCI-000666</t>
  </si>
  <si>
    <t>The organization applies information system security engineering principles in the development of the information system.</t>
  </si>
  <si>
    <t>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ensure that the development procedures reflect the system security engineering principles that can be applied to information systems in development, systems undergoing major upgrades and to the extent feasible systems in sustainment.  Security engineering principles include:
 1. Developing layered protections;
 2. Establishing sound security policy, architecture, and controls as the foundation for design;
 3. Incorporating security requirements into all phases of the system development life cycle;
 4. Delineating physical and logical security boundaries; 
 5. Ensuring that system developers are trained on how to design and build secure software; 
 6. Tailoring security controls and protections to meet system-specific requirements and operational needs; 
 7. Performing threat modeling to identify use cases, threat agents, attack vectors, and attack patterns as well as compensating controls and design patterns needed to mitigate risk.
Examples of development procedures that should reflect SSE principles are configuration management plans, code review procedures, and coding style guides.  Configuration management plans should be IAW CM-9, CCI 001790.</t>
  </si>
  <si>
    <t>The organization conducting the inspection/assessment obtains and examines the system development procedures (e.g. configuration management plans, code review procedures, and coding style guides) to ensure that the organization being inspected/assessed applies information system security engineering principles in the development of the information system.</t>
  </si>
  <si>
    <t>CCI-000667</t>
  </si>
  <si>
    <t>The organization applies information system security engineering principles in the implementation of the information system.</t>
  </si>
  <si>
    <t>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employ the procedures identified in SA-8, CCI, 000666 during the implementation of the information system.  The system owner must maintain an audit trail of the activities conducted IAW SA-8, CCI 000666.  An example of artifacts is CCB minutes, code review results, and source code analysis results.</t>
  </si>
  <si>
    <t>The organization conducting the inspection/assessment obtains and examines the audit trail artifacts that were created during the implementation of SA-8, CCI 000666
to ensure that the organization being inspected/assessed applies information system security engineering principles in the implementation of the information system and that changes are made IAW the configuration management plan (CM-9, CCI 001790).</t>
  </si>
  <si>
    <t>CCI-000668</t>
  </si>
  <si>
    <t>The organization applies information system security engineering principles in the modification of the information system.</t>
  </si>
  <si>
    <t xml:space="preserve">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employ the procedures identified in SA-8, CCI, 000666 during the modification of the information system.  The system owner must maintain an audit trail of the activities conducted IAW SA-8, CCI 000666.  An example of artifacts is CCB minutes, code review results, and source code analysis results.
</t>
  </si>
  <si>
    <t>The organization conducting the inspection/assessment obtains and examines the audit trail artifacts that were created during the modification of SA-8, CCI 000666
to ensure that the organization being inspected/assessed applies information system security engineering principles in the modification of the information system and that changes are made IAW the configuration management plan (CM-9, CCI 001790).</t>
  </si>
  <si>
    <t>CCI-003137</t>
  </si>
  <si>
    <t>SA-9 (a)</t>
  </si>
  <si>
    <t>The organization defines security controls that providers of external information system services employ in accordance with applicable federal laws, Executive Orders, directives, policies, regulations, standards, and guidance.</t>
  </si>
  <si>
    <t>DoD has defined the security controls as security controls defined by CNSSI 1253.</t>
  </si>
  <si>
    <t>The organization being inspected/assessed is automatically compliant with this CCI because they are covered at the DoD level.
DoD has defined the security controls as security controls defined by CNSSI 1253.</t>
  </si>
  <si>
    <t>CCI-000669</t>
  </si>
  <si>
    <t>The organization requires that providers of external information system services comply with organizational information security requirements.</t>
  </si>
  <si>
    <t>The organization being inspected/assessed documents within contracts/agreements, requirements that providers of external information system services comply with any organization-specific information security requirements.</t>
  </si>
  <si>
    <t>The organization conducting the inspection/assessment obtains and examines the contracts/agreements to ensure the organization being inspected/assessed requires that providers of external information system services comply with any organization-specific information security requirements.</t>
  </si>
  <si>
    <t>CCI-000670</t>
  </si>
  <si>
    <t>The organization requires that providers of external information system services employ organization-defined security controls in accordance with applicable federal laws, Executive Orders, directives, policies, regulations, standards, and guidance.</t>
  </si>
  <si>
    <t>The organization being inspected/assessed documents within contracts/agreements, the
requirement that providers of external information system services employ security controls defined in CNSSI 1253.
DoD has defined the security controls as security controls defined by CNSSI 1253.</t>
  </si>
  <si>
    <t>The organization conducting the inspection/assessment obtains and examines the contracts/agreements to ensure the organization being inspected/assessed requires that providers of external information system services employ security controls defined in CNSSI 1253.
DoD has defined the security controls as security controls defined by CNSSI 1253.</t>
  </si>
  <si>
    <t>CCI-000671</t>
  </si>
  <si>
    <t>SA-9 (b)</t>
  </si>
  <si>
    <t>The organization defines government oversight with regard to external information system services.</t>
  </si>
  <si>
    <t>The organization being inspected/assessed must define in the official documentation governing the provision of the external IT services (e.g. contract, MOU, MOA, SLA, etc.) the government oversight to be conducted on  external information system services and service provider.</t>
  </si>
  <si>
    <t>The organization conducting the inspection/assessment obtains and examines the official documentation governing the provision of the external IT services (e.g. contract, MOU, MOA, SLA, etc.) to confirm the organization has clearly defined the government oversight to be conducted on external information system services and service providers.</t>
  </si>
  <si>
    <t>CCI-000672</t>
  </si>
  <si>
    <t>The organization documents government oversight with regard to external information system services.</t>
  </si>
  <si>
    <t>The organization being inspected/assessed must establish in the official documentation governing the provision of the external IT services (e.g. contract, MOU, MOA, SLA, etc.) the government oversight to be conducted on  external information system services and service provider.</t>
  </si>
  <si>
    <t>The organization conducting the inspection/assessment obtains and examines the official documentation governing the provision of the external IT services (e.g. contract, MOU, MOA, SLA, etc.) to confirm the organization has clearly established the government oversight to be conducted on external information system services and service providers.</t>
  </si>
  <si>
    <t>CCI-000673</t>
  </si>
  <si>
    <t>The organization defines user roles and responsibilities with regard to external information system services.</t>
  </si>
  <si>
    <t>The organization being inspected/assessed must define in the official documentation governing the provision of the external IT services (e.g. contract, MOU, MOA, SLA, etc.) the roles and responsibilities of all types of users of the external information system services.</t>
  </si>
  <si>
    <t>The organization conducting the inspection/assessment obtains and examines the official documentation governing the provision of the external IT services (e.g. contract, MOU, MOA, SLA, etc.) to confirm the organization has clearly defined the roles and responsibilities of all types of users of the external information system services.</t>
  </si>
  <si>
    <t>CCI-000674</t>
  </si>
  <si>
    <t>The organization documents user roles and responsibilities with regard to external information system services.</t>
  </si>
  <si>
    <t>The organization being inspected/assessed must establish in the official documentation governing the provision of the external IT services (e.g. contract, MOU, MOA, SLA, etc.) the roles and responsibilities of all types of users of the external information system services.</t>
  </si>
  <si>
    <t>The organization conducting the inspection/assessment obtains and examines the official documentation governing the provision of the external IT services (e.g. contract, MOU, MOA, SLA, etc.) to confirm the organization has clearly established the roles and responsibilities of all types of users of the external information system services.</t>
  </si>
  <si>
    <t>CCI-003138</t>
  </si>
  <si>
    <t>SA-9 (c )</t>
  </si>
  <si>
    <t>The organization employs organization-defined processes, methods, and techniques to monitor security control compliance by external service providers on an ongoing basis.</t>
  </si>
  <si>
    <t>The organization being inspected/assessed  implements the processes, methods, and techniques defined in SA-9, CCI 3139  to monitor security control compliance by external service providers on an ongoing basis.
The organization must maintain records of monitoring.</t>
  </si>
  <si>
    <t>The organization conducting the inspection/assessment obtains and examines the records of monitoring to ensure the organization being inspected/assessed implements the processes, methods, and techniques defined in SA-9, CCI 3139  to monitor security control compliance by external service providers on an ongoing basis.</t>
  </si>
  <si>
    <t>CCI-003139</t>
  </si>
  <si>
    <t>The organization defines processes, methods, and techniques to employ to monitor security control compliance by external service providers on an ongoing basis.</t>
  </si>
  <si>
    <t>The organization being inspected/assessed defines and documents processes, methods, and techniques to employ to monitor security control compliance by external service providers on an ongoing basis.
DoD has determined the processes, methods, and techniques are not appropriate to define at the Enterprise level.</t>
  </si>
  <si>
    <t>The organization conducting the inspection/assessment obtains and examines the documented  processes, methods, and techniques to ensure the organization being inspected/assessed defines processes, methods, and techniques to employ to monitor security control compliance by external service providers on an ongoing basis.</t>
  </si>
  <si>
    <t>CCI-003140</t>
  </si>
  <si>
    <t>SA-9 (1)</t>
  </si>
  <si>
    <t>SA-9 (1) (a)</t>
  </si>
  <si>
    <t>The organization conducts an organizational assessment of risk prior to the acquisition or outsourcing of dedicated information security services.</t>
  </si>
  <si>
    <t>The organization being inspected/assessed documents and implements a process to conduct an organizational assessment of risk prior to the acquisition or outsourcing of dedicated information security services.
The organization must maintain a record of risk assessment.</t>
  </si>
  <si>
    <t>The organization conducting the inspection/assessment obtains and examines a  list of acquired or outsourced information security services and the record of risk assessment to ensure the organization being inspected/assessed conducts an organizational assessment of risk prior to the acquisition or outsourcing of dedicated information security services.</t>
  </si>
  <si>
    <t>CCI-003141</t>
  </si>
  <si>
    <t>SA-9 (1) (b)</t>
  </si>
  <si>
    <t>The organization ensures that the acquisition or outsourcing of dedicated information security services is approved by organization-defined personnel or roles.</t>
  </si>
  <si>
    <t>The organization being inspected/assessed  ensures that the acquisition or outsourcing of dedicated information security services is approved by the DoD Component CIO or their delegate(s).
The organization must maintain a record of approvals.
DoD has defined the personnel or roles the DoD Component CIO or their delegate(s).</t>
  </si>
  <si>
    <t>The organization conducting the inspection/assessment obtains and examines a list of acquired or outsourced information security services as well as the record of approvals to ensure the organization being inspected/assessed ensures that the acquisition or outsourcing of dedicated information security services is approved by the DoD Component CIO or their delegate(s).
DoD has defined the personnel or roles the DoD Component CIO or their delegate(s).</t>
  </si>
  <si>
    <t>CCI-003142</t>
  </si>
  <si>
    <t>The organization defines the personnel or roles authorized to approve the acquisition or outsourcing of dedicated information security services.</t>
  </si>
  <si>
    <t>DoD has defined the personnel or roles the DoD Component CIO or their delegate(s).</t>
  </si>
  <si>
    <t>The organization being inspected/assessed is automatically compliant with this CCI because they are covered at the DoD level.
DoD has defined the personnel or roles the DoD Component CIO or their delegate(s).</t>
  </si>
  <si>
    <t>CCI-003143</t>
  </si>
  <si>
    <t>The organization requires providers of organization-defined external information system services to identify the functions, ports, protocols, and other services required for the use of such services.</t>
  </si>
  <si>
    <t>The organization being inspected/assessed documents within contracts/agreements, the requirement that providers of all external information system services identify the functions, ports, protocols, and other services required for the use of such services.
DoD has defined the external information system services as all external information system services.</t>
  </si>
  <si>
    <t>The organization conducting the inspection/assessment obtains and examines the contracts/agreements to ensure the organization being inspected/assessed requires that providers of all external information system services identify the functions, ports, protocols, and other services required for the use of such services.
DoD has defined the external information system services as all external information system services.</t>
  </si>
  <si>
    <t>CCI-003144</t>
  </si>
  <si>
    <t>The organization defines the external information system services for which the providers are required to identify the functions, ports, protocols, and other services required for the use of such services.</t>
  </si>
  <si>
    <t>DoD has defined the external information system services as all external information system services.</t>
  </si>
  <si>
    <t>The organization being inspected/assessed is automatically compliant with this CCI because they are covered at the DoD level.
DoD has defined the external information system services as all external information system services.</t>
  </si>
  <si>
    <t>CCI-003145</t>
  </si>
  <si>
    <t>SA-9 (3)</t>
  </si>
  <si>
    <t>The organization establishes trust relationships with external service providers based on organization-defined security requirements, properties, factors, or conditions defining acceptable trust relationships.</t>
  </si>
  <si>
    <t>The organization being inspected/assessed establishes trust relationships with external service providers based on security requirements, properties, factors, or conditions defining acceptable trust relationship defined in SA-9 (3), CCI 3148.</t>
  </si>
  <si>
    <t>The organization conducting the inspection/assessment obtains and examines a list of trust relationships with external service providers to ensure those relationships are established based on security requirements, properties, factors, or conditions defining acceptable trust relationship defined in SA-9 (3), CCI 3148.</t>
  </si>
  <si>
    <t>CCI-003146</t>
  </si>
  <si>
    <t>The organization documents trust relationships with external service providers based on organization-defined security requirements, properties, factors, or conditions defining acceptable trust relationships.</t>
  </si>
  <si>
    <t>The organization being inspected/assessed documents trust relationships with external service providers based on security requirements, properties, factors, or conditions defining acceptable trust relationships defined in SA-9 (3), CCI 3148.</t>
  </si>
  <si>
    <t>The organization conducting the inspection/assessment obtains and examines the list of trust relationship with external service providers to ensure it is documented.</t>
  </si>
  <si>
    <t>CCI-003147</t>
  </si>
  <si>
    <t>The organization maintains trust relationships with external service providers based on organization-defined security requirements, properties, factors, or conditions defining acceptable trust relationships.</t>
  </si>
  <si>
    <t>The organization being inspected/assessed maintains trust relationships with external service providers based on security requirements, properties, factors, or conditions defining acceptable trust relationships defined in SA-9 (3), CCI 3148.</t>
  </si>
  <si>
    <t>The organization conducting the inspection/assessment obtains and examines a list of trust relationships with external service providers to ensure those relationships are maintained based on security requirements, properties, factors, or conditions defining acceptable trust relationship defined in SA-9 (3), CCI 3148.</t>
  </si>
  <si>
    <t>CCI-003148</t>
  </si>
  <si>
    <t>The organization defines security requirements, properties, factors, or conditions defining acceptable trust relationships with external service providers.</t>
  </si>
  <si>
    <t>The organization being inspected/assessed defines and documents security requirements, properties, factors, or conditions defining acceptable trust relationships with external service providers.
DoD has determined the security requirements, properties, factors, or conditions are not appropriate to define at the Enterprise level.</t>
  </si>
  <si>
    <t>The organization conducting the inspection/assessment obtains and examines the documented security requirements, properties, factors, or conditions to ensure the organization being inspected/assessed defines  security requirements, properties, factors, or conditions defining acceptable trust relationships with external service providers.
DoD has determined the security requirements, properties, factors, or conditions are not appropriate to define at the Enterprise level.</t>
  </si>
  <si>
    <t>CCI-003149</t>
  </si>
  <si>
    <t>SA-9 (4)</t>
  </si>
  <si>
    <t>The organization employs organization-defined security safeguards to ensure that the interests of organization-defined external service providers are consistent with and reflect organizational interests.</t>
  </si>
  <si>
    <t>The organization being inspected/assessed employs the security safeguards defined in SA-9 (4), CCI 3150 to ensure that the interests of all external service providers from whom services are solicited are consistent with and reflect organizational interests.
The organization must maintain records of safeguard review.
DoD has defined the external service providers as all external service providers from whom services are solicited.</t>
  </si>
  <si>
    <t>The organization conducting the inspection/assessment obtains and examines a list of external service providers as well as records of safeguard review to ensure the organization being inspected/assessed employs the security safeguards defined in SA-9 (4), CCI 3150 to ensure that the interests of all external service providers from whom services are solicited are consistent with and reflect organizational interests.
DoD has defined the external service providers as all external service providers from whom services are solicited.</t>
  </si>
  <si>
    <t>CCI-003150</t>
  </si>
  <si>
    <t>The organization defines security safeguards to employ to ensure that the interests of organization-defined external service providers are consistent with and reflect organizational interests.</t>
  </si>
  <si>
    <t>The organization being inspected/assessed defines and documents security safeguards to employ to ensure that the interests of organization-defined external service providers are consistent with and reflect organizational interests.
DoD has determined the security safeguards are not appropriate to define at the Enterprise level.</t>
  </si>
  <si>
    <t>The organization conducting the inspection/assessment obtains and examines the documented security safeguards to ensure the organization being inspected/assessed 
defines security safeguards to employ to ensure that the interests of organization-defined external service providers are consistent with and reflect organizational interests.
DoD has determined the security safeguards are not appropriate to define at the Enterprise level.</t>
  </si>
  <si>
    <t>CCI-003151</t>
  </si>
  <si>
    <t>The organization defines external service providers whose interests are consistent with and reflect organizational interests.</t>
  </si>
  <si>
    <t>DoD has defined the external service providers as all external service providers from whom services are solicited.</t>
  </si>
  <si>
    <t>The organization being inspected/assessed is automatically compliant with this CCI because they are covered at the DoD level.
DoD has defined the external service providers as all external service providers from whom services are solicited.</t>
  </si>
  <si>
    <t>CCI-003152</t>
  </si>
  <si>
    <t>SA-9 (5)</t>
  </si>
  <si>
    <t>The organization restricts the location of information processing, information/data, and/or information system services to organization-defined locations based on organization-defined requirements or conditions.</t>
  </si>
  <si>
    <t>The organization being inspected/assessed  restricts the location of information processing, information/data, and/or information system services to locations defined in SA-9 (5), CCI 3153 based on requirements or conditions defined in SA-9 (5), CCI 3154.</t>
  </si>
  <si>
    <t>The organization conducting the inspection/assessment obtains and examines a list of locations of information processing, information/data, and/or information system services to ensure the organization being inspected/assessed restricts the location of information processing, information/data, and/or information system services to locations defined in SA-9 (5), CCI 3153 based on requirements or conditions defined in SA-9 (5), CCI 3154.</t>
  </si>
  <si>
    <t>CCI-003153</t>
  </si>
  <si>
    <t>The organization defines the locations to restrict information processing, information/data, and/or information system services based on organization-defined requirements or conditions.</t>
  </si>
  <si>
    <t>The organization being inspected/assessed defines and documents the locations to restrict information processing, information/data, and/or information system services based on organization-defined requirements or conditions.
Definitions should take into account regulatory guidelines in place to protect the data being stored or processed.
DoD has determined the location is not appropriate to define at the Enterprise level.</t>
  </si>
  <si>
    <t>The organization conducting the inspection/assessment obtains and examines the documented locations to ensure the organization being inspected/assessed defines  the locations to restrict information processing, information/data, and/or information system services based on organization-defined requirements or conditions.
DoD has determined the location is not appropriate to define at the Enterprise level.</t>
  </si>
  <si>
    <t>CCI-003154</t>
  </si>
  <si>
    <t>The organization defines the requirements or conditions on which to base restricting the location of information processing, information/data, and/or information system services to organization-defined locations.</t>
  </si>
  <si>
    <t>The organization being inspected/assessed defines and documents the requirements or conditions on which to base restricting the location of information processing, information/data, and/or information system services to organization-defined locations.
Definitions should take into account regulatory guidelines in place to protect the data being stored or processed.
DoD has determined the requirements or conditions are not appropriate to define at the Enterprise level.</t>
  </si>
  <si>
    <t>The organization conducting the inspection/assessment obtains and examines the documented requirements or conditions to ensure the organization being inspected/assessed defines the requirements or conditions on which to base restricting the location of information processing, information/data, and/or information system services to organization-defined locations.
DoD has determined the requirements or conditions are not appropriate to define at the Enterprise level.</t>
  </si>
  <si>
    <t>CCI-003155</t>
  </si>
  <si>
    <t>SA-10 (a)</t>
  </si>
  <si>
    <t>The organization requires the developer of the information system, system component, or information system service to perform configuration management during system, component or service design, development, implementation and/or operation.</t>
  </si>
  <si>
    <t xml:space="preserve">The organization being inspected/assessed requires within contracts/agreements that the developer of the information system, system component, or information system service perform configuration management during system, component or service design, development, implementation and/or operation. The configuration management process applies to:
1. Documentation developed or used in the lifecycle, including requirements and interface specifications; 
2. Elements including design libraries;
3. Tools including design tools and test tools;
4. Technical data including test data; and
5. Information on element and system lifecycle processes
</t>
  </si>
  <si>
    <t>The organization conducting the inspection/assessment obtains and examines the contracts/agreements to ensure the organization being inspected/assessed requires the developer of the information system, system component, or information system service perform configuration management during system, component or service design, development, implementation and/or operation.</t>
  </si>
  <si>
    <t>CCI-003156</t>
  </si>
  <si>
    <t>SA-10 (b)</t>
  </si>
  <si>
    <t>The organization requires the developer of the information system, system component, or information system service to document the integrity of changes to organization-defined configuration items under configuration management.</t>
  </si>
  <si>
    <t>The organization being inspected/assessed requires within contracts/agreements that the developer  of the information system, system component, or information system service document the integrity of changes to configuration items under configuration management defined in SA-10, CCI 3159.</t>
  </si>
  <si>
    <t>The organization conducting the inspection/assessment obtains and examines the contracts/agreements to ensure the organization being inspected/assessed requires that the developer  of the information system, system component, or information system service document the integrity of changes to configuration items under configuration management defined in SA-10, CCI 3159.</t>
  </si>
  <si>
    <t>CCI-003157</t>
  </si>
  <si>
    <t>The organization requires the developer of the information system, system component, or information system service to manage the integrity of changes to organization-defined configuration items under configuration management.</t>
  </si>
  <si>
    <t>The organization being inspected/assessed requires within contracts/agreements the requirement that the developer of the information system, system component, or information system service manage the integrity of changes to  configuration items under configuration management defined in SA-10, CCI 3159.</t>
  </si>
  <si>
    <t>The organization conducting the inspection/assessment obtains and examines the contracts/agreements to ensure the organization being inspected/assessed requires that the developer of the information system, system component, or information system service manage the integrity of changes to configuration items under configuration management defined in SA-10, CCI 3159.</t>
  </si>
  <si>
    <t>CCI-003158</t>
  </si>
  <si>
    <t>The organization requires the developer of the information system, system component, or information system service to control the integrity of changes to organization-defined configuration items under configuration management.</t>
  </si>
  <si>
    <t>The organization being inspected/assessed requires within contracts/agreements that the developer of the information system, system component, or information system service control the integrity of changes to configuration items under configuration management defined in SA-10, CCI 3159.</t>
  </si>
  <si>
    <t>The organization conducting the inspection/assessment obtains and examines the contracts/agreements to ensure the organization being inspected/assessed requires that the developer of the information system, system component, or information system service control the integrity of changes to configuration items under configuration management defined in SA-10, CCI 3159.</t>
  </si>
  <si>
    <t>CCI-003159</t>
  </si>
  <si>
    <t>The organization defines the configuration items under configuration management that require the integrity of changes to be documented, managed and controlled.</t>
  </si>
  <si>
    <t>The organization being inspected/assessed defines and documents the configuration items under configuration management that require the integrity of changes to be documented, managed and controlled.
DoD has determined the configuration items are not appropriate to define at the Enterprise level.</t>
  </si>
  <si>
    <t>The organization conducting the inspection/assessment obtains and examines the documented configuration items to ensure the organization being inspected/assessed defines the configuration items under configuration management that require the integrity of changes to be documented, managed and controlled.
DoD has determined the configuration items are not appropriate to define at the Enterprise level.</t>
  </si>
  <si>
    <t>CCI-000692</t>
  </si>
  <si>
    <t>SA-10 (c)</t>
  </si>
  <si>
    <t>The organization requires the developer of the information system, system component, or information system service to implement only organization-approved changes to the system, component, or service.</t>
  </si>
  <si>
    <t>The organization being inspected/assessed requires within contracts/agreements that the developer of the information system, system component, or information system service implement only organization-approved changes to the system, component, or service throughout its life cycle.</t>
  </si>
  <si>
    <t>The organization conducting the inspection/assessment obtains and examines contracts/agreements between the organization and the IS developer to confirm the organization has established in its acquisition contracts/agreements the requirement that the IS developer implement only organization-approved changes to the system, component, or service throughout its life cycle.</t>
  </si>
  <si>
    <t>CCI-000694</t>
  </si>
  <si>
    <t>SA-10 (d)</t>
  </si>
  <si>
    <t>The organization requires the developer of the information system, system component, or information system service to document approved changes to the system, component, or service.</t>
  </si>
  <si>
    <t>The organization being inspected/assessed requires within contracts/agreements that the  developer of the information system, system component, or information system service document approved changes to the system, component, or service.</t>
  </si>
  <si>
    <t>The organization conducting the inspection/assessment obtains and examines the contracts/agreements to ensure the organization being inspected/assessed requires that the developer of the information system, system component, or information system service document approved changes to the system, component, or service.</t>
  </si>
  <si>
    <t>CCI-003160</t>
  </si>
  <si>
    <t>The organization requires the developer of the information system, system component, or information system service to document the potential security impacts of approved changes to the system, component, or service.</t>
  </si>
  <si>
    <t>The organization being inspected/assessed requires within contracts/agreements that the developer of the information system, system component, or information system service document the potential security impacts of approved changes to the system, component, or service.</t>
  </si>
  <si>
    <t>The organization conducting the inspection/assessment obtains and examines the contracts/agreements to ensure the organization being inspected/assessed requires that the developer of the information system, system component, or information system service document the potential security impacts of approved changes to the system, component, or service.</t>
  </si>
  <si>
    <t>CCI-003161</t>
  </si>
  <si>
    <t>SA-10 (e )</t>
  </si>
  <si>
    <t>The organization requires the developer of the information system, system component, or information system service to track security flaws within the system, component, or service.</t>
  </si>
  <si>
    <t>The organization being inspected/assessed requires within contracts/agreements that the developer of the information system, system component, or information system service track security flaws within the system, component, or service.</t>
  </si>
  <si>
    <t>The organization conducting the inspection/assessment obtains and examines the contracts/agreements to ensure the organization being inspected/assessed requires that the developer of the information system, system component, or information system service track security flaws within the system, component, or service.</t>
  </si>
  <si>
    <t>CCI-003162</t>
  </si>
  <si>
    <t>The organization requires the developer of the information system, system component, or information system service to track flaw resolution within the system, component, or service.</t>
  </si>
  <si>
    <t>The organization being inspected/assessed requires within contracts/agreements that the developer of the information system, system component, or information system service track flaw resolution within the system, component, or service.</t>
  </si>
  <si>
    <t>The organization conducting the inspection/assessment obtains and examines the contracts/agreements to ensure the organization being inspected/assessed requires that the developer of the information system, system component, or information system service track flaw resolution within the system, component, or service.</t>
  </si>
  <si>
    <t>CCI-003163</t>
  </si>
  <si>
    <t>The organization requires the developer of the information system, system component, or information system service to report security flaws and flaw resolution within the system, component, or service findings to organization-defined personnel.</t>
  </si>
  <si>
    <t>The organization being inspected/assessed requires within contracts/agreements that the developer of the information system, system component, or information system service report security flaws and flaw resolution within the system, component, or service findings to at a minimum, the ISSO and ISSM.
DoD has defined the personnel as at a minimum, the ISSO and ISSM.</t>
  </si>
  <si>
    <t>The organization conducting the inspection/assessment obtains and examines the contracts/agreements to ensure the organization being inspected/assessed requires that the developer of the information system, system component, or information system service report security flaws and flaw resolution within the system, component, or service findings to at a minimum, the ISSO and ISSM.
 DoD has defined the personnel as at a minimum, the ISSO and ISSM.</t>
  </si>
  <si>
    <t>CCI-003164</t>
  </si>
  <si>
    <t>The organization defines the personnel to whom security flaw findings and flaw resolution within the system, component, or service are reported.</t>
  </si>
  <si>
    <t>DoD has defined the personnel as at a minimum, the ISSO and ISSM.</t>
  </si>
  <si>
    <t>The organization being inspected/assessed is automatically compliant with this CCI because they are covered at the DoD level.
DoD has defined the personnel as at a minimum, the ISSO and ISSM.</t>
  </si>
  <si>
    <t>CCI-000698</t>
  </si>
  <si>
    <t>SA-10 (1)</t>
  </si>
  <si>
    <t>The organization requires the developer of the information system, system component, or information system service to enable integrity verification of software and firmware components.</t>
  </si>
  <si>
    <t xml:space="preserve">The organization being inspected/assessed requires within contracts/agreements that the developer of the information system, system component, or information system service enable integrity verification of software and firmware components.
The organization being inspected/assessed requires the developer to enable integrity verification of software and firmware that may include:
1. Stipulating and monitoring logical delivery of products and services, requiring downloading from approved, verification-enhanced sites;
2. Encrypting elements (software, software patches, etc.) and supply chain process data in transit (motion) and at rest throughout delivery;
3. Requiring suppliers to provide their elements “secure by default”, so that additional configuration is required to make the element insecure;
4. Implementing software designs using programming languages and tools that reduce the likelihood of weaknesses;
5. Implementing cryptographic hash verification; and
6. Establishing performance and sub-element baseline for the system and system elements to help detect unauthorized tampering/modification during repairs/refurbishing. 
</t>
  </si>
  <si>
    <t>The organization conducting the inspection/assessment obtains and examines the contracts/agreements to ensure the organization being inspected/assessed requires that the developer of the information system, system component, or information system service enable integrity verification of software and firmware components.</t>
  </si>
  <si>
    <t>CCI-000700</t>
  </si>
  <si>
    <t>SA-10 (2)</t>
  </si>
  <si>
    <t>The organization provides an alternate configuration management process using organizational personnel in the absence of a dedicated developer configuration management team.</t>
  </si>
  <si>
    <t>The organization being inspected/assessed, in the absence of a dedicated software developer configuration management team, establishes an alternate configuration management process that is staffed with appropriate key organizational personnel.</t>
  </si>
  <si>
    <t>The organization conducting the inspection/assessment obtains and examines the Configuration Control Board (CCB) charter  to determine if the organization, in the absence of a dedicated software developer configuration management team, has established an alternate configuration management process that is staffed with key organizational personnel.</t>
  </si>
  <si>
    <t>CCI-003165</t>
  </si>
  <si>
    <t>SA-10 (3)</t>
  </si>
  <si>
    <t>The organization requires the developer of the information system, system component, or information system service to enable integrity verification of hardware components.</t>
  </si>
  <si>
    <t>The organization being inspected/assessed documents within contracts/agreements, the requirement that the developer of the information system, system component, or information system service enable integrity verification of hardware components.</t>
  </si>
  <si>
    <t>The organization conducting the inspection/assessment obtains and examines the contracts/agreements to ensure the organization being inspected/assessed requires that the developer of the information system, system component, or information system service enable integrity verification of hardware components.</t>
  </si>
  <si>
    <t>CCI-003166</t>
  </si>
  <si>
    <t>SA-10 (4)</t>
  </si>
  <si>
    <t>The organization requires the developer of the information system, system component, or information system service to employ tools for comparing newly generated versions of security-relevant hardware descriptions with previous versions.</t>
  </si>
  <si>
    <t>The organization being inspected/assessed documents within contracts/agreements the requirement that the developer of the information system, system component, or information system service employ tools for comparing newly generated versions of security-relevant hardware descriptions with previous versions.</t>
  </si>
  <si>
    <t>The organization conducting the inspection/assessment obtains and examines the contracts/agreements to ensure the organization being inspected/assessed requires that the developer of the information system, system component, or information system service employ tools for comparing newly generated versions of security-relevant hardware descriptions with previous versions.</t>
  </si>
  <si>
    <t>CCI-003167</t>
  </si>
  <si>
    <t>The organization requires the developer of the information system, system component, or information system service to employ tools for comparing newly generated versions of software/firmware source code with previous versions.</t>
  </si>
  <si>
    <t>The organization being inspected/assessed documents within contracts/agreements the requirement that the  developer of the information system, system component, or information system service employ tools for comparing newly generated versions of software/firmware source code with previous versions.</t>
  </si>
  <si>
    <t>The organization conducting the inspection/assessment obtains and examines the contracts/agreements  to ensure the organization being inspected/assessed requires that the  developer of the information system, system component, or information system service employ tools for comparing newly generated versions of software/firmware source code with previous versions.</t>
  </si>
  <si>
    <t>CCI-003168</t>
  </si>
  <si>
    <t>The organization requires the developer of the information system, system component, or information system service to employ tools for comparing newly generated versions of object code with previous versions.</t>
  </si>
  <si>
    <t>The organization being inspected/assessed documents within contracts/agreements the requirement that the  developer of the information system, system component, or information system service employ tools for comparing newly generated versions of object code with previous versions.</t>
  </si>
  <si>
    <t>The organization conducting the inspection/assessment obtains and examines the contracts/agreements to ensure the organization being inspected/assessed requires that the  developer of the information system, system component, or information system service employ tools for comparing newly generated versions of object code with previous versions.</t>
  </si>
  <si>
    <t>CCI-003169</t>
  </si>
  <si>
    <t>SA-10 (5)</t>
  </si>
  <si>
    <t>The organization requires the developer of the information system, system component, or information system service to maintain the integrity of the mapping between the master build data (hardware drawings and software/firmware code) describing the current version of security-relevant hardware, software, and firmware and the on-site master copy of the data for the current version.</t>
  </si>
  <si>
    <t>The organization being inspected/assessed documents within contracts/agreements, the requirement that the developer of the information system, system component, or information system service maintain the integrity of the mapping between the master build data (hardware drawings and software/firmware code) describing the current version of security-relevant hardware, software, and firmware and the on-site master copy of the data for the current version.</t>
  </si>
  <si>
    <t>The organization conducting the inspection/assessment obtains and examines the contracts/agreements to ensure the organization being inspected/assessed requires that the developer of the information system, system component, or information system service maintain the integrity of the mapping between the master build data (hardware drawings and software/firmware code) describing the current version of security-relevant hardware, software, and firmware and the on-site master copy of the data for the current version.</t>
  </si>
  <si>
    <t>CCI-003170</t>
  </si>
  <si>
    <t>SA-10 (6)</t>
  </si>
  <si>
    <t>The organization requires the developer of the information system, system component, or information system service to execute procedures for ensuring that security-relevant hardware, software, and firmware updates distributed to the organization are exactly as specified by the master copies.</t>
  </si>
  <si>
    <t>The organization being inspected/assessed documents within contracts/agreements, the requirement that the developer of the information system, system component, or information system service execute procedures for ensuring that security-relevant hardware, software, and firmware updates distributed to the organization are exactly as specified by the master copies.</t>
  </si>
  <si>
    <t>The organization conducting the inspection/assessment obtains and examines the contracts/agreements to ensure the organization being inspected/assessed requires that the developer of the information system, system component, or information system service execute procedures for ensuring that security-relevant hardware, software, and firmware updates distributed to the organization are exactly as specified by the master copies.</t>
  </si>
  <si>
    <t>CCI-003171</t>
  </si>
  <si>
    <t>SA-11 (a)</t>
  </si>
  <si>
    <t>The organization requires the developer of the information system, system component, or information system service to create a security assessment plan.</t>
  </si>
  <si>
    <t>The organization being inspected/assessed requires that the developer create and document a security assessment plan that includes:
1. The types of analyses, testing, evaluation, and reviews of software and firmware components;
2. The degree of rigor to be applied; and
3. The types of artifacts produced during those processes.</t>
  </si>
  <si>
    <t>The organization conducting the inspection/assessment obtains and examines the contracts/agreements to ensure the organization being inspected/assessed requires that the developer of the information system, system component, or information system service  create a security assessment plan.</t>
  </si>
  <si>
    <t>CCI-003172</t>
  </si>
  <si>
    <t>The organization requires the developer of the information system, system component, or information system service to implement a security assessment plan.</t>
  </si>
  <si>
    <t>The organization being inspected/assessed requires that the developer implement the security assessment plan developed in SA-11, CCI 003171.</t>
  </si>
  <si>
    <t>The organization conducting the inspection/assessment obtains and examines the contracts/agreements to ensure the organization being inspected/assessed requires that the developer of the information system, system component, or information system service  implement a security assessment plan.</t>
  </si>
  <si>
    <t>CCI-003173</t>
  </si>
  <si>
    <t>SA-11 (b)</t>
  </si>
  <si>
    <t>The organization requires the developer of the information system, system component, or information system service to perform unit, integration, system, and/or regression testing/evaluation at organization-defined depth and coverage.</t>
  </si>
  <si>
    <t>The organization being inspected/assessed documents within the contracts/agreements, the requirement that the developer of the information system, system component, or information system service perform unit, integration, system, and/or regression testing/evaluation at depth and coverage defined in SA-11, CCI 3174.</t>
  </si>
  <si>
    <t>The organization conducting the inspection/assessment obtains and examines the contracts/agreements to ensure the organization being inspected/assessed requires that the developer of the information system, system component, or information system service perform unit, integration, system, and/or regression testing/evaluation at depth and coverage defined in SA-11, CCI 3174.</t>
  </si>
  <si>
    <t>CCI-003174</t>
  </si>
  <si>
    <t>The organization defines the depth and coverage  to perform unit, integration, system, and/or regression testing/evaluation.</t>
  </si>
  <si>
    <t xml:space="preserve">The organization being inspected/assessed defines and documents the depth and coverage  to perform unit, integration, system, and/or regression testing/evaluation. Examples of approaches or tool types that could be required are:
1. Approaches such as static analyses, dynamic analyses, binary analysis, or a hybrid of the three approaches; and
2. Tools such as web-based application scanners, static analysis tools, binary analyzers.
DoD has determined the depth and coverage are not appropriate to define at the Enterprise level.
</t>
  </si>
  <si>
    <t>The organization conducting the inspection/assessment obtains and examines the documented depth and coverage to ensure the organization being inspected/assessed defines the depth and coverage  to perform unit, integration, system, and/or regression testing/evaluation.
DoD has determined the depth and coverage are not appropriate to define at the Enterprise level.</t>
  </si>
  <si>
    <t>CCI-003175</t>
  </si>
  <si>
    <t>SA-11 (c )</t>
  </si>
  <si>
    <t>The organization requires the developer of the information system, system component, or information system service to produce evidence of the execution of the security assessment plan.</t>
  </si>
  <si>
    <t>The organization being inspected/assessed requires the developer to produce and provide evidence of the execution of the security assessment plan.</t>
  </si>
  <si>
    <t>The organization conducting the inspection/assessment obtains and examines the contracts/agreements to ensure the organization being inspected/assessed requires that the developer of the information system, system component, or information system service produce evidence of the execution of the security assessment plan.</t>
  </si>
  <si>
    <t>CCI-003176</t>
  </si>
  <si>
    <t>The organization requires the developer of the information system, system component, or information system service to produce the results of the security testing/evaluation.</t>
  </si>
  <si>
    <t>The organization being inspected/assessed requires the developer to produce and provide results of the security testing/evaluation.</t>
  </si>
  <si>
    <t>The organization conducting the inspection/assessment obtains and examines the contracts/agreements to ensure the organization being inspected/assessed requires that the developer of the information system, system component, or information system service produce the results of the security testing/evaluation.</t>
  </si>
  <si>
    <t>CCI-003177</t>
  </si>
  <si>
    <t>SA-11 (d)</t>
  </si>
  <si>
    <t>The organization requires the developer of the information system, system component, or information system service to implement a verifiable flaw remediation process.</t>
  </si>
  <si>
    <t xml:space="preserve">The organization being inspected/assessed requires the developer to implement a verifiable flaw remediation process.
 </t>
  </si>
  <si>
    <t>The organization conducting the inspection/assessment obtains and examines the contracts/agreements to ensure the organization being inspected/assessed requires that the developer of the information system, system component, or information system service implement a verifiable flaw remediation process.</t>
  </si>
  <si>
    <t>CCI-003178</t>
  </si>
  <si>
    <t>SA-11 (e )</t>
  </si>
  <si>
    <t>The organization requires the developer of the information system, system component, or information system service to correct flaws identified during security testing/evaluation.</t>
  </si>
  <si>
    <t xml:space="preserve">The organization being inspected/assessed requires the developer to correct flaws identified during security testing/evaluation and to document and provide evidence that the flaws were corrected.
</t>
  </si>
  <si>
    <t>The organization conducting the inspection/assessment obtains and examines the contracts/agreements to ensure the organization being inspected/assessed requires that the developer of the information system, system component, or information system service correct flaws identified during security testing/evaluation and provide evidence.</t>
  </si>
  <si>
    <t>CCI-003179</t>
  </si>
  <si>
    <t>SA-11 (1)</t>
  </si>
  <si>
    <t>The organization requires the developer of the information system, system component, or information system service to employ static code analysis tools to identify common flaws.</t>
  </si>
  <si>
    <t>The organization being inspected/assessed includes the requirement within contracts/agreements that the developer of the information system, system component, or information system service employ static code analysis tools to identify common flaws.</t>
  </si>
  <si>
    <t>The organization conducting the inspection/assessment obtains and examines the contracts/agreements to ensure the organization being inspected/assessed requires that the developer of the information system, system component, or information system service employ static code analysis tools to identify common flaws.</t>
  </si>
  <si>
    <t>CCI-003180</t>
  </si>
  <si>
    <t>The organization requires the developer of the information system, system component, or information system service to document the results of static code analysis.</t>
  </si>
  <si>
    <t>The organization being inspected/assessed requires that the developer of the information system, system component, or information system service document the type of static code analysis that was performed and the results (including defects).</t>
  </si>
  <si>
    <t>The organization conducting the inspection/assessment obtains and examines the contracts/agreements to ensure the organization being inspected/assessed requires that the developer of the information system, system component, or information system service document the results of static code analysis.</t>
  </si>
  <si>
    <t>CCI-003181</t>
  </si>
  <si>
    <t>SA-11 (2)</t>
  </si>
  <si>
    <t>The organization requires the developer of the information system, system component, or information system service to perform threat and vulnerability analysis.</t>
  </si>
  <si>
    <t>The organization being inspected/assessed requires the developer to document and perform threat and vulnerability analysis to ensure that design or implementation changes, and resulting vulnerabilities, are accounted for early in the life cycle. 
Threat analysis may be performed through the use of open source threat information. Vulnerability analyses should be informed by system design documentation and may include static analyses, dynamic analyses, simulations, and penetration testing. The developer must document the type of vulnerability analysis that was performed, the results (including defects) and any follow on actions.</t>
  </si>
  <si>
    <t>The organization conducting the inspection/assessment obtains and examines the contracts/agreements to ensure the organization being inspected/assessed requires that the developer of the information system, system component, or information system service  perform threat and vulnerability analysis.</t>
  </si>
  <si>
    <t>CCI-003182</t>
  </si>
  <si>
    <t>The organization requires the developer of the information system, system component, or information system service to perform testing/evaluation of the as-built system, component, or service subsequent to threat and vulnerability analysis.</t>
  </si>
  <si>
    <t>The organization being inspected/assessed requires within contracts/agreements that the developer the information system, system component, or information system service perform testing/evaluation of the as-built system, component, or service based on threat and vulnerability analysis.</t>
  </si>
  <si>
    <t>The organization conducting the inspection/assessment obtains and examines the contracts/agreements to ensure the organization being inspected/assessed requires that the developer of the information system, system component, or information system service  perform testing/evaluation of the as-built system, component, or service subsequent to threat and vulnerability analysis.</t>
  </si>
  <si>
    <t>CCI-003183</t>
  </si>
  <si>
    <t>SA-11 (3)</t>
  </si>
  <si>
    <t>SA-11 (3) (a)</t>
  </si>
  <si>
    <t>The organization requires an independent agent satisfying organization-defined independence criteria to verify the correct implementation of the developer security assessment plan.</t>
  </si>
  <si>
    <t>The organization being inspected/assessed requires within contracts/agreements that an independent agent satisfying independence criteria defined in SA-11 (3), CCI 3185 verify the correct implementation of the developer security assessment plan.</t>
  </si>
  <si>
    <t>The organization conducting the inspection/assessment obtains and examines the contracts/agreements to ensure the organization being inspected/assessed requires that an independent agent satisfying independence criteria defined in SA-11 (3), CCI 3185 verify the correct implementation of the developer security assessment plan.</t>
  </si>
  <si>
    <t>CCI-003184</t>
  </si>
  <si>
    <t>The organization requires an independent agent satisfying organization-defined independence criteria to verify the evidence produced during security testing/evaluation.</t>
  </si>
  <si>
    <t>The organization being inspected/assessed requires within contracts/agreements that an independent agent satisfying independence criteria defined in SA-11 (3), CCI 3185 verify the evidence produced during security testing/evaluation.</t>
  </si>
  <si>
    <t>The organization conducting the inspection/assessment obtains and examines the contracts/agreements to ensure the organization being inspected/assessed requires that an independent agent satisfying independence criteria defined in SA-11 (3), CCI 3185 verify the evidence produced during security testing/evaluation.</t>
  </si>
  <si>
    <t>CCI-003185</t>
  </si>
  <si>
    <t>The organization defines the independence criteria the independent agent must satisfy prior to verifying the correct implementation of the developer security assessment plan and the evidence produced during security testing/evaluation.</t>
  </si>
  <si>
    <t>The organization being inspected/assessed defines and documents the independence criteria the independent agent must satisfy prior to verifying the correct implementation of the developer security assessment plan and the evidence produced during security testing/evaluation.
 DoD has determined the independence criteria is not appropriate to define at the Enterprise level.</t>
  </si>
  <si>
    <t>The organization conducting the inspection/assessment obtains and examines the documented independence criteria to ensure the organization being inspected/assessed defines the independence criteria the independent agent must satisfy prior to verifying the correct implementation of the developer security assessment plan and the evidence produced during security testing/evaluation.
DoD has determined the independence criteria is not appropriate to define at the Enterprise level.</t>
  </si>
  <si>
    <t>CCI-003186</t>
  </si>
  <si>
    <t>SA-11 (3) (b)</t>
  </si>
  <si>
    <t>The organization ensures that the independent agent either is provided with sufficient information to complete the verification process or has been granted the authority to obtain such information.</t>
  </si>
  <si>
    <t>The organization being inspected/assessed provides the independent agent with  sufficient information and access/authority to complete the verification process.
The organization must maintain a record of information provided.</t>
  </si>
  <si>
    <t>The organization conducting the inspection/assessment obtains and examines the record of information provided to ensure the organization being inspected/assessed provides the independent agent with  sufficient information and access/authority to complete the verification process.</t>
  </si>
  <si>
    <t>CCI-003187</t>
  </si>
  <si>
    <t>SA-11 (4)</t>
  </si>
  <si>
    <t>The organization requires the developer of the information system, system component, or information system service to perform a manual code review of organization-defined specific code using organization defined processes, procedures, and/or techniques.</t>
  </si>
  <si>
    <t>The organization being inspected/assessed requires within contracts/agreements that the developer of the information system, system component, or information system service perform a manual code review of specific code defined in SA-11 (4), CCI 3188 using processes, procedures, and/or techniques defined in SA-11 (4), CCI 3189.</t>
  </si>
  <si>
    <t>The organization conducting the inspection/assessment obtains and examines the contracts/agreements to ensure the organization being inspected/assessed requires that  the developer of the information system, system component, or information system service perform a manual code review of specific code defined in SA-11 (4), CCI 3188 using processes, procedures, and/or techniques defined in SA-11 (4), CCI 3189.</t>
  </si>
  <si>
    <t>CCI-003188</t>
  </si>
  <si>
    <t>The organization defines the specific code that requires the developer of the information system, system component, or information system service to perform a manual code review against using organization-defined process, procedures, and/or techniques.</t>
  </si>
  <si>
    <t>The organization being inspected/assessed defines and documents the specific code that requires the developer of the information system, system component, or information system service to perform a manual code review against using organization-defined process, procedures, and/or techniques.
The defined code shall include:
1. random samples; and
2. critical software and firmware components of information systems.
DoD has determined the specific code is not appropriate to define at the Enterprise level.</t>
  </si>
  <si>
    <t>The organization conducting the inspection/assessment obtains and examines the documented specific code to ensure the organization being inspected/assessed defines  the specific code that requires the developer of the information system, system component, or information system service to perform a manual code review against using organization-defined process, procedures, and/or techniques.
DoD has determined the specific code is not appropriate to define at the Enterprise level.</t>
  </si>
  <si>
    <t>CCI-003189</t>
  </si>
  <si>
    <t>The organization defines the processes, procedures, and/or techniques to be used by the developer of the information system, system component, or information system service to perform a manual code review of organization-defined specific code.</t>
  </si>
  <si>
    <t>The organization being inspected/assessed requires in contracts/agreements that the developer define and document the processes, procedures, and/or techniques to be used to perform a manual code review of organization-defined specific code.
Manual code reviews identify weaknesses which are generally unavailable to more automated analytic tools and techniques such as static or dynamic analysis. Manual code reviews should be performed in conjunction with automated testing, such as static or dynamic analysis, to provide greater levels of analysis.
DoD has determined the processes, procedures, and/or techniques are not appropriate to define at the Enterprise level.</t>
  </si>
  <si>
    <t>The organization conducting the inspection/assessment obtains and examines the documented  processes, procedures, and/or techniques to ensure the organization being inspected/assessed defines the processes, procedures, and/or techniques to be used by the developer of the information system, system component, or information system service to perform a manual code review of organization-defined specific code.
DoD has determined the processes, procedures, and/or techniques are not appropriate to define at the Enterprise level.</t>
  </si>
  <si>
    <t>CCI-003190</t>
  </si>
  <si>
    <t>SA-11 (5)</t>
  </si>
  <si>
    <t>The organization requires the developer of the information system, system component, or information system service to perform penetration testing at organization-defined breadth/depth and with organization-defined constraints.</t>
  </si>
  <si>
    <t>The organization being inspected/assessed requires within contracts/agreements that the developer of the information system, system component, or information system service perform penetration testing at a breadth/depth defined in SA-11 (5), CCI 3191 and with constraints defined in SA-11 (5), CCI 3192.</t>
  </si>
  <si>
    <t>The organization conducting the inspection/assessment obtains and examines the contracts/agreements to ensure the organization being inspected/assessed requires that  the developer of the information system, system component, or information system service perform penetration testing at a breadth/depth defined in SA-11 (5), CCI 3191 and with constraints defined in SA-11 (5), CCI 3192.</t>
  </si>
  <si>
    <t>CCI-003191</t>
  </si>
  <si>
    <t>The organization defines the breadth/depth the developer of the information system, system component, or information system service is required to perform penetration testing.</t>
  </si>
  <si>
    <t>The organization being inspected/assessed defines and documents the breadth/depth the developer of the information system, system component, or information system service is required to perform penetration testing.
DoD has determined the breadth/depth are not appropriate to define at the Enterprise level.</t>
  </si>
  <si>
    <t>The organization conducting the inspection/assessment obtains and examines the documented breadth/depth to ensure the organization being inspected/assessed defines the breadth/depth the developer of the information system, system component, or information system service is required to perform penetration testing.
DoD has determined the constraints are not appropriate to define at the Enterprise level.</t>
  </si>
  <si>
    <t>CCI-003192</t>
  </si>
  <si>
    <t>The organization defines the constraints on penetration testing performed by developer of the information system, system component, or information system service.</t>
  </si>
  <si>
    <t>The organization being inspected/assessed defines and documents the constraints on penetration testing performed by developer of the information system, system component, or information system service.
Penetration testing should use all available information technology product documentation (e.g., product/system design specifications, source code, and administrator/operator manuals) and can include, for example, white, gray, or black box testing to attempt circumventing security features of the information technology product or system. Penetration testing should be performed:
1. by skilled security professionals working in controlled environments to simulate and execute adversary actions; and
2. in conjunction with automated and manual code reviews to provide greater levels of analysis than would ordinarily be possible.
DoD has determined the constraints are not appropriate to define at the Enterprise level.</t>
  </si>
  <si>
    <t>The organization conducting the inspection/assessment obtains and examines the documented constraints to ensure the organization being inspected/assessed defines the constraints on penetration testing performed by developer of the information system, system component, or information system service.
DoD has determined the constraints are not appropriate to define at the Enterprise level.</t>
  </si>
  <si>
    <t>CCI-003193</t>
  </si>
  <si>
    <t>SA-11 (6)</t>
  </si>
  <si>
    <t>The organization requires the developer of the information system, system component, or information system service to perform attack surface reviews.</t>
  </si>
  <si>
    <t>The organization being inspected/assessed requires within contracts/agreements that the developer perform and document attack surface reviews to uncover any accessible areas where weaknesses or deficiencies in the design and functionality of information systems (including the hardware, software, and firmware components) provide opportunities for adversaries to exploit vulnerabilities. 
Attack surface reviews may include:
1. Analyzing both design and implementation changes to information systems;
2. Testing the system with debug options off, or making the debug capabilities inaccessible to unauthorized users;
3. Mitigating attack vectors generated as a result of the changes. Correction of identified flaws includes, for example, deprecation of unsafe functions; and
4. Using configuration documents that describe how to configure OTS elements to limit their functionality or increase their security. These include DISA Security Technical Implementation Guides (STIGs) and NSA Security configuration guides. Perform this as early in the lifecycle as possible, so that unnecessary or dangerous functionality is not depended upon or does not go unnoticed.</t>
  </si>
  <si>
    <t>The organization conducting the inspection/assessment obtains and examines the contracts/agreements to ensure the organization being inspected/assessed requires that  the developer of the information system, system component, or information system service perform and document attack surface reviews.</t>
  </si>
  <si>
    <t>CCI-003194</t>
  </si>
  <si>
    <t>SA-11 (7)</t>
  </si>
  <si>
    <t>The organization requires the developer of the information system, system component, or information system service to verify that the scope of security testing/evaluation provides complete coverage of required security controls at organization-defined depth of testing/evaluation.</t>
  </si>
  <si>
    <t xml:space="preserve">The organization being inspected/assessed requires within contracts/agreements that the developer of the information system, system component, or information system service verify that the scope of security testing/evaluation provides complete coverage of required security controls at the depth of testing/evaluation defined in SA-11 (7), CCI 3195.
</t>
  </si>
  <si>
    <t>The organization conducting the inspection/assessment obtains and examines the contracts/agreements to ensure the organization being inspected/assessed requires that  the developer of the information system, system component, or information system service verify that the scope of security testing/evaluation provides complete coverage of required security controls at the depth of testing/evaluation defined in SA-11 (7), CCI 3195.</t>
  </si>
  <si>
    <t>CCI-003195</t>
  </si>
  <si>
    <t>The organization defines the depth of testing/evaluation to which the developer of the information system, system component, or information system service is required to verify that the scope of security testing/evaluation provides complete coverage of the required security controls.</t>
  </si>
  <si>
    <t>The organization conducting the inspection/assessment obtains and examines the documented depth of testing/evaluation to ensure the organization being inspected/assessed defines the depth of testing/evaluation to which the developer of the information system, system component, or information system service is required to verify that the scope of security testing/evaluation provides complete coverage of the required security controls.
DoD has determined the depth of testing/evaluation is not appropriate to define at the Enterprise level.</t>
  </si>
  <si>
    <t>CCI-003196</t>
  </si>
  <si>
    <t>SA-11 (8)</t>
  </si>
  <si>
    <t>The organization requires the developer of the information system, system component, or information system service to employ dynamic code analysis tools to identify common flaws.</t>
  </si>
  <si>
    <t>The organization being inspected/assessed requires within contracts/agreements that the developer of the information system, system component, or information system service employ dynamic code analysis tools to identify common flaws.
Dynamic code analysis tools include fuzz testing, using simulation, and white and black box testing. Dynamic code analysis should be performed in conjunction with static code analysis to provide greater levels of analysis.</t>
  </si>
  <si>
    <t>The organization conducting the inspection/assessment obtains and examines the contracts/agreements to ensure the organization being inspected/assessed requires that  the developer of the information system, system component, or information system service employ dynamic code analysis tools to identify common flaws.</t>
  </si>
  <si>
    <t>CCI-003197</t>
  </si>
  <si>
    <t>The organization requires the developer of the information system, system component, or information system service to document the results of the dynamic code analysis.</t>
  </si>
  <si>
    <t>The organization being inspected/assessed requires that the developer of the information system, system component, or information system service document the type of dynamic analysis that was performed and the results (including defects).</t>
  </si>
  <si>
    <t>The organization conducting the inspection/assessment obtains and examines the contracts/agreements to ensure the organization being inspected/assessed requires that  the developer of the information system, system component, or information system service document the results of the dynamic code analysis.</t>
  </si>
  <si>
    <t>CCI-000722</t>
  </si>
  <si>
    <t>The organization defines the security safeguards to employ to protect against supply chain threats to the information system, system component, or information system service.</t>
  </si>
  <si>
    <t>DoD has defined the requirements to protect against supply chain threats in DoDI 5200.44, "Protection of Mission Critical Functions to Achieve Trusted Systems and Networks (TSN)."</t>
  </si>
  <si>
    <t>The organization being inspected/assessed is automatically compliant with this CCI because they are covered at the DoD level.
DoD has defined the requirements to protect against supply chain threats in DoDI 5200.44, "Protection of Mission Critical Functions to Achieve Trusted Systems and Networks (TSN)."</t>
  </si>
  <si>
    <t>CCI-000723</t>
  </si>
  <si>
    <t>The organization protects against supply chain threats to the information system, system component, or information system service by employing organization-defined security safeguards as part of a comprehensive, defense-in-breadth information security strategy.</t>
  </si>
  <si>
    <t xml:space="preserve">The organization being inspected/assessed must identify and document in the Security Plan whether the system is a “covered system” IAW DoDI 5200.44.  If it is a covered system, the organization must implement the requirements below:
1. Conduct a criticality analysis to identify mission critical functions and critical components and reduce the vulnerability of such functions and components through secure system design;
2. Request threat analysis of suppliers of critical components from the TSN focal point and manage access to and control of threat analysis products containing U.S. person information;
3. Engage TSN focal points for guidance on managing identified risk using DoD Components and Enterprise risk management resources; and
4. Apply TSN best practices, processes, techniques, and procurement tools prior to the acquisition of critical components or their integration into applicable systems, at any point in the system lifecycle. Such tools and practices include contract requirements and the SCRM key practices Guide.
</t>
  </si>
  <si>
    <t>The organization conducting the inspection/assessment obtains and examines the Security Plan for the system to determine whether the system is a “covered system” IAW DoDI 5200.44.  
If it is a covered system, the organization conducting the inspection/assessment obtains and examines documentation of compliance with DoDI 5200.44, to ensure the organization being inspected/assessed has:
1. Conducted a criticality analysis to identify mission critical functions and critical components and reduced the vulnerability of such functions and components through secure system design;
2. Requested threat analysis of suppliers of critical components from the TSN focal point and managed access to and control of threat analysis products containing U.S. person information;
3. Engaged TSN focal points for guidance on managing identified risk using DoD Components and Enterprise risk management resources; and
4. Applied TSN best practices, processes, techniques, and procurement tools prior to the acquisition of critical components or their integration into applicable systems, at any point in the system lifecycle. Such tools and practices include contract requirements and the SCRM key practices Guide.</t>
  </si>
  <si>
    <t>CCI-003198</t>
  </si>
  <si>
    <t>SA-12 (1)</t>
  </si>
  <si>
    <t>The organization employs organization-defined tailored acquisition strategies, contract tools, and procurement methods for the purchase of the information system, system component, or information system service from suppliers.</t>
  </si>
  <si>
    <t>The organization being inspected/assessed implements IAW the DoDI 5200.44 "Protection of Mission Critical Functions to Achieve Trusted Systems and Networks (TSN)” tailored acquisition strategies, contract tools, and procurement methods defined in SA-12 (1), CCI 3199 as a means to mitigate supply chain risk.
The organization being inspected/assessed must maintain documentation tracing the strategies, tools, and methods implemented to the organization-defined strategies, tools, and methods.</t>
  </si>
  <si>
    <t xml:space="preserve">The organization conducting the inspection/assessment obtains and examines documentation tracing the strategies, tools, and methods implemented to the organization-defined strategies, tools, and methods to ensure that the tailored acquisition strategies, contract tools, and procurement methods identified in SA-12 (1), CCI 3199 have been implemented. </t>
  </si>
  <si>
    <t>CCI-003199</t>
  </si>
  <si>
    <t>The organization defines tailored acquisition strategies, contract tools, and procurement methods to employ for the purchase of the information system, system component, or information system service from suppliers.</t>
  </si>
  <si>
    <t xml:space="preserve">The organization being inspected/assessed defines and documents  the tailored acquisition strategies, contract tools, and procurement methods IAW DoDI 5200.44, "Protection of Mission Critical Functions to Achieve Trusted Systems and Networks (TSN)."  Examples include:
1. Transferring a portion of the risk to the developer or supplier through the use of contract language and incentives;
2. Using contract language that requires the implementation of SCRM throughout the system lifecycle in applicable contracts and other acquisition and assistance instruments (grants, cooperative agreements, Cooperative Research and Development Agreements (CRADAs),and other transactions) examples include:
a. Language outlined in the Defense Acquisition Guidebook section 13.13. Contracting; 
b. Language requiring the use of protected mechanisms to deliver elements and data about elements, processes, and delivery mechanisms;
c. Language that articulates that requirements flow down supply chain tiers to sub-prime suppliers.
3. Incentives for suppliers that:
a. Implement required security safeguards and SCRM best practices;
b. Promote transparency into their organizational processes and security practices; 
c. Provide additional vetting of the processes and security practices of subordinate suppliers, critical information system components, and services; and
d. Implement contract to reduce SC risk down the contract stack.
4. Gaining insight into supplier security practices;
5. Using contract language and incentives to enable more robust risk management later in the lifecycle;
6. Using a centralized intermediary or “Blind Buy” approaches to acquire element(s) to hide actual usage locations from an untrustworthy supplier or adversary;
7. Exercise the authorities provided in section 806 of the 2011 NDAA, through  Public Law 111-383 referenced in the Defense Federal Acquisition Regulation Supplement (DFAR); interim rule part 252.239-7018 Supply Chain Risk. 
DoD has determined the tailored acquisition strategies, contract tools, and procurement methods are not appropriate to define at the Enterprise level.  
</t>
  </si>
  <si>
    <t xml:space="preserve">The organization conducting the inspection/assessment obtains and examines the documentation containing the tailored acquisition strategies, contract tools, and procurement methods to ensure they have been defined IAW DoDI 5200.44, "Protection of Mission Critical Functions to Achieve Trusted Systems and Networks (TSN)."
DoD has determined the tailored acquisition strategies, contract tools, and procurement methods are not appropriate to define at the Enterprise level.  
</t>
  </si>
  <si>
    <t>CCI-003200</t>
  </si>
  <si>
    <t>SA-12 (2)</t>
  </si>
  <si>
    <t>The organization conducts a supplier review prior to entering into a contractual agreement to acquire the information system, system component, or information system service.</t>
  </si>
  <si>
    <t>The organization being inspected/assessed documents and implements a process to conduct a supplier review prior to entering into a contractual agreement to acquire the information system, system component, or information system service.  Examples of items that can be considered in the  review are the supplier’s:
1. Organization and process certifications;
2. Security policies, procedures, and activities across the lifecycle;
3. Supply chain and the criteria and methodology for selecting/managing their suppliers/service providers;
4. Financials to determine if the supplier is financially stable;
5. Foreign Ownership, Control, and Influence;
6. Past performance and any documented supply chain incidents;
7. Business relationships; and
8. Maturity of business processes.
The organization must maintain a record of supplier review.</t>
  </si>
  <si>
    <t>The organization conducting the inspection/assessment obtains and examines the documented process as well as the record of supplier review to ensure the organization being inspected/assessed documents and implements a process to conduct a supplier review prior to entering into a contractual agreement to acquire the information system, system component, or information system service.</t>
  </si>
  <si>
    <t>CCI-003201</t>
  </si>
  <si>
    <t>SA-12 (5)</t>
  </si>
  <si>
    <t>The organization employs organization-defined security safeguards to limit harm from potential adversaries identifying and targeting the organizational supply chain.</t>
  </si>
  <si>
    <t xml:space="preserve">The organization being inspected/assessed employs security safeguards defined in SA-12 (5), CCI 3202 to limit harm from potential adversaries identifying and targeting the organizational supply chain.
The organization must maintain a record of security safeguards employed.
 </t>
  </si>
  <si>
    <t>The organization conducting the inspection/assessment obtains and examines the record of security safeguards supplied to ensure the organization being inspected/assessed employs security safeguards defined in SA-12 (5), CCI 3202 to limit harm from potential adversaries identifying and targeting the organizational supply chain.</t>
  </si>
  <si>
    <t>CCI-003202</t>
  </si>
  <si>
    <t>The organization defines security safeguards to employ to limit harm from potential adversaries identifying and targeting the organizational supply chain.</t>
  </si>
  <si>
    <t xml:space="preserve">The organization being inspected/assessed defines and documents security safeguards to employ to limit harm from potential adversaries identifying and targeting the organizational supply chain  IAW DoDI 5200.44. 
Examples of security safeguards that the organization should consider implementing to limit the harm from potential adversaries targeting the organizational supply chain, are:
1. Using trusted physical delivery mechanisms that do not permit access to the element during delivery (ship via a protected carrier, use cleared/official couriers, or a diplomatic pouch);
2. Using trusted electronic delivery of products and services (require downloading from approved, verification-enhanced sites);
3. Avoiding the purchase of custom configurations, where feasible;
4. Using procurement carve outs (i.e., exclusions to commitments or obligations), where feasible;
5. Using defensive design approaches; 
6. Employing system OPSEC principles;
7. Employing a diverse set of suppliers;
8. Employing approved vendor lists with standing reputations in industry;
9. Using a centralized intermediary and “Blind Buy” approaches to acquire element(s) to hide actual usage locations from an untrustworthy supplier or adversary Employing inventory management policies and processes; 
10. Using flexible agreements during each acquisition and procurement phase so that it is possible to meet emerging needs or requirements to address supply chain risk without requiring complete revision or re-competition of an acquisition or procurement;
11. Using international, national, commercial or government standards to increase potential supply base;
12. Limiting the disclosure of information that can become publicly available; and
13. Minimizing the time between purchase decisions and required delivery.
Organizations should reference the SCRM Key Practices and Implementation Guide for DoD for additional guidance.
DoD has determined the security safeguards are not appropriate to define at the Enterprise level.  </t>
  </si>
  <si>
    <t xml:space="preserve">The conducting the inspection/assessment obtains and examines the documented security safeguards to ensure they have been defined IAW DoDI 5200.44.
DoD has determined the security safeguards are not appropriate to define at the Enterprise level.  
</t>
  </si>
  <si>
    <t>CCI-003203</t>
  </si>
  <si>
    <t>SA-12 (7)</t>
  </si>
  <si>
    <t>The organization conducts an assessment of the information system, system component, or information system service prior to selection, acceptance, or update.</t>
  </si>
  <si>
    <t xml:space="preserve">The organization being inspected/assessed or an independent, third-party entity must perform and document assessments that may include static analyses, dynamic analyses, simulations, white, gray, and black box testing, fuzz testing, penetration testing, and ensure that components or services are genuine (e.g., using tags, cryptographic hash verifications, or digital signatures).  Where possible, testing should employ threat profiles based on the threats that the system is likely to face in the operational environment. </t>
  </si>
  <si>
    <t>The organization conducting the inspection/assessment obtains and examines documented assessment(s) that were conducted by the organization prior to selection, acceptance, or update to ensure that the organization being inspected/assessed is assessing information systems, system components, or information system services prior to selection, acceptance, or update.</t>
  </si>
  <si>
    <t>CCI-003205</t>
  </si>
  <si>
    <t>SA-12 (8)</t>
  </si>
  <si>
    <t>The organization uses all-source intelligence analysis of suppliers and potential suppliers of the information system, system component, or information system service.</t>
  </si>
  <si>
    <t xml:space="preserve">The organization being inspected/assessed documents and implements a process IAW DoDI 5200.44 to use all-source intelligence analysis of suppliers and potential suppliers of the information system, system component, or information system service.
All-source intelligence of suppliers that the organization may use includes:
1. Defense Intelligence Agency (DIA) Threat Assessment Center (TAC), the enterprise focal point for supplier threat assessments for the DoD acquisition community risks;
2. Other U.S. Government resources including:
a. Government Industry Data Exchange Program (GIDEP) – Database where government and industry can record issues with suppliers, including counterfeits; and
b. System for Award Management (SAM) – Database of companies that are barred from doing business with the US Government.
3. Open source and commercial research.
</t>
  </si>
  <si>
    <t>The organization conducting the inspection/assessment obtains and examines the documented process to ensure the organization being inspected/assessed implements a process IAW DoDI 5200.44 to use all-source intelligence analysis of suppliers and potential suppliers of the information system, system component, or information system service.</t>
  </si>
  <si>
    <t>CCI-003206</t>
  </si>
  <si>
    <t>SA-12 (9)</t>
  </si>
  <si>
    <t>The organization employs organization-defined Operations Security (OPSEC) safeguards in accordance with classification guides to protect supply chain-related information for the information system, system component, or information system service.</t>
  </si>
  <si>
    <t xml:space="preserve">The organization being inspected/assessed implements Operations Security (OPSEC) safeguards defined in SA-12 (9), CCI 3206 to protect supply chain-related information for the information system, system component, or information system service.  </t>
  </si>
  <si>
    <t>The organization conducting the inspection/assessment obtains and examines any applicable artifacts showing the use of OPSEC safeguards to ensure the organization being inspected/assessed implements OPSEC safeguards defined in SA-12 (9), CCI 3206 to protect supply chain-related information for the information system, system component, or information system service.
DoD has determined the OPSEC safeguards are not appropriate to define at the Enterprise level.</t>
  </si>
  <si>
    <t>CCI-003210</t>
  </si>
  <si>
    <t>The organization defines the Operations Security (OPSEC) safeguards to be employed in accordance with classification guides to protect supply chain-related information for the information system, system component, or information system service.</t>
  </si>
  <si>
    <t>The organization being inspected/assessed defines and documents  Operations Security (OPSEC) safeguards IAW DoDD 5205.02E, DoD Manual 5205.02, and DoDI 5200.44.
OPSEC safeguards may include:
1. Limiting the disclosure of information needed to design, develop, test, produce, deliver, and support the element  for example, supplier identities, supplier processes, potential suppliers, security requirements, design specifications, testing and evaluation result, and system/component configurations, including the use of direct shipping, blind buys, etc.; 
2. Extending supply chain awareness, education, and training for suppliers, intermediate users, and end users;
3. Extending the range of OPSEC tactics, techniques, and procedures to potential suppliers, contracted suppliers, or sub-prime contractor tier of suppliers; and
4. Using centralized support and maintenance services to minimize direct interactions between end users and original suppliers.
DoD has determined the OPSEC safeguards are not appropriate to define at the Enterprise level.</t>
  </si>
  <si>
    <t>The organization being inspected/assessed obtains and examines the documented OPSEC safeguards to ensure they have been defined IAW DoDD 5205.02E, DoD Manual 5205.02, and DoDI 5200.44.
DoD has determined the OPSEC safeguards are not appropriate to define at the Enterprise level.</t>
  </si>
  <si>
    <t>CCI-003212</t>
  </si>
  <si>
    <t>SA-12 (10)</t>
  </si>
  <si>
    <t>The organization employs organization-defined security safeguards to validate that the information system or system component received is genuine and has not been altered.</t>
  </si>
  <si>
    <t>The organization being inspected/assessed employs security safeguards to validate that the information system or system component received is genuine and has not been altered defined in SA-12 (10), CCI 3213. The organization must maintain a record of information system validation.  The record must identify what safeguards are applied.
DoD has determined the security safeguards are not appropriate to define at the Enterprise level.</t>
  </si>
  <si>
    <t>The organization conducting the inspection/assessment obtains and examines the record of information system validation to ensure the organization being inspected/assessed employs security safeguards defined in SA-12 (10), CCI 3213 to validate that the information system or system component received is genuine and has not been altered.
DoD has determined the security safeguards are not appropriate to define at the Enterprise level.</t>
  </si>
  <si>
    <t>CCI-003213</t>
  </si>
  <si>
    <t>The organization defines the security safeguards to be employed to validate that the information system or system component received is genuine and has not been altered.</t>
  </si>
  <si>
    <t>The organization being inspected/assessed defines and documents security safeguards to validate that the information system or system component received is genuine and has not been altered IAW DoDI 5200.44.
Security safeguards may:
1. Examine for:
a. Evidence of unauthorized tampering/modification, intentional bugging/subversion, or harmful features;
b. Indicators of weaknesses such as unexpected size/dimensions, substandard workmanship, mismatched serial number or bar code, altered/ unexpected/ counterfeit trademarks or markings, or XRF (x-ray fluorescence); and
c. Newly manufactured (not refurbished) elements and for valid licensing (including support agreements).
2. Include:
a. Acceptance testing;
b. Anti-tamper mechanisms (tamper-resistant and tamper-evident packaging, anti-tamper fence);
c. Contact angle analysis and chemical surface analysis;
d. Encryption (in motion and at rest);
e. Watermarking mechanisms;
f. Optical/nanotechnology tagging;
g. Side-channel analysis;
h. Performance and sub-element baseline; and
i. Difficult-to-forge marks (such as digital signatures and hologram tags).
DoD has determined the security safeguards are not appropriate to define at the Enterprise level.</t>
  </si>
  <si>
    <t>The organization conducting the inspection/assessment obtains and examines the documented security safeguards  to ensure they have been defined IAW DoDI 5200.44.
DoD has determined the security safeguards are not appropriate to define at the Enterprise level.</t>
  </si>
  <si>
    <t>CCI-003214</t>
  </si>
  <si>
    <t>SA-12 (11)</t>
  </si>
  <si>
    <t>The organization employs organizational analysis, independent third-party analysis, organizational penetration testing and/or independent third-party penetration testing of organization-defined supply chain elements, processes and actors associated with the information system, system component, or information system service.</t>
  </si>
  <si>
    <t>The organization being inspected/assessed documents and implements processes to employ organizational analysis, independent third-party analysis, organizational penetration testing and/or independent third-party penetration testing of supply chain elements, processes and actors defined in SA-12 (11), CCI 3215 associated with the information system, system component, or information system service. 
Penetration testing/analysis should be performed:
1. On potential system elements before accepting the system;
2. As a realistic simulation of the active adversary’s known adversary tactics, techniques, procedures (TTPs), and tools; and 
3. Throughout the lifecycle on physical and logical systems, elements, and processes.</t>
  </si>
  <si>
    <t>The organization conducting the inspection/assessment obtains and examines the documented processes to ensure the organization being inspected/assessed employs organizational analysis, independent third-party analysis, organizational penetration testing and/or independent third-party penetration testing of supply chain elements, processes and actors defined in SA-12 (11), CCI 3215 associated with the information system, system component, or information system service.</t>
  </si>
  <si>
    <t>CCI-003215</t>
  </si>
  <si>
    <t>The organization defines the supply chain elements, processes, and actors associated with the information system, system component, or information system service for organizational analysis, independent third-party analysis, organizational penetration testing and/or independent third-party penetration testing.</t>
  </si>
  <si>
    <t>The organization being inspected/assessed defines and documents the supply chain elements, processes, and actors associated with the information system, system component, or information system service for organizational analysis, independent third-party analysis, organizational penetration testing and/or independent third-party penetration testing. 
Penetration testing should be performed throughout the lifecycle on physical and logical systems, elements, and processes including: 
1. Hardware, software, and firmware development processes;
2. Shipping/handling procedures;
3. Personnel and physical security programs;
4. Configuration management tools/measures to maintain provenance; and
5. Any other programs, processes, or procedures associated with the production/distribution of supply chain elements.
The elements, processes, and actors must be defined IAW DoDI 5200.44.
DoD has determined the elements, processes, and actions are not appropriate to define at the Enterprise level.</t>
  </si>
  <si>
    <t>The organization conducting the inspection/assessment obtains and examines the documented supply chain elements, processes, and actors to ensure the organization being inspected/assessed defines  the supply chain elements, processes, and actors associated with the information system, system component, or information system service for organizational analysis, independent third-party analysis, organizational penetration testing and/or independent third-party penetration testing IAW DoDI 5200.44.
DoD has determined the elements, processes, and actions are not appropriate to define at the Enterprise level.</t>
  </si>
  <si>
    <t>CCI-003216</t>
  </si>
  <si>
    <t>SA-12 (12)</t>
  </si>
  <si>
    <t>The organization establishes inter-organizational agreements with entities involved in the supply chain for the information system, system component, or information system service.</t>
  </si>
  <si>
    <t>The organization being inspected/assessed establishes and documents inter-organizational agreements with entities involved in the supply chain for the information system, system component, or information system service.</t>
  </si>
  <si>
    <t>The organization conducting the inspection/assessment obtains and examines the documented inter-organizational agreements to ensure the organization being inspected/assessed establishes inter-organizational agreements with entities involved in the supply chain for the information system, system component, or information system service.</t>
  </si>
  <si>
    <t>CCI-003217</t>
  </si>
  <si>
    <t>The organization establishes inter-organizational procedures with entities involved in the supply chain for the information system, system component, or information system service.</t>
  </si>
  <si>
    <t>The organization being inspected/assessed establishes and documents inter-organizational procedures with entities involved in the supply chain for the information system, system component, or information system service.</t>
  </si>
  <si>
    <t>The organization conducting the inspection/assessment obtains and examines the documented inter-organizational procedures to ensure the organization being inspected/assessed establishes inter-organizational procedures with entities involved in the supply chain for the information system, system component, or information system service.</t>
  </si>
  <si>
    <t>CCI-003218</t>
  </si>
  <si>
    <t>SA-12 (13)</t>
  </si>
  <si>
    <t>The organization employs organization-defined security safeguards to ensure an adequate supply of organization-defined critical information system components.</t>
  </si>
  <si>
    <t xml:space="preserve">The organization being inspected/assessed documents and implements a process to employ security safeguards defined in SA-12 (13), CCI  3219 to ensure an adequate supply of critical information system components defined in SA-12 (13), CCI 3220. 
</t>
  </si>
  <si>
    <t>The organization conducting the inspection/assessment obtains and examines the documented process to ensure the organization being inspected/assessed employs security safeguards defined by SA-12 (13), CCI 3219 to ensure an adequate supply of critical information system components defined in SA-12 (13), CCI 3220.</t>
  </si>
  <si>
    <t>CCI-003219</t>
  </si>
  <si>
    <t>The organization defines the security safeguards to be employed to ensure an adequate supply of organization-defined critical information system components.</t>
  </si>
  <si>
    <t>The organization being inspected/assessed defines and documents the security safeguards to be employed to ensure an adequate supply of organization-defined critical information system components.
The organization should employ security safeguards for critical materials, production, assembly, testing, packaging, delivery, and sustainment objects and determine what will be needed and when, and how quickly, for system and system element replacements. Safeguards include: 
1. Storing critical element spares near or with systems so that they can be rapidly replaced;
2. Stockpiling of spare components to ensure operation during mission-critical times;
3. Using multiple delivery paths and suppliers;
4. Having a variety of vetted delivery paths;
5. Using trusted and cleared contacts and shipping via a protected carrier (such as using cleared/official couriers, or a diplomatic pouch);
6. Proactively manage the life cycle of their products through Diminishing Manufacturing Sources and Material Shortages (DMSMS). This may involve advance purchase and inventory of spare parts while they are widely available and verifiable.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</si>
  <si>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employed to ensure an adequate supply of organization-defined critical information system components.
DoD has determined the security safeguards are not appropriate to define at the Enterprise level.</t>
  </si>
  <si>
    <t>CCI-003220</t>
  </si>
  <si>
    <t>The organization defines the critical information system components for which organization-defined security safeguards are employed to ensure adequate supply.</t>
  </si>
  <si>
    <t>The organization being inspected/assessed defines and documents the critical information system components for which organization-defined security safeguards are employed to ensure adequate supply.
DoD has determined the critical information system components are not appropriate to define at the Enterprise level.</t>
  </si>
  <si>
    <t>The organization conducting the inspection/assessment obtains and examines the documented critical information system components to ensure the organization being inspected/assessed defines the critical information system components for which organization-defined security safeguards are employed to ensure adequate supply.
DoD has determined the critical information system components are not appropriate to define at the Enterprise level.</t>
  </si>
  <si>
    <t>CCI-003221</t>
  </si>
  <si>
    <t>SA-12 (14)</t>
  </si>
  <si>
    <t>The organization establishes unique identification of organization-defined supply chain elements, processes, and actors for the information system, system component, or information system service.</t>
  </si>
  <si>
    <t xml:space="preserve">The organization being inspected/assessed establishes and documents unique identification of supply chain elements, processes, and actors defined in SA-12 (14), CCI 3223.  </t>
  </si>
  <si>
    <t>The organization conducting the inspection/assessment obtains and examines the documented unique identification of supply chain elements, processes, and actors to ensure the organization being inspected/assessed establishes unique identification of supply chain elements, processes, and actors defined in SA-12 (14), CCI 3223 for the information system, system component, or information system service.</t>
  </si>
  <si>
    <t>CCI-003222</t>
  </si>
  <si>
    <t>The organization retains unique identification of organization-defined supply chain elements, processes, and actors for the information system, system component, or information system service.</t>
  </si>
  <si>
    <t xml:space="preserve">The organization being inspected/assessed retains previous versions of the unique identification of supply chain elements, processes, and actors documented IAW SA-12 (14), CCI 3221. </t>
  </si>
  <si>
    <t>The organization conducting the inspection/assessment obtains and examines previous versions of the identification of supply chain elements, processes, and actors documented IAW SA-12 (14), CCI 3221 to ensure the organization being inspected/assessed retains unique identification of supply chain elements, processes, and actors.</t>
  </si>
  <si>
    <t>CCI-003223</t>
  </si>
  <si>
    <t>The organization defines the supply chain elements, processes, and actors  for the information system, system component, or information system service to establish and retain unique identification.</t>
  </si>
  <si>
    <t>The organization being inspected/assessed defines and documents the supply chain elements, processes, and actors for the information system, system component, or information system service to establish and retain unique identification. The elements, processes, and actors must be defined IAW DoDI 5200.44.
The organization should consider employing:
1. Procedures for proposing, evaluating, and justifying relevant changes to system/component provenance for their impact on components, processes, systems, missions, and exposure to supply chain risks;
2. Procedures for allocating responsibilities for the creation, maintenance, and monitoring of provenance are documented;
3. Methods for tracking relevant purchasing, shipping, receiving, or transfer activities, including records of reviewer signatures for comparison;
4. Processes for transferring provenance responsibility for systems or components between organizations across physical and logical boundaries including any approvals required;
5. Procedures for tracking and documenting chain of custody of the system or component (Labeling (using serial numbers) and tagging (using radio-frequency identification [RFID] tags); and
6. Security reviews for evaluating and vetting key personnel employed by acquirers or suppliers in any capacity (full-time employee, part-time employee, consultant, contractor, subcontractor, vendor, agent, etc.)
DoD has determined the elements, processes, and actors are not appropriate to define at the Enterprise level.</t>
  </si>
  <si>
    <t>The organization  conducting the inspection/assessment obtains and examines the documented elements, processes, and actors to ensure the organization being inspected/assessed defines the supply chain elements, processes, and actors for the information system, system component, or information system service to establish and retain unique identification IAW DoDI 5200.44.
DoD has determined the elements, processes, and actors are not appropriate to define at the Enterprise level.</t>
  </si>
  <si>
    <t>CCI-003224</t>
  </si>
  <si>
    <t>SA-12 (15)</t>
  </si>
  <si>
    <t>The organization establishes a process to address weaknesses or deficiencies in supply chain elements identified during independent or organizational assessments of such elements.</t>
  </si>
  <si>
    <t>The organization being inspected/assessed documents and implements a process to address weaknesses or deficiencies in supply chain elements identified during independent or organizational assessments of such elements.
The organization being inspected/assessed will perform follow-on actions to address the weaknesses and deficiencies identified during assessments of supply chain (SC) elements (e.g., penetration testing, audits, verification/validation activities).  Follow on actions may include:
1. Performing failure or forensic analysis on elements and processes to determine the cause of failure. Isolate and diagnose the elements of the component that are not performing properly and assess the origin and mechanisms of the failure. Assess the impact of the failure, ways to detect failures, and mitigating actions (including ways to detect failures and preventing future occurrences);
2. Initiate a plan to remediate vulnerabilities immediately upon detection which include:
a. Identifying the weakness associated with the vulnerability;
b. Determining the root cause and context; and
c. Remediating the vulnerability, depending on the likelihood of its exploitation and the severity of its consequences.
3. Coordinating SC incident management activities with other organizations to ensure consistent and effective management of SC risk incidents; and
4. Following established procedures for reporting incidents. If no procedure has been established, determine what information should flow in and out, to who, and in what circumstances;
5. Establishing and maintain SC risk incident reporting connectivity to local, regional, and national incident management processes where established (e.g., IAVA, CERT/CC, US CERT, FBI, FISMA reporting), and possibly intelligence processes.</t>
  </si>
  <si>
    <t>The organization conducting the inspection/assessment obtains and examines the documented process to ensure the organization being inspected/assessed establishes a process to address weaknesses or deficiencies in supply chain elements identified during independent or organizational assessments of such elements.</t>
  </si>
  <si>
    <t>CCI-003225</t>
  </si>
  <si>
    <t>SA-13 (a)</t>
  </si>
  <si>
    <t>The organization describes the trustworthiness required in the organization-defined information system, information system component, or information system service supporting its critical missions/business functions.</t>
  </si>
  <si>
    <t>The organization being inspected/assessed documents within its security plan the trustworthiness required in the information system, information system component, or information system service defined in SA-13, CCI 3226 supporting its critical missions/business functions.</t>
  </si>
  <si>
    <t>The organization  conducting the inspection/assessment obtains and examines the security plan to ensure the organization being inspected/assessed documents within its security plan the trustworthiness required in the information system, information system component, or information system service defined in SA-13, CCI 3226 supporting its critical missions/business functions.</t>
  </si>
  <si>
    <t>CCI-003226</t>
  </si>
  <si>
    <t>The organization defines the information system, information system component, or information system service supporting its critical missions/business functions in which the  trustworthiness must be described.</t>
  </si>
  <si>
    <t>The organization being inspected/assessed defines and documents the information system, information system component, or information system service supporting its critical missions/business functions in which the  trustworthiness must be described.
DoD has determined the information system, information system component, or information system service is not appropriate to define at the Enterprise level.</t>
  </si>
  <si>
    <t>The organization conducting the inspection/assessment obtains and examines the documented  information system, information system component, or information system service to ensure the organization being inspected/assessed defines  the information system, information system component, or information system service supporting its critical missions/business functions in which the  trustworthiness must be described. 
DoD has determined the information system, information system component, or information system service is not appropriate to define at the Enterprise level.</t>
  </si>
  <si>
    <t>CCI-003227</t>
  </si>
  <si>
    <t>SA-13 (b)</t>
  </si>
  <si>
    <t>The organization implements an organization-defined assurance overlay to achieve trustworthiness required to support its critical missions/business functions.</t>
  </si>
  <si>
    <t>The organization being inspected/assessed implements an assurance overlay defined in SA-13, CCI 3228 to achieve trustworthiness required to support its critical missions/business functions.</t>
  </si>
  <si>
    <t>The organization conducting the inspection/assessment examines the information system to ensure the organization being inspected/assessed implements an assurance overlay defined in SA-13, CCI 3228 to achieve trustworthiness required to support its critical missions/business functions.</t>
  </si>
  <si>
    <t>CCI-003228</t>
  </si>
  <si>
    <t>The organization defines an assurance overlay to be implemented to achieve trustworthiness required to support its critical missions/business functions.</t>
  </si>
  <si>
    <t>The organization being inspected/assessed defines and documents an assurance overlay to be implemented to achieve trustworthiness required to support its critical missions/business functions.
DoD has determined the assurance overlay is not appropriate to define at the Enterprise level.</t>
  </si>
  <si>
    <t>The organization conducting the inspection/assessment obtains and examines the documented assurance overlay to ensure the organization being inspected/assessed defines an assurance overlay to be implemented to achieve trustworthiness required to support its critical missions/business functions.
DoD has determined the assurance overlay is not appropriate to define at the Enterprise level.</t>
  </si>
  <si>
    <t>CCI-003229</t>
  </si>
  <si>
    <t>The organization identifies critical information system components by performing a criticality analysis for organization-defined information systems, information system components, or information system services at organization-defined decision points in the system development life cycle.</t>
  </si>
  <si>
    <t xml:space="preserve">The organization being inspected/assessed identifies and documents critical information system components by performing a criticality analysis for information systems, information system components, or information system services IAW DoDI 5200.44.  Information systems include all DoD Information Technology.
Criticality analysis is the primary method by which a program identifies mission-critical functions and associated components. Criticality analysis includes the following iterative steps:
1. Identify and group mission threads.
2. Decompose the mission threads into their mission-critical functions and assign them criticality levels.
3. Map the mission-critical functions to the system architecture and identify the defined system components (hardware, software, and firmware) that implement those functions (i.e., components that are critical to the mission effectiveness of the system or an interfaced network).
4. Allocate criticality levels to those components that have been defined.
Criticality levels are determined by assessing the relative impact on the system’s ability to complete its mission if the function and associated component fails. Level I is total mission failure, Level II is significant/unacceptable degradation, Level III is partial/acceptable, and Level IV is negligible.
Once the program has identified critical components through the criticality analysis, the program systems engineers and SSEs can use the results along with the vulnerability assessment and threat assessment to determine the risk.  
The organization should reference the Defense Acquisition Guidebook (DAG) Chapter 13 for more information. </t>
  </si>
  <si>
    <t>The organization conducting the inspection/assessment obtains and examines the documented information system components to ensure the organization being inspected/assessed identifies critical information system components by performing a criticality analysis for information systems, information system components, or information system services IAW DoDI 5200.44.</t>
  </si>
  <si>
    <t>CCI-003230</t>
  </si>
  <si>
    <t>The organization identifies critical information system functions by performing a criticality analysis for organization-defined information systems, information system components, or information system services at organization-defined decision points in the system development life cycle.</t>
  </si>
  <si>
    <t xml:space="preserve">The organization being inspected/assessed identifies and documents  critical information system functions by performing a criticality analysis for information systems, information system components, or information system services IAW DoDI 5200.44.
Criticality analysis is the primary method by which a program identifies mission-critical functions and associated components. Criticality analysis includes the following iterative steps:
1. Identify and group mission threads.
2. Decompose the mission threads into their mission-critical functions and assign them criticality levels.
3. Map the mission-critical functions to the system architecture and identify the defined system components (hardware, software, and firmware) that implement those functions (i.e., components that are critical to the mission effectiveness of the system or an interfaced network).
4. Allocate criticality levels to those components that have been defined.
Criticality levels are determined by assessing the relative impact on the system’s ability to complete its mission if the function and associated component fails. Level I is total mission failure, Level II is significant/unacceptable degradation, Level III is partial/acceptable, and Level IV is negligible.
Once the program has identified critical functions through the criticality analysis, the program systems engineers and SSEs can use the results along with the vulnerability assessment and threat assessment to determine the risk.  
The organization should reference the Defense Acquisition Guidebook (DAG) Chapter 13 for more information. 
</t>
  </si>
  <si>
    <t>The organization conducting the inspection/assessment obtains and examines the documented information system functions to ensure the organization being inspected/assessed identifies critical information system functions by performing a criticality analysis for information systems, information system components, or information system services IAW DoDI 5200.44.</t>
  </si>
  <si>
    <t>CCI-003231</t>
  </si>
  <si>
    <t>The organization defines the information systems, information system components, or information system services for which the organization identifies critical information system components and functions for criticality analysis.</t>
  </si>
  <si>
    <t xml:space="preserve">The organization being inspected/assessed defines and documents the information systems, information system components, or information system services for which the organization identifies critical information system components and functions for criticality analysis IAW DoDI 5200.44.
The organization should perform Criticality Analysis to identify and prioritize mission-critical functions and critical components in accordance with the DoDI 5200.44. The criticality analysis allows a program to focus attention (and resources) on the system capabilities, mission-critical functions that matter most. Mission-critical functions are those functions of the system that, if corrupted or disabled, would likely lead to mission failure or degradation. Mission-critical components are primarily the elements of the system (hardware, software, and firmware) that implement critical functions; however, system components that perform defensive functions to protect inherently critical components and other components with unmediated access to inherently critical components, may themselves be mission critical. 
DoD has determined the decision points are not appropriate to define at the Enterprise level.
</t>
  </si>
  <si>
    <t>The organization conducting the inspection/assessment obtains and examines the documented information systems, information system components, or information system services to ensure they have been defined IAW DoDI 5200.44.
DoD has determined the information systems, information system components, or information system services are not appropriate to define at the Enterprise level.</t>
  </si>
  <si>
    <t>CCI-003232</t>
  </si>
  <si>
    <t>The organization defines the decision points in the system development life cycle at which to perform a criticality analysis to identify critical information system components and functions for organization-defined information systems, information system components , or information system services.</t>
  </si>
  <si>
    <t>The organization being inspected/assessed defines and documents  the decision points in the system development life cycle at which to perform a criticality analysis to identify critical information system components and functions for organization-defined information systems, information system components , or information system services IAW DoDI 5200.44 and DoDI 5000.2.
Criticality analysis is an iterative process that should be performed whenever an architecture or design is being developed or modified and executed across the acquisition lifecycle, building on growing maturity and updated information,  in preparation for acquisition milestone reviews, and at other points in the acquisition lifecycle as defined by the DoDI 5000.2.
A DoD program needs to perform criticality analysis throughout the acquisition life cycle. As a minimum, DoD programs need to perform / update a criticality analysis, along with the threat assessment, vulnerability assessment, risk assessment, cost-benefit trade-off and countermeasure selection, before each technical review.
DoD has determined the decision points are not appropriate to define at the Enterprise level.</t>
  </si>
  <si>
    <t>The organization conducting the inspection/assessment obtains and examines the documented decision points to ensure they have been defined IAW DoDI 5200.44 and DoDI 5000.2.
DoD has determined the decision points are not appropriate to define at the Enterprise level.</t>
  </si>
  <si>
    <t>CCI-003233</t>
  </si>
  <si>
    <t>The organization requires the developer of the information system, system component, or information system service to follow a documented development process.</t>
  </si>
  <si>
    <t>The organization being inspected/assessed requires within contracts/agreements that the developer of the information system, system component, or information system service to follow a documented development process.</t>
  </si>
  <si>
    <t>The organization conducting the inspection/assessment obtains and examines the contracts/agreements to ensure the organization being inspected/assessed requires  that the developer of the information system, system component, or information system service to follow a documented development process.</t>
  </si>
  <si>
    <t>CCI-003234</t>
  </si>
  <si>
    <t>SA-15 (a) (1)</t>
  </si>
  <si>
    <t>The documented information system, system component, or information system service development process explicitly addresses security requirements.</t>
  </si>
  <si>
    <t>The organization being inspected/assessed requires within contracts/agreements that the developer  of the information system, system component, or information system service explicitly addresses security requirements.</t>
  </si>
  <si>
    <t>The organization conducting the inspection/assessment obtains and examines the contracts/agreements to ensure the organization being inspected/assessed requires that the developer  of the information system, system component, or information system service explicitly addresses security requirements.</t>
  </si>
  <si>
    <t>CCI-003235</t>
  </si>
  <si>
    <t>SA-15 (a) (2)</t>
  </si>
  <si>
    <t>The documented information system, system component, or information system service development process identifies the standards used in the development process.</t>
  </si>
  <si>
    <t>The organization being inspected/assessed requires within contracts/agreements that the developer  of the information system, system component, or information system service  identifies the standards used in the development process,   for example, programming languages and computer-aided design (CAD) systems.</t>
  </si>
  <si>
    <t>The organization conducting the inspection/assessment obtains and examines the contracts/agreements to ensure the organization being inspected/assessed requires that the developer  of the information system, system component, or information system service  identifies the standards used in the development process.</t>
  </si>
  <si>
    <t>CCI-003236</t>
  </si>
  <si>
    <t>The documented information system, system component, or information system service development process identifies the tools used in the development process.</t>
  </si>
  <si>
    <t>The organization being inspected/assessed requires within contracts/agreements that the developer  of the information system, system component, or information system service  identifies the tools used in the development process,  for example, programming languages and computer-aided design (CAD) systems.</t>
  </si>
  <si>
    <t>The organization conducting the inspection/assessment obtains and examines the contracts/agreements to ensure the organization being inspected/assessed requires that the developer  of the information system, system component, or information system service  identifies the tools used in the development process.</t>
  </si>
  <si>
    <t>CCI-003237</t>
  </si>
  <si>
    <t>SA-15 (a) (3)</t>
  </si>
  <si>
    <t>The documented information system, system component, or information system service development process documents the specific tool options and tool configurations used in the development process.</t>
  </si>
  <si>
    <t>The organization being inspected/assessed requires within contracts/agreements that the developer  of the information system, system component, or information system service documents the specific tool options and tool configurations used in the development process.</t>
  </si>
  <si>
    <t>The organization conducting the inspection/assessment obtains and examines the contracts/agreements to ensure the organization being inspected/assessed requires that the developer  of the information system, system component, or information system service documents the specific tool options and tool configurations used in the development process.</t>
  </si>
  <si>
    <t>CCI-003238</t>
  </si>
  <si>
    <t>SA-15 (a) (4)</t>
  </si>
  <si>
    <t>The documented information system, system component, or information system service development process documents changes to the process and/or tools used in development.</t>
  </si>
  <si>
    <t>The organization being inspected/assessed requires within contracts/agreements that the developer  of the information system, system component, or information system service documents changes to the process and/or tools used in development.</t>
  </si>
  <si>
    <t>The organization conducting the inspection/assessment obtains and examines the contracts/agreements to ensure the organization being inspected/assessed requires that the developer  of the information system, system component, or information system service documents changes to the process and/or tools used in development.</t>
  </si>
  <si>
    <t>CCI-003239</t>
  </si>
  <si>
    <t>The documented information system, system component, or information system service development process manages changes to the process and/or tools used in development.</t>
  </si>
  <si>
    <t>The organization being inspected/assessed requires within contracts/agreements that the developer  of the information system, system component, or information system service document a process to manage changes to the process and/or tools used in development.</t>
  </si>
  <si>
    <t>The organization conducting the inspection/assessment obtains and examines the contracts/agreements to ensure the organization being inspected/assessed requires that the developer  of the information system, system component, or information system service document a process to manage changes to the process and/or tools used in development.</t>
  </si>
  <si>
    <t>CCI-003240</t>
  </si>
  <si>
    <t>The documented information system, system component, or information system service development process ensures the integrity of changes to the process and/or tools used in development.</t>
  </si>
  <si>
    <t>The organization being inspected/assessed requires within contracts/agreements that the developer  of the information system, system component, or information system service document the integrity of changes to the process and/or tools used in development.</t>
  </si>
  <si>
    <t>The organization conducting the inspection/assessment obtains and examines the contracts/agreements to ensure the organization being inspected/assessed requires that the developer  of the information system, system component, or information system service document the integrity of changes to the process and/or tools used in development.</t>
  </si>
  <si>
    <t>CCI-003241</t>
  </si>
  <si>
    <t>SA-15 (b)</t>
  </si>
  <si>
    <t>The organization reviews the development process in accordance with organization-defined frequency to determine if the development process selected and employed can satisfy organization-defined security requirements.</t>
  </si>
  <si>
    <t>The organization being inspected/assessed documents and implements a process to review the development process before first use and annually thereafter to determine if the development process selected and employed can satisfy the security requirements defined in SA-15, CCI 3246.  Reviews of development processes can include, for example, the use of capability maturity model integration (CMMI) to determine the potential effectiveness of such processes. 
The organization must maintain a record of reviews.
DoD has defined the frequency as before first use and annually thereafter.</t>
  </si>
  <si>
    <t>The organization conducting the inspection/assessment obtains and examines the documented process as well as the record of reviews to ensure the organization being inspected/assessed reviews the development process before first use and annually thereafter to determine if the development process selected and employed can satisfy the security requirements defined in SA-15, CCI 3246.
DoD has defined the frequency as before first use and annually thereafter.</t>
  </si>
  <si>
    <t>CCI-003242</t>
  </si>
  <si>
    <t>The organization reviews the development standards in accordance with organization-defined frequency to determine if the development standards selected and employed can satisfy organization-defined security requirements.</t>
  </si>
  <si>
    <t>The organization being inspected/assessed documents and implements a process to review the development standards before first use and annually thereafter to determine if the development standards selected and employed can satisfy the security requirements defined in SA-15, CCI 3246.
The organization must maintain a record of reviews.
DoD has defined the frequency as before first use and annually thereafter.</t>
  </si>
  <si>
    <t>The organization conducting the inspection/assessment obtains and examines the documented process as well as the record of reviews to ensure the organization being inspected/assessed reviews the development standards before first use and annually thereafter to determine if the development standards selected and employed can satisfy the security requirements defined in SA-15, CCI 3246.
DoD has defined the frequency as before first use and annually thereafter.</t>
  </si>
  <si>
    <t>CCI-003243</t>
  </si>
  <si>
    <t>The organization reviews the development tools in accordance with organization-defined frequency to determine if the development tools selected and employed can satisfy organization-defined security requirements.</t>
  </si>
  <si>
    <t>The organization being inspected/assessed documents and implements a process to review the development tools before first use and annually thereafter to determine if the development tools selected and employed can satisfy the security requirements defined in SA-15, CCI 3246.
The organization must maintain a record of reviews.
DoD has defined the frequency as before first use and annually thereafter.</t>
  </si>
  <si>
    <t>The organization conducting the inspection/assessment obtains and examines the documented process as well as the record of reviews to ensure the organization being inspected/assessed reviews the development tools before first use and annually thereafter to determine if the development tools selected and employed can satisfy the security requirements defined in SA-15, CCI 3246.
DoD has defined the frequency as before first use and annually thereafter.</t>
  </si>
  <si>
    <t>CCI-003244</t>
  </si>
  <si>
    <t>The organization reviews the development tool options/configurations in accordance with organization-defined frequency to determine if the development tool options/configurations selected and employed can satisfy organization-defined security requirements.</t>
  </si>
  <si>
    <t>The organization being inspected/assessed documents and implements a process to review the development tool options/configurations before first use and annually thereafter to determine if the development tool options/configurations selected and employed can satisfy the security requirements defined in SA-15, CCI 3246.
The organization must maintain a record of reviews.
DoD has defined the frequency as before first use and annually thereafter.</t>
  </si>
  <si>
    <t>The organization conducting the inspection/assessment obtains and examines the documented process as well as the record of reviews to ensure the organization being inspected/assessed reviews the development tool options/configurations before first use and annually thereafter to determine if the development tool options/configurations selected and employed can satisfy the security requirements defined in SA-15, CCI 3246.
DoD has defined the frequency as before first use and annually thereafter.</t>
  </si>
  <si>
    <t>CCI-003245</t>
  </si>
  <si>
    <t>The organization defines the frequency on which to review the development process, standards, tools, and tool options/configurations to determine if the process, standards, tools, and tool options/configurations selected and employed can satisfy organization-defined security requirements.</t>
  </si>
  <si>
    <t>DoD has defined the frequency as before first use and annually thereafter.</t>
  </si>
  <si>
    <t>The organization being inspected/assessed is automatically compliant with this CCI because they are covered at the DoD level.
DoD has defined the frequency as before first use and annually thereafter.</t>
  </si>
  <si>
    <t>CCI-003246</t>
  </si>
  <si>
    <t>The organization defines the security requirements that must be satisfied by conducting a review of the development process, standards, tools, and tool options/configurations.</t>
  </si>
  <si>
    <t>The organization being inspected/assessed defines and documents the security requirements that must be satisfied by conducting a review of the development process, standards, tools, and tool options/configurations.
DoD has determined the security requirements are not appropriate to define at the Enterprise level.</t>
  </si>
  <si>
    <t>The organization conducting the inspection/assessment obtains and examines the documented security requirements to ensure the organization being inspected/assessed defines the security requirements that must be satisfied by conducting a review of the development process, standards, tools, and tool options/configurations.
DoD has determined the security requirements are not appropriate to define at the Enterprise level.</t>
  </si>
  <si>
    <t>CCI-003247</t>
  </si>
  <si>
    <t>SA-15 (1)</t>
  </si>
  <si>
    <t>SA-15 (1) (a)</t>
  </si>
  <si>
    <t>The organization requires the developer of the information system, system component, or information system service to define quality metrics at the beginning of the development process.</t>
  </si>
  <si>
    <t>The organization being inspected/assessed documents within the contracts/agreements, the requirement that the developer of the information system, system component, or information system service define quality metrics at the beginning of the development process.</t>
  </si>
  <si>
    <t>The organization conducting the inspection/assessment obtains and examines the contracts/agreements to ensure the organization being inspected/assessed requires that the developer of the information system, system component, or information system service define quality metrics at the beginning of the development process.</t>
  </si>
  <si>
    <t>CCI-003248</t>
  </si>
  <si>
    <t>SA-15 (1) (b)</t>
  </si>
  <si>
    <t>The organization requires the developer of the information system, system component, or information system service to provide evidence of meeting the quality metrics in accordance with organization-defined frequency, organization-defined program review milestones and/or upon delivery.</t>
  </si>
  <si>
    <t>The organization being inspected/assessed documents within the contracts/agreements, the requirement that the developer of the information system, system component, or information system service provide evidence of meeting the quality metrics in accordance with the frequency defined in SA-15 (1), CCI 3249, at a minimum, program review milestones IAW DoD Memorandum "Document Streamlining - Program Protection Plan (PPP)" and/or upon delivery.
DoD has defined the program review milestones as at a minimum, program review milestones IAW DoD Memorandum "Document Streamlining - Program Protection Plan (PPP)."</t>
  </si>
  <si>
    <t>The organization conducting the inspection/assessment obtains and examines the contracts/agreements to ensure the organization being inspected/assessed requires that the developer of the information system, system component, or information system service provide evidence of meeting the quality metrics in accordance with the frequency defined in SA-15 (1), CCI 3249, at a minimum, program review milestones IAW DoD Memorandum "Document Streamlining - Program Protection Plan (PPP)" and/or upon delivery.
DoD has defined the program review milestones as at a minimum, program review milestones IAW DoD Memorandum "Document Streamlining - Program Protection Plan (PPP)."</t>
  </si>
  <si>
    <t>CCI-003249</t>
  </si>
  <si>
    <t>The organization defines the frequency that is required by the developer of the information system, system component, or information system service to provide evidence of meeting the quality metrics.</t>
  </si>
  <si>
    <t>The organization being inspected/assessed defines and documents the frequency that is required by the developer of the information system, system component, or information system service to provide evidence of meeting the quality metrics.
DoD has determined the frequency is not appropriate to define at the Enterprise level.</t>
  </si>
  <si>
    <t>The organization conducting the inspection/assessment obtains and examines the documented frequency to ensure the organization being inspected/assessed defines the frequency that is required by the developer of the information system, system component, or information system service to provide evidence of meeting the quality metrics.
DoD has determined the frequency is not appropriate to define at the Enterprise level.</t>
  </si>
  <si>
    <t>CCI-003250</t>
  </si>
  <si>
    <t>The organization defines the program review milestones that are required by the developer of the information system, system component, or information system service to provide evidence of meeting the quality metrics.</t>
  </si>
  <si>
    <t>DoD has defined the program review milestones as at a minimum, program review milestones IAW DoD Memorandum "Document Streamlining - Program Protection Plan (PPP)."</t>
  </si>
  <si>
    <t>The organization being inspected/assessed is automatically compliant with this CCI because they are covered at the DoD level.
DoD has defined the program review milestones as at a minimum, program review milestones IAW DoD Memorandum "Document Streamlining - Program Protection Plan (PPP)."</t>
  </si>
  <si>
    <t>CCI-003251</t>
  </si>
  <si>
    <t>SA-15 (2)</t>
  </si>
  <si>
    <t>The organization requires the developer of the information system, system component, or information system service to select a security tracking tool for use during the development process.</t>
  </si>
  <si>
    <t>The organization being inspected/assessed documents within the contracts/agreements, the requirement that the developer of the information system, system component, or information system service  select a security tracking tool for use during the development process.</t>
  </si>
  <si>
    <t>The organization conducting the inspection/assessment obtains and examines the contracts/agreements to ensure the organization being inspected/assessed requires that the developer of the information system, system component, or information system service  select a security tracking tool for use during the development process.</t>
  </si>
  <si>
    <t>CCI-003252</t>
  </si>
  <si>
    <t>The organization requires the developer of the information system, system component, or information system service to employ a security tracking tool for use during the development process.</t>
  </si>
  <si>
    <t>The organization being inspected/assessed documents within the contracts/agreements, the requirement that the developer of the information system, system component, or information system service employ a security tracking tool for use during the development process.</t>
  </si>
  <si>
    <t>The organization conducting the inspection/assessment obtains and examines the contracts/agreements to ensure the organization being inspected/assessed requires that the developer of the information system, system component, or information system service employ a security tracking tool for use during the development process.</t>
  </si>
  <si>
    <t>CCI-003253</t>
  </si>
  <si>
    <t>SA-15 (3)</t>
  </si>
  <si>
    <t>The organization requires the developer of the information system, system component, or information system service to perform a criticality analysis at organization-defined breadth/depth and at organization-defined decision points in the system development life cycle.</t>
  </si>
  <si>
    <t>The organization being inspected/assessed requires within contracts/agreements that the developer of the information system, system component, or information system service perform a criticality analysis at the breadth/depth IAW DoDI 5200.44.
The organization should develop Request for Proposals (RFPs) and other contract language that require contractors to perform Criticality Analyses (CAs) periodically.  Developer input into criticality analysis provides detailed design documentation for information system components (e.g., functional specifications, high-level designs, low-level designs, and source code/hardware schematics). Criticality Analysis should be conducted in accordance with the DoDI 5200.44 and the DoDI 5000.2.
Once the program has identified critical functions through the criticality analysis, the program systems engineers and SSEs can use the results along with the vulnerability assessment and threat assessment to determine the risk.  
The organization should reference the Defense Acquisition Guidebook (DAG) Chapter 13 for more information.</t>
  </si>
  <si>
    <t>The organization conducting the inspection/assessment obtains and examines the contracts/agreements to ensure the organization being inspected/assessed requires that the developer of the information system, system component, or information system service perform a criticality analysis at the breadth/depth IAW DoDI 5200.44.</t>
  </si>
  <si>
    <t>CCI-003254</t>
  </si>
  <si>
    <t>The organization defines the breadth/depth the developer of the information system, system component, or information system service is required to perform a criticality analysis.</t>
  </si>
  <si>
    <t>The organization being inspected/assessed defines and documents the breadth/depth the developer of the information system, system component, or information system service is required to perform a criticality analysis IAW DoDI 5200.44. 
The criticality analysis allows a program to focus attention (and resources) on the system capabilities, mission-critical functions that matter most. Mission-critical functions are those functions of the system that, if corrupted or disabled, would likely lead to mission failure or degradation. Mission-critical components are primarily the elements of the system (hardware, software, and firmware) that implement critical functions; however, system components that perform defensive functions to protect inherently critical components and other components with unmediated access to inherently critical components, may themselves be mission critical. 
Criticality analysis is the primary method by which a program identifies mission-critical functions and associated components. Criticality analysis includes the following iterative steps:
1. Identify and group mission threads.
2. Decompose the mission threads into their mission-critical functions and assign them criticality levels.
3. Map the mission-critical functions to the system architecture and identify the defined system components (hardware, software, and firmware) that implement those functions (i.e., components that are critical to the mission effectiveness of the system or an interfaced network).
4. Allocate criticality levels to those components that have been defined.
Criticality levels are determined by assessing the relative impact on the system’s ability to complete its mission if the function and associated component fails. Level I is total mission failure, Level II is significant/unacceptable degradation, Level III is partial/acceptable, and Level IV is negligible.
The organization should reference the Defense Acquisition Guidebook (DAG) Chapter 13 for more information.
DoD has determined the breadth/depth are not appropriate to define at the Enterprise level.</t>
  </si>
  <si>
    <t>The organization conducting the inspection/assessment obtains and examines the documented breadth/depth to ensure the organization being inspected/assessed defines the breadth/depth the developer of the information system, system component, or information system service is required to perform a criticality analysis IAW DoDI 5200.44.
DoD has determined the breadth/depth are not appropriate to define at the Enterprise level.</t>
  </si>
  <si>
    <t>CCI-003255</t>
  </si>
  <si>
    <t>The organization defines decision points in the system development life cycle the developer of the information system, system component, or information system service is required to perform a criticality analysis.</t>
  </si>
  <si>
    <t>The organization being inspected/assessed defines and documents decision points in the system development life cycle the developer of the information system, system component, or information system service is required to perform a criticality analysis IAW DoDI 5200.44 and DoDI 5000.2.
Criticality analysis is an iterative process that should be performed whenever an architecture or design is being developed or modified and executed across the acquisition lifecycle, building on growing maturity and updated information. 
Criticality analysis is performed throughout the acquisition life cycle.  As a minimum, the developer should support the performing and update a criticality analysis, along with the threat assessment, vulnerability assessment, risk assessment, cost-benefit trade-off and countermeasure selection, before each technical review.</t>
  </si>
  <si>
    <t>The organization conducting the inspection/assessment obtains and examines the documented decision points to ensure the organization being inspected/assessed defines  decision points in the system development life cycle the developer of the information system, system component, or information system service is required to perform a criticality analysis IAW DoDI 5200.44 and DoDI 5000.2.
DoD has determined the decision points are not appropriate to define at the Enterprise level.</t>
  </si>
  <si>
    <t>CCI-003256</t>
  </si>
  <si>
    <t>SA-15 (4)</t>
  </si>
  <si>
    <t>The organization requires that developers perform threat modeling for the information system at organization-defined breadth/depth.</t>
  </si>
  <si>
    <t>The organization being inspected/assessed requires within contracts/agreements that the developers perform threat modeling for the information system at the breadth/depth defined in SA-15 (4), CCI 3258.</t>
  </si>
  <si>
    <t>The organization conducting the inspection/assessment obtains and examines the contracts/agreements to ensure the organization being inspected/assessed requires that the developers perform threat modeling for the information system at the breadth/depth defined in SA-15 (4), CCI 3258.</t>
  </si>
  <si>
    <t>CCI-003257</t>
  </si>
  <si>
    <t>The organization requires that developers perform a vulnerability analysis for the information system at organization-defined breadth/depth.</t>
  </si>
  <si>
    <t xml:space="preserve">The organization being inspected/assessed requires within contracts/agreements that the developers perform a vulnerability analysis for the information system at the breadth/depth defined in SA-15 (4), CCI 3259  to inform design or implementation changes and resulting vulnerabilities are accounted for during development . Vulnerability analysis should consider a review of system design and may include static analyses, dynamic analyses, simulations, and penetration testing. The developer should document the type of vulnerability analysis that was performed, the results (including defects) and any follow on actions. </t>
  </si>
  <si>
    <t>The organization conducting the inspection/assessment obtains and examines the contracts/agreements to ensure the organization being inspected/assessed requires that the developers perform a vulnerability analysis for the information system at the breadth/depth defined in SA-15 (4), CCI 3259.</t>
  </si>
  <si>
    <t>CCI-003258</t>
  </si>
  <si>
    <t>The organization defines breadth/depth that threat modeling for the information system must be performed by developers.</t>
  </si>
  <si>
    <t>CCI-003259</t>
  </si>
  <si>
    <t>The organization defines breadth/depth that vulnerability analysis for the information system must be performed by developers.</t>
  </si>
  <si>
    <t>CCI-003260</t>
  </si>
  <si>
    <t>SA-15 (4) (a)</t>
  </si>
  <si>
    <t>Threat modeling performed by the developer for the information system uses organization-defined information concerning impact, environment of operations, known or assumed threats, and acceptable risk levels.</t>
  </si>
  <si>
    <t>The organization being inspected/assessed requires within contracts/agreements  that the developer's threat modeling include the use of  information concerning impact, environment of operations, known or assumed threats, and acceptable risk levels defined in SA-15 (4), CCI 3262.</t>
  </si>
  <si>
    <t>The organization conducting the inspection/assessment obtains and examines the contracts/agreements to ensure the organization being inspected/assessed  documents within their contracts/agreements, their requirement that the developer's threat modeling include the use of  information concerning impact, environment of operations, known or assumed threats, and acceptable risk levels defined in SA-15 (4), CCI 3262.</t>
  </si>
  <si>
    <t>CCI-003261</t>
  </si>
  <si>
    <t>Vulnerability analysis performed by the developer for the information system uses organization-defined information concerning impact, environment of operations, known or assumed threats, and acceptable risk levels.</t>
  </si>
  <si>
    <t>The organization being inspected/assessed requires within contracts/agreements that the developer's vulnerability analysis include the use of  information concerning impact, environment of operations, known or assumed threats, and acceptable risk levels defined in SA-15 (4), CCI 3263. Vulnerability analysis should consider a review of system design and may include static analyses, dynamic analyses, simulations, and penetration testing. The developer should document the type of vulnerability analysis that was performed, the results (including defects) and any follow on actions.</t>
  </si>
  <si>
    <t>The organization conducting the inspection/assessment obtains and examines the contracts/agreements to ensure the organization being inspected/assessed  documents within their contracts/agreements, their requirement that the developer's vulnerability analysis include the use of  information concerning impact, environment of operations, known or assumed threats, and acceptable risk levels defined in SA-15 (4), CCI 3263.</t>
  </si>
  <si>
    <t>CCI-003262</t>
  </si>
  <si>
    <t>The organization defines information concerning impact, environment of operations, known or assumed threats, and acceptable risk levels to be used to perform threat modeling for the information system by the developer.</t>
  </si>
  <si>
    <t>The organization being inspected/assessed defines and documents information concerning impact, environment of operations, known or assumed threats, and acceptable risk levels to be used to perform threat modeling for the information system by the developer.
DoD has determined the information is not appropriate to define at the Enterprise level.</t>
  </si>
  <si>
    <t>The organization conducting the inspection/assessment obtains and examines the documented information to ensure the organization being inspected/assessed defines  information concerning impact, environment of operations, known or assumed threats, and acceptable risk levels to be used to perform threat modeling for the information system by the developer.
DoD has determined the information is not appropriate to define at the Enterprise level.</t>
  </si>
  <si>
    <t>CCI-003263</t>
  </si>
  <si>
    <t>The organization defines information concerning impact, environment of operations, known or assumed threats, and acceptable risk levels to be used to perform a vulnerability analysis for the information system by the developer.</t>
  </si>
  <si>
    <t>The organization being inspected/assessed defines and documents information concerning impact, environment of operations, known or assumed threats, and acceptable risk levels to be used to perform a vulnerability analysis for the information system by the developer.
DoD has determined the information is not appropriate to define at the Enterprise level.</t>
  </si>
  <si>
    <t>The organization conducting the inspection/assessment obtains and examines the documented information to ensure the organization being inspected/assessed defines information concerning impact, environment of operations, known or assumed threats, and acceptable risk levels to be used to perform a vulnerability analysis for the information system by the developer.
DoD has determined the information is not appropriate to define at the Enterprise level.</t>
  </si>
  <si>
    <t>CCI-003264</t>
  </si>
  <si>
    <t>SA-15 (4) (b)</t>
  </si>
  <si>
    <t>The organization requires the threat modeling performed by the developers employ organization-defined tools and methods.</t>
  </si>
  <si>
    <t>The organization being inspected/assessed requires within contracts/agreements that the threat modeling performed by the developers employ the tools and methods defined in SA-15 (4), CCI 3266.</t>
  </si>
  <si>
    <t>The organization conducting the inspection/assessment obtains and examines the contracts/agreements to ensure the organization being inspected/assessed requires that the threat modeling performed by the developers employ the tools and methods defined in SA-15 (4), CCI 3266.</t>
  </si>
  <si>
    <t>CCI-003265</t>
  </si>
  <si>
    <t>The organization requires the vulnerability analysis performed by the developers employ organization-defined tools and methods.</t>
  </si>
  <si>
    <t>The organization being inspected/assessed requires within contracts/agreements that the vulnerability analysis performed by the developers employ the tools and methods defined in SA-15 (4), CCI 3267.</t>
  </si>
  <si>
    <t>The organization conducting the inspection/assessment obtains and examines the contracts/agreements to ensure the organization being inspected/assessed requires that the vulnerability analysis performed by the developers employ the tools and methods defined in SA-15 (4), CCI 3267.</t>
  </si>
  <si>
    <t>CCI-003266</t>
  </si>
  <si>
    <t>The organization defines tools and methods to be employed to perform threat modeling for the information system by the developer.</t>
  </si>
  <si>
    <t>The organization being inspected/assessed defines and documents tools and methods to be employed to perform threat modeling for the information system by the developer.
DoD has determined the tools and methods are not appropriate to define at the Enterprise level.</t>
  </si>
  <si>
    <t>The organization conducting the inspection/assessment obtains and examines the documented tools and methods to ensure the organization being inspected/assessed defines tools and methods to be employed to perform threat modeling for the information system by the developer.
DoD has determined the tools and methods are not appropriate to define at the Enterprise level.</t>
  </si>
  <si>
    <t>CCI-003267</t>
  </si>
  <si>
    <t>The organization defines tools and methods to be employed to perform a vulnerability analysis for the information system by the developer.</t>
  </si>
  <si>
    <t>The organization being inspected/assessed defines and documents tools and methods to be employed to perform a vulnerability analysis for the information system by the developer.
DoD has determined the tools and methods are not appropriate to define at the Enterprise level.</t>
  </si>
  <si>
    <t>The organization conducting the inspection/assessment obtains and examines the documented tools and methods to ensure the organization being inspected/assessed defines tools and methods to be employed to perform a vulnerability analysis for the information system by the developer.
DoD has determined the tools and methods are not appropriate to define at the Enterprise level.</t>
  </si>
  <si>
    <t>CCI-003268</t>
  </si>
  <si>
    <t>SA-15 (4) (c )</t>
  </si>
  <si>
    <t>The organization requires that developers performing threat modeling for the information system produces evidence that meets organization-defined acceptance criteria.</t>
  </si>
  <si>
    <t>The organization being inspected/assessed requires within contracts/agreements that the developers performing threat modeling for the information system produces evidence that meet the acceptance criteria defined in SA-15 (4), CCI 3270.</t>
  </si>
  <si>
    <t>The organization conducting the inspection/assessment obtains and examines the contracts/agreements to ensure the organization being inspected/assessed requires that the developers performing threat modeling for the information system produces evidence that meet the acceptance criteria defined in SA-15 (4), CCI 3270.</t>
  </si>
  <si>
    <t>CCI-003269</t>
  </si>
  <si>
    <t>The organization requires that developers performing vulnerability analysis for the information system produces evidence that meets organization-defined acceptance criteria.</t>
  </si>
  <si>
    <t>The organization being inspected/assessed requires within contracts/agreements that the developers performing vulnerability analysis for the information system produces evidence that meet the acceptance criteria defined in SA-15 (4), CCI 3271.</t>
  </si>
  <si>
    <t>The organization conducting the inspection/assessment obtains and examines the contracts/agreements to ensure the organization being inspected/assessed requires that the vulnerability analysis performed by the developers performing vulnerability analysis for the information system produces evidence that meet the acceptance criteria defined in SA-15 (4), CCI 3271.</t>
  </si>
  <si>
    <t>CCI-003270</t>
  </si>
  <si>
    <t>The organization defines the acceptance criteria that must be met when threat modeling of the information system is performed by the developer.</t>
  </si>
  <si>
    <t>The organization being inspected/assessed defines and documents the acceptance criteria that must be met when threat modeling of the information system is performed by the developer.
DoD has determined the acceptance criteria is not appropriate to define at the Enterprise level.</t>
  </si>
  <si>
    <t>The organization conducting the inspection/assessment obtains and examines the documented acceptance criteria to ensure the organization being inspected/assessed defines the acceptance criteria that must be met when threat modeling of the information system is performed by the developer.
DoD has determined the acceptance criteria is not appropriate to define at the Enterprise level.</t>
  </si>
  <si>
    <t>CCI-003271</t>
  </si>
  <si>
    <t>The organization defines the acceptance criteria that must be met when vulnerability analysis of the information system is performed by the developer.</t>
  </si>
  <si>
    <t>The organization being inspected/assessed defines and documents the acceptance criteria that must be met when vulnerability analysis of the information system is performed by the developer.
DoD has determined the acceptance criteria is not appropriate to define at the Enterprise level.</t>
  </si>
  <si>
    <t>The organization conducting the inspection/assessment obtains and examines the documented acceptance criteria to ensure the organization being inspected/assessed defines the acceptance criteria that must be met when vulnerability analysis of the information system is performed by the developer.
DoD has determined the acceptance criteria is not appropriate to define at the Enterprise level.</t>
  </si>
  <si>
    <t>CCI-003272</t>
  </si>
  <si>
    <t>SA-15 (5)</t>
  </si>
  <si>
    <t>The organization requires the developer of the information system, system component, or information system service to reduce attack surfaces to organization-defined thresholds.</t>
  </si>
  <si>
    <t>The organization being inspected/assessed requires the developer to perform attack surface reduction activities to reduce risk to organizations by giving attackers less opportunity to exploit weaknesses or vulnerabilities. 
Attack surface reduction may include:
1. Testing and delivering the system with debug options off, or making the debug capabilities inaccessible to unauthorized users;
2. Applying the principle of least privilege;
3. Applying the principle of least functionality (i.e., restricting ports, protocols, functions, and services), deprecating unsafe functions, and eliminating application programming interfaces (APIs) that are vulnerable to cyber attacks; and
4. Employing layered defenses.
5. Using trusted physical delivery mechanisms that do not permit access to the element during delivery (ship via a protected carrier, use cleared/official couriers, or a diplomatic pouch);
6. Using trusted logical delivery of products and services (require downloading from approved, verification-enhanced sites);
7. Avoiding the purchase of custom configurations;
8. Using procurement carve outs (i.e., exclusions to commitments or obligations);
9. Using defensive design approaches;
10. Minimizing the time between purchase decisions and required delivery;
11. Employing a diverse set of suppliers;
12. Employing approved vendor lists with standing reputations in industry;
13. Diversifying and disperse how the product is acquired (e.g. Spot Markets); and
14. Employing inventory management policies and processes.</t>
  </si>
  <si>
    <t>The organization conducting the inspection/assessment obtains and examines the contracts/agreements to ensure the organization being inspected/assessed requires that the developer of the information system, system component, or information system service reduce attack surfaces to thresholds defined in SA-15 (5), CCI 3273.</t>
  </si>
  <si>
    <t>CCI-003273</t>
  </si>
  <si>
    <t>The organization defines the thresholds that the developer of the information system, system component, or information system service is required to reduce attack surfaces.</t>
  </si>
  <si>
    <t>The organization being inspected/assessed defines and documents the thresholds that the developer of the information system, system component, or information system service is required to reduce attack surfaces.
DoD has determined the thresholds are not appropriate to define at the Enterprise level.</t>
  </si>
  <si>
    <t>The organization conducting the inspection/assessment obtains and examines the documented thresholds to ensure the organization being inspected/assessed defines  the thresholds that the developer of the information system, system component, or information system service is required to reduce attack surfaces.
DoD has determined the thresholds are not appropriate to define at the Enterprise level.</t>
  </si>
  <si>
    <t>CCI-003274</t>
  </si>
  <si>
    <t>SA-15 (6)</t>
  </si>
  <si>
    <t>The organization requires the developer of the information system, system component, or information system service to implement an explicit process to continuously improve the development process.</t>
  </si>
  <si>
    <t>The organization being inspected/assessed documents within contracts/agreements, the requirement that the  developer of the information system, system component, or information system service  implement an explicit process to continuously improve the development process.</t>
  </si>
  <si>
    <t>The organization conducting the inspection/assessment obtains and examines the contracts/agreements to ensure the organization being inspected/assessed requires that the developer of the information system, system component, or information system service  implement an explicit process to continuously improve the development process.</t>
  </si>
  <si>
    <t>CCI-003275</t>
  </si>
  <si>
    <t>SA-15 (7)</t>
  </si>
  <si>
    <t>SA-15 (7) (a)</t>
  </si>
  <si>
    <t>The organization requires the developer of the information system, system component, or information system services to perform an automated vulnerability analysis using organization-defined tools.</t>
  </si>
  <si>
    <t>The organization being inspected/assessed requires within contracts/agreements that the  developer of the information system, system component, or information system service perform an automated vulnerability analysis using the tools defined in SA-15 (7), CCI 3276.
The organization should require the developer to perform automated vulnerability analysis which may include dynamic analyses, static analyses, and regression testing tools. Automated testing should be performed in conjunction with manual testing to provide greater levels of analysis.</t>
  </si>
  <si>
    <t>The organization conducting the inspection/assessment obtains and examines the contracts/agreements to ensure the organization being inspected/assessed requires that the developer of the information system, system component, or information system service perform an automated vulnerability analysis using the tools defined in SA-15 (7), CCI 3276.</t>
  </si>
  <si>
    <t>CCI-003276</t>
  </si>
  <si>
    <t>The organization defines the tools the developer of the information system, system component, or information system services uses to perform an automated vulnerability analysis.</t>
  </si>
  <si>
    <t>The organization being inspected/assessed defines and documents the tools the developer of the information system, system component, or information system services uses to perform an automated vulnerability analysis.
DoD has determined the tools are not appropriate to define at the Enterprise level.</t>
  </si>
  <si>
    <t>The organization conducting the inspection/assessment obtains and examines the documented tools to ensure the organization being inspected/assessed defines  the tools the developer of the information system, system component, or information system services uses to perform an automated vulnerability analysis.
DoD has determined the tools are not appropriate to define at the Enterprise level.</t>
  </si>
  <si>
    <t>CCI-003277</t>
  </si>
  <si>
    <t>SA-15 (7) (b)</t>
  </si>
  <si>
    <t>The organization requires the developer of the information system, system component, or information system services to determine the exploitation potential for discovered vulnerabilities.</t>
  </si>
  <si>
    <t>The organization being inspected/assessed requires within contracts/agreements that the  developer of the information system, system component, or information system service determine the exploitation potential for discovered vulnerabilities.</t>
  </si>
  <si>
    <t>The organization conducting the inspection/assessment obtains and examines the contracts/agreements to ensure the organization being inspected/assessed requires that the developer of the information system, system component, or information system service  determine the exploitation potential for discovered vulnerabilities.</t>
  </si>
  <si>
    <t>CCI-003278</t>
  </si>
  <si>
    <t>SA-15 (7) (c )</t>
  </si>
  <si>
    <t>The organization requires the developer of the information system, system component, or information system services to determine potential risk mitigations for delivered vulnerabilities.</t>
  </si>
  <si>
    <t>The organization being inspected/assessed requires within contracts/agreements that the  developer of the information system, system component, or information system service determine potential risk mitigations for delivered vulnerabilities.</t>
  </si>
  <si>
    <t>The organization conducting the inspection/assessment obtains and examines the contracts/agreements to ensure the organization being inspected/assessed requires that the developer of the information system, system component, or information system service  determine potential risk mitigations for delivered vulnerabilities.</t>
  </si>
  <si>
    <t>CCI-003279</t>
  </si>
  <si>
    <t>SA-15 (7) (d)</t>
  </si>
  <si>
    <t>The organization requires the developer of the information system, system component, or information system services to deliver the outputs of the tools and results of the vulnerability analysis to organization-defined personnel or roles.</t>
  </si>
  <si>
    <t>The organization being inspected/assessed requires within contracts/agreements that the  developer of the information system, system component, or information system service deliver the outputs of the tools and results of the vulnerability analysis to  the ISSO, ISSM, and PM.
DoD has defined the personnel or roles as the ISSO, ISSM, and PM.</t>
  </si>
  <si>
    <t>The organization conducting the inspection/assessment obtains and examines the contracts/agreements to ensure the organization being inspected/assessed requires that the developer of the information system, system component, or information system service  deliver the outputs of the tools and results of the vulnerability analysis to  the ISSO, ISSM, and PM.
DoD has defined the personnel or roles as the ISSO, ISSM, and PM.</t>
  </si>
  <si>
    <t>CCI-003280</t>
  </si>
  <si>
    <t>The organization defines the personnel or roles to whom the outputs of the tools and results of the vulnerability analysis are delivered.</t>
  </si>
  <si>
    <t>DoD has defined the personnel or roles as the ISSO, ISSM, and PM.</t>
  </si>
  <si>
    <t>The organization being inspected/assessed is automatically compliant with this CCI because they are covered at the DoD level.
DoD has defined the personnel or roles as the ISSO, ISSM, and PM.</t>
  </si>
  <si>
    <t>CCI-003281</t>
  </si>
  <si>
    <t>SA-15 (8)</t>
  </si>
  <si>
    <t>The organization requires the developer of the information system, system component, or information system service to use threat modeling from similar systems, components, or services to inform the current development process.</t>
  </si>
  <si>
    <t>The organization being inspected/assessed requires within contracts/agreements that the  developer of the information system, system component, or information system service use threat modeling from similar systems, components, or services to inform the current development process.</t>
  </si>
  <si>
    <t>The organization conducting the inspection/assessment obtains and examines the contracts/agreements to ensure the organization being inspected/assessed requires that the developer of the information system, system component, or information system service  use threat modeling from similar systems, components, or services to inform the current development process.</t>
  </si>
  <si>
    <t>CCI-003282</t>
  </si>
  <si>
    <t>The organization requires the developer of the information system, system component, or information system service to use vulnerability analysis from similar systems, components, or services to inform the current development process.</t>
  </si>
  <si>
    <t>The organization being inspected/assessed requires within contracts/agreements that the  developer of the information system, system component, or information system service use vulnerability analysis from similar systems, components, or services to inform the current development process and potential design or implementation issues.  Authoritative vulnerability information is available from a variety of public and private sector sources including, for example, the National Vulnerability Database and the Government/Industry Data Exchange Program (GIDEP).</t>
  </si>
  <si>
    <t>The organization conducting the inspection/assessment obtains and examines the contracts/agreements to ensure the organization being inspected/assessed requires that the developer of the information system, system component, or information system service use vulnerability analysis from similar systems, components, or services to inform the current development process.</t>
  </si>
  <si>
    <t>CCI-003283</t>
  </si>
  <si>
    <t>SA-15 (9)</t>
  </si>
  <si>
    <t>The organization approves the use of live data in development environments for the information system, system component, or information system service.</t>
  </si>
  <si>
    <t>The organization being inspected/assessed documents and implements a process to approve the use of live data in development environments for the information system, system component, or information system service.
The organization must maintain a record of approvals.</t>
  </si>
  <si>
    <t>The organization conducting the inspection/assessment obtains and examines the documented process as well as the record of approvals to ensure the organization being inspected/assessed approves the use of live data in development environments for the information system, system component, or information system service.</t>
  </si>
  <si>
    <t>CCI-003284</t>
  </si>
  <si>
    <t>The organization approves the use of live data in test environments for the information system, system component, or information system service.</t>
  </si>
  <si>
    <t>The organization being inspected/assessed documents and implements a process to approve the use of live data in test environments for the information system, system component, or information system service.
The organization must maintain a record of approvals.</t>
  </si>
  <si>
    <t>The organization conducting the inspection/assessment obtains and examines the documented process as well as the record of approvals to ensure the organization being inspected/assessed approves the use of live data in test environments for the information system, system component, or information system service.</t>
  </si>
  <si>
    <t>CCI-003285</t>
  </si>
  <si>
    <t>The organization documents the use of live data in development environments for the information system, system component, or information system service.</t>
  </si>
  <si>
    <t>The organization being inspected/assessed documents the use of live data in development environments for the information system, system component, or information system service.</t>
  </si>
  <si>
    <t>The organization conducting the inspection/assessment obtains and examines the documented use of live data in test environments to ensure the organization being inspected/assessed documents the use of live data in development environments for the information system, system component, or information system service.</t>
  </si>
  <si>
    <t>CCI-003286</t>
  </si>
  <si>
    <t>The organization documents the use of live data in test environments for the information system, system component, or information system service.</t>
  </si>
  <si>
    <t>The organization being inspected/assessed documents the use of live data in test environments for the information system, system component, or information system service.</t>
  </si>
  <si>
    <t>The organization conducting the inspection/assessment obtains and examines the documented use of live data in test environments to ensure the organization being inspected/assessed documents the use of live data in test environments for the information system, system component, or information system service.</t>
  </si>
  <si>
    <t>CCI-003287</t>
  </si>
  <si>
    <t>The organization controls the use of live data in development environments for the information system, system component, or information system service.</t>
  </si>
  <si>
    <t>The organization being inspected/assessed documents and implements a process to control the use of live data in development environments for the information system, system component, or information system service.
The Enclave Test and Development STIG identifies requirements for test and development environments.</t>
  </si>
  <si>
    <t>The organization conducting the inspection/assessment obtains and examines the documented process to ensure the organization being inspected/assessed controls the use of live data in development environments for the information system, system component, or information system service.</t>
  </si>
  <si>
    <t>CCI-003288</t>
  </si>
  <si>
    <t>The organization controls the use of live data in test environments for the information system, system component, or information system service.</t>
  </si>
  <si>
    <t>The organization being inspected/assessed documents and implements a process to control the use of live data in test environments for the information system, system component, or information system service.
The Enclave Test and Development STIG identifies requirements for test and development environments.</t>
  </si>
  <si>
    <t>The organization conducting the inspection/assessment obtains and examines the documented process to ensure the organization being inspected/assessed controls the use of live data in test environments for the information system, system component, or information system service.</t>
  </si>
  <si>
    <t>CCI-003289</t>
  </si>
  <si>
    <t>SA-15 (10)</t>
  </si>
  <si>
    <t>The organization requires the developer of the information system, system component, or information system service to provide an incident response plan.</t>
  </si>
  <si>
    <t>The organization being inspected/assessed documents within contracts/agreements, the requirement that the  developer of the information system, system component, or information system service provide an incident response plan.</t>
  </si>
  <si>
    <t>The organization conducting the inspection/assessment obtains and examines the contracts/agreements to ensure the organization being inspected/assessed requires that the developer of the information system, system component, or information system service provide an incident response plan.</t>
  </si>
  <si>
    <t>CCI-003290</t>
  </si>
  <si>
    <t>SA-15 (11)</t>
  </si>
  <si>
    <t>The organization requires the developer of the information system or system component to archive the system or component to be released or delivered together with the corresponding evidence supporting the final security review.</t>
  </si>
  <si>
    <t>The organization being inspected/assessed documents within contracts/agreements, the requirement that the  developer of the information system, system component, or information system service be released or delivered together with the corresponding evidence supporting the final security review.</t>
  </si>
  <si>
    <t>The organization conducting the inspection/assessment obtains and examines the contracts/agreements to ensure the organization being inspected/assessed requires that the developer of the information system, system component, or information system service  be released or delivered together with the corresponding evidence supporting the final security review.</t>
  </si>
  <si>
    <t>CCI-003291</t>
  </si>
  <si>
    <t>The organization requires the developer of the information system, system component, or information system service to provide organization-defined training on the correct use and operation of the implemented security functions, controls, and/or mechanisms.</t>
  </si>
  <si>
    <t>The organization being inspected/assessed documents within contracts/agreements, the requirement that the  developer of the information system, system component, or information system service provide training defined in SA-16, CCI 3292 on the correct use and operation of the implemented security functions, controls, and/or mechanisms.</t>
  </si>
  <si>
    <t>The organization conducting the inspection/assessment obtains and examines the contracts/agreements to ensure the organization being inspected/assessed requires that the developer of the information system, system component, or information system service provide training defined in SA-16, CCI 3292 on the correct use and operation of the implemented security functions, controls, and/or mechanisms.</t>
  </si>
  <si>
    <t>CCI-003292</t>
  </si>
  <si>
    <t>The organization defines the training the developer of the information system, system component, or information system service is required to provide on the correct use and operation of the implemented security functions, controls, and/or mechanisms.</t>
  </si>
  <si>
    <t>The organization being inspected/assessed defines and documents the training the developer of the information system, system component, or information system service is required to provide on the correct use and operation of the implemented security functions, controls, and/or mechanisms.
DoD has determined the training is not appropriate to define at the Enterprise level.</t>
  </si>
  <si>
    <t>The organization  conducting the inspection/assessment obtains and examines the documented training to ensure the organization being inspected/assessed defines the training the developer of the information system, system component, or information system service is required to provide on the correct use and operation of the implemented security functions, controls, and/or mechanisms.
DoD has determined the training is not appropriate to define at the Enterprise level.</t>
  </si>
  <si>
    <t>CCI-003293</t>
  </si>
  <si>
    <t>The organization requires the developer of the information system, system component, or information system service to produce a design specification and security architecture.</t>
  </si>
  <si>
    <t>The organization being inspected/assessed documents within contracts/agreements, the requirement that the  developer of the information system, system component, or information system service  produce a design specification and security architecture.</t>
  </si>
  <si>
    <t>The organization conducting the inspection/assessment obtains and examines the contracts/agreements to ensure the organization being inspected/assessed requires that the developer of the information system, system component, or information system service  produce a design specification and security architecture.</t>
  </si>
  <si>
    <t>CCI-003294</t>
  </si>
  <si>
    <t>SA-17 (a)</t>
  </si>
  <si>
    <t>CCI-003295</t>
  </si>
  <si>
    <t>SA-17 (b)</t>
  </si>
  <si>
    <t>The design specification and security architecture accurately and completely describes the required security functionality</t>
  </si>
  <si>
    <t>The organization being inspected/assessed documents within contracts/agreements, the requirement that the developer produce a design specification and security architecture that accurately and completely describes the required security functionality.</t>
  </si>
  <si>
    <t>The organization conducting the inspection/assessment obtains and examines the contracts/agreements to ensure the organization being inspected/assessed requires that the developer produce a design specification and security architecture that accurately and completely describes the required security functionality.</t>
  </si>
  <si>
    <t>CCI-003296</t>
  </si>
  <si>
    <t>The design specification and security architecture accurately and completely describes the allocation of security controls among physical and logical components.</t>
  </si>
  <si>
    <t>The organization being inspected/assessed documents within contracts/agreements, the requirement that the developer produce a design specification and security architecture  that accurately and completely describes the allocation of security controls among physical and logical components.</t>
  </si>
  <si>
    <t>The organization conducting the inspection/assessment obtains and examines the contracts/agreements to ensure the organization being inspected/assessed requires that the developer produce a design specification and security architecture that accurately and completely describes the allocation of security controls among physical and logical components.</t>
  </si>
  <si>
    <t>CCI-003297</t>
  </si>
  <si>
    <t>SA-17 (c )</t>
  </si>
  <si>
    <t>The design specification and security architecture expresses how individual security functions, mechanisms, and services work together to provide required security capabilities and a unified approach to protection.</t>
  </si>
  <si>
    <t>The organization being inspected/assessed documents within contracts/agreements, the requirement that the developer produce a design specification and security architecture  that expresses how individual security functions, mechanisms, and services work together to provide required security capabilities and a unified approach to protection.</t>
  </si>
  <si>
    <t>The organization conducting the inspection/assessment obtains and examines the contracts/agreements to ensure the organization being inspected/assessed requires that the developer produce a design specification and security architecture that expresses how individual security functions, mechanisms, and services work together to provide required security capabilities and a unified approach to protection.</t>
  </si>
  <si>
    <t>CCI-003298</t>
  </si>
  <si>
    <t>SA-17 (1)</t>
  </si>
  <si>
    <t>SA-17 (1) (a)</t>
  </si>
  <si>
    <t>The organization requires the developer of the information system, system component, or information system to produce, as an integral part of the development process, a formal policy model describing the organization-defined elements of organizational security policy to be enforced.</t>
  </si>
  <si>
    <t>The organization being inspected/assessed documents within contracts/agreements,, the requirement that the  developer of the information system, system component, or information system service produce, as an integral part of the development process, a formal policy model describing the  elements of organizational security policy defined in SA-17 (1), CCI 3299 to be enforced.</t>
  </si>
  <si>
    <t>The organization conducting the inspection/assessment obtains and examines the contracts/agreements to ensure the organization being inspected/assessed requires that the developer of the information system, system component, or information system service  produce, as an integral part of the development process, a formal policy model describing the  elements of organizational security policy defined in SA-17 (1), CCI 3299 to be enforced.</t>
  </si>
  <si>
    <t>CCI-003299</t>
  </si>
  <si>
    <t>The organization defines the elements of organization security policy to be described in the formal policy model for enforcement on the information system, system component, or information system service.</t>
  </si>
  <si>
    <t>The organization being inspected/assessed defines and documents the elements of organization security policy to be described in the formal policy model for enforcement on the information system, system component, or information system service.
DoD has determined the elements are not appropriate to define at the Enterprise level.</t>
  </si>
  <si>
    <t>The organization conducting the inspection/assessment obtains and examines the documented elements to ensure the organization being inspected/assessed defines  the elements of organization security policy to be described in the formal policy model for enforcement on the information system, system component, or information system service.
DoD has determined the elements are not appropriate to define at the Enterprise level.</t>
  </si>
  <si>
    <t>CCI-003300</t>
  </si>
  <si>
    <t>SA-17 (1) (b)</t>
  </si>
  <si>
    <t>The organization requires the developer of the information system, system component, or information system service to prove that the formal policy model is internally consistent and sufficient to enforce the defined elements of the organizational security policy when implemented.</t>
  </si>
  <si>
    <t>The organization being inspected/assessed documents within contracts/agreements, the requirement that the  developer of the information system, system component, or information system service prove that the formal policy model is internally consistent and sufficient to enforce the defined elements of the organizational security policy when implemented.</t>
  </si>
  <si>
    <t>The organization conducting the inspection/assessment obtains and examines the contracts/agreements o ensure the organization being inspected/assessed requires that the developer of the information system, system component, or information system service prove that the formal policy model is internally consistent and sufficient to enforce the defined elements of the organizational security policy when implemented.</t>
  </si>
  <si>
    <t>CCI-003301</t>
  </si>
  <si>
    <t>SA-17 (2)</t>
  </si>
  <si>
    <t>SA-17 (2) (a)</t>
  </si>
  <si>
    <t>The organization requires the developer of the information system, system component, or information system service to define security-relevant hardware.</t>
  </si>
  <si>
    <t>The organization being inspected/assessed documents within contracts/agreements, the requirement that the  developer of the information system, system component, or information system service define security-relevant software.</t>
  </si>
  <si>
    <t>The organization conducting the inspection/assessment obtains and examines the contracts/agreements to ensure the organization being inspected/assessed requires that the developer of the information system, system component, or information system service define security-relevant software.</t>
  </si>
  <si>
    <t>CCI-003303</t>
  </si>
  <si>
    <t>The organization requires the developer of the information system, system component, or information system service to define security-relevant software.</t>
  </si>
  <si>
    <t>CCI-003304</t>
  </si>
  <si>
    <t>The organization requires the developer of the information system, system component, or information system service to define security-relevant firmware.</t>
  </si>
  <si>
    <t>The organization being inspected/assessed documents within contracts/agreements, the requirement that the  developer of the information system, system component, or information system service  define security-relevant firmware.</t>
  </si>
  <si>
    <t>The organization conducting the inspection/assessment obtains and examines the contracts/agreements to ensure the organization being inspected/assessed requires that the developer of the information system, system component, or information system service  define security-relevant firmware.</t>
  </si>
  <si>
    <t>CCI-003305</t>
  </si>
  <si>
    <t>The organization requires the developer of the information system, system component, or information system service to provide a rationale that the definition for security-relevant hardware is complete.</t>
  </si>
  <si>
    <t>The organization being inspected/assessed documents within the contracts/agreements, the requirement that the  developer of the information system, system component, or information system service provide a rationale that the definition for security-relevant hardware is complete.</t>
  </si>
  <si>
    <t>The organization conducting the inspection/assessment obtains and examines the contracts/agreements to ensure the organization being inspected/assessed requires that the developer of the information system, system component, or information system service provide a rationale that the definition for security-relevant hardware is complete.</t>
  </si>
  <si>
    <t>CCI-003306</t>
  </si>
  <si>
    <t>SA-17 (2) (b)</t>
  </si>
  <si>
    <t>The organization requires the developer of the information system, system component, or information system service to provide a rationale that the definition for security-relevant software is complete.</t>
  </si>
  <si>
    <t>The organization being inspected/assessed documents within the contracts/agreements, the requirement that the  developer of the information system, system component, or information system service provide a rationale that the definition for security-relevant software is complete.</t>
  </si>
  <si>
    <t>The organization conducting the inspection/assessment obtains and examines the contracts/agreements to ensure the organization being inspected/assessed requires that the developer of the information system, system component, or information system service provide a rationale that the definition for security-relevant software is complete.</t>
  </si>
  <si>
    <t>CCI-003307</t>
  </si>
  <si>
    <t>The organization requires the developer of the information system, system component, or information system service to provide a rationale that the definition for security-relevant firmware is complete.</t>
  </si>
  <si>
    <t>The organization being inspected/assessed documents within the contracts/agreements, the requirement that the  developer of the information system, system component, or information system service provide a rationale that the definition for security-relevant firmware is complete.</t>
  </si>
  <si>
    <t>The organization conducting the inspection/assessment obtains and examines the contracts/agreements to ensure the organization being inspected/assessed requires that the developer of the information system, system component, or information system service provide a rationale that the definition for security-relevant firmware is complete.</t>
  </si>
  <si>
    <t>CCI-003308</t>
  </si>
  <si>
    <t>SA-17 (3)</t>
  </si>
  <si>
    <t>SA-17 (3) (a)</t>
  </si>
  <si>
    <t>The organization requires the developer of the information system, system component, or information system service to produce, as an integral part of the development process, a formal top-level specification that specifies the interfaces to security-relevant hardware in terms of exceptions, error messages, and effects.</t>
  </si>
  <si>
    <t>The organization being inspected/assessed documents within the contracts/agreements, the requirement that the  developer of the information system, system component, or information system service produce, as an integral part of the development process, a formal top-level specification that specifies the interfaces to security-relevant hardware in terms of exceptions, error messages, and effects.</t>
  </si>
  <si>
    <t>The organization conducting the inspection/assessment obtains and examines the contracts/agreements to ensure the organization being inspected/assessed requires that the developer of the information system, system component, or information system service  produce, as an integral part of the development process, a formal top-level specification that specifies the interfaces to security-relevant hardware in terms of exceptions, error messages, and effects.</t>
  </si>
  <si>
    <t>CCI-003309</t>
  </si>
  <si>
    <t>The organization requires the developer of the information system, system component, or information system service to produce, as an integral part of the development process, a formal top-level specification that specifies the interfaces to security-relevant software in terms of exceptions, error messages, and effects.</t>
  </si>
  <si>
    <t>The organization being inspected/assessed documents within the contracts/agreements, the requirement that the  developer of the information system, system component, or information system service produce, as an integral part of the development process, a formal top-level specification that specifies the interfaces to security-relevant software in terms of exceptions, error messages, and effects.</t>
  </si>
  <si>
    <t>The organization conducting the inspection/assessment obtains and examines the contracts/agreements to ensure the organization being inspected/assessed requires that the developer of the information system, system component, or information system service  produce, as an integral part of the development process, a formal top-level specification that specifies the interfaces to security-relevant software in terms of exceptions, error messages, and effects.</t>
  </si>
  <si>
    <t>CCI-003310</t>
  </si>
  <si>
    <t>The organization requires the developer of the information system, system component, or information system service to produce, as an integral part of the development process, a formal top-level specification that specifies the interfaces to security-relevant firmware in terms of exceptions, error messages, and effects.</t>
  </si>
  <si>
    <t>The organization being inspected/assessed documents within the contracts/agreements, the requirement that the  developer of the information system, system component, or information system service produce, as an integral part of the development process, a formal top-level specification that specifies the interfaces to security-relevant firmware in terms of exceptions, error messages, and effects.</t>
  </si>
  <si>
    <t>The organization conducting the inspection/assessment obtains and examines the contracts/agreements to ensure the organization being inspected/assessed requires that the developer of the information system, system component, or information system service produce, as an integral part of the development process, a formal top-level specification that specifies the interfaces to security-relevant firmware in terms of exceptions, error messages, and effects.</t>
  </si>
  <si>
    <t>CCI-003311</t>
  </si>
  <si>
    <t>SA-17 (3) (b)</t>
  </si>
  <si>
    <t>The organization requires the developer of the information system, system component, or information system service to show via proof to the extent feasible with additional informal demonstration as necessary, that the formal top-level specification is consistent with the formal policy model.</t>
  </si>
  <si>
    <t>The organization being inspected/assessed documents within the contracts/agreements, the requirement that the  developer of the information system, system component, or information system service show via proof to the extent feasible with additional informal demonstration as necessary, that the formal top-level specification is consistent with the formal policy model.</t>
  </si>
  <si>
    <t>The organization conducting the inspection/assessment obtains and examines the contracts/agreements to ensure the organization being inspected/assessed requires that the developer of the information system, system component, or information system service show via proof to the extent feasible with additional informal demonstration as necessary, that the formal top-level specification is consistent with the formal policy model.</t>
  </si>
  <si>
    <t>CCI-003312</t>
  </si>
  <si>
    <t>SA-17 (3) (c )</t>
  </si>
  <si>
    <t>The organization requires the developer of the information system, system component, or information system service to show via informal demonstration, that the formal top-level specification completely covers the interfaces to security-relevant hardware.</t>
  </si>
  <si>
    <t>The organization being inspected/assessed documents within the contracts/agreements, the requirement that the  developer of the information system, system component, or information system service show via informal demonstration, that the formal top-level specification completely covers the interfaces to security-relevant hardware.</t>
  </si>
  <si>
    <t>The organization conducting the inspection/assessment obtains and examines the contracts/agreements to ensure the organization being inspected/assessed requires that the developer of the information system, system component, or information system service show via informal demonstration, that the formal top-level specification completely covers the interfaces to security-relevant hardware.</t>
  </si>
  <si>
    <t>CCI-003313</t>
  </si>
  <si>
    <t>The organization requires the developer of the information system, system component, or information system service to show via informal demonstration, that the formal top-level specification completely covers the interfaces to security-relevant software.</t>
  </si>
  <si>
    <t>The organization being inspected/assessed documents within the contracts/agreements, the requirement that the  developer of the information system, system component, or information system service show via informal demonstration, that the formal top-level specification completely covers the interfaces to security-relevant software.</t>
  </si>
  <si>
    <t>The organization conducting the inspection/assessment obtains and examines the contracts/agreements to ensure the organization being inspected/assessed requires that the developer of the information system, system component, or information system service show via informal demonstration, that the formal top-level specification completely covers the interfaces to security-relevant software.</t>
  </si>
  <si>
    <t>CCI-003314</t>
  </si>
  <si>
    <t>The organization requires the developer of the information system, system component, or information system service to show via informal demonstration, that the formal top-level specification completely covers the interfaces to security-relevant firmware.</t>
  </si>
  <si>
    <t>The organization being inspected/assessed documents within the contracts/agreements, the requirement that the  developer of the information system, system component, or information system service  show via informal demonstration, that the formal top-level specification completely covers the interfaces to security-relevant firmware.</t>
  </si>
  <si>
    <t>The organization conducting the inspection/assessment obtains and examines the contracts/agreements to ensure the organization being inspected/assessed requires that the developer of the information system, system component, or information system service  show via informal demonstration, that the formal top-level specification completely covers the interfaces to security-relevant firmware.</t>
  </si>
  <si>
    <t>CCI-003315</t>
  </si>
  <si>
    <t>SA-17 (3) (d)</t>
  </si>
  <si>
    <t>The organization requires the developer of the information system, system component, or information system service to show that the formal top-level specification is an accurate description of the implemented security-relevant hardware.</t>
  </si>
  <si>
    <t>The organization being inspected/assessed documents within the contracts/agreements, the requirement that the  developer of the information system, system component, or information system service show that the formal top-level specification is an accurate description of the implemented security-relevant hardware.</t>
  </si>
  <si>
    <t>The organization conducting the inspection/assessment obtains and examines the contracts/agreements to ensure the organization being inspected/assessed requires that the developer of the information system, system component, or information system service show that the formal top-level specification is an accurate description of the implemented security-relevant hardware.</t>
  </si>
  <si>
    <t>CCI-003316</t>
  </si>
  <si>
    <t>The organization requires the developer of the information system, system component, or information system service to show that the formal top-level specification is an accurate description of the implemented security-relevant software.</t>
  </si>
  <si>
    <t>The organization being inspected/assessed documents within the contracts/agreements, the requirement that the  developer of the information system, system component, or information system service  show that the formal top-level specification is an accurate description of the implemented security-relevant software.</t>
  </si>
  <si>
    <t>The organization conducting the inspection/assessment obtains and examines the contracts/agreements to ensure the organization being inspected/assessed requires that the developer of the information system, system component, or information system service  show that the formal top-level specification is an accurate description of the implemented security-relevant software.</t>
  </si>
  <si>
    <t>CCI-003317</t>
  </si>
  <si>
    <t>The organization requires the developer of the information system, system component, or information system service to show that the formal top-level specification is an accurate description of the implemented security-relevant firmware.</t>
  </si>
  <si>
    <t>The organization being inspected/assessed documents within the contracts/agreements, the requirement that the  developer of the information system, system component, or information system service show that the formal top-level specification is an accurate description of the implemented security-relevant firmware.</t>
  </si>
  <si>
    <t>The organization conducting the inspection/assessment obtains and examines the contracts/agreements to ensure the organization being inspected/assessed requires that the developer of the information system, system component, or information system service show that the formal top-level specification is an accurate description of the implemented security-relevant firmware.</t>
  </si>
  <si>
    <t>CCI-003318</t>
  </si>
  <si>
    <t>SA-17 (3) (e )</t>
  </si>
  <si>
    <t>The organization requires the developer of the information system, system component, or information system service to describe the security-relevant hardware mechanisms not addressed in the formal top-level specification but strictly internal to the security-relevant hardware.</t>
  </si>
  <si>
    <t>The organization being inspected/assessed documents within the contracts/agreements, the requirement that the  developer of the information system, system component, or information system service describe the security-relevant firmware mechanisms not addressed in the formal top-level specification but strictly internal to the security-relevant hardware.</t>
  </si>
  <si>
    <t>The organization conducting the inspection/assessment obtains and examines the contracts/agreements to ensure the organization being inspected/assessed requires that the developer of the information system, system component, or information system service  describe the security-relevant firmware mechanisms not addressed in the formal top-level specification but strictly internal to the security-relevant hardware.</t>
  </si>
  <si>
    <t>CCI-003319</t>
  </si>
  <si>
    <t>The organization requires the developer of the information system, system component, or information system service to describe the security-relevant software mechanisms not addressed in the formal top-level specification but strictly internal to the security-relevant software.</t>
  </si>
  <si>
    <t>The organization being inspected/assessed documents within the contracts/agreements, the requirement that the  developer of the information system, system component, or information system service describe the security-relevant software mechanisms not addressed in the formal top-level specification but strictly internal to the security-relevant software.</t>
  </si>
  <si>
    <t>The organization conducting the inspection/assessment obtains and examines the contracts/agreements to ensure the organization being inspected/assessed requires that the developer of the information system, system component, or information system service  describe the security-relevant software mechanisms not addressed in the formal top-level specification but strictly internal to the security-relevant software.</t>
  </si>
  <si>
    <t>CCI-003320</t>
  </si>
  <si>
    <t>The organization requires the developer of the information system, system component, or information system service to describe the security-relevant firmware mechanisms not addressed in the formal top-level specification but strictly internal to the security-relevant firmware.</t>
  </si>
  <si>
    <t>The organization being inspected/assessed documents within the contracts/agreements, the requirement that the  developer of the information system, system component, or information system service describe the security-relevant firmware mechanisms not addressed in the formal top-level specification but strictly internal to the security-relevant firmware.</t>
  </si>
  <si>
    <t>The organization conducting the inspection/assessment obtains and examines the contracts/agreements to ensure the organization being inspected/assessed requires that the developer of the information system, system component, or information system service  describe the security-relevant firmware mechanisms not addressed in the formal top-level specification but strictly internal to the security-relevant firmware.</t>
  </si>
  <si>
    <t>CCI-003321</t>
  </si>
  <si>
    <t>SA-17 (4)</t>
  </si>
  <si>
    <t>SA-17 (4) (a)</t>
  </si>
  <si>
    <t>The organization requires the developer of the information system, system component, or information system service to produce, as an integral part of the development process, an informal descriptive top-level specification that specifies the interfaces to security-relevant hardware in terms of exceptions, error messages, and effects.</t>
  </si>
  <si>
    <t>The organization being inspected/assessed documents within the contracts/agreements, the requirement that the  developer of the information system, system component, or information system service produce, as an integral part of the development process, an informal descriptive top-level specification that specifies the interfaces to security-relevant hardware in terms of exceptions, error messages, and effects.</t>
  </si>
  <si>
    <t>The organization conducting the inspection/assessment obtains and examines the contracts/agreements to ensure the organization being inspected/assessed requires that the developer of the information system, system component, or information system service produce, as an integral part of the development process, an informal descriptive top-level specification that specifies the interfaces to security-relevant hardware in terms of exceptions, error messages, and effects.</t>
  </si>
  <si>
    <t>CCI-003322</t>
  </si>
  <si>
    <t>The organization requires the developer of the information system, system component, or information system service to produce, as an integral part of the development process, an informal descriptive top-level specification that specifies the interfaces to security-relevant software in terms of exceptions, error messages, and effects.</t>
  </si>
  <si>
    <t>The organization being inspected/assessed documents within the contracts/agreements, the requirement that the  developer of the information system, system component, or information system service produce, as an integral part of the development process, an informal descriptive top-level specification that specifies the interfaces to security-relevant firmware in terms of exceptions, error messages, and effects.</t>
  </si>
  <si>
    <t>The organization conducting the inspection/assessment obtains and examines the contracts/agreements to ensure the organization being inspected/assessed requires that the developer of the information system, system component, or information system service produce, as an integral part of the development process, an informal descriptive top-level specification that specifies the interfaces to security-relevant firmware in terms of exceptions, error messages, and effects.</t>
  </si>
  <si>
    <t>CCI-003323</t>
  </si>
  <si>
    <t>The organization requires the developer of the information system, system component, or information system service to produce, as an integral part of the development process, an informal descriptive top-level specification that specifies the interfaces to security-relevant firmware in terms of exceptions, error messages, and effects.</t>
  </si>
  <si>
    <t>CCI-003324</t>
  </si>
  <si>
    <t>SA-17 (4) (b)</t>
  </si>
  <si>
    <t>The organization requires the developer of the information system, system component, or information system service to show via informal demonstration or convincing argument with formal methods as feasible that the descriptive top-level specification is consistent with the formal policy model.</t>
  </si>
  <si>
    <t>The organization being inspected/assessed documents within the contracts/agreements, the requirement that the  developer of the information system, system component, or information system service  show via informal demonstration or convincing argument with formal methods as feasible that the descriptive top-level specification is consistent with the formal policy model.</t>
  </si>
  <si>
    <t>The organization conducting the inspection/assessment obtains and examines the contracts/agreements to ensure the organization being inspected/assessed requires that the developer of the information system, system component, or information system service  show via informal demonstration or convincing argument with formal methods as feasible that the descriptive top-level specification is consistent with the formal policy model.</t>
  </si>
  <si>
    <t>CCI-003325</t>
  </si>
  <si>
    <t>SA-17 (4) (c )</t>
  </si>
  <si>
    <t>The organization requires the developer of the information system, system component, or information system service to show via informal demonstration, that the descriptive top-level specification completely covers the interfaces to security-relevant hardware.</t>
  </si>
  <si>
    <t>The organization being inspected/assessed documents within the contracts/agreements, the requirement that the  developer of the information system, system component, or information system service show via informal demonstration, that the descriptive top-level specification completely covers the interfaces to security-relevant hardware.</t>
  </si>
  <si>
    <t>The organization conducting the inspection/assessment obtains and examines the contracts/agreements to ensure the organization being inspected/assessed requires that the developer of the information system, system component, or information system service show via informal demonstration, that the descriptive top-level specification completely covers the interfaces to security-relevant hardware.</t>
  </si>
  <si>
    <t>CCI-003326</t>
  </si>
  <si>
    <t>The organization requires the developer of the information system, system component, or information system service to show via informal demonstration, that the descriptive top-level specification completely covers the interfaces to security-relevant software.</t>
  </si>
  <si>
    <t>The organization being inspected/assessed documents within the contracts/agreements, the requirement that the  developer of the information system, system component, or information system service show via informal demonstration, that the descriptive top-level specification completely covers the interfaces to security-relevant software.</t>
  </si>
  <si>
    <t>The organization conducting the inspection/assessment obtains and examines the contracts/agreements to ensure the organization being inspected/assessed requires that the developer of the information system, system component, or information system service show via informal demonstration, that the descriptive top-level specification completely covers the interfaces to security-relevant software.</t>
  </si>
  <si>
    <t>CCI-003327</t>
  </si>
  <si>
    <t>The organization requires the developer of the information system, system component, or information system service to show via informal demonstration, that the descriptive top-level specification completely covers the interfaces to security-relevant firmware.</t>
  </si>
  <si>
    <t>The organization being inspected/assessed documents within the contracts/agreements, the requirement that the  developer of the information system, system component, or information system service show via informal demonstration, that the descriptive top-level specification completely covers the interfaces to security-relevant firmware.</t>
  </si>
  <si>
    <t>The organization conducting the inspection/assessment obtains and examines the contracts/agreements to ensure the organization being inspected/assessed requires that the developer of the information system, system component, or information system service show via informal demonstration, that the descriptive top-level specification completely covers the interfaces to security-relevant firmware.</t>
  </si>
  <si>
    <t>CCI-003328</t>
  </si>
  <si>
    <t>SA-17 (4) (d)</t>
  </si>
  <si>
    <t>The organization requires the developer of the information system, system component, or information system service to show that the descriptive top-level specification is an accurate description of the interfaces to security-relevant hardware.</t>
  </si>
  <si>
    <t>The organization being inspected/assessed documents within the contracts/agreements, the requirement that the  developer of the information system, system component, or information system service  show that the descriptive top-level specification is an accurate description of the interfaces to security-relevant hardware.</t>
  </si>
  <si>
    <t>The organization conducting the inspection/assessment obtains and examines the contracts/agreements to ensure the organization being inspected/assessed requires that the developer of the information system, system component, or information system service  show that the descriptive top-level specification is an accurate description of the interfaces to security-relevant hardware.</t>
  </si>
  <si>
    <t>CCI-003329</t>
  </si>
  <si>
    <t>The organization requires the developer of the information system, system component, or information system service to show that the descriptive top-level specification is an accurate description of the interfaces to security-relevant software.</t>
  </si>
  <si>
    <t>The organization being inspected/assessed documents within the contracts/agreements, the requirement that the  developer of the information system, system component, or information system service  show that the descriptive top-level specification is an accurate description of the interfaces to security-relevant software.</t>
  </si>
  <si>
    <t>The organization conducting the inspection/assessment obtains and examines the contracts/agreements to ensure the organization being inspected/assessed requires that the developer of the information system, system component, or information system service  show that the descriptive top-level specification is an accurate description of the interfaces to security-relevant software.</t>
  </si>
  <si>
    <t>CCI-003330</t>
  </si>
  <si>
    <t>The organization requires the developer of the information system, system component, or information system service to show that the descriptive top-level specification is an accurate description of the interfaces to security-relevant firmware.</t>
  </si>
  <si>
    <t>The organization being inspected/assessed documents within the contracts/agreements, the requirement that the  developer of the information system, system component, or information system service show that the descriptive top-level specification is an accurate description of the interfaces to security-relevant firmware.</t>
  </si>
  <si>
    <t>The organization conducting the inspection/assessment obtains and examines the contracts/agreements to ensure the organization being inspected/assessed requires that the developer of the information system, system component, or information system service show that the descriptive top-level specification is an accurate description of the interfaces to security-relevant firmware.</t>
  </si>
  <si>
    <t>CCI-003331</t>
  </si>
  <si>
    <t>SA-17 (4) (e )</t>
  </si>
  <si>
    <t>The organization requires the developer of the information system, system component, or information system service to describe the security-relevant hardware mechanisms not addressed in the descriptive top-level specification but strictly internal to the security-relevant hardware.</t>
  </si>
  <si>
    <t>The organization being inspected/assessed documents within the contracts/agreements, the requirement that the  developer of the information system, system component, or information system service describe the security-relevant hardware mechanisms not addressed in the descriptive top-level specification but strictly internal to the security-relevant hardware.</t>
  </si>
  <si>
    <t>The organization conducting the inspection/assessment obtains and examines the contracts/agreements to ensure the organization being inspected/assessed requires that the developer of the information system, system component, or information system service describe the security-relevant hardware mechanisms not addressed in the descriptive top-level specification but strictly internal to the security-relevant hardware.</t>
  </si>
  <si>
    <t>CCI-003332</t>
  </si>
  <si>
    <t>The organization requires the developer of the information system, system component, or information system service to describe the security-relevant software mechanisms not addressed in the descriptive top-level specification but strictly internal to the security-relevant software.</t>
  </si>
  <si>
    <t>The organization being inspected/assessed documents within the contracts/agreements, the requirement that the  developer of the information system, system component, or information system service  describe the security-relevant software mechanisms not addressed in the descriptive top-level specification but strictly internal to the security-relevant software.</t>
  </si>
  <si>
    <t>The organization conducting the inspection/assessment obtains and examines the contracts/agreements to ensure the organization being inspected/assessed requires that the developer of the information system, system component, or information system service  describe the security-relevant software mechanisms not addressed in the descriptive top-level specification but strictly internal to the security-relevant software.</t>
  </si>
  <si>
    <t>CCI-003333</t>
  </si>
  <si>
    <t>The organization requires the developer of the information system, system component, or information system service to describe the security-relevant firmware mechanisms not addressed in the descriptive top-level specification but strictly internal to the security-relevant firmware.</t>
  </si>
  <si>
    <t>The organization being inspected/assessed documents within the contracts/agreements, the requirement that the  developer of the information system, system component, or information system service describe the security-relevant firmware mechanisms not addressed in the descriptive top-level specification but strictly internal to the security-relevant firmware.</t>
  </si>
  <si>
    <t>The organization conducting the inspection/assessment obtains and examines the contracts/agreements to ensure the organization being inspected/assessed requires that the developer of the information system, system component, or information system service describe the security-relevant firmware mechanisms not addressed in the descriptive top-level specification but strictly internal to the security-relevant firmware.</t>
  </si>
  <si>
    <t>CCI-003334</t>
  </si>
  <si>
    <t>SA-17 (5)</t>
  </si>
  <si>
    <t>SA-17 (5) (a)</t>
  </si>
  <si>
    <t>The organization requires the developer of the information system, system component, or information system service to design and structure the security-relevant hardware to use a complete, conceptually simple protection mechanism with precisely defined semantics.</t>
  </si>
  <si>
    <t>The organization being inspected/assessed documents within the contracts/agreements, the requirement that the  developer of the information system, system component, or information system service design and structure the security-relevant hardware to use a complete, conceptually simple protection mechanism with precisely defined semantics.</t>
  </si>
  <si>
    <t>The organization conducting the inspection/assessment obtains and examines the contracts/agreements to ensure the organization being inspected/assessed requires that the developer of the information system, system component, or information system service design and structure the security-relevant hardware to use a complete, conceptually simple protection mechanism with precisely defined semantics.</t>
  </si>
  <si>
    <t>CCI-003335</t>
  </si>
  <si>
    <t>The organization requires the developer of the information system, system component, or information system service to design and structure the security-relevant software to use a complete, conceptually simple protection mechanism with precisely defined semantics.</t>
  </si>
  <si>
    <t>The organization being inspected/assessed documents within the contracts/agreements, the requirement that the  developer of the information system, system component, or information system service design and structure the security-relevant software to use a complete, conceptually simple protection mechanism with precisely defined semantics.</t>
  </si>
  <si>
    <t>The organization conducting the inspection/assessment obtains and examines the contracts/agreements to ensure the organization being inspected/assessed requires that the developer of the information system, system component, or information system service design and structure the security-relevant software to use a complete, conceptually simple protection mechanism with precisely defined semantics.</t>
  </si>
  <si>
    <t>CCI-003336</t>
  </si>
  <si>
    <t>The organization requires the developer of the information system, system component, or information system service to design and structure the security-relevant firmware to use a complete, conceptually simple protection mechanism with precisely defined semantics.</t>
  </si>
  <si>
    <t>The organization being inspected/assessed documents within the contracts/agreements, the requirement that the  developer of the information system, system component, or information system service design and structure the security-relevant firmware to use a complete, conceptually simple protection mechanism with precisely defined semantics.</t>
  </si>
  <si>
    <t>The organization conducting the inspection/assessment obtains and examines the contracts/agreements to ensure the organization being inspected/assessed requires that the developer of the information system, system component, or information system service design and structure the security-relevant firmware to use a complete, conceptually simple protection mechanism with precisely defined semantics.</t>
  </si>
  <si>
    <t>CCI-003337</t>
  </si>
  <si>
    <t>SA-17 (5) (b)</t>
  </si>
  <si>
    <t>The organization requires the developer of the information system, system component, or information system service to internally structure the security-relevant hardware with specific regard for the complete, conceptually simple protection mechanism with precisely defined semantics.</t>
  </si>
  <si>
    <t>The organization being inspected/assessed documents within the contracts/agreements, the requirement that the  developer of the information system, system component, or information system service internally structure the security-relevant hardware with specific regard for the complete, conceptually simple protection mechanism with precisely defined semantics.</t>
  </si>
  <si>
    <t>The organization conducting the inspection/assessment obtains and examines the contracts/agreements to ensure the organization being inspected/assessed requires that the developer of the information system, system component, or information system service internally structure the security-relevant hardware with specific regard for the complete, conceptually simple protection mechanism with precisely defined semantics.</t>
  </si>
  <si>
    <t>CCI-003338</t>
  </si>
  <si>
    <t>The organization requires the developer of the information system, system component, or information system service to internally structure the security-relevant software with specific regard for the complete, conceptually simple protection mechanism with precisely defined semantics.</t>
  </si>
  <si>
    <t>The organization being inspected/assessed documents within the contracts/agreements, the requirement that the  developer of the information system, system component, or information system service  internally structure the security-relevant software with specific regard for the complete, conceptually simple protection mechanism with precisely defined semantics.</t>
  </si>
  <si>
    <t>The organization conducting the inspection/assessment obtains and examines the contracts/agreements to ensure the organization being inspected/assessed requires that the developer of the information system, system component, or information system service internally structure the security-relevant software with specific regard for the complete, conceptually simple protection mechanism with precisely defined semantics.</t>
  </si>
  <si>
    <t>CCI-003339</t>
  </si>
  <si>
    <t>The organization requires the developer of the information system, system component, or information system service to internally structure the security-relevant firmware with specific regard for the complete, conceptually simple protection mechanism with precisely defined semantics.</t>
  </si>
  <si>
    <t>The organization being inspected/assessed documents within the contracts/agreements, the requirement that the  developer of the information system, system component, or information system service internally structure the security-relevant firmware with specific regard for the complete, conceptually simple protection mechanism with precisely defined semantics.</t>
  </si>
  <si>
    <t>The organization conducting the inspection/assessment obtains and examines the contracts/agreements to ensure the organization being inspected/assessed requires that the developer of the information system, system component, or information system service  internally structure the security-relevant firmware with specific regard for the complete, conceptually simple protection mechanism with precisely defined semantics.</t>
  </si>
  <si>
    <t>CCI-003340</t>
  </si>
  <si>
    <t>SA-17 (6)</t>
  </si>
  <si>
    <t>The organization requires the developer of the information system, component, or information system service to structure security-relevant hardware to facilitate testing.</t>
  </si>
  <si>
    <t>The organization being inspected/assessed documents within the contracts/agreements, the requirement that the  developer of the information system, system component, or information system service structure security-relevant hardware to facilitate testing.</t>
  </si>
  <si>
    <t>The organization conducting the inspection/assessment obtains and examines the contracts/agreements to ensure the organization being inspected/assessed requires that the developer of the information system, system component, or information system service   structure security-relevant hardware to facilitate testing.</t>
  </si>
  <si>
    <t>CCI-003341</t>
  </si>
  <si>
    <t>The organization requires the developer of the information system, component, or information system service to structure security-relevant software to facilitate testing.</t>
  </si>
  <si>
    <t>The organization being inspected/assessed documents within the contracts/agreements, the requirement that the  developer of the information system, system component, or information system service structure security-relevant software to facilitate testing.</t>
  </si>
  <si>
    <t>The organization conducting the inspection/assessment obtains and examines the contracts/agreements to ensure the organization being inspected/assessed requires that the developer of the information system, system component, or information system service   structure security-relevant software to facilitate testing.</t>
  </si>
  <si>
    <t>CCI-003342</t>
  </si>
  <si>
    <t>The organization requires the developer of the information system, component, or information system service to structure security-relevant firmware to facilitate testing.</t>
  </si>
  <si>
    <t>The organization being inspected/assessed documents within the contracts/agreements, the requirement that the  developer of the information system, system component, or information system service structure security-relevant firmware to facilitate testing.</t>
  </si>
  <si>
    <t>The organization conducting the inspection/assessment obtains and examines the contracts/agreements to ensure the organization being inspected/assessed requires that the developer of the information system, system component, or information system service   structure security-relevant firmware to facilitate testing.</t>
  </si>
  <si>
    <t>CCI-003343</t>
  </si>
  <si>
    <t>SA-17 (7)</t>
  </si>
  <si>
    <t>The organization requires the developer of the information system, component, or information system service to structure security-relevant hardware to facilitate controlling access with least privilege.</t>
  </si>
  <si>
    <t>The organization being inspected/assessed documents within the contracts/agreements, the requirement that the  developer of the information system, system component, or information system service structure security-relevant hardware to facilitate controlling access with least privilege.</t>
  </si>
  <si>
    <t>The organization conducting the inspection/assessment obtains and examines the contracts/agreements to ensure the organization being inspected/assessed requires that the developer of the information system, system component, or information system service  structure security-relevant hardware to facilitate controlling access with least privilege.</t>
  </si>
  <si>
    <t>CCI-003344</t>
  </si>
  <si>
    <t>The organization requires the developer of the information system, component, or information system service to structure security-relevant software to facilitate controlling access with least privilege.</t>
  </si>
  <si>
    <t>The organization being inspected/assessed documents within the contracts/agreements, the requirement that the  developer of the information system, system component, or information system service structure security-relevant software to facilitate controlling access with least privilege.</t>
  </si>
  <si>
    <t>The organization conducting the inspection/assessment obtains and examines the contracts/agreements to ensure the organization being inspected/assessed requires that the developer of the information system, system component, or information system service structure security-relevant software to facilitate controlling access with least privilege.</t>
  </si>
  <si>
    <t>CCI-003345</t>
  </si>
  <si>
    <t>The organization requires the developer of the information system, component, or information system service to structure security-relevant firmware to facilitate controlling access with least privilege.</t>
  </si>
  <si>
    <t>The organization being inspected/assessed documents within the contracts/agreements, the requirement that the  developer of the information system, system component, or information system service  structure security-relevant firmware to facilitate controlling access with least privilege.</t>
  </si>
  <si>
    <t>The organization conducting the inspection/assessment obtains and examines the contracts/agreements to ensure the organization being inspected/assessed requires that the developer of the information system, system component, or information system service  structure security-relevant firmware to facilitate controlling access with least privilege.</t>
  </si>
  <si>
    <t>CCI-003346</t>
  </si>
  <si>
    <t>The organization implements a tamper protection program for the information system, system component, or information system service.</t>
  </si>
  <si>
    <t>The organization being inspected/assessed documents and implements a tamper protection program for the information system, system component, or information system service.</t>
  </si>
  <si>
    <t>The organization conducting the inspection/assessment obtains and examines the documented tamper protection program to ensure the organization being inspected/assessed implements a tamper protection program for the information system, system component, or information system service.</t>
  </si>
  <si>
    <t>CCI-003347</t>
  </si>
  <si>
    <t>SA-18 (1)</t>
  </si>
  <si>
    <t>The organization employs anti-tamper technologies and techniques during multiple phases in the system development life cycle including design.</t>
  </si>
  <si>
    <t>The organization being inspected/assessed documents and implements a process to employ anti-tamper technologies and techniques during multiple phases in the system development life cycle including design.</t>
  </si>
  <si>
    <t>The organization conducting the inspection/assessment obtains and examines the documented process to ensure the organization being inspected/assessed  employs anti-tamper technologies and techniques during multiple phases in the system development life cycle including design.</t>
  </si>
  <si>
    <t>CCI-003348</t>
  </si>
  <si>
    <t>The organization employs anti-tamper technologies and techniques during multiple phases in the system development life cycle including development.</t>
  </si>
  <si>
    <t>The organization being inspected/assessed documents and implements a process to employ anti-tamper technologies and techniques during multiple phases in the system development life cycle including development.</t>
  </si>
  <si>
    <t>The organization conducting the inspection/assessment obtains and examines the documented process to ensure the organization being inspected/assessed  employs anti-tamper technologies and techniques during multiple phases in the system development life cycle including development.</t>
  </si>
  <si>
    <t>CCI-003349</t>
  </si>
  <si>
    <t>The organization employs anti-tamper technologies and techniques during multiple phases in the system development life cycle including integration.</t>
  </si>
  <si>
    <t>The organization being inspected/assessed documents and implements a process to employ anti-tamper technologies and techniques during multiple phases in the system development life cycle including integration.</t>
  </si>
  <si>
    <t>The organization conducting the inspection/assessment obtains and examines the documented process to ensure the organization being inspected/assessed  employs anti-tamper technologies and techniques during multiple phases in the system development life cycle including integration.</t>
  </si>
  <si>
    <t>CCI-003350</t>
  </si>
  <si>
    <t>The organization employs anti-tamper technologies and techniques during multiple phases in the system development life cycle including operations.</t>
  </si>
  <si>
    <t>The organization being inspected/assessed documents and implements a process to employ anti-tamper technologies and techniques during multiple phases in the system development life cycle including operations.</t>
  </si>
  <si>
    <t>The organization conducting the inspection/assessment obtains and examines the documented process to ensure the organization being inspected/assessed  employs anti-tamper technologies and techniques during multiple phases in the system development life cycle including operations.</t>
  </si>
  <si>
    <t>CCI-003351</t>
  </si>
  <si>
    <t>The organization employs anti-tamper technologies and techniques during multiple phases in the system development life cycle including maintenance.</t>
  </si>
  <si>
    <t>The organization being inspected/assessed documents and implements a process to employ anti-tamper technologies and techniques during multiple phases in the system development life cycle including maintenance.</t>
  </si>
  <si>
    <t>The organization conducting the inspection/assessment obtains and examines the documented process to ensure the organization being inspected/assessed  employs anti-tamper technologies and techniques during multiple phases in the system development life cycle including maintenance.</t>
  </si>
  <si>
    <t>CCI-003352</t>
  </si>
  <si>
    <t>SA-18 (2)</t>
  </si>
  <si>
    <t>The organization inspects organization-defined information systems, system components, or devices at random, at organization-defined frequency, and/or upon organization-defined indications of need for inspection to detect tampering.</t>
  </si>
  <si>
    <t>The organization being inspected/assessed documents and implements a process to inspect information systems, system components, or devices defined in SA-18 (2), CCI 3353 at random, at a frequency defined in SA-18 (2), CCI 3354, and/or upon indications of need for inspection defined in SA-18 (2), CCI 3355 to detect tampering.
The organization must maintain a record of inspections.</t>
  </si>
  <si>
    <t>The organization conducting the inspection/assessment obtains and examines the documented process as well as the record of inspections to ensure the organization being inspected/assessed inspects information systems, system components, or devices defined in SA-18 (2), CCI 3353 at random, at a frequency defined in SA-18 (2), CCI 3354, and/or upon indications of need for inspection defined in SA-18 (2), CCI 3355 to detect tampering.</t>
  </si>
  <si>
    <t>CCI-003353</t>
  </si>
  <si>
    <t>The organization defines the information systems, system components, or devices to inspect at random, at organization-defined frequency, and/or upon organization-defined indications of need for inspection to detect tampering.</t>
  </si>
  <si>
    <t>The organization being inspected/assessed defines and documents the information systems, system components, or devices to inspect at random, at organization-defined frequency, and/or upon organization-defined indications of need for inspection to detect tampering.
DoD has determined the  information systems, system components, or devices are not appropriate to define at the Enterprise level.</t>
  </si>
  <si>
    <t>The organization conducting the inspection/assessment obtains and examines the documented information systems, system components, or devices to ensure the organization being inspected/assessed  defines  the information systems, system components, or devices to inspect at random, at organization-defined frequency, and/or upon organization-defined indications of need for inspection to detect tampering.
DoD has determined the  information systems, system components, or devices are not appropriate to define at the Enterprise level.</t>
  </si>
  <si>
    <t>CCI-003354</t>
  </si>
  <si>
    <t>The organization defines the frequency to inspect organization-defined information systems, system, components, or devices to detect tampering.</t>
  </si>
  <si>
    <t>The organization being inspected/assessed defines and documents the frequency to inspect organization-defined information systems, system, components, or devices to detect tampering.
DoD has determined the frequency is not appropriate to define at the Enterprise level.</t>
  </si>
  <si>
    <t>The organization conducting the inspection/assessment obtains and examines the documented frequency to ensure the organization being inspected/assessed defines the frequency to inspect organization-defined information systems, system, components, or devices to detect tampering.
DoD has determined the frequency is not appropriate to define at the Enterprise level.</t>
  </si>
  <si>
    <t>CCI-003355</t>
  </si>
  <si>
    <t>The organization defines indications of need for inspection to detect tampering during inspections of organization-defined information systems, system components, or devices.</t>
  </si>
  <si>
    <t>The organization being inspected/assessed defines and documents indications of need for inspection to detect tampering during inspections of organization-defined information systems, system components, or devices.
DoD has determined the indications are not appropriate to define at the Enterprise level.</t>
  </si>
  <si>
    <t>The organization conducting the inspection/assessment obtains and examines the documented indications to ensure the organization being inspected/assessed defines indications of need for inspection to detect tampering during inspections of organization-defined information systems, system components, or devices.
DoD has determined the indications are not appropriate to define at the Enterprise level.</t>
  </si>
  <si>
    <t>CCI-003356</t>
  </si>
  <si>
    <t>SA-19 (a)</t>
  </si>
  <si>
    <t>The organization develops anti-counterfeit policy that include the means to detect counterfeit components from entering the information system.</t>
  </si>
  <si>
    <t>The organization being inspected/assessed develops and documents an anti-counterfeit policy that include the means to detect counterfeit components from entering the information system.</t>
  </si>
  <si>
    <t>The organization conducting the inspection/assessment obtains and examines the documented  anti-counterfeit policy to ensure the organization being inspected/assessed develops an anti-counterfeit policy that include the means to detect counterfeit components from entering the information system.</t>
  </si>
  <si>
    <t>CCI-003357</t>
  </si>
  <si>
    <t>The organization develops anti-counterfeit policy that include the means to prevent counterfeit components from entering the information system.</t>
  </si>
  <si>
    <t>The organization being inspected/assessed develops and documents an anti-counterfeit policy that include the means to prevent counterfeit components from entering the information system.</t>
  </si>
  <si>
    <t>The organization conducting the inspection/assessment obtains and examines the documented  anti-counterfeit policy to ensure the organization being inspected/assessed develops an anti-counterfeit policy that include the means to prevent counterfeit components from entering the information system.</t>
  </si>
  <si>
    <t>CCI-003358</t>
  </si>
  <si>
    <t>The organization develops anti-counterfeit procedures that include the means to detect counterfeit components from entering the information system.</t>
  </si>
  <si>
    <t>The organization being inspected/assessed develops and documents anti-counterfeit procedures that include the means to detect counterfeit components from entering the information system.</t>
  </si>
  <si>
    <t>The organization conducting the inspection/assessment obtains and examines the documented  anti-counterfeit procedures to ensure the organization being inspected/assessed develops anti-counterfeit procedures that include the means to detect counterfeit components from entering the information system.</t>
  </si>
  <si>
    <t>CCI-003359</t>
  </si>
  <si>
    <t>The organization develops anti-counterfeit procedures that include the means to prevent counterfeit components from entering the information system.</t>
  </si>
  <si>
    <t>The organization being inspected/assessed develops and documents anti-counterfeit procedures that include the means to prevent counterfeit components from entering the information system.</t>
  </si>
  <si>
    <t>The organization conducting the inspection/assessment obtains and examines the documented  anti-counterfeit procedures to ensure the organization being inspected/assessed develops anti-counterfeit procedures that include the means to prevent counterfeit components from entering the information system.</t>
  </si>
  <si>
    <t>CCI-003360</t>
  </si>
  <si>
    <t>The organization implements anti-counterfeit policy that include the means to detect counterfeit components from entering the information system.</t>
  </si>
  <si>
    <t>The organization being inspected/assessed implements the policy defined in SA-19, CCIs 3356 that include the means to detect counterfeit components from entering the information system.</t>
  </si>
  <si>
    <t>The organization conducting the inspection/assessment obtains and examines the policy defined in SA-19, CCIs 3356 and any artifacts applicable to counterfeit components to ensure the organization being inspected/assessed implements the policy defined in SA-19, CCIs 3356 that include the means to detect counterfeit components from entering the information system.</t>
  </si>
  <si>
    <t>CCI-003361</t>
  </si>
  <si>
    <t>The organization implements anti-counterfeit policy that include the means to prevent counterfeit components from entering the information system.</t>
  </si>
  <si>
    <t>The organization being inspected/assessed implements the policy defined in SA-19, CCIs 3357 that include the means to prevent counterfeit components from entering the information system.</t>
  </si>
  <si>
    <t>The organization conducting the inspection/assessment obtains and examines the policy defined in SA-19, CCIs 3357 and any artifacts applicable to counterfeit components to ensure the organization being inspected/assessed implements the policy defined in SA-19, CCIs 3357 that include the means to detect counterfeit components from entering the information system.</t>
  </si>
  <si>
    <t>CCI-003362</t>
  </si>
  <si>
    <t>The organization implements anti-counterfeit procedures that include the means to detect counterfeit components from entering the information system.</t>
  </si>
  <si>
    <t>The organization being inspected/assessed implements the procedures defined in SA-19, CCIs 3358 that include the means to detect counterfeit components from entering the information system.</t>
  </si>
  <si>
    <t>The organization conducting the inspection/assessment obtains and examines the procedures defined in SA-19, CCIs 3358 and any artifacts applicable to counterfeit components to ensure the organization being inspected/assessed implements the procedures defined in SA-19, CCIs 3358 that include the means to detect counterfeit components from entering the information system.</t>
  </si>
  <si>
    <t>CCI-003363</t>
  </si>
  <si>
    <t>The organization implements anti-counterfeit procedures that include the means to prevent counterfeit components from entering the information system.</t>
  </si>
  <si>
    <t>The organization being inspected/assessed implements the procedures defined in SA-19, CCIs 3359 that include the means to prevent counterfeit components from entering the information system.</t>
  </si>
  <si>
    <t>The organization conducting the inspection/assessment obtains and examines the procedures defined in SA-19, CCIs 3359 and any artifacts applicable to counterfeit components to ensure the organization being inspected/assessed implements the procedures defined in SA-19, CCIs 3359 that include the means to prevent counterfeit components from entering the information system.</t>
  </si>
  <si>
    <t>CCI-003364</t>
  </si>
  <si>
    <t>SA-19 (b)</t>
  </si>
  <si>
    <t>The organization reports counterfeit information system components to source of counterfeit component, organization-defined external reporting organizations and/or organization-defined personnel or roles.</t>
  </si>
  <si>
    <t>The organization being inspected/assessed documents and implements a process to report counterfeit information system components to source of counterfeit component, at a minimum, USCYBERCOM. And/or at a minimum, the ISSO, ISSM, and PM.
The organization must maintain a record of reporting.
DoD has defined the personnel or roles as at a minimum, the ISSO, ISSM, and PM.
DoD has defined the external reporting organizations as at a minimum, USCYBERCOM.</t>
  </si>
  <si>
    <t>The organization conducting the inspection/assessment obtains and examines the documented process as well as the record of reporting to ensure the organization being inspected/assessed reports counterfeit information system components to source of counterfeit component, at a minimum, USCYBERCOM. And/or at a minimum, the ISSO, ISSM, and PM.</t>
  </si>
  <si>
    <t>CCI-003365</t>
  </si>
  <si>
    <t>The organization defines the external reporting organizations to whom counterfeit information system components are to be reported.</t>
  </si>
  <si>
    <t>DoD has defined the external reporting organizations as at a minimum, USCYBERCOM.</t>
  </si>
  <si>
    <t>The organization being inspected/assessed is automatically compliant with this CCI because they are covered at the DoD level.
DoD has defined the external reporting organizations as at a minimum, USCYBERCOM</t>
  </si>
  <si>
    <t>CCI-003366</t>
  </si>
  <si>
    <t>The organization defines the personnel or roles to whom counterfeit information system components are to be reported.</t>
  </si>
  <si>
    <t>DoD has defined the personnel or roles as at a minimum, the ISSO, ISSM, and PM.</t>
  </si>
  <si>
    <t>The organization being inspected/assessed is automatically compliant with this CCI because they are covered at the DoD level.
DoD has defined the personnel or roles as at a minimum, the ISSO, ISSM, and PM.</t>
  </si>
  <si>
    <t>CCI-003367</t>
  </si>
  <si>
    <t>SA-19 (1)</t>
  </si>
  <si>
    <t>The organization trains organization-defined personnel or roles to detect counterfeit information system components (including hardware, software, and firmware).</t>
  </si>
  <si>
    <t>The organization being inspected/assessed documents and implements a process to train   personnel or roles defined in SA-19 (1), CCI 3368 to detect counterfeit information system components (including hardware, software, and firmware).
The organization must maintain a record of training.</t>
  </si>
  <si>
    <t>The organization conducting the inspection/assessment obtains and examines the documented process, the list of personnel responsible for detecting counterfeit information system components, as well as the record of training to ensure the organization being inspected/assessed trains   personnel or roles defined in SA-19 (1), CCI 3368 to detect counterfeit information system components (including hardware, software, and firmware).</t>
  </si>
  <si>
    <t>CCI-003368</t>
  </si>
  <si>
    <t>The organization defines the personnel or roles to be trained to detect counterfeit information system components (including hardware, software, and firmware).</t>
  </si>
  <si>
    <t>The organization being inspected/assessed defines and documents the personnel or roles to be trained to detect counterfeit information system components (including hardware, software, and firmware).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</si>
  <si>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to be trained to detect counterfeit information system components (including hardware, software, and firmware).
DoD has determined the personnel or roles are not appropriate to define at the Enterprise level.</t>
  </si>
  <si>
    <t>CCI-003369</t>
  </si>
  <si>
    <t>SA-19 (2)</t>
  </si>
  <si>
    <t>The organization maintains configuration control over organization-defined information system components awaiting service/repair.</t>
  </si>
  <si>
    <t>The organization being inspected/assessed documents and implements a process to maintain configuration control over information system components defined in SA-19 (2), CCI 3370 awaiting service/repair.</t>
  </si>
  <si>
    <t>The organization conducting the inspection/assessment obtains and examines the documented process to ensure the organization being inspected/assessed maintains configuration control l over information system components defined in SA-19 (2), CCI 3370 awaiting service/repair.</t>
  </si>
  <si>
    <t>CCI-003370</t>
  </si>
  <si>
    <t>The organization defines the information system components awaiting service/repair in which configuration control must be maintained.</t>
  </si>
  <si>
    <t>The organization being inspected/assessed defines and documents the information system components awaiting service/repair in which configuration control must be maintained.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</si>
  <si>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awaiting service/repair in which configuration control must be maintained.
DoD has determined the information system components are not appropriate to define at the Enterprise level.</t>
  </si>
  <si>
    <t>CCI-003371</t>
  </si>
  <si>
    <t>The organization maintains configuration control over serviced/repaired components awaiting return to service.</t>
  </si>
  <si>
    <t>The organization being inspected/assessed documents and implements a process to maintain configuration control over serviced/repaired components awaiting return to service.</t>
  </si>
  <si>
    <t>The organization conducting the inspection/assessment obtains and examines the documented process to ensure the organization being inspected/assessed maintains configuration control over serviced/repaired components awaiting return to service.</t>
  </si>
  <si>
    <t>CCI-003390</t>
  </si>
  <si>
    <t>SA-19 (3)</t>
  </si>
  <si>
    <t>The organization defines the techniques and methods used to dispose of information system components.</t>
  </si>
  <si>
    <t>DoD has defined the techniques and methods as defined IAW DoD Manual 5200.01.</t>
  </si>
  <si>
    <t>The organization being inspected/assessed is automatically compliant with this CCI because they are covered at the DoD level.
DoD has defined the techniques and methods as defined IAW DoD Manual 5200.01.</t>
  </si>
  <si>
    <t>CCI-003391</t>
  </si>
  <si>
    <t>The organization disposes of information system components using organization-defined techniques and methods.</t>
  </si>
  <si>
    <t>The organization being inspected/assessed documents and implements a process to dispose of information system components using techniques and methods defined IAW DoD Manual 5200.01. 
The organization must maintain a record of disposal.
DoD has defined the techniques and methods as defined IAW DoD Manual 5200.01.</t>
  </si>
  <si>
    <t>The organization conducting the inspection/assessment obtains and examines the documented process as well as the record of disposal to ensure the organization being inspected/assessed disposes of information system components using techniques and methods defined IAW DoD Manual 5200.01. 
DoD has defined the techniques and methods as defined IAW DoD Manual 5200.01.</t>
  </si>
  <si>
    <t>CCI-003388</t>
  </si>
  <si>
    <t>SA-19 (4)</t>
  </si>
  <si>
    <t>The organization defines the frequency to scan for counterfeit information system components.</t>
  </si>
  <si>
    <t>The organization being inspected/assessed defines and documents the frequency to scan for counterfeit information system components.
DoD has determined the frequency is not appropriate to define at the Enterprise level.</t>
  </si>
  <si>
    <t>The organization conducting the inspection/assessment obtains and examines the documented frequency to ensure the organization being inspected/assessed defines  the frequency to scan for counterfeit information system components.
DoD has determined the frequency is not appropriate to define at the Enterprise level.</t>
  </si>
  <si>
    <t>CCI-003389</t>
  </si>
  <si>
    <t>The organization scans for counterfeit information system components in accordance with organization-defined frequency.</t>
  </si>
  <si>
    <t>The organization being inspected/assessed documents and implements a process to scan for counterfeit information system components in accordance with the frequency defined in SA-19 (4), CCI 3388.
The organization must maintain a record of scans.</t>
  </si>
  <si>
    <t>The organization conducting the inspection/assessment obtains and examines the documented process as well as the record of scans to ensure the organization being inspected/assessed scans for counterfeit information system components in accordance with the frequency defined in SA-19 (4), CCI 3388.</t>
  </si>
  <si>
    <t>CCI-003386</t>
  </si>
  <si>
    <t>The organization defines the critical information system components to re-implement or custom develop.</t>
  </si>
  <si>
    <t>The organization being inspected/assessed defines and documents the critical information system components to re-implement or custom develop.
DoD has determined the critical information system components are not appropriate to define at the Enterprise level.</t>
  </si>
  <si>
    <t>The organization conducting the inspection/assessment obtains and examines the documented  critical information system components to ensure the organization being inspected/assessed defines the critical information system components to re-implement or custom develop.
DoD has determined the critical information system components are not appropriate to define at the Enterprise level.</t>
  </si>
  <si>
    <t>CCI-003387</t>
  </si>
  <si>
    <t>The organization re-implements or custom develops organization-defined critical information system components.</t>
  </si>
  <si>
    <t>The organization being inspected/assessed re-implements or custom develops critical information system components defined in SA-20, CCI 3386.</t>
  </si>
  <si>
    <t>The organization conducting the inspection/assessment obtains and examines hardware and software lists to ensure that no commercial off-the-shelf components are used as  critical information system components defined in SA-20, CCI 3386.</t>
  </si>
  <si>
    <t>CCI-003384</t>
  </si>
  <si>
    <t>The organization defines the information system, system component, or information system service which require the information system developer to have appropriate access authorizations and satisfy additional personnel screening criteria.</t>
  </si>
  <si>
    <t>The organization being inspected/assessed defines and documents the information system, system component, or information system service which require the information system developer to have appropriate access authorizations and satisfy additional personnel screening criteria. 
DoD has determined the information system, system component, or information system service is not appropriate to define at the Enterprise level.</t>
  </si>
  <si>
    <t>The organization conducting the inspection/assessment obtains and examines the documented information system, system component, or information system service to ensure the organization being inspected/assessed defines the information system, system component, or information system service which require the information system developer to have appropriate access authorizations and satisfy additional personnel screening criteria. 
DoD has determined the information system, system component, or information system service is not appropriate to define at the Enterprise level.</t>
  </si>
  <si>
    <t>CCI-003383</t>
  </si>
  <si>
    <t>SA-21 (a)</t>
  </si>
  <si>
    <t>The organization defines the official government duties to be assigned to the developer of organization-defined information system, system component, or information system service.</t>
  </si>
  <si>
    <t>The organization being inspected/assessed defines and documents the official government duties to be assigned to the developer of organization-defined information system, system component, or information system service.
DoD has determined the official government duties are not appropriate to define at the Enterprise level.</t>
  </si>
  <si>
    <t>The organization conducting the inspection/assessment obtains and examines the documented official government duties to ensure the organization being inspected/assessed defines the official government duties to be assigned to the developer of organization-defined information system, system component, or information system service.
DoD has determined the official government duties are not appropriate to define at the Enterprise level.</t>
  </si>
  <si>
    <t>CCI-003385</t>
  </si>
  <si>
    <t>The organization requires that the developer of organization-defined information system, system component, or information system service have appropriate access authorizations as determined by assigned organization-defined official government duties.</t>
  </si>
  <si>
    <t>The organization being inspected/assessed requires within contracts that the developer of information system, system component, or information system service defined in SA-21, CCI 3384  have appropriate access authorizations as determined by assigned official government duties defined in SA-21, CCI 3383.</t>
  </si>
  <si>
    <t>The organization conducting the inspection/assessment obtains and examines the contracts/agreements to ensure the organization being inspected/assessed requires that the developer of information system, system component, or information system service defined in SA-21, CCI 3384  have appropriate access authorizations as determined by assigned official government duties defined in SA-21, CCI 3383.</t>
  </si>
  <si>
    <t>CCI-003382</t>
  </si>
  <si>
    <t>SA-21 (b)</t>
  </si>
  <si>
    <t>The organization requires that the developer of organization-defined information system, system component, or information system service satisfy organization-defined additional personnel screening criteria.</t>
  </si>
  <si>
    <t>The organization being inspected/assessed requires within contracts that the developer of information system, system component, or information system service defined in SA-21, CCI 3384 satisfy additional personnel screening criteria defined in SA-21, CCI 3381.</t>
  </si>
  <si>
    <t>The organization conducting the inspection/assessment obtains and examines the contracts/agreements to ensure the organization being inspected/assessed requires that the developer of information system, system component, or information system service defined in SA-21, CCI 3384 satisfy additional personnel screening criteria defined in SA-21, CCI 3381.</t>
  </si>
  <si>
    <t>CCI-003381</t>
  </si>
  <si>
    <t>The organization defines additional personnel screening criteria that must be satisfied by the developer of organization-defined information system, system component, or information system service.</t>
  </si>
  <si>
    <t>The organization being inspected/assessed defines and documents additional personnel screening criteria that must be satisfied by the developer of organization-defined information system, system component, or information system service.
DoD has determined the additional personnel screening criteria is not appropriate to define at the Enterprise level.
The organization should ensure that the developer is trustworthy by performing a review of the developer that may include:
1. Organization and process certifications;
2. Security policies, procedures, and activities across the lifecycle;
3. Supply chain and how suppliers select/manage their suppliers/service providers;
4. Financials to determine if the supplier is financially stable;
5. Foreign Ownership, Control,  and Influence;
6. Past performance and vulnerabilities;
7. Business relationships;
8. Maturity of business processes; and
9. Developer screening practices that may include::
a. Evaluating and vetting key personnel through security reviews (including clearance, satisfactory background checks, citizenship, and nationality) by acquirers or suppliers in any capacity (full-time employee, part-time employee, consultant, contractor, subcontractor, vendor, agent, etc.);
b. Reevaluating personnel through security reviews and assessments on a periodic basis or upon occurrence of specific significant events.</t>
  </si>
  <si>
    <t>The organization conducting the inspection/assessment obtains and examines the documented additional personnel screening criteria to ensure the organization being inspected/assessed defines additional personnel screening criteria that must be satisfied by the developer of organization-defined information system, system component, or information system service.
DoD has determined the additional personnel screening criteria is not appropriate to define at the Enterprise level.</t>
  </si>
  <si>
    <t>CCI-003377</t>
  </si>
  <si>
    <t>SA-21 (1)</t>
  </si>
  <si>
    <t>The organization defines the actions the developer of the information system, system component, or information system service must take to ensure the required screening criteria are satisfied.</t>
  </si>
  <si>
    <t>The organization being inspected/assessed defines and documents the actions the developer of the information system, system component, or information system service must take to ensure the required screening criteria are satisfied.
DoD has determined the actions are not appropriate to define at the Enterprise level.</t>
  </si>
  <si>
    <t>The organization conducting the inspection/assessment obtains and examines the documented actions to ensure the organization being inspected/assessed defines  the actions the developer of the information system, system component, or information system service must take to ensure the required screening criteria are satisfied.
DoD has determined the actions are not appropriate to define at the Enterprise level.</t>
  </si>
  <si>
    <t>CCI-003378</t>
  </si>
  <si>
    <t>The organization defines the actions the developer of the information system, system component, or information system service must take to ensure the required access authorizations are satisfied.</t>
  </si>
  <si>
    <t>The organization being inspected/assessed defines and documents the actions the developer of the information system, system component, or information system service must take to ensure the required access authorizations are satisfied.
DoD has determined the actions are not appropriate to define at the Enterprise level.</t>
  </si>
  <si>
    <t>The organization conducting the inspection/assessment obtains and examines the documented actions to ensure the organization being inspected/assessed defines  the actions the developer of the information system, system component, or information system service must take to ensure the required access authorizations are satisfied.
DoD has determined the actions are not appropriate to define at the Enterprise level.</t>
  </si>
  <si>
    <t>CCI-003379</t>
  </si>
  <si>
    <t>The organization requires the developer of the information system, system component, or information system service take organization-defined actions to ensure the required screening criteria are satisfied.</t>
  </si>
  <si>
    <t>The organization being inspected/assessed documents within the contracts/agreements the requirement that the developer of information system, system component, or information system service take actions defined in SA-21 (1), CCI 3377 to ensure the required screening criteria are satisfied.</t>
  </si>
  <si>
    <t>The organization conducting the inspection/assessment obtains and examines the contracts/agreements to ensure the organization being inspected/assessed requires that the developer of information system, system component, or information system service  take actions defined in SA-21 (1), CCI 3377 to ensure the required screening criteria are satisfied.</t>
  </si>
  <si>
    <t>CCI-003380</t>
  </si>
  <si>
    <t>The organization requires the developer of the information system, system component, or information system service take organization-defined actions to ensure the required access authorizations are satisfied.</t>
  </si>
  <si>
    <t>The organization being inspected/assessed documents within the contracts/agreements the requirement that the developer of information system, system component, or information system service  take actions defined in SA-21 (1), CCI 3378 to ensure the required access authorizations are satisfied.</t>
  </si>
  <si>
    <t>The organization conducting the inspection/assessment obtains and examines the contracts/agreements to ensure the organization being inspected/assessed requires that the developer of information system, system component, or information system service take actions defined in SA-21 (1), CCI 3378 to ensure the required access authorizations are satisfied.</t>
  </si>
  <si>
    <t>CCI-003374</t>
  </si>
  <si>
    <t>SA-22 (b)</t>
  </si>
  <si>
    <t>The organization documents approval for the continued use of unsupported system components required to satisfy mission/business needs.</t>
  </si>
  <si>
    <t>The organization being inspected/assessed documents approval for the continued use of unsupported system components required to satisfy mission/business needs.</t>
  </si>
  <si>
    <t>The organization conducting the inspection/assessment obtains and examines the hardware and software lists as well as the documented approvals to ensure the organization being inspected/assessed documents approval for the continued use of unsupported system components required to satisfy mission/business needs.</t>
  </si>
  <si>
    <t>CCI-003375</t>
  </si>
  <si>
    <t>The organization provides justification for the continued use of unsupported system components required to satisfy mission/business needs.</t>
  </si>
  <si>
    <t>The organization being inspected/assessed documents justification for the continued use of unsupported system components required to satisfy mission/business needs.</t>
  </si>
  <si>
    <t>The organization conducting the inspection/assessment obtains and examines the documented justification as well as the hardware and software lists to ensure the organization being inspected/assessed provides justification for the continued use of unsupported system components required to satisfy mission/business needs.</t>
  </si>
  <si>
    <t>CCI-003376</t>
  </si>
  <si>
    <t>SA-22 (a)</t>
  </si>
  <si>
    <t>The organization replaces information system components when support for the components is no longer available from the developer, vendor, or manufacturer.</t>
  </si>
  <si>
    <t>The organization being inspected/assessed documents and implements a process to replace information system components when support for the components is no longer available from the developer, vendor, or manufacturer.</t>
  </si>
  <si>
    <t>The organization conducting the inspection/assessment obtains and examines the documented process as well as the hardware and software lists to ensure the organization being inspected/assessed replaces information system components when support for the components is no longer available from the developer, vendor, or manufacturer.</t>
  </si>
  <si>
    <t>CCI-003372</t>
  </si>
  <si>
    <t>SA-22 (1)</t>
  </si>
  <si>
    <t>The organization defines the support from external providers to be provided for unsupported information system components.</t>
  </si>
  <si>
    <t>The organization being inspected/assessed defines and documents the support from external providers to be provided for unsupported information system components.
DoD has determined the support from external providers is not appropriate to define at the Enterprise level.</t>
  </si>
  <si>
    <t>The organization conducting the inspection/assessment obtains and examines the documented support to ensure the organization being inspected/assessed defines the support from external providers to be provided for unsupported information system components.
DoD has determined the support from external providers is not appropriate to define at the Enterprise level.</t>
  </si>
  <si>
    <t>CCI-003373</t>
  </si>
  <si>
    <t>The organization provides in-house support and/or organization-defined support from external providers for unsupported information system components.</t>
  </si>
  <si>
    <t>The organization being inspected/assessed documents and implements a process to provide in-house support and/or support from external providers defined in SA-22 (1), CCI 3372 for unsupported information system components.</t>
  </si>
  <si>
    <t>The organization conducting the inspection/assessment obtains and examines the documented process to ensure the organization being inspected/assessed provides in-house support and/or support from external providers defined in SA-22 (1), CCI 3372 for unsupported information system components.</t>
  </si>
  <si>
    <t>CCI-002380</t>
  </si>
  <si>
    <t>SC-1 (a)</t>
  </si>
  <si>
    <t>The organization defines the personnel or roles to be recipients of the procedures to facilitate the implementation of the system and communications protection policy and associated system and communications protection controls.</t>
  </si>
  <si>
    <t>The organization being inspected/assessed defines and documents personnel or roles to be recipients of the procedures to facilitate the implementation of the system and communications protection policy and associated system and communications protection controls.  The personnel or roles must include at a minimum, the ISSM/ISSO.
DoD has defined the personnel or roles as at a minimum, the ISSO/ISSM.</t>
  </si>
  <si>
    <t>The organization conducting the inspection/assessment obtains and examines the documented personnel or roles to ensure the organization being inspected/assessed defines the personnel or roles to be recipients of the procedures to facilitate the implementation of the system and communications protection policy and associated system and communications protection controls. The personnel or roles must include at a minimum, the ISSM/ISSO.
DoD has defined the personnel or roles as at a minimum, the ISSO/ISSM.</t>
  </si>
  <si>
    <t>CCI-002378</t>
  </si>
  <si>
    <t>The organization defines the personnel or roles to be recipients of the system and communications protection policy.</t>
  </si>
  <si>
    <t>The organization being inspected/assessed defines and documents personnel or roles to be recipients of the system and communications protection policy.  The personnel or roles must include at a minimum, the ISSM/ISSO.
DoD has defined the personnel or roles as at a minimum, the ISSO/ISSM.</t>
  </si>
  <si>
    <t>The organization conducting the inspection/assessment obtains and examines the documented personnel or roles to ensure the organization being inspected/assessed defines the personnel or roles to be recipients of the system and communications protection policy. The personnel or roles must include at a minimum, the ISSM/ISSO.
DoD has defined the personnel or roles as at a minimum, the ISSO/ISSM.</t>
  </si>
  <si>
    <t>CCI-001074</t>
  </si>
  <si>
    <t>SC-1 (a) (1)</t>
  </si>
  <si>
    <t>CCI-001075</t>
  </si>
  <si>
    <t>The organization disseminates to organization-defined personnel or roles the system and communications protection policy.</t>
  </si>
  <si>
    <t>CCI-001078</t>
  </si>
  <si>
    <t>SC-1 (a) (2)</t>
  </si>
  <si>
    <t>CCI-001079</t>
  </si>
  <si>
    <t>The organization disseminates to organization-defined personnel or roles the procedures to facilitate the implementation of the system and communications protection policy and associated system and communications protection controls.</t>
  </si>
  <si>
    <t>CCI-001077</t>
  </si>
  <si>
    <t>SC-1 (b) (1)</t>
  </si>
  <si>
    <t>The organization defines the frequency for reviewing and updating the system and communications protection policy.</t>
  </si>
  <si>
    <t>CCI-001076</t>
  </si>
  <si>
    <t>The organization reviews and updates the system and communications protection policy in accordance with organization-defined frequency.</t>
  </si>
  <si>
    <t>CCI-001081</t>
  </si>
  <si>
    <t>SC-1 (b) (2)</t>
  </si>
  <si>
    <t>The organization defines the frequency of system and communications protection procedure reviews and updates.</t>
  </si>
  <si>
    <t>CCI-001080</t>
  </si>
  <si>
    <t>The organization reviews and updates the system and communications protection procedures in accordance with organization-defined frequency.</t>
  </si>
  <si>
    <t>CCI-001082</t>
  </si>
  <si>
    <t>The information system separates user functionality (including user interface services) from information system management functionality.</t>
  </si>
  <si>
    <t>The organization being inspected/assessed configures the information system to separate user functionality (including user interface services) from information system management functionality.
For information system components that have applicable STIGs or SRGs, the organization being inspected/assessed must comply with the STIG/SRG guidance that pertains to CCI 1082.</t>
  </si>
  <si>
    <t>The organization conducting the inspection/assessment examines the information system to ensure the organization being inspected/assessed configures the information system to separate user functionality (including user interface services) from information system management functionality.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1082.</t>
  </si>
  <si>
    <t>CCI-001083</t>
  </si>
  <si>
    <t>SC-2 (1)</t>
  </si>
  <si>
    <t>The information system prevents the presentation of information system management-related functionality at an interface for non-privileged users.</t>
  </si>
  <si>
    <t>The organization being inspected/assessed configures the information system to prevent the presentation of information system management-related functionality at an interface for non-privileged users.
For information system components that have applicable STIGs or SRGs, the organization being inspected/assessed must comply with the STIG/SRG guidance that pertains to CCI 1083.</t>
  </si>
  <si>
    <t>The organization conducting the inspection/assessment examines the information system to ensure the organization being inspected/assessed configures the information system to prevent the presentation of information system management-related functionality at an interface for non-privileged users.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1083.</t>
  </si>
  <si>
    <t>CCI-001084</t>
  </si>
  <si>
    <t>The information system isolates security functions from nonsecurity functions.</t>
  </si>
  <si>
    <t>The organization being inspected/assessed configures the information system to isolate security functions from nonsecurity functions.
For information system components that have applicable STIGs or SRGs, the organization being inspected/assessed must comply with the STIG/SRG guidance that pertains to CCI 1084.</t>
  </si>
  <si>
    <t>The organization conducting the inspection/assessment examines the information system to ensure the organization being inspected/assessed configures the information system to isolate security functions from nonsecurity functions.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1084.</t>
  </si>
  <si>
    <t>CCI-001085</t>
  </si>
  <si>
    <t>SC-3 (1)</t>
  </si>
  <si>
    <t>The information system utilizes underlying hardware separation mechanisms to implement security function isolation.</t>
  </si>
  <si>
    <t>The organization being inspected/assessed configures the information system to utilize underlying hardware separation mechanisms to implement security function isolation.
For information system components that have applicable STIGs or SRGs, the organization being inspected/assessed must comply with the STIG/SRG guidance that pertains to CCI 1085.</t>
  </si>
  <si>
    <t>The organization conducting the inspection/assessment examines the information system to ensure the organization being inspected/assessed configures the information system to utilize underlying hardware separation mechanisms to implement security function isolation.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1085.</t>
  </si>
  <si>
    <t>CCI-001086</t>
  </si>
  <si>
    <t>SC-3 (2)</t>
  </si>
  <si>
    <t>The information system isolates security functions enforcing access and information flow control from both nonsecurity functions and from other security functions.</t>
  </si>
  <si>
    <t>The organization being inspected/assessed configures the information system to  isolate security functions enforcing access and information flow control from both nonsecurity functions and from other security functions.
For information system components that have applicable STIGs or SRGs, the organization being inspected/assessed must comply with the STIG/SRG guidance that pertains to CCI 1086.</t>
  </si>
  <si>
    <t>The organization conducting the inspection/assessment examines the information system to ensure the organization being inspected/assessed configures the information system to  isolate security functions enforcing access and information flow control from both nonsecurity functions and from other security functions.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1086.</t>
  </si>
  <si>
    <t>CCI-002381</t>
  </si>
  <si>
    <t>SC-3 (3)</t>
  </si>
  <si>
    <t>The organization minimizes the number of nonsecurity functions included within the isolation boundary containing security functions.</t>
  </si>
  <si>
    <t>The organization being inspected/assessed configures the information system to minimize the number of nonsecurity functions included within the isolation boundary containing security functions.
For information system components that have applicable STIGs or SRGs, the organization being inspected/assessed must comply with the STIG/SRG guidance that pertains to CCI 2381.</t>
  </si>
  <si>
    <t>The organization conducting the inspection/assessment examines the information system to ensure the organization being inspected/assessed configures the information system to minimize the number of nonsecurity functions included within the isolation boundary containing security functions.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2381.</t>
  </si>
  <si>
    <t>CCI-002382</t>
  </si>
  <si>
    <t>SC-3 (4)</t>
  </si>
  <si>
    <t>The organization implements security functions as largely independent modules that maximize internal cohesiveness within modules and minimize coupling between modules.</t>
  </si>
  <si>
    <t>The organization being inspected/assessed configures the information system to implement security functions as largely independent modules that maximize internal cohesiveness within modules and minimize coupling between modules.
For information system components that have applicable STIGs or SRGs, the organization being inspected/assessed must comply with the STIG/SRG guidance that pertains to CCI 2382.</t>
  </si>
  <si>
    <t>The organization conducting the inspection/assessment examines the information system to ensure the organization being inspected/assessed configures the information system to  implement security functions as largely independent modules that maximize internal cohesiveness within modules and minimize coupling between modules.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2382.</t>
  </si>
  <si>
    <t>CCI-001089</t>
  </si>
  <si>
    <t>SC-3 (5)</t>
  </si>
  <si>
    <t>The organization implements security functions as a layered structure minimizing interactions between layers of the design and avoiding any dependence by lower layers on the functionality or correctness of higher layers.</t>
  </si>
  <si>
    <t>The organization being inspected/assessed configures the information system to implement security functions as a layered structure minimizing interactions between layers of the design and avoiding any dependence by lower layers on the functionality or correctness of higher layers.
For information system components that have applicable STIGs or SRGs, the organization being inspected/assessed must comply with the STIG/SRG guidance that pertains to CCI 1089.</t>
  </si>
  <si>
    <t>The organization conducting the inspection/assessment examines the information system to ensure the organization being inspected/assessed configures the information system to implement security functions as a layered structure minimizing interactions between layers of the design and avoiding any dependence by lower layers on the functionality or correctness of higher layers.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1089.</t>
  </si>
  <si>
    <t>CCI-001090</t>
  </si>
  <si>
    <t>The information system prevents unauthorized and unintended information transfer via shared system resources.</t>
  </si>
  <si>
    <t>The organization being inspected/assessed configures the information system to  prevent unauthorized and unintended information transfer via shared system resources.
For information system components that have applicable STIGs or SRGs, the organization being inspected/assessed must comply with the STIG/SRG guidance that pertains to CCI 1090.</t>
  </si>
  <si>
    <t>The organization conducting the inspection/assessment examines the information system to ensure the organization being inspected/assessed configures the information system to  prevent unauthorized and unintended information transfer via shared system resources.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1090.</t>
  </si>
  <si>
    <t>CCI-002384</t>
  </si>
  <si>
    <t>SC-4 (2)</t>
  </si>
  <si>
    <t>The information system prevents unauthorized information transfer via shared resources in accordance with organization-defined procedures when system processing explicitly switches between different information classification levels or security categories.</t>
  </si>
  <si>
    <t>The organization being inspected/assessed configures the information system to prevent unauthorized information transfer via shared resources in accordance with procedures defined in SC-4 (2), CCI 2383 when system processing explicitly switches between different information classification levels or security categories.
For information system components that have applicable STIGs or SRGs, the organization being inspected/assessed must comply with the STIG/SRG guidance that pertains to CCI 2384.</t>
  </si>
  <si>
    <t>The organization conducting the inspection/assessment examines the information system to ensure the organization being inspected/assessed configures the information system to prevent unauthorized information transfer via shared resources in accordance with procedures defined in SC-4 (2), CCI 2383 when system processing explicitly switches between different information classification levels or security categories.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2384.</t>
  </si>
  <si>
    <t>CCI-002383</t>
  </si>
  <si>
    <t>The organization defines the procedures to be employed to prevent the unauthorized information transfer via shared resources when system processing explicitly switches between different information classification levels or security categories.</t>
  </si>
  <si>
    <t>The organization being inspected/assessed defines and documents the procedures to be employed to prevent the unauthorized information transfer via shared resources when system processing explicitly switches between different information classification levels or security categories.
DoD has determined the procedures are not appropriate to define at the Enterprise level.</t>
  </si>
  <si>
    <t>The organization conducting the inspection/assessment obtains and examines the documented procedures to ensure the organization being inspected/assessed defines the procedures to be employed to prevent the unauthorized information transfer via shared resources when system processing explicitly switches between different information classification levels or security categories.
DoD has determined the procedures are not appropriate to define at the Enterprise level.</t>
  </si>
  <si>
    <t>CCI-001093</t>
  </si>
  <si>
    <t>The organization defines the types of denial of service attacks (or provides references to sources of current denial of service attacks) that can be addressed by the information system.</t>
  </si>
  <si>
    <t>The organization being inspected/assessed defines and documents the types of denial of service attacks (or provides references to sources of current denial of service attacks) that can be addressed by the information system.
DoD has determined the types of denial of service attacks are not appropriate to define at the Enterprise level.</t>
  </si>
  <si>
    <t>The organization conducting the inspection/assessment obtains and examines the documented types of denial of service attacks to ensure the organization being inspected/assessed defines the types of denial of service attacks (or provides references to sources of current denial of service attacks) that can be addressed by the information system.
DoD has determined the types of denial of service attacks are not appropriate to define at the Enterprise level.</t>
  </si>
  <si>
    <t>CCI-002386</t>
  </si>
  <si>
    <t>The organization defines the security safeguards to be employed to protect the information system against, or limit the effects of, denial of service attacks.</t>
  </si>
  <si>
    <t>The organization being inspected/assessed defines and documents the security safeguards to be employed to protect the information system against, or limit the effects of, denial of service attacks.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</si>
  <si>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employed to protect the information system against, or limit the effects of, denial of service attacks.
DoD has determined the security safeguards are not appropriate to define at the Enterprise level.</t>
  </si>
  <si>
    <t>CCI-002385</t>
  </si>
  <si>
    <t>The information system protects against or limits the effects of organization-defined types of denial of service attacks by employing organization-defined security safeguards.</t>
  </si>
  <si>
    <t>The organization being inspected/assessed configures the information system to protect against or limits the effects of types of denial of service attacks defined in SC-5, CCI 1093 by employing security safeguards defined in SC-5, CCI 2386.
For information system components that have applicable STIGs or SRGs, the organization being inspected/assessed must comply with the STIG/SRG guidance that pertains to CCI 2385.</t>
  </si>
  <si>
    <t>The organization conducting the inspection/assessment examines the information system to ensure the organization being inspected/assessed configures the information system to protect against or limits the effects of types of denial of service attacks defined in SC-5, CCI 1093 by employing security safeguards defined in SC-5, CCI 2386.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2385.</t>
  </si>
  <si>
    <t>CCI-002387</t>
  </si>
  <si>
    <t>SC-5 (1)</t>
  </si>
  <si>
    <t>The organization defines the denial of service attacks against other information systems the information system is to restrict the ability of individuals to launch.</t>
  </si>
  <si>
    <t>The organization being inspected/assessed defines and documents  the denial of service attacks against other information systems the information system is to restrict the ability of individuals to launch.
DoD has determined the denial of service attacks as not appropriate to define at the Enterprise level.</t>
  </si>
  <si>
    <t>The organization conducting the inspection/assessment obtains and examines the documented denial of service attacks to ensure the organization being inspected/assessed defines the denial of service attacks against other information systems the information system is to restrict the ability of individuals to launch.
DoD has determined the denial of service attacks as not appropriate to define at the Enterprise level.</t>
  </si>
  <si>
    <t>CCI-001094</t>
  </si>
  <si>
    <t>The information system restricts the ability of individuals to launch organization-defined denial of service attacks against other information systems.</t>
  </si>
  <si>
    <t>The organization being inspected/assessed configures the information system to restrict the ability of individuals to launch denial of service attacks defined in SC-5 (1), CCI 2387 against other information systems.
For information system components that have applicable STIGs or SRGs, the organization being inspected/assessed must comply with the STIG/SRG guidance that pertains to CCI 1094.</t>
  </si>
  <si>
    <t>The organization conducting the inspection/assessment examines the information system to ensure the organization being inspected/assessed configures the information system to  restrict the ability of individuals to launch denial of service attacks defined in SC-5 (1), CCI 2387 against other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1094.</t>
  </si>
  <si>
    <t>CCI-001095</t>
  </si>
  <si>
    <t>SC-5 (2)</t>
  </si>
  <si>
    <t>The information system manages excess capacity, bandwidth, or other redundancy to limit the effects of information flooding types of denial of service attacks.</t>
  </si>
  <si>
    <t>The organization being inspected/assessed configures the information system to manage excess capacity, bandwidth, or other redundancy to limit the effects of information flooding types of denial of service attacks.
For information system components that have applicable STIGs or SRGs, the organization being inspected/assessed must comply with the STIG/SRG guidance that pertains to CCI 1095.</t>
  </si>
  <si>
    <t>The organization conducting the inspection/assessment examines the information system to ensure the organization being inspected/assessed configures the information system to manage excess capacity, bandwidth, or other redundancy to limit the effects of information flooding types of denial of service attacks.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1095.</t>
  </si>
  <si>
    <t>CCI-002388</t>
  </si>
  <si>
    <t>SC-5 (3)</t>
  </si>
  <si>
    <t>SC-5 (3) (a)</t>
  </si>
  <si>
    <t>The organization defines a list of monitoring tools to be employed to detect indicators of denial of service attacks against the information system.</t>
  </si>
  <si>
    <t>The organization being inspected/assessed defines and documents a list of monitoring tools to be employed to detect indicators of denial of service attacks against the information system.
DoD has determined the monitoring tools are not appropriate to define at the Enterprise level.</t>
  </si>
  <si>
    <t>The organization conducting the inspection/assessment obtains and examines the documented monitoring tools to ensure the organization being inspected/assessed defines a list of monitoring tools to be employed to detect indicators of denial of service attacks against the information system.
DoD has determined the monitoring tools are not appropriate to define at the Enterprise level.</t>
  </si>
  <si>
    <t>CCI-002390</t>
  </si>
  <si>
    <t>SC-5 (3) (b)</t>
  </si>
  <si>
    <t>The organization defines the information system resources to be monitored to determine if sufficient resources exist to prevent effective denial of service attacks.</t>
  </si>
  <si>
    <t>The organization being inspected/assessed defines and documents the information system resources to be monitored to determine if sufficient resources exist to prevent effective denial of service attacks.
DoD has determined the information system resources are not appropriate to define at the Enterprise level.</t>
  </si>
  <si>
    <t>The organization conducting the inspection/assessment obtains and examines the documented information system resources to ensure the organization being inspected/assessed  defines the information system resources to be monitored to determine if sufficient resources exist to prevent effective denial of service attacks.
DoD has determined the information system resources are not appropriate to define at the Enterprise level.</t>
  </si>
  <si>
    <t>CCI-002389</t>
  </si>
  <si>
    <t>The organization employs organization-defined list of monitoring tools to detect indicators of denial of service attacks against the information system.</t>
  </si>
  <si>
    <t>The organization being inspected/assessed implements the monitoring tools defined in SC-5 (3), CCI 2388 to detect indicators of denial of service attacks against the information system.</t>
  </si>
  <si>
    <t>The organization conducting the inspection/assessment obtains and examines the list of monitoring tools as defined in SC-5 (3), CCI 2388 and a sampling of monitoring results to ensure the organization being inspected/assessed employs organization-defined list of monitoring tools to detect indicators of denial of service attacks against the information system.</t>
  </si>
  <si>
    <t>CCI-002391</t>
  </si>
  <si>
    <t>The organization monitors organization-defined information system resources to determine if sufficient resources exist to prevent effective denial of service attacks.</t>
  </si>
  <si>
    <t>The organization being inspected/assessed monitors information system resources defined in SC-5 (3), CCI 2390 to determine if sufficient resources exist to prevent effective denial of service attacks.</t>
  </si>
  <si>
    <t>The organization conducting the inspection/assessment obtains and examines the documented monitoring procedures and any available artifacts from the monitoring process to ensure the organization being inspected/assessed monitors information system resources defined in SC-5 (3), CCI 2390 to determine if sufficient resources exist to prevent effective denial of service attacks.</t>
  </si>
  <si>
    <t>CCI-002392</t>
  </si>
  <si>
    <t>The organization defines the resources to be allocated to protect the availability of information system resources.</t>
  </si>
  <si>
    <t>The organization being inspected/assessed defines and documents the resources to be allocated to protect the availability of information system resources.
DoD has determined the resources are not appropriate to define at the Enterprise level.</t>
  </si>
  <si>
    <t>The organization conducting the inspection/assessment obtains and examines the documented resources to ensure the organization being inspected/assessed defines the resources to be allocated to protect the availability of information system resources.
DoD has determined the resources are not appropriate to define at the Enterprise level.</t>
  </si>
  <si>
    <t>CCI-002393</t>
  </si>
  <si>
    <t>The organization defines the security safeguards to be employed to protect the availability of information system resources.</t>
  </si>
  <si>
    <t>The organization being inspected/assessed defines and documents security safeguards to be employed to protect the availability of information system resources.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</si>
  <si>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employed to protect the availability of information system resources.
DoD has determined the security safeguards are not appropriate to define at the Enterprise level.</t>
  </si>
  <si>
    <t>CCI-002394</t>
  </si>
  <si>
    <t>The information system protects the availability of resources by allocating organization-defined resources based on priority, quota, and/or organization-defined security safeguards.</t>
  </si>
  <si>
    <t>The organization being inspected/assessed configures the information system to  protect the availability of resources by allocating  resources defined in SC-6, CCI 2392 based on priority, quota, and/or security safeguards defined in SC-6, CCI 2393.
For information system components that have applicable STIGs or SRGs, the organization being inspected/assessed must comply with the STIG/SRG guidance that pertains to CCI 2394.</t>
  </si>
  <si>
    <t>The organization conducting the inspection/assessment examines the information system to ensure the organization being inspected/assessed configures the information system to protect the availability of resources by allocating  resources defined in SC-6, CCI 2392 based on priority, quota, and/or security safeguards defined in SC-6, CCI 2393.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2394.</t>
  </si>
  <si>
    <t>CCI-001097</t>
  </si>
  <si>
    <t>SC-7 (a)</t>
  </si>
  <si>
    <t>The information system monitors and controls communications at the external boundary of the system and at key internal boundaries within the system.</t>
  </si>
  <si>
    <t>The organization being inspected/assessed documents and implements processes to monitor and control communications at the external boundary of the system and at key internal boundaries within the system.
The organization must maintain an audit trail of monitoring activities.</t>
  </si>
  <si>
    <t>The organization conducting the inspection/assessment obtains and examines the documented process as well as the audit trail of monitoring activities to ensure the organization being inspected/assessed  monitors and controls communications at the external boundary of the system and at key internal boundaries within the system.</t>
  </si>
  <si>
    <t>CCI-002395</t>
  </si>
  <si>
    <t>SC-7 (b)</t>
  </si>
  <si>
    <t>The information system implements subnetworks for publicly accessible system components that are physically and/or logically separated from internal organizational networks.</t>
  </si>
  <si>
    <t>The organization being inspected/assessed designs the information system to leverage subnetworks so that publicly accessible system components are physically and/or logically separated from internal organizational networks.</t>
  </si>
  <si>
    <t>The organization conducting the inspection/assessment obtains and examines network topology diagrams, architecture documentation, or any other documentation identifying component partitioning to ensure the organization being inspected/assessed implements subnetworks for publicly accessible system components that are physically and/or logically separated from internal organizational networks.</t>
  </si>
  <si>
    <t>CCI-001098</t>
  </si>
  <si>
    <t>SC-7 (c )</t>
  </si>
  <si>
    <t>The information system connects to external networks or information systems only through managed interfaces consisting of boundary protection devices arranged in accordance with an organizational security architecture.</t>
  </si>
  <si>
    <t>The organization being inspected/assessed designs the information system to enforce requirements that components connect to external networks or information systems only through managed interfaces consisting of boundary protection devices arranged in accordance with an organizational security architecture.</t>
  </si>
  <si>
    <t>The organization conducting the inspection/assessment obtains and examines network topology diagrams, architecture documentation, or any other documentation identifying component connectivity to ensure the organization being inspected/assessed   connects to external networks or information systems only through managed interfaces consisting of boundary protection devices arranged in accordance with an organizational security architecture.</t>
  </si>
  <si>
    <t>CCI-001101</t>
  </si>
  <si>
    <t>The organization limits the number of external network connections to the information system.</t>
  </si>
  <si>
    <t>The organization being inspected/assessed documents and implements information system access control mechanisms to limit the number of external connections to the information system.</t>
  </si>
  <si>
    <t>The organization conducting the inspection/assessment obtains and examines the documented access control mechanisms to ensure that the organization being inspected/assessed limits the number of external network connections to the information system.</t>
  </si>
  <si>
    <t>CCI-001102</t>
  </si>
  <si>
    <t>SC-7 (4) (a)</t>
  </si>
  <si>
    <t>The organization implements a managed interface for each external telecommunication service.</t>
  </si>
  <si>
    <t>The organization being inspected/assessed designs the information system to have a managed interface for each telecommunication service.</t>
  </si>
  <si>
    <t>The organization conducting the inspection/assessment obtains and examines network topology diagrams, architecture documentation, or any other documentation identifying system interfaces to ensure the organization being inspected/assessed implements a managed interface for each external telecommunication service.</t>
  </si>
  <si>
    <t>CCI-001103</t>
  </si>
  <si>
    <t>SC-7 (4) (b)</t>
  </si>
  <si>
    <t>The organization establishes a traffic flow policy for each managed interface for each external telecommunication service.</t>
  </si>
  <si>
    <t>The organization being inspected/assessed defines and documents a traffic flow policy for each managed interface for each external telecommunication service.</t>
  </si>
  <si>
    <t>The organization conducting the inspection/assessment obtains and examines the documented traffic flow policy to ensure the organization being inspected/assessed establishes a traffic flow policy for each managed interface for each external telecommunication service.</t>
  </si>
  <si>
    <t>CCI-002396</t>
  </si>
  <si>
    <t>SC-7 (4) (c )</t>
  </si>
  <si>
    <t>The organization protects the confidentiality and integrity of the information being transmitted across each interface for each external telecommunication service.</t>
  </si>
  <si>
    <t>The organization being inspected/assessed documents and implements mechanisms to protect the confidentiality and integrity of the information being transmitted across each interface for each external telecommunication service.</t>
  </si>
  <si>
    <t>The organization conducting the inspection/assessment obtains and examines the documented mechanisms to ensure the organization being inspected/assessed protects the confidentiality and integrity of the information being transmitted across each interface for each external telecommunication service.</t>
  </si>
  <si>
    <t>CCI-001105</t>
  </si>
  <si>
    <t>SC-7 (4) (d)</t>
  </si>
  <si>
    <t>The organization documents each exception to the traffic flow policy with a supporting mission/business need and duration of that need for each external telecommunication service.</t>
  </si>
  <si>
    <t>The organization being inspected/assessed documents each exception to the traffic flow policy with a supporting mission/business need and duration of that need for each external telecommunication service.</t>
  </si>
  <si>
    <t>The organization conducting the inspection/assessment obtains and examines the documented exceptions to the traffic flow policy to ensure the organization being inspected/assessed identifies each exception with supporting mission/business need and duration of that need for each external telecommunication service.</t>
  </si>
  <si>
    <t>CCI-001107</t>
  </si>
  <si>
    <t>SC-7 (4) (e)</t>
  </si>
  <si>
    <t>The organization defines a frequency for the review of exceptions to the traffic flow policy for each external telecommunication service.</t>
  </si>
  <si>
    <t>CCI-001106</t>
  </si>
  <si>
    <t>The organization reviews exceptions to the traffic flow policy on an organization-defined frequency for each external telecommunication service.</t>
  </si>
  <si>
    <t>The organization being inspected/assessed implements a process to review exceptions to the traffic flow policy every 180 days for each external telecommunication service.
The organization must maintain an audit trail of reviews.
DoD has defined the frequency as every 180 days.</t>
  </si>
  <si>
    <t>The organization conducting the inspection/assessment obtains and examines the audit trail of reviews to ensure the organization being inspected/assessed reviews exceptions to the traffic flow policy every 180 days for each external telecommunication service.
DoD has defined the frequency as every 180 days.</t>
  </si>
  <si>
    <t>CCI-001108</t>
  </si>
  <si>
    <t>SC-7 (4) (e )</t>
  </si>
  <si>
    <t>The organization removes traffic flow policy exceptions that are no longer supported by an explicit mission/business need for each external telecommunication service.</t>
  </si>
  <si>
    <t>The organization being inspected/assessed documents and implements a process to remove traffic flow policy exceptions that are no longer supported by an explicit mission/business need for each external telecommunication service.</t>
  </si>
  <si>
    <t>The organization conducting the inspection/assessment obtains and examines the documented process as well as a sampling of existing exceptions to ensure the organization being inspected/assessed removes traffic flow policy exceptions that are no longer supported by an explicit mission/business need for each external telecommunication service.</t>
  </si>
  <si>
    <t>CCI-001109</t>
  </si>
  <si>
    <t>The information system at managed interfaces denies network communications traffic by default and allows network communications traffic by exception (i.e., deny all, permit by exception).</t>
  </si>
  <si>
    <t>The organization being inspected/assessed configures the information system to deny network communications traffic at managed interfaces by default and allows network communications traffic by exception (i.e., deny all, permit by exception).
For information system components that have applicable STIGs or SRGs, the organization being inspected/assessed must comply with the STIG/SRG guidance that pertains to CCI 1109.</t>
  </si>
  <si>
    <t>The organization conducting the inspection/assessment examines the information system to ensure the organization being inspected/assessed configures the information system to  deny network communications traffic at managed interfaces by default and allows network communications traffic by exception (i.e., deny all, permit by exception).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1109.</t>
  </si>
  <si>
    <t>CCI-002397</t>
  </si>
  <si>
    <t>The information system, in conjunction with a remote device, prevents the device from simultaneously establishing non-remote connections with the system and communicating via some other connection to resources in external networks.</t>
  </si>
  <si>
    <t>The organization being inspected/assessed configures the information system to prevent the device from simultaneously establishing non-remote connections with the system and communicating via some other connection to resources in external networks.
For information system components that have applicable STIGs or SRGs, the organization being inspected/assessed must comply with the STIG/SRG guidance that pertains to CCI 2397.</t>
  </si>
  <si>
    <t>The organization conducting the inspection/assessment examines the information system to ensure the organization being inspected/assessed configures the information system to prevent the device from simultaneously establishing non-remote connections with the system and communicating via some other connection to resources in external networks.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2397.</t>
  </si>
  <si>
    <t>CCI-001113</t>
  </si>
  <si>
    <t>The organization defines the internal communications traffic to be routed to external networks.</t>
  </si>
  <si>
    <t>DoD has defined the internal communications traffic as protocols as designated by PPSM guidance (e.g. HTTPS, HTTP, FTP, SNMP).</t>
  </si>
  <si>
    <t>The organization being inspected/assessed is automatically compliant with this CCI because they are covered at the DoD level.
DoD has defined the internal communications traffic as protocols as designated by PPSM guidance (e.g. HTTPS, HTTP, FTP, SNMP).</t>
  </si>
  <si>
    <t>CCI-001114</t>
  </si>
  <si>
    <t>The organization defines the external networks to which the organization-defined internal communications traffic should be routed.</t>
  </si>
  <si>
    <t>DoD has defined the external networks as any network external to the authorization boundary.</t>
  </si>
  <si>
    <t>The organization being inspected/assessed is automatically compliant with this CCI because they are covered at the DoD level.
DoD has defined the external networks as any network external to the authorization boundary.</t>
  </si>
  <si>
    <t>CCI-001112</t>
  </si>
  <si>
    <t>The information system routes organization-defined internal communications traffic to organization-defined external networks through authenticated proxy servers at managed interfaces.</t>
  </si>
  <si>
    <t>The organization being inspected/assessed configures the information system to route  protocols as designated by PPSM guidance (e.g. HTTPS, HTTP, FTP, SNMP) to any network external to the authorization boundary through authenticated proxy servers at managed interfaces.
For information system components that have applicable STIGs or SRGs, the organization being inspected/assessed must comply with the STIG/SRG guidance that pertains to CCI 1112.
DoD has defined the internal communications traffic as protocols as designated by PPSM guidance (e.g. HTTPS, HTTP, FTP, SNMP).
DoD has defined the external networks as any network external to the authorization boundary.</t>
  </si>
  <si>
    <t>The organization conducting the inspection/assessment examines the information system to ensure the organization being inspected/assessed configures the information system to route  protocols as designated by PPSM guidance (e.g. HTTPS, HTTP, FTP, SNMP) to any network external to the authorization boundary through authenticated proxy servers at managed interfaces.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1112.
DoD has defined the internal communications traffic as protocols as designated by PPSM guidance (e.g. HTTPS, HTTP, FTP, SNMP).
DoD has defined the external networks as any network external to the authorization boundary.</t>
  </si>
  <si>
    <t>CCI-002398</t>
  </si>
  <si>
    <t>SC-7 (9)</t>
  </si>
  <si>
    <t>SC-7 (9) (a)</t>
  </si>
  <si>
    <t>The information system detects outgoing communications traffic posing a threat to external information systems.</t>
  </si>
  <si>
    <t>The organization being inspected/assessed configures the information system to detect outgoing communications traffic posing a threat to external information systems.
For information system components that have applicable STIGs or SRGs, the organization being inspected/assessed must comply with the STIG/SRG guidance that pertains to CCI 2398.</t>
  </si>
  <si>
    <t>The organization conducting the inspection/assessment examines the information system to ensure the organization being inspected/assessed configures the information system to detect outgoing communications traffic posing a threat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2398.</t>
  </si>
  <si>
    <t>CCI-002399</t>
  </si>
  <si>
    <t>The information system denies outgoing communications traffic posing a threat to external information systems.</t>
  </si>
  <si>
    <t>The organization being inspected/assessed configures the information system to deny outgoing communications traffic posing a threat to external information systems.
For information system components that have applicable STIGs or SRGs, the organization being inspected/assessed must comply with the STIG/SRG guidance that pertains to CCI 2399.</t>
  </si>
  <si>
    <t>The organization conducting the inspection/assessment examines the information system to ensure the organization being inspected/assessed configures the information system to deny outgoing communications traffic posing a threat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2399.</t>
  </si>
  <si>
    <t>CCI-002400</t>
  </si>
  <si>
    <t>SC-7 (9) (b)</t>
  </si>
  <si>
    <t>The information system audits the identity of internal users associated with denied outgoing communications traffic posing a threat to external information systems.</t>
  </si>
  <si>
    <t>The organization being inspected/assessed configures the information system to audit the identity of internal users associated with denied outgoing communications traffic posing a threat to external information systems.
For information system components that have applicable STIGs or SRGs, the organization being inspected/assessed must comply with the STIG/SRG guidance that pertains to CCI 2400.</t>
  </si>
  <si>
    <t>The organization conducting the inspection/assessment examines the information system to ensure the organization being inspected/assessed configures the information system to audit the identity of internal users associated with denied outgoing communications traffic posing a threat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2400.</t>
  </si>
  <si>
    <t>CCI-001116</t>
  </si>
  <si>
    <t>SC-7 (10)</t>
  </si>
  <si>
    <t>The organization prevents the unauthorized exfiltration of information across managed interfaces.</t>
  </si>
  <si>
    <t>The organization being inspected/assessed documents and implements mechanisms to prevent  the unauthorized exfiltration of information across managed interfaces.</t>
  </si>
  <si>
    <t>The organization conducting the inspection/assessment obtains and examines the documented mechanisms to ensure the organization being inspected/assessed prevents the unauthorized exfiltration of information across managed interfaces.</t>
  </si>
  <si>
    <t>CCI-002401</t>
  </si>
  <si>
    <t>SC-7 (11)</t>
  </si>
  <si>
    <t>The organization defines the authorized sources from which the information system will allow incoming communications.</t>
  </si>
  <si>
    <t>The organization being inspected/assessed defines and documents the  authorized sources from which the information system will allow incoming communications.
DoD has determined the authorized sources are not appropriate to define at the Enterprise level.</t>
  </si>
  <si>
    <t>The organization conducting the inspection/assessment obtains and examines the documented authorized sources to ensure the organization being inspected/assessed  defines the authorized sources from which the information system will allow incoming communications.
DoD has determined the authorized sources are not appropriate to define at the Enterprise level.</t>
  </si>
  <si>
    <t>CCI-002402</t>
  </si>
  <si>
    <t>The organization defines the authorized destinations for routing inbound communications.</t>
  </si>
  <si>
    <t>The organization being inspected/assessed defines and documents the authorized destinations for routing inbound communications.
DoD has determined the authorized destinations are not appropriate to define at the Enterprise level.</t>
  </si>
  <si>
    <t>The organization conducting the inspection/assessment obtains and examines the documented authorized destinations to ensure the organization being inspected/assessed  defines the authorized destinations for routing inbound communications.
DoD has determined the authorized destinations are not appropriate to define at the Enterprise level.</t>
  </si>
  <si>
    <t>CCI-002403</t>
  </si>
  <si>
    <t>The information system only allows incoming communications from organization-defined authorized sources routed to organization-defined authorized destinations.</t>
  </si>
  <si>
    <t>The organization being inspected/assessed configures the information system to allow incoming communications from  authorized sources defined in SC-7 (11), CCI 2401 routed to authorized destinations defined in SC-7 (11), CCI 2402.
For information system components that have applicable STIGs or SRGs, the organization being inspected/assessed must comply with the STIG/SRG guidance that pertains to CCI 2403.</t>
  </si>
  <si>
    <t>The organization conducting the inspection/assessment examines the information system to ensure the organization being inspected/assessed configures the information system to allow incoming communications from  authorized sources defined in SC-7 (11), CCI 2401 routed to authorized destinations defined in SC-7 (11), CCI 2402.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2403.</t>
  </si>
  <si>
    <t>CCI-002404</t>
  </si>
  <si>
    <t>SC-7 (12)</t>
  </si>
  <si>
    <t>The organization defines the host-based boundary protection mechanisms that are to be implemented at organization-defined information system components.</t>
  </si>
  <si>
    <t>DoD has defined the information system components as McAfee Host Intrusion Prevention (HIPS).</t>
  </si>
  <si>
    <t>The organization being inspected/assessed is automatically compliant with this CCI because they are covered at the DoD level.
DoD has defined the information system components as McAfee Host Intrusion Prevention (HIPS).</t>
  </si>
  <si>
    <t>CCI-002405</t>
  </si>
  <si>
    <t>The organization defines the information system components at which organization-defined host-based  boundary protection mechanisms will be implemented.</t>
  </si>
  <si>
    <t>DoD has defined the information system components as all information system components.</t>
  </si>
  <si>
    <t>The organization being inspected/assessed is automatically compliant with this CCI because they are covered at the DoD level.
DoD has defined the information system components as all information system components.</t>
  </si>
  <si>
    <t>CCI-002406</t>
  </si>
  <si>
    <t>The organization implements organization-defined host-based boundary protection mechanisms at organization-defined information system components.</t>
  </si>
  <si>
    <t>The organization being inspected/assessed implements McAfee Host Intrusion Prevention (HIPS) on all information system components.
DoD has defined the host-based boundary protection mechanisms as McAfee Host Intrusion Prevention (HIPS).
DoD has defined the information system components as all information system components.</t>
  </si>
  <si>
    <t>The organization conducting the inspection/assessment examines a sampling of information system components to ensure the organization being inspected/assessed implements McAfee Host Intrusion Prevention (HIPS) on all information system components.
DoD has defined the host-based boundary protection mechanisms as McAfee Host Intrusion Prevention (HIPS).
DoD has defined the information system components as all information system components.</t>
  </si>
  <si>
    <t>CCI-001120</t>
  </si>
  <si>
    <t>SC-7 (13)</t>
  </si>
  <si>
    <t>The organization defines key information security tools, mechanisms, and support components to be isolated.</t>
  </si>
  <si>
    <t>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t>
  </si>
  <si>
    <t>The organization being inspected/assessed is automatically compliant with this CCI because they are covered at the DoD level.
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t>
  </si>
  <si>
    <t>CCI-001119</t>
  </si>
  <si>
    <t>The organization isolates organization-defined information security tools, mechanisms, and support components from other internal information system components by implementing physically separate subnetworks with managed interfaces to other components of the system.</t>
  </si>
  <si>
    <t xml:space="preserve">The organization being inspected/assessed designs the information system to isolate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 from other internal information system components by implementing physically separate subnetworks with managed interfaces to other components of the system.
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
 </t>
  </si>
  <si>
    <t>The organization conducting the inspection/assessment obtains and examines network topology diagrams, architecture documentation, or any other documentation identifying component partitioning to ensure the organization being inspected/assessed isolates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 from other internal information system components by implementing physically separate subnetworks with managed interfaces to other components of the system.
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t>
  </si>
  <si>
    <t>CCI-001121</t>
  </si>
  <si>
    <t>SC-7 (14)</t>
  </si>
  <si>
    <t>The organization protects against unauthorized physical connections at organization-defined managed interfaces.</t>
  </si>
  <si>
    <t>The organization being inspected/assessed documents and implements mechanisms to protect against unauthorized physical connections at internet access points, enclave LAN to WAN, cross domain solutions, and any DoD Approved Alternate Gateways.
DoD has defined the managed interfaces as internet access points, enclave LAN to WAN, cross domain solutions, and any DoD Approved Alternate Gateways.</t>
  </si>
  <si>
    <t>The organization conducting the inspection/assessment obtains and examines the documented mechanisms to ensure the organization being inspected/assessed protects against unauthorized physical connections at internet access points, enclave LAN to WAN, cross domain solutions, and any DoD Approved Alternate Gateways.
DoD has defined the managed interfaces as internet access points, enclave LAN to WAN, cross domain solutions, and any DoD Approved Alternate Gateways.</t>
  </si>
  <si>
    <t>CCI-001122</t>
  </si>
  <si>
    <t>The organization defines the managed interfaces where boundary protections against unauthorized physical connections are to be implemented.</t>
  </si>
  <si>
    <t>DoD has defined the managed interfaces as internet access points, enclave LAN to WAN, cross domain solutions, and any DoD Approved Alternate Gateways.</t>
  </si>
  <si>
    <t>The organization being inspected/assessed is automatically compliant with this CCI because they are covered at the DoD level.
DoD has defined the managed interfaces as internet access points, enclave LAN to WAN, cross domain solutions, and any DoD Approved Alternate Gateways.</t>
  </si>
  <si>
    <t>CCI-002407</t>
  </si>
  <si>
    <t>The organization defines the managed interfaces at which the organization protects against unauthorized physical connections.</t>
  </si>
  <si>
    <t>CCI-001123</t>
  </si>
  <si>
    <t>SC-7 (15)</t>
  </si>
  <si>
    <t>The information system routes all networked, privileged accesses through a dedicated, managed interface for purposes of access control and auditing.</t>
  </si>
  <si>
    <t>The organization being inspected/assessed designs the information system to route all networked, privileged accesses through a dedicated, managed interface for purposes of access control and auditing.</t>
  </si>
  <si>
    <t>The organization conducting the inspection/assessment obtains and examines network topology diagrams, architecture documentation, or any other documentation identifying network data flow to ensure the organization being inspected/assessed routes all networked, privileged accesses through a dedicated, managed interface for purposes of access control and auditing.</t>
  </si>
  <si>
    <t>CCI-001124</t>
  </si>
  <si>
    <t>SC-7 (16)</t>
  </si>
  <si>
    <t>The information system prevents discovery of specific system components composing a managed interface.</t>
  </si>
  <si>
    <t>The organization being inspected/assessed configures the information system to prevent discovery of specific system components composing a managed interface.
For information system components that have applicable STIGs or SRGs, the organization being inspected/assessed must comply with the STIG/SRG guidance that pertains to CCI 1124.</t>
  </si>
  <si>
    <t>The organization conducting the inspection/assessment examines the information system to ensure the organization being inspected/assessed configures the information system to prevent discovery of specific system components composing a managed interface.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1124.</t>
  </si>
  <si>
    <t>CCI-001125</t>
  </si>
  <si>
    <t>SC-7 (17)</t>
  </si>
  <si>
    <t>The information system enforces adherence to protocol format.</t>
  </si>
  <si>
    <t>The organization being inspected/assessed configures the information system to enforce adherence to protocol format.
For information system components that have applicable STIGs or SRGs, the organization being inspected/assessed must comply with the STIG/SRG guidance that pertains to CCI 1125.</t>
  </si>
  <si>
    <t>The organization conducting the inspection/assessment examines the information system to ensure the organization being inspected/assessed configures the information system to enforce adherence to protocol format.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1125.</t>
  </si>
  <si>
    <t>CCI-001126</t>
  </si>
  <si>
    <t>The information system fails securely in the event of an operational failure of a boundary protection device.</t>
  </si>
  <si>
    <t>The organization being inspected/assessed configures the information system to  fail securely in the event of an operational failure of a boundary protection device.
For information system components that have applicable STIGs or SRGs, the organization being inspected/assessed must comply with the STIG/SRG guidance that pertains to CCI 1126.</t>
  </si>
  <si>
    <t>The organization conducting the inspection/assessment examines the information system to ensure the organization being inspected/assessed configures the information system to  fail securely in the event of an operational failure of a boundary protection device.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1126.</t>
  </si>
  <si>
    <t>CCI-002408</t>
  </si>
  <si>
    <t>SC-7 (19)</t>
  </si>
  <si>
    <t>The organization defines the independently configured communication clients, which are configured by end users and external service providers, between which the information system will block both inbound and outbound communications traffic.</t>
  </si>
  <si>
    <t>The organization being inspected/assessed defines and documents the independently configured communication clients, which are configured by end users and external service providers, between which the information system will block both inbound and outbound communications traffic.
DoD has determined the communication clients are not appropriate to define at the Enterprise level.</t>
  </si>
  <si>
    <t>The organization conducting the inspection/assessment obtains and examines the documented communication clients to ensure the organization being inspected/assessed defines the independently configured communication clients, which are configured by end users and external service providers, between which the information system will block both inbound and outbound communications traffic.
DoD has determined the communication clients are not appropriate to define at the Enterprise level.</t>
  </si>
  <si>
    <t>CCI-002409</t>
  </si>
  <si>
    <t>The information system blocks both inbound and outbound communications traffic between organization-defined communication clients that are independently configured by end users and external service providers.</t>
  </si>
  <si>
    <t>The organization being inspected/assessed configures the information system to  block both inbound and outbound communications traffic between communication clients defined in SC-7 (19), CCI 2408 that are independently configured by end users and external service providers.
For information system components that have applicable STIGs or SRGs, the organization being inspected/assessed must comply with the STIG/SRG guidance that pertains to CCI 2409.</t>
  </si>
  <si>
    <t>The organization conducting the inspection/assessment examines the information system to ensure the organization being inspected/assessed configures the information system to block both inbound and outbound communications traffic between communication clients defined in SC-7 (19), CCI 2408 that are independently configured by end users and external service providers.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2409.</t>
  </si>
  <si>
    <t>CCI-002410</t>
  </si>
  <si>
    <t>SC-7 (20)</t>
  </si>
  <si>
    <t>The organization defines information system components that are to be dynamically isolated/segregated from other components of the information system.</t>
  </si>
  <si>
    <t>The organization being inspected/assessed defines and documents  information system components that are to be dynamically isolated/segregated from other components of the information system.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</si>
  <si>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information system components that are to be dynamically isolated/segregated from other components of the information system.
DoD has determined the information system components are not appropriate to define at the Enterprise level.</t>
  </si>
  <si>
    <t>CCI-002411</t>
  </si>
  <si>
    <t>The information system provides the capability to dynamically isolate/segregate organization-defined information system components from other components of the system.</t>
  </si>
  <si>
    <t>The organization being inspected/assessed configures the information system to provide the capability to dynamically isolate/segregate  information system components defined in SC-7 (20), CCI 2410 from other components of the system.
For information system components that have applicable STIGs or SRGs, the organization being inspected/assessed must comply with the STIG/SRG guidance that pertains to CCI 2411.</t>
  </si>
  <si>
    <t>The organization conducting the inspection/assessment examines the information system to ensure the organization being inspected/assessed configures the information system to  provide the capability to dynamically isolate/segregate  information system components defined in SC-7 (20), CCI 2410 from other components of the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2411.</t>
  </si>
  <si>
    <t>CCI-002413</t>
  </si>
  <si>
    <t>The organization defines the information system components supporting organization-defined missions and/or business functions that are to be separated using boundary protection mechanisms.</t>
  </si>
  <si>
    <t>The organization being inspected/assessed defines and documents  the information system components supporting organization-defined missions and/or business functions that are to be separated using boundary protection mechanisms.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</si>
  <si>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supporting organization-defined missions and/or business functions that are to be separated using boundary protection mechanisms.
DoD has determined the information system components are not appropriate to define at the Enterprise level.</t>
  </si>
  <si>
    <t>CCI-002414</t>
  </si>
  <si>
    <t>The organization defines the missions and/or business functions for which boundary protection mechanisms will be employed to separate the supporting organization-defined information system components.</t>
  </si>
  <si>
    <t>The organization being inspected/assessed defines and documents  the missions and/or business functions for which boundary protection mechanisms will be employed to separate the supporting organization-defined information system components.
DoD has determined the missions and/or business functions are not appropriate to define at the Enterprise level.</t>
  </si>
  <si>
    <t>The organization conducting the inspection/assessment obtains and examines the documented missions and/or business functions to ensure the organization being inspected/assessed defines the missions and/or business functions for which boundary protection mechanisms will be employed to separate the supporting organization-defined information system components.
DoD has determined the missions and/or business functions are not appropriate to define at the Enterprise level.</t>
  </si>
  <si>
    <t>CCI-002415</t>
  </si>
  <si>
    <t>The organization employs boundary protection mechanisms to separate organization-defined information system components supporting organization-defined missions and/or business functions.</t>
  </si>
  <si>
    <t>The organization being inspected/assessed designs the information system to employ boundary protection mechanisms to separate  information system components defined in SC-7 (21), CCI 2413 supporting missions and/or business functions defined in SC-7 (21), CCI 2414.</t>
  </si>
  <si>
    <t>The organization conducting the inspection/assessment obtains and examines network topology diagrams, architecture documentation, or any other documentation identifying component partitioning to ensure the organization being inspected/assessed  employs boundary protection mechanisms to separate  information system components defined in SC-7 (21), CCI 2413 supporting missions and/or business functions defined in SC-7 (21), CCI 2414.</t>
  </si>
  <si>
    <t>CCI-002416</t>
  </si>
  <si>
    <t>SC-7 (22)</t>
  </si>
  <si>
    <t>The information system implements separate network addresses (i.e., different subnets) to connect to systems in different security domains.</t>
  </si>
  <si>
    <t>The organization being inspected/assessed designs the information system to implement separate network addresses (i.e., different subnets) to connect to systems in different security domains.</t>
  </si>
  <si>
    <t>The organization conducting the inspection/assessment obtains and examines network topology diagrams, architecture documentation, or any other documentation identifying component partitioning to ensure the organization being inspected/assessed  implements separate network addresses (i.e., different subnets) to connect to systems in different security domains.</t>
  </si>
  <si>
    <t>CCI-002417</t>
  </si>
  <si>
    <t>SC-7 (23)</t>
  </si>
  <si>
    <t>The information system disables feedback to senders on protocol format validation failure.</t>
  </si>
  <si>
    <t>The organization being inspected/assessed configures the information system to disable feedback to senders on protocol format validation failure
For information system components that have applicable STIGs or SRGs, the organization being inspected/assessed must comply with the STIG/SRG guidance that pertains to CCI 2417.</t>
  </si>
  <si>
    <t>The organization conducting the inspection/assessment examines the information system to ensure the organization being inspected/assessed configures the information system to disable feedback to senders on protocol format validation failure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2417.</t>
  </si>
  <si>
    <t>CCI-002418</t>
  </si>
  <si>
    <t>The information system protects the confidentiality and/or integrity of transmitted information.</t>
  </si>
  <si>
    <t>The organization being inspected/assessed configures the information system to protect the confidentiality and/or integrity of transmitted information.
For information system components that have applicable STIGs or SRGs, the organization being inspected/assessed must comply with the STIG/SRG guidance that pertains to CCI 2418.</t>
  </si>
  <si>
    <t>The organization conducting the inspection/assessment examines the information system to ensure the organization being inspected/assessed configures the information system to protect the confidentiality and/or integrity of transmitted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2418.</t>
  </si>
  <si>
    <t>CCI-002419</t>
  </si>
  <si>
    <t>The organization defines the alternative physical safeguards to be employed when cryptographic mechanisms are not implemented to protect information during transmission.</t>
  </si>
  <si>
    <t>DoD has defined the alternative physical safeguards as Protected Distribution System (PDS).</t>
  </si>
  <si>
    <t>The organization being inspected/assessed is automatically compliant with this CCI because they are covered at the DoD level.
DoD has defined the alternative physical safeguards as Protected Distribution System (PDS).</t>
  </si>
  <si>
    <t>CCI-002421</t>
  </si>
  <si>
    <t>The information system implements cryptographic mechanisms to prevent unauthorized disclosure of information and/or detect changes to information during transmission unless otherwise protected by organization-defined alternative physical safeguards.</t>
  </si>
  <si>
    <t>The organization being inspected/assessed configures the information system to  implement cryptographic mechanisms to prevent unauthorized disclosure of information and detect changes to information during transmission unless otherwise protected by Protected Distribution System (PDS).
For information system components that have applicable STIGs or SRGs, the organization being inspected/assessed must comply with the STIG/SRG guidance that pertains to CCI 2421.
DoD has defined the selection as both prevention of unauthorized disclosure and detection of changes to information.
DoD has defined the alternative physical safeguards as Protected Distribution System (PDS).</t>
  </si>
  <si>
    <t>The organization conducting the inspection/assessment examines the information system to ensure the organization being inspected/assessed configures the information system to implement cryptographic mechanisms to prevent unauthorized disclosure of information and detect changes to information during transmission unless otherwise protected by Protected Distribution System (PDS).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2421.
DoD has defined the alternative physical safeguards as Protected Distribution System (PDS).</t>
  </si>
  <si>
    <t>CCI-002420</t>
  </si>
  <si>
    <t>SC-8 (2)</t>
  </si>
  <si>
    <t>The information system maintains the confidentiality and/or integrity of information during preparation for transmission.</t>
  </si>
  <si>
    <t>The organization being inspected/assessed configures the information system to maintain the confidentiality and integrity of information during preparation for transmission.
For information system components that have applicable STIGs or SRGs, the organization being inspected/assessed must comply with the STIG/SRG guidance that pertains to CCI 2420.
DoD has defined the selection as both confidentiality and integrity.</t>
  </si>
  <si>
    <t>The organization conducting the inspection/assessment examines the information system to ensure the organization being inspected/assessed configures the information system to maintain the confidentiality and integrity of information during preparation for transmission.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2420.</t>
  </si>
  <si>
    <t>CCI-002422</t>
  </si>
  <si>
    <t>The information system maintains the confidentiality and/or integrity of information during reception.</t>
  </si>
  <si>
    <t>The organization being inspected/assessed configures the information system to maintain the confidentiality and integrity of information during reception.
For information system components that have applicable STIGs or SRGs, the organization being inspected/assessed must comply with the STIG/SRG guidance that pertains to CCI 2422.
DoD has defined the selection as both confidentiality and integrity.</t>
  </si>
  <si>
    <t>The organization conducting the inspection/assessment examines the information system to ensure the organization being inspected/assessed configures the information system to maintain the confidentiality and integrity of information during reception.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2422.</t>
  </si>
  <si>
    <t>CCI-002423</t>
  </si>
  <si>
    <t>SC-8 (3)</t>
  </si>
  <si>
    <t>The information system implements cryptographic mechanisms to protect message externals (e.g., message headers and routing information) unless otherwise protected by organization-defined alternative physical safeguards.</t>
  </si>
  <si>
    <t>The organization being inspected/assessed configures the information system to implement cryptographic mechanisms to protect message externals (e.g., message headers and routing information) unless otherwise protected by Protected Distribution System (PDS).
For information system components that have applicable STIGs or SRGs, the organization being inspected/assessed must comply with the STIG/SRG guidance that pertains to CCI 2423.
DoD has defined the alternative physical safeguards as Protected Distribution System (PDS).</t>
  </si>
  <si>
    <t>The organization conducting the inspection/assessment examines the information system to ensure the organization being inspected/assessed configures the information system to implement cryptographic mechanisms to protect message externals (e.g., message headers and routing information) unless otherwise protected by Protected Distribution System (PDS).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2423.
DoD has defined the alternative physical safeguards as Protected Distribution System (PDS).</t>
  </si>
  <si>
    <t>CCI-002427</t>
  </si>
  <si>
    <t>The organization defines the alternative physical safeguards to be employed to protect message externals (e.g., message headers and routing information) when cryptographic mechanisms are not implemented.</t>
  </si>
  <si>
    <t>CCI-002424</t>
  </si>
  <si>
    <t>SC-8 (4)</t>
  </si>
  <si>
    <t>The organization defines the alternative physical safeguards to be employed when cryptographic mechanisms are not implemented by the information system.</t>
  </si>
  <si>
    <t>CCI-002425</t>
  </si>
  <si>
    <t>The information system implements cryptographic mechanisms to conceal or randomize communication patterns unless otherwise protected by organization-defined alternative physical safeguards.</t>
  </si>
  <si>
    <t>The organization being inspected/assessed configures the information system to  implement cryptographic mechanisms to conceal or randomize communication patterns unless otherwise protected by Protected Distribution System (PDS).
For information system components that have applicable STIGs or SRGs, the organization being inspected/assessed must comply with the STIG/SRG guidance that pertains to CCI 2426.
DoD has defined the alternative physical safeguards as Protected Distribution System (PDS).</t>
  </si>
  <si>
    <t>The organization conducting the inspection/assessment examines the information system to ensure the organization being inspected/assessed configures the information system to  implement cryptographic mechanisms to conceal or randomize communication patterns unless otherwise protected by Protected Distribution System (PDS).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2426.
DoD has defined the alternative physical safeguards as Protected Distribution System (PDS).</t>
  </si>
  <si>
    <t>CCI-001133</t>
  </si>
  <si>
    <t>The information system terminates the network connection associated with a communications session at the end of the session or after an organization-defined time period of inactivity.</t>
  </si>
  <si>
    <t>The organization being inspected/assessed configures the information system to terminate the network connection associated with a communications session at the end of the session or after 10 minutes in band management and 15 minutes for user sessions.
For information system components that have applicable STIGs or SRGs, the organization being inspected/assessed must comply with the STIG/SRG guidance that pertains to CCI 1133.
DoD has defined the time period as 10 minutes in band management and 15 minutes for user sessions.</t>
  </si>
  <si>
    <t>The organization conducting the inspection/assessment examines the information system to ensure the organization being inspected/assessed configures the information system to terminate the network connection associated with a communications session at the end of the session or after 10 minutes in band management and 15 minutes for user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1133.
DoD has defined the time period as 10 minutes in band management and 15 minutes for user sessions.</t>
  </si>
  <si>
    <t>CCI-001134</t>
  </si>
  <si>
    <t>The organization defines the time period of inactivity after which the information system terminates a network connection associated with a communications session.</t>
  </si>
  <si>
    <t>DoD has defined the time period as 10 minutes in band management and 15 minutes for user sessions.</t>
  </si>
  <si>
    <t>The organization being inspected/assessed is automatically compliant with this CCI because they are covered at the DoD level.
DoD has defined the time period as 10 minutes in band management and 15 minutes for user sessions.</t>
  </si>
  <si>
    <t>CCI-001135</t>
  </si>
  <si>
    <t>The information system establishes a trusted communications path between the user and organization-defined security functions within the information system.</t>
  </si>
  <si>
    <t>The organization being inspected/assessed designs and configures the information system to establish a trusted communications path between the user and providers of authentication, reauthentication, and all privileged commands (administration, monitoring, and controlling) within the information system.
For information system components that have applicable STIGs or SRGs, the organization being inspected/assessed must comply with the STIG/SRG guidance that pertains to CCI 1135.
DoD has defined the security functions as providers of authentication, reauthentication, and all privileged commands (administration, monitoring, and controlling).</t>
  </si>
  <si>
    <t>The organization conducting the inspection/assessment examines the information system to ensure the organization being inspected/assessed configures the information system to establish a trusted communications path between the user and providers of authentication, reauthentication, and all privileged commands (administration, monitoring, and controlling) within the information system.
Additionally, the organization conducting the inspection/assessment obtains and examines network topology diagrams, architecture documentation, or any other documentation identifying data flow to ensure the organization being inspected/assessed establishes a trusted communications path between the user and providers of authentication, reauthentication, and all privileged commands (administration, monitoring, and controlling) within the information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1135.
DoD has defined the security functions as providers of authentication, reauthentication, and all privileged commands (administration, monitoring, and controlling).</t>
  </si>
  <si>
    <t>CCI-001661</t>
  </si>
  <si>
    <t>The organization defines the security functions, to minimally include information system authentication and re-authentication, within the information system to be included in a trusted communications path.</t>
  </si>
  <si>
    <t>DoD has defined the security functions as providers of authentication, reauthentication, and all privileged commands (administration, monitoring, and controlling).</t>
  </si>
  <si>
    <t>The organization being inspected/assessed is automatically compliant with this CCI because they are covered at the DoD level.
DoD has defined the security functions as providers of authentication, reauthentication, and all privileged commands (administration, monitoring, and controlling).</t>
  </si>
  <si>
    <t>CCI-002426</t>
  </si>
  <si>
    <t>SC-11 (1)</t>
  </si>
  <si>
    <t>The information system provides a trusted communications path that is logically isolated and distinguishable from other paths.</t>
  </si>
  <si>
    <t>The organization being inspected/assessed configures the information system to provide a trusted communications path that is logically isolated and distinguishable from other paths.
For information system components that have applicable STIGs or SRGs, the organization being inspected/assessed must comply with the STIG/SRG guidance that pertains to CCI 2426.</t>
  </si>
  <si>
    <t>The organization conducting the inspection/assessment examines the information system to ensure the organization being inspected/assessed configures the information system to provide a trusted communications path that is logically isolated and distinguishable from other paths.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2426.</t>
  </si>
  <si>
    <t>CCI-002428</t>
  </si>
  <si>
    <t>The organization defines the requirements for cryptographic key generation to be employed within the information system.</t>
  </si>
  <si>
    <t>DoD has defined the requirements for key generation as requirements for key generation defined in DoDI 8520.02 "Public Key Infrastructure and Public Key Enabling" and DoDI 8520.03 "Identity Authentication for Information Systems."</t>
  </si>
  <si>
    <t>The organization being inspected/assessed is automatically compliant with this CCI because they are covered at the DoD level.
DoD has defined the requirements for key generation as requirements for key generation defined in DoDI 8520.02 "Public Key Infrastructure and Public Key Enabling" and DoDI 8520.03 "Identity Authentication for Information Systems."</t>
  </si>
  <si>
    <t>CCI-002429</t>
  </si>
  <si>
    <t>The organization defines the requirements for cryptographic key distribution to be employed within the information system.</t>
  </si>
  <si>
    <t>DoD has defined the requirements for key distribution as  requirements for key distribution defined in DoDI 8520.02 "Public Key Infrastructure and Public Key Enabling" and DoDI 8520.03 "Identity Authentication for Information Systems."</t>
  </si>
  <si>
    <t>The organization being inspected/assessed is automatically compliant with this CCI because they are covered at the DoD level. 
DoD has defined the requirements for key distribution as  requirements for key distribution defined in DoDI 8520.02 "Public Key Infrastructure and Public Key Enabling" and DoDI 8520.03 "Identity Authentication for Information Systems."</t>
  </si>
  <si>
    <t>CCI-002430</t>
  </si>
  <si>
    <t>The organization defines the requirements for cryptographic key storage to be employed within the information system.</t>
  </si>
  <si>
    <t>DoD has defined the requirements for key storage as  requirements for key storage defined in DoDI 8520.02 "Public Key Infrastructure and Public Key Enabling" and DoDI 8520.03 "Identity Authentication for Information Systems."</t>
  </si>
  <si>
    <t>The organization being inspected/assessed is automatically compliant with this CCI because they are covered at the DoD level. 
DoD has defined the requirements for key storage as  requirements for key storage defined in DoDI 8520.02 "Public Key Infrastructure and Public Key Enabling" and DoDI 8520.03 "Identity Authentication for Information Systems."</t>
  </si>
  <si>
    <t>CCI-002431</t>
  </si>
  <si>
    <t>The organization defines the requirements for cryptographic key access to be employed within the information system.</t>
  </si>
  <si>
    <t>DoD has defined the requirements for key access as  requirements for key access defined in DoDI 8520.02 "Public Key Infrastructure and Public Key Enabling" and DoDI 8520.03 "Identity Authentication for Information Systems."</t>
  </si>
  <si>
    <t>The organization being inspected/assessed is automatically compliant with this CCI because they are covered at the DoD level. 
DoD has defined the requirements for key access as  requirements for key access defined in DoDI 8520.02 "Public Key Infrastructure and Public Key Enabling" and DoDI 8520.03 "Identity Authentication for Information Systems."</t>
  </si>
  <si>
    <t>CCI-002432</t>
  </si>
  <si>
    <t>The organization defines the requirements for cryptographic key destruction to be employed within the information system.</t>
  </si>
  <si>
    <t>DoD has defined the requirements for key destruction as  requirements for key destruction defined in DoDI 8520.02 "Public Key Infrastructure and Public Key Enabling" and DoDI 8520.03 "Identity Authentication for Information Systems."</t>
  </si>
  <si>
    <t>The organization being inspected/assessed is automatically compliant with this CCI because they are covered at the DoD level.
DoD has defined the requirements for key destruction as  requirements for key destruction defined in DoDI 8520.02 "Public Key Infrastructure and Public Key Enabling" and DoDI 8520.03 "Identity Authentication for Information Systems."</t>
  </si>
  <si>
    <t>CCI-002433</t>
  </si>
  <si>
    <t>The organization establishes cryptographic keys for required cryptography employed within the information system in accordance with organization-defined requirements for key generation.</t>
  </si>
  <si>
    <t>The organization being inspected/assessed documents and implements a process to establish  cryptographic keys for required cryptography employed within the information system in accordance with requirements for key generation  defined in  DoDI 8520.02 "Public Key Infrastructure and Public Key Enabling" and DoDI 8520.03 "Identity Authentication for Information Systems."
DoD has defined the requirements for key generation as  requirements for key generation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</si>
  <si>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generation defined in  DoDI 8520.02 "Public Key Infrastructure and Public Key Enabling" and DoDI 8520.03 "Identity Authentication for Information Systems."
DoD has defined the requirements for key generation as  requirements for key generation  defined in  DoDI 8520.02 "Public Key Infrastructure and Public Key Enabling" and DoDI 8520.03 "Identity Authentication for Information Systems."</t>
  </si>
  <si>
    <t>CCI-002434</t>
  </si>
  <si>
    <t>The organization establishes cryptographic keys for required cryptography employed within the information system in accordance with organization-defined requirements for key distribution.</t>
  </si>
  <si>
    <t>The organization being inspected/assessed documents and implements a process to establish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</si>
  <si>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t>
  </si>
  <si>
    <t>CCI-002435</t>
  </si>
  <si>
    <t>The organization establishes cryptographic keys for required cryptography employed within the information system in accordance with organization-defined requirements for key storage.</t>
  </si>
  <si>
    <t>The organization being inspected/assessed documents and implements a process to establish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</si>
  <si>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t>
  </si>
  <si>
    <t>CCI-002436</t>
  </si>
  <si>
    <t>The organization establishes cryptographic keys for required cryptography employed within the information system in accordance with organization-defined requirements for key access.</t>
  </si>
  <si>
    <t>The organization being inspected/assessed documents and implements a process to establish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</si>
  <si>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t>
  </si>
  <si>
    <t>CCI-002437</t>
  </si>
  <si>
    <t>The organization establishes cryptographic keys for required cryptography employed within the information system in accordance with organization-defined requirements for key destruction.</t>
  </si>
  <si>
    <t>The organization being inspected/assessed documents and implements a process to establish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</si>
  <si>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t>
  </si>
  <si>
    <t>CCI-002438</t>
  </si>
  <si>
    <t>The organization manages cryptographic keys for required cryptography employed within the information system in accordance with organization-defined requirements for key generation.</t>
  </si>
  <si>
    <t>The organization being inspected/assessed documents and implements a process to manage cryptographic keys for required cryptography employed within the information system in accordance with requirements for key destruction defined DoDI 8520.02 "Public Key Infrastructure and Public Key Enabling" and DoDI 8520.03 "Identity Authentication for Information Systems."
DoD has defined the requirements for key generation as requirements for key destruction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</si>
  <si>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generation as requirements for key destruction defined in DoDI 8520.02 "Public Key Infrastructure and Public Key Enabling" and DoDI 8520.03 "Identity Authentication for Information Systems."</t>
  </si>
  <si>
    <t>CCI-002439</t>
  </si>
  <si>
    <t>The organization manages cryptographic keys for required cryptography employed within the information system in accordance with organization-defined requirements for key distribution.</t>
  </si>
  <si>
    <t>The organization being inspected/assessed documents and implements a process to manage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</si>
  <si>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t>
  </si>
  <si>
    <t>CCI-002440</t>
  </si>
  <si>
    <t>The organization manages cryptographic keys for required cryptography employed within the information system in accordance with organization-defined requirements for key storage.</t>
  </si>
  <si>
    <t>The organization being inspected/assessed documents and implements a process to manage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</si>
  <si>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t>
  </si>
  <si>
    <t>CCI-002441</t>
  </si>
  <si>
    <t>The organization manages cryptographic keys for required cryptography employed within the information system in accordance with organization-defined requirements for key access.</t>
  </si>
  <si>
    <t>The organization being inspected/assessed documents and implements a process to manage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t>
  </si>
  <si>
    <t>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t>
  </si>
  <si>
    <t>CCI-002442</t>
  </si>
  <si>
    <t>The organization manages cryptographic keys for required cryptography employed within the information system in accordance with organization-defined requirements for key destruction.</t>
  </si>
  <si>
    <t>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t>
  </si>
  <si>
    <t>The organization being inspected/assessed documents and implements a process to manage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t>
  </si>
  <si>
    <t>CCI-001139</t>
  </si>
  <si>
    <t>The organization maintains availability of information in the event of the loss of cryptographic keys by users.</t>
  </si>
  <si>
    <t>The organization being inspected/assessed documents and implements a process to maintain availability of information in the event of the loss of cryptographic keys by users.</t>
  </si>
  <si>
    <t>The organization conducting the inspection/assessment obtains and examines the documented process to ensure the organization being inspected/assessed maintains availability of information in the event of the loss of cryptographic keys by users.</t>
  </si>
  <si>
    <t>CCI-002443</t>
  </si>
  <si>
    <t>SC-12 (2)</t>
  </si>
  <si>
    <t>The organization produces symmetric cryptographic keys using NIST FIPS-compliant or NSA-approved key management technology and processes.</t>
  </si>
  <si>
    <t>The organization being inspected/assessed documents and implements a process to produce symmetric cryptographic keys using NIST FIPS-compliant or NSA-approved key management technology and processes.  An example process would be implementation of Key Management Infrastructure (KMI).
DoD requires a minimum of NIST approved cryptography for unclassified systems.  Classified systems require NSA approved cryptography.</t>
  </si>
  <si>
    <t>The organization conducting the inspection/assessment obtains and examines the documented process to ensure the organization being inspected/assessed produces appropriate symmetric cryptographic keys using NIST FIPS-compliant or NSA-approved key management technology and processes.</t>
  </si>
  <si>
    <t>CCI-002444</t>
  </si>
  <si>
    <t>The organization controls symmetric cryptographic keys using NIST FIPS-compliant or NSA-approved key management technology and processes.</t>
  </si>
  <si>
    <t>The organization being inspected/assessed documents and implements a process to control symmetric cryptographic keys using NIST FIPS-compliant or NSA-approved key management technology and processes.  An example process would be implementation of Key Management Infrastructure (KMI).
DoD requires a minimum of NIST approved cryptography for unclassified systems.  Classified systems require NSA approved cryptography.</t>
  </si>
  <si>
    <t>The organization conducting the inspection/assessment obtains and examines the documented process to ensure the organization being inspected/assessed  controls appropriate symmetric cryptographic keys using NIST FIPS-compliant or NSA-approved key management technology and processes.</t>
  </si>
  <si>
    <t>CCI-002445</t>
  </si>
  <si>
    <t>The organization distributes symmetric cryptographic keys using NIST FIPS-compliant or NSA-approved key management technology and processes.</t>
  </si>
  <si>
    <t>The organization being inspected/assessed documents and implements a process to distribute symmetric cryptographic keys using NIST FIPS-compliant or NSA-approved key management technology and processes.
DoD requires a minimum of NIST approved cryptography for unclassified systems.  Classified systems require NSA approved cryptography.</t>
  </si>
  <si>
    <t>The organization conducting the inspection/assessment obtains and examines the documented process to ensure the organization being inspected/assessed distributes appropriate symmetric cryptographic keys using NIST FIPS-compliant or NSA-approved key management technology and processes.</t>
  </si>
  <si>
    <t>CCI-002446</t>
  </si>
  <si>
    <t>SC-12 (3)</t>
  </si>
  <si>
    <t>The organization produces asymmetric cryptographic keys using: NSA-approved key management technology and processes; approved PKI Class 3 certificates or prepositioned keying material; or, approved PKI Class 3 or Class 4 certificates and hardware security tokens that protect the user's private key.</t>
  </si>
  <si>
    <t>The organization being inspected/assessed implements a process to produce asymmetric cryptographic keys using: NSA-approved key management technology and processes; approved PKI medium certificates or prepositioned keying material; or, approved PKI medium or FORTEZZA certificates and hardware security tokens that protect the user's private key.</t>
  </si>
  <si>
    <t>The organization conducting the inspection/assessment obtains and examines any applicable evidence of asymmetric cryptographic key production to ensure the organization being inspected/assessed  produces asymmetric cryptographic keys using: NSA-approved key management technology and processes; approved PKI medium certificates or prepositioned keying material; or, approved PKI medium or FORTEZZA certificates and hardware security tokens that protect the user's private key.</t>
  </si>
  <si>
    <t>CCI-002447</t>
  </si>
  <si>
    <t>The organization controls asymmetric cryptographic keys using: NSA-approved key management technology and processes; approved PKI Class 3 certificates or prepositioned keying material; or, approved PKI Class 3 or Class 4 certificates and hardware security tokens that protect the user's private key.</t>
  </si>
  <si>
    <t>The organization being inspected/assessed implements a process to control asymmetric cryptographic keys using: NSA-approved key management technology and processes; approved PKI medium certificates or prepositioned keying material; or, approved PKI medium or FORTEZZA certificates and hardware security tokens that protect the user's private key.</t>
  </si>
  <si>
    <t>The organization conducting the inspection/assessment obtains and examines any applicable evidence of asymmetric cryptographic key control to ensure the organization being inspected/assessed  controls asymmetric cryptographic keys using: NSA-approved key management technology and processes; approved PKI medium certificates or prepositioned keying material; or, approved PKI medium or FORTEZZA certificates and hardware security tokens that protect the user's private key.</t>
  </si>
  <si>
    <t>CCI-002448</t>
  </si>
  <si>
    <t>The organization distributes asymmetric cryptographic keys using: NSA-approved key management technology and processes; approved PKI Class 3 certificates or prepositioned keying material; or, approved PKI Class 3 or Class 4 certificates and hardware security tokens that protect the user's private key.</t>
  </si>
  <si>
    <t>The organization being inspected/assessed implements a process to distribute asymmetric cryptographic keys using: NSA-approved key management technology and processes; approved PKI medium certificates or prepositioned keying material; or, approved PKI medium or FORTEZZA certificates and hardware security tokens that protect the user's private key.</t>
  </si>
  <si>
    <t>The organization conducting the inspection/assessment obtains and examines any applicable evidence of asymmetric cryptographic key distribution to ensure the organization being inspected/assessed  distributes asymmetric cryptographic keys using: NSA-approved key management technology and processes; approved PKI medium certificates or prepositioned keying material; or, approved PKI medium or FORTEZZA certificates and hardware security tokens that protect the user's private key.</t>
  </si>
  <si>
    <t>CCI-002449</t>
  </si>
  <si>
    <t>The organization defines the cryptographic uses, and type of cryptography required for each use, to be implemented by the information system.</t>
  </si>
  <si>
    <t>DoD has defined the cryptographic uses and type of cryptography required for each use as protection of classified information: NSA-approved cryptography; provision of digital signatures and hashing: FIPS-validated cryptography.</t>
  </si>
  <si>
    <t>The organization being inspected/assessed is automatically compliant with this CCI because they are covered at the DoD level.
DoD has defined the cryptographic uses and type of cryptography required for each use as protection of classified information: NSA-approved cryptography; provision of digital signatures and hashing: FIPS-validated cryptography.</t>
  </si>
  <si>
    <t>CCI-002450</t>
  </si>
  <si>
    <t>The information system implements organization-defined cryptographic uses and type of cryptography required for each use in accordance with applicable federal laws, Executive Orders, directives, policies, regulations, and standards.</t>
  </si>
  <si>
    <t>The organization being inspected/assessed configures the information system to implement, for, protection of classified information: NSA-approved cryptography; for provision of digital signatures and hashing: FIPS-validated cryptography in accordance with applicable federal laws, Executive Orders, directives, policies, regulations, and standards.
For information system components that have applicable STIGs or SRGs, the organization being inspected/assessed must comply with the STIG/SRG guidance that pertains to CCI 2450.
DoD has defined the cryptographic uses and type of cryptography required for each use as protection of classified information: NSA-approved cryptography; provision of digital signatures and hashing: FIPS-validated cryptography.</t>
  </si>
  <si>
    <t>The organization conducting the inspection/assessment examines the information system to ensure the organization being inspected/assessed configures the information system to implement, for, protection of classified information: NSA-approved cryptography; for provision of digital signatures and hashing: FIPS-validated cryptography in accordance with applicable federal laws, Executive Orders, directives, policies, regulations, and standards.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2450.
DoD has defined the cryptographic uses and type of cryptography required for each use as protection of classified information: NSA-approved cryptography; provision of digital signatures and hashing: FIPS-validated cryptography.</t>
  </si>
  <si>
    <t>CCI-001150</t>
  </si>
  <si>
    <t>SC-15 (a)</t>
  </si>
  <si>
    <t>The information system prohibits remote activation of collaborative computing devices excluding the organization-defined exceptions where remote activation is to be allowed.</t>
  </si>
  <si>
    <t>The organization being inspected/assessed configures the information system to prohibit remote activation of collaborative computing devices excluding dedicated VTC suites located in approved VTC locations that are centrally managed.
For information system components that have applicable STIGs or SRGs, the organization being inspected/assessed must comply with the STIG/SRG guidance that pertains to CCI 1150.
DoD has defined the exceptions as dedicated VTC suites located in approved VTC locations that are centrally managed.</t>
  </si>
  <si>
    <t>The organization conducting the inspection/assessment examines the information system to ensure the organization being inspected/assessed configures the information system to prohibit remote activation of collaborative computing devices excluding dedicated VTC suites located in approved VTC locations that are centrally managed.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1150.
DoD has defined the exceptions as dedicated VTC suites located in approved VTC locations that are centrally managed.</t>
  </si>
  <si>
    <t>CCI-001151</t>
  </si>
  <si>
    <t>The organization defines exceptions to the prohibiting of collaborative computing devices where remote activation is to be allowed.</t>
  </si>
  <si>
    <t>DoD has defined the exceptions as dedicated VTC suites located in approved VTC locations that are centrally managed.</t>
  </si>
  <si>
    <t>The organization being inspected/assessed is automatically compliant with this CCI because they are covered at the DoD level.
DoD has defined the exceptions as dedicated VTC suites located in approved VTC locations that are centrally managed.</t>
  </si>
  <si>
    <t>CCI-001152</t>
  </si>
  <si>
    <t>SC-15 (b)</t>
  </si>
  <si>
    <t>The information system provides an explicit indication of use to users physically present at collaborative computing devices.</t>
  </si>
  <si>
    <t>The organization being inspected/assessed configures the information system to provide an explicit indication of use to users physically present at collaborative computing devices.
For information system components that have applicable STIGs or SRGs, the organization being inspected/assessed must comply with the STIG/SRG guidance that pertains to CCI 1152.</t>
  </si>
  <si>
    <t>The organization conducting the inspection/assessment examines the information system to ensure the organization being inspected/assessed configures the information system to  provide an explicit indication of use to users physically present at collaborative computing devices.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1152.</t>
  </si>
  <si>
    <t>CCI-001153</t>
  </si>
  <si>
    <t>SC-15 (1)</t>
  </si>
  <si>
    <t>The information system provides physical disconnect of collaborative computing devices in a manner that supports ease of use.</t>
  </si>
  <si>
    <t>The organization being inspected/assessed provides a means of physical disconnect of collaborative computing devices in a manner that supports ease of use.
For information system components that have applicable STIGs or SRGs, the organization being inspected/assessed must comply with the STIG/SRG guidance that pertains to CCI 1153.</t>
  </si>
  <si>
    <t>The organization conducting the inspection/assessment examines the information system to ensure the organization being inspected/assessed provides a means of physical disconnect of collaborative computing devices in a manner that supports ease of use.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1153.</t>
  </si>
  <si>
    <t>CCI-001155</t>
  </si>
  <si>
    <t>SC-15 (3)</t>
  </si>
  <si>
    <t>The organization disables or removes collaborative computing devices from organization-defined information systems or information system components in organization-defined secure work areas.</t>
  </si>
  <si>
    <t>The organization being inspected/assessed implements a process to disable or remove  any device used that may incorporate camera, microphone, or smart board capability in secure work areas defined in SC-15 (3), CCI 1156.
DoD has defined information systems or information system components as any device used that may incorporate camera, microphone, or smart board capability.</t>
  </si>
  <si>
    <t>The organization conducting the inspection/assessment obtains and examines the organization defined secure work area to ensure that any device that may incorporate   camera, microphone, or smart board capability has been disabled or removed.
DoD has defined information systems or information system components as any device used that may incorporate camera, microphone, or smart board capability.</t>
  </si>
  <si>
    <t>CCI-001156</t>
  </si>
  <si>
    <t>The organization defines secure work areas where collaborative computing devices are to be disabled or removed.</t>
  </si>
  <si>
    <t>The organization being inspected/assessed defines and documents secure work areas where collaborative computing devices are to be disabled or removed.
DoD has determined the secure work areas are not appropriate to define at the Enterprise level.</t>
  </si>
  <si>
    <t>The organization conducting the inspection/assessment obtains and examines the documented secure work areas to ensure the organization being inspected/assessed  defines secure work areas where collaborative computing devices are to be disabled or removed.
DoD has determined the secure work areas are not appropriate to define at the Enterprise level.</t>
  </si>
  <si>
    <t>CCI-002451</t>
  </si>
  <si>
    <t>The organization defines the information systems or information system components from which collaborative computing devices in organization-defined secure work areas are to be disabled or removed.</t>
  </si>
  <si>
    <t>DoD has defined information systems or information system components as any device used that may incorporate camera, microphone, or smart board capability.</t>
  </si>
  <si>
    <t>The organization being inspected/assessed is automatically compliant with this CCI because they are covered at the DoD level.
DoD has defined information systems or information system components as any device used that may incorporate camera, microphone, or smart board capability.</t>
  </si>
  <si>
    <t>CCI-002452</t>
  </si>
  <si>
    <t>SC-15 (4)</t>
  </si>
  <si>
    <t>The organization defines the online meetings and teleconferences for which the information system provides an explicit indication of current participants.</t>
  </si>
  <si>
    <t>DoD has defined the online meetings and teleconferences as all VTC and all IP based online meetings and conferences (excludes audio only teleconferences using traditional telephony).</t>
  </si>
  <si>
    <t>The organization being inspected/assessed is automatically compliant with this CCI because they are covered at the DoD level.
DoD has defined the online meetings and teleconferences as all VTC and all IP based online meetings and conferences (excludes audio only teleconferences using traditional telephony).</t>
  </si>
  <si>
    <t>CCI-002453</t>
  </si>
  <si>
    <t>The information system provides an explicit indication of current participants in organization-defined online meetings and teleconferences.</t>
  </si>
  <si>
    <t>The organization being inspected/assessed configures the information system to provide an explicit indication of current participants in all VTC and all IP based online meetings and conferences (excludes audio only teleconferences using traditional telephony).
For information system components that have applicable STIGs or SRGs, the organization being inspected/assessed must comply with the STIG/SRG guidance that pertains to CCI 2453.
DoD has defined the online meetings and teleconferences as all VTC and all IP based online meetings and conferences (excludes audio only teleconferences using traditional telephony).</t>
  </si>
  <si>
    <t>The organization conducting the inspection/assessment examines the information system to ensure the organization being inspected/assessed configures the information system to  provide an explicit indication of current participants in all VTC and all IP based online meetings and conferences (excludes audio only teleconferences using traditional telephony).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2453.
DoD has defined the online meetings and teleconferences as all VTC and all IP based online meetings and conferences (excludes audio only teleconferences using traditional telephony).</t>
  </si>
  <si>
    <t>CCI-001157</t>
  </si>
  <si>
    <t>The information system associates organization-defined security attributes with information exchanged between information systems.</t>
  </si>
  <si>
    <t>The organization being inspected/assessed implements association of security attributes defined in SC-16, CCI 2454 with information exchanged between information systems.</t>
  </si>
  <si>
    <t>The organization conducting the inspection/assessment examines the information system to ensure it associates security attributes defined in SC-16, CCI 2454 with information exchanged between information systems.</t>
  </si>
  <si>
    <t>CCI-002454</t>
  </si>
  <si>
    <t>The organization defines the security attributes the information system is to associate with the information being exchanged between information systems and between information system components.</t>
  </si>
  <si>
    <t>The organization being inspected/assessed defines and documents the security attributes the information system is to associate with the information being exchanged between information systems and between information system components.
DoD has determined the security attributes are not appropriate to define at the Enterprise level.</t>
  </si>
  <si>
    <t>The organization conducting the inspection/assessment obtains and examines the documented security attributes to ensure the organization being inspected/assessed defines the security attributes the information system is to associate with the information being exchanged between information systems and between information system components.
DoD has determined the security attributes are not appropriate to define at the Enterprise level.</t>
  </si>
  <si>
    <t>CCI-002455</t>
  </si>
  <si>
    <t>The information system associates organization-defined security attributes with information exchanged between information system components.</t>
  </si>
  <si>
    <t>The organization being inspected/assessed configures the information system to associate the security attributes defined in SC-16, CCI  2454 with information exchanged between information system components.
For information system components that have applicable STIGs or SRGs, the organization being inspected/assessed must comply with the STIG/SRG guidance that pertains to CCI 2455.</t>
  </si>
  <si>
    <t>The organization conducting the inspection/assessment examines the information system to ensure the organization being inspected/assessed configures the information system to associate the security attributes defined in SC-16, CCI  2454 with information exchanged between information system components.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2455.</t>
  </si>
  <si>
    <t>CCI-001158</t>
  </si>
  <si>
    <t>SC-16 (1)</t>
  </si>
  <si>
    <t>The information system validates the integrity of transmitted security attributes.</t>
  </si>
  <si>
    <t>The organization being inspected/assessed configures the information system to validate the integrity of transmitted security attributes.
For information system components that have applicable STIGs or SRGs, the organization being inspected/assessed must comply with the STIG/SRG guidance that pertains to CCI 1158.</t>
  </si>
  <si>
    <t>The organization conducting the inspection/assessment examines the information system to ensure the organization being inspected/assessed configures the information system to  validate the integrity of transmitted security attributes.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1158.</t>
  </si>
  <si>
    <t>CCI-001159</t>
  </si>
  <si>
    <t>The organization issues public key certificates under an organization-defined certificate policy or obtains public key certificates from an approved service provider.</t>
  </si>
  <si>
    <t>The organization being inspected/assessed configures the information system to issue public key certificates under DoDI 8520.02, "Public Key Infrastructure (PKI) and Public Key (PK) Enabling" or obtains public key certificates from an approved service provider.
For information system components that have applicable STIGs or SRGs, the organization being inspected/assessed must comply with the STIG/SRG guidance that pertains to CCI 1159.
DoD has defined the certificate policy as DoDI 8520.02, "Public Key Infrastructure (PKI) and Public Key (PK) Enabling."</t>
  </si>
  <si>
    <t>The organization conducting the inspection/assessment examines the information system to ensure the organization being inspected/assessed configures the information system to  issue public key certificates under DoDI 8520.02, "Public Key Infrastructure (PKI) and Public Key (PK) Enabling" or obtains public key certificates from an approved service provider.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1159.
DoD has defined the certificate policy as DoDI 8520.02, "Public Key Infrastructure (PKI) and Public Key (PK) Enabling."</t>
  </si>
  <si>
    <t>CCI-002456</t>
  </si>
  <si>
    <t>The organization defines the certificate policy employed to issue public key certificates.</t>
  </si>
  <si>
    <t>DoD has defined the certificate policy as DoDI 8520.02, "Public Key Infrastructure (PKI) and Public Key (PK) Enabling."</t>
  </si>
  <si>
    <t>The organization being inspected/assessed is automatically compliant with this CCI because they are covered at the DoD level.
DoD has defined the certificate policy as DoDI 8520.02, "Public Key Infrastructure (PKI) and Public Key (PK) Enabling.</t>
  </si>
  <si>
    <t>CCI-001160</t>
  </si>
  <si>
    <t>SC-18 (a)</t>
  </si>
  <si>
    <t>The organization defines acceptable and unacceptable mobile code and mobile code technologies.</t>
  </si>
  <si>
    <t>The organization being inspected/assessed defines and documents acceptable and unacceptable mobile code and mobile code technologies IAW the Protection Profile for Web Browsers  and Application SRG.
For information system components that have applicable STIGs or SRGs, the organization being inspected/assessed must define IAW the STIG/SRG guidance that pertains to CCI 1160.</t>
  </si>
  <si>
    <t>The organization conducting the inspection/assessmenet obtains and examines the documented acceptable and unacceptable mobile code and mobile code technologies to ensure the organization being inspected/assessed defines acceptable and unacceptable mobile code and mobile code technologies  IAW the Protection Profile for Web Browsers  and Application SRG.
For information system components that have applicable STIGs or SRGs, the organization conducting the inspection/assessment evaluates the components to ensure that the organization being inspected/assessed has defined acceptable and unacceptable mobile code and mobile code technologies IAW the applicable STIGs and SRGs pertaining to CCI 1160.</t>
  </si>
  <si>
    <t>CCI-001161</t>
  </si>
  <si>
    <t>SC-18 (b)</t>
  </si>
  <si>
    <t>The organization establishes usage restrictions for acceptable mobile code and mobile code technologies.</t>
  </si>
  <si>
    <t>The organization being inspected/assessed documents usage restrictions  for acceptable mobile code and mobile code technologies  IAW the Protection Profile for Web Browsers  and Application SRG.
For information system components that have applicable STIGs or SRGs, the organization being inspected/assessed must establish IAW the STIG/SRG guidance that pertains to CCI 1161.</t>
  </si>
  <si>
    <t>The organization conducting the inspection/assessmenet obtains and examines the documented usage restrictions to ensure the organization being inspected/assessed establishes usage restrictions  for acceptable mobile code and mobile code technologies  IAW the Protection Profile for Web Browsers  and Application SRG.
For information system components that have applicable STIGs or SRGs, the organization conducting the inspection/assessment evaluates the components to ensure that the organization being inspected/assessed has established usage restrictions IAW the applicable STIGs and SRGs pertaining to CCI 1161.</t>
  </si>
  <si>
    <t>CCI-001162</t>
  </si>
  <si>
    <t>The organization establishes implementation guidance for acceptable mobile code and mobile code technologies.</t>
  </si>
  <si>
    <t>CCI-001163</t>
  </si>
  <si>
    <t>SC-18 (c)</t>
  </si>
  <si>
    <t>The organizations authorizes the use of mobile code within the information system.</t>
  </si>
  <si>
    <t>The organization being inspected/assessed documents mobile code which is authorized for use within the information system.</t>
  </si>
  <si>
    <t>CCI-001164</t>
  </si>
  <si>
    <t>The organization monitors the use of mobile code within the information system.</t>
  </si>
  <si>
    <t>The organization being inspected/assessed documents and implements a process to monitor the use of mobile code within the information system.</t>
  </si>
  <si>
    <t>The organization conducting the inspection/assessment obtains and examines the documented process as well as any artifacts applicable to monitoring of mobile code  to ensure the organization being inspected/assessed monitors the use of mobile code within the information system.</t>
  </si>
  <si>
    <t>CCI-001165</t>
  </si>
  <si>
    <t>The organization controls the use of mobile code within the information system.</t>
  </si>
  <si>
    <t>The organization being inspected/assessed documents and implements a process to control the use of mobile code within the information system.</t>
  </si>
  <si>
    <t>The organization conducting the inspection/assessment obtains and examines the documented process and examines the information system to ensure the organization being inspected/assessed controls the use of mobile code within the information system.</t>
  </si>
  <si>
    <t>CCI-001166</t>
  </si>
  <si>
    <t>SC-18 (1)</t>
  </si>
  <si>
    <t>The information system identifies organization-defined unacceptable mobile code.</t>
  </si>
  <si>
    <t>The organization being inspected/assessed configures the information system to identify  unacceptable mobile code defined in SC-18 (1), CCI 2458.
For information system components that have applicable STIGs or SRGs, the organization being inspected/assessed must comply with the STIG/SRG guidance that pertains to CCI 1166.</t>
  </si>
  <si>
    <t>The organization conducting the inspection/assessment examines the information system to ensure the organization being inspected/assessed configures the information system to  identify  unacceptable mobile code defined in SC-18 (1), CCI 2458.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1166.</t>
  </si>
  <si>
    <t>CCI-001662</t>
  </si>
  <si>
    <t>The information system takes organization-defined corrective action when organization-defined unacceptable mobile code is identified.</t>
  </si>
  <si>
    <t>The organization being inspected/assessed configures the information system to take  corrective actions defined in SC-18 (1), CCI  2457 when unacceptable mobile code defined in SC-18 (1), CCI 2458 is identified.
For information system components that have applicable STIGs or SRGs, the organization being inspected/assessed must comply with the STIG/SRG guidance that pertains to CCI 1662.</t>
  </si>
  <si>
    <t>The organization conducting the inspection/assessment examines the information system to ensure the organization being inspected/assessed configures the information system to take  corrective actions defined in SC-18 (1), CCI  2457 when unacceptable mobile code defined in SC-18 (1), CCI 2458 is identified.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1662.</t>
  </si>
  <si>
    <t>CCI-002457</t>
  </si>
  <si>
    <t>The organization defines the corrective actions to be taken when organization-defined unacceptable mobile code is identified.</t>
  </si>
  <si>
    <t xml:space="preserve">DoD has defined the corrective actions to be taken when organization-defined unacceptable mobile code is identified as the corrective actions defined in the Protection Profile for Web Browsers and Application SRG.
</t>
  </si>
  <si>
    <t xml:space="preserve">The organization being inspected/assessed is automatically compliant with this CCI because they are covered at the DoD level.
DoD has defined the corrective actions to be taken when organization-defined unacceptable mobile code is identified as the corrective actions defined in the Protection Profile for Web Browsers and Application SRG.
 </t>
  </si>
  <si>
    <t>CCI-002458</t>
  </si>
  <si>
    <t>The organization defines what constitutes unacceptable mobile code for its information systems.</t>
  </si>
  <si>
    <t>The organization being inspected/assessed defines and documents unacceptable mobile code IAW the Protection Profile for Web Browsers  and Application SRG.
For information system components that have applicable STIGs or SRGs, the organization being inspected/assessed must define IAW the STIG/SRG guidance that pertains to CCI 2458.
DoD has determined the unnacceptable mobile code is not appropriate to define at the Enterprise level.</t>
  </si>
  <si>
    <t>The organization conducting the inspection/assessmenet obtains and examines the documented acceptable and unacceptable mobile code and mobile code technologies to ensure the organization being inspected/assessed defines unacceptable mobile code IAW the Protection Profile for Web Browsers  and Application SRG.
For information system components that have applicable STIGs or SRGs, the organization conducting the inspection/assessment evaluates the components to ensure that the organization being inspected/assessed has defined unacceptable mobile code IAW the applicable STIGs and SRGs pertaining to CCI 2458.
DoD has determined the unnacceptable mobile code is not appropriate to define at the Enterprise level.</t>
  </si>
  <si>
    <t>CCI-001167</t>
  </si>
  <si>
    <t>SC-18 (2)</t>
  </si>
  <si>
    <t>The organization ensures the development of mobile code to be deployed in information systems meets organization-defined mobile code requirements.</t>
  </si>
  <si>
    <t xml:space="preserve">The organization being inspected/assessed documents and implements a process to develop mobile code IAW the requirements defined in CCI 1168.  </t>
  </si>
  <si>
    <t xml:space="preserve">The organization conducting the inspection/assessment obtains and examines the documented process to ensure the organization being inspected/assessed develops mobile code IAW the requirements defined in CCI 1168.  </t>
  </si>
  <si>
    <t>CCI-001168</t>
  </si>
  <si>
    <t>The organization defines requirements for the acquisition, development, and use of mobile code.</t>
  </si>
  <si>
    <t xml:space="preserve">The organization being inspected/assessed defines and documents requirements for the acquisition, development, and use of mobile code. The requirements must result in the acquisition and development of mobile code which complies with the Protection Profile for Web Browsers  and Application SRG.
DoD has determined the requirements are not appropriate to define at the Enterprise level.
</t>
  </si>
  <si>
    <t>The organization conducting the inspection/assessment obtains and examines the documented requirements to ensure the organization being inspected/assessed defines requirements for the acquisition, development, and use of mobile code.
DoD has determined the requirements are not appropriate to define at the Enterprise level.</t>
  </si>
  <si>
    <t>CCI-001687</t>
  </si>
  <si>
    <t>The organization ensures the use of mobile code to be deployed in information systems meets organization-defined mobile code requirements.</t>
  </si>
  <si>
    <t xml:space="preserve">The organization being inspected/assessed documents and implements a process to use mobile code IAW the requirements defined in CCI 1168.  </t>
  </si>
  <si>
    <t xml:space="preserve">The organization conducting the inspection/assessment obtains and examines the documented process to ensure the organization being inspected/assessed uses mobile code IAW the requirements defined in CCI 1168.  </t>
  </si>
  <si>
    <t>CCI-001688</t>
  </si>
  <si>
    <t>The organization ensures the acquisition of mobile code to be deployed in information systems meets organization-defined mobile code requirements.</t>
  </si>
  <si>
    <t xml:space="preserve">The organization being inspected/assessed documents and implements a process to acquire mobile code IAW the requirements defined in CCI 1168.  </t>
  </si>
  <si>
    <t xml:space="preserve">The organization conducting the inspection/assessment obtains and examines the documented process to ensure the organization being inspected/assessed acquire mobile code IAW the requirements defined in CCI 1168.  </t>
  </si>
  <si>
    <t>CCI-002459</t>
  </si>
  <si>
    <t>SC-18 (3)</t>
  </si>
  <si>
    <t>The organization defines the unacceptable mobile code of which the information system is to prevent download and execution.</t>
  </si>
  <si>
    <t>The organization being inspected/assessed defines and documents unacceptable mobile code of which the information system is to prevent download and execution IAW the Protection Profile for Web Browsers  and Application SRG.
For information system components that have applicable STIGs or SRGs, the organization being inspected/assessed must define IAW the STIG/SRG guidance that pertains to CCI 2459.
DoD has determined the unnaceptable mobile code is not appropriate to define at the Enterprise level.</t>
  </si>
  <si>
    <t>The organization conducting the inspection/assessmenet obtains and examines the documented unacceptable mobile code to ensure the organization being inspected/assessed defines unacceptable mobile code of which the information system is to prevent download and execution IAW the Protection Profile for Web Browsers  and Application SRG.
For information system components that have applicable STIGs or SRGs, the organization conducting the inspection/assessment evaluates the components to ensure that the organization being inspected/assessed has defined unacceptable mobile code IAW the applicable STIGs and SRGs pertaining to CCI 2459.
DoD has determined the unnaceptable mobile code is not appropriate to define at the Enterprise level.</t>
  </si>
  <si>
    <t>CCI-001169</t>
  </si>
  <si>
    <t>The information system prevents the download of organization-defined unacceptable mobile code.</t>
  </si>
  <si>
    <t xml:space="preserve">The organization being inspected/assessed configures the information system to prevent the download of unacceptable mobile code defined in CCI 2459.
For information system components that have applicable STIGs or SRGs, the organization being inspected/assessed must comply with the STIG/SRG guidance that pertains to CCI 1169.
</t>
  </si>
  <si>
    <t xml:space="preserve">The organization conducting the inspection/assessment examines the information system to ensure the organization being inspected/assessed configures the information system to prevent the download of unacceptable mobile code defined in CCI 2459.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1169.
</t>
  </si>
  <si>
    <t>CCI-001695</t>
  </si>
  <si>
    <t>The information system prevents the execution of organization-defined unacceptable mobile code.</t>
  </si>
  <si>
    <t xml:space="preserve">The organization being inspected/assessed configures the information system to prevent the execution of unacceptable mobile code defined in CCI 2459.
For information system components that have applicable STIGs or SRGs, the organization being inspected/assessed must comply with the STIG/SRG guidance that pertains to CCI 1695.
</t>
  </si>
  <si>
    <t xml:space="preserve">The organization conducting the inspection/assessment examines the information system to ensure the organization being inspected/assessed configures the information system to prevent the execution of unacceptable mobile code defined in CCI 2459.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1695.
</t>
  </si>
  <si>
    <t>CCI-001171</t>
  </si>
  <si>
    <t>SC-18 (4)</t>
  </si>
  <si>
    <t>The organization defines software applications in which automatic mobile code execution is to be prohibited</t>
  </si>
  <si>
    <t xml:space="preserve">DoD has defined the software applications in which automatic mobile code execution is to be prohibited as the software applications defined in the Protection Profile for Web Browsers and Application SRG.
</t>
  </si>
  <si>
    <t xml:space="preserve">The organization being inspected/assessed is automatically compliant with this CCI because they are covered at the DoD level.
DoD has defined the software applications in which automatic mobile code execution is to be prohibited as the software applications defined in the Protection Profile for Web Browsers and Application SRG.
 </t>
  </si>
  <si>
    <t>CCI-001170</t>
  </si>
  <si>
    <t>The information system prevents the automatic execution of mobile code in organization-defined software applications.</t>
  </si>
  <si>
    <t xml:space="preserve">The organization being inspected/assessed configures the information system to prevent the automatic execution of unacceptable mobile code in software applications defined in CCI 1171.
For information system components that have applicable STIGs or SRGs, the organization being inspected/assessed must comply with the STIG/SRG guidance that pertains to CCI 1170.
</t>
  </si>
  <si>
    <t>The organization conducting the inspection/assessment examines the information system to ensure the organization being inspected/assessed configures the information system to prevent the automatic execution of unacceptable mobile code in software applications defined in CCI 1171.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1170.</t>
  </si>
  <si>
    <t>CCI-001172</t>
  </si>
  <si>
    <t>The organization defines actions to be enforced by the information system before executing mobile code.</t>
  </si>
  <si>
    <t>DoD has defined the actions as the user be prompted.</t>
  </si>
  <si>
    <t>The organization being inspected/assessed is automatically compliant with this CCI because they are covered at the DoD level.
DoD has defined the actions as the user be prompted.</t>
  </si>
  <si>
    <t>CCI-002460</t>
  </si>
  <si>
    <t>The information system enforces organization-defined actions prior to executing the code.</t>
  </si>
  <si>
    <t>The organization being inspected/assessed configures the information system to prompt the user prior to executing the code.
For information system components that have applicable STIGs or SRGs, the organization being inspected/assessed must comply with the STIG/SRG guidance that pertains to CCI 2460.
DoD has defined the actions as the user be prompted.</t>
  </si>
  <si>
    <t xml:space="preserve">The organization conducting the inspection/assessment examines the information system to ensure the organization being inspected/assessed configures the information system to  prompt the user prior to executing the code.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2460.
DoD has defined the actions as the user be prompted.
</t>
  </si>
  <si>
    <t>CCI-002461</t>
  </si>
  <si>
    <t>SC-18 (5)</t>
  </si>
  <si>
    <t>The organization allows execution of permitted mobile code only in confined virtual machine environments.</t>
  </si>
  <si>
    <t xml:space="preserve">The organization being inspected/assessed documents within the system and communications protection policy and implements mechanisms to allow the execution of permitted mobile code only in confined virtual machine environments.
Unacceptable mobile code is defined in SC-18 (3).
</t>
  </si>
  <si>
    <t>The organization conducting the inspection/assessment obtains and examines the system and communications protection policy and inspects the information systems to ensure the organization being inspected/assessed implements mechanisms to allow the execution of permitted mobile code only in confined virtual machine environments.</t>
  </si>
  <si>
    <t>CCI-001173</t>
  </si>
  <si>
    <t>SC-19 (a)</t>
  </si>
  <si>
    <t>The organization establishes usage restrictions for Voice over Internet Protocol (VoIP) technologies based on the potential to cause damage to the information system if used maliciously.</t>
  </si>
  <si>
    <t>The organization being inspected/assessed establishes and documents usage restrictions for Voice over Internet Protocol (VoIP) technologies based on the potential to cause damage to the information system if used maliciously.</t>
  </si>
  <si>
    <t>The organization conducting the inspection/assessment obtains and examines the documented usage restrictions to ensure the organization being inspected/assessed establishes usage restrictions for Voice over Internet Protocol (VoIP) technologies based on the potential to cause damage to the information system if used maliciously.</t>
  </si>
  <si>
    <t>CCI-001174</t>
  </si>
  <si>
    <t>The organization establishes implementation guidance for Voice over Internet Protocol (VoIP) technologies based on the potential to cause damage to the information system if used maliciously.</t>
  </si>
  <si>
    <t>CCI-001175</t>
  </si>
  <si>
    <t>SC-19 (b)</t>
  </si>
  <si>
    <t>The organization authorizes the use of VoIP within the information system.</t>
  </si>
  <si>
    <t>The organization being inspected/assessed authorizes any appropriate usage of VoIP  within the information system and documents those authorizations.</t>
  </si>
  <si>
    <t>The organization conducting the inspection/assessment obtains and examines the documented authorizations and *insert language* to ensure the organization being inspected/assessed authorizes any appropriate usage of VoIP  within the information system and documents those authorizations.</t>
  </si>
  <si>
    <t>CCI-001176</t>
  </si>
  <si>
    <t>The organization monitors the use of VoIP within the information system.</t>
  </si>
  <si>
    <t>The organization being inspected/assessed documents and implements a process to monitor the use of VoIP within the information system.
The organization must maintain an audit trail of monitoring.</t>
  </si>
  <si>
    <t>The organization conducting the inspection/assessment obtains and examines the documented process as well as the audit trial of monitoring to ensure the organization being inspected/assessed  monitors the use of VoIP within the information system.</t>
  </si>
  <si>
    <t>CCI-001177</t>
  </si>
  <si>
    <t>The organization controls the use of VoIP within the information system.</t>
  </si>
  <si>
    <t>The organization being inspected/assessed designs the information system to control the use of VoIP within the information system</t>
  </si>
  <si>
    <t>The organization conducting the inspection/assessment obtains and examines network topology diagrams, architecture documentation, or any other documentation identifying the use of VoIP to ensure the organization being inspected/assessed  controls the use of VoIP within the information system.</t>
  </si>
  <si>
    <t>CCI-001178</t>
  </si>
  <si>
    <t>SC-20 (a)</t>
  </si>
  <si>
    <t>The information system provides additional data origin authentication artifacts along with the authoritative name resolution data the system returns in response to external name/address resolution queries.</t>
  </si>
  <si>
    <t>The organization being inspected/assessed configures the authoritative name server software for external queries to enable DNSSEC and creates resource records with digital signatures (RRSig) for each A record.
For information system components that have applicable STIGs or SRGs, the organization being inspected/assessed must comply with the STIG/SRG guidance that determines the  name server software configuration files and pertains to CCI 1178.</t>
  </si>
  <si>
    <t>The organization conducting the inspection/assessment:
1. inspects the configuration files for the presence of DNSSEC records for each A record hosted in a zone;
2. utilizes DNSSEC diagnostic tools, such as dig; and
3. performs queries which will exercise the data flow path for authoritative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1178.</t>
  </si>
  <si>
    <t>CCI-002462</t>
  </si>
  <si>
    <t>The information system provides additional integrity verification artifacts along with the authoritative name resolution data the system returns in response to external name/address resolution queries.</t>
  </si>
  <si>
    <t>The organization being inspected/assessed configures the  authoritative name server software for external queries to enable DNSSEC and creates resource records with digital signatures (RRSig) for each A record.
For information system components that have applicable STIGs or SRGs, the organization being inspected/assessed must comply with the STIG/SRG guidance that determines the  name server software configuration files and pertains to CCI 2462.</t>
  </si>
  <si>
    <t>The organization conducting the inspection/assessment:
1. inspects the configuration files for the presence of DNSSEC records for each A record hosted in a zone;
2. utilizes DNSSEC diagnostic tools, such as dig; and
3. performs queries which will exercise the data flow path for authoritative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2462.</t>
  </si>
  <si>
    <t>CCI-001179</t>
  </si>
  <si>
    <t>SC-20 (b)</t>
  </si>
  <si>
    <t>The information system, when operating as part of a distributed, hierarchical namespace, provides the means to indicate the security status of child zones.</t>
  </si>
  <si>
    <t>The organization being inspected/assessed configures the authoritative name server software to enable DNSSEC and creates delegation signer (DS) resource records for each child zone and place those records in the parent zone.
For information system components that have applicable STIGs or SRGs, the organization being inspected/assessed must comply with the STIG/SRG guidance that determines the  name server software configuration files and pertains to CCI 1179.</t>
  </si>
  <si>
    <t>The organization conducting the inspection/assessment inspect the configuration files for the presence of Delegation Signer (DS) Records for any child domains.  
Note:  This is only applicable for zones with child domains.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1179.</t>
  </si>
  <si>
    <t>CCI-001663</t>
  </si>
  <si>
    <t>The information system, when operating as part of a distributed, hierarchical namespace, provides the means to enable verification of a chain of trust among parent and child domains (if the child supports secure resolution services).</t>
  </si>
  <si>
    <t>The organization being inspected/assessed installs and utilizes software capable of validating the chain of trust (Examples of software include dig, dnsviz, dnssec-debugger, dnssec validator for Mozilla, etc.).
For information system components that have applicable STIGs or SRGs, the organization being inspected/assessed must comply with the STIG/SRG guidance that pertains to CCI 1663.</t>
  </si>
  <si>
    <t>The organization conducting the inspection/assessment utilizes DNSSEC diagnostic tools, such as dig,  and performs queries which will exercise the data flow path for authoritative name resolution services where parent and child domains exist.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pertains to CCI 1663.</t>
  </si>
  <si>
    <t>CCI-002463</t>
  </si>
  <si>
    <t>SC-20 (2)</t>
  </si>
  <si>
    <t>The information system provides data origin artifacts for internal name/address resolution queries.</t>
  </si>
  <si>
    <t>The organization being inspected/assessed configures the authoritative name server software for internal queries to enable DNSSEC and creates resource records with digital signatures (RRSig) for each A record.
For information system components that have applicable STIGs or SRGs, the organization being inspected/assessed must comply with the STIG/SRG guidance that determines the  name server software configuration files and pertains to CCI 2463.</t>
  </si>
  <si>
    <t>The organization conducting the inspection/assessment:
1. inspects the configuration files for the presence of DNSSEC records for each A record hosted in a zone;
2. utilizes DNSSEC diagnostic tools, such as dig; and 
3. performs queries which will exercise the data flow path for authoritative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2463.</t>
  </si>
  <si>
    <t>CCI-002464</t>
  </si>
  <si>
    <t>The information system provides data integrity protection artifacts for internal name/address resolution queries.</t>
  </si>
  <si>
    <t>The organization being inspected/assessed configures the authoritative name server software for internal software to enable DNSSEC and creates resource records with digital signatures(RRSig) for each A record.
For information system components that have applicable STIGs or SRGs, the organization being inspected/assessed must comply with the STIG/SRG guidance that determines the  name server software configuration files and pertains to CCI 2464.</t>
  </si>
  <si>
    <t>The organization conducting the inspection/assessment:
1. inspects the configuration files for the presence of DNSSEC records for each A record hosted in a zone;
2. utilizes DNSSEC diagnostic tools, such as dig; and
3. performs queries which will exercise the data flow path for authoritative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2464.</t>
  </si>
  <si>
    <t>CCI-002465</t>
  </si>
  <si>
    <t>The information system requests data origin authentication verification on the name/address resolution responses the system receives from authoritative sources.</t>
  </si>
  <si>
    <t>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2465.</t>
  </si>
  <si>
    <t>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2465.</t>
  </si>
  <si>
    <t>CCI-002466</t>
  </si>
  <si>
    <t>The information system requests data integrity verification on the name/address resolution responses the system receives from authoritative sources.</t>
  </si>
  <si>
    <t>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2466.</t>
  </si>
  <si>
    <t>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2466.</t>
  </si>
  <si>
    <t>CCI-002467</t>
  </si>
  <si>
    <t>The information system performs data integrity verification on the name/address resolution responses the system receives from authoritative sources.</t>
  </si>
  <si>
    <t>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2467.</t>
  </si>
  <si>
    <t>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2467.</t>
  </si>
  <si>
    <t>CCI-002468</t>
  </si>
  <si>
    <t>The information system performs data origin verification authentication on the name/address resolution responses the system receives from authoritative sources.</t>
  </si>
  <si>
    <t>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2468.</t>
  </si>
  <si>
    <t>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2468.</t>
  </si>
  <si>
    <t>CCI-001182</t>
  </si>
  <si>
    <t>The information systems that collectively provide name/address resolution service for an organization are fault-tolerant.</t>
  </si>
  <si>
    <t>The organization being inspected/assessed implements a name service resolution architecture consisting of primary and secondary servers.  
The organization must document the architecture in the site security plan.  
For information system components that have applicable STIGs or SRGs, the organization being inspected/assessed must comply with the STIG/SRG guidance that pertains to CCI 1182.</t>
  </si>
  <si>
    <t>The organization conducting the inspection/assessment reviews the sites implementation documentation of the name resolution servers and verifies primary and alternate services are available.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1182.</t>
  </si>
  <si>
    <t>CCI-001183</t>
  </si>
  <si>
    <t>The information systems that collectively provide name/address resolution service for an organization implement internal/external role separation.</t>
  </si>
  <si>
    <t>The organization being inspected/assessed implements a name service resolution architecture where recursive and authoritative server software is not installed on the same information system.   
The organization must document the architecture in the site security plan.
For information system components that have applicable STIGs or SRGs, the organization being inspected/assessed must comply with the STIG/SRG guidance that pertains to CCI 1183.</t>
  </si>
  <si>
    <t>The organization conducting the inspection/assessment reviews the sites implementation documentation of the name resolution servers and verifies authoritative and recursive services are not hosted on the same information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1183.</t>
  </si>
  <si>
    <t>CCI-001184</t>
  </si>
  <si>
    <t>The information system protects the authenticity of communications sessions.</t>
  </si>
  <si>
    <t>The organization being inspected/assessed configures the information system to protect the authenticity of communications sessions.
For information system components that have applicable STIGs or SRGs, the organization being inspected/assessed must comply with the STIG/SRG guidance that pertains to CCI 1184.</t>
  </si>
  <si>
    <t>The organization conducting the inspection/assessment examines the information system to ensure the organization being inspected/assessed configures the information system to protect the authenticity of communications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1184.</t>
  </si>
  <si>
    <t>CCI-001185</t>
  </si>
  <si>
    <t>SC-23 (1)</t>
  </si>
  <si>
    <t>The information system invalidates session identifiers upon user logout or other session termination.</t>
  </si>
  <si>
    <t>The organization being inspected/assessed configures the information system to  invalidate session identifiers upon user logout or other session termination.
For information system components that have applicable STIGs or SRGs, the organization being inspected/assessed must comply with the STIG/SRG guidance that pertains to CCI 1185.</t>
  </si>
  <si>
    <t>The organization conducting the inspection/assessment examines the information system to ensure the organization being inspected/assessed configures the information system to  invalidate session identifiers upon user logout or other session termination.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1185.</t>
  </si>
  <si>
    <t>CCI-001188</t>
  </si>
  <si>
    <t>SC-23 (3)</t>
  </si>
  <si>
    <t>The information system generates unique session identifiers  for each session with organization-defined randomness requirements.</t>
  </si>
  <si>
    <t>The organization being inspected/assessed configures the information system to  generate unique session identifiers  for each session with randomness requirements defined in SC-23 (3), CCI 1189.
For information system components that have applicable STIGs or SRGs, the organization being inspected/assessed must comply with the STIG/SRG guidance that pertains to CCI 1188.</t>
  </si>
  <si>
    <t>The organization conducting the inspection/assessment examines the information system to ensure the organization being inspected/assessed configures the information system to  generate unique session identifiers  for each session with randomness requirements defined in SC-23 (3), CCI 1189.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1188.</t>
  </si>
  <si>
    <t>CCI-001189</t>
  </si>
  <si>
    <t>The organization defines randomness requirements for generating unique session identifiers.</t>
  </si>
  <si>
    <t>The organization being inspected/assessed defines and documents randomness requirements for generating unique session identifiers.
DoD has determined the randomness requirements are not appropriate to define at the Enterprise level.</t>
  </si>
  <si>
    <t>The organization conducting the inspection/assessment obtains and examines the documented randomness requirements to ensure the organization being inspected/assessed defines randomness requirements for generating unique session identifiers.
DoD has determined the randomness requirements are not appropriate to define at the Enterprise level.</t>
  </si>
  <si>
    <t>CCI-001664</t>
  </si>
  <si>
    <t>The information system recognizes only session identifiers that are system-generated.</t>
  </si>
  <si>
    <t>The organization being inspected/assessed configures the information system to recognize only session identifiers that are system-generated.
For information system components that have applicable STIGs or SRGs, the organization being inspected/assessed must comply with the STIG/SRG guidance that pertains to CCI 1664.</t>
  </si>
  <si>
    <t>The organization conducting the inspection/assessment examines the information system to ensure the organization being inspected/assessed configures the information system to recognize only session identifiers that are system-generated.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1664.</t>
  </si>
  <si>
    <t>CCI-002469</t>
  </si>
  <si>
    <t>SC-23 (5)</t>
  </si>
  <si>
    <t>The organization defines the certificate authorities the information system will allow to be used on the information system.</t>
  </si>
  <si>
    <t>DoD has defined the certificate authorities as DoD PKI established certificate authorities.</t>
  </si>
  <si>
    <t>The organization being inspected/assessed is automatically compliant with this CCI because they are covered at the DoD level.
DoD has defined the certificate authorities as DoD PKI established certificate authorities.</t>
  </si>
  <si>
    <t>CCI-002470</t>
  </si>
  <si>
    <t>The information system only allows the use of organization-defined certificate authorities for verification of the establishment of protected sessions.</t>
  </si>
  <si>
    <t>The organization being inspected/assessed configures the information system to allow the use of DoD PKI established certificate authorities for verification of the establishment of protected sessions.
For information system components that have applicable STIGs or SRGs, the organization being inspected/assessed must comply with the STIG/SRG guidance that pertains to CCI 2470.
DoD has defined the certificate authorities as DoD PKI established certificate authorities.</t>
  </si>
  <si>
    <t>The organization conducting the inspection/assessment examines the information system to ensure the organization being inspected/assessed configures the information system to allow the use of DoD PKI established certificate authorities for verification of the establishment of protected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2470.
DoD has defined the certificate authorities as DoD PKI established certificate authorities.</t>
  </si>
  <si>
    <t>CCI-001190</t>
  </si>
  <si>
    <t>The information system fails to an organization-defined known-state for organization-defined types of failures.</t>
  </si>
  <si>
    <t>The organization being inspected/assessed configures the information system to fail to a secure state for failures during system initialization, shutdown, and aborts.
For information system components that have applicable STIGs or SRGs, the organization being inspected/assessed must comply with the STIG/SRG guidance that pertains to CCI 1190.
DoD has defined the known state as secure state.
DoD has defined the types of failures as failures during system initialization, shutdown, and aborts.</t>
  </si>
  <si>
    <t>The organization conducting the inspection/assessment examines the information system to ensure the organization being inspected/assessed configures the information system to  fail to a secure state for failures during system initialization, shutdown, and aborts.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1190.
DoD has defined the known state as secure state.
DoD has defined the types of failures as failures during system initialization, shutdown, and aborts.</t>
  </si>
  <si>
    <t>CCI-001191</t>
  </si>
  <si>
    <t>The organization defines the known states the information system should fail to in the event of a organization-defined system failure.</t>
  </si>
  <si>
    <t>DoD has defined the known state as secure state.</t>
  </si>
  <si>
    <t>The organization being inspected/assessed is automatically compliant with this CCI because they are covered at the DoD level.
DoD has defined the known state as secure state.</t>
  </si>
  <si>
    <t>CCI-001192</t>
  </si>
  <si>
    <t>The organization defines types of failures for which the information system should fail to an organization-defined known state.</t>
  </si>
  <si>
    <t>DoD has defined the types of failures as failures during system initialization, shutdown, and aborts.</t>
  </si>
  <si>
    <t>The organization being inspected/assessed is automatically compliant with this CCI because they are covered at the DoD level.
DoD has defined the types of failures as failures during system initialization, shutdown, and aborts.</t>
  </si>
  <si>
    <t>CCI-001193</t>
  </si>
  <si>
    <t>The organization defines system state information that should be preserved in the event of a system failure.</t>
  </si>
  <si>
    <t>DoD has defined system state information as information necessary to determine cause of failure and to return to operations with least disruption to mission/ business processes.</t>
  </si>
  <si>
    <t>The organization being inspected/assessed is automatically compliant with this CCI because they are covered at the DoD level.
DoD has defined system state information as information necessary to determine cause of failure and to return to operations with least disruption to mission/ business processes.</t>
  </si>
  <si>
    <t>CCI-001665</t>
  </si>
  <si>
    <t>The information system preserves organization-defined system state information in the event of a system failure.</t>
  </si>
  <si>
    <t>The organization being inspected/assessed configures the information system to  preserve  information necessary to determine cause of failure and to return to operations with least disruption to mission/ business processes in the event of a system failure.
For information system components that have applicable STIGs or SRGs, the organization being inspected/assessed must comply with the STIG/SRG guidance that pertains to CCI 1665.
DoD has defined system state information as information necessary to determine cause of failure and to return to operations with least disruption to mission/ business processes.</t>
  </si>
  <si>
    <t>The organization conducting the inspection/assessment examines the information system to ensure the organization being inspected/assessed configures the information system to preserve  information necessary to determine cause of failure and to return to operations with least disruption to mission/ business processes in the event of a system failure.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1665.
DoD has defined system state information as information necessary to determine cause of failure and to return to operations with least disruption to mission/ business processes.</t>
  </si>
  <si>
    <t>CCI-001194</t>
  </si>
  <si>
    <t>The information system employs organization-defined information system components with minimal functionality and information storage.</t>
  </si>
  <si>
    <t>The organization being inspected/assessed employs information system components defined in SC-25, CCI 2471 with minimal functionality and information storage.</t>
  </si>
  <si>
    <t>The organization conducting the inspection/assessment obtains and examines the hardware list to ensure the organization being inspected/assessed employs information system components defined in SC-25, CCI 2471 with minimal functionality and information storage.</t>
  </si>
  <si>
    <t>CCI-002471</t>
  </si>
  <si>
    <t>The organization defines the information system components, with minimal functionality and information storage, to be employed.</t>
  </si>
  <si>
    <t>The organization being inspected/assessed defines and documents the information system components, with minimal functionality and information storage, to be employed.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</si>
  <si>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with minimal functionality and information storage, to be employed.
DoD has determined the information system components are not appropriate to define at the Enterprise level.</t>
  </si>
  <si>
    <t>CCI-001195</t>
  </si>
  <si>
    <t>The information system includes components specifically designed to be the target of malicious attacks for the purpose of detecting, deflecting, and analyzing such attacks.</t>
  </si>
  <si>
    <t>The organization being inspected/assessed designs the information system to include decoy components specifically designed to be the target of malicious attacks for the purpose of detecting, deflecting, and analyzing such attacks.</t>
  </si>
  <si>
    <t>The organization conducting the inspection/assessment obtains and examines the network topology diagrams, architecture documentation, or any other documentation identifying decoy components to be attacked to ensure the organization being inspected/assessed includes components specifically designed to be the target of malicious attacks for the purpose of detecting, deflecting, and analyzing such attacks.</t>
  </si>
  <si>
    <t>CCI-001197</t>
  </si>
  <si>
    <t>The information system includes organization-defined platform-independent applications.</t>
  </si>
  <si>
    <t>The organization being inspected/assessed includes platform-independent applications defined in SC-27, CCI 1198.</t>
  </si>
  <si>
    <t>The organization conducting the inspection/assessment obtains and examines the software list to ensure the organization being inspected/assessed includes platform-independent applications defined in SC-27, CCI 1198.</t>
  </si>
  <si>
    <t>CCI-001198</t>
  </si>
  <si>
    <t>The organization defines applications that are platform independent.</t>
  </si>
  <si>
    <t>The organization being inspected/assessed defines and documents applications that are platform independent.
DoD has determined the applications are not appropriate to define at the Enterprise level.</t>
  </si>
  <si>
    <t>The organization conducting the inspection/assessment obtains and examines the documented applications to ensure the organization being inspected/assessed defines applications that are platform independent.
DoD has determined the applications are not appropriate to define at the Enterprise level.</t>
  </si>
  <si>
    <t>CCI-001199</t>
  </si>
  <si>
    <t>The information system protects the confidentiality and/or integrity of organization-defined information at rest.</t>
  </si>
  <si>
    <t>The organization being inspected/assessed configures the information system to protect the confidentiality and/or integrity of organization-defined information at rest.
For information system components that have applicable STIGs or SRGs, the organization being inspected/assessed must comply with the STIG/SRG guidance that pertains to CCI 1199.</t>
  </si>
  <si>
    <t>The organization conducting the inspection/assessment examines the information system to ensure the organization being inspected/assessed configures the information system to protect the confidentiality and/or integrity of organization-defined information at rest.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1199.</t>
  </si>
  <si>
    <t>CCI-002472</t>
  </si>
  <si>
    <t>The organization defines the information at rest that is to be protected by the information system.</t>
  </si>
  <si>
    <t>The organization being inspected/assessed defines and documents  the information at rest that is to be protected by the information system which must include, at a minimum, PII and classified information.
DoD has determined the information at rest is not appropriate to define at the Enterprise level.</t>
  </si>
  <si>
    <t>The organization conducting the inspection/assessment obtains and examines the documented information at rest to ensure the organization being inspected/assessed defines and documents  the information at rest that is to be protected by the information system which must include, at a minimum, PII and classified information.
DoD has determined the information at rest is not appropriate to define at the Enterprise level.</t>
  </si>
  <si>
    <t>CCI-002473</t>
  </si>
  <si>
    <t>SC-28 (1)</t>
  </si>
  <si>
    <t>The organization defines the information at rest for which cryptographic mechanisms will be implemented.</t>
  </si>
  <si>
    <t>CCI-002474</t>
  </si>
  <si>
    <t>The organization defines the information system components which require the implementation of cryptographic mechanisms to prevent unauthorized disclosure and modification of organization-defined information at rest.</t>
  </si>
  <si>
    <t>DoD has defined the information system components as any information system components storing data defined in SC-28 (1), 2473.</t>
  </si>
  <si>
    <t>The organization being inspected/assessed is automatically compliant with this CCI because they are covered at the DoD level.
DoD has defined the information system components as any information system components storing data defined in SC-28 (1), 2473.</t>
  </si>
  <si>
    <t>CCI-002475</t>
  </si>
  <si>
    <t>The information system implements cryptographic mechanisms to prevent unauthorized modification of organization-defined information at rest on organization-defined information system components.</t>
  </si>
  <si>
    <t>The organization being inspected/assessed configures the information system to implement cryptographic mechanisms to prevent unauthorized modification of information at rest defined in SC-28 (1), CCI 2473 on any information system components storing data defined in SC-28 (1), 2473.
For information system components that have applicable STIGs or SRGs, the organization being inspected/assessed must comply with the STIG/SRG guidance that pertains to CCI 2475.
DoD has defined the information system components as any information system components storing data defined in SC-28 (1), 2473.</t>
  </si>
  <si>
    <t>The organization conducting the inspection/assessment examines the information system to ensure the organization being inspected/assessed configures the information system to implement cryptographic mechanisms to prevent unauthorized modification of information at rest defined in SC-28 (1), CCI 2473 on any information system components storing data defined in SC-28 (1), 2473.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2475.
DoD has defined the information system components as any information system components storing data defined in SC-28 (1), 2473.</t>
  </si>
  <si>
    <t>CCI-002476</t>
  </si>
  <si>
    <t>The information system implements cryptographic mechanisms to prevent unauthorized disclosure of organization-defined information at rest on organization-defined information system components.</t>
  </si>
  <si>
    <t>The organization being inspected/assessed configures the information system to  implement cryptographic mechanisms to prevent unauthorized disclosure of information at rest defined in SC-28 (1), CCI 2473 on any information system components storing data defined in SC-28 (1), 2473.
For information system components that have applicable STIGs or SRGs, the organization being inspected/assessed must comply with the STIG/SRG guidance that pertains to CCI 2476.
DoD has defined the information system components as any information system components storing data defined in SC-28 (1), 2473.</t>
  </si>
  <si>
    <t>The organization conducting the inspection/assessment examines the information system to ensure the organization being inspected/assessed configures the information system to implement cryptographic mechanisms to prevent unauthorized disclosure of information at rest defined in SC-28 (1), CCI 2473 on any information system components storing data defined in SC-28 (1), 2473.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2476.
DoD has defined the information system components as any information system components storing data defined in SC-28 (1), 2473.</t>
  </si>
  <si>
    <t>CCI-002477</t>
  </si>
  <si>
    <t>SC-28 (2)</t>
  </si>
  <si>
    <t>The organization defines the information at rest to be removed from on-line storage and stored in an off-line secure location.</t>
  </si>
  <si>
    <t>The organization being inspected/assessed defines and documents the information at rest to be removed from on-line storage and stored in an off-line secure location.
DoD has determined the information is not appropriate to define at the Enterprise level.</t>
  </si>
  <si>
    <t>The organization conducting the inspection/assessment obtains and examines the documented information to ensure the organization being inspected/assessed defines the information at rest to be removed from on-line storage and stored in an off-line secure location.
DoD has determined the information is not appropriate to define at the Enterprise level.</t>
  </si>
  <si>
    <t>CCI-002478</t>
  </si>
  <si>
    <t>The organization removes organization-defined information at rest from online storage.</t>
  </si>
  <si>
    <t>The organization being inspected/assessed documents and implements a process to remove information at rest defined in SC-28 (2), CCI 2477 from online storage.</t>
  </si>
  <si>
    <t>The organization conducting the inspection/assessment obtains and examines the documented process to ensure the organization being inspected/assessed removes information at rest defined in SC-28 (2), CCI 2477 from online storage.
Additionally, the organization conducting the inspection/assessment examines the information system to ensure that information defined in SC-28 (2), CCI 2477 is not stored on the information system.</t>
  </si>
  <si>
    <t>CCI-002479</t>
  </si>
  <si>
    <t>The organization stores organization-defined information at rest in an off-line secure location.</t>
  </si>
  <si>
    <t>The organization being inspected/assessed documents and implements a process to store information at rest defined in SC-28 (2), CCI 2477  in an off-line secure location.</t>
  </si>
  <si>
    <t>The organization conducting the inspection/assessment obtains and examines the documented process and off-line storage records to ensure the organization being inspected/assessed stores information at rest defined in SC-28 (2), CCI 2477  in an off-line secure location.</t>
  </si>
  <si>
    <t>CCI-001201</t>
  </si>
  <si>
    <t>The organization employs a diverse set of information technologies for organization-defined information system components in the implementation of the information system.</t>
  </si>
  <si>
    <t>The organization being inspected/assessed designs the information system to employ a diverse set of information technologies for information system components defined in SC-29, CCI 2480 in the implementation of the information system.</t>
  </si>
  <si>
    <t>The organization conducting the inspection/assessment obtains and examines the hardware and software lists to ensure the organization being inspected/assessed  employs a diverse set of information technologies for information system components defined in SC-29, CCI 2480 in the implementation of the information system.</t>
  </si>
  <si>
    <t>CCI-002480</t>
  </si>
  <si>
    <t>The organization defines the information system components for which a diverse set of information technologies are to be employed.</t>
  </si>
  <si>
    <t>The organization being inspected/assessed defines and documents the information system components for which a diverse set of information technologies are to be employed.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</si>
  <si>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for which a diverse set of information technologies are to be employed.
DoD has determined the information system components are not appropriate to define at the Enterprise level.</t>
  </si>
  <si>
    <t>CCI-001203</t>
  </si>
  <si>
    <t>SC-29 (1)</t>
  </si>
  <si>
    <t>The organization employs virtualization techniques to support the deployment of a diversity of operating systems that are changed on an organization-defined frequency.</t>
  </si>
  <si>
    <t>The organization being inspected/assessed designs the information system to employ  virtualization techniques to support the deployment of a diversity of operating systems that are changed on the frequency defined in SC-29 (1), CCI 1204.</t>
  </si>
  <si>
    <t>The organization conducting the inspection/assessment obtains and examines the hardware and software lists to ensure the organization being inspected/assessed employs virtualization techniques to support the deployment of a diversity of operating systems that are changed on the frequency defined in SC-29 (1), CCI 1204.</t>
  </si>
  <si>
    <t>CCI-001204</t>
  </si>
  <si>
    <t>The organization defines the frequency of changes to operating systems and applications to support a diversity of deployments.</t>
  </si>
  <si>
    <t>The organization being inspected/assessed defines and documents the  frequency of changes to operating systems and applications to support a diversity of deployments.
DoD has determined the frequency is not appropriate to define at the Enterprise level.</t>
  </si>
  <si>
    <t>The organization conducting the inspection/assessment obtains and examines the documented frequency to ensure the organization being inspected/assessed defines the frequency of changes to operating systems and applications to support a diversity of deployments.
DoD has determined the frequency is not appropriate to define at the Enterprise level.</t>
  </si>
  <si>
    <t>CCI-002481</t>
  </si>
  <si>
    <t>The organization employs virtualization techniques to support the deployment of a diversity of applications that are changed per organization-defined frequency.</t>
  </si>
  <si>
    <t>The organization being inspected/assessed designs the information system to employ virtualization techniques to support the deployment of a diversity of applications that are changed per the frequency defined in SC-29 (1), CCI 1204.</t>
  </si>
  <si>
    <t>The organization conducting the inspection/assessment obtains and examines the hardware and software lists to ensure the organization being inspected/assessed employs virtualization techniques to support the deployment of a diversity of applications that are changed per the frequency defined in SC-29 (1), CCI 1204.</t>
  </si>
  <si>
    <t>CCI-002482</t>
  </si>
  <si>
    <t>The organization defines the concealment and misdirection techniques employed for organization-defined information systems to confuse and mislead adversaries.</t>
  </si>
  <si>
    <t>The organization being inspected/assessed defines and documents the concealment and misdirection techniques employed for organization-defined information systems to confuse and mislead adversaries.
DoD has determined the concealment and misdirection techniques are not appropriate to define at the Enterprise level.</t>
  </si>
  <si>
    <t>The organization conducting the inspection/assessment obtains and examines the documented concealment and misdirection techniques to ensure the organization being inspected/assessed   defines the concealment and misdirection techniques employed for organization-defined information systems to confuse and mislead adversaries..
DoD has determined the concealment and misdirection techniques are not appropriate to define at the Enterprise level.</t>
  </si>
  <si>
    <t>CCI-002483</t>
  </si>
  <si>
    <t>The organization defines the information systems for which organization-defined concealment and misdirection techniques are to be employed.</t>
  </si>
  <si>
    <t>The organization being inspected/assessed defines and documents the information systems for which organization-defined concealment and misdirection techniques are to be employed.
DoD has determined the information systems are not appropriate to define at the Enterprise level.</t>
  </si>
  <si>
    <t>The organization conducting the inspection/assessment obtains and examines the documented information systems to ensure the organization being inspected/assessed  defines the information systems for which organization-defined concealment and misdirection techniques are to be employed.
DoD has determined the information systems are not appropriate to define at the Enterprise level.</t>
  </si>
  <si>
    <t>CCI-002484</t>
  </si>
  <si>
    <t>The organization defines the time periods at which it will employ organization-defined concealment and misdirection techniques on organization-defined information systems.</t>
  </si>
  <si>
    <t>The organization being inspected/assessed defines and documents the time periods at which it will employ organization-defined concealment and misdirection techniques on organization-defined information systems.
DoD has determined the time periods are not appropriate to define at the Enterprise level.</t>
  </si>
  <si>
    <t>The organization conducting the inspection/assessment obtains and examines the documented time periods to ensure the organization being inspected/assessed defines the time periods at which it will employ organization-defined concealment and misdirection techniques on organization-defined information systems.
DoD has determined the time periods are not appropriate to define at the Enterprise level.</t>
  </si>
  <si>
    <t>CCI-002485</t>
  </si>
  <si>
    <t>The organization employs organization-defined concealment and misdirection techniques for organization-defined information systems at organization-defined time periods to confuse and mislead adversaries.</t>
  </si>
  <si>
    <t>The organization being inspected/assessed designs the information system to employ  concealment and misdirection techniques defined in SC-30, CCI 2482 for information systems defined in SC-30, 2483  at  time periods defined in SC-30, CCI  2484 to confuse and mislead adversaries.</t>
  </si>
  <si>
    <t>The organization conducting the inspection/assessment obtains and examines network topology diagrams, architecture documentation, or any other documentation identifying concealment and misdirection techniques to ensure the organization being inspected/assessed employs concealment and misdirection techniques defined in SC-30, CCI 2482 for information systems defined in SC-30, 2483  at  time periods defined in SC-30, CCI  2484 to confuse and mislead adversaries.</t>
  </si>
  <si>
    <t>CCI-002486</t>
  </si>
  <si>
    <t>SC-30 (2)</t>
  </si>
  <si>
    <t>The organization defines the techniques to be employed to introduce randomness into organizational operations and assets.</t>
  </si>
  <si>
    <t>The organization being inspected/assessed defines and documents the techniques to be employed to introduce randomness into organizational operations and assets.
DoD has determined the techniques are not appropriate to define at the Enterprise level.</t>
  </si>
  <si>
    <t>The organization conducting the inspection/assessment obtains and examines the documented techniques to ensure the organization being inspected/assessed defines the techniques to be employed to introduce randomness into organizational operations and assets. 
DoD has determined the techniques are not appropriate to define at the Enterprise level.</t>
  </si>
  <si>
    <t>CCI-002487</t>
  </si>
  <si>
    <t>The organization employs organization-defined techniques to introduce randomness into organizational operations.</t>
  </si>
  <si>
    <t>The organization being inspected/assessed employs techniques defined in SC-30 (2), CCI 2486 to introduce randomness into organizational operations.</t>
  </si>
  <si>
    <t>The organization conducting the inspection/assessment obtains and examines any applicable evidence of techniques used to introduce randomness to ensure the organization being inspected/assessed employs techniques defined in SC-30 (2), CCI 2486 to introduce randomness into organizational operations.</t>
  </si>
  <si>
    <t>CCI-002488</t>
  </si>
  <si>
    <t>The organization employs organization-defined techniques to introduce randomness into organizational assets.</t>
  </si>
  <si>
    <t>The organization being inspected/assessed employs techniques defined in SC-30 (2), CCI 2486 to introduce randomness into organizational assets.</t>
  </si>
  <si>
    <t>The organization conducting the inspection/assessment obtains and examines any applicable evidence of techniques used to introduce randomness to ensure the organization being inspected/assessed employs techniques defined in SC-30 (2), CCI 2486 to introduce randomness into organizational assets.</t>
  </si>
  <si>
    <t>CCI-002489</t>
  </si>
  <si>
    <t>SC-30 (3)</t>
  </si>
  <si>
    <t>The organization defines the processing and/or storage locations to be changed at random intervals or at an organization-defined frequency.</t>
  </si>
  <si>
    <t>The organization being inspected/assessed defines and documents the processing and/or storage locations to be changed at random intervals or at an organization-defined frequency.
DoD has determined the processing and/or storage sites are not appropriate to define at the Enterprise level.</t>
  </si>
  <si>
    <t>The organization conducting the inspection/assessment obtains and examines the documented processing and/or storage sites to ensure the organization being inspected/assessed defines the processing and/or storage locations to be changed at random intervals or at an organization-defined frequency.
DoD has determined the processing and/or storage sites are not appropriate to define at the Enterprise level.</t>
  </si>
  <si>
    <t>CCI-002490</t>
  </si>
  <si>
    <t>The organization defines the frequency at which it changes the location of organization-defined processing and/or storage.</t>
  </si>
  <si>
    <t>The organization being inspected/assessed defines and documents the frequency at which it changes the location of organization-defined processing and/or storage.
The frequency can be defined as random time intervals.
DoD has determined the frequency is not appropriate to define at the Enterprise level.</t>
  </si>
  <si>
    <t>The organization conducting the inspection/assessment obtains and examines the documented frequency to ensure the organization being inspected/assessed defines  the frequency at which it changes the location of organization-defined processing and/or storage.
DoD has determined the frequency is not appropriate to define at the Enterprise level.</t>
  </si>
  <si>
    <t>CCI-002492</t>
  </si>
  <si>
    <t>The organization changes the location of organization-defined processing and/or storage at organization-defined time frequency or at random time intervals.</t>
  </si>
  <si>
    <t>The organization being inspected/assessed documents and implements a process to change the location of the processing and/or storage defined in SC-30 (3), CCI 2489 at the time frequency defined in SC-30 (3), CCI 2490 or at random time intervals.
The organization must maintain an audit trail of changes.</t>
  </si>
  <si>
    <t>The organization conducting the inspection/assessment obtains and examines the documented process as well as the audit trail of changes to ensure the organization being inspected/assessed changes the  location of the processing and/or storage defined in SC-30 (3), CCI 2489 at the time frequency defined in SC-30 (3), CCI 2490 or at random time intervals.</t>
  </si>
  <si>
    <t>CCI-002493</t>
  </si>
  <si>
    <t>SC-30 (4)</t>
  </si>
  <si>
    <t>The organization defines the information system components in which it will employ realistic but misleading information regarding its security state or posture.</t>
  </si>
  <si>
    <t>The organization being inspected/assessed defines and documents the information system components in which it will employ realistic but misleading information regarding its security state or posture.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</si>
  <si>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in which it will employ realistic but misleading information regarding its security state or posture.
DoD has determined the information system components are not appropriate to define at the Enterprise level.</t>
  </si>
  <si>
    <t>CCI-002494</t>
  </si>
  <si>
    <t>The organization employs realistic, but misleading, information in organization-defined information system components with regard to its security state or posture.</t>
  </si>
  <si>
    <t>The organization being inspected/assessed employs realistic, but misleading, information in information system components defined in SC-30 (4), CCI 2493 with regard to its security state or posture.</t>
  </si>
  <si>
    <t>The organization conducting the inspection/assessment obtains and examines any applicable evidence of methods to employ misinformation to ensure the organization being inspected/assessed employs realistic, but misleading, information in information system components defined in SC-30 (4), CCI 2493 with regard to its security state or posture.</t>
  </si>
  <si>
    <t>CCI-002495</t>
  </si>
  <si>
    <t>SC-30 (5)</t>
  </si>
  <si>
    <t>The organization defines the techniques to be employed to hide or conceal organization-defined information system components.</t>
  </si>
  <si>
    <t>The organization being inspected/assessed defines and documents the techniques to be employed to hide or conceal organization-defined information system components.
DoD has determined the techniques are not appropriate to define at the Enterprise level.</t>
  </si>
  <si>
    <t>The organization conducting the inspection/assessment obtains and examines the documented techniques to ensure the organization being inspected/assessed  defines the techniques to be employed to hide or conceal organization-defined information system components.
DoD has determined the techniques are not appropriate to define at the Enterprise level.</t>
  </si>
  <si>
    <t>CCI-002496</t>
  </si>
  <si>
    <t>The organization defines the information system components to be hidden or concealed.</t>
  </si>
  <si>
    <t>The organization being inspected/assessed defines and documents the information system components to be hidden or concealed.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</si>
  <si>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to be hidden or concealed.
DoD has determined the information system components are not appropriate to define at the Enterprise level.</t>
  </si>
  <si>
    <t>CCI-002497</t>
  </si>
  <si>
    <t>The organization employs organization-defined techniques to hide or conceal organization-defined information system components.</t>
  </si>
  <si>
    <t>The organization being inspected/assessed employs techniques defined in SC-30 (5), CCI  2495 to hide or conceal information system components defined in SC-30 (5), CCI 2496.</t>
  </si>
  <si>
    <t>The organization conducting the inspection/assessment obtains and examines any applicable evidence of techniques to conceal information to ensure the organization being inspected/assessed employs techniques defined in SC-30 (5), CCI  2495 to hide or conceal information system components defined in SC-30 (5), CCI 2496.</t>
  </si>
  <si>
    <t>CCI-002498</t>
  </si>
  <si>
    <t>SC-31 (a)</t>
  </si>
  <si>
    <t>The organization performs a covert channel analysis to identify those aspects of communications within the information system that are potential avenues for covert storage and/or timing channels.</t>
  </si>
  <si>
    <t>The organization being inspected/assessed performs a covert channel analysis to identify those aspects of communications within the information system that are potential avenues for covert storage and/or timing channels.
The organization must maintain an audit trail of analyses.</t>
  </si>
  <si>
    <t>The organization conducting the inspection/assessment obtains and examines the results of the analysis to ensure the organization being inspected/assessed  performs a covert channel analysis to identify those aspects of communications within the information system that are potential avenues for covert storage and/or timing channels.</t>
  </si>
  <si>
    <t>CCI-002499</t>
  </si>
  <si>
    <t>SC-31 (b)</t>
  </si>
  <si>
    <t>The organization estimates the maximum bandwidth of the covert storage and timing channels.</t>
  </si>
  <si>
    <t>The organization being inspected/assessed  implements a process to estimate the maximum bandwidth of the covert storage and timing channels.</t>
  </si>
  <si>
    <t>The organization conducting the inspection/assessment obtains and examines the estimate to ensure the organization being inspected/assessed  estimates the maximum bandwidth of the covert storage and timing channels.</t>
  </si>
  <si>
    <t>CCI-001207</t>
  </si>
  <si>
    <t>SC-31 (1)</t>
  </si>
  <si>
    <t>The organization tests a subset of the identified covert channels to determine which channels are exploitable.</t>
  </si>
  <si>
    <t>The organization being inspected/assessed tests a subset of the identified covert channels to determine which channels are exploitable.
The organization must maintain an audit trail of testing.</t>
  </si>
  <si>
    <t>The organization conducting the inspection/assessment obtains and examines the test results to ensure the organization being inspected/assessed tests a subset of the identified covert channels to determine which channels are exploitable.</t>
  </si>
  <si>
    <t>CCI-002500</t>
  </si>
  <si>
    <t>SC-31 (2)</t>
  </si>
  <si>
    <t>The organization defines the maximum bandwidth values to which covert storage and/or timing channels are to be reduced.</t>
  </si>
  <si>
    <t>The organization being inspected/assessed defines and documents the maximum bandwidth values to which covert storage and/or timing channels are to be reduced.
DoD has determined the maximum bandwidth values are not appropriate to define at the Enterprise level.</t>
  </si>
  <si>
    <t>The organization conducting the inspection/assessment obtains and examines the documented maximum bandwidth values to ensure the organization being inspected/assessed defines the maximum bandwidth values to which covert storage and/or timing channels are to be reduced.
DoD has determined the maximum bandwidth values are not appropriate to define at the Enterprise level.</t>
  </si>
  <si>
    <t>CCI-002501</t>
  </si>
  <si>
    <t>The organization reduces the maximum bandwidth for identified covert storage and/or timing channels to organization-defined values.</t>
  </si>
  <si>
    <t>The organization being inspected/assessed reduces the maximum bandwidth for identified covert storage and/or timing channels to values defined in SC-31 (2), CCI 2500.</t>
  </si>
  <si>
    <t>The organization conducting the inspection/assessment obtains and examines any applicable evidence of bandwidth reduction to ensure the organization being inspected/assessed reduces the maximum bandwidth for identified covert storage and/or timing channels to values defined in SC-31 (2), CCI 2500.</t>
  </si>
  <si>
    <t>CCI-002502</t>
  </si>
  <si>
    <t>SC-31 (3)</t>
  </si>
  <si>
    <t>The organization defines the subset of identified covert channels in the operational environment of the information system that are to have the bandwidth measured.</t>
  </si>
  <si>
    <t>The organization being inspected/assessed defines and documents the subset of identified covert channels in the operational environment of the information system that are to have the bandwidth measured.
DoD has determined the subset is not appropriate to define at the Enterprise level.</t>
  </si>
  <si>
    <t>The organization conducting the inspection/assessment obtains and examines the documented subset of identified covert channels to ensure the organization being inspected/assessed defines the subset of identified covert channels in the operational environment of the information system that are to have the bandwidth measured.
DoD has determined the subset is not appropriate to define at the Enterprise level.</t>
  </si>
  <si>
    <t>CCI-002503</t>
  </si>
  <si>
    <t>The organization measures the bandwidth of organization-defined subset of identified covert channels in the operational environment of the information system.</t>
  </si>
  <si>
    <t>The organization being inspected/assessed measures the bandwidth of a subset of identified covert channels defined in SC-31 (3), CCI 2502 in the operational environment of the information system.</t>
  </si>
  <si>
    <t>The organization conducting the inspection/assessment obtains and examines any applicable evidence of measurements to ensure the organization being inspected/assessed measures the bandwidth of a subset of identified covert channels defined in SC-31 (3), CCI 2502 in the operational environment of the information system.</t>
  </si>
  <si>
    <t>CCI-002504</t>
  </si>
  <si>
    <t>The organization defines the information system components into which the information system is partitioned.</t>
  </si>
  <si>
    <t>The organization being inspected/assessed defines and documents the information system components into which the information system is partitioned.
DoD has determined the information system components are not appropriate to define at the Enterprise level.</t>
  </si>
  <si>
    <t>The organization conducting the inspection/assessment obtains and examines the documented process to ensure the organization being inspected/assessed defines the information system components into which the information system is partitioned.
DoD has determined the information system components are not appropriate to define at the Enterprise level.</t>
  </si>
  <si>
    <t>CCI-002505</t>
  </si>
  <si>
    <t>The organization defines the circumstances under which the information system components are to be physically separated to support partitioning.</t>
  </si>
  <si>
    <t>The organization being inspected/assessed defines and documents the circumstances under which the information system components are to be physically separated to support partitioning.
DoD has determined the circumstances are not appropriate to define at the Enterprise level.</t>
  </si>
  <si>
    <t>The organization conducting the inspection/assessment obtains and examines the documented circumstances to ensure the organization being inspected/assessed  defines the circumstances under which the information system components are to be physically separated to support partitioning.
DoD has determined the circumstances are not appropriate to define at the Enterprise level.</t>
  </si>
  <si>
    <t>CCI-002506</t>
  </si>
  <si>
    <t>The organization partitions the information system into organization-defined information system components residing in separate physical domains or environments based on organization-defined circumstances for physical separation of components.</t>
  </si>
  <si>
    <t>The organization being inspected/assessed designs the information system to partition  components defined in SC-32, CCI 2504 residing in separate physical domains or environments based on  circumstances defined in SC-32, CCI 2505 for physical separation of components.</t>
  </si>
  <si>
    <t>The organization conducting the inspection/assessment obtains and examines network topology diagrams, architecture documentation, or any other documentation identifying component partitioning to ensure the organization being inspected/assessed  partitions components defined in SC-32, CCI 2504 residing in separate physical domains or environments based on  circumstances defined in SC-32, CCI 2505 for physical separation of components.</t>
  </si>
  <si>
    <t>CCI-001212</t>
  </si>
  <si>
    <t>The organization defines information system components for which the operating environment and organization-defined applications are loaded and executed from hardware-enforced, read-only media.</t>
  </si>
  <si>
    <t>The organization being inspected/assessed defines and documents  information system components for which the operating environment and organization-defined applications are loaded and executed from hardware-enforced, read-only media.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</si>
  <si>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information system components for which the operating environment and organization-defined applications are loaded and executed from hardware-enforced, read-only media.
DoD has determined the information system components are not appropriate to define at the Enterprise level.</t>
  </si>
  <si>
    <t>CCI-001210</t>
  </si>
  <si>
    <t>SC-34 (a)</t>
  </si>
  <si>
    <t>The information system, at organization-defined information system components, loads and executes the operating environment from hardware-enforced, read-only media.</t>
  </si>
  <si>
    <t>The organization being inspected/assessed configures the information system to load and execute the operating environment from hardware-enforced, read-only media at information system components defined in SC-34, CCI 1212.
For information system components that have applicable STIGs or SRGs, the organization being inspected/assessed must comply with the STIG/SRG guidance that pertains to CCI 1210.</t>
  </si>
  <si>
    <t>The organization conducting the inspection/assessment examines the information system to ensure the organization being inspected/assessed configures the information system to load and execute the operating environment from hardware-enforced, read-only media at information system components defined in SC-34, CCI 1212.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1210.</t>
  </si>
  <si>
    <t>CCI-001211</t>
  </si>
  <si>
    <t>SC-34 (b)</t>
  </si>
  <si>
    <t>The information system, at organization-defined information system components, loads and executes organization-defined applications from hardware-enforced, read-only media.</t>
  </si>
  <si>
    <t>The organization being inspected/assessed configures the information system to load and execute applications defined in SC-34, CCI  1213 from hardware-enforced, read-only media at information system components defined in SC-34, CCI 1212.
For information system components that have applicable STIGs or SRGs, the organization being inspected/assessed must comply with the STIG/SRG guidance that pertains to CCI 1211.</t>
  </si>
  <si>
    <t>The organization conducting the inspection/assessment examines the information system to ensure the organization being inspected/assessed configures the information system to load and execute applications defined in SC-34, CCI  1213 from hardware-enforced, read-only media at information system components defined in SC-34, CCI 1212.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1211.</t>
  </si>
  <si>
    <t>CCI-001213</t>
  </si>
  <si>
    <t>The organization defines applications that will be loaded and executed from hardware-enforced, read-only media.</t>
  </si>
  <si>
    <t>The organization being inspected/assessed defines and documents applications that will be loaded and executed from hardware-enforced, read-only media.
DoD has determined the applications are not appropriate to define at the Enterprise level.</t>
  </si>
  <si>
    <t>The organization conducting the inspection/assessment obtains and examines the documented applications to ensure the organization being inspected/assessed defines applications that will be loaded and executed from hardware-enforced, read-only media.
DoD has determined the applications are not appropriate to define at the Enterprise level.</t>
  </si>
  <si>
    <t>CCI-001214</t>
  </si>
  <si>
    <t>SC-34 (1)</t>
  </si>
  <si>
    <t>The organization employs organization-defined information system components with no writeable storage that are persistent across component restart or power on/off.</t>
  </si>
  <si>
    <t>The organization being inspected/assessed designs the information system to employ  information system components defined in SC-34 (1), CCI 1215 with no writeable storage that are persistent across component restart or power on/off.</t>
  </si>
  <si>
    <t>The organization conducting the inspection/assessment obtains and examines the hardware list to ensure the organization being inspected/assessed employs information system components defined in SC-34 (1), CCI 1215 with no writeable storage that are persistent across component restart or power on/off.</t>
  </si>
  <si>
    <t>CCI-001215</t>
  </si>
  <si>
    <t>The organization defines the information system components to be employed with no writeable storage.</t>
  </si>
  <si>
    <t>The organization being inspected/assessed defines and documents  the information system components to be employed with no writeable storage.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</si>
  <si>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to be employed with no writeable storage.
DoD has determined the information system components are not appropriate to define at the Enterprise level.</t>
  </si>
  <si>
    <t>CCI-001216</t>
  </si>
  <si>
    <t>SC-34 (2)</t>
  </si>
  <si>
    <t>The organization protects the integrity of the information prior to storage on read-only media.</t>
  </si>
  <si>
    <t>The organization being inspected/assessed documents and implements mechanisms to protect the integrity of the information prior to storage on read-only media.</t>
  </si>
  <si>
    <t>The organization conducting the inspection/assessment obtains and examines the documented mechanisms to ensure the organization being inspected/assessed protects the integrity of the information prior to storage on read-only media.</t>
  </si>
  <si>
    <t>CCI-002507</t>
  </si>
  <si>
    <t>The organization controls the read-only media after information has been recorded onto the media.</t>
  </si>
  <si>
    <t>The organization being inspected/assessed documents and implements mechanisms to control the read-only media after information has been recorded onto the media.</t>
  </si>
  <si>
    <t>The organization conducting the inspection/assessment obtains and examines the documented mechanisms to ensure the organization being inspected/assessed controls the read-only media after information has been recorded onto the media.</t>
  </si>
  <si>
    <t>CCI-002508</t>
  </si>
  <si>
    <t>SC-34 (3)</t>
  </si>
  <si>
    <t>SC-34 (3) (a)</t>
  </si>
  <si>
    <t>The organization defines the information system firmware components for which hardware-based, write-protect is employed.</t>
  </si>
  <si>
    <t>The organization being inspected/assessed defines and documents the information system firmware components for which hardware-based, write-protect is employed.
DoD has determined the information system firmware components are not appropriate to define at the Enterprise level.</t>
  </si>
  <si>
    <t>The organization conducting the inspection/assessment obtains and examines the documented information system firmware components to ensure the organization being inspected/assessed defines the information system firmware components for which hardware-based, write-protect is employed.
DoD has determined the information system firmware components are not appropriate to define at the Enterprise level.</t>
  </si>
  <si>
    <t>CCI-002509</t>
  </si>
  <si>
    <t>The organization employs hardware-based, write-protect for organization-defined information system firmware components.</t>
  </si>
  <si>
    <t>The organization being inspected/assessed employs hardware-based, write-protect for  information system firmware components defined in SC-34 (3), CCI 2508.</t>
  </si>
  <si>
    <t>The organization conducting the inspection/assessment obtains and examines any applicable evidence of hardware-based, write-protect to ensure the organization being inspected/assessed employs hardware-based, write-protect for  information system firmware components defined in SC-34 (3), CCI 2508.</t>
  </si>
  <si>
    <t>CCI-002510</t>
  </si>
  <si>
    <t>SC-34 (3) (b)</t>
  </si>
  <si>
    <t>The organization defines the individuals authorized to manually disable hardware-based, write-protect for firmware modifications and re-enable the write-protect prior to returning to operational mode.</t>
  </si>
  <si>
    <t>The organization being inspected/assessed defines and documents the individuals authorized to manually disable hardware-based, write-protect for firmware modifications and re-enable the write-protect prior to returning to operational mode.
DoD has determined the individuals are not appropriate to define at the Enterprise level.</t>
  </si>
  <si>
    <t>The organization conducting the inspection/assessment obtains and examines the documented authorized individuals to ensure the organization being inspected/assessed defines the individuals authorized to manually disable hardware-based, write-protect for firmware modifications and re-enable the write-protect prior to returning to operational mode.
DoD has determined the individuals are not appropriate to define at the Enterprise level.</t>
  </si>
  <si>
    <t>CCI-002511</t>
  </si>
  <si>
    <t>The organization implements specific procedures for organization-defined authorized individuals to manually disable hardware-based, write-protect for firmware modifications.</t>
  </si>
  <si>
    <t>The organization being inspected/assessed documents and implements specific procedures for authorized individuals defined in SC-34 (3), CCI 2510 to manually disable hardware-based, write-protect for firmware modifications.</t>
  </si>
  <si>
    <t>The organization conducting the inspection/assessment  obtains and examines the documented procedures and a sampling of the information system components defined in SC-34 (3), CCI 2508 to ensure the organization being inspected/assessed  implements specific procedures for authorized individuals defined in SC-34 (3), CCI 2510 to manually disable hardware-based, write-protect for firmware modifications.</t>
  </si>
  <si>
    <t>CCI-002512</t>
  </si>
  <si>
    <t>The organization implements specific procedures for organization-defined authorized individuals to manually re-enable the write-protect prior to returning to operational mode.</t>
  </si>
  <si>
    <t>The organization being inspected/assessed documents and implements specific procedures for authorized individuals defined in SC-34 (3), CCI 2510 to manually re-enable the write-protect prior to returning to operational mode.</t>
  </si>
  <si>
    <t>The organization conducting the inspection/assessment obtains and examines the documented procedures and a sampling of the information system components defined in SC-34 (3), CCI 2508 to ensure the organization being inspected/assessed  implements specific procedures for authorized individuals defined in SC-34 (3), CCI 2510 to manually re-enable the write-protect prior to returning to operational mode.</t>
  </si>
  <si>
    <t>CCI-001196</t>
  </si>
  <si>
    <t>The information system includes components that proactively seek to identify malicious websites and/or web-based malicious code.</t>
  </si>
  <si>
    <t>The organization being inspected/assessed includes components in the information system that proactively seek to identify malicious websites and/or web-based malicious code.</t>
  </si>
  <si>
    <t>The organization conducting the inspection/assessment obtains and examines the software list to ensure the organization being inspected/assessed includes components in the information system that proactively seek to identify malicious websites and/or web-based malicious code.</t>
  </si>
  <si>
    <t>CCI-002513</t>
  </si>
  <si>
    <t>The organization defines the processing that is to be distributed across multiple physical locations.</t>
  </si>
  <si>
    <t>The organization being inspected/assessed defines and documents the processing that is to be distributed across multiple physical locations.
DoD has determined the processing is not appropriate to define at the Enterprise level.</t>
  </si>
  <si>
    <t>The organization conducting the inspection/assessment obtains and examines the documented processing to ensure the organization being inspected/assessed defines the processing that is to be distributed across multiple physical locations.
DoD has determined the processing is not appropriate to define at the Enterprise level.</t>
  </si>
  <si>
    <t>CCI-002514</t>
  </si>
  <si>
    <t>The organization defines the storage that is to be distributed across multiple physical locations.</t>
  </si>
  <si>
    <t>The organization being inspected/assessed defines and documents the storage that is to be distributed across multiple physical locations.
DoD has determined the storage is not appropriate to define at the Enterprise level.</t>
  </si>
  <si>
    <t>The organization conducting the inspection/assessment obtains and examines the documented storage to ensure the organization being inspected/assessed defines the storage that is to be distributed across multiple physical locations.
DoD has determined the storage is not appropriate to define at the Enterprise level.</t>
  </si>
  <si>
    <t>CCI-002515</t>
  </si>
  <si>
    <t>The organization distributes organization-defined processing across multiple physical locations.</t>
  </si>
  <si>
    <t>The organization being inspected/assessed distributes processing defined in SC-36, CCI 2513 across multiple physical locations.</t>
  </si>
  <si>
    <t>The organization conducting the inspection/assessment obtains and examines hardware lists and other applicable artifacts to ensure the organization being inspected/assessed distributes processing defined in SC-36, CCI 2513 across multiple physical locations.</t>
  </si>
  <si>
    <t>CCI-002516</t>
  </si>
  <si>
    <t>The organization distributes organization-defined storage across multiple physical locations.</t>
  </si>
  <si>
    <t>The organization being inspected/assessed  distributes storage defined in SC-36, CCI 2514 across multiple physical locations.</t>
  </si>
  <si>
    <t>The organization conducting the inspection/assessment obtains and examines hardware lists and other applicable artifacts to ensure the organization being inspected/assessed distributes storage defined in SC-36, CCI 2514 across multiple physical locations.</t>
  </si>
  <si>
    <t>CCI-002517</t>
  </si>
  <si>
    <t>SC-36 (1)</t>
  </si>
  <si>
    <t>The organization defines the distributed processing components that are to be polled to identify potential faults, errors, or compromises.</t>
  </si>
  <si>
    <t>The organization being inspected/assessed defines and documents the distributed processing components that are to be polled to identify potential faults, errors, or compromises.
DoD has determined the distributed processing components are not appropriate to define at the Enterprise level.</t>
  </si>
  <si>
    <t>The organization conducting the inspection/assessment obtains and examines the documented distributed processing components to ensure the organization being inspected/assessed defines the distributed processing components that are to be polled to identify potential faults, errors, or compromises.
DoD has determined the distributed processing components are not appropriate to define at the Enterprise level.</t>
  </si>
  <si>
    <t>CCI-002518</t>
  </si>
  <si>
    <t>The organization defines the distributed storage components that are to be polled to identify potential faults, errors, or compromises.</t>
  </si>
  <si>
    <t>The organization being inspected/assessed defines and documents the distributed storage components that are to be polled to identify potential faults, errors, or compromises.
DoD has determined the distributed storage components are not appropriate to define at the Enterprise level.</t>
  </si>
  <si>
    <t>The organization conducting the inspection/assessment obtains and examines the documented distributed storage components to ensure the organization being inspected/assessed defines the distributed storage components that are to be polled to identify potential faults, errors, or compromises.
DoD has determined the distributed storage components are not appropriate to define at the Enterprise level.</t>
  </si>
  <si>
    <t>CCI-002519</t>
  </si>
  <si>
    <t>The organization employs polling techniques to identify potential faults, errors, or compromises to organization-defined distributed processing components.</t>
  </si>
  <si>
    <t>The organization being inspected/assessed designs and configures the information system to employ polling techniques to identify potential faults, errors, or compromises to distributed processing components defined in SC-36 (1), CCI 2517.
For information system components that have applicable STIGs or SRGs, the organization being inspected/assessed must comply with the STIG/SRG guidance that pertains to CCI 2519.</t>
  </si>
  <si>
    <t>The organization conducting the inspection/assessment examines the information system to ensure the organization being inspected/assessed configures the information system to employ polling techniques to identify potential faults, errors, or compromises to distributed processing components defined in SC-36 (1), CCI 2517.
If there is no applicable STIG for the polling technique in use, the organization conducting the inspection/assessment obtains and examines system design documents to ensure the organization being inspected/assessed  employs polling techniques to identify potential faults, errors, or compromises to distributed processing components defined in SC-36 (1), CCI 2517.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2519.</t>
  </si>
  <si>
    <t>CCI-002520</t>
  </si>
  <si>
    <t>The organization employs polling techniques to identify potential faults, errors, or compromises to organization-defined distributed storage components.</t>
  </si>
  <si>
    <t>The organization being inspected/assessed designs and configures the information system to employ polling techniques to identify potential faults, errors, or compromises to distributed storage components defined in SC-36 (1), CCI 2518.
For information system components that have applicable STIGs or SRGs, the organization being inspected/assessed must comply with the STIG/SRG guidance that pertains to CCI 2520.</t>
  </si>
  <si>
    <t>The organization conducting the inspection/assessment examines the information system to ensure the organization being inspected/assessed configures the information system to employ polling techniques to identify potential faults, errors, or compromises to distributed storage components defined in SC-36 (1), CCI 2518.
If there is no applicable STIG for the polling technique in use, the organization conducting the inspection/assessment obtains and examines system design documents to ensure the organization being inspected/assessed employs polling techniques to identify potential faults, errors, or compromises to distributed storage components defined in SC-36 (1), CCI 2518.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2520.</t>
  </si>
  <si>
    <t>CCI-002521</t>
  </si>
  <si>
    <t>The organization defines the out-of-band channels to be employed for the physical delivery or electronic transmission of organization-defined information, information system components, or devices.</t>
  </si>
  <si>
    <t>The organization being inspected/assessed defines and documents the out-of-band channels to be employed for the physical delivery or electronic transmission of organization-defined information, information system components, or devices.
DoD has determined the out-of-band channels are not appropriate to define at the Enterprise level.</t>
  </si>
  <si>
    <t>The organization conducting the inspection/assessment obtains and examines the documented out-of-band channels to ensure the organization being inspected/assessed defines the out-of-band channels to be employed for the physical delivery or electronic transmission of organization-defined information, information system components, or devices.
DoD has determined the out-of-band channels are not appropriate to define at the Enterprise level.</t>
  </si>
  <si>
    <t>CCI-002522</t>
  </si>
  <si>
    <t>The organization defines the information, information system components or devices that are to be electronically transmitted or physically delivered via organization-defined out-of-band channels.</t>
  </si>
  <si>
    <t>The organization being inspected/assessed   defines and documents the information, information system components or devices that are to be electronically transmitted or physically delivered via organization-defined out-of-band channels.
DoD has determined the information, information system components, or devices are not appropriate to define at the Enterprise level.</t>
  </si>
  <si>
    <t>The organization conducting the inspection/assessment obtains and examines the documented information, information system components or devices to ensure the organization being inspected/assessed  defines  the information, information system components or devices that are to be electronically transmitted or physically delivered via organization-defined out-of-band channels.
DoD has determined the information, information system components, or devices are not appropriate to define at the Enterprise level.</t>
  </si>
  <si>
    <t>CCI-002523</t>
  </si>
  <si>
    <t>The organization defines the individuals or information systems authorized to be recipients of organization-defined information, information system components, or devices to be delivered by employing organization-defined out-of-band channels for electronic transmission or physical delivery.</t>
  </si>
  <si>
    <t>The organization being inspected/assessed defines and documents the individuals or information systems authorized to be recipients of organization-defined information, information system components, or devices to be delivered by employing organization-defined out-of-band channels for electronic transmission or physical delivery.
DoD has determined the individuals or information systems are not appropriate to define at the Enterprise level.</t>
  </si>
  <si>
    <t>The organization conducting the inspection/assessment obtains and examines the documented information, information system components, or devices to ensure the organization being inspected/assessed  defines the individuals or information systems authorized to be recipients of organization-defined information, information system components, or devices to be delivered by employing organization-defined out-of-band channels for electronic transmission or physical delivery.
DoD has determined the individuals or information systems are not appropriate to define at the Enterprise level.</t>
  </si>
  <si>
    <t>CCI-002524</t>
  </si>
  <si>
    <t>The organization employs organization-defined out-of-band channels for the electronic transmission or physical delivery of organization-defined information, information system components, or devices to organization-defined individuals or information systems.</t>
  </si>
  <si>
    <t>The organization being inspected/assessed employs out-of-band channels defined in SC-37, CCI 2521 for the electronic transmission or physical delivery of information, information system components, or devices defined in SC-37, CCI 2522 to individuals or information systems defined in SC-37, CCI 2523.</t>
  </si>
  <si>
    <t>The organization conducting the inspection/assessment obtains and examines any applicable evidence of out-of-band channels to ensure the organization being inspected/assessed employs out-of-band channels defined in SC-37, CCI 2521 for the electronic transmission or physical delivery of information, information system components, or devices defined in SC-37, CCI 2522 to individuals or information systems defined in SC-37, CCI 2523.</t>
  </si>
  <si>
    <t>SC-37 (1)</t>
  </si>
  <si>
    <t>CCI-002525</t>
  </si>
  <si>
    <t>The organization defines the security safeguards to be employed to ensure only organization-defined individuals or information systems receive organization-defined information, information system components or devices.</t>
  </si>
  <si>
    <t>The organization being inspected/assessed defines and documents the security safeguards to be employed to ensure only organization-defined individuals or information systems receive organization-defined information, information system components or devices.
DoD has determined the security safeguards are not appropriate to define at the Enterprise level.</t>
  </si>
  <si>
    <t>The organization conducting the inspection/assessment obtains and examine the documented security safeguards to ensure the organization being inspected/assessed defines the security safeguards to be employed to ensure only organization-defined individuals or information systems receive organization-defined information, information system components or devices.
DoD has determined the security safeguards are not appropriate to define at the Enterprise level.</t>
  </si>
  <si>
    <t>CCI-002526</t>
  </si>
  <si>
    <t>The organization defines the information, information system components or devices which are to be received only by organization-defined individuals or information systems.</t>
  </si>
  <si>
    <t>The organization being inspected/assessed defines and documents the information, information system components or devices which are to be received only by organization-defined individuals or information systems.
DoD has determined the information, information system components or devices are not appropriate to define at the Enterprise level.</t>
  </si>
  <si>
    <t>The organization conducting the inspection/assessment obtains and examines the documented information, information system components or devices to ensure the organization being inspected/assessed defines the information, information system components or devices which are to be received only by organization-defined individuals or information systems.
DoD has determined the information, information system components or devices are not appropriate to define at the Enterprise level.</t>
  </si>
  <si>
    <t>CCI-002527</t>
  </si>
  <si>
    <t>The organization employs organization-defined security safeguards to ensure only organization-defined individuals or information systems receive the organization-defined information, information system components, or devices.</t>
  </si>
  <si>
    <t>The organization being inspected/assessed implements security safeguards defined in SC-37 (1), CCI 2525 to ensure only individuals or information systems defined in SC-37 (1), CCI 2523 receive the information, information system components, or devices defined in SC-37 (1), CCI 2526.
The organization must maintain an audit trail of security safeguard implementation.</t>
  </si>
  <si>
    <t>The organization conducting the inspection/assessment obtains and examines the audit trail of security safeguard implementation to ensure the organization being inspected/assessed employs security safeguards defined in SC-37 (1), CCI 2525 to ensure only individuals or information systems defined in SC-37 (1), CCI 2523 receive the information, information system components, or devices defined in SC-37 (1), CCI 2526.</t>
  </si>
  <si>
    <t>CCI-002528</t>
  </si>
  <si>
    <t>The organization defines the operations security safeguards to be employed to protect key organizational information throughout the system development life cycle.</t>
  </si>
  <si>
    <t>The organization being inspected/assessed defines and documents the operations security safeguards to be employed to protect key organizational information throughout the system development life cycle.
DoD has determined the operations security safeguards are not appropriate to define at the Enterprise level.</t>
  </si>
  <si>
    <t>The organization conducting the inspection/assessment obtains and examines the documented operations security safeguards to ensure the organization being inspected/assessed defines the operations security safeguards to be employed to protect key organizational information throughout the system development life cycle.
DoD has determined the operations security safeguards are not appropriate to define at the Enterprise level.</t>
  </si>
  <si>
    <t>CCI-002529</t>
  </si>
  <si>
    <t>The organization employs organization-defined operations security safeguards to protect key organizational information throughout the system development life cycle.</t>
  </si>
  <si>
    <t>The organization being inspected/assessed implements operations security safeguards defined in SC-38, CCI 2528 to protect key organizational information throughout the system development life cycle.
The organization must maintain an audit trail of security safeguard implementation.</t>
  </si>
  <si>
    <t>The organization conducting the inspection/assessment obtains and examines the audit trail of security safeguard implementation to ensure the organization being inspected/assessed employs operations security safeguards defined in SC-38, CCI 2528 to protect key organizational information throughout the system development life cycle.</t>
  </si>
  <si>
    <t>CCI-002530</t>
  </si>
  <si>
    <t>The information system maintains a separate execution domain for each executing process.</t>
  </si>
  <si>
    <t>The organization being inspected/assessed configures the information system to maintain a separate execution domain for each executing process.
For information system components that have applicable STIGs or SRGs, the organization being inspected/assessed must comply with the STIG/SRG guidance that pertains to CCI 2530.</t>
  </si>
  <si>
    <t>The organization conducting the inspection/assessment examines the information system to ensure the organization being inspected/assessed configures the information system to maintain a separate execution domain for each executing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2530.</t>
  </si>
  <si>
    <t>CCI-002531</t>
  </si>
  <si>
    <t>SC-39 (1)</t>
  </si>
  <si>
    <t>The information system implements underlying hardware separation mechanisms to facilitate process separation.</t>
  </si>
  <si>
    <t>The organization being inspected/assessed configures the information system to  implement underlying hardware separation mechanisms to facilitate process separation.
For information system components that have applicable STIGs or SRGs, the organization being inspected/assessed must comply with the STIG/SRG guidance that pertains to CCI 2531.</t>
  </si>
  <si>
    <t>The organization conducting the inspection/assessment examines the information system to ensure the organization being inspected/assessed configures the information system to  implement underlying hardware separation mechanisms to facilitate process separation.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2531.</t>
  </si>
  <si>
    <t>CCI-002532</t>
  </si>
  <si>
    <t>SC-39 (2)</t>
  </si>
  <si>
    <t>The organization defines the multi-threaded processing in which a separate execution domain is maintained by the information system for each thread.</t>
  </si>
  <si>
    <t>The organization being inspected/assessed defines and documents the multi-threaded processing in which a separate execution domain is maintained by the information system for each thread.
DoD has determined the multi-threaded processing is not appropriate to define at the Enterprise level.</t>
  </si>
  <si>
    <t>The organization conducting the inspection/assessment obtains and examines the documented multi-thread processing to ensure the organization being inspected/assessed defines the multi-threaded processing in which a separate execution domain is maintained by the information system for each thread.
DoD has determined the multi-threaded processing is not appropriate to define at the Enterprise level.</t>
  </si>
  <si>
    <t>CCI-002533</t>
  </si>
  <si>
    <t>The information system maintains a separate execution domain for each thread in organization-defined multi-threaded processing.</t>
  </si>
  <si>
    <t>The organization being inspected/assessed configures the information system to maintain a separate execution domain for each thread in  multi-threaded processing defined in SC-39 (2), CCI 2532.
For information system components that have applicable STIGs or SRGs, the organization being inspected/assessed must comply with the STIG/SRG guidance that pertains to CCI 2533.</t>
  </si>
  <si>
    <t>The organization conducting the inspection/assessment examines the information system to ensure the organization being inspected/assessed configures the information system to maintain a separate execution domain for each thread in  multi-threaded processing defined in SC-39 (2), CCI 2532.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2533.</t>
  </si>
  <si>
    <t>CCI-002534</t>
  </si>
  <si>
    <t>The organization defines types of signal parameter attacks or references to sources for such attacks from which the information system protects organization-defined wireless links.</t>
  </si>
  <si>
    <t>The organization being inspected/assessed defines and documents the types of signal parameter attacks or references to sources for such attacks from which the information system protects organization-defined wireless links. 
DoD has determined the signal parameter attacks or references to sources for such attacks are not appropriate to define at the Enterprise level.</t>
  </si>
  <si>
    <t>The organization conducting the inspection/assessment obtains and examines the documented signal parameter attacks or references to sources for such attacks to ensure the organization being inspected/assessed defines types of signal parameter attacks or references to sources for such attacks from which the information system protects organization-defined wireless links.
DoD has determined the signal parameter attacks or references to sources for such attacks are not appropriate to define at the Enterprise level.</t>
  </si>
  <si>
    <t>CCI-002535</t>
  </si>
  <si>
    <t>The organization defines the external and internal wireless links the information system is to protect from organization-defined types of signal parameter attacks or references to sources for such attacks.</t>
  </si>
  <si>
    <t>DoD has defined the wireless links as all non-COTS wireless links.</t>
  </si>
  <si>
    <t>The organization being inspected/assessed is automatically compliant with this CCI because they are covered at the DoD level.
DoD has defined the wireless links as all non-COTS wireless links.</t>
  </si>
  <si>
    <t>CCI-002536</t>
  </si>
  <si>
    <t>The information system protects organization-defined external and internal wireless links from organization-defined types of signal parameter attacks or references to sources for such attacks.</t>
  </si>
  <si>
    <t>The organization being inspected/assessed designs the information system to protect all non-COTS wireless links from types of signal parameter attacks or references to sources for such attacks defined in SC-40, CCI 2534.
DoD has defined the wireless links as all non-COTS wireless links.</t>
  </si>
  <si>
    <t>The organization conducting the inspection/assessment obtains and examines design documentation for wireless links to ensure the organization being inspected/assessed protects all non-COTS wireless links from types of signal parameter attacks or references to sources for such attacks defined in SC-40, CCI 2534.
DoD has defined the wireless links as all non-COTS wireless links.</t>
  </si>
  <si>
    <t>CCI-002537</t>
  </si>
  <si>
    <t>SC-40 (1)</t>
  </si>
  <si>
    <t>The organization defines the level of protection against the effects of intentional electromagnetic interference to be achieved by implemented cryptographic mechanisms.</t>
  </si>
  <si>
    <t>The organization being inspected/assessed defines and documents the level of protection against the effects of intentional electromagnetic interference to be achieved by implemented cryptographic mechanisms.
DoD has determined the level of protection is not appropriate to define at the Enterprise level.</t>
  </si>
  <si>
    <t>The organization conducting the inspection/assessment obtains and examines the documented level of protection to ensure the organization being inspected/assessed defines the level of protection against the effects of intentional electromagnetic interference to be achieved by implemented cryptographic mechanisms.
DoD has determined the level of protection is not appropriate to define at the Enterprise level.</t>
  </si>
  <si>
    <t>CCI-002538</t>
  </si>
  <si>
    <t>The information system implements cryptographic mechanisms that achieve organization-defined level of protection against the effects of intentional electromagnetic interference.</t>
  </si>
  <si>
    <t>The organization being inspected/assessed configures the information system to implement cryptographic mechanisms that achieve level of protection defined in SC-40 (1), CCI 2537 against the effects of intentional electromagnetic interference.
For information system components that have applicable STIGs or SRGs, the organization being inspected/assessed must comply with the STIG/SRG guidance that pertains to CCI 2538.</t>
  </si>
  <si>
    <t>The organization conducting the inspection/assessment examines the information system to ensure the organization being inspected/assessed configures the information system to implement cryptographic mechanisms that achieve level of protection defined in SC-40 (1), CCI 2537 against the effects of intentional electromagnetic interference.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2538.</t>
  </si>
  <si>
    <t>CCI-002539</t>
  </si>
  <si>
    <t>SC-40 (2)</t>
  </si>
  <si>
    <t>The organization defines the level of reduction the information system is to implement to reduce the detection potential of wireless links.</t>
  </si>
  <si>
    <t>The organization being inspected/assessed defines and documents the level of reduction the information system is to implement to reduce the detection potential of wireless links.
DoD has determined the level of reduction is not appropriate to define at the Enterprise level.</t>
  </si>
  <si>
    <t>The organization conducting the inspection/assessment obtains and examines the documented level of reduction to ensure the organization being inspected/assessed defines the level of reduction the information system is to implement to reduce the detection potential of wireless links.
DoD has determined the level of reduction is not appropriate to define at the Enterprise level.</t>
  </si>
  <si>
    <t>CCI-002540</t>
  </si>
  <si>
    <t>The information system implements cryptographic mechanisms to reduce the detection potential of wireless links to organization-defined level of reduction.</t>
  </si>
  <si>
    <t>The organization being inspected/assessed configures the information system to implement cryptographic mechanisms to reduce the detection potential of wireless links to the level of reduction defined in SC-40 (2), CCI 2539.
For information system components that have applicable STIGs or SRGs, the organization being inspected/assessed must comply with the STIG/SRG guidance that pertains to CCI 2540.</t>
  </si>
  <si>
    <t>The organization conducting the inspection/assessment examines the information system to ensure the organization being inspected/assessed configures the information system to implement cryptographic mechanisms to reduce the detection potential of wireless links to the level of reduction defined in SC-40 (2), CCI 2539.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2540.</t>
  </si>
  <si>
    <t>CCI-002541</t>
  </si>
  <si>
    <t>SC-40 (3)</t>
  </si>
  <si>
    <t>The information system implements cryptographic mechanisms to identify and reject wireless transmissions that are deliberate attempts to achieve imitative or manipulative communications deception based on signal parameters.</t>
  </si>
  <si>
    <t>The organization being inspected/assessed configures the information system to implement cryptographic mechanisms to identify and reject wireless transmissions that are deliberate attempts to achieve imitative or manipulative communications deception based on signal parameters.
For information system components that have applicable STIGs or SRGs, the organization being inspected/assessed must comply with the STIG/SRG guidance that pertains to CCI 2541.</t>
  </si>
  <si>
    <t>The organization conducting the inspection/assessment examines the information system to ensure the organization being inspected/assessed configures the information system to implement cryptographic mechanisms to identify and reject wireless transmissions that are deliberate attempts to achieve imitative or manipulative communications deception based on signal parameters.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2541.</t>
  </si>
  <si>
    <t>CCI-002542</t>
  </si>
  <si>
    <t>SC-40 (4)</t>
  </si>
  <si>
    <t>The organization defines the wireless transmitters that are to have cryptographic mechanisms implemented by the information system to prevent the identification of the wireless transmitters.</t>
  </si>
  <si>
    <t>The organization being inspected/assessed defines and documents the wireless transmitters that are to have cryptographic mechanisms implemented by the information system to prevent the identification of the wireless transmitters.
DoD has determined the wireless transmitters are not appropriate to define at the Enterprise level.</t>
  </si>
  <si>
    <t>The organization conducting the inspection/assessment obtains and examines the documented wireless transmitters to ensure the organization being inspected/assessed defines the wireless transmitters that are to have cryptographic mechanisms implemented by the information system to prevent the identification of the wireless transmitters.
DoD has determined the wireless transmitters are not appropriate to define at the Enterprise level.</t>
  </si>
  <si>
    <t>CCI-002543</t>
  </si>
  <si>
    <t>The information system implements cryptographic mechanisms to prevent the identification of organization-defined wireless transmitters by using the transmitter signal parameters.</t>
  </si>
  <si>
    <t>The organization being inspected/assessed configures the information system to implement cryptographic mechanisms to prevent the identification of wireless transmitters defined in SC-40 (4), CCI 2542 by using the transmitter signal parameters.
For information system components that have applicable STIGs or SRGs, the organization being inspected/assessed must comply with the STIG/SRG guidance that pertains to CCI 2543.</t>
  </si>
  <si>
    <t>The organization conducting the inspection/assessment examines the information system to ensure the organization being inspected/assessed configures the information system to implement cryptographic mechanisms to prevent the identification of wireless transmitters defined in SC-40 (4), CCI 2542 by using the transmitter signal parameters.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2543.</t>
  </si>
  <si>
    <t>CCI-002544</t>
  </si>
  <si>
    <t>The organization defines the information systems or information system components on which organization-defined connection ports or input/output devices are to be physically disabled or removed.</t>
  </si>
  <si>
    <t>The organization being inspected/assessed defines and documents the information systems or information system components on which organization-defined connection ports or input/output devices are to be physically disabled or removed.
DoD has determined the information systems or information system components are not appropriate to define at the Enterprise level.</t>
  </si>
  <si>
    <t>The organization conducting the inspection/assessment obtains and examines the documented information systems or information system components to ensure the organization being inspected/assessed defines the information systems or information system components on which organization-defined connection ports or input/output devices are to be physically disabled or removed.
DoD has determined the information systems or information system components are not appropriate to define at the Enterprise level.</t>
  </si>
  <si>
    <t>CCI-002545</t>
  </si>
  <si>
    <t>The organization defines the connection ports or input/output devices that are to be physically disabled or removed from organization-defined information systems or information system components.</t>
  </si>
  <si>
    <t>The organization being inspected/assessed defines and documents the connection ports or input/output devices that are to be physically disabled or removed from organization-defined information systems or information system components.
DoD has determined the connection ports or input/output devices are not appropriate to define at the Enterprise level.</t>
  </si>
  <si>
    <t>The organization conducting the inspection/assessment obtains and examines the documented connection ports or input/output devices to ensure the organization being inspected/assessed defines the connection ports or input/output devices that are to be physically disabled or removed from organization-defined information systems or information system components. 
DoD has determined the connection ports or input/output devices are not appropriate to define at the Enterprise level.</t>
  </si>
  <si>
    <t>CCI-002546</t>
  </si>
  <si>
    <t>The organization physically disables or removes organization-defined connection ports or input/output devices on organization-defined information systems or information system components.</t>
  </si>
  <si>
    <t>The organization being inspected/assessed physically disables or removes connection ports or input/output devices defined in SC-41, CCI 2545 on information systems or information system components defined in SC-41, CCI 2544.</t>
  </si>
  <si>
    <t>The organization conducting the inspection/assessment examines a sampling of devices to ensure the organization being inspected/assessed physically disables or removes connection ports or input/output devices defined in SC-41, CCI 2545 on information systems or information system components defined in SC-41, CCI 2544.</t>
  </si>
  <si>
    <t>CCI-002547</t>
  </si>
  <si>
    <t>SC-42 (a)</t>
  </si>
  <si>
    <t>The organization defines the exceptions where remote activation of sensors is allowed.</t>
  </si>
  <si>
    <t>The organization being inspected/assessed defines and documents the exceptions where remote activation of sensors is allowed.
DoD has determined the exceptions are not appropriate to define at the Enterprise level.</t>
  </si>
  <si>
    <t>The organization conducting the inspection/assessment obtains and examines the documented exceptions to ensure the organization being inspected/assessed defines the exceptions where remote activation of sensors is allowed.
DoD has determined the exceptions are not appropriate to define at the Enterprise level.</t>
  </si>
  <si>
    <t>CCI-002548</t>
  </si>
  <si>
    <t>The information system prohibits the remote activation of environmental sensing capabilities except for the organization-defined exceptions where remote activation of sensors is allowed.</t>
  </si>
  <si>
    <t>The organization being inspected/assessed configures the information system to prohibit the remote activation of environmental sensing capabilities except for the exceptions defined in SC-42, CCI 2547 where remote activation of sensors is allowed.
For information system components that have applicable STIGs or SRGs, the organization being inspected/assessed must comply with the STIG/SRG guidance that pertains to CCI 2548.</t>
  </si>
  <si>
    <t>The organization conducting the inspection/assessment examines the information system to ensure the organization being inspected/assessed configures the information system to  prohibit the remote activation of environmental sensing capabilities except for the exceptions defined in SC-42, CCI 2547 where remote activation of sensors is allowed.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2548.</t>
  </si>
  <si>
    <t>CCI-002549</t>
  </si>
  <si>
    <t>SC-42 (b)</t>
  </si>
  <si>
    <t>The organization defines the class of users to receive explicit indication of sensor use.</t>
  </si>
  <si>
    <t>DoD has defined the class of users all users unless documented by exception.</t>
  </si>
  <si>
    <t>The organization being inspected/assessed is automatically compliant with this CCI because they are covered at the DoD level.
DoD has defined the class of users all users unless documented by exception.</t>
  </si>
  <si>
    <t>CCI-002550</t>
  </si>
  <si>
    <t>The information system provides an explicit indication of sensor use to the organization-defined class of users.</t>
  </si>
  <si>
    <t>The organization being inspected/assessed configures the information system to provide an explicit indication of sensor use to all users unless documented by exception.
For information system components that have applicable STIGs or SRGs, the organization being inspected/assessed must comply with the STIG/SRG guidance that pertains to CCI 2550.
DoD has defined the class of users all users unless documented by exception.</t>
  </si>
  <si>
    <t>The organization conducting the inspection/assessment examines the information system to ensure the organization being inspected/assessed configures the information system to provide an explicit indication of sensor use to all users unless documented by exception.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2550.
DoD has defined the class of users all users unless documented by exception.</t>
  </si>
  <si>
    <t>CCI-002551</t>
  </si>
  <si>
    <t>SC-42 (1)</t>
  </si>
  <si>
    <t>The organization defines the sensors to be configured so that collected data or information is reported only to authorized individuals or roles.</t>
  </si>
  <si>
    <t>The organization being inspected/assessed defines and documents the sensors to be configured so that collected data or information is reported only to authorized individuals or roles.
DoD has determined the sensors are not appropriate to define at the Enterprise level.</t>
  </si>
  <si>
    <t>The organization conducting the inspection/assessment obtains and examines the documented sensors to ensure the organization being inspected/assessed defines the sensors to be configured so that collected data or information is reported only to authorized individuals or roles.
DoD has determined the sensors are not appropriate to define at the Enterprise level.</t>
  </si>
  <si>
    <t>CCI-002552</t>
  </si>
  <si>
    <t>The organization ensures that the information system is configured so that data or information collected by the organization-defined sensors is only reported to authorized individuals or roles.</t>
  </si>
  <si>
    <t>The organization being inspected/assessed documents and implements a process to ensure that the information system is configured so that data or information collected by the sensors defined in SC-42 (1), CCI 2551 is only reported to authorized individuals or roles.</t>
  </si>
  <si>
    <t>The organization conducting the inspection/assessed obtains and examines the documented process as well as a sampling of devices to ensure the organization being inspected/assessed configures the information system so that data or information collected by the sensors defined in SC-42 (1), CCI 2551 is only reported to authorized individuals or roles.</t>
  </si>
  <si>
    <t>CCI-002553</t>
  </si>
  <si>
    <t>SC-42 (2)</t>
  </si>
  <si>
    <t>The organization defines the measures to be employed to ensure data or information collected by organization-defined sensors is used only for authorized purposes.</t>
  </si>
  <si>
    <t>The organization being inspected/assessed defines and documents the measures to be employed to ensure data or information collected by sensors defined in SC-42 (2), CCI 2554 is used only for authorized purposes.
DoD has determined the measures are not appropriate to define at the Enterprise level.</t>
  </si>
  <si>
    <t>The organization conducting the inspection/assessment obtains and examines the documented measures to ensure the organization being inspected/assessed defines the measures to be employed to ensure data or information collected by sensors defined in SC-42 (2), CCI 2554 is used only for authorized purposes.
DoD has determined the measures are not appropriate to define at the Enterprise level.</t>
  </si>
  <si>
    <t>CCI-002554</t>
  </si>
  <si>
    <t>The organization defines the sensors that are to collect data or information for authorized purposes.</t>
  </si>
  <si>
    <t>The organization being inspected/assessed defines and documents the sensors that are to collect data or information for authorized purposes.
DoD has determined the sensors are not appropriate to define at the Enterprise level.</t>
  </si>
  <si>
    <t>The organization conducting the inspection/assessment obtains and examines the documented sensors to ensure the organization being inspected/assessed defines the sensors that are to collect data or information for authorized purposes.
DoD has determined the sensors are not appropriate to define at the Enterprise level.</t>
  </si>
  <si>
    <t>CCI-002555</t>
  </si>
  <si>
    <t>The organization employs organization-defined measures, so that data or information collected by organization-defined sensors is only used for authorized purposes.</t>
  </si>
  <si>
    <t>The organization being inspected/assessed  employs measures defined in SC-42 (2), CCI 2553 so that data or information collected by sensors defined in SC-42 (2), CCI 2554 is only used for authorized purposes.</t>
  </si>
  <si>
    <t>The organization conducting the inspection/assessment ensures the measures defined in SC-42 (2), CCI 2553  are employed so that data or information collected by sensors defined in SC-42 (2), CCI 2554 is only used for authorized purposes.</t>
  </si>
  <si>
    <t>CCI-002556</t>
  </si>
  <si>
    <t>SC-42 (3)</t>
  </si>
  <si>
    <t>The organization defines the environmental sensing capabilities prohibited on devices used in organization-defined facilities, areas or systems.</t>
  </si>
  <si>
    <t>DoD has defined the environmental sensing capabilties as environmental sensing capabilities such as the recording audio or imagery (still or video) or transmitting information (i.e., cell phones, two way radios).</t>
  </si>
  <si>
    <t>The organization being inspected/assessed is automatically compliant with this CCI because they are covered at the DoD level.
DoD has defined the environmental sensing capabilties as environmental sensing capabilities such as the recording audio or imagery (still or video) or transmitting information (i.e., cell phones, two way radios).</t>
  </si>
  <si>
    <t>CCI-002557</t>
  </si>
  <si>
    <t>The organization defines the facilities, areas or systems where devices processing organization-defined environmental sensing capabilities are prohibited.</t>
  </si>
  <si>
    <t>DoD has defined the facilities, areas, and systems as spaces where Classified information is stored, processed, displayed, or discussed.</t>
  </si>
  <si>
    <t>The organization being inspected/assessed is automatically compliant with this CCI because they are covered at the DoD level.
DoD has defined the facilities, areas, and systems as spaces where Classified information is stored, processed, displayed, or discussed.</t>
  </si>
  <si>
    <t>CCI-002558</t>
  </si>
  <si>
    <t>The organization prohibits the use of devices possessing organization-defined environmental sensing capabilities in organization-defined facilities, areas, or systems.</t>
  </si>
  <si>
    <t>The organization being inspected/assessed documents and implements a process to prohibit the use of devices possessing  environmental sensing capabilities such as the recording audio or imagery (still or video) or transmitting information (i.e., cell phones, two way radios) in  spaces where Classified information is stored, processed, displayed, or discussed.
DoD has defined the environmental sensing capabilties as environmental sensing capabilities such as the recording audio or imagery (still or video) or transmitting information (i.e., cell phones, two way radios).
DoD has defined the facilities, areas, and systems as spaces where Classified information is stored, processed, displayed, or discussed.</t>
  </si>
  <si>
    <t>The organization conducting the inspection/assessment obtains and examines the documented process to ensure the organization being inspected/assessed prohibits the use of devices possessing environmental sensing capabilities such as the recording audio or imagery (still or video) or transmitting information (i.e., cell phones, two way radios) in spaces where Classified information is stored, processed, displayed, or discussed.
DoD has defined the environmental sensing capabilties as environmental sensing capabilities such as the recording audio or imagery (still or video) or transmitting information (i.e., cell phones, two way radios).
DoD has defined the facilities, areas, and systems as spaces where Classified information is stored, processed, displayed, or discussed.</t>
  </si>
  <si>
    <t>CCI-002559</t>
  </si>
  <si>
    <t>SC-43 (a)</t>
  </si>
  <si>
    <t>The organization defines the information system components for which usage restrictions and implementation guidance are to be established.</t>
  </si>
  <si>
    <t>DoD has defined the information system components as all information system components (through the use of an acceptable use agreement).</t>
  </si>
  <si>
    <t>The organization being inspected/assessed is automatically compliant with this CCI because they are covered at the DoD level.
DoD has defined the information system components as all information system components (through the use of an acceptable use agreement).</t>
  </si>
  <si>
    <t>CCI-002560</t>
  </si>
  <si>
    <t>The organization establishes usage restrictions and implementation guidance for organization-defined information system components based on the potential to cause damage to the information system if used maliciously.</t>
  </si>
  <si>
    <t xml:space="preserve">The organization being inspected/assessed develops and implements usage restrictions and implementation guidance for all information system components (through the use of an acceptable use agreement). 
DoD has defined the information system components as all information system components (through the use of an acceptable use agreement). </t>
  </si>
  <si>
    <t xml:space="preserve">The organization conducting the  inspection/assessment obtains and examines implementation guidance and usage restrictions  and verifies that the organization has implemented them for all information system components (through the use of an acceptable use agreement). 
DoD has defined the information system components as all information system components (through the use of an acceptable use agreement). 
  </t>
  </si>
  <si>
    <t>CCI-002561</t>
  </si>
  <si>
    <t>SC-43 (b)</t>
  </si>
  <si>
    <t>The organization authorizes the use of organization-defined information system components which have the potential to cause damage to the information system if used maliciously.</t>
  </si>
  <si>
    <t xml:space="preserve">The organization being inspected/assessed documents and implements a process to authorize the use of all information system components (through the use of an acceptable use agreement) which have the potential to cause damage to the information system if used maliciously.
The organization must maintain an audit trail of authorizations.
DoD has defined the information system components as all information system components (through the use of an acceptable use agreement). </t>
  </si>
  <si>
    <t xml:space="preserve">The organization conducting the inspection/assessment obtains and examines the documented process as well as the audit trail of authorizations to ensure the organization being inspected/assessed authorizes the use of all information system components (through the use of an acceptable use agreement) which have the potential to cause damage to the information system if used maliciously.
DoD has defined the information system components as all information system components (through the use of an acceptable use agreement). </t>
  </si>
  <si>
    <t>CCI-002562</t>
  </si>
  <si>
    <t>The organization monitors the use of organization-defined information system components which have the potential to cause damage to the information system if used maliciously.</t>
  </si>
  <si>
    <t xml:space="preserve">The organization being inspected/assessed documents and implements a process to monitor the use of all information system components (through the use of an acceptable use agreement) which have the potential to cause damage to the information system if used maliciously.
The organization must maintain an audit trail of monitoring.
 DoD has defined the information system components as all information system components (through the use of an acceptable use agreement). </t>
  </si>
  <si>
    <t xml:space="preserve">The organization conducting the inspection/assessment obtains and examines the documented process as well as the audit trail of monitoring to ensure the organization being inspected/assessed monitors the use of  all information system components (through the use of an acceptable use agreement). 
 DoD has defined the information system components as all information system components (through the use of an acceptable use agreement). </t>
  </si>
  <si>
    <t>CCI-002563</t>
  </si>
  <si>
    <t>The organization controls the use of organization-defined information system components which have the potential to cause damage to the information system if used maliciously.</t>
  </si>
  <si>
    <t xml:space="preserve">The organization being inspected/assessed documents and implements a process to control the use of all information system components (through the use of an acceptable use agreement) which have the potential to cause damage to the information system if used maliciously.
DoD has defined the information system components as all information system components (through the use of an acceptable use agreement). 
</t>
  </si>
  <si>
    <t xml:space="preserve">The organization conducting the inspection/assessment obtains and examines the documented process to ensure the organization being inspected/assessed controls the use of all information system components (through the use of an acceptable use agreement). 
DoD has defined the information system components as all information system components (through the use of an acceptable use agreement). </t>
  </si>
  <si>
    <t>CCI-002564</t>
  </si>
  <si>
    <t>The organization defines the information system, system components, or location where a detonation chamber (i.e., dynamic execution environments) capability is employed.</t>
  </si>
  <si>
    <t>The organization being inspected/assessed defines and documents the information system, system components, or location where a detonation chamber (i.e., dynamic execution environments) capability is employed.
DoD has determined the defines the information system, system components, or location are not appropriate to define at the Enterprise level.</t>
  </si>
  <si>
    <t>The organization conducting the inspection/assessment obtains and examines the documented information system, system components, or location to ensure the organization being inspected/assessed defines the information system, system components, or location where a detonation chamber (i.e., dynamic execution environments) capability is employed.
DoD has determined the defines the information system, system components, or location are not appropriate to define at the Enterprise level.</t>
  </si>
  <si>
    <t>CCI-002565</t>
  </si>
  <si>
    <t>The organization employs a detonation chamber (i.e., dynamic execution environments) capability within an organization-defined information system, system component, or location.</t>
  </si>
  <si>
    <t>The organization being inspected/assessed implements a detonation chamber (i.e., dynamic execution environments, sandbox) capability within an information system, system component, or location defined in SC-44, CCI 2564.
The organization must maintain an audit trail of detonation chamber implementation.</t>
  </si>
  <si>
    <t>The organization conducting the inspection/assessment obtains and examines the documented detonation chamber to ensure the organization being inspected/assessed employs a detonation chamber (i.e., dynamic execution environments, sandbox) capability within an  information system, system component, or location defined in SC-44, CCI 2564.</t>
  </si>
  <si>
    <t>CCI-002601</t>
  </si>
  <si>
    <t>SI-1 (a)</t>
  </si>
  <si>
    <t>The organization defines the personnel or roles to whom the system and information integrity policy and procedures are to be disseminated.</t>
  </si>
  <si>
    <t>DoD has defined the personnel or roles as all appointed information assurance personnel.</t>
  </si>
  <si>
    <t>CCI-001217</t>
  </si>
  <si>
    <t>SI-1 (a) (1)</t>
  </si>
  <si>
    <t>The organization develops and documents a system and information integrity policy that addresses purpose, scope, roles, responsibilities, management commitment, coordination among organizational entities, and compliance.</t>
  </si>
  <si>
    <t>CCI-001218</t>
  </si>
  <si>
    <t>The organization disseminates the system and information integrity policy to organization-defined personnel or roles.</t>
  </si>
  <si>
    <t>CCI-001220</t>
  </si>
  <si>
    <t>SI-1 (a) (2)</t>
  </si>
  <si>
    <t>The organization develops and documents procedures to facilitate the implementation of the system and information integrity policy and associated system integrity controls.</t>
  </si>
  <si>
    <t>CCI-001221</t>
  </si>
  <si>
    <t>The organization disseminates to organization-defined personnel or roles procedures to facilitate the implementation of the system and information integrity policy and associated system integrity controls.</t>
  </si>
  <si>
    <t>CCI-001223</t>
  </si>
  <si>
    <t>SI-1 (b) (1)</t>
  </si>
  <si>
    <t>The organization defines the frequency of system and information integrity policy reviews and updates.</t>
  </si>
  <si>
    <t>CCI-001219</t>
  </si>
  <si>
    <t>The organization reviews and updates system and information integrity policy in accordance with organization-defined frequency.</t>
  </si>
  <si>
    <t>CCI-001224</t>
  </si>
  <si>
    <t>SI-1 (b) (2)</t>
  </si>
  <si>
    <t>The organization defines the frequency of system and information integrity procedure reviews and updates</t>
  </si>
  <si>
    <t>CCI-001222</t>
  </si>
  <si>
    <t>The organization reviews and updates system and information integrity procedures in accordance with organization-defined frequency.</t>
  </si>
  <si>
    <t>CCI-001225</t>
  </si>
  <si>
    <t>SI-2 (a)</t>
  </si>
  <si>
    <t>The organization identifies information system flaws.</t>
  </si>
  <si>
    <t>The organization being inspected/assessed documents and implements a process to identify information system flaws.
The process shall include  review of the system through automated scans and manual checks to determine the existence of flaws such as IAVM, CVE, or other resources.</t>
  </si>
  <si>
    <t>The organization conducting the inspection/assessment obtains and examines the documented process to ensure the organization being inspected/assessed identifies information system flaws.</t>
  </si>
  <si>
    <t>CCI-001226</t>
  </si>
  <si>
    <t>The organization reports information system flaws.</t>
  </si>
  <si>
    <t>The organization being inspected/assessed reports information system flaws according to DoD Cybersecurity policy and organizational roles and responsibilities.
The organization must report information system flaws in their POA&amp;M.</t>
  </si>
  <si>
    <t>The organization conducting the inspection/assessment obtains and examines the authorization package, verifies the POA&amp;M is up to date and includes recently identified information system flaws, and verifies that the organization has notified appropriate personnel as defined by DoD Cybersecurity policy and organizational roles and responsibilities.</t>
  </si>
  <si>
    <t>CCI-001227</t>
  </si>
  <si>
    <t>The organization corrects information system flaws.</t>
  </si>
  <si>
    <t xml:space="preserve">The organization being inspected/assessed corrects information system flaws within the time period directed by an authorative source (e.g. IAVM, CTOs, DTMs, STIGs). 
The organization documents the corrections on their POA&amp;M.
DoD has defined the time period as within the time period directed by an authorative source (e.g. IAVM, CTOs, DTMs, STIGs). </t>
  </si>
  <si>
    <t>The organization conducting the inspection/assessment obtains and examines the information system POA&amp;M and examines the information system to ensure the organization being inspected/assessed corrects information system flaws.</t>
  </si>
  <si>
    <t>CCI-001228</t>
  </si>
  <si>
    <t>SI-2 (b)</t>
  </si>
  <si>
    <t>The organization tests software updates related to flaw remediation for effectiveness before installation.</t>
  </si>
  <si>
    <t>The organization being inspected/assessed documents and implements a process to test  software updates related to flaw remediation for effectiveness before installation.
If the software update is being provided by a vendor who has documented the effectiveness of the update in fixing the affected IAVM/CVE, further testing by the organization may not be required.</t>
  </si>
  <si>
    <t>The organization conducting the inspection/assessment obtains and examines the documented process and test results to ensure the organization being inspected/assessed tests software updates related to flaw remediation for effectiveness before installation.</t>
  </si>
  <si>
    <t>CCI-001229</t>
  </si>
  <si>
    <t>The organization tests software updates related to flaw remediation for potential side effects before installation.</t>
  </si>
  <si>
    <t>The organization being inspected/assessed documents and implements a process for regression testing IAW CM-4 to identify any potential side effects before installation of software updates.</t>
  </si>
  <si>
    <t>The organization conducting the inspection/assessment obtains and examines the documented process and test results to ensure the organization being inspected/assessed tests software updates related to flaw remediation for potential side effects before installation.</t>
  </si>
  <si>
    <t>CCI-001230</t>
  </si>
  <si>
    <t>SI-2 (d)</t>
  </si>
  <si>
    <t>The organization incorporates flaw remediation into the organizational configuration management process.</t>
  </si>
  <si>
    <t>The organization being inspected/assessed documents within their configuration management plan, flaw remediation processes.</t>
  </si>
  <si>
    <t>The organization conducting the inspection/assessment obtains and examines the configuration management plan to ensure that it incorporates flaw remediation.</t>
  </si>
  <si>
    <t>CCI-002602</t>
  </si>
  <si>
    <t>The organization tests firmware updates related to flaw remediation for effectiveness before installation.</t>
  </si>
  <si>
    <t>The organization being inspected/assessed documents and implements a process to test  firmware updates related to flaw remediation for effectiveness before installation.
If the firmware update is being provided by a vendor who has documented the effectiveness of the update in fixing the affected IAVM/CVE, further testing by the organization may not be required.</t>
  </si>
  <si>
    <t>The organization conducting the inspection/assessment obtains and examines the documented process and test results to ensure the organization being inspected/assessed tests firmware updates related to flaw remediation for effectiveness before installation.</t>
  </si>
  <si>
    <t>CCI-002603</t>
  </si>
  <si>
    <t>The organization tests firmware updates related to flaw remediation for potential side effects before installation.</t>
  </si>
  <si>
    <t>The organization conducting the inspection/assessment obtains and examines the documented process and test results to ensure the organization being inspected/assessed tests firmware updates related to flaw remediation for potential side effects before installation.</t>
  </si>
  <si>
    <t>CCI-002604</t>
  </si>
  <si>
    <t>SI-2 (c )</t>
  </si>
  <si>
    <t>The organization defines the time period within the release of updates that security-related software updates are to be installed.</t>
  </si>
  <si>
    <t>DoD has defined the time period as 30 days.</t>
  </si>
  <si>
    <t>The organization being inspected/assessed is automatically compliant with this CCI because they are covered at the DoD level.
DoD has defined the time period as 30 days</t>
  </si>
  <si>
    <t>CCI-002605</t>
  </si>
  <si>
    <t>The organization installs security-relevant software updates within organization-defined time period of the release of the updates</t>
  </si>
  <si>
    <t>The organization being inspected/assessed configures the information system to install security-relevant software updates within 30 days of the release of the updates
For information system components that have applicable STIGs or SRGs, the organization being inspected/assessed must comply with the STIG/SRG guidance that pertains to CCI 2605.
DoD has defined the time period as 30 days.</t>
  </si>
  <si>
    <t>The organization conducting the inspection/assessment examines the information system to ensure the organization being inspected/assessed configures the information system to  install security-relevant software updates within 30 days of the release of the updates.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2605.
DoD has defined the time period as 30 days.</t>
  </si>
  <si>
    <t>CCI-002606</t>
  </si>
  <si>
    <t>The organization defines the time period within the release of updates that security-related firmware updates are to be installed.</t>
  </si>
  <si>
    <t>CCI-002607</t>
  </si>
  <si>
    <t>The organization installs security-relevant firmware updates within organization-defined time period of the release of the updates</t>
  </si>
  <si>
    <t>The organization being inspected/assessed configures the information system to install security-relevant firmware updates within 30 days of the release of the updates.
For information system components that have applicable STIGs or SRGs, the organization being inspected/assessed must comply with the STIG/SRG guidance that pertains to CCI 2607.
DoD has defined the time period as 30 days.</t>
  </si>
  <si>
    <t>The organization conducting the inspection/assessment examines the information system to ensure the organization being inspected/assessed configures the information system to  install security-relevant firmware updates within 30 days of the release of the updates.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2607.
DoD has defined the time period as 30 days.</t>
  </si>
  <si>
    <t>CCI-001231</t>
  </si>
  <si>
    <t>The organization centrally manages the flaw remediation process.</t>
  </si>
  <si>
    <t>The organization being inspected/assessed documents and implements a process to centrally manage the flaw remediation process.</t>
  </si>
  <si>
    <t>The organization conducting the inspection/assessment obtains and examines the documented process to ensure the organization being inspected/assessed  centrally manages the flaw remediation process.</t>
  </si>
  <si>
    <t>CCI-001234</t>
  </si>
  <si>
    <t>The organization defines a frequency for employing automated mechanisms to determine the state of information system components with regard to flaw remediation.</t>
  </si>
  <si>
    <t>DoD has defined the frequency as continuously with HBSS; 30 days for any additional internal network scans not covered by HBSS; annually for external scans by (Computer Network Defense Service Provider) CNDSP.</t>
  </si>
  <si>
    <t>The organization being inspected/assessed is automatically compliant with this CCI because they are covered at the DoD level.
DoD has defined the frequency as continuously with HBSS; 30 days for any additional internal network scans not covered by HBSS; annually for external scans by (Computer Network Defense Service Provider) CNDSP.</t>
  </si>
  <si>
    <t>CCI-001233</t>
  </si>
  <si>
    <t>The organization employs automated mechanisms on an organization-defined frequency to determine the state of information system components with regard to flaw remediation.</t>
  </si>
  <si>
    <t>The organization being inspected/assessed configures the information system to employ automated mechanisms continuously with HBSS; 30 days for any additional internal network scans not covered by HBSS; annually for external scans by (Computer Network Defense Service Provider) CNDSP to determine the state of information system components with regard to flaw remediation.
For information system components that have applicable STIGs or SRGs, the organization being inspected/assessed must comply with the STIG/SRG guidance that pertains to CCI 1233.
DoD has defined the frequency as continuously with HBSS; 30 days for any additional internal network scans not covered by HBSS; annually for external scans by (Computer Network Defense Service Provider) CNDSP.</t>
  </si>
  <si>
    <t>The organization conducting the inspection/assessment examines the information system to ensure the organization being inspected/assessed configures the information system to employ automated mechanisms  continuously with HBSS; 30 days for any additional internal network scans not covered by HBSS; annually for external scans by (Computer Network Defense Service Provider) CNDSP to determine the state of information system components with regard to flaw remediation.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1233.
DoD has defined the frequency as continuously with HBSS; 30 days for any additional internal network scans not covered by HBSS; annually for external scans by (Computer Network Defense Service Provider) CNDSP.</t>
  </si>
  <si>
    <t>CCI-001235</t>
  </si>
  <si>
    <t>SI-2 (3)</t>
  </si>
  <si>
    <t>SI-2 (3) (a)</t>
  </si>
  <si>
    <t>The organization measures the time between flaw identification and flaw remediation.</t>
  </si>
  <si>
    <t>The organization being inspected/assessed documents and implements a process to measure the time between flaw identification and flaw remediation.
The organization must maintain an audit trail of flaw identification and flaw remediation.</t>
  </si>
  <si>
    <t>The organization conducting the inspection/assessment obtains and examines the documented process as well as the audit trail of flaw identification and flaw remediation to ensure the organization being inspected/assessed measures the time between flaw identification and flaw remediation.</t>
  </si>
  <si>
    <t>CCI-001236</t>
  </si>
  <si>
    <t>SI-2 (3) (b)</t>
  </si>
  <si>
    <t>The organization defines benchmarks for the time taken to apply corrective actions after flaw identification.</t>
  </si>
  <si>
    <t xml:space="preserve">DoD has defined the benchmarks as within the time period directed by an authorative source (e.g. IAVM, CTOs, DTMs, STIGs). </t>
  </si>
  <si>
    <t xml:space="preserve">The organization being inspected/assessed is automatically compliant with this CCI because they are covered at the DoD level.
DoD has defined the benchmarks as within the time period directed by an authorative source (e.g. IAVM, CTOs, DTMs, STIGs). </t>
  </si>
  <si>
    <t>CCI-002608</t>
  </si>
  <si>
    <t>The organization establishes organization-defined benchmarks for the time taken to apply corrective actions after flaw identification.</t>
  </si>
  <si>
    <t xml:space="preserve">The organization being inspected/assessed  implements benchmarks for the time taken to apply corrective actions after flaw identification IAW the period directed by an authorative source (e.g. IAVM, CTOs, DTMs, STIGs). 
DoD has defined the benchmarks as within the time period directed by an authorative source (e.g. IAVM, CTOs, DTMs, STIGs). </t>
  </si>
  <si>
    <t xml:space="preserve">The organization conducting the inspection/assessment obtains and examines records of corrective actions taken to ensure the organization being inspected/assessed  implements benchmarks for the time taken to apply corrective actions after flaw identification IAW the period directed by an authorative source (e.g. IAVM, CTOs, DTMs, STIGs). 
DoD has defined the benchmarks as within the time period directed by an authorative source (e.g. IAVM, CTOs, DTMs, STIGs). </t>
  </si>
  <si>
    <t>CCI-002609</t>
  </si>
  <si>
    <t>SI-2 (5)</t>
  </si>
  <si>
    <t>The organization defines the information system components on which organization-defined security-relevant software updates will be automatically installed.</t>
  </si>
  <si>
    <t>The organization being inspected/assessed defines and documents the information system components on which organization-defined security-relevant software updates will be automatically installed.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</si>
  <si>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on which organization-defined security-relevant software updates will be automatically installed.
DoD has determined the information system components are not appropriate to define at the Enterprise level.</t>
  </si>
  <si>
    <t>CCI-002610</t>
  </si>
  <si>
    <t>The organization defines the information system components on which organization-defined security-relevant firmware updates will be automatically installed.</t>
  </si>
  <si>
    <t>The organization being inspected/assessed defines and documents the information system components on which organization-defined security-relevant firmware updates will be automatically installed.
DoD has determined the information system components are not appropriate to define at the Enterprise level.</t>
  </si>
  <si>
    <t>The organization conducting the inspection/assessment obtains and examines the documented information system components to ensure the organization being inspected/assessed defines the information system components on which organization-defined security-relevant firmware updates will be automatically installed.
DoD has determined the information system components are not appropriate to define at the Enterprise level.</t>
  </si>
  <si>
    <t>CCI-002611</t>
  </si>
  <si>
    <t>The organization defines the security-relevant software updates to be automatically installed on organization-defined information system components.</t>
  </si>
  <si>
    <t>The organization being inspected/assessed defines and documents the security-relevant software updates to be automatically installed on organization-defined information system components.
DoD has determined the security-relevant software updates are not appropriate to define at the Enterprise level.</t>
  </si>
  <si>
    <t>The organization conducting the inspection/assessment obtains and examines the documented security-relevant software updates to ensure the organization being inspected/assessed defines the security-relevant software updates to be automatically installed on organization-defined information system components.
DoD has determined the security-relevant software updates are not appropriate to define at the Enterprise level.</t>
  </si>
  <si>
    <t>CCI-002612</t>
  </si>
  <si>
    <t>The organization defines the security-relevant firmware updates to be automatically installed on organization-defined information system components.</t>
  </si>
  <si>
    <t>The organization being inspected/assessed defines and documents  the security-relevant firmware updates to be automatically installed on organization-defined information system components.
DoD has determined the security-relevant firmware updates are not appropriate to define at the Enterprise level.</t>
  </si>
  <si>
    <t>The organization conducting the inspection/assessment obtains and examines the documented security-relevant firmware updates to ensure the organization being inspected/assessed  defines the security-relevant firmware updates to be automatically installed on organization-defined information system components.
DoD has determined the security-relevant firmware updates are not appropriate to define at the Enterprise level.</t>
  </si>
  <si>
    <t>CCI-002613</t>
  </si>
  <si>
    <t>The organization installs organization-defined security-relevant software updates automatically to organization-defined information system components</t>
  </si>
  <si>
    <t>The organization being inspected/assessed configures the information system to install security-relevant software updates defined in SI-2 (5), CCI 2611 automatically to information system components defined in SI-2 (5), CCI 2609.
For information system components that have applicable STIGs or SRGs, the organization being inspected/assessed must comply with the STIG/SRG guidance that pertains to CCI 2613.</t>
  </si>
  <si>
    <t>The organization conducting the inspection/assessment examines the information system to ensure the organization being inspected/assessed configures the information system to install security-relevant software updates defined in SI-2 (5), CCI 2611 automatically to information system components defined in SI-2 (5), CCI 2609.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2613.</t>
  </si>
  <si>
    <t>CCI-002614</t>
  </si>
  <si>
    <t>The organization installs organization-defined security-relevant firmware updates automatically to organization-defined information system components</t>
  </si>
  <si>
    <t>The organization being inspected/assessed configures the information system to install security-relevant firmware updates defined in SI-2 (5), CCI 2612 automatically to information system components defined in SI-2 (5), CCI 2610.
For information system components that have applicable STIGs or SRGs, the organization being inspected/assessed must comply with the STIG/SRG guidance that pertains to CCI 2614.</t>
  </si>
  <si>
    <t>The organization conducting the inspection/assessment examines the information system to ensure the organization being inspected/assessed configures the information system to install security-relevant firmware updates defined in SI-2 (5), CCI 2612 automatically to information system components defined in SI-2 (5), CCI 2610.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2614.</t>
  </si>
  <si>
    <t>CCI-002615</t>
  </si>
  <si>
    <t>SI-2 (6)</t>
  </si>
  <si>
    <t>The organization defines the software components to be removed (e.g., previous versions) after updated versions have been installed.</t>
  </si>
  <si>
    <t>DoD has defined the software components as all upgraded/replaced software components that are no longer required for operation.</t>
  </si>
  <si>
    <t>The organization being inspected/assessed is automatically compliant with this CCI because they are covered at the DoD level.
DoD has defined the software components as all upgraded/replaced software components that are no longer required for operation.</t>
  </si>
  <si>
    <t>CCI-002616</t>
  </si>
  <si>
    <t>The organization defines the firmware components to be removed (e.g., previous versions) after updated versions have been installed.</t>
  </si>
  <si>
    <t>DoD has defined the firmware components as all upgraded/replaced firmware components that are no longer required for operation.</t>
  </si>
  <si>
    <t>The organization being inspected/assessed is automatically compliant with this CCI because they are covered at the DoD level.
DoD has defined the firmware components as all upgraded/replaced firmware components that are no longer required for operation.</t>
  </si>
  <si>
    <t>CCI-002617</t>
  </si>
  <si>
    <t>The organization removes organization-defined software components (e.g., previous versions) after updated versions have been installed.</t>
  </si>
  <si>
    <t>The organization being inspected/assessed configures the information system to remove all upgraded/replaced software components that are no longer required for operation (e.g., previous versions) after updated versions have been installed.
For information system components that have applicable STIGs or SRGs, the organization being inspected/assessed must comply with the STIG/SRG guidance that pertains to CCI 2617.
DoD has defined the software components as all upgraded/replaced software components that are no longer required for operation.</t>
  </si>
  <si>
    <t>The organization conducting the inspection/assessment examines the information system to ensure the organization being inspected/assessed configures the information system to remove all upgraded/replaced software components that are no longer required for operation (e.g., previous versions) after updated versions have been installed.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2617.
DoD has defined the software components as all upgraded/replaced software components that are no longer required for operation.</t>
  </si>
  <si>
    <t>CCI-002618</t>
  </si>
  <si>
    <t>The organization removes organization-defined firmware components (e.g., previous versions) after updated versions have been installed.</t>
  </si>
  <si>
    <t>The organization being inspected/assessed configures the information system to remove all upgraded/replaced firmware components that are no longer required for operation e.g., previous versions) after updated versions have been installed.
For information system components that have applicable STIGs or SRGs, the organization being inspected/assessed must comply with the STIG/SRG guidance that pertains to CCI 2618.
DoD has defined the firmware components as all upgraded/replaced firmware components that are no longer required for operation.</t>
  </si>
  <si>
    <t>The organization conducting the inspection/assessment examines the information system to ensure the organization being inspected/assessed configures the information system to remove all upgraded/replaced firmware components that are no longer required for operation (e.g., previous versions) after updated versions have been installed.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2618.
DoD has defined the firmware components as all upgraded/replaced firmware components that are no longer required for operation.</t>
  </si>
  <si>
    <t>CCI-002619</t>
  </si>
  <si>
    <t>SI-3 (a)</t>
  </si>
  <si>
    <t>The organization employs malicious code protection mechanisms at information system entry points to detect malicious code.</t>
  </si>
  <si>
    <t>The organization being inspected/assessed identifies and documents the information system entry points and implements malicious code protection mechanisms at those entry points to detect malicious code.
Information system entry and exit points include, for example, firewalls, electronic mail servers, web servers, proxy servers, remote-access servers, workstations, notebook computers, and mobile devices. Malicious code protection mechanisms include, for example, anti-virus signature definitions and reputation-based technologies.</t>
  </si>
  <si>
    <t>The organization conducting the inspection/assessment examines the information system architecture as well as the organization's documentation of information system entry points and verifies that malicious code protection mechanisms are implemented.</t>
  </si>
  <si>
    <t>CCI-002621</t>
  </si>
  <si>
    <t>The organization employs malicious code protection mechanisms at information system entry points to eradicate malicious code.</t>
  </si>
  <si>
    <t>The organization being inspected/assessed configures the malicious code protection mechanisms identified in SI-3, CCI 2619 to  eradicate malicious code.</t>
  </si>
  <si>
    <t>The organization conducting the inspection/assessment examines the information system architecture as well as the organization's documentation of information system entry points and verifies that malicious code protection mechanisms are implemented to eradicate malicious code.</t>
  </si>
  <si>
    <t>CCI-002620</t>
  </si>
  <si>
    <t>The organization employs malicious code protection mechanisms at information system exit points to detect malicious code.</t>
  </si>
  <si>
    <t>The organization being inspected/assessed identifies and documents the information system exit points and implements malicious code protection mechanisms at those exit points to detect malicious code.
Information system entry and exit points include, for example, firewalls, electronic mail servers, web servers, proxy servers, remote-access servers, workstations, notebook computers, and mobile devices. Malicious code protection mechanisms include, for example, anti-virus signature definitions and reputation-based technologies.</t>
  </si>
  <si>
    <t>The organization conducting the inspection/assessment examines the information system architecture as well as the organization's documentation of information system exit points and verifies that malicious code protection mechanisms are implemented.</t>
  </si>
  <si>
    <t>CCI-002622</t>
  </si>
  <si>
    <t>The organization employs malicious code protection mechanisms at information system exit points to eradicate malicious code.</t>
  </si>
  <si>
    <t>The organization being inspected/assessed configures the malicious code protection mechanisms identified in SI-3, CCI 2620 to  eradicate malicious code.</t>
  </si>
  <si>
    <t>The organization conducting the inspection/assessment examines the information system architecture as well as the organization's documentation of information system exit points and verifies that malicious code protection mechanisms are implemented to eradicate malicious code.</t>
  </si>
  <si>
    <t>CCI-001240</t>
  </si>
  <si>
    <t>SI-3 (b)</t>
  </si>
  <si>
    <t>The organization updates malicious code protection mechanisms whenever new releases are available in accordance with organizational configuration management policy and procedures.</t>
  </si>
  <si>
    <t>The organization being inspected/assessed configures the information system to update malicious code protection mechanisms whenever new releases are available in accordance with organizational configuration management policy and procedures.
For information system components that have applicable STIGs or SRGs, the organization being inspected/assessed must comply with the STIG/SRG guidance that pertains to CCI 1240.</t>
  </si>
  <si>
    <t>The organization conducting the inspection/assessment examines the information system to ensure the organization being inspected/assessed configures the information system to update malicious code protection mechanisms whenever new releases are available in accordance with organizational configuration management policy and procedures.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1240.</t>
  </si>
  <si>
    <t>CCI-002623</t>
  </si>
  <si>
    <t>SI-3 (c ) (1)</t>
  </si>
  <si>
    <t>The organization defines the frequency for performing periodic scans of the information system for malicious code.</t>
  </si>
  <si>
    <t>DoD has defined the frequency as every 7 days.</t>
  </si>
  <si>
    <t>The organization being inspected/assessed is automatically compliant with this CCI because they are covered at the DoD level.
DoD has defined the frequency as every 7 days.</t>
  </si>
  <si>
    <t>CCI-002624</t>
  </si>
  <si>
    <t>The organization configures malicious code protection mechanisms to perform real-time scans of files from external sources at network entry/exit points as the files are downloaded, opened, or executed in accordance with organizational security policy.</t>
  </si>
  <si>
    <t>The organization being inspected/assessed configures the malicious code protection mechanisms to perform real-time scans of files from external sources at network entry/exit points as the files are downloaded, opened, or executed in accordance with organizational security policy.
For information system components that have applicable STIGs or SRGs, the organization being inspected/assessed must comply with the STIG/SRG guidance that pertains to CCI 2624.</t>
  </si>
  <si>
    <t>The organization conducting the inspection/assessment examines the information system to ensure the organization being inspected/assessed configures malicious code protection mechanisms to perform real-time scans of files from external sources at network entry/exit points as the files are downloaded, opened, or executed in accordance with organizational security policy.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2624.</t>
  </si>
  <si>
    <t>CCI-001242</t>
  </si>
  <si>
    <t>The organization configures malicious code protection mechanisms to perform real-time scans of files from external sources at endpoints as the files are downloaded, opened, or executed in accordance with organizational security policy.</t>
  </si>
  <si>
    <t>The organization being inspected/assessed configures malicious code protection mechanisms to perform real-time scans of files from external sources at endpoints as the files are downloaded, opened, or executed in accordance with organizational security policy.
For information system components that have applicable STIGs or SRGs, the organization being inspected/assessed must comply with the STIG/SRG guidance that pertains to CCI 1242.</t>
  </si>
  <si>
    <t>The organization conducting the inspection/assessment examines the information system to ensure the organization being inspected/assessed configures malicious code protection mechanisms to perform real-time scans of files from external sources at endpoints as the files are downloaded, opened, or executed in accordance with organizational security policy.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1242.</t>
  </si>
  <si>
    <t>CCI-001241</t>
  </si>
  <si>
    <t>The organization configures malicious code protection mechanisms to perform periodic scans of the information system on an organization-defined frequency.</t>
  </si>
  <si>
    <t>The organization being inspected/assessed configures malicious code protection mechanisms to perform periodic scans of the information system on every 7 days.
For information system components that have applicable STIGs or SRGs, the organization being inspected/assessed must comply with the STIG/SRG guidance that pertains to CCI 1241.
DoD has defined the frequency as every 7 days.</t>
  </si>
  <si>
    <t>The organization conducting the inspection/assessment examines the information system to ensure the organization being inspected/assessed configures malicious code protection mechanisms to perform periodic scans of the information system on every 7 days.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1241.
DoD has defined the frequency as every 7 days.</t>
  </si>
  <si>
    <t>CCI-001244</t>
  </si>
  <si>
    <t>SI-3 (c ) (2)</t>
  </si>
  <si>
    <t>The organization defines one or more actions to perform in response to malicious code detection, such as blocking malicious code, quarantining malicious code, or sending alert to administrator.</t>
  </si>
  <si>
    <t>DoD has defined the actions as block and quarantine malicious code and then send an alert to the administrator immediately in near real-time.</t>
  </si>
  <si>
    <t>The organization being inspected/assessed is automatically compliant with this CCI because they are covered at the DoD level.
DoD has defined the actions as block and quarantine malicious code and then send an alert to the administrator immediately in near real-time.</t>
  </si>
  <si>
    <t>CCI-001243</t>
  </si>
  <si>
    <t>The organization configures malicious code protection mechanisms to perform organization-defined action(s) in response to malicious code detection.</t>
  </si>
  <si>
    <t>The organization being inspected/assessed configures malicious code protection mechanisms to perform block and quarantine malicious code and then send an alert to the administrator immediately in near real-time in response to malicious code detection.
For information system components that have applicable STIGs or SRGs, the organization being inspected/assessed must comply with the STIG/SRG guidance that pertains to CCI 1243.
DoD has defined the actions as block and quarantine malicious code and then send an alert to the administrator immediately in near real-time.</t>
  </si>
  <si>
    <t>The organization conducting the inspection/assessment examines the information system to ensure the organization being inspected/assessed configures malicious code protection mechanisms to perform block and quarantine malicious code and then send an alert to the administrator immediately in near real-time in response to malicious code detection.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1243.
 DoD has defined the actions as block and quarantine malicious code and then send an alert to the administrator immediately in near real-time.</t>
  </si>
  <si>
    <t>CCI-001245</t>
  </si>
  <si>
    <t>SI-3 (d)</t>
  </si>
  <si>
    <t>The organization addresses the receipt of false positives during malicious code detection and eradication, and the resulting potential impact on the availability of the information system.</t>
  </si>
  <si>
    <t>The organization being inspected/assessed configures the information system to address the receipt of false positives during malicious code detection and eradication, and the resulting potential impact on the availability of the information system.
For information system components that have applicable STIGs or SRGs, the organization being inspected/assessed must comply with the STIG/SRG guidance that pertains to CCI 1245.</t>
  </si>
  <si>
    <t>The organization conducting the inspection/assessment examines the information system to ensure the organization being inspected/assessed configures the information system to address the receipt of false positives during malicious code detection and eradication, and the resulting potential impact on the availability of the information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1245.</t>
  </si>
  <si>
    <t>CCI-001246</t>
  </si>
  <si>
    <t>The organization centrally manages malicious code protection mechanisms.</t>
  </si>
  <si>
    <t>The organization being inspected/assessed documents and implements a process to centrally manage malicious code protection mechanisms.</t>
  </si>
  <si>
    <t>The organization conducting the inspection/assessment obtains and examines the documented process to ensure the organization being inspected/assessed centrally manages malicious code protection mechanisms.</t>
  </si>
  <si>
    <t>CCI-001247</t>
  </si>
  <si>
    <t>The information system automatically updates malicious code protection mechanisms.</t>
  </si>
  <si>
    <t>The organization being inspected/assessed configures the information system to  automatically update malicious code protection mechanisms.
For information system components that have applicable STIGs or SRGs, the organization being inspected/assessed must comply with the STIG/SRG guidance that pertains to CCI 1247.</t>
  </si>
  <si>
    <t>The organization conducting the inspection/assessment examines the information system to ensure the organization being inspected/assessed configures the information system to automatically update malicious code protection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1247.</t>
  </si>
  <si>
    <t>CCI-001249</t>
  </si>
  <si>
    <t>SI-3 (4)</t>
  </si>
  <si>
    <t>The information system updates malicious code protection mechanisms only when directed by a privileged user.</t>
  </si>
  <si>
    <t>The organization being inspected/assessed configures the information system to update malicious code protection mechanisms only when directed by a privileged user.
For information system components that have applicable STIGs or SRGs, the organization being inspected/assessed must comply with the STIG/SRG guidance that pertains to CCI 1249.
This control enhancement may be appropriate for situations where for reasons of security or operational continuity, updates are only applied when selected/approved by designated organizational personnel.</t>
  </si>
  <si>
    <t>The organization conducting the inspection/assessment examines the information system to ensure the organization being inspected/assessed configures the information system to  update malicious code protection mechanisms only when directed by a privileged user.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1249.</t>
  </si>
  <si>
    <t>CCI-001669</t>
  </si>
  <si>
    <t>SI-3 (6)</t>
  </si>
  <si>
    <t>SI-3 (6) (a)</t>
  </si>
  <si>
    <t>The organization defines the frequency of testing malicious code protection mechanisms.</t>
  </si>
  <si>
    <t>DoD has defined the frequency as twice annually or when substantial changes are made to the malicious code protection mechanisms.</t>
  </si>
  <si>
    <t>The organization being inspected/assessed is automatically compliant with this CCI because they are covered at the DoD level.
DoD has defined the frequency as twice annually or when substantial changes are made to the malicious code protection mechanisms.</t>
  </si>
  <si>
    <t>CCI-001251</t>
  </si>
  <si>
    <t>The organization tests malicious code protection mechanisms on an organization-defined frequency by introducing a known benign, non-spreading test case into the information system.</t>
  </si>
  <si>
    <t>The organization being inspected/assessed documents and implement a process to test malicious code protection mechanisms twice annually or when substantial changes are made to the malicious code protection mechanisms by introducing a known benign, non-spreading test case into the information system.
DoD has defined the frequency as twice annually or when substantial changes are made to the malicious code protection mechanisms.</t>
  </si>
  <si>
    <t>The organization conducting the inspection/assessment obtains and examines the documented process and test results to ensure the organization being inspected/assessed tests malicious code protection mechanisms twice annually or when substantial changes are made to the malicious code protection mechanisms by introducing a known benign, non-spreading test case into the information system.
DoD has defined the frequency as twice annually or when substantial changes are made to the malicious code protection mechanisms.</t>
  </si>
  <si>
    <t>CCI-002625</t>
  </si>
  <si>
    <t>SI-3 (6) (b)</t>
  </si>
  <si>
    <t>The organization, when testing malicious code protection mechanisms, verifies the detection of the test case occurs.</t>
  </si>
  <si>
    <t>The organization being inspected/assessed  verifies the detection of the test case occurs when testing malicious code protection mechanisms.
The organization must maintain an audit trail of test cases and successful or failed detection.</t>
  </si>
  <si>
    <t>The organization conducting the inspection/assessment obtains and examines the audit trail of test cases and successful or failed detection to ensure the organization being inspected/assessed verifies the detection of the test case occurs when testing malicious code protection mechanisms.</t>
  </si>
  <si>
    <t>CCI-002626</t>
  </si>
  <si>
    <t>The organization, when testing malicious code protection mechanisms, verifies the incident reporting of the test case occurs.</t>
  </si>
  <si>
    <t>The organization being inspected/assessed verifies the incident reporting of the test case occurs when testing malicious code protection mechanisms.
The organization must maintain an audit trail of test cases and success or failure.</t>
  </si>
  <si>
    <t>The organization conducting the inspection/assessment obtains and examines the audit trail of test cases and success or failure to ensure the organization being inspected/assessed verifies the incident reporting of the test case occurs when testing malicious code protection mechanisms.</t>
  </si>
  <si>
    <t>CCI-002627</t>
  </si>
  <si>
    <t>SI-3 (7)</t>
  </si>
  <si>
    <t>The information system implements nonsignature-based malicious code detection mechanisms.</t>
  </si>
  <si>
    <t>The organization being inspected/assessed configures the information system to implement nonsignature-based malicious code detection mechanisms.
For information system components that have applicable STIGs or SRGs, the organization being inspected/assessed must comply with the STIG/SRG guidance that pertains to CCI 2627.
Nonsignature-based detection mechanisms include, for example, the use of heuristics to detect, analyze, and describe the characteristics or behavior of malicious code and to provide safeguards against malicious code for which signatures do not yet exist or for which existing signatures may not be effective.</t>
  </si>
  <si>
    <t>The organization conducting the inspection/assessment examines the information system to ensure the organization being inspected/assessed configures the information system to implement nonsignature-based malicious code detection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2627.</t>
  </si>
  <si>
    <t>CCI-002628</t>
  </si>
  <si>
    <t>SI-3 (8)</t>
  </si>
  <si>
    <t>The organization defines the unauthorized operating system commands that are to be detected through the kernel application programming interface by organization-defined information system hardware components.</t>
  </si>
  <si>
    <t>The organization being inspected/assessed defines and documents the unauthorized operating system commands that are to be detected through the kernel application programming interface by organization-defined information system hardware components.
DoD has determined the unauthorized operating system commands are not appropriate to define at the Enterprise level.</t>
  </si>
  <si>
    <t>The organization conducting the inspection/assessment obtains and examines the documented unauthorized operating system commands to ensure the organization being inspected/assessed defines the unauthorized operating system commands that are to be detected through the kernel application programming interface by organization-defined information system hardware components.
DoD has determined the unauthorized operating system commands are not appropriate to define at the Enterprise level.</t>
  </si>
  <si>
    <t>CCI-002629</t>
  </si>
  <si>
    <t>The organization defines the information system hardware components that are to detect organization-defined unauthorized operating system commands through the kernel application interface.</t>
  </si>
  <si>
    <t>The organization being inspected/assessed defines and documents the information system hardware components that are to detect organization-defined unauthorized operating system commands through the kernel application interface.
DoD has determined the information system hardware components are not appropriate to define at the Enterprise level.</t>
  </si>
  <si>
    <t>The organization conducting the inspection/assessment obtains and examines the documented information system hardware components to ensure the organization being inspected/assessed defines the information system hardware components that are to detect organization-defined unauthorized operating system commands through the kernel application interface.
DoD has determined the information system hardware components are not appropriate to define at the Enterprise level.</t>
  </si>
  <si>
    <t>CCI-002630</t>
  </si>
  <si>
    <t>The information system detects organization-defined unauthorized operating system commands through the kernel application programming interface at organization-defined information system hardware components.</t>
  </si>
  <si>
    <t>The organization being inspected/assessed configures the information system to detect unauthorized operating system commands defined in SI-3 (8), CCI 2628 through the kernel application programming interface at information system hardware components defined in SI-3 (8), CCI 2629.
For information system components that have applicable STIGs or SRGs, the organization being inspected/assessed must comply with the STIG/SRG guidance that pertains to CCI 2630.</t>
  </si>
  <si>
    <t>The organization conducting the inspection/assessment examines the information system to ensure the organization being inspected/assessed configures the information system to detect unauthorized operating system commands defined in SI-3 (8), CCI 2628 through the kernel application programming interface at information system hardware components defined in SI-3 (8), CCI 2629.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2630.</t>
  </si>
  <si>
    <t>CCI-002631</t>
  </si>
  <si>
    <t>The information system issues a warning, audits the command execution, or prevents the execution of the command when organization-defined unauthorized operating system commands are detected.</t>
  </si>
  <si>
    <t>The organization being inspected/assessed configures the information system to issue a warning, audits the command execution, or prevents the execution of the command when unauthorized operating system commands defined in SI-3 (8), CCI 2628 are detected.
For information system components that have applicable STIGs or SRGs, the organization being inspected/assessed must comply with the STIG/SRG guidance that pertains to CCI 2631.</t>
  </si>
  <si>
    <t>The organization conducting the inspection/assessment examines the information system to ensure the organization being inspected/assessed configures the information system to issue a warning, audits the command execution, or prevents the execution of the command when unauthorized operating system commands defined in SI-3 (8), CCI 2628 are detected.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2631.</t>
  </si>
  <si>
    <t>CCI-002632</t>
  </si>
  <si>
    <t>SI-3 (9)</t>
  </si>
  <si>
    <t>The organization defines the remote commands that are to be authenticated using organization-defined safeguards  for malicious code protection.</t>
  </si>
  <si>
    <t>The organization being inspected/assessed defines and documents the remote commands that are to be authenticated using organization-defined safeguards  for malicious code protection.
DoD has determined the remote commands are not appropriate to define at the Enterprise level.</t>
  </si>
  <si>
    <t>The organization conducting the inspection/assessment obtains and examines the documented remote commands to ensure the organization being inspected/assessed defines the remote commands that are to be authenticated using organization-defined safeguards  for malicious code protection.
DoD has determined the remote commands are not appropriate to define at the Enterprise level.</t>
  </si>
  <si>
    <t>CCI-002633</t>
  </si>
  <si>
    <t>The organization defines the security safeguards to be implemented to authenticate organization-defined remote commands for malicious code protection.</t>
  </si>
  <si>
    <t>The organization being inspected/assessed defines and documents the security safeguards to be implemented to authenticate organization-defined remote commands for malicious code protection.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</si>
  <si>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implemented to authenticate organization-defined remote commands for malicious code protection.
DoD has determined the security safeguards are not appropriate to define at the Enterprise level.</t>
  </si>
  <si>
    <t>CCI-002637</t>
  </si>
  <si>
    <t>The information system implements organization-defined security safeguards to authenticate organization-defined remote commands for malicious code protection.</t>
  </si>
  <si>
    <t>The organization being inspected/assessed configures the information system to implement security safeguards defined in SI-3 (9), CCI 2633 to authenticate remote commands for malicious code protection defined in SI-3 (9), CCI 2632.
For information system components that have applicable STIGs or SRGs, the organization being inspected/assessed must comply with the STIG/SRG guidance that pertains to CCI 2637.</t>
  </si>
  <si>
    <t>The organization conducting the inspection/assessment examines the information system to ensure the organization being inspected/assessed configures the information system to implement security safeguards defined in SI-3 (9), CCI 2633 to authenticate remote commands for malicious code protection defined in SI-3 (9), CCI 2632.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2637.</t>
  </si>
  <si>
    <t>CCI-002634</t>
  </si>
  <si>
    <t>SI-3 (10)</t>
  </si>
  <si>
    <t>SI-3 (10) (a)</t>
  </si>
  <si>
    <t>The organization defines the tools to be employed to analyze the characteristics and  behavior of malicious code.</t>
  </si>
  <si>
    <t>The organization being inspected/assessed defines and documents the tools to be employed to analyze the characteristics and  behavior of malicious code.
DoD has determined the tools are not appropriate to define at the Enterprise level.</t>
  </si>
  <si>
    <t>The organization conducting the inspection/assessment obtains and examines the documented tools to ensure the organization being inspected/assessed defines the tools to be employed to analyze the characteristics and  behavior of malicious code.
DoD has determined the tools are not appropriate to define at the Enterprise level.</t>
  </si>
  <si>
    <t>CCI-002635</t>
  </si>
  <si>
    <t>The organization defines the techniques to be employed to analyze the characteristics and  behavior of malicious code.</t>
  </si>
  <si>
    <t>The organization being inspected/assessed defines and documents the techniques to be employed to analyze the characteristics and  behavior of malicious code.
DoD has determined the techniques are not appropriate to define at the Enterprise level.</t>
  </si>
  <si>
    <t>The organization conducting the inspection/assessment obtains and examines the documented techniques to ensure the organization being inspected/assessed defines the techniques to be employed to analyze the characteristics and  behavior of malicious code.
DoD has determined the techniques are not appropriate to define at the Enterprise level.</t>
  </si>
  <si>
    <t>CCI-002636</t>
  </si>
  <si>
    <t>The organization employs organization-defined tools to analyze the characteristics and behavior of malicious code.</t>
  </si>
  <si>
    <t>The organization being inspected/assessed documents and implements tools defined in SI-3 (10), CCI 2634 to analyze the characteristics and behavior of malicious code.</t>
  </si>
  <si>
    <t>The organization conducting the inspection/assessment obtains and examines the documented tools to ensure the organization being inspected/assessed employs tools defined in SI-3 (10), CCI 2634 to analyze the characteristics and behavior of malicious code.</t>
  </si>
  <si>
    <t>CCI-002638</t>
  </si>
  <si>
    <t>The organization employs organization-defined techniques to analyze the characteristics and behavior of malicious code.</t>
  </si>
  <si>
    <t>The organization being inspected/assessed documents and implements techniques defined in SI-3 (10), CCI 2635 to analyze the characteristics and behavior of malicious code.</t>
  </si>
  <si>
    <t>The organization conducting the inspection/assessment obtains and examines the documented techniques to ensure the organization being inspected/assessed employs techniques defined in SI-3 (10), CCI 2635 to analyze the characteristics and behavior of malicious code.</t>
  </si>
  <si>
    <t>CCI-002639</t>
  </si>
  <si>
    <t>SI-3 (10) (b)</t>
  </si>
  <si>
    <t>The organization incorporates the results from malicious code analysis into organizational incident response processes.</t>
  </si>
  <si>
    <t>The organization being inspected/assessed incorporates the results from malicious code analysis into organizational incident response processes.</t>
  </si>
  <si>
    <t>The organization conducting the inspection/assessment obtains and examines the organizational incident response processes to ensure the organization being inspected/assessed  incorporates the results from malicious code analysis into organizational incident response processes.</t>
  </si>
  <si>
    <t>CCI-002640</t>
  </si>
  <si>
    <t>The organization incorporates the results from malicious code analysis into organizational flaw remediation processes.</t>
  </si>
  <si>
    <t>The organization being inspected/assessed incorporates the results from malicious code analysis into organizational flaw remediation processes.</t>
  </si>
  <si>
    <t>The organization conducting the inspection/assessment obtains and examines the flaw remediation processes to ensure the organization being inspected/assessed  incorporates the results from malicious code analysis into organizational flaw remediation processes.</t>
  </si>
  <si>
    <t>CCI-001253</t>
  </si>
  <si>
    <t>SI-4 (a) (1)</t>
  </si>
  <si>
    <t>The organization defines the objectives of monitoring for attacks and indicators of potential attacks on the information system.</t>
  </si>
  <si>
    <t>DoD has defined the monitoring objectives as sensor placement and monitoring requirements within CJCSI 6510.01F.</t>
  </si>
  <si>
    <t>The organization being inspected/assessed is automatically compliant with this CCI because they are covered at the DoD level.
DoD has defined the monitoring objectives as sensor placement and monitoring requirements within CJCSI 6510.01F.</t>
  </si>
  <si>
    <t>CCI-002641</t>
  </si>
  <si>
    <t>The organization monitors the information system to detect attacks and indicators of potential attacks in accordance with organization-defined monitoring objectives.</t>
  </si>
  <si>
    <t>The organization being inspected/assessed documents and implements a process to monitor the information system to detect attacks and indicators of potential attacks in accordance with sensor placement and monitoring requirements within CJCSI 6510.01F.
The organization must maintain an audit trail of monitoring.
DoD has defined the monitoring objectives as sensor placement and monitoring requirements within CJCSI 6510.01F.</t>
  </si>
  <si>
    <t>The organization conducting the inspection/assessment obtains and examines the documented process as well as the audit trail of monitoring to ensure the organization being inspected/assessed monitors the information system to detect attacks and indicators of potential attacks in accordance with sensor placement and monitoring requirements within CJCSI 6510.01F.</t>
  </si>
  <si>
    <t>CCI-002642</t>
  </si>
  <si>
    <t>SI-4 (a) (2)</t>
  </si>
  <si>
    <t>The organization monitors the information system to detect unauthorized local connections.</t>
  </si>
  <si>
    <t>The organization being inspected/assessed documents and implements a process to monitor the information system to detect unauthorized local connections.
The organization must maintain an audit trail of monitoring.</t>
  </si>
  <si>
    <t>The organization conducting the inspection/assessment obtains and examines the documented process as well as the audit trail of monitoring to ensure the organization being inspected/assessed monitors the information system to detect unauthorized local connections.</t>
  </si>
  <si>
    <t>CCI-002643</t>
  </si>
  <si>
    <t>The organization monitors the information system to detect unauthorized network connections.</t>
  </si>
  <si>
    <t>The organization being inspected/assessed documents and implements a process to monitor the information system to detect unauthorized network connections.
The organization must maintain an audit trail of monitoring.</t>
  </si>
  <si>
    <t>The organization conducting the inspection/assessment obtains and examines the documented process as well as the audit trail of monitoring to ensure the organization being inspected/assessed monitors the information system to detect unauthorized network connections.</t>
  </si>
  <si>
    <t>CCI-002644</t>
  </si>
  <si>
    <t>The organization monitors the information system to detect unauthorized remote connections.</t>
  </si>
  <si>
    <t>The organization being inspected/assessed documents and implements a process to monitor  information system to detect unauthorized remote connections.
The organization must maintain an audit trail of monitoring.</t>
  </si>
  <si>
    <t>The organization conducting the inspection/assessment obtains and examines the documented process as well as the audit trail of monitoring to ensure the organization being inspected/assessed monitors the information system to detect unauthorized remote connections.</t>
  </si>
  <si>
    <t>CCI-002645</t>
  </si>
  <si>
    <t>SI-4 (b)</t>
  </si>
  <si>
    <t>The organization defines the techniques and methods to be used to identify unauthorized use of the information system.</t>
  </si>
  <si>
    <t>The organization being inspected/assessed defines and documents the techniques and methods to be used to identify unauthorized use of the information system.
DoD has determined the techniques and methods are not appropriate to define at the Enterprise level.</t>
  </si>
  <si>
    <t>The organization conducting the inspection/assessment obtains and examines the documented techniques to ensure the organization being inspected/assessed  defines the techniques and methods to be used to identify unauthorized use of the information system.
DoD has determined the techniques and methods are not appropriate to define at the Enterprise level.</t>
  </si>
  <si>
    <t>CCI-002646</t>
  </si>
  <si>
    <t>The organization identifies unauthorized use of the information system through organization-defined techniques and methods.</t>
  </si>
  <si>
    <t>The organization being inspected/assessed identifies unauthorized use of the information system through techniques and methods defined in SI-4, CCI 2645.
The organization must maintain an audit trail of identified instances of unauthorized use.</t>
  </si>
  <si>
    <t>The organization conducting the inspection/assessment obtains and examines the audit trail of identified instances of unauthorized use to ensure the organization being inspected/assessed identifies unauthorized use of the information system through techniques and methods defined in SI-4, CCI 2645.</t>
  </si>
  <si>
    <t>CCI-001255</t>
  </si>
  <si>
    <t>SI-4 (c)</t>
  </si>
  <si>
    <t>The organization deploys monitoring devices strategically within the information system to collect organization determined essential information.</t>
  </si>
  <si>
    <t>The organization being inspected/assessed documents and implements a process to  deploy monitoring devices strategically within the information system to collect organization determined essential information.</t>
  </si>
  <si>
    <t>The organization conducting the inspection/assessment obtains and examines the documented process to ensure the organization being inspected/assessed  deploys monitoring devices strategically within the information system to collect organization determined essential information.</t>
  </si>
  <si>
    <t>CCI-001256</t>
  </si>
  <si>
    <t>The organization deploys monitoring devices at ad hoc locations within the system to track specific types of transactions of interest to the organization.</t>
  </si>
  <si>
    <t>The organization being inspected/assessed documents and implements a process to  deploy monitoring devices at ad hoc locations within the system to track specific types of transactions of interest to the organization.</t>
  </si>
  <si>
    <t>The organization conducting the inspection/assessment obtains and examines the documented process to ensure the organization being inspected/assessed  deploys monitoring devices at ad hoc locations within the system to track specific types of transactions of interest to the organization.</t>
  </si>
  <si>
    <t>CCI-002647</t>
  </si>
  <si>
    <t>SI-4 (d)</t>
  </si>
  <si>
    <t>The organization protects information obtained from intrusion-monitoring tools from unauthorized access.</t>
  </si>
  <si>
    <t>The organization being inspected/assessed  documents and implements a process to protect information obtained from intrusion-monitoring tools from unauthorized access.</t>
  </si>
  <si>
    <t>The organization conducting the inspection/assessment obtains and examines the documented process to ensure the organization being inspected/assessed  protects information obtained from intrusion-monitoring tools from unauthorized access.</t>
  </si>
  <si>
    <t>CCI-002648</t>
  </si>
  <si>
    <t>The organization protects information obtained from intrusion-monitoring tools from unauthorized modification.</t>
  </si>
  <si>
    <t>The organization being inspected/assessed  documents and implements a process to protect information obtained from intrusion-monitoring tools from unauthorized modification.</t>
  </si>
  <si>
    <t>The organization conducting the inspection/assessment obtains and examines the documented process to ensure the organization being inspected/assessed  protects information obtained from intrusion-monitoring tools from unauthorized modification.</t>
  </si>
  <si>
    <t>CCI-002649</t>
  </si>
  <si>
    <t>The organization protects information obtained from intrusion-monitoring tools from unauthorized deletion.</t>
  </si>
  <si>
    <t>The organization being inspected/assessed  documents and implements a process to protect information obtained from intrusion-monitoring tools from unauthorized deletion.</t>
  </si>
  <si>
    <t>The organization conducting the inspection/assessment obtains and examines the documented process to ensure the organization being inspected/assessed  protects information obtained from intrusion-monitoring tools from unauthorized deletion.</t>
  </si>
  <si>
    <t>CCI-001257</t>
  </si>
  <si>
    <t>SI-4 (e )</t>
  </si>
  <si>
    <t>The organization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t>
  </si>
  <si>
    <t>The organization being inspected/assessed documents and implements a process to  heighten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t>
  </si>
  <si>
    <t>The organization conducting the inspection/assessment obtains and examines the documented process to ensure the organization being inspected/assessed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t>
  </si>
  <si>
    <t>CCI-001258</t>
  </si>
  <si>
    <t>SI-4 (f)</t>
  </si>
  <si>
    <t>The organization obtains legal opinion with regard to information system monitoring activities in accordance with applicable federal laws, Executive Orders, directives, policies, or regulations.</t>
  </si>
  <si>
    <t>The organization being inspected/assessed  obtains and documents legal opinion with regard to information system monitoring activities in accordance with applicable federal laws, Executive Orders, directives, policies, or regulations.</t>
  </si>
  <si>
    <t>The organization conducting the inspection/assessment obtains and examines the documented legal opinion to ensure the organization being inspected/assessed obtains legal opinion with regard to information system monitoring activities in accordance with applicable federal laws, Executive Orders, directives, policies, or regulations.</t>
  </si>
  <si>
    <t>CCI-002650</t>
  </si>
  <si>
    <t>SI-4 (g)</t>
  </si>
  <si>
    <t>The organization defines the information system monitoring information that is to be provided the organization-defined personnel or roles.</t>
  </si>
  <si>
    <t>The organization being inspected/assessed defines and documents the information system monitoring information that is to be provided the organization-defined personnel or roles.
DoD has determined the information system monitoring information is not appropriate to define at the Enterprise level.</t>
  </si>
  <si>
    <t>The organization conducting the inspection/assessment obtains and examines the documented information system monitoring information to ensure the organization being inspected/assessed defines  the information system monitoring information that is to be provided the organization-defined personnel or roles.
DoD has determined the information system monitoring information is not appropriate to define at the Enterprise level.</t>
  </si>
  <si>
    <t>CCI-002651</t>
  </si>
  <si>
    <t>The organization defines the personnel or roles that are to be provided organization-defined information system monitoring information.</t>
  </si>
  <si>
    <t>The organization being inspected/assessed defines and documents the personnel or roles that are to be provided organization-defined information system monitoring information.
DoD has determined the personnel or roles are not appropriate to define at the Enterprise level.</t>
  </si>
  <si>
    <t>The organization conducting the inspection/assessment obtains and examines the documented personnel or roles to ensure the organization being inspected/assessed  defines the personnel or roles that are to be provided organization-defined information system monitoring information.
DoD has determined the personnel or roles are not appropriate to define at the Enterprise level.</t>
  </si>
  <si>
    <t>CCI-002652</t>
  </si>
  <si>
    <t>The organization defines the frequency at which the organization will provide the organization-defined information system monitoring information to organization-defined personnel or roles</t>
  </si>
  <si>
    <t>The organization being inspected/assessed defines and documents the frequency at which the organization will provide the organization-defined information system monitoring information to organization-defined personnel or roles
DoD has determined the frequency is not appropriate to define at the Enterprise level.</t>
  </si>
  <si>
    <t>The organization conducting the inspection/assessment obtains and examines the documented frequency to ensure the organization being inspected/assessed defines  the frequency at which the organization will provide the organization-defined information system monitoring information to organization-defined personnel or roles.
DoD has determined the frequency is not appropriate to define at the Enterprise level.</t>
  </si>
  <si>
    <t>CCI-002654</t>
  </si>
  <si>
    <t>The organization provides organization-defined information system monitoring information to organization-defined personnel or roles as needed or per organization-defined frequency.</t>
  </si>
  <si>
    <t>The organization being inspected/assessed provides information system monitoring information defined in SI-4, CCI 2650 to personnel or roles defined in SI-4, CCI 2651 as needed or per the frequency defined in SI-4, CCI 2652.
The organization must maintain an audit trail of when information is provided.</t>
  </si>
  <si>
    <t>The organization conducting the inspection/assessment obtains and examines the audit trail of when information is provided to ensure the organization being inspected/assessed provides information system monitoring information defined in SI-4, CCI 2650 to personnel or roles defined in SI-4, CCI 2651 as needed or per the frequency defined in SI-4, CCI 2652.</t>
  </si>
  <si>
    <t>CCI-002655</t>
  </si>
  <si>
    <t>SI-4 (1)</t>
  </si>
  <si>
    <t>The organization connects individual intrusion detection tools into an information system-wide intrusion detection system.</t>
  </si>
  <si>
    <t>The organization being inspected/assessed connects individual intrusion detection tools into an information system-wide intrusion detection system.</t>
  </si>
  <si>
    <t>The organization conducting the inspection/assessment examines the information system-wide intrusion detection system architecture and individuals tools to ensure the organization being inspected/assessed connects individual intrusion detection tools into an information system-wide intrusion detection system.</t>
  </si>
  <si>
    <t>CCI-002656</t>
  </si>
  <si>
    <t>The organization configures individual intrusion detection tools into an information system-wide intrusion detection system.</t>
  </si>
  <si>
    <t>The organization being inspected/assessed configures individual intrusion detection tools into an information system-wide intrusion detection system.
For information system components that have applicable STIGs or SRGs, the organization being inspected/assessed must comply with the STIG/SRG guidance that pertains to CCI 2656.</t>
  </si>
  <si>
    <t>The organization conducting the inspection/assessment examines the information system-wide intrusion detection system to ensure the organization being inspected/assessed configures individual intrusion detection tools into an information system-wide intrusion detection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2656.</t>
  </si>
  <si>
    <t>CCI-001260</t>
  </si>
  <si>
    <t>The organization employs automated tools to support near real-time analysis of events.</t>
  </si>
  <si>
    <t>The organization being inspected/assessed documents and implements automated tools to support near real-time analysis of events.</t>
  </si>
  <si>
    <t>The organization conducting the inspection/assessment obtains and examines documentation of the use of the identified automated tools to ensure the organization being inspected/assessed employs automated tools to support near real-time analysis of events.
The organization being inspected/assessed may be required to demonstrate use of their automated tools.</t>
  </si>
  <si>
    <t>CCI-002657</t>
  </si>
  <si>
    <t>SI-4 (3)</t>
  </si>
  <si>
    <t>The organization employs automated tools to integrate intrusion detection tools into access control mechanisms for rapid response to attacks by enabling reconfiguration of these mechanisms in support of attack isolation and elimination.</t>
  </si>
  <si>
    <t>The organization being inspected/assessed documents and implements automated tools to integrate intrusion detection tools into access control mechanisms for rapid response to attacks by enabling reconfiguration of these mechanisms in support of attack isolation and elimination.</t>
  </si>
  <si>
    <t>The organization conducting the inspection/assessment obtains and examines documentation of the use of the identified automated tools to ensure the organization being inspected/assessed  employs automated tools to integrate intrusion detection tools into access control mechanisms for rapid response to attacks by enabling reconfiguration of these mechanisms in support of attack isolation and elimination.
The organization being inspected/assessed may be required to demonstrate use of their automated tools.</t>
  </si>
  <si>
    <t>CCI-002658</t>
  </si>
  <si>
    <t>The organization employs automated tools to integrate intrusion detection tools into flow control mechanisms for rapid response to attacks by enabling reconfiguration of these mechanisms in support of attack isolation and elimination.</t>
  </si>
  <si>
    <t>The organization being inspected/assessed documents and implements automated tools to integrate intrusion detection tools into flow control mechanisms for rapid response to attacks by enabling reconfiguration of these mechanisms in support of attack isolation and elimination.</t>
  </si>
  <si>
    <t>The organization conducting the inspection/assessment obtains and examines documentation of the use of the identified automated tools to ensure the organization being inspected/assessed  employs automated tools to integrate intrusion detection tools into flow control mechanisms for rapid response to attacks by enabling reconfiguration of these mechanisms in support of attack isolation and elimination.
The organization being inspected/assessed may be required to demonstrate use of their automated tools.</t>
  </si>
  <si>
    <t>CCI-002659</t>
  </si>
  <si>
    <t>The organization defines the frequency on which it will monitor inbound communications for unusual or unauthorized activities or conditions.</t>
  </si>
  <si>
    <t>CCI-002660</t>
  </si>
  <si>
    <t>The organization defines the frequency on which it will monitor outbound communications for unusual or unauthorized activities or conditions.</t>
  </si>
  <si>
    <t>CCI-002661</t>
  </si>
  <si>
    <t>The information system monitors inbound communications traffic per organization-defined frequency for unusual or unauthorized activities or conditions.</t>
  </si>
  <si>
    <t>The organization being inspected/assessed configures the information system to monitor inbound communications traffic continuously for unusual or unauthorized activities or conditions.
DoD has defined the frequency as continuously.</t>
  </si>
  <si>
    <t>The organization conducting the inspection/assessment examines the information system to ensure the organization being inspected/assessed configures the information system to monitor inbound communications traffic continuously for unusual or unauthorized activities or conditions.
DoD has defined the frequency as continuously.</t>
  </si>
  <si>
    <t>CCI-002662</t>
  </si>
  <si>
    <t>The information system monitors outbound communications traffic per organization-defined frequency for unusual or unauthorized activities or conditions.</t>
  </si>
  <si>
    <t>The organization being inspected/assessed configures the information system to monitor  outbound communications traffic continuously for unusual or unauthorized activities or conditions.
DoD has defined the frequency as continuously.</t>
  </si>
  <si>
    <t>The organization conducting the inspection/assessment examines the information system to ensure the organization being inspected/assessed configures the information system to monitor outbound communications traffic continuously for unusual or unauthorized activities or conditions.
DoD has defined the frequency as continuously.</t>
  </si>
  <si>
    <t>CCI-001264</t>
  </si>
  <si>
    <t>The organization defines indicators of compromise or potential compromise to the security of the information system which will result in information system alerts being provided to organization-defined personnel or roles.</t>
  </si>
  <si>
    <t>DoD has defined the compromise indicators as real time intrusion detection and when there are threats identified by authoritative sources (e.g. CTOs) and IAW incident categories I, II, IV, &amp; VII  within CJCSM 6510.01B.</t>
  </si>
  <si>
    <t>The organization being inspected/assessed is automatically compliant with this CCI because they are covered at the DoD level.
DoD has defined the compromise indicators as real time intrusion detection and when there are threats identified by authoritative sources (e.g. CTOs) and IAW incident categories I, II, IV, &amp; VII  within CJCSM 6510.01B.</t>
  </si>
  <si>
    <t>CCI-002663</t>
  </si>
  <si>
    <t>The organization defines the personnel or roles to receive information system alerts when organization-defined indicators of compromise or potential compromise occur.</t>
  </si>
  <si>
    <t xml:space="preserve">DoD has defined the personnel or roles as at a minimum, the ISSM and ISSO. </t>
  </si>
  <si>
    <t xml:space="preserve">The organization being inspected/assessed is automatically compliant with this CCI because they are covered at the DoD level.
DoD has defined the personnel or roles as at a minimum, the ISSM and ISSO. 
 </t>
  </si>
  <si>
    <t>CCI-002664</t>
  </si>
  <si>
    <t>The information system alerts organization-defined personnel or roles when organization-defined compromise indicators reflect the occurrence of a compromise or a potential compromise.</t>
  </si>
  <si>
    <t>The organization being inspected/assessed configures the information system to alert at a minimum, the ISSM and ISSO when real time intrusion detection and when there are threats identified by authoritative sources (e.g. CTOs) and IAW incident categories I, II, IV, &amp; VII  within CJCSM 6510.01B reflect the occurrence of a compromise or a potential compromise.
For information system components that have applicable STIGs or SRGs, the organization being inspected/assessed must comply with the STIG/SRG guidance that pertains to CCI 2664.
DoD has defined the personnel or roles as at a minimum, the ISSM and ISSO. 
DoD has defined the compromise indicators as real time intrusion detection and when there are threats identified by authoritative sources (e.g. CTOs) and IAW incident categories I, II, IV, &amp; VII  within CJCSM 6510.01B.</t>
  </si>
  <si>
    <t>The organization conducting the inspection/assessment examines the information system to ensure the organization being inspected/assessed configures the information system to  alert at a minimum, the ISSM and ISSO when real time intrusion detection and when there are threats identified by authoritative sources (e.g. CTOs) and IAW incident categories I, II, IV, &amp; VII  within CJCSM 6510.01B reflect the occurrence of a compromise or a potential compromise.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2664.
DoD has defined the personnel or roles as at a minimum, the ISSM and ISSO. 
DoD has defined the compromise indicators as real time intrusion detection and when there are threats identified by authoritative sources (e.g. CTOs) and IAW incident categories I, II, IV, &amp; VII  within CJCSM 6510.01B.</t>
  </si>
  <si>
    <t>CCI-001267</t>
  </si>
  <si>
    <t>SI-4 (7)</t>
  </si>
  <si>
    <t>The organization defines a list of incident response personnel (identified by name and/or by role) to be notified of detected suspicious events.</t>
  </si>
  <si>
    <t>DoD has defined the incident response personnel as incident response personnel defined in the incident response plan.</t>
  </si>
  <si>
    <t>The organization being inspected/assessed is automatically compliant with this CCI because they are covered at the DoD level.
DoD has defined the incident response personnel as incident response personnel defined in the incident response plan.</t>
  </si>
  <si>
    <t>CCI-001266</t>
  </si>
  <si>
    <t>The information system notifies an organization-defined list of incident response personnel (identified by name and/or by role) of detected suspicious events.</t>
  </si>
  <si>
    <t>The organization being inspected/assessed configures the information system to notify incident response personnel defined in the incident response plan of detected suspicious events.
For information system components that have applicable STIGs or SRGs, the organization being inspected/assessed must comply with the STIG/SRG guidance that pertains to CCI 1266.
DoD has defined the incident response personnel as incident response personnel defined in the incident response plan.</t>
  </si>
  <si>
    <t>The organization conducting the inspection/assessment examines the information system to ensure the organization being inspected/assessed configures the information system to notify incident response personnel defined in the incident response plan of detected suspicious events.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1266.
DoD has defined the incident response personnel as incident response personnel defined in the incident response plan.</t>
  </si>
  <si>
    <t>CCI-001268</t>
  </si>
  <si>
    <t>The organization defines a list of least-disruptive actions to be taken by the information system to terminate suspicious events.</t>
  </si>
  <si>
    <t>The organization being inspected/assessed defines and documents a list of least-disruptive actions to be taken by the information system to terminate suspicious events.
DoD has determined the least-disruptive actions are not appropriate to define at the Enterprise level.</t>
  </si>
  <si>
    <t>The organization conducting the inspection/assessment obtains and examines the documented list of least-disruptive actions to ensure the organization being inspected/assessed  defines a list of least-disruptive actions to be taken by the information system to terminate suspicious events.
DoD has determined the least-disruptive actions are not appropriate to define at the Enterprise level.</t>
  </si>
  <si>
    <t>CCI-001670</t>
  </si>
  <si>
    <t>The information system takes organization-defined least-disruptive actions to terminate suspicious events.</t>
  </si>
  <si>
    <t>The organization being inspected/assessed configures the information system to take least-disruptive actions defined in SI-4 (7), CCI 1268 to terminate suspicious events.
For information system components that have applicable STIGs or SRGs, the organization being inspected/assessed must comply with the STIG/SRG guidance that pertains to CCI 1670.</t>
  </si>
  <si>
    <t>The organization conducting the inspection/assessment examines the information system to ensure the organization being inspected/assessed configures the information system to take least-disruptive actions defined in SI-4 (7), CCI 1268 to terminate suspicious events.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1670.</t>
  </si>
  <si>
    <t>CCI-001271</t>
  </si>
  <si>
    <t>SI-4 (9)</t>
  </si>
  <si>
    <t>The organization defines the frequency for testing intrusion monitoring tools.</t>
  </si>
  <si>
    <t>CCI-001270</t>
  </si>
  <si>
    <t>The organization tests intrusion monitoring tools at an organization-defined frequency.</t>
  </si>
  <si>
    <t>The organization being inspected/assessed documents and implements a process to test intrusion monitoring tools every 30 days.
The organization must maintain an audit trail of test results.
DoD has defined the frequency as every 30 days.</t>
  </si>
  <si>
    <t>The organization conducting the inspection/assessment obtains and examines the documented process as well as the audit trail of test results to ensure the organization being inspected/assessed tests intrusion monitoring tools every 30 days.
DoD has defined the frequency as every 30 days.</t>
  </si>
  <si>
    <t>CCI-002665</t>
  </si>
  <si>
    <t>SI-4 (10)</t>
  </si>
  <si>
    <t>The organization defines the encrypted communications traffic that are to be visible to organization-defined information system monitoring tools.</t>
  </si>
  <si>
    <t>The organization being inspected/assessed defines and documents the encrypted communications traffic that are to be visible to organization-defined information system monitoring tools.
DoD has determined the encrypted traffic is not appropriate to define at the Enterprise level.</t>
  </si>
  <si>
    <t>The organization conducting the inspection/assessment obtains and examines the documented encrypted traffic to ensure the organization being inspected/assessed  defines the encrypted communications traffic that are to be visible to organization-defined information system monitoring tools.
DoD has determined the encrypted traffic is not appropriate to define at the Enterprise level.</t>
  </si>
  <si>
    <t>CCI-002666</t>
  </si>
  <si>
    <t>The organization defines the information system monitoring tools that will have visibility into organization-defined encrypted communications traffic.</t>
  </si>
  <si>
    <t>The organization being inspected/assessed defines and documents  the information system monitoring tools that will have visibility into organization-defined encrypted communications traffic.
DoD has determined the information system monitoring tools are not appropriate to define at the Enterprise level.</t>
  </si>
  <si>
    <t>The organization conducting the inspection/assessment obtains and examines the documented information system monitoring tools to ensure the organization being inspected/assessed  defines the information system monitoring tools that will have visibility into organization-defined encrypted communications traffic.
DoD has determined the information system monitoring tools are not appropriate to define at the Enterprise level.</t>
  </si>
  <si>
    <t>CCI-002667</t>
  </si>
  <si>
    <t>The organization makes provisions so that organization-defined encrypted communications traffic is visible to organization-defined information system monitoring tools.</t>
  </si>
  <si>
    <t>The organization being inspected/assessed makes provisions so that encrypted communications traffic defined in SI-4 (10), CCI 2665 is visible to information system monitoring tools defined in SI-4 (10), CCI 2666.</t>
  </si>
  <si>
    <t>The organization conducting the inspection/assessment examines the information system architecture to verify that the encrypted communications traffic is visible to  information system monitoring tools defined in SI-4 (10), CCI 2666.</t>
  </si>
  <si>
    <t>CCI-002668</t>
  </si>
  <si>
    <t>SI-4 (11)</t>
  </si>
  <si>
    <t>The organization defines the interior points within the information system (e.g., subnetworks, subsystems) where outbound communications will be analyzed to discover anomalies.</t>
  </si>
  <si>
    <t>The organization being inspected/assessed defines and documents the interior points within the information system (e.g., subnetworks, subsystems) where outbound communications will be analyzed to discover anomalies.
DoD has determined the interior points are not appropriate to define at the Enterprise level.</t>
  </si>
  <si>
    <t>The organization conducting the inspection/assessment obtains and examines the documented interior points to ensure the organization being inspected/assessed defines the interior points within the information system (e.g., subnetworks, subsystems) where outbound communications will be analyzed to discover anomalies.
DoD has determined the interior points are not appropriate to define at the Enterprise level.</t>
  </si>
  <si>
    <t>CCI-001273</t>
  </si>
  <si>
    <t>The organization analyzes outbound communications traffic at the external boundary of the information system to discover anomalies.</t>
  </si>
  <si>
    <t>The organization being inspected/assessed documents and implements a process to analyze outbound communications traffic at the external boundary of the information system to discover anomalies.
The organization must maintain a record of any discovered anomalies.</t>
  </si>
  <si>
    <t>The organization conducting the inspection/assessment obtains and examines the documented process as well as the record of any discovered anomalies to ensure the organization being inspected/assessed analyzes outbound communications traffic at the external boundary of the information system to discover anomalies.</t>
  </si>
  <si>
    <t>CCI-001671</t>
  </si>
  <si>
    <t>The organization analyzes outbound communications traffic at selected organization-defined interior points within the system (e.g., subnetworks, subsystems) to discover anomalies.</t>
  </si>
  <si>
    <t>The organization being inspected/assessed documents and implements a process to analyze outbound communications traffic at selected interior points defined in SI-4 (11), CCI 2668 within the system (e.g., subnetworks, subsystems) to discover anomalies.
The organization must maintain a record of any discovered anomalies.</t>
  </si>
  <si>
    <t>The organization conducting the inspection/assessment obtains and examines the documented process as well as the record of any discovered anomalies to ensure the organization being inspected/assessed analyzes outbound communications traffic at selected interior points defined in SI-4 (11), CCI 2668 within the system (e.g., subnetworks, subsystems) to discover anomalies.</t>
  </si>
  <si>
    <t>CCI-001275</t>
  </si>
  <si>
    <t>SI-4 (12)</t>
  </si>
  <si>
    <t>The organization defines the activities which will trigger alerts to security personnel of inappropriate or unusual activities.</t>
  </si>
  <si>
    <t>DoD has defined the activities that trigger alerts as when there are threats identified by authoritative sources (e.g. CTOs) and IAW  with CJCSM 6510.01B.</t>
  </si>
  <si>
    <t>The organization being inspected/assessed is automatically compliant with this CCI because they are covered at the DoD level.
DoD has defined the activities that trigger alerts as when there are threats identified by authoritative sources (e.g. CTOs) and IAW  with CJCSM 6510.01B.</t>
  </si>
  <si>
    <t>CCI-001274</t>
  </si>
  <si>
    <t>The organization employs automated mechanisms to alert security personnel of an organization-defined inappropriate or unusual activities with security implications.</t>
  </si>
  <si>
    <t>The organization being inspected/assessed documents and implements automated mechanisms to alert security personnel when there are threats identified by authoritative sources (e.g. CTOs) and IAW  with CJCSM 6510.01B.
For automated alert mechanisms that have applicable STIGs or SRGs, the organization being inspected/assessed must comply with the STIG/SRG guidance that pertains to CCI 1274.
DoD has defined the activities that trigger alerts as when there are threats identified by authoritative sources (e.g. CTOs) and IAW  with CJCSM 6510.01B.</t>
  </si>
  <si>
    <t>The organization conducting the inspection/assessment obtains and examines documentation of the use of the identified automated mechanisms used to alert security personnel when there are threats identified by authoritative sources (e.g. CTOs) and IAW  with CJCSM 6510.01B.
For automated alert mechanisms that have applicable STIGs or SRGs, the organization conducting the inspection/assessment evaluates the components to ensure that the organization being inspected/assessed has configured the information system in compliance with the applicable STIGs and SRGs pertaining to CCI 1274.
The organization being inspected/assessed may be required to demonstrate use of their identified automated mechanisms.
DoD has defined the activities that trigger alerts as when there are threats identified by authoritative sources (e.g. CTOs) and IAW  with CJCSM 6510.01B.</t>
  </si>
  <si>
    <t>CCI-001276</t>
  </si>
  <si>
    <t>SI-4 (13)</t>
  </si>
  <si>
    <t>SI-4 (13) (a)</t>
  </si>
  <si>
    <t>The organization analyzes communications traffic/event patterns for the information system.</t>
  </si>
  <si>
    <t>The organization being inspected/assessed documents and implements a process to analyze communications traffic/event patterns for the information system.
The organization must maintain a record of the analysis.</t>
  </si>
  <si>
    <t>The organization conducting the inspection/assessment obtains and examines the documented process as well as the record of analysis to ensure the organization being inspected/assessed analyzes communications traffic/event patterns for the information system.</t>
  </si>
  <si>
    <t>CCI-001277</t>
  </si>
  <si>
    <t>SI-4 (13) (b)</t>
  </si>
  <si>
    <t>The organization develops profiles representing common traffic patterns and/or events.</t>
  </si>
  <si>
    <t>The organization being inspected/assessed develops and documents profiles representing common traffic patterns and/or events.</t>
  </si>
  <si>
    <t>The organization conducting the inspection/assessment obtains and examines the documented profiles to ensure the organization being inspected/assessed develops profiles representing common traffic patterns and/or events.</t>
  </si>
  <si>
    <t>CCI-002669</t>
  </si>
  <si>
    <t>SI-4 (13) (c )</t>
  </si>
  <si>
    <t>The organization uses the traffic/event profiles in tuning system-monitoring devices to reduce the number of false positives and false negatives.</t>
  </si>
  <si>
    <t>The organization being inspected/assessed documents and implements a process to use the traffic/event profiles in tuning system-monitoring devices to reduce the number of false positives and false negatives.
The organization must maintain an audit log of tuning events.</t>
  </si>
  <si>
    <t>The organization conducting the inspection/assessment obtains and examines the documented process as well as audit logs of tuning events to ensure the organization being inspected/assessed uses the traffic/event profiles in tuning system-monitoring devices to reduce the number of false positives and false negatives.</t>
  </si>
  <si>
    <t>CCI-001673</t>
  </si>
  <si>
    <t>SI-4 (14)</t>
  </si>
  <si>
    <t>The organization employs a wireless intrusion detection system to identify rogue wireless devices and to detect attack attempts and potential compromises/breaches to the information system.</t>
  </si>
  <si>
    <t>The organization being inspected/assessed documents and implements a wireless intrusion detection system to identify rogue wireless devices and to detect attack attempts and potential compromises/breaches to the information system.</t>
  </si>
  <si>
    <t>The organization conducting the inspection/assessment obtains and examines documentation of the use of the identified wireless intrusion detection system and the system hardware/software list to ensure the organization being inspected/assessed employs a wireless intrusion detection system to identify rogue wireless devices and to detect attack attempts and potential compromises/breaches to the information system.
The organization being inspected/assessed may be required to demonstrate use of the wireless intrusion detection system.</t>
  </si>
  <si>
    <t>CCI-001282</t>
  </si>
  <si>
    <t>SI-4 (15)</t>
  </si>
  <si>
    <t>The organization employs an intrusion detection system to monitor wireless communications traffic as the traffic passes from wireless to wireline networks.</t>
  </si>
  <si>
    <t>The organization being inspected/assessed documents and implements an intrusion detection system to monitor wireless communications traffic as the traffic passes from wireless to wireline networks.</t>
  </si>
  <si>
    <t>The organization conducting the inspection/assessment obtains and examines documentation of the use of the identified  intrusion detection system to ensure the organization being inspected/assessed employs an intrusion detection system to monitor wireless communications traffic as the traffic passes from wireless to wireline networks.
The organization being inspected/assessed may be required to demonstrate use of the  intrusion detection system.</t>
  </si>
  <si>
    <t>CCI-001283</t>
  </si>
  <si>
    <t>SI-4 (16)</t>
  </si>
  <si>
    <t>The organization correlates information from monitoring tools employed throughout the information system.</t>
  </si>
  <si>
    <t>The organization being inspected/assessed documents and implements a process to correlate information from monitoring tools employed throughout the information system.</t>
  </si>
  <si>
    <t>The organization conducting the inspection/assessment obtains and examines the documented process and the correlated results to ensure the organization being inspected/assessed correlates information from monitoring tools employed throughout the information system.</t>
  </si>
  <si>
    <t>CCI-001284</t>
  </si>
  <si>
    <t>SI-4 (17)</t>
  </si>
  <si>
    <t>The organization correlates information from monitoring physical, cyber, and supply chain activities to achieve integrated, organization-wide situational awareness.</t>
  </si>
  <si>
    <t>The organization being inspected/assessed documents and implements a process to correlate information from monitoring physical, cyber, and supply chain activities to achieve integrated, organization-wide situational awareness.</t>
  </si>
  <si>
    <t>The organization conducting the inspection/assessment obtains and examines the documented process and the correlated results to ensure the organization being inspected/assessed correlates information from monitoring physical, cyber, and supply chain activities to achieve integrated, organization-wide situational awareness.</t>
  </si>
  <si>
    <t>CCI-002670</t>
  </si>
  <si>
    <t>SI-4 (18)</t>
  </si>
  <si>
    <t>The organization defines the interior points within the system (e.g., subsystems, subnetworks) where outbound communications will be analyzed to detect covert exfiltration of information.</t>
  </si>
  <si>
    <t>The organization being inspected/assessed defines and documents the interior points within the system (e.g., subsystems, subnetworks) where outbound communications will be analyzed to detect covert exfiltration of information.
DoD has determined the interior points are not appropriate to define at the Enterprise level.</t>
  </si>
  <si>
    <t>The organization conducting the inspection/assessment obtains and examines the documented interior points to ensure the organization being inspected/assessed defines the interior points within the system (e.g., subsystems, subnetworks) where outbound communications will be analyzed to detect covert exfiltration of information.
DoD has determined the interior points are not appropriate to define at the Enterprise level.</t>
  </si>
  <si>
    <t>CCI-002671</t>
  </si>
  <si>
    <t>The organization analyzes outbound communications traffic at the external boundary of the information system (i.e., system perimeter) to detect covert exfiltration of information.</t>
  </si>
  <si>
    <t>The organization being inspected/assessed documents and implements a process to analyze outbound communications traffic at the external boundary of the information system (i.e., system perimeter) to detect covert exfiltration of information.
The organization must maintain a record of the analysis.</t>
  </si>
  <si>
    <t>The organization conducting the inspection/assessment obtains and examines the documented process as well as the record of analysis to ensure the organization being inspected/assessed  analyzes outbound communications traffic at the external boundary of the information system (i.e., system perimeter) to detect covert exfiltration of information.</t>
  </si>
  <si>
    <t>CCI-002672</t>
  </si>
  <si>
    <t>The organization analyzes outbound communications traffic at organization-defined interior points within the system (e.g., subsystems, subnetworks) to detect covert exfiltration of information.</t>
  </si>
  <si>
    <t>The organization being inspected/assessed documents and implements a process to analyze outbound communications traffic at interior points defined in SI-4 (18), CCI 2670 within the system (e.g., subsystems, subnetworks) to detect covert exfiltration of information.
The organization must maintain a record of the analysis.</t>
  </si>
  <si>
    <t>The organization conducting the inspection/assessment obtains and examines the documented process as well as the record of analysis to ensure the organization being inspected/assessed analyzes outbound communications traffic at interior points defined in SI-4 (18), CCI 2670 within the system (e.g., subsystems, subnetworks) to detect covert exfiltration of information.</t>
  </si>
  <si>
    <t>CCI-002673</t>
  </si>
  <si>
    <t>SI-4 (19)</t>
  </si>
  <si>
    <t>The organization defines the additional monitoring to be implemented for individuals identified as posing an increased level of risk.</t>
  </si>
  <si>
    <t>The organization being inspected/assessed defines and documents the additional monitoring to be implemented for individuals identified as posing an increased level of risk.
DoD has determined the additional monitoring is not appropriate to define at the Enterprise level.</t>
  </si>
  <si>
    <t>The organization conducting the inspection/assessment obtains and examines the documented additional monitoring to ensure the organization being inspected/assessed defines the additional monitoring to be implemented for individuals identified as posing an increased level of risk.
DoD has determined the additional monitoring is not appropriate to define at the Enterprise level.</t>
  </si>
  <si>
    <t>CCI-002674</t>
  </si>
  <si>
    <t>The organization defines the sources that may be used to identify individuals who pose an increased level of risk.</t>
  </si>
  <si>
    <t>The organization being inspected/assessed defines and documents the sources that may be used to identify individuals who pose an increased level of risk.
DoD has determined the sources are not appropriate to define at the Enterprise level.</t>
  </si>
  <si>
    <t>The organization conducting the inspection/assessment obtains and examines the documented sources to ensure the organization being inspected/assessed defines the sources that may be used to identify individuals who pose an increased level of risk.
DoD has determined the sources are not appropriate to define at the Enterprise level.</t>
  </si>
  <si>
    <t>CCI-002675</t>
  </si>
  <si>
    <t>The organization implements organization-defined additional monitoring of individuals who have been identified by organization-defined sources as posing an increased level of risk.</t>
  </si>
  <si>
    <t>The organization being inspected/assessed implements additional monitoring defined in SI-4 (19), CCI 2673 of individuals who have been identified by  sources defined in SI-4 (19), CCI 2674 as posing an increased level of risk.
The organization must maintain an audit trail of additional monitoring.</t>
  </si>
  <si>
    <t>The organization conducting the inspection/assessment obtains and examines the audit trail of additional monitoring to ensure the organization being inspected/assessed implements additional monitoring defined in SI-4 (19), CCI 2673 of individuals who have been identified by  sources defined in SI-4 (19), CCI 2674 as posing an increased level of risk.</t>
  </si>
  <si>
    <t>CCI-002676</t>
  </si>
  <si>
    <t>SI-4 (20)</t>
  </si>
  <si>
    <t>The organization defines additional monitoring to be implemented for privileged users.</t>
  </si>
  <si>
    <t>The organization being inspected/assessed defines and documents additional monitoring to be implemented for privileged users.
DoD has determined the additional monitoring is not appropriate to define at the Enterprise level.</t>
  </si>
  <si>
    <t>The organization conducting the inspection/assessment obtains and examines the documented additional monitoring to ensure the organization being inspected/assessed defines additional monitoring to be implemented for privileged users.
DoD has determined the additional monitoring is not appropriate to define at the Enterprise level.</t>
  </si>
  <si>
    <t>CCI-002677</t>
  </si>
  <si>
    <t>The organization implements organization-defined additional monitoring of privileged users.</t>
  </si>
  <si>
    <t>The organization being inspected/assessed  implements additional monitoring defined in SI-4 (20), CCI 2676 of privileged users.
The organization must maintain an audit trail of additional monitoring.</t>
  </si>
  <si>
    <t>The organization conducting the inspection/assessment obtains and examines the audit trail of additional monitoring to ensure the organization being inspected/assessed implements additional monitoring defined in SI-4 (20), CCI 2676 of privileged users.</t>
  </si>
  <si>
    <t>CCI-002678</t>
  </si>
  <si>
    <t>SI-4 (21)</t>
  </si>
  <si>
    <t>The organization defines additional monitoring to be implemented for individuals during an organization-defined probationary period.</t>
  </si>
  <si>
    <t>The organization being inspected/assessed defines and documents additional monitoring to be implemented for individuals during an organization-defined probationary period.
DoD has determined the additional monitoring is not appropriate to define at the Enterprise level.</t>
  </si>
  <si>
    <t>The organization conducting the inspection/assessment obtains and examines the documented additional monitoring to ensure the organization being inspected/assessed defines additional monitoring to be implemented for individuals during an organization-defined probationary period.
DoD has determined the additional monitoring is not appropriate to define at the Enterprise level.</t>
  </si>
  <si>
    <t>CCI-002679</t>
  </si>
  <si>
    <t>The organization defines the probationary period during which additional monitoring will be implemented for individuals.</t>
  </si>
  <si>
    <t>The organization defines and documents the probationary period during which additional monitoring will be implemented for individuals.
DoD has determined the probationary period is not appropriate to define at the Enterprise level.</t>
  </si>
  <si>
    <t>The organization conducting the inspection/assessment obtains and examines the documented probationary period to ensure the organization being inspected/assessed defines the probationary period during which additional monitoring will be implemented for individuals.
DoD has determined the probationary period is not appropriate to define at the Enterprise level.</t>
  </si>
  <si>
    <t>CCI-002680</t>
  </si>
  <si>
    <t>The organization implements organization-defined additional monitoring of individuals during organization-defined probationary period.</t>
  </si>
  <si>
    <t>The organization being inspected/assessed implements additional monitoring defined in SI-4 (21), CCI 2678 of individuals during the probationary period defined in SI-4 (21), CCI 2679.
The organization must maintain an audit trail of additional monitoring.</t>
  </si>
  <si>
    <t>The organization conducting the inspection/assessment obtains and examines the audit trail of additional monitoring to ensure the organization being inspected/assessed implements additional monitoring defined in SI-4 (21), CCI 2678 of individuals during the probationary period defined in SI-4 (21), CCI 2679.</t>
  </si>
  <si>
    <t>CCI-002681</t>
  </si>
  <si>
    <t>SI-4 (22)</t>
  </si>
  <si>
    <t>The organization defines the authorization or approval process for network services.</t>
  </si>
  <si>
    <t>CCI-002682</t>
  </si>
  <si>
    <t>The organization defines the personnel or roles to be alerted when unauthorized or unapproved network services are detected.</t>
  </si>
  <si>
    <t>CCI-002683</t>
  </si>
  <si>
    <t>The information system detects network services that have not been authorized or approved by the organization-defined authorization or approval processes.</t>
  </si>
  <si>
    <t>The organization being inspected/assessed documents and implements a process to detect network services that have not been authorized or approved by at a minimum, the ISSO and ISSM.
For network service detection mechanisms that have applicable STIGs or SRGs, the organization being inspected/assessed must comply with the STIG/SRG guidance that pertains to CCI 2683.
DoD has defined the personnel or roles as at a minimum, the ISSO and ISSM.</t>
  </si>
  <si>
    <t>CCI-002684</t>
  </si>
  <si>
    <t>The information system audits and/or alerts organization-defined personnel when unauthorized network services are detected.</t>
  </si>
  <si>
    <t>The organization being inspected/assessed configures the information system to audit and/or alert  at a minimum, the ISSO and ISSM when unauthorized network services are detected.
For information system components that have applicable STIGs or SRGs, the organization being inspected/assessed must comply with the STIG/SRG guidance that pertains to CCI 2684.
DoD has defined the personnel or roles as at a minimum, the ISSO and ISSM.</t>
  </si>
  <si>
    <t>The organization conducting the inspection/assessment examines the information system to ensure the organization being inspected/assessed configures the information system to audit and/or alert at a minimum, the ISSO and ISSM when unauthorized network services are detected.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2684.
DoD has defined the personnel or roles as at a minimum, the ISSO and ISSM.</t>
  </si>
  <si>
    <t>CCI-002685</t>
  </si>
  <si>
    <t>SI-4 (23)</t>
  </si>
  <si>
    <t>The organization defines the host-based monitoring mechanisms to be implemented at organization-defined information system components.</t>
  </si>
  <si>
    <t>DoD has defined the host-based monitoring mechanisms as HBSS.</t>
  </si>
  <si>
    <t>The organization being inspected/assessed is automatically compliant with this CCI because they are covered at the DoD level.
DoD has defined the host-based monitoring mechanisms as HBSS.</t>
  </si>
  <si>
    <t>CCI-002686</t>
  </si>
  <si>
    <t>The organization defines the information system components at which organization-defined host-based monitoring mechanisms are to be implemented.</t>
  </si>
  <si>
    <t>DoD has defined the information system components as all components.</t>
  </si>
  <si>
    <t>The organization being inspected/assessed is automatically compliant with this CCI because they are covered at the DoD level.
DoD has defined the information system components as all components.</t>
  </si>
  <si>
    <t>CCI-002687</t>
  </si>
  <si>
    <t>The organization implements organization-defined host-based monitoring mechanisms at organization-defined information system components.</t>
  </si>
  <si>
    <t>The organization being inspected/assessed documents and implements HBSS at all  components.
 DoD has defined the host-based monitoring mechanisms as HBSS.
DoD has defined the information system components as all components.</t>
  </si>
  <si>
    <t>The organization conducting the inspection/assessment obtains and examines documentation of the use of HBSS to ensure the organization being inspected/assessed  implements HBSS at all components.
The organization being inspected/assessed may be required to demonstrate use of HBSS.
 DoD has defined the host-based monitoring mechanisms as HBSS.
DoD has defined the information system components as all components.</t>
  </si>
  <si>
    <t>CCI-002688</t>
  </si>
  <si>
    <t>SI-4 (24)</t>
  </si>
  <si>
    <t>The information system discovers indicators of compromise.</t>
  </si>
  <si>
    <t>The organization being inspected/assessed configures the information system to discover indicators of compromise.
For information system components that have applicable STIGs or SRGs, the organization being inspected/assessed must comply with the STIG/SRG guidance that pertains to CCI 2688.</t>
  </si>
  <si>
    <t>The organization conducting the inspection/assessment examines the information system to ensure the organization being inspected/assessed configures the information system to discover indicators of compromise.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2688.</t>
  </si>
  <si>
    <t>CCI-002689</t>
  </si>
  <si>
    <t>The information system collects indicators of compromise.</t>
  </si>
  <si>
    <t>The organization being inspected/assessed configures the information system to collect indicators of compromise.
For information system components that have applicable STIGs or SRGs, the organization being inspected/assessed must comply with the STIG/SRG guidance that pertains to CCI 2689.</t>
  </si>
  <si>
    <t>The organization conducting the inspection/assessment examines the information system to ensure the organization being inspected/assessed configures the information system to collect indicators of compromise.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2689.</t>
  </si>
  <si>
    <t>CCI-002690</t>
  </si>
  <si>
    <t>The information system distributes indicators of compromise.</t>
  </si>
  <si>
    <t>The organization being inspected/assessed configures the information system to distribute indicators of compromise.
For information system components that have applicable STIGs or SRGs, the organization being inspected/assessed must comply with the STIG/SRG guidance that pertains to CCI 2690.</t>
  </si>
  <si>
    <t>The organization conducting the inspection/assessment examines the information system to ensure the organization being inspected/assessed configures the information system to distribute indicators of compromise.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2690.</t>
  </si>
  <si>
    <t>CCI-002691</t>
  </si>
  <si>
    <t>The information system uses indicators of compromise.</t>
  </si>
  <si>
    <t>The organization being inspected/assessed configures the information system to use indicators of compromise to react to known indicators and prevent future exploitation of them.
For information system components that have applicable STIGs or SRGs, the organization being inspected/assessed must comply with the STIG/SRG guidance that pertains to CCI 2691.</t>
  </si>
  <si>
    <t>The organization conducting the inspection/assessment examines the information system to ensure the organization being inspected/assessed configures the information system to use indicators of compromise to react to known indicators and prevent future exploitation of them.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2691.</t>
  </si>
  <si>
    <t>CCI-002692</t>
  </si>
  <si>
    <t>SI-5 (a)</t>
  </si>
  <si>
    <t>The organization defines the external organizations from which it receives information system security alerts, advisories and directives.</t>
  </si>
  <si>
    <t>DoD has defined the external organizations as at a minimum, USCYBERCOM.</t>
  </si>
  <si>
    <t>The organization being inspected/assessed is automatically compliant with this CCI because they are covered at the DoD level.
DoD has defined the external organizations as at a minimum, USCYBERCOM.</t>
  </si>
  <si>
    <t>CCI-001285</t>
  </si>
  <si>
    <t>The organization receives information system security alerts, advisories, and directives from organization-defined external organizations on an ongoing basis.</t>
  </si>
  <si>
    <t>The organization being inspected/assessed receives information system security alerts, advisories, and directives from at a minimum, USCYBERCOM on an ongoing basis.
DoD has defined the external organizations as at a minimum, USCYBERCOM.</t>
  </si>
  <si>
    <t>The organization conducting the inspection/assessment obtains and examines alerts, advisories, and directives received by the organization being inspected/assessed to ensure they receive information system security alerts, advisories, and directives from at a minimum, USCYBERCOM on an ongoing basis.
DoD has defined the external organizations as at a minimum, USCYBERCOM.</t>
  </si>
  <si>
    <t>CCI-001286</t>
  </si>
  <si>
    <t>SI-5 (b)</t>
  </si>
  <si>
    <t>The organization generates internal security alerts, advisories, and directives as deemed necessary.</t>
  </si>
  <si>
    <t>The organization being inspected/assessed documents and implements a process to generate internal security alerts, advisories, and directives as deemed necessary.</t>
  </si>
  <si>
    <t>The organization conducting the inspection/assessment obtains and examines documented process as well as the generated internal security alerts, advisories, and directives to ensure the organization being inspected/assessed generates internal security alerts, advisories, and directives as deemed necessary.</t>
  </si>
  <si>
    <t>CCI-001288</t>
  </si>
  <si>
    <t>SI-5 (c)</t>
  </si>
  <si>
    <t>The organization defines the personnel or roles to whom the organization will disseminate security alerts, advisories and directives.</t>
  </si>
  <si>
    <t>DoD has defined the personnel or roles as the ISSO and ISSM.</t>
  </si>
  <si>
    <t>The organization being inspected/assessed is automatically compliant with this CCI because they are covered at the DoD level.
DoD has defined the personnel or roles as the ISSO and ISSM.</t>
  </si>
  <si>
    <t>CCI-002693</t>
  </si>
  <si>
    <t>SI-5 (c )</t>
  </si>
  <si>
    <t>The organization defines the elements within the organization to whom the organization will disseminate security alerts, advisories and directives.</t>
  </si>
  <si>
    <t>DoD has determined the elements are not applicable as elements are not selected as recipients of security alerts, advisories and directives.</t>
  </si>
  <si>
    <t>CCI-002694</t>
  </si>
  <si>
    <t>The organization defines the external organizations to whom the organization will disseminate security alerts, advisories and directives.</t>
  </si>
  <si>
    <t>DoD has defined the external organizations as CNDSP Tier 1 for vetting. The CNDSP Tier 1 will pass the information to the accredited Tier 2 CNDSPs.  Tier 2 CNDSPs are responsible for ensuring all Tier 3 entities receive the information.  Tier 3 organizations will ensure all local Op Centers/LAN shops receive information (i.e. Component IT System and Security Personnel) (e.g. ISSM, ISSOs, and system administrators).</t>
  </si>
  <si>
    <t>The organization being inspected/assessed is automatically compliant with this CCI because they are covered at the DoD level.
DoD has defined the external organizations as CNDSP Tier 1 for vetting. The CNDSP Tier 1 will pass the information to the accredited Tier 2 CNDSPs.  Tier 2 CNDSPs are responsible for ensuring all Tier 3 entities receive the information.  Tier 3 organizations will ensure all local Op Centers/LAN shops receive information (i.e. Component IT System and Security Personnel) (e.g. ISSM, ISSOs, and system administrators).</t>
  </si>
  <si>
    <t>CCI-001287</t>
  </si>
  <si>
    <t>The organization disseminates security alerts, advisories, and directives to organization-defined personnel or roles, organization-defined elements within the organization, and/or organization-defined external organizations.</t>
  </si>
  <si>
    <t>The organization being inspected/assessed disseminates security alerts, advisories, and directives to the ISSO and ISSM and/or external organizations defined in SI-5, CCI 2694.
DoD has defined the personnel or roles as the ISSO and ISSM.</t>
  </si>
  <si>
    <t>The organization conducting the inspection/assessment obtains and examines any applicable artifacts showing dissemination of security alerts, advisories, and directives to ensure the organization being inspected/assessed disseminates security alerts, advisories, and directives to the ISSO and ISSM and/or external organizations defined in SI-5, CCI 2694.
DoD has defined the personnel or roles as the ISSO and ISSM.</t>
  </si>
  <si>
    <t>CCI-001289</t>
  </si>
  <si>
    <t>SI-5 (d)</t>
  </si>
  <si>
    <t>The organization implements security directives in accordance with established time frames, or notifies the issuing organization of the degree of noncompliance.</t>
  </si>
  <si>
    <t>The organization being inspected/assessed implements security directives in accordance with established time frames, or notifies the issuing organization of the degree of noncompliance.</t>
  </si>
  <si>
    <t>The organization conducting the inspection/assessment examines the information system and obtains and examines records of compliance and/or non-compliance reporting  to ensure that security directives have been implemented in accordance with established time frames, or notifies the issuing organization of the degree of noncompliance.</t>
  </si>
  <si>
    <t>CCI-001290</t>
  </si>
  <si>
    <t>The organization employs automated mechanisms to make security alert and advisory information available throughout the organization.</t>
  </si>
  <si>
    <t>The organization being inspected/assessed documents and implements automated mechanisms to make security alert and advisory information available throughout the organization.</t>
  </si>
  <si>
    <t>The organization conducting the inspection/assessment obtains and examines documentation of the use of the identified automated mechanisms to ensure the organization being inspected/assessed  employs automated mechanisms to make security alert and advisory information available throughout the organization.
The organization being inspected/assessed may be required to demonstrate use of their identified automated mechanisms.</t>
  </si>
  <si>
    <t>CCI-002695</t>
  </si>
  <si>
    <t>SI-6 (a)</t>
  </si>
  <si>
    <t>The organization defines the security functions that require verification of correct operation.</t>
  </si>
  <si>
    <t>The organization being inspected/assessed defines and documents the security functions that require verification of correct operation.
DoD has determined the security functions are not appropriate to define at the Enterprise level.</t>
  </si>
  <si>
    <t>The organization conducting the inspection/assessment obtains and examines the documented security functions to ensure the organization being inspected/assessed defines the security functions that require verification of correct operation.
DoD has determined the security functions are not appropriate to define at the Enterprise level.</t>
  </si>
  <si>
    <t>CCI-002696</t>
  </si>
  <si>
    <t>The information system verifies correct operation of organization-defined security functions.</t>
  </si>
  <si>
    <t>The organization being inspected/assessed configures the information system to verify correct operation of security functions defined in SI-6, CCI 2695.
For information system components that have applicable STIGs or SRGs, the organization being inspected/assessed must comply with the STIG/SRG guidance that pertains to CCI 2696.</t>
  </si>
  <si>
    <t>The organization conducting the inspection/assessment examines the information system to ensure the organization being inspected/assessed configures the information system to  verify correct operation of security functions defined in SI-6, CCI 2695.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2696.</t>
  </si>
  <si>
    <t>CCI-002698</t>
  </si>
  <si>
    <t>SI-6 (b)</t>
  </si>
  <si>
    <t>The organization defines the system transitional states when the information system will verify correct operation of organization-defined security functions.</t>
  </si>
  <si>
    <t>DoD has defined the system transitional states as upon system startup, and/or restart, upon command by user with appropriate privileges.</t>
  </si>
  <si>
    <t>The organization being inspected/assessed is automatically compliant with this CCI because they are covered at the DoD level.
DoD has defined the system transitional states as upon system startup, and/or restart, upon command by user with appropriate privileges.</t>
  </si>
  <si>
    <t>CCI-002697</t>
  </si>
  <si>
    <t>The organization defines the frequency at which it will verify correct operation of organization-defined security functions.</t>
  </si>
  <si>
    <t>DoD has defined the frequency as 30 days.</t>
  </si>
  <si>
    <t>The organization being inspected/assessed is automatically compliant with this CCI because they are covered at the DoD level.
DoD has defined the frequency as 30 days.</t>
  </si>
  <si>
    <t>CCI-002699</t>
  </si>
  <si>
    <t>The information system performs verification of the correct operation of organization-defined security functions: when the system is in an organization-defined transitional state; upon command by a user with appropriate privileges; and/or on an organization-defined frequency.</t>
  </si>
  <si>
    <t>The organization being inspected/assessed configures the information system to perform verification of the correct operation of  security functions defined in SI-6, CCI 1294: when the system is in a transitional state defined in SI-6, CCI 2698; upon command by a user with appropriate privileges; and/or 30 days.
For information system components that have applicable STIGs or SRGs, the organization being inspected/assessed must comply with the STIG/SRG guidance that pertains to CCI 2699.
DoD has defined the frequency as 30 days.</t>
  </si>
  <si>
    <t>The organization conducting the inspection/assessment examines the information system to ensure the organization being inspected/assessed configures the information system to perform verification of the correct operation of  security functions defined in SI-6, CCI 1294: when the system is in a transitional state defined in SI-6, CCI 2698; upon command by a user with appropriate privileges; and/or 30 days.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2699.
DoD has defined the frequency as 30 days.</t>
  </si>
  <si>
    <t>CCI-002700</t>
  </si>
  <si>
    <t>SI-6 (c )</t>
  </si>
  <si>
    <t>The organization defines the personnel or roles to be notified when security verification tests fail.</t>
  </si>
  <si>
    <t>CCI-002701</t>
  </si>
  <si>
    <t>SI-6 (d)</t>
  </si>
  <si>
    <t>The organization defines alternative action(s) to be taken when the information system discovers anomalies in the operation of organization-defined security functions.</t>
  </si>
  <si>
    <t>DoD has defined the alternative action(s) as notifies system administrator.</t>
  </si>
  <si>
    <t>The organization being inspected/assessed is automatically compliant with this CCI because they are covered at the DoD level.
DoD has defined the alternative action(s) as notifies system administrator.</t>
  </si>
  <si>
    <t>CCI-001294</t>
  </si>
  <si>
    <t>The information system notifies organization-defined personnel or roles of failed security verification tests.</t>
  </si>
  <si>
    <t>The organization being inspected/assessed configures the information system to notify the ISSO and ISSM of failed security verification tests.
For information system components that have applicable STIGs or SRGs, the organization being inspected/assessed must comply with the STIG/SRG guidance that pertains to CCI 1294.
DoD has defined the personnel or roles as the ISSO and ISSM.</t>
  </si>
  <si>
    <t>The organization conducting the inspection/assessment examines the information system to ensure the organization being inspected/assessed configures the information system to  notify the ISSO and ISSM of failed security verification tests.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1294.
DoD has defined the personnel or roles as the ISSO and ISSM.</t>
  </si>
  <si>
    <t>CCI-002702</t>
  </si>
  <si>
    <t>The information system shuts the information system down, restarts the information system, and/or initiates organization-defined alternative action(s) when anomalies in the operation of the organization-defined security functions are discovered.</t>
  </si>
  <si>
    <t>The organization being inspected/assessed configures the information system to shut the information system down, restarts the information system, and/or notifies system administrator when anomalies in the operation of the security functions defined in SI-6, CCI 2695 are discovered.
For information system components that have applicable STIGs or SRGs, the organization being inspected/assessed must comply with the STIG/SRG guidance that pertains to CCI 2702.
DoD has defined the alternative action(s) as notifies system administrator.</t>
  </si>
  <si>
    <t>The organization conducting the inspection/assessment examines the information system to ensure the organization being inspected/assessed configures the information system to  shut the information system down, restarts the information system, and/or notifies system administrator when anomalies in the operation of the security functions defined in SI-6, CCI 2695 are discovered.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2702.
DoD has defined the alternative action(s) as notifies system administrator.</t>
  </si>
  <si>
    <t>CCI-001295</t>
  </si>
  <si>
    <t>SI-6 (2)</t>
  </si>
  <si>
    <t>The information system implements automated mechanisms to support the management of distributed security testing.</t>
  </si>
  <si>
    <t>The organization being inspected/assessed configures the information system to implement automated mechanisms to support the management of distributed security testing.
For information system components that have applicable STIGs or SRGs, the organization being inspected/assessed must comply with the STIG/SRG guidance that pertains to CCI 1295.</t>
  </si>
  <si>
    <t>The organization conducting the inspection/assessment examines the information system to ensure the organization being inspected/assessed configures the information system to implement automated mechanisms to support the management of distributed security testing.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1295.</t>
  </si>
  <si>
    <t>CCI-001675</t>
  </si>
  <si>
    <t>SI-6 (3)</t>
  </si>
  <si>
    <t>The organization defines the personnel or roles that are to receive reports on the results of security function verification.</t>
  </si>
  <si>
    <t>The organization being inspected/assessed is automatically compliant with this CCI because they are covered at the DoD level
DoD has defined the personnel or roles as at a minimum, the ISSO and ISSM.</t>
  </si>
  <si>
    <t>CCI-001296</t>
  </si>
  <si>
    <t>The organization reports the result of security function verification to organization-defined personnel or roles.</t>
  </si>
  <si>
    <t>The organization being inspected/assessed documents and implements a process to report the result of security function verification to at a minimum, the ISSO and ISSM.
The organization must maintain an audit trail of reporting.
DoD has defined the personnel or roles as at a minimum, the ISSO and ISSM.</t>
  </si>
  <si>
    <t>The organization conducting the inspection/assessment obtains and examines the documented process as well as the audit trail of reporting to ensure the organization being inspected/assessed reports the result of security function verification to at a minimum, the ISSO and ISSM.
DoD has defined the personnel or roles as at a minimum, the ISSO and ISSM.</t>
  </si>
  <si>
    <t>CCI-002703</t>
  </si>
  <si>
    <t>The organization defines the software, firmware, and information which will be subjected to integrity verification tools to detect unauthorized changes.</t>
  </si>
  <si>
    <t>The organization being inspected/assessed defines and documents the software, firmware, and information which will be subjected to integrity verification tools to detect unauthorized changes.
DoD has determined the software, firmware, and information are not appropriate to define at the Enterprise level.</t>
  </si>
  <si>
    <t>The organization conducting the inspection/assessment obtains and examines the documented software, firmware, and information to ensure the organization being inspected/assessed defines the software, firmware, and information which will be subjected to integrity verification tools to detect unauthorized changes.
DoD has determined the software, firmware, and information are not appropriate to define at the Enterprise level.</t>
  </si>
  <si>
    <t>CCI-002704</t>
  </si>
  <si>
    <t>The organization employs integrity verification tools to detect unauthorized changes to organization-defined software, firmware, and information.</t>
  </si>
  <si>
    <t>The organization being inspected/assessed designs the information system to employ integrity verification tools to detect unauthorized changes to software, firmware, and information defined in SI-7, CCI 2703.</t>
  </si>
  <si>
    <t>The organization conducting the inspection/assessment obtains and examines the hardware/software lists and any other documentation applicable to integrity verification tools to ensure the organization being inspected/assessed employs  integrity verification tools to detect unauthorized changes to software, firmware, and information defined in SI-7, CCI 2703.</t>
  </si>
  <si>
    <t>CCI-002705</t>
  </si>
  <si>
    <t>The organization defines the software on which integrity checks will be performed.</t>
  </si>
  <si>
    <t>The organization being inspected/assessed defines and documents the software on which integrity checks will be performed.
DoD has determined the software is not appropriate to define at the Enterprise level.</t>
  </si>
  <si>
    <t>The organization conducting the inspection/assessment obtains and examines the documented software to ensure the organization being inspected/assessed  defines the firmware on which integrity checks will be performed.
DoD has determined the software is not appropriate to define at the Enterprise level.</t>
  </si>
  <si>
    <t>CCI-002706</t>
  </si>
  <si>
    <t>The organization defines the firmware on which integrity checks will be performed.</t>
  </si>
  <si>
    <t>The organization being inspected/assessed defines and documents the firmware on which integrity checks will be performed.
DoD has determined the firmware is not appropriate to define at the Enterprise level.</t>
  </si>
  <si>
    <t>The organization conducting the inspection/assessment obtains and examines the documented firmware to ensure the organization being inspected/assessed  defines the firmware on which integrity checks will be performed.
DoD has determined the firmware is not appropriate to define at the Enterprise level.</t>
  </si>
  <si>
    <t>CCI-002707</t>
  </si>
  <si>
    <t>The organization defines the information on which integrity checks will be performed.</t>
  </si>
  <si>
    <t>The organization being inspected/assessed defines and documents the information on which integrity checks will be performed.
DoD has determined the information is not appropriate to define at the Enterprise level.</t>
  </si>
  <si>
    <t>The organization conducting the inspection/assessment obtains and examines the documented information to ensure the organization being inspected/assessed  defines the information on which integrity checks will be performed.
DoD has determined the information is not appropriate to define at the Enterprise level.</t>
  </si>
  <si>
    <t>CCI-002708</t>
  </si>
  <si>
    <t>The organization defines the transitional state or security-relevant events when the information system will perform integrity checks on software, firmware and information.</t>
  </si>
  <si>
    <t>The organization being inspected/assessed defines and documents the transitional state or security-relevant events when the information system will perform integrity checks on software, firmware and information.
DoD has determined the transitional state or security-relevant events are not appropriate to define at the Enterprise level.</t>
  </si>
  <si>
    <t>The organization conducting the inspection/assessment obtains and examines the documented transitional state or security-relevant event to ensure the organization being inspected/assessed defines the transitional state or security-relevant events when the information system will perform integrity checks on software, firmware and information.
DoD has determined the transitional state or security-relevant events are not appropriate to define at the Enterprise level.</t>
  </si>
  <si>
    <t>CCI-002709</t>
  </si>
  <si>
    <t>The organization defines the frequency at which it will perform integrity checks of software, firmware and information.</t>
  </si>
  <si>
    <t>CCI-002710</t>
  </si>
  <si>
    <t>The information system performs an integrity check of organization-defined software at startup, at organization-defined transitional states or security-relevant events, or on organization-defined frequency.</t>
  </si>
  <si>
    <t>The organization being inspected/assessed configures the information system to perform an integrity check of software defined in SI-7 (1), CCI 2705 at startup, at transitional states  or security-relevant events defined in SI-7 (1), CCI 2708, or annually.
For information system components that have applicable STIGs or SRGs, the organization being inspected/assessed must comply with the STIG/SRG guidance that pertains to CCI 2710.
DoD has defined the frequency as annually.</t>
  </si>
  <si>
    <t>The organization conducting the inspection/assessment examines the information system to ensure the organization being inspected/assessed configures the information system to perform an integrity check of software defined in SI-7 (1), CCI 2705 at startup, at transitional states  or security-relevant events defined in SI-7 (1), CCI 2708, or annually.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2710.
DoD has defined the frequency as annually.</t>
  </si>
  <si>
    <t>CCI-002711</t>
  </si>
  <si>
    <t>The information system performs an integrity check of organization-defined firmware at startup, at organization-defined transitional states or security-relevant events, or on organization-defined frequency.</t>
  </si>
  <si>
    <t>The organization being inspected/assessed configures the information system to perform an integrity check of firmware defined in SI-7 (1), CCI 2706 at startup, at transitional states  or security-relevant events defined in SI-7 (1), CCI 2708, or annually.
For information system components that have applicable STIGs or SRGs, the organization being inspected/assessed must comply with the STIG/SRG guidance that pertains to CCI 2711.
DoD has defined the frequency as annually.</t>
  </si>
  <si>
    <t>The organization conducting the inspection/assessment examines the information system to ensure the organization being inspected/assessed configures the information system to perform an integrity check of firmware defined in SI-7 (1), CCI 2706 at startup, at transitional states  or security-relevant events defined in SI-7 (1), CCI 2708, or annually.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2711.
DoD has defined the frequency as annually.</t>
  </si>
  <si>
    <t>CCI-002712</t>
  </si>
  <si>
    <t>The information system performs an integrity check of organization-defined information at startup, at organization-defined transitional states or security-relevant events, or on organization-defined frequency.</t>
  </si>
  <si>
    <t>The organization being inspected/assessed configures the information system to perform an integrity check of information defined in SI-7 (1), CCI 2707 at startup, at transitional states  or security-relevant events defined in SI-7 (1), CCI 2708, or annually.
For information system components that have applicable STIGs or SRGs, the organization being inspected/assessed must comply with the STIG/SRG guidance that pertains to CCI 2712.
DoD has defined the frequency as annually.</t>
  </si>
  <si>
    <t>The organization conducting the inspection/assessment examines the information system to ensure the organization being inspected/assessed configures the information system to perform an integrity check of information defined in SI-7 (1), CCI 2707 at startup, at transitional states  or security-relevant events defined in SI-7 (1), CCI 2708, or annually.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2712.
DoD has defined the frequency as annually.</t>
  </si>
  <si>
    <t>CCI-002713</t>
  </si>
  <si>
    <t>The organization defines the personnel or roles to be notified when discrepancies are discovered during integrity verification.</t>
  </si>
  <si>
    <t>CCI-001300</t>
  </si>
  <si>
    <t>The organization employs automated tools that provide notification to organization-defined personnel or roles upon discovering discrepancies during integrity verification.</t>
  </si>
  <si>
    <t>The organization being inspected/assessed documents and implements automated tools that provide notification to at a minimum, the ISSO and ISSM upon discovering discrepancies during integrity verification.
DoD has defined the personnel or roles as at a minimum, the ISSO and ISSM.</t>
  </si>
  <si>
    <t>The organization conducting the inspection/assessment obtains and examines documentation of the use of the identified automated tools to ensure the organization being inspected/assessed employs automated tools that provide notification to at a minimum, the ISSO and ISSM upon discovering discrepancies during integrity verification.
The organization being inspected/assessed may be required to demonstrate use of their identified automated tools.
DoD has defined the personnel or roles as at a minimum, the ISSO and ISSM.</t>
  </si>
  <si>
    <t>CCI-001301</t>
  </si>
  <si>
    <t>SI-7 (3)</t>
  </si>
  <si>
    <t>The organization employs centrally managed integrity verification tools.</t>
  </si>
  <si>
    <t>The organization being inspected/assessed documents and implements centrally managed integrity verification tools.</t>
  </si>
  <si>
    <t>The organization conducting the inspection/assessment obtains and examines documentation of the use of the identified centrally managed integrity verification tools to ensure the organization being inspected/assessed employs centrally managed integrity verification tools.
The organization being inspected/assessed may be required to demonstrate use of their identified integrity verification tools.</t>
  </si>
  <si>
    <t>CCI-002714</t>
  </si>
  <si>
    <t>The organization defines the security safeguards that are to be employed when integrity violations are discovered.</t>
  </si>
  <si>
    <t>The organization being inspected/assessed defines and documents the security safeguards that are to be employed when integrity violations are discovered.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</si>
  <si>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that are to be employed when integrity violations are discovered.
DoD has determined the security safeguards are not appropriate to define at the Enterprise level.</t>
  </si>
  <si>
    <t>CCI-002715</t>
  </si>
  <si>
    <t>The information system automatically shuts the information system down, restarts the information system, and/or implements organization-defined security safeguards when integrity violations are discovered.</t>
  </si>
  <si>
    <t>The organization being inspected/assessed configures the information system to automatically shut the information system down, restart the information system, and/or implement security safeguards defined in SI-7 (5), CCI 2714 when integrity violations are discovered.
For information system components that have applicable STIGs or SRGs, the organization being inspected/assessed must comply with the STIG/SRG guidance that pertains to CCI 2715.</t>
  </si>
  <si>
    <t>The organization conducting the inspection/assessment examines the information system to ensure the organization being inspected/assessed configures the information system to automatically shut the information system down, restart the information system, and/or implement security safeguards defined in SI-7 (5), CCI 2714 when integrity violations are discovered.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2715.</t>
  </si>
  <si>
    <t>CCI-002716</t>
  </si>
  <si>
    <t>SI-7 (6)</t>
  </si>
  <si>
    <t>The information system implements cryptographic mechanisms to detect unauthorized changes to software.</t>
  </si>
  <si>
    <t>The organization being inspected/assessed configures the information system to implement FIPS-approved cryptographic mechanisms to detect unauthorized changes to software.
For information system components that have applicable STIGs or SRGs, the organization being inspected/assessed must comply with the STIG/SRG guidance that pertains to CCI 2716.</t>
  </si>
  <si>
    <t>The organization conducting the inspection/assessment examines the information system to ensure the organization being inspected/assessed configures the information system to implement FIPS-approved cryptographic mechanisms to detect unauthorized changes to software.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2716.</t>
  </si>
  <si>
    <t>CCI-002717</t>
  </si>
  <si>
    <t>The information system implements cryptographic mechanisms to detect unauthorized changes to firmware.</t>
  </si>
  <si>
    <t>The organization being inspected/assessed configures the information system to implement FIPS-approved cryptographic mechanisms to detect unauthorized changes to firmware.
For information system components that have applicable STIGs or SRGs, the organization being inspected/assessed must comply with the STIG/SRG guidance that pertains to CCI 2717.</t>
  </si>
  <si>
    <t>The organization conducting the inspection/assessment examines the information system to ensure the organization being inspected/assessed configures the information system to implement FIPS-approved cryptographic mechanisms to detect unauthorized changes to firmware.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2717.</t>
  </si>
  <si>
    <t>CCI-002718</t>
  </si>
  <si>
    <t>The information system implements cryptographic mechanisms to detect unauthorized changes to information.</t>
  </si>
  <si>
    <t>The organization being inspected/assessed configures the information system to implement FIPS-approved cryptographic mechanisms to detect unauthorized changes to information.
For information system components that have applicable STIGs or SRGs, the organization being inspected/assessed must comply with the STIG/SRG guidance that pertains to CCI 2718.</t>
  </si>
  <si>
    <t>The organization conducting the inspection/assessment examines the information system to ensure the organization being inspected/assessed configures the information system to implement FIPS-approved cryptographic mechanisms to detect unauthorized changes to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2718.</t>
  </si>
  <si>
    <t>CCI-002719</t>
  </si>
  <si>
    <t>The organization defines the unauthorized security-relevant changes to the information system that are to be incorporated into the organizational incident response capability.</t>
  </si>
  <si>
    <t>The organization being inspected/assessed defines and documents the unauthorized security-relevant changes to the information system that are to be incorporated into the organizational incident response capability.
DoD has determined the security-relevant changes to the information are not appropriate to define at the Enterprise level.</t>
  </si>
  <si>
    <t>The organization conducting the inspection/assessment obtains and examines the documented security-relevant changes to the information to ensure the organization being inspected/assessed defines the unauthorized security-relevant changes to the information system that are to be incorporated into the organizational incident response capability.
DoD has determined the security-relevant changes to the information are not appropriate to define at the Enterprise level.</t>
  </si>
  <si>
    <t>CCI-002720</t>
  </si>
  <si>
    <t>The organization incorporates the detection of unauthorized organization-defined security-relevant changes to the information system into the organizational incident response capability.</t>
  </si>
  <si>
    <t>The organization being inspected/assessed  incorporates the detection of unauthorized security-relevant changes to the information system defined in SI-7 (7), CCI 2719 into the organizational incident response capability.</t>
  </si>
  <si>
    <t>The organization conducting the inspection/assessment examines the organizational incident response capability to ensure the organization being inspected/assessed incorporates the detection of unauthorized security-relevant changes to the information system defined in SI-7 (7), CCI 2719.</t>
  </si>
  <si>
    <t>CCI-002721</t>
  </si>
  <si>
    <t>SI-7 (8)</t>
  </si>
  <si>
    <t>The organization defines the personnel or roles that are to be alerted by the information system when it detects a potential integrity violation.</t>
  </si>
  <si>
    <t>CCI-002722</t>
  </si>
  <si>
    <t>The organization defines other actions that can be taken when the  information system detects a potential integrity violation.</t>
  </si>
  <si>
    <t>The organization being inspected/assessed defines and documents other actions that can be taken when the  information system detects a potential integrity violation.
DoD has determined the other actions are not appropriate to define at the Enterprise level.</t>
  </si>
  <si>
    <t>The organization conducting the inspection/assessment obtains and examines the documented other actions to ensure the organization being inspected/assessed defines other actions that can be taken when the  information system detects a potential integrity violation.
DoD has determined the other actions are not appropriate to define at the Enterprise level.</t>
  </si>
  <si>
    <t>CCI-002723</t>
  </si>
  <si>
    <t>The information system, upon detection of a potential integrity violation, provides the capability to audit the event.</t>
  </si>
  <si>
    <t>The organization being inspected/assessed configures the information system to provide the capability to audit the event upon detection of a potential integrity violation.
For information system components that have applicable STIGs or SRGs, the organization being inspected/assessed must comply with the STIG/SRG guidance that pertains to CCI 2723.</t>
  </si>
  <si>
    <t>The organization conducting the inspection/assessment examines the information system to ensure the organization being inspected/assessed configures the information system to  provide the capability to audit the event upon detection of a potential integrity violation.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2723.</t>
  </si>
  <si>
    <t>CCI-002724</t>
  </si>
  <si>
    <t>The information system, upon detection of a potential integrity violation, initiates one or more of following actions: generates an audit record; alerts current user; alerts organization-defined personnel or roles; and/or organization-defined other actions.</t>
  </si>
  <si>
    <t>The organization being inspected/assessed configures the information system to initiate one or more of following actions: generates an audit record; alerts current user; alerts at a minimum, the ISSO and ISSM; and/or other actions defined in SI-7 (8), CCI  2722 upon detection of a potential integrity violation.
For information system components that have applicable STIGs or SRGs, the organization being inspected/assessed must comply with the STIG/SRG guidance that pertains to CCI 2724.
DoD has defined the personnel or roles as at a minimum, the ISSO and ISSM.</t>
  </si>
  <si>
    <t>The organization conducting the inspection/assessment examines the information system to ensure the organization being inspected/assessed configures the information system to  initiate one or more of following actions: generates an audit record; alerts current user; alerts at a minimum, the ISSO and ISSM; and/or other actions defined in SI-7 (8), CCI  2722 upon detection of a potential integrity violation.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2724.
DoD has defined the personnel or roles as at a minimum, the ISSO and ISSM.</t>
  </si>
  <si>
    <t>CCI-002725</t>
  </si>
  <si>
    <t>SI-7 (9)</t>
  </si>
  <si>
    <t>The organization defines the devices which will have the integrity of the boot process verified.</t>
  </si>
  <si>
    <t>DoD has defined the devices as all devices capable of verification of the boot process.</t>
  </si>
  <si>
    <t>The organization being inspected/assessed is automatically compliant with this CCI because they are covered at the DoD level.
DoD has defined the devices as all devices capable of verification of the boot process.</t>
  </si>
  <si>
    <t>CCI-002726</t>
  </si>
  <si>
    <t>The information system verifies the integrity of the boot process of organization-defined devices.</t>
  </si>
  <si>
    <t>The organization being inspected/assessed configures the information system to verify the integrity of the boot process of all devices capable of verification of the boot process.
For information system components that have applicable STIGs or SRGs, the organization being inspected/assessed must comply with the STIG/SRG guidance that pertains to CCI 2726.
 DoD has defined the devices as all devices capable of verification of the boot process.</t>
  </si>
  <si>
    <t>The organization conducting the inspection/assessment examines the information system to ensure the organization being inspected/assessed configures the information system to verify the integrity of the boot process of all devices capable of verification of the boot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2726.
DoD has defined the devices as all devices capable of verification of the boot process.</t>
  </si>
  <si>
    <t>CCI-002727</t>
  </si>
  <si>
    <t>SI-7 (10)</t>
  </si>
  <si>
    <t>The organization defines the security safeguards to be implemented to protect the integrity of the boot firmware in organization-defined devices.</t>
  </si>
  <si>
    <t>The organization being inspected/assessed defines and documents the security safeguards to be implemented to protect the integrity of the boot firmware in organization-defined devices.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</si>
  <si>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implemented to protect the integrity of the boot firmware in organization-defined devices.
DoD has determined the security safeguards are not appropriate to define at the Enterprise level.</t>
  </si>
  <si>
    <t>CCI-002728</t>
  </si>
  <si>
    <t>The organization defines the devices on which organization-defined security safeguards will be implemented to protect the integrity of the boot firmware.</t>
  </si>
  <si>
    <t>The organization being inspected/assessed defines and documents the devices on which organization-defined security safeguards will be implemented to protect the integrity of the boot firmware.
DoD has determined the devices are not appropriate to define at the Enterprise level.</t>
  </si>
  <si>
    <t>The organization conducting the inspection/assessment obtains and examines the documented devices to ensure the organization being inspected/assessed  defines the devices on which organization-defined security safeguards will be implemented to protect the integrity of the boot firmware.
DoD has determined the devices are not appropriate to define at the Enterprise level.</t>
  </si>
  <si>
    <t>CCI-002729</t>
  </si>
  <si>
    <t>The information system implements organization-defined security safeguards to protect the integrity of boot firmware in organization-defined devices.</t>
  </si>
  <si>
    <t>The organization being inspected/assessed configures the information system to implement security safeguards defined in SI-7 (10), CCI 2727 to protect the integrity of boot firmware in devices defined in SI-7 (10), CCI 2728.
For information system components that have applicable STIGs or SRGs, the organization being inspected/assessed must comply with the STIG/SRG guidance that pertains to CCI 2729.</t>
  </si>
  <si>
    <t>The organization conducting the inspection/assessment examines the information system to ensure the organization being inspected/assessed configures the information system to  implement security safeguards defined in SI-7 (10), CCI 2727 to protect the integrity of boot firmware in devices defined in SI-7 (10), CCI 2728.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2729.</t>
  </si>
  <si>
    <t>CCI-002730</t>
  </si>
  <si>
    <t>SI-7 (11)</t>
  </si>
  <si>
    <t>The organization defines the user-installed software that is to be executed in a confined physical or virtual machine environment with limited privileges.</t>
  </si>
  <si>
    <t>The organization being inspected/assessed defines and documents the user-installed software that is to be executed in a confined physical or virtual machine environment with limited privileges.
DoD has determined the user-installed software is not appropriate to define at the Enterprise level.</t>
  </si>
  <si>
    <t>The organization conducting the inspection/assessment obtains and examines the documented user-installed software to ensure the organization being inspected/assessed defines the user-installed software that is to be executed in a confined physical or virtual machine environment with limited privileges.
DoD has determined the user-installed software is not appropriate to define at the Enterprise level.</t>
  </si>
  <si>
    <t>CCI-002731</t>
  </si>
  <si>
    <t>The organization requires that organization-defined user-installed software execute in a confined physical or virtual machine environment with limited privileges.</t>
  </si>
  <si>
    <t>The organization being inspected/assessed requires that user-installed software defined in SI-7 (11), CCI 2730 execute in a confined physical or virtual machine environment with limited privileges.</t>
  </si>
  <si>
    <t>The organization conducting the inspection/assessment examines the information system to ensure that software defined in SI-7 (11), CCI 2730 executes in a confined physical or virtual machine environment with limited privileges.</t>
  </si>
  <si>
    <t>CCI-002732</t>
  </si>
  <si>
    <t>SI-7 (12)</t>
  </si>
  <si>
    <t>The organization defines the user-installed software that is to have its integrity verified prior to execution.</t>
  </si>
  <si>
    <t>DoD has defined the user-installed software as all user installed software (NOTE: the key is the term "user installed.").</t>
  </si>
  <si>
    <t>The organization being inspected/assessed is automatically compliant with this CCI because they are covered at the DoD level.
DoD has defined the user-installed software as all user installed software (NOTE: the key is the term "user installed.").</t>
  </si>
  <si>
    <t>CCI-002733</t>
  </si>
  <si>
    <t>The organization requires that the integrity of organization-defined user-installed software be verified prior to execution.</t>
  </si>
  <si>
    <t>The organization being inspected/assessed requires that the integrity of all user installed software (NOTE: the key is the term "user installed.") be verified prior to execution.
DoD has defined the user-installed software as all user installed software (NOTE: the key is the term "user installed.").</t>
  </si>
  <si>
    <t>The organization conducting the inspection/assessment examines the information system to ensure that all user installed software (NOTE: the key is the term "user installed.") is verified prior to execution.
DoD has defined the user-installed software as all user installed software (NOTE: the key is the term "user installed.").</t>
  </si>
  <si>
    <t>CCI-002734</t>
  </si>
  <si>
    <t>SI-7 (13)</t>
  </si>
  <si>
    <t>The organization defines the personnel or roles which have the authority to explicitly approve binary or machine-executable code.</t>
  </si>
  <si>
    <t>DoD has defined has personnel or roles as the ISSO or ISSM.</t>
  </si>
  <si>
    <t>The organization being inspected/assessed is automatically compliant with this CCI because they are covered at the DoD level.
DoD has defined has personnel or roles as the ISSO or ISSM.</t>
  </si>
  <si>
    <t>CCI-002735</t>
  </si>
  <si>
    <t>The organization allows execution of binary or machine-executable code obtained from sources with limited or no warranty and without the provision of source code only in confined physical or virtual machine environments.</t>
  </si>
  <si>
    <t>The organization being inspected/assessed allows execution of binary or machine-executable code obtained from sources without vendor support or with no warranty and without the provision of source code only in confined physical or virtual machine environments.</t>
  </si>
  <si>
    <t>The organization conducting the inspection/assessment obtains and examines the software list and examines the information system to ensure the organization being inspected/assessed allows execution of binary or machine-executable code obtained from sources without vendor support or with no warranty and without the provision of source code only in confined physical or virtual machine environments.</t>
  </si>
  <si>
    <t>CCI-002736</t>
  </si>
  <si>
    <t>The organization allows execution of binary or machine-executable code obtained from sources with limited or no warranty and without the provision of source code only with the explicit approval of organization-defined personnel or roles.</t>
  </si>
  <si>
    <t>The organization being inspected/assessed allows execution of binary or machine-executable code obtained from sources without vendor support or with no warranty and without the provision of source code only with the explicit approval of the ISSO or ISSM.
DoD has defined has personnel or roles as the ISSO or ISSM.</t>
  </si>
  <si>
    <t>The organization conducting the inspection/assessment obtains and examines the software list and examines the information system to ensure the organization being inspected/assessed allows execution of binary or machine-executable code obtained from sources without vendor support or with no warranty and without the provision of source code only with the explicit approval of the ISSO or ISSM. 
DoD has defined has personnel or roles as the ISSO or ISSM.</t>
  </si>
  <si>
    <t>CCI-002737</t>
  </si>
  <si>
    <t>SI-7 (14) (a)</t>
  </si>
  <si>
    <t>The organization prohibits the use of binary or machine-executable code from sources with limited or no warranty and without the provision of source code.</t>
  </si>
  <si>
    <t>The organization being inspected/assessed prohibits the use of binary or machine-executable code obtained from sources without vendor support or with no warranty and without the provision of source code.</t>
  </si>
  <si>
    <t>The organization conducting the inspection/assessment obtains and examines the software list and examines the information system to ensure the organization being inspected/assessed prohibits the use of binary or machine-executable code obtained from sources without vendor support or with no warranty and without the provision of source code.</t>
  </si>
  <si>
    <t>CCI-002738</t>
  </si>
  <si>
    <t>SI-7 (14) (b)</t>
  </si>
  <si>
    <t>The organization provides exceptions to the source code requirement only for compelling mission/operational requirements and with the approval of the authorizing official.</t>
  </si>
  <si>
    <t>The organization being inspected/assessed documents and provides exceptions to the  source code requirement only for compelling mission/operational requirements and with the approval of the authorizing official.</t>
  </si>
  <si>
    <t>The organization conducting the inspection/assessment obtains and examines the documented exceptions to the source code requirement to ensure the organization being inspected/assessed provides justification and approval of the authorizing official for all exceptions to the source code requirement.</t>
  </si>
  <si>
    <t>CCI-002739</t>
  </si>
  <si>
    <t>SI-7 (15)</t>
  </si>
  <si>
    <t>The organization defines the software or firmware components on which cryptographic mechanisms are to be implemented to support authentication prior to installation.</t>
  </si>
  <si>
    <t>DoD has defined the software or firmware components as all software and firmware from vendors/sources that provide cryptographic mechanisms to enable the validation of code authenticity and integrity.</t>
  </si>
  <si>
    <t>The organization being inspected/assessed is automatically compliant with this CCI because they are covered at the DoD level.
DoD has defined the software or firmware components as all software and firmware from vendors/sources that provide cryptographic mechanisms to enable the validation of code authenticity and integrity.</t>
  </si>
  <si>
    <t>CCI-002740</t>
  </si>
  <si>
    <t>The information system implements cryptographic mechanisms to authenticate organization-defined software or firmware components prior to installation.</t>
  </si>
  <si>
    <t>The organization being inspected/assessed configures the information system to implement cryptographic mechanisms to authenticate   all software and firmware from vendors/sources that provide cryptographic mechanisms to enable the validation of code authenticity and integrity prior to installation.
For information system components that have applicable STIGs or SRGs, the organization being inspected/assessed must comply with the STIG/SRG guidance that pertains to CCI 2740.
DoD has defined the software or firmware components as all software and firmware from vendors/sources that provide cryptographic mechanisms to enable the validation of code authenticity and integrity.</t>
  </si>
  <si>
    <t>The organization conducting the inspection/assessment examines the information system to ensure the organization being inspected/assessed configures the information system to  implement cryptographic mechanisms to authenticate all software and firmware from vendors/sources that provide cryptographic mechanisms to enable the validation of code authenticity and integrity prior to installation.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2740.
DoD has defined the software or firmware components as all software and firmware from vendors/sources that provide cryptographic mechanisms to enable the validation of code authenticity and integrity.</t>
  </si>
  <si>
    <t>CCI-001322</t>
  </si>
  <si>
    <t>SI-7 (16)</t>
  </si>
  <si>
    <t>The organization defines a time period that is the most a process is allowed to execute without supervision.</t>
  </si>
  <si>
    <t>The organization being inspected/assessed defines and documents a time period that is the most a process is allowed to execute without supervision.
DoD has determined the time period is not appropriate to define at the Enterprise level.</t>
  </si>
  <si>
    <t>The organization conducting the inspection/assessment obtains and examines the documented time period to ensure the organization being inspected/assessed defines a time period that is the most a process is allowed to execute without supervision.
DoD has determined the time period is not appropriate to define at the Enterprise level.</t>
  </si>
  <si>
    <t>CCI-001321</t>
  </si>
  <si>
    <t>The organization does not allow a process to execute without supervision for more than an organization-defined time period.</t>
  </si>
  <si>
    <t>The organization being inspected/assessed does not allow a process to execute without supervision for more than the time period defined in SI-7 (16), CCI 1322.</t>
  </si>
  <si>
    <t>The organization conducting the inspection/assessment obtains and examines any applicable evidence of process supervision to ensure the organization being inspected/assessed does not allow a process to execute without supervision for more than the time period defined in SI-7 (16), CCI 1322.</t>
  </si>
  <si>
    <t>CCI-002741</t>
  </si>
  <si>
    <t>SI-8 (a)</t>
  </si>
  <si>
    <t>The organization employs spam protection mechanisms at information system entry points to detect and take action on unsolicited messages.</t>
  </si>
  <si>
    <t>The organization being inspected/assessed implements spam protection mechanisms at information system entry points to detect and take action on unsolicited messages.</t>
  </si>
  <si>
    <t>The organization conducting the inspection/assessment obtains and examines the hardware/software list to ensure the organization being inspected/assessed  implements spam protection mechanisms at information system entry points to detect and take action on unsolicited messages.
The organization may be required to demonstrate the use of the identified spam protection mechanisms.</t>
  </si>
  <si>
    <t>CCI-002742</t>
  </si>
  <si>
    <t>The organization employs spam protection mechanisms at information system exit points to detect and take action on unsolicited messages.</t>
  </si>
  <si>
    <t>The organization being inspected/assessed implements spam protection mechanisms at information system exit points to detect and take action on unsolicited messages.</t>
  </si>
  <si>
    <t>The organization conducting the inspection/assessment obtains and examines the hardware/software list to ensure the organization being inspected/assessed  implements spam protection mechanisms at information system exit points to detect and take action on unsolicited messages.
The organization may be required to demonstrate the use of the identified spam protection mechanisms.</t>
  </si>
  <si>
    <t>CCI-001306</t>
  </si>
  <si>
    <t>SI-8 (b)</t>
  </si>
  <si>
    <t>The organization updates spam protection mechanisms when new releases are available in accordance with organizational configuration management policy and procedures.</t>
  </si>
  <si>
    <t>The organization being inspected/assessed documents and implements a process to update spam protection mechanisms when new releases are available in accordance with organizational configuration management policy and procedures.</t>
  </si>
  <si>
    <t>The organization conducting the inspection/assessment obtains and examines the documented process and examines the spam protection mechanisms to ensure the organization being inspected/assessed updates spam protection mechanisms when new releases are available in accordance with organizational configuration management policy and procedures.</t>
  </si>
  <si>
    <t>CCI-001307</t>
  </si>
  <si>
    <t>The organization centrally manages spam protection mechanisms.</t>
  </si>
  <si>
    <t>The organization being inspected/assessed documents and implements a process to centrally manage spam protection mechanisms.</t>
  </si>
  <si>
    <t>The organization conducting the inspection/assessment obtains and examines the documented process to ensure the organization being inspected/assessed centrally manages spam protection mechanisms.</t>
  </si>
  <si>
    <t>CCI-001308</t>
  </si>
  <si>
    <t>The information system automatically updates spam protection mechanisms .</t>
  </si>
  <si>
    <t>The organization being inspected/assessed configures the information system to automatically update spam protection mechanisms.
For information system components that have applicable STIGs or SRGs, the organization being inspected/assessed must comply with the STIG/SRG guidance that pertains to CCI 1308.</t>
  </si>
  <si>
    <t>The organization conducting the inspection/assessment examines the information system to ensure the organization being inspected/assessed configures the information system to automatically update spam protection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1308.</t>
  </si>
  <si>
    <t>CCI-002743</t>
  </si>
  <si>
    <t>SI-8 (3)</t>
  </si>
  <si>
    <t>The information system implements spam protection mechanisms with a learning capability to more effectively identify legitimate communications traffic.</t>
  </si>
  <si>
    <t>The organization being inspected/assessed configures the information system to implement spam protection mechanisms with a learning capability to more effectively identify legitimate communications traffic.
For information system components that have applicable STIGs or SRGs, the organization being inspected/assessed must comply with the STIG/SRG guidance that pertains to CCI 2743.</t>
  </si>
  <si>
    <t>The organization conducting the inspection/assessment examines the information system to ensure the organization being inspected/assessed configures the information system to implement spam protection mechanisms with a learning capability to more effectively identify legitimate communications traffic.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2743.</t>
  </si>
  <si>
    <t>CCI-002744</t>
  </si>
  <si>
    <t>The organization defines the inputs the information system is to conduct validity checks.</t>
  </si>
  <si>
    <t>The organization being inspected/assessed defines and documents specific inputs which do not require validity checks.
DoD has defined the information inputs as all inputs except those identified specifically by the organization.</t>
  </si>
  <si>
    <t>The organization conducting the DoD has defined the information inputs as all inputs except those identified specifically by the organization.</t>
  </si>
  <si>
    <t>CCI-001310</t>
  </si>
  <si>
    <t>The information system checks the validity of organization-defined inputs.</t>
  </si>
  <si>
    <t>The organization being inspected/assessed configures the information system to check the validity of all inputs except those identified specifically by the organization.
For information system components that have applicable STIGs or SRGs, the organization being inspected/assessed must comply with the STIG/SRG guidance that pertains to CCI 1310.
DoD has defined the information inputs as all inputs except those identified specifically by the organization.</t>
  </si>
  <si>
    <t>The organization conducting the inspection/assessment examines the information system to ensure the organization being inspected/assessed configures the information system to  check the validity of all inputs except those identified specifically by the organization.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1310.
DoD has defined the information inputs as all inputs except those identified specifically by the organization.</t>
  </si>
  <si>
    <t>CCI-002745</t>
  </si>
  <si>
    <t>SI-10 (1)</t>
  </si>
  <si>
    <t>SI-10 (1) (a)</t>
  </si>
  <si>
    <t>The organization defines the inputs for which the information system provides a manual override capability for input validation.</t>
  </si>
  <si>
    <t>The organization being inspected/assessed defines and documents the inputs for which the information system provides a manual override capability for input validation.
DoD has determined the inputs are not appropriate to define at the Enterprise level.</t>
  </si>
  <si>
    <t>The organization conducting the inspection/assessment obtains and examines the documented inputs to ensure the organization being inspected/assessed defines the inputs for which the information system provides a manual override capability for input validation.
DoD has determined the inputs are not appropriate to define at the Enterprise level.</t>
  </si>
  <si>
    <t>CCI-002746</t>
  </si>
  <si>
    <t>The information system provides a manual override capability for input validation of organization-defined inputs.</t>
  </si>
  <si>
    <t>The organization being inspected/assessed configures the information system to provide a manual override capability for input validation of inputs defined in SI-10 (1), CCI 2745.
For information system components that have applicable STIGs or SRGs, the organization being inspected/assessed must comply with the STIG/SRG guidance that pertains to CCI 2746.</t>
  </si>
  <si>
    <t>The organization conducting the inspection/assessment examines the information system to ensure the organization being inspected/assessed configures the information system to provide a manual override capability for input validation of inputs defined in SI-10 (1), CCI 2745.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2746.</t>
  </si>
  <si>
    <t>CCI-002747</t>
  </si>
  <si>
    <t>SI-10 (1) (b)</t>
  </si>
  <si>
    <t>The organization defines the authorized individuals who have the capability to use the manual override capability for input validation.</t>
  </si>
  <si>
    <t>The organization being inspected/assessed defines and documents the authorized individuals who have the capability to use the manual override capability for input validation.
DoD has determined the authorized individuals are not appropriate to define at the Enterprise level.</t>
  </si>
  <si>
    <t>The organization conducting the inspection/assessment obtains and examines the documented authorized individuals to ensure the organization being inspected/assessed defines the authorized individuals who have the capability to use the manual override capability for input validation.
DoD has determined the authorized individuals are not appropriate to define at the Enterprise level.</t>
  </si>
  <si>
    <t>CCI-002748</t>
  </si>
  <si>
    <t>The information system restricts the use of the manual override capability to only organization-defined authorized individuals.</t>
  </si>
  <si>
    <t>The organization being inspected/assessed configures the information system to restrict the use of the manual override capability to only the authorized individuals defined in SI-10 (1), CCI 2747.
For information system components that have applicable STIGs or SRGs, the organization being inspected/assessed must comply with the STIG/SRG guidance that pertains to CCI 2748.</t>
  </si>
  <si>
    <t>The organization conducting the inspection/assessment examines the information system to ensure the organization being inspected/assessed configures the information system to restrict the use of the manual override capability to only the authorized individuals defined in SI-10 (1), CCI 2747.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2748.</t>
  </si>
  <si>
    <t>CCI-002749</t>
  </si>
  <si>
    <t>SI-10 (1) (c )</t>
  </si>
  <si>
    <t>The information system audits the use of the manual override capability.</t>
  </si>
  <si>
    <t>The organization being inspected/assessed configures the information system to audit the use of the manual override capability.
For information system components that have applicable STIGs or SRGs, the organization being inspected/assessed must comply with the STIG/SRG guidance that pertains to CCI 2749.</t>
  </si>
  <si>
    <t>The organization conducting the inspection/assessment examines the information system to ensure the organization being inspected/assessed configures the information system to audit the use of the manual override capability.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2749.</t>
  </si>
  <si>
    <t>CCI-002750</t>
  </si>
  <si>
    <t>SI-10 (2)</t>
  </si>
  <si>
    <t>The organization defines the time period within which input validation errors are reviewed.</t>
  </si>
  <si>
    <t>The organization being inspected/assessed defines and documents the time period within which input validation errors are reviewed.
DoD has determined the time period is not appropriate to define at the Enterprise level.</t>
  </si>
  <si>
    <t>The organization conducting the inspection/assessment obtains and examines the documented time period to ensure the organization being inspected/assessed  defines the time period within which input validation errors are reviewed.
DoD has determined the time period is not appropriate to define at the Enterprise level.</t>
  </si>
  <si>
    <t>CCI-002751</t>
  </si>
  <si>
    <t>The organization defines the time period within which input validation errors are resolved.</t>
  </si>
  <si>
    <t>The organization being inspected/assessed defines and documents the time period within which input validation errors are resolved.
DoD has determined the time period is not appropriate to define at the Enterprise level.</t>
  </si>
  <si>
    <t>The organization conducting the inspection/assessment obtains and examines the documented time period to ensure the organization being inspected/assessed  defines the time period within which input validation errors are resolved.
DoD has determined the time period is not appropriate to define at the Enterprise level.</t>
  </si>
  <si>
    <t>CCI-002752</t>
  </si>
  <si>
    <t>The organization ensures that input validation errors are reviewed within organization-defined time period.</t>
  </si>
  <si>
    <t>The organization being inspected/assessed documents and implements a process to review input validation errors within the time period defined in SI-10 (2), CCI 2750.
The organization must maintain records of review.</t>
  </si>
  <si>
    <t>The organization conducting the inspection/assessment obtains and examines the documented process as well as the records of review to ensure the organization being inspected/assessed reviews input validation errors within the time period defined in SI-10 (2), CCI 2750.</t>
  </si>
  <si>
    <t>CCI-002753</t>
  </si>
  <si>
    <t>The organization ensures that input validation errors are resolved within organization-defined time period.</t>
  </si>
  <si>
    <t>The organization being inspected/assessed documents and implements a process to resolve input validation errors within the time period defined in SI-10 (2), CCI 2751.
The organization must maintain records of resolution.</t>
  </si>
  <si>
    <t>The organization conducting the inspection/assessment obtains and examines the documented process as well as the records of resolution to ensure the organization being inspected/assessed resolves input validation errors within the time period defined in SI-10 (2), CCI 2751.</t>
  </si>
  <si>
    <t>CCI-002754</t>
  </si>
  <si>
    <t>SI-10 (3)</t>
  </si>
  <si>
    <t>The information system behaves in a predictable and documented manner that reflects organizational and system objectives when invalid inputs are received.</t>
  </si>
  <si>
    <t>The organization being inspected/assessed documents proper behavior that reflects organizational and system objectives for when invalid inputs are received.  
The organization being inspected/assessed configures the information system to behave in the documented manner when invalid inputs are received.
For information system components that have applicable STIGs or SRGs, the organization being inspected/assessed must comply with the STIG/SRG guidance that pertains to CCI 2754.</t>
  </si>
  <si>
    <t>The organization conducting the inspection/assessment obtains and examines the documented behavior to ensure the organization being inspected/assessed documents proper behavior that reflects organizational and system objectives for when invalid inputs are received.  
The organization conducting the inspection/assessment examines the information system to ensure the organization being inspected/assessed configures the information system to behave in the documented manner when invalid inputs are received.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2754.</t>
  </si>
  <si>
    <t>CCI-002755</t>
  </si>
  <si>
    <t>SI-10 (4)</t>
  </si>
  <si>
    <t>The organization accounts for timing interactions among information system components in determining appropriate responses for invalid inputs.</t>
  </si>
  <si>
    <t>The organization being inspected/assessed designs the information system to account for timing interactions among information system components in determining appropriate responses for invalid inputs.</t>
  </si>
  <si>
    <t>The organization conducting the inspection/assessment obtains and examines system design artifacts to ensure the organization being inspected/assessed  accounts for timing interactions among information system components in determining appropriate responses for invalid inputs.</t>
  </si>
  <si>
    <t>CCI-002756</t>
  </si>
  <si>
    <t>SI-10 (5)</t>
  </si>
  <si>
    <t>The organization defines the trusted sources to which the usage of information inputs will be restricted (e.g., whitelisting).</t>
  </si>
  <si>
    <t>The organization being inspected/assessed defines and documents the trusted sources to which the usage of information inputs will be restricted (e.g., whitelisting).
DoD has determined the trusted sources are not appropriate to define at the Enterprise level.</t>
  </si>
  <si>
    <t>The organization conducting the inspection/assessment obtains and examines the documented trusted sources to ensure the organization being inspected/assessed defines the trusted sources to which the usage of information inputs will be restricted (e.g., whitelisting).
DoD has determined the trusted sources are not appropriate to define at the Enterprise level.</t>
  </si>
  <si>
    <t>CCI-002757</t>
  </si>
  <si>
    <t>The organization defines the acceptable formats to which information inputs are restricted.</t>
  </si>
  <si>
    <t>The organization being inspected/assessed defines and documents the acceptable formats to which information inputs are restricted.
DoD has determined the acceptable formats are not appropriate to define at the Enterprise level.</t>
  </si>
  <si>
    <t>The organization conducting the inspection/assessment obtains and examines the documented acceptable formats to ensure the organization being inspected/assessed defines the acceptable formats to which information inputs are restricted.
DoD has determined the acceptable formats are not appropriate to define at the Enterprise level.</t>
  </si>
  <si>
    <t>CCI-002758</t>
  </si>
  <si>
    <t>The organization restricts the use of information inputs to organization-defined trusted sources and/or organization-defined formats.</t>
  </si>
  <si>
    <t>The organization being inspected/assessed designs the information system to restrict the use of information inputs to trusted sources defined in SI-10 (5), CCI 2756 and/or formats defined in SI-10 (5), CCI 2757.</t>
  </si>
  <si>
    <t>The organization conducting the inspection/assessment obtains and examines system design artifacts to ensure the organization being inspected/assessed restricts the use of information inputs to trusted sources defined in SI-10 (5), CCI 2756 and/or formats defined in SI-10 (5), CCI 2757.</t>
  </si>
  <si>
    <t>CCI-001312</t>
  </si>
  <si>
    <t>SI-11 (a)</t>
  </si>
  <si>
    <t>The information system generates error messages that provide information necessary for corrective actions without revealing information that could be exploited by adversaries.</t>
  </si>
  <si>
    <t>The organization being inspected/assessed configures the information system to generate error messages that provide information necessary for corrective actions without revealing information that could be exploited by adversaries.
For information system components that have applicable STIGs or SRGs, the organization being inspected/assessed must comply with the STIG/SRG guidance that pertains to CCI 1312.</t>
  </si>
  <si>
    <t>The organization conducting the inspection/assessment examines the information system to ensure the organization being inspected/assessed configures the information system to generate error messages that provide information necessary for corrective actions without revealing information that could be exploited by adversaries.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1312.</t>
  </si>
  <si>
    <t>CCI-002759</t>
  </si>
  <si>
    <t>SI-11 (b)</t>
  </si>
  <si>
    <t>The organization defines the personnel or roles to whom error messages are to be revealed.</t>
  </si>
  <si>
    <t>DoD has defined the personnel or roles as the ISSO, ISSM, and SCA.</t>
  </si>
  <si>
    <t>The organization being inspected/assessed is automatically compliant with this CCI because they are covered at the DoD level.
DoD has defined the personnel or roles as the ISSO, ISSM, and SCA.</t>
  </si>
  <si>
    <t>CCI-001314</t>
  </si>
  <si>
    <t>The information system reveals error messages only to organization-defined personnel or roles.</t>
  </si>
  <si>
    <t>The organization being inspected/assessed configures the information system to reveal error messages only to the ISSO, ISSM, and SCA.
For information system components that have applicable STIGs or SRGs, the organization being inspected/assessed must comply with the STIG/SRG guidance that pertains to CCI 1314.
DoD has defined the personnel or roles as the ISSO, ISSM, and SCA.</t>
  </si>
  <si>
    <t>The organization conducting the inspection/assessment examines the information system to ensure the organization being inspected/assessed configures the information system to  reveal error messages only to the ISSO, ISSM, and SCA.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1314.
DoD has defined the personnel or roles as the ISSO, ISSM, and SCA.</t>
  </si>
  <si>
    <t>CCI-001315</t>
  </si>
  <si>
    <t>The organization handles information within the information system and information output from the system in accordance with applicable federal laws, Executive Orders, directives, policies, regulations, standards, and operational requirements.</t>
  </si>
  <si>
    <t>The organization being inspected/assessed identifies and documents federal laws, Executive Orders, directives, policies, regulations, standards, and operational requirements which apply to the information within the information system.  
The organization documents and implements a process to handle information IAW those documented federal laws, Executive Orders, directives, policies, regulations, standards, and operational requirements.</t>
  </si>
  <si>
    <t>The organization conducting the inspection/assessment obtains and examines the documented list of applicable federal laws, Executive Orders, directives, policies, regulations, standards, and operational requirements which apply to the information within the information system, as well as the documented process for information handling to ensure the organization being inspected/assessed handles information within the information system and information output from the system in accordance with applicable federal laws, Executive Orders, directives, policies, regulations, standards, and operational requirements.</t>
  </si>
  <si>
    <t>CCI-001678</t>
  </si>
  <si>
    <t>The organization retains information within the information system and information output from the system in accordance with applicable federal laws, Executive Orders, directives, policies, regulations, standards, and operational requirements.</t>
  </si>
  <si>
    <t>The organization being inspected/assessed identifies and documents federal laws, Executive Orders, directives, policies, regulations, standards, and operational requirements which apply to the information within the information system.  
The organization documents and implements a process to retain information IAW those documented federal laws, Executive Orders, directives, policies, regulations, standards, and operational requirements.</t>
  </si>
  <si>
    <t>The organization conducting the inspection/assessment obtains and examines the documented list of applicable federal laws, Executive Orders, directives, policies, regulations, standards, and operational requirements which apply to the information within the information system, as well as the documented process for information retention to ensure the organization being inspected/assessed  retains information within the information system and information output from the system in accordance with applicable federal laws, Executive Orders, directives, policies, regulations, standards, and operational requirements.</t>
  </si>
  <si>
    <t>CCI-002761</t>
  </si>
  <si>
    <t>SI-13 (a)</t>
  </si>
  <si>
    <t>The organization defines the system components in specific environments of operation for which the mean time to failure (MTTF) is to be determined.</t>
  </si>
  <si>
    <t>DoD has defined the system components as any component within a system requiring high availability.</t>
  </si>
  <si>
    <t>The organization being inspected/assessed is automatically compliant with this CCI because they are covered at the DoD level.
DoD has defined the system components as any component within a system requiring high availability.</t>
  </si>
  <si>
    <t>CCI-002760</t>
  </si>
  <si>
    <t>The organization determines mean time to failure (MTTF) for organization-defined information system components in specific environments of operation.</t>
  </si>
  <si>
    <t>The organization being inspected/assessed determines through testing or research and documents the mean time to failure (MTTF) for any component within a system requiring high availability in specific environments of operation.
DoD has defined the system components as any component within a system requiring high availability.</t>
  </si>
  <si>
    <t>The organization conducting the inspection/assessment obtains and examines documented mean time to failure (MTTF) to ensure the organization being inspected/assessed has determined the mean time to failure (MTTF) for any component within a system requiring high availability in specific environments of operation.
DoD has defined the system components as any component within a system requiring high availability.</t>
  </si>
  <si>
    <t>CCI-002762</t>
  </si>
  <si>
    <t>SI-13 (b)</t>
  </si>
  <si>
    <t>The organization defines the mean time to failure substitution criteria to be employed as a means to determine the need to exchange active and standby components.</t>
  </si>
  <si>
    <t>The organization being inspected/assessed defines and documents the  mean time to failure substitution criteria to be employed as a means to determine the need to exchange active and standby components.
DoD has determined the mean time to failure is not appropriate to define at the Enterprise level.</t>
  </si>
  <si>
    <t>The organization conducting the inspection/assessment obtains and examines the documented mean time to failure to ensure the organization being inspected/assessed defines the mean time to failure substitution criteria to be employed as a means to determine the need to exchange active and standby components.
DoD has determined the mean time to failure is not appropriate to define at the Enterprise level.</t>
  </si>
  <si>
    <t>CCI-001318</t>
  </si>
  <si>
    <t>The organization provides substitute information system components.</t>
  </si>
  <si>
    <t>The organization being inspected/assessed documents and implements a process to provide substitute information system components.</t>
  </si>
  <si>
    <t>The organization conducting the inspection/assessment obtains and examines the documented process to ensure the organization being inspected/assessed provides substitute information system components.</t>
  </si>
  <si>
    <t>CCI-002763</t>
  </si>
  <si>
    <t>The organization provides a means to exchange active and standby components in accordance with the organization-defined mean time to failure substitution criteria.</t>
  </si>
  <si>
    <t>The organization being inspected/assessed documents and implements a process to exchange active and standby components in accordance with the mean time to failure substitution criteria defined in SI-13, CCI 2762.</t>
  </si>
  <si>
    <t>The organization conducting the inspection/assessment obtains and examines the documented process to ensure the organization being inspected/assessed  provides a means to exchange active and standby components in accordance with the mean time to failure substitution criteria defined in SI-13, CCI 2762.</t>
  </si>
  <si>
    <t>CCI-001320</t>
  </si>
  <si>
    <t>SI-13 (1)</t>
  </si>
  <si>
    <t>The organization defines the maximum fraction or percentage of mean time to failure used to determine when information system components are taken out of service by transferring component responsibilities to substitute components.</t>
  </si>
  <si>
    <t>The organization being inspected/assessed defines and documents the maximum fraction or percentage of mean time to failure used to determine when information system components are taken out of service by transferring component responsibilities to substitute components.
DoD has determined the fraction or percentage is not appropriate to define at the Enterprise level.</t>
  </si>
  <si>
    <t>The organization conducting the inspection/assessment obtains and examines the documented fraction or percentage to ensure the organization being inspected/assessed defines the maximum fraction or percentage of mean time to failure used to determine when information system components are taken out of service by transferring component responsibilities to substitute components.
DoD has determined the fraction or percentage is not appropriate to define at the Enterprise level.</t>
  </si>
  <si>
    <t>CCI-001319</t>
  </si>
  <si>
    <t>The organization takes the information system components out of service by transferring component responsibilities to a substitute component no later than an organization-defined fraction or percentage of mean time to failure.</t>
  </si>
  <si>
    <t>The organization being inspected/assessed documents and implements a process to take the information system components out of service by transferring component responsibilities to a substitute component no later than a fraction or percentage of mean time to failure defined in SI-13 (1), CCI 1320.
The organization must maintain a log of component substitution.</t>
  </si>
  <si>
    <t>The organization conducting the inspection/assessment obtains and examines the documented process as well as the log of component substitution to ensure the organization being inspected/assessed  takes the information system components out of service by transferring component responsibilities to a substitute component no later than a fraction or percentage of mean time to failure defined in SI-13 (1), CCI 1320.</t>
  </si>
  <si>
    <t>CCI-001324</t>
  </si>
  <si>
    <t>SI-13 (3)</t>
  </si>
  <si>
    <t>The organization defines the minimum frequency at which the organization manually initiates a transfer between active and standby information system components if the mean time to failure exceeds the organization-defined time period.</t>
  </si>
  <si>
    <t>The organization being inspected/assessed defines and documents the minimum frequency at which the organization manually initiates a transfer between active and standby information system components if the mean time to failure exceeds the organization-defined time period.
DoD has determined the frequency is not appropriate to define at the Enterprise level.</t>
  </si>
  <si>
    <t>The organization conducting the inspection/assessment obtains and examines the documented frequency to ensure the organization being inspected/assessed defines the  minimum frequency at which the organization manually initiates a transfer between active and standby information system components if the mean time to failure exceeds the organization-defined time period.
DoD has determined the frequency is not appropriate to define at the Enterprise level.</t>
  </si>
  <si>
    <t>CCI-001325</t>
  </si>
  <si>
    <t>The organization defines a time period that the mean time to failure must exceed before the organization manually initiates a transfer between active and standby information system components.</t>
  </si>
  <si>
    <t>The organization being inspected/assessed defines and documents a time period that the mean time to failure must exceed before the organization manually initiates a transfer between active and standby information system components.
The time period should be based on organizational need to maintain readiness of standby components.
DoD has determined the time period is not appropriate to define at the Enterprise level.</t>
  </si>
  <si>
    <t>The organization conducting the inspection/assessment obtains and examines the documented time period to ensure the organization being inspected/assessed defines a time period that the mean time to failure must exceed before the organization manually initiates a transfer between active and standby information system components.
DoD has determined the time period is not appropriate to define at the Enterprise level.</t>
  </si>
  <si>
    <t>CCI-001327</t>
  </si>
  <si>
    <t>SI-13 (4)</t>
  </si>
  <si>
    <t>SI-13 (4) (a)</t>
  </si>
  <si>
    <t>The organization defines a time period for a standby information system component to be successfully and transparently installed for the information system component that has failed.</t>
  </si>
  <si>
    <t>The organization being inspected/assessed defines and documents a time period for a standby information system component to be successfully and transparently installed for the information system component that has failed
DoD has determined the time period is not appropriate to define at the Enterprise level.</t>
  </si>
  <si>
    <t>The organization conducting the inspection/assessment obtains and examines the documented time period to ensure the organization being inspected/assessed defines a time period for a standby information system component to be successfully and transparently installed for the information system component that has failed.
DoD has determined the time period is not appropriate to define at the Enterprise level.</t>
  </si>
  <si>
    <t>CCI-001326</t>
  </si>
  <si>
    <t>The organization, if information system component failures are detected, ensures standby components are successfully and transparently installed within an organization-defined time period.</t>
  </si>
  <si>
    <t>The organization being inspected/assessed documents and implements a process to transparently install standby components within a time period defined in SI-13 (4), CCI 1327 if information system component failures are detected.
The organization must maintain a log of standby component installation to include time periods.</t>
  </si>
  <si>
    <t>The organization conducting the inspection/assessment obtains and examines the documented process as well as the log of standby component installation to ensure the organization being inspected/assessed transparently installs standby components within a time period defined in SI-13 (4), CCI 1327 if information system component failures are detected.</t>
  </si>
  <si>
    <t>CCI-001329</t>
  </si>
  <si>
    <t>SI-13 (4) (b)</t>
  </si>
  <si>
    <t>The organization defines the alarm to be activated when an information system component failure is detected.</t>
  </si>
  <si>
    <t>The organization being inspected/assessed defines and documents the alarm to be activated when an information system component failure is detected.
DoD has determined the alarm is not appropriate to define at the Enterprise level.</t>
  </si>
  <si>
    <t>The organization conducting the inspection/assessment obtains and examines the documented alarm to ensure the organization being inspected/assessed defines the alarm to be activated when an information system component failure is detected.
DoD has determined the alarm is not appropriate to define at the Enterprise level.</t>
  </si>
  <si>
    <t>CCI-001328</t>
  </si>
  <si>
    <t>The organization, if an information system component failure is detected, activates an organization-defined alarm and/or automatically shuts down the information system.</t>
  </si>
  <si>
    <t>The organization being inspected/assessed configures the information system to activate an alarm defined in SI-13( 4), CCI 1329 and/or automatically shuts down the information system if an information system component failure is detected.
For information system components that have applicable STIGs or SRGs, the organization being inspected/assessed must comply with the STIG/SRG guidance that pertains to CCI 1328.</t>
  </si>
  <si>
    <t>The organization conducting the inspection/assessment examines the information system to ensure the organization being inspected/assessed configures the information system to activate an alarm defined in SI-13( 4), CCI 1329 and/or automatically shuts down the information system if an information system component failure is detected.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1328.</t>
  </si>
  <si>
    <t>CCI-000558</t>
  </si>
  <si>
    <t>SI-13 (5)</t>
  </si>
  <si>
    <t>The organization defines the real-time or near-real-time failover capability to be provided for the information system.</t>
  </si>
  <si>
    <t>The organization being inspected/assessed defines and documents the real-time or near-real-time failover capability to be provided for the information system.
DoD has determined the failover capability is not appropriate to define at the Enterprise level.</t>
  </si>
  <si>
    <t>The organization conducting the inspection/assessment obtains and examines the documented failover capability to ensure the organization being inspected/assessed  defines the real-time or near-real-time failover capability to be provided for the information system.
DoD has determined the failover capability is not appropriate to define at the Enterprise level.</t>
  </si>
  <si>
    <t>CCI-000559</t>
  </si>
  <si>
    <t>The organization provides real-time or near-real-time organization-defined failover capability for the information system.</t>
  </si>
  <si>
    <t>The organization being inspected/assessed designs the information system to provide real-time or near-real-time  failover capability defined in SI-13 (5), CCI 558  for the information system.</t>
  </si>
  <si>
    <t>The organization conducting the inspection/assessment examines the information system to ensure the organization being inspected/assessed provides real-time or near-real-time  failover capability defined in SI-13 (5), CCI 558  for the information system.</t>
  </si>
  <si>
    <t>CCI-002764</t>
  </si>
  <si>
    <t>The organization defines non-persistent information system components and services to be implemented.</t>
  </si>
  <si>
    <t>The organization being inspected/assessed defines and documents non-persistent information system components and services to be implemented.
DoD has determined the information system components and services are not appropriate to define at the Enterprise level.</t>
  </si>
  <si>
    <t>The organization conducting the inspection/assessment obtains and examines the documented information system components and services to ensure the organization being inspected/assessed defines  non-persistent information system components and services to be implemented.
DoD has determined the information system components and services are not appropriate to define at the Enterprise level.</t>
  </si>
  <si>
    <t>CCI-002765</t>
  </si>
  <si>
    <t>The organization defines the frequency at which it will terminate organization-defined non-persistent information system components and services.</t>
  </si>
  <si>
    <t>The organization being inspected/assessed defines and documents the frequency at which it will terminate organization-defined non-persistent information system components and services.
DoD has determined the frequency is not appropriate to define at the Enterprise level.</t>
  </si>
  <si>
    <t>The organization conducting the inspection/assessment obtains and examines the documented frequency to ensure the organization being inspected/assessed defines the frequency at which it will terminate organization-defined non-persistent information system components and services.
DoD has determined the frequency is not appropriate to define at the Enterprise level.</t>
  </si>
  <si>
    <t>CCI-002766</t>
  </si>
  <si>
    <t>The organization implements organization-defined non-persistence information system components and services that are initiated in a known state.</t>
  </si>
  <si>
    <t>The organization being inspected/assessed designs the information system to implement  non-persistence information system components and services defined in SI-14, CCI 2764 that are initiated in a known state.</t>
  </si>
  <si>
    <t>The organization conducting the inspection/assessment examines the information system to ensure the organization being inspected/assessed  implements non-persistence information system components and services defined in SI-14, CCI 2764 that are initiated in a known state.</t>
  </si>
  <si>
    <t>CCI-002767</t>
  </si>
  <si>
    <t>The organization implements organization-defined non-persistence information system components and services that are terminated upon end of session of use and/or periodically at organization-defined frequency.</t>
  </si>
  <si>
    <t>The organization being inspected/assessed designs the information system to implement  non-persistence information system components and services defined in SI-14, CCI 2764 that are terminated upon end of session of use and/or periodically at the frequency defined in SI-14, CCI 2765.</t>
  </si>
  <si>
    <t>The organization conducting the inspection/assessment examines the information system to ensure the organization being inspected/assessed  implements non-persistence information system components and services defined in SI-14, CCI 2764 that are terminated upon end of session of use and/or periodically at the frequency defined in SI-14, CCI 2765.</t>
  </si>
  <si>
    <t>CCI-002768</t>
  </si>
  <si>
    <t>SI-14 (1)</t>
  </si>
  <si>
    <t>The organization defines the trusted sources from which it obtains software and data employed during the refreshing of non-persistent information system component and service.</t>
  </si>
  <si>
    <t>The organization being inspected/assessed defines and documents the trusted sources from which it obtains software and data employed during the refreshing of non-persistent information system component and service.
DoD has determined the trusted sources are not appropriate to define at the Enterprise level.</t>
  </si>
  <si>
    <t>The organization conducting the inspection/assessment obtains and examines the documented trusted sources to ensure the organization being inspected/assessed defines the trusted sources from which it obtains software and data employed during the refreshing of non-persistent information system component and service.
DoD has determined the trusted sources are not appropriate to define at the Enterprise level.</t>
  </si>
  <si>
    <t>CCI-002769</t>
  </si>
  <si>
    <t>The organization ensures that software and data employed during non-persistent information system component and service refreshes are obtained from organization-defined trusted sources.</t>
  </si>
  <si>
    <t>The organization being inspected/assessed documents and implements a process to obtain software and data used during non-persistent information system component and service refreshes from trusted sources defined in SI-14 (1), CCI 2768.</t>
  </si>
  <si>
    <t>The organization conducting the inspection/assessment obtains and examines the documented process to ensure the organization being inspected/assessed ensures that software and data used during non-persistent information system component and service refreshes from trusted sources defined in SI-14 (1), CCI 2768.</t>
  </si>
  <si>
    <t>CCI-002770</t>
  </si>
  <si>
    <t>The organization defines the software programs and/or applications from which the information system is to validate the information output to ensure the information is consistent with expected content.</t>
  </si>
  <si>
    <t>The organization being inspected/assessed defines and documents the software programs and/or applications from which the information system is to validate the information output to ensure the information is consistent with expected content.
DoD has determined the software programs  and/or applications are not appropriate to define at the Enterprise level.</t>
  </si>
  <si>
    <t>The organization conducting the inspection/assessment obtains and examines the documented software programs and/or applications to ensure the organization being inspected/assessed defines the software programs and/or applications from which the information system is to validate the information output to ensure the information is consistent with expected content.
DoD has determined the software programs  and/or applications are not appropriate to define at the Enterprise level.</t>
  </si>
  <si>
    <t>CCI-002771</t>
  </si>
  <si>
    <t>The information system validates information output from organization-defined software programs and/or applications to ensure that the information is consistent with the expected content.</t>
  </si>
  <si>
    <t>The organization being inspected/assessed configures the information system to validate information output from software programs and/or applications defined in SI-15, CCI 2770 to ensure that the information is consistent with the expected content.
For information system components that have applicable STIGs or SRGs, the organization being inspected/assessed must comply with the STIG/SRG guidance that pertains to CCI 2771.</t>
  </si>
  <si>
    <t>The organization conducting the inspection/assessment examines the information system to ensure the organization being inspected/assessed configures the information system to validate information output from software programs and/or applications defined in SI-15, CCI 2770 to ensure that the information is consistent with the expected content.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2771.</t>
  </si>
  <si>
    <t>CCI-002823</t>
  </si>
  <si>
    <t>The organization defines the security safeguards to be implemented to protect the information system's memory from unauthorized code execution.</t>
  </si>
  <si>
    <t>The organization being inspected/assessed defines and documents the security safeguards to be implemented to protect the information system's memory from unauthorized code execution.
DoD has determined the security safeguards are not appropriate to define at the Enterprise level.</t>
  </si>
  <si>
    <t>The organization conducting the inspection/assessment obtains and examines the documented security safeguards to ensure the organization being inspected/assessed defines the security safeguards to be implemented to protect the information system's memory from unauthorized code execution.
DoD has determined the security safeguards are not appropriate to define at the Enterprise level.</t>
  </si>
  <si>
    <t>CCI-002824</t>
  </si>
  <si>
    <t>The information system implements organization-defined security safeguards to protect its memory from unauthorized code execution.</t>
  </si>
  <si>
    <t>The organization being inspected/assessed configures the information system to implement  security safeguards defined in SI-16, CCI 2823 to protect its memory from unauthorized code execution.
For information system components that have applicable STIGs or SRGs, the organization being inspected/assessed must comply with the STIG/SRG guidance that pertains to CCI 2824.</t>
  </si>
  <si>
    <t>The organization conducting the inspection/assessment examines the information system to ensure the organization being inspected/assessed configures the information system to implement  security safeguards defined in SI-16, CCI 2823 to protect its memory from unauthorized code execution.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2824.</t>
  </si>
  <si>
    <t>CCI-002773</t>
  </si>
  <si>
    <t>The organization defines the fail-safe procedures to be implemented by the information system when organization-defined failure conditions occur.</t>
  </si>
  <si>
    <t>The organization being inspected/assessed defines and documents the fail-safe procedures to be implemented by the information system when organization-defined failure conditions occur.
DoD has determined the fail-safe procedures are not appropriate to define at the Enterprise level.</t>
  </si>
  <si>
    <t>The organization conducting the inspection/assessment obtains and examines the documented fail-safe procedures to ensure the organization being inspected/assessed defines the fail-safe procedures to be implemented by the information system when organization-defined failure conditions occur.
DoD has determined the fail-safe procedures are not appropriate to define at the Enterprise level.</t>
  </si>
  <si>
    <t>CCI-002774</t>
  </si>
  <si>
    <t>The organization defines the failure conditions which, when they occur, will result in the information system implementing organization-defined fail-safe procedures.</t>
  </si>
  <si>
    <t>The organization being inspected/assessed defines and documents the failure conditions which, when they occur, will result in the information system implementing organization-defined fail-safe procedures.
DoD has determined the failure conditions are not appropriate to define at the Enterprise level.</t>
  </si>
  <si>
    <t>The organization conducting the inspection/assessment obtains and examines the documented failure conditions to ensure the organization being inspected/assessed defines the failure conditions which, when they occur, will result in the information system implementing organization-defined fail-safe procedures.
DoD has determined the failure conditions are not appropriate to define at the Enterprise level.</t>
  </si>
  <si>
    <t>CCI-002775</t>
  </si>
  <si>
    <t>The information system implements organization-defined fail-safe procedures when organization-defined failure conditions occur.</t>
  </si>
  <si>
    <t>The organization being inspected/assessed configures the information system to implement  fail-safe procedures defined in SI-17, CCI 2773 when failure conditions defined in SI-17, CCI  2774 occur.
For information system components that have applicable STIGs or SRGs, the organization being inspected/assessed must comply with the STIG/SRG guidance that pertains to CCI 2775.</t>
  </si>
  <si>
    <t>The organization conducting the inspection/assessment examines the information system to ensure the organization being inspected/assessed configures the information system to implement  fail-safe procedures defined in SI-17, CCI 2773 when failure conditions defined in SI-17, CCI  2774 occur.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2775.</t>
  </si>
  <si>
    <t>CCI-000073</t>
  </si>
  <si>
    <t>PM-1 (a) (1)</t>
  </si>
  <si>
    <t>The organization develops an organization-wide information security program plan that provides an overview of the requirements for the security program and a description of the security program management controls and common controls in place or planned for meeting those requirements.</t>
  </si>
  <si>
    <t>CCI-002985</t>
  </si>
  <si>
    <t>The organization disseminates an organization-wide information security program plan that provides an overview of the requirements for the security program and a description of the security program management controls and common controls in place or planned for meeting those requirements.</t>
  </si>
  <si>
    <t>CCI-001680</t>
  </si>
  <si>
    <t>PM-1 (a) (2)</t>
  </si>
  <si>
    <t>The organization develops an organization-wide information security program plan that includes the identification and assignment of roles, responsibilities, management commitment, coordination among organizational entities, and compliance.</t>
  </si>
  <si>
    <t>CCI-002986</t>
  </si>
  <si>
    <t>The organization disseminates an organization-wide information security program plan that includes the identification and assignment of roles, responsibilities, management commitment, coordination among organizational entities, and compliance.</t>
  </si>
  <si>
    <t>CCI-002984</t>
  </si>
  <si>
    <t>PM-1 (a) (3)</t>
  </si>
  <si>
    <t>The organization develops an organization-wide information security program plan that reflects coordination among organizational entities responsible for the different aspects of information security (i.e., technical, physical, personnel, cyber-physical).</t>
  </si>
  <si>
    <t>CCI-002987</t>
  </si>
  <si>
    <t>The organization disseminates an organization-wide information security program plan that reflects coordination among organizational entities responsible for the different aspects of information security (i.e., technical, physical, personnel, cyber-physical).</t>
  </si>
  <si>
    <t>CCI-000074</t>
  </si>
  <si>
    <t>PM-1 (a) (4)</t>
  </si>
  <si>
    <t>The organization develops an organization-wide information security program plan that is approved by a senior official with responsibility and accountability for the risk being incurred to organizational operations (including mission, functions, image, and reputation), organizational assets, individuals, other organizations, and the Nation.</t>
  </si>
  <si>
    <t>CCI-002988</t>
  </si>
  <si>
    <t>The organization disseminates an organization-wide information security program plan that is approved by a senior official with responsibility and accountability for the risk being incurred to organizational operations (including mission, functions, image, and reputation), organizational assets, individuals, other organizations, and the Nation.</t>
  </si>
  <si>
    <t>CCI-000076</t>
  </si>
  <si>
    <t>PM-1 (b)</t>
  </si>
  <si>
    <t>The organization defines the frequency to review the organization-wide information security program plan.</t>
  </si>
  <si>
    <t>CCI-000075</t>
  </si>
  <si>
    <t>The organization reviews the organization-wide information security program plan on an organization-defined frequency.</t>
  </si>
  <si>
    <t>CCI-000077</t>
  </si>
  <si>
    <t>PM-1 (c)</t>
  </si>
  <si>
    <t>The organization updates the plan to address organizational changes and problems identified during plan implementation or security control assessments.</t>
  </si>
  <si>
    <t>CCI-002989</t>
  </si>
  <si>
    <t>PM-1 (d)</t>
  </si>
  <si>
    <t>The organization protects the information security program plan from unauthorized disclosure.</t>
  </si>
  <si>
    <t>CCI-002990</t>
  </si>
  <si>
    <t>The organization protects the information security program plan from unauthorized modification.</t>
  </si>
  <si>
    <t>CCI-000078</t>
  </si>
  <si>
    <t>The organization appoints a senior information security officer with the mission and resources to coordinate, develop, implement, and maintain an organization-wide information security program.</t>
  </si>
  <si>
    <t>The Deputy DoD CIO for Cyber Security is the DoD Senior Information Security Officer (SISO), appointed in writing with the mission and resources to coordinate, develop, implement and maintain a DoD-wide information security program.</t>
  </si>
  <si>
    <t>CCI-000080</t>
  </si>
  <si>
    <t>PM-3 (a)</t>
  </si>
  <si>
    <t>The organization ensures that all capital planning and investment requests include the resources needed to implement the information security program and documents all exceptions to this requirement.</t>
  </si>
  <si>
    <t>The organization being inspected/assessed documents and implements a process to ensure that all capital planning and investment requests include the resources needed to implement the information security program and documents all exceptions to this requirement.</t>
  </si>
  <si>
    <t>The organization conducting the inspection/assessment obtains and examines the documented process to ensure the organization being inspected/assessed ensures that all capital planning and investment requests include the resources needed to implement the information security program and documents all exceptions to this requirement.</t>
  </si>
  <si>
    <t>CCI-000081</t>
  </si>
  <si>
    <t>PM-3 (b)</t>
  </si>
  <si>
    <t>The organization employs a business case/Exhibit 300/Exhibit 53 to record the resources required.</t>
  </si>
  <si>
    <t>The organization being inspected/assessed documents and implements a process to employ a business case/Exhibit 300/Exhibit 53 to record the resources required.</t>
  </si>
  <si>
    <t>The organization conducting the inspection/assessment obtains and examines the documented process to ensure the organization being inspected/assessed employs a business case/Exhibit 300/Exhibit 53 to record the resources required.</t>
  </si>
  <si>
    <t>CCI-000141</t>
  </si>
  <si>
    <t>PM-3 (c)</t>
  </si>
  <si>
    <t>The organization ensures that information security resources are available for expenditure as planned.</t>
  </si>
  <si>
    <t>The organization being inspected/assessed documents and implements a process to ensure that information security resources are available for expenditure as planned.</t>
  </si>
  <si>
    <t>The organization conducting the inspection/assessment obtains and examines the documented process to ensure the organization being inspected/assessed ensure that information security resources are available for expenditure as planned.</t>
  </si>
  <si>
    <t>CCI-002991</t>
  </si>
  <si>
    <t>PM-4 (a) (1)</t>
  </si>
  <si>
    <t>The organization implements a process for ensuring that plans of action and milestones for the security program and associated organizational information systems are developed.</t>
  </si>
  <si>
    <t>CCI-000142</t>
  </si>
  <si>
    <t>The organization implements a process for ensuring that plans of action and milestones for the security program and the associated organizational information systems are maintained.</t>
  </si>
  <si>
    <t>CCI-000170</t>
  </si>
  <si>
    <t>PM-4 (a) (2)</t>
  </si>
  <si>
    <t>The organization implements a process for ensuring that plans of action and milestones for the security program and associated organizational information systems document the remedial information security actions to adequately respond to risk  to organizational operations and assets, individuals, other organizations, and the Nation.</t>
  </si>
  <si>
    <t>CCI-002992</t>
  </si>
  <si>
    <t>PM-4 (a) (3)</t>
  </si>
  <si>
    <t>The organization implements a process for ensuring that plans of action and milestones for the security program and associated organizational information systems are reported in accordance with OMB FISMA reporting requirements.</t>
  </si>
  <si>
    <t>CCI-002993</t>
  </si>
  <si>
    <t>PM-4 (b)</t>
  </si>
  <si>
    <t>The organization reviews plans of action and milestones for the security program and associated organization information systems for consistency with the organizational risk management strategy and organization-wide priorities for risk response actions.</t>
  </si>
  <si>
    <t>The organization being inspected/assessed documents and implements a process to review plans of action and milestones for the security program and associated organization information systems for consistency with the organizational risk management strategy and organization-wide priorities for risk response actions.
The organization must maintain a record of reviews.</t>
  </si>
  <si>
    <t>The organization conducting the inspection/assessment obtains and examines the documented process as well as the record of reviews to ensure the organization being inspected/assessed reviews plans of action and milestones for the security program and associated organization information systems for consistency with the organizational risk management strategy and organization-wide priorities for risk response actions.</t>
  </si>
  <si>
    <t>CCI-000207</t>
  </si>
  <si>
    <t>The organization develops and maintains an inventory of its information systems.</t>
  </si>
  <si>
    <t xml:space="preserve">DITPR is the inventory for all DoD information systems.
The organization being inspected/assessed must register and maintain their information systems in DITPR.
</t>
  </si>
  <si>
    <t>DITPR is the inventory for all DoD information systems.
The organization conducting the inspection/assessment obtains and examines the inventory of information systems via DITPR to ensure the organization being inspected/assessed registers their information systems in DITPR.</t>
  </si>
  <si>
    <t>CCI-000209</t>
  </si>
  <si>
    <t>The organization develops the results of information security measures of performance.</t>
  </si>
  <si>
    <t>The Federal Information Systems Management Act (FISMA) meets the DoD requirements for information security performance measures of performance.</t>
  </si>
  <si>
    <t>CCI-000210</t>
  </si>
  <si>
    <t>The organization monitors the results of information security measures of performance.</t>
  </si>
  <si>
    <t>CCI-000211</t>
  </si>
  <si>
    <t>The organization reports on the results of information security measures of performance.</t>
  </si>
  <si>
    <t>The organization being inspected/assessed reports the results of information security measures of performance IAW FISMA reporting guidance.</t>
  </si>
  <si>
    <t>The organization conducting the inspection/assessment obtains and examines FISMA reporting documentation.</t>
  </si>
  <si>
    <t>CCI-000212</t>
  </si>
  <si>
    <t>The organization develops an enterprise architecture with consideration for information security and the resulting risk to organizational operations, organizational assets, individuals, other organizations, and the Nation.</t>
  </si>
  <si>
    <t>CCI-000216</t>
  </si>
  <si>
    <t>The organization develops and documents a critical infrastructure and key resource protection plan that addresses information security issues.</t>
  </si>
  <si>
    <t>CCI-001640</t>
  </si>
  <si>
    <t>The organization updates the critical infrastructure and key resources protection plan that addresses information security issues.</t>
  </si>
  <si>
    <t>CCI-000227</t>
  </si>
  <si>
    <t>PM-9 (a)</t>
  </si>
  <si>
    <t>The organization develops a comprehensive strategy to manage risk to organizational operations and assets, individuals, other organizations, and the Nation associated with the operation and use of information systems.</t>
  </si>
  <si>
    <t>CCI-000228</t>
  </si>
  <si>
    <t>PM-9 (b)</t>
  </si>
  <si>
    <t>The organization implements a comprehensive strategy to manage risk to organization operations and assets, individuals, other organizations, and the Nation associated with the operation and use of information systems consistently across the organization.</t>
  </si>
  <si>
    <t>CCI-002994</t>
  </si>
  <si>
    <t>PM-9 (c )</t>
  </si>
  <si>
    <t>The organization reviews and updates the risk management strategy in accordance with organization-defined frequency or as required, to address organizational changes.</t>
  </si>
  <si>
    <t>CCI-002995</t>
  </si>
  <si>
    <t>The organization defines the frequency to review and update the risk management strategy to address organizational changes.</t>
  </si>
  <si>
    <t>CCI-000229</t>
  </si>
  <si>
    <t>PM-10 (a)</t>
  </si>
  <si>
    <t>The organization documents the security state of organizational information systems and the environments in which those systems operate through security authorization processes.</t>
  </si>
  <si>
    <t>CCI-000230</t>
  </si>
  <si>
    <t>The organization tracks the security state of organizational information systems and the environments in which those systems operate through security authorization processes.</t>
  </si>
  <si>
    <t>CCI-000231</t>
  </si>
  <si>
    <t>The organization reports the security state of organizational information systems and the environments in which those systems operate through security authorization processes.</t>
  </si>
  <si>
    <t>CCI-000233</t>
  </si>
  <si>
    <t>PM-10 (b)</t>
  </si>
  <si>
    <t>The organization designates individuals to fulfill specific roles and responsibilities within the organizational risk management process.</t>
  </si>
  <si>
    <t>CCI-000234</t>
  </si>
  <si>
    <t>PM-10 (c)</t>
  </si>
  <si>
    <t>The organization fully integrates the security authorization processes into an organization-wide risk management program.</t>
  </si>
  <si>
    <t>CCI-000235</t>
  </si>
  <si>
    <t>PM-11 (a)</t>
  </si>
  <si>
    <t>The organization defines mission/business processes with consideration for information security and the resulting risk to organizational operations, organizational assets, individuals, other organizations, and the Nation.</t>
  </si>
  <si>
    <t>CCI-000236</t>
  </si>
  <si>
    <t>PM-11 (b)</t>
  </si>
  <si>
    <t>The organization determines information protection needs arising from the defined mission/business processes and revises the processes as necessary, until an achievable set of protection needs are obtained.</t>
  </si>
  <si>
    <t>The organization being inspected/asssessed determines information protection needs IAW CNSSI 1253 and as identified in RA-2.</t>
  </si>
  <si>
    <t>The organization conducting the inspection/assessment obtains and examines the security plan to ensure the security categorization has been documented IAW CNSSI 1253.</t>
  </si>
  <si>
    <t>CCI-002996</t>
  </si>
  <si>
    <t>The organization implements an insider threat program that includes a cross-discipline insider threat incident handling team.</t>
  </si>
  <si>
    <t>The organization being inspected/assessed  documents and implements an insider threat program that includes a cross-discipline insider threat incident handling team.</t>
  </si>
  <si>
    <t>The organization conducting the inspection/assessment obtains and examines the documented insider threat program to ensure the organization being inspected/assessed implements an insider threat program that includes a cross-discipline insider threat incident handling team.</t>
  </si>
  <si>
    <t>CCI-002997</t>
  </si>
  <si>
    <t>The organization establishes an information security workforce development and improvement program.</t>
  </si>
  <si>
    <t>CCI-002998</t>
  </si>
  <si>
    <t>PM-14 (a) (1)</t>
  </si>
  <si>
    <t>The organization implements a process for ensuring that organizational plans for conducting security testing activities associated with organizational information systems are developed.</t>
  </si>
  <si>
    <t>The organization being inspected/assessed documents and implements a process for ensuring that organizational plans for conducting security testing activities associated with organizational information systems are developed.</t>
  </si>
  <si>
    <t>The organization conducting the inspection/assessment obtains and examines the documented process to ensure the organization being inspected/assessed  implements a process for ensuring that organizational plans for conducting security testing activities associated with organizational information systems are developed.</t>
  </si>
  <si>
    <t>CCI-002999</t>
  </si>
  <si>
    <t>The organization implements a process for ensuring that organizational plans for conducting security testing activities associated with organizational information systems are maintained.</t>
  </si>
  <si>
    <t>The organization being inspected/assessed documents and implements a process for ensuring that organizational plans for conducting security testing activities associated with organizational information systems are maintained.</t>
  </si>
  <si>
    <t>The organization conducting the inspection/assessment obtains and examines the documented process to ensure the organization being inspected/assessed   implements a process for ensuring that organizational plans for conducting security testing activities associated with organizational information systems are maintained.</t>
  </si>
  <si>
    <t>CCI-003000</t>
  </si>
  <si>
    <t>The organization implements a process for ensuring that organizational plans for conducting security training activities associated with organizational information systems are developed.</t>
  </si>
  <si>
    <t>The organization being inspected/assessed documents and implements a process for ensuring that organizational plans for conducting security training activities associated with organizational information systems are developed.</t>
  </si>
  <si>
    <t>The organization conducting the inspection/assessment obtains and examines the documented process to ensure the organization being inspected/assessed implements a process for ensuring that organizational plans for conducting security training activities associated with organizational information systems are developed.</t>
  </si>
  <si>
    <t>CCI-003001</t>
  </si>
  <si>
    <t>The organization implements a process for ensuring that organizational plans for conducting security training activities associated with organizational information systems are maintained.</t>
  </si>
  <si>
    <t>The organization being inspected/assessed documents and implements a process for ensuring that organizational plans for conducting security training activities associated with organizational information systems are maintained.</t>
  </si>
  <si>
    <t>The organization conducting the inspection/assessment obtains and examines the documented process to ensure the organization being inspected/assessed   implements a process for ensuring that organizational plans for conducting security training activities associated with organizational information systems are maintained.</t>
  </si>
  <si>
    <t>CCI-003002</t>
  </si>
  <si>
    <t>The organization implements a process for ensuring that organizational plans for conducting security monitoring activities associated with organizational information systems are developed.</t>
  </si>
  <si>
    <t>The organization being inspected/assessed documents and implements a process for ensuring that organizational plans for conducting security monitoring activities associated with organizational information systems are developed.</t>
  </si>
  <si>
    <t>The organization conducting the inspection/assessment obtains and examines the documented process to ensure the organization being inspected/assessed  implements a process for ensuring that organizational plans for conducting security monitoring activities associated with organizational information systems are developed.</t>
  </si>
  <si>
    <t>CCI-003003</t>
  </si>
  <si>
    <t>The organization implements a process for ensuring that organizational plans for conducting security monitoring activities associated with organizational information systems are maintained.</t>
  </si>
  <si>
    <t>The organization being inspected/assessed documents and implements a process for conducting security monitoring activities associated with organizational information systems are maintained.</t>
  </si>
  <si>
    <t>The organization conducting the inspection/assessment obtains and examines the documented process to ensure the organization being inspected/assessed   implements a process for ensuring that organizational plans for conducting security monitoring activities associated with organizational information systems are maintained.</t>
  </si>
  <si>
    <t>CCI-003004</t>
  </si>
  <si>
    <t>PM-14 (a) (2)</t>
  </si>
  <si>
    <t>The organization implements a process for ensuring that organizational plans for conducting security testing associated with organizational information systems continue to be executed in a timely manner.</t>
  </si>
  <si>
    <t>The organization being inspected/assessed documents and implements a process for ensuring that organizational plans for conducting security testing associated with organizational information systems continue to be executed in a timely manner.
The organization must maintain records of execution.</t>
  </si>
  <si>
    <t>The organization conducting the inspection/assessment obtains and examines the documented process as well as records of execution to ensure the organization being inspected/assessed   implements a process for ensuring that organizational plans for conducting security testing associated with organizational information systems continue to be executed in a timely manner.</t>
  </si>
  <si>
    <t>CCI-003005</t>
  </si>
  <si>
    <t>The organization implements a process for ensuring that organizational plans for conducting security training associated with organizational information systems continue to be executed in a timely manner.</t>
  </si>
  <si>
    <t>The organization being inspected/assessed documents and implements a process for ensuring that organizational plans for conducting security training associated with organizational information systems continue to be executed in a timely manner.
The organization must maintain records of execution.</t>
  </si>
  <si>
    <t>The organization conducting the inspection/assessment obtains and examines the documented process  as well as the records of execution to ensure the organization being inspected/assessed  implements a process for ensuring that organizational plans for conducting security training associated with organizational information systems continue to be executed in a timely manner.</t>
  </si>
  <si>
    <t>CCI-003006</t>
  </si>
  <si>
    <t>The organization implements a process for ensuring that organizational plans for conducting security monitoring activities associated with organizational information systems continue to be executed in a timely manner.</t>
  </si>
  <si>
    <t>The organization being inspected/assessed documents and implements a process for ensuring that organizational plans for conducting security monitoring activities associated with organizational information systems continue to be executed in a timely manner.
The organization must maintain records of execution.</t>
  </si>
  <si>
    <t>The organization conducting the inspection/assessment obtains and examines the documented process as well as the records of execution to ensure the organization being inspected/assessed  implements a process for ensuring that organizational plans for conducting security monitoring activities associated with organizational information systems continue to be executed in a timely manner.</t>
  </si>
  <si>
    <t>CCI-003007</t>
  </si>
  <si>
    <t>PM-14 (b)</t>
  </si>
  <si>
    <t>The organization reviews testing plans for consistency with the organizational risk management strategy and organization-wide priorities for risk response actions.</t>
  </si>
  <si>
    <t>The organization being inspected/assessed documents and implements a process to review testing plans for consistency with the organizational risk management strategy and organization-wide priorities for risk response actions. 
The organization must maintain a record of reviews.</t>
  </si>
  <si>
    <t>The organization conducting the inspection/assessment obtains and examines the documented process as well as the record of reviews to ensure the organization being inspected/assessed reviews testing plans for consistency with the organizational risk management strategy and organization-wide priorities for risk response actions.</t>
  </si>
  <si>
    <t>CCI-003008</t>
  </si>
  <si>
    <t>The organization reviews training plans for consistency with the organizational risk management strategy and organization-wide priorities for risk response actions.</t>
  </si>
  <si>
    <t>The organization being inspected/assessed reviews training plans for consistency with the organizational risk management strategy and organization-wide priorities for risk response actions. 
The organization must maintain a record of reviews.</t>
  </si>
  <si>
    <t>The organization conducting the inspection/assessment obtains and examines the documented process as well as the record of reviews to ensure the organization being inspected/assessed reviews training plans for consistency with the organizational risk management strategy and organization-wide priorities for risk response actions.</t>
  </si>
  <si>
    <t>CCI-003009</t>
  </si>
  <si>
    <t>The organization reviews monitoring plans for consistency with the organizational risk management strategy and organization-wide priorities for risk response actions.</t>
  </si>
  <si>
    <t>The organization being inspected/assessed reviews monitoring plans for consistency with the organizational risk management strategy and organization-wide priorities for risk response actions. 
The organization must maintain a record of reviews.</t>
  </si>
  <si>
    <t>The organization conducting the inspection/assessment obtains and examines the documented process as well as the record of reviews to ensure the organization being inspected/assessed reviews monitoring plans for consistency with the organizational risk management strategy and organization-wide priorities for risk response actions.</t>
  </si>
  <si>
    <t>CCI-003010</t>
  </si>
  <si>
    <t>PM-15 (a)</t>
  </si>
  <si>
    <t>The organization establishes and institutionalizes contact with selected groups and associations within the security community to facilitate ongoing security education and training for organizational personnel.</t>
  </si>
  <si>
    <t>The organization being inspected/assessed establishes and institutionalizes contact with selected groups and associations within the security community to facilitate ongoing security education and training for organizational personnel.</t>
  </si>
  <si>
    <t>The organization conducting the inspection/assessment obtains and examines artifacts showing contact to ensure the organization being inspected/assessed establishes and institutionalizes contact with selected groups and associations within the security community to facilitate ongoing security education and training for organizational personnel.</t>
  </si>
  <si>
    <t>CCI-003011</t>
  </si>
  <si>
    <t>PM-15 (b)</t>
  </si>
  <si>
    <t>The organization establishes and institutionalizes contact with selected groups and associations within the security community to maintain currency with recommended security practices, techniques, and technologies.</t>
  </si>
  <si>
    <t>The organization being inspected/assessed establishes and institutionalizes contact with selected groups and associations within the security community to maintain currency with recommended security practices, techniques, and technologies.</t>
  </si>
  <si>
    <t>The organization conducting the inspection/assessment obtains and examines artifacts showing contact to ensure the organization being inspected/assessed establishes and institutionalizes contact with selected groups and associations within the security community to maintain currency with recommended security practices, techniques, and technologies.</t>
  </si>
  <si>
    <t>CCI-003012</t>
  </si>
  <si>
    <t>PM-15 (c )</t>
  </si>
  <si>
    <t>The organization establishes and institutionalizes contact with selected groups and associations within the security community to share current security-related information including threats, vulnerabilities, and incidents.</t>
  </si>
  <si>
    <t>The organization being inspected/assessed establishes and institutionalizes contact with selected groups and associations within the security community to share current security-related information including threats, vulnerabilities, and incidents.</t>
  </si>
  <si>
    <t>The organization conducting the inspection/assessment obtains and examines artifacts showing contact to ensure the organization being inspected/assessed establishes and institutionalizes contact with selected groups and associations within the security community to share current security-related information including threats, vulnerabilities, and incidents.</t>
  </si>
  <si>
    <t>CCI-003013</t>
  </si>
  <si>
    <t>The organization implements a threat awareness program that includes a cross-organization information-sharing capability.</t>
  </si>
  <si>
    <t>The organization being inspected/assessed documents and implements a threat awareness program that includes a cross-organization information-sharing capability.</t>
  </si>
  <si>
    <t>The organization conducting the inspection/assessment obtains and examines the documented threat awareness program to ensure the organization being inspected/assessed implements a threat awareness program that includes a cross-organization information-sharing capability.</t>
  </si>
  <si>
    <t>AP-1</t>
  </si>
  <si>
    <t>AP-2</t>
  </si>
  <si>
    <t>AR-4</t>
  </si>
  <si>
    <t>AR-6</t>
  </si>
  <si>
    <t>AR-7</t>
  </si>
  <si>
    <t>The organization designs information systems to support privacy by automating privacy controls.</t>
  </si>
  <si>
    <t>The organization publishes Computer Matching Agreements on its public website.</t>
  </si>
  <si>
    <t>IP-4</t>
  </si>
  <si>
    <t>UL-1</t>
  </si>
  <si>
    <t>The organization uses personally identifiable information (PII) internally only for the authorized purpose(s) identified in the Privacy Act and/or in public notices.</t>
  </si>
  <si>
    <t>Control Number</t>
  </si>
  <si>
    <t>Control Title</t>
  </si>
  <si>
    <t>Control Text</t>
  </si>
  <si>
    <t>Supplemental Guidance</t>
  </si>
  <si>
    <t>ACCESS CONTROL POLICY AND PROCEDURES</t>
  </si>
  <si>
    <t>The organization:
a. Develops, documents, and disseminates to [Assignment: organization-defined personnel or roles]:
    1. An access control policy that addresses purpose, scope, roles, responsibilities, management commitment, coordination among organizational entities, and compliance; and
    2. Procedures to facilitate the implementation of the access control policy and associated access controls; and
b. Reviews and updates the current:
    1. Access control policy [Assignment: organization-defined frequency]; and
    2. Access control procedures [Assignment: organization-defined frequency].</t>
  </si>
  <si>
    <t>Supplemental Guidance: This control addresses the establishment of policy and procedures for the effective implementation of selected security controls and control enhancements in the AC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</si>
  <si>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CONCURRENT SESSION CONTROL</t>
  </si>
  <si>
    <t>The information system limits the number of concurrent sessions for each [Assignment: organization-defined account and/or account type] to [Assignment: organization-defined number].</t>
  </si>
  <si>
    <t>Supplemental Guidance: Organizations may define the maximum number of concurrent sessions for information system accounts globally, by account type (e.g., privileged user, non-privileged user, domain, specific application), by account, or a combination. For example, organizations may limit the number of concurrent sessions for system administrators or individuals working in particularly sensitive domains or mission-critical applications. This control addresses concurrent sessions for information system accounts and does not address concurrent sessions by single users via multiple system accounts.</t>
  </si>
  <si>
    <t>SESSION LOCK</t>
  </si>
  <si>
    <t>The information system:
a. Prevents further access to the system by initiating a session lock after [Assignment: organization-defined time period] of inactivity or upon receiving a request from a user; and
b. Retains the session lock until the user reestablishes access using established identification and authentication procedures.</t>
  </si>
  <si>
    <t>Supplemental Guidance: Session locks are temporary actions taken when users stop work and move away from the immediate vicinity of information systems but do not want to log out because of the temporary nature of their absences. Session locks are implemented where session activities can be determined. This is typically at the operating system level, but can also be at the application level. Session locks are not an acceptable substitute for logging out of information systems, for example, if organizations require users to log out at the end of workdays. Related control: AC-7.</t>
  </si>
  <si>
    <t>SESSION LOCK | PATTERN-HIDING DISPLAYS</t>
  </si>
  <si>
    <t>Supplemental Guidance: Publicly viewable images can include static or dynamic images, for example, patterns used with screen savers, photographic images, solid colors, clock, battery life indicator, or a blank screen, with the additional caveat that none of the images convey sensitive information.</t>
  </si>
  <si>
    <t>SESSION TERMINATION</t>
  </si>
  <si>
    <t>The information system automatically terminates a user session after [Assignment: organization-defined conditions or trigger events requiring session disconnect].</t>
  </si>
  <si>
    <t>Supplemental Guidance: This control addresses the termination of user-initiated logical sessions in contrast to SC-10 which addresses the termination of network connections that are associated with communications sessions (i.e., network disconnect). A logical session (for local, network, and remote access) is initiated whenever a user (or process acting on behalf of a user) accesses an organizational information system. Such user sessions can be terminated (and thus terminate user access) without terminating network sessions. Session termination terminates all processes associated with a user’s logical session except those processes that are specifically created by the user (i.e., session owner) to continue after the session is terminated. Conditions or trigger events requiring automatic session termination can include, for example, organization-defined periods of user inactivity, targeted responses to certain types of incidents, time-of-day restrictions on information system use. Related controls: SC-10, SC-23.</t>
  </si>
  <si>
    <t>SESSION TERMINATION |   USER-INITIATED LOGOUTS/ MESSAGE DISPLAYS</t>
  </si>
  <si>
    <t>The information system:
(a) Provides a logout capability for user-initiated communications sessions whenever authentication is used to gain access to [Assignment: organization-defined information resources]; and
(b) Displays an explicit logout message to users indicating the reliable termination of authenticated communications sessions.</t>
  </si>
  <si>
    <t>Supplemental Guidance: Information resources to which users gain access via authentication include, for example, local workstations, databases, and password-protected websites/web-based services. Logout messages for web page access, for example, can be displayed after authenticated sessions have been terminated. However, for some types of interactive sessions including, for example, file transfer protocol (FTP) sessions, information systems typically send logout messages as final messages prior to terminating sessions.</t>
  </si>
  <si>
    <t>SUPERVISION AND REVIEW — ACCESS CONTROL</t>
  </si>
  <si>
    <t>[Withdrawn: Incorporated into AC-2 and AU-6].</t>
  </si>
  <si>
    <t>PERMITTED ACTIONS WITHOUT IDENTIFICATION OR AUTHENTICATION</t>
  </si>
  <si>
    <t>The organization:
a. Identifies [Assignment: organization-defined user actions] that can be performed on the information system without identification or authentication consistent with organizational missions/business functions; and
b. Documents and provides supporting rationale in the security plan for the information system, user actions not requiring identification or authentication.</t>
  </si>
  <si>
    <t>Supplemental Guidance: This control addresses situations in which organizations determine that no identification or authentication is required in organizational information systems. Organizations may allow a limited number of user actions without identification or authentication including, for example, when individuals access public websites or other publicly accessible federal information systems, when individuals use mobile phones to receive calls, or when facsimiles are received. Organizations also identify actions that normally require identification or authentication but may under certain circumstances (e.g., emergencies), allow identification or authentication mechanisms to be bypassed. Such bypasses may occur, for example, via a software-readable physical switch that commands bypass of the logon functionality and is protected from accidental or unmonitored use. This control does not apply to situations where identification and authentication have already occurred and are not repeated, but rather to situations where identification and authentication have not yet occurred. Organizations may decide that there are no user actions that can be performed on organizational information systems without identification and authentication and thus, the values for assignment statements can be none. Related controls: CP-2, IA-2.</t>
  </si>
  <si>
    <t>PERMITTED ACTIONS WITHOUT IDENTIFICATION OR AUTHENTICATION | NECESSARY USES</t>
  </si>
  <si>
    <t>[Withdrawn: Incorporated into AC-14].</t>
  </si>
  <si>
    <t>AUTOMATED MARKING</t>
  </si>
  <si>
    <t>[Withdrawn: Incorporated into MP-3].</t>
  </si>
  <si>
    <t>SECURITY ATTRIBUTES</t>
  </si>
  <si>
    <t>The organization:
a. Provides the means to associate [Assignment: organization-defined types of security attributes] having [Assignment: organization-defined security attribute values] with information in storage, in process, and/or in transmission;
b. Ensures that the security attribute associations are made and retained with the information;
c. Establishes the permitted [Assignment: organization-defined security attributes] for [Assignment: organization-defined information systems]; and
d. Determines the permitted [Assignment: organization-defined values or ranges] for each of the established security attributes.</t>
  </si>
  <si>
    <t>Supplemental Guidance: Information is represented internally within information systems using abstractions known as data structures. Internal data structures can represent different types of entities, both active and passive. Active entities, also known as subjects, are typically associated with individuals, devices, or processes acting on behalf of individuals. Passive entities, also known as objects, are typically associated with data structures such as records, buffers, tables, files, inter-process pipes, and communications ports. Security attributes, a form of metadata, are abstractions representing the basic properties or characteristics of active and passive entities with respect to safeguarding information. These attributes may be associated with active entities (i.e., subjects) that have the potential to send or receive information, to cause information to flow among objects, or to change the information system state. These attributes may also be associated with passive entities (i.e., objects) that contain or receive information. The association of security attributes to subjects and objects is referred to as binding and is typically inclusive of setting the attribute value and the attribute type. Security attributes when bound to data/information, enables the enforcement of information security policies for access control and information flow control, either through organizational processes or information system functions or mechanisms. The content or assigned values of security attributes can directly affect the ability of individuals to access organizational information.
Organizations can define the types of attributes needed for selected information systems to support missions/business functions. There is potentially a wide range of values that can be assigned to any given security attribute. Release markings could include, for example, US only, NATO, or NOFORN (not releasable to foreign nationals). By specifying permitted attribute ranges and values, organizations can ensure that the security attribute values are meaningful and relevant. The term security labeling refers to the association of security attributes with subjects and objects represented by internal data structures within organizational information systems, to enable information system-based enforcement of information security policies. Security labels include, for example, access authorizations, data life cycle protection (i.e., encryption and data expiration), nationality, affiliation as contractor, and classification of information in accordance with legal and compliance requirements. The term security marking refers to the association of security attributes with objects in a human-readable form, to enable organizational process-based enforcement of information security policies. The AC-16 base control represents the requirement for user-based attribute association (marking). The enhancements to AC-16 represent additional requirements including information system-based attribute association (labeling). Types of attributes include, for example, classification level for objects and clearance (access authorization) level for subjects. An example of a value for both of these attribute types is Top Secret. Related controls: AC-3, AC-4, AC-6, AC-21, AU-2, AU-10, SC-16, MP-3.</t>
  </si>
  <si>
    <t>SECURITY ATTRIBUTES |  DYNAMIC ATTRIBUTE ASSOCIATION</t>
  </si>
  <si>
    <t>The information system dynamically associates security attributes with [Assignment: organization-defined subjects and objects] in accordance with [Assignment: organization-defined security policies] as information is created and combined.</t>
  </si>
  <si>
    <t>Supplemental Guidance: Dynamic association of security attributes is appropriate whenever the security characteristics of information changes over time. Security attributes may change, for example, due to information aggregation issues (i.e., the security characteristics of individual information elements are different from the combined elements), changes in individual access authorizations (i.e., privileges), and changes in the security category of information. Related control: AC-4.</t>
  </si>
  <si>
    <t>SECURITY ATTRIBUTES | ATTRIBUTE CONFIGURATION BY AUTHORIZED INDIVIDUALS</t>
  </si>
  <si>
    <t>The information system provides authorized individuals the capability to define or change the type and value of security attributes available for association with subjects and objects.</t>
  </si>
  <si>
    <t>Supplemental Guidance: The content or assigned values of security attributes can directly affect the ability of individuals to access organizational information. Therefore, it is important for information systems to be able to limit the ability to create or modify security attributes to authorized individuals only.</t>
  </si>
  <si>
    <t>SECURITY ATTRIBUTES | ATTRIBUTE VALUE CHANGES BY AUTHORIZED INDIVIDUALS</t>
  </si>
  <si>
    <t>The information system provides authorized individuals (or processes acting on behalf of individuals) the capability to define or change the value of associated security attributes.</t>
  </si>
  <si>
    <t>Supplemental Guidance: The content or assigned values of security attributes can directly affect the ability of individuals to access organizational information. Therefore, it is important for information systems to be able to limit the ability to create or modify security attributes to authorized individuals. Related controls: AC-6, AU-2.</t>
  </si>
  <si>
    <t>SECURITY ATTRIBUTES |  MAINTENANCE OF ATTRIBUTE ASSOCIATIONS BY INFORMATION SYSTEM</t>
  </si>
  <si>
    <t>The information system maintains the association and integrity of [Assignment: organization-defined security attributes] to [Assignment: organization-defined subjects and objects].</t>
  </si>
  <si>
    <t>Supplemental Guidance: Maintaining the association and integrity of security attributes to subjects and objects with sufficient assurance helps to ensure that the attribute associations can be used as the basis of automated policy actions. Automated policy actions include, for example, access control decisions or information flow control decisions.</t>
  </si>
  <si>
    <t>SECURITY ATTRIBUTES |  ASSOCIATION OF ATTRIBUTES BY AUTHORIZED INDIVIDUALS</t>
  </si>
  <si>
    <t>The information system supports the association of [Assignment: organization-defined security attributes] with [Assignment: organization-defined subjects and objects] by authorized individuals (or processes acting on behalf of individuals).</t>
  </si>
  <si>
    <t>Supplemental Guidance: The support provided by information systems can vary to include: (i) prompting users to select specific security attributes to be associated with specific information objects; (ii) employing automated mechanisms for categorizing information with appropriate attributes based on defined policies; or (iii) ensuring that the combination of selected security attributes selected is valid. Organizations consider the creation, deletion, or modification of security attributes when defining auditable events.</t>
  </si>
  <si>
    <t>SECURITY ATTRIBUTES |  ATTRIBUTE DISPLAYS FOR OUTPUT DEVICES</t>
  </si>
  <si>
    <t>The information system displays security attributes in human-readable form on each object that the system transmits to output devices to identify [Assignment: organization-identified special dissemination, handling, or distribution instructions] using [Assignment: organization-identified human-readable, standard naming conventions].</t>
  </si>
  <si>
    <t>Supplemental Guidance: Information system outputs include, for example, pages, screens, or equivalent. Information system output devices include, for example, printers and video displays on computer workstations, notebook computers, and personal digital assistants.</t>
  </si>
  <si>
    <t>SECURITY ATTRIBUTES |  MAINTENANCE OF ATTRIBUTE ASSOCIATION BY ORGANIZATION</t>
  </si>
  <si>
    <t>The organization allows personnel to associate, and maintain the association of [Assignment: organization-defined security attributes] with [Assignment: organization-defined subjects and objects] in accordance with [Assignment: organization-defined security policies].</t>
  </si>
  <si>
    <t>Supplemental Guidance: This control enhancement requires individual users (as opposed to the information system) to maintain associations of security attributes with subjects and objects.</t>
  </si>
  <si>
    <t>SECURITY ATTRIBUTES | CONSISTENT ATTRIBUTE INTERPRETATION</t>
  </si>
  <si>
    <t>Supplemental Guidance: In order to enforce security policies across multiple components in distributed information systems (e.g., distributed database management systems, cloud-based systems, and service-oriented architectures), organizations provide a consistent interpretation of security attributes that are used in access enforcement and flow enforcement decisions. Organizations establish agreements and processes to ensure that all distributed information system components implement security attributes with consistent interpretations in automated access/flow enforcement actions.</t>
  </si>
  <si>
    <t>SECURITY ATTRIBUTES |  ASSOCIATION TECHNIQUES/ TECHNOLOGIES</t>
  </si>
  <si>
    <t>The information system implements [Assignment: organization-defined techniques or technologies] with [Assignment: organization-defined level of assurance] in associating security attributes to information.</t>
  </si>
  <si>
    <t>Supplemental Guidance: The association (i.e., binding) of security attributes to information within information systems is of significant importance with regard to conducting automated access enforcement and flow enforcement actions. The association of such security attributes can be accomplished with technologies/techniques providing different levels of assurance. For example, information systems can cryptographically bind security attributes to information using digital signatures with the supporting cryptographic keys protected by hardware devices (sometimes known as hardware roots of trust).</t>
  </si>
  <si>
    <t>SECURITY ATTRIBUTES |  ATTRIBUTE REASSIGNMENT</t>
  </si>
  <si>
    <t>The organization ensures that security attributes associated with information are reassigned only via re-grading mechanisms validated using [Assignment: organization-defined techniques or procedures].</t>
  </si>
  <si>
    <t>Supplemental Guidance: Validated re-grading mechanisms are employed by organizations to provide the requisite levels of assurance for security attribute reassignment activities. The validation is facilitated by ensuring that re-grading mechanisms are single purpose and of limited function. Since security attribute reassignments can affect security policy enforcement actions (e.g., access/flow enforcement decisions), using trustworthy re-grading mechanisms is necessary to ensure that such mechanisms perform in a consistent/correct mode of operation.</t>
  </si>
  <si>
    <t>REMOTE ACCESS</t>
  </si>
  <si>
    <t>The organization:
a. Establishes and documents usage restrictions, configuration/connection requirements, and implementation guidance for each type of remote access allowed; and
b. Authorizes remote access to the information system prior to allowing such connections.</t>
  </si>
  <si>
    <t>Supplemental Guidance: Remote access is access to organizational information systems by users (or processes acting on behalf of users) communicating through external networks (e.g., the Internet). Remote access methods include, for example, dial-up, broadband, and wireless. Organizations often employ encrypted virtual private networks (VPNs) to enhance confidentiality and integrity over remote connections. The use of encrypted VPNs does not make the access non-remote; however, the use of VPNs, when adequately provisioned with appropriate security controls (e.g., employing appropriate encryption techniques for confidentiality and integrity protection) may provide sufficient assurance to the organization that it can effectively treat such connections as internal networks. Still, VPN connections traverse external networks, and the encrypted VPN does not enhance the availability of remote connections. Also, VPNs with encrypted tunnels can affect the organizational capability to adequately monitor network communications traffic for malicious code. Remote access controls apply to information systems other than public web servers or systems designed for public access. This control addresses authorization prior to allowing remote access without specifying the formats for such authorization. While organizations may use interconnection security agreements to authorize remote access connections, such agreements are not required by this control. Enforcing access restrictions for remote connections is addressed in AC-3. Related controls: AC-2, AC-3, AC-18, AC-19, AC-20, CA-3, CA-7, CM-8, IA-2, IA-3, IA-8, MA-4, PE-17, PL-4, SC-10, SI-4.</t>
  </si>
  <si>
    <t>REMOTE ACCESS | AUTOMATED MONITORING / CONTROL</t>
  </si>
  <si>
    <t>The information system monitors and controls remote access methods.</t>
  </si>
  <si>
    <t>Supplemental Guidance: Automated monitoring and control of remote access sessions allows organizations to detect cyber attacks and also ensure ongoing compliance with remote access policies by auditing connection activities of remote users on a variety of information system components (e.g., servers, workstations, notebook computers, smart phones, and tablets). Related controls: AU-2, AU-12.</t>
  </si>
  <si>
    <t>REMOTE ACCESS | PROTECTION OF CONFIDENTIALITY / INTEGRITY USING ENCRYPTION</t>
  </si>
  <si>
    <t>The information system implements cryptographic mechanisms to protect the confidentiality and integrity of remote access sessions.</t>
  </si>
  <si>
    <t>Supplemental Guidance: The encryption strength of mechanism is selected based on the security categorization of the information. Related controls: SC-8, SC-12, SC-13.</t>
  </si>
  <si>
    <t>REMOTE ACCESS |  MANAGED ACCESS CONTROL POINTS</t>
  </si>
  <si>
    <t>The information system routes all remote accesses through [Assignment: organization-defined number] managed network access control points.</t>
  </si>
  <si>
    <t>Supplemental Guidance: Limiting the number of access control points for remote accesses reduces the attack surface for organizations. Organizations consider the Trusted Internet Connections (TIC) initiative requirements for external network connections. Related control: SC-7.</t>
  </si>
  <si>
    <t>REMOTE ACCESS |  PRIVILEGED COMMANDS/ ACCESS</t>
  </si>
  <si>
    <t>The organization:
(a) Authorizes the execution of privileged commands and access to security-relevant information via remote access only for [Assignment: organization-defined needs]; and
(b) Documents the rationale for such access in the security plan for the information system.</t>
  </si>
  <si>
    <t>Supplemental Guidance: Related control: AC-6.</t>
  </si>
  <si>
    <t>REMOTE ACCESS | MONITORING FOR UNAUTHORIZED CONNECTIONS</t>
  </si>
  <si>
    <t>[Withdrawn: Incorporated into SI-4].</t>
  </si>
  <si>
    <t>REMOTE ACCESS | PROTECTION OF INFORMATION</t>
  </si>
  <si>
    <t>Supplemental Guidance: Related controls: AT-2, AT-3, PS-6.</t>
  </si>
  <si>
    <t>REMOTE ACCESS | ADDITIONAL PROTECTION FOR SECURITY FUNCTION ACCESS</t>
  </si>
  <si>
    <t>[Withdrawn: Incorporated into AC-3 (10)].</t>
  </si>
  <si>
    <t>REMOTE ACCESS | DISABLE NONSECURE NETWORK PROTOCOLS</t>
  </si>
  <si>
    <t>[Withdrawn: Incorporated into CM-7].</t>
  </si>
  <si>
    <t>REMOTE ACCESS | DISCONNECT/ DISABLE ACCESS</t>
  </si>
  <si>
    <t>The organization provides the capability to expeditiously disconnect or disable remote access to the information system within [Assignment: organization-defined time period].</t>
  </si>
  <si>
    <t>Supplemental Guidance: This control enhancement requires organizations to have the capability to rapidly disconnect current users remotely accessing the information system and/or disable further remote access. The speed of disconnect or disablement varies based on the criticality of missions/business functions and the need to eliminate immediate or future remote access to organizational information systems.</t>
  </si>
  <si>
    <t>WIRELESS ACCESS</t>
  </si>
  <si>
    <t>The organization:
a. Establishes usage restrictions, configuration/connection requirements, and implementation guidance for wireless access; and
b. Authorizes wireless access to the information system prior to allowing such connections.</t>
  </si>
  <si>
    <t>Supplemental Guidance: Wireless technologies include, for example, microwave, packet radio (UHF/VHF), 802.11x, and Bluetooth. Wireless networks use authentication protocols (e.g., EAP/TLS, PEAP), which provide credential protection and mutual authentication. Related controls: AC-2, AC-3, AC-17, AC-19, CA-3, CA-7, CM-8, IA-2, IA-3, IA-8, PL-4, SI-4.</t>
  </si>
  <si>
    <t>WIRELESS ACCESS | AUTHENTICATION AND ENCRYPTION</t>
  </si>
  <si>
    <t>The information system protects wireless access to the system using authentication of [Selection (one or more): users; devices] and encryption.</t>
  </si>
  <si>
    <t>Supplemental Guidance: Related controls: SC-8, SC-13.</t>
  </si>
  <si>
    <t>WIRELESS ACCESS | MONITORING UNAUTHORIZED CONNECTIONS</t>
  </si>
  <si>
    <t>WIRELESS ACCESS | DISABLE WIRELESS NETWORKING</t>
  </si>
  <si>
    <t>Supplemental Guidance: Related control: AC-19.</t>
  </si>
  <si>
    <t>WIRELESS ACCESS | RESTRICT CONFIGURATIONS BY USERS</t>
  </si>
  <si>
    <t>Supplemental Guidance: Organizational authorizations to allow selected users to configure wireless networking capability are enforced in part, by the access enforcement mechanisms employed within organizational information systems. Related controls: AC-3, SC-15.</t>
  </si>
  <si>
    <t>WIRELESS ACCESS | ANTENNAS / TRANSMISSION POWER LEVELS</t>
  </si>
  <si>
    <t>Supplemental Guidance: Actions that may be taken by organizations to limit unauthorized use of wireless communications outside of organization-controlled boundaries include, for example: (i) reducing the power of wireless transmissions so that the transmissions are less likely to emit a signal that can be used by adversaries outside of the physical perimeters of organizations; (ii) employing measures such as TEMPEST to control wireless emanations; and (iii) using directional/beam forming antennas that reduce the likelihood that unintended receivers will be able to intercept signals. Prior to taking such actions, organizations can conduct periodic wireless surveys to understand the radio frequency profile of organizational information systems as well as other systems that may be operating in the area. Related control: PE-19.</t>
  </si>
  <si>
    <t>ACCESS CONTROL FOR MOBILE DEVICES</t>
  </si>
  <si>
    <t>The organization:
a. Establishes usage restrictions, configuration requirements, connection requirements, and implementation guidance for organization-controlled mobile devices; and
b. Authorizes the connection of mobile devices to organizational information systems.</t>
  </si>
  <si>
    <t>Supplemental Guidance: A mobile device is a computing device that: (i) has a small form factor such that it can easily be carried by a single individual; (ii) is designed to operate without a physical connection (e.g., wirelessly transmit or receive information); (iii) possesses local, non-removable or removable data storage; and (iv) includes a self-contained power source. Mobile devices may also include voice communication capabilities, on-board sensors that allow the device to capture information, and/or built-in features for synchronizing local data with remote locations. Examples include smart phones, E-readers, and tablets. Mobile devices are typically associated with a single individual and the device is usually in close proximity to the individual; however, the degree of proximity can vary depending upon on the form factor and size of the device. The processing, storage, and transmission capability of the mobile device may be comparable to or merely a subset of desktop systems, depending upon the nature and intended purpose of the device. Due to the large variety of mobile devices with different technical characteristics and capabilities, organizational restrictions may vary for the different classes/types of such devices. Usage restrictions and specific implementation guidance for mobile devices include, for example, configuration management, device identification and authentication, implementation of mandatory protective software (e.g., malicious code detection, firewall), scanning devices for malicious code, updating virus protection software, scanning for critical software updates and patches, conducting primary operating system (and possibly other resident software) integrity checks, and disabling unnecessary hardware (e.g., wireless, infrared). Organizations are cautioned that the need to provide adequate security for mobile devices goes beyond the requirements in this control. Many safeguards and countermeasures for mobile devices are reflected in other security controls in the catalog allocated in the initial control baselines as starting points for the development of security plans and overlays using the tailoring process. There may also be some degree of overlap in the requirements articulated by the security controls within the different families of controls. AC-20 addresses mobile devices that are not organization-controlled. Related controls: AC-3, AC-7, AC-18, AC-20, CA-9, CM-2, IA-2, IA-3, MP-2, MP-4, MP-5, PL-4, SC-7, SC-43, SI-3, SI-4.</t>
  </si>
  <si>
    <t>ACCESS CONTROL FOR MOBILE DEVICES | USE OF WRITABLE / PORTABLE STORAGE DEVICES</t>
  </si>
  <si>
    <t>[Withdrawn: Incorporated into MP-7].</t>
  </si>
  <si>
    <t>ACCESS CONTROL FOR MOBILE DEVICES | USE OF PERSONALLY OWNED PORTABLE STORAGE DEVICES</t>
  </si>
  <si>
    <t>ACCESS CONTROL FOR MOBILE DEVICES | USE OF PORTABLE STORAGE DEVICES WITH NO IDENTIFIABLE OWNER</t>
  </si>
  <si>
    <t>ACCESS CONTROL FOR MOBILE DEVICES |  RESTRICTIONS FOR CLASSIFIED INFORMATION</t>
  </si>
  <si>
    <t>The organization:
(a) Prohibits the use of unclassified mobile devices in facilities containing information systems processing, storing, or transmitting classified information unless specifically permitted by the authorizing official; and
(b) Enforces the following restrictions on individuals permitted by the authorizing official to use unclassified mobile devices in facilities containing information systems processing, storing, or transmitting classified information:
    (1) Connection of unclassified mobile devices to classified information systems is prohibited;
    (2) Connection of unclassified mobile devices to unclassified information systems requires approval from the authorizing official;
    (3) Use of internal or external modems or wireless interfaces within the unclassified mobile devices is prohibited; and
    (4) Unclassified mobile devices and the information stored on those devices are subject to random reviews and inspections by [Assignment: organization-defined security officials], and if classified information is found, the incident handling policy is followed.
(c) Restricts the connection of classified mobile devices to classified information systems in accordance with [Assignment: organization-defined security policies].</t>
  </si>
  <si>
    <t>Supplemental Guidance: Related controls: CA-6, IR-4.</t>
  </si>
  <si>
    <t>ACCESS CONTROL FOR MOBILE DEVICES |  FULL DEVICE/ CONTAINER-BASED ENCRYPTION</t>
  </si>
  <si>
    <t>The organization employs [Selection: full-device encryption; container encryption] to protect the confidentiality and integrity of information on [Assignment: organization-defined mobile devices].</t>
  </si>
  <si>
    <t>Supplemental Guidance: Container-based encryption provides a more fine-grained approach to the encryption of data/information on mobile devices, including for example, encrypting selected data structures such as files, records, or fields. Related controls: MP-5, SC-13, SC-28.</t>
  </si>
  <si>
    <t>ACCOUNT MANAGEMENT</t>
  </si>
  <si>
    <t>The organization:
a. Identifies and selects the following types of information system accounts to support organizational missions/business functions: [Assignment: organization-defined information system account types];
b. Assigns account managers for information system accounts;
c. Establishes conditions for group and role membership;
d. Specifies authorized users of the information system, group and role membership, and access authorizations (i.e., privileges) and other attributes (as required) for each account;
e. Requires approvals by [Assignment: organization-defined personnel or roles] for requests to create information system accounts;
f. Creates, enables, modifies, disables, and removes information system accounts in accordance with [Assignment: organization-defined procedures or conditions];
g. Monitors the use of information system accounts;
h. Notifies account managers:
    1. When accounts are no longer required;
    2. When users are terminated or transferred; and
    3. When individual information system usage or need-to-know changes;
i. Authorizes access to the information system based on:
    1. A valid access authorization;
    2. Intended system usage; and
    3. Other attributes as required by the organization or associated missions/business functions;
j. Reviews accounts for compliance with account management requirements [Assignment: organization-defined frequency]; and
k. Establishes a process for reissuing shared/group account credentials (if deployed) when individuals are removed from the group.</t>
  </si>
  <si>
    <t>Supplemental Guidance: Information system account types include, for example, individual, shared, group, system, guest/anonymous, emergency, developer/manufacturer/vendor, temporary, and service. Some of the account management requirements listed above can be implemented by organizational information systems. The identification of authorized users of the information system and the specification of access privileges reflects the requirements in other security controls in the security plan. Users requiring administrative privileges on information system accounts receive additional scrutiny by appropriate organizational personnel (e.g., system owner, mission/business owner, or chief information security officer) responsible for approving such accounts and privileged access. Organizations may choose to define access privileges or other attributes by account, by type of account, or a combination of both. Other attributes required for authorizing access include, for example, restrictions on time-of-day, day-of-week, and point-of-origin. In defining other account attributes, organizations consider system-related requirements (e.g., scheduled maintenance, system upgrades) and mission/business requirements, (e.g., time zone differences, customer requirements, remote access to support travel requirements). Failure to consider these factors could affect information system availability. Temporary and emergency accounts are accounts intended for short-term use. Organizations establish temporary accounts as a part of normal account activation procedures when there is a need for short-term accounts without the demand for immediacy in account activation. Organizations establish emergency accounts in response to crisis situations and with the need for rapid account activation. Therefore, emergency account activation may bypass normal account authorization processes. Emergency and temporary accounts are not to be confused with infrequently used accounts (e.g., local logon accounts used for special tasks defined by organizations or when network resources are unavailable). Such accounts remain available and are not subject to automatic disabling or removal dates. Conditions for disabling or deactivating accounts include, for example: (i) when shared/group, emergency, or temporary accounts are no longer required; or (ii) when individuals are transferred or terminated. Some types of information system accounts may require specialized training. Related controls: AC-3, AC-4, AC-5, AC-6, AC-10, AC-17, AC-19, AC-20, AU-9, IA-2, IA-4, IA-5, IA-8, CM-5, CM-6, CM-11, MA-3, MA-4, MA-5, PL-4, SC-13.</t>
  </si>
  <si>
    <t>AC-2(1)</t>
  </si>
  <si>
    <t>ACCOUNT MANAGEMENT |  AUTOMATED SYSTEM ACCOUNT MANAGEMENT</t>
  </si>
  <si>
    <t>The organization employs automated mechanisms to support the management of information system accounts.</t>
  </si>
  <si>
    <t>Supplemental Guidance: The use of automated mechanisms can include, for example: using email or text messaging to automatically notify account managers when users are terminated or transferred; using the information system to monitor account usage; and using telephonic notification to report atypical system account usage.</t>
  </si>
  <si>
    <t>AC-2(10)</t>
  </si>
  <si>
    <t>ACCOUNT MANAGEMENT |  SHARED / GROUP ACCOUNT CREDENTIAL TERMINATION</t>
  </si>
  <si>
    <t>AC-2(11)</t>
  </si>
  <si>
    <t>ACCOUNT MANAGEMENT |  USAGE CONDITIONS</t>
  </si>
  <si>
    <t>The information system enforces [Assignment: organization-defined circumstances and/or usage conditions] for [Assignment: organization-defined information system accounts].</t>
  </si>
  <si>
    <t>Supplemental Guidance: Organizations can describe the specific conditions or circumstances under which information system accounts can be used, for example, by restricting usage to certain days of the week, time of day, or specific durations of time.</t>
  </si>
  <si>
    <t>AC-2(12)</t>
  </si>
  <si>
    <t>ACCOUNT MANAGEMENT |  ACCOUNT MONITORING / ATYPICAL USAGE</t>
  </si>
  <si>
    <t>The organization:
(a) Monitors information system accounts for [Assignment: organization-defined atypical use]; and
(b) Reports atypical usage of information system accounts to [Assignment: organization-defined personnel or roles].</t>
  </si>
  <si>
    <t>Supplemental Guidance: Atypical usage includes, for example, accessing information systems at certain times of the day and from locations that are not consistent with the normal usage patterns of individuals working in organizations. Related control: CA-7.</t>
  </si>
  <si>
    <t>AC-2(13)</t>
  </si>
  <si>
    <t>ACCOUNT MANAGEMENT |  DISABLE ACCOUNTS FOR HIGH-RISK INDIVIDUALS</t>
  </si>
  <si>
    <t>The organization disables accounts of users posing a significant risk within [Assignment: organization-defined time period] of discovery of the risk.</t>
  </si>
  <si>
    <t>Supplemental Guidance: Users posing a significant risk to organizations include individuals for whom reliable evidence or intelligence indicates either the intention to use authorized access to information systems to cause harm or through whom adversaries will cause harm. Harm includes potential adverse impacts to organizational operations and assets, individuals, other organizations, or the Nation. Close coordination between authorizing officials, information system administrators, and human resource managers is essential in order for timely execution of this control enhancement. Related control: PS-4.</t>
  </si>
  <si>
    <t>AC-2(2)</t>
  </si>
  <si>
    <t>ACCOUNT MANAGEMENT |  REMOVAL OF TEMPORARY / EMERGENCY ACCOUNTS</t>
  </si>
  <si>
    <t>The information system automatically [Selection: removes; disables] temporary and emergency accounts after [Assignment: organization-defined time period for each type of account].</t>
  </si>
  <si>
    <t>Supplemental Guidance: This control enhancement requires the removal of both temporary and emergency accounts automatically after a predefined period of time has elapsed, rather than at the convenience of the systems administrator.</t>
  </si>
  <si>
    <t>AC-2(3)</t>
  </si>
  <si>
    <t>ACCOUNT MANAGEMENT |  DISABLE INACTIVE ACCOUNTS</t>
  </si>
  <si>
    <t>The information system automatically disables inactive accounts after [Assignment: organization-defined time period].</t>
  </si>
  <si>
    <t>AC-2(4)</t>
  </si>
  <si>
    <t>ACCOUNT MANAGEMENT | AUTOMATED AUDIT ACTIONS</t>
  </si>
  <si>
    <t>The information system automatically audits account creation, modification, enabling, disabling, and removal actions, and notifies [Assignment: organization-defined personnel or roles].</t>
  </si>
  <si>
    <t>Supplemental Guidance: Related controls: AU-2, AU-12.</t>
  </si>
  <si>
    <t>AC-2(5)</t>
  </si>
  <si>
    <t>ACCOUNT MANAGEMENT |  INACTIVITY LOGOUT</t>
  </si>
  <si>
    <t>The organization requires that users log out when [Assignment: organization-defined time-period of expected inactivity or description of when to log out].</t>
  </si>
  <si>
    <t>Supplemental Guidance: Related control: SC-23.</t>
  </si>
  <si>
    <t>AC-2(6)</t>
  </si>
  <si>
    <t>ACCOUNT MANAGEMENT |  DYNAMIC PRIVILEGE MANAGEMENT</t>
  </si>
  <si>
    <t>The information system implements the following dynamic privilege management capabilities: [Assignment: organization-defined list of dynamic privilege management capabilities].</t>
  </si>
  <si>
    <t>Supplemental Guidance: In contrast to conventional access control approaches which employ static information system accounts and predefined sets of user privileges, dynamic access control approaches (e.g., service-oriented architectures) rely on run time access control decisions facilitated by dynamic privilege management. While user identities may remain relatively constant over time, user privileges may change more frequently based on ongoing mission/business requirements and operational needs of organizations. Dynamic privilege management can include, for example, the immediate revocation of privileges from users, as opposed to requiring that users terminate and restart their sessions to reflect any changes in privileges. Dynamic privilege management can also refer to mechanisms that change the privileges of users based on dynamic rules as opposed to editing specific user profiles. This type of privilege management includes, for example, automatic adjustments of privileges if users are operating out of their normal work times, or if information systems are under duress or in emergency maintenance situations. This control enhancement also includes the ancillary effects of privilege changes, for example, the potential changes to encryption keys used for communications. Dynamic privilege management can support requirements for information system resiliency. Related control: AC-16.</t>
  </si>
  <si>
    <t>AC-2(7)</t>
  </si>
  <si>
    <t>ACCOUNT MANAGEMENT |  ROLE-BASED SCHEMES</t>
  </si>
  <si>
    <t>The organization:
(a) Establishes and administers privileged user accounts in accordance with a role-based access scheme that organizes allowed information system access and privileges into roles;
(b) Monitors privileged role assignments; and
(c) Takes [Assignment: organization-defined actions] when privileged role assignments are no longer appropriate.</t>
  </si>
  <si>
    <t>Supplemental Guidance: Privileged roles are organization-defined roles assigned to individuals that allow those individuals to perform certain security-relevant functions that ordinary users are not authorized to perform. These privileged roles include, for example, key management, account management, network and system administration, database administration, and web administration.</t>
  </si>
  <si>
    <t>AC-2(8)</t>
  </si>
  <si>
    <t>ACCOUNT MANAGEMENT |  DYNAMIC ACCOUNT CREATION</t>
  </si>
  <si>
    <t>The information system creates [Assignment: organization-defined information system accounts] dynamically.</t>
  </si>
  <si>
    <t>Supplemental Guidance: Dynamic approaches for creating information system accounts (e.g., as implemented within service-oriented architectures) rely on establishing accounts (identities) at run time for entities that were previously unknown. Organizations plan for dynamic creation of information system accounts by establishing trust relationships and mechanisms with the appropriate authorities to validate related authorizations and privileges. Related control: AC-16.</t>
  </si>
  <si>
    <t>AC-2(9)</t>
  </si>
  <si>
    <t>ACCOUNT MANAGEMENT |  RESTRICTIONS ON USE OF SHARED GROUPS / ACCOUNTS</t>
  </si>
  <si>
    <t>The organization only permits the use of shared/group accounts that meet [Assignment: organization-defined conditions for establishing shared/group accounts].</t>
  </si>
  <si>
    <t>USE OF EXTERNAL INFORMATION SYSTEMS</t>
  </si>
  <si>
    <t>The organization establishes terms and conditions, consistent with any trust relationships established with other organizations owning, operating, and/or maintaining external information systems, allowing authorized individuals to:
a. Access the information system from external information systems; and
b. Process, store, or transmit organization-controlled information using external information systems.</t>
  </si>
  <si>
    <t>Supplemental Guidance: External information systems are information systems or components of information systems that are outside of the authorization boundary established by organizations and for which organizations typically have no direct supervision and authority over the application of required security controls or the assessment of control effectiveness. External information systems include, for example: (i) personally owned information systems/devices (e.g., notebook computers, smart phones, tablets, personal digital assistants); (ii) privately owned computing and communications devices resident in commercial or public facilities (e.g., hotels, train stations, convention centers, shopping malls, or airports); (iii) information systems owned or controlled by nonfederal governmental organizations; and (iv) federal information systems that are not owned by, operated by, or under the direct supervision and authority of organizations. This control also addresses the use of external information systems for the processing, storage, or transmission of organizational information, including, for example, accessing cloud services (e.g., infrastructure as a service, platform as a service, or software as a service) from organizational information systems.
For some external information systems (i.e., information systems operated by other federal agencies, including organizations subordinate to those agencies), the trust relationships that have been established between those organizations and the originating organization may be such, that no explicit terms and conditions are required. Information systems within these organizations would not be considered external. These situations occur when, for example, there are pre-existing sharing/trust agreements (either implicit or explicit) established between federal agencies or organizations subordinate to those agencies, or when such trust agreements are specified by applicable laws, Executive Orders, directives, or policies. Authorized individuals include, for example, organizational personnel, contractors, or other individuals with authorized access to organizational information systems and over which organizations have the authority to impose rules of behavior with regard to system access. Restrictions that organizations impose on authorized individuals need not be uniform, as those restrictions may vary depending upon the trust relationships between organizations. Therefore, organizations may choose to impose different security restrictions on contractors than on state, local, or tribal governments.
This control does not apply to the use of external information systems to access public interfaces to organizational information systems (e.g., individuals accessing federal information through www.usa.gov). Organizations establish terms and conditions for the use of external information systems in accordance with organizational security policies and procedures. Terms and conditions address as a minimum: types of applications that can be accessed on organizational information systems from external information systems; and the highest security category of information that can be processed, stored, or transmitted on external information systems. If terms and conditions with the owners of external information systems cannot be established, organizations may impose restrictions on organizational personnel using those external systems. Related controls: AC-3, AC-17, AC-19, CA-3, PL-4, SA-9.</t>
  </si>
  <si>
    <t>USE OF EXTERNAL INFORMATION SYSTEMS | LIMITS ON AUTHORIZED USE</t>
  </si>
  <si>
    <t>The organization permits authorized individuals to use an external information system to access the information system or to process, store, or transmit organization-controlled information only when the organization:
(a) Verifies the implementation of required security controls on the external system as specified in the organization’s information security policy and security plan; or
(b) Retains approved information system connection or processing agreements with the organizational entity hosting the external information system.</t>
  </si>
  <si>
    <t>Supplemental Guidance: This control enhancement recognizes that there are circumstances where individuals using external information systems (e.g., contractors, coalition partners) need to access organizational information systems. In those situations, organizations need confidence that the external information systems contain the necessary security safeguards (i.e., security controls), so as not to compromise, damage, or otherwise harm organizational information systems. Verification that the required security controls have been implemented can be achieved, for example, by third-party, independent assessments, attestations, or other means, depending on the confidence level required by organizations. Related control: CA-2.</t>
  </si>
  <si>
    <t>USE OF EXTERNAL INFORMATION SYSTEMS | PORTABLE STORAGE DEVICES</t>
  </si>
  <si>
    <t>The organization [Selection: restricts; prohibits] the use of organization-controlled portable storage devices by authorized individuals on external information systems.</t>
  </si>
  <si>
    <t>Supplemental Guidance: Limits on the use of organization-controlled portable storage devices in external information systems include, for example, complete prohibition of the use of such devices or restrictions on how the devices may be used and under what conditions the devices may be used.</t>
  </si>
  <si>
    <t>USE OF EXTERNAL INFORMATION SYSTEMS | NON-ORGANIZATIONALLY OWNED SYSTEMS / COMPONENTS / DEVICES</t>
  </si>
  <si>
    <t>The organization [Selection: restricts; prohibits] the use of non-organizationally owned information systems, system components, or devices to process, store, or transmit organizational information.</t>
  </si>
  <si>
    <t>Supplemental Guidance: Non-organizationally owned devices include devices owned by other organizations (e.g., federal/state agencies, contractors) and personally owned devices. There are risks to using non-organizationally owned devices. In some cases, the risk is sufficiently high as to prohibit such use. In other cases, it may be such that the use of non-organizationally owned devices is allowed but restricted in some way. Restrictions include, for example: (i) requiring the implementation of organization-approved security controls prior to authorizing such connections; (ii) limiting access to certain types of information, services, or applications; (iii) using virtualization techniques to limit processing and storage activities to servers or other system components provisioned by the organization; and (iv) agreeing to terms and conditions for usage. For personally owned devices, organizations consult with the Office of the General Counsel regarding legal issues associated with using such devices in operational environments, including, for example, requirements for conducting forensic analyses during investigations after an incident.</t>
  </si>
  <si>
    <t>USE OF EXTERNAL INFORMATION SYSTEMS |  NETWORK ACCESSIBLE STORAGE DEVICES</t>
  </si>
  <si>
    <t>The organization prohibits the use of [Assignment: organization-defined network accessible storage devices] in external information systems.</t>
  </si>
  <si>
    <t>Supplemental Guidance: Network accessible storage devices in external information systems include, for example, online storage devices in public, hybrid, or community cloud-based systems.</t>
  </si>
  <si>
    <t>INFORMATION SHARING</t>
  </si>
  <si>
    <t>The organization:
a. Facilitates information sharing by enabling authorized users to determine whether access authorizations assigned to the sharing partner match the access restrictions on the information for [Assignment: organization-defined information sharing circumstances where user discretion is required]; and
b. Employs [Assignment: organization-defined automated mechanisms or manual processes] to assist users in making information sharing/collaboration decisions.</t>
  </si>
  <si>
    <t>Supplemental Guidance: This control applies to information that may be restricted in some manner (e.g., privileged medical information, contract-sensitive information, proprietary information, personally identifiable information, classified information related to special access programs or compartments) based on some formal or administrative determination. Depending on the particular information-sharing circumstances, sharing partners may be defined at the individual, group, or organizational level. Information may be defined by content, type, security category, or special access program/compartment. Related control: AC-3.</t>
  </si>
  <si>
    <t>INFORMATION SHARING | AUTOMATED DECISION SUPPORT</t>
  </si>
  <si>
    <t>INFORMATION SHARING | INFORMATION SEARCH AND RETRIEVAL</t>
  </si>
  <si>
    <t>The information system implements information search and retrieval services that enforce [Assignment: organization-defined information sharing restrictions].</t>
  </si>
  <si>
    <t>PUBLICLY ACCESSIBLE CONTENT</t>
  </si>
  <si>
    <t>The organization:
a. Designates individuals authorized to post information onto a publicly accessible information system;
b. Trains authorized individuals to ensure that publicly accessible information does not contain nonpublic information;
c. Reviews the proposed content of information prior to posting onto the publicly accessible information system to ensure that nonpublic information is not included; and
d. Reviews the content on the publicly accessible information system for nonpublic information [Assignment: organization-defined frequency] and removes such information, if discovered.</t>
  </si>
  <si>
    <t>Supplemental Guidance: In accordance with federal laws, Executive Orders, directives, policies, regulations, standards, and/or guidance, the general public is not authorized access to nonpublic information (e.g., information protected under the Privacy Act and proprietary information). This control addresses information systems that are controlled by the organization and accessible to the general public, typically without identification or authentication. The posting of information on non-organization information systems is covered by organizational policy. Related controls: AC-3, AC-4, AT-2, AT-3, AU-13.</t>
  </si>
  <si>
    <t>DATA MINING PROTECTION</t>
  </si>
  <si>
    <t>The organization employs [Assignment: organization-defined data mining prevention and detection techniques] for [Assignment: organization-defined data storage objects] to adequately detect and protect against data mining.</t>
  </si>
  <si>
    <t>Supplemental Guidance: Data storage objects include, for example, databases, database records, and database fields. Data mining prevention and detection techniques include, for example: (i) limiting the types of responses provided to database queries; (ii) limiting the number/frequency of database queries to increase the work factor needed to determine the contents of such databases; and (iii) notifying organizational personnel when atypical database queries or accesses occur. This control focuses on the protection of organizational information from data mining while such information resides in organizational data stores. In contrast, AU-13 focuses on monitoring for organizational information that may have been mined or otherwise obtained from data stores and is now available as open source information residing on external sites, for example, through social networking or social media websites.</t>
  </si>
  <si>
    <t>ACCESS CONTROL DECISIONS</t>
  </si>
  <si>
    <t>The organization establishes procedures to ensure [Assignment: organization-defined access control decisions] are applied to each access request prior to access enforcement.</t>
  </si>
  <si>
    <t>Supplemental Guidance: Access control decisions (also known as authorization decisions) occur when authorization information is applied to specific accesses. In contrast, access enforcement occurs when information systems enforce access control decisions. While it is very common to have access control decisions and access enforcement implemented by the same entity, it is not required and it is not always an optimal implementation choice. For some architectures and distributed information systems, different entities may perform access control decisions and access enforcement.</t>
  </si>
  <si>
    <t>ACCESS CONTROL DECISIONS | TRANSMIT ACCESS AUTHORIZATION INFORMATION</t>
  </si>
  <si>
    <t>The information system transmits [Assignment: organization-defined access authorization information] using [Assignment: organization-defined security safeguards] to [Assignment: organization-defined information systems] that enforce access control decisions.</t>
  </si>
  <si>
    <t>Supplemental Guidance: In distributed information systems, authorization processes and access control decisions may occur in separate parts of the systems. In such instances, authorization information is transmitted securely so timely access control decisions can be enforced at the appropriate locations. To support the access control decisions, it may be necessary to transmit as part of the access authorization information, supporting security attributes. This is due to the fact that in distributed information systems, there are various access control decisions that need to be made and different entities (e.g., services) make these decisions in a serial fashion, each requiring some security attributes to make the decisions. Protecting access authorization information (i.e., access control decisions) ensures that such information cannot be altered, spoofed, or otherwise compromised during transmission.</t>
  </si>
  <si>
    <t>ACCESS CONTROL DECISIONS | NO USER OR PROCESS IDENTITY</t>
  </si>
  <si>
    <t>The information system enforces access control decisions based on [Assignment: organization-defined security attributes] that do not include the identity of the user or process acting on behalf of the user.</t>
  </si>
  <si>
    <t>Supplemental Guidance: In certain situations, it is important that access control decisions can be made without information regarding the identity of the users issuing the requests. These are generally instances where preserving individual privacy is of paramount importance. In other situations, user identification information is simply not needed for access control decisions and, especially in the case of distributed information systems, transmitting such information with the needed degree of assurance may be very expensive or difficult to accomplish.</t>
  </si>
  <si>
    <t>REFERENCE MONITOR</t>
  </si>
  <si>
    <t>The information system implements a reference monitor for [Assignment: organization-defined access control policies] that is tamperproof, always invoked, and small enough to be subject to analysis and testing, the completeness of which can be assured.</t>
  </si>
  <si>
    <t>Supplemental Guidance: Information is represented internally within information systems using abstractions known as data structures. Internal data structures can represent different types of entities, both active and passive. Active entities, also known as subjects, are typically associated with individuals, devices, or processes acting on behalf of individuals. Passive entities, also known as objects, are typically associated with data structures such as records, buffers, tables, files, inter-process pipes, and communications ports. Reference monitors typically enforce mandatory access control policies—a type of access control that restricts access to objects based on the identity of subjects or groups to which the subjects belong. The access controls are mandatory because subjects with certain privileges (i.e., access permissions) are restricted from passing those privileges on to any other subjects, either directly or indirectly—that is, the information system strictly enforces the access control policy based on the rule set established by the policy. The tamperproof property of the reference monitor prevents adversaries from compromising the functioning of the mechanism. The always invoked property prevents adversaries from bypassing the mechanism and hence violating the security policy. The smallness property helps to ensure the completeness in the analysis and testing of the mechanism to detect weaknesses or deficiencies (i.e., latent flaws) that would prevent the enforcement of the security policy. Related controls: AC-3, AC-16, SC-3, SC-39.</t>
  </si>
  <si>
    <t>ACCESS ENFORCEMENT</t>
  </si>
  <si>
    <t>Supplemental Guidance: Access control policies (e.g., identity-based policies, role-based policies, attribute-based policies) and access enforcement mechanisms (e.g., access control lists, access control matrices, cryptography) control access between active entities or subjects (i.e., users or processes acting on behalf of users) and passive entities or objects (e.g., devices, files, records, domains) in information systems. In addition to enforcing authorized access at the information system level and recognizing that information systems can host many applications and services in support of organizational missions and business operations, access enforcement mechanisms can also be employed at the application and service level to provide increased information security. Related controls: AC-2, AC-4, AC-5, AC-6, AC-16, AC-17, AC-18, AC-19, AC-20, AC-21, AC-22, AU-9, CM-5, CM-6, CM-11, MA-3, MA-4, MA-5, PE-3.</t>
  </si>
  <si>
    <t>ACCESS ENFORCEMENT |  RESTRICTED ACCESS TO PRIVILEGED FUNCTIONS</t>
  </si>
  <si>
    <t>[Withdrawn: Incorporated into AC-6].</t>
  </si>
  <si>
    <t>ACCESS ENFORCEMENT |   AUDITED OVERRIDE OF ACCESS CONTROL MECHANISMS</t>
  </si>
  <si>
    <t>The organization employs an audited override of automated access control mechanisms under [Assignment: organization-defined conditions].</t>
  </si>
  <si>
    <t>Supplemental Guidance: Related controls: AU-2, AU-6.</t>
  </si>
  <si>
    <t>ACCESS ENFORCEMENT |  DUAL AUTHORIZATION</t>
  </si>
  <si>
    <t>The information system enforces dual authorization for [Assignment: organization-defined privileged commands and/or other organization-defined actions].</t>
  </si>
  <si>
    <t>Supplemental Guidance: Dual authorization mechanisms require the approval of two authorized individuals in order to execute. Organizations do not require dual authorization mechanisms when immediate responses are necessary to ensure public and environmental safety. Dual authorization may also be known as two-person control. Related controls: CP-9, MP-6.</t>
  </si>
  <si>
    <t>ACCESS ENFORCEMENT |  MANDATORY ACCESS CONTROL</t>
  </si>
  <si>
    <t>The information system enforces [Assignment: organization-defined mandatory access control policies] over all subjects and objects where the policy specifies that:
(a) The policy is uniformly enforced across all subjects and objects within the boundary of the information system;
(b) A subject that has been granted access to information is constrained from doing any of the following;
    (1) Passing the information to unauthorized subjects or objects;
    (2) Granting its privileges to other subjects;
    (3) Changing one or more security attributes on subjects, objects, the information system, or information system components;
    (4) Choosing the security attributes and attribute values to be associated with newly created or modified objects; or
    (5) Changing the rules governing access control; and
(c) [Assignment: Organized-defined subjects] may explicitly be granted [Assignment: organization-defined privileges (i.e., they are trusted subjects)] such that they are not limited by some or all of the above constraints.</t>
  </si>
  <si>
    <t>Supplemental Guidance: Mandatory access control as defined in this control enhancement is synonymous with nondiscretionary access control, and is not constrained only to certain historical uses (e.g., implementations using the Bell-LaPadula Model). The above class of mandatory access control policies constrains what actions subjects can take with information obtained from data objects for which they have already been granted access, thus preventing the subjects from passing the information to unauthorized subjects and objects. This class of mandatory access control policies also constrains what actions subjects can take with respect to the propagation of access control privileges; that is, a subject with a privilege cannot pass that privilege to other subjects. The policy is uniformly enforced over all subjects and objects to which the information system has control. Otherwise, the access control policy can be circumvented. This enforcement typically is provided via an implementation that meets the reference monitor concept (see AC-25). The policy is bounded by the information system boundary (i.e., once the information is passed outside of the control of the system, additional means may be required to ensure that the constraints on the information remain in effect). The trusted subjects described above are granted privileges consistent with the concept of least privilege (see AC-6). Trusted subjects are only given the minimum privileges relative to the above policy necessary for satisfying organizational mission/business needs. The control is most applicable when there is some policy mandate (e.g., law, Executive Order, directive, or regulation) that establishes a policy regarding access to sensitive/classified information and some users of the information system are not authorized access to all sensitive/classified information resident in the information system. This control can operate in conjunction with AC-3 (4). A subject that is constrained in its operation by policies governed by this control is still able to operate under the less rigorous constraints of AC-3 (4), but policies governed by this control take precedence over the less rigorous constraints of AC-3 (4). For example, while a mandatory access control policy imposes a constraint preventing a subject from passing information to another subject operating at a different sensitivity label, AC-3 (4) permits the subject to pass the information to any subject with the same sensitivity label as the subject. Related controls: AC-25, SC-11.</t>
  </si>
  <si>
    <t>ACCESS ENFORCEMENT |  DISCRETIONARY ACCESS CONTROL</t>
  </si>
  <si>
    <t>The information system enforces [Assignment: organization-defined discretionary access control policies] over defined subjects and objects where the policy specifies that a subject that has been granted access to information can do one or more of the following:
(a) Pass the information to any other subjects or objects;
(b) Grant its privileges to other subjects;
(c) Change security attributes on subjects, objects, the information system, or the information system’s components;
(d) Choose the security attributes to be associated with newly created or revised objects; or
(e) Change the rules governing access control.</t>
  </si>
  <si>
    <t>Supplemental Guidance: When discretionary access control policies are implemented, subjects are not constrained with regard to what actions they can take with information for which they have already been granted access. Thus, subjects that have been granted access to information are not prevented from passing (i.e., the subjects have the discretion to pass) the information to other subjects or objects. This control enhancement can operate in conjunction with AC-3 (3). A subject that is constrained in its operation by policies governed by AC-3 (3) is still able to operate under the less rigorous constraints of this control enhancement. Thus, while AC-3 (3) imposes constraints preventing a subject from passing information to another subject operating at a different sensitivity level, AC-3 (4) permits the subject to pass the information to any subject at the same sensitivity level. The policy is bounded by the information system boundary. Once the information is passed outside of the control of the information system, additional means may be required to ensure that the constraints remain in effect. While the older, more traditional definitions of discretionary access control require identity-based access control, that limitation is not required for this use of discretionary access control.</t>
  </si>
  <si>
    <t>ACCESS ENFORCEMENT |  SECURITY-RELEVANT INFORMATION</t>
  </si>
  <si>
    <t>The information system prevents access to [Assignment: organization-defined security-relevant information] except during secure, non-operable system states.</t>
  </si>
  <si>
    <t>Supplemental Guidance: Security-relevant information is any information within information systems that can potentially impact the operation of security functions or the provision of security services in a manner that could result in failure to enforce system security policies or maintain the isolation of code and data. Security-relevant information includes, for example, filtering rules for routers/firewalls, cryptographic key management information, configuration parameters for security services, and access control lists. Secure, non-operable system states include the times in which information systems are not performing mission/business-related processing (e.g., the system is off-line for maintenance, troubleshooting, boot-up, shut down). Related control: CM-3.</t>
  </si>
  <si>
    <t>ACCESS ENFORCEMENT |  PROTECTION OF USER AND SYSTEM INFORMATION</t>
  </si>
  <si>
    <t>[Withdrawn: Incorporated into MP-4 and SC-28].</t>
  </si>
  <si>
    <t>ACCESS ENFORCEMENT |  ROLE-BASED ACCESS CONTROL</t>
  </si>
  <si>
    <t>The information system enforces a role-based access control policy over defined subjects and objects and controls access based upon [Assignment: organization-defined roles and users authorized to assume such roles].</t>
  </si>
  <si>
    <t>Supplemental Guidance: Role-based access control (RBAC) is an access control policy that restricts information system access to authorized users. Organizations can create specific roles based on job functions and the authorizations (i.e., privileges) to perform needed operations on organizational information systems associated with the organization-defined roles. When users are assigned to the organizational roles, they inherit the authorizations or privileges defined for those roles. RBAC simplifies privilege administration for organizations because privileges are not assigned directly to every user (which can be a significant number of individuals for mid- to large-size organizations) but are instead acquired through role assignments. RBAC can be implemented either as a mandatory or discretionary form of access control. For organizations implementing RBAC with mandatory access controls, the requirements in AC-3 (3) define the scope of the subjects and objects covered by the policy.</t>
  </si>
  <si>
    <t>ACCESS ENFORCEMENT |  REVOCATION OF ACCESS AUTHORIZATIONS</t>
  </si>
  <si>
    <t>The information system enforces the revocation of access authorizations resulting from changes to the security attributes of subjects and objects based on [Assignment: organization-defined rules governing the timing of revocations of access authorizations].</t>
  </si>
  <si>
    <t>Supplemental Guidance: Revocation of access rules may differ based on the types of access revoked. For example, if a subject (i.e., user or process) is removed from a group, access may not be revoked until the next time the object (e.g., file) is opened or until the next time the subject attempts a new access to the object. Revocation based on changes to security labels may take effect immediately. Organizations can provide alternative approaches on how to make revocations immediate if information systems cannot provide such capability and immediate revocation is necessary.</t>
  </si>
  <si>
    <t>ACCESS ENFORCEMENT |  CONTROLLED RELEASE</t>
  </si>
  <si>
    <t>The information system does not release information outside of the established system boundary unless:
(a) The receiving [Assignment: organization-defined information system or system component] provides [Assignment: organization-defined security safeguards]; and
(b) [Assignment: organization-defined security safeguards] are used to validate the appropriateness of the information designated for release.</t>
  </si>
  <si>
    <t>Supplemental Guidance: Information systems can only protect organizational information within the confines of established system boundaries. Additional security safeguards may be needed to ensure that such information is adequately protected once it is passed beyond the established information system boundaries. Examples of information leaving the system boundary include transmitting information to an external information system or printing the information on one of its printers. In cases where the information system is unable to make a determination of the adequacy of the protections provided by entities outside its boundary, as a mitigating control, organizations determine procedurally whether the external information systems are providing adequate security. The means used to determine the adequacy of the security provided by external information systems include, for example, conducting inspections or periodic testing, establishing agreements between the organization and its counterpart organizations, or some other process. The means used by external entities to protect the information received need not be the same as those used by the organization, but the means employed are sufficient to provide consistent adjudication of the security policy to protect the information. This control enhancement requires information systems to employ technical or procedural means to validate the information prior to releasing it to external systems. For example, if the information system passes information to another system controlled by another organization, technical means are employed to validate that the security attributes associated with the exported information are appropriate for the receiving system. Alternatively, if the information system passes information to a printer in organization-controlled space, procedural means can be employed to ensure that only appropriately authorized individuals gain access to the printer. This control enhancement is most applicable when there is some policy mandate (e.g., law, Executive Order, directive, or regulation) that establishes policy regarding access to the information, and that policy applies beyond the realm of a particular information system or organization.</t>
  </si>
  <si>
    <t>INFORMATION FLOW ENFORCEMENT</t>
  </si>
  <si>
    <t>The information system enforces approved authorizations for controlling the flow of information within the system and between interconnected systems based on [Assignment: organization-defined information flow control policies].</t>
  </si>
  <si>
    <t>Supplemental Guidance: Information flow control regulates where information is allowed to travel within an information system and between information systems (as opposed to who is allowed to access the information) and without explicit regard to subsequent accesses to that information. Flow control restrictions include, for example, keeping export-controlled information from being transmitted in the clear to the Internet, blocking outside traffic that claims to be from within the organization, restricting web requests to the Internet that are not from the internal web proxy server, and limiting information transfers between organizations based on data structures and content. Transferring information between information systems representing different security domains with different security policies introduces risk that such transfers violate one or more domain security policies. In such situations, information owners/stewards provide guidance at designated policy enforcement points between interconnected systems. Organizations consider mandating specific architectural solutions when required to enforce specific security policies. Enforcement includes, for example: (i) prohibiting information transfers between interconnected systems (i.e., allowing access only); (ii) employing hardware mechanisms to enforce one-way information flows; and (iii) implementing trustworthy regrading mechanisms to reassign security attributes and security labels.
Organizations commonly employ information flow control policies and enforcement mechanisms to control the flow of information between designated sources and destinations (e.g., networks, individuals, and devices) within information systems and between interconnected systems. Flow control is based on the characteristics of the information and/or the information path. Enforcement occurs, for example, in boundary protection devices (e.g., gateways, routers, guards, encrypted tunnels, firewalls) that employ rule sets or establish configuration settings that restrict information system services, provide a packet-filtering capability based on header information, or message-filtering capability based on message content (e.g., implementing key word searches or using document characteristics). Organizations also consider the trustworthiness of filtering/inspection mechanisms (i.e., hardware, firmware, and software components) that are critical to information flow enforcement. Control enhancements 3 through 22 primarily address cross-domain solution needs which focus on more advanced filtering techniques, in-depth analysis, and stronger flow enforcement mechanisms implemented in cross-domain products, for example, high-assurance guards. Such capabilities are generally not available in commercial off-the-shelf information technology products. Related controls: AC-3, AC-17, AC-19, AC-21, CM-6, CM-7, SA-8, SC-2, SC-5, SC-7, SC-18.</t>
  </si>
  <si>
    <t>INFORMATION FLOW ENFORCEMENT | OBJECT SECURITY ATTRIBUTES</t>
  </si>
  <si>
    <t xml:space="preserve">The information system uses [Assignment: organization-defined security attributes] associated with [Assignment: organization-defined information, source, and destination objects] to enforce [Assignment: organization-defined information flow control policies] as a basis for flow control decisions.
</t>
  </si>
  <si>
    <t>Supplemental Guidance: Information flow enforcement mechanisms compare security attributes associated with information (data content and data structure) and source/destination objects, and respond appropriately (e.g., block, quarantine, alert administrator) when the mechanisms encounter information flows not explicitly allowed by information flow policies. For example, an information object labeled Secret would be allowed to flow to a destination object labeled Secret, but an information object labeled Top Secret would not be allowed to flow to a destination object labeled Secret. Security attributes can also include, for example, source and destination addresses employed in traffic filter firewalls. Flow enforcement using explicit security attributes can be used, for example, to control the release of certain types of information. Related control: AC-16.</t>
  </si>
  <si>
    <t>INFORMATION FLOW ENFORCEMENT |  ENABLE/DISABLE SECURITY POLICY FILTERS</t>
  </si>
  <si>
    <t>The information system provides the capability for privileged administrators to enable/disable [Assignment: organization-defined security policy filters] under the following conditions: [Assignment: organization-defined conditions].</t>
  </si>
  <si>
    <t>Supplemental Guidance: For example, as allowed by the information system authorization, administrators can enable security policy filters to accommodate approved data types.</t>
  </si>
  <si>
    <t>INFORMATION FLOW ENFORCEMENT |  CONFIGURATION OF SECURITY POLICY FILTERS</t>
  </si>
  <si>
    <t>The information system provides the capability for privileged administrators to configure [Assignment: organization-defined security policy filters] to support different security policies.</t>
  </si>
  <si>
    <t>Supplemental Guidance: For example, to reflect changes in security policies, administrators can change the list of “dirty words” that security policy mechanisms check in accordance with the definitions provided by organizations.</t>
  </si>
  <si>
    <t>INFORMATION FLOW ENFORCEMENT |  DATA TYPE IDENTIFIERS</t>
  </si>
  <si>
    <t>The information system, when transferring information between different security domains, uses [Assignment: organization-defined data type identifiers] to validate data essential for information flow decisions.</t>
  </si>
  <si>
    <t>Supplemental Guidance: Data type identifiers include, for example, filenames, file types, file signatures/tokens, and multiple internal file signatures/tokens. Information systems may allow transfer of data only if compliant with data type format specifications.</t>
  </si>
  <si>
    <t>INFORMATION FLOW ENFORCEMENT | DECOMPOSITION INTO POLICY-RELEVANT SUBCOMPONENTS</t>
  </si>
  <si>
    <t>The information system, when transferring information between different security domains, decomposes information into [Assignment: organization-defined policy-relevant subcomponents] for submission to policy enforcement mechanisms.</t>
  </si>
  <si>
    <t>Supplemental Guidance: Policy enforcement mechanisms apply filtering, inspection, and/or sanitization rules to the policy-relevant subcomponents of information to facilitate flow enforcement prior to transferring such information to different security domains. Parsing transfer files facilitates policy decisions on source, destination, certificates, classification, attachments, and other security-related component differentiators.</t>
  </si>
  <si>
    <t>INFORMATION FLOW ENFORCEMENT |  SECURITY POLICY FILTER CONSTRAINTS</t>
  </si>
  <si>
    <t>The information system, when transferring information between different security domains, implements [Assignment: organization-defined security policy filters] requiring fully enumerated formats that restrict data structure and content.</t>
  </si>
  <si>
    <t>Supplemental Guidance: Data structure and content restrictions reduce the range of potential malicious and/or unsanctioned content in cross-domain transactions. Security policy filters that restrict data structures include, for example, restricting file sizes and field lengths. Data content policy filters include, for example: (i) encoding formats for character sets (e.g., Universal Character Set Transformation Formats, American Standard Code for Information Interchange); (ii) restricting character data fields to only contain alpha-numeric characters; (iii) prohibiting special characters; and (iv) validating schema structures.</t>
  </si>
  <si>
    <t>INFORMATION FLOW ENFORCEMENT |  DETECTION OF UNSANCTIONED INFORMATION</t>
  </si>
  <si>
    <t>The information system, when transferring information between different security domains, examines the information for the presence of [Assignment: organized-defined unsanctioned information] and prohibits the transfer of such information in accordance with the [Assignment: organization-defined security policy].</t>
  </si>
  <si>
    <t>Supplemental Guidance: Detection of unsanctioned information includes, for example, checking all information to be transferred for malicious code and dirty words. Related control: SI-3.</t>
  </si>
  <si>
    <t>INFORMATION FLOW ENFORCEMENT  |  INFORMATION TRANSFERS ON INTERCONNECTED SYSTEMS</t>
  </si>
  <si>
    <t>[Withdrawn: Incorporated into AC-4].</t>
  </si>
  <si>
    <t>INFORMATION FLOW ENFORCEMENT |  DOMAIN AUTHENTICATION</t>
  </si>
  <si>
    <t>The information system uniquely identifies and authenticates source and destination points by [Selection (one or more): organization, system, application, individual] for information transfer.</t>
  </si>
  <si>
    <t>Supplemental Guidance: Attribution is a critical component of a security concept of operations. The ability to identify source and destination points for information flowing in information systems, allows the forensic reconstruction of events when required, and encourages policy compliance by attributing policy violations to specific organizations/individuals. Successful domain authentication requires that information system labels distinguish among systems, organizations, and individuals involved in preparing, sending, receiving, or disseminating information. Related controls: IA-2, IA-3, IA-4, IA-5.</t>
  </si>
  <si>
    <t>INFORMATION FLOW ENFORCEMENT |  SECURITY ATTRIBUTE BINDING</t>
  </si>
  <si>
    <t>The information system binds security attributes to information using [Assignment: organization-defined binding techniques] to facilitate information flow policy enforcement.</t>
  </si>
  <si>
    <t>Supplemental Guidance: Binding techniques implemented by information systems affect the strength of security attribute binding to information. Binding strength and the assurance associated with binding techniques play an important part in the trust organizations have in the information flow enforcement process. The binding techniques affect the number and degree of additional reviews required by organizations. Related controls: AC-16, SC-16.</t>
  </si>
  <si>
    <t>INFORMATION FLOW ENFORCEMENT |  VALIDATION OF METADATA</t>
  </si>
  <si>
    <t>Supplemental Guidance: This control enhancement requires the validation of metadata and the data to which the metadata applies. Some organizations distinguish between metadata and data payloads (i.e., only the data to which the metadata is bound). Other organizations do not make such distinctions, considering metadata and the data to which the metadata applies as part of the payload. All information (including metadata and the data to which the metadata applies) is subject to filtering and inspection.</t>
  </si>
  <si>
    <t>INFORMATION FLOW ENFORCEMENT |  PROCESSING DOMAINS</t>
  </si>
  <si>
    <t xml:space="preserve">The information system uses protected processing domains to enforce [Assignment: organization-defined information flow control policies] as a basis for flow control decisions.
</t>
  </si>
  <si>
    <t>Supplemental Guidance: Within information systems, protected processing domains are processing spaces that have controlled interactions with other processing spaces, thus enabling control of information flows between these spaces and to/from data/information objects. A protected processing domain can be provided, for example, by implementing domain and type enforcement. In domain and type enforcement, information system processes are assigned to domains; information is identified by types; and information flows are controlled based on allowed information accesses (determined by domain and type), allowed signaling among domains, and allowed process transitions to other domains.</t>
  </si>
  <si>
    <t>INFORMATION FLOW ENFORCEMENT |  APPROVED SOLUTIONS</t>
  </si>
  <si>
    <t>The organization employs [Assignment: organization-defined solutions in approved configurations] to control the flow of [Assignment: organization-defined information] across security domains.</t>
  </si>
  <si>
    <t>Supplemental Guidance: Organizations define approved solutions and configurations in cross-domain policies and guidance in accordance with the types of information flows across classification boundaries. The Unified Cross Domain Management Office (UCDMO) provides a baseline listing of approved cross-domain solutions.</t>
  </si>
  <si>
    <t>INFORMATION FLOW ENFORCEMENT |  PHYSICAL/LOGICAL SEPARATION OF INFORMATION FLOWS</t>
  </si>
  <si>
    <t>The information system separates information flows logically or physically using [Assignment: organization-defined mechanisms and/or techniques] to accomplish [Assignment: organization-defined required separations by types of information].</t>
  </si>
  <si>
    <t>Supplemental Guidance: Enforcing the separation of information flows by type can enhance protection by ensuring that information is not commingled while in transit and by enabling flow control by transmission paths perhaps not otherwise achievable. Types of separable information include, for example, inbound and outbound communications traffic, service requests and responses, and information of differing security categories.</t>
  </si>
  <si>
    <t>INFORMATION FLOW ENFORCEMENT  | ACCESS ONLY</t>
  </si>
  <si>
    <t>Supplemental Guidance: The information system, for example, provides a desktop for users to access each connected security domain without providing any mechanisms to allow transfer of information between the different security domains.</t>
  </si>
  <si>
    <t>INFORMATION FLOW ENFORCEMENT |  DYNAMIC INFORMATION FLOW CONTROL</t>
  </si>
  <si>
    <t>The information system enforces dynamic information flow control based on [Assignment: organization-defined policies].</t>
  </si>
  <si>
    <t>Supplemental Guidance: Organizational policies regarding dynamic information flow control include, for example, allowing or disallowing information flows based on changing conditions or mission/operational considerations. Changing conditions include, for example, changes in organizational risk tolerance due to changes in the immediacy of mission/business needs, changes in the threat environment, and detection of potentially harmful or adverse events. Related control: SI-4.</t>
  </si>
  <si>
    <t>INFORMATION FLOW ENFORCEMENT |  CONTENT CHECK ENCRYPTED INFORMATION</t>
  </si>
  <si>
    <t>The information system prevents encrypted information from bypassing content-checking mechanisms by [Selection (one or more): decrypting the information; blocking the flow of the encrypted information; terminating communications sessions attempting to pass encrypted information; [Assignment: organization-defined procedure or method]].</t>
  </si>
  <si>
    <t>Supplemental Guidance: Related control: SI-4.</t>
  </si>
  <si>
    <t>INFORMATION FLOW ENFORCEMENT |  EMBEDDED DATA TYPES</t>
  </si>
  <si>
    <t>The information system enforces [Assignment: organization-defined limitations] on embedding data types within other data types.</t>
  </si>
  <si>
    <t>Supplemental Guidance: Embedding data types within other data types may result in reduced flow control effectiveness. Data type embedding includes, for example, inserting executable files as objects within word processing files, inserting references or descriptive information into a media file, and compressed or archived data types that may include multiple embedded data types. Limitations on data type embedding consider the levels of embedding and prohibit levels of data type embedding that are beyond the capability of the inspection tools.</t>
  </si>
  <si>
    <t>INFORMATION FLOW ENFORCEMENT |  METADATA</t>
  </si>
  <si>
    <t xml:space="preserve">The information system enforces information flow control based on [Assignment: organization-defined metadata].
</t>
  </si>
  <si>
    <t>Supplemental Guidance: Metadata is information used to describe the characteristics of data. Metadata can include structural metadata describing data structures (e.g., data format, syntax, and semantics) or descriptive metadata describing data contents (e.g., age, location, telephone number). Enforcing allowed information flows based on metadata enables simpler and more effective flow control. Organizations consider the trustworthiness of metadata with regard to data accuracy (i.e., knowledge that the metadata values are correct with respect to the data), data integrity (i.e., protecting against unauthorized changes to metadata tags), and the binding of metadata to the data payload (i.e., ensuring sufficiently strong binding techniques with appropriate levels of assurance). Related controls: AC-16, SI-7.</t>
  </si>
  <si>
    <t>INFORMATION FLOW ENFORCEMENT |  ONE-WAY FLOW MECHANISMS</t>
  </si>
  <si>
    <t>The information system enforces [Assignment: organization-defined one-way flows] using hardware mechanisms.</t>
  </si>
  <si>
    <t>INFORMATION FLOW ENFORCEMENT |  SECURITY POLICY FILTERS</t>
  </si>
  <si>
    <t>The information system enforces information flow control using [Assignment: organization-defined security policy filters] as a basis for flow control decisions for [Assignment: organization-defined information flows].</t>
  </si>
  <si>
    <t>Supplemental Guidance: Organization-defined security policy filters can address data structures and content. For example, security policy filters for data structures can check for maximum file lengths, maximum field sizes, and data/file types (for structured and unstructured data). Security policy filters for data content can check for specific words (e.g., dirty/clean word filters), enumerated values or data value ranges, and hidden content. Structured data permits the interpretation of data content by applications. Unstructured data typically refers to digital information without a particular data structure or with a data structure that does not facilitate the development of rule sets to address the particular sensitivity of the information conveyed by the data or the associated flow enforcement decisions. Unstructured data consists of: (i) bitmap objects that are inherently non language-based (i.e., image, video, or audio files); and (ii) textual objects that are based on written or printed languages (e.g., commercial off-the-shelf word processing documents, spreadsheets, or emails). Organizations can implement more than one security policy filter to meet information flow control objectives (e.g., employing clean word lists in conjunction with dirty word lists may help to reduce false positives).</t>
  </si>
  <si>
    <t>INFORMATION FLOW ENFORCEMENT |  HUMAN REVIEWS</t>
  </si>
  <si>
    <t>The information system enforces the use of human reviews for [Assignment: organization-defined information flows] under the following conditions: [Assignment: organization-defined conditions].</t>
  </si>
  <si>
    <t>Supplemental Guidance: Organizations define security policy filters for all situations where automated flow control decisions are possible. When a fully automated flow control decision is not possible, then a human review may be employed in lieu of, or as a complement to, automated security policy filtering. Human reviews may also be employed as deemed necessary by organizations.</t>
  </si>
  <si>
    <t>SEPARATION OF DUTIES</t>
  </si>
  <si>
    <t>The organization:
a. Separates [Assignment: organization-defined duties of individuals];
b. Documents separation of duties of individuals; and
c. Defines information system access authorizations to support separation of duties.</t>
  </si>
  <si>
    <t>Supplemental Guidance: Separation of duties addresses the potential for abuse of authorized privileges and helps to reduce the risk of malevolent activity without collusion. Separation of duties includes, for example: (i) dividing mission functions and information system support functions among different individuals and/or roles; (ii) conducting information system support functions with different individuals (e.g., system management, programming, configuration management, quality assurance and testing, and network security); and (iii) ensuring security personnel administering access control functions do not also administer audit functions. Related controls: AC-3, AC-6, PE-3, PE-4, PS-2.</t>
  </si>
  <si>
    <t>LEAST PRIVILEGE</t>
  </si>
  <si>
    <t>Supplemental Guidance: Organizations employ least privilege for specific duties and information systems. The principle of least privilege is also applied to information system processes, ensuring that the processes operate at privilege levels no higher than necessary to accomplish required organizational missions/business functions. Organizations consider the creation of additional processes, roles, and information system accounts as necessary, to achieve least privilege. Organizations also apply least privilege to the development, implementation, and operation of organizational information systems. Related controls: AC-2, AC-3, AC-5, CM-6, CM-7, PL-2.</t>
  </si>
  <si>
    <t>LEAST PRIVILEGE |  AUTHORIZE ACCESS TO SECURITY FUNCTIONS</t>
  </si>
  <si>
    <t>The organization explicitly authorizes access to [Assignment: organization-defined security functions (deployed in hardware, software, and firmware) and security-relevant information].</t>
  </si>
  <si>
    <t>Supplemental Guidance: Security functions include, for example, establishing system accounts, configuring access authorizations (i.e., permissions, privileges), setting events to be audited, and setting intrusion detection parameters. Security-relevant information includes, for example, filtering rules for routers/firewalls, cryptographic key management information, configuration parameters for security services, and access control lists. Explicitly authorized personnel include, for example, security administrators, system and network administrators, system security officers, system maintenance personnel, system programmers, and other privileged users. Related controls: AC-17, AC-18, AC-19.</t>
  </si>
  <si>
    <t>LEAST PRIVILEGE  |  PROHIBIT NON-PRIVILEGED USERS FROM EXECUTING PRIVILEGED FUNCTIONS</t>
  </si>
  <si>
    <t>Supplemental Guidance: Privileged functions include, for example, establishing information system accounts, performing system integrity checks, or administering cryptographic key management activities. Non-privileged users are individuals that do not possess appropriate authorizations. Circumventing intrusion detection and prevention mechanisms or malicious code protection mechanisms are examples of privileged functions that require protection from non-privileged users.</t>
  </si>
  <si>
    <t>LEAST PRIVILEGE |  NON-PRIVILEGED ACCESS FOR NONSECURITY FUNCTIONS</t>
  </si>
  <si>
    <t>The organization requires that users of information system accounts, or roles, with access to [Assignment: organization-defined security functions or security-relevant information], use non-privileged accounts or roles, when accessing nonsecurity functions.</t>
  </si>
  <si>
    <t>Supplemental Guidance: This control enhancement limits exposure when operating from within privileged accounts or roles. The inclusion of roles addresses situations where organizations implement access control policies such as role-based access control and where a change of role provides the same degree of assurance in the change of access authorizations for both the user and all processes acting on behalf of the user as would be provided by a change between a privileged and non-privileged account. Related control: PL-4.</t>
  </si>
  <si>
    <t>LEAST PRIVILEGE |  NETWORK ACCESS TO PRIVILEGED COMMANDS</t>
  </si>
  <si>
    <t>The organization authorizes network access to [Assignment: organization-defined privileged commands] only for [Assignment: organization-defined compelling operational needs] and documents the rationale for such access in the security plan for the information system.</t>
  </si>
  <si>
    <t>Supplemental Guidance: Network access is any access across a network connection in lieu of local access (i.e., user being physically present at the device). Related control: AC-17.</t>
  </si>
  <si>
    <t>LEAST PRIVILEGE |  SEPARATE PROCESSING DOMAINS</t>
  </si>
  <si>
    <t>Supplemental Guidance: Providing separate processing domains for finer-grained allocation of user privileges includes, for example: (i) using virtualization techniques to allow additional privileges within a virtual machine while restricting privileges to other virtual machines or to the underlying actual machine; (ii) employing hardware and/or software domain separation mechanisms; and (iii) implementing separate physical domains. Related controls: AC-4, SC-3, SC-30, SC-32.</t>
  </si>
  <si>
    <t>LEAST PRIVILEGE |  PRIVILEGED ACCOUNTS</t>
  </si>
  <si>
    <t>The organization restricts privileged accounts on the information system to [Assignment: organization-defined personnel or roles].</t>
  </si>
  <si>
    <t>Supplemental Guidance: Privileged accounts, including super user accounts, are typically described as system administrator for various types of commercial off-the-shelf operating systems. Restricting privileged accounts to specific personnel or roles prevents day-to-day users from having access to privileged information/functions. Organizations may differentiate in the application of this control enhancement between allowed privileges for local accounts and for domain accounts provided organizations retain the ability to control information system configurations for key security parameters and as otherwise necessary to sufficiently mitigate risk. Related control: CM-6.</t>
  </si>
  <si>
    <t>LEAST PRIVILEGE  |  PRIVILEGED ACCESS BY NON-ORGANIZATIONAL USERS</t>
  </si>
  <si>
    <t>Supplemental Guidance: Related control: IA-8.</t>
  </si>
  <si>
    <t>LEAST PRIVILEGE |  REVIEW OF USER PRIVILEGES</t>
  </si>
  <si>
    <t>The organization:
(a) Reviews [Assignment: organization-defined frequency] the privileges assigned to [Assignment: organization-defined roles or classes of users] to validate the need for such privileges; and
(b) Reassigns or removes privileges, if necessary, to correctly reflect organizational mission/business needs.</t>
  </si>
  <si>
    <t>Supplemental Guidance: The need for certain assigned user privileges may change over time reflecting changes in organizational missions/business function, environments of operation, technologies, or threat. Periodic review of assigned user privileges is necessary to determine if the rationale for assigning such privileges remains valid. If the need cannot be revalidated, organizations take appropriate corrective actions. Related control: CA-7.</t>
  </si>
  <si>
    <t>LEAST PRIVILEGE |  PRIVILEGE LEVELS FOR CODE EXECUTION</t>
  </si>
  <si>
    <t>The information system prevents [Assignment: organization-defined software] from executing at higher privilege levels than users executing the software.</t>
  </si>
  <si>
    <t>Supplemental Guidance: In certain situations, software applications/programs need to execute with elevated privileges to perform required functions. However, if the privileges required for execution are at a higher level than the privileges assigned to organizational users invoking such applications/programs, those users are indirectly provided with greater privileges than assigned by organizations.</t>
  </si>
  <si>
    <t>LEAST PRIVILEGE  |  AUDITING USE OF PRIVILEGED FUNCTIONS</t>
  </si>
  <si>
    <t>Supplemental Guidance: Misuse of privileged functions, either intentionally or unintentionally by authorized users, or by unauthorized external entities that have compromised information system accounts, is a serious and ongoing concern and can have significant adverse impacts on organizations. Auditing the use of privileged functions is one way to detect such misuse, and in doing so, help mitigate the risk from insider threats and the advanced persistent threat (APT). Related control: AU-2.</t>
  </si>
  <si>
    <t>UNSUCCESSFUL LOGIN ATTEMPTS</t>
  </si>
  <si>
    <t>The information system:
a. Enforces a limit of [Assignment: organization-defined number] consecutive invalid logon attempts by a user during a [Assignment: organization-defined time period]; and
b. Automatically [Selection: locks the account/node for an [Assignment: organization-defined time period]; locks the account/node until released by an administrator; delays next logon prompt according to [Assignment: organization-defined delay algorithm]] when the maximum number of unsuccessful attempts is exceeded.</t>
  </si>
  <si>
    <t>Supplemental Guidance: This control applies regardless of whether the logon occurs via a local or network connection. Due to the potential for denial of service, automatic lockouts initiated by information systems are usually temporary and automatically release after a predetermined time period established by organizations. If a delay algorithm is selected, organizations may choose to employ different algorithms for different information system components based on the capabilities of those components. Responses to unsuccessful logon attempts may be implemented at both the operating system and the application levels. Related controls: AC-2, AC-9, AC-14, IA-5.</t>
  </si>
  <si>
    <t>UNSUCCESSFUL LOGON ATTEMPTS | AUTOMATIC ACCOUNT LOCK</t>
  </si>
  <si>
    <t>[Withdrawn: Incorporated into AC-7].</t>
  </si>
  <si>
    <t>UNSUCCESSFUL LOGIN ATTEMPTS |  PURGE/ WIPE MOBILE DEVICES</t>
  </si>
  <si>
    <t>The information system purges/wipes information from [Assignment: organization-defined mobile devices] based on [Assignment: organization-defined purging/wiping requirements/techniques] after [Assignment: organization-defined number] consecutive, unsuccessful device logon attempts.</t>
  </si>
  <si>
    <t>Supplemental Guidance: This control enhancement applies only to mobile devices for which a logon occurs (e.g., personal digital assistants, smart phones, tablets). The logon is to the mobile device, not to any one account on the device. Therefore, successful logons to any accounts on mobile devices reset the unsuccessful logon count to zero. Organizations define information to be purged/wiped carefully in order to avoid over purging/wiping which may result in devices becoming unusable. Purging/wiping may be unnecessary if the information on the device is protected with sufficiently strong encryption mechanisms. Related controls: AC-19, MP-5, MP-6, SC-13.</t>
  </si>
  <si>
    <t>SYSTEM USE NOTIFICATION</t>
  </si>
  <si>
    <t>The information system:
a. Displays to users [Assignment: organization-defined system use notification message or banner] before granting access to the system that provides privacy and security notices consistent with applicable federal laws, Executive Orders, directives, policies, regulations, standards, and guidance and states that:
    1. Users are accessing a U.S. Government information system;
    2. Information system usage may be monitored, recorded, and subject to audit;
    3. Unauthorized use of the information system is prohibited and subject to criminal and civil penalties; and
    4. Use of the information system indicates consent to monitoring and recording;
b. Retains the notification message or banner on the screen until users acknowledge the usage conditions and take explicit actions to log on to or further access the information system; and
c. For publicly accessible systems:
    1. Displays system use information [Assignment: organization-defined conditions], before granting further access;
    2. Displays references, if any, to monitoring, recording, or auditing that are consistent with privacy accommodations for such systems that generally prohibit those activities; and
    3. Includes a description of the authorized uses of the system.</t>
  </si>
  <si>
    <t>Supplemental Guidance: System use notifications can be implemented using messages or warning banners displayed before individuals log in to information systems. System use notifications are used only for access via logon interfaces with human users and are not required when such human interfaces do not exist. Organizations consider system use notification messages/banners displayed in multiple languages based on specific organizational needs and the demographics of information system users. Organizations also consult with the Office of the General Counsel for legal review and approval of warning banner content.</t>
  </si>
  <si>
    <t>PREVIOUS LOGON (ACCESS) NOTIFICATION</t>
  </si>
  <si>
    <t>Supplemental Guidance: This control is applicable to logons to information systems via human user interfaces and logons to systems that occur in other types of architectures (e.g., service-oriented architectures). Related controls: AC-7, PL-4.</t>
  </si>
  <si>
    <t>PREVIOUS LOGON NOTIFICATION | UNSUCCESSFUL LOGONS</t>
  </si>
  <si>
    <t>PREVIOUS LOGON (ACCESS) NOTIFICATION |  SUCCESSFUL/ UNSUCCESSFUL LOGONS</t>
  </si>
  <si>
    <t>The information system notifies the user of the number of [Selection: successful logons/accesses; unsuccessful logon/access attempts; both] during [Assignment: organization-defined time period].</t>
  </si>
  <si>
    <t>PREVIOUS LOGON (ACCESS) NOTIFICATION |  NOTIFICATION OF ACCOUNT CHANGES</t>
  </si>
  <si>
    <t>The information system notifies the user of changes to [Assignment: organization-defined security-related characteristics/parameters of the user’s account] during [Assignment: organization-defined time period].</t>
  </si>
  <si>
    <t>PREVIOUS LOGON NOTIFICATION |  ADDITIONAL LOGON INFORMATION</t>
  </si>
  <si>
    <t>The information system notifies the user, upon successful logon (access), of the following additional information: [Assignment: organization-defined information to be included in addition to the date and time of the last logon (access)].</t>
  </si>
  <si>
    <t>Supplemental Guidance: This control enhancement permits organizations to specify additional information to be provided to users upon logon including, for example, the location of last logon. User location is defined as that information which can be determined by information systems, for example, IP addresses from which network logons occurred, device identifiers, or notifications of local logons.</t>
  </si>
  <si>
    <t>AUTHORITY TO COLLECT</t>
  </si>
  <si>
    <t>The organization determines and documents the legal authority that permits the collection, use, maintenance, and sharing of personally identifiable information (PII), either generally or in support of a specific program or information system need.</t>
  </si>
  <si>
    <t>Supplemental Guidance: Before collecting PII, the organization determines whether the contemplated collection of PII is legally authorized. Program officials consult with the Senior Agency Official for Privacy (SAOP)/Chief Privacy Officer (CPO) and legal counsel regarding the authority of any program or activity to collect PII. The authority to collect PII is documented in the System of Records Notice (SORN) and/or Privacy Impact Assessment (PIA) or other applicable documentation such as Privacy Act Statements or Computer Matching Agreements. Related controls: AR-2, DM-1, TR-1, TR-2.</t>
  </si>
  <si>
    <t>PURPOSE SPECIFICATION</t>
  </si>
  <si>
    <t>The organization describes the purpose(s) for which personally identifiable information (PII) is collected, used, maintained, and shared in its privacy notices.</t>
  </si>
  <si>
    <t>Supplemental Guidance: Often, statutory language expressly authorizes specific collections and uses of PII. When statutory language is written broadly and thus subject to interpretation, organizations ensure, in consultation with the Senior Agency Official for Privacy (SAOP)/Chief Privacy Officer (CPO) and legal counsel, that there is a close nexus between the general authorization and any specific collection of PII. Once the specific purposes have been identified, the purposes are clearly described in the related privacy compliance documentation, including but not limited to Privacy Impact Assessments (PIAs), System of Records Notices (SORNs), and Privacy Act Statements provided at the time of collection (e.g., on forms organizations use to collect PII). Further, in order to avoid unauthorized collections or uses of PII, personnel who handle PII receive training on the organizational authorities for collecting PII, authorized uses of PII, and on the contents of the notice. Related controls: AR-2, AR-4, AR-5, DM-1, DM-2, TR-1, TR-2, UL-1, UL-2.</t>
  </si>
  <si>
    <t>AR-1</t>
  </si>
  <si>
    <t>GOVERNANCE AND PRIVACY PROGRAM</t>
  </si>
  <si>
    <t>The organization:
a. Appoints a Senior Agency Official for Privacy (SAOP)/Chief Privacy Officer (CPO) accountable for developing, implementing, and maintaining an organization-wide governance and privacy program to ensure compliance with all applicable laws and regulations regarding the collection, use, maintenance, sharing, and disposal of personally identifiable information (PII) by programs and information systems;
b. Monitors federal privacy laws and policy for changes that affect the privacy program;
c. Allocates [Assignment: organization-defined allocation of budget and staffing] sufficient resources to implement and operate the organization-wide privacy program;
d. Develops a strategic organizational privacy plan for implementing applicable privacy controls, policies, and procedures;
e. Develops, disseminates, and implements operational privacy policies and procedures that govern the appropriate privacy and security controls for programs, information systems, or technologies involving PII; and
f. Updates privacy plan, policies, and procedures [Assignment: organization-defined frequency, at least biennially].</t>
  </si>
  <si>
    <t>Supplemental Guidance: The development and implementation of a comprehensive governance and privacy program demonstrates organizational accountability for and commitment to the protection of individual privacy. Accountability begins with the appointment of an SAOP/CPO with the authority, mission, resources, and responsibility to develop and implement a multifaceted privacy program. The SAOP/CPO, in consultation with legal counsel, information security officials, and others as appropriate: (i) ensures the development, implementation, and enforcement of privacy policies and procedures; (ii) defines roles and responsibilities for protecting PII; (iii) determines the level of information sensitivity with regard to PII holdings; (iv) identifies the laws, regulations, and internal policies that apply to the PII; (v) monitors privacy best practices; and (vi) monitors/audits compliance with identified privacy controls.
To further accountability, the SAOP/CPO develops privacy plans to document the privacy requirements of organizations and the privacy and security controls in place or planned for meeting those requirements. The plan serves as evidence of organizational privacy operations and supports resource requests by the SAOP/CPO. A single plan or multiple plans may be necessary depending upon the organizational structures, requirements, and resources, and the plan(s) may vary in comprehensiveness. For example, a one-page privacy plan may cover privacy policies, documentation, and controls already in place, such as Privacy Impact Assessments (PIA) and System of Records Notices (SORN). A comprehensive plan may include a baseline of privacy controls selected from this appendix and include: (i) processes for conducting privacy risk assessments; (ii) templates and guidance for completing PIAs and SORNs; (iii) privacy training and awareness requirements; (iv) requirements for contractors processing PII; (v) plans for eliminating unnecessary PII holdings; and (vi) a framework for measuring annual performance goals and objectives for implementing identified privacy controls</t>
  </si>
  <si>
    <t>AR-2</t>
  </si>
  <si>
    <t>PRIVACY IMPACT AND RISK ASSESSMENT</t>
  </si>
  <si>
    <t>The organization:
a. Documents and implements a privacy risk management process that assesses privacy risk to individuals resulting from the collection, sharing, storing, transmitting, use, and disposal of personally identifiable information (PII); and
b. Conducts Privacy Impact Assessments (PIAs) for information systems, programs, or other activities that pose a privacy risk in accordance with applicable law, OMB policy, or any existing organizational policies and procedures.</t>
  </si>
  <si>
    <t>Supplemental Guidance: Organizational privacy risk management processes operate across the life cycles of all mission/business processes that collect, use, maintain, share, or dispose of PII. The tools and processes for managing risk are specific to organizational missions and resources. They include, but are not limited to, the conduct of PIAs. The PIA is both a process and the document that is the outcome of that process. OMB Memorandum 03-22 provides guidance to organizations for implementing the privacy provisions of the E-Government Act of 2002, including guidance on when PIAs are required for information systems. Some organizations may be required by law or policy to extend the PIA requirement to other activities involving PII or otherwise impacting privacy (e.g., programs, projects, or regulations). PIAs are conducted to identify privacy risks and identify methods to mitigate those risks. PIAs are also conducted to ensure that programs or information systems comply with legal, regulatory, and policy requirements. PIAs also serve as notice to the public of privacy practices. PIAs are performed before developing or procuring information systems, or initiating programs or projects, that collect, use, maintain, or share PII and are updated when changes create new privacy risks.</t>
  </si>
  <si>
    <t>AR-3</t>
  </si>
  <si>
    <t>PRIVACY REQUIREMENTS FOR CONTRACTORS AND SERVICE PROVIDERS</t>
  </si>
  <si>
    <t>The organization:
a. Establishes privacy roles, responsibilities, and access requirements for contractors and service providers; and
b. Includes privacy requirements in contracts and other acquisition-related documents.</t>
  </si>
  <si>
    <t>Supplemental Guidance: Contractors and service providers include, but are not limited to, information providers, information processors, and other organizations providing information system development, information technology services, and other outsourced applications. Organizations consult with legal counsel, the Senior Agency Official for Privacy (SAOP)/Chief Privacy Officer (CPO), and contracting officers about applicable laws, directives, policies, or regulations that may impact implementation of this control. Related control: AR-1, AR-5, SA-4.</t>
  </si>
  <si>
    <t>PRIVACY MONITORING AND AUDITING</t>
  </si>
  <si>
    <t>The organization monitors and audits privacy controls and internal privacy policy [Assignment: organization-defined frequency] to ensure effective implementation.</t>
  </si>
  <si>
    <t>Supplemental Guidance: To promote accountability, organizations identify and address gaps in privacy compliance, management, operational, and technical controls by conducting regular assessments (e.g., internal risk assessments). These assessments can be self-assessments or third-party audits that result in reports on compliance gaps identified in programs, projects, and information systems. In addition to auditing for effective implementation of all privacy controls identified in this appendix, organizations assess whether they: (i) implement a process to embed privacy considerations into the life cycle of personally identifiable information (PII), programs, information systems, mission/business processes, and technology; (ii) monitor for changes to applicable privacy laws, regulations, and policies; (iii) track programs, information systems, and applications that collect and maintain PII to ensure compliance; (iv) ensure that access to PII is only on a need-to-know basis; and (v) ensure that PII is being maintained and used only for the legally authorized purposes identified in the public notice(s).
Organizations also: (i) implement technology to audit for the security, appropriate use, and loss of PII; (ii) perform reviews to ensure physical security of documents containing PII; (iii) assess contractor compliance with privacy requirements; and (iv) ensure that corrective actions identified as part of the assessment process are tracked and monitored until audit findings are corrected. The organization Senior Agency Official for Privacy (SAOP)/Chief Privacy Officer (CPO) coordinates monitoring and auditing efforts with information security officials and ensures that the results are provided to senior managers and oversight officials. Related controls: AR-6, AR-7, AU-1, AU-2, AU-3, AU-6, AU-12, CA-7, TR-1, UL-2.</t>
  </si>
  <si>
    <t>AR-5</t>
  </si>
  <si>
    <t>PRIVACY AWARENESS AND TRAINING</t>
  </si>
  <si>
    <t>The organization:
a. Develops, implements, and updates a comprehensive training and awareness strategy aimed at ensuring that personnel understand privacy responsibilities and procedures;
b. Administers basic privacy training [Assignment: organization-defined frequency, at least annually] and targeted, role-based privacy training for personnel having responsibility for
personally identifiable information (PII) or for activities that involve PII [Assignment: organization-defined frequency, at least annually]; and
c. Ensures that personnel certify (manually or electronically) acceptance of responsibilities for privacy requirements [Assignment: organization-defined frequency, at least annually].</t>
  </si>
  <si>
    <t>Supplemental Guidance: Through implementation of a privacy training and awareness strategy, the organization promotes a culture of privacy. Privacy training and awareness programs typically focus on broad topics, such as responsibilities under the Privacy Act of 1974 and E-Government Act of 2002 and the consequences of failing to carry out those responsibilities, how to identify new privacy risks, how to mitigate privacy risks, and how and when to report privacy incidents. Privacy training may also target data collection and use requirements identified in public notices, such as Privacy Impact Assessments (PIAs) or System of Records Notices (SORNs) for a program or information system. Specific training methods may include: (i) mandatory annual privacy awareness training; (ii) targeted, role-based training; (iii) internal privacy program websites; (iv) manuals, guides, and handbooks; (v) slide presentations; (vi) events (e.g., privacy awareness week, privacy clean-up day); (vii) posters and brochures; and (viii) email messages to all employees and contractors. Organizations update training based on changing statutory, regulatory, mission, program, business process, and information system requirements, or on the results of compliance monitoring and auditing. Where appropriate, organizations may provide privacy training as part of existing information security training. Related controls: AR-3, AT-2, AT-3, TR-1.</t>
  </si>
  <si>
    <t>PRIVACY REPORTING</t>
  </si>
  <si>
    <t>The organization develops, disseminates, and updates reports to the Office of Management and Budget (OMB), Congress, and other oversight bodies, as appropriate, to demonstrate accountability with specific statutory and regulatory privacy program mandates, and to senior management and other personnel with responsibility for monitoring privacy program progress and compliance.</t>
  </si>
  <si>
    <t>Supplemental Guidance: Through internal and external privacy reporting, organizations promote accountability and transparency in organizational privacy operations. Reporting also helps organizations to determine progress in meeting privacy compliance requirements and privacy controls, compare performance across the federal government, identify vulnerabilities and gaps in policy and implementation, and identify success models. Types of privacy reports include: (i) annual Senior Agency Official for Privacy (SAOP) reports to OMB; (ii) reports to Congress required by the Implementing Regulations of the 9/11 Commission Act; and (iii) other public reports required by specific statutory mandates or internal policies of organizations. The organization Senior Agency Official for Privacy (SAOP)/Chief Privacy Officer (CPO) consults with legal counsel, where appropriate, to ensure that organizations meet all applicable privacy reporting requirements.</t>
  </si>
  <si>
    <t>PRIVACY-ENHANCED SYSTEM DESIGN AND DEVELOPMENT</t>
  </si>
  <si>
    <t>Supplemental Guidance: To the extent feasible, when designing organizational information systems, organizations employ technologies and system capabilities that automate privacy controls on the collection, use, retention, and disclosure of personally identifiable information (PII). By building privacy controls into system design and development, organizations mitigate privacy risks to PII, thereby reducing the likelihood of information system breaches and other privacy-related incidents. Organizations also conduct periodic reviews of systems to determine the need for updates to maintain compliance with the Privacy Act and the organization’s privacy policy. Regardless of whether automated privacy controls are employed, organizations regularly monitor information system use and sharing of PII to ensure that the use/sharing is consistent with the authorized purposes identified in the Privacy Act and/or in the public notice of organizations, or in a manner compatible with those purposes. Related controls: AC-6, AR-4, AR-5, DM-2, TR-1.</t>
  </si>
  <si>
    <t>AR-8</t>
  </si>
  <si>
    <t>ACCOUNTING OF DISCLOSURES</t>
  </si>
  <si>
    <t>The organization:
a. Keeps an accurate accounting of disclosures of information held in each system of records under its control, including:
    (1) Date, nature, and purpose of each disclosure of a record; and
    (2) Name and address of the person or agency to which the disclosure was made;
b. Retains the accounting of disclosures for the life of the record or five years after the disclosure is made, whichever is longer; and
c. Makes the accounting of disclosures available to the person named in the record upon request.</t>
  </si>
  <si>
    <t>Supplemental Guidance: The Senior Agency Official for Privacy (SAOP)/Chief Privacy Officer (CPO) periodically consults with managers of organization systems of record to ensure that the required accountings of disclosures of records are being properly maintained and provided to persons named in those records consistent with the dictates of the Privacy Act. Organizations are not required to keep an accounting of disclosures when the disclosures are made to individuals with a need to know, are made pursuant to the Freedom of Information Act, or are made to a law enforcement agency pursuant to 5 U.S.C. § 552a(c)(3). Heads of agencies can promulgate rules to exempt certain systems of records from the requirement to provide the accounting of disclosures to individuals. Related control: IP-2.</t>
  </si>
  <si>
    <t>SECURITY AWARENESS AND TRAINING POLICY AND PROCEDURES</t>
  </si>
  <si>
    <t>The organization:
a. Develops, documents, and disseminates to [Assignment: organization-defined personnel or roles]:
    1. A security awareness and training policy that addresses purpose, scope, roles, responsibilities, management commitment, coordination among organizational entities, and compliance; and
    2. Procedures to facilitate the implementation of the security awareness and training policy and associated security awareness and training controls; and
b. Reviews and updates the current:
    1. Security awareness and training policy [Assignment: organization-defined frequency]; and
    2. Security awareness and training procedures [Assignment: organization-defined frequency].</t>
  </si>
  <si>
    <t>Supplemental Guidance: This control addresses the establishment of policy and procedures for the effective implementation of selected security controls and control enhancements in the AT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</si>
  <si>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SECURITY AWARENESS TRAINING</t>
  </si>
  <si>
    <t>The organization provides basic security awareness training to information system users (including managers, senior executives, and contractors):
a. As part of initial training for new users;
b. When required by information system changes; and
c. [Assignment: organization-defined frequency] thereafter.</t>
  </si>
  <si>
    <t>Supplemental Guidance: Organizations determine the appropriate content of security awareness training and security awareness techniques based on the specific organizational requirements and the information systems to which personnel have authorized access. The content includes a basic understanding of the need for information security and user actions to maintain security and to respond to suspected security incidents. The content also addresses awareness of the need for operations security. Security awareness techniques can include, for example, displaying posters, offering supplies inscribed with security reminders, generating email advisories/notices from senior organizational officials, displaying logon screen messages, and conducting information security awareness events. Related controls: AT-3, AT-4, PL-4.</t>
  </si>
  <si>
    <t>SECURITY AWARENESS | PRACTICAL EXERCISES</t>
  </si>
  <si>
    <t>Supplemental Guidance: Practical exercises may include, for example, no-notice social engineering attempts to collect information, gain unauthorized access, or simulate the adverse impact of opening malicious email attachments or invoking, via spear phishing attacks, malicious web links. Related controls: CA-2, CA-7, CP-4, IR-3.</t>
  </si>
  <si>
    <t>SECURITY AWARENESS | INSIDER THREAT</t>
  </si>
  <si>
    <t>Supplemental Guidance: Potential indicators and possible precursors of insider threat can include behaviors such as inordinate, long-term job dissatisfaction, attempts to gain access to information not required for job performance, unexplained access to financial resources, bullying or sexual harassment of fellow employees, workplace violence, and other serious violations of organizational policies, procedures, directives, rules, or practices. Security awareness training includes how to communicate employee and management concerns regarding potential indicators of insider threat through appropriate organizational channels in accordance with established organizational policies and procedures. Related controls: PL-4, PM-12, PS-3, PS-6.</t>
  </si>
  <si>
    <t>ROLE-BASED SECURITY TRAINING</t>
  </si>
  <si>
    <t>The organization provides role-based security training to personnel with assigned security roles and responsibilities:
a. Before authorizing access to the information system or performing assigned duties;
b. When required by information system changes; and
c. [Assignment: organization-defined frequency] thereafter.</t>
  </si>
  <si>
    <t>Supplemental Guidance: Organizations determine the appropriate content of security training based on the assigned roles and responsibilities of individuals and the specific security requirements of organizations and the information systems to which personnel have authorized access. In addition, organizations provide enterprise architects, information system developers, software developers, acquisition/procurement officials, information system managers, system/network administrators, personnel conducting configuration management and auditing activities, personnel performing independent verification and validation activities, security control assessors, and other personnel having access to system-level software, adequate security-related technical training specifically tailored for their assigned duties. Comprehensive role-based training addresses management, operational, and technical roles and responsibilities covering physical, personnel, and technical safeguards and countermeasures. Such training can include for example, policies, procedures, tools, and artifacts for the organizational security roles defined. Organizations also provide the training necessary for individuals to carry out their responsibilities related to operations and supply chain security within the context of organizational information security programs. Role-based security training also applies to contractors providing services to federal agencies. Related controls: AT-2, AT-4, PL-4, PS-7, SA-3, SA-12, SA-16.</t>
  </si>
  <si>
    <t>SECURITY TRAINING | ENVIRONMENTAL CONTROLS</t>
  </si>
  <si>
    <t>The organization provides [Assignment: organization-defined personnel or roles] with initial and [Assignment: organization-defined frequency] training in the employment and operation of environmental controls.</t>
  </si>
  <si>
    <t>Supplemental Guidance: Environmental controls include, for example, fire suppression and detection devices/systems, sprinkler systems, handheld fire extinguishers, fixed fire hoses, smoke detectors, temperature/humidity, HVAC, and power within the facility. Organizations identify personnel with specific roles and responsibilities associated with environmental controls requiring specialized training. Related controls: PE-1, PE-13, PE-14, PE-15.</t>
  </si>
  <si>
    <t>SECURITY TRAINING | PHYSICAL SECURITY CONTROLS</t>
  </si>
  <si>
    <t>The organization provides [Assignment: organization-defined personnel or roles] with initial and [Assignment: organization-defined frequency] training in the employment and operation of physical security controls.</t>
  </si>
  <si>
    <t>Supplemental Guidance: Physical security controls include, for example, physical access control devices, physical intrusion alarms, monitoring/surveillance equipment, and security guards (deployment and operating procedures). Organizations identify personnel with specific roles and responsibilities associated with physical security controls requiring specialized training. Related controls: PE-2, PE-3, PE-4, PE-5.</t>
  </si>
  <si>
    <t>SECURITY TRAINING | PRACTICAL EXERCISES</t>
  </si>
  <si>
    <t>Supplemental Guidance: Practical exercises may include, for example, security training for software developers that includes simulated cyber attacks exploiting common software vulnerabilities (e.g., buffer overflows), or spear/whale phishing attacks targeted at senior leaders/executives. These types of practical exercises help developers better understand the effects of such vulnerabilities and appreciate the need for security coding standards and processes.</t>
  </si>
  <si>
    <t>SECURITY TRAINING | SUSPICIOUS COMMUNICATIONS AND ANOMALOUS SYSTEM BEHAVIOR</t>
  </si>
  <si>
    <t>The organization provides training to its personnel on [Assignment: organization-defined indicators of malicious code] to recognize suspicious communications and anomalous behavior in organizational information systems.</t>
  </si>
  <si>
    <t>Supplemental Guidance: A well-trained workforce provides another organizational safeguard that can be employed as part of a defense-in-depth strategy to protect organizations against malicious code coming in to organizations via email or the web applications. Personnel are trained to look for indications of potentially suspicious email (e.g., receiving an unexpected email, receiving an email containing strange or poor grammar, or receiving an email from an unfamiliar sender but who appears to be from a known sponsor or contractor). Personnel are also trained on how to respond to such suspicious email or web communications (e.g., not opening attachments, not clicking on embedded web links, and checking the source of email addresses). For this process to work effectively, all organizational personnel are trained and made aware of what constitutes suspicious communications. Training personnel on how to recognize anomalous behaviors in organizational information systems can potentially provide early warning for the presence of malicious code. Recognition of such anomalous behavior by organizational personnel can supplement automated malicious code detection and protection tools and systems employed by organizations.</t>
  </si>
  <si>
    <t>SECURITY TRAINING RECORDS</t>
  </si>
  <si>
    <t>The organization:
a. Documents and monitors individual information system security training activities including basic security awareness training and specific information system security training; and
b. Retains individual training records for [Assignment: organization-defined time period].</t>
  </si>
  <si>
    <t>Supplemental Guidance: Documentation for specialized training may be maintained by individual supervisors at the option of the organization. Related controls: AT-2, AT-3, PM-14.</t>
  </si>
  <si>
    <t>CONTACTS WITH SECURITY GROUPS AND ASSOCIATIONS</t>
  </si>
  <si>
    <t>[Withdrawn: Incorporated into PM-15].</t>
  </si>
  <si>
    <t>AUDIT AND ACCOUNTABILITY POLICY AND PROCEDURES</t>
  </si>
  <si>
    <t>The organization:
a. Develops, documents, and disseminates to [Assignment: organization-defined personnel or roles]:
    1. An audit and accountability policy that addresses purpose, scope, roles, responsibilities, management commitment, coordination among organizational entities, and compliance; and
    2. Procedures to facilitate the implementation of the audit and accountability policy and associated audit and accountability controls; and
b. Reviews and updates the current:
    1. Audit and accountability policy [Assignment: organization-defined frequency]; and
    2. Audit and accountability procedures [Assignment: organization-defined frequency].</t>
  </si>
  <si>
    <t>Supplemental Guidance: This control addresses the establishment of policy and procedures for the effective implementation of selected security controls and control enhancements in the AU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</si>
  <si>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NON-REPUDIATION</t>
  </si>
  <si>
    <t>The information system protects against an individual (or process acting on behalf of an individual) falsely denying having performed [Assignment: organization-defined actions to be covered by non-repudiation].</t>
  </si>
  <si>
    <t>Supplemental Guidance: Types of individual actions covered by non-repudiation include, for example, creating information, sending and receiving messages, approving information (e.g., indicating concurrence or signing a contract). Non-repudiation protects individuals against later claims by: (i) authors of not having authored particular documents; (ii) senders of not having transmitted messages; (iii) receivers of not having received messages; or (iv) signatories of not having signed documents. Non-repudiation services can be used to determine if information originated from a particular individual, or if an individual took specific actions (e.g., sending an email, signing a contract, approving a procurement request) or received specific information. Organizations obtain non-repudiation services by employing various techniques or mechanisms (e.g., digital signatures, digital message receipts). Related controls: SC-12, SC-8, SC-13, SC-16, SC-17, SC-23.</t>
  </si>
  <si>
    <t>NON-REPUDIATION | ASSOCIATION OF IDENTITIES</t>
  </si>
  <si>
    <t>The information system:
(a) Binds the identity of the information producer with the information to [Assignment: organization-defined strength of binding]; and
(b) Provides the means for authorized individuals to determine the identity of the producer of the information.</t>
  </si>
  <si>
    <t>Supplemental Guidance: This control enhancement supports audit requirements that provide organizational personnel with the means to identify who produced specific information in the event of an information transfer. Organizations determine and approve the strength of the binding between the information producer and the information based on the security category of the information and relevant risk factors. Related controls: AC-4, AC-16.</t>
  </si>
  <si>
    <t>NON-REPUDIATION | VALIDATE BINDING OF INFORMATION PRODUCER IDENTITY</t>
  </si>
  <si>
    <t>The information system:
(a) Validates the binding of the information producer identity to the information at [Assignment: organization-defined frequency]; and
(b) Performs [Assignment: organization-defined actions] in the event of a validation error.</t>
  </si>
  <si>
    <t>Supplemental Guidance: This control enhancement prevents the modification of information between production and review. The validation of bindings can be achieved, for example, by the use of cryptographic checksums. Organizations determine if validations are in response to user requests or generated automatically. Related controls: AC-3, AC-4, AC-16.</t>
  </si>
  <si>
    <t>NON-REPUDIATION | CHAIN OF CUSTODY</t>
  </si>
  <si>
    <t>Supplemental Guidance: Chain of custody is a process that tracks the movement of evidence through its collection, safeguarding, and analysis life cycle by documenting each person who handled the evidence, the date and time it was collected or transferred, and the purpose for the transfer. If the reviewer is a human or if the review function is automated but separate from the release/transfer function, the information system associates the identity of the reviewer of the information to be released with the information and the information label. In the case of human reviews, this control enhancement provides organizational officials the means to identify who reviewed and released the information. In the case of automated reviews, this control enhancement ensures that only approved review functions are employed. Related controls: AC-4, AC-16.</t>
  </si>
  <si>
    <t>NON-REPUDIATION | VALIDATE BINDING OF INFORMATION REVIEWER IDENTITY</t>
  </si>
  <si>
    <t>The information system:
(a) Validates the binding of the information reviewer identity to the information at the transfer or release points prior to release/transfer between [Assignment: organization-defined security domains]; and
(b) Performs [Assignment: organization-defined actions] in the event of a validation error.</t>
  </si>
  <si>
    <t>Supplemental Guidance: This control enhancement prevents the modification of information between review and transfer/release. The validation of bindings can be achieved, for example, by the use of cryptographic checksums. Organizations determine validations are in response to user requests or generated automatically. Related controls: AC-4, AC-16.</t>
  </si>
  <si>
    <t>NON-REPUDIATION | DIGITAL SIGNATURES</t>
  </si>
  <si>
    <t>[Withdrawn: Incorporated into SI-7].</t>
  </si>
  <si>
    <t>AUDIT RECORD RETENTION</t>
  </si>
  <si>
    <t>The organization retains audit records for [Assignment: organization-defined time period consistent with records retention policy] to provide support for after-the-fact investigations of security incidents and to meet regulatory and organizational information retention requirements.</t>
  </si>
  <si>
    <t>Supplemental Guidance: Organizations retain audit records until it is determined that they are no longer needed for administrative, legal, audit, or other operational purposes. This includes, for example, retention and availability of audit records relative to Freedom of Information Act (FOIA) requests, subpoenas, and law enforcement actions. Organizations develop standard categories of audit records relative to such types of actions and standard response processes for each type of action. The National Archives and Records Administration (NARA) General Records Schedules provide federal policy on record retention. Related controls: AU-4, AU-5, AU-9, MP-6.</t>
  </si>
  <si>
    <t>AUDIT RECORD RETENTION | LONG-TERM RETRIEVAL CAPABILITY</t>
  </si>
  <si>
    <t>The organization employs [Assignment: organization-defined measures] to ensure that long-term audit records generated by the information system can be retrieved.</t>
  </si>
  <si>
    <t>Supplemental Guidance: Measures employed by organizations to help facilitate the retrieval of audit records include, for example, converting records to newer formats, retaining equipment capable of reading the records, and retaining necessary documentation to help organizational personnel understand how to interpret the records.</t>
  </si>
  <si>
    <t>AUDIT GENERATION</t>
  </si>
  <si>
    <t>The information system:
a. Provides audit record generation capability for the auditable events defined in AU-2 at [Assignment: organization-defined information system components];
b. Allows [Assignment: organization-defined personnel or roles] to select which auditable events are to be audited by specific components of the information system; and
c. Generates audit records for the audited events defined in AU-2 with the content defined in AU-3.</t>
  </si>
  <si>
    <t>Supplemental Guidance: Audit records can be generated from many different information system components. The list of audited events is the set of events for which audits are to be generated. These events are typically a subset of all events for which the information system is capable of generating audit records. Related controls: AC-3, AU-2, AU-3, AU-6, AU-7.</t>
  </si>
  <si>
    <t>AUDIT GENERATION | SYSTEM-WIDE / TIME-CORRELATED AUDIT TRAIL</t>
  </si>
  <si>
    <t>The information system compiles audit records from [Assignment: organization-defined information system components] into a system-wide (logical or physical) audit trail that is time-correlated to within [Assignment: organization-defined level of tolerance for relationship between time stamps of individual records in the audit trail].</t>
  </si>
  <si>
    <t>Supplemental Guidance: Audit trails are time-correlated if the time stamps in the individual audit records can be reliably related to the time stamps in other audit records to achieve a time ordering of the records within organizational tolerances. Related controls: AU-8, AU-12.</t>
  </si>
  <si>
    <t>AUDIT GENERATION | STANDARDIZED FORMATS</t>
  </si>
  <si>
    <t>Supplemental Guidance: Audit information that is normalized to common standards promotes interoperability and exchange of such information between dissimilar devices and information systems. This facilitates production of event information that can be more readily analyzed and correlated. Standard formats for audit records include, for example, system log records and audit records compliant with Common Event Expressions (CEE). If logging mechanisms within information systems do not conform to standardized formats, systems may convert individual audit records into standardized formats when compiling system-wide audit trails.</t>
  </si>
  <si>
    <t>AUDIT GENERATION | CHANGES BY AUTHORIZED INDIVIDUALS</t>
  </si>
  <si>
    <t>The information system provides the capability for [Assignment: organization-defined individuals or roles] to change the auditing to be performed on [Assignment: organization-defined information system components] based on [Assignment: organization-defined selectable event criteria] within [Assignment: organization-defined time thresholds].</t>
  </si>
  <si>
    <t>Supplemental Guidance: This control enhancement enables organizations to extend or limit auditing as necessary to meet organizational requirements. Auditing that is limited to conserve information system resources may be extended to address certain threat situations. In addition, auditing may be limited to a specific set of events to facilitate audit reduction, analysis, and reporting. Organizations can establish time thresholds in which audit actions are changed, for example, near real-time, within minutes, or within hours. Related control: AU-7.</t>
  </si>
  <si>
    <t>MONITORING FOR INFORMATION DISCLOSURE</t>
  </si>
  <si>
    <t>The organization monitors [Assignment: organization-defined open source information and/or information sites] [Assignment: organization-defined frequency] for evidence of unauthorized disclosure of organizational information.</t>
  </si>
  <si>
    <t>Supplemental Guidance: Open source information includes, for example, social networking sites. Related controls: PE-3, SC-7.</t>
  </si>
  <si>
    <t>MONITORING FOR INFORMATION DISCLOSURE | USE OF AUTOMATED TOOLS</t>
  </si>
  <si>
    <t>Supplemental Guidance: Automated mechanisms can include, for example, automated scripts to monitor new posts on selected websites, and commercial services providing notifications and alerts to organizations.</t>
  </si>
  <si>
    <t>MONITORING FOR INFORMATION DISCLOSURE | REVIEW OF MONITORED SITES</t>
  </si>
  <si>
    <t>The organization reviews the open source information sites being monitored [Assignment: organization-defined frequency].</t>
  </si>
  <si>
    <t>SESSION AUDIT</t>
  </si>
  <si>
    <t>Supplemental Guidance: Session audits include, for example, monitoring keystrokes, tracking websites visited, and recording information and/or file transfers. Session auditing activities are developed, integrated, and used in consultation with legal counsel in accordance with applicable federal laws, Executive Orders, directives, policies, regulations, or standards. Related controls: AC-3, AU-4, AU-5, AU-9, AU-11.</t>
  </si>
  <si>
    <t>SESSION AUDIT | SYSTEM START-UP</t>
  </si>
  <si>
    <t>SESSION AUDIT | CAPTURE/RECORD AND LOG CONTENT</t>
  </si>
  <si>
    <t>SESSION AUDIT | REMOTE VIEWING / LISTENING</t>
  </si>
  <si>
    <t>ALTERNATE AUDIT CAPABILITY</t>
  </si>
  <si>
    <t>The organization provides an alternative audit capability in the event of a failure in primary audit capability that provides [Assignment: organization-defined alternate audit functionality].</t>
  </si>
  <si>
    <t>Supplemental Guidance: Since an alternate audit capability may be a short-term protection employed until the failure in the primary auditing capability is corrected, organizations may determine that the alternate audit capability need only provide a subset of the primary audit functionality that is impacted by the failure. Related control: AU-5.</t>
  </si>
  <si>
    <t>CROSS-ORGANIZATIONAL AUDITING</t>
  </si>
  <si>
    <t>The organization employs [Assignment: organization-defined methods] for coordinating [Assignment: organization-defined audit information] among external organizations when audit information is transmitted across organizational boundaries.</t>
  </si>
  <si>
    <t>Supplemental Guidance: When organizations use information systems and/or services of external organizations, the auditing capability necessitates a coordinated approach across organizations. For example, maintaining the identity of individuals that requested particular services across organizational boundaries may often be very difficult, and doing so may prove to have significant performance ramifications. Therefore, it is often the case that cross-organizational auditing (e.g., the type of auditing capability provided by service-oriented architectures) simply captures the identity of individuals issuing requests at the initial information system, and subsequent systems record that the requests emanated from authorized individuals. Related control: AU-6.</t>
  </si>
  <si>
    <t>CROSS-ORGANIZATIONAL AUDITING | IDENTITY PRESERVATION</t>
  </si>
  <si>
    <t>Supplemental Guidance: This control enhancement applies when there is a need to be able to trace actions that are performed across organizational boundaries to a specific individual.</t>
  </si>
  <si>
    <t>CROSS-ORGANIZATIONAL AUDITING | SHARING OF AUDIT INFORMATION</t>
  </si>
  <si>
    <t>The organization provides cross-organizational audit information to [Assignment: organization defined organizations] based on [Assignment: organization-defined cross organizational sharing agreements].</t>
  </si>
  <si>
    <t>Supplemental Guidance: Because of the distributed nature of the audit information, cross-organization sharing of audit information may be essential for effective analysis of the auditing being performed. For example, the audit records of one organization may not provide sufficient information to determine the appropriate or inappropriate use of organizational information resources by individuals in other organizations. In some instances, only the home organizations of individuals have the appropriate knowledge to make such determinations, thus requiring the sharing of audit information among organizations.</t>
  </si>
  <si>
    <t>AUDIT EVENTS</t>
  </si>
  <si>
    <t>The organization:
a. Determines that the information system is capable of auditing the following events: [Assignment: organization-defined auditable events];
b. Coordinates the security audit function with other organizational entities requiring audit-related information to enhance mutual support and to help guide the selection of auditable events;
c. Provides a rationale for why the auditable events are deemed to be adequate to support after-the-fact investigations of security incidents; and
d. Determines that the following events are to be audited within the information system: [Assignment: organization-defined audited events (the subset of the auditable events defined in AU-2 a.) along with the frequency of (or situation requiring) auditing for each identified event].</t>
  </si>
  <si>
    <t>Supplemental Guidance: An event is any observable occurrence in an organizational information system. Organizations identify audit events as those events which are significant and relevant to the security of information systems and the environments in which those systems operate in order to meet specific and ongoing audit needs. Audit events can include, for example, password changes, failed logons, or failed accesses related to information systems, administrative privilege usage, PIV credential usage, or third-party credential usage. In determining the set of auditable events, organizations consider the auditing appropriate for each of the security controls to be implemented. To balance auditing requirements with other information system needs, this control also requires identifying that subset of auditable events that are audited at a given point in time. For example, organizations may determine that information systems must have the capability to log every file access both successful and unsuccessful, but not activate that capability except for specific circumstances due to the potential burden on system performance. Auditing requirements, including the need for auditable events, may be referenced in other security controls and control enhancements. Organizations also include auditable events that are required by applicable federal laws, Executive Orders, directives, policies, regulations, and standards. Audit records can be generated at various levels of abstraction, including at the packet level as information traverses the network. Selecting the appropriate level of abstraction is a critical aspect of an audit capability and can facilitate the identification of root causes to problems. Organizations consider in the definition of auditable events, the auditing necessary to cover related events such as the steps in distributed, transaction-based processes (e.g., processes that are distributed across multiple organizations) and actions that occur in service-oriented architectures. Related controls: AC-6, AC-17, AU-3, AU-12, MA-4, MP-2, MP-4, SI-4.</t>
  </si>
  <si>
    <t>AUDIT EVENTS | COMPILATION OF AUDIT RECORDS FROM MULTIPLE SOURCES</t>
  </si>
  <si>
    <t>[Withdrawn: Incorporated into AU-12].</t>
  </si>
  <si>
    <t>AUDIT EVENTS | SELECTION OF AUDIT EVENTS BY COMPONENT</t>
  </si>
  <si>
    <t>AUDIT EVENTS | REVIEWS AND UPDATES</t>
  </si>
  <si>
    <t>The organization reviews and updates the audited events [Assignment: organization-defined frequency].</t>
  </si>
  <si>
    <t>Supplemental Guidance: Over time, the events that organizations believe should be audited may change. Reviewing and updating the set of audited events periodically is necessary to ensure that the current set is still necessary and sufficient.</t>
  </si>
  <si>
    <t>AUDIT EVENTS | PRIVILEGED FUNCTIONS</t>
  </si>
  <si>
    <t>[Withdrawn: Incorporated into AC-6(9)].</t>
  </si>
  <si>
    <t>CONTENT OF AUDIT RECORDS</t>
  </si>
  <si>
    <t>The information system generates audit records containing information that establishes what type of event occurred, when the event occurred, where the event occurred, the source of the event, the outcome of the event, and the identity of any individuals or subjects associated with the event.</t>
  </si>
  <si>
    <t>Supplemental Guidance: Audit record content that may be necessary to satisfy the requirement of this control, includes, for example, time stamps, source and destination addresses, user/process identifiers, event descriptions, success/fail indications, filenames involved, and access control or flow control rules invoked. Event outcomes can include indicators of event success or failure and event-specific results (e.g., the security state of the information system after the event occurred). Related controls: AU-2, AU-8, AU-12, SI-11.</t>
  </si>
  <si>
    <t>CONTENT OF AUDIT RECORDS | ADDITIONAL AUDIT INFORMATION</t>
  </si>
  <si>
    <t>The information system generates audit records containing the following additional information: [Assignment: organization-defined additional, more detailed information].</t>
  </si>
  <si>
    <t>Supplemental Guidance: Detailed information that organizations may consider in audit records includes, for example, full text recording of privileged commands or the individual identities of group account users. Organizations consider limiting the additional audit information to only that information explicitly needed for specific audit requirements. This facilitates the use of audit trails and audit logs by not including information that could potentially be misleading or could make it more difficult to locate information of interest.</t>
  </si>
  <si>
    <t>CONTENT OF AUDIT RECORDS | CENTRALIZED MANAGEMENT OF PLANNED AUDIT RECORD CONTENT</t>
  </si>
  <si>
    <t>The information system provides centralized management and configuration of the content to be captured in audit records generated by [Assignment: organization-defined information system components].</t>
  </si>
  <si>
    <t>Supplemental Guidance: This control enhancement requires that the content to be captured in audit records be configured from a central location (necessitating automation). Organizations coordinate the selection of required audit content to support the centralized management and configuration capability provided by the information system. Related controls: AU-6, AU-7.</t>
  </si>
  <si>
    <t>AUDIT STORAGE CAPACITY</t>
  </si>
  <si>
    <t>The organization allocates audit record storage capacity in accordance with [Assignment: organization-defined audit record storage requirements].</t>
  </si>
  <si>
    <t>Supplemental Guidance: Organizations consider the types of auditing to be performed and the audit processing requirements when allocating audit storage capacity. Allocating sufficient audit storage capacity reduces the likelihood of such capacity being exceeded and resulting in the potential loss or reduction of auditing capability. Related controls: AU-2, AU-5, AU-6, AU-7, AU-11, SI-4.</t>
  </si>
  <si>
    <t>AUDIT STORAGE CAPACITY | TRANSFER TO ALTERNATE STORAGE</t>
  </si>
  <si>
    <t>The information system off-loads audit records [Assignment: organization-defined frequency] onto a different system or media than the system being audited.</t>
  </si>
  <si>
    <t>Supplemental Guidance: Off-loading is a process designed to preserve the confidentiality and integrity of audit records by moving the records from the primary information system to a secondary or alternate system. It is a common process in information systems with limited audit storage capacity; the audit storage is used only in a transitory fashion until the system can communicate with the secondary or alternate system designated for storing the audit records, at which point the information is transferred.</t>
  </si>
  <si>
    <t>RESPONSE TO AUDIT PROCESSING FAILURES</t>
  </si>
  <si>
    <t>The information system:
a. Alerts [Assignment: organization-defined personnel or roles] in the event of an audit processing failure; and
b. Takes the following additional actions: [Assignment: organization-defined actions to be taken (e.g., shut down information system, overwrite oldest audit records, stop generating audit records)].</t>
  </si>
  <si>
    <t>Supplemental Guidance: Audit processing failures include, for example, software/hardware errors, failures in the audit capturing mechanisms, and audit storage capacity being reached or exceeded. Organizations may choose to define additional actions for different audit processing failures (e.g., by type, by location, by severity, or a combination of such factors). This control applies to each audit data storage repository (i.e., distinct information system component where audit records are stored), the total audit storage capacity of organizations (i.e., all audit data storage repositories combined), or both. Related controls: AU-4, SI-12.</t>
  </si>
  <si>
    <t>RESPONSE TO AUDIT PROCESSING FAILURES | AUDIT STORAGE CAPACITY</t>
  </si>
  <si>
    <t>The information system provides a warning to [Assignment: organization-defined personnel, roles, and/or locations] within [Assignment: organization-defined time period] when allocated audit record storage volume reaches [Assignment: organi zation-defined percentage] of repository maximum audit record storage capacity.</t>
  </si>
  <si>
    <t>Supplemental Guidance: Organizations may have multiple audit data storage repositories distributed across multiple information system components, with each repository having different storage volume capacities.</t>
  </si>
  <si>
    <t>RESPONSE TO AUDIT PROCESSING FAILURES | REAL-TIME ALERTS</t>
  </si>
  <si>
    <t>The information system provides an alert in [Assignment: organization-defined real-time period] to [Assignment: organization-defined personnel, roles, and/or locations] when the following audit failure events occur: [Assignment: organization-defined audit failure events requiring real-time alerts].</t>
  </si>
  <si>
    <t>Supplemental Guidance: Alerts provide organizations with urgent messages. Real-time alerts provide these messages at information technology speed (i.e., the time from event detection to alert occurs in seconds or less).</t>
  </si>
  <si>
    <t>RESPONSE TO AUDIT PROCESSING FAILURES | CONFIGURABLE TRAFFIC VOLUME THRESHOLDS</t>
  </si>
  <si>
    <t>The information system enforces configurable network communications traffic volume thresholds reflecting limits on auditing capacity and [Selection: rejects; delays] network traffic above those thresholds.</t>
  </si>
  <si>
    <t>Supplemental Guidance: Organizations have the capability to reject or delay the processing of network communications traffic if auditing such traffic is determined to exceed the storage capacity of the information system audit function. The rejection or delay response is triggered by the established organizational traffic volume thresholds which can be adjusted based on changes to audit storage capacity.</t>
  </si>
  <si>
    <t>RESPONSE TO AUDIT PROCESSING FAILURES | SHUTDOWN ON FAILURE</t>
  </si>
  <si>
    <t>The information system invokes a [Selection: full system shutdown; partial system shutdown; degraded operational mode with limited mission/business functionality available] in the event of [Assignment: organization-defined audit failures], unless an alternate audit capability exists.</t>
  </si>
  <si>
    <t>Supplemental Guidance: Organizations determine the types of audit failures that can trigger automatic information system shutdowns or degraded operations. Because of the importance of ensuring mission/business continuity, organizations may determine that the nature of the audit failure is not so severe that it warrants a complete shutdown of the information system supporting the core organizational missions/business operations. In those instances, partial information system shutdowns or operating in a degraded mode with reduced capability may be viable alternatives. Related control: AU-15.</t>
  </si>
  <si>
    <t>AUDIT REVIEW, ANALYSIS, AND REPORTING</t>
  </si>
  <si>
    <t>The organization:
a. Reviews and analyzes information system audit records [Assignment: organization-defined frequency] for indications of [Assignment: organization-defined inappropriate or unusual activity]; and
b. Reports findings to [Assignment: organization-defined personnel or roles].</t>
  </si>
  <si>
    <t>Supplemental Guidance: Audit review, analysis, and reporting covers information security-related auditing performed by organizations including, for example, auditing that results from monitoring of account usage, remote access, wireless connectivity, mobile device connection, configuration settings, system component inventory, use of maintenance tools and nonlocal maintenance, physical access, temperature and humidity, equipment delivery and removal, communications at the information system boundaries, use of mobile code, and use of VoIP. Findings can be reported to organizational entities that include, for example, incident response team, help desk, information security group/department. If organizations are prohibited from reviewing and analyzing audit information or unable to conduct such activities (e.g., in certain national security applications or systems), the review/analysis may be carried out by other organizations granted such authority. Related controls: AC-2, AC-3, AC-6, AC-17, AT-3, AU-7, AU-16, CA-7, CM-5, CM-10, CM-11, IA-3, IA-5, IR-5, IR-6, MA-4, MP-4, PE-3, PE-6, PE-14, PE-16, RA-5, SC-7, SC-18, SC-19, SI-3, SI-4, SI-7.</t>
  </si>
  <si>
    <t>AUDIT REVIEW, ANALYSIS, AND REPORTING | PROCESS INTEGRATION</t>
  </si>
  <si>
    <t>The organization employs automated mechanisms to integrate audit review, analysis, and reporting processes to support organizational processes for investigation and response to suspicious activities.</t>
  </si>
  <si>
    <t>Supplemental Guidance: Organizational processes benefiting from integrated audit review, analysis, and reporting include, for example, incident response, continuous monitoring, contingency planning, and Inspector General audits. Related controls: AU-12, PM-7.</t>
  </si>
  <si>
    <t>AUDIT REVIEW, ANALYSIS, AND REPORTING | AUDIT LEVEL ADJUSTMENT</t>
  </si>
  <si>
    <t>The organization adjusts the level of audit review, analysis, and reporting within the information system when there is a change in risk based on law enforcement information, intelligence information, or other credible sources of information.</t>
  </si>
  <si>
    <t>Supplemental Guidance: The frequency, scope, and/or depth of the audit review, analysis, and reporting may be adjusted to meet organizational needs based on new information received.</t>
  </si>
  <si>
    <t>AUDIT REVIEW, ANALYSIS, AND REPORTING | AUTOMATED SECURITY ALERTS</t>
  </si>
  <si>
    <t>AUDIT REVIEW, ANALYSIS, AND REPORTING | CORRELATE AUDIT REPOSITORIES</t>
  </si>
  <si>
    <t>Supplemental Guidance: Organization-wide situational awareness includes awareness across all three tiers of risk management (i.e., organizational, mission/business process, and information system) and supports cross-organization awareness. Related controls: AU-12, IR-4.</t>
  </si>
  <si>
    <t>AUDIT REVIEW, ANALYSIS, AND REPORTING | CENTRAL REVIEW AND ANALYSIS</t>
  </si>
  <si>
    <t>Supplemental Guidance: Automated mechanisms for centralized reviews and analyses include, for example, Security Information Management products. Related controls: AU-2, AU-12.</t>
  </si>
  <si>
    <t>AUDIT REVIEW, ANALYSIS, AND REPORTING | INTEGRATION / SCANNING AND MONITORING CAPABILITIES</t>
  </si>
  <si>
    <t>The organization integrates analysis of audit records with analysis of [Selection (one or more): vulnerability scanning information; performance data; information system monitoring information; [Assignment: organization-defined data/information collected from other sources]] to further enhance the ability to identify inappropriate or unusual activity.</t>
  </si>
  <si>
    <t>Supplemental Guidance: This control enhancement does not require vulnerability scanning, the generation of performance data, or information system monitoring. Rather, the enhancement requires that the analysis of information being otherwise produced in these areas is integrated with the analysis of audit information. Security Event and Information Management System tools can facilitate audit record aggregation/consolidation from multiple information system components as well as audit record correlation and analysis. The use of standardized audit record analysis scripts developed by organizations (with localized script adjustments, as necessary) provides more cost-effective approaches for analyzing audit record information collected. The correlation of audit record information with vulnerability scanning information is important in determining the veracity of vulnerability scans and correlating attack detection events with scanning results. Correlation with performance data can help uncover denial of service attacks or cyber attacks resulting in unauthorized use of resources. Correlation with system monitoring information can assist in uncovering attacks and in better relating audit information to operational situations. Related controls: AU-12, IR-4, RA-5.</t>
  </si>
  <si>
    <t>AUDIT REVIEW, ANALYSIS, AND REPORTING | CORRELATION WITH PHYSICAL MONITORING</t>
  </si>
  <si>
    <t>Supplemental Guidance: The correlation of physical audit information and audit logs from information systems may assist organizations in identifying examples of suspicious behavior or supporting evidence of such behavior. For example, the correlation of an individual’s identity for logical access to certain information systems with the additional physical security information that the individual was actually present at the facility when the logical access occurred, may prove to be useful in investigations.</t>
  </si>
  <si>
    <t>AUDIT REVIEW, ANALYSIS, AND REPORTING | PERMITTED ACTIONS</t>
  </si>
  <si>
    <t>The organization specifies the permitted actions for each [Selection (one or more): information system process; role; user] associated with the review, analysis, and reporting of audit information.</t>
  </si>
  <si>
    <t>Supplemental Guidance: Organizations specify permitted actions for information system processes, roles, and/or users associated with the review, analysis, and reporting of audit records through account management techniques. Specifying permitted actions on audit information is a way to enforce the principle of least privilege. Permitted actions are enforced by the information system and include, for example, read, write, execute, append, and delete.</t>
  </si>
  <si>
    <t>AUDIT REVIEW, ANALYSIS, AND REPORTING | FULL TEXT ANALYSIS OF PRIVILEGED COMMANDS</t>
  </si>
  <si>
    <t>The organization performs a full-text analysis of audited privileged commands in a physically distinct component or subsystem of the information system, or other information system that is dedicated to that analysis.</t>
  </si>
  <si>
    <t>Supplemental Guidance: This control enhancement requires a distinct environment for the dedicated analysis of audit information related to privileged users without compromising such information on the information system where the users have elevated privileges including the capability to execute privileged commands. Full text analysis refers to analysis that considers the full text of privileged commands (i.e., commands and all parameters) as opposed to analysis that considers only the name of the command. Full text analysis includes, for example, the use of pattern matching and heuristics. Related controls: AU-3, AU-9, AU-11, AU-12.</t>
  </si>
  <si>
    <t>AUDIT REVIEW, ANALYSIS, AND REPORTING | CORRELATION WITH INFORMATION FROM NONTECHNICAL SOURCES</t>
  </si>
  <si>
    <t>Supplemental Guidance: Nontechnical sources include, for example, human resources records documenting organizational policy violations (e.g., sexual harassment incidents, improper use of organizational information assets). Such information can lead organizations to a more directed analytical effort to detect potential malicious insider activity. Due to the sensitive nature of the information available from nontechnical sources, organizations limit access to such information to minimize the potential for the inadvertent release of privacy-related information to individuals that do not have a need to know. Thus, correlation of information from nontechnical sources with audit information generally occurs only when individuals are suspected of being involved in a security incident. Organizations obtain legal advice prior to initiating such actions. Related control: AT-2.</t>
  </si>
  <si>
    <t>AUDIT REDUCTION AND REPORT GENERATION</t>
  </si>
  <si>
    <t>The information system provides an audit reduction and report generation capability that:
a. Supports on-demand audit review, analysis, and reporting requirements and after-the-fact investigations of security incidents; and
b. Does not alter the original content or time ordering of audit records.</t>
  </si>
  <si>
    <t>Supplemental Guidance: Audit reduction is a process that manipulates collected audit information and organizes such information in a summary format that is more meaningful to analysts. Audit reduction and report generation capabilities do not always emanate from the same information system or from the same organizational entities conducting auditing activities. Audit reduction capability can include, for example, modern data mining techniques with advanced data filters to identify anomalous behavior in audit records. The report generation capability provided by the information system can generate customizable reports. Time ordering of audit records can be a significant issue if the granularity of the timestamp in the record is insufficient. Related control: AU-6.</t>
  </si>
  <si>
    <t>AUDIT REDUCTION AND REPORT GENERATION | AUTOMATIC PROCESSING</t>
  </si>
  <si>
    <t>The information system provides the capability to process audit records for events of interest based on [Assignment: organization-defined audit fields within audit records].</t>
  </si>
  <si>
    <t>Supplemental Guidance: Events of interest can be identified by the content of specific audit record fields including, for example, identities of individuals, event types, event locations, event times, event dates, system resources involved, IP addresses involved, or information objects accessed. Organizations may define audit event criteria to any degree of granularity required, for example, locations selectable by general networking location (e.g., by network or subnetwork) or selectable by specific information system component. Related controls: AU-2, AU-12.</t>
  </si>
  <si>
    <t>AUDIT REDUCTION AND REPORT GENERATION | AUTOMATIC SORT AND SEARCH</t>
  </si>
  <si>
    <t>The information system provides the capability to sort and search audit records for events of interest based on the content of [Assignment: organization-defined audit fields within audit records].</t>
  </si>
  <si>
    <t>Supplemental Guidance: Sorting and searching of audit records may be based upon the contents of audit record fields, for example: (i) date/time of events; (ii) user identifiers; (iii) Internet Protocol (IP) addresses involved in the event; (iv) type of event; or (v) event success/failure.</t>
  </si>
  <si>
    <t>TIME STAMPS</t>
  </si>
  <si>
    <t>The information system:
a. Uses internal system clocks to generate time stamps for audit records; and
b. Records time stamps for audit records that can be mapped to Coordinated Universal Time (UTC) or Greenwich Mean Time (GMT) and meets [Assignment: organization-defined granularity of time measurement].</t>
  </si>
  <si>
    <t>Supplemental Guidance: Time stamps generated by the information system include date and time. Time is commonly expressed in Coordinated Universal Time (UTC), a modern continuation of Greenwich Mean Time (GMT), or local time with an offset from UTC. Granularity of time measurements refers to the degree of synchronization between information system clocks and reference clocks, for example, clocks synchronizing within hundreds of milliseconds or within tens of milliseconds. Organizations may define different time granularities for different system components. Time service can also be critical to other security capabilities such as access control and identification and authentication, depending on the nature of the mechanisms used to support those capabilities. Related controls: AU-3, AU-12.</t>
  </si>
  <si>
    <t>TIME STAMPS | SYNCHRONIZATION WITH AUTHORITATIVE TIME SOURCE</t>
  </si>
  <si>
    <t>The information system:
(a) Compares the internal information system clocks [Assignment: organization-defined frequency] with [Assignment: organization-defined authoritative time source]; and
(b) Synchronizes the internal system clocks to the authoritative time source when the time difference is greater than [Assignment: organization-defined time period].</t>
  </si>
  <si>
    <t>Supplemental Guidance: This control enhancement provides uniformity of time stamps for information systems with multiple system clocks and systems connected over a network.</t>
  </si>
  <si>
    <t>TIME STAMPS | SECONDARY AUTHORITATIVE TIME SOURCE</t>
  </si>
  <si>
    <t>PROTECTION OF AUDIT INFORMATION</t>
  </si>
  <si>
    <t>The information system protects audit information and audit tools from unauthorized access, modification, and deletion.</t>
  </si>
  <si>
    <t>Supplemental Guidance: Audit information includes all information (e.g., audit records, audit settings, and audit reports) needed to successfully audit information system activity. This control focuses on technical protection of audit information. Physical protection of audit information is addressed by media protection controls and physical and environmental protection controls. Related controls: AC-3, AC-6, MP-2, MP-4, PE-2, PE-3, PE-6.</t>
  </si>
  <si>
    <t>PROTECTION OF AUDIT INFORMATION | HARDWARE WRITE-ONCE MEDIA</t>
  </si>
  <si>
    <t>The information system writes audit trails to hardware-enforced, write-once media.</t>
  </si>
  <si>
    <t>Supplemental Guidance: This control enhancement applies to the initial generation of audit trails (i.e., the collection of audit records that represents the audit information to be used for detection, analysis, and reporting purposes) and to the backup of those audit trails. The enhancement does not apply to the initial generation of audit records prior to being written to an audit trail. Write-once, read-many (WORM) media includes, for example, Compact Disk-Recordable (CD-R) and Digital Video Disk-Recordable (DVD-R). In contrast, the use of switchable write-protection media such as on tape cartridges or Universal Serial Bus (USB) drives results in write-protected, but not write-once, media. Related controls: AU-4, AU-5.</t>
  </si>
  <si>
    <t>PROTECTION OF AUDIT INFORMATION | AUDIT BACKUP ON SEPARATE PHYSICAL SYSTEMS / COMPONENTS</t>
  </si>
  <si>
    <t>The information system backs up audit records [Assignment: organization-defined frequency] onto a physically different system or system component than the system or component being audited.</t>
  </si>
  <si>
    <t>Supplemental Guidance: This control enhancement helps to ensure that a compromise of the information system being audited does not also result in a compromise of the audit records. Related controls: AU-4, AU-5, AU-11.</t>
  </si>
  <si>
    <t>PROTECTION OF AUDIT INFORMATION | CRYPTOGRAPHIC PROTECTION</t>
  </si>
  <si>
    <t>The information system implements cryptographic mechanisms to protect the integrity of audit information and audit tools.</t>
  </si>
  <si>
    <t>Supplemental Guidance: Cryptographic mechanisms used for protecting the integrity of audit information include, for example, signed hash functions using asymmetric cryptography enabling distribution of the public key to verify the hash information while maintaining the confidentiality of the secret key used to generate the hash. Related controls: AU-10, SC-12, SC-13.</t>
  </si>
  <si>
    <t>PROTECTION OF AUDIT INFORMATION | ACCESS BY SUBSET OF PRIVILEGED USERS</t>
  </si>
  <si>
    <t>The organization authorizes access to management of audit functionality to only [Assignment: organization-defined subset of privileged users].</t>
  </si>
  <si>
    <t>Supplemental Guidance: Individuals with privileged access to an information system and who are also the subject of an audit by that system, may affect the reliability of audit information by inhibiting audit activities or modifying audit records. This control enhancement requires that privileged access be further defined between audit-related privileges and other privileges, thus limiting the users with audit-related privileges. Related control: AC-5.</t>
  </si>
  <si>
    <t>PROTECTION OF AUDIT INFORMATION | DUAL AUTHORIZATION</t>
  </si>
  <si>
    <t>The organization enforces dual authorization for [Selection (one or more): movement; deletion] of [Assignment: organization-defined audit information].</t>
  </si>
  <si>
    <t>Supplemental Guidance: Organizations may choose different selection options for different types of audit information. Dual authorization mechanisms require the approval of two authorized individuals in order to execute. Dual authorization may also be known as two-person control. Related controls: AC-3, MP-2.</t>
  </si>
  <si>
    <t>PROTECTION OF AUDIT INFORMATION | READ ONLY ACCESS</t>
  </si>
  <si>
    <t>The organization authorizes read only access to audit information to [Assignment: organization-defined subset of privileged users].</t>
  </si>
  <si>
    <t>Supplemental Guidance: Restricting privileged user authorizations to read-only helps to limit the potential damage to organizations that could be initiated by such users (e.g., deleting audit records to cover up malicious activity).</t>
  </si>
  <si>
    <t>SECURITY ASSESSMENT AND AUTHORIZATION POLICY AND PROCEDURES</t>
  </si>
  <si>
    <t>The organization:
a. Develops, documents, and disseminates to [Assignment: organization-defined personnel or roles]:
    1. A security assessment and authorization policy that addresses purpose, scope, roles, responsibilities, management commitment, coordination among organizational entities, and compliance; and
    2. Procedures to facilitate the implementation of the security assessment and authorization policy and associated security assessment and authorization controls; and
b. Reviews and updates the current:
    1. Security assessment and authorization policy [Assignment: organization-defined frequency]; and
    2. Security assessment and authorization procedures [Assignment: organization-defined frequency].</t>
  </si>
  <si>
    <t>Supplemental Guidance: This control addresses the establishment of policy and procedures for the effective implementation of selected security controls and control enhancements in the CA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</si>
  <si>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SECURITY ASSESSMENTS</t>
  </si>
  <si>
    <t>The organization:
a. Develops a security assessment plan that describes the scope of the assessment including:
    1. Security controls and control enhancements under assessment;
    2. Assessment procedures to be used to determine security control effectiveness; and
    3. Assessment environment, assessment team, and assessment roles and responsibilities;
b. Assesses the security controls in the information system and its environment of operation [Assignment: organization-defined frequency] to determine the extent to which the controls are implemented correctly, operating as intended, and producing the desired outcome with respect to meeting established security requirements;
c. Produces a security assessment report that documents the results of the assessment; and
d. Provides the results of the security control assessment to [Assignment: organization-defined individuals or roles].</t>
  </si>
  <si>
    <t>Supplemental Guidance: Organizations assess security controls in organizational information systems and the environments in which those systems operate as part of: (i) initial and ongoing security authorizations; (ii) FISMA annual assessments; (iii) continuous monitoring; and (iv) system development life cycle activities. Security assessments: (i) ensure that information security is built into organizational information systems; (ii) identify weaknesses and deficiencies early in the development process; (iii) provide essential information needed to make risk-based decisions as part of security authorization processes; and (iv) ensure compliance to vulnerability mitigation procedures. Assessments are conducted on the implemented security controls from Appendix F (main catalog) and Appendix G (Program Management controls) as documented in System Security Plans and Information Security Program Plans. Organizations can use other types of assessment activities such as vulnerability scanning and system monitoring to maintain the security posture of information systems during the entire life cycle. Security assessment reports document assessment results in sufficient detail as deemed necessary by organizations, to determine the accuracy and completeness of the reports and whether the security controls are implemented correctly, operating as intended, and producing the desired outcome with respect to meeting security requirements. The FISMA requirement for assessing security controls at least annually does not require additional assessment activities to those activities already in place in organizational security authorization processes. Security assessment results are provided to the individuals or roles appropriate for the types of assessments being conducted. For example, assessments conducted in support of security authorization decisions are provided to authorizing officials or authorizing official designated representatives.
To satisfy annual assessment requirements, organizations can use assessment results from the following sources: (i) initial or ongoing information system authorizations; (ii) continuous monitoring; or (iii) system development life cycle activities. Organizations ensure that security assessment results are current, relevant to the determination of security control effectiveness, and obtained with the appropriate level of assessor independence. Existing security control assessment results can be reused to the extent that the results are still valid and can also be supplemented with additional assessments as needed. Subsequent to initial authorizations and in accordance with OMB policy, organizations assess security controls during continuous monitoring. Organizations establish the frequency for ongoing security control assessments in accordance with organizational continuous monitoring strategies. Information Assurance Vulnerability Alerts provide useful examples of vulnerability mitigation procedures. External audits (e.g., audits by external entities such as regulatory agencies) are outside the scope of this control. Related controls: CA-5, CA-6, CA-7, PM-9, RA-5, SA-11, SA-12, SI-4.</t>
  </si>
  <si>
    <t>SECURITY ASSESSMENTS | INDEPENDENT ASSESSORS</t>
  </si>
  <si>
    <t>The organization employs assessors or assessment teams with [Assignment: organization-defined level of independence] to conduct security control assessments.</t>
  </si>
  <si>
    <t>Supplemental Guidance: Independent assessors or assessment teams are individuals or groups who conduct impartial assessments of organizational information systems. Impartiality implies that assessors are free from any perceived or actual conflicts of interest with regard to the development, operation, or management of the organizational information systems under assessment or to the determination of security control effectiveness. To achieve impartiality, assessors should not: (i) create a mutual or conflicting interest with the organizations where the assessments are being conducted; (ii) assess their own work; (iii) act as management or employees of the organizations they are serving; or (iv) place themselves in positions of advocacy for the organizations acquiring their services. Independent assessments can be obtained from elements within organizations or can be contracted to public or private sector entities outside of organizations. Authorizing officials determine the required level of independence based on the security categories of information systems and/or the ultimate risk to organizational operations, organizational assets, or individuals. Authorizing officials also determine if the level of assessor independence provides sufficient assurance that the results are sound and can be used to make credible, risk-based decisions. This includes determining whether contracted security assessment services have sufficient independence, for example, when information system owners are not directly involved in contracting processes or cannot unduly influence the impartiality of assessors conducting assessments. In special situations, for example, when organizations that own the information systems are small or organizational structures require that assessments are conducted by individuals that are in the developmental, operational, or management chain of system owners, independence in assessment processes can be achieved by ensuring that assessment results are carefully reviewed and analyzed by independent teams of experts to validate the completeness, accuracy, integrity, and reliability of the results. Organizations recognize that assessments performed for purposes other than direct support to authorization decisions are, when performed by assessors with sufficient independence, more likely to be useable for such decisions, thereby reducing the need to repeat assessments.</t>
  </si>
  <si>
    <t>SECURITY ASSESSMENTS | SPECIALIZED ASSESSMENTS</t>
  </si>
  <si>
    <t>The organization includes as part of security control assessments, [Assignment: organization- defined frequency], [Selection: announced; unannounced], [Selection (one or more): in-depth monitoring; vulnerability scanning; malicious user testing; insider threat assessment; performance/load testing; [Assignment: organization-defined other forms of security assessment]].</t>
  </si>
  <si>
    <t>Supplemental Guidance: Organizations can employ information system monitoring, insider threat assessments, malicious user testing, and other forms of testing (e.g., verification and validation) to improve readiness by exercising organizational capabilities and indicating current performance levels as a means of focusing actions to improve security. Organizations conduct assessment activities in accordance with applicable federal laws, Executive Orders, directives, policies, regulations, and standards. Authorizing officials approve the assessment methods in coordination with the organizational risk executive function. Organizations can incorporate vulnerabilities uncovered during assessments into vulnerability remediation processes. Related controls: PE-3, SI-2.</t>
  </si>
  <si>
    <t>SECURITY ASSESSMENTS | EXTERNAL ORGANIZATIONS</t>
  </si>
  <si>
    <t>The organization accepts the results of an assessment of [Assignment: organization-defined information system] performed by [Assignment: organization-defined external organization] when the assessment meets [Assignment: organization-defined requirements].</t>
  </si>
  <si>
    <t>Supplemental Guidance: Organizations may often rely on assessments of specific information systems by other (external) organizations. Utilizing such existing assessments (i.e., reusing existing assessment evidence) can significantly decrease the time and resources required for organizational assessments by limiting the amount of independent assessment activities that organizations need to perform. The factors that organizations may consider in determining whether to accept assessment results from external organizations can vary. Determinations for accepting assessment results can be based on, for example, past assessment experiences one organization has had with another organization, the reputation that organizations have with regard to assessments, the level of detail of supporting assessment documentation provided, or mandates imposed upon organizations by federal legislation, policies, or directives.</t>
  </si>
  <si>
    <t>SYSTEM INTERCONNECTIONS</t>
  </si>
  <si>
    <t>The organization:
a. Authorizes connections from the information system to other information systems through the use of Interconnection Security Agreements;
b. Documents, for each interconnection, the interface characteristics, security requirements, and the nature of the information communicated; and
c. Reviews and updates Interconnection Security Agreements [Assignment: organization-defined frequency].</t>
  </si>
  <si>
    <t>Supplemental Guidance: This control applies to dedicated connections between information systems (i.e., system interconnections) and does not apply to transitory, user-controlled connections such as email and website browsing. Organizations carefully consider the risks that may be introduced when information systems are connected to other systems with different security requirements and security controls, both within organizations and external to organizations. Authorizing officials determine the risk associated with information system connections and the appropriate controls employed. If interconnecting systems have the same authorizing official, organizations do not need to develop Interconnection Security Agreements. Instead, organizations can describe the interface characteristics between those interconnecting systems in their respective security plans. If interconnecting systems have different authorizing officials within the same organization, organizations can either develop Interconnection Security Agreements or describe the interface characteristics between systems in the security plans for the respective systems. Organizations may also incorporate Interconnection Security Agreement information into formal contracts, especially for interconnections established between federal agencies and nonfederal (i.e., private sector) organizations. Risk considerations also include information systems sharing the same networks. For certain technologies (e.g., space, unmanned aerial vehicles, and medical devices), there may be specialized connections in place during preoperational testing. Such connections may require Interconnection Security Agreements and be subject to additional security controls. Related controls: AC-3, AC-4, AC-20, AU-2, AU-12, AU-16, CA-7, IA-3, SA-9, SC-7, SI-4.</t>
  </si>
  <si>
    <t>SYSTEM INTERCONNECTIONS | UNCLASSIFIED NATIONAL SECURITY SYSTEM CONNECTIONS</t>
  </si>
  <si>
    <t>The organization prohibits the direct connection of an [Assignment: organization-defined unclassified, national security system] to an external network without the use of [Assignment: organization-defined boundary protection device].</t>
  </si>
  <si>
    <t>Supplemental Guidance: Organizations typically do not have control over external networks (e.g., the Internet). Approved boundary protection devices (e.g., routers, firewalls) mediate communications (i.e., information flows) between unclassified national security systems and external networks. This control enhancement is required for organizations processing, storing, or transmitting Controlled Unclassified Information (CUI).</t>
  </si>
  <si>
    <t>SYSTEM INTERCONNECTIONS | CLASSIFIED NATIONAL SECURITY SYSTEM CONNECTIONS</t>
  </si>
  <si>
    <t>The organization prohibits the direct connection of a classified, national security system to an external network without the use of [Assignment; organization-defined boundary protection device].</t>
  </si>
  <si>
    <t>Supplemental Guidance: Organizations typically do not have control over external networks (e.g., the Internet). Approved boundary protection devices (e.g., routers, firewalls) mediate communications (i.e., information flows) between classified national security systems and external networks. In addition, approved boundary protection devices (typically managed interface/cross-domain systems) provide information flow enforcement from information systems to external networks.</t>
  </si>
  <si>
    <t>SYSTEM INTERCONNECTIONS | UNCLASSIFIED NON-NATIONAL SECURITY SYSTEM CONNECTIONS</t>
  </si>
  <si>
    <t>The organization prohibits the direct connection of an [Assignment: organization-defined unclassified, non national security system] to an external network without the use of [Assignment; organization-defined boundary protection device].</t>
  </si>
  <si>
    <t>Supplemental Guidance: Organizations typically do not have control over external networks (e.g., the Internet). Approved boundary protection devices (e.g., routers, firewalls) mediate communications (i.e., information flows) between unclassified non-national security systems and external networks. This control enhancement is required for organizations processing, storing, or transmitting Controlled Unclassified Information (CUI).</t>
  </si>
  <si>
    <t>SYSTEM INTERCONNECTIONS | CONNECTIONS TO PUBLIC NETWORKS</t>
  </si>
  <si>
    <t>The organization prohibits the direct connection of an [Assignment: organization-defined information system] to a public network.</t>
  </si>
  <si>
    <t>Supplemental Guidance: A public network is any network accessible to the general public including, for example, the Internet and organizational extranets with public access.</t>
  </si>
  <si>
    <t>SYSTEM INTERCONNECTIONS | RESTRICTIONS ON EXTERNAL SYSTEM CONNECTIONS</t>
  </si>
  <si>
    <t>The organization employs [Selection: allow-all, deny-by-exception; deny-all, permit-by-exception] policy for allowing [Assignment: organization-defined information systems] to connect to external information systems.</t>
  </si>
  <si>
    <t>Supplemental Guidance: Organizations can constrain information system connectivity to external domains (e.g., websites) by employing one of two policies with regard to such connectivity: (i) allow-all, deny by exception, also known as blacklisting (the weaker of the two policies); or (ii) deny-all, allow by exception, also known as whitelisting (the stronger of the two policies). For either policy, organizations determine what exceptions, if any, are acceptable. Related control: CM-7.</t>
  </si>
  <si>
    <t>SECURITY CERTIFICATION</t>
  </si>
  <si>
    <t>[Withdrawn: Incorporated into CA-2].</t>
  </si>
  <si>
    <t>PLAN OF ACTION AND MILESTONES</t>
  </si>
  <si>
    <t>The organization:
a. Develops a plan of action and milestones for the information system to document the organization’s planned remedial actions to correct weaknesses or deficiencies noted during the assessment of the security controls and to reduce or eliminate known vulnerabilities in the system; and
b. Updates existing plan of action and milestones [Assignment: organization-defined frequency] based on the findings from security controls assessments, security impact analyses, and continuous monitoring activities.</t>
  </si>
  <si>
    <t>Supplemental Guidance: Plans of action and milestones are key documents in security authorization packages and are subject to federal reporting requirements established by OMB. Related controls: CA-2, CA-7, CM-4, PM-4.</t>
  </si>
  <si>
    <t>PLAN OF ACTION AND MILESTONES | AUTOMATION SUPPORT FOR ACCURACY / CURRENCY</t>
  </si>
  <si>
    <t>The organization employs automated mechanisms to help ensure that the plan of action and milestones for the information system is accurate, up to date, and readily available.</t>
  </si>
  <si>
    <t>SECURITY AUTHORIZATION</t>
  </si>
  <si>
    <t>The organization:
a. Assigns a senior-level executive or manager as the authorizing official for the information system;
b. Ensures that the authorizing official authorizes the information system for processing before commencing operations; and
c. Updates the security authorization [Assignment: organization - defined frequency].</t>
  </si>
  <si>
    <t>Supplemental Guidance: Security authorizations are official management decisions, conveyed through authorization decision documents, by senior organizational officials or executives (i.e., authorizing officials) to authorize operation of information systems and to explicitly accept the risk to organizational operations and assets, individuals, other organizations, and the Nation based on the implementation of agreed-upon security controls. Authorizing officials provide budgetary oversight for organizational information systems or assume responsibility for the mission/business operations supported by those systems. The security authorization process is an inherently federal responsibility and therefore, authorizing officials must be federal employees. Through the security authorization process, authorizing officials assume responsibility and are accountable for security risks associated with the operation and use of organizational information systems. Accordingly, authorizing officials are in positions with levels of authority commensurate with understanding and accepting such information security-related risks. OMB policy requires that organizations conduct ongoing authorizations of information systems by implementing continuous monitoring programs. Continuous monitoring programs can satisfy three-year reauthorization requirements, so separate reauthorization processes are not necessary. Through the employment of comprehensive continuous monitoring processes, critical information contained in authorization packages (i.e., security plans, security assessment reports, and plans of action and milestones) is updated on an ongoing basis, providing authorizing officials and information system owners with an up-to-date status of the security state of organizational information systems and environments of operation. To reduce the administrative cost of security reauthorization, authorizing officials use the results of continuous monitoring processes to the maximum extent possible as the basis for rendering reauthorization decisions. Related controls: CA-2, CA-7, PM-9, PM-10.</t>
  </si>
  <si>
    <t>CONTINUOUS MONITORING</t>
  </si>
  <si>
    <t>The organization develops a continuous monitoring strategy and implements a continuous monitoring program that includes:
a. Establishment of [Assignment: organization-defined metrics] to be monitored; 
b. Establishment of [Assignment: organization-defined frequencies] for monitoring and [Assignment: organization-defined frequencies] for assessments supporting such monitoring;
c. Ongoing security control assessments in accordance with the organizational continuous monitoring strategy;
d. Ongoing security status monitoring of organization-defined metrics in accordance with the organizational continuous monitoring strategy;
e. Correlation and analysis of security-related information generated by assessments and monitoring;
f. Response actions to address results of the analysis of security-related information; and
g. Reporting the security status of organization and the information system to [Assignment: organization-defined personnel or roles] [Assignment: organization-defined frequency].</t>
  </si>
  <si>
    <t>Supplemental Guidance: Continuous monitoring programs facilitate ongoing awareness of threats, vulnerabilities, and information security to support organizational risk management decisions. The terms continuous and ongoing imply that organizations assess/analyze security controls and information security-related risks at a frequency sufficient to support organizational risk-based decisions. The results of continuous monitoring programs generate appropriate risk response actions by organizations. Continuous monitoring programs also allow organizations to maintain the security authorizations of information systems and common controls over time in highly dynamic environments of operation with changing mission/business needs, threats, vulnerabilities, and technologies. Having access to security-related information on a continuing basis through reports/dashboards gives organizational officials the capability to make more effective and timely risk management decisions, including ongoing security authorization decisions. Automation supports more frequent updates to security authorization packages, hardware/software/firmware inventories, and other system information. Effectiveness is further enhanced when continuous monitoring outputs are formatted to provide information that is specific, measurable, actionable, relevant, and timely. Continuous monitoring activities are scaled in accordance with the security categories of information systems. Related controls: CA-2, CA-5, CA-6, CM-3, CM-4, PM-6, PM-9, RA-5, SA-11, SA-12, SI-2, SI-4.</t>
  </si>
  <si>
    <t>CONTINUOUS MONITORING | INDEPENDENT ASSESSMENT</t>
  </si>
  <si>
    <t>The organization employs assessors or assessment teams with [Assignment: organization-defined level of independence] to monitor the security controls in the information system on an ongoing basis.</t>
  </si>
  <si>
    <t>Supplemental Guidance: Organizations can maximize the value of assessments of security controls during the continuous monitoring process by requiring that such assessments be conducted by assessors or assessment teams with appropriate levels of independence based on continuous monitoring strategies. Assessor independence provides a degree of impartiality to the monitoring process. To achieve such impartiality, assessors should not: (i) create a mutual or conflicting interest with the organizations where the assessments are being conducted; (ii) assess their own work; (iii) act as management or employees of the organizations they are serving; or (iv) place themselves in advocacy positions for the organizations acquiring their services.</t>
  </si>
  <si>
    <t>CONTINUOUS MONITORING | TYPES OF ASSESSMENTS</t>
  </si>
  <si>
    <t>[Withdrawn: Incorporated into CA-2.]</t>
  </si>
  <si>
    <t>CONTINUOUS MONITORING | TREND ANALYSES</t>
  </si>
  <si>
    <t>The organization employs trend analyses to determine if security control implementations, the frequency of continuous monitoring activities, and/or the types of activities used in the continuous monitoring process need to be modified based on empirical data.</t>
  </si>
  <si>
    <t>Supplemental Guidance: Trend analyses can include, for example, examining recent threat information regarding the types of threat events that have occurred within the organization or across the federal government, success rates of certain types of cyber attacks, emerging vulnerabilities in information technologies, evolving social engineering techniques, results from multiple security control assessments, the effectiveness of configuration settings, and findings from Inspectors General or auditors.</t>
  </si>
  <si>
    <t>PENETRATION TESTING</t>
  </si>
  <si>
    <t>The organization conducts penetration testing [Assignment:organization-defined frequency] on [Assignment: organization-defined information systems or system components].</t>
  </si>
  <si>
    <t>Supplemental Guidance: Penetration testing is a specialized type of assessment conducted on information systems or individual system components to identify vulnerabilities that could be exploited by adversaries. Such testing can be used to either validate vulnerabilities or determine the degree of resistance organizational information systems have to adversaries within a set of specified constraints (e.g., time, resources, and/or skills). Penetration testing attempts to duplicate the actions of adversaries in carrying out hostile cyber attacks against organizations and provides a more in-depth analysis of security-related weaknesses/deficiencies. Organizations can also use the results of vulnerability analyses to support penetration testing activities. Penetration testing can be conducted on the hardware, software, or firmware components of an information system and can exercise both physical and technical security controls. A standard method for penetration testing includes, for example: (i) pretest analysis based on full knowledge of the target system; (ii) pretest identification of potential vulnerabilities based on pretest analysis; and (iii) testing designed to determine exploitability of identified vulnerabilities. All parties agree to the rules of engagement before the commencement of penetration testing scenarios. Organizations correlate the penetration testing rules of engagement with the tools, techniques, and procedures that are anticipated to be employed by adversaries carrying out attacks. Organizational risk assessments guide decisions on the level of independence required for personnel conducting penetration testing. Related control: SA-12.</t>
  </si>
  <si>
    <t>PENETRATION TESTING | INDEPENDENT PENETRATION AGENT OR TEAM</t>
  </si>
  <si>
    <t>Supplemental Guidance: Independent penetration agents or teams are individuals or groups who conduct impartial penetration testing of organizational information systems. Impartiality implies that penetration agents or teams are free from any perceived or actual conflicts of interest with regard to the development, operation, or management of the information systems that are the targets of the penetration testing. Supplemental guidance for CA-2 (1) provides additional information regarding independent assessments that can be applied to penetration testing. Related control: CA-2.</t>
  </si>
  <si>
    <t>PENETRATION TESTING | RED TEAM EXERCISES</t>
  </si>
  <si>
    <t>The organization employs red team exercises to simulate attempts by adversaries to compromise organizational information systems.</t>
  </si>
  <si>
    <t>Supplemental Guidance: Red team exercises extend the objectives of penetration testing by examining the security posture of organizations and their ability to implement effective cyber defenses. As such, red team exercises reflect simulated adversarial attempts to compromise organizational mission/business functions and provide a comprehensive assessment of the security state of information systems and organizations. Simulated adversarial attempts to compromise organizational missions/business functions and the information systems that support those missions/functions may include technology-focused attacks (e.g., interactions with hardware, software, or firmware components and/or mission/business processes) and social engineering-based attacks (e.g., interactions via email, telephone, shoulder surfing, or personal conversations). While penetration testing may be largely laboratory-based testing, organizations use red team exercises to provide more comprehensive assessments that reflect real-world conditions. Red team exercises can be used to improve security awareness and training and to assess levels of security control effectiveness.</t>
  </si>
  <si>
    <t>INTERNAL SYSTEM CONNECTIONS</t>
  </si>
  <si>
    <t>The organization:
a. Authorizes internal connections of [Assignment: organization-defined information system components or classes of components] to the information system; and
b. Documents, for each internal connection, the interface characteristics, security requirements, and the nature of the information communicated.</t>
  </si>
  <si>
    <t>Supplemental Guidance: This control applies to connections between organizational information systems and (separate) constituent system components (i.e., intra-system connections) including, for example, system connections with mobile devices, notebook/desktop computers, printers, copiers, facsimile machines, scanners, sensors, and servers. Instead of authorizing each individual internal connection, organizations can authorize internal connections for a class of components with common characteristics and/or configurations, for example, all digital printers, scanners, and copiers with a specified processing, storage, and transmission capability or all smart phones with a specific baseline configuration. Related controls: AC-3, AC-4, AC-18, AC-19, AU-2, AU-12, CA-7, CM-2, IA-3, SC-7, SI-4.</t>
  </si>
  <si>
    <t>INTERNAL SYSTEM CONNECTIONS | SECURITY COMPLIANCE CHECKS</t>
  </si>
  <si>
    <t>The information system performs security compliance checks on constituent system components prior to the establishment of the internal connection.</t>
  </si>
  <si>
    <t>Supplemental Guidance: Security compliance checks may include, for example, verification of the relevant baseline configuration. Related controls: CM-6.</t>
  </si>
  <si>
    <t>CONFIGURATION MANAGEMENT POLICY AND PROCEDURES</t>
  </si>
  <si>
    <t>The organization:
a. Develops, documents, and disseminates to [Assignment: organization-defined personnel or roles]:
    1. A configuration management policy that addresses purpose, scope, roles, responsibilities, management commitment, coordination among organizational entities, and compliance; and
    2. Procedures to facilitate the implementation of the configuration management policy and associated configuration management controls; and
b. Reviews and updates the current:
    1. Configuration management policy [Assignment: organization-defined frequency]; and
    2. Configuration management procedures [Assignment: organization-defined frequency].</t>
  </si>
  <si>
    <t>Supplemental Guidance: This control addresses the establishment of policy and procedures for the effective implementation of selected security controls and control enhancements in the CM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</si>
  <si>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SOFTWARE USAGE RESTRICTIONS</t>
  </si>
  <si>
    <t>The organization:
a. Uses software and associated documentation in accordance with contract agreements and
copyright laws;
b. Tracks the use of software and associated documentation protected by quantity licenses to control copying and distribution; and
c. Controls and documents the use of peer-to-peer file sharing technology to ensure that this capability is not used for the unauthorized distribution, display, performance, or reproduction of copyrighted work.</t>
  </si>
  <si>
    <t>Supplemental Guidance: Software license tracking can be accomplished by manual methods (e.g., simple spreadsheets) or automated methods (e.g., specialized tracking applications) depending on organizational needs. Related controls: AC-17, CM-8, SC-7.</t>
  </si>
  <si>
    <t>SOFTWARE USAGE RESTRICTIONS | OPEN SOURCE SOFTWARE</t>
  </si>
  <si>
    <t>The organization establishes the following restrictions on the use of open source software: [Assignment: organization-defined restrictions].</t>
  </si>
  <si>
    <t>Supplemental Guidance: Open source software refers to software that is available in source code form. Certain software rights normally reserved for copyright holders are routinely provided under software license agreements that permit individuals to study, change, and improve the software. From a security perspective, the major advantage of open source software is that it provides organizations with the ability to examine the source code. However, there are also various licensing issues associated with open source software including, for example, the constraints on derivative use of such software.</t>
  </si>
  <si>
    <t>USER-INSTALLED SOFTWARE</t>
  </si>
  <si>
    <t>The organization:
a. Establishes [Assignment: organization-defined policies] governing the installation of software by users;
b. Enforces software installation policies through [Assignment: organization-defined methods]; and
c. Monitors policy compliance at [Assignment: organization-defined frequency].</t>
  </si>
  <si>
    <t>Supplemental Guidance: If provided the necessary privileges, users have the ability to install software in organizational information systems. To maintain control over the types of software installed, organizations identify permitted and prohibited actions regarding software installation. Permitted software installations may include, for example, updates and security patches to existing software and downloading applications from organization-approved “app stores.” Prohibited software installations may include, for example, software with unknown or suspect pedigrees or software that organizations consider potentially malicious. The policies organizations select governing user-installed software may be organization-developed or provided by some external entity. Policy enforcement methods include procedural methods (e.g., periodic examination of user accounts), automated methods (e.g., configuration settings implemented on organizational information systems), or both. Related controls: AC-3, CM-2, CM-3, CM-5, CM-6, CM-7, PL-4.</t>
  </si>
  <si>
    <t>USER-INSTALLED SOFTWARE | ALERTS FOR UNAUTHORIZED INSTALLATIONS</t>
  </si>
  <si>
    <t>The information system alerts [Assignment: organization-defined personnel or roles] when the unauthorized installation of software is detected.</t>
  </si>
  <si>
    <t>Supplemental Guidance: Related controls: CA-7, SI-4.</t>
  </si>
  <si>
    <t>USER-INSTALLED SOFTWARE | PROHIBIT INSTALLATION WITHOUT PRIVILEGED STATUS</t>
  </si>
  <si>
    <t>Supplemental Guidance: Privileged status can be obtained, for example, by serving in the role of system administrator. Related control: AC-6.</t>
  </si>
  <si>
    <t>BASELINE CONFIGURATION</t>
  </si>
  <si>
    <t>The organization develops, documents, and maintains under configuration control, a current baseline configuration of the information system.</t>
  </si>
  <si>
    <t>Supplemental Guidance: This control establishes baseline configurations for information systems and system components including communications and connectivity-related aspects of systems. Baseline configurations are documented, formally reviewed and agreed-upon sets of specifications for information systems or configuration items within those systems. Baseline configurations serve as a basis for future builds, releases, and/or changes to information systems. Baseline configurations include information about information system components (e.g., standard software packages installed on workstations, notebook computers, servers, network components, or mobile devices; current version numbers and patch information on operating systems and applications; and configuration settings/parameters), network topology, and the logical placement of those components within the system architecture. Maintaining baseline configurations requires creating new baselines as organizational information systems change over time. Baseline configurations of information systems reflect the current enterprise architecture. Related controls: CM-3, CM-6, CM-8, CM-9, SA-10, PM-5, PM-7.</t>
  </si>
  <si>
    <t>BASELINE CONFIGURATION | REVIEWS AND UPDATES</t>
  </si>
  <si>
    <t>The organization reviews and updates the baseline configuration of the information system:
(a) [Assignment: organization-defined frequency];
(b) When required due to [Assignment organization-defined circumstances]; and
(c) As an integral part of information system component installations and upgrades.</t>
  </si>
  <si>
    <t>Supplemental Guidance: Related control: CM-5.</t>
  </si>
  <si>
    <t>BASELINE CONFIGURATION | AUTOMATION SUPPORT FOR ACCURACY / CURRENCY</t>
  </si>
  <si>
    <t>The organization employs automated mechanisms to maintain an up-to-date, complete, accurate, and readily available baseline configuration of the information system.</t>
  </si>
  <si>
    <t>Supplemental Guidance: Automated mechanisms that help organizations maintain consistent baseline configurations for information systems include, for example, hardware and software inventory tools, configuration management tools, and network management tools. Such tools can be deployed and/or allocated as common controls, at the information system level, or at the operating system or component level (e.g., on workstations, servers, notebook computers, network components, or mobile devices). Tools can be used, for example, to track version numbers on operating system applications, types of software installed, and current patch levels. This control enhancement can be satisfied by the implementation of CM-8 (2) for organizations that choose to combine information system component inventory and baseline configuration activities. Related controls: CM-7, RA-5.</t>
  </si>
  <si>
    <t>BASELINE CONFIGURATION | RETENTION OF PREVIOUS CONFIGURATIONS</t>
  </si>
  <si>
    <t>The organization retains [Assignment: organization-defined previous versions of baseline configurations of the information system] to support rollback.</t>
  </si>
  <si>
    <t>Supplemental Guidance: Retaining previous versions of baseline configurations to support rollback may include, for example, hardware, software, firmware, configuration files, and configuration records.</t>
  </si>
  <si>
    <t>BASELINE CONFIGURATION | UNAUTHORIZED SOFTWARE</t>
  </si>
  <si>
    <t>BASELINE CONFIGURATION | AUTHORIZED SOFTWARE</t>
  </si>
  <si>
    <t>BASELINE CONFIGURATION | DEVELOPMENT AND TEST ENVIRONMENTS</t>
  </si>
  <si>
    <t>The organization maintains a baseline configuration for information system development and test environments that is managed separately from the operational baseline configuration.</t>
  </si>
  <si>
    <t>Supplemental Guidance: Establishing separate baseline configurations for development, testing, and operational environments helps protect information systems from unplanned/unexpected events related to development and testing activities. Separate baseline configurations allow organizations to apply the configuration management that is most appropriate for each type of configuration. For example, management of operational configurations typically emphasizes the need for stability, while management of development/test configurations requires greater flexibility. Configurations in the test environment mirror the configurations in the operational environment to the extent practicable so that the results of the testing are representative of the proposed changes to the operational systems. This control enhancement requires separate configurations but not necessarily separate physical environments. Related controls: CM-4, SC-3, SC-7.</t>
  </si>
  <si>
    <t>BASELINE CONFIGURATION | CONFIGURE SYSTEMS, COMPONENTS, OR DEVICES FOR HIGH-RISK AREAS</t>
  </si>
  <si>
    <t>The organization:
(a) Issues [Assignment: organization-defined information systems, system components, or devices] with [Assignment: organization-defined configurations] to individuals traveling to locations that the organization deems to be of significant risk; and
(b) Applies [Assignment: organization-defined security safeguards] to the devices when the individuals return.</t>
  </si>
  <si>
    <t>Supplemental Guidance: When it is known that information systems, system components, or devices (e.g., notebook computers, mobile devices) will be located in high-risk areas, additional security controls may be implemented to counter the greater threat in such areas coupled with the lack of physical security relative to organizational-controlled areas. For example, organizational policies and procedures for notebook computers used by individuals departing on and returning from travel include, for example, determining which locations are of concern, defining required configurations for the devices, ensuring that the devices are configured as intended before travel is initiated, and applying specific safeguards to the device after travel is completed. Specially configured notebook computers include, for example, computers with sanitized hard drives, limited applications, and additional hardening (e.g., more stringent configuration settings). Specified safeguards applied to mobile devices upon return from travel include, for example, examining the device for signs of physical tampering and purging/reimaging the hard disk drive. Protecting information residing on mobile devices is covered in the media protection family.</t>
  </si>
  <si>
    <t>CONFIGURATION CHANGE CONTROL</t>
  </si>
  <si>
    <t>The organization:
a. Determines the types of changes to the information system that are configuration-controlled;
b. Reviews proposed configuration-controlled changes to the information system and approves or disapproves such changes with explicit consideration for security impact analyses;
c. Documents configuration change decisions associated with the information system;
d. Implements approved configuration-controlled changes to the information system;
e. Retains records of configuration-controlled changes to the information system for [Assignment: organization-defined time period];
f. Audits and reviews activities associated with configuration-controlled changes to the information system; and
g. Coordinates and provides oversight for configuration change control activities through [Assignment: organization-defined configuration change control element (e.g., committee, board)] that convenes [Selection (one or more): [Assignment: organization-defined frequency]; [Assignment: organization-defined configuration change conditions]].</t>
  </si>
  <si>
    <t>Supplemental Guidance: Configuration change controls for organizational information systems involve the systematic proposal, justification, implementation, testing, review, and disposition of changes to the systems, including system upgrades and modifications. Configuration change control includes changes to baseline configurations for components and configuration items of information systems, changes to configuration settings for information technology products (e.g., operating systems, applications, firewalls, routers, and mobile devices), unscheduled/unauthorized changes, and changes to remediate vulnerabilities. Typical processes for managing configuration changes to information systems include, for example, Configuration Control Boards that approve proposed changes to systems. For new development information systems or systems undergoing major upgrades, organizations consider including representatives from development organizations on the Configuration Control Boards. Auditing of changes includes activities before and after changes are made to organizational information systems and the auditing activities required to implement such changes. Related controls: CA-7, CM-2, CM-4, CM-5, CM-6, CM-9, SA-10, SI-2, SI-12.</t>
  </si>
  <si>
    <t>CONFIGURATION CHANGE CONTROL | AUTOMATED DOCUMENT / NOTIFICATION / PROHIBITION OF CHANGES</t>
  </si>
  <si>
    <t>The organization employs automated mechanisms to:
(a) Document proposed changes to the information system;
(b) Notify [Assignment: organized-defined approval authorities] of proposed changes to the information system and request change approval;
(c) Highlight proposed changes to the information system that have not been approved or disapproved by [Assignment: organization-defined time period];
(d) Prohibit changes to the information system until designated approvals are received;
(e) Document all changes to the information system; and
(f) Notify [Assignment: organization-defined personnel] when approved changes to the information system are completed.</t>
  </si>
  <si>
    <t>CONFIGURATION CHANGE CONTROL | TEST / VALIDATE / DOCUMENT CHANGES</t>
  </si>
  <si>
    <t>The organization tests, validates, and documents changes to the information system before implementing the changes on the operational system.</t>
  </si>
  <si>
    <t>Supplemental Guidance: Changes to information systems include modifications to hardware, software, or firmware components and configuration settings defined in CM-6. Organizations ensure that testing does not interfere with information system operations. Individuals/groups conducting tests understand organizational security policies and procedures, information system security policies and procedures, and the specific health, safety, and environmental risks associated with particular facilities/processes. Operational systems may need to be taken off-line, or replicated to the extent feasible, before testing can be conducted. If information systems must be taken off-line for testing, the tests are scheduled to occur during planned system outages whenever possible. If testing cannot be conducted on operational systems, organizations employ compensating controls (e.g., testing on replicated systems).</t>
  </si>
  <si>
    <t>CONFIGURATION CHANGE CONTROL | AUTOMATED CHANGE IMPLEMENTATION</t>
  </si>
  <si>
    <t>The organization employs automated mechanisms to implement changes to the current information system baseline and deploys the updated baseline across the installed base.</t>
  </si>
  <si>
    <t>CONFIGURATION CHANGE CONTROL | SECURITY REPRESENTATIVE</t>
  </si>
  <si>
    <t>The organization requires an information security representative to be a member of the [Assignment: organization-defined configuration change control element].</t>
  </si>
  <si>
    <t>Supplemental Guidance: Information security representatives can include, for example, senior agency information security officers, information system security officers, or information system security managers. Representation by personnel with information security expertise is important because changes to information system configurations can have unintended side effects, some of which may be security-relevant. Detecting such changes early in the process can help avoid unintended, negative consequences that could ultimately affect the security state of organizational information systems. The configuration change control element in this control enhancement reflects the change control elements defined by organizations in CM-3.</t>
  </si>
  <si>
    <t>CONFIGURATION CHANGE CONTROL | AUTOMATED SECURITY RESPONSE</t>
  </si>
  <si>
    <t>The information system implements [Assignment: organization-defined security responses] automatically if baseline configurations are changed in an unauthorized manner.</t>
  </si>
  <si>
    <t>Supplemental Guidance: Security responses include, for example, halting information system processing, halting selected system functions, or issuing alerts/notifications to organizational personnel when there is an unauthorized modification of a configuration item.</t>
  </si>
  <si>
    <t>CONFIGURATION CHANGE CONTROL | CRYPTOGRAPHY MANAGEMENT</t>
  </si>
  <si>
    <t>The organization ensures that cryptographic mechanisms used to provide [Assignment: organization-defined security safeguards] are under configuration management.</t>
  </si>
  <si>
    <t>Supplemental Guidance: Regardless of the cryptographic means employed (e.g., public key, private key, shared secrets), organizations ensure that there are processes and procedures in place to effectively manage those means. For example, if devices use certificates as a basis for identification and authentication, there needs to be a process in place to address the expiration of those certificates. Related control: SC-13.</t>
  </si>
  <si>
    <t>SECURITY IMPACT ANALYSIS</t>
  </si>
  <si>
    <t>Supplemental Guidance: Organizational personnel with information security responsibilities (e.g., Information System Administrators, Information System Security Officers, Information System Security Managers, and Information System Security Engineers) conduct security impact analyses. Individuals conducting security impact analyses possess the necessary skills/technical expertise to analyze the changes to information systems and the associated security ramifications. Security impact analysis may include, for example, reviewing security plans to understand security control requirements and reviewing system design documentation to understand control implementation and how specific changes might affect the controls. Security impact analyses may also include assessments of risk to better understand the impact of the changes and to determine if additional security controls are required. Security impact analyses are scaled in accordance with the security categories of the information systems. Related controls: CA-2, CA-7, CM-3, CM-9, SA-4, SA-5, SA-10, SI-2.</t>
  </si>
  <si>
    <t>SECURITY IMPACT ANALYSIS | SEPARATE TEST ENVIRONMENTS</t>
  </si>
  <si>
    <t>The organization analyzes changes to the information system in a separate test environment before implementation in an operational environment, looking for security impacts due to flaws, weaknesses, incompatibility, or intentional malice.</t>
  </si>
  <si>
    <t>Supplemental Guidance: Separate test environment in this context means an environment that is physically or logically isolated and distinct from the operational environment. The separation is sufficient to ensure that activities in the test environment do not impact activities in the operational environment, and information in the operational environment is not inadvertently transmitted to the test environment. Separate environments can be achieved by physical or logical means. If physically separate test environments are not used, organizations determine the strength of mechanism required when implementing logical separation (e.g., separation achieved through virtual machines). Related controls: SA-11, SC-3, SC-7.</t>
  </si>
  <si>
    <t>SECURITY IMPACT ANALYSIS | VERIFICATION OF SECURITY FUNCTIONS</t>
  </si>
  <si>
    <t>The organization, after the information system is changed, checks the security functions to verify that the functions are implemented correctly, operating as intended, and producing the desired outcome with regard to meeting the security requirements for the system.</t>
  </si>
  <si>
    <t>Supplemental Guidance: Implementation is this context refers to installing changed code in the operational information system. Related control: SA-11.</t>
  </si>
  <si>
    <t>ACCESS RESTRICTIONS FOR CHANGE</t>
  </si>
  <si>
    <t>The organization defines, documents, approves, and enforces physical and logical access restrictions associated with changes to the information system.</t>
  </si>
  <si>
    <t>Supplemental Guidance: Any changes to the hardware, software, and/or firmware components of information systems can potentially have significant effects on the overall security of the systems. Therefore, organizations permit only qualified and authorized individuals to access information systems for purposes of initiating changes, including upgrades and modifications. Organizations maintain records of access to ensure that configuration change control is implemented and to support after-the-fact actions should organizations discover any unauthorized changes. Access restrictions for change also include software libraries. Access restrictions include, for example, physical and logical access controls (see AC-3 and PE-3), workflow automation, media libraries, abstract layers (e.g., changes implemented into third-party interfaces rather than directly into information systems), and change windows (e.g., changes occur only during specified times, making unauthorized changes easy to discover). Related controls: AC-3, AC-6, PE-3.</t>
  </si>
  <si>
    <t>ACCESS RESTRICTIONS FOR CHANGE | AUTOMATED ACCESS ENFORCEMENT / AUDITING</t>
  </si>
  <si>
    <t>The information system enforces access restrictions and supports auditing of the enforcement actions.</t>
  </si>
  <si>
    <t>Supplemental Guidance: Related controls: AU-2, AU-12, AU-6, CM-3, CM-6.</t>
  </si>
  <si>
    <t>ACCESS RESTRICTIONS FOR CHANGE | REVIEW SYSTEM CHANGES</t>
  </si>
  <si>
    <t>The organization reviews information system changes [Assignment: organization-defined frequency] and [Assignment: organization-defined circumstances] to determine whether unauthorized changes have occurred.</t>
  </si>
  <si>
    <t>Supplemental Guidance: Indications that warrant review of information system changes and the specific circumstances justifying such reviews may be obtained from activities carried out by organizations during the configuration change process. Related controls: AU-6, AU-7, CM-3, CM-5, PE-6, PE-8.</t>
  </si>
  <si>
    <t>ACCESS RESTRICTIONS FOR CHANGE | SIGNED COMPONENTS</t>
  </si>
  <si>
    <t>The information system prevents the installation of [Assignment: organization-defined software and firmware components] without verification that the component has been digitally signed using a certificate that is recognized and approved by the organization.</t>
  </si>
  <si>
    <t>Supplemental Guidance: Software and firmware components prevented from installation unless signed with recognized and approved certificates include, for example, software and firmware version updates, patches, service packs, device drivers, and basic input output system (BIOS) updates. Organizations can identify applicable software and firmware components by type, by specific items, or a combination of both. Digital signatures and organizational verification of such signatures, is a method of code authentication. Related controls: CM-7, SC-13, SI-7.</t>
  </si>
  <si>
    <t>ACCESS RESTRICTIONS FOR CHANGE | DUAL AUTHORIZATION</t>
  </si>
  <si>
    <t>The organization enforces dual authorization for implementing changes to [Assignment: organization-defined information system components and system-level information].</t>
  </si>
  <si>
    <t>Supplemental Guidance: Organizations employ dual authorization to ensure that any changes to selected information system components and information cannot occur unless two qualified individuals implement such changes. The two individuals possess sufficient skills/expertise to determine if the proposed changes are correct implementations of approved changes. Dual authorization may also be known as two-person control. Related controls: AC-5, CM-3.</t>
  </si>
  <si>
    <t>ACCESS RESTRICTIONS FOR CHANGE | LIMIT PRODUCTION / OPERATIONAL PRIVILEGES</t>
  </si>
  <si>
    <t>The organization:
(a) Limits privileges to change information system components and system-related information within a production or operational environment; and
(b) Reviews and reevaluates privileges [Assignment: organization-defined frequency].</t>
  </si>
  <si>
    <t>Supplemental Guidance: In many organizations, information systems support multiple core missions/business functions. Limiting privileges to change information system components with respect to operational systems is necessary because changes to a particular information system component may have far-reaching effects on mission/business processes supported by the system where the component resides. The complex, many-to-many relationships between systems and mission/business processes are in some cases, unknown to developers. Related control: AC-2.</t>
  </si>
  <si>
    <t>ACCESS RESTRICTIONS FOR CHANGE | LIMIT LIBRARY PRIVILEGES</t>
  </si>
  <si>
    <t>ACCESS RESTRICTIONS FOR CHANGE | AUTOMATIC IMPLEMENTATION OF SECURITY SAFEGUARDS</t>
  </si>
  <si>
    <t>CONFIGURATION SETTINGS</t>
  </si>
  <si>
    <t>The organization:
a. Establishes and documents configuration settings for information technology products employed within the information system using [Assignment: organization-defined security configuration checklists] that reflect the most restrictive mode consistent with operational requirements;
b. Implements the configuration settings;
c. Identifies, documents, and approves any deviations from established configuration settings for [Assignment: organization - defined information system components] based on [Assignment: organization-defined operational requirements]; and
d. Monitors and controls changes to the configuration settings in accordance with organizational policies and procedures.</t>
  </si>
  <si>
    <t>Supplemental Guidance: Configuration settings are the set of parameters that can be changed in hardware, software, or firmware components of the information system that affect the security posture and/or functionality of the system. Information technology products for which security-related configuration settings can be defined include, for example, mainframe computers, servers (e.g., database, electronic mail, authentication, web, proxy, file, domain name), workstations, input/output devices (e.g., scanners, copiers, and printers), network components (e.g., firewalls, routers, gateways, voice and data switches, wireless access points, network appliances, sensors), operating systems, middleware, and applications. Security-related parameters are those parameters impacting the security state of information systems including the parameters required to satisfy other security control requirements. Security-related parameters include, for example: (i) registry settings; (ii) account, file, directory permission settings; and (iii) settings for functions, ports, protocols, services, and remote connections. Organizations establish organization-wide configuration settings and subsequently derive specific settings for information systems. The established settings become part of the systems configuration baseline.
Common secure configurations (also referred to as security configuration checklists, lockdown and hardening guides, security reference guides, security technical implementation guides) provide recognized, standardized, and established benchmarks that stipulate secure configuration settings for specific information technology platforms/products and instructions for configuring those information system components to meet operational requirements. Common secure configurations can be developed by a variety of organizations including, for example, information technology product developers, manufacturers, vendors, consortia, academia, industry, federal agencies, and other organizations in the public and private sectors. Common secure configurations include the United States Government Configuration Baseline (USGCB) which affects the implementation of CM-6 and other controls such as AC-19 and CM-7. The Security Content Automation Protocol (SCAP) and the defined standards within the protocol (e.g., Common Configuration Enumeration) provide an effective method to uniquely identify, track, and control configuration settings. OMB establishes federal policy on configuration requirements for federal information systems. Related controls: AC-19, CM-2, CM-3, CM-7, SI-4.</t>
  </si>
  <si>
    <t>CONFIGURATION SETTINGS | AUTOMATED CENTRAL MANAGEMENT / APPLICATION / VERIFICATION</t>
  </si>
  <si>
    <t>The organization employs automated mechanisms to centrally manage, apply, and verify configuration settings for [Assignment: organization-defined information system components].</t>
  </si>
  <si>
    <t>Supplemental Guidance: Related controls: CA-7, CM-4.</t>
  </si>
  <si>
    <t>CONFIGURATION SETTINGS | RESPOND TO UNAUTHORIZED CHANGES</t>
  </si>
  <si>
    <t>The organization employs [Assignment: organization-defined security safeguards] to respond to unauthorized changes to [Assignment: organization-defined configuration settings].</t>
  </si>
  <si>
    <t>Supplemental Guidance: Responses to unauthorized changes to configuration settings can include, for example, alerting designated organizational personnel, restoring established configuration settings, or in extreme cases, halting affected information system processing. Related controls: IR-4, SI-7.</t>
  </si>
  <si>
    <t>CONFIGURATION SETTINGS | UNAUTHORIZED CHANGE DETECTION</t>
  </si>
  <si>
    <t>CONFIGURATION SETTINGS | CONFORMANCE DEMONSTRATION</t>
  </si>
  <si>
    <t>[Withdrawn: Incorporated into CM-4].</t>
  </si>
  <si>
    <t>LEAST FUNCTIONALITY</t>
  </si>
  <si>
    <t>The organization:
a. Configures the information system to provide only essential capabilities; and
b. Prohibits or restricts the use of the following functions, ports, protocols, and/or services: [Assignment: organization-defined prohibited or restricted functions, ports, protocols, and/or services].</t>
  </si>
  <si>
    <t>Supplemental Guidance: Information systems can provide a wide variety of functions and services. Some of the functions and services, provided by default, may not be necessary to support essential organizational operations (e.g., key missions, functions). Additionally, it is sometimes convenient to provide multiple services from single information system components, but doing so increases risk over limiting the services provided by any one component. Where feasible, organizations limit component functionality to a single function per device (e.g., email servers or web servers, but not both). Organizations review functions and services provided by information systems or individual components of information systems, to determine which functions and services are candidates for elimination (e.g., Voice Over Internet Protocol, Instant Messaging, auto-execute, and file sharing). Organizations consider disabling unused or unnecessary physical and logical ports/protocols (e.g., Universal Serial Bus, File Transfer Protocol, and Hyper Text Transfer Protocol) on information systems to prevent unauthorized connection of devices, unauthorized transfer of information, or unauthorized tunneling. Organizations can utilize network scanning tools, intrusion detection and prevention systems, and end-point protections such as firewalls and host-based intrusion detection systems to identify and prevent the use of prohibited functions, ports, protocols, and services. Related controls: AC-6, CM-2, RA-5, SA-5, SC-7.</t>
  </si>
  <si>
    <t>LEAST FUNCTIONALITY | PERIODIC REVIEW</t>
  </si>
  <si>
    <t>The organization:
(a) Reviews the information system [Assignment: organization-defined frequency] to identify unnecessary and/or nonsecure functions, ports, protocols, and services; and
(b) Disables [Assignment: organization-defined functions, ports, protocols, and services within the information system deemed to be unnecessary and/or nonsecure].</t>
  </si>
  <si>
    <t>Supplemental Guidance: The organization can either make a determination of the relative security of the function, port, protocol, and/or service or base the security decision on the assessment of other entities. Bluetooth, FTP, and peer-to-peer networking are examples of less than secure protocols. Related controls: AC-18, CM-7, IA-2.</t>
  </si>
  <si>
    <t>LEAST FUNCTIONALITY | PREVENT PROGRAM EXECUTION</t>
  </si>
  <si>
    <t>The information system prevents program execution in accordance with [Selection (one or more): [Assignment: organization-defined policies regarding software program usage and restrictions]; rules authorizing the terms and conditions of software program usage].</t>
  </si>
  <si>
    <t>Supplemental Guidance: Related controls: CM-8, PM-5.</t>
  </si>
  <si>
    <t>LEAST FUNCTIONALITY | REGISTRATION COMPLIANCE</t>
  </si>
  <si>
    <t>The organization ensures compliance with [Assignment: organization-defined registration requirements for functions, ports, protocols, and services].</t>
  </si>
  <si>
    <t>Supplemental Guidance: Organizations use the registration process to manage, track, and provide oversight for information systems and implemented functions, ports, protocols, and services.</t>
  </si>
  <si>
    <t>LEAST FUNCTIONALITY | UNAUTHORIZED SOFTWARE / BLACKLISTING</t>
  </si>
  <si>
    <t>The organization:
(a) Identifies [Assignment: organization-defined software programs not authorized to execute on the information system];
(b) Employs an allow-all, deny-by-exception policy to prohibit the execution of unauthorized software programs on the information system; and
(c) Reviews and updates the list of unauthorized software programs [Assignment: organization- defined frequency].</t>
  </si>
  <si>
    <t>Supplemental Guidance: The process used to identify software programs that are not authorized to execute on organizational information systems is commonly referred to as blacklisting. Organizations can implement CM-7 (5) instead of this control enhancement if whitelisting (the stronger of the two policies) is the preferred approach for restricting software program execution. Related controls: CM-6, CM-8, PM-5.</t>
  </si>
  <si>
    <t>LEAST FUNCTIONALITY | AUTHORIZED SOFTWARE / WHITELISTING</t>
  </si>
  <si>
    <t>The organization:
(a) Identifies [Assignment: organization-defined software programs authorized to execute on the information system];
(b) Employs a deny-all, permit-by-exception policy to allow the execution of authorized software programs on the information system; and
(c) Reviews and updates the list of authorized software programs [Assignment: organization- defined frequency].</t>
  </si>
  <si>
    <t>Supplemental Guidance: The process used to identify software programs that are authorized to execute on organizational information systems is commonly referred to as whitelisting. In addition to whitelisting, organizations consider verifying the integrity of white-listed software programs using, for example, cryptographic checksums, digital signatures, or hash functions. Verification of white-listed software can occur either prior to execution or at system startup. Related controls: CM-2, CM-6, CM-8, PM-5, SA-10, SC-34, SI-7.</t>
  </si>
  <si>
    <t>INFORMATION SYSTEM COMPONENT INVENTORY</t>
  </si>
  <si>
    <t>The organization:
a. Develops and documents an inventory of information system components that:
    1. Accurately reflects the current information system;
    2. Includes all components within the authorization boundary of the information system;
    3. Is at the level of granularity deemed necessary for tracking and reporting; and
    4. Includes [Assignment: organization-defined information deemed necessary to achieve effective information system component accountability]; and
b. Reviews and updates the information system component inventory [Assignment: organization-defined frequency].</t>
  </si>
  <si>
    <t>Supplemental Guidance: Organizations may choose to implement centralized information system component inventories that include components from all organizational information systems. In such situations, organizations ensure that the resulting inventories include system-specific information required for proper component accountability (e.g., information system association, information system owner). Information deemed necessary for effective accountability of information system components includes, for example, hardware inventory specifications, software license information, software version numbers, component owners, and for networked components or devices, machine names and network addresses. Inventory specifications include, for example, manufacturer, device type, model, serial number, and physical location. Related controls: CM-2, CM-6, PM-5.</t>
  </si>
  <si>
    <t>INFORMATION SYSTEM COMPONENT INVENTORY | UPDATES DURING INSTALLATIONS / REMOVALS</t>
  </si>
  <si>
    <t>The organization updates the inventory of information system components as an integral part of component installations, removals, and information system updates.</t>
  </si>
  <si>
    <t>INFORMATION SYSTEM COMPONENT INVENTORY | AUTOMATED MAINTENANCE</t>
  </si>
  <si>
    <t>The organization employs automated mechanisms to help maintain an up-to-date, complete, accurate, and readily available inventory of information system components.</t>
  </si>
  <si>
    <t>Supplemental Guidance: Organizations maintain information system inventories to the extent feasible. Virtual machines, for example, can be difficult to monitor because such machines are not visible to the network when not in use. In such cases, organizations maintain as up-to-date, complete, and accurate an inventory as is deemed reasonable. This control enhancement can be satisfied by the implementation of CM-2 (2) for organizations that choose to combine information system component inventory and baseline configuration activities. Related control: SI-7.</t>
  </si>
  <si>
    <t>INFORMATION SYSTEM COMPONENT INVENTORY | AUTOMATED UNAUTHORIZED COMPONENT DETECTION</t>
  </si>
  <si>
    <t>The organization:
(a) Employs automated mechanisms [Assignment: organization-defined frequency] to detect the presence of unauthorized hardware, software, and firmware components within the information system; and
(b) Takes the following actions when unauthorized components are detected: [Selection (one or more): disables network access by such components; isolates the components; notifies [Assignment: organization-defined personnel or roles]].</t>
  </si>
  <si>
    <t>Supplemental Guidance: This control enhancement is applied in addition to the monitoring for unauthorized remote connections and mobile devices. Monitoring for unauthorized system components may be accomplished on an ongoing basis or by the periodic scanning of systems for that purpose. Automated mechanisms can be implemented within information systems or in other separate devices. Isolation can be achieved, for example, by placing unauthorized information system components in separate domains or subnets or otherwise quarantining such components. This type of component isolation is commonly referred to as sandboxing. Related controls: AC-17, AC-18, AC-19, CA-7, SI-3, SI-4, SI-7, RA-5.</t>
  </si>
  <si>
    <t>INFORMATION SYSTEM COMPONENT INVENTORY | ACCOUNTABILITY INFORMATION</t>
  </si>
  <si>
    <t>The organization includes in the information system component inventory information, a means for identifying by [Selection (one or more): name; position; role], individuals responsible/accountable for administering those components.</t>
  </si>
  <si>
    <t>Supplemental Guidance: Identifying individuals who are both responsible and accountable for administering information system components helps to ensure that the assigned components are properly administered and organizations can contact those individuals if some action is required (e.g., component is determined to be the source of a breach/compromise, component needs to be recalled/replaced, or component needs to be relocated).</t>
  </si>
  <si>
    <t>INFORMATION SYSTEM COMPONENT INVENTORY | NO DUPLICATE ACCOUNTING OF COMPONENTS</t>
  </si>
  <si>
    <t>The organization verifies that all components within the authorization boundary of the information system are not duplicated in other information system component inventories.</t>
  </si>
  <si>
    <t>Supplemental Guidance: This control enhancement addresses the potential problem of duplicate accounting of information system components in large or complex interconnected systems.</t>
  </si>
  <si>
    <t>INFORMATION SYSTEM COMPONENT INVENTORY | ASSESSED CONFIGURATIONS / APPROVED DEVIATIONS</t>
  </si>
  <si>
    <t>Supplemental Guidance: This control enhancement focuses on configuration settings established by organizations for information system components, the specific components that have been assessed to determine compliance with the required configuration settings, and any approved deviations from established configuration settings. Related controls: CM-2, CM-6.</t>
  </si>
  <si>
    <t>INFORMATION SYSTEM COMPONENT INVENTORY | CENTRALIZED REPOSITORY</t>
  </si>
  <si>
    <t>Supplemental Guidance: Organizations may choose to implement centralized information system component inventories that include components from all organizational information systems. Centralized repositories of information system component inventories provide opportunities for efficiencies in accounting for organizational hardware, software, and firmware assets. Such repositories may also help organizations rapidly identify the location and responsible individuals of system components that have been compromised, breached, or are otherwise in need of mitigation actions. Organizations ensure that the resulting centralized inventories include system-specific information required for proper component accountability (e.g., information system association, information system owner).</t>
  </si>
  <si>
    <t>INFORMATION SYSTEM COMPONENT INVENTORY | AUTOMATED LOCATION TRACKING</t>
  </si>
  <si>
    <t>Supplemental Guidance: The use of automated mechanisms to track the location of information system components can increase the accuracy of component inventories. Such capability may also help organizations rapidly identify the location and responsible individuals of system components that have been compromised, breached, or are otherwise in need of mitigation actions.</t>
  </si>
  <si>
    <t>INFORMATION SYSTEM COMPONENT INVENTORY | ASSIGNMENT OF COMPONENTS TO SYSTEMS</t>
  </si>
  <si>
    <t>The organization:
(a) Assigns [Assignment: organization-defined acquired information system components] to an information system; and
(b) Receives an acknowledgement from the information system owner of this assignment.</t>
  </si>
  <si>
    <t>Supplemental Guidance: Organizations determine the criteria for or types of information system components (e.g., microprocessors, motherboards, software, programmable logic controllers, and network devices) that are subject to this control enhancement. Related control: SA-4.</t>
  </si>
  <si>
    <t>CONFIGURATION MANAGEMENT PLAN</t>
  </si>
  <si>
    <t>The organization develops, documents, and implements a configuration management plan for the information system that:
a. Addresses roles, responsibilities, and configuration management processes and procedures;
b. Establishes a process for identifying configuration items throughout the system development life cycle and for managing the configuration of the configuration items;
c. Defines the configuration items for the information system and places the configuration items under configuration management; and
d. Protects the configuration management plan from unauthorized disclosure and modification.</t>
  </si>
  <si>
    <t>Supplemental Guidance: Configuration management plans satisfy the requirements in configuration management policies while being tailored to individual information systems. Such plans define detailed processes and procedures for how configuration management is used to support system development life cycle activities at the information system level. Configuration management plans are typically developed during the development/acquisition phase of the system development life cycle. The plans describe how to move changes through change management processes, how to update configuration settings and baselines, how to maintain information system component inventories, how to control development, test, and operational environments, and how to develop, release, and update key documents. Organizations can employ templates to help ensure consistent and timely development and implementation of configuration management plans. Such templates can represent a master configuration management plan for the organization at large with subsets of the plan implemented on a system by system basis. Configuration management approval processes include designation of key management stakeholders responsible for reviewing and approving proposed changes to information systems, and personnel that conduct security impact analyses prior to the implementation of changes to the systems. Configuration items are the information system items (hardware, software, firmware, and documentation) to be configuration-managed. As information systems continue through the system development life cycle, new configuration items may be identified and some existing configuration items may no longer need to be under configuration control. Related controls: CM-2, CM-3, CM-4, CM-5, CM-8, SA-10.</t>
  </si>
  <si>
    <t>CONFIGURATION MANAGEMENT PLAN | ASSIGNMENT OF RESPONSIBILITY</t>
  </si>
  <si>
    <t>Supplemental Guidance: In the absence of dedicated configuration management teams assigned within organizations, system developers may be tasked to develop configuration management processes using personnel who are not directly involved in system development or integration. This separation of duties ensures that organizations establish and maintain a sufficient degree of independence between the information system development and integration processes and configuration management processes to facilitate quality control and more effective oversight.</t>
  </si>
  <si>
    <t>CONTINGENCY PLANNING POLICY AND PROCEDURES</t>
  </si>
  <si>
    <t>The organization:
a. Develops, documents, and disseminates to [Assignment: organization-defined personnel or roles]:
    1. A contingency planning policy that addresses purpose, scope, roles, responsibilities, management commitment, coordination among organizational entities, and compliance; and
    2. Procedures to facilitate the implementation of the contingency planning policy and associated contingency planning controls; and
b. Reviews and updates the current:
    1. Contingency planning policy [Assignment: organization-defined frequency]; and
    2. Contingency planning procedures [Assignment: organization-defined frequency].</t>
  </si>
  <si>
    <t>Supplemental Guidance: This control addresses the establishment of policy and procedures for the effective implementation of selected security controls and control enhancements in the CP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</si>
  <si>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INFORMATION SYSTEM RECOVERY AND RECONSTITUTION</t>
  </si>
  <si>
    <t>The organization provides for the recovery and reconstitution of the information system to a known state after a disruption, compromise, or failure.</t>
  </si>
  <si>
    <t>Supplemental Guidance: Recovery is executing information system contingency plan activities to restore organizational missions/business functions. Reconstitution takes place following recovery and includes activities for returning organizational information systems to fully operational states. Recovery and reconstitution operations reflect mission and business priorities, recovery point/time and reconstitution objectives, and established organizational metrics consistent with contingency plan requirements. Reconstitution includes the deactivation of any interim information system capabilities that may have been needed during recovery operations. Reconstitution also includes assessments of fully restored information system capabilities, reestablishment of continuous monitoring activities, potential information system reauthorizations, and activities to prepare the systems against future disruptions, compromises, or failures. Recovery/reconstitution capabilities employed by organizations can include both automated mechanisms and manual procedures. Related controls: CA-2, CA-6, CA-7, CP-2, CP-6, CP-7, CP-9, SC-24.</t>
  </si>
  <si>
    <t>INFORMATION SYSTEM RECOVERY AND RECONSTITUTION | CONTINGENCY PLAN TESTING</t>
  </si>
  <si>
    <t>[Withdrawn: Incorporated into CP-4].</t>
  </si>
  <si>
    <t>INFORMATION SYSTEM RECOVERY AND RECONSTITUTION | TRANSACTION RECOVERY</t>
  </si>
  <si>
    <t>Supplemental Guidance: Transaction-based information systems include, for example, database management systems and transaction processing systems. Mechanisms supporting transaction recovery include, for example, transaction rollback and transaction journaling.</t>
  </si>
  <si>
    <t>INFORMATION SYSTEM RECOVERY AND RECONSTITUTION | COMPENSATING SECURITY CONTROLS</t>
  </si>
  <si>
    <t>[Withdrawn: Addressed through tailoring procedures].</t>
  </si>
  <si>
    <t>INFORMATION SYSTEM RECOVERY AND RECONSTITUTION | RESTORE WITHIN TIME PERIOD</t>
  </si>
  <si>
    <t>The organization provides the capability to restore information system components within [Assignment: organization-defined restoration time-periods] from configuration-controlled and integrity-protected information representing a known, operational state for the components.</t>
  </si>
  <si>
    <t>Supplemental Guidance: Restoration of information system components includes, for example, reimaging which restores components to known, operational states. Related control: CM-2.</t>
  </si>
  <si>
    <t>INFORMATION SYSTEM RECOVERY AND RECONSTITUTION | FAILOVER CAPABILITY</t>
  </si>
  <si>
    <t>[Withdrawn: Incorporated into SI-13].</t>
  </si>
  <si>
    <t>INFORMATION SYSTEM RECOVERY AND RECONSTITUTION | COMPONENT PROTECTION</t>
  </si>
  <si>
    <t>The organization protects backup and restoration hardware, firmware, and software.</t>
  </si>
  <si>
    <t>Supplemental Guidance: Protection of backup and restoration hardware, firmware, and software components includes both physical and technical safeguards. Backup and restoration software includes, for example, router tables, compilers, and other security-relevant system software. Related controls: AC-3, AC-6, PE-3.</t>
  </si>
  <si>
    <t>ALTERNATE COMMUNICATIONS PROTOCOLS</t>
  </si>
  <si>
    <t>The information system provides the capability to employ [Assignment: organization-defined alternative communications protocols] in support of maintaining continuity of operations.</t>
  </si>
  <si>
    <t>Supplemental Guidance: Contingency plans and the associated training and testing for those plans, incorporate an alternate communications protocol capability as part of increasing the resilience of organizational information systems. Alternate communications protocols include, for example, switching from Transmission Control Protocol/Internet Protocol (TCP/IP) Version 4 to TCP/IP Version 6. Switching communications protocols may affect software applications and therefore, the potential side effects of introducing alternate communications protocols are analyzed prior to implementation.</t>
  </si>
  <si>
    <t>SAFE MODE</t>
  </si>
  <si>
    <t>The information system, when [Assignment:organization-defined conditions] are detected, enters a safe mode of operation with [Assignment: organization-defined restrictions of safe mode of operation].</t>
  </si>
  <si>
    <t>Supplemental Guidance: For information systems supporting critical missions/business functions including, for example, military operations and weapons systems, civilian space operations, nuclear power plant operations, and air traffic control operations (especially real-time operational environments), organizations may choose to identify certain conditions under which those systems revert to a predefined safe mode of operation. The safe mode of operation, which can be activated automatically or manually, restricts the types of activities or operations information systems could execute when those conditions are encountered. Restriction includes, for example, allowing only certain functions that could be carried out under limited power or with reduced communications bandwidth.</t>
  </si>
  <si>
    <t>ALTERNATIVE SECURITY MECHANISMS</t>
  </si>
  <si>
    <t>The organization employs [Assignment:organization-defined alternative or supplemental security mechanisms] for satisfying [Assignment: organization-defined security functions] when the primary means of implementing the security function is unavailable or compromised.</t>
  </si>
  <si>
    <t>Supplemental Guidance: This control supports information system resiliency and contingency planning/continuity of operations. To ensure mission/business continuity, organizations can implement alternative or supplemental security mechanisms. These mechanisms may be less effective than the primary mechanisms (e.g., not as easy to use, not as scalable, or not as secure). However, having the capability to readily employ these alternative/supplemental mechanisms enhances overall mission/business continuity that might otherwise be adversely impacted if organizational operations had to be curtailed until the primary means of implementing the functions was restored. Given the cost and level of effort required to provide such alternative capabilities, this control would typically be applied only to critical security capabilities provided by information systems, system components, or information system services. For example, an organization may issue to senior executives and system administrators one-time pads in case multifactor tokens, the organization’s standard means for secure remote authentication, is compromised. Related control: CP-2.</t>
  </si>
  <si>
    <t>CONTINGENCY PLAN</t>
  </si>
  <si>
    <t>The organization:
a. Develops a contingency plan for the information system that:
    1. Identifies essential missions and business functions and associated contingency requirements;
    2. Provides recovery objectives, restoration priorities, and metrics;
    3. Addresses contingency roles, responsibilities, assigned individuals with contact information;
    4. Addresses maintaining essential missions and business functions despite an information system disruption, compromise, or failure;
    5. Addresses eventual, full information system restoration without deterioration of the security safeguards originally planned and implemented; and
    6. Is reviewed and approved by [Assignment: organization-defined personnel or roles];
b. Distributes copies of the contingency plan to [Assignment: organization-defined key contingency personnel (identified by name and/or by role) and organizational elements];
c. Coordinates contingency planning activities with incident handling activities;
d. Reviews the contingency plan for the information system [Assignment: organization-defined frequency];                                                                                                               e. Updates the contingency plan to address changes to the organization, information system, or environment of operation and problems encountered during contingency plan implementation, execution, or testing;
f. Communicates contingency plan changes to [Assignment: organization-defined key contingency personnel (identified by name and/or by role) and organizational elements]; and
g. Protects the contingency plan from unauthorized disclosure and modification.</t>
  </si>
  <si>
    <t>Supplemental Guidance: Contingency planning for information systems is part of an overall organizational program for achieving continuity of operations for mission/business functions. Contingency planning addresses both information system restoration and implementation of alternative mission/business processes when systems are compromised. The effectiveness of contingency planning is maximized by considering such planning throughout the phases of the system development life cycle. Performing contingency planning on hardware, software, and firmware development can be an effective means of achieving information system resiliency. Contingency plans reflect the degree of restoration required for organizational information systems since not all systems may need to fully recover to achieve the level of continuity of operations desired. Information system recovery objectives reflect applicable laws, Executive Orders, directives, policies, standards, regulations, and guidelines. In addition to information system availability, contingency plans also address other security-related events resulting in a reduction in mission and/or business effectiveness, such as malicious attacks compromising the confidentiality or integrity of information systems. Actions addressed in contingency plans include, for example, orderly/graceful degradation, information system shutdown, fallback to a manual mode, alternate information flows, and operating in modes reserved for when systems are under attack. By closely coordinating contingency planning with incident handling activities, organizations can ensure that the necessary contingency planning activities are in place and activated in the event of a security incident. Related controls: AC-14, CP-6, CP-7, CP-8, CP-9, CP-10, IR-4, IR-8, MP-2, MP-4, MP-5, PM-8, PM-11.</t>
  </si>
  <si>
    <t>CONTINGENCY PLAN | COORDINATE WITH RELATED PLANS</t>
  </si>
  <si>
    <t>Supplemental Guidance: Plans related to contingency plans for organizational information systems include, for example, Business Continuity Plans, Disaster Recovery Plans, Continuity of Operations Plans, Crisis Communications Plans, Critical Infrastructure Plans, Cyber Incident Response Plans, Insider Threat Implementation Plan, and Occupant Emergency Plans.</t>
  </si>
  <si>
    <t>CONTINGENCY PLAN | CAPACITY PLANNING</t>
  </si>
  <si>
    <t>The organization conducts capacity planning so that necessary capacity for information processing, telecommunications, and environmental support exists during contingency operations.</t>
  </si>
  <si>
    <t>Supplemental Guidance: Capacity planning is needed because different types of threats (e.g., natural disasters, targeted cyber attacks) can result in a reduction of the available processing, telecommunications, and support services originally intended to support the organizational missions/business functions. Organizations may need to anticipate degraded operations during contingency operations and factor such degradation into capacity planning.</t>
  </si>
  <si>
    <t>CONTINGENCY PLAN | RESUME ESSENTIAL MISSIONS / BUSINESS FUNCTIONS</t>
  </si>
  <si>
    <t>The organization plans for the resumption of essential missions and business functions within [Assignment: organization-defined time period] of contingency plan activation.</t>
  </si>
  <si>
    <t>Supplemental Guidance: Organizations may choose to carry out the contingency planning activities in this control enhancement as part of organizational business continuity planning including, for example, as part of business impact analyses. The time period for resumption of essential missions/business functions may be dependent on the severity/extent of disruptions to the information system and its supporting infrastructure. Related control: PE-12.</t>
  </si>
  <si>
    <t>CONTINGENCY PLAN | RESUME ALL MISSIONS / BUSINESS FUNCTIONS</t>
  </si>
  <si>
    <t>The organization plans for the resumption of all missions and business functions within [Assignment: organization-defined time period] of contingency plan activation.</t>
  </si>
  <si>
    <t>Supplemental Guidance: Organizations may choose to carry out the contingency planning activities in this control enhancement as part of organizational business continuity planning including, for example, as part of business impact analyses. The time period for resumption of all missions/business functions may be dependent on the severity/extent of disruptions to the information system and its supporting infrastructure. Related control: PE-12.</t>
  </si>
  <si>
    <t>CONTINGENCY PLAN | CONTINUE ESSENTIAL MISSIONS / BUSINESS FUNCTIONS</t>
  </si>
  <si>
    <t>The organization plans for the continuance of essential missions and business functions with little or no loss of operational continuity and sustains that continuity until full information system restoration at primary processing and/or storage sites.</t>
  </si>
  <si>
    <t>Supplemental Guidance: Organizations may choose to carry out the contingency planning activities in this control enhancement as part of organizational business continuity planning including, for example, as part of business impact analyses. Primary processing and/or storage sites defined by organizations as part of contingency planning may change depending on the circumstances associated with the contingency (e.g., backup sites may become primary sites). Related control: PE-12.</t>
  </si>
  <si>
    <t>CONTINGENCY PLAN | ALTERNATE PROCESSING / STORAGE SITE</t>
  </si>
  <si>
    <t>The organization plans for the transfer of essential missions and business functions to alternate processing and/or storage sites with little or no loss of operational continuity and sustains that continuity through information system restoration to primary processing and/or storage sites.</t>
  </si>
  <si>
    <t>CONTINGENCY PLAN | COORDINATE WITH EXTERNAL SERVICE PROVIDERS</t>
  </si>
  <si>
    <t>The organization coordinates its contingency plan with the contingency plans of external service providers to ensure contingency requirements can be satisfied.</t>
  </si>
  <si>
    <t>Supplemental Guidance: When the capability of an organization to successfully carry out its core missions/business functions is dependent on external service providers, developing a timely and comprehensive contingency plan may become more challenging. In this situation, organizations coordinate contingency planning activities with the external entities to ensure that the individual plans reflect the overall contingency needs of the organization. Related control: SA-9.</t>
  </si>
  <si>
    <t>CONTINGENCY PLAN | IDENTIFY CRITICAL ASSETS</t>
  </si>
  <si>
    <t>The organization identifies critical information system assets supporting essential missions and business functions.</t>
  </si>
  <si>
    <t>Supplemental Guidance: Organizations may choose to carry out the contingency planning activities in this control enhancement as part of organizational business continuity planning including, for example, as part of business impact analyses. Organizations identify critical information system assets so that additional safeguards and countermeasures can be employed (above and beyond those safeguards and countermeasures routinely implemented) to help ensure that organizational missions/business functions can continue to be conducted during contingency operations. In addition, the identification of critical information assets facilitates the prioritization of organizational resources. Critical information system assets include technical and operational aspects. Technical aspects include, for example, information technology services, information system components, information technology products, and mechanisms. Operational aspects include, for example, procedures (manually executed operations) and personnel (individuals operating technical safeguards and/or executing manual procedures). Organizational program protection plans can provide assistance in identifying critical assets. Related controls: SA-14, SA-15.</t>
  </si>
  <si>
    <t>CONTINGENCY TRAINING</t>
  </si>
  <si>
    <t>The organization provides contingency training to information system users consistent with assigned roles and responsibilities:
a. Within [Assignment: organization-defined time period] of assuming a contingency role or responsibility;
b. When required by information system changes; and
c. [Assignment: organization-defined frequency] thereafter.</t>
  </si>
  <si>
    <t>Supplemental Guidance: Contingency training provided by organizations is linked to the assigned roles and responsibilities of organizational personnel to ensure that the appropriate content and level of detail is included in such training. For example, regular users may only need to know when and where to report for duty during contingency operations and if normal duties are affected; system administrators may require additional training on how to set up information systems at alternate processing and storage sites; and managers/senior leaders may receive more specific training on how to conduct mission-essential functions in designated off-site locations and how to establish communications with other governmental entities for purposes of coordination on contingency-related activities. Training for contingency roles/responsibilities reflects the specific continuity requirements in the contingency plan. Related controls: AT-2, AT-3, CP-2, IR-2.</t>
  </si>
  <si>
    <t>CONTINGENCY TRAINING | SIMULATED EVENTS</t>
  </si>
  <si>
    <t>CONTINGENCY TRAINING | AUTOMATED TRAINING ENVIRONMENTS</t>
  </si>
  <si>
    <t>CONTINGENCY PLAN TESTING</t>
  </si>
  <si>
    <t>The organization:
a. Tests the contingency plan for the information system [Assignment: organization-defined frequency] using [Assignment: organization-defined tests] to determine the effectiveness of the plan and the organizational readiness to execute the plan;
b. Reviews the contingency plan test results; and
c. Initiates corrective actions, if needed.</t>
  </si>
  <si>
    <t>Supplemental Guidance: Methods for testing contingency plans to determine the effectiveness of the plans and to identify potential weaknesses in the plans include, for example, walk-through and tabletop exercises, checklists, simulations (parallel, full interrupt), and comprehensive exercises. Organizations conduct testing based on the continuity requirements in contingency plans and include a determination of the effects on organizational operations, assets, and individuals arising due to contingency operations. Organizations have flexibility and discretion in the breadth, depth, and timelines of corrective actions. Related controls: CP-2, CP-3, IR-3.</t>
  </si>
  <si>
    <t>CONTINGENCY PLAN TESTING | COORDINATE WITH RELATED PLANS</t>
  </si>
  <si>
    <t>Supplemental Guidance: Plans related to contingency plans for organizational information systems include, for example, Business Continuity Plans, Disaster Recovery Plans, Continuity of Operations Plans, Crisis Communications Plans, Critical Infrastructure Plans, Cyber Incident Response Plans, and Occupant Emergency Plans. This control enhancement does not require organizations to create organizational elements to handle related plans or to align such elements with specific plans. It does require, however, that if such organizational elements are responsible for related plans, organizations should coordinate with those elements. Related controls: IR-8, PM-8.</t>
  </si>
  <si>
    <t>CONTINGENCY PLAN TESTING | ALTERNATE PROCESSING SITE</t>
  </si>
  <si>
    <t>The organization tests the contingency plan at the alternate processing site:
(a) To familiarize contingency personnel with the facility and available resources; and
(b) To evaluate the capabilities of the alternate processing site to support contingency operations.</t>
  </si>
  <si>
    <t>Supplemental Guidance: Related control: CP-7.</t>
  </si>
  <si>
    <t>CONTINGENCY PLAN TESTING | AUTOMATED TESTING</t>
  </si>
  <si>
    <t>Supplemental Guidance: Automated mechanisms provide more thorough and effective testing of contingency plans, for example: (i) by providing more complete coverage of contingency issues; (ii) by selecting more realistic test scenarios and environments; and (iii) by effectively stressing the information system and supported missions.</t>
  </si>
  <si>
    <t>CONTINGENCY PLAN TESTING | FULL RECOVERY / RECONSTITUTION</t>
  </si>
  <si>
    <t>Supplemental Guidance: Related controls: CP-10, SC-24.</t>
  </si>
  <si>
    <t>CONTINGENCY PLAN UPDATE</t>
  </si>
  <si>
    <t>[Withdrawn: Incorporated into CP-2].</t>
  </si>
  <si>
    <t>ALTERNATE STORAGE SITE</t>
  </si>
  <si>
    <t>The organization:
a. Establishes an alternate storage site including necessary agreements to permit the storage and retrieval of information system backup information; and
b. Ensures that the alternate storage site provides information security safeguards equivalent to that of the primary site.</t>
  </si>
  <si>
    <t>Supplemental Guidance: Alternate storage sites are sites that are geographically distinct from primary storage sites. An alternate storage site maintains duplicate copies of information and data in the event that the primary storage site is not available. Items covered by alternate storage site agreements include, for example, environmental conditions at alternate sites, access rules, physical and environmental protection requirements, and coordination of delivery/retrieval of backup media. Alternate storage sites reflect the requirements in contingency plans so that organizations can maintain essential missions/business functions despite disruption, compromise, or failure in organizational information systems. Related controls: CP-2, CP-7, CP-9, CP-10, MP-4.</t>
  </si>
  <si>
    <t>ALTERNATE STORAGE SITE | SEPARATION FROM PRIMARY SITE</t>
  </si>
  <si>
    <t>Supplemental Guidance: Threats that affect alternate storage sites are typically defined in organizational assessments of risk and include, for example, natural disasters, structural failures, hostile cyber attacks, and errors of omission/commission. Organizations determine what is considered a sufficient degree of separation between primary and alternate storage sites based on the types of threats that are of concern. For one particular type of threat (i.e., hostile cyber attack), the degree of separation between sites is less relevant. Related control: RA-3.</t>
  </si>
  <si>
    <t>ALTERNATE STORAGE SITE | RECOVERY TIME / POINT OBJECTIVES</t>
  </si>
  <si>
    <t>ALTERNATE STORAGE SITE | ACCESSIBILITY</t>
  </si>
  <si>
    <t>The organization identifies potential accessibility problems to the alternate storage site in the event of an area-wide disruption or disaster and outlines explicit mitigation actions.</t>
  </si>
  <si>
    <t>Supplemental Guidance: Area-wide disruptions refer to those types of disruptions that are broad in geographic scope (e.g., hurricane, regional power outage) with such determinations made by organizations based on organizational assessments of risk. Explicit mitigation actions include, for example: (i) duplicating backup information at other alternate storage sites if access problems occur at originally designated alternate sites; or (ii) planning for physical access to retrieve backup information if electronic accessibility to the alternate site is disrupted. Related control: RA-3.</t>
  </si>
  <si>
    <t>ALTERNATE PROCESSING SITE</t>
  </si>
  <si>
    <t>The organization:
a. Establishes an alternate processing site including necessary agreements to permit the transfer and resumption of [Assignment: organization-defined information system operations] for essential missions/business functions within [Assignment: organization-defined time period consistent with recovery time and recovery point objectives] when the primary processing capabilities are unavailable;
b. Ensures that equipment and supplies required to transfer and resume operations are available at the alternate processing site or contracts are in place to support delivery to the site within the organization-defined time period for transfer/resumption; and
c. Ensures that the alternate processing site provides information security safeguards equivalent to that of the primary site.</t>
  </si>
  <si>
    <t>Supplemental Guidance: Alternate processing sites are sites that are geographically distinct from primary processing sites. An alternate processing site provides processing capability in the event that the primary processing site is not available. Items covered by alternate processing site agreements include, for example, environmental conditions at alternate sites, access rules, physical and environmental protection requirements, and coordination for the transfer/assignment of personnel. Requirements are specifically allocated to alternate processing sites that reflect the requirements in contingency plans to maintain essential missions/business functions despite disruption, compromise, or failure in organizational information systems. Related controls: CP-2, CP-6, CP-8, CP-9, CP-10, MA-6.</t>
  </si>
  <si>
    <t>ALTERNATE PROCESSING SITE | SEPARATION FROM PRIMARY SITE</t>
  </si>
  <si>
    <t>Supplemental Guidance: Threats that affect alternate processing sites are typically defined in organizational assessments of risk and include, for example, natural disasters, structural failures, hostile cyber attacks, and errors of omission/commission. Organizations determine what is considered a sufficient degree of separation between primary and alternate processing sites based on the types of threats that are of concern. For one particular type of threat (i.e., hostile cyber attack), the degree of separation between sites is less relevant. Related control: RA-3.</t>
  </si>
  <si>
    <t>ALTERNATE PROCESSING SITE | ACCESSIBILITY</t>
  </si>
  <si>
    <t>The organization identifies potential accessibility problems to the alternate processing site in the event of an area-wide disruption or disaster and outlines explicit mitigation actions.</t>
  </si>
  <si>
    <t>Supplemental Guidance: Area-wide disruptions refer to those types of disruptions that are broad in geographic scope (e.g., hurricane, regional power outage) with such determinations made by organizations based on organizational assessments of risk. Related control: RA-3.</t>
  </si>
  <si>
    <t>ALTERNATE PROCESSING SITE | PRIORITY OF SERVICE</t>
  </si>
  <si>
    <t>The organization develops alternate processing site agreements that contain priority-of-service provisions in accordance with the organization’s availability requirements (including recovery time objectives).</t>
  </si>
  <si>
    <t>Supplemental Guidance: Priority-of-service agreements refer to negotiated agreements with service providers that ensure that organizations receive priority treatment consistent with their availability requirements and the availability of information resources at the alternate processing site.</t>
  </si>
  <si>
    <t>ALTERNATE PROCESSING SITE | PREPARATION FOR USE</t>
  </si>
  <si>
    <t>The organization prepares the alternate processing site so that the site is ready to be used as the operational site supporting essential missions and business functions.</t>
  </si>
  <si>
    <t>Supplemental Guidance: Site preparation includes, for example, establishing configuration settings for information system components at the alternate processing site consistent with the requirements for such settings at the primary site and ensuring that essential supplies and other logistical considerations are in place. Related controls: CM-2, CM-6.</t>
  </si>
  <si>
    <t>ALTERNATE PROCESSING SITE | EQUIVALENT INFORMATION SECURITY SAFEGUARDS</t>
  </si>
  <si>
    <t>[Withdrawn: Incorporated into CP-7].</t>
  </si>
  <si>
    <t>ALTERNATE PROCESSING SITE | INABILITY TO RETURN TO PRIMARY SITE</t>
  </si>
  <si>
    <t>The organization plans and prepares for circumstances that preclude returning to the primary processing site.</t>
  </si>
  <si>
    <t>TELECOMMUNICATIONS SERVICES</t>
  </si>
  <si>
    <t>The organization establishes alternate telecommunications services including necessary agreements to permit the resumption of [Assignment: organization-defined information system operations] for essential missions and business functions within [Assignment: organization- defined time period] when the primary telecommunications capabilities are unavailable at either the primary or alternate processing or storage sites.</t>
  </si>
  <si>
    <t>Supplemental Guidance: This control applies to telecommunications services (data and voice) for primary and alternate processing and storage sites. Alternate telecommunications services reflect the continuity requirements in contingency plans to maintain essential missions/business functions despite the loss of primary telecommunications services. Organizations may specify different time periods for primary/alternate sites. Alternate telecommunications services include, for example, additional organizational or commercial ground-based circuits/lines or satellites in lieu of ground-based communications. Organizations consider factors such as availability, quality of service, and access when entering into alternate telecommunications agreements. Related controls: CP-2, CP-6, CP-7.</t>
  </si>
  <si>
    <t>TELECOMMUNICATIONS SERVICES | PRIORITY OF SERVICE PROVISIONS</t>
  </si>
  <si>
    <t>The organization:
(a) Develops primary and alternate telecommunications service agreements that contain priority-of-service provisions in accordance with organizational availability requirements (including recovery time objectives); and
(b) Requests Telecommunications Service Priority for all telecommunications services used for national security emergency preparedness in the event that the primary and/or alternate telecommunications services are provided by a common carrier.</t>
  </si>
  <si>
    <t>Supplemental Guidance: Organizations consider the potential mission/business impact in situations where telecommunications service providers are servicing other organizations with similar priority-of-service provisions.</t>
  </si>
  <si>
    <t>TELECOMMUNICATIONS SERVICES | SINGLE POINTS OF FAILURE</t>
  </si>
  <si>
    <t>TELECOMMUNICATIONS SERVICES | SEPARATION OF PRIMARY / ALTERNATE PROVIDERS</t>
  </si>
  <si>
    <t>Supplemental Guidance: Threats that affect telecommunications services are typically defined in organizational assessments of risk and include, for example, natural disasters, structural failures, hostile cyber/physical attacks, and errors of omission/commission. Organizations seek to reduce common susceptibilities by, for example, minimizing shared infrastructure among telecommunications service providers and achieving sufficient geographic separation between services. Organizations may consider using a single service provider in situations where the service provider can provide alternate telecommunications services meeting the separation needs addressed in the risk assessment.</t>
  </si>
  <si>
    <t>TELECOMMUNICATIONS SERVICES | PROVIDER CONTINGENCY PLAN</t>
  </si>
  <si>
    <t>The organization:
(a) Requires primary and alternate telecommunications service providers to have contingency plans;
(b) Reviews provider contingency plans to ensure that the plans meet organizational contingency requirements; and
(c) Obtains evidence of contingency testing/training by providers [Assignment: organization-defined frequency].</t>
  </si>
  <si>
    <t>Supplemental Guidance: Reviews of provider contingency plans consider the proprietary nature of such plans. In some situations, a summary of provider contingency plans may be sufficient evidence for organizations to satisfy the review requirement. Telecommunications service providers may also participate in ongoing disaster recovery exercises in coordination with the Department of Homeland Security, state, and local governments. Organizations may use these types of activities to satisfy evidentiary requirements related to service provider contingency plan reviews, testing, and training.</t>
  </si>
  <si>
    <t>TELECOMMUNICATIONS SERVICES | ALTERNATE TELECOMMUNICATION SERVICE TESTING</t>
  </si>
  <si>
    <t>The organization tests alternate telecommunication services [Assignment: organization-defined frequency].</t>
  </si>
  <si>
    <t>INFORMATION SYSTEM BACKUP</t>
  </si>
  <si>
    <t>The organization:
a. Conducts backups of user-level information contained in the information system [Assignment: organization-defined frequency consistent with recovery time and recovery point objectives];
b. Conducts backups of system-level information contained in the information system [Assignment: organization-defined frequency consistent with recovery time and recovery point objectives];
c. Conducts backups of information system documentation including security-related documentation [Assignment: organization-defined frequency consistent with recovery time and recovery point objectives]; and
d. Protects the confidentiality, integrity, and availability of backup information at storage locations.</t>
  </si>
  <si>
    <t>Supplemental Guidance: System-level information includes, for example, system-state information, operating system and application software, and licenses. User-level information includes any information other than system-level information. Mechanisms employed by organizations to protect the integrity of information system backups include, for example, digital signatures and cryptographic hashes. Protection of system backup information while in transit is beyond the scope of this control. Information system backups reflect the requirements in contingency plans as well as other organizational requirements for backing up information. Related controls: CP-2, CP-6, MP-4, MP-5, SC-13.</t>
  </si>
  <si>
    <t>INFORMATION SYSTEM BACKUP | TESTING FOR RELIABILITY / INTEGRITY</t>
  </si>
  <si>
    <t>The organization tests backup information [Assignment: organization-defined frequency] to verify media reliability and information integrity.</t>
  </si>
  <si>
    <t>Supplemental Guidance: Related control: CP-4.</t>
  </si>
  <si>
    <t>INFORMATION SYSTEM BACKUP | TEST RESTORATION USING SAMPLING</t>
  </si>
  <si>
    <t>INFORMATION SYSTEM BACKUP | SEPARATE STORAGE FOR CRITICAL INFORMATION</t>
  </si>
  <si>
    <t>The organization stores backup copies of [Assignment: organization-defined critical information system software and other security-related information] in a separate facility or in a fire-rated container that is not collocated with the operational system.</t>
  </si>
  <si>
    <t>Supplemental Guidance: Critical information system software includes, for example, operating systems, cryptographic key management systems, and intrusion detection/prevention systems. Security-related information includes, for example, organizational inventories of hardware, software, and firmware components. Alternate storage sites typically serve as separate storage facilities for organizations. Related controls: CM-2, CM-8.</t>
  </si>
  <si>
    <t>INFORMATION SYSTEM BACKUP | PROTECTION FROM UNAUTHORIZED MODIFICATION</t>
  </si>
  <si>
    <t>[Withdrawn: Incorporated into CP-9].</t>
  </si>
  <si>
    <t>INFORMATION SYSTEM BACKUP | TRANSFER TO ALTERNATE STORAGE SITE</t>
  </si>
  <si>
    <t>The organization transfers information system backup information to the alternate storage site [Assignment: organization-defined time period and transfer rate consistent with the recovery time and recovery point objectives].</t>
  </si>
  <si>
    <t>Supplemental Guidance: Information system backup information can be transferred to alternate storage sites either electronically or by physical shipment of storage media.</t>
  </si>
  <si>
    <t>INFORMATION SYSTEM BACKUP | REDUNDANT SECONDARY SYSTEM</t>
  </si>
  <si>
    <t>The organization accomplishes information system backup by maintaining a redundant secondary system that is not collocated with the primary system and that can be activated without loss of information or disruption to operations.</t>
  </si>
  <si>
    <t>Supplemental Guidance: Related controls: CP-7, CP-10.</t>
  </si>
  <si>
    <t>INFORMATION SYSTEM BACKUP | DUAL AUTHORIZATION</t>
  </si>
  <si>
    <t>The organization enforces dual authorization for the deletion or destruction of [Assignment: organization-defined backup information].</t>
  </si>
  <si>
    <t>Supplemental Guidance: Dual authorization ensures that the deletion or destruction of backup information cannot occur unless two qualified individuals carry out the task. Individuals deleting/destroying backup information possess sufficient skills/expertise to determine if the proposed deletion/destruction of backup information reflects organizational policies and procedures. Dual authorization may also be known as two-person control.   Related controls: AC-3, MP-2.</t>
  </si>
  <si>
    <t>DI-1</t>
  </si>
  <si>
    <t>DATA QUALITY</t>
  </si>
  <si>
    <t>The organization:
a. Confirms to the greatest extent practicable upon collection or creation of personally identifiable information (PII), the accuracy, relevance, timeliness, and completeness of that
information;
b. Collects PII directly from the individual to the greatest extent practicable;
c. Checks for, and corrects as necessary, any inaccurate or outdated PII used by its programs or systems [Assignment: organization-defined frequency]; and
d. Issues guidelines ensuring and maximizing the quality, utility, objectivity, and integrity of disseminated information.</t>
  </si>
  <si>
    <t>Supplemental Guidance: Organizations take reasonable steps to confirm the accuracy and relevance of PII. Such steps may include, for example, editing and validating addresses as they are collected or entered into information systems using automated address verification look-up application programming interfaces (API). The types of measures taken to protect data quality are based on the nature and context of the PII, how it is to be used, and how it was obtained. Measures taken to validate the accuracy of PII that is used to make determinations about the rights, benefits, or privileges of individuals under federal programs may be more comprehensive than those used to validate less sensitive PII. Additional steps may be necessary to validate PII that is obtained from sources other than individuals or the authorized representatives of individuals.
When PII is of a sufficiently sensitive nature (e.g., when it is used for annual reconfirmation of a taxpayer’s income for a recurring benefit), organizations incorporate mechanisms into information systems and develop corresponding procedures for how frequently, and by what method, the information is to be updated. Related controls: AP-2, DI-2, DM-1, IP-3, SI-10.</t>
  </si>
  <si>
    <t>DI-1(1)</t>
  </si>
  <si>
    <t>DATA QUALITY | VALIDATE PII</t>
  </si>
  <si>
    <t>The organization requests that the individual or individual’s authorized representative validate PII during the collection process.</t>
  </si>
  <si>
    <t>DI-1(2)</t>
  </si>
  <si>
    <t>DATA QUALITY | RE-VALIDATE PII</t>
  </si>
  <si>
    <t>The organization requests that the individual or individual’s authorized representative revalidate that PII collected is still accurate [Assignment: organization-defined frequency].</t>
  </si>
  <si>
    <t>DI-2</t>
  </si>
  <si>
    <t>DATA INTEGRITY AND DATA INTEGRITY BOARD</t>
  </si>
  <si>
    <t>The organization:
a. Documents processes to ensure the integrity of personally identifiable information (PII) through existing security controls; and                                                                                                                         b. Establishes a Data Integrity Board when appropriate to oversee organizational Computer Matching Agreements and to ensure that those agreements comply with the computer matching provisions of the Privacy Act.</t>
  </si>
  <si>
    <t>Supplemental Guidance: Organizations conducting or participating in Computer Matching Agreements with other organizations regarding applicants for and recipients of financial assistance or payments under federal benefit programs or regarding certain computerized comparisons involving federal personnel or payroll records establish a Data Integrity Board to oversee and coordinate their implementation of such matching agreements. In many organizations, the Data Integrity Board is led by the Senior Agency Official for Privacy (SAOP)/Chief Privacy Officer (CPO). The Data Integrity Board ensures that controls are in place to maintain both the quality and the integrity of data shared under Computer Matching Agreements. Related controls: AC-1, AC-3, AC-4, AC-6, AC-17, AC-22, AU-2, AU-3, AU-6, AU-10, AU-11, DI-1, SC-8, SC-28, UL-2.</t>
  </si>
  <si>
    <t>DI-2(1)</t>
  </si>
  <si>
    <t>DATA INTEGRITY AND DATA INTEGRITY BOARD | PUBLISH AGREEMENTS ON WEBSITE</t>
  </si>
  <si>
    <t>DM-1</t>
  </si>
  <si>
    <t>MINIMIZATION OF PERSONALLY IDENTIFIABLE INFORMATION</t>
  </si>
  <si>
    <t>The organization:
a. Identifies the minimum personally identifiable information (PII) elements that are relevant and necessary to accomplish the legally authorized purpose of collection;
b. Limits the collection and retention of PII to the minimum elements identified for the purposes described in the notice and for which the individual has provided consent; and
c. Conducts an initial evaluation of PII holdings and establishes and follows a schedule for regularly reviewing those holdings [Assignment: organization-defined frequency, at least annually] to ensure that only PII identified in the notice is collected and retained, and that the PII continues to be necessary to accomplish the legally authorized purpose.</t>
  </si>
  <si>
    <t>Supplemental Guidance: Organizations take appropriate steps to ensure that the collection of PII is consistent with a purpose authorized by law or regulation. The minimum set of PII elements required to support a specific organization business process may be a subset of the PII the organization is authorized to collect. Program officials consult with the Senior Agency Official for Privacy (SAOP)/Chief Privacy Officer (CPO) and legal counsel to identify the minimum PII elements required by the information system or activity to accomplish the legally authorized purpose.
Organizations can further reduce their privacy and security risks by also reducing their inventory of PII, where appropriate. OMB Memorandum 07-16 requires organizations to conduct both an initial review and subsequent reviews of their holdings of all PII and ensure, to the maximum extent practicable, that such holdings are accurate, relevant, timely, and complete. Organizations are also directed by OMB to reduce their holdings to the minimum necessary for the proper performance of a documented organizational business purpose. OMB Memorandum 07-16 requires organizations to develop and publicize, either through a notice in the Federal Register or on their websites, a schedule for periodic reviews of their holdings to supplement the initial review. Organizations coordinate with their federal records officers to ensure that reductions in organizational holdings of PII are consistent with NARA retention schedules.
By performing periodic evaluations, organizations reduce risk, ensure that they are collecting only the data specified in the notice, and ensure that the data collected is still relevant and necessary for the purpose(s) specified in the notice. Related controls: AP-1, AP-2, AR-4, IP-1, SE-1, SI-12, TR-1.</t>
  </si>
  <si>
    <t>DM-1(1)</t>
  </si>
  <si>
    <t>MINIMIZATION OF PERSONALLY IDENTIFIABLE INFORMATION | LOCATE / REMOVE / REDACT / ANONYMIZE PII</t>
  </si>
  <si>
    <t>The organization, where feasible and within the limits of technology, locates and removes/redacts specified PII and/or uses anonymization and de-identification techniques to permit use of the retained information while reducing its sensitivity and reducing the risk resulting from disclosure.</t>
  </si>
  <si>
    <t>Supplemental Guidance: NIST Special Publication 800-122 provides guidance on anonymization.</t>
  </si>
  <si>
    <t>DM-2</t>
  </si>
  <si>
    <t>DATA RETENTION AND DISPOSAL</t>
  </si>
  <si>
    <t>The organization:
a. Retains each collection of personally identifiable information (PII) for [Assignment: organization-defined time period] to fulfill the purpose(s) identified in the notice or as required by law;
b. Disposes of, destroys, erases, and/or anonymizes the PII, regardless of the method of storage, in accordance with a NARA-approved record retention schedule and in a manner that prevents loss, theft, misuse, or unauthorized access; and
c. Uses [Assignment: organization-defined techniques or methods] to ensure secure deletion or destruction of PII (including originals, copies, and archived records).</t>
  </si>
  <si>
    <t>Supplemental Guidance: NARA provides retention schedules that govern the disposition of federal records. Program officials coordinate with records officers and with NARA to identify appropriate retention periods and disposal methods. NARA may require organizations to retain PII longer than is operationally needed. In those situations, organizations describe such requirements in the notice. Methods of storage include, for example, electronic, optical media, or paper.
Examples of ways organizations may reduce holdings include reducing the types of PII held (e.g., delete Social Security numbers if their use is no longer needed) or shortening the retention period for PII that is maintained if it is no longer necessary to keep PII for long periods of time (this effort is undertaken in consultation with an organization’s records officer to receive NARA approval). In both examples, organizations provide notice (e.g., an updated System of Records Notice) to inform the public of any changes in holdings of PII.
Certain read-only archiving techniques, such as DVDs, CDs, microfilm, or microfiche, may not permit the removal of individual records without the destruction of the entire database contained on such media. Related controls: AR-4, AU-11, DM-1, MP-1, MP-2, MP-3, MP-4, MP-5, MP-6, MP-7, MP-8, SI-12, TR-1.</t>
  </si>
  <si>
    <t>DM-2(1)</t>
  </si>
  <si>
    <t>DATA RETENTION AND DISPOSAL | SYSTEM CONFIGURATION</t>
  </si>
  <si>
    <t>The organization, where feasible, configures its information systems to record the date PII is collected, created, or updated and when PII is to be deleted or archived under an approved record retention schedule.</t>
  </si>
  <si>
    <t>DM-3</t>
  </si>
  <si>
    <t>MINIMIZATION OF PII USED IN TESTING, TRAINING, AND RESEARCH</t>
  </si>
  <si>
    <t>The organization:
a. Develops policies and procedures that minimize the use of personally identifiable information (PII) for testing, training, and research; and
b. Implements controls to protect PII used for testing, training, and research.</t>
  </si>
  <si>
    <t>Supplemental Guidance: Organizations often use PII for testing new applications or information systems prior to deployment. Organizations also use PII for research purposes and for training. The use of PII in testing, research, and training increases risk of unauthorized disclosure or misuse of the information. If PII must be used, organizations take measures to minimize any associated risks and to authorize the use of and limit the amount of PII for these purposes. Organizations consult with the SAOP/CPO and legal counsel to ensure that the use of PII in testing, training, and research is compatible with the original purpose for which it was collected.</t>
  </si>
  <si>
    <t>DM-3(1)</t>
  </si>
  <si>
    <t>MINIMIZATION OF PII USED IN TESTING, TRAINING, AND RESEARCH | RISK MINIMIZATION TECHNIQUES</t>
  </si>
  <si>
    <t>The organization, where feasible, uses techniques to minimize the risk to privacy of using PII for research, testing, or training.</t>
  </si>
  <si>
    <t>Supplemental Guidance: Organizations can minimize risk to privacy of PII by using techniques such as de-identification.</t>
  </si>
  <si>
    <t>IDENTIFICATION AND AUTHENTICATION POLICY AND PROCEDURES</t>
  </si>
  <si>
    <t>The organization:
a. Develops, documents, and disseminates to [Assignment: organization-defined personnel or roles]:
    1. An identification and authentication policy that addresses purpose, scope, roles, responsibilities, management commitment, coordination among organizational entities, and compliance; and
    2. Procedures to facilitate the implementation of the identification and authentication policy and associated identification and authentication controls; and
b. Reviews and updates the current:
    1. Identification and authentication policy [Assignment: organization-defined frequency]; and
    2. Identification and authentication procedures [Assignment: organization-defined frequency].</t>
  </si>
  <si>
    <t>Supplemental Guidance: This control addresses the establishment of policy and procedures for the effective implementation of selected security controls and control enhancements in the IA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</si>
  <si>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ADAPTIVE IDENTIFICATION AND AUTHENTICATION</t>
  </si>
  <si>
    <t>The organization requires that individuals accessing the information system employ [Assignment: organization-defined supplemental authentication techniques or mechanisms] under specific [Assignment: organization-defined circumstances or situations].</t>
  </si>
  <si>
    <t>Supplemental Guidance: Adversaries may compromise individual authentication mechanisms and subsequently attempt to impersonate legitimate users. This situation can potentially occur with any authentication mechanisms employed by organizations. To address this threat, organizations may employ specific techniques/mechanisms and establish protocols to assess suspicious behavior (e.g., individuals accessing information that they do not typically access as part of their normal duties, roles, or responsibilities, accessing greater quantities of information than the individuals would routinely access, or attempting to access information from suspicious network addresses). In these situations when certain preestablished conditions or triggers occur, organizations can require selected individuals to provide additional authentication information. Another potential use for adaptive identification and authentication is to increase the strength of mechanism based on the number and/or types of records being accessed. Related controls: AU-6, SI-4.</t>
  </si>
  <si>
    <t>RE-AUTHENTICATION</t>
  </si>
  <si>
    <t>The organization requires users and devices to re-authenticate when [Assignment: organization-defined circumstances or situations requiring re-authentication].</t>
  </si>
  <si>
    <t>Supplemental Guidance: In addition to the re-authentication requirements associated with session locks, organizations may require re-authentication of individuals and/or devices in other situations including, for example: (i) when authenticators change; (ii), when roles change; (iii) when security categories of information systems change; (iv), when the execution of privileged functions occurs; (v) after a fixed period of time; or (vi) periodically. Related control: AC-11.</t>
  </si>
  <si>
    <t>IDENTIFICATION AND AUTHENTICATION (ORGANIZATIONAL USERS)</t>
  </si>
  <si>
    <t>Supplemental Guidance: Organizational users include employees or individuals that organizations deem to have equivalent status of employees (e.g., contractors, guest researchers). This control applies to all accesses other than: (i) accesses that are explicitly identified and documented in AC-14; and (ii) accesses that occur through authorized use of group authenticators without individual authentication. Organizations may require unique identification of individuals in group accounts (e.g., shared privilege accounts) or for detailed accountability of individual activity. Organizations employ passwords, tokens, or biometrics to authenticate user identities, or in the case multifactor authentication, or some combination thereof. Access to organizational information systems is defined as either local access or network access. Local access is any access to organizational information systems by users (or processes acting on behalf of users) where such access is obtained by direct connections without the use of networks. Network access is access to organizational information systems by users (or processes acting on behalf of users) where such access is obtained through network connections (i.e., nonlocal accesses). Remote access is a type of network access that involves communication through external networks (e.g., the Internet). Internal networks include local area networks and wide area networks. In addition, the use of encrypted virtual private networks (VPNs) for network connections between organization-controlled endpoints and non-organization controlled endpoints may be treated as internal networks from the perspective of protecting the confidentiality and integrity of information traversing the network.
Organizations can satisfy the identification and authentication requirements in this control by complying with the requirements in Homeland Security Presidential Directive 12 consistent with the specific organizational implementation plans. Multifactor authentication requires the use of two or more different factors to achieve authentication. The factors are defined as: (i) something you know (e.g., password, personal identification number [PIN]); (ii) something you have (e.g., cryptographic identification device, token); or (iii) something you are (e.g., biometric). Multifactor solutions that require devices separate from information systems gaining access include, for example, hardware tokens providing time-based or challenge-response authenticators and smart cards such as the U.S. Government Personal Identity Verification card and the DoD common access card. In addition to identifying and authenticating users at the information system level (i.e., at logon), organizations also employ identification and authentication mechanisms at the application level, when necessary, to provide increased information security. Identification and authentication requirements for other than organizational users are described in IA-8. Related controls: AC-2, AC-3, AC-14, AC-17, AC-18, IA-4, IA-5, IA-8.</t>
  </si>
  <si>
    <t>IDENTIFICATION AND AUTHENTICATION | NETWORK ACCESS TO PRIVILEGED ACCOUNTS</t>
  </si>
  <si>
    <t>IDENTIFICATION AND AUTHENTICATION | SINGLE SIGN-ON</t>
  </si>
  <si>
    <t>The information system provides a single sign-on capability for [Assignment: organization-defined list of information system accounts and services].</t>
  </si>
  <si>
    <t>Supplemental Guidance: Single sign-on enables users to log in once and gain access to multiple information system resources. Organizations consider the operational efficiencies provided by single sign-on capabilities with the increased risk from disclosures of single authenticators providing access to multiple system resources.</t>
  </si>
  <si>
    <t>IDENTIFICATION AND AUTHENTICATION | REMOTE ACCESS - SEPARATE DEVICE</t>
  </si>
  <si>
    <t>The information system implements multifactor authentication for remote access to privileged and non-privileged accounts such that one of the factors is provided by a device separate from the system gaining access and the device meets [Assignment: organization-defined strength of mechanism requirements].</t>
  </si>
  <si>
    <t>Supplemental Guidance: For remote access to privileged/non-privileged accounts, the purpose of requiring a device that is separate from the information system gaining access for one of the factors during multifactor authentication is to reduce the likelihood of compromising authentication credentials stored on the system. For example, adversaries deploying malicious code on organizational information systems can potentially compromise such credentials resident on the system and subsequently impersonate authorized users. Related control: AC-6.</t>
  </si>
  <si>
    <t>IDENTIFICATION AND AUTHENTICATION | ACCEPTANCE OF PIV CREDENTIALS</t>
  </si>
  <si>
    <t>The information system accepts and electronically verifies Personal Identity Verification (PIV) credentials.</t>
  </si>
  <si>
    <t>Supplemental Guidance: This control enhancement applies to organizations implementing logical access control systems (LACS) and physical access control systems (PACS). Personal Identity Verification (PIV) credentials are those credentials issued by federal agencies that conform to FIPS Publication 201 and supporting guidance documents. OMB Memorandum 11-11 requires federal agencies to continue implementing the requirements specified in HSPD-12 to enable agency-wide use of PIV credentials. Related controls: AU-2, PE-3, SA-4.</t>
  </si>
  <si>
    <t>IDENTIFICATION AND AUTHENTICATION | OUT-OF-BAND AUTHENTICATION</t>
  </si>
  <si>
    <t>The information system implements [Assignment: organization-defined out-of-band authentication] under [Assignment: organization-defined conditions].</t>
  </si>
  <si>
    <t>Supplemental Guidance: Out-of-band authentication (OOBA) refers to the use of two separate communication paths to identify and authenticate users or devices to an information system. The first path (i.e., the in-band path), is used to identify and authenticate users or devices, and generally is the path through which information flows. The second path (i.e., the out-of-band path) is used to independently verify the authentication and/or requested action. For example, a user authenticates via a notebook computer to a remote server to which the user desires access, and requests some action of the server via that communication path. Subsequently, the server contacts the user via the user’s cell phone to verify that the requested action originated from the user. The user may either confirm the intended action to an individual on the telephone or provide an authentication code via the telephone. This type of authentication can be employed by organizations to mitigate actual or suspected man-in the-middle attacks. The conditions for activation can include, for example, suspicious activities, new threat indicators or elevated threat levels, or the impact level or classification level of information in requested transactions. Related controls: IA-10, IA-11, SC-37.</t>
  </si>
  <si>
    <t>IDENTIFICATION AND AUTHENTICATION | NETWORK ACCESS TO NON-PRIVILEGED ACCOUNTS</t>
  </si>
  <si>
    <t>IDENTIFICATION AND AUTHENTICATION | LOCAL ACCESS TO PRIVILEGED ACCOUNTS</t>
  </si>
  <si>
    <t>IDENTIFICATION AND AUTHENTICATION | LOCAL ACCESS TO NON-PRIVILEGED ACCOUNTS</t>
  </si>
  <si>
    <t>IDENTIFICATION AND AUTHENTICATION | GROUP AUTHENTICATION</t>
  </si>
  <si>
    <t>Supplemental Guidance: Requiring individuals to use individual authenticators as a second level of authentication helps organizations to mitigate the risk of using group authenticators.</t>
  </si>
  <si>
    <t>IDENTIFICATION AND AUTHENTICATION | NETWORK ACCESS TO PRIVILEGED ACCOUNTS - SEPARATE DEVICE</t>
  </si>
  <si>
    <t>The information system implements multifactor authentication for network access to privileged accounts such that one of the factors is provided by a device separate from the system gaining access and the device meets [Assignment: organization-defined strength of mechanism requirements].</t>
  </si>
  <si>
    <t>IDENTIFICATION AND AUTHENTICATION | NETWORK ACCESS TO NON-PRIVILEGED ACCOUNTS - SEPARATE DEVICE</t>
  </si>
  <si>
    <t>The information system implements multifactor authentication for network access to non-privileged accounts such that one of the factors is provided by a device separate from the system gaining access and the device meets [Assignment: organization-defined strength of mechanism requirements].</t>
  </si>
  <si>
    <t>Supplemental Guidance: Authentication processes resist replay attacks if it is impractical to achieve successful authentications by replaying previous authentication messages. Replay-resistant techniques include, for example, protocols that use nonces or challenges such as Transport Layer Security (TLS) and time synchronous or challenge-response one-time authenticators.</t>
  </si>
  <si>
    <t>IDENTIFICATION AND AUTHENTICATION | NETWORK ACCESS TO PRIVILEGED ACCOUNTS - REPLAY RESISTANT</t>
  </si>
  <si>
    <t>IDENTIFICATION AND AUTHENTICATION | NETWORK ACCESS TO NON-PRIVILEGED ACCOUNTS - REPLAY RESISTANT</t>
  </si>
  <si>
    <t>Supplemental Guidance: Authentication processes resist replay attacks if it is impractical to achieve successful authentications by recording/replaying previous authentication messages. Replay-resistant techniques include, for example, protocols that use nonces or challenges such as Transport Layer Security (TLS) and time synchronous or challenge-response one-time authenticators.</t>
  </si>
  <si>
    <t>DEVICE IDENTIFICATION AND AUTHENTICATION</t>
  </si>
  <si>
    <t>The information system uniquely identifies and authenticates [Assignment: organization defined specific and/or types of devices] before establishing a [Selection (one or more): local; remote; network] connection.</t>
  </si>
  <si>
    <t>Supplemental Guidance: Organizational devices requiring unique device-to-device identification and authentication may be defined by type, by device, or by a combination of type/device. Information systems typically use either shared known information (e.g., Media Access Control [MAC] or Transmission Control Protocol/Internet Protocol [TCP/IP] addresses) for device identification or organizational authentication solutions (e.g., IEEE 802.1x and Extensible Authentication Protocol [EAP], Radius server with EAP-Transport Layer Security [TLS] authentication, Kerberos) to identify/authenticate devices on local and/or wide area networks. Organizations determine the required strength of authentication mechanisms by the security categories of information systems. Because of the challenges of applying this control on large scale, organizations are encouraged to only apply the control to those limited number (and type) of devices that truly need to support this capability. Related controls: AC-17, AC-18, AC-19, CA-3, IA-4, IA-5.</t>
  </si>
  <si>
    <t>DEVICE IDENTIFICATION AND AUTHENTICATION | CRYPTOGRAPHIC BIDIRECTIONAL AUTHENTICATION</t>
  </si>
  <si>
    <t>The information system authenticates [Assignment: organization-defined specific devices and/or types of devices] before establishing [Selection (one or more): local; remote; network] connection using bidirectional authentication that is cryptographically based.</t>
  </si>
  <si>
    <t>Supplemental Guidance: A local connection is any connection with a device communicating without the use of a network. A network connection is any connection with a device that communicates through a network (e.g., local area or wide area network, Internet). A remote connection is any connection with a device communicating through an external network (e.g., the Internet). Bidirectional authentication provides stronger safeguards to validate the identity of other devices for connections that are of greater risk (e.g., remote connections). Related controls: SC-8, SC-12, SC-13.</t>
  </si>
  <si>
    <t>DEVICE IDENTIFICATION AND AUTHENTICATION | CRYPTOGRAPHIC BIDIRECTIONAL NETWORK AUTHENTICATION</t>
  </si>
  <si>
    <t>[Withdrawn: Incorporated into IA-3 (1)].</t>
  </si>
  <si>
    <t>DEVICE IDENTIFICATION AND AUTHENTICATION | DYNAMIC ADDRESS ALLOCATION</t>
  </si>
  <si>
    <t>The organization:
(a) Standardizes dynamic address allocation lease information and the lease duration assigned to devices in accordance with [Assignment: organization-defined lease information and lease duration]; and
(b) Audits lease information when assigned to a device.</t>
  </si>
  <si>
    <t>Supplemental Guidance: DHCP-enabled clients obtaining leases for IP addresses from DHCP servers, is a typical example of dynamic address allocation for devices. Related controls: AU-2, AU-3, AU-6, AU-12.</t>
  </si>
  <si>
    <t>DEVICE IDENTIFICATION AND AUTHENTICATION | DEVICE ATTESTATION</t>
  </si>
  <si>
    <t>The organization ensures that device identification and authentication based on attestation is handled by [Assignment: organization-defined configuration management process].</t>
  </si>
  <si>
    <t>Supplemental Guidance: Device attestation refers to the identification and authentication of a device based on its configuration and known operating state. This might be determined via some cryptographic hash of the device. If device attestation is the means of identification and authentication, then it is important that patches and updates to the device are handled via a configuration management process such that the those patches/updates are done securely and at the same time do not disrupt the identification and authentication to other devices.</t>
  </si>
  <si>
    <t>IDENTIFIER MANAGEMENT</t>
  </si>
  <si>
    <t>The organization manages information system identifiers by:
a. Receiving authorization from [Assignment: organization-defined personnel] to assign an individual, group, role, or device identifier;
b. Selecting an identifier that identifies an individual, group, role, or device;
c. Assigning the identifier to the intended individual, group, role, or device;
d. Preventing reuse of identifiers for [Assignment: organization-defined time period]; and
e. Disabling the identifier after [Assignment: organization-defined time period of inactivity].</t>
  </si>
  <si>
    <t>Supplemental Guidance: Common device identifiers include, for example, media access control (MAC), Internet protocol (IP) addresses, or device-unique token identifiers. Management of individual identifiers is not applicable to shared information system accounts (e.g., guest and anonymous accounts). Typically, individual identifiers are the user names of the information system accounts assigned to those individuals. In such instances, the account management activities of AC-2 use account names provided by IA-4. This control also addresses individual identifiers not necessarily associated with information system accounts (e.g., identifiers used in physical security control databases accessed by badge reader systems for access to information systems). Preventing reuse of identifiers implies preventing the assignment of previously used individual, group, role, or device identifiers to different individuals, groups, roles, or devices. Related controls: AC-2, IA-2, IA-3, IA-5, IA-8, SC-37.</t>
  </si>
  <si>
    <t>IDENTIFIER MANAGEMENT | PROHIBIT ACCOUNT IDENTIFIERS AS PUBLIC IDENTIFIERS</t>
  </si>
  <si>
    <t>Supplemental Guidance: Prohibiting the use of information systems account identifiers that are the same as some public identifier such as the individual identifier section of an electronic mail address, makes it more difficult for adversaries to guess user identifiers on organizational information systems. Related control: AT-2.</t>
  </si>
  <si>
    <t>IDENTIFIER MANAGEMENT | SUPERVISOR AUTHORIZATION</t>
  </si>
  <si>
    <t>IDENTIFIER MANAGEMENT | MULTIPLE FORMS OF CERTIFICATION</t>
  </si>
  <si>
    <t>The organization requires multiple forms of certification of individual identification such as documentary evidence or a combination of documents and biometrics be presented to the registration authority.</t>
  </si>
  <si>
    <t>Supplemental Guidance: Requiring multiple forms of identification reduces the likelihood of individuals using fraudulent identification to establish an identity, or at least increases the work factor of potential adversaries.</t>
  </si>
  <si>
    <t>IDENTIFIER MANAGEMENT | IDENTIFY USER STATUS</t>
  </si>
  <si>
    <t>The organization manages individual identifiers by uniquely identifying each individual as [Assignment: organization-defined characteristic identifying individual status].</t>
  </si>
  <si>
    <t>Supplemental Guidance: Characteristics identifying the status of individuals include, for example, contractors and foreign nationals. Identifying the status of individuals by specific characteristics provides additional information about the people with whom organizational personnel are communicating. For example, it might be useful for a government employee to know that one of the individuals on an email message is a contractor. Related control: AT-2.</t>
  </si>
  <si>
    <t>IDENTIFIER MANAGEMENT | DYNAMIC MANAGEMENT</t>
  </si>
  <si>
    <t>Supplemental Guidance: In contrast to conventional approaches to identification which presume static accounts for preregistered users, many distributed information systems including, for example, service-oriented architectures, rely on establishing identifiers at run time for entities that were previously unknown. In these situations, organizations anticipate and provision for the dynamic establishment of identifiers. Preestablished trust relationships and mechanisms with appropriate authorities to validate identities and related credentials are essential. Related control: AC-16.</t>
  </si>
  <si>
    <t>IDENTIFIER MANAGEMENT | CROSS-ORGANIZATION MANAGEMENT</t>
  </si>
  <si>
    <t>The organization coordinates with [Assignment: organization-defined external organizations] for cross-organization management of identifiers.</t>
  </si>
  <si>
    <t>Supplemental Guidance: Cross-organization identifier management provides the capability for organizations to appropriately identify individuals, groups, roles, or devices when conducting cross-organization activities involving the processing, storage, or transmission of information.</t>
  </si>
  <si>
    <t>IDENTIFIER MANAGEMENT | IN-PERSON REGISTRATION</t>
  </si>
  <si>
    <t>The organization requires that the registration process to receive an individual identifier be conducted in person before a designated registration authority.</t>
  </si>
  <si>
    <t>Supplemental Guidance: In-person registration reduces the likelihood of fraudulent identifiers being issued because it requires the physical presence of individuals and actual face-to-face interactions with designated registration authorities.</t>
  </si>
  <si>
    <t>AUTHENTICATOR MANAGEMENT</t>
  </si>
  <si>
    <t>The organization manages information system authenticators by:
a. Verifying, as part of the initial authenticator distribution, the identity of the individual, group, role, or device receiving the authenticator;
b. Establishing initial authenticator content for authenticators defined by the organization;
c. Ensuring that authenticators have sufficient strength of mechanism for their intended use;
d. Establishing and implementing administrative procedures for initial authenticator distribution, for lost/compromised or damaged authenticators, and for revoking authenticators;
e. Changing default content of authenticators prior to information system installation;
f. Establishing minimum and maximum lifetime restrictions and reuse conditions for authenticators;
g. Changing/refreshing authenticators [Assignment: organization-defined time period by authenticator type];
h. Protecting authenticator content from unauthorized disclosure and modification;
i. Requiring individuals to take, and having devices implement, specific security safeguards to protect authenticators; and
j. Changing authenticators for group/role accounts when membership to those accounts changes.</t>
  </si>
  <si>
    <t>Supplemental Guidance: Individual authenticators include, for example, passwords, tokens, biometrics, PKI certificates, and key cards. Initial authenticator content is the actual content (e.g., the initial password) as opposed to requirements about authenticator content (e.g., minimum password length). In many cases, developers ship information system components with factory default authentication credentials to allow for initial installation and configuration. Default authentication credentials are often well known, easily discoverable, and present a significant security risk. The requirement to protect individual authenticators may be implemented via control PL-4 or PS-6 for authenticators in the possession of individuals and by controls AC-3, AC-6, and SC-28 for authenticators stored within organizational information systems (e.g., passwords stored in hashed or encrypted formats, files containing encrypted or hashed passwords accessible with administrator privileges). Information systems support individual authenticator management by organization-defined settings and restrictions for various authenticator characteristics including, for example, minimum password length, password composition, validation time window for time synchronous one-time tokens, and number of allowed rejections during the verification stage of biometric authentication. Specific actions that can be taken to safeguard authenticators include, for example, maintaining possession of individual authenticators, not loaning or sharing individual authenticators with others, and reporting lost, stolen, or compromised authenticators immediately. Authenticator management includes issuing and revoking, when no longer needed, authenticators for temporary access such as that required for remote maintenance. Device authenticators include, for example, certificates and passwords. Related controls: AC-2, AC-3, AC-6, CM-6, IA-2, IA-4, IA-8, PL-4, PS-5, PS-6, SC-12, SC-13, SC-17, SC-28.</t>
  </si>
  <si>
    <t>AUTHENTICATOR MANAGEMENT | PASSWORD-BASED AUTHENTICATION</t>
  </si>
  <si>
    <t>The information system, for password-based authentication:
(a) Enforces minimum password complexity of [Assignment: organization-defined requirements for case sensitivity, number of characters, mix of upper-case letters, lower-case letters, numbers, and special characters, including minimum requirements for each type];
(b) Enforces at least the following number of changed characters when new passwords are created: [Assignment: organization-defined number];
(c) Stores and transmits only cryptographically-protected passwords;
(d) Enforces password minimum and maximum lifetime restrictions of [Assignment: organization-defined numbers for lifetime minimum, lifetime maximum];
(e) Prohibits password reuse for [Assignment: organization-defined number] generations; and
(f) Allows the use of a temporary password for system logons with an immediate change to a permanent password.</t>
  </si>
  <si>
    <t>Supplemental Guidance: This control enhancement applies to single-factor authentication of individuals using passwords as individual or group authenticators, and in a similar manner, when passwords are part of multifactor authenticators. This control enhancement does not apply when passwords are used to unlock hardware authenticators (e.g., Personal Identity Verification cards). The implementation of such password mechanisms may not meet all of the requirements in the enhancement. Cryptographically-protected passwords include, for example, encrypted versions of passwords and one-way cryptographic hashes of passwords. The number of changed characters refers to the number of changes required with respect to the total number of positions in the current password. Password lifetime restrictions do not apply to temporary passwords. To mitigate certain brute force attacks against passwords, organizations may also consider salting passwords. Related control: IA-6.</t>
  </si>
  <si>
    <t>AUTHENTICATOR MANAGEMENT | DYNAMIC CREDENTIAL ASSOCIATION</t>
  </si>
  <si>
    <t>Supplemental Guidance: Authentication requires some form of binding between an identity and the authenticator used to confirm the identity. In conventional approaches, this binding is established by pre-provisioning both the identity and the authenticator to the information system. For example, the binding between a username (i.e., identity) and a password (i.e., authenticator) is accomplished by provisioning the identity and authenticator as a pair in the information system. New authentication techniques allow the binding between the identity and the authenticator to be implemented outside an information system. For example, with smartcard credentials, the identity and the authenticator are bound together on the card. Using these credentials, information systems can authenticate identities that have not been pre-provisioned, dynamically provisioning the identity after authentication. In these situations, organizations can anticipate the dynamic provisioning of identities. Preestablished trust relationships and mechanisms with appropriate authorities to validate identities and related credentials are essential.</t>
  </si>
  <si>
    <t>AUTHENTICATOR MANAGEMENT | HARDWARE TOKEN-BASED AUTHENTICATION</t>
  </si>
  <si>
    <t>The information system, for hardware token-based authentication, employs mechanisms that satisfy [Assignment: organization-defined token quality requirements].</t>
  </si>
  <si>
    <t>Supplemental Guidance: Hardware token-based authentication typically refers to the use of PKI-based tokens, such as the U.S. Government Personal Identity Verification (PIV) card. Organizations define specific requirements for tokens, such as working with a particular PKI.</t>
  </si>
  <si>
    <t>AUTHENTICATOR MANAGEMENT | BIOMETRIC AUTHENTICATION</t>
  </si>
  <si>
    <t>The information system, for biometric-based authentication, employs mechanisms that satisfy [Assignment: organization-defined biometric quality requirements].</t>
  </si>
  <si>
    <t>Supplemental Guidance: Unlike password-based authentication which provides exact matches of user-input passwords to stored passwords, biometric authentication does not provide such exact matches. Depending upon the type of biometric and the type of collection mechanism, there is likely to be some divergence from the presented biometric and stored biometric which serves as the basis of comparison. There will likely be both false positives and false negatives when making such comparisons. The rate at which the false accept and false reject rates are equal is known as the crossover rate. Biometric quality requirements include, for example, acceptable crossover rates, as that essentially reflects the accuracy of the biometric.</t>
  </si>
  <si>
    <t>AUTHENTICATOR MANAGEMENT | EXPIRATION OF CACHED AUTHENTICATORS</t>
  </si>
  <si>
    <t>The information system prohibits the use of cached authenticators after [Assignment: organization-defined time period].</t>
  </si>
  <si>
    <t>AUTHENTICATOR MANAGEMENT | MANAGING CONTENT OF PKI TRUST STORES</t>
  </si>
  <si>
    <t>AUTHENTICATOR MANAGEMENT | FICAM-APPROVED PRODUCTS AND SERVICES</t>
  </si>
  <si>
    <t>Supplemental Guidance: Federal Identity, Credential, and Access Management (FICAM)-approved path discovery and validation products and services are those products and services that have been approved through the FICAM conformance program, where applicable.</t>
  </si>
  <si>
    <t>AUTHENTICATOR MANAGEMENT | PKI-BASED AUTHENTICATION</t>
  </si>
  <si>
    <t>The information system, for PKI-based authentication:
(a) Validates certifications by constructing and verifying a certification path to an accepted trust anchor including checking certificate status information;
(b) Enforces authorized access to the corresponding private key;
(c) Maps the authenticated identity to the account of the individual or group; and
(d) Implements a local cache of revocation data to support path discovery and validation in case of inability to access revocation information via the network.</t>
  </si>
  <si>
    <t>Supplemental Guidance: Status information for certification paths includes, for example, certificate revocation lists or certificate status protocol responses. For PIV cards, validation of certifications involves the construction and verification of a certification path to the Common Policy Root trust anchor including certificate policy processing. Related control: IA-6.</t>
  </si>
  <si>
    <t>AUTHENTICATOR MANAGEMENT | IN-PERSON OR TRUSTED THIRD-PARTY REGISTRATION</t>
  </si>
  <si>
    <t>The organization requires that the registration process to receive [Assignment: organization-defined types of and/or specific authenticators] be conducted [Selection: in person; by a trusted third party] before [Assignment: organization-defined registration authority] with authorization by [Assignment: organization-defined personnel or roles].</t>
  </si>
  <si>
    <t>AUTHENTICATOR MANAGEMENT | AUTOMATED SUPPORT FOR PASSWORD STRENGTH DETERMINATION</t>
  </si>
  <si>
    <t>The organization employs automated tools to determine if password authenticators are sufficiently strong to satisfy [Assignment: organization-defined requirements].</t>
  </si>
  <si>
    <t>Supplemental Guidance: This control enhancement focuses on the creation of strong passwords and the characteristics of such passwords (e.g., complexity) prior to use, the enforcement of which is carried out by organizational information systems in IA-5 (1). Related controls: CA-2, CA-7, RA-5.</t>
  </si>
  <si>
    <t>AUTHENTICATOR MANAGEMENT | CHANGE AUTHENTICATORS PRIOR TO DELIVERY</t>
  </si>
  <si>
    <t>Supplemental Guidance: This control enhancement extends the requirement for organizations to change default authenticators upon information system installation, by requiring developers and/or installers to provide unique authenticators or change default authenticators for system components prior to delivery and/or installation. However, it typically does not apply to the developers of commercial off-the-shelve information technology products. Requirements for unique authenticators can be included in acquisition documents prepared by organizations when procuring information systems or system components.</t>
  </si>
  <si>
    <t>AUTHENTICATOR MANAGEMENT | PROTECTION OF AUTHENTICATORS</t>
  </si>
  <si>
    <t>Supplemental Guidance: For information systems containing multiple security categories of information without reliable physical or logical separation between categories, authenticators used to grant access to the systems are protected commensurate with the highest security category of information on the systems.</t>
  </si>
  <si>
    <t>AUTHENTICATOR MANAGEMENT | NO EMBEDDED UNENCRYPTED STATIC AUTHENTICATORS</t>
  </si>
  <si>
    <t>The organization ensures that unencrypted static authenticators are not embedded in applications or access scripts or stored on function keys.</t>
  </si>
  <si>
    <t>Supplemental Guidance: Organizations exercise caution in determining whether embedded or stored authenticators are in encrypted or unencrypted form. If authenticators are used in the manner stored, then those representations are considered unencrypted authenticators. This is irrespective of whether that representation is perhaps an encrypted version of something else (e.g., a password).</t>
  </si>
  <si>
    <t>AUTHENTICATOR MANAGEMENT | MULTIPLE INFORMATION SYSTEM ACCOUNTS</t>
  </si>
  <si>
    <t>The organization implements [Assignment: organization-defined security safeguards] to manage the risk of compromise due to individuals having accounts on multiple information systems.</t>
  </si>
  <si>
    <t>Supplemental Guidance: When individuals have accounts on multiple information systems, there is the risk that the compromise of one account may lead to the compromise of other accounts if individuals use the same authenticators. Possible alternatives include, for example: (i) having different authenticators on all systems; (ii) employing some form of single sign-on mechanism; or (iii) including some form of one-time passwords on all systems.</t>
  </si>
  <si>
    <t>AUTHENTICATOR MANAGEMENT | CROSS-ORGANIZATION CREDENTIAL MANAGEMENT</t>
  </si>
  <si>
    <t>The organization coordinates with [Assignment: organization-defined external organizations] for cross-organization management of credentials.</t>
  </si>
  <si>
    <t>Supplemental Guidance: Cross-organization management of credentials provides the capability for organizations to appropriately authenticate individuals, groups, roles, or devices when conducting cross-organization activities involving the processing, storage, or transmission of information.</t>
  </si>
  <si>
    <t>AUTHENTICATOR FEEDBACK</t>
  </si>
  <si>
    <t>The information system obscures feedback of authentication information during the authentication process to protect the information from possible exploitation/use by unauthorized
individuals.</t>
  </si>
  <si>
    <t>Supplemental Guidance: The feedback from information systems does not provide information that would allow unauthorized individuals to compromise authentication mechanisms. For some types of information systems or system components, for example, desktops/notebooks with relatively large monitors, the threat (often referred to as shoulder surfing) may be significant. For other types of systems or components, for example, mobile devices with 2-4 inch screens, this threat may be less significant, and may need to be balanced against the increased likelihood of typographic input errors due to the small keyboards. Therefore, the means for obscuring the authenticator feedback is selected accordingly. Obscuring the feedback of authentication information includes, for example, displaying asterisks when users type passwords into input devices, or displaying feedback for a very limited time before fully obscuring it. Related control: PE-18.</t>
  </si>
  <si>
    <t>CRYPTOGRAPHIC MODULE AUTHENTICATION</t>
  </si>
  <si>
    <t>Supplemental Guidance: Authentication mechanisms may be required within a cryptographic module to authenticate an operator accessing the module and to verify that the operator is authorized to assume the requested role and perform services within that role. Related controls: SC-12, SC-13.</t>
  </si>
  <si>
    <t>IDENTIFICATION AND AUTHENTICATION (NON-ORGANIZATIONAL USERS)</t>
  </si>
  <si>
    <t>Supplemental Guidance: Non-organizational users include information system users other than organizational users explicitly covered by IA-2. These individuals are uniquely identified and authenticated for accesses other than those accesses explicitly identified and documented in AC-14. In accordance with the E-Authentication E-Government initiative, authentication of non-organizational users accessing federal information systems may be required to protect federal, proprietary, or privacy-related information (with exceptions noted for national security systems). Organizations use risk assessments to determine authentication needs and consider scalability, practicality, and security in balancing the need to ensure ease of use for access to federal information and information systems with the need to protect and adequately mitigate risk. IA-2 addresses identification and authentication requirements for access to information systems by organizational users. Related controls: AC-2, AC-14, AC-17, AC-18, IA-2, IA-4, IA-5, MA-4, RA-3, SA-12, SC-8.</t>
  </si>
  <si>
    <t>IDENTIFICATION AND AUTHENTICATION | ACCEPTANCE OF PIV CREDENTIALS FROM OTHER AGENCIES</t>
  </si>
  <si>
    <t>The information system accepts and electronically verifies Personal Identity Verification (PIV) credentials from other federal agencies.</t>
  </si>
  <si>
    <t>Supplemental Guidance: This control enhancement applies to logical access control systems (LACS) and physical access control systems (PACS). Personal Identity Verification (PIV) credentials are those credentials issued by federal agencies that conform to FIPS Publication 201 and supporting guidance documents. OMB Memorandum 11-11 requires federal agencies to continue implementing the requirements specified in HSPD-12 to enable agency-wide use of PIV credentials. Related controls: AU-2, PE-3, SA-4.</t>
  </si>
  <si>
    <t>IDENTIFICATION AND AUTHENTICATION | ACCEPTANCE OF THIRD-PARTY CREDENTIALS</t>
  </si>
  <si>
    <t>The information system accepts only FICAM-approved third-party credentials.</t>
  </si>
  <si>
    <t>Supplemental Guidance: This control enhancement typically applies to organizational information systems that are accessible to the general public, for example, public-facing websites. Third-party credentials are those credentials issued by nonfederal government entities approved by the Federal Identity, Credential, and Access Management (FICAM) Trust Framework Solutions initiative. Approved third-party credentials meet or exceed the set of minimum federal government-wide technical, security, privacy, and organizational maturity requirements. This allows federal government relying parties to trust such credentials at their approved assurance levels. Related control: AU-2.</t>
  </si>
  <si>
    <t>IDENTIFICATION AND AUTHENTICATION | USE OF FICAM-APPROVED PRODUCTS</t>
  </si>
  <si>
    <t>The organization employs only FICAM-approved information system components in [Assignment: organization-defined information systems] to accept third-party credentials.</t>
  </si>
  <si>
    <t>Supplemental Guidance: This control enhancement typically applies to information systems that are accessible to the general public, for example, public-facing websites. FICAM-approved information system components include, for example, information technology products and software libraries that have been approved by the Federal Identity, Credential, and Access Management conformance program. Related control: SA-4.</t>
  </si>
  <si>
    <t>IDENTIFICATION AND AUTHENTICATION | USE OF FICAM-ISSUED PROFILES</t>
  </si>
  <si>
    <t>Supplemental Guidance: This control enhancement addresses open identity management standards. To ensure that these standards are viable, robust, reliable, sustainable (e.g., available in commercial information technology products), and interoperable as documented, the United States Government assesses and scopes identity management standards and technology implementations against applicable federal legislation, directives, policies, and requirements. The result is FICAM-issued implementation profiles of approved protocols (e.g., FICAM authentication protocols such as SAML 2.0 and OpenID 2.0, as well as other protocols such as the FICAM Backend Attribute Exchange). Related control: SA-4.</t>
  </si>
  <si>
    <t>IDENTIFICATION AND AUTHENTICATION | ACCEPTANCE OF PIV-I CREDENTIALS</t>
  </si>
  <si>
    <t>The information system accepts and electronically verifies Personal Identity Verification-I (PIV-I) credentials.</t>
  </si>
  <si>
    <t>Supplemental Guidance: This control enhancement: (i) applies to logical and physical access control systems; and (ii) addresses Non-Federal Issuers (NFIs) of identity cards that desire to interoperate with United States Government Personal Identity Verification (PIV) information systems and that can be trusted by federal government-relying parties. The X.509 certificate policy for the Federal Bridge Certification Authority (FBCA) addresses PIV-I requirements. The PIV-I card is suitable for Assurance Level 4 as defined in OMB Memorandum 04-04 and NIST Special Publication 800-63, and multifactor authentication as defined in NIST Special Publication 800-116. PIV-I credentials are those credentials issued by a PIV-I provider whose PIV-I certificate policy maps to the Federal Bridge PIV-I Certificate Policy. A PIV-I provider is cross-certified (directly or through another PKI bridge) with the FBCA with policies that have been mapped and approved as meeting the requirements of the PIV-I policies defined in the FBCA certificate policy. Related control: AU-2.</t>
  </si>
  <si>
    <t>SERVICE IDENTIFICATION AND AUTHENTICATION</t>
  </si>
  <si>
    <t>The organization identifies and authenticates [Assignment: organization-defined information system services] using [Assignment: organization-defined security safeguards].</t>
  </si>
  <si>
    <t>Supplemental Guidance: This control supports service-oriented architectures and other distributed architectural approaches requiring the identification and authentication of information system services. In such architectures, external services often appear dynamically. Therefore, information systems should be able to determine in a dynamic manner, if external providers and associated services are authentic. Safeguards implemented by organizational information systems to validate provider and service authenticity include, for example, information or code signing, provenance graphs, and/or electronic signatures indicating or including the sources of services.</t>
  </si>
  <si>
    <t>SERVICE IDENTIFICATION AND AUTHENTICATION | INFORMATION EXCHANGE</t>
  </si>
  <si>
    <t>The organization ensures that service providers receive, validate, and transmit identification and authentication information.</t>
  </si>
  <si>
    <t>SERVICE IDENTIFICATION AND AUTHENTICATION | TRANSMISSION OF DECISIONS</t>
  </si>
  <si>
    <t>The organization ensures that identification and authentication decisions are transmitted between [Assignment: organization-defined services] consistent with organizational policies.</t>
  </si>
  <si>
    <t>Supplemental Guidance: For distributed architectures (e.g., service-oriented architectures), the decisions regarding the validation of identification and authentication claims may be made by services separate from the services acting on those decisions. In such situations, it is necessary to provide the identification and authentication decisions (as opposed to the actual identifiers and authenticators) to the services that need to act on those decisions. Related control: SC-8.</t>
  </si>
  <si>
    <t>IP-1</t>
  </si>
  <si>
    <t>CONSENT</t>
  </si>
  <si>
    <t>The organization:
a. Provides means, where feasible and appropriate, for individuals to authorize the collection, use, maintaining, and sharing of personally identifiable information (PII) prior to its collection;
b. Provides appropriate means for individuals to understand the consequences of decisions to approve or decline the authorization of the collection, use, dissemination, and retention of PII;
c. Obtains consent, where feasible and appropriate, from individuals prior to any new uses or disclosure of previously collected PII; and
d. Ensures that individuals are aware of and, where feasible, consent to all uses of PII not initially described in the public notice that was in effect at the time the organization collected the PII.</t>
  </si>
  <si>
    <t>Supplemental Guidance: Consent is fundamental to the participation of individuals in the decision-making process regarding the collection and use of their PII and the use of technologies that may increase risk to personal privacy. To obtain consent, organizations provide individuals appropriate notice of the purposes of the PII collection or technology use and a means for individuals to consent to the activity. Organizations tailor the public notice and consent mechanisms to meet operational needs. Organizations achieve awareness and consent, for example, through updated public notices.
Organizations may obtain consent through opt-in, opt-out, or implied consent. Opt-in consent is the preferred method, but it is not always feasible. Opt-in requires that individuals take affirmative action to allow organizations to collect or use PII. For example, opt-in consent may require an individual to click a radio button on a website, or sign a document providing consent. In contrast, opt-out requires individuals to take action to prevent the new or continued collection or use of such PII. For example, the Federal Trade Commission’s Do-Not-Call Registry allows individuals to opt-out of receiving unsolicited telemarketing calls by requesting to be added to a list. Implied consent is the least preferred method and should be used in limited circumstances. Implied consent occurs where individuals’ behavior or failure to object indicates agreement with the collection or use of PII (e.g., by entering and remaining in a building where notice has been posted that security cameras are in use, the individual implies consent to the video recording). Depending upon the nature of the program or information system, it may be appropriate to allow individuals to limit the types of PII they provide and subsequent uses of that PII. Organizational consent mechanisms include a discussion of the consequences to individuals of failure to provide PII. Consequences can vary from organization to organization. Related controls: AC-2, AP-1, TR-1, TR-2.</t>
  </si>
  <si>
    <t>IP-1(1)</t>
  </si>
  <si>
    <t>CONSENT | MECHANISMS SUPPORTING ITEMIZED OR TIERED CONSENT</t>
  </si>
  <si>
    <t>The organization implements mechanisms to support itemized or tiered consent for specific uses of data.</t>
  </si>
  <si>
    <t>Supplemental Guidance: Organizations can provide, for example, individuals’ itemized choices as to whether they wish to be contacted for any of a variety of purposes. In this situation, organizations construct consent mechanisms to ensure that organizational operations comply with individual choices.</t>
  </si>
  <si>
    <t>IP-2</t>
  </si>
  <si>
    <t>INDIVIDUAL ACCESS</t>
  </si>
  <si>
    <t>The organization:
a. Provides individuals the ability to have access to their personally identifiable information (PII) maintained in its system(s) of records;
b. Publishes rules and regulations governing how individuals may request access to records maintained in a Privacy Act system of records;
c. Publishes access procedures in System of Records Notices (SORNs); and
d. Adheres to Privacy Act requirements and OMB policies and guidance for the proper processing of Privacy Act requests.</t>
  </si>
  <si>
    <t>Supplemental Guidance: Access affords individuals the ability to review PII about them held within organizational systems of records. Access includes timely, simplified, and inexpensive access to data. Organizational processes for allowing access to records may differ based on resources, legal requirements, or other factors. The organization Senior Agency Official for Privacy (SAOP)/Chief Privacy Officer (CPO) is responsible for the content of Privacy Act regulations and record request processing, in consultation with legal counsel. Access to certain types of records may not be appropriate, however, and heads of agencies may promulgate rules exempting particular systems from the access provision of the Privacy Act. In addition, individuals are not entitled to access to information compiled in reasonable anticipation of a civil action or proceeding. Related controls: AR-8, IP-3, TR-1, TR-2.</t>
  </si>
  <si>
    <t>IP-3</t>
  </si>
  <si>
    <t>REDRESS</t>
  </si>
  <si>
    <t>The organization:
a. Provides a process for individuals to have inaccurate personally identifiable information (PII) maintained by the organization corrected or amended, as appropriate; and
b. Establishes a process for disseminating corrections or amendments of the PII to other authorized users of the PII, such as external information sharing partners and, where feasible and appropriate, notifies affected individuals that their information has been corrected or amended.</t>
  </si>
  <si>
    <t>Supplemental Guidance: Redress supports the ability of individuals to ensure the accuracy of PII held by organizations. Effective redress processes demonstrate organizational commitment to data quality especially in those business functions where inaccurate data may result in inappropriate decisions or denial of benefits and services to individuals. Organizations use discretion in determining if records are to be corrected or amended, based on the scope of redress requests, the changes sought, and the impact of the changes. Individuals may appeal an adverse decision and have incorrect information amended, where appropriate.
To provide effective redress, organizations: (i) provide effective notice of the existence of a PII collection; (ii) provide plain language explanations of the processes and mechanisms for requesting access to records; (iii) establish criteria for submitting requests for correction or amendment; (iv) implement resources to analyze and adjudicate requests; (v) implement means of correcting or amending data collections; and (vi) review any decisions that may have been the result of inaccurate information.
Organizational redress processes provide responses to individuals of decisions to deny requests for correction or amendment, including the reasons for those decisions, a means to record individual objections to the organizational decisions, and a means of requesting organizational reviews of the initial determinations. Where PII is corrected or amended, organizations take steps to ensure that all authorized recipients of that PII are informed of the corrected or amended information. In instances where redress involves information obtained from other organizations, redress processes include coordination with organizations that originally collected the information. Related controls: IP-2, TR-1, TR-2, UL-2.</t>
  </si>
  <si>
    <t>COMPLAINT MANAGEMENT</t>
  </si>
  <si>
    <t>The organization implements a process for receiving and responding to complaints, concerns, or questions from individuals about the organizational privacy practices.</t>
  </si>
  <si>
    <t>Supplemental Guidance: Complaints, concerns, and questions from individuals can serve as a valuable source of external input that ultimately improves operational models, uses of technology, data collection practices, and privacy and security safeguards. Organizations provide complaint mechanisms that are readily accessible by the public, include all information necessary for successfully filing complaints (including contact information for the Senior Agency Official for Privacy (SAOP)/Chief Privacy Officer (CPO) or other official designated to receive complaints), and are easy to use. Organizational complaint management processes include tracking mechanisms to ensure that all complaints received are reviewed and appropriately addressed in a timely manner. Related controls: AR-6, IP-3.</t>
  </si>
  <si>
    <t>IP-4(1)</t>
  </si>
  <si>
    <t>COMPLAINT MANAGEMENT | RESPONSE TIMES</t>
  </si>
  <si>
    <t xml:space="preserve">The organization responds to complaints, concerns, or questions from individuals within [Assignment: organization-defined time period].
</t>
  </si>
  <si>
    <t>INCIDENT RESPONSE POLICY AND PROCEDURES</t>
  </si>
  <si>
    <t>The organization:
a. Develops, documents, and disseminates to [Assignment: organization-defined personnel or roles]:
    1. An incident response policy that addresses purpose, scope, roles, responsibilities, management commitment, coordination among organizational entities, and compliance; and
    2. Procedures to facilitate the implementation of the incident response policy and associated incident response controls; and
b. Reviews and updates the current:
    1. Incident response policy [Assignment: organization-defined frequency]; and
    2. Incident response procedures [Assignment: organization-defined frequency].</t>
  </si>
  <si>
    <t>Supplemental Guidance: This control addresses the establishment of policy and procedures for the effective implementation of selected security controls and control enhancements in the IR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</si>
  <si>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INTEGRATED INFORMATION SECURITY ANALYSIS TEAM</t>
  </si>
  <si>
    <t>Supplemental Guidance: Having an integrated team for incident response facilitates information sharing. Such capability allows organizational personnel, including developers, implementers, and operators, to leverage the team knowledge of the threat in order to implement defensive measures that will enable organizations to deter intrusions more effectively. Moreover, it promotes the rapid detection of intrusions, development of appropriate mitigations, and the deployment of effective defensive measures. For example, when an intrusion is detected, the integrated security analysis team can rapidly develop an appropriate response for operators to implement, correlate the new incident with information on past intrusions, and augment ongoing intelligence development. This enables the team to identify adversary TTPs that are linked to the operations tempo or to specific missions/business functions, and to define responsive actions in a way that does not disrupt the mission/business operations. Ideally, information security analysis teams are distributed within organizations to make the capability more resilient.</t>
  </si>
  <si>
    <t>INCIDENT RESPONSE TRAINING</t>
  </si>
  <si>
    <t>The organization provides incident response training to information system users consistent with assigned roles and responsibilities:
a. Within [Assignment: organization-defined time period] of assuming an incident response role or responsibility;
b. When required by information system changes; and
c. [Assignment: organization-defined frequency] thereafter.</t>
  </si>
  <si>
    <t>Supplemental Guidance: Incident response training provided by organizations is linked to the assigned roles and responsibilities of organizational personnel to ensure the appropriate content and level of detail is included in such training. For example, regular users may only need to know who to call or how to recognize an incident on the information system; system administrators may require additional training on how to handle/remediate incidents; and incident responders may receive more specific training on forensics, reporting, system recovery, and restoration. Incident response training includes user training in the identification and reporting of suspicious activities, both from external and internal sources. Related controls: AT-3, CP-3, IR-8.</t>
  </si>
  <si>
    <t>INCIDENT RESPONSE TRAINING | SIMULATED EVENTS</t>
  </si>
  <si>
    <t>INCIDENT RESPONSE TRAINING | AUTOMATED TRAINING ENVIRONMENTS</t>
  </si>
  <si>
    <t>INCIDENT RESPONSE TESTING</t>
  </si>
  <si>
    <t>The organization tests the incident response capability for the information system [Assignment: organization-defined frequency] using [Assignment: organization-defined tests] to
determine the incident response effectiveness and documents the results.</t>
  </si>
  <si>
    <t>Supplemental Guidance: Organizations test incident response capabilities to determine the overall effectiveness of the capabilities and to identify potential weaknesses or deficiencies. Incident response testing includes, for example, the use of checklists, walk-through or tabletop exercises, simulations (parallel/full interrupt), and comprehensive exercises. Incident response testing can also include a determination of the effects on organizational operations (e.g., reduction in mission capabilities), organizational assets, and individuals due to incident response. Related controls: CP-4, IR-8.</t>
  </si>
  <si>
    <t>INCIDENT RESPONSE TESTING | AUTOMATED TESTING</t>
  </si>
  <si>
    <t>Supplemental Guidance: Organizations use automated mechanisms to more thoroughly and effectively test incident response capabilities, for example: (i) by providing more complete coverage of incident response issues; (ii) by selecting more realistic test scenarios and test environments; and (iii) by stressing the response capability. Related control: AT-2.</t>
  </si>
  <si>
    <t>INCIDENT RESPONSE TESTING | COORDINATION WITH RELATED PLANS</t>
  </si>
  <si>
    <t>Supplemental Guidance: Organizational plans related to incident response testing include, for example, Business Continuity Plans, Contingency Plans, Disaster Recovery Plans, Continuity of Operations Plans, Crisis Communications Plans, Critical Infrastructure Plans, and Occupant Emergency Plans.</t>
  </si>
  <si>
    <t>INCIDENT HANDLING</t>
  </si>
  <si>
    <t>The organization:
a. Implements an incident handling capability for security incidents that includes preparation, detection and analysis, containment, eradication, and recovery;
b. Coordinates incident handling activities with contingency planning activities; and
c. Incorporates lessons learned from ongoing incident handling activities into incident response procedures, training, and testing/exercises, and implements the resulting changes accordingly.</t>
  </si>
  <si>
    <t>Supplemental Guidance: Organizations recognize that incident response capability is dependent on the capabilities of organizational information systems and the mission/business processes being supported by those systems. Therefore, organizations consider incident response as part of the definition, design, and development of mission/business processes and information systems. Incident-related information can be obtained from a variety of sources including, for example, audit monitoring, network monitoring, physical access monitoring, user/administrator reports, and reported supply chain events. Effective incident handling capability includes coordination among many organizational entities including, for example, mission/business owners, information system owners, authorizing officials, human resources offices, physical and personnel security offices, legal departments, operations personnel, procurement offices, and the risk executive (function). Related controls: AU-6, CM-6, CP-2, CP-4, IR-2, IR-3, IR-8, PE-6, SC-5, SC-7, SI-3, SI-4, SI-7.</t>
  </si>
  <si>
    <t>INCIDENT HANDLING | AUTOMATED INCIDENT HANDLING PROCESSES</t>
  </si>
  <si>
    <t>Supplemental Guidance: Automated mechanisms supporting incident handling processes include, for example, online incident management systems.</t>
  </si>
  <si>
    <t>INCIDENT HANDLING | SUPPLY CHAIN COORDINATION</t>
  </si>
  <si>
    <t>The organization coordinates incident-handling activities involving supply chain events with other organizations involved in the supply chain.</t>
  </si>
  <si>
    <t>Supplemental Guidance: Organizations involved in supply chain activities include, for example, system/product developers, integrators, manufacturers, packagers, assemblers, distributors, vendors, and resellers. Supply chain incidents include, for example, compromises/breaches involving information system components, information technology products, development processes or personnel, and distribution processes or warehousing facilities.</t>
  </si>
  <si>
    <t>INCIDENT HANDLING | DYNAMIC RECONFIGURATION</t>
  </si>
  <si>
    <t>The organization includes dynamic reconfiguration of [Assignment: organization-defined information system components] as part of the incident response capability.</t>
  </si>
  <si>
    <t>Supplemental Guidance: Dynamic reconfiguration includes, for example, changes to router rules, access control lists, intrusion detection/prevention system parameters, and filter rules for firewalls and gateways. Organizations perform dynamic reconfiguration of information systems, for example, to stop attacks, to misdirect attackers, and to isolate components of systems, thus limiting the extent of the damage from breaches or compromises. Organizations include time frames for achieving the reconfiguration of information systems in the definition of the reconfiguration capability, considering the potential need for rapid response in order to effectively address sophisticated cyber threats. Related controls: AC-2, AC-4, AC-16, CM-2, CM-3, CM-4.</t>
  </si>
  <si>
    <t>INCIDENT HANDLING | CONTINUITY OF OPERATIONS</t>
  </si>
  <si>
    <t>The organization identifies [Assignment: organization-defined classes of incidents] and [Assignment: organization-defined actions to take in response to classes of incidents] to ensure continuation of organizational missions and business functions.</t>
  </si>
  <si>
    <t>Supplemental Guidance: Classes of incidents include, for example, malfunctions due to design/implementation errors and omissions, targeted malicious attacks, and untargeted malicious attacks. Appropriate incident response actions include, for example, graceful degradation, information system shutdown, fall back to manual mode/alternative technology whereby the system operates differently, employing deceptive measures, alternate information flows, or operating in a mode that is reserved solely for when systems are under attack.</t>
  </si>
  <si>
    <t>INCIDENT HANDLING | INFORMATION CORRELATION</t>
  </si>
  <si>
    <t>Supplemental Guidance: Sometimes the nature of a threat event, for example, a hostile cyber attack, is such that it can only be observed by bringing together information from different sources including various reports and reporting procedures established by organizations.</t>
  </si>
  <si>
    <t>INCIDENT HANDLING | AUTOMATIC DISABLING OF INFORMATION SYSTEM</t>
  </si>
  <si>
    <t>The organization implements a configurable capability to automatically disable the information system if [Assignment: organization-defined security violations] are detected.</t>
  </si>
  <si>
    <t>INCIDENT HANDLING | INSIDER THREATS - SPECIFIC CAPABILITIES</t>
  </si>
  <si>
    <t>Supplemental Guidance: While many organizations address insider threat incidents as an inherent part of their organizational incident response capability, this control enhancement provides additional emphasis on this type of threat and the need for specific incident handling capabilities (as defined within organizations) to provide appropriate and timely responses.</t>
  </si>
  <si>
    <t>INCIDENT HANDLING | INSIDER THREATS - INTRA-ORGANIZATION COORDINATION</t>
  </si>
  <si>
    <t>The organization coordinates incident handling capability for insider threats across [Assignment: organization-defined components or elements of the organization].</t>
  </si>
  <si>
    <t>Supplemental Guidance: Incident handling for insider threat incidents (including preparation, detection and analysis, containment, eradication, and recovery) requires close coordination among a variety of organizational components or elements to be effective. These components or elements include, for example, mission/business owners, information system owners, human resources offices, procurement offices, personnel/physical security offices, operations personnel, and risk executive (function). In addition, organizations may require external support from federal, state, and local law enforcement agencies.</t>
  </si>
  <si>
    <t>INCIDENT HANDLING | CORRELATION WITH EXTERNAL ORGANIZATIONS</t>
  </si>
  <si>
    <t>The organization coordinates with [Assignment: organization-defined external organizations] to correlate and share [Assignment: organization-defined incident information] to achieve a crossorganization perspective on incident awareness and more effective incident responses.</t>
  </si>
  <si>
    <t>Supplemental Guidance: The coordination of incident information with external organizations including, for example, mission/business partners, military/coalition partners, customers, and multitiered developers, can provide significant benefits. Cross-organizational coordination with respect to incident handling can serve as an important risk management capability. This capability allows organizations to leverage critical information from a variety of sources to effectively respond to information security-related incidents potentially affecting the organization’s operations, assets, and individuals.</t>
  </si>
  <si>
    <t>INCIDENT HANDLING | DYNAMIC RESPONSE CAPABILITY</t>
  </si>
  <si>
    <t>The organization employs [Assignment: organization-defined dynamic response capabilities] to effectively respond to security incidents.</t>
  </si>
  <si>
    <t>Supplemental Guidance: This control enhancement addresses the deployment of replacement or new capabilities in a timely manner in response to security incidents (e.g., adversary actions during hostile cyber attacks). This includes capabilities implemented at the mission/business process level (e.g., activating alternative mission/business processes) and at the information system level. Related control: CP-10.</t>
  </si>
  <si>
    <t>INCIDENTMONITORING</t>
  </si>
  <si>
    <t>Supplemental Guidance: Documenting information system security incidents includes, for example, maintaining records about each incident, the status of the incident, and other pertinent information necessary for forensics, evaluating incident details, trends, and handling. Incident information can be obtained from a variety of sources including, for example, incident reports, incident response teams, audit monitoring, network monitoring, physical access monitoring, and user/administrator reports. Related controls: AU-6, IR-8, PE-6, SC-5, SC-7, SI-3, SI-4, SI-7.</t>
  </si>
  <si>
    <t>INCIDENT MONITORING | AUTOMATED TRACKING / DATA COLLECTION / ANALYSIS</t>
  </si>
  <si>
    <t>The organization employs automated mechanisms to assist in the tracking of security incidents and in the collection and analysis of incident information.</t>
  </si>
  <si>
    <t>Supplemental Guidance: Automated mechanisms for tracking security incidents and collecting/analyzing incident information include, for example, the Einstein network monitoring device and monitoring online Computer Incident Response Centers (CIRCs) or other electronic databases of incidents. Related controls: AU-7, IR-4.</t>
  </si>
  <si>
    <t>INCIDENT REPORTING</t>
  </si>
  <si>
    <t>The organization:
a. Requires personnel to report suspected security incidents to the organizational incident response capability within [Assignment: organization-defined time-period]; and
b. Reports security incident information to [Assignment: organization-defined authorities].</t>
  </si>
  <si>
    <t>Supplemental Guidance: The intent of this control is to address both specific incident reporting requirements within an organization and the formal incident reporting requirements for federal agencies and their subordinate organizations. Suspected security incidents include, for example, the receipt of suspicious email communications that can potentially contain malicious code. The types of security incidents reported, the content and timeliness of the reports, and the designated reporting authorities reflect applicable federal laws, Executive Orders, directives, regulations, policies, standards, and guidance. Current federal policy requires that all federal agencies (unless specifically exempted from such requirements) report security incidents to the United States Computer Emergency Readiness Team (US-CERT) within specified time frames designated in the US-CERT Concept of Operations for Federal Cyber Security Incident Handling. Related controls: IR-4, IR-5, IR-8.</t>
  </si>
  <si>
    <t>INCIDENT REPORTING | AUTOMATED REPORTING</t>
  </si>
  <si>
    <t>Supplemental Guidance: Related control: IR-7.</t>
  </si>
  <si>
    <t>INCIDENT REPORTING | VULNERABILITIES RELATED TO INCIDENTS</t>
  </si>
  <si>
    <t>The organization reports information system vulnerabilities associated with reported security incidents to [Assignment: organization-defined personnel].</t>
  </si>
  <si>
    <t>INCIDENT REPORTING | COORDINATION WITH SUPPLY CHAIN</t>
  </si>
  <si>
    <t>Supplemental Guidance: Organizations involved in supply chain activities include, for example, system/product developers, integrators, manufacturers, packagers, assemblers, distributors, vendors, and resellers. Supply chain incidents include, for example, compromises/breaches involving information system components, information technology products, development processes or personnel, and distribution processes or warehousing facilities. Organizations determine the appropriate information to share considering the value gained from support by external organizations with the potential for harm due to sensitive information being released to outside organizations of perhaps questionable trustworthiness.</t>
  </si>
  <si>
    <t>INCIDENT RESPONSE ASSISTANCE</t>
  </si>
  <si>
    <t>Supplemental Guidance: Incident response support resources provided by organizations include, for example, help desks, assistance groups, and access to forensics services, when required. Related controls: AT-2, IR-4, IR-6, IR-8, SA-9.</t>
  </si>
  <si>
    <t>INCIDENT RESPONSE ASSISTANCE | AUTOMATION SUPPORT FOR AVAILABILITY OF INFORMATION / SUPPORT</t>
  </si>
  <si>
    <t>The organization employs automated mechanisms to increase the availability of incident response related information and support.</t>
  </si>
  <si>
    <t>Supplemental Guidance: Automated mechanisms can provide a push and/or pull capability for users to obtain incident response assistance. For example, individuals might have access to a website to query the assistance capability, or conversely, the assistance capability may have the ability to proactively send information to users (general distribution or targeted) as part of increasing understanding of current response capabilities and support.</t>
  </si>
  <si>
    <t>INCIDENT RESPONSE ASSISTANCE | COORDINATION WITH EXTERNAL PROVIDERS</t>
  </si>
  <si>
    <t>The organization:
(a) Establishes a direct, cooperative relationship between its incident response capability and external providers of information system protection capability; and
(b) Identifies organizational incident response team members to the external providers.</t>
  </si>
  <si>
    <t>Supplemental Guidance: External providers of information system protection capability include, for example, the Computer Network Defense program within the U.S. Department of Defense. External providers help to protect, monitor, analyze, detect, and respond to unauthorized activity within organizational information systems and networks.</t>
  </si>
  <si>
    <t>INCIDENT RESPONSE PLAN</t>
  </si>
  <si>
    <t>The organization:
a. Develops an incident response plan that:
    1. Provides the organization with a roadmap for implementing its incident response capability;
    2. Describes the structure and organization of the incident response capability;
    3. Provides a high-level approach for how the incident response capability fits into the overall organization;
    4. Meets the unique requirements of the organization, which relate to mission, size, structure, and functions;
    5. Defines reportable incidents;
    6. Provides metrics for measuring the incident response capability within the organization;
    7. Defines the resources and management support needed to effectively maintain and mature an incident response capability; and
    8. Is reviewed and approved by [Assignment: organization-defined personnel or roles];
b. Distributes copies of the incident response plan to [Assignment: organization-defined incident response personnel (identified by name and/or by role) and organizational elements];
c. Reviews the incident response plan [Assignment: organization-defined frequency];
d. Updates the incident response plan to address system/organizational changes or problems encountered during plan implementation, execution, or testing;
e. Communicates incident response plan changes to [Assignment: organization-defined incident response personnel (identified by name and/or by role) and organizational elements]; and
f. Protects the incident response plan from unauthorized disclosure and modification.</t>
  </si>
  <si>
    <t>Supplemental Guidance: It is important that organizations develop and implement a coordinated approach to incident response. Organizational missions, business functions, strategies, goals, and objectives for incident response help to determine the structure of incident response capabilities. As part of a comprehensive incident response capability, organizations consider the coordination and sharing of information with external organizations, including, for example, external service providers and organizations involved in the supply chain for organizational information systems. Related controls: MP-2, MP-4, MP-5.</t>
  </si>
  <si>
    <t>INFORMATION SPILLAGE RESPONSE</t>
  </si>
  <si>
    <t>The organization responds to information spills by:
a. Identifying the specific information causing the information system contamination;
b. Alerting [Assignment: organization-defined personnel] of the information spill using a secure
method of communication;
c. Isolating the contaminated information system;
d. Eradicating the information from the contaminated information system;
e. Identifying other information systems that may have been subsequently contaminated; and
f. Performing other [Assignment: organization-defined actions].</t>
  </si>
  <si>
    <t>Supplemental Guidance: Information spillage refers to instances where either classified or sensitive information is inadvertently placed on information systems that are not authorized to process such information. Such information spills often occur when information that is initially thought to be of lower sensitivity is transmitted to an information system and then is subsequently determined to be of higher sensitivity. At that point, corrective action is required. The nature of the organizational response is generally based upon the degree of sensitivity of the spilled information (e.g., security category or classification level), the security capabilities of the information system, the specific nature of contaminated storage media, and the access authorizations (e.g., security clearances) of individuals with authorized access to the contaminated system. The methods used to communicate information about the spill after the fact do not involve methods directly associated with the actual spill to minimize the risk of further spreading the contamination before such contamination is isolated and eradicated.</t>
  </si>
  <si>
    <t>INFORMATION SPILLAGE RESPONSE | RESPONSIBLE PERSONNEL</t>
  </si>
  <si>
    <t>The organization identifies [Assignment: organization-defined personnel] with responsibility for responding to information spills.</t>
  </si>
  <si>
    <t>INFORMATION SPILLAGE RESPONSE | TRAINING</t>
  </si>
  <si>
    <t>The organization provides information spillage response training [Assignment: organizationdefined frequency].</t>
  </si>
  <si>
    <t>INFORMATION SPILLAGE RESPONSE | POST-SPILL OPERATIONS</t>
  </si>
  <si>
    <t>The organization implements [Assignment: organization-defined procedures] to ensure that organizational personnel impacted by information spills can continue to carry out assigned tasks while contaminated systems are undergoing corrective actions.</t>
  </si>
  <si>
    <t>Supplemental Guidance: Correction actions for information systems contaminated due to information spillages may be very time-consuming. During those periods, personnel may not have access to the contaminated systems, which may potentially affect their ability to conduct organizational business.</t>
  </si>
  <si>
    <t>INFORMATION SPILLAGE RESPONSE | EXPOSURE TO UNAUTHORIZED PERSONNEL</t>
  </si>
  <si>
    <t>The organization employs [Assignment: organization-defined security safeguards] for personnel exposed to information not within assigned access authorizations.</t>
  </si>
  <si>
    <t>Supplemental Guidance: Security safeguards include, for example, making personnel exposed to spilled information aware of the federal laws, directives, policies, and/or regulations regarding the information and the restrictions imposed based on exposure to such information.</t>
  </si>
  <si>
    <t>SYSTEM MAINTENANCE POLICY AND PROCEDURES</t>
  </si>
  <si>
    <t>The organization:
a. Develops, documents, and disseminates to [Assignment: organization-defined personnel or roles]:
    1. A system maintenance policy that addresses purpose, scope, roles, responsibilities, management commitment, coordination among organizational entities, and compliance; and
    2. Procedures to facilitate the implementation of the system maintenance policy and associated system maintenance controls; and
b. Reviews and updates the current:
    1. System maintenance policy [Assignment: organization-defined frequency]; and
    2. System maintenance procedures [Assignment: organization-defined frequency].</t>
  </si>
  <si>
    <t>Supplemental Guidance: This control addresses the establishment of policy and procedures for the effective implementation of selected security controls and control enhancements in the MA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</si>
  <si>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CONTROLLED MAINTENANCE</t>
  </si>
  <si>
    <t>The organization:
a. Schedules, performs, documents, and reviews records of, maintenance and repairs on information system components in accordance with manufacturer or vendor specifications and /or organizational requirements;
b. Approves and monitors all maintenance activities, whether performed on site or remotely and whether the equipment is serviced on site or removed to another location;
c. Requires that [Assignment: organization-defined personnel] explicitly approve the removal of the information system or system components from organizational facilities for off-site
maintenance or repairs;
d. Sanitizes equipment to remove all information from associated media prior to removal from organizational facilities for off-site maintenance or repairs;
e. Checks all potentially impacted security controls to verify that the controls are still functioning properly following maintenance or repair actions; and
f. Includes [Assignment: organization-defined maintenance-related information] in organizational maintenance records.</t>
  </si>
  <si>
    <t>Supplemental Guidance: This control addresses the information security aspects of the information system maintenance program and applies to all types of maintenance to any system component (including applications) conducted by any local or nonlocal entity (e.g., in-contract, warranty, in-house, software maintenance agreement). System maintenance also includes those components not directly associated with information processing and/or data/information retention such as scanners, copiers, and printers. Information necessary for creating effective maintenance records includes, for example: (i) date and time of maintenance; (ii) name of individuals or group performing the maintenance; (iii) name of escort, if necessary; (iv) a description of the maintenance performed; and (v) information system components/equipment removed or replaced (including identification numbers, if applicable). The level of detail included in maintenance records can be informed by the security categories of organizational information systems. Organizations consider supply chain issues associated with replacement components for information systems. Related controls: CM-3, CM-4, MA-4, MP-6, PE-16, SA-12, SI-2.</t>
  </si>
  <si>
    <t>CONTROLLED MAINTENANCE | RECORD CONTENT</t>
  </si>
  <si>
    <t>[Withdrawn: Incorporated into MA-2].</t>
  </si>
  <si>
    <t>CONTROLLED MAINTENANCE | AUTOMATED MAINTENANCE ACTIVITIES</t>
  </si>
  <si>
    <t>The organization:
(a) Employs automated mechanisms to schedule, conduct, and document maintenance and repairs; and
(b) Produces up-to date, accurate, and complete records of all maintenance and repair actions requested, scheduled, in process, and completed.</t>
  </si>
  <si>
    <t>Supplemental Guidance: Related controls: CA-7, MA-3.</t>
  </si>
  <si>
    <t>MAINTENANCE TOOLS</t>
  </si>
  <si>
    <t>The organization approves, controls, and monitors information system maintenance tools.</t>
  </si>
  <si>
    <t>Supplemental Guidance: This control addresses security-related issues associated with maintenance tools used specifically for diagnostic and repair actions on organizational information systems. Maintenance tools can include hardware, software, and firmware items. Maintenance tools are potential vehicles for transporting malicious code, either intentionally or unintentionally, into a facility and subsequently into organizational information systems. Maintenance tools can include, for example, hardware/software diagnostic test equipment and hardware/software packet sniffers. This control does not cover hardware/software components that may support information system maintenance, yet are a part of the system, for example, the software implementing “ping,” “ls,” “ipconfig,” or the hardware and software implementing the monitoring port of an Ethernet switch. Related controls: MA-2, MA-5, MP-6.</t>
  </si>
  <si>
    <t>MAINTENANCE TOOLS | INSPECT TOOLS</t>
  </si>
  <si>
    <t>Supplemental Guidance: If, upon inspection of maintenance tools, organizations determine that the tools have been modified in an improper/unauthorized manner or contain malicious code, the incident is handled consistent with organizational policies and procedures for incident handling. Related control: SI-7.</t>
  </si>
  <si>
    <t>MAINTENANCE TOOLS | INSPECT MEDIA</t>
  </si>
  <si>
    <t>The organization checks all media containing diagnostic and test programs for malicious code before the media are used in the information system.</t>
  </si>
  <si>
    <t>Supplemental Guidance: If, upon inspection of media containing maintenance diagnostic and test programs, organizations determine that the media contain malicious code, the incident is handled consistent with organizational incident handling policies and procedures. Related control: SI-3.</t>
  </si>
  <si>
    <t>MAINTENANCE TOOLS | PREVENT UNAUTHORIZED REMOVAL</t>
  </si>
  <si>
    <t>The organization prevents the unauthorized removal of maintenance equipment containing organizational information by:
(a) Verifying that there is no organizational information contained on the equipment;
(b) Sanitizing or destroying the equipment;
(c) Retaining the equipment within the facility; or                        
(d) Obtaining an exemption from [Assignment: organization-defined personnel] explicitly authorizing removal of the equipment from the facility.</t>
  </si>
  <si>
    <t>Supplemental Guidance: Organizational information includes all information specifically owned by organizations and information provided to organizations in which organizations serve as information stewards</t>
  </si>
  <si>
    <t>MAINTENANCE TOOLS | RESTRICTED TOOL USE</t>
  </si>
  <si>
    <t>Supplemental Guidance: This control enhancement applies to information systems that are used to carry out maintenance functions. Related controls: AC-2, AC-3, AC-5, AC-6.</t>
  </si>
  <si>
    <t>NONLOCAL MAINTENANCE</t>
  </si>
  <si>
    <t>The organization:
a. Approves and monitors nonlocal maintenance and diagnostic activities;
b. Allows the use of nonlocal maintenance and diagnostic tools only as consistent with organizational policy and documented in the security plan for the information system;
c. Employs strong authenticators in the establishment of nonlocal maintenance and diagnostic sessions;
d. Maintains records for nonlocal maintenance and diagnostic activities; and
e. Terminates session and network connections when nonlocal maintenance is completed.</t>
  </si>
  <si>
    <t>Supplemental Guidance: Nonlocal maintenance and diagnostic activities are those activities conducted by individuals communicating through a network, either an external network (e.g., the Internet) or an internal network. Local maintenance and diagnostic activities are those activities carried out by individuals physically present at the information system or information system component and not communicating across a network connection. Authentication techniques used in the establishment of nonlocal maintenance and diagnostic sessions reflect the network access requirements in IA-2. Typically, strong authentication requires authenticators that are resistant to replay attacks and employ multifactor authentication. Strong authenticators include, for example, PKI where certificates are stored on a token protected by a password, passphrase, or biometric. Enforcing requirements in MA-4 is accomplished in part by other controls. Related controls: AC-2, AC-3, AC-6, AC-17, AU-2, AU-3, IA-2, IA-4, IA-5, IA-8, MA-2, MA-5, MP-6, PL-2, SC-7, SC-10, SC-17.</t>
  </si>
  <si>
    <t>NONLOCAL MAINTENANCE | AUDITING AND REVIEW</t>
  </si>
  <si>
    <t>The organization:
(a) Audits nonlocal maintenance and diagnostic sessions [Assignment: organization-defined audit events]; and
(b) Reviews the records of the maintenance and diagnostic sessions.</t>
  </si>
  <si>
    <t>Supplemental Guidance: Related controls: AU-2, AU-6, AU-12.</t>
  </si>
  <si>
    <t>NONLOCAL MAINTENANCE | DOCUMENT NONLOCAL MAINTENANCE</t>
  </si>
  <si>
    <t>NONLOCAL MAINTENANCE | COMPARABLE SECURITY / SANITIZATION</t>
  </si>
  <si>
    <t>The organization:
(a) Requires that non-local maintenance and diagnostic services be performed from an information system that implements a security capability comparable to the capability implemented on the system being serviced; or                                                           
(b) Removes the component to be serviced from the information system and prior to non-local maintenance or diagnostic services, sanitizes the component (with regard to organizational information) before removal from organizational facilities, and after the service is performed, inspects and sanitizes the component (with regard to potentially malicious software) before reconnecting the component to the information system.</t>
  </si>
  <si>
    <t>Supplemental Guidance: Comparable security capability on information systems, diagnostic tools, and equipment providing maintenance services implies that the implemented security controls on those systems, tools, and equipment are at least as comprehensive as the controls on the information system being serviced. Related controls: MA-3, SA-12, SI-3, SI-7.</t>
  </si>
  <si>
    <t>NONLOCAL MAINTENANCE | AUTHENTICATION / SEPARATION OF MAINTENANCE SESSIONS</t>
  </si>
  <si>
    <t>The organization protects non-local maintenance sessions by:
(a) Employing [Assignment: organization-defined authenticators that are replay resistant]; and
(b) Separating the maintenance sessions from other network sessions with the information system by either:
- Physically separated communications paths; or
- Logically separated communications paths based upon encryption.</t>
  </si>
  <si>
    <t>Supplemental Guidance: Related control: SC-13.</t>
  </si>
  <si>
    <t>NONLOCAL MAINTENANCE | APPROVALS AND NOTIFICATIONS</t>
  </si>
  <si>
    <t>The organization:
(a) Requires the approval of each nonlocal maintenance session by [Assignment: organization-defined personnel or roles]; and
(b) Notifies [Assignment: organization-defined personnel or roles] of the date and time of planned nonlocal maintenance.</t>
  </si>
  <si>
    <t>Supplemental Guidance: Notification may be performed by maintenance personnel. Approval of nonlocal maintenance sessions is accomplished by organizational personnel with sufficient information security and information system knowledge to determine the appropriateness of the proposed maintenance.</t>
  </si>
  <si>
    <t>NONLOCAL MAINTENANCE | CRYPTOGRAPHIC PROTECTION</t>
  </si>
  <si>
    <t>The information system implements cryptographic mechanisms to protect the integrity and confidentiality of nonlocal maintenance and diagnostic communications.</t>
  </si>
  <si>
    <t>NONLOCAL MAINTENANCE | REMOTE DISCONNECT VERIFICATION</t>
  </si>
  <si>
    <t>Supplemental Guidance: Remote disconnect verification ensures that remote connections from nonlocal maintenance sessions have been terminated and are no longer available for use. Related control: SC-13.</t>
  </si>
  <si>
    <t>MAINTENANCE PERSONNEL</t>
  </si>
  <si>
    <t>The organization:
a. Establishes a process for maintenance personnel authorization and maintains a list of authorized maintenance organizations or personnel;
b. Ensures that non-escorted personnel performing maintenance on the information system have required access authorizations; and
c. Designates organizational personnel with required access authorizations and technical competence to supervise the maintenance activities of personnel who do not possess the required access authorizations.</t>
  </si>
  <si>
    <t>Supplemental Guidance: This control applies to individuals performing hardware or software maintenance on organizational information systems, while PE-2 addresses physical access for individuals whose maintenance duties place them within the physical protection perimeter of the systems (e.g., custodial staff, physical plant maintenance personnel). Technical competence of supervising individuals relates to the maintenance performed on the information systems while having required access authorizations refers to maintenance on and near the systems. Individuals not previously identified as authorized maintenance personnel, such as information technology manufacturers, vendors, systems integrators, and consultants, may require privileged access to organizational information systems, for example, when required to conduct maintenance activities with little or no notice. Based on organizational assessments of risk, organizations may issue temporary credentials to these individuals. Temporary credentials may be for one-time use or for very limited time periods. Related controls: AC-2, IA-8, MP-2, PE-2, PE-3, PE-4, RA-3.</t>
  </si>
  <si>
    <t>MAINTENANCE PERSONNEL | INDIVIDUALS WITHOUT APPROPRIATE ACCESS</t>
  </si>
  <si>
    <t>The organization:
(a) Implements procedures for the use of maintenance personnel that lack appropriate security clearances or are not U.S. citizens, that include the following requirements:
    (1) Maintenance personnel who do not have needed access authorizations, clearances, or formal access approvals are escorted and supervised during the performance of maintenance and diagnostic activities on the information system by approved organizational personnel who are fully cleared, have appropriate access authorizations, and are technically qualified;
    (2) Prior to initiating maintenance or diagnostic activities by personnel who do not have needed access authorizations, clearances or formal access approvals, all volatile information storage components within the information system are sanitized and all nonvolatile storage media are removed or physically disconnected from the system and secured; and
(b) Develops and implements alternate security safeguards in the event an information system component cannot be sanitized, removed, or disconnected from the system.</t>
  </si>
  <si>
    <t>Supplemental Guidance: This control enhancement denies individuals who lack appropriate security clearances (i.e., individuals who do not possess security clearances or possess security clearances at a lower level than required) or who are not U.S. citizens, visual and electronic access to any classified information, Controlled Unclassified Information (CUI), or any other sensitive information contained on organizational information systems. Procedures for the use of maintenance personnel can be documented in security plans for the information systems. Related controls: MP-6, PL-2.</t>
  </si>
  <si>
    <t>MAINTENANCE PERSONNEL | SECURITY CLEARANCES FOR CLASSIFIED SYSTEMS</t>
  </si>
  <si>
    <t>Supplemental Guidance: Related control: PS-3.</t>
  </si>
  <si>
    <t>MAINTENANCE PERSONNEL | CITIZENSHIP REQUIREMENTS FOR CLASSIFIED SYSTEMS</t>
  </si>
  <si>
    <t>MAINTENANCE PERSONNEL | FOREIGN NATIONALS</t>
  </si>
  <si>
    <t>The organization ensures that:
(a) Cleared foreign nationals (i.e., foreign nationals with appropriate security clearances), are used to conduct maintenance and diagnostic activities on classified information systems only when the systems are jointly owned and operated by the United States and foreign allied governments, or owned and operated solely by foreign allied governments; and                                                                                                                          (b) Approvals, consents, and detailed operational conditions regarding the use of foreign nationals to conduct maintenance and diagnostic activities on classified information systems
are fully documented within Memoranda of Agreements.</t>
  </si>
  <si>
    <t>MAINTENANCE PERSONNEL | NONSYSTEM-RELATED MAINTENANCE</t>
  </si>
  <si>
    <t>The organization ensures that non-escorted personnel performing maintenance activities not directly associated with the information system but in the physical proximity of the system, have required access authorizations.</t>
  </si>
  <si>
    <t>Supplemental Guidance: Personnel performing maintenance activities in other capacities not directly related to the information system include, for example, physical plant personnel and janitorial personnel.</t>
  </si>
  <si>
    <t>TIMELY MAINTENANCE</t>
  </si>
  <si>
    <t>The organization obtains maintenance support and/or spare parts for [Assignment: organization-defined information system components] within [Assignment: organization-defined time period] of failure.</t>
  </si>
  <si>
    <t>Supplemental Guidance: Organizations specify the information system components that result in increased risk to organizational operations and assets, individuals, other organizations, or the Nation when the functionality provided by those components is not operational. Organizational actions to obtain maintenance support typically include having appropriate contracts in place. Related controls: CM-8, CP-2, CP-7, SA-14, SA-15.</t>
  </si>
  <si>
    <t>TIMELY MAINTENANCE | PREVENTIVE MAINTENANCE</t>
  </si>
  <si>
    <t>The organization performs preventive maintenance on [Assignment: organization-defined information system components] at [Assignment: organization-defined time intervals].</t>
  </si>
  <si>
    <t>Supplemental Guidance: Preventive maintenance includes proactive care and servicing of organizational information systems components for the purpose of maintaining equipment and facilities in satisfactory operating condition. Such maintenance provides for the systematic inspection, tests, measurements, adjustments, parts replacement, detection, and correction of incipient failures either before they occur or before they develop into major defects. The primary goal of preventive maintenance is to avoid/mitigate the consequences of equipment failures. Preventive maintenance is designed to preserve and restore equipment reliability by replacing worn components before they actually fail. Methods of determining what preventive (or other) failure management policies to apply include, for example, original equipment manufacturer (OEM) recommendations, statistical failure records, requirements of codes, legislation, or regulations within a jurisdiction, expert opinion, maintenance that has already been conducted on similar equipment, or measured values and performance indications.</t>
  </si>
  <si>
    <t>TIMELY MAINTENANCE | PREDICTIVE MAINTENANCE</t>
  </si>
  <si>
    <t>The organization performs predictive maintenance on [Assignment: organization-defined information system components] at [Assignment: organization-defined time intervals].</t>
  </si>
  <si>
    <t>Supplemental Guidance: Predictive maintenance, or condition-based maintenance, attempts to evaluate the condition of equipment by performing periodic or continuous (online) equipment condition monitoring. The goal of predictive maintenance is to perform maintenance at a scheduled point in time when the maintenance activity is most cost-effective and before the equipment loses performance within a threshold. The predictive component of predictive maintenance stems from the goal of predicting the future trend of the equipment's condition. This approach uses principles of statistical process control to determine at what point in the future maintenance activities will be appropriate. Most predictive maintenance inspections are performed while equipment is in service, thereby minimizing disruption of normal system operations. Predictive maintenance can result in substantial cost savings and higher system reliability. Predictive maintenance tends to include measurement of the item. To evaluate equipment condition, predictive maintenance utilizes nondestructive testing technologies such as infrared, acoustic (partial discharge and airborne ultrasonic), corona detection, vibration analysis, sound level measurements, oil analysis, and other specific online tests.</t>
  </si>
  <si>
    <t>TIMELY MAINTENANCE | AUTOMATED SUPPORT FOR PREDICTIVE MAINTENANCE</t>
  </si>
  <si>
    <t>Supplemental Guidance: A computerized maintenance management system maintains a computer database of information about the maintenance operations of organizations and automates processing equipment condition data in order to trigger maintenance planning, execution, and reporting.</t>
  </si>
  <si>
    <t>MEDIA PROTECTION POLICY AND PROCEDURES</t>
  </si>
  <si>
    <t>The organization:
a. Develops, documents, and disseminates to [Assignment: organization-defined personnel or roles]:
    1. A media protection policy that addresses purpose, scope, roles, responsibilities, management commitment, coordination among organizational entities, and compliance; and
    2. Procedures to facilitate the implementation of the media protection policy and associated media protection controls; and
b. Reviews and updates the current:
    1. Media protection policy [Assignment: organization-defined frequency]; and
    2. Media protection procedures [Assignment: organization-defined frequency].</t>
  </si>
  <si>
    <t>Supplemental Guidance: This control addresses the establishment of policy and procedures for the effective implementation of selected security controls and control enhancements in the MP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</si>
  <si>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MEDIA ACCESS</t>
  </si>
  <si>
    <t>The organization restricts access to [Assignment: organization-defined types of digital and/or non-digital media] to [Assignment: organization-defined personnel or roles].</t>
  </si>
  <si>
    <t>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Restricting non-digital media access includes, for example, denying access to patient medical records in a community hospital unless the individuals seeking access to such records are authorized healthcare providers. Restricting access to digital media includes, for example, limiting access to design specifications stored on compact disks in the media library to the project leader and the individuals on the development team. Related controls: AC-3, IA-2, MP-4, PE-2, PE-3, PL-2.</t>
  </si>
  <si>
    <t>MEDIA ACCESS | AUTOMATED RESTRICTED ACCESS</t>
  </si>
  <si>
    <t>[Withdrawn: Incorporated into MP-4 (2)].</t>
  </si>
  <si>
    <t>MEDIA ACCESS | CRYPTOGRAPHIC PROTECTION</t>
  </si>
  <si>
    <t>[Withdrawn: Incorporated into SC-28 (1)].</t>
  </si>
  <si>
    <t>MEDIA MARKING</t>
  </si>
  <si>
    <t>The organization:
a. Marks information system media indicating the distribution limitations, handling caveats, and applicable security markings (if any) of the information; and
b. Exempts [Assignment: organization-defined types of information system media] from marking as long as the media remain within [Assignment: organization-defined controlled areas].</t>
  </si>
  <si>
    <t>Supplemental Guidance: The term security marking refers to the application/use of human-readable security attributes. The term security labeling refers to the application/use of security attributes with regard to internal data structures within information systems (see AC-16). Information system media includes both digital and non-digital media. Digital media includes, for example, diskettes, magnetic tapes, external/removable hard disk drives, flash drives, compact disks, and digital video disks. Non-digital media includes, for example, paper and microfilm. Security marking is generally not required for media containing information determined by organizations to be in the public domain or to be publicly releasable. However, some organizations may require markings for public information indicating that the information is publicly releasable. Marking of information system media reflects applicable federal laws, Executive Orders, directives, policies, regulations, standards, and guidance. Related controls: AC-16, PL-2, RA-3.</t>
  </si>
  <si>
    <t>MEDIA STORAGE</t>
  </si>
  <si>
    <t>The organization:
a. Physically controls and securely stores [Assignment: organization-defined types of digital and/or non-digital media] within [Assignment: organization-defined controlled areas]; and
b. Protects information system media until the media are destroyed or sanitized using approved equipment, techniques, and procedures.</t>
  </si>
  <si>
    <t>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Physically controlling information system media includes, for example, conducting inventories, ensuring procedures are in place to allow individuals to check out and return media to the media library, and maintaining accountability for all stored media. Secure storage includes, for example, a locked drawer, desk, or cabinet, or a controlled media library. The type of media storage is commensurate with the security category and/or classification of the information residing on the media. Controlled areas are areas for which organizations provide sufficient physical and procedural safeguards to meet the requirements established for protecting information and/or information systems. For media containing information determined by organizations to be in the public domain, to be publicly releasable, or to have limited or no adverse impact on organizations or individuals if accessed by other than authorized personnel, fewer safeguards may be needed. In these situations, physical access controls provide adequate protection. Related controls: CP-6, CP-9, MP-2, MP-7, PE-3.</t>
  </si>
  <si>
    <t>MEDIA STORAGE | CRYPTOGRAPHIC PROTECTION</t>
  </si>
  <si>
    <t>MEDIA STORAGE | AUTOMATED RESTRICTED ACCESS</t>
  </si>
  <si>
    <t>The organization employs automated mechanisms to restrict access to media storage areas and to audit access attempts and access granted.</t>
  </si>
  <si>
    <t>Supplemental Guidance: Automated mechanisms can include, for example, keypads on the external entries to media storage areas. Related controls: AU-2, AU-9, AU-6, AU-12.</t>
  </si>
  <si>
    <t>MEDIA TRANSPORT</t>
  </si>
  <si>
    <t>The organization:
a. Protects and controls [Assignment: organization-defined types of information system media] during transport outside of controlled areas using [Assignment: organization-defined security safeguards];
b. Maintains accountability for information system media during transport outside of controlled areas;
c. Documents activities associated with the transport of information system media; and
d. Restricts the activities associated with the transport of information system media to authorized personnel.</t>
  </si>
  <si>
    <t>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This control also applies to mobile devices with information storage capability (e.g., smart phones, tablets, E-readers), that are transported outside of controlled areas. Controlled areas are areas or spaces for which organizations provide sufficient physical and/or procedural safeguards to meet the requirements established for protecting information and/or information systems.
Physical and technical safeguards for media are commensurate with the security category or classification of the information residing on the media. Safeguards to protect media during transport include, for example, locked containers and cryptography. Cryptographic mechanisms can provide confidentiality and integrity protections depending upon the mechanisms used. Activities associated with transport include the actual transport as well as those activities such as releasing media for transport and ensuring that media enters the appropriate transport processes. For the actual transport, authorized transport and courier personnel may include individuals from outside the organization (e.g., U.S. Postal Service or a commercial transport or delivery service). Maintaining accountability of media during transport includes, for example, restricting transport activities to authorized personnel, and tracking and/or obtaining explicit records of transport activities as the media moves through the transportation system to prevent and detect loss, destruction, or tampering. Organizations establish documentation requirements for activities associated with the transport of information system media in accordance with organizational assessments of risk to include the flexibility to define different record-keeping methods for the different types of media transport as part of an overall system of transport-related records. Related controls: AC-19, CP-9, MP-3, MP-4, RA-3, SC-8, SC-13, SC-28.</t>
  </si>
  <si>
    <t>MEDIA TRANSPORT | PROTECTION OUTSIDE OF CONTROLLED AREAS</t>
  </si>
  <si>
    <t>[Withdrawn: Incorporated into MP-5].</t>
  </si>
  <si>
    <t>MEDIA TRANSPORT | DOCUMENTATION OF ACTIVITIES</t>
  </si>
  <si>
    <t>MEDIA TRANSPORT | CUSTODIANS</t>
  </si>
  <si>
    <t>Supplemental Guidance: Identified custodians provide organizations with specific points of contact during the media transport process and facilitate individual accountability. Custodial responsibilities can be transferred from one individual to another as long as an unambiguous custodian is identified at all times.</t>
  </si>
  <si>
    <t>MEDIA TRANSPORT | CRYPTOGRAPHIC PROTECTION</t>
  </si>
  <si>
    <t>Supplemental Guidance: This control enhancement applies to both portable storage devices (e.g., USB memory sticks, compact disks, digital video disks, external/removable hard disk drives) and mobile devices with storage capability (e.g., smart phones, tablets, E-readers). Related control: MP-2.</t>
  </si>
  <si>
    <t>MEDIA SANITIZATION</t>
  </si>
  <si>
    <t>The organization:
a. Sanitizes [Assignment: organization-defined information system media] prior to disposal, release out of organizational control, or release for reuse using [Assignment: organization-defined sanitization techniques and procedures] in accordance with applicable federal and organizational standards and policies; and
b. Employs sanitization mechanisms with the strength and integrity commensurate with the security category or classification of the information.</t>
  </si>
  <si>
    <t>Supplemental Guidance: This control applies to all information system media, both digital and non-digital, subject to disposal or reuse, whether or not the media is considered removable. Examples include media found in scanners, copiers, printers, notebook computers, workstations, network components, and mobile devices. The sanitization process removes information from the media such that the information cannot be retrieved or reconstructed. Sanitization techniques, including clearing, purging, cryptographic erase, and destruction, prevent the disclosure of information to unauthorized individuals when such media is reused or released for disposal. Organizations determine the appropriate sanitization methods recognizing that destruction is sometimes necessary when other methods cannot be applied to media requiring sanitization. Organizations use discretion on the employment of approved sanitization techniques and procedures for media containing information deemed to be in the public domain or publicly releasable, or deemed to have no adverse impact on organizations or individuals if released for reuse or disposal.
Sanitization of non-digital media includes, for example, removing a classified appendix from an otherwise unclassified document, or redacting selected sections or words from a document by obscuring the redacted sections/words in a manner equivalent in effectiveness to removing them from the document. NSA standards and policies control the sanitization process for media containing classified information. Related controls: MA-2, MA-4, RA-3, SC-4.</t>
  </si>
  <si>
    <t>MEDIA SANITIZATION | REVIEW / APPROVE / TRACK / DOCUMENT / VERIFY</t>
  </si>
  <si>
    <t>The organization reviews, approves, tracks, documents, and verifies media sanitization and disposal actions.</t>
  </si>
  <si>
    <t>Supplemental Guidance: Organizations review and approve media to be sanitized to ensure compliance with records-retention policies. Tracking/documenting actions include, for example, listing personnel who reviewed and approved sanitization and disposal actions, types of media sanitized, specific files stored on the media, sanitization methods used, date and time of the sanitization actions, personnel who performed the sanitization, verification actions taken, personnel who performed the verification, and disposal action taken. Organizations verify that the sanitization of the media was effective prior to disposal. Related control: SI-12.</t>
  </si>
  <si>
    <t>MEDIA SANITIZATION | EQUIPMENT TESTING</t>
  </si>
  <si>
    <t>The organization tests sanitization equipment and procedures [Assignment: organization-defined frequency] to verify that the intended sanitization is being achieved.</t>
  </si>
  <si>
    <t>Supplemental Guidance: Testing of sanitization equipment and procedures may be conducted by qualified and authorized external entities (e.g., other federal agencies or external service providers).</t>
  </si>
  <si>
    <t>MEDIA SANITIZATION | NONDESTRUCTIVE TECHNIQUES</t>
  </si>
  <si>
    <t>The organization applies nondestructive sanitization techniques to portable storage devices prior to connecting such devices to the information system under the following circumstances: [Assignment: organization-defined circumstances requiring sanitization of portable storage devices].</t>
  </si>
  <si>
    <t>Supplemental Guidance: This control enhancement applies to digital media containing classified information and Controlled Unclassified Information (CUI). Portable storage devices can be the source of malicious code insertions into organizational information systems. Many of these devices are obtained from unknown and potentially untrustworthy sources and may contain malicious code that can be readily transferred to information systems through USB ports or other entry portals. While scanning such storage devices is always recommended, sanitization provides additional assurance that the devices are free of malicious code to include code capable of initiating zero-day attacks. Organizations consider nondestructive sanitization of portable storage devices when such devices are first purchased from the manufacturer or vendor prior to initial use or when organizations lose a positive chain of custody for the devices. Related control: SI-3.</t>
  </si>
  <si>
    <t>MEDIA SANITIZATION | CONTROLLED UNCLASSIFIED INFORMATION</t>
  </si>
  <si>
    <t>[Withdrawn: Incorporated into MP-6].</t>
  </si>
  <si>
    <t>MEDIA SANITIZATION | CLASSIFIED INFORMATION</t>
  </si>
  <si>
    <t>MEDIA SANITIZATION | MEDIA DESTRUCTION</t>
  </si>
  <si>
    <t>MEDIA SANITIZATION | DUAL AUTHORIZATION</t>
  </si>
  <si>
    <t>The organization enforces dual authorization for the sanitization of [Assignment: organization-defined information system media].</t>
  </si>
  <si>
    <t>Supplemental Guidance: Organizations employ dual authorization to ensure that information system media sanitization cannot occur unless two technically qualified individuals conduct the task. Individuals sanitizing information system media possess sufficient skills/expertise to determine if the proposed sanitization reflects applicable federal/organizational standards, policies, and procedures. Dual authorization also helps to ensure that sanitization occurs as intended, both protecting against errors and false claims of having performed the sanitization actions. Dual authorization may also be known as two-person control. Related controls: AC-3, MP-2.</t>
  </si>
  <si>
    <t>MEDIA SANITIZATION | REMOTE PURGING / WIPING OF INFORMATION</t>
  </si>
  <si>
    <t>The organization provides the capability to purge/wipe information from [Assignment: organization-defined information systems, system components, or devices] either remotely or under the following conditions: [Assignment: organization-defined conditions].</t>
  </si>
  <si>
    <t>Supplemental Guidance: This control enhancement protects data/information on organizational information systems, system components, or devices (e.g., mobile devices) if such systems, components, or devices are obtained by unauthorized individuals. Remote purge/wipe commands require strong authentication to mitigate the risk of unauthorized individuals purging/wiping the system/component/device. The purge/wipe function can be implemented in a variety of ways including, for example, by overwriting data/information multiple times or by destroying the key necessary to decrypt encrypted data.</t>
  </si>
  <si>
    <t>MEDIA USE</t>
  </si>
  <si>
    <t>The organization [Selection: restricts; prohibits] the use of [Assignment: organization-defined types of information system media] on [Assignment: organization-defined information systems or system components] using [Assignment: organization-defined security safeguards].</t>
  </si>
  <si>
    <t>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This control also applies to mobile devices with information storage capability (e.g., smart phones, tablets, E-readers). In contrast to MP-2, which restricts user access to media, this control restricts the use of certain types of media on information systems, for example, restricting/prohibiting the use of flash drives or external hard disk drives. Organizations can employ technical and nontechnical safeguards (e.g., policies, procedures, rules of behavior) to restrict the use of information system media. Organizations may restrict the use of portable storage devices, for example, by using physical cages on workstations to prohibit access to certain external ports, or disabling/removing the ability to insert, read or write to such devices. Organizations may also limit the use of portable storage devices to only approved devices including, for example, devices provided by the organization, devices provided by other approved organizations, and devices that are not personally owned. Finally, organizations may restrict the use of portable storage devices based on the type of device, for example, prohibiting the use of writeable, portable storage devices, and implementing this restriction by disabling or removing the capability to write to such devices. Related controls: AC-19, PL-4.</t>
  </si>
  <si>
    <t>MEDIA USE | PROHIBIT USE WITHOUT OWNER</t>
  </si>
  <si>
    <t>The organization prohibits the use of portable storage devices in organizational information systems when such devices have no identifiable owner.</t>
  </si>
  <si>
    <t>MEDIA USE | PROHIBIT USE OF SANITIZATION-RESISTANT MEDIA</t>
  </si>
  <si>
    <t>Supplemental Guidance: Sanitation-resistance applies to the capability to purge information from media. Certain types of media do not support sanitize commands, or if supported, the interfaces are not supported in a standardized way across these devices. Sanitation-resistant media include, for example, compact flash, embedded flash on boards and devices, solid state drives, and USB removable media. Related control: MP-6.</t>
  </si>
  <si>
    <t>MEDIA DOWNGRADING</t>
  </si>
  <si>
    <t>The organization:
a. Establishes [Assignment: organization-defined information system media downgrading process] that includes employing downgrading mechanisms with [Assignment: organization defined strength and integrity];
b. Ensures that the information system media downgrading process is commensurate with the security category and/or classification level of the information to be removed and the access authorizations of the potential recipients of the downg+D434raded information;
c. Identifies [Assignment: organization-defined information system media, both digital and nondigital, requiring downgrading]; and
d. Downgrades the identified information system media using the established process.</t>
  </si>
  <si>
    <t>Supplemental Guidance: This control applies to all information system media, digital and non-digital, subject to release outside of the organization, whether or not the media is considered removable. The downgrading process, when applied to system media, removes information from the media, typically by security category or classification level, such that the information cannot be retrieved or reconstructed. Downgrading of media includes redacting information to enable wider release and distribution. Downgrading of media also ensures that empty space on the media (e.g., slack space within files) is devoid of information.</t>
  </si>
  <si>
    <t>MEDIA DOWNGRADING | DOCUMENTATION OF PROCESS</t>
  </si>
  <si>
    <t>Supplemental Guidance: Organizations can document the media downgrading process by providing information such as the downgrading technique employed, the identification number of the downgraded media, and the identity of the individual that authorized and/or performed the downgrading action.</t>
  </si>
  <si>
    <t>MEDIA DOWNGRADING | EQUIPMENT TESTING</t>
  </si>
  <si>
    <t>The organization employs [Assignment: organization-defined tests] of downgrading equipment and procedures to verify correct performance [Assignment: organization-defined frequency].</t>
  </si>
  <si>
    <t>MEDIA DOWNGRADING | CONTROLLED UNCLASSIFIED INFORMATION</t>
  </si>
  <si>
    <t>The organization downgrades information system media containing [Assignment: organization-defined Controlled Unclassified Information (CUI)] prior to public release in accordance with applicable federal and organizational standards and policies.</t>
  </si>
  <si>
    <t>MEDIA DOWNGRADING | CLASSIFIED INFORMATION</t>
  </si>
  <si>
    <t>Supplemental Guidance: Downgrading of classified information uses approved sanitization tools, techniques, and procedures to transfer information confirmed to be unclassified from classified information systems to unclassified media.</t>
  </si>
  <si>
    <t>PHYSICAL AND ENVIRONMENTAL PROTECTION POLICY AND PROCEDURES</t>
  </si>
  <si>
    <t>The organization:
a. Develops, documents, and disseminates to [Assignment: organization-defined personnel or roles]:
    1. A physical and environmental protection policy that addresses purpose, scope, roles, responsibilities, management commitment, coordination among organizational entities, and compliance; and
    2. Procedures to facilitate the implementation of the physical and environmental protection policy and associated physical and environmental protection controls; and
b. Reviews and updates the current:
    1. Physical and environmental protection policy [Assignment: organization-defined frequency]; and
    2. Physical and environmental protection procedures [Assignment: organization-defined frequency].</t>
  </si>
  <si>
    <t>Supplemental Guidance: This control addresses the establishment of policy and procedures for the effective implementation of selected security controls and control enhancements in the PE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</si>
  <si>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EMERGENCY SHUTOFF</t>
  </si>
  <si>
    <t>The organization:
a. Provides the capability of shutting off power to the information system or individual system components in emergency situations;
b. Places emergency shutoff switches or devices in [Assignment: organization-defined location by information system or system component] to facilitate safe and easy access for personnel; and
c. Protects emergency power shutoff capability from unauthorized activation.</t>
  </si>
  <si>
    <t>Supplemental Guidance: This control applies primarily to facilities containing concentrations of information system resources including, for example, data centers, server rooms, and mainframe computer rooms. Related control: PE-15.</t>
  </si>
  <si>
    <t>EMERGENCY SHUTOFF | ACCIDENTAL / UNAUTHORIZED ACTIVATION</t>
  </si>
  <si>
    <t>[Withdrawn: Incorporated into PE-10].</t>
  </si>
  <si>
    <t>EMERGENCY POWER</t>
  </si>
  <si>
    <t>The organization provides a short-term uninterruptible power supply to facilitate [Selection (one or more): an orderly shutdown of the information system; transition of the information system to long-term alternate power] in the event of a primary power source loss.</t>
  </si>
  <si>
    <t>Supplemental Guidance: Related controls: AT-3, CP-2, CP-7.</t>
  </si>
  <si>
    <t>EMERGENCY POWER | LONG-TERM ALTERNATE POWER SUPPLY - MINIMAL OPERATIONAL CAPABILITY</t>
  </si>
  <si>
    <t>Supplemental Guidance: This control enhancement can be satisfied, for example, by the use of a secondary commercial power supply or other external power supply. Long-term alternate power supplies for the information system can be either manually or automatically activated.</t>
  </si>
  <si>
    <t>EMERGENCY POWER | LONG-TERM ALTERNATE POWER SUPPLY - SELF-CONTAINED</t>
  </si>
  <si>
    <t>The organization provides a long-term alternate power supply for the information system that is:
(a) Self-contained;
(b) Not reliant on external power generation; and
(c) Capable of maintaining [Selection: minimally required operational capability; full operational capability] in the event of an extended loss of the primary power source.</t>
  </si>
  <si>
    <t>Supplemental Guidance: This control enhancement can be satisfied, for example, by the use of one or more generators with sufficient capacity to meet the needs of the organization. Long-term alternate power supplies for organizational information systems are either manually or automatically activated.</t>
  </si>
  <si>
    <t>EMERGENCY LIGHTING</t>
  </si>
  <si>
    <t>Supplemental Guidance: This control applies primarily to facilities containing concentrations of information system resources including, for example, data centers, server rooms, and mainframe computer rooms. Related controls: CP-2, CP-7.</t>
  </si>
  <si>
    <t>EMERGENCY LIGHTING | ESSENTIAL MISSIONS / BUSINESS FUNCTIONS</t>
  </si>
  <si>
    <t>The organization provides emergency lighting for all areas within the facility supporting essential missions and business functions.</t>
  </si>
  <si>
    <t>FIRE PROTECTION</t>
  </si>
  <si>
    <t>Supplemental Guidance: This control applies primarily to facilities containing concentrations of information system resources including, for example, data centers, server rooms, and mainframe computer rooms. Fire suppression and detection devices/systems include, for example, sprinkler systems, handheld fire extinguishers, fixed fire hoses, and smoke detectors.</t>
  </si>
  <si>
    <t>FIRE PROTECTION | DETECTION DEVICES / SYSTEMS</t>
  </si>
  <si>
    <t>The organization employs fire detection devices/systems for the information system that activate automatically and notify [Assignment: organization-defined personnel or roles] and [Assignment: organization-defined emergency responders] in the event of a fire.</t>
  </si>
  <si>
    <t>Supplemental Guidance: Organizations can identify specific personnel, roles, and emergency responders in the event that individuals on the notification list must have appropriate access authorizations and/or clearances, for example, to obtain access to facilities where classified operations are taking place or where there are information systems containing classified information.</t>
  </si>
  <si>
    <t>FIRE PROTECTION | AUTOMATIC FIRE SUPPRESSION/ SYSTEMS</t>
  </si>
  <si>
    <t>The organization employs fire suppression devices/systems for the information system that provide automatic notification of any activation to Assignment: organization-defined personnel or roles] and [Assignment: organization-defined emergency responders].</t>
  </si>
  <si>
    <t>FIRE PROTECTION | AUTOMATIC FIRE SUPPRESSION</t>
  </si>
  <si>
    <t>FIRE PROTECTION | INSPECTIONS</t>
  </si>
  <si>
    <t>The organization ensures that the facility undergoes [Assignment: organization-defined frequency] inspections by authorized and qualified inspectors and resolves identified deficiencies within [Assignment: organization-defined time period].</t>
  </si>
  <si>
    <t>TEMPERATURE AND HUMIDITY CONTROLS</t>
  </si>
  <si>
    <t>The organization:
a. Maintains temperature and humidity levels within the facility where the information system resides at [Assignment: organization - defined acceptable levels]; and
b. Monitors temperature and humidity levels [Assignment: organization-defined frequency].</t>
  </si>
  <si>
    <t>Supplemental Guidance: This control applies primarily to facilities containing concentrations of information system resources, for example, data centers, server rooms, and mainframe computer rooms. Related control: AT-3.</t>
  </si>
  <si>
    <t>TEMPERATURE AND HUMIDITY CONTROLS | AUTOMATIC CONTROLS</t>
  </si>
  <si>
    <t>TEMPERATURE AND HUMIDITY CONTROLS | MONITORING WITH ALARMS / NOTIFICATIONS</t>
  </si>
  <si>
    <t>WATER DAMAGE PROTECTION</t>
  </si>
  <si>
    <t>The organization protects the information system from damage resulting from water leakage by providing master shutoff or isolation valves that are accessible, working properly, and
known to key personnel.</t>
  </si>
  <si>
    <t>Supplemental Guidance: This control applies primarily to facilities containing concentrations of information system resources including, for example, data centers, server rooms, and mainframe computer rooms. Isolation valves can be employed in addition to or in lieu of master shutoff valves to shut off water supplies in specific areas of concern, without affecting entire organizations. Related control: AT-3.</t>
  </si>
  <si>
    <t>WATER DAMAGE PROTECTION | AUTOMATION SUPPORT</t>
  </si>
  <si>
    <t>The organization employs automated mechanisms to detect the presence of water in the vicinity of the information system and alerts [Assignment: organization-defined personnel or roles].</t>
  </si>
  <si>
    <t>Supplemental Guidance: Automated mechanisms can include, for example, water detection sensors, alarms, and notification systems.</t>
  </si>
  <si>
    <t>DELIVERY AND REMOVAL</t>
  </si>
  <si>
    <t>The organization authorizes, monitors, and controls [Assignment: organization-defined types of information system components] entering and exiting the facility and maintains records of those items.</t>
  </si>
  <si>
    <t>Supplemental Guidance: Effectively enforcing authorizations for entry and exit of information system components may require restricting access to delivery areas and possibly isolating the areas from the information system and media libraries. Related controls: CM-3, MA-2, MA-3, MP-5, SA-12.</t>
  </si>
  <si>
    <t>ALTERNATE WORK SITE</t>
  </si>
  <si>
    <t>The organization:
a. Employs [Assignment: organization-defined security controls] at alternate work sites;
b. Assesses as feasible, the effectiveness of security controls at alternate work sites; and
c. Provides a means for employees to communicate with information security personnel in case of security incidents or problems.</t>
  </si>
  <si>
    <t>Supplemental Guidance: Alternate work sites may include, for example, government facilities or private residences of employees. While commonly distinct from alternative processing sites, alternate work sites may provide readily available alternate locations as part of contingency operations. Organizations may define different sets of security controls for specific alternate work sites or types of sites depending on the work-related activities conducted at those sites. This control supports the contingency planning activities of organizations and the federal telework initiative. Related controls: AC-17, CP-7.</t>
  </si>
  <si>
    <t>LOCATION OF INFORMATION SYSTEM COMPONENTS</t>
  </si>
  <si>
    <t>The organization positions information system components within the facility to minimize potential damage from [Assignment: organization-defined physical and environmental hazards] and to minimize the opportunity for unauthorized access.</t>
  </si>
  <si>
    <t>Supplemental Guidance: Physical and environmental hazards include, for example, flooding, fire, tornados, earthquakes, hurricanes, acts of terrorism, vandalism, electromagnetic pulse, electrical interference, and other forms of incoming electromagnetic radiation. In addition, organizations consider the location of physical entry points where unauthorized individuals, while not being granted access, might nonetheless be in close proximity to information systems and therefore increase the potential for unauthorized access to organizational communications (e.g., through the use of wireless sniffers or microphones). Related controls: CP-2, PE-19, RA-3.</t>
  </si>
  <si>
    <t>LOCATION OF INFORMATION SYSTEM COMPONENTS | FACILITY SITE</t>
  </si>
  <si>
    <t>The organization plans the location or site of the facility where the information system resides with regard to physical and environmental hazards and for existing facilities, considers the physical and environmental hazards in its risk mitigation strategy.</t>
  </si>
  <si>
    <t>Supplemental Guidance: Related control: PM-8.</t>
  </si>
  <si>
    <t>INFORMATION LEAKAGE</t>
  </si>
  <si>
    <t>Supplemental Guidance: Information leakage is the intentional or unintentional release of information to an untrusted environment from electromagnetic signals emanations. Security categories or classifications of information systems (with respect to confidentiality) and organizational security policies guide the selection of security controls employed to protect systems against information leakage due to electromagnetic signals emanations.</t>
  </si>
  <si>
    <t>INFORMATION LEAKAGE | NATIONAL EMISSIONS / TEMPEST POLICIES AND PROCEDURES</t>
  </si>
  <si>
    <t>PHYSICAL ACCESS AUTHORIZATIONS</t>
  </si>
  <si>
    <t>The organization:
a. Develops, approves, and maintains a list of individuals with authorized access to the facility where the information system resides;
b. Issues authorization credentials for facility access;
c. Reviews the access list detailing authorized facility access by individuals [Assignment: organization-defined frequency]; and
d. Removes individuals from the facility access list when access is no longer required.</t>
  </si>
  <si>
    <t>Supplemental Guidance: This control applies to organizational employees and visitors. Individuals (e.g., employees, contractors, and others) with permanent physical access authorization credentials are not considered visitors. Authorization credentials include, for example, badges, identification cards, and smart cards. Organizations determine the strength of authorization credentials needed (including level of forge-proof badges, smart cards, or identification cards) consistent with federal standards, policies, and procedures. This control only applies to areas within facilities that have not been designated as publicly accessible. Related controls: PE-3, PE-4, PS-3.</t>
  </si>
  <si>
    <t>PHYSICAL ACCESS AUTHORIZATIONS | ACCESS BY POSITION / ROLE</t>
  </si>
  <si>
    <t>Supplemental Guidance: Related controls: AC-2, AC-3, AC-6.</t>
  </si>
  <si>
    <t>PHYSICAL ACCESS AUTHORIZATIONS | TWO FORMS OF IDENTIFICATION</t>
  </si>
  <si>
    <t>The organization requires two forms of identification from [Assignment: organization-defined list of acceptable forms of identification] for visitor access to the facility where the information system resides.</t>
  </si>
  <si>
    <t>Supplemental Guidance: Acceptable forms of government photo identification include, for example, passports, Personal Identity Verification (PIV) cards, and drivers’ licenses. In the case of gaining access to facilities using automated mechanisms, organizations may use PIV cards, key cards, PINs, and biometrics. Related controls: IA-2, IA-4, IA-5.</t>
  </si>
  <si>
    <t>PHYSICAL ACCESS AUTHORIZATIONS | RESTRICT UNESCORTED ACCESS</t>
  </si>
  <si>
    <t>The organization restricts unescorted access to the facility where the information system resides to personnel with required security clearances, formal access authorizations, and validated need for access.</t>
  </si>
  <si>
    <t>Supplemental Guidance: Due to the highly sensitive nature of classified information stored within certain facilities, it is important that individuals lacking sufficient security clearances, access approvals, or need to know, be escorted by individuals with appropriate credentials to ensure that such information is not exposed or otherwise compromised. Related controls: PS-2, PS-6.</t>
  </si>
  <si>
    <t>ASSET MONITORING AND TRACKING</t>
  </si>
  <si>
    <t>The organization:
a. Employs [Assignment: organization-defined asset location technologies] to track and monitor the location and movement of [Assignment: organization-defined assets] within [Assignment: organization-defined controlled areas]; and
b. Ensures that asset location technologies are employed in accordance with applicable federal laws, Executive Orders, directives, regulations, policies, standards, and guidance.</t>
  </si>
  <si>
    <t>Supplemental Guidance: Asset location technologies can help organizations ensure that critical assets such as vehicles or essential information system components remain in authorized locations. Organizations consult with the Office of the General Counsel and the Senior Agency Official for Privacy (SAOP)/Chief Privacy Officer (CPO) regarding the deployment and use of asset location technologies to address potential privacy concerns. Related control: CM-8.</t>
  </si>
  <si>
    <t>PHYSICAL ACCESS CONTROL</t>
  </si>
  <si>
    <t>The organization:
a. Enforces physical access authorizations at [Assignment: organization-defined entry/exit points to the facility where the information system resides] by;
    1. Verifying individual access authorizations before granting access to the facility; and
    2. Controlling ingress/egress to the facility using [Selection (one or more): [Assignment: organization-defined physical access control systems/devices]; guards];
b. Maintains physical access audit logs for [Assignment: organization-defined entry/exit points];
c. Provides [Assignment: organization-defined security safeguards] to control access to areas within the facility officially designated as publicly accessible;
d. Escorts visitors and monitors visitor activity [Assignment: organization-defined circumstances requiring visitor escorts and monitoring];
e. Secures keys, combinations, and other physical access devices;
f. Inventories [Assignment: organization-defined physical access devices] every [Assignment: organization-defined frequency]; and
g. Changes combinations and keys [Assignment: organization-defined frequency] and/or when keys are lost, combinations are compromised, or individuals are transferred or terminated.</t>
  </si>
  <si>
    <t>Supplemental Guidance: This control applies to organizational employees and visitors. Individuals (e.g., employees, contractors, and others) with permanent physical access authorization credentials are not considered visitors. Organizations determine the types of facility guards needed including, for example, professional physical security staff or other personnel such as administrative staff or information system users. Physical access devices include, for example, keys, locks, combinations, and card readers. Safeguards for publicly accessible areas within organizational facilities include, for example, cameras, monitoring by guards, and isolating selected information systems and/or system components in secured areas. Physical access control systems comply with applicable federal laws, Executive Orders, directives, policies, regulations, standards, and guidance. The Federal Identity, Credential, and Access Management Program provides implementation guidance for identity, credential, and access management capabilities for physical access control systems. Organizations have flexibility in the types of audit logs employed. Audit logs can be procedural (e.g., a written log of individuals accessing the facility and when such access occurred), automated (e.g., capturing ID provided by a PIV card), or some combination thereof. Physical access points can include facility access points, interior access points to information systems and/or components requiring supplemental access controls, or both. Components of organizational information systems (e.g., workstations, terminals) may be located in areas designated as publicly accessible with organizations safeguarding access to such devices. Related controls: AU-2, AU-6, MP-2, MP-4, PE-2, PE-4, PE-5, PS-3, RA-3.</t>
  </si>
  <si>
    <t>PHYSICAL ACCESS CONTROL | INFORMATION SYSTEM ACCESS</t>
  </si>
  <si>
    <t>The organization enforces physical access authorizations to the information system in addition to the physical access controls for the facility at [Assignment: organization-defined physical spaces containing one or more components of the information system].</t>
  </si>
  <si>
    <t>Supplemental Guidance: This control enhancement provides additional physical security for those areas within facilities where there is a concentration of information system components (e.g., server rooms, media storage areas, data and communications centers). Related control: PS-2.</t>
  </si>
  <si>
    <t>PHYSICAL ACCESS CONTROL | FACILITY / INFORMATION SYSTEM BOUNDARIES</t>
  </si>
  <si>
    <t>The organization performs security checks [Assignment: organization-defined frequency] at the physical boundary of the facility or information system for unauthorized exfiltration of information or removal of information system components.</t>
  </si>
  <si>
    <t>Supplemental Guidance: Organizations determine the extent, frequency, and/or randomness of security checks to adequately mitigate risk associated with exfiltration. Related controls: AC-4, SC-7.</t>
  </si>
  <si>
    <t>PHYSICAL ACCESS CONTROL | CONTINUOUS GUARDS / ALARMS / MONITORING</t>
  </si>
  <si>
    <t>Supplemental Guidance: Related controls: CP-6, CP-7.</t>
  </si>
  <si>
    <t>PHYSICAL ACCESS CONTROL | LOCKABLE CASINGS</t>
  </si>
  <si>
    <t>The organization uses lockable physical casings to protect [Assignment: organization-defined information system components] from unauthorized physical access.</t>
  </si>
  <si>
    <t>PHYSICAL ACCESS CONTROL | TAMPER PROTECTION</t>
  </si>
  <si>
    <t>The organization employs [Assignment: organization-defined security safeguards] to [Selection (one or more): detect; prevent] physical tampering or alteration of [Assignment: organization defined hardware components] within the information system.</t>
  </si>
  <si>
    <t>Supplemental Guidance: Organizations may implement tamper detection/prevention at selected hardware components or tamper detection at some components and tamper prevention at other components. Tamper detection/prevention activities can employ many types of anti-tamper technologies including, for example, tamper-detection seals and anti-tamper coatings. Anti-tamper programs help to detect hardware alterations through counterfeiting and other supply chain-related risks. Related control: SA-12.</t>
  </si>
  <si>
    <t>PHYSICAL ACCESS CONTROL | FACILITY PENETRATION TESTING</t>
  </si>
  <si>
    <t>The organization employs a penetration testing process that includes [Assignment: organization defined frequency], unannounced attempts to bypass or circumvent security controls associated with physical access points to the facility.</t>
  </si>
  <si>
    <t>Supplemental Guidance: Related controls: CA-2, CA-7.</t>
  </si>
  <si>
    <t>ACCESS CONTROL FOR TRANSMISSION MEDIUM</t>
  </si>
  <si>
    <t>The organization controls physical access to [Assignment: organization-defined information system distribution and transmission lines] within organizational facilities using
[Assignment: organization-defined security safeguards].</t>
  </si>
  <si>
    <t>Supplemental Guidance: Physical security safeguards applied to information system distribution and transmission lines help to prevent accidental damage, disruption, and physical tampering. In addition, physical safeguards may be necessary to help prevent eavesdropping or in transit modification of unencrypted transmissions. Security safeguards to control physical access to system distribution and transmission lines include, for example: (i) locked wiring closets; (ii) disconnected or locked spare jacks; and/or (iii) protection of cabling by conduit or cable trays. Related controls: MP-2, MP-4, PE-2, PE-3, PE-5, SC-7, SC-8.</t>
  </si>
  <si>
    <t>ACCESS CONTROL FOR OUTPUT DEVICES</t>
  </si>
  <si>
    <t>Supplemental Guidance: Controlling physical access to output devices includes, for example, placing output devices in locked rooms or other secured areas and allowing access to authorized individuals only, and placing output devices in locations that can be monitored by organizational personnel. Monitors, printers, copiers, scanners, facsimile machines, and audio devices are examples of information system output devices. Related controls: PE-2, PE-3, PE-4, PE-18.</t>
  </si>
  <si>
    <t>ACCESS CONTROL FOR OUTPUT DEVICES | ACCESS TO OUTPUT BY AUTHORIZED INDIVIDUALS</t>
  </si>
  <si>
    <t>The organization:
(a) Controls physical access to output from [Assignment: organization-defined output devices]; and
(b) Ensures that only authorized individuals receive output from the device.</t>
  </si>
  <si>
    <t>Supplemental Guidance: Controlling physical access to selected output devices includes, for example, placing printers, copiers, and facsimile machines in controlled areas with keypad access controls or limiting access to individuals with certain types of badges.</t>
  </si>
  <si>
    <t>ACCESS CONTROL FOR OUTPUT DEVICES | ACCESS TO OUTPUT BY INDIVIDUAL IDENTITY</t>
  </si>
  <si>
    <t>The information system:
(a) Controls physical access to output from [Assignment: organization-defined output devices]; and
(b) Links individual identity to receipt of the output from the device.</t>
  </si>
  <si>
    <t>Supplemental Guidance: Controlling physical access to selected output devices includes, for example, installing security functionality on printers, copiers, and facsimile machines that allows organizations to implement authentication (e.g., using a PIN or hardware token) on output devices prior to the release of output to individuals.</t>
  </si>
  <si>
    <t>ACCESS CONTROL FOR OUTPUT DEVICES | MARKING OUTPUT DEVICES</t>
  </si>
  <si>
    <t>The organization marks [Assignment: organization-defined information system output devices] indicating the appropriate security marking of the information permitted to be output from the device.</t>
  </si>
  <si>
    <t>Supplemental Guidance: Outputs devices include, for example, printers, monitors, facsimile machines, scanners, copiers, and audio devices. This control enhancement is generally applicable to information system output devices other than mobiles devices.</t>
  </si>
  <si>
    <t>MONITORING PHYSICAL ACCESS</t>
  </si>
  <si>
    <t>The organization:
a. Monitors physical access to the facility where the information system resides to detect and respond to physical security incidents;
b. Reviews physical access logs [Assignment: organization-defined frequency] and upon occurrence of [Assignment: organization-defined events or potential indications of events]; and
c. Coordinates results of reviews and investigations with the organizational incident response capability.</t>
  </si>
  <si>
    <t>Supplemental Guidance: Organizational incident response capabilities include investigations of and responses to detected physical security incidents. Security incidents include, for example, apparent security violations or suspicious physical access activities. Suspicious physical access activities include, for example: (i) accesses outside of normal work hours; (ii) repeated accesses to areas not normally accessed; (iii) accesses for unusual lengths of time; and (iv) out-of-sequence accesses. Related controls: CA-7, IR-4, IR-8.</t>
  </si>
  <si>
    <t>MONITORING PHYSICAL ACCESS | INTRUSION ALARMS / SURVEILLANCE EQUIPMENT</t>
  </si>
  <si>
    <t>MONITORING PHYSICAL ACCESS | AUTOMATED INTRUSION RECOGNITION / RESPONSES</t>
  </si>
  <si>
    <t>The organization employs automated mechanisms to recognize [Assignment: organization-defined classes/types of intrusions] and initiate [Assignment: organization-defined response actions].</t>
  </si>
  <si>
    <t>MONITORING PHYSICAL ACCESS | VIDEO SURVEILLANCE</t>
  </si>
  <si>
    <t>The organization employs video surveillance of [Assignment: organization-defined operational areas] and retains video recordings for [Assignment: organization-defined time period].</t>
  </si>
  <si>
    <t>Supplemental Guidance: This control enhancement focuses on recording surveillance video for purposes of subsequent review, if circumstances so warrant (e.g., a break-in detected by other means). It does not require monitoring surveillance video although organizations may choose to do so. Note that there may be legal considerations when performing and retaining video surveillance, especially if such surveillance is in a public location.</t>
  </si>
  <si>
    <t>MONITORING PHYSICAL ACCESS | MONITORING PHYSICAL ACCESS TO INFORMATION SYSTEMS</t>
  </si>
  <si>
    <t>The organization monitors physical access to the information system in addition to the physical access monitoring of the facility as [Assignment: organization-defined physical spaces containing one or more components of the information system].</t>
  </si>
  <si>
    <t>Supplemental Guidance: This control enhancement provides additional monitoring for those areas within facilities where there is a concentration of information system components (e.g., server rooms, media storage areas, communications centers). Related controls: PS-2, PS-3.</t>
  </si>
  <si>
    <t>VISITOR CONTROL</t>
  </si>
  <si>
    <t>[Withdrawn: Incorporated into PE-2 and PE-3].</t>
  </si>
  <si>
    <t>VISITOR ACCESS RECORDS</t>
  </si>
  <si>
    <t>The organization:
a. Maintains visitor access records to the facility where the information system resides for [Assignment: organization-defined time period]; and
b. Reviews visitor access records [Assignment: organization-defined frequency].</t>
  </si>
  <si>
    <t>Supplemental Guidance: Visitor access records include, for example, names and organizations of persons visiting, visitor signatures, forms of identification, dates of access, entry and departure times, purposes of visits, and names and organizations of persons visited. Visitor access records are not required for publicly accessible areas.</t>
  </si>
  <si>
    <t>VISITOR ACCESS RECORDS | AUTOMATED RECORDS MAINTENANCE / REVIEW</t>
  </si>
  <si>
    <t>The organization employs automated mechanisms to facilitate the maintenance and review of visitor access records.</t>
  </si>
  <si>
    <t>VISITOR ACCESS RECORDS | PHYSICAL ACCESS RECORDS</t>
  </si>
  <si>
    <t>[Withdrawn: Incorporated into PE-2].</t>
  </si>
  <si>
    <t>POWER EQUIPMENT AND CABLING</t>
  </si>
  <si>
    <t>Supplemental Guidance: Organizations determine the types of protection necessary for power equipment and cabling employed at different locations both internal and external to organizational facilities and environments of operation. This includes, for example, generators and power cabling outside of buildings, internal cabling and uninterruptable power sources within an office or data center, and power sources for self-contained entities such as vehicles and satellites. Related control: PE-4.</t>
  </si>
  <si>
    <t>POWER EQUIPMENT AND CABLING | REDUNDANT CABLING</t>
  </si>
  <si>
    <t>The organization employs redundant power cabling paths that are physically separated by [Assignment: organization-defined distance].</t>
  </si>
  <si>
    <t>Supplemental Guidance: Physically separate, redundant power cables help to ensure that power continues to flow in the event one of the cables is cut or otherwise damaged.</t>
  </si>
  <si>
    <t>POWER EQUIPMENT AND CABLING | AUTOMATIC VOLTAGE CONTROLS</t>
  </si>
  <si>
    <t>The organization employs automatic voltage controls for [Assignment: organization-defined critical information system components].</t>
  </si>
  <si>
    <t>SECURITY PLANNING POLICY AND PROCEDURES</t>
  </si>
  <si>
    <t>The organization:
a. Develops, documents, and disseminates to [Assignment: organization-defined personnel or roles]:
    1. A security planning policy that addresses purpose, scope, roles, responsibilities, management commitment, coordination among organizational entities, and compliance; and
    2. Procedures to facilitate the implementation of the security planning policy and associated security planning controls; and
b. Reviews and updates the current:
    1. Security planning policy [Assignment: organization-defined frequency]; and
    2. Security planning procedures [Assignment: organization-defined frequency].</t>
  </si>
  <si>
    <t>Supplemental Guidance: This control addresses the establishment of policy and procedures for the effective implementation of selected security controls and control enhancements in the PL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</si>
  <si>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SYSTEM SECURITY PLAN</t>
  </si>
  <si>
    <t>The organization:
a. Develops a security plan for the information system that:
    1. Is consistent with the organization’s enterprise architecture;
    2. Explicitly defines the authorization boundary for the system;
    3. Describes the operational context of the information system in terms of missions and business processes;
    4. Provides the security categorization of the information system including supporting rationale;
    5. Describes the operational environment for the information system and relationships with or connections to other information systems;
    6. Provides an overview of the security requirements for the system;
    7. Identifies any relevant overlays, if applicable
    8. Describes the security controls in place or planned for meeting those requirements including a rationale for the tailoring decisions; and
    9. Is reviewed and approved by the authorizing official or designated representative prior to plan implementation;
b. Distributes copies of the security plan and communicates subsequent changes to the plan to [Assignment: organization-defined personnel or roles];
c. Reviews the security plan for the information system [Assignment: organization-defined frequency];
d. Updates the plan to address changes to the information system/environment of operation or problems identified during plan implementation or security control assessments; and
e. Protects the security plan from unauthorized disclosure and modification.</t>
  </si>
  <si>
    <t>Supplemental Guidance: Security plans relate security requirements to a set of security controls and control enhancements. Security plans also describe, at a high level, how the security controls and control enhancements meet those security requirements, but do not provide detailed, technical descriptions of the specific design or implementation of the controls/enhancements. Security plans contain sufficient information (including the specification of parameter values for assignment and selection statements either explicitly or by reference) to enable a design and implementation that is unambiguously compliant with the intent of the plans and subsequent determinations of risk to organizational operations and assets, individuals, other organizations, and the Nation if the plan is implemented as intended. Organizations can also apply tailoring guidance to the security control baselines in Appendix D and CNSS Instruction 1253 to develop overlays for community-wide use or to address specialized requirements, technologies, or missions/environments of operation (e.g., DoD-tactical, Federal Public Key Infrastructure, or Federal Identity, Credential, and Access Management, space operations). Appendix I provides guidance on developing overlays.
Security plans need not be single documents; the plans can be a collection of various documents including documents that already exist. Effective security plans make extensive use of references to policies, procedures, and additional documents (e.g., design and implementation specifications) where more detailed information can be obtained. This reduces the documentation requirements associated with security programs and maintains security-related information in other established management/operational areas related to enterprise architecture, system development life cycle, systems engineering, and acquisition. For example, security plans do not contain detailed contingency plan or incident response plan information but instead provide explicitly or by reference, sufficient information to define what needs to be accomplished by those plans. Related controls: AC-2, AC-6, AC-14, AC-17, AC-20, CA-2, CA-3, CA-7, CM-9, CP-2, IR-8, MA-4, MA-5, MP-2, MP-4, MP-5, PL-7, PM-1, PM-7, PM-8, PM-9, PM-11, SA-5, SA-17.</t>
  </si>
  <si>
    <t>SYSTEM SECURITY PLAN | CONCEPT OF OPERATIONS</t>
  </si>
  <si>
    <t>[Withdrawn: Incorporated into PL-7].</t>
  </si>
  <si>
    <t>SYSTEM SECURITY PLAN | FUNCTIONAL ARCHITECTURE</t>
  </si>
  <si>
    <t>[Withdrawn: Incorporated into PL-8].</t>
  </si>
  <si>
    <t>SYSTEM SECURITY PLAN | PLAN / COORDINATE WITH OTHER ORGANIZATIONAL ENTITIES</t>
  </si>
  <si>
    <t>The organization plans and coordinates security-related activities affecting the information system with [Assignment: organization-defined individuals or groups] before conducting such activities in order to reduce the impact on other organizational entities.</t>
  </si>
  <si>
    <t>Supplemental Guidance: Security-related activities include, for example, security assessments, audits, hardware and software maintenance, patch management, and contingency plan testing. Advance planning and coordination includes emergency and nonemergency (i.e., planned or nonurgent unplanned) situations. The process defined by organizations to plan and coordinate security-related activities can be included in security plans for information systems or other documents, as appropriate. Related controls: CP-4, IR-4.</t>
  </si>
  <si>
    <t>SYSTEM SECURITY PLAN UPDATE</t>
  </si>
  <si>
    <t>[Withdrawn: Incorporated into PL-2].</t>
  </si>
  <si>
    <t>RULES OF BEHAVIOR</t>
  </si>
  <si>
    <t>The organization:
a. Establishes and makes readily available to individuals requiring access to the information system, the rules that describe their responsibilities and expected behavior with regard to information and information system usage;
b. Receives a signed acknowledgment from such individuals, indicating that they have read, understand, and agree to abide by the rules of behavior, before authorizing access to information and the information system;
c. Reviews and updates the rules of behavior [Assignment: organization-defined frequency]; and
d. Requires individuals who have signed a previous version of the rules of behavior to read and resign when the rules of behavior are revised/updated.</t>
  </si>
  <si>
    <t>Supplemental Guidance: This control enhancement applies to organizational users. Organizations consider rules of behavior based on individual user roles and responsibilities, differentiating, for example, between rules that apply to privileged users and rules that apply to general users. Establishing rules of behavior for some types of non-organizational users including, for example, individuals who simply receive data/information from federal information systems, is often not feasible given the large number of such users and the limited nature of their interactions with the systems. Rules of behavior for both organizational and non-organizational users can also be established in AC-8, System Use Notification. PL-4 b. (the signed acknowledgment portion of this control) may be satisfied by the security awareness training and role-based security training programs conducted by organizations if such training includes rules of behavior. Organizations can use electronic signatures for acknowledging rules of behavior. Related controls: AC-2, AC-6, AC-8, AC-9, AC-17, AC-18, AC-19, AC-20, AT-2, AT-3, CM-11, IA-2, IA-4, IA-5, MP-7, PS-6, PS-8, SA-5.</t>
  </si>
  <si>
    <t>RULES OF BEHAVIOR | SOCIAL MEDIA AND NETWORKING RESTRICTIONS</t>
  </si>
  <si>
    <t>The organization includes in the rules of behavior, explicit restrictions on the use of social media/networking sites and posting organizational information on public websites.</t>
  </si>
  <si>
    <t>Supplemental Guidance: This control enhancement addresses rules of behavior related to the use of social media/networking sites: (i) when organizational personnel are using such sites for official duties or in the conduct of official business; (ii) when organizational information is involved in social media/networking transactions; and (iii) when personnel are accessing social media/networking sites from organizational information systems. Organizations also address specific rules that prevent unauthorized entities from obtaining and/or inferring non-public organizational information (e.g., system account information, personally identifiable information) from social media/networking sites.</t>
  </si>
  <si>
    <t>PRIVACY IMPACT ASSESSMENT</t>
  </si>
  <si>
    <t>[Withdrawn: Incorporated into Appendix J, AR-2].</t>
  </si>
  <si>
    <t>SECURITY-RELATED ACTIVITY PLANNING</t>
  </si>
  <si>
    <t>SECURITY CONCEPT OF OPERATIONS</t>
  </si>
  <si>
    <t>The organization:
a. Develops a security Concept of Operations (CONOPS) for the information system containing at a minimum, how the organization intends to operate the system from the perspective of information security; and
b. Reviews and updates the CONOPS [Assignment: organization - defined frequency].</t>
  </si>
  <si>
    <t>Supplemental Guidance: The security CONOPS may be included in the security plan for the information system or in other system development life cycle-related documents, as appropriate. Changes to the CONOPS are reflected in ongoing updates to the security plan, the information security architecture, and other appropriate organizational documents (e.g., security specifications for procurements/acquisitions, system development life cycle documents, and systems/security engineering documents). Related control: PL-2.</t>
  </si>
  <si>
    <t>INFORMATION SECURITY ARCHITECTURE</t>
  </si>
  <si>
    <t>The organization:
a. Develops an information security architecture for the information system that:
    1. Describes the overall philosophy, requirements, and approach to be taken with regard to protecting the confidentiality, integrity, and availability of organizational information;
    2. Describes how the information security architecture is integrated into and supports the enterprise architecture; and
    3. Describes any information security assumptions about, and dependencies on, external services;
b. Reviews and updates the information security architecture [Assignment: organization-defined frequency] to reflect updates in the enterprise architecture; and
c. Ensures that planned information security architecture changes are reflected in the security plan, the security Concept of Operations (CONOPS), and organizational procurements/acquisitions.</t>
  </si>
  <si>
    <t>Supplemental Guidance: This control addresses actions taken by organizations in the design and development of information systems. The information security architecture at the individual information system level is consistent with and complements the more global, organization-wide information security architecture described in PM-7 that is integral to and developed as part of the enterprise architecture. The information security architecture includes an architectural description, the placement/allocation of security functionality (including security controls), security-related information for external interfaces, information being exchanged across the interfaces, and the protection mechanisms associated with each interface. In addition, the security architecture can include other important security-related information, for example, user roles and access privileges assigned to each role, unique security requirements, the types of information processed, stored, and transmitted by the information system, restoration priorities of information and information system services, and any other specific protection needs.
In today’s modern architecture, it is becoming less common for organizations to control all information resources. There are going to be key dependencies on external information services and service providers. Describing such dependencies in the information security architecture is important to developing a comprehensive mission/business protection strategy. Establishing, developing, documenting, and maintaining under configuration control, a baseline configuration for organizational information systems is critical to implementing and maintaining an effective information security architecture. The development of the information security architecture is coordinated with the Senior Agency Official for Privacy (SAOP)/Chief Privacy Officer (CPO) to ensure that security controls needed to support privacy requirements are identified and effectively implemented. PL-8 is primarily directed at organizations (i.e., internally focused) to help ensure that organizations develop an information security architecture for the information system, and that the security architecture is integrated with or tightly coupled to the enterprise architecture through the organization-wide information security architecture. In contrast, SA-17 is primarily directed at external information technology product/system developers and integrators (although SA-17 could be used internally within organizations for in-house system development). SA-17, which is complementary to PL-8, is selected when organizations outsource the development of information systems or information system components to external entities, and there is a need to demonstrate/show consistency with the organization’s enterprise architecture and information security architecture. Related controls: CM-2, CM-6, PL-2, PM-7, SA-5, SA-17, Appendix J.</t>
  </si>
  <si>
    <t>INFORMATION SECURITY ARCHITECTURE | DEFENSE-IN-DEPTH</t>
  </si>
  <si>
    <t>The organization designs its security architecture using a defense-in-depth approach that:
(a) Allocates [Assignment: organization-defined security safeguards] to [Assignment: organization-defined locations and architectural layers]; and
(b) Ensures that the allocated security safeguards operate in a coordinated and mutually reinforcing manner.</t>
  </si>
  <si>
    <t>Supplemental Guidance: Organizations strategically allocate security safeguards (procedural, technical, or both) in the security architecture so that adversaries have to overcome multiple safeguards to achieve their objective. Requiring adversaries to defeat multiple mechanisms makes it more difficult to successfully attack critical information resources (i.e., increases adversary work factor) and also increases the likelihood of detection. The coordination of allocated safeguards is essential to ensure that an attack that involves one safeguard does not create adverse unintended consequences (e.g., lockout, cascading alarms) by interfering with another safeguard. Placement of security safeguards is a key activity. Greater asset criticality or information value merits additional layering. Thus, an organization may choose to place anti-virus software at organizational boundary layers, email/web servers, notebook computers, and workstations to maximize the number of related safeguards adversaries must penetrate before compromising the information and information systems. Related controls: SC-29, SC-36.</t>
  </si>
  <si>
    <t>INFORMATION SECURITY ARCHITECTURE | SUPPLIER DIVERSITY</t>
  </si>
  <si>
    <t>The organization requires that [Assignment: organization-defined security safeguards] allocated to [Assignment: organization-defined locations and architectural layers] are obtained from different suppliers.</t>
  </si>
  <si>
    <t>Supplemental Guidance: Different information technology products have different strengths and weaknesses. Providing a broad spectrum of products complements the individual offerings. For example, vendors offering malicious code protection typically update their products at different times, often developing solutions for known viruses, Trojans, or worms according to their priorities and development schedules. By having different products at different locations (e.g., server, boundary, desktop) there is an increased likelihood that at least one will detect the malicious code. Related control: SA-12.</t>
  </si>
  <si>
    <t>CENTRAL MANAGEMENT</t>
  </si>
  <si>
    <t>The organization centrally manages [Assignment: organization-defined security controls and related processes].</t>
  </si>
  <si>
    <t>Supplemental Guidance: Central management refers to the organization-wide management and implementation of selected security controls and related processes. Central management includes planning, implementing, assessing, authorizing, and monitoring the organization-defined, centrally managed security controls and processes. As central management of security controls is generally associated with common controls, such management promotes and facilitates standardization of security control implementations and management and judicious use of organizational resources. Centrally-managed security controls and processes may also meet independence requirements for assessments in support of initial and ongoing authorizations to operate as part of organizational continuous monitoring. As part of the security control selection process, organizations determine which controls may be suitable for central management based on organizational resources and capabilities. Organizations consider that it may not always be possible to centrally manage every aspect of a security control. In such cases, the security control is treated as a hybrid control with the control managed and implemented either centrally or at the information system level. Controls and control enhancements that are candidates for full or partial central management include, but are not limited to: AC-2 (1) (2) (3) (4); AC-17 (1) (2) (3) (9); AC-18 (1) (3) (4) (5); AC-19 (4); AC-22; AC-23; AT-2 (1) (2); AT-3 (1) (2) (3); AT-4; AU-6 (1) (3) (5) (6) (9); AU-7 (1) (2); AU-11, AU-13, AU-16, CA-2 (1) (2) (3); CA-3 (1) (2) (3); CA-7 (1); CA-9; CM-2 (1) (2); CM-3 (1) (4); CM-4; CM-6 (1); CM-7 (4) (5); CM-8 (all); CM-9 (1); CM-10; CM-11; CP-7 (all); CP-8 (all); SC-43; SI-2; SI-3; SI-7; and SI-8.</t>
  </si>
  <si>
    <t>INFORMATION SECURITY PROGRAM PLAN</t>
  </si>
  <si>
    <t>The organization:
a. Develops and disseminates an organization-wide information security program plan that:
    1. Provides an overview of the requirements for the security program and a description of the security program management controls and common controls in place or planned for meeting those requirements;
    2. Includes the identification and assignment of roles, responsibilities, management commitment, coordination among organizational entities, and compliance;
    3. Reflects coordination among organizational entities responsible for the different aspects of information security (i.e., technical, physical, personnel, cyber-physical); and
    4. Is approved by a senior official with responsibility and accountability for the risk being incurred to organizational operations (including mission, functions, image, and reputation), organizational assets, individuals, other organizations, and the Nation;
b. Reviews the organization-wide information security program plan [Assignment: organization-defined frequency];
c. Updates the plan to address organizational changes and problems identified during plan implementation or security control assessments; and
d. Protects the information security program plan from unauthorized disclosure and modification.</t>
  </si>
  <si>
    <t>Supplemental Guidance: Information security program plans can be represented in single documents or compilations of documents at the discretion of organizations. The plans document the program management controls and organization-defined common controls. Information security program plans provide sufficient information about the program management controls/common controls (including specification of parameters for any assignment and selection statements either explicitly or by reference) to enable implementations that are unambiguously compliant with the intent of the plans and a determination of the risk to be incurred if the plans are implemented as intended.
The security plans for individual information systems and the organization-wide information security program plan together, provide complete coverage for all security controls employed within the organization. Common controls are documented in an appendix to the organization’s information security program plan unless the controls are included in a separate security plan for an information system (e.g., security controls employed as part of an intrusion detection system providing organization-wide boundary protection inherited by one or more organizational information systems). The organization-wide information security program plan will indicate which separate security plans contain descriptions of common controls.
Organizations have the flexibility to describe common controls in a single document or in multiple documents. In the case of multiple documents, the documents describing common controls are included as attachments to the information security program plan. If the information security program plan contains multiple documents, the organization specifies in each document the organizational official or officials responsible for the development, implementation, assessment, authorization, and monitoring of the respective common controls. For example, the organization may require that the Facilities Management Office develop, implement, assess, authorize, and continuously monitor common physical and environmental protection controls from the PE family when such controls are not associated with a particular information system but instead, support multiple information systems. Related control: PM-8.</t>
  </si>
  <si>
    <t>SECURITY AUTHORIZATION PROCESS</t>
  </si>
  <si>
    <t>The organization:
a. Manages (i.e., documents, tracks, and reports) the security state of organizational information systems and the environments in which those systems operate through security authorization processes;
b. Designates individuals to fulfill specific roles and responsibilities within the organizational risk management process; and
c. Fully integrates the security authorization processes into an organization-wide risk management program.</t>
  </si>
  <si>
    <t>Supplemental Guidance: Security authorization processes for information systems and environments of operation require the implementation of an organization-wide risk management process, a Risk Management Framework, and associated security standards and guidelines. Specific roles within the risk management process include an organizational risk executive (function) and designated authorizing officials for each organizational information system and common control provider. Security authorization processes are integrated with organizational continuous monitoring processes to facilitate ongoing understanding and acceptance of risk to organizational operations and assets, individuals, other organizations, and the Nation. Related control: CA-6.</t>
  </si>
  <si>
    <t>MISSION/BUSINESS PROCESS DEFINITION</t>
  </si>
  <si>
    <t>The organization:
a. Defines mission/business processes with consideration for information security and the resulting risk to organizational operations, organizational assets, individuals, other organizations, and the Nation; and
 b. Determines information protection needs arising from the defined mission/business processes and revises the processes as necessary, until achievable protection needs are obtained.</t>
  </si>
  <si>
    <t>Supplemental Guidance: Information protection needs are technology-independent, required capabilities to counter threats to organizations, individuals, or the Nation through the compromise of information (i.e., loss of confidentiality, integrity, or availability). Information protection needs are derived from the mission/business needs defined by the organization, the mission/business processes selected to meet the stated needs, and the organizational risk management strategy. Information protection needs determine the required security controls for the organization and the associated information systems supporting the mission/business processes. Inherent in defining an organization’s information protection needs is an understanding of the level of adverse impact that could result if a compromise of information occurs. The security categorization process is used to make such potential impact determinations. Mission/business process definitions and associated information protection requirements are documented by the organization in accordance with organizational policy and procedure. Related controls: PM-7, PM-8, RA-2.</t>
  </si>
  <si>
    <t>INSIDER THREAT PROGRAM</t>
  </si>
  <si>
    <t>Supplemental Guidance: Organizations handling classified information are required, under Executive Order 13587 and the National Policy on Insider Threat, to establish insider threat programs. The standards and guidelines that apply to insider threat programs in classified environments can also be employed effectively to improve the security of Controlled Unclassified Information in non-national security systems. Insider threat programs include security controls to detect and prevent malicious insider activity through the centralized integration and analysis of both technical and non-technical information to identify potential insider threat concerns. A senior organizational official is designated by the department/agency head as the responsible individual to implement and provide oversight for the program. In addition to the centralized integration and analysis capability, insider threat programs as a minimum, prepare department/agency insider threat policies and implementation plans, conduct host-based user monitoring of individual employee activities on government-owned classified computers, provide insider threat awareness training to employees, receive access to information from all offices within the department/agency (e.g., human resources, legal, physical security, personnel security, information technology, information system security, and law enforcement) for insider threat analysis, and conduct self-assessments of department/agency insider threat posture.
Insider threat programs can leverage the existence of incident handling teams organizations may already have in place, such as computer security incident response teams. Human resources records are especially important in this effort, as there is compelling evidence to show that some types of insider crimes are often preceded by nontechnical behaviors in the workplace (e.g., ongoing patterns of disgruntled behavior and conflicts with coworkers and other colleagues). These precursors can better inform and guide organizational officials in more focused, targeted monitoring efforts. The participation of a legal team is important to ensure that all monitoring activities are performed in accordance with appropriate legislation, directives, regulations, policies, standards, and guidelines. Related controls: AC-6, AT-2, AU-6, AU-7- AU-10, AU-12, AU-13, CA-7, IA-4, IR-4, MP-7, PE-2, PS-3, PS-4, PS-5, PS-8, SC-7, SC-38, SI-4, PM-1, PM-14.</t>
  </si>
  <si>
    <t>INFORMATION SECURITY WORKFORCE</t>
  </si>
  <si>
    <t>Supplemental Guidance: Information security workforce development and improvement programs include, for example: (i) defining the knowledge and skill levels needed to perform information security duties and tasks; (ii) developing role-based training programs for individuals assigned information security roles and responsibilities; and (iii) providing standards for measuring and building individual qualifications for incumbents and applicants for information security-related positions. Such workforce programs can also include associated information security career paths to encourage: (i) information security professionals to advance in the field and fill positions with greater responsibility; and (ii) organizations to fill information security-related positions with qualified personnel. Information security workforce development and improvement programs are complementary to organizational security awareness and training programs. Information security workforce development and improvement programs focus on developing and institutionalizing core information security capabilities of selected personnel needed to protect organizational operations, assets, and individuals. Related controls: AT-2, AT-3.</t>
  </si>
  <si>
    <t>TESTING, TRAINING, AND MONITORING</t>
  </si>
  <si>
    <t>The organization:
a. Implements a process for ensuring that organizational plans for conducting security testing, training, and monitoring activities associated with organizational information systems:
    1. Are developed and maintained; and
    2. Continue to be executed in a timely manner;
b. Reviews testing, training, and monitoring plans for consistency with the organizational risk management strategy and organization-wide priorities for risk response actions.</t>
  </si>
  <si>
    <t>Supplemental Guidance: This control ensures that organizations provide oversight for the security testing, training, and monitoring activities conducted organization-wide and that those activities are coordinated. With the importance of continuous monitoring programs, the implementation of information security across the three tiers of the risk management hierarchy, and the widespread use of common controls, organizations coordinate and consolidate the testing and monitoring activities that are routinely conducted as part of ongoing organizational assessments supporting a variety of security controls. Security training activities, while typically focused on individual information systems and specific roles, also necessitate coordination across all organizational elements. Testing, training, and monitoring plans and activities are informed by current threat and vulnerability assessments. Related controls: AT-3, CA-7, CP-4, IR-3, SI-4.</t>
  </si>
  <si>
    <t>The organization establishes and institutionalizes contact with selected groups and associations within the security community:
a. To facilitate ongoing security education and training for organizational personnel;
b. To maintain currency with recommended security practices, techniques, and technologies; and
c. To share current security-related information including threats, vulnerabilities, and incidents.</t>
  </si>
  <si>
    <t>Supplemental Guidance: Ongoing contact with security groups and associations is of paramount importance in an environment of rapidly changing technologies and threats. Security groups and associations include, for example, special interest groups, forums, professional associations, news groups, and/or peer groups of security professionals in similar organizations. Organizations select groups and associations based on organizational missions/business functions. Organizations share threat, vulnerability, and incident information consistent with applicable federal laws, Executive Orders, directives, policies, regulations, standards, and guidance. Related control: SI-5.</t>
  </si>
  <si>
    <t>THREAT AWARENESS PROGRAM</t>
  </si>
  <si>
    <t>Supplemental Guidance: Because of the constantly changing and increasing sophistication of adversaries, especially the advanced persistent threat (APT), it is becoming more likely that adversaries may successfully breach or compromise organizational information systems. One of the best techniques to address this concern is for organizations to share threat information. This can include, for example, sharing threat events (i.e., tactics, techniques, and procedures) that organizations have experienced, mitigations that organizations have found are effective against certain types of threats, threat intelligence (i.e., indications and warnings about threats that are likely to occur). Threat information sharing may be bilateral (e.g., government-commercial cooperatives, government-government cooperatives), or multilateral (e.g., organizations taking part in threat-sharing consortia). Threat information may be highly sensitive requiring special agreements and protection, or less sensitive and freely shared. Related controls: PM-12, PM-16.</t>
  </si>
  <si>
    <t>SENIOR INFORMATION SECURITY OFFICER</t>
  </si>
  <si>
    <t>Supplemental Guidance: The security officer described in this control is an organizational official. For a federal agency (as defined in applicable federal laws, Executive Orders, directives, policies, or regulations) this official is the Senior Agency Information Security Officer. Organizations may also refer to this official as the Senior Information Security Officer or Chief Information Security Officer.</t>
  </si>
  <si>
    <t>INFORMATION SECURITY RESOURCES</t>
  </si>
  <si>
    <t>The organization:
a. Ensures that all capital planning and investment requests include the resources needed to implement the information security program and documents all exceptions to this requirement;
b. Employs a business case/Exhibit 300/Exhibit 53 to record the resources required; and
c. Ensures that information security resources are available for expenditure as planned.</t>
  </si>
  <si>
    <t>Supplemental Guidance: Organizations consider establishing champions for information security efforts and as part of including the necessary resources, assign specialized expertise and resources as needed. Organizations may designate and empower an Investment Review Board (or similar group) to manage and provide oversight for the information security-related aspects of the capital planning and investment control process. Related controls: PM-4, SA-2.</t>
  </si>
  <si>
    <t>PLAN OF ACTION AND MILESTONES PROCESS</t>
  </si>
  <si>
    <t>The organization:
a. Implements a process for ensuring that plans of action and milestones for the security program and associated organizational information systems:
    1. Are developed and maintained;
    2. Document the remedial information security actions to adequately respond to risk to organizational operations and assets, individuals, other organizations, and the Nation; and
    3. Are reported in accordance with OMB FISMA reporting requirements.
b. Reviews plans of action and milestones for consistency with the organizational risk management strategy and organization-wide priorities for risk response actions.</t>
  </si>
  <si>
    <t>Supplemental Guidance: The plan of action and milestones is a key document in the information security program and is subject to federal reporting requirements established by OMB. With the increasing emphasis on organization-wide risk management across all three tiers in the risk management hierarchy (i.e., organization, mission/business process, and information system), organizations view plans of action and milestones from an organizational perspective, prioritizing risk response actions and ensuring consistency with the goals and objectives of the organization. Plan of action and milestones updates are based on findings from security control assessments and continuous monitoring activities. OMB FISMA reporting guidance contains instructions regarding organizational plans of action and milestones. Related control: CA-5.</t>
  </si>
  <si>
    <t>INFORMATION SYSTEM INVENTORY</t>
  </si>
  <si>
    <t>Supplemental Guidance: This control addresses the inventory requirements in FISMA. OMB provides guidance on developing information systems inventories and associated reporting requirements. For specific information system inventory reporting requirements, organizations consult OMB annual FISMA reporting guidance.</t>
  </si>
  <si>
    <t>INFORMATION SECURITY MEASURES OF PERFORMANCE</t>
  </si>
  <si>
    <t>The organization develops, monitors, and reports on the results of information security measures of performance.</t>
  </si>
  <si>
    <t>Supplemental Guidance: Measures of performance are outcome-based metrics used by an organization to measure the effectiveness or efficiency of the information security program and the security controls employed in support of the program.</t>
  </si>
  <si>
    <t>ENTERPRISE ARCHITECTURE</t>
  </si>
  <si>
    <t xml:space="preserve">The organization develops an enterprise architecture with consideration for information security and the resulting risk to organizational operations, organizational assets, individuals, other organizations, and the Nation.
</t>
  </si>
  <si>
    <t>Supplemental Guidance: The enterprise architecture developed by the organization is aligned with the Federal Enterprise Architecture. The integration of information security requirements and associated security controls into the organization’s enterprise architecture helps to ensure that security considerations are addressed by organizations early in the system development life cycle and are directly and explicitly related to the organization’s mission/business processes. This process of security requirements integration also embeds into the enterprise architecture, an integral information security architecture consistent with organizational risk management and information security strategies. For PM-7, the information security architecture is developed at a system-of-systems level (organization-wide), representing all of the organizational information systems. For PL-8, the information security architecture is developed at a level representing an individual information system but at the same time, is consistent with the information security architecture defined for the organization. Security requirements and security control integration are most effectively accomplished through the application of the Risk Management Framework and supporting security standards and guidelines. The Federal Segment Architecture Methodology provides guidance on integrating information security requirements and security controls into enterprise architectures. Related controls: PL-2, PL-8, PM-11, RA-2, SA-3.</t>
  </si>
  <si>
    <t>CRITICAL INFRASTRUCTURE PLAN</t>
  </si>
  <si>
    <t>The organization addresses information security issues in the development, documentation, and updating of a critical infrastructure and key resources protection plan.</t>
  </si>
  <si>
    <t>Supplemental Guidance: Protection strategies are based on the prioritization of critical assets and resources. The requirement and guidance for defining critical infrastructure and key resources and for preparing an associated critical infrastructure protection plan are found in applicable federal laws, Executive Orders, directives, policies, regulations, standards, and guidance. Related controls: PM-1, PM-9, PM-11, RA-3.</t>
  </si>
  <si>
    <t>RISK MANAGEMENT STRATEGY</t>
  </si>
  <si>
    <t>The organization:
a. Develops a comprehensive strategy to manage risk to organizational operations and assets, individuals, other organizations, and the Nation associated with the operation and use of information systems;
b. Implements the risk management strategy consistently across the organization; and
c. Reviews and updates the risk management strategy [Assignment: organization-defined frequency] or as required, to address organizational changes.</t>
  </si>
  <si>
    <t>Supplemental Guidance: An organization-wide risk management strategy includes, for example, an unambiguous expression of the risk tolerance for the organization, acceptable risk assessment methodologies, risk mitigation strategies, a process for consistently evaluating risk across the organization with respect to the organization’s risk tolerance, and approaches for monitoring risk over time. The use of a risk executive function can facilitate consistent, organization-wide application of the risk management strategy. The organization-wide risk management strategy can be informed by risk-related inputs from other sources both internal and external to the organization to ensure the strategy is both broad-based and comprehensive. Related control: RA-3.</t>
  </si>
  <si>
    <t>PERSONNEL SECURITY POLICY AND PROCEDURES</t>
  </si>
  <si>
    <t>The organization:
a. Develops, documents, and disseminates to [Assignment: organization-defined personnel or roles]:
    1. A personnel security policy that addresses purpose, scope, roles, responsibilities, management commitment, coordination among organizational entities, and compliance; and
    2. Procedures to facilitate the implementation of the personnel security policy and associated personnel security controls; and
b. Reviews and updates the current:
    1. Personnel security policy [Assignment: organization-defined frequency]; and
    2. Personnel security procedures [Assignment: organization-defined frequency].</t>
  </si>
  <si>
    <t>Supplemental Guidance: This control addresses the establishment of policy and procedures for the effective implementation of selected security controls and control enhancements in the PS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</si>
  <si>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POSITION RISK DESIGNATION</t>
  </si>
  <si>
    <t>The organization:
a. Assigns a risk designation to all organizational positions;
b. Establishes screening criteria for individuals filling those positions; and
c. Reviews and updates position risk designations [Assignment: organization-defined frequency].</t>
  </si>
  <si>
    <t>Supplemental Guidance: Position risk designations reflect Office of Personnel Management policy and guidance. Risk designations can guide and inform the types of authorizations individuals receive when accessing organizational information and information systems. Position screening criteria include explicit information security role appointment requirements (e.g., training, security clearances). Related controls: AT-3, PL-2, PS-3.</t>
  </si>
  <si>
    <t>PERSONNEL SCREENING</t>
  </si>
  <si>
    <t>The organization:
a. Screens individuals prior to authorizing access to the information system; and
b. Rescreens individuals according to [Assignment: organization -defined conditions requiring rescreening and, where re-screening is so indicated, the frequency of such rescreening].</t>
  </si>
  <si>
    <t>Supplemental Guidance: Personnel screening and rescreening activities reflect applicable federal laws, Executive Orders, directives, regulations, policies, standards, guidance, and specific criteria established for the risk designations of assigned positions. Organizations may define different rescreening conditions and frequencies for personnel accessing information systems based on types of information processed, stored, or transmitted by the systems. Related controls: AC-2, IA-4, PE-2, PS-2.</t>
  </si>
  <si>
    <t>PERSONNEL SCREENING | CLASSIFIED INFORMATION</t>
  </si>
  <si>
    <t>The organization ensures that individuals accessing an information system processing, storing, or transmitting classified information are cleared and indoctrinated to the highest classification level of the information to which they have access on the system.</t>
  </si>
  <si>
    <t>Supplemental Guidance: Related controls: AC-3, AC-4.</t>
  </si>
  <si>
    <t>PERSONNEL SCREENING | FORMAL INDOCTRINATION</t>
  </si>
  <si>
    <t>Supplemental Guidance: Types of classified information requiring formal indoctrination include, for example, Special Access Program (SAP), Restricted Data (RD), and Sensitive Compartment Information (SCI). Related controls: AC-3, AC-4.</t>
  </si>
  <si>
    <t>PERSONNEL SCREENING | INFORMATION WITH SPECIAL PROTECTION MEASURES</t>
  </si>
  <si>
    <t>The organization ensures that individuals accessing an information system processing, storing, or transmitting information requiring special protection:
(a) Have valid access authorizations that are demonstrated by assigned official government duties; and
(b) Satisfy [Assignment: organization-defined additional personnel screening criteria].</t>
  </si>
  <si>
    <t>Supplemental Guidance: Organizational information requiring special protection includes, for example, Controlled Unclassified Information (CUI) and Sources and Methods Information (SAMI). Personnel security criteria include, for example, position sensitivity background screening requirements.</t>
  </si>
  <si>
    <t>PERSONNEL TERMINATION</t>
  </si>
  <si>
    <t>The organization, upon termination of individual employment:
a. Disables information system access within [Assignment: organization-defined time period];
b. Terminates/revokes any authenticators/credentials associated with the individual;
c. Conducts exit interviews that include a discussion of [Assignment: organization-defined information security topics];
d. Retrieves all security-related organizational information system-related property;
e. Retains access to organizational information and information systems formerly controlled by terminated individual; and
f. Notifies [Assignment: organization-defined personnel or roles] within [Assignment: organization-defined time period].</t>
  </si>
  <si>
    <t>Supplemental Guidance: Information system-related property includes, for example, hardware authentication tokens, system administration technical manuals, keys, identification cards, and building passes. Exit interviews ensure that terminated individuals understand the security constraints imposed by being former employees and that proper accountability is achieved for information system-related property. Security topics of interest at exit interviews can include, for example, reminding terminated individuals of nondisclosure agreements and potential limitations on future employment. Exit interviews may not be possible for some terminated individuals, for example, in cases related to job abandonment, illnesses, and nonavailability of supervisors. Exit interviews are important for individuals with security clearances. Timely execution of termination actions is essential for individuals terminated for cause. In certain situations, organizations consider disabling the information system accounts of individuals that are being terminated prior to the individuals being notified. Related controls: AC-2, IA-4, PE-2, PS-5, PS-6.</t>
  </si>
  <si>
    <t>PERSONNEL TERMINATION | POST-EMPLOYMENT REQUIREMENTS</t>
  </si>
  <si>
    <t>The organization:
(a) Notifies terminated individuals of applicable, legally binding post-employment requirements for the protection of organizational information; and
(b) Requires terminated individuals to sign an acknowledgment of post-employment requirements as part of the organizational termination process.</t>
  </si>
  <si>
    <t>Supplemental Guidance: Organizations consult with the Office of the General Counsel regarding matters of post-employment requirements on terminated individuals.</t>
  </si>
  <si>
    <t>PERSONNEL TERMINATION | AUTOMATED NOTIFICATION</t>
  </si>
  <si>
    <t>The organization employs automated mechanisms to notify [Assignment: organization-defined personnel or roles] upon termination of an individual.</t>
  </si>
  <si>
    <t>Supplemental Guidance: In organizations with a large number of employees, not all personnel who need to know about termination actions receive the appropriate notifications—or, if such notifications are received, they may not occur in a timely manner. Automated mechanisms can be used to send automatic alerts or notifications to specific organizational personnel or roles (e.g., management personnel, supervisors, personnel security officers, information security officers, systems administrators, or information technology administrators) when individuals are terminated. Such automatic alerts or notifications can be conveyed in a variety of ways, including, for example, telephonically, via electronic mail, via text message, or via websites.</t>
  </si>
  <si>
    <t>PERSONNEL TRANSFER</t>
  </si>
  <si>
    <t>The organization:
a. Reviews and confirms ongoing operational need for current logical and physical access authorizations to information systems/facilities when individuals are reassigned or transferred to other positions within the organization;
b. Initiates [Assignment: organization-defined transfer or reassignment actions] within [Assignment: organization-defined time period following the formal transfer action];
c. Modifies access authorization as needed to correspond with any changes in operational need due to reassignment or transfer; and
d. Notifies [Assignment: organization-defined personnel or roles] within [Assignment: organization-defined time period].</t>
  </si>
  <si>
    <t>Supplemental Guidance: This control applies when reassignments or transfers of individuals are permanent or of such extended durations as to make the actions warranted. Organizations define actions appropriate for the types of reassignments or transfers, whether permanent or extended. Actions that may be required for personnel transfers or reassignments to other positions within organizations include, for example: (i) returning old and issuing new keys, identification cards, and building passes; (ii) closing information system accounts and establishing new accounts; (iii) changing information system access authorizations (i.e., privileges); and (iv) providing for access to official records to which individuals had access at previous work locations and in previous information system accounts. Related controls: AC-2, IA-4, PE-2, PS-4.</t>
  </si>
  <si>
    <t>ACCESS AGREEMENTS</t>
  </si>
  <si>
    <t>The organization:
a. Develops and documents access agreements for organizational information systems;
b. Reviews and updates the access agreements [Assignment: organization-defined frequency]; and
c. Ensures that individuals requiring access to organizational information and information systems:
    1. Sign appropriate access agreements prior to being granted access; and
    2. Re-sign access agreements to maintain access to organizational information systems when access agreements have been updated or [Assignment: organization-defined frequency].</t>
  </si>
  <si>
    <t>Supplemental Guidance: Access agreements include, for example, nondisclosure agreements, acceptable use agreements, rules of behavior, and conflict-of-interest agreements. Signed access agreements include an acknowledgement that individuals have read, understand, and agree to abide by the constraints associated with organizational information systems to which access is authorized. Organizations can use electronic signatures to acknowledge access agreements unless specifically prohibited by organizational policy. Related control: PL-4, PS-2, PS-3, PS-4, PS-8.</t>
  </si>
  <si>
    <t>ACCESS AGREEMENTS | INFORMATION REQUIRING SPECIAL PROTECTION</t>
  </si>
  <si>
    <t>[Withdrawn: Incorporated into PS-3].</t>
  </si>
  <si>
    <t>ACCESS AGREEMENTS | CLASSIFIED INFORMATION REQUIRING SPECIAL PROTECTION</t>
  </si>
  <si>
    <t>The organization ensures that access to classified information requiring special protection is granted only to individuals who:
(a) Have a valid access authorization that is demonstrated by assigned official government duties;
(b) Satisfy associated personnel security criteria; and
(c) Have read, understood, and signed a nondisclosure agreement.</t>
  </si>
  <si>
    <t>Supplemental Guidance: Classified information requiring special protection includes, for example, collateral information, Special Access Program (SAP) information, and Sensitive Compartmented Information (SCI). Personnel security criteria reflect applicable federal laws, Executive Orders, directives, regulations, policies, standards, and guidance.</t>
  </si>
  <si>
    <t>ACCESS AGREEMENTS | POST-EMPLOYMENT REQUIREMENTS</t>
  </si>
  <si>
    <t>The organization:
(a) Notifies individuals of applicable, legally binding post-employment requirements for protection of organizational information; and
(b) Requires individuals to sign an acknowledgment of these requirements, if applicable, as part of granting initial access to covered information.</t>
  </si>
  <si>
    <t>THIRD-PARTY PERSONNEL SECURITY</t>
  </si>
  <si>
    <t>The organization:
a. Establishes personnel security requirements including security roles and responsibilities for third-party providers;
b. Requires third-party providers to comply with personnel security policies and procedures established by the organization;
c. Documents personnel security requirements;
d. Requires third-party providers to notify [Assignment: organization-defined personnel or roles] of any personnel transfers or terminations of third-party personnel who possess organizational credentials and/or badges, or who have information system privileges within [Assignment: organization-defined time period]; and
e. Monitors provider compliance.</t>
  </si>
  <si>
    <t>Supplemental Guidance: Third-party providers include, for example, service bureaus, contractors, and other organizations providing information system development, information technology services, outsourced applications, and network and security management. Organizations explicitly include personnel security requirements in acquisition-related documents. Third-party providers may have personnel working at organizational facilities with credentials, badges, or information system privileges issued by organizations. Notifications of third-party personnel changes ensure appropriate termination of privileges and credentials. Organizations define the transfers and terminations deemed reportable by security-related characteristics that include, for example, functions, roles, and nature of credentials/privileges associated with individuals transferred or terminated. Related controls: PS-2, PS-3, PS-4, PS-5, PS-6, SA-9, SA-21.</t>
  </si>
  <si>
    <t>PERSONNEL SANCTIONS</t>
  </si>
  <si>
    <t>The organization:
a. Employs a formal sanctions process for individuals failing to comply with established information security policies and procedures; and
b. Notifies [Assignment: organization-defined personnel or roles] within [Assignment: organization-defined time period] when a formal employee sanctions process is initiated, identifying the individual sanctioned and the reason for the sanction.</t>
  </si>
  <si>
    <t>Supplemental Guidance: Organizational sanctions processes reflect applicable federal laws, Executive Orders, directives, regulations, policies, standards, and guidance. Sanctions processes are described in access agreements and can be included as part of general personnel policies and procedures for organizations. Organizations consult with the Office of the General Counsel regarding matters of employee sanctions. Related controls: PL-4, PS-6.</t>
  </si>
  <si>
    <t>RISK ASSESSMENT POLICY AND PROCEDURES</t>
  </si>
  <si>
    <t>The organization:
a. Develops, documents, and disseminates to [Assignment: organization-defined personnel or roles]:
    1. A risk assessment policy that addresses purpose, scope, roles, responsibilities, management commitment, coordination among organizational entities, and compliance; and
    2. Procedures to facilitate the implementation of the risk assessment policy and associated risk assessment controls; and
b. Reviews and updates the current:
    1. Risk assessment policy [Assignment: organization-defined frequency]; and
    2. Risk assessment procedures [Assignment: organization-defined frequency].</t>
  </si>
  <si>
    <t>Supplemental Guidance: This control addresses the establishment of policy and procedures for the effective implementation of selected security controls and control enhancements in the RA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</si>
  <si>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SECURITY CATEGORIZATION</t>
  </si>
  <si>
    <t>The organization:
a. Categorizes information and the information system in accordance with applicable federal laws, Executive Orders, directives, policies, regulations, standards, and guidance;
b. Documents the security categorization results (including supporting rationale) in the security plan for the information system; and
c. Ensures that the security categorization decision is reviewed and approved by the authorizing official or authorizing official designated representative.</t>
  </si>
  <si>
    <t>Supplemental Guidance: Clearly defined authorization boundaries are a prerequisite for effective security categorization decisions. Security categories describe the potential adverse impacts to organizational operations, organizational assets, and individuals if organizational information and information systems are comprised through a loss of confidentiality, integrity, or availability. Organizations conduct the security categorization process as an organization-wide activity with the involvement of chief information officers, senior information security officers, information system owners, mission/business owners, and information owners/stewards. Organizations also consider the potential adverse impacts to other organizations and, in accordance with the USA PATRIOT Act of 2001 and Homeland Security Presidential Directives, potential national-level adverse impacts. Security categorization processes carried out by organizations facilitate the development of inventories of information assets, and along with CM-8, mappings to specific information system components where information is processed, stored, or transmitted. Related controls: CM-8, MP-4, RA-3, SC-7.</t>
  </si>
  <si>
    <t>RISK ASSESSMENT</t>
  </si>
  <si>
    <t>The organization:
a. Conducts an assessment of risk, including the likelihood and magnitude of harm, from the unauthorized access, use, disclosure, disruption, modification, or destruction of the information system and the information it processes, stores, or transmits;
b. Documents risk assessment results in [Selection: security plan; risk assessment report; [Assignment: organization-defined document]];
c. Reviews risk assessment results [Assignment: organization-defined frequency];
d. Disseminates risk assessment results to [Assignment: organization-defined personnel or roles]; and
e. Updates the risk assessment [Assignment: organization-defined frequency] or whenever there are significant changes to the information system or environment of operation (including the identification of new threats and vulnerabilities), or other conditions that may impact the security state of the system.</t>
  </si>
  <si>
    <t>Supplemental Guidance: Clearly defined authorization boundaries are a prerequisite for effective risk assessments. Risk assessments take into account threats, vulnerabilities, likelihood, and impact to organizational operations and assets, individuals, other organizations, and the Nation based on the operation and use of information systems. Risk assessments also take into account risk from external parties (e.g., service providers, contractors operating information systems on behalf of the organization, individuals accessing organizational information systems, outsourcing entities). In accordance with OMB policy and related E-authentication initiatives, authentication of public users accessing federal information systems may also be required to protect nonpublic or privacy-related information. As such, organizational assessments of risk also address public access to federal information systems.
Risk assessments (either formal or informal) can be conducted at all three tiers in the risk management hierarchy (i.e., organization level, mission/business process level, or information system level) and at any phase in the system development life cycle. Risk assessments can also be conducted at various steps in the Risk Management Framework, including categorization, security control selection, security control implementation, security control assessment, information system authorization, and security control monitoring. RA-3 is noteworthy in that the control must be partially implemented prior to the implementation of other controls in order to complete the first two steps in the Risk Management Framework. Risk assessments can play an important role in security control selection processes, particularly during the application of tailoring guidance, which includes security control supplementation. Related controls: RA-2, PM-9.</t>
  </si>
  <si>
    <t>RISK ASSESSMENT UPDATE</t>
  </si>
  <si>
    <t>[Withdrawn: Incorporated into RA-3].</t>
  </si>
  <si>
    <t>VULNERABILITY SCANNING</t>
  </si>
  <si>
    <t>The organization:
a. Scans for vulnerabilities in the information system and hosted applications [Assignment: organization-defined frequency and/or randomly in accordance with organization-defined process] and when new vulnerabilities potentially affecting the system/applications are identified and reported;
b. Employs vulnerability scanning tools and techniques that facilitate interoperability among tools and automate parts of the vulnerability management process by using standards for:
    1. Enumerating platforms, software flaws, and improper configurations;
    2. Formatting checklists and test procedures; and
    3. Measuring vulnerability impact;
c. Analyzes vulnerability scan reports and results from security control assessments;
d. Remediates legitimate vulnerabilities [Assignment: organization-defined response times] in accordance with an organizational assessment of risk; and
e. Shares information obtained from the vulnerability scanning process and security control assessments with [Assignment: organization-defined personnel or roles] to help eliminate similar vulnerabilities in other information systems (i.e., systemic weaknesses or deficiencies).</t>
  </si>
  <si>
    <t>Supplemental Guidance: Security categorization of information systems guides the frequency and comprehensiveness of vulnerability scans. Organizations determine the required vulnerability scanning for all information system components, ensuring that potential sources of vulnerabilities such as networked printers, scanners, and copiers are not overlooked. Vulnerability analyses for custom software applications may require additional approaches such as static analysis, dynamic analysis, binary analysis, or a hybrid of the three approaches. Organizations can employ these analysis approaches in a variety of tools (e.g., web-based application scanners, static analysis tools, binary analyzers) and in source code reviews. Vulnerability scanning includes, for example: (i) scanning for patch levels; (ii) scanning for functions, ports, protocols, and services that should not be accessible to users or devices; and (iii) scanning for improperly configured or incorrectly operating information flow control mechanisms. Organizations consider using tools that express vulnerabilities in the Common Vulnerabilities and Exposures (CVE) naming convention and that use the Open Vulnerability Assessment Language (OVAL) to determine/test for the presence of vulnerabilities. Suggested sources for vulnerability information include the Common Weakness Enumeration (CWE) listing and the National Vulnerability Database (NVD). In addition, security control assessments such as red team exercises provide other sources of potential vulnerabilities for which to scan. Organizations also consider using tools that express vulnerability impact by the Common Vulnerability Scoring System (CVSS). Related controls: CA-2, CA-7, CM-4, CM-6, RA-2, RA-3, SA-11, SI-2.</t>
  </si>
  <si>
    <t>VULNERABILITY SCANNING | UPDATE TOOL CAPABILITY</t>
  </si>
  <si>
    <t>Supplemental Guidance: The vulnerabilities to be scanned need to be readily updated as new vulnerabilities are discovered, announced, and scanning methods developed. This updating process helps to ensure that potential vulnerabilities in the information system are identified and addressed as quickly as possible. Related controls: SI-3, SI-7.</t>
  </si>
  <si>
    <t>VULNERABILITY SCANNING | CORRELATE SCANNING INFORMATION</t>
  </si>
  <si>
    <t>VULNERABILITY SCANNING | UPDATE BY FREQUENCY / PRIOR TO NEW SCAN / WHEN IDENTIFIED</t>
  </si>
  <si>
    <t>The organization updates the information system vulnerabilities scanned [Selection (one or more): [Assignment: organization-defined frequency]; prior to a new scan; when new vulnerabilities are identified and reported].</t>
  </si>
  <si>
    <t>Supplemental Guidance: Related controls: SI-3, SI-5.</t>
  </si>
  <si>
    <t>VULNERABILITY SCANNING | BREADTH / DEPTH OF COVERAGE</t>
  </si>
  <si>
    <t>The organization employs vulnerability scanning procedures that can identify the breadth and depth of coverage (i.e., information system components scanned and vulnerabilities checked).</t>
  </si>
  <si>
    <t>VULNERABILITY SCANNING | DISCOVERABLE INFORMATION</t>
  </si>
  <si>
    <t>The organization determines what information about the information system is discoverable by adversaries and subsequently takes [Assignment: organization-defined corrective actions].</t>
  </si>
  <si>
    <t>Supplemental Guidance: Discoverable information includes information that adversaries could obtain without directly compromising or breaching the information system, for example, by collecting information the system is exposing or by conducting extensive searches of the web. Corrective actions can include, for example, notifying appropriate organizational personnel, removing designated information, or changing the information system to make designated information less relevant or attractive to adversaries. Related control: AU-13.</t>
  </si>
  <si>
    <t>VULNERABILITY SCANNING | PRIVILEGED ACCESS</t>
  </si>
  <si>
    <t>The information system implements privileged access authorization to [Assignment: organization-identified information system components] for selected [Assignment: organization-defined vulnerability scanning activities].</t>
  </si>
  <si>
    <t>Supplemental Guidance: In certain situations, the nature of the vulnerability scanning may be more intrusive or the information system component that is the subject of the scanning may contain highly sensitive information. Privileged access authorization to selected system components facilitates more thorough vulnerability scanning and also protects the sensitive nature of such scanning.</t>
  </si>
  <si>
    <t>VULNERABILITY SCANNING | AUTOMATED TREND ANALYSES</t>
  </si>
  <si>
    <t>Supplemental Guidance: Related controls: IR-4, IR-5, SI-4.</t>
  </si>
  <si>
    <t>VULNERABILITY SCANNING | AUTOMATED DETECTION AND NOTIFICATION OF UNAUTHORIZED COMPONENTS</t>
  </si>
  <si>
    <t>[Withdrawn: Incorporated into CM-8].</t>
  </si>
  <si>
    <t>VULNERABILITY SCANNING | REVIEW HISTORIC AUDIT LOGS</t>
  </si>
  <si>
    <t>Supplemental Guidance: Related control: AU-6.</t>
  </si>
  <si>
    <t>VULNERABILITY SCANNING | PENETRATION TESTING AND ANALYSES</t>
  </si>
  <si>
    <t>[Withdrawn: Incorporated into CA-8].</t>
  </si>
  <si>
    <t>TECHNICAL SURVEILLANCE COUNTERMEASURES SURVEY</t>
  </si>
  <si>
    <t>The organization employs a technical surveillance countermeasures survey at [Assignment: organization-defined locations] [Selection (one or more): [Assignment: organization-defined frequency]; [Assignment: organization-defined events or indicators occur]].</t>
  </si>
  <si>
    <t>Supplemental Guidance: Technical surveillance countermeasures surveys are performed by qualified personnel to detect the presence of technical surveillance devices/hazards and to identify technical security weaknesses that could aid in the conduct of technical penetrations of surveyed facilities. Such surveys provide evaluations of the technical security postures of organizations and facilities and typically include thorough visual, electronic, and physical examinations in and about surveyed facilities. The surveys also provide useful input into risk assessments and organizational exposure to potential adversaries.</t>
  </si>
  <si>
    <t>SYSTEM AND SERVICES ACQUISITION POLICY AND PROCEDURES</t>
  </si>
  <si>
    <t>The organization:
a. Develops, documents, and disseminates to [Assignment: organization-defined personnel or roles]:
    1. A system and services acquisition policy that addresses purpose, scope, roles, responsibilities, management commitment, coordination among organizational entities, and compliance; and
    2. Procedures to facilitate the implementation of the system and services acquisition policy and associated system and services acquisition controls; and
b. Reviews and updates the current:
    1. System and services acquisition policy [Assignment: organization-defined frequency]; and
    2. System and services acquisition procedures [Assignment: organization-defined frequency].</t>
  </si>
  <si>
    <t>Supplemental Guidance: This control addresses the establishment of policy and procedures for the effective implementation of selected security controls and control enhancements in the SA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</si>
  <si>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DEVELOPER CONFIGURATION MANAGEMENT</t>
  </si>
  <si>
    <t>The organization requires the developer of the information system, system component, or information system service to:
a. Perform configuration management during system, component, or service [Selection (one or more): design; development; implementation; operation];
b. Document, manage, and control the integrity of changes to [Assignment: organization-defined configuration items under configuration management];
c. Implement only organization-approved changes to the system, component, or service;
d. Document approved changes to the system, component, or service and the potential security impacts of such changes; and
e. Track security flaws and flaw resolution within the system, component, or service and report findings to [Assignment: organization-defined personnel].</t>
  </si>
  <si>
    <t>Supplemental Guidance: This control also applies to organizations conducting internal information systems development and integration. Organizations consider the quality and completeness of the configuration management activities conducted by developers as evidence of applying effective security safeguards. Safeguards include, for example, protecting from unauthorized modification or destruction, the master copies of all material used to generate security-relevant portions of the system hardware, software, and firmware. Maintaining the integrity of changes to the information system, information system component, or information system service requires configuration control throughout the system development life cycle to track authorized changes and prevent unauthorized changes. Configuration items that are placed under configuration management (if existence/use is required by other security controls) include: the formal model; the functional, high-level, and low-level design specifications; other design data; implementation documentation; source code and hardware schematics; the running version of the object code; tools for comparing new versions of security-relevant hardware descriptions and software/firmware source code with previous versions; and test fixtures and documentation. Depending on the mission/business needs of organizations and the nature of the contractual relationships in place, developers may provide configuration management support during the operations and maintenance phases of the life cycle. Related controls: CM-3, CM-4, CM-9, SA-12, SI-2.</t>
  </si>
  <si>
    <t>DEVELOPER CONFIGURATION MANAGEMENT | SOFTWARE / FIRMWARE INTEGRITY VERIFICATION</t>
  </si>
  <si>
    <t>Supplemental Guidance: This control enhancement allows organizations to detect unauthorized changes to software and firmware components through the use of tools, techniques, and/or mechanisms provided by developers. Integrity checking mechanisms can also address counterfeiting of software and firmware components. Organizations verify the integrity of software and firmware components, for example, through secure one-way hashes provided by developers. Delivered software and firmware components also include any updates to such components. Related control: SI-7.</t>
  </si>
  <si>
    <t>DEVELOPER CONFIGURATION MANAGEMENT | ALTERNATIVE CONFIGURATION MANAGEMENT PROCESSES</t>
  </si>
  <si>
    <t>Supplemental Guidance: Alternate configuration management processes may be required, for example, when organizations use commercial off-the-shelf (COTS) information technology products. Alternate configuration management processes include organizational personnel that: (i) are responsible for reviewing/approving proposed changes to information systems, system components, and information system services; and (ii) conduct security impact analyses prior to the implementation of any changes to systems, components, or services (e.g., a configuration control board that considers security impacts of changes during development and includes representatives of both the organization and the developer, when applicable).</t>
  </si>
  <si>
    <t>DEVELOPER CONFIGURATION MANAGEMENT | HARDWARE INTEGRITY VERIFICATION</t>
  </si>
  <si>
    <t>Supplemental Guidance: This control enhancement allows organizations to detect unauthorized changes to hardware components through the use of tools, techniques, and/or mechanisms provided by developers. Organizations verify the integrity of hardware components, for example, with hard-to-copy labels and verifiable serial numbers provided by developers, and by requiring the implementation of anti-tamper technologies. Delivered hardware components also include updates to such components. Related control: SI-7.</t>
  </si>
  <si>
    <t>DEVELOPER CONFIGURATION MANAGEMENT | TRUSTED GENERATION</t>
  </si>
  <si>
    <t>The organization requires the developer of the information system, system component, or information system service to employ tools for comparing newly generated versions of security-relevant hardware descriptions and software/firmware source and object code with previous versions.</t>
  </si>
  <si>
    <t>Supplemental Guidance: This control enhancement addresses changes to hardware, software, and firmware components between versions during development. In contrast, SA-10 (1) and SA-10 (3) allow organizations to detect unauthorized changes to hardware, software, and firmware components through the use of tools, techniques, and/or mechanisms provided by developers.</t>
  </si>
  <si>
    <t>DEVELOPER CONFIGURATION MANAGEMENT | MAPPING INTEGRITY FOR VERSION CONTROL</t>
  </si>
  <si>
    <t>Supplemental Guidance: This control enhancement addresses changes to hardware, software, and firmware components during initial development and during system life cycle updates. Maintaining the integrity between the master copies of security-relevant hardware, software, and firmware (including designs and source code) and the equivalent data in master copies on-site in operational environments is essential to ensure the availability of organizational information systems supporting critical missions and/or business functions.</t>
  </si>
  <si>
    <t>DEVELOPER CONFIGURATION MANAGEMENT | TRUSTED DISTRIBUTION</t>
  </si>
  <si>
    <t>Supplemental Guidance: The trusted distribution of security-relevant hardware, software, and firmware updates helps to ensure that such updates are faithful representations of the master copies maintained by the developer and have not been tampered with during distribution.</t>
  </si>
  <si>
    <t>DEVELOPER SECURITY TESTING AND EVALUATION</t>
  </si>
  <si>
    <t>The organization requires the developer of the information system, system component, or information system service to:
a. Create and implement a security assessment plan;
b. Perform [Selection (one or more): unit; integration; system; regression] testing/evaluation at [Assignment: organization-defined depth and coverage];
c. Produce evidence of the execution of the security assessment plan and the results of the security testing/evaluation;
d. Implement a verifiable flaw remediation process; and
e. Correct flaws identified during security testing/evaluation.</t>
  </si>
  <si>
    <t>Supplemental Guidance: Developmental security testing/evaluation occurs at all post‐design phases of the system development life cycle. Such testing/evaluation confirms that the required security controls are implemented correctly, operating as intended, enforcing the desired security policy, and meeting established security requirements. Security properties of information systems may be affected by the interconnection of system components or changes to those components. These interconnections or changes (e.g., upgrading or replacing applications and operating systems) may adversely affect previously implemented security controls. This control provides additional types of security testing/evaluation that developers can conduct to reduce or eliminate potential flaws. Testing custom software applications may require approaches such as static analysis, dynamic analysis, binary analysis, or a hybrid of the three approaches. Developers can employ these analysis approaches in a variety of tools (e.g., web-based application scanners, static analysis tools, binary analyzers) and in source code reviews. Security assessment plans provide the specific activities that developers plan to carry out including the types of analyses, testing, evaluation, and reviews of software and firmware components, the degree of rigor to be applied, and the types of artifacts produced during those processes. The depth of security testing/evaluation refers to the rigor and level of detail associated with the assessment process (e.g., black box, gray box, or white box testing). The coverage of security testing/evaluation refers to the scope (i.e., number and type) of the artifacts included in the assessment process. Contracts specify the acceptance criteria for security assessment plans, flaw remediation processes, and the evidence that the plans/processes have been diligently applied. Methods for reviewing and protecting assessment plans, evidence, and documentation are commensurate with the security category or classification level of the information system. Contracts may specify documentation protection requirements. Related controls: CA-2, CM-4, SA-3, SA-4, SA-5, SI-2.</t>
  </si>
  <si>
    <t>DEVELOPER SECURITY TESTING AND EVALUATION | STATIC CODE ANALYSIS</t>
  </si>
  <si>
    <t>The organization requires the developer of the information system, system component, or information system service to employ static code analysis tools to identify common flaws and document the results of the analysis.</t>
  </si>
  <si>
    <t>Supplemental Guidance: Static code analysis provides a technology and methodology for security reviews. Such analysis can be used to identify security vulnerabilities and enforce security coding practices. Static code analysis is most effective when used early in the development process, when each code change can be automatically scanned for potential weaknesses. Static analysis can provide clear remediation guidance along with defects to enable developers to fix such defects. Evidence of correct implementation of static analysis can include, for example, aggregate defect density for critical defect types, evidence that defects were inspected by developers or security professionals, and evidence that defects were fixed. An excessively high density of ignored findings (commonly referred to as ignored or false positives) indicates a potential problem with the analysis process or tool. In such cases, organizations weigh the validity of the evidence against evidence from other sources.</t>
  </si>
  <si>
    <t>DEVELOPER SECURITY TESTING AND EVALUATION | THREAT AND VULNERABILITY ANALYSES</t>
  </si>
  <si>
    <t>The organization requires the developer of the information system, system component, or information system service to perform threat and vulnerability analyses and subsequent testing/evaluation of the as-built system, component, or service.</t>
  </si>
  <si>
    <t>Supplemental Guidance: Applications may deviate significantly from the functional and design specifications created during the requirements and design phases of the system development life cycle. Therefore, threat and vulnerability analyses of information systems, system components, and information system services prior to delivery are critical to the effective operation of those systems, components, and services. Threat and vulnerability analyses at this phase of the life cycle help to ensure that design or implementation changes have been accounted for, and that any new vulnerabilities created as a result of those changes have been reviewed and mitigated. Related controls: PM-15, RA-5.</t>
  </si>
  <si>
    <t>DEVELOPER SECURITY TESTING AND EVALUATION | INDEPENDENT VERIFICATION OF ASSESSMENT PLANS / EVIDENCE</t>
  </si>
  <si>
    <t>The organization:
(a) Requires an independent agent satisfying [Assignment: organization-defined independence criteria] to verify the correct implementation of the developer security assessment plan and the evidence produced during security testing/evaluation; and
(b) Ensures that the independent agent either is provided with sufficient information to complete the verification process or has been granted the authority to obtain such information.</t>
  </si>
  <si>
    <t>Supplemental Guidance: Independent agents have the necessary qualifications (i.e., expertise, skills, training, and experience) to verify the correct implementation of developer security assessment plans. Related controls: AT-3, CA-7, RA-5, SA-12.</t>
  </si>
  <si>
    <t>DEVELOPER SECURITY TESTING AND EVALUATION | MANUAL CODE REVIEWS</t>
  </si>
  <si>
    <t>The organization requires the developer of the information system, system component, or information system service to perform a manual code review of [Assignment: organization-defined specific code] using [Assignment: organization-defined processes, procedures, and/or techniques].</t>
  </si>
  <si>
    <t>Supplemental Guidance: Manual code reviews are usually reserved for the critical software and firmware components of information systems. Such code reviews are uniquely effective at identifying weaknesses that require knowledge of the application’s requirements or context which are generally unavailable to more automated analytic tools and techniques such as static or dynamic analysis. Components benefiting from manual review include for example, verifying access control matrices against application controls and reviewing more detailed aspects of cryptographic implementations and controls.</t>
  </si>
  <si>
    <t>DEVELOPER SECURITY TESTING AND EVALUATION | PENETRATION TESTING / ANALYSIS</t>
  </si>
  <si>
    <t>The organization requires the developer of the information system, system component, or information system service to perform penetration testing at [Assignment: organization-defined breadth/depth] and with [Assignment: organization-defined constraints].</t>
  </si>
  <si>
    <t>Supplemental Guidance: Penetration testing is an assessment methodology in which assessors, using all available information technology product and/or information system documentation (e.g., product/system design specifications, source code, and administrator/operator manuals) and working under specific constraints, attempt to circumvent implemented security features of information technology products and information systems. Penetration testing can include, for example, white, gray, or black box testing with analyses performed by skilled security professionals simulating adversary actions. The objective of penetration testing is to uncover potential vulnerabilities in information technology products and information systems resulting from implementation errors, configuration faults, or other operational deployment weaknesses or deficiencies. Penetration tests can be performed in conjunction with automated and manual code reviews to provide greater levels of analysis than would ordinarily be possible.</t>
  </si>
  <si>
    <t>DEVELOPER SECURITY TESTING AND EVALUATION | ATTACK SURFACE REVIEWS</t>
  </si>
  <si>
    <t>Supplemental Guidance: Attack surfaces of information systems are exposed areas that make those systems more vulnerable to cyber attacks. This includes any accessible areas where weaknesses or deficiencies in information systems (including the hardware, software, and firmware components) provide opportunities for adversaries to exploit vulnerabilities. Attack surface reviews ensure that developers: (i) analyze both design and implementation changes to information systems; and (ii) mitigate attack vectors generated as a result of the changes. Correction of identified flaws includes, for example, deprecation of unsafe functions.</t>
  </si>
  <si>
    <t>DEVELOPER SECURITY TESTING AND EVALUATION | VERIFY SCOPE OF TESTING / EVALUATION</t>
  </si>
  <si>
    <t>The organization requires the developer of the information system, system component, or information system service to verify that the scope of security testing/evaluation provides complete coverage of required security controls at [Assignment: organization-defined depth of testing/evaluation].</t>
  </si>
  <si>
    <t>Supplemental Guidance: Verifying that security testing/evaluation provides complete coverage of required security controls can be accomplished by a variety of analytic techniques ranging from informal to formal. Each of these techniques provides an increasing level of assurance corresponding to the degree of formality of the analysis. Rigorously demonstrating security control coverage at the highest levels of assurance can be provided by the use of formal modeling and analysis techniques including correlation between control implementation and corresponding test cases.</t>
  </si>
  <si>
    <t>DEVELOPER SECURITY TESTING AND EVALUATION | DYNAMIC CODE ANALYSIS</t>
  </si>
  <si>
    <t>The organization requires the developer of the information system, system component, or information system service to employ dynamic code analysis tools to identify common flaws and document the results of the analysis.</t>
  </si>
  <si>
    <t>Supplemental Guidance: Dynamic code analysis provides run-time verification of software programs, using tools capable of monitoring programs for memory corruption, user privilege issues, and other potential security problems. Dynamic code analysis employs run-time tools to help to ensure that security functionality performs in the manner in which it was designed. A specialized type of dynamic analysis, known as fuzz testing, induces program failures by deliberately introducing malformed or random data into software programs. Fuzz testing strategies derive from the intended use of applications and the functional and design specifications for the applications. To understand the scope of dynamic code analysis and hence the assurance provided, organizations may also consider conducting code coverage analysis (checking the degree to which the code has been tested using metrics such as percent of subroutines tested or percent of program statements called during execution of the test suite) and/or concordance analysis (checking for words that are out of place in software code such as non-English language words or derogatory terms).</t>
  </si>
  <si>
    <t>SUPPLY CHAIN PROTECTION</t>
  </si>
  <si>
    <t>The organization protects against supply chain threats to the information system, system component, or information system service by employing [Assignment: organization-defined security safeguards] as part of a comprehensive, defense-in-breadth information security strategy.</t>
  </si>
  <si>
    <t>Supplemental Guidance: Information systems (including system components that compose those systems) need to be protected throughout the system development life cycle (i.e., during design, development, manufacturing, packaging, assembly, distribution, system integration, operations, maintenance, and retirement). Protection of organizational information systems is accomplished through threat awareness, by the identification, management, and reduction of vulnerabilities at each phase of the life cycle and the use of complementary, mutually reinforcing strategies to respond to risk. Organizations consider implementing a standardized process to address supply chain risk with respect to information systems and system components, and to educate the acquisition workforce on threats, risk, and required security controls. Organizations use the acquisition/procurement processes to require supply chain entities to implement necessary security safeguards to: (i) reduce the likelihood of unauthorized modifications at each stage in the supply chain; and (ii) protect information systems and information system components, prior to taking delivery of such systems/components. This control enhancement also applies to information system services. Security safeguards include, for example: (i) security controls for development systems, development facilities, and external connections to development systems; (ii) vetting development personnel; and (iii) use of tamper-evident packaging during shipping/warehousing. Methods for reviewing and protecting development plans, evidence, and documentation are commensurate with the security category or classification level of the information system. Contracts may specify documentation protection requirements. Related controls: AT-3, CM-8, IR-4, PE-16, PL-8, SA-3, SA-4, SA-8, SA-10, SA-14, SA-15, SA-18, SA-19, SC-29, SC-30, SC-38, SI-7.</t>
  </si>
  <si>
    <t>SUPPLY CHAIN PROTECTION | ACQUISITION STRATEGIES / TOOLS / METHODS</t>
  </si>
  <si>
    <t>The organization employs [Assignment: organization-defined tailored acquisition strategies, contract tools, and procurement methods] for the purchase of the information system, system component, or information system service from suppliers.</t>
  </si>
  <si>
    <t>Supplemental Guidance: The use of acquisition and procurement processes by organizations early in the system development life cycle provides an important vehicle to protect the supply chain. Organizations use available all-source intelligence analysis to inform the tailoring of acquisition strategies, tools, and methods. There are a number of different tools and techniques available (e.g., obscuring the end use of an information system or system component, using blind or filtered buys). Organizations also consider creating incentives for suppliers who: (i) implement required security safeguards; (ii) promote transparency into their organizational processes and security practices; (iii) provide additional vetting of the processes and security practices of subordinate suppliers, critical information system components, and services; (iv) restrict purchases from specific suppliers or countries; and (v) provide contract language regarding the prohibition of tainted or counterfeit components. In addition, organizations consider minimizing the time between purchase decisions and required delivery to limit opportunities for adversaries to corrupt information system components or products. Finally, organizations can use trusted/controlled distribution, delivery, and warehousing options to reduce supply chain risk (e.g., requiring tamper-evident packaging of information system components during shipping and warehousing). Related control: SA-19.</t>
  </si>
  <si>
    <t>SUPPLY CHAIN PROTECTION | VALIDATE AS GENUINE AND NOT ALTERED</t>
  </si>
  <si>
    <t>The organization employs [Assignment: organization-defined security safeguards] to validate that the information system or system component received is genuine and has not been altered.</t>
  </si>
  <si>
    <t>Supplemental Guidance: For some information system components, especially hardware, there are technical means to help determine if the components are genuine or have been altered. Security safeguards used to validate the authenticity of information systems and information system components include, for example, optical/nanotechnology tagging and side-channel analysis. For hardware, detailed bill of material information can highlight the elements with embedded logic complete with component and production location.</t>
  </si>
  <si>
    <t>SUPPLY CHAIN PROTECTION | PENETRATION TESTING / ANALYSIS OF ELEMENTS, PROCESSES, AND ACTORS</t>
  </si>
  <si>
    <t>The organization employs [Selection (one or more): organizational analysis, independent third-party analysis, organizational penetration testing, independent third-party penetration testing] of [Assignment: organization-defined supply chain elements, processes, and actors] associated with the information system, system component, or information system service.</t>
  </si>
  <si>
    <t>Supplemental Guidance: This control enhancement addresses analysis and/or testing of the supply chain, not just delivered items. Supply chain elements are information technology products or product components that contain programmable logic and that are critically important to information system functions. Supply chain processes include, for example: (i) hardware, software, and firmware development processes; (ii) shipping/handling procedures; (iii) personnel and physical security programs; (iv) configuration management tools/measures to maintain provenance; or (v) any other programs, processes, or procedures associated with the production/distribution of supply chain elements. Supply chain actors are individuals with specific roles and responsibilities in the supply chain. The evidence generated during analyses and testing of supply chain elements, processes, and actors is documented and used to inform organizational risk management activities and decisions. Related control: RA-5.</t>
  </si>
  <si>
    <t>SUPPLY CHAIN PROTECTION | INTER-ORGANIZATIONAL AGREEMENTS</t>
  </si>
  <si>
    <t>The organization establishes inter-organizational agreements and procedures with entities involved in the supply chain for the information system, system component, or information system service.</t>
  </si>
  <si>
    <t>Supplemental Guidance: The establishment of inter-organizational agreements and procedures provides for notification of supply chain compromises. Early notification of supply chain compromises that can potentially adversely affect or have adversely affected organizational information systems, including critical system components, is essential for organizations to provide appropriate responses to such incidents.</t>
  </si>
  <si>
    <t>SUPPLY CHAIN PROTECTION | CRITICAL INFORMATION SYSTEM COMPONENTS</t>
  </si>
  <si>
    <t>The organization employs [Assignment: organization-defined security safeguards] to ensure an adequate supply of [Assignment: organization-defined critical information system components].</t>
  </si>
  <si>
    <t>Supplemental Guidance: Adversaries can attempt to impede organizational operations by disrupting the supply of critical information system components or corrupting supplier operations. Safeguards to ensure adequate supplies of critical information system components include, for example: (i) the use of multiple suppliers throughout the supply chain for the identified critical components; and (ii) stockpiling of spare components to ensure operation during mission-critical times.</t>
  </si>
  <si>
    <t>SUPPLY CHAIN PROTECTION | IDENTITY AND TRACEABILITY</t>
  </si>
  <si>
    <t>The organization establishes and retains unique identification of [Assignment: organization-defined supply chain elements, processes, and actors] for the information system, system component, or information system service.</t>
  </si>
  <si>
    <t>Supplemental Guidance: Knowing who and what is in the supply chains of organizations is critical to gaining visibility into what is happening within such supply chains, as well as monitoring and identifying high-risk events and activities. Without reasonable visibility and traceability into supply chains (i.e., elements, processes, and actors), it is very difficult for organizations to understand and therefore manage risk, and to reduce the likelihood of adverse events. Uniquely identifying acquirer and integrator roles, organizations, personnel, mission and element processes, testing and evaluation procedures, delivery mechanisms, support mechanisms, communications/delivery paths, and disposal/final disposition activities as well as the components and tools used, establishes a foundational identity structure for assessment of supply chain activities. For example, labeling (using serial numbers) and tagging (using radio-frequency identification [RFID] tags) individual supply chain elements including software packages, modules, and hardware devices, and processes associated with those elements can be used for this purpose. Identification methods are sufficient to support the provenance in the event of a supply chain issue or adverse supply chain event.</t>
  </si>
  <si>
    <t>SUPPLY CHAIN PROTECTION | PROCESSES TO ADDRESS WEAKNESSES OR DEFICIENCIES</t>
  </si>
  <si>
    <t>Supplemental Guidance: Evidence generated during independent or organizational assessments of supply chain elements (e.g., penetration testing, audits, verification/validation activities) is documented and used in follow-on processes implemented by organizations to respond to the risks related to the identified weaknesses and deficiencies. Supply chain elements include, for example, supplier development processes and supplier distribution systems.</t>
  </si>
  <si>
    <t>SUPPLY CHAIN PROTECTION | SUPPLIER REVIEWS</t>
  </si>
  <si>
    <t>Supplemental Guidance: Supplier reviews include, for example: (i) analysis of supplier processes used to design, develop, test, implement, verify, deliver, and support information systems, system components, and information system services; and (ii) assessment of supplier training and experience in developing systems, components, or services with the required security capability. These reviews provide organizations with increased levels of visibility into supplier activities during the system development life cycle to promote more effective supply chain risk management. Supplier reviews can also help to determine whether primary suppliers have security safeguards in place and a practice for vetting subordinate suppliers, for example, second- and third-tier suppliers, and any subcontractors.</t>
  </si>
  <si>
    <t>SUPPLY CHAIN PROTECTION | TRUSTED SHIPPING AND WAREHOUSING</t>
  </si>
  <si>
    <t>[Withdrawn: Incorporated into SA-12 (1)].</t>
  </si>
  <si>
    <t>SUPPLY CHAIN PROTECTION | DIVERSITY OF SUPPLIERS</t>
  </si>
  <si>
    <t>[Withdrawn: Incorporated into SA-12 (13)].</t>
  </si>
  <si>
    <t>SUPPLY CHAIN PROTECTION | LIMITATION OF HARM</t>
  </si>
  <si>
    <t>The organization employs [Assignment: organization-defined security safeguards] to limit harm from potential adversaries identifying and targeting the organizational supply chain.</t>
  </si>
  <si>
    <t>Supplemental Guidance: Supply chain risk is part of the advanced persistent threat (APT). Security safeguards and countermeasures to reduce the probability of adversaries successfully identifying and targeting the supply chain include, for example: (i) avoiding the purchase of custom configurations to reduce the risk of acquiring information systems, components, or products that have been corrupted via supply chain actions targeted at specific organizations; (ii) employing a diverse set of suppliers to limit the potential harm from any given supplier in the supply chain; (iii) employing approved vendor lists with standing reputations in industry, and (iv) using procurement carve outs (i.e., exclusions to commitments or obligations).</t>
  </si>
  <si>
    <t>SUPPLY CHAIN PROTECTION | MINIMIZING PROCUREMENT TIME</t>
  </si>
  <si>
    <t>SUPPLY CHAIN PROTECTION | ASSESSMENTS PRIOR TO SELECTION / ACCEPTANCE / UPDATE</t>
  </si>
  <si>
    <t>Supplemental Guidance: Assessments include, for example, testing, evaluations, reviews, and analyses. Independent, third-party entities or organizational personnel conduct assessments of systems, components, products, tools, and services. Organizations conduct assessments to uncover unintentional vulnerabilities and intentional vulnerabilities including, for example, malicious code, malicious processes, defective software, and counterfeits. Assessments can include, for example, static analyses, dynamic analyses, simulations, white, gray, and black box testing, fuzz testing, penetration testing, and ensuring that components or services are genuine (e.g., using tags, cryptographic hash verifications, or digital signatures). Evidence generated during security assessments is documented for follow-on actions carried out by organizations. Related controls: CA-2, SA-11.</t>
  </si>
  <si>
    <t>SUPPLY CHAIN PROTECTION | USE OF ALL-SOURCE INTELLIGENCE</t>
  </si>
  <si>
    <t>Supplemental Guidance: All-source intelligence analysis is employed by organizations to inform engineering, acquisition, and risk management decisions. All-source intelligence consists of intelligence products and/or organizations and activities that incorporate all sources of information, most frequently including human intelligence, imagery intelligence, measurement and signature intelligence, signals intelligence, and open source data in the production of finished intelligence. Where available, such information is used to analyze the risk of both intentional and unintentional vulnerabilities from development, manufacturing, and delivery processes, people, and the environment. This review is performed on suppliers at multiple tiers in the supply chain sufficient to manage risks. Related control: SA-15.</t>
  </si>
  <si>
    <t>SUPPLY CHAIN PROTECTION | OPERATIONS SECURITY</t>
  </si>
  <si>
    <t>The organization employs [Assignment: organization-defined Operations Security (OPSEC) safeguards] in accordance with classification guides to protect supply chain-related information for the information system, system component, or information system service.</t>
  </si>
  <si>
    <t>Supplemental Guidance: Supply chain information includes, for example: user identities; uses for information systems, information system components, and information system services; supplier identities; supplier processes; security requirements; design specifications; testing and evaluation results; and system/component configurations. This control enhancement expands the scope of OPSEC to include suppliers and potential suppliers. OPSEC is a process of identifying critical information and subsequently analyzing friendly actions attendant to operations and other activities to: (i) identify those actions that can be observed by potential adversaries; (ii) determine indicators that adversaries might obtain that could be interpreted or pieced together to derive critical information in sufficient time to cause harm to organizations; (iii) implement safeguards or countermeasures to eliminate or reduce to an acceptable level, exploitable vulnerabilities; and (iv) consider how aggregated information may compromise the confidentiality of users or uses of the supply chain. OPSEC may require organizations to withhold critical mission/business information from suppliers and may include the use of intermediaries to hide the end use, or users, of information systems, system components, or information system services. Related control: PE-21.</t>
  </si>
  <si>
    <t>TRUSTWORTHINESS</t>
  </si>
  <si>
    <t>The organization:
a. Describes the trustworthiness required in the [Assignment: organization-defined information system, information system component, or information system service] supporting its critical missions/business functions; and
b. Implements [Assignment: organization-defined assurance overlay] to achieve such trustworthiness.</t>
  </si>
  <si>
    <t>Supplemental Guidance: This control helps organizations to make explicit trustworthiness decisions when designing, developing, and implementing information systems that are needed to conduct critical organizational missions/business functions. Trustworthiness is a characteristic/property of an information system that expresses the degree to which the system can be expected to preserve the confidentiality, integrity, and availability of the information it processes, stores, or transmits. Trustworthy information systems are systems that are capable of being trusted to operate within defined levels of risk despite the environmental disruptions, human errors, and purposeful attacks that are expected to occur in the specified environments of operation. Trustworthy systems are important to mission/business success. Two factors affecting the trustworthiness of information systems include: (i) security functionality (i.e., the security features, functions, and/or mechanisms employed within the system and its environment of operation); and (ii) security assurance (i.e., the grounds for confidence that the security functionality is effective in its application). Developers, implementers, operators, and maintainers of organizational information systems can increase the level of assurance (and trustworthiness), for example, by employing well-defined security policy models, structured and rigorous hardware, software, and firmware development techniques, sound system/security engineering principles, and secure configuration settings (defined by a set of assurance-related security controls in Appendix E).
Assurance is also based on the assessment of evidence produced during the system development life cycle. Critical missions/business functions are supported by high-impact systems and the associated assurance requirements for such systems. The additional assurance controls in Table E-4 in Appendix E (designated as optional) can be used to develop and implement high-assurance solutions for specific information systems and system components using the concept of overlays described in Appendix I. Organizations select assurance overlays that have been developed, validated, and approved for community adoption (e.g., cross-organization, governmentwide), limiting the development of such overlays on an organization-by-organization basis. Organizations can conduct criticality analyses as described in SA-14, to determine the information systems, system components, or information system services that require high-assurance solutions. Trustworthiness requirements and assurance overlays can be described in the security plans for organizational information systems. Related controls: RA-2, SA-4, SA-8, SA-14, SC-3.</t>
  </si>
  <si>
    <t>CRITICALITY ANALYSIS</t>
  </si>
  <si>
    <t>The organization identifies critical information system components and functions by performing a criticality analysis for [Assignment: organization-defined information systems, information system components, or information system services] at [Assignment: organization-defined decision points in the system development life cycle].</t>
  </si>
  <si>
    <t>Supplemental Guidance: Criticality analysis is a key tenet of supply chain risk management and informs the prioritization of supply chain protection activities such as attack surface reduction, use of all-source intelligence, and tailored acquisition strategies. Information system engineers can conduct an end-to-end functional decomposition of an information system to identify mission-critical functions and components. The functional decomposition includes the identification of core organizational missions supported by the system, decomposition into the specific functions to perform those missions, and traceability to the hardware, software, and firmware components that implement those functions, including when the functions are shared by many components within and beyond the information system boundary. Information system components that allow for unmediated access to critical components or functions are considered critical due to the inherent vulnerabilities such components create. Criticality is assessed in terms of the impact of the function or component failure on the ability of the component to complete the organizational missions supported by the information system. A criticality analysis is performed whenever an architecture or design is being developed or modified, including upgrades. Related controls: CP-2, PL-2, PL-8, PM-1, SA-8, SA-12, SA-13, SA-15, SA-20.</t>
  </si>
  <si>
    <t>CRITICALITY ANALYSIS | CRITICAL COMPONENTS WITH NO VIABLE ALTERNATIVE SOURCING</t>
  </si>
  <si>
    <t>[Withdrawn: Incorporated into SA-20].</t>
  </si>
  <si>
    <t>DEVELOPMENT PROCESS, STANDARDS, AND TOOLS</t>
  </si>
  <si>
    <t>The organization:
a. Requires the developer of the information system, system component, or information system service to follow a documented development process that:
    1. Explicitly addresses security requirements;
    2. Identifies the standards and tools used in the development process;
    3. Documents the specific tool options and tool configurations used in the development process; and
    4. Documents, manages, and ensures the integrity of changes to the process and/or tools used in development; and
b. Reviews the development process, standards, tools, and tool options/configurations [Assignment: organization-defined frequency] to determine if the process, standards, tools, and tool options/configurations selected and employed can satisfy [Assignment: organization-defined security requirements].</t>
  </si>
  <si>
    <t>Supplemental Guidance: Development tools include, for example, programming languages and computer-aided design (CAD) systems. Reviews of development processes can include, for example, the use of maturity models to determine the potential effectiveness of such processes. Maintaining the integrity of changes to tools and processes enables accurate supply chain risk assessment and mitigation, and requires robust configuration control throughout the life cycle (including design, development, transport, delivery, integration, and maintenance) to track authorized changes and prevent unauthorized changes. Related controls: SA-3, SA-8.</t>
  </si>
  <si>
    <t>DEVELOPMENT PROCESS, STANDARDS, AND TOOLS | QUALITY METRICS</t>
  </si>
  <si>
    <t>The organization requires the developer of the information system, system component, or information system service to:
(a) Define quality metrics at the beginning of the development process; and
(b) Provide evidence of meeting the quality metrics [Selection (one or more): [Assignment: organization-defined frequency]; [Assignment: organization-defined program review milestones]; upon delivery].</t>
  </si>
  <si>
    <t>Supplemental Guidance: Organizations use quality metrics to establish minimum acceptable levels of information system quality. Metrics may include quality gates which are collections of completion criteria or sufficiency standards representing the satisfactory execution of particular phases of the system development project. A quality gate, for example, may require the elimination of all compiler warnings or an explicit determination that the warnings have no impact on the effectiveness of required security capabilities. During the execution phases of development projects, quality gates provide clear, unambiguous indications of progress. Other metrics apply to the entire development project. These metrics can include defining the severity thresholds of vulnerabilities, for example, requiring no known vulnerabilities in the delivered information system with a Common Vulnerability Scoring System (CVSS) severity of Medium or High.</t>
  </si>
  <si>
    <t>DEVELOPMENT PROCESS, STANDARDS, AND TOOLS | INCIDENT RESPONSE PLAN</t>
  </si>
  <si>
    <t>Supplemental Guidance: The incident response plan for developers of information systems, system components, and information system services is incorporated into organizational incident response plans to provide the type of incident response information not readily available to organizations. Such information may be extremely helpful, for example, when organizations respond to vulnerabilities in commercial off-the-shelf (COTS) information technology products. Related control: IR-8.</t>
  </si>
  <si>
    <t>DEVELOPMENT PROCESS, STANDARDS, AND TOOLS | ARCHIVE INFORMATION SYSTEM / COMPONENT</t>
  </si>
  <si>
    <t>DEVELOPMENT PROCESS, STANDARDS, AND TOOLS | SECURITY TRACKING TOOLS</t>
  </si>
  <si>
    <t>The organization requires the developer of the information system, system component, or information system service to select and employ a security tracking tool for use during the development process.</t>
  </si>
  <si>
    <t>Supplemental Guidance: Information system development teams select and deploy security tracking tools, including, for example, vulnerability/work item tracking systems that facilitate assignment, sorting, filtering, and tracking of completed work items or tasks associated with system development processes.</t>
  </si>
  <si>
    <t>DEVELOPMENT PROCESS, STANDARDS, AND TOOLS | CRITICALITY ANALYSIS</t>
  </si>
  <si>
    <t xml:space="preserve">The organization requires the developer of the information system, system component, or information system service to perform a criticality analysis at [Assignment: organization-defined breadth/depth] and at [Assignment: organization-defined decision points in the system development life cycle].
</t>
  </si>
  <si>
    <t>Supplemental Guidance: This control enhancement provides developer input to the criticality analysis performed by organizations in SA-14. Developer input is essential to such analysis because organizations may not have access to detailed design documentation for information system components that are developed as commercial off-the-shelf (COTS) information technology products (e.g., functional specifications, high-level designs, low-level designs, and source code/hardware schematics). Related controls: SA-4, SA-14.</t>
  </si>
  <si>
    <t>DEVELOPMENT PROCESS, STANDARDS, AND TOOLS | THREAT MODELING / VULNERABILITY ANALYSIS</t>
  </si>
  <si>
    <t>The organization requires that developers perform threat modeling and a vulnerability analysis for the information system at [Assignment: organization-defined breadth/depth] that:
(a) Uses [Assignment: organization-defined information concerning impact, environment of operations, known or assumed threats, and acceptable risk levels];
(b) Employs [Assignment: organization-defined tools and methods]; and
(c) Produces evidence that meets [Assignment: organization-defined acceptance criteria].</t>
  </si>
  <si>
    <t>Supplemental Guidance: Related control: SA-4.</t>
  </si>
  <si>
    <t>DEVELOPMENT PROCESS, STANDARDS, AND TOOLS | ATTACK SURFACE REDUCTION</t>
  </si>
  <si>
    <t>The organization requires the developer of the information system, system component, or information system service to reduce attack surfaces to [Assignment: organization-defined thresholds].</t>
  </si>
  <si>
    <t>Supplemental Guidance: Attack surface reduction is closely aligned with developer threat and vulnerability analyses and information system architecture and design. Attack surface reduction is a means of reducing risk to organizations by giving attackers less opportunity to exploit weaknesses or deficiencies (i.e., potential vulnerabilities) within information systems, information system components, and information system services. Attack surface reduction includes, for example, applying the principle of least privilege, employing layered defenses, applying the principle of least functionality (i.e., restricting ports, protocols, functions, and services), deprecating unsafe functions, and eliminating application programming interfaces (APIs) that are vulnerable to cyber attacks. Related control: CM-7.</t>
  </si>
  <si>
    <t>DEVELOPMENT PROCESS, STANDARDS, AND TOOLS | CONTINUOUS IMPROVEMENT</t>
  </si>
  <si>
    <t>Supplemental Guidance: Developers of information systems, information system components, and information system services consider the effectiveness/efficiency of current development processes for meeting quality objectives and addressing security capabilities in current threat environments.</t>
  </si>
  <si>
    <t>DEVELOPMENT PROCESS, STANDARDS, AND TOOLS | AUTOMATED VULNERABILITY ANALYSIS</t>
  </si>
  <si>
    <t>The organization requires the developer of the information system, system component, or information system service to:
(a) Perform an automated vulnerability analysis using [Assignment: organization-defined tools];
(b) Determine the exploitation potential for discovered vulnerabilities;
(c) Determine potential risk mitigations for delivered vulnerabilities; and
(d) Deliver the outputs of the tools and results of the analysis to [Assignment: organization-defined personnel or roles].</t>
  </si>
  <si>
    <t>Supplemental Guidance: Related control: RA-5.</t>
  </si>
  <si>
    <t>DEVELOPMENT PROCESS, STANDARDS, AND TOOLS | REUSE OF THREAT / VULNERABILITY INFORMATION</t>
  </si>
  <si>
    <t>The organization requires the developer of the information system, system component, or information system service to use threat modeling and vulnerability analyses from similar systems, components, or services to inform the current development process.</t>
  </si>
  <si>
    <t>Supplemental Guidance: Analysis of vulnerabilities found in similar software applications can inform potential design or implementation issues for information systems under development. Similar information systems or system components may exist within developer organizations. Authoritative vulnerability information is available from a variety of public and private sector sources including, for example, the National Vulnerability Database.</t>
  </si>
  <si>
    <t>DEVELOPMENT PROCESS, STANDARDS, AND TOOLS | USE OF LIVE DATA</t>
  </si>
  <si>
    <t>The organization approves, documents, and controls the use of live data in development and test environments for the information system, system component, or information system service.</t>
  </si>
  <si>
    <t>Supplemental Guidance: The use of live data in preproduction environments can result in significant risk to organizations. Organizations can minimize such risk by using test or dummy data during the development and testing of information systems, information system components, and information system services.</t>
  </si>
  <si>
    <t>DEVELOPER-PROVIDED TRAININ</t>
  </si>
  <si>
    <t>The organization requires the developer of the information system, system component, or information system service to provide [Assignment: organization-defined training] on the correct use and operation of the implemented security functions, controls, and/or mechanisms.</t>
  </si>
  <si>
    <t>Supplemental Guidance: This control applies to external and internal (in-house) developers. Training of personnel is an essential element to ensure the effectiveness of security controls implemented within organizational information systems. Training options include, for example, classroom-style training, web-based/computer-based training, and hands-on training. Organizations can also request sufficient training materials from developers to conduct in-house training or offer self-training to organizational personnel. Organizations determine the type of training necessary and may require different types of training for different security functions, controls, or mechanisms. Related controls: AT-2, AT-3, SA-5.</t>
  </si>
  <si>
    <t>DEVELOPER SECURITY ARCHITECTURE AND DESIGN</t>
  </si>
  <si>
    <t>The organization requires the developer of the information system, system component, or information system service to produce a design specification and security architecture that:
a. Is consistent with and supportive of the organization’s security architecture which is established within and is an integrated part of the organization’s enterprise architecture;
b. Accurately and completely describes the required security functionality, and the allocation of security controls among physical and logical components; and
c. Expresses how individual security functions, mechanisms, and services work together to provide required security capabilities and a unified approach to protection.</t>
  </si>
  <si>
    <t>Supplemental Guidance: This control is primarily directed at external developers, although it could also be used for internal (in-house) development. In contrast, PL-8 is primarily directed at internal developers to help ensure that organizations develop an information security architecture and such security architecture is integrated or tightly coupled to the enterprise architecture. This distinction is important if/when organizations outsource the development of information systems, information system components, or information system services to external entities, and there is a requirement to demonstrate consistency with the organization’s enterprise architecture and information security architecture. Related controls: PL-8, PM-7, SA-3, SA-8.</t>
  </si>
  <si>
    <t>DEVELOPER SECURITY ARCHITECTURE AND DESIGN | FORMAL POLICY MODEL</t>
  </si>
  <si>
    <t>The organization requires the developer of the information system, system component, or information system service to:
(a) Produce, as an integral part of the development process, a formal policy model describing the [Assignment: organization-defined elements of organizational security policy] to be enforced; and
(b) Prove that the formal policy model is internally consistent and sufficient to enforce the defined elements of the organizational security policy when implemented.</t>
  </si>
  <si>
    <t>Supplemental Guidance: Formal models describe specific behaviors or security policies using formal languages, thus enabling the correctness of those behaviors/policies to be formally proven. Not all components of information systems can be modeled, and generally, formal specifications are scoped to specific behaviors or policies of interest (e.g., nondiscretionary access control policies). Organizations choose the particular formal modeling language and approach based on the nature of the behaviors/policies to be described and the available tools. Formal modeling tools include, for example, Gypsy and Zed.</t>
  </si>
  <si>
    <t>DEVELOPER SECURITY ARCHITECTURE AND DESIGN | SECURITY-RELEVANT COMPONENTS</t>
  </si>
  <si>
    <t>The organization requires the developer of the information system, system component, or information system service to:
(a) Define security-relevant hardware, software, and firmware; and
(b) Provide a rationale that the definition for security-relevant hardware, software, and firmware is complete.</t>
  </si>
  <si>
    <t>Supplemental Guidance: Security-relevant hardware, software, and firmware represent the portion of the information system, component, or service that must be trusted to perform correctly in order to maintain required security properties. Related control: SA-5.</t>
  </si>
  <si>
    <t>DEVELOPER SECURITY ARCHITECTURE AND DESIGN | FORMAL CORRESPONDEN</t>
  </si>
  <si>
    <t>The organization requires the developer of the information system, system component, or information system service to:
(a) Produce, as an integral part of the development process, a formal top-level specification that specifies the interfaces to security-relevant hardware, software, and firmware in terms of exceptions, error messages, and effects;
(b) Show via proof to the extent feasible with additional informal demonstration as necessary, that the formal top-level specification is consistent with the formal policy model;
(c) Show via informal demonstration, that the formal top-level specification completely covers the interfaces to security-relevant hardware, software, and firmware;
(d) Show that the formal top-level specification is an accurate description of the implemented security-relevant hardware, software, and firmware; and
(e) Describe the security-relevant hardware, software, and firmware mechanisms not addressed in the formal top-level specification but strictly internal to the security-relevant hardware, software, and firmware.</t>
  </si>
  <si>
    <t>Supplemental Guidance: Correspondence is an important part of the assurance gained through modeling. It demonstrates that the implementation is an accurate transformation of the model, and that any additional code or implementation details present have no impact on the behaviors or policies being modeled. Formal methods can be used to show that the high-level security properties are satisfied by the formal information system description, and that the formal system description is correctly implemented by a description of some lower level, for example a hardware description. Consistency between the formal top-level specification and the formal policy models is generally not amenable to being fully proven. Therefore, a combination of formal/informal methods may be needed to show such consistency. Consistency between the formal top-level specification and the implementation may require the use of an informal demonstration due to limitations in the applicability of formal methods to prove that the specification accurately reflects the implementation. Hardware, software, and firmware mechanisms strictly internal to security-relevant hardware, software, and firmware include, for example, mapping registers and direct memory input/output. Related control: SA-5.</t>
  </si>
  <si>
    <t>DEVELOPER SECURITY ARCHITECTURE AND DESIGN | INFORMAL CORRESPONDENCE</t>
  </si>
  <si>
    <t>The organization requires the developer of the information system, system component, or information system service to:
(a) Produce, as an integral part of the development process, an informal descriptive top-level specification that specifies the interfaces to security-relevant hardware, software, and firmware in terms of exceptions, error messages, and effects;
(b) Show via [Selection: informal demonstration, convincing argument with formal methods as feasible] that the descriptive top-level specification is consistent with the formal policy model;
(c) Show via informal demonstration, that the descriptive top-level specification completely covers the interfaces to security-relevant hardware, software, and firmware;
(d) Show that the descriptive top-level specification is an accurate description of the interfaces to security-relevant hardware, software, and firmware; and
(e) Describe the security-relevant hardware, software, and firmware mechanisms not addressed in the descriptive top-level specification but strictly internal to the security-relevant hardware, software, and firmware.</t>
  </si>
  <si>
    <t>Supplemental Guidance: Correspondence is an important part of the assurance gained through modeling. It demonstrates that the implementation is an accurate transformation of the model, and that any additional code or implementation details present has no impact on the behaviors or policies being modeled. Consistency between the descriptive top-level specification (i.e., high-level/low-level design) and the formal policy model is generally not amenable to being fully proven. Therefore, a combination of formal/informal methods may be needed to show such consistency. Hardware, software, and firmware mechanisms strictly internal to security-relevant hardware, software, and firmware include, for example, mapping registers and direct memory input/output. Related control: SA-5.</t>
  </si>
  <si>
    <t>DEVELOPER SECURITY ARCHITECTURE AND DESIGN | CONCEPTUALLY SIMPLE DESIGN</t>
  </si>
  <si>
    <t>The organization requires the developer of the information system, system component, or information system service to:
(a) Design and structure the security-relevant hardware, software, and firmware to use a complete, conceptually simple protection mechanism with precisely defined semantics; and
(b) Internally structure the security-relevant hardware, software, and firmware with specific regard for this mechanism.</t>
  </si>
  <si>
    <t>Supplemental Guidance: Related control: SC-3.</t>
  </si>
  <si>
    <t>DEVELOPER SECURITY ARCHITECTURE AND DESIGN | STRUCTURE FOR TESTING</t>
  </si>
  <si>
    <t>The organization requires the developer of the information system, system component, or information system service to structure security-relevant hardware, software, and firmware to facilitate testing.</t>
  </si>
  <si>
    <t>Supplemental Guidance: Related control: SA-11.</t>
  </si>
  <si>
    <t>DEVELOPER SECURITY ARCHITECTURE AND DESIGN | STRUCTURE FOR LEAST PRIVILEGE</t>
  </si>
  <si>
    <t>The organization requires the developer of the information system, system component, or information system service to structure security-relevant hardware, software, and firmware to facilitate controlling access with least privilege</t>
  </si>
  <si>
    <t>Supplemental Guidance: Related controls: AC-5, AC-6.</t>
  </si>
  <si>
    <t>TAMPER RESISTANCE AND DETECTION</t>
  </si>
  <si>
    <t>Supplemental Guidance: Anti-tamper technologies and techniques provide a level of protection for critical information systems, system components, and information technology products against a number of related threats including modification, reverse engineering, and substitution. Strong identification combined with tamper resistance and/or tamper detection is essential to protecting information systems, components, and products during distribution and when in use. Related controls: PE-3, SA-12, SI-7.</t>
  </si>
  <si>
    <t>TAMPER RESISTANCE AND DETECTION | MULTIPLE PHASES OF SDLC</t>
  </si>
  <si>
    <t>The organization employs anti-tamper technologies and techniques during multiple phases in the system development life cycle including design, development, integration, operations, and maintenance.</t>
  </si>
  <si>
    <t>Supplemental Guidance: Organizations use a combination of hardware and software techniques for tamper resistance and detection. Organizations employ obfuscation and self-checking, for example, to make reverse engineering and modifications more difficult, time-consuming, and expensive for adversaries. Customization of information systems and system components can make substitutions easier to detect and therefore limit damage. Related control: SA-3.</t>
  </si>
  <si>
    <t>TAMPER RESISTANCE AND DETECTION | INSPECTION OF INFORMATION SYSTEMS, COMPONENTS, OR DEVICES</t>
  </si>
  <si>
    <t>The organization inspects [Assignment: organization-defined information systems, system components, or devices] [Selection (one or more): at random; at [Assignment: organization-defined frequency], upon [Assignment: organization-defined indications of need for inspection]] to detect tampering.</t>
  </si>
  <si>
    <t>Supplemental Guidance: This control enhancement addresses both physical and logical tampering and is typically applied to mobile devices, notebook computers, or other system components taken out of organization-controlled areas. Indications of need for inspection include, for example, when individuals return from travel to high-risk locations. Related control: SI-4.</t>
  </si>
  <si>
    <t>COMPONENT AUTHENTICITY</t>
  </si>
  <si>
    <t>The organization:
a. Develops and implements anti-counterfeit policy and procedures that include the means to detect and prevent counterfeit components from entering the information system; and
b. Reports counterfeit information system components to [Selection (one or more): source of counterfeit component; [Assignment: organization-defined external reporting organizations]; [Assignment: organization-defined personnel or roles]].</t>
  </si>
  <si>
    <t>Supplemental Guidance: Sources of counterfeit components include, for example, manufacturers, developers, vendors, and contractors. Anti-counterfeiting policy and procedures support tamper resistance and provide a level of protection against the introduction of malicious code. External reporting organizations include, for example, US-CERT. Related controls: PE-3, SA-12, SI-7.</t>
  </si>
  <si>
    <t>COMPONENT AUTHENTICITY | ANTI-COUNTERFEIT TRAINING</t>
  </si>
  <si>
    <t>The organization trains [Assignment: organization-defined personnel or roles] to detect counterfeit information system components (including hardware, software, and firmware).</t>
  </si>
  <si>
    <t>COMPONENT AUTHENTICITY | CONFIGURATION CONTROL FOR COMPONENT SERVICE / REPAIR</t>
  </si>
  <si>
    <t>The organization maintains configuration control over [Assignment: organization-defined information system components] awaiting service/repair and serviced/repaired components awaiting return to service.</t>
  </si>
  <si>
    <t>COMPONENT AUTHENTICITY | COMPONENT DISPOSAL</t>
  </si>
  <si>
    <t>The organization disposes of information system components using [Assignment: organization-defined techniques and methods].</t>
  </si>
  <si>
    <t>Supplemental Guidance: Proper disposal of information system components helps to prevent such components from entering the gray market.</t>
  </si>
  <si>
    <t>COMPONENT AUTHENTICITY | ANTI-COUNTERFEIT SCANNING</t>
  </si>
  <si>
    <t>The organization scans for counterfeit information system components [Assignment: organization-defined frequency].</t>
  </si>
  <si>
    <t>ALLOCATION OF RESOURCES</t>
  </si>
  <si>
    <t>The organization:
a. Determines information security requirements for the information system or information system service in mission/business process planning;
b. Determines, documents, and allocates the resources required to protect the information system or information system service as part of its capital planning and investment control process; and
c. Establishes a discrete line item for information security in organizational programming and budgeting documentation</t>
  </si>
  <si>
    <t>Supplemental Guidance: Resource allocation for information security includes funding for the initial information system or information system service acquisition and funding for the sustainment of the system/service. Related controls: PM-3, PM-11.</t>
  </si>
  <si>
    <t>CUSTOMIZED DEVELOPMENT OF CRITICAL COMPONENTS</t>
  </si>
  <si>
    <t>The organization re-implements or custom develops [Assignment: organization-defined critical information system components].</t>
  </si>
  <si>
    <t>Supplemental Guidance: Organizations determine that certain information system components likely cannot be trusted due to specific threats to and vulnerabilities in those components, and for which there are no viable security controls to adequately mitigate the resulting risk. Re-implementation or custom development of such components helps to satisfy requirements for higher assurance. This is accomplished by initiating changes to system components (including hardware, software, and firmware) such that the standard attacks by adversaries are less likely to succeed. In situations where no alternative sourcing is available and organizations choose not to re-implement or custom develop critical information system components, additional safeguards can be employed (e.g., enhanced auditing, restrictions on source code and system utility access, and protection from deletion of system and application files. Related controls: CP-2, SA-8, SA-14.</t>
  </si>
  <si>
    <t>DEVELOPER SCREENING</t>
  </si>
  <si>
    <t>The organization requires that the developer of [Assignment: organization-defined information system, system component, or information system service]:
a. Have appropriate access authorizations as determined by assigned [Assignment: organization-defined official government duties]; and
b. Satisfy [Assignment: organization-defined additional personnel screening criteria].</t>
  </si>
  <si>
    <t>Supplemental Guidance: Because the information system, system component, or information system service may be employed in critical activities essential to the national and/or economic security interests of the United States, organizations have a strong interest in ensuring that the developer is trustworthy. The degree of trust required of the developer may need to be consistent with that of the individuals accessing the information system/component/service once deployed. Examples of authorization and personnel screening criteria include clearance, satisfactory background checks, citizenship, and nationality. Trustworthiness of developers may also include a review and analysis of company ownership and any relationships the company has with entities potentially affecting the quality/reliability of the systems, components, or services being developed. Related controls: PS-3, PS-7.</t>
  </si>
  <si>
    <t>DEVELOPER SCREENING | VALIDATION OF SCREENING</t>
  </si>
  <si>
    <t>The organization requires the developer of the information system, system component, or information system service take [Assignment: organization-defined actions] to ensure that the required access authorizations and screening criteria are satisfied.</t>
  </si>
  <si>
    <t>Supplemental Guidance: Satisfying required access authorizations and personnel screening criteria includes, for example, providing a listing of all the individuals authorized to perform development activities on the selected information system, system component, or information system service so that organizations can validate that the developer has satisfied the necessary authorization and screening requirements.</t>
  </si>
  <si>
    <t>UNSUPPORTED SYSTEM COMPONENTS</t>
  </si>
  <si>
    <t>The organization:
a. Replaces information system components when support for the components is no longer available from the developer, vendor, or manufacturer; and
b. Provides justification and documents approval for the continued use of unsupported system components required to satisfy mission/business needs.</t>
  </si>
  <si>
    <t>Supplemental Guidance: Support for information system components includes, for example, software patches, firmware updates, replacement parts, and maintenance contracts. Unsupported components (e.g., when vendors are no longer providing critical software patches), provide a substantial opportunity for adversaries to exploit new weaknesses discovered in the currently installed components. Exceptions to replacing unsupported system components may include, for example, systems that provide critical mission/business capability where newer technologies are not available or where the systems are so isolated that installing replacement components is not an option. Related controls: PL-2, SA-3.</t>
  </si>
  <si>
    <t>UNSUPPORTED SYSTEM COMPONENTS | ALTERNATIVE SOURCES FOR CONTINUED SUPPORT</t>
  </si>
  <si>
    <t>The organization provides [Selection (one or more): in-house support; [Assignment: organization-defined support from external providers]] for unsupported information system components.</t>
  </si>
  <si>
    <t>Supplemental Guidance: This control enhancement addresses the need to provide continued support for selected information system components that are no longer supported by the original developers, vendors, or manufacturers when such components remain essential to mission/business operations. Organizations can establish in-house support, for example, by developing customized patches for critical software components or secure the services of external providers who through contractual relationships, provide ongoing support for the designated unsupported components. Such contractual relationships can include, for example, Open Source Software value-added vendors.</t>
  </si>
  <si>
    <t>SYSTEM DEVELOPMENT LIFE CYCLE</t>
  </si>
  <si>
    <t>The organization:
a. Manages the information system using [Assignment: organization-defined system development life cycle] that incorporates information security considerations;
b. Defines and documents information security roles and responsibilities throughout the system development life cycle;
c. Identifies individuals having information security roles and responsibilities; and
d. Integrates the organizational information security risk management process into system development life cycle activities.</t>
  </si>
  <si>
    <t>Supplemental Guidance: A well-defined system development life cycle provides the foundation for the successful development, implementation, and operation of organizational information systems. To apply the required security controls within the system development life cycle requires a basic understanding of information security, threats, vulnerabilities, adverse impacts, and risk to critical missions/business functions. The security engineering principles in SA-8 cannot be properly applied if individuals that design, code, and test information systems and system components (including information technology products) do not understand security. Therefore, organizations include qualified personnel, for example, chief information security officers, security architects, security engineers, and information system security officers in system development life cycle activities to ensure that security requirements are incorporated into organizational information systems. It is equally important that developers include individuals on the development team that possess the requisite security expertise and skills to ensure that needed security capabilities are effectively integrated into the information system. Security awareness and training programs can help ensure that individuals having key security roles and responsibilities have the appropriate experience, skills, and expertise to conduct assigned system development life cycle activities. The effective integration of security requirements into enterprise architecture also helps to ensure that important security considerations are addressed early in the system development life cycle and that those considerations are directly related to the organizational mission/business processes. This process also facilitates the integration of the information security architecture into the enterprise architecture, consistent with organizational risk management and information security strategies. Related controls: AT-3, PM-7, SA-8.</t>
  </si>
  <si>
    <t>ACQUISITION PROCESS</t>
  </si>
  <si>
    <t>The organization includes the following requirements, descriptions, and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a. Security functional requirements;
b. Security strength requirements;
c. Security assurance requirements;
d. Security-related documentation requirements;
e. Requirements for protecting security-related documentation;
f. Description of the information system development environment and environment in which the system is intended to operate; and
g. Acceptance criteria.</t>
  </si>
  <si>
    <t>Supplemental Guidance: Information system components are discrete, identifiable information technology assets (e.g., hardware, software, or firmware) that represent the building blocks of an information system. Information system components include commercial information technology products. Security functional requirements include security capabilities, security functions, and security mechanisms. Security strength requirements associated with such capabilities, functions, and mechanisms include degree of correctness, completeness, resistance to direct attack, and resistance to tampering or bypass. Security assurance requirements include: (i) development processes, procedures, practices, and methodologies; and (ii) evidence from development and assessment activities providing grounds for confidence that the required security functionality has been implemented and the required security strength has been achieved. Security documentation requirements address all phases of the system development life cycle.
Security functionality, assurance, and documentation requirements are expressed in terms of security controls and control enhancements that have been selected through the tailoring process. The security control tailoring process includes, for example, the specification of parameter values through the use of assignment and selection statements and the specification of platform dependencies and implementation information. Security documentation provides user and administrator guidance regarding the implementation and operation of security controls. The level of detail required in security documentation is based on the security category or classification level of the information system and the degree to which organizations depend on the stated security capability, functions, or mechanisms to meet overall risk response expectations (as defined in the organizational risk management strategy). Security requirements can also include organizationally mandated configuration settings specifying allowed functions, ports, protocols, and services. Acceptance criteria for information systems, information system components, and information system services are defined in the same manner as such criteria for any organizational acquisition or procurement. The Federal Acquisition Regulation (FAR) Section 7.103 contains information security requirements from FISMA. Related controls: CM-6, PL-2, PS-7, SA-3, SA-5, SA-8, SA-11, SA-12.</t>
  </si>
  <si>
    <t>ACQUISITION PROCESS | FUNCTIONAL PROPERTIES OF SECURITY CONTROLS</t>
  </si>
  <si>
    <t>Supplemental Guidance: Functional properties of security controls describe the functionality (i.e., security capability, functions, or mechanisms) visible at the interfaces of the controls and specifically exclude functionality and data structures internal to the operation of the controls. Related control: SA-5.</t>
  </si>
  <si>
    <t>ACQUISITION PROCESS | USE OF APPROVED PIV PRODUCTS</t>
  </si>
  <si>
    <t>Supplemental Guidance: Related controls: IA-2; IA-8.</t>
  </si>
  <si>
    <t>ACQUISITION PROCESS | DESIGN / IMPLEMENTATION INFORMATION FOR SECURITY CONTROLS</t>
  </si>
  <si>
    <t>The organization requires the developer of the information system, system component, or information system service to provide design and implementation information for the security controls to be employed that includes: [Selection (one or more): security-relevant external system interfaces; high-level design; low-level design; source code or hardware schematics; [Assignment: organization-defined design/implementation information]] at [Assignment: organization-defined level of detail].</t>
  </si>
  <si>
    <t>Supplemental Guidance: Organizations may require different levels of detail in design and implementation documentation for security controls employed in organizational information systems, system components, or information system services based on mission/business requirements, requirements for trustworthiness/resiliency, and requirements for analysis and testing. Information systems can be partitioned into multiple subsystems. Each subsystem within the system can contain one or more modules. The high-level design for the system is expressed in terms of multiple subsystems and the interfaces between subsystems providing security-relevant functionality. The low-level design for the system is expressed in terms of modules with particular emphasis on software and firmware (but not excluding hardware) and the interfaces between modules providing security-relevant functionality. Source code and hardware schematics are typically referred to as the implementation representation of the information system. Related control: SA-5.</t>
  </si>
  <si>
    <t>ACQUISITION PROCESS | DEVELOPMENT METHODS / TECHNIQUES / PRACTICES</t>
  </si>
  <si>
    <t>The organization requires the developer of the information system, system component, or information system service to demonstrate the use of a system development life cycle that includes [Assignment: organization-defined state-of-the-practice system/security engineering methods, software development methods, testing/evaluation/validation techniques, and quality control processes].</t>
  </si>
  <si>
    <t>Supplemental Guidance: Following a well-defined system development life cycle that includes state-of-the-practice software development methods, systems/security engineering methods, quality control processes, and testing, evaluation, and validation techniques helps to reduce the number and severity of latent errors within information systems, system components, and information system services. Reducing the number/severity of such errors reduces the number of vulnerabilities in those systems, components, and services. Related control: SA-12.</t>
  </si>
  <si>
    <t>ACQUISITION PROCESS | ASSIGNMENT OF COMPONENTS TO SYSTEMS</t>
  </si>
  <si>
    <t>[Withdrawn: Incorporated into CM-8 (9)].</t>
  </si>
  <si>
    <t>ACQUISITION PROCESS | SYSTEM / COMPONENT / SERVICE CONFIGURATIONS</t>
  </si>
  <si>
    <t>The organization requires the developer of the information system, system component, or information system service to:
(a) Deliver the system, component, or service with [Assignment: organization-defined security configurations] implemented; and
(b) Use the configurations as the default for any subsequent system, component, or service reinstallation or upgrade.</t>
  </si>
  <si>
    <t>Supplemental Guidance: Security configurations include, for example, the U.S. Government Configuration Baseline (USGCB) and any limitations on functions, ports, protocols, and services. Security characteristics include, for example, requiring that all default passwords have been changed. Related control: CM-8.</t>
  </si>
  <si>
    <t>ACQUISITION PROCESS | USE OF INFORMATION ASSURANCE PRODUCTS</t>
  </si>
  <si>
    <t>The organization:
(a) Employs only government off-the-shelf (GOTS) or commercial off-the-shelf (COTS) information assurance (IA) and IA-enabled information technology products that compose an NSA-approved solution to protect classified information when the networks used to transmit the information are at a lower classification level than the information being transmitted; and
(b) Ensures that these products have been evaluated and/or validated by NSA or in accordance with NSA-approved procedures.</t>
  </si>
  <si>
    <t>Supplemental Guidance: COTS IA or IA-enabled information technology products used to protect classified information by cryptographic means may be required to use NSA-approved key management. Related controls: SC-8, SC-12, SC-13.</t>
  </si>
  <si>
    <t>ACQUISITION PROCESS | NIAP-APPROVED PROTECTION PROFILES</t>
  </si>
  <si>
    <t>The organization:
(a) Limits the use of commercially provided information assurance (IA) and IA-enabled information technology products to those products that have been successfully evaluated against a National Information Assurance partnership (NIAP)-approved Protection Profile for a specific technology type, if such a profile exists; and
(b) Requires, if no NIAP-approved Protection Profile exists for a specific technology type but a commercially provided information technology product relies on cryptographic functionality to enforce its security policy, that the cryptographic module is FIPS-validated.</t>
  </si>
  <si>
    <t>Supplemental Guidance: Related controls: SC-12, SC-13.</t>
  </si>
  <si>
    <t>ACQUISITION PROCESS | CONTINUOUS MONITORING PLAN</t>
  </si>
  <si>
    <t>The organization requires that developers produce a plan for continuous monitoring of security control effectiveness in the information system.
The organization requires the developer of the information system, system component, or information system service to produce a plan for the continuous monitoring of security control effectiveness that contains [Assignment: organization-defined level of detail].</t>
  </si>
  <si>
    <t>Supplemental Guidance: The objective of continuous monitoring plans is to determine if the complete set of planned, required, and deployed security controls within the information system, system component, or information system service continue to be effective over time based on the inevitable changes that occur. Developer continuous monitoring plans include a sufficient level of detail such that the information can be incorporated into the continuous monitoring strategies and programs implemented by organizations. Related control: CA-7.</t>
  </si>
  <si>
    <t>ACQUISITION PROCESS | FUNCTIONS / PORTS / PROTOCOLS / SERVICES IN USE</t>
  </si>
  <si>
    <t>Supplemental Guidance: The identification of functions, ports, protocols, and services early in the system development life cycle (e.g., during the initial requirements definition and design phases) allows organizations to influence the design of the information system, information system component, or information system service. This early involvement in the life cycle helps organizations to avoid or minimize the use of functions, ports, protocols, or services that pose unnecessarily high risks and understand the trade-offs involved in blocking specific ports, protocols, or services (or when requiring information system service providers to do so). Early identification of functions, ports, protocols, and services avoids costly retrofitting of security controls after the information system, system component, or information system service has been implemented. SA-9 describes requirements for external information system services with organizations identifying which functions, ports, protocols, and services are provided from external sources. Related controls: CM-7, SA-9.</t>
  </si>
  <si>
    <t>INFORMATION SYSTEM DOCUMENTATION</t>
  </si>
  <si>
    <t>The organization:
a. Obtains administrator documentation for the information system, system component, or information system service that describes:
    1. Secure configuration, installation, and operation of the system, component, or service;
    2. Effective use and maintenance of security functions/mechanisms; and
    3. Known vulnerabilities regarding configuration and use of administrative (i.e., privileged) functions;
b. Obtains user documentation for the information system, system component, or information system service that describes:
    1. User-accessible security functions/mechanisms and how to effectively use those security functions/mechanisms;
    2. Methods for user interaction, which enables individuals to use the system, component, or service in a more secure manner; and
    3. User responsibilities in maintaining the security of the system, component, or service;
c. Documents attempts to obtain information system, system component, or information system service documentation when such documentation is either unavailable or nonexistent and [Assignment: organization-defined actions] in response;
d. Protects documentation as required, in accordance with the risk management strategy; and
e. Distributes documentation to [Assignment: organization-defined personnel or roles].</t>
  </si>
  <si>
    <t>Supplemental Guidance: This control helps organizational personnel understand the implementation and operation of security controls associated with information systems, system components, and information system services. Organizations consider establishing specific measures to determine the quality/completeness of the content provided. The inability to obtain needed documentation may occur, for example, due to the age of the information system/component or lack of support from developers and contractors. In those situations, organizations may need to recreate selected documentation if such documentation is essential to the effective implementation or operation of security controls. The level of protection provided for selected information system, component, or service documentation is commensurate with the security category or classification of the system. For example, documentation associated with a key DoD weapons system or command and control system would typically require a higher level of protection than a routine administrative system. Documentation that addresses information system vulnerabilities may also require an increased level of protection. Secure operation of the information system, includes, for example, initially starting the system and resuming secure system operation after any lapse in system operation. Related controls: CM-6, CM-8, PL-2, PL-4, PS-2, SA-3, SA-4.</t>
  </si>
  <si>
    <t>INFORMATION SYSTEM DOCUMENTATION | FUNCTIONAL PROPERTIES OF SECURITY CONTROLS</t>
  </si>
  <si>
    <t>[Withdrawn: Incorporated into SA-4 (1)].</t>
  </si>
  <si>
    <t>INFORMATION SYSTEM DOCUMENTATION | SECURITY-RELEVANT EXTERNAL SYSTEM INTERFACES</t>
  </si>
  <si>
    <t>[Withdrawn: Incorporated into SA-4 (2)].</t>
  </si>
  <si>
    <t>INFORMATION SYSTEM DOCUMENTATION | HIGH-LEVEL DESIGN</t>
  </si>
  <si>
    <t>INFORMATION SYSTEM DOCUMENTATION | LOW-LEVEL DESIGN</t>
  </si>
  <si>
    <t>INFORMATION SYSTEM DOCUMENTATION | SOURCE CODE</t>
  </si>
  <si>
    <t>[Withdrawn: Incorporated into CM-10 and SI-7].</t>
  </si>
  <si>
    <t>[Withdrawn: Incorporated into CM-11 and SI-7].</t>
  </si>
  <si>
    <t>SECURITY ENGINEERING PRINCIPLES</t>
  </si>
  <si>
    <t>The organization applies information system security engineering principles in the specification, design, development, implementation, and modification of the information system.</t>
  </si>
  <si>
    <t>Supplemental Guidance: Organizations apply security engineering principles primarily to new development information systems or systems undergoing major upgrades. For legacy systems, organizations apply security engineering principles to system upgrades and modifications to the extent feasible, given the current state of hardware, software, and firmware within those systems. Security engineering principles include, for example: (i) developing layered protections; (ii) establishing sound security policy, architecture, and controls as the foundation for design; (iii) incorporating security requirements into the system development life cycle; (iv) delineating physical and logical security boundaries; (v) ensuring that system developers are trained on how to build secure software; (vi) tailoring security controls to meet organizational and operational needs; (vii) performing threat modeling to identify use cases, threat agents, attack vectors, and attack patterns as well as compensating controls and design patterns needed to mitigate risk; and (viii) reducing risk to acceptable levels, thus enabling informed risk management decisions. Related controls: PM-7, SA-3, SA-4, SA-17, SC-2, SC-3.</t>
  </si>
  <si>
    <t>EXTERNAL INFORMATION SYSTEM SERVICES</t>
  </si>
  <si>
    <t>The organization:
a. Requires that providers of external information system services comply with organizational information security requirements and employ [Assignment: organization-defined security controls] in accordance with applicable federal laws, Executive Orders, directives, policies, regulations, standards, and guidance;
b. Defines and documents government oversight and user roles and responsibilities with regard to external information system services; and
c. Employs [Assignment: organization-defined processes, methods, and techniques] to monitor security control compliance by external service providers on an ongoing basis.</t>
  </si>
  <si>
    <t>Supplemental Guidance: External information system services are services that are implemented outside of the authorization boundaries of organizational information systems. This includes services that are used by, but not a part of, organizational information systems. FISMA and OMB policy require that organizations using external service providers that are processing, storing, or transmitting federal information or operating information systems on behalf of the federal government ensure that such providers meet the same security requirements that federal agencies are required to meet. Organizations establish relationships with external service providers in a variety of ways including, for example, through joint ventures, business partnerships, contracts, interagency agreements, lines of business arrangements, licensing agreements, and supply chain exchanges. The responsibility for managing risks from the use of external information system services remains with authorizing officials. For services external to organizations, a chain of trust requires that organizations establish and retain a level of confidence that each participating provider in the potentially complex consumer-provider relationship provides adequate protection for the services rendered. The extent and nature of this chain of trust varies based on the relationships between organizations and the external providers. Organizations document the basis for trust relationships so the relationships can be monitored over time. External information system services documentation includes government, service providers, end user security roles and responsibilities, and service-level agreements. Service-level agreements define expectations of performance for security controls, describe measurable outcomes, and identify remedies and response requirements for identified instances of noncompliance. Related controls: CA-3, IR-7, PS-7.</t>
  </si>
  <si>
    <t>EXTERNAL INFORMATION SYSTEMS | RISK ASSESSMENTS / ORGANIZATIONAL APPROVALS</t>
  </si>
  <si>
    <t>The organization:
(a) Conducts an organizational assessment of risk prior to the acquisition or outsourcing of dedicated information security services; and
(b) Ensures that the acquisition or outsourcing of dedicated information security services is approved by [Assignment: organization-defined personnel or roles].</t>
  </si>
  <si>
    <t>Supplemental Guidance: Dedicated information security services include, for example, incident monitoring, analysis and response, operation of information security-related devices such as firewalls, or key management services. Related controls: CA-6, RA-3.</t>
  </si>
  <si>
    <t>EXTERNAL INFORMATION SYSTEMS | IDENTIFICATION OF FUNCTIONS / PORTS / PROTOCOLS / SERVICES</t>
  </si>
  <si>
    <t xml:space="preserve">The organization requires providers of [Assignment: organization-defined external information system services] to identify the functions, ports, protocols, and other services required for the use of such services.
</t>
  </si>
  <si>
    <t>Supplemental Guidance: Information from external service providers regarding the specific functions, ports, protocols, and services used in the provision of such services can be particularly useful when the need arises to understand the trade-offs involved in restricting certain functions/services or blocking certain ports/protocols. Related control: CM-7.</t>
  </si>
  <si>
    <t>EXTERNAL INFORMATION SYSTEMS | ESTABLISH / MAINTAIN TRUST RELATIONSHIP WITH PROVIDERS</t>
  </si>
  <si>
    <t>The organization establishes, documents, and maintains trust relationships with external service providers based on [Assignment: organization-defined security requirements, properties, factors, or conditions defining acceptable trust relationships].</t>
  </si>
  <si>
    <t>Supplemental Guidance: The degree of confidence that the risk from using external services is at an acceptable level depends on the trust that organizations place in the external providers, individually or in combination. Trust relationships can help organization to gain increased levels of confidence that participating service providers are providing adequate protection for the services rendered. Such relationships can be complicated due to the number of potential entities participating in the consumer-provider interactions, subordinate relationships and levels of trust, and the types of interactions between the parties. In some cases, the degree of trust is based on the amount of direct control organizations are able to exert on external service providers with regard to employment of security controls necessary for the protection of the service/information and the evidence brought forth as to the effectiveness of those controls. The level of control is typically established by the terms and conditions of the contracts or service-level agreements and can range from extensive control (e.g., negotiating contracts or agreements that specify security requirements for the providers) to very limited control (e.g., using contracts or service-level agreements to obtain commodity services such as commercial telecommunications services). In other cases, levels of trust are based on factors that convince organizations that required security controls have been employed and that determinations of control effectiveness exist. For example, separately authorized external information system services provided to organizations through well-established business relationships may provide degrees of trust in such services within the tolerable risk range of the organizations using the services. External service providers may also outsource selected services to other external entities, making the trust relationship more difficult and complicated to manage. Depending on the nature of the services, organizations may find it very difficult to place significant trust in external providers. This is not due to any inherent untrustworthiness on the part of providers, but to the intrinsic level of risk in the services.</t>
  </si>
  <si>
    <t>EXTERNAL INFORMATION SYSTEMS | CONSISTENT INTERESTS OF CONSUMERS AND PROVIDERS</t>
  </si>
  <si>
    <t>The organization employs [Assignment: organization-defined security safeguards] to ensure that the interests of [Assignment: organization-defined external service providers] are consistent with and reflect organizational interests.</t>
  </si>
  <si>
    <t>Supplemental Guidance: As organizations increasingly use external service providers, the possibility exists that the interests of the service providers may diverge from organizational interests. In such situations, simply having the correct technical, procedural, or operational safeguards in place may not be sufficient if the service providers that implement and control those safeguards are not operating in a manner consistent with the interests of the consuming organizations. Possible actions that organizations might take to address such concerns include, for example, requiring background checks for selected service provider personnel, examining ownership records, employing only trustworthy service providers (i.e., providers with which organizations have had positive experiences), and conducting periodic/unscheduled visits to service provider facilities.</t>
  </si>
  <si>
    <t>EXTERNAL INFORMATION SYSTEMS | PROCESSING, STORAGE, AND SERVICE LOCATION</t>
  </si>
  <si>
    <t>The organization restricts the location of [Selection (one or more): information processing; information/data; information system services] to [Assignment: organization-defined locations] based on [Assignment: organization-defined requirements or conditions].</t>
  </si>
  <si>
    <t>Supplemental Guidance: The location of information processing, information/data storage, or information system services that are critical to organizations can have a direct impact on the ability of those organizations to successfully execute their missions/business functions. This situation exists when external providers control the location of processing, storage or services. The criteria external providers use for the selection of processing, storage, or service locations may be different from organizational criteria. For example, organizations may want to ensure that data/information storage locations are restricted to certain locations to facilitate incident response activities (e.g., forensic analyses, after-the-fact investigations) in case of information security breaches/compromises. Such incident response activities may be adversely affected by the governing laws or protocols in the locations where processing and storage occur and/or the locations from which information system services emanate.</t>
  </si>
  <si>
    <t>SYSTEM AND COMMUNICATIONS PROTECTION POLICY AND PROCEDURES</t>
  </si>
  <si>
    <t>The organization:
a. Develops, documents, and disseminates to [Assignment: organization-defined personnel or roles]:
    1. A system and communications protection policy that addresses purpose, scope, roles, responsibilities, management commitment, coordination among organizational entities, and compliance; and
    2. Procedures to facilitate the implementation of the system and communications protection policy and associated system and communications protection controls; and
b. Reviews and updates the current:
    1. System and communications protection policy [Assignment: organization-defined frequency]; and
    2. System and communications protection procedures [Assignment: organization-defined frequency].</t>
  </si>
  <si>
    <t>Supplemental Guidance: This control addresses the establishment of policy and procedures for the effective implementation of selected security controls and control enhancements in the SC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</si>
  <si>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NETWORK DISCONNECT</t>
  </si>
  <si>
    <t>The information system terminates the network connection associated with a communications session at the end of the session or after [Assignment: organization-defined time period] of inactivity.</t>
  </si>
  <si>
    <t>Supplemental Guidance: This control applies to both internal and external networks. Terminating network connections associated with communications sessions include, for example, de-allocating associated TCP/IP address/port pairs at the operating system level, or de-allocating networking assignments at the application level if multiple application sessions are using a single, operating system-level network connection. Time periods of inactivity may be established by organizations and include, for example, time periods by type of network access or for specific network accesses.</t>
  </si>
  <si>
    <t>TRUSTED PATH</t>
  </si>
  <si>
    <t>The information system establishes a trusted communications path between the user and the following security functions of the system: [Assignment: organization-defined security functions to include at a minimum, information system authentication and re-authentication].</t>
  </si>
  <si>
    <t>Supplemental Guidance: Trusted paths are mechanisms by which users (through input devices) can communicate directly with security functions of information systems with the requisite assurance to support information security policies. The mechanisms can be activated only by users or the security functions of organizational information systems. User responses via trusted paths are protected from modifications by or disclosure to untrusted applications. Organizations employ trusted paths for high-assurance connections between security functions of information systems and users (e.g., during system logons). Enforcement of trusted communications paths is typically provided via an implementation that meets the reference monitor concept. Related controls: AC-16, AC-25.</t>
  </si>
  <si>
    <t>TRUSTED PATH | LOGICAL ISOLATION</t>
  </si>
  <si>
    <t>CRYPTOGRAPHIC KEY ESTABLISHMENT AND MANAGEMENT</t>
  </si>
  <si>
    <t>The organization establishes and manages cryptographic keys for required cryptography employed within the information system in accordance with [Assignment: organization-defined requirements for key generation, distribution, storage, access, and destruction].</t>
  </si>
  <si>
    <t>Supplemental Guidance: Cryptographic key management and establishment can be performed using manual procedures or automated mechanisms with supporting manual procedures. Organizations define key management requirements in accordance with applicable federal laws, Executive Orders, directives, regulations, policies, standards, and guidance, specifying appropriate options, levels, and parameters. Organizations manage trust stores to ensure that only approved trust anchors are in such trust stores. This includes certificates with visibility external to organizational information systems and certificates related to the internal operations of systems. Related controls: SC-13, SC-17.</t>
  </si>
  <si>
    <t>CRYPTOGRAPHIC KEY ESTABLISHMENT AND MANAGEMENT | AVAILABILITY</t>
  </si>
  <si>
    <t>Supplemental Guidance: Escrowing of encryption keys is a common practice for ensuring availability in the event of loss of keys (e.g., due to forgotten passphrase).</t>
  </si>
  <si>
    <t>CRYPTOGRAPHIC KEY ESTABLISHMENT AND MANAGEMENT | SYMMETRIC KEYS</t>
  </si>
  <si>
    <t>The organization produces, controls, and distributes symmetric cryptographic keys using [Selection: NIST FIPS-compliant; NSA-approved] key management technology and processes.</t>
  </si>
  <si>
    <t>CRYPTOGRAPHIC KEY ESTABLISHMENT AND MANAGEMENT | ASYMMETRIC KEYS</t>
  </si>
  <si>
    <t>The organization produces, controls, and distributes asymmetric cryptographic keys using [Selection: NSA-approved key management technology and processes; approved PKI Class 3 certificates or prepositioned keying material; approved PKI Class 3 or Class 4 certificates and hardware security tokens that protect the user’s private key].</t>
  </si>
  <si>
    <t>CRYPTOGRAPHIC KEY ESTABLISHMENT AND MANAGEMENT | PKI CERTIFICATES</t>
  </si>
  <si>
    <t>[Withdrawn: Incorporated into SC-12].</t>
  </si>
  <si>
    <t>CRYPTOGRAPHIC KEY ESTABLISHMENT AND MANAGEMENT | PKI CERTIFICATES / HARDWARE TOKENS</t>
  </si>
  <si>
    <t>CRYPTOGRAPHIC PROTECTION</t>
  </si>
  <si>
    <t>The information system implements [Assignment: organization-defined cryptographic uses and type of cryptography required for each use] in accordance with applicable federal laws, Executive Orders, directives, policies, regulations, and standards.</t>
  </si>
  <si>
    <t>Supplemental Guidance: Cryptography can be employed to support a variety of security solutions including, for example, the protection of classified and Controlled Unclassified Information, the provision of digital signatures, and the enforcement of information separation when authorized individuals have the necessary clearances for such information but lack the necessary formal access approvals. Cryptography can also be used to support random number generation and hash generation. Generally applicable cryptographic standards include FIPS-validated cryptography and NSA-approved cryptography. This control does not impose any requirements on organizations to use cryptography. However, if cryptography is required based on the selection of other security controls, organizations define each type of cryptographic use and the type of cryptography required (e.g., protection of classified information: NSA-approved cryptography; provision of digital signatures: FIPS-validated cryptography). Related controls: AC-2, AC-3, AC-7, AC-17, AC-18, AU-9, AU-10, CM-11, CP-9, IA-3, IA-7, MA-4, MP-2, MP-4, MP-5, SA-4, SC-8, SC-12, SC-28, SI-7.</t>
  </si>
  <si>
    <t>CRYPTOGRAPHIC PROTECTION | FIPS-VALIDATED CRYPTOGRAPHY</t>
  </si>
  <si>
    <t>[Withdrawn: Incorporated into SC-13].</t>
  </si>
  <si>
    <t>CRYPTOGRAPHIC PROTECTION | NSA-APPROVED CRYPTOGRAPHY</t>
  </si>
  <si>
    <t>CRYPTOGRAPHIC PROTECTION | INDIVIDUALS WITHOUT FORMAL ACCESS APPROVALS</t>
  </si>
  <si>
    <t>CRYPTOGRAPHIC PROTECTION | DIGITAL SIGNATURES</t>
  </si>
  <si>
    <t>PUBLIC ACCESS PROTECTIONS</t>
  </si>
  <si>
    <t>[Withdrawn: Capability provided by AC-2, AC-3, AC-5, AC-6, SI-3, SI-4, SI-5, SI-7, SI-10].</t>
  </si>
  <si>
    <t>COLLABORATIVE COMPUTING DEVICES</t>
  </si>
  <si>
    <t>The information system:
a. Prohibits remote activation of collaborative computing devices with the following exceptions: [Assignment: organization-defined exceptions where remote activation is to be allowed]; and
b. Provides an explicit indication of use to users physically present at the devices.</t>
  </si>
  <si>
    <t>Supplemental Guidance: Collaborative computing devices include, for example, networked white boards, cameras, and microphones. Explicit indication of use includes, for example, signals to users when collaborative computing devices are activated. Related control: AC-21.</t>
  </si>
  <si>
    <t>COLLABORATIVE COMPUTING DEVICES | PHYSICAL DISCONNECT</t>
  </si>
  <si>
    <t>Supplemental Guidance: Failing to physically disconnect from collaborative computing devices can result in subsequent compromises of organizational information. Providing easy methods to physically disconnect from such devices after a collaborative computing session helps to ensure that participants actually carry out the disconnect activity without having to go through complex and tedious procedures.</t>
  </si>
  <si>
    <t>COLLABORATIVE COMPUTING DEVICES | BLOCKING INBOUND / OUTBOUND COMMUNICATIONS TRAFFIC</t>
  </si>
  <si>
    <t>[Withdrawn: Incorporated into SC-7].</t>
  </si>
  <si>
    <t>COLLABORATIVE COMPUTING DEVICES | DISABLING / REMOVAL IN SECURE WORK AREAS</t>
  </si>
  <si>
    <t>The organization disables or removes collaborative computing devices from [Assignment: organization-defined information systems or information system components] in [Assignment: organization-defined secure work areas].</t>
  </si>
  <si>
    <t>Supplemental Guidance: Failing to disable or remove collaborative computing devices from information systems or information system components can result in subsequent compromises of organizational information including, for example, eavesdropping on conversations.</t>
  </si>
  <si>
    <t>COLLABORATIVE COMPUTING DEVICES | EXPLICITLY INDICATE CURRENT PARTICIPANTS</t>
  </si>
  <si>
    <t>The information system provides an explicit indication of current participants in [Assignment: organization-defined online meetings and teleconferences].</t>
  </si>
  <si>
    <t>Supplemental Guidance: This control enhancement helps to prevent unauthorized individuals from participating in collaborative computing sessions without the explicit knowledge of other participants.</t>
  </si>
  <si>
    <t>TRANSMISSION OF SECURITY ATTRIBUTES</t>
  </si>
  <si>
    <t xml:space="preserve">The information system associates [Assignment: organization-defined security attributes] with information exchanged between information systems and between system components.
</t>
  </si>
  <si>
    <t>Supplemental Guidance: Security attributes can be explicitly or implicitly associated with the information contained in organizational information systems or system components. Related controls: AC-3, AC-4, AC-16.</t>
  </si>
  <si>
    <t>TRANSMISSION OF SECURITY ATTRIBUTES | INTEGRITY VALIDATION</t>
  </si>
  <si>
    <t xml:space="preserve">The information system validates the integrity of transmitted security attributes.
</t>
  </si>
  <si>
    <t>Supplemental Guidance: This control enhancement ensures that the verification of the integrity of transmitted information includes security attributes. Related controls: AU-10, SC-8.</t>
  </si>
  <si>
    <t>PUBLIC KEY INFRASTRUCTURE CERTIFICATES</t>
  </si>
  <si>
    <t>The organization issues public key certificates under an [Assignment: organization defined certificate policy] or obtains public key certificates from an approved service provider.</t>
  </si>
  <si>
    <t>Supplemental Guidance: For all certificates, organizations manage information system trust stores to ensure only approved trust anchors are in the trust stores. This control addresses both certificates with visibility external to organizational information systems and certificates related to the internal operations of systems, for example, application-specific time services. Related control: SC-12.</t>
  </si>
  <si>
    <t>MOBILE CODE</t>
  </si>
  <si>
    <t>The organization:
a. Defines acceptable and unacceptable mobile code and mobile code technologies;
b. Establishes usage restrictions and implementation guidance for acceptable mobile code and mobile code technologies; and
c. Authorizes, monitors, and controls the use of mobile code within the information system.</t>
  </si>
  <si>
    <t>Supplemental Guidance: Decisions regarding the employment of mobile code within organizational information systems are based on the potential for the code to cause damage to the systems if used maliciously. Mobile code technologies include, for example, Java, JavaScript, ActiveX, Postscript, PDF, Shockwave movies, Flash animations, and VBScript. Usage restrictions and implementation guidance apply to both the selection and use of mobile code installed on servers and mobile code downloaded and executed on individual workstations and devices (e.g., smart phones). Mobile code policy and procedures address preventing the development, acquisition, or introduction of unacceptable mobile code within organizational information systems. Related controls: AU-2, AU-12, CM-2, CM-6, SI-3.</t>
  </si>
  <si>
    <t>MOBILE CODE | IDENTIFY UNACCEPTABLE CODE / TAKE CORRECTIVE ACTIONS</t>
  </si>
  <si>
    <t>The information system identifies [Assignment: organization-defined unacceptable mobile code] and takes [Assignment: organization-defined corrective actions].</t>
  </si>
  <si>
    <t>Supplemental Guidance: Corrective actions when unacceptable mobile code is detected include, for example, blocking, quarantine, or alerting administrators. Blocking includes, for example, preventing transmission of word processing files with embedded macros when such macros have been defined to be unacceptable mobile code.</t>
  </si>
  <si>
    <t>MOBILE CODE | ACQUISITION / DEVELOPMENT / USE</t>
  </si>
  <si>
    <t>The organization ensures that the acquisition, development, and use of mobile code to be deployed in the information system meets [Assignment: organization-defined mobile code requirements].</t>
  </si>
  <si>
    <t>MOBILE CODE | PREVENT DOWNLOADING / EXECUTION</t>
  </si>
  <si>
    <t>The information system prevents the download and execution of [Assignment: organization defined unacceptable mobile code].</t>
  </si>
  <si>
    <t>MOBILE CODE | PREVENT AUTOMATIC EXECUTION</t>
  </si>
  <si>
    <t>The information system prevents the automatic execution of mobile code in [Assignment: organization-defined software applications] and enforces [Assignment: organization-defined actions] prior to executing the code.</t>
  </si>
  <si>
    <t>Supplemental Guidance: Actions enforced before executing mobile code, include, for example, prompting users prior to opening electronic mail attachments. Preventing automatic execution of mobile code includes, for example, disabling auto execute features on information system components employing portable storage devices such as Compact Disks (CDs), Digital Video Disks (DVDs), and Universal Serial Bus (USB) devices.</t>
  </si>
  <si>
    <t>MOBILE CODE | ALLOW EXECUTION ONLY IN CONFINED ENVIRONMENTS</t>
  </si>
  <si>
    <t>VOICE OVER INTERNET PROTOCOL</t>
  </si>
  <si>
    <t>The organization:
a. Establishes usage restrictions and implementation guidance for Voice over Internet Protocol (VoIP) technologies based on the potential to cause damage to the information system if used maliciously; and
b. Authorizes, monitors, and controls the use of VoIP within the information system.</t>
  </si>
  <si>
    <t>Supplemental Guidance: Related controls: CM-6, SC-7, SC-15.</t>
  </si>
  <si>
    <t>APPLICATION PARTITIONING</t>
  </si>
  <si>
    <t>The information system separates user functionality (including user interface services)from information system management functionality.</t>
  </si>
  <si>
    <t>Supplemental Guidance: Information system management functionality includes, for example, functions necessary to administer databases, network components, workstations, or servers, and typically requires privileged user access. The separation of user functionality from information system management functionality is either physical or logical. Organizations implement separation of system management-related functionality from user functionality by using different computers, different central processing units, different instances of operating systems, different network addresses, virtualization techniques, or combinations of these or other methods, as appropriate. This type of separation includes, for example, web administrative interfaces that use separate authentication methods for users of any other information system resources. Separation of system and user functionality may include isolating administrative interfaces on different domains and with additional access controls. Related controls: SA-4, SA-8, SC-3.</t>
  </si>
  <si>
    <t>APPLICATION PARTITIONING | INTERFACES FOR NON-PRIVILEGED USERS</t>
  </si>
  <si>
    <t xml:space="preserve">The information system prevents the presentation of information system management-related functionality at an interface for non-privileged users. </t>
  </si>
  <si>
    <t>Supplemental Guidance: This control enhancement ensures that administration options (e.g., administrator privileges) are not available to general users (including prohibiting the use of the grey-out option commonly used to eliminate accessibility to such information). Such restrictions include, for example, not presenting administration options until users establish sessions with administrator privileges. Related control: AC-3.</t>
  </si>
  <si>
    <t>SECURE NAME / ADDRESS RESOLUTION SERVICE (AUTHORITATIVE SOURCE)</t>
  </si>
  <si>
    <t>The information system:
a. Provides additional data origin authentication and integrity verification artifacts along with the authoritative name resolution data the system returns in response to external name/address resolution queries; and
b. Provides the means to indicate the security status of child zones and (if the child supports secure resolution services) to enable verification of a chain of trust among parent and child domains, when operating as part of a distributed, hierarchical namespace.</t>
  </si>
  <si>
    <t>Supplemental Guidance: This control enables external clients including, for example, remote Internet clients, to obtain origin authentication and integrity verification assurances for the host/service name to network address resolution information obtained through the service. Information systems that provide name and address resolution services include, for example, domain name system (DNS) servers. Additional artifacts include, for example, DNS Security (DNSSEC) digital signatures and cryptographic keys. DNS resource records are examples of authoritative data. The means to indicate the security status of child zones includes, for example, the use of delegation signer resource records in the DNS. The DNS security controls reflect (and are referenced from) OMB Memorandum 08-23. Information systems that use technologies other than the DNS to map between host/service names and network addresses provide other means to assure the authenticity and integrity of response data. Related controls: AU-10, SC-8, SC-12, SC-13, SC-21, SC-22.</t>
  </si>
  <si>
    <t>SECURE NAME / ADDRESS RESOLUTION SERVICE (AUTHORITATIVE SOURCE) | CHILD SUBSPACES</t>
  </si>
  <si>
    <t>[Withdrawn: Incorporated into SC-20].</t>
  </si>
  <si>
    <t>SECURE NAME / ADDRESS RESOLUTION SERVICE (AUTHORITATIVE SOURCE) | DATA ORIGIN / INTEGRITY</t>
  </si>
  <si>
    <t>The information system provides data origin and integrity protection artifacts for internal name/address resolution queries.</t>
  </si>
  <si>
    <t>SECURE NAME / ADDRESS RESOLUTION SERVICE (RECURSIVE OR CACHING RESOLVER)</t>
  </si>
  <si>
    <t>The information system requests and performs data origin authentication and data integrity verification on the name/address resolution responses the system receives from authoritative sources.</t>
  </si>
  <si>
    <t>Supplemental Guidance: Each client of name resolution services either performs this validation on its own, or has authenticated channels to trusted validation providers. Information systems that provide name and address resolution services for local clients include, for example, recursive resolving or caching domain name system (DNS) servers. DNS client resolvers either perform validation of DNSSEC signatures, or clients use authenticated channels to recursive resolvers that perform such validations. Information systems that use technologies other than the DNS to map between host/service names and network addresses provide other means to enable clients to verify the authenticity and integrity of response data. Related controls: SC-20, SC-22.</t>
  </si>
  <si>
    <t>SECURE NAME / ADDRESS RESOLUTION SERVICE (RECURSIVE OR CACHING RESOLVER) | DATA ORIGIN / INTEGRITY</t>
  </si>
  <si>
    <t>[Withdrawn: Incorporated into SC-21].</t>
  </si>
  <si>
    <t>ARCHITECTURE AND PROVISIONING FOR NAME / ADDRESS RESOLUTION SERVICE</t>
  </si>
  <si>
    <t>The information systems that collectively provide name/address resolution service for an organization are fault-tolerant and implement internal/external role separation.</t>
  </si>
  <si>
    <t>Supplemental Guidance: Information systems that provide name and address resolution services include, for example, domain name system (DNS) servers. To eliminate single points of failure and to enhance redundancy, organizations employ at least two authoritative domain name system servers, one configured as the primary server and the other configured as the secondary server. Additionally, organizations typically deploy the servers in two geographically separated network subnetworks (i.e., not located in the same physical facility). For role separation, DNS servers with internal roles only process name and address resolution requests from within organizations (i.e., from internal clients). DNS servers with external roles only process name and address resolution information requests from clients external to organizations (i.e., on external networks including the Internet). Organizations specify clients that can access authoritative DNS servers in particular roles (e.g., by address ranges, explicit lists). Related controls: SC-2, SC-20, SC-21, SC-24.</t>
  </si>
  <si>
    <t>SESSION AUTHENTICITY</t>
  </si>
  <si>
    <t>Supplemental Guidance: This control addresses communications protection at the session, versus packet level (e.g., sessions in service-oriented architectures providing web-based services) and establishes grounds for confidence at both ends of communications sessions in ongoing identities of other parties and in the validity of information transmitted. Authenticity protection includes, for example, protecting against man-in-the-middle attacks/session hijacking and the insertion of false information into sessions. Related controls: SC-8, SC-10, SC-11.</t>
  </si>
  <si>
    <t>SESSION AUTHENTICITY | INVALIDATE SESSION IDENTIFIERS AT LOGOUT</t>
  </si>
  <si>
    <t>Supplemental Guidance: This control enhancement curtails the ability of adversaries from capturing and continuing to employ previously valid session IDs.</t>
  </si>
  <si>
    <t>SESSION AUTHENTICITY | USER-INITIATED LOGOUTS / MESSAGE DISPLAYS</t>
  </si>
  <si>
    <t>[Withdrawn: Incorporated into AC-12 (1)].</t>
  </si>
  <si>
    <t>SESSION AUTHENTICITY | UNIQUE SESSION IDENTIFIERS WITH RANDOMIZATION</t>
  </si>
  <si>
    <t>The information system generates a unique session identifier for each session with [Assignment: organization-defined randomness requirements] and recognizes only session identifiers that are system-generated.</t>
  </si>
  <si>
    <t>Supplemental Guidance: This control enhancement curtails the ability of adversaries from reusing previously valid session IDs. Employing the concept of randomness in the generation of unique session identifiers helps to protect against brute-force attacks to determine future session identifiers. Related control: SC-13.</t>
  </si>
  <si>
    <t>[Withdrawn: Incorporated into SC-23 (3)].</t>
  </si>
  <si>
    <t>SESSION AUTHENTICITY | ALLOWED CERTIFICATE AUTHORITIES</t>
  </si>
  <si>
    <t>The information system only allows the installation of [Assignment: organization-defined certificate authorities] for verification of the establishment of protected sessions.</t>
  </si>
  <si>
    <t>Supplemental Guidance: Reliance on certificate authorities (CAs) for the establishment of secure sessions includes, for example, the use of Secure Socket Layer (SSL) and/or Transport Layer Security (TLS) certificates. These certificates, after verification by the respective certificate authorities, facilitate the establishment of protected sessions between web clients and web servers. Related control: SC-13.</t>
  </si>
  <si>
    <t>FAIL IN KNOWN STATE</t>
  </si>
  <si>
    <t>The information system fails to a [Assignment: organization-defined known-state] for [Assignment: organization-defined types of failures] preserving [Assignment: organization-defined system state information] in failure.</t>
  </si>
  <si>
    <t>Supplemental Guidance: Failure in a known state addresses security concerns in accordance with the mission/business needs of organizations. Failure in a known secure state helps to prevent the loss of confidentiality, integrity, or availability of information in the event of failures of organizational information systems or system components. Failure in a known safe state helps to prevent systems from failing to a state that may cause injury to individuals or destruction to property. Preserving information system state information facilitates system restart and return to the operational mode of organizations with less disruption of mission/business processes. Related controls: CP-2, CP-10, CP-12, SC-7, SC-22.</t>
  </si>
  <si>
    <t>THIN NODES</t>
  </si>
  <si>
    <t>The organization employs [Assignment: organization-defined information system components] with minimal functionality and information storage.</t>
  </si>
  <si>
    <t>Supplemental Guidance: The deployment of information system components with reduced/minimal functionality (e.g., diskless nodes and thin client technologies) reduces the need to secure every user endpoint, and may reduce the exposure of information, information systems, and services to cyber attacks. Related control: SC-30.</t>
  </si>
  <si>
    <t>HONEYPOTS</t>
  </si>
  <si>
    <t>Supplemental Guidance: A honeypot is set up as a decoy to attract adversaries and to deflect their attacks away from the operational systems supporting organizational missions/business function. Depending upon the specific usage of the honeypot, consultation with the Office of the General Counsel before deployment may be needed. Related controls: SC-30, SC-44, SI-3, SI-4.</t>
  </si>
  <si>
    <t>HONEYPOTS | DETECTION OF MALICIOUS CODE</t>
  </si>
  <si>
    <t>[Withdrawn: Incorporated into SC-35].</t>
  </si>
  <si>
    <t>PLATFORM-INDEPENDENT APPLICATIONS</t>
  </si>
  <si>
    <t>The information system includes: [Assignment: organization-defined platform-independent applications].</t>
  </si>
  <si>
    <t>Supplemental Guidance: Platforms are combinations of hardware and software used to run software applications. Platforms include: (i) operating systems; (ii) the underlying computer architectures, or (iii) both. Platform-independent applications are applications that run on multiple platforms. Such applications promote portability and reconstitution on different platforms, increasing the availability of critical functions within organizations while information systems with specific operating systems are under attack. Related control: SC-29.</t>
  </si>
  <si>
    <t>PROTECTION OF INFORMATION AT REST</t>
  </si>
  <si>
    <t>The information system protects the [Selection (one or more): confidentiality; integrity] of [Assignment: organization-defined information at rest].</t>
  </si>
  <si>
    <t>Supplemental Guidance: This control addresses the confidentiality and integrity of information at rest and covers user information and system information. Information at rest refers to the state of information when it is located on storage devices as specific components of information systems. System-related information requiring protection includes, for example, configurations or rule sets for firewalls, gateways, intrusion detection/prevention systems, filtering routers, and authenticator content. Organizations may employ different mechanisms to achieve confidentiality and integrity protections, including the use of cryptographic mechanisms and file share scanning. Integrity protection can be achieved, for example, by implementing Write-Once-Read-Many (WORM) technologies. Organizations may also employ other security controls including, for example, secure off-line storage in lieu of online storage when adequate protection of information at rest cannot otherwise be achieved and/or continuous monitoring to identify malicious code at rest. Related controls: AC-3, AC-6, CA-7, CM-3, CM-5, CM-6, PE-3, SC-8, SC-13, SI-3, SI-7.</t>
  </si>
  <si>
    <t>PROTECTION OF INFORMATION AT REST | CRYPTOGRAPHIC PROTECTION</t>
  </si>
  <si>
    <t>The information system implements cryptographic mechanisms to prevent unauthorized disclosure and modification of [Assignment: organization-defined information] on [Assignment: organization-defined information system components].</t>
  </si>
  <si>
    <t>Supplemental Guidance: Selection of cryptographic mechanisms is based on the need to protect the confidentiality and integrity of organizational information. The strength of mechanism is commensurate with the security category and/or classification of the information. This control enhancement applies to significant concentrations of digital media in organizational areas designated for media storage and also to limited quantities of media generally associated with information system components in operational environments (e.g., portable storage devices, mobile devices). Organizations have the flexibility to either encrypt all information on storage devices (i.e., full disk encryption) or encrypt specific data structures (e.g., files, records, or fields). Organizations employing cryptographic mechanisms to protect information at rest also consider cryptographic key management solutions. Related controls: AC-19, SC-12.</t>
  </si>
  <si>
    <t>PROTECTION OF INFORMATION AT REST | OFF-LINE STORAGE</t>
  </si>
  <si>
    <t>The organization removes from online storage and stores off-line in a secure location [Assignment: organization-defined information].</t>
  </si>
  <si>
    <t>Supplemental Guidance: Removing organizational information from online information system storage to off-line storage eliminates the possibility of individuals gaining unauthorized access to the information through a network. Therefore, organizations may choose to move information to off-line storage in lieu of protecting such information in online storage.</t>
  </si>
  <si>
    <t>HETEROGENEITY</t>
  </si>
  <si>
    <t>The organization employs a diverse set of information technologies for [Assignment: organization-defined information system components] in the implementation of the information system.</t>
  </si>
  <si>
    <t>Supplemental Guidance: Increasing the diversity of information technologies within organizational information systems reduces the impact of potential exploitations of specific technologies and also defends against common mode failures, including those failures induced by supply chain attacks. Diversity in information technologies also reduces the likelihood that the means adversaries use to compromise one information system component will be equally effective against other system components, thus further increasing the adversary work factor to successfully complete planned cyber attacks. An increase in diversity may add complexity and management overhead which could ultimately lead to mistakes and unauthorized configurations. Related controls: SA-12, SA-14, SC-27.</t>
  </si>
  <si>
    <t>HETEROGENEITY | VIRTUALIZATION TECHNIQUES</t>
  </si>
  <si>
    <t>The organization employs virtualization techniques to support the deployment of a diversity of operating systems and applications that are changed [Assignment: organization-defined frequency].</t>
  </si>
  <si>
    <t>Supplemental Guidance: While frequent changes to operating systems and applications pose configuration management challenges, the changes can result in an increased work factor for adversaries in order to carry out successful cyber attacks. Changing virtual operating systems or applications, as opposed to changing actual operating systems/applications, provide virtual changes that impede attacker success while reducing configuration management efforts. In addition, virtualization techniques can assist organizations in isolating untrustworthy software and/or software of dubious provenance into confined execution environments.</t>
  </si>
  <si>
    <t>SECURITY FUNCTION ISOLATION</t>
  </si>
  <si>
    <t>Supplemental Guidance: The information system isolates security functions from nonsecurity functions by means of an isolation boundary (implemented via partitions and domains). Such isolation controls access to and protects the integrity of the hardware, software, and firmware that perform those security functions. Information systems implement code separation (i.e., separation of security functions from nonsecurity functions) in a number of ways, including, for example, through the provision of security kernels via processor rings or processor modes. For non-kernel code, security function isolation is often achieved through file system protections that serve to protect the code on disk, and address space protections that protect executing code. Information systems restrict access to security functions through the use of access control mechanisms and by implementing least privilege capabilities. While the ideal is for all of the code within the security function isolation boundary to only contain security-relevant code, it is sometimes necessary to include nonsecurity functions within the isolation boundary as an exception. Related controls: AC-3, AC-6, SA-4, SA-5, SA-8, SA-13, SC-2, SC-7, SC-39.</t>
  </si>
  <si>
    <t>SECURITY FUNCTION ISOLATION | HARDWARE SEPARATION</t>
  </si>
  <si>
    <t>Supplemental Guidance: Underlying hardware separation mechanisms include, for example, hardware ring architectures, commonly implemented within microprocessors, and hardware-enforced address segmentation used to support logically distinct storage objects with separate attributes (i.e., readable, writeable).</t>
  </si>
  <si>
    <t>SECURITY FUNCTION ISOLATION | ACCESS / FLOW CONTROL FUNCTIONS</t>
  </si>
  <si>
    <t>The information system isolates security functions enforcing access and information flow control from nonsecurity functions and from other security functions.</t>
  </si>
  <si>
    <t>Supplemental Guidance: Security function isolation occurs as a result of implementation; the functions can still be scanned and monitored. Security functions that are potentially isolated from access and flow control enforcement functions include, for example, auditing, intrusion detection, and anti-virus functions.</t>
  </si>
  <si>
    <t>SECURITY FUNCTION ISOLATION | MINIMIZE NONSECURITY FUNCTIONALITY</t>
  </si>
  <si>
    <t>Supplemental Guidance: In those instances where it is not feasible to achieve strict isolation of nonsecurity functions from security functions, it is necessary to take actions to minimize the nonsecurity-relevant functions within the security function boundary. Nonsecurity functions contained within the isolation boundary are considered security-relevant because errors or maliciousness in such software, by virtue of being within the boundary, can impact the security functions of organizational information systems. The design objective is that the specific portions of information systems providing information security are of minimal size/complexity. Minimizing the number of nonsecurity functions in the security-relevant components of information systems allows designers and implementers to focus only on those functions which are necessary to provide the desired security capability (typically access enforcement). By minimizing nonsecurity functions within the isolation boundaries, the amount of code that must be trusted to enforce security policies is reduced, thus contributing to understandability.</t>
  </si>
  <si>
    <t>SECURITY FUNCTION ISOLATION | MODULE COUPLING AND COHESIVENESS</t>
  </si>
  <si>
    <t>Supplemental Guidance: The reduction in inter-module interactions helps to constrain security functions and to manage complexity. The concepts of coupling and cohesion are important with respect to modularity in software design. Coupling refers to the dependencies that one module has on other modules. Cohesion refers to the relationship between the different functions within a particular module. Good software engineering practices rely on modular decomposition, layering, and minimization to reduce and manage complexity, thus producing software modules that are highly cohesive and loosely coupled.</t>
  </si>
  <si>
    <t>SECURITY FUNCTION ISOLATION | LAYERED STRUCTURES</t>
  </si>
  <si>
    <t>Supplemental Guidance: The implementation of layered structures with minimized interactions among security functions and non-looping layers (i.e., lower-layer functions do not depend on higher-layer functions) further enables the isolation of security functions and management of complexity.</t>
  </si>
  <si>
    <t>CONCEALMENT AND MISDIRECTION</t>
  </si>
  <si>
    <t>The organization employs [Assignment: organization-defined concealment and misdirection techniques] for [Assignment: organization-defined information systems] at [Assignment: organization-defined time periods] to confuse and mislead adversaries.</t>
  </si>
  <si>
    <t>Supplemental Guidance: Concealment and misdirection techniques can significantly reduce the targeting capability of adversaries (i.e., window of opportunity and available attack surface) to initiate and complete cyber attacks. For example, virtualization techniques provide organizations with the ability to disguise information systems, potentially reducing the likelihood of successful attacks without the cost of having multiple platforms. Increased use of concealment/misdirection techniques including, for example, randomness, uncertainty, and virtualization, may sufficiently confuse and mislead adversaries and subsequently increase the risk of discovery and/or exposing tradecraft. Concealment/misdirection techniques may also provide organizations additional time to successfully perform core missions and business functions. Because of the time and effort required to support concealment/misdirection techniques, it is anticipated that such techniques would be used by organizations on a very limited basis. Related controls: SC-26, SC-29, SI-14.</t>
  </si>
  <si>
    <t>CONCEALMENT AND MISDIRECTION | VIRTUALIZATION TECHNIQUES</t>
  </si>
  <si>
    <t>[Withdrawn: Incorporated into SC-29 (1)].</t>
  </si>
  <si>
    <t>CONCEALMENT AND MISDIRECTION | RANDOMNESS</t>
  </si>
  <si>
    <t>The organization employs [Assignment: organization-defined techniques] to introduce randomness into organizational operations and assets.</t>
  </si>
  <si>
    <t>Supplemental Guidance: Randomness introduces increased levels of uncertainty for adversaries regarding the actions organizations take in defending against cyber attacks. Such actions may impede the ability of adversaries to correctly target information resources of organizations supporting critical missions/business functions. Uncertainty may also cause adversaries to hesitate before initiating or continuing attacks. Misdirection techniques involving randomness include, for example, performing certain routine actions at different times of day, employing different information technologies (e.g., browsers, search engines), using different suppliers, and rotating roles and responsibilities of organizational personnel.</t>
  </si>
  <si>
    <t>CONCEALMENT AND MISDIRECTION | CHANGE PROCESSING / STORAGE LOCATIONS</t>
  </si>
  <si>
    <t>The organization changes the location of [Assignment: organization-defined processing and/or storage] [Selection: [Assignment: organization-defined time frequency]; at random time intervals]].</t>
  </si>
  <si>
    <t>Supplemental Guidance: Adversaries target critical organizational missions/business functions and the information resources supporting those missions and functions while at the same time, trying to minimize exposure of their existence and tradecraft. The static, homogeneous, and deterministic nature of organizational information systems targeted by adversaries, make such systems more susceptible to cyber attacks with less adversary cost and effort to be successful. Changing organizational processing and storage locations (sometimes referred to as moving target defense) addresses the advanced persistent threat (APT) using techniques such as virtualization, distributed processing, and replication. This enables organizations to relocate the information resources (i.e., processing and/or storage) supporting critical missions and business functions. Changing locations of processing activities and/or storage sites introduces uncertainty into the targeting activities by adversaries. This uncertainty increases the work factor of adversaries making compromises or breaches to organizational information systems much more difficult and time-consuming, and increases the chances that adversaries may inadvertently disclose aspects of tradecraft while attempting to locate critical organizational resources.</t>
  </si>
  <si>
    <t>CONCEALMENT AND MISDIRECTION | MISLEADING INFORMATION</t>
  </si>
  <si>
    <t>The organization employs realistic, but misleading information in [Assignment: organization defined information system components] with regard to its security state or posture.</t>
  </si>
  <si>
    <t>Supplemental Guidance: This control enhancement misleads potential adversaries regarding the nature and extent of security safeguards deployed by organizations. As a result, adversaries may employ incorrect (and as a result ineffective) attack techniques. One way of misleading adversaries is for organizations to place misleading information regarding the specific security controls deployed in external information systems that are known to be accessed or targeted by adversaries. Another technique is the use of deception nets (e.g., honeynets, virtualized environments) that mimic actual aspects of organizational information systems but use, for example, out-of-date software configurations.</t>
  </si>
  <si>
    <t>CONCEALMENT AND MISDIRECTION | CONCEALMENT OF SYSTEM COMPONENTS</t>
  </si>
  <si>
    <t>The organization employs [Assignment: organization-defined techniques] to hide or conceal [Assignment: organization-defined information system components].</t>
  </si>
  <si>
    <t>Supplemental Guidance: By hiding, disguising, or otherwise concealing critical information system components, organizations may be able to decrease the probability that adversaries target and successfully compromise those assets. Potential means for organizations to hide and/or conceal information system components include, for example, configuration of routers or the use of honeynets or virtualization techniques.</t>
  </si>
  <si>
    <t>COVERT CHANNEL ANALYSIS</t>
  </si>
  <si>
    <t>The organization:
a. Performs a covert channel analysis to identify those aspects of communications within the information system that are potential avenues for covert [Selection (one or more): storage; timing] channels; and
b. Estimates the maximum bandwidth of those channels.</t>
  </si>
  <si>
    <t>Supplemental Guidance: Developers are in the best position to identify potential areas within systems that might lead to covert channels. Covert channel analysis is a meaningful activity when there is the potential for unauthorized information flows across security domains, for example, in the case of information systems containing export-controlled information and having connections to external networks (i.e., networks not controlled by organizations). Covert channel analysis is also meaningful for multilevel secure (MLS) information systems, multiple security level (MSL) systems, and cross-domain systems. Related controls: AC-3, AC-4, PL-2.</t>
  </si>
  <si>
    <t>COVERT CHANNEL ANALYSIS | TEST COVERT CHANNELS FOR EXPLOITABILITY</t>
  </si>
  <si>
    <t>COVERT CHANNEL ANALYSIS | MAXIMUM BANDWIDTH</t>
  </si>
  <si>
    <t>The organization reduces the maximum bandwidth for identified covert [Selection (one or more); storage; timing] channels to [Assignment: organization-defined values].</t>
  </si>
  <si>
    <t>Supplemental Guidance: Information system developers are in the best position to reduce the maximum bandwidth for identified covert storage and timing channels.</t>
  </si>
  <si>
    <t>COVERT CHANNEL ANALYSIS | MEASURE BANDWIDTH IN OPERATIONAL ENVIRONMENTS</t>
  </si>
  <si>
    <t>The organization measures the bandwidth of [Assignment: organization-defined subset of identified covert channels] in the operational environment of the information system.</t>
  </si>
  <si>
    <t>Supplemental Guidance: This control enhancement addresses covert channel bandwidth in operational environments versus developmental environments. Measuring covert channel bandwidth in operational environments helps organizations to determine how much information can be covertly leaked before such leakage adversely affects organizational missions/business functions. Covert channel bandwidth may be significantly different when measured in those settings that are independent of the particular environments of operation (e.g., laboratories or development environments).</t>
  </si>
  <si>
    <t>INFORMATION SYSTEM PARTITIONING</t>
  </si>
  <si>
    <t>The organization partitions the information system into [Assignment: organization-defined information system components] residing in separate physical domains or environments based on [Assignment: organization-defined circumstances for physical separation of components].</t>
  </si>
  <si>
    <t>Supplemental Guidance: Information system partitioning is a part of a defense-in-depth protection strategy. Organizations determine the degree of physical separation of system components from physically distinct components in separate racks in the same room, to components in separate rooms for the more critical components, to more significant geographical separation of the most critical components. Security categorization can guide the selection of appropriate candidates for domain partitioning. Managed interfaces restrict or prohibit network access and information flow among partitioned information system components. Related controls: AC-4, SA-8, SC-2, SC-3, SC-7.</t>
  </si>
  <si>
    <t>TRANSMISSION PREPARATION INTEGRITY</t>
  </si>
  <si>
    <t>[Withdrawn: Incorporated into SC-8].</t>
  </si>
  <si>
    <t>NON-MODIFIABLE EXECUTABLE PROGRAMS</t>
  </si>
  <si>
    <t>The information system at [Assignment: organization-defined information system components]:
a. Loads and executes the operating environment from hardware-enforced, read-only media; and
b. Loads and executes [Assignment: organization-defined applications] from hardware enforced, read-only media.</t>
  </si>
  <si>
    <t>Supplemental Guidance: The term operating environment is defined as the specific code that hosts applications, for example, operating systems, executives, or monitors including virtual machine monitors (i.e., hypervisors). It can also include certain applications running directly on hardware platforms. Hardware-enforced, read-only media include, for example, Compact Disk-Recordable (CD-R)/Digital Video Disk-Recordable (DVD-R) disk drives and one-time programmable read-only memory. The use of non-modifiable storage ensures the integrity of software from the point of creation of the read-only image. The use of reprogrammable read-only memory can be accepted as read-only media provided: (i) integrity can be adequately protected from the point of initial writing to the insertion of the memory into the information system; and (ii) there are reliable hardware protections against reprogramming the memory while installed in organizational information systems. Related controls: AC-3, SI-7.</t>
  </si>
  <si>
    <t>NON-MODIFIABLE EXECUTABLE PROGRAMS | NO WRITABLE STORAGE</t>
  </si>
  <si>
    <t>The organization employs [Assignment: organization-defined information system components] with no writeable storage that is persistent across component restart or power on/off.</t>
  </si>
  <si>
    <t>Supplemental Guidance: This control enhancement: (i) eliminates the possibility of malicious code insertion via persistent, writeable storage within the designated information system components; and (ii) applies to both fixed and removable storage, with the latter being addressed directly or as specific restrictions imposed through access controls for mobile devices. Related controls: AC-19, MP-7.</t>
  </si>
  <si>
    <t>NON-MODIFIABLE EXECUTABLE PROGRAMS | INTEGRITY PROTECTION / READ-ONLY MEDIA</t>
  </si>
  <si>
    <t>The organization protects the integrity of information prior to storage on read-only media and controls the media after such information has been recorded onto the media.</t>
  </si>
  <si>
    <t>Supplemental Guidance: Security safeguards prevent the substitution of media into information systems or the reprogramming of programmable read-only media prior to installation into the systems. Security safeguards include, for example, a combination of prevention, detection, and response. Related controls: AC-5, CM-3, CM-5, CM-9, MP-2, MP-4, MP-5, SA-12, SC-28, SI-3.</t>
  </si>
  <si>
    <t>NON-MODIFIABLE EXECUTABLE PROGRAMS | HARDWARE-BASED PROTECTION</t>
  </si>
  <si>
    <t>The organization:
(a) Employs hardware-based, write-protect for [Assignment: organization-defined information system firmware components]; and
(b) Implements specific procedures for [Assignment: organization-defined authorized individuals] to manually disable hardware write-protect for firmware modifications and re-enable the write-protect prior to returning to operational mode.</t>
  </si>
  <si>
    <t>HONEYCLIENTS</t>
  </si>
  <si>
    <t>Supplemental Guidance: Honeyclients differ from honeypots in that the components actively probe the Internet in search of malicious code (e.g., worms) contained on external websites. As with honeypots, honeyclients require some supporting isolation measures (e.g., virtualization) to ensure that any malicious code discovered during the search and subsequently executed does not infect organizational information systems. Related controls: SC-26, SC-44, SI-3, SI-4.</t>
  </si>
  <si>
    <t>DISTRIBUTED PROCESSING AND STORAGE</t>
  </si>
  <si>
    <t>The organization distributes [Assignment: organization-defined processing and storage] across multiple physical locations.</t>
  </si>
  <si>
    <t>Supplemental Guidance: Distributing processing and storage across multiple physical locations provides some degree of redundancy or overlap for organizations, and therefore increases the work factor of adversaries to adversely impact organizational operations, assets, and individuals. This control does not assume a single primary processing or storage location, and thus allows for parallel processing and storage. Related controls: CP-6, CP-7.</t>
  </si>
  <si>
    <t>DISTRIBUTED PROCESSING AND STORAGE | POLLING TECHNIQUES</t>
  </si>
  <si>
    <t>The organization employs polling techniques to identify potential faults, errors, or compromises to [Assignment: organization-defined distributed processing and storage components].</t>
  </si>
  <si>
    <t>Supplemental Guidance: Distributed processing and/or storage may be employed to reduce opportunities for adversaries to successfully compromise the confidentiality, integrity, or availability of information and information systems. However, distribution of processing and/or storage components does not prevent adversaries from compromising one (or more) of the distributed components. Polling compares the processing results and/or storage content from the various distributed components and subsequently voting on the outcomes. Polling identifies potential faults, errors, or compromises in distributed processing and/or storage components. Related control: SI-4.</t>
  </si>
  <si>
    <t>OUT-OF-BAND CHANNELS</t>
  </si>
  <si>
    <t>The organization employs [Assignment: organization-defined out-of-band channels] for the physical delivery or electronic transmission of [Assignment: organization-defined information, information system components, or devices] to [Assignment: organization-defined individuals or information systems].</t>
  </si>
  <si>
    <t>Supplemental Guidance: Out-of-band channels include, for example, local (nonnetwork) accesses to information systems, network paths physically separate from network paths used for operational traffic, or nonelectronic paths such as the US Postal Service. This is in contrast with using the same channels (i.e., in-band channels) that carry routine operational traffic. Out-of-band channels do not have the same vulnerability/exposure as in-band channels, and hence the confidentiality, integrity, or availability compromises of in-band channels will not compromise the out-of-band channels. Organizations may employ out-of-band channels in the delivery or transmission of many organizational items including, for example, identifiers/authenticators, configuration management changes for hardware, firmware, or software, cryptographic key management information, security updates, system/data backups, maintenance information, and malicious code protection updates. Related controls: AC-2, CM-3, CM-5, CM-7, IA-4, IA-5, MA-4, SC-12, SI-3, SI-4, SI-7.</t>
  </si>
  <si>
    <t>OUT-OF-BAND CHANNELS | ENSURE DELIVERY / TRANSMISSION</t>
  </si>
  <si>
    <t>The organization employs [Assignment: organization-defined security safeguards] to ensure that only [Assignment: organization-defined individuals or information systems] receive the [Assignment: organization-defined information, information system components, or devices].</t>
  </si>
  <si>
    <t>Supplemental Guidance: Techniques and/or methods employed by organizations to ensure that only designated information systems or individuals receive particular information, system components, or devices include, for example, sending authenticators via courier service but requiring recipients to show some form of government-issued photographic identification as a condition of receipt</t>
  </si>
  <si>
    <t>OPERATIONS SECURITY</t>
  </si>
  <si>
    <t>The organization employs [Assignment: organization-defined operations security safeguards] to protect key organizational information throughout the system development life cycle.</t>
  </si>
  <si>
    <t>Supplemental Guidance: Operations security (OPSEC) is a systematic process by which potential adversaries can be denied information about the capabilities and intentions of organizations by identifying, controlling, and protecting generally unclassified information that specifically relates to the planning and execution of sensitive organizational activities. The OPSEC process involves five steps: (i) identification of critical information (e.g., the security categorization process); (ii) analysis of threats; (iii) analysis of vulnerabilities; (iv) assessment of risks; and (v) the application of appropriate countermeasures. OPSEC safeguards are applied to both organizational information systems and the environments in which those systems operate. OPSEC safeguards help to protect the confidentiality of key information including, for example, limiting the sharing of information with suppliers and potential suppliers of information system components, information technology products and services, and with other non-organizational elements and individuals. Information critical to mission/business success includes, for example, user identities, element uses, suppliers, supply chain processes, functional and security requirements, system design specifications, testing protocols, and security control implementation details. Related controls: RA-2, RA-5, SA-12.</t>
  </si>
  <si>
    <t>PROCESS ISOLATION</t>
  </si>
  <si>
    <t>Supplemental Guidance: Information systems can maintain separate execution domains for each executing process by assigning each process a separate address space. Each information system process has a distinct address space so that communication between processes is performed in a manner controlled through the security functions, and one process cannot modify the executing code of another process. Maintaining separate execution domains for executing processes can be achieved, for example, by implementing separate address spaces. This capability is available in most commercial operating systems that employ multi-state processor technologies. Related controls: AC-3, AC-4, AC-6, SA-4, SA-5, SA-8, SC-2, SC-3.</t>
  </si>
  <si>
    <t>PROCESS ISOLATION | HARDWARE SEPARATION</t>
  </si>
  <si>
    <t>Supplemental Guidance: Hardware-based separation of information system processes is generally less susceptible to compromise than software-based separation, thus providing greater assurance that the separation will be enforced. Underlying hardware separation mechanisms include, for example, hardware memory management.</t>
  </si>
  <si>
    <t>PROCESS ISOLATION | THREAD ISOLATION</t>
  </si>
  <si>
    <t>The information system maintains a separate execution domain for each thread in [Assignment: organization-defined multi-threaded processing].</t>
  </si>
  <si>
    <t>INFORMATION IN SHARED RESOURCES</t>
  </si>
  <si>
    <t>Supplemental Guidance: This control prevents information, including encrypted representations of information, produced by the actions of prior users/roles (or the actions of processes acting on behalf of prior users/roles) from being available to any current users/roles (or current processes) that obtain access to shared system resources (e.g., registers, main memory, hard disks) after those resources have been released back to information systems. The control of information in shared resources is also commonly referred to as object reuse and residual information protection. This control does not address: (i) information remanence which refers to residual representation of data that has been nominally erased or removed; (ii) covert channels (including storage and/or timing channels) where shared resources are manipulated to violate information flow restrictions; or (iii) components within information systems for which there are only single users/roles. Related controls: AC-3, AC-4, MP-6.</t>
  </si>
  <si>
    <t>INFORMATION IN SHARED RESOURCES | SECURITY LEVELS</t>
  </si>
  <si>
    <t>[Withdrawn: Incorporated into SC-4].</t>
  </si>
  <si>
    <t>INFORMATION IN SHARED RESOURCES | PERIODS PROCESSING</t>
  </si>
  <si>
    <t>The information system prevents unauthorized information transfer via shared resources in accordance with [Assignment: organization-defined procedures] when system processing explicitly switches between different information classification levels or security categories.</t>
  </si>
  <si>
    <t>Supplemental Guidance: This control enhancement applies when there are explicit changes in information processing levels during information system operations, for example, during multilevel processing and periods processing with information at different classification levels or security categories. Organization-defined procedures may include, for example, approved sanitization processes for electronically stored information.</t>
  </si>
  <si>
    <t>WIRELESS LINK PROTECTION</t>
  </si>
  <si>
    <t>The information system protects external and internal [Assignment: organization-defined wireless links] from [Assignment: organization-defined types of signal parameter attacks or references to sources for such attacks].</t>
  </si>
  <si>
    <t>Supplemental Guidance: This control applies to internal and external wireless communication links that may be visible to individuals who are not authorized information system users. Adversaries can exploit the signal parameters of wireless links if such links are not adequately protected. There are many ways to exploit the signal parameters of wireless links to gain intelligence, deny service, or to spoof users of organizational information systems. This control reduces the impact of attacks that are unique to wireless systems. If organizations rely on commercial service providers for transmission services as commodity items rather than as fully dedicated services, it may not be possible to implement this control. Related controls: AC-18, SC-5.</t>
  </si>
  <si>
    <t>WIRELESS LINK PROTECTION | ELECTROMAGNETIC INTERFERENCE</t>
  </si>
  <si>
    <t>The information system implements cryptographic mechanisms that achieve [Assignment: organization-defined level of protection] against the effects of intentional electromagnetic interference.</t>
  </si>
  <si>
    <t>Supplemental Guidance: This control enhancement protects against intentional jamming that might deny or impair communications by ensuring that wireless spread spectrum waveforms used to provide anti-jam protection are not predictable by unauthorized individuals. The control enhancement may also coincidentally help to mitigate the effects of unintentional jamming due to interference from legitimate transmitters sharing the same spectrum. Mission requirements, projected threats, concept of operations, and applicable legislation, directives, regulations, policies, standards, and guidelines determine levels of wireless link availability and performance/cryptography needed. Related controls: SC-12, SC-13.</t>
  </si>
  <si>
    <t>WIRELESS LINK PROTECTION | REDUCE DETECTION POTENTIAL</t>
  </si>
  <si>
    <t>The information system implements cryptographic mechanisms to reduce the detection potential of wireless links to [Assignment: organization-defined level of reduction].</t>
  </si>
  <si>
    <t>Supplemental Guidance: This control enhancement is needed for covert communications and protecting wireless transmitters from being geo-located by their transmissions. The control enhancement ensures that spread spectrum waveforms used to achieve low probability of detection are not predictable by unauthorized individuals. Mission requirements, projected threats, concept of operations, and applicable legislation, directives, regulations, policies, standards, and guidelines determine the levels to which wireless links should be undetectable. Related controls: SC-12, SC-13.</t>
  </si>
  <si>
    <t>WIRELESS LINK PROTECTION | IMITATIVE OR MANIPULATIVE COMMUNICATIONS DECEPTION</t>
  </si>
  <si>
    <t>Supplemental Guidance: This control enhancement ensures that the signal parameters of wireless transmissions are not predictable by unauthorized individuals. Such unpredictability reduces the probability of imitative or manipulative communications deception based upon signal parameters alone. Related controls: SC-12, SC-13.</t>
  </si>
  <si>
    <t>WIRELESS LINK PROTECTION | SIGNAL PARAMETER IDENTIFICATION</t>
  </si>
  <si>
    <t>The information system implements cryptographic mechanisms to prevent the identification of [Assignment: organization-defined wireless transmitters] by using the transmitter signal parameters.</t>
  </si>
  <si>
    <t>Supplemental Guidance: Radio fingerprinting techniques identify the unique signal parameters of transmitters to fingerprint such transmitters for purposes of tracking and mission/user identification. This control enhancement protects against the unique identification of wireless transmitters for purposes of intelligence exploitation by ensuring that anti-fingerprinting alterations to signal parameters are not predictable by unauthorized individuals. This control enhancement helps assure mission success when anonymity is required. Related controls: SC-12, SC-13.</t>
  </si>
  <si>
    <t>PORT AND I/O DEVICE ACCESS</t>
  </si>
  <si>
    <t>The organization physically disables or removes [Assignment: organization-defined connection ports or input/output devices] on [Assignment: organization-defined information systems or information system components].</t>
  </si>
  <si>
    <t>Supplemental Guidance: Connection ports include, for example, Universal Serial Bus (USB) and Firewire (IEEE 1394). Input/output (I/O) devices include, for example, Compact Disk (CD) and Digital Video Disk (DVD) drives. Physically disabling or removing such connection ports and I/O devices helps prevent exfiltration of information from information systems and the introduction of malicious code into systems from those ports/devices.</t>
  </si>
  <si>
    <t>SENSOR CAPABILITY AND DATA</t>
  </si>
  <si>
    <t>The information system:
a. Prohibits the remote activation of environmental sensing capabilities with the following exceptions: [Assignment: organization-defined exceptions where remote activation of sensors is allowed]; and
b. Provides an explicit indication of sensor use to [Assignment: organization-defined class of users].</t>
  </si>
  <si>
    <t>Supplemental Guidance: This control often applies to types of information systems or system components characterized as mobile devices, for example, smart phones, tablets, and E-readers. These systems often include sensors that can collect and record data regarding the environment where the system is in use. Sensors that are embedded within mobile devices include, for example, cameras, microphones, Global Positioning System (GPS) mechanisms, and accelerometers. While the sensors on mobiles devices provide an important function, if activated covertly, such devices can potentially provide a means for adversaries to learn valuable information about individuals and organizations. For example, remotely activating the GPS function on a mobile device could provide an adversary with the ability to track the specific movements of an individual.</t>
  </si>
  <si>
    <t>SENSOR CAPABILITY AND DATA | REPORTING TO AUTHORIZED INDIVIDUALS OR ROLES</t>
  </si>
  <si>
    <t>The organization ensures that the information system is configured so that data or information collected by the [Assignment: organization-defined sensors] is only reported to authorized individuals or roles.</t>
  </si>
  <si>
    <t>Supplemental Guidance: In situations where sensors are activated by authorized individuals (e.g., end users), it is still possible that the data/information collected by the sensors will be sent to unauthorized entities.</t>
  </si>
  <si>
    <t>SENSOR CAPABILITY AND DATA | AUTHORIZED USE</t>
  </si>
  <si>
    <t xml:space="preserve">The organization employs the following measures: [Assignment: organization-defined measures], so that data or information collected by [Assignment: organization-defined sensors] is only used for authorized purposes.
</t>
  </si>
  <si>
    <t>Supplemental Guidance: Information collected by sensors for a specific authorized purpose potentially could be misused for some unauthorized purpose. For example, GPS sensors that are used to support traffic navigation could be misused to track movements of individuals. Measures to mitigate such activities include, for example, additional training to ensure that authorized parties do not abuse their authority, or (in the case where sensor data/information is maintained by external parties) contractual restrictions on the use of the data/information.</t>
  </si>
  <si>
    <t>SENSOR CAPABILITY AND DATA | PROHIBIT USE OF DEVICES</t>
  </si>
  <si>
    <t xml:space="preserve">The organization prohibits the use of devices possessing [Assignment: organization-defined environmental sensing capabilities] in [Assignment: organization-defined facilities, areas, or systems].
</t>
  </si>
  <si>
    <t>Supplemental Guidance: For example, organizations may prohibit individuals from bringing cell phones or digital cameras into certain facilities or specific controlled areas within facilities where classified information is stored or sensitive conversations are taking place.</t>
  </si>
  <si>
    <t>USAGE RESTRICTIONS</t>
  </si>
  <si>
    <t>The organization:
a. Establishes usage restrictions and implementation guidance for [Assignment: organization-defined information system components] based on the potential to cause damage to the information system if used maliciously; and
b. Authorizes, monitors, and controls the use of such components within the information system.</t>
  </si>
  <si>
    <t>Supplemental Guidance: Information system components include hardware, software, or firmware components (e.g., Voice Over Internet Protocol, mobile code, digital copiers, printers, scanners, optical devices, wireless technologies, mobile devices). Related controls: CM-6, SC-7.</t>
  </si>
  <si>
    <t>DETONATION CHAMBERS</t>
  </si>
  <si>
    <t>The organization employs a detonation chamber capability within [Assignment: organization-defined information system, system component, or location].</t>
  </si>
  <si>
    <t>Supplemental Guidance: Detonation chambers, also known as dynamic execution environments, allow organizations to open email attachments, execute untrusted or suspicious applications, and execute Universal Resource Locator (URL) requests in the safety of an isolated environment or virtualized sandbox. These protected and isolated execution environments provide a means of determining whether the associated attachments/applications contain malicious code. While related to the concept of deception nets, the control is not intended to maintain a long-term environment in which adversaries can operate and their actions can be observed. Rather, it is intended to quickly identify malicious code and reduce the likelihood that the code is propagated to user environments of operation (or prevent such propagation completely). Related controls: SC-7, SC-25, SC-26, SC-30.</t>
  </si>
  <si>
    <t>DENIAL OF SERVICE PROTECTION</t>
  </si>
  <si>
    <t>The information system protects against or limits the effects of the following types of denial of service attacks: [Assignment: organization-defined types of denial of service attacks or reference to source for such information] by employing [Assignment: organization-defined security safeguards].</t>
  </si>
  <si>
    <t>Supplemental Guidance: A variety of technologies exist to limit, or in some cases, eliminate the effects of denial of service attacks. For example, boundary protection devices can filter certain types of packets to protect information system components on internal organizational networks from being directly affected by denial of service attacks. Employing increased capacity and bandwidth combined with service redundancy may also reduce the susceptibility to denial of service attacks. Related controls: SC-6, SC-7.</t>
  </si>
  <si>
    <t>DENIAL OF SERVICE PROTECTION | RESTRICT INTERNAL USERS</t>
  </si>
  <si>
    <t>The information system restricts the ability of individuals to launch [Assignment: organization-defined denial of service attacks] against other information systems.</t>
  </si>
  <si>
    <t>Supplemental Guidance: Restricting the ability of individuals to launch denial of service attacks requires that the mechanisms used for such attacks are unavailable. Individuals of concern can include, for example, hostile insiders or external adversaries that have successfully breached the information system and are using the system as a platform to launch cyber attacks on third parties. Organizations can restrict the ability of individuals to connect and transmit arbitrary information on the transport medium (i.e., network, wireless spectrum). Organizations can also limit the ability of individuals to use excessive information system resources. Protection against individuals having the ability to launch denial of service attacks may be implemented on specific information systems or on boundary devices prohibiting egress to potential target systems.</t>
  </si>
  <si>
    <t>DENIAL OF SERVICE PROTECTION | EXCESS CAPACITY / BANDWIDTH / REDUNDANCY</t>
  </si>
  <si>
    <t>The information system manages excess capacity, bandwidth, or other redundancy to limit the effects of information flooding denial of service attacks.</t>
  </si>
  <si>
    <t>Supplemental Guidance: Managing excess capacity ensures that sufficient capacity is available to counter flooding attacks. Managing excess capacity may include, for example, establishing selected usage priorities, quotas, or partitioning.</t>
  </si>
  <si>
    <t>DENIAL OF SERVICE PROTECTION | DETECTION / MONITORING</t>
  </si>
  <si>
    <t>The organization:
(a) Employs [Assignment: organization-defined monitoring tools] to detect indicators of denial of service attacks against the information system; and
(b) Monitors [Assignment: organization-defined information system resources] to determine if sufficient resources exist to prevent effective denial of service attacks.</t>
  </si>
  <si>
    <t>Supplemental Guidance: Organizations consider utilization and capacity of information system resources when managing risk from denial of service due to malicious attacks. Denial of service attacks can originate from external or internal sources. Information system resources sensitive to denial of service include, for example, physical disk storage, memory, and CPU cycles. Common safeguards to prevent denial of service attacks related to storage utilization and capacity include, for example, instituting disk quotas, configuring information systems to automatically alert administrators when specific storage capacity thresholds are reached, using file compression technologies to maximize available storage space, and imposing separate partitions for system and user data. Related controls: CA-7, SI-4.</t>
  </si>
  <si>
    <t>RESOURCE AVAILABILITY</t>
  </si>
  <si>
    <t>The information system protects the availability of resources by allocating [Assignment: organization-defined resources] by [Selection (one or more); priority; quota; [Assignment: organization-defined security safeguards]].</t>
  </si>
  <si>
    <t>Supplemental Guidance: Priority protection helps prevent lower-priority processes from delaying or interfering with the information system servicing any higher-priority processes. Quotas prevent users or processes from obtaining more than predetermined amounts of resources. This control does not apply to information system components for which there are only single users/roles.</t>
  </si>
  <si>
    <t>BOUNDARY PROTECTION</t>
  </si>
  <si>
    <t>The information system:
a. Monitors and controls communications at the external boundary of the system and at key internal boundaries within the system;
b. Implements subnetworks for publicly accessible system components that are [Selection: physically; logically] separated from internal organizational networks; and
c. Connects to external networks or information systems only through managed interfaces consisting of boundary protection devices arranged in accordance with an organizational security architecture.</t>
  </si>
  <si>
    <t>Supplemental Guidance: Managed interfaces include, for example, gateways, routers, firewalls, guards, network-based malicious code analysis and virtualization systems, or encrypted tunnels implemented within a security architecture (e.g., routers protecting firewalls or application gateways residing on protected subnetworks). Subnetworks that are physically or logically separated from internal networks are referred to as demilitarized zones or DMZs. Restricting or prohibiting interfaces within organizational information systems includes, for example, restricting external web traffic to designated web servers within managed interfaces and prohibiting external traffic that appears to be spoofing internal addresses. Organizations consider the shared nature of commercial telecommunications services in the implementation of security controls associated with the use of such services. Commercial telecommunications services are commonly based on network components and consolidated management systems shared by all attached commercial customers, and may also include third party-provided access lines and other service elements. Such transmission services may represent sources of increased risk despite contract security provisions. Related controls: AC-4, AC-17, CA-3, CM-7, CP-8, IR-4, RA-3, SC-5, SC-13.</t>
  </si>
  <si>
    <t>BOUNDARY PROTECTION | PHYSICALLY SEPARATED SUBNETWORKS</t>
  </si>
  <si>
    <t>BOUNDARY PROTECTION | PREVENT UNAUTHORIZED EXFILTRATION</t>
  </si>
  <si>
    <t>Supplemental Guidance: Safeguards implemented by organizations to prevent unauthorized exfiltration of information from information systems include, for example: (i) strict adherence to protocol formats; (ii) monitoring for beaconing from information systems; (iii) monitoring for steganography; (iv) disconnecting external network interfaces except when explicitly needed; (v) disassembling and reassembling packet headers; and (vi) employing traffic profile analysis to detect deviations from the volume/types of traffic expected within organizations or call backs to command and control centers. Devices enforcing strict adherence to protocol formats include, for example, deep packet inspection firewalls and XML gateways. These devices verify adherence to protocol formats and specification at the application layer and serve to identify vulnerabilities that cannot be detected by devices operating at the network or transport layers. This control enhancement is closely associated with cross-domain solutions and system guards enforcing information flow requirements. Related control: SI-3.</t>
  </si>
  <si>
    <t>BOUNDARY PROTECTION | RESTRICT INCOMING COMMUNICATIONS TRAFFIC</t>
  </si>
  <si>
    <t>The information system only allows incoming communications from [Assignment: organization defined authorized sources] routed to [Assignment: organization-defined authorized destinations].</t>
  </si>
  <si>
    <t>Supplemental Guidance: This control enhancement provides determinations that source and destination address pairs represent authorized/allowed communications. Such determinations can be based on several factors including, for example, the presence of source/destination address pairs in lists of authorized/allowed communications, the absence of address pairs in lists of unauthorized/disallowed pairs, or meeting more general rules for authorized/allowed source/destination pairs. Related control: AC-3.</t>
  </si>
  <si>
    <t>BOUNDARY PROTECTION | HOST-BASED PROTECTION</t>
  </si>
  <si>
    <t>The organization implements [Assignment: organization-defined host-based boundary protection mechanisms] at [Assignment: organization-defined information system components].</t>
  </si>
  <si>
    <t>Supplemental Guidance: Host-based boundary protection mechanisms include, for example, host-based firewalls. Information system components employing host-based boundary protection mechanisms include, for example, servers, workstations, and mobile devices.</t>
  </si>
  <si>
    <t>BOUNDARY PROTECTION | ISOLATION OF SECURITY TOOLS / MECHANISMS / SUPPORT COMPONENTS</t>
  </si>
  <si>
    <t>The organization isolates [Assignment: organization-defined information security tools, mechanisms, and support components] from other internal information system components by implementing physically separate subnetworks with managed interfaces to other components of the system.</t>
  </si>
  <si>
    <t>Supplemental Guidance: Physically separate subnetworks with managed interfaces are useful, for example, in isolating computer network defenses from critical operational processing networks to prevent adversaries from discovering the analysis and forensics techniques of organizations. Related controls: SA-8, SC-2, SC-3.</t>
  </si>
  <si>
    <t>BOUNDARY PROTECTION | PROTECTS AGAINST UNAUTHORIZED PHYSICAL CONNECTION</t>
  </si>
  <si>
    <t>The organization protects against unauthorized physical connections at [Assignment: organization-defined managed interfaces].</t>
  </si>
  <si>
    <t>Supplemental Guidance: Information systems operating at different security categories or classification levels may share common physical and environmental controls, since the systems may share space within organizational facilities. In practice, it is possible that these separate information systems may share common equipment rooms, wiring closets, and cable distribution paths. Protection against unauthorized physical connections can be achieved, for example, by employing clearly identified and physically separated cable trays, connection frames, and patch panels for each side of managed interfaces with physical access controls enforcing limited authorized access to these items. Related controls: PE-4, PE-19.</t>
  </si>
  <si>
    <t>BOUNDARY PROTECTION | ROUTE PRIVILEGED NETWORK ACCESSES</t>
  </si>
  <si>
    <t>Supplemental Guidance: Related controls: AC-2, AC-3, AU-2, SI-4.</t>
  </si>
  <si>
    <t>BOUNDARY PROTECTION | PREVENT DISCOVERY OF COMPONENTS / DEVICES</t>
  </si>
  <si>
    <t>The information system prevents discovery of specific system components (or devices) composing a managed interface.</t>
  </si>
  <si>
    <t>Supplemental Guidance: This control enhancement protects network addresses of information system components that are part of managed interfaces from discovery through common tools and techniques used to identify devices on networks. Network addresses are not available for discovery (e.g., network address not published or entered in domain name systems), requiring prior knowledge for access. Another obfuscation technique is to periodically change network addresses.</t>
  </si>
  <si>
    <t>BOUNDARY PROTECTION | AUTOMATED ENFORCEMENT OF PROTOCOL FORMATS</t>
  </si>
  <si>
    <t>The information system enforces adherence to protocol formats.</t>
  </si>
  <si>
    <t>Supplemental Guidance: Information system components that enforce protocol formats include, for example, deep packet inspection firewalls and XML gateways. Such system components verify adherence to protocol formats/specifications (e.g., IEEE) at the application layer and identify significant vulnerabilities that cannot be detected by devices operating at the network or transport layers. Related control: SC-4.</t>
  </si>
  <si>
    <t>BOUNDARY PROTECTION | FAIL SECURE</t>
  </si>
  <si>
    <t>Supplemental Guidance: Fail secure is a condition achieved by employing information system mechanisms to ensure that in the event of operational failures of boundary protection devices at managed interfaces (e.g., routers, firewalls, guards, and application gateways residing on protected subnetworks commonly referred to as demilitarized zones), information systems do not enter into unsecure states where intended security properties no longer hold. Failures of boundary protection devices cannot lead to, or cause information external to the devices to enter the devices, nor can failures permit unauthorized information releases. Related controls: CP-2, SC-24.</t>
  </si>
  <si>
    <t>BOUNDARY PROTECTION | BLOCKS COMMUNICATION FROM NON-ORGANIZATIONALLY CONFIGURED HOSTS</t>
  </si>
  <si>
    <t>The information system blocks both inbound and outbound communications traffic between [Assignment: organization-defined communication clients] that are independently configured by end users and external service providers.</t>
  </si>
  <si>
    <t>Supplemental Guidance: Communication clients independently configured by end users and external service providers include, for example, instant messaging clients. Traffic blocking does not apply to communication clients that are configured by organizations to perform authorized functions.</t>
  </si>
  <si>
    <t>BOUNDARY PROTECTION | PUBLIC ACCESS</t>
  </si>
  <si>
    <t>BOUNDARY PROTECTION | DYNAMIC ISOLATION / SEGREGATION</t>
  </si>
  <si>
    <t>The information system provides the capability to dynamically isolate/segregate [Assignment: organization-defined information system components] from other components of the system.</t>
  </si>
  <si>
    <t>Supplemental Guidance: The capability to dynamically isolate or segregate certain internal components of organizational information systems is useful when it is necessary to partition or separate certain components of dubious origin from those components possessing greater trustworthiness. Component isolation reduces the attack surface of organizational information systems. Isolation of selected information system components is also a means of limiting the damage from successful cyber attacks when those attacks occur.</t>
  </si>
  <si>
    <t>BOUNDARY PROTECTION | ISOLATION OF INFORMATION SYSTEM COMPONENTS</t>
  </si>
  <si>
    <t>The organization employs boundary protection mechanisms to separate [Assignment: organization-defined information system components] supporting [Assignment: organization-defined missions and/or business functions].</t>
  </si>
  <si>
    <t>Supplemental Guidance: Organizations can isolate information system components performing different missions and/or business functions. Such isolation limits unauthorized information flows among system components and also provides the opportunity to deploy greater levels of protection for selected components. Separating system components with boundary protection mechanisms provides the capability for increased protection of individual components and to more effectively control information flows between those components. This type of enhanced protection limits the potential harm from cyber attacks and errors. The degree of separation provided varies depending upon the mechanisms chosen. Boundary protection mechanisms include, for example, routers, gateways, and firewalls separating system components into physically separate networks or subnetworks, cross-domain devices separating subnetworks, virtualization techniques, and encrypting information flows among system components using distinct encryption keys. Related controls: CA-9, SC-3.</t>
  </si>
  <si>
    <t>BOUNDARY PROTECTION | SEPARATE SUBNETS FOR CONNECTING TO DIFFERENT SECURITY DOMAINS</t>
  </si>
  <si>
    <t>Supplemental Guidance: Decomposition of information systems into subnets helps to provide the appropriate level of protection for network connections to different security domains containing information with different security categories or classification levels.</t>
  </si>
  <si>
    <t>BOUNDARY PROTECTION | DISABLE SENDER FEEDBACK ON PROTOCOL VALIDATION FAILURE</t>
  </si>
  <si>
    <t>Supplemental Guidance: Disabling feedback to senders when there is a failure in protocol validation format prevents adversaries from obtaining information which would otherwise be unavailable.</t>
  </si>
  <si>
    <t>BOUNDARY PROTECTION | ACCESS POINTS</t>
  </si>
  <si>
    <t>Supplemental Guidance: Limiting the number of external network connections facilitates more comprehensive monitoring of inbound and outbound communications traffic. The Trusted Internet Connection (TIC) initiative is an example of limiting the number of external network connections.</t>
  </si>
  <si>
    <t>BOUNDARY PROTECTION | EXTERNAL TELECOMMUNICATIONS SERVICES</t>
  </si>
  <si>
    <t>The organization:
(a) Implements a managed interface for each external telecommunication service;
(b) Establishes a traffic flow policy for each managed interface;
(c) Protects the confidentiality and integrity of the information being transmitted across each interface;
(d) Documents each exception to the traffic flow policy with a supporting mission/business need and duration of that need; and
(e) Reviews exceptions to the traffic flow policy [Assignment: organization-defined frequency] and removes exceptions that are no longer supported by an explicit mission/business need.</t>
  </si>
  <si>
    <t>Supplemental Guidance: Related control: SC-8.</t>
  </si>
  <si>
    <t>BOUNDARY PROTECTION | DENY BY DEFAULT / ALLOW BY EXCEPTION</t>
  </si>
  <si>
    <t>Supplemental Guidance: This control enhancement applies to both inbound and outbound network communications traffic. A deny-all, permit-by-exception network communications traffic policy ensures that only those connections which are essential and approved are allowed.</t>
  </si>
  <si>
    <t>BOUNDARY PROTECTION | RESPONSE TO RECOGNIZED FAILURES</t>
  </si>
  <si>
    <t>[Withdrawn: Incorporated into SC-7 (18)].</t>
  </si>
  <si>
    <t>BOUNDARY PROTECTION | PREVENT SPLIT TUNNELING FOR REMOTE DEVICES</t>
  </si>
  <si>
    <t>Supplemental Guidance: This control enhancement is implemented within remote devices (e.g., notebook computers) through configuration settings to disable split tunneling in those devices, and by preventing those configuration settings from being readily configurable by users. This control enhancement is implemented within the information system by the detection of split tunneling (or of configuration settings that allow split tunneling) in the remote device, and by prohibiting the connection if the remote device is using split tunneling. Split tunneling might be desirable by remote users to communicate with local information system resources such as printers/file servers. However, split tunneling would in effect allow unauthorized external connections, making the system more vulnerable to attack and to exfiltration of organizational information. The use of VPNs for remote connections, when adequately provisioned with appropriate security controls, may provide the organization with sufficient assurance that it can effectively treat such connections as non-remote connections from the confidentiality and integrity perspective. VPNs thus provide a means for allowing non-remote communications paths from remote devices. The use of an adequately provisioned VPN does not eliminate the need for preventing split tunneling.</t>
  </si>
  <si>
    <t>BOUNDARY PROTECTION | ROUTE TRAFFIC TO AUTHENTICATED PROXY SERVERS</t>
  </si>
  <si>
    <t>The information system routes [Assignment: organization-defined internal communications traffic] to [Assignment: organization-defined external networks] through authenticated proxy servers at managed interfaces.</t>
  </si>
  <si>
    <t>Supplemental Guidance: External networks are networks outside of organizational control. A proxy server is a server (i.e., information system or application) that acts as an intermediary for clients requesting information system resources (e.g., files, connections, web pages, or services) from other organizational servers. Client requests established through an initial connection to the proxy server are evaluated to manage complexity and to provide additional protection by limiting direct connectivity. Web content filtering devices are one of the most common proxy servers providing access to the Internet. Proxy servers support logging individual Transmission Control Protocol (TCP) sessions and blocking specific Uniform Resource Locators (URLs), domain names, and Internet Protocol (IP) addresses. Web proxies can be configured with organization-defined lists of authorized and unauthorized websites. Related controls: AC-3, AU-2.</t>
  </si>
  <si>
    <t>BOUNDARY PROTECTION | RESTRICT THREATENING OUTGOING COMMUNICATIONS TRAFFIC</t>
  </si>
  <si>
    <t>The information system:
(a) Detects and denies outgoing communications traffic posing a threat to external information systems; and
(b) Audits the identity of internal users associated with denied communications.</t>
  </si>
  <si>
    <t>Supplemental Guidance: Detecting outgoing communications traffic from internal actions that may pose threats to external information systems is sometimes termed extrusion detection. Extrusion detection at information system boundaries as part of managed interfaces includes the analysis of incoming and outgoing communications traffic searching for indications of internal threats to the security of external systems. Such threats include, for example, traffic indicative of denial of service attacks and traffic containing malicious code. Related controls: AU-2, AU-6, SC-38, SC-44, SI-3, SI-4.</t>
  </si>
  <si>
    <t>TRANSMISSION CONFIDENTIALITY AND INTEGRITY</t>
  </si>
  <si>
    <t>The information system protects the [Selection (one or more): confidentiality; integrity] of transmitted information.</t>
  </si>
  <si>
    <t>Supplemental Guidance: This control applies to both internal and external networks and all types of information system components from which information can be transmitted (e.g., servers, mobile devices, notebook computers, printers, copiers, scanners, facsimile machines). Communication paths outside the physical protection of a controlled boundary are exposed to the possibility of interception and modification. Protecting the confidentiality and/or integrity of organizational information can be accomplished by physical means (e.g., by employing protected distribution systems) or by logical means (e.g., employing encryption techniques). Organizations relying on commercial providers offering transmission services as commodity services rather than as fully dedicated services (i.e., services which can be highly specialized to individual customer needs), may find it difficult to obtain the necessary assurances regarding the implementation of needed security controls for transmission confidentiality/integrity. In such situations, organizations determine what types of confidentiality/integrity services are available in standard, commercial telecommunication service packages. If it is infeasible or impractical to obtain the necessary security controls and assurances of control effectiveness through appropriate contracting vehicles, organizations implement appropriate compensating security controls or explicitly accept the additional risk. Related controls: AC-17, PE-4.</t>
  </si>
  <si>
    <t>TRANSMISSION CONFIDENTIALITY AND INTEGRITY | CRYPTOGRAPHIC OR ALTERNATE PHYSICAL PROTECTION</t>
  </si>
  <si>
    <t>The information system implements cryptographic mechanisms to [Selection (one or more): prevent unauthorized disclosure of information; detect changes to information] during transmission unless otherwise protected by [Assignment: organization-defined alternative physical safeguards].</t>
  </si>
  <si>
    <t>Supplemental Guidance: Encrypting information for transmission protects information from unauthorized disclosure and modification. Cryptographic mechanisms implemented to protect information integrity include, for example, cryptographic hash functions which have common application in digital signatures, checksums, and message authentication codes. Alternative physical security safeguards include, for example, protected distribution systems. Related control: SC-13.</t>
  </si>
  <si>
    <t>TRANSMISSION CONFIDENTIALITY AND INTEGRITY | PRE / POST TRANSMISSION HANDLING</t>
  </si>
  <si>
    <t>The information system maintains the [Selection (one or more): confidentiality; integrity] of information during preparation for transmission and during reception.</t>
  </si>
  <si>
    <t>Supplemental Guidance: Information can be either unintentionally or maliciously disclosed or modified during preparation for transmission or during reception including, for example, during aggregation, at protocol transformation points, and during packing/unpacking. These unauthorized disclosures or modifications compromise the confidentiality or integrity of the information. Related control: AU-10.</t>
  </si>
  <si>
    <t>TRANSMISSION CONFIDENTIALITY AND INTEGRITY | CRYPTOGRAPHIC PROTECTION FOR MESSAGE EXTERNALS</t>
  </si>
  <si>
    <t>The information system implements cryptographic mechanisms to protect message externals unless otherwise protected by [Assignment: organization-defined alternative physical safeguards].</t>
  </si>
  <si>
    <t>Supplemental Guidance: This control enhancement addresses protection against unauthorized disclosure of information. Message externals include, for example, message headers/routing information. This control enhancement prevents the exploitation of message externals and applies to both internal and external networks or links that may be visible to individuals who are not authorized users. Header/routing information is sometimes transmitted unencrypted because the information is not properly identified by organizations as having significant value or because encrypting the information can result in lower network performance and/or higher costs. Alternative physical safeguards include, for example, protected distribution systems. Related controls: SC-12, SC-13.</t>
  </si>
  <si>
    <t>TRANSMISSION CONFIDENTIALITY AND INTEGRITY | CONCEAL / RANDOMIZE COMMUNICATIONS</t>
  </si>
  <si>
    <t>The information system implements cryptographic mechanisms to conceal or randomize communication patterns unless otherwise protected by [Assignment: organization-defined alternative physical safeguards].</t>
  </si>
  <si>
    <t>Supplemental Guidance: This control enhancement addresses protection against unauthorized disclosure of information. Communication patterns include, for example, frequency, periods, amount, and predictability. Changes to communications patterns can reveal information having intelligence value especially when combined with other available information related to missions/business functions supported by organizational information systems. This control enhancement prevents the derivation of intelligence based on communications patterns and applies to both internal and external networks or links that may be visible to individuals who are not authorized users. Encrypting the links and transmitting in continuous, fixed/random patterns prevents the derivation of intelligence from the system communications patterns. Alternative physical safeguards include, for example, protected distribution systems. Related controls: SC-12, SC-13.</t>
  </si>
  <si>
    <t>TRANSMISSION CONFIDENTIALITY</t>
  </si>
  <si>
    <t>SE-1</t>
  </si>
  <si>
    <t>INVENTORY OF PERSONALLY IDENTIFIABLE INFORMATION</t>
  </si>
  <si>
    <t>The organization:
c. Establishes, maintains, and updates [Assignment: organization-defined frequency] an inventory that contains a listing of all programs and information systems identified as
collecting, using, maintaining, or sharing personally identifiable information (PII); and
d. Provides each update of the PII inventory to the CIO or information security official [Assignment: organization-defined frequency] to support the establishment of information security requirements for all new or modified information systems containing PII.</t>
  </si>
  <si>
    <t>Supplemental Guidance: The PII inventory enables organizations to implement effective administrative, technical, and physical security policies and procedures to protect PII consistent with Appendix F, and to mitigate risks of PII exposure. As one method of gathering information for their PII inventories, organizations may extract the following information elements from Privacy Impact Assessments (PIA) for information systems containing PII: (i) the name and acronym for each system identified; (ii) the types of PII contained in that system; (iii) classification of level of sensitivity of all types of PII, as combined in that information system; and (iv) classification of level of potential risk of substantial harm, embarrassment, inconvenience, or unfairness to affected individuals, as well as the financial or reputational risks to organizations, if PII is exposed. Organizations take due care in updating the inventories by identifying linkable data that could create PII. Related controls: AR-1, AR-4, AR-5, AT-1, DM-1, PM-5, UL-3.</t>
  </si>
  <si>
    <t>SE-2</t>
  </si>
  <si>
    <t>PRIVACY INCIDENT RESPONSE</t>
  </si>
  <si>
    <t>The organization:
a. Develops and implements a Privacy Incident Response Plan; and
b. Provides an organized and effective response to privacy incidents in accordance with the organizational Privacy Incident Response Plan.</t>
  </si>
  <si>
    <t>Supplemental Guidance: In contrast to the Incident Response (IR) family in Appendix F, which concerns a broader range of incidents affecting information security, this control uses the term Privacy Incident to describe only those incidents that relate to personally identifiable information (PII). The organization Privacy Incident Response Plan is developed under the leadership of the SAOP/CPO. The plan includes: (i) the establishment of a cross-functional Privacy Incident Response Team that reviews, approves, and participates in the execution of the Privacy Incident Response Plan; (ii) a process to determine whether notice to oversight organizations or affected individuals is appropriate and to provide that notice accordingly; (iii) a privacy risk assessment process to determine the extent of harm, embarrassment, inconvenience, or unfairness to affected individuals and, where appropriate, to take steps to mitigate any such risks; (iv) internal procedures to ensure prompt reporting by employees and contractors of any privacy incident to information security officials and the Senior Agency Official for Privacy (SAOP)/Chief Privacy Officer (CPO), consistent with organizational incident management structures; and (v) internal procedures for reporting noncompliance with organizational privacy policy by employees or contractors to appropriate management or oversight officials. Some organizations may be required by law or policy to provide notice to oversight organizations in the event of a breach. Organizations may also choose to integrate Privacy Incident Response Plans with Security Incident Response Plans, or keep the plans separate. Related controls: AR-1, AR-4, AR-5, AR-6, AU-1 through 14, IR-1 through IR-8, RA-1.</t>
  </si>
  <si>
    <t>SYSTEM AND INFORMATION INTEGRITY POLICY AND PROCEDURES</t>
  </si>
  <si>
    <t>The organization:
a. Develops, documents, and disseminates to [Assignment: organization-defined personnel or roles]:
    1. A system and information integrity policy that addresses purpose, scope, roles, responsibilities, management commitment, coordination among organizational entities, and compliance; and
    2. Procedures to facilitate the implementation of the system and information integrity policy and associated system and information integrity controls; and
b. Reviews and updates the current:
    1. System and information integrity policy [Assignment: organization-defined frequency]; and
    2. System and information integrity procedures [Assignment: organization-defined frequency].</t>
  </si>
  <si>
    <t>Supplemental Guidance: This control addresses the establishment of policy and procedures for the effective implementation of selected security controls and control enhancements in the SI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t>
  </si>
  <si>
    <t>INFORMATION INPUT VALIDATION</t>
  </si>
  <si>
    <t>The information system checks the validity of [Assignment: organization-defined information inputs].</t>
  </si>
  <si>
    <t>Supplemental Guidance: Checking the valid syntax and semantics of information system inputs (e.g., character set, length, numerical range, and acceptable values) verifies that inputs match specified definitions for format and content. Software applications typically follow well-defined protocols that use structured messages (i.e., commands or queries) to communicate between software modules or system components. Structured messages can contain raw or unstructured data interspersed with metadata or control information. If software applications use attacker-supplied inputs to construct structured messages without properly encoding such messages, then the attacker could insert malicious commands or special characters that can cause the data to be interpreted as control information or metadata. Consequently, the module or component that receives the tainted output will perform the wrong operations or otherwise interpret the data incorrectly. Prescreening inputs prior to passing to interpreters prevents the content from being unintentionally interpreted as commands. Input validation helps to ensure accurate and correct inputs and prevent attacks such as cross-site scripting and a variety of injection attacks.</t>
  </si>
  <si>
    <t>INFORMATION INPUT VALIDATION | MANUAL OVERRIDE CAPABILITY</t>
  </si>
  <si>
    <t>The information system:
(a) Provides a manual override capability for input validation of [Assignment: organization-defined inputs];
(b) Restricts the use of the manual override capability to only [Assignment: organization-defined authorized individuals]; and
(c) Audits the use of the manual override capability.</t>
  </si>
  <si>
    <t>Supplemental Guidance: Related controls: CM-3, CM-5.</t>
  </si>
  <si>
    <t>INFORMATION INPUT VALIDATION | REVIEW / RESOLUTION OF ERRORS</t>
  </si>
  <si>
    <t>The organization ensures that input validation errors are reviewed and resolved within [Assignment: organization-defined time period].</t>
  </si>
  <si>
    <t>Supplemental Guidance: Resolution of input validation errors includes, for example, correcting systemic causes of errors and resubmitting transactions with corrected input.</t>
  </si>
  <si>
    <t>INFORMATION INPUT VALIDATION | PREDICTABLE BEHAVIOR</t>
  </si>
  <si>
    <t>Supplemental Guidance: A common vulnerability in organizational information systems is unpredictable behavior when invalid inputs are received. This control enhancement ensures that there is predictable behavior in the face of invalid inputs by specifying information system responses that facilitate transitioning the system to known states without adverse, unintended side effects.</t>
  </si>
  <si>
    <t>INFORMATION INPUT VALIDATION | REVIEW / TIMING INTERACTIONS</t>
  </si>
  <si>
    <t>Supplemental Guidance: In addressing invalid information system inputs received across protocol interfaces, timing interfaces become relevant, where one protocol needs to consider the impact of the error response on other protocols within the protocol stack. For example, 802.11 standard wireless network protocols do not interact well with Transmission Control Protocols (TCP) when packets are dropped (which could be due to invalid packet input). TCP assumes packet losses are due to congestion, while packets lost over 802.11 links are typically dropped due to collisions or noise on the link. If TCP makes a congestion response, it takes precisely the wrong action in response to a collision event. Adversaries may be able to use apparently acceptable individual behaviors of the protocols in concert to achieve adverse effects through suitable construction of invalid input.</t>
  </si>
  <si>
    <t>INFORMATION INPUT VALIDATION | RESTRICT INPUTS TO TRUSTED SOURCES AND APPROVED FORMATS</t>
  </si>
  <si>
    <t>The organization restricts the use of information inputs to [Assignment: organization-defined trusted sources] and/or [Assignment: organization-defined formats].</t>
  </si>
  <si>
    <t>Supplemental Guidance: This control enhancement applies the concept of whitelisting to information inputs. Specifying known trusted sources for information inputs and acceptable formats for such inputs can reduce the probability of malicious activity.</t>
  </si>
  <si>
    <t>ERROR HANDLING</t>
  </si>
  <si>
    <t>The information system:
a. Generates error messages that provide information necessary for corrective actions without revealing information that could be exploited by adversaries; and
b. Reveals error messages only to [Assignment: organization-defined personnel or roles].</t>
  </si>
  <si>
    <t>Supplemental Guidance: Organizations carefully consider the structure/content of error messages. The extent to which information systems are able to identify and handle error conditions is guided by organizational policy and operational requirements. Information that could be exploited by adversaries includes, for example, erroneous logon attempts with passwords entered by mistake as the username, mission/business information that can be derived from (if not stated explicitly by) information recorded, and personal information such as account numbers, social security numbers, and credit card numbers. In addition, error messages may provide a covert channel for transmitting information. Related controls: AU-2, AU-3, SC-31.</t>
  </si>
  <si>
    <t>INFORMATION HANDLING AND RETENTION</t>
  </si>
  <si>
    <t>The organization handles and retains information within the information system and information output from the system in accordance with applicable federal laws, Executive Orders, directives, policies, regulations, standards, and operational requirements.</t>
  </si>
  <si>
    <t>Supplemental Guidance: Information handling and retention requirements cover the full life cycle of information, in some cases extending beyond the disposal of information systems. The National Archives and Records Administration provides guidance on records retention. Related controls: AC-16, AU-5, AU-11, MP-2, MP-4.</t>
  </si>
  <si>
    <t>PREDICTABLE FAILURE PREVENTION</t>
  </si>
  <si>
    <t>The organization:
a. Determines mean time to failure (MTTF) for [Assignment: organization-defined information system components] in specific environments of operation; and
b. Provides substitute information system components and a means to exchange active and standby components at [Assignment: organization-defined MTTF substitution criteria].</t>
  </si>
  <si>
    <t>Supplemental Guidance: While MTTF is primarily a reliability issue, this control addresses potential failures of specific information system components that provide security capability. Failure rates reflect installation-specific consideration, not industry-average. Organizations define criteria for substitution of information system components based on MTTF value with consideration for resulting potential harm from component failures. Transfer of responsibilities between active and standby components does not compromise safety, operational readiness, or security capability (e.g., preservation of state variables). Standby components remain available at all times except for maintenance issues or recovery failures in progress. Related controls: CP-2, CP-10, MA-6.</t>
  </si>
  <si>
    <t>PREDICTABLE FAILURE PREVENTION | TRANSFERRING COMPONENT RESPONSIBILITIES</t>
  </si>
  <si>
    <t>The organization takes information system components out of service by transferring component responsibilities to substitute components no later than [Assignment: organization-defined fraction or percentage] of mean time to failure.</t>
  </si>
  <si>
    <t>PREDICTABLE FAILURE PREVENTION | TIME LIMIT ON PROCESS EXECUTION WITHOUT SUPERVISION</t>
  </si>
  <si>
    <t>[Withdrawn: Incorporated into SI-7 (16)].</t>
  </si>
  <si>
    <t>PREDICTABLE FAILURE PREVENTION | MANUAL TRANSFER BETWEEN COMPONENTS</t>
  </si>
  <si>
    <t>The organization manually initiates transfers between active and standby information system components [Assignment: organization-defined frequency] if the mean time to failure exceeds [Assignment: organization-defined time period].</t>
  </si>
  <si>
    <t>PREDICTABLE FAILURE PREVENTION | STANDBY COMPONENT INSTALLATION / NOTIFICATION</t>
  </si>
  <si>
    <t>The organization, if information system component failures are detected:
(a) Ensures that the standby components are successfully and transparently installed within [Assignment: organization-defined time period]; and
(b) [Selection (one or more): activates [Assignment: organization-defined alarm]; automatically shuts down the information system].</t>
  </si>
  <si>
    <t>Supplemental Guidance: Automatic or manual transfer of components from standby to active mode can occur, for example, upon detection of component failures.</t>
  </si>
  <si>
    <t>PREDICTABLE FAILURE PREVENTION | FAILOVER CAPABILITY</t>
  </si>
  <si>
    <t>The organization provides [Selection: real-time; near real-time] [Assignment: organization-defined failover capability] for the information system.</t>
  </si>
  <si>
    <t>Supplemental Guidance: Failover refers to the automatic switchover to an alternate information system upon the failure of the primary information system. Failover capability includes, for example, incorporating mirrored information system operations at alternate processing sites or periodic data mirroring at regular intervals defined by recovery time periods of organizations.</t>
  </si>
  <si>
    <t>NON-PERSISTENCE</t>
  </si>
  <si>
    <t>The organization implements non-persistent [Assignment: organization-defined information system components and services] that are initiated in a known state and terminated [Selection (one or more): upon end of session of use; periodically at [Assignment: organization defined frequency]].</t>
  </si>
  <si>
    <t>Supplemental Guidance: This control mitigates risk from advanced persistent threats (APTs) by significantly reducing the targeting capability of adversaries (i.e., window of opportunity and available attack surface) to initiate and complete cyber attacks. By implementing the concept of non-persistence for selected information system components, organizations can provide a known state computing resource for a specific period of time that does not give adversaries sufficient time on target to exploit vulnerabilities in organizational information systems and the environments in which those systems operate. Since the advanced persistent threat is a high-end threat with regard to capability, intent, and targeting, organizations assume that over an extended period of time, a percentage of cyber attacks will be successful. Non-persistent information system components and services are activated as required using protected information and terminated periodically or upon the end of sessions. Non-persistence increases the work factor of adversaries in attempting to compromise or breach organizational information systems.
Non-persistent system components can be implemented, for example, by periodically re-imaging components or by using a variety of common virtualization techniques. Non-persistent services can be implemented using virtualization techniques as part of virtual machines or as new instances of processes on physical machines (either persistent or non-persistent).The benefit of periodic refreshes of information system components/services is that it does not require organizations to first determine whether compromises of components or services have occurred (something that may often be difficult for organizations to determine). The refresh of selected information system components and services occurs with sufficient frequency to prevent the spread or intended impact of attacks, but not with such frequency that it makes the information system unstable. In some instances, refreshes of critical components and services may be done periodically in order to hinder the ability of adversaries to exploit optimum windows of vulnerabilities. Related controls: SC-30, SC-34.</t>
  </si>
  <si>
    <t>NON-PERSISTENCE | REFRESH FROM TRUSTED SOURCES</t>
  </si>
  <si>
    <t>The organization ensures that software and data employed during information system component and service refreshes are obtained from [Assignment: organization-defined trusted sources].</t>
  </si>
  <si>
    <t>Supplemental Guidance: Trusted sources include, for example, software/data from write-once, read-only media or from selected off-line secure storage facilities.</t>
  </si>
  <si>
    <t>INFORMATION OUTPUT FILTERING</t>
  </si>
  <si>
    <t>The information system validates information output from [Assignment: organization-defined software programs and/or applications] to ensure that the information is consistent with the expected content.</t>
  </si>
  <si>
    <t>Supplemental Guidance: Certain types of cyber attacks (e.g., SQL injections) produce output results that are unexpected or inconsistent with the output results that would normally be expected from software programs or applications. This control enhancement focuses on detecting extraneous content, preventing such extraneous content from being displayed, and alerting monitoring tools that anomalous behavior has been discovered. Related controls: SI-3, SI-4.</t>
  </si>
  <si>
    <t>MEMORY PROTECTION</t>
  </si>
  <si>
    <t>The information system implements [Assignment: organization-defined security safeguards] to protect its memory from unauthorized code execution.</t>
  </si>
  <si>
    <t>Supplemental Guidance: Some adversaries launch attacks with the intent of executing code in non-executable regions of memory or in memory locations that are prohibited. Security safeguards employed to protect memory include, for example, data execution prevention and address space layout randomization. Data execution prevention safeguards can either be hardware-enforced or software-enforced with hardware providing the greater strength of mechanism. Related controls: AC-25, SC-3.</t>
  </si>
  <si>
    <t>FAIL-SAFE PROCEDURES</t>
  </si>
  <si>
    <t>The information system implements [Assignment: organization-defined fail-safe procedures] when [Assignment: organization-defined failure conditions occur].</t>
  </si>
  <si>
    <t>Supplemental Guidance: Failure conditions include, for example, loss of communications among critical system components or between system components and operational facilities. Fail-safe procedures include, for example, alerting operator personnel and providing specific instructions on subsequent steps to take (e.g., do nothing, reestablish system settings, shut down processes, restart the system, or contact designated organizational personnel). Related controls: CP-12, CP-13, SC-24, SI-13.</t>
  </si>
  <si>
    <t>FLAW REMEDIATION</t>
  </si>
  <si>
    <t>The organization:
a. Identifies, reports, and corrects information system flaws;
b. Tests software and firmware updates related to flaw remediation for effectiveness and potential side effects before installation;
c. Installs security-relevant software and firmware updates within [Assignment: organization-defined time period] of the release of the updates; and
d. Incorporates flaw remediation into the organizational configuration management process.</t>
  </si>
  <si>
    <t>Supplemental Guidance: Organizations identify information systems affected by announced software flaws including potential vulnerabilities resulting from those flaws, and report this information to designated organizational personnel with information security responsibilities. Security-relevant software updates include, for example, patches, service packs, hot fixes, and anti-virus signatures. Organizations also address flaws discovered during security assessments, continuous monitoring, incident response activities, and system error handling. Organizations take advantage of available resources such as the Common Weakness Enumeration (CWE) or Common Vulnerabilities and Exposures (CVE) databases in remediating flaws discovered in organizational information systems. By incorporating flaw remediation into ongoing configuration management processes, required/anticipated remediation actions can be tracked and verified. Flaw remediation actions that can be tracked and verified include, for example, determining whether organizations follow US-CERT guidance and Information Assurance Vulnerability Alerts. Organization-defined time periods for updating security-relevant software and firmware may vary based on a variety of factors including, for example, the security category of the information system or the criticality of the update (i.e., severity of the vulnerability related to the discovered flaw). Some types of flaw remediation may require more testing than other types. Organizations determine the degree and type of testing needed for the specific type of flaw remediation activity under consideration and also the types of changes that are to be configuration-managed. In some situations, organizations may determine that the testing of software and/or firmware updates is not necessary or practical, for example, when implementing simple anti-virus signature updates. Organizations may also consider in testing decisions, whether security-relevant software or firmware updates are obtained from authorized sources with appropriate digital signatures. Related controls: CA-2, CA-7, CM-3, CM-5, CM-8, MA-2, IR-4, RA-5, SA-10, SA-11, SI-11.</t>
  </si>
  <si>
    <t>FLAW REMEDIATION | CENTRAL MANAGEMENT</t>
  </si>
  <si>
    <t>Supplemental Guidance: Central management is the organization-wide management and implementation of flaw remediation processes. Central management includes planning, implementing, assessing, authorizing, and monitoring the organization-defined, centrally managed flaw remediation security controls.</t>
  </si>
  <si>
    <t>FLAW REMEDIATION | AUTOMATED FLAW REMEDIATION STATUS</t>
  </si>
  <si>
    <t>The organization employs automated mechanisms [Assignment: organization-defined frequency] to determine the state of information system components with regard to flaw remediation.</t>
  </si>
  <si>
    <t>Supplemental Guidance: Related controls: CM-6, SI-4.</t>
  </si>
  <si>
    <t>FLAW REMEDIATION | TIME TO REMEDIATE FLAWS / BENCHMARKS FOR CORRECTIVE ACTIONS</t>
  </si>
  <si>
    <t>The organization:
(a) Measures the time between flaw identification and flaw remediation; and
(b) Establishes [Assignment: organization-defined benchmarks] for taking corrective actions.</t>
  </si>
  <si>
    <t>Supplemental Guidance: This control enhancement requires organizations to determine the current time it takes on the average to correct information system flaws after such flaws have been identified, and subsequently establish organizational benchmarks (i.e., time frames) for taking corrective actions. Benchmarks can be established by type of flaw and/or severity of the potential vulnerability if the flaw can be exploited.</t>
  </si>
  <si>
    <t>FLAW REMEDIATION | AUTOMATED PATCH MANAGEMENT TOOLS</t>
  </si>
  <si>
    <t>[Withdrawn: Incorporated into SI-2].</t>
  </si>
  <si>
    <t>FLAW REMEDIATION | AUTOMATIC SOFTWARE / FIRMWARE UPDATES</t>
  </si>
  <si>
    <t>The organization installs [Assignment: organization-defined security-relevant software and firmware updates] automatically to [Assignment: organization-defined information system components].</t>
  </si>
  <si>
    <t>Supplemental Guidance: Due to information system integrity and availability concerns, organizations give careful consideration to the methodology used to carry out automatic updates. Organizations must balance the need to ensure that the updates are installed as soon as possible with the need to maintain configuration management and with any mission or operational impacts that automatic updates might impose.</t>
  </si>
  <si>
    <t>FLAW REMEDIATION | REMOVAL OF PREVIOUS VERSIONS OF SOFTWARE / FIRMWARE</t>
  </si>
  <si>
    <t>The organization removes [Assignment: organization-defined software and firmware components] after updated versions have been installed.</t>
  </si>
  <si>
    <t>Supplemental Guidance: Previous versions of software and/or firmware components that are not removed from the information system after updates have been installed may be exploited by adversaries. Some information technology products may remove older versions of software and/or firmware automatically from the information system.</t>
  </si>
  <si>
    <t>MALICIOUS CODE PROTECTION</t>
  </si>
  <si>
    <t>The organization:
a. Employs malicious code protection mechanisms at information system entry and exit points to detect and eradicate malicious code;
b. Updates malicious code protection mechanisms whenever new releases are available in accordance with organizational configuration management policy and procedures;
c. Configures malicious code protection mechanisms to:
    1. Perform periodic scans of the information system [Assignment: organization-defined frequency] and real-time scans of files from external sources at [Selection (one or more); endpoint; network entry/exit points] as the files are downloaded, opened, or executed in accordance with organizational security policy; and
    2. [Selection (one or more): block malicious code; quarantine malicious code; send alert to administrator; [Assignment: organization-defined action]] in response to malicious code detection; and
d. Addresses the receipt of false positives during malicious code detection and eradication and the resulting potential impact on the availability of the information system.</t>
  </si>
  <si>
    <t>Supplemental Guidance: Information system entry and exit points include, for example, firewalls, electronic mail servers, web servers, proxy servers, remote-access servers, workstations, notebook computers, and mobile devices. Malicious code includes, for example, viruses, worms, Trojan horses, and spyware. Malicious code can also be encoded in various formats (e.g., UUENCODE, Unicode), contained within compressed or hidden files, or hidden in files using steganography. Malicious code can be transported by different means including, for example, web accesses, electronic mail, electronic mail attachments, and portable storage devices. Malicious code insertions occur through the exploitation of information system vulnerabilities. Malicious code protection mechanisms include, for example, anti-virus signature definitions and reputation-based technologies. A variety of technologies and methods exist to limit or eliminate the effects of malicious code. Pervasive configuration management and comprehensive software integrity controls may be effective in preventing execution of unauthorized code. In addition to commercial off-the-shelf software, malicious code may also be present in custom-built software. This could include, for example, logic bombs, back doors, and other types of cyber attacks that could affect organizational missions/business functions. Traditional malicious code protection mechanisms cannot always detect such code. In these situations, organizations rely instead on other safeguards including, for example, secure coding practices, configuration management and control, trusted procurement processes, and monitoring practices to help ensure that software does not perform functions other than the functions intended. Organizations may determine that in response to the detection of malicious code, different actions may be warranted. For example, organizations can define actions in response to malicious code detection during periodic scans, actions in response to detection of malicious downloads, and/or actions in response to detection of maliciousness when attempting to open or execute files. Related controls: CM-3, MP-2, SA-4, SA-8, SA-12, SA-13, SC-7, SC-26, SC-44, SI-2, SI-4, SI-7.</t>
  </si>
  <si>
    <t>MALICIOUS CODE PROTECTION | CENTRAL MANAGEMENT</t>
  </si>
  <si>
    <t>Supplemental Guidance: Central management is the organization-wide management and implementation of malicious code protection mechanisms. Central management includes planning, implementing, assessing, authorizing, and monitoring the organization-defined, centrally managed flaw malicious code protection security controls. Related controls: AU-2, SI-8.</t>
  </si>
  <si>
    <t>MALICIOUS CODE PROTECTION | MALICIOUS CODE ANALYSIS</t>
  </si>
  <si>
    <t>The organization:
(a) Employs [Assignment: organization-defined tools and techniques] to analyze the characteristics and behavior of malicious code; and
(b) Incorporates the results from malicious code analysis into organizational incident response and flaw remediation processes.</t>
  </si>
  <si>
    <t>Supplemental Guidance: The application of selected malicious code analysis tools and techniques provides organizations with a more in-depth understanding of adversary tradecraft (i.e., tactics, techniques, and procedures) and the functionality and purpose of specific instances of malicious code. Understanding the characteristics of malicious code facilitates more effective organizational responses to current and future threats. Organizations can conduct malicious code analyses by using reverse engineering techniques or by monitoring the behavior of executing code.</t>
  </si>
  <si>
    <t>MALICIOUS CODE PROTECTION | AUTOMATIC UPDATES</t>
  </si>
  <si>
    <t>Supplemental Guidance: Malicious code protection mechanisms include, for example, signature definitions. Due to information system integrity and availability concerns, organizations give careful consideration to the methodology used to carry out automatic updates. Related control: SI-8.</t>
  </si>
  <si>
    <t>MALICIOUS CODE PROTECTION | NON-PRIVILEGED USERS</t>
  </si>
  <si>
    <t>[Withdrawn: Incorporated into AC-6 (10)].</t>
  </si>
  <si>
    <t>MALICIOUS CODE PROTECTION | UPDATES ONLY BY PRIVILEGED USERS</t>
  </si>
  <si>
    <t>Supplemental Guidance: This control enhancement may be appropriate for situations where for reasons of security or operational continuity, updates are only applied when selected/approved by designated organizational personnel. Related controls: AC-6, CM-5.</t>
  </si>
  <si>
    <t>MALICIOUS CODE PROTECTION | PORTABLE STORAGE DEVICES</t>
  </si>
  <si>
    <t>MALICIOUS CODE PROTECTION | TESTING / VERIFICATION</t>
  </si>
  <si>
    <t>The organization:
(a) Tests malicious code protection mechanisms [Assignment: organization-defined frequency] by introducing a known benign, non-spreading test case into the information system; and
(b) Verifies that both detection of the test case and associated incident reporting occur.</t>
  </si>
  <si>
    <t>Supplemental Guidance: Related controls: CA-2, CA-7, RA-5.</t>
  </si>
  <si>
    <t>MALICIOUS CODE PROTECTION | NONSIGNATURE-BASED DETECTION</t>
  </si>
  <si>
    <t>Supplemental Guidance: Nonsignature-based detection mechanisms include, for example, the use of heuristics to detect, analyze, and describe the characteristics or behavior of malicious code and to provide safeguards against malicious code for which signatures do not yet exist or for which existing signatures may not be effective. This includes polymorphic malicious code (i.e., code that changes signatures when it replicates). This control enhancement does not preclude the use of signature-based detection mechanisms.</t>
  </si>
  <si>
    <t>MALICIOUS CODE PROTECTION | DETECT UNAUTHORIZED COMMANDS</t>
  </si>
  <si>
    <t xml:space="preserve">The information system detects [Assignment: organization-defined unauthorized operating system commands] through the kernel application programming interface at [Assignment: organization defined information system hardware components] and [Selection (one or more): issues a warning; audits the command execution; prevents the execution of the command].
</t>
  </si>
  <si>
    <t>Supplemental Guidance: This control enhancement can also be applied to critical interfaces other than kernel-based interfaces, including for example, interfaces with virtual machines and privileged applications. Unauthorized operating system commands include, for example, commands for kernel functions from information system processes that are not trusted to initiate such commands, or commands for kernel functions that are suspicious even though commands of that type are reasonable for processes to initiate. Organizations can define the malicious commands to be detected by a combination of command types, command classes, or specific instances of commands. Organizations can define hardware components by specific component, component type, location in the network, or combination therein. Organizations may select different actions for different types/classes/specific instances of potentially malicious commands. Related control: AU-6.</t>
  </si>
  <si>
    <t>MALICIOUS CODE PROTECTION | AUTHENTICATE REMOTE COMMANDS</t>
  </si>
  <si>
    <t>The information system implements [Assignment: organization-defined security safeguards] to authenticate [Assignment: organization-defined remote commands].</t>
  </si>
  <si>
    <t>Supplemental Guidance: This control enhancement protects against unauthorized commands and replay of authorized commands. This capability is important for those remote information systems whose loss, malfunction, misdirection, or exploitation would have immediate and/or serious consequences (e.g., injury or death, property damage, loss of high-valued assets or sensitive information, or failure of important missions/business functions). Authentication safeguards for remote commands help to ensure that information systems accept and execute in the order intended, only authorized commands, and that unauthorized commands are rejected. Cryptographic mechanisms can be employed, for example, to authenticate remote commands. Related controls: SC-12, SC-13, SC-23.</t>
  </si>
  <si>
    <t>INFORMATION SYSTEM MONITORING</t>
  </si>
  <si>
    <t>The organization:
a. Monitors the information system to detect:
    1. Attacks and indicators of potential attacks in accordance with [Assignment: organization-defined monitoring objectives]; and
    2. Unauthorized local, network, and remote connections;
b. Identifies unauthorized use of the information system through [Assignment: organization-defined techniques and methods];
c. Deploys monitoring devices: (i) strategically within the information system to collect organization-determined essential information; and (ii) at ad hoc locations within the system to track specific types of transactions of interest to the organization;
d. Protects information obtained from intrusion-monitoring tools from unauthorized access, modification, and deletion;
e.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
f. Obtains legal opinion with regard to information system monitoring activities in accordance with applicable federal laws, Executive Orders, directives, policies, or regulations; and
g. Provides [Assignment: organization-defined information system monitoring information] to [Assignment: organization-defined personnel or roles] [Selection (one or more): as needed; [Assignment: organization-defined frequency]].</t>
  </si>
  <si>
    <t>Supplemental Guidance: Information system monitoring includes external and internal monitoring. External monitoring includes the observation of events occurring at the information system boundary (i.e., part of perimeter defense and boundary protection). Internal monitoring includes the observation of events occurring within the information system. Organizations can monitor information systems, for example, by observing audit activities in real time or by observing other system aspects such as access patterns, characteristics of access, and other actions. The monitoring objectives may guide determination of the events. Information system monitoring capability is achieved through a variety of tools and techniques (e.g., intrusion detection systems, intrusion prevention systems, malicious code protection software, scanning tools, audit record monitoring software, network monitoring software). Strategic locations for monitoring devices include, for example, selected perimeter locations and near server farms supporting critical applications, with such devices typically being employed at the managed interfaces associated with controls SC-7 and AC-17. Einstein network monitoring devices from the Department of Homeland Security can also be included as monitoring devices. The granularity of monitoring information collected is based on organizational monitoring objectives and the capability of information systems to support such objectives. Specific types of transactions of interest include, for example, Hyper Text Transfer Protocol (HTTP) traffic that bypasses HTTP proxies. Information system monitoring is an integral part of organizational continuous monitoring and incident response programs. Output from system monitoring serves as input to continuous monitoring and incident response programs. A network connection is any connection with a device that communicates through a network (e.g., local area network, Internet). A remote connection is any connection with a device communicating through an external network (e.g., the Internet). Local, network, and remote connections can be either wired or wireless. Related controls: AC-3, AC-4, AC-8, AC-17, AU-2, AU-6, AU-7, AU-9, AU-12, CA-7, IR-4, PE-3, RA-5, SC-7, SC-26, SC-35, SI-3, SI-7.</t>
  </si>
  <si>
    <t>INFORMATION SYSTEM MONITORING | SYSTEM-WIDE INTRUSION DETECTION SYSTEM</t>
  </si>
  <si>
    <t>The organization connects and configures individual intrusion detection tools into an information system-wide intrusion detection system.</t>
  </si>
  <si>
    <t>INFORMATION SYSTEM MONITORING | VISIBILITY OF ENCRYPTED COMMUNICATIONS</t>
  </si>
  <si>
    <t>The organization makes provisions so that [Assignment: organization-defined encrypted communications traffic] is visible to [Assignment: organization-defined information system monitoring tools].</t>
  </si>
  <si>
    <t>Supplemental Guidance: Organizations balance the potentially conflicting needs for encrypting communications traffic and for having insight into such traffic from a monitoring perspective. For some organizations, the need to ensure the confidentiality of communications traffic is paramount; for others, mission-assurance is of greater concern. Organizations determine whether the visibility requirement applies to internal encrypted traffic, encrypted traffic intended for external destinations, or a subset of the traffic types.</t>
  </si>
  <si>
    <t>INFORMATION SYSTEM MONITORING | ANALYZE COMMUNICATIONS TRAFFIC ANOMALIES</t>
  </si>
  <si>
    <t>The organization analyzes outbound communications traffic at the external boundary of the information system and selected [Assignment: organization-defined interior points within the system (e.g., subnetworks, subsystems)] to discover anomalies.</t>
  </si>
  <si>
    <t>Supplemental Guidance: Anomalies within organizational information systems include, for example, large file transfers, long-time persistent connections, unusual protocols and ports in use, and attempted communications with suspected malicious external addresses.</t>
  </si>
  <si>
    <t>INFORMATION SYSTEM MONITORING | AUTOMATED ALERTS</t>
  </si>
  <si>
    <t>The organization employs automated mechanisms to alert security personnel of the following inappropriate or unusual activities with security implications: [Assignment: organization-defined activities that trigger alerts].</t>
  </si>
  <si>
    <t>Supplemental Guidance: This control enhancement focuses on the security alerts generated by organizations and transmitted using automated means. In contrast to the alerts generated by information systems in SI-4 (5), which tend to focus on information sources internal to the systems (e.g., audit records), the sources of information for this enhancement can include other entities as well (e.g., suspicious activity reports, reports on potential insider threats). Related controls: AC-18, IA-3.</t>
  </si>
  <si>
    <t>INFORMATION SYSTEM MONITORING | ANALYZE TRAFFIC / EVENT PATTERNS</t>
  </si>
  <si>
    <t>The organization:
(a) Analyzes communications traffic/event patterns for the information system;
(b) Develops profiles representing common traffic patterns and/or events; and
(c) Uses the traffic/event profiles in tuning system-monitoring devices to reduce the number of false positives and the number of false negatives.</t>
  </si>
  <si>
    <t>INFORMATION SYSTEM MONITORING | WIRELESS INTRUSION DETECTION</t>
  </si>
  <si>
    <t>Supplemental Guidance: Wireless signals may radiate beyond the confines of organization-controlled facilities. Organizations proactively search for unauthorized wireless connections including the conduct of thorough scans for unauthorized wireless access points. Scans are not limited to those areas within facilities containing information systems, but also include areas outside of facilities as needed, to verify that unauthorized wireless access points are not connected to the systems. Related controls: AC-18, IA-3.</t>
  </si>
  <si>
    <t>INFORMATION SYSTEM MONITORING | WIRELESS TO WIRELINE COMMUNICATIONS</t>
  </si>
  <si>
    <t>Supplemental Guidance: Related control: AC-18.</t>
  </si>
  <si>
    <t>INFORMATION SYSTEM MONITORING | CORRELATE MONITORING INFORMATION</t>
  </si>
  <si>
    <t>Supplemental Guidance: Correlating information from different monitoring tools can provide a more comprehensive view of information system activity. The correlation of monitoring tools that usually work in isolation (e.g., host monitoring, network monitoring, anti-virus software) can provide an organization-wide view and in so doing, may reveal otherwise unseen attack patterns. Understanding the capabilities/limitations of diverse monitoring tools and how to maximize the utility of information generated by those tools can help organizations to build, operate, and maintain effective monitoring programs. Related control: AU-6.</t>
  </si>
  <si>
    <t>INFORMATION SYSTEM MONITORING | INTEGRATED SITUATIONAL AWARENESS</t>
  </si>
  <si>
    <t>Supplemental Guidance: This control enhancement correlates monitoring information from a more diverse set of information sources to achieve integrated situational awareness. Integrated situational awareness from a combination of physical, cyber, and supply chain monitoring activities enhances the capability of organizations to more quickly detect sophisticated cyber attacks and investigate the methods and techniques employed to carry out such attacks. In contrast to SI-4 (16) which correlates the various cyber monitoring information, this control enhancement correlates monitoring beyond just the cyber domain. Such monitoring may help reveal attacks on organizations that are operating across multiple attack vectors. Related control: SA-12.</t>
  </si>
  <si>
    <t>INFORMATION SYSTEM MONITORING | ANALYZE TRAFFIC / COVERT EXFILTRATION</t>
  </si>
  <si>
    <t>The organization analyzes outbound communications traffic at the external boundary of the information system (i.e., system perimeter) and at [Assignment: organization-defined interior
points within the system (e.g., subsystems, subnetworks)] to detect covert exfiltration of information.</t>
  </si>
  <si>
    <t>Supplemental Guidance: Covert means that can be used for the unauthorized exfiltration of organizational information include, for example, steganography.</t>
  </si>
  <si>
    <t>INFORMATION SYSTEM MONITORING | INDIVIDUALS POSING GREATER RISK</t>
  </si>
  <si>
    <t>The organization implements [Assignment: organization-defined additional monitoring] of individuals who have been identified by [Assignment: organization-defined sources] as posing an increased level of risk.</t>
  </si>
  <si>
    <t>Supplemental Guidance: Indications of increased risk from individuals can be obtained from a variety of sources including, for example, human resource records, intelligence agencies, law enforcement organizations, and/or other credible sources. The monitoring of individuals is closely coordinated with management, legal, security, and human resources officials within organizations conducting such monitoring and complies with federal legislation, Executive Orders, policies, directives, regulations, and standards.</t>
  </si>
  <si>
    <t>INFORMATION SYSTEM MONITORING | AUTOMATED TOOLS FOR REAL-TIME ANALYSIS</t>
  </si>
  <si>
    <t>Supplemental Guidance: Automated tools include, for example, host-based, network-based, transport-based, or storage-based event monitoring tools or Security Information and Event Management (SIEM) technologies that provide real time analysis of alerts and/or notifications generated by organizational information systems.</t>
  </si>
  <si>
    <t>INFORMATION SYSTEM MONITORING | PRIVILEGED USER</t>
  </si>
  <si>
    <t>The organization implements [Assignment: organization-defined additional monitoring] of privileged users.</t>
  </si>
  <si>
    <t>INFORMATION SYSTEM MONITORING | PROBATIONARY PERIODS</t>
  </si>
  <si>
    <t>The organization implements [Assignment: organization-defined additional monitoring] of individuals during [Assignment: organization-defined probationary period].</t>
  </si>
  <si>
    <t>INFORMATION SYSTEM MONITORING | UNAUTHORIZED NETWORK SERVICES</t>
  </si>
  <si>
    <t>The information system detects network services that have not been authorized or approved by [Assignment: organization-defined authorization or approval processes] and [Selection (one or more): audits; alerts [Assignment: organization-defined personnel and/or roles]].</t>
  </si>
  <si>
    <t>Supplemental Guidance: Unauthorized or unapproved network services include, for example, services in service-oriented architectures that lack organizational verification or validation and therefore may be unreliable or serve as malicious rogues for valid services. Related controls: AC-6, CM-7, SA-5, SA-9.</t>
  </si>
  <si>
    <t>INFORMATION SYSTEM MONITORING | HOST-BASED DEVICES</t>
  </si>
  <si>
    <t>The organization implements [Assignment: organization-defined host-based monitoring mechanisms] at [Assignment: organization-defined information system components].</t>
  </si>
  <si>
    <t>Supplemental Guidance: Information system components where host-based monitoring can be implemented include, for example, servers, workstations, and mobile devices. Organizations consider employing host-based monitoring mechanisms from multiple information technology product developers.</t>
  </si>
  <si>
    <t>INFORMATION SYSTEM MONITORING | INDICATORS OF COMPROMISE</t>
  </si>
  <si>
    <t>The information system discovers, collects, distributes, and uses indicators of compromise.</t>
  </si>
  <si>
    <t>Supplemental Guidance: Indicators of compromise (IOC) are forensic artifacts from intrusions that are identified on organizational information systems (at the host or network level). IOCs provide organizations with valuable information on objects or information systems that have been compromised. IOCs for the discovery of compromised hosts can include for example, the creation of registry key values. IOCs for network traffic include, for example, Universal Resource Locator (URL) or protocol elements that indicate malware command and control servers. The rapid distribution and adoption of IOCs can improve information security by reducing the time that information systems and organizations are vulnerable to the same exploit or attack.</t>
  </si>
  <si>
    <t>INFORMATION SYSTEM MONITORING | AUTOMATED TOOL INTEGRATION</t>
  </si>
  <si>
    <t>The organization employs automated tools to integrate intrusion detection tools into access control and flow control mechanisms for rapid response to attacks by enabling reconfiguration of these mechanisms in support of attack isolation and elimination.</t>
  </si>
  <si>
    <t>INFORMATION SYSTEM MONITORING | INBOUND AND OUTBOUND COMMUNICATIONS TRAFFIC</t>
  </si>
  <si>
    <t>The information system monitors inbound and outbound communications traffic [Assignment: organization-defined frequency] for unusual or unauthorized activities or conditions.</t>
  </si>
  <si>
    <t>Supplemental Guidance: Unusual/unauthorized activities or conditions related to information system inbound and outbound communications traffic include, for example, internal traffic that indicates the presence of malicious code within organizational information systems or propagating among system components, the unauthorized exporting of information, or signaling to external information systems. Evidence of malicious code is used to identify potentially compromised information systems or information system components.</t>
  </si>
  <si>
    <t>INFORMATION SYSTEM MONITORING | SYSTEM-GENERATED ALERTS</t>
  </si>
  <si>
    <t>The information system alerts [Assignment: organization-defined personnel or roles] when the following indications of compromise or potential compromise occur: [Assignment: organization-defined compromise indicators].</t>
  </si>
  <si>
    <t>Supplemental Guidance: Alerts may be generated from a variety of sources, including, for example, audit records or inputs from malicious code protection mechanisms, intrusion detection or prevention mechanisms, or boundary protection devices such as firewalls, gateways, and routers. Alerts can be transmitted, for example, telephonically, by electronic mail messages, or by text messaging. Organizational personnel on the notification list can include, for example, system administrators, mission/business owners, system owners, or information system security officers. Related controls: AU-5, PE-6.</t>
  </si>
  <si>
    <t>INFORMATION SYSTEM MONITORING | RESTRICT NON-PRIVILEGED USERS</t>
  </si>
  <si>
    <t>INFORMATION SYSTEM MONITORING | AUTOMATED RESPONSE TO SUSPICIOUS EVENTS</t>
  </si>
  <si>
    <t>The information system notifies [Assignment: organization-defined incident response personnel (identified by name and/or by role)] of detected suspicious events and takes [Assignment: organization-defined least-disruptive actions to terminate suspicious events].</t>
  </si>
  <si>
    <t>Supplemental Guidance: Least-disruptive actions may include, for example, initiating requests for human responses.</t>
  </si>
  <si>
    <t>INFORMATION SYSTEM MONITORING | PROTECTION OF MONITORING INFORMATION</t>
  </si>
  <si>
    <t>INFORMATION SYSTEM MONITORING | TESTING OF MONITORING TOOLS</t>
  </si>
  <si>
    <t>The organization tests intrusion-monitoring tools [Assignment: organization-defined time-period].</t>
  </si>
  <si>
    <t>Supplemental Guidance: Testing intrusion-monitoring tools is necessary to ensure that the tools are operating correctly and continue to meet the monitoring objectives of organizations. The frequency of testing depends on the types of tools used by organizations and methods of deployment. Related control: CP-9.</t>
  </si>
  <si>
    <t>SECURITY ALERTS, ADVISORIES, AND DIRECTIVES</t>
  </si>
  <si>
    <t>The organization:
a. Receives information system security alerts, advisories, and directives from [Assignment: organization-defined external organizations] on an ongoing basis;
b. Generates internal security alerts, advisories, and directives as deemed necessary;
c. Disseminates security alerts, advisories, and directives to: [Selection (one or more): [Assignment: organization-defined personnel (identified by name and/or by role)];
[Assignment: organization-defined elements within the organization]; [Assignment: organization-defined external organizations]]; and
d. Implements security directives in accordance with established time frames, or notifies the issuing organization of the degree of noncompliance.</t>
  </si>
  <si>
    <t>Supplemental Guidance: The United States Computer Emergency Readiness Team (US-CERT) generates security alerts and advisories to maintain situational awareness across the federal government. Security directives are issued by OMB or other designated organizations with the responsibility and authority to issue such directives. Compliance to security directives is essential due to the critical nature of many of these directives and the potential immediate adverse effects on organizational operations and assets, individuals, other organizations, and the Nation should the directives not be implemented in a timely manner. External organizations include, for example, external mission/business partners, supply chain partners, external service providers, and other peer/supporting organizations. Related control: SI-2.</t>
  </si>
  <si>
    <t>SECURITY ALERTS, ADVISORIES, AND DIRECTIVES | AUTOMATED ALERTS AND ADVISORIES</t>
  </si>
  <si>
    <t>Supplemental Guidance: The significant number of changes to organizational information systems and the environments in which those systems operate requires the dissemination of security-related information to a variety of organizational entities that have a direct interest in the success of organizational missions and business functions. Based on the information provided by the security alerts and advisories, changes may be required at one or more of the three tiers related to the management of information security risk including the governance level, mission/business process/enterprise architecture level, and the information system level.</t>
  </si>
  <si>
    <t>SECURITY FUNCTION VERIFICATION</t>
  </si>
  <si>
    <t>The information system:
a. Verifies the correct operation of [Assignment: organization-defined security functions];
b. Performs this verification [Selection (one or more): [Assignment: organization-defined system transitional states]; upon command by user with appropriate privilege; [Assignment: organization-defined frequency]];
c. Notifies [Assignment: organization-defined personnel or roles] of failed security verification tests; and
d. [Selection (one or more): shuts the information system down; restarts the information system; [Assignment: organization-defined alternative action(s)]] when anomalies are discovered.</t>
  </si>
  <si>
    <t>Supplemental Guidance: Transitional states for information systems include, for example, system startup, restart, shutdown, and abort. Notifications provided by information systems include, for example, electronic alerts to system administrators, messages to local computer consoles, and/or hardware indications such as lights. Related controls: CA-7, CM-6.</t>
  </si>
  <si>
    <t>SECURITY FUNCTION VERIFICATION | NOTIFICATION OF FAILED SECURITY TESTS</t>
  </si>
  <si>
    <t>[Withdrawn: Incorporated into SI-6].</t>
  </si>
  <si>
    <t>SECURITY FUNCTION VERIFICATION | AUTOMATION SUPPORT FOR DISTRIBUTED TESTING</t>
  </si>
  <si>
    <t>The information system implements automated mechanisms to support for the management of distributed security testing.</t>
  </si>
  <si>
    <t>Supplemental Guidance: Related control: SI-2.</t>
  </si>
  <si>
    <t>SECURITY FUNCTION VERIFICATION | REPORT VERIFICATION RESULTS</t>
  </si>
  <si>
    <t>The organization reports the results of security function verification to [Assignment: organization-defined personnel or roles].</t>
  </si>
  <si>
    <t>Supplemental Guidance: Organizational personnel with potential interest in security function verification results include, for example, senior information security officers, information system security managers, and information systems security officers. Related controls: SA-12, SI-4, SI-5.</t>
  </si>
  <si>
    <t>SOFTWARE, FIRMWARE, AND INFORMATION INTEGRITY</t>
  </si>
  <si>
    <t>The organization employs integrity verification tools to detect unauthorized changes to [Assignment: organization-defined software, firmware, and information].</t>
  </si>
  <si>
    <t>Supplemental Guidance: Unauthorized changes to software, firmware, and information can occur due to errors or malicious activity (e.g., tampering). Software includes, for example, operating systems (with key internal components such as kernels, drivers), middleware, and applications. Firmware includes, for example, the Basic Input Output System (BIOS). Information includes metadata such as security attributes associated with information. State-of-the-practice integrity-checking mechanisms (e.g., parity checks, cyclical redundancy checks, cryptographic hashes) and associated tools can automatically monitor the integrity of information systems and hosted applications. Related controls: SA-12, SC-8, SC-13, SI-3.</t>
  </si>
  <si>
    <t>SOFTWARE, FIRMWARE, AND INFORMATION INTEGRITY | INTEGRITY CHECKS</t>
  </si>
  <si>
    <t>The information system performs an integrity check of [Assignment: organization-defined software, firmware, and information] [Selection (one or more): at startup; at [Assignment: organization-defined transitional states or security-relevant events]; [Assignment: organization-defined frequency]].</t>
  </si>
  <si>
    <t>Supplemental Guidance: Security-relevant events include, for example, the identification of a new threat to which organizational information systems are susceptible, and the installation of new hardware, software, or firmware. Transitional states include, for example, system startup, restart, shutdown, and abort.</t>
  </si>
  <si>
    <t>SOFTWARE, FIRMWARE, AND INFORMATION INTEGRITY | PROTECTION OF BOOT FIRMWARE</t>
  </si>
  <si>
    <t>The information system implements [Assignment: organization-defined security safeguards] to protect the integrity of boot firmware in [Assignment: organization-defined devices].</t>
  </si>
  <si>
    <t>Supplemental Guidance: Unauthorized modifications to boot firmware may be indicative of a sophisticated, targeted cyber attack. These types of cyber attacks can result in a permanent denial of service (e.g., if the firmware is corrupted) or a persistent malicious code presence (e.g., if code is embedded within the firmware). Devices can protect the integrity of the boot firmware in organizational information systems by: (i) verifying the integrity and authenticity of all updates to the boot firmware prior to applying changes to the boot devices; and (ii) preventing unauthorized processes from modifying the boot firmware.</t>
  </si>
  <si>
    <t>SOFTWARE, FIRMWARE, AND INFORMATION INTEGRITY | CONFINED ENVIRONMENTS WITH LIMITED PRIVILEGES</t>
  </si>
  <si>
    <t>The organization requires that [Assignment: organization-defined user-installed software] execute in a confined physical or virtual machine environment with limited privileges.</t>
  </si>
  <si>
    <t>Supplemental Guidance: Organizations identify software that may be of greater concern with regard to origin or potential for containing malicious code. For this type of software, user installations occur in confined environments of operation to limit or contain damage from malicious code that may be executed.</t>
  </si>
  <si>
    <t>SOFTWARE, FIRMWARE, AND INFORMATION INTEGRITY | INTEGRITY VERIFICATION</t>
  </si>
  <si>
    <t>The organization requires that the integrity of [Assignment: organization-defined user-installed software] be verified prior to execution.</t>
  </si>
  <si>
    <t>Supplemental Guidance: Organizations verify the integrity of user-installed software prior to execution to reduce the likelihood of executing malicious code or code that contains errors from unauthorized modifications. Organizations consider the practicality of approaches to verifying software integrity including, for example, availability of checksums of adequate trustworthiness from software developers or vendors.</t>
  </si>
  <si>
    <t>SOFTWARE, FIRMWARE, AND INFORMATION INTEGRITY | CODE EXECUTION IN PROTECTED ENVIRONMENTS</t>
  </si>
  <si>
    <t>The organization allows execution of binary or machine-executable code obtained from sources with limited or no warranty and without the provision of source code only in confined physical or virtual machine environments and with the explicit approval of [Assignment: organization-defined personnel or roles].</t>
  </si>
  <si>
    <t>Supplemental Guidance: This control enhancement applies to all sources of binary or machine-executable code including, for example, commercial software/firmware and open source software.</t>
  </si>
  <si>
    <t>SOFTWARE, FIRMWARE, AND INFORMATION INTEGRITY | BINARY OR MACHINE EXECUTABLE CODE</t>
  </si>
  <si>
    <t>The organization:
(a) Prohibits the use of binary or machine-executable code from sources with limited or no warranty and without the provision of source code; and
(b) Provides exceptions to the source code requirement only for compelling mission/operational requirements and with the approval of the authorizing official.</t>
  </si>
  <si>
    <t>Supplemental Guidance: This control enhancement applies to all sources of binary or machine-executable code including, for example, commercial software/firmware and open source software. Organizations assess software products without accompanying source code from sources with limited or no warranty for potential security impacts. The assessments address the fact that these types of software products may be very difficult to review, repair, or extend, given that organizations, in most cases, do not have access to the original source code, and there may be no owners who could make such repairs on behalf of organizations. Related control: SA-5.</t>
  </si>
  <si>
    <t>SOFTWARE, FIRMWARE, AND INFORMATION INTEGRITY | CODE AUTHENTICATION</t>
  </si>
  <si>
    <t>The information system implements cryptographic mechanisms to authenticate [Assignment: organization-defined software or firmware components] prior to installation.</t>
  </si>
  <si>
    <t>Supplemental Guidance: Cryptographic authentication includes, for example, verifying that software or firmware components have been digitally signed using certificates recognized and approved by organizations. Code signing is an effective method to protect against malicious code.</t>
  </si>
  <si>
    <t>SOFTWARE, FIRMWARE, AND INFORMATION INTEGRITY | TIME LIMIT ON PROCESS EXECUTION W/O SUPERVISION</t>
  </si>
  <si>
    <t>The organization does not allow processes to execute without supervision for more than [Assignment: organization-defined time period].</t>
  </si>
  <si>
    <t>Supplemental Guidance: This control enhancement addresses processes for which normal execution periods can be determined and situations in which organizations exceed such periods. Supervision includes, for example, operating system timers, automated responses, or manual oversight and response when information system process anomalies occur.</t>
  </si>
  <si>
    <t>SOFTWARE, FIRMWARE, AND INFORMATION INTEGRITY | AUTOMATED NOTIFICATIONS OF INTEGRITY VIOLATIONS</t>
  </si>
  <si>
    <t>The organization employs automated tools that provide notification to [Assignment: organization-defined personnel or roles] upon discovering discrepancies during integrity verification.</t>
  </si>
  <si>
    <t>Supplemental Guidance: The use of automated tools to report integrity violations and to notify organizational personnel in a timely matter is an essential precursor to effective risk response.  Personnel having an interest in integrity violations include, for example, mission/business owners, information system owners, systems administrators, software developers, systems integrators, and information security officers.</t>
  </si>
  <si>
    <t>SOFTWARE, FIRMWARE, AND INFORMATION INTEGRITY | CENTRALLY-MANAGED INTEGRITY TOOLS</t>
  </si>
  <si>
    <t>Supplemental Guidance: Related controls: AU-3, SI-2, SI-8.</t>
  </si>
  <si>
    <t>SOFTWARE, FIRMWARE, AND INFORMATION INTEGRITY | TAMPER-EVIDENT PACKAGING</t>
  </si>
  <si>
    <t>[Withdrawn: Incorporated into SA-12].</t>
  </si>
  <si>
    <t>SOFTWARE, FIRMWARE, AND INFORMATION INTEGRITY | AUTOMATED RESPONSE TO INTEGRITY VIOLATIONS</t>
  </si>
  <si>
    <t>The information system automatically [Selection (one or more): shuts the information system down; restarts the information system; implements [Assignment: organization-defined security safeguards]] when integrity violations are discovered.</t>
  </si>
  <si>
    <t>Supplemental Guidance: Organizations may define different integrity checking and anomaly responses: (i) by type of information (e.g., firmware, software, user data); (ii) by specific information (e.g., boot firmware, boot firmware for a specific types of machines); or (iii) a combination of both. Automatic implementation of specific safeguards within organizational information systems includes, for example, reversing the changes, halting the information system, or triggering audit alerts when unauthorized modifications to critical security files occur.</t>
  </si>
  <si>
    <t>SOFTWARE, FIRMWARE, AND INFORMATION INTEGRITY | CRYPTOGRAPHIC PROTECTION</t>
  </si>
  <si>
    <t>The information system implements cryptographic mechanisms to detect unauthorized changes to software, firmware, and information.</t>
  </si>
  <si>
    <t>Supplemental Guidance: Cryptographic mechanisms used for the protection of integrity include, for example, digital signatures and the computation and application of signed hashes using asymmetric cryptography, protecting the confidentiality of the key used to generate the hash, and using the public key to verify the hash information. Related control: SC-13.</t>
  </si>
  <si>
    <t>SOFTWARE, FIRMWARE, AND INFORMATION INTEGRITY | INTEGRATION OF DETECTION AND RESPONSE</t>
  </si>
  <si>
    <t>The organization incorporates the detection of unauthorized [Assignment: organization-defined security-relevant changes to the information system] into the organizational incident response capability.</t>
  </si>
  <si>
    <t>Supplemental Guidance: This control enhancement helps to ensure that detected events are tracked, monitored, corrected, and available for historical purposes. Maintaining historical records is important both for being able to identify and discern adversary actions over an extended period of time and for possible legal actions. Security-relevant changes include, for example, unauthorized changes to established configuration settings or unauthorized elevation of information system privileges. Related controls: IR-4, IR-5, SI-4.</t>
  </si>
  <si>
    <t>SOFTWARE, FIRMWARE, AND INFORMATION INTEGRITY | AUDITING CAPABILITY FOR SIGNIFICANT EVENTS</t>
  </si>
  <si>
    <t>The information system, upon detection of a potential integrity violation, provides the capability to audit the event and initiates the following actions: [Selection (one or more): generates an audit record; alerts current user; alerts [Assignment: organization-defined personnel or roles]; [Assignment: organization-defined other actions]].</t>
  </si>
  <si>
    <t>Supplemental Guidance: Organizations select response actions based on types of software, specific software, or information for which there are potential integrity violations. Related controls: AU-2, AU-6, AU-12.</t>
  </si>
  <si>
    <t>SOFTWARE, FIRMWARE, AND INFORMATION INTEGRITY | VERIFY BOOT PROCESS</t>
  </si>
  <si>
    <t>The information system verifies the integrity of the boot process of [Assignment: organization-defined devices].</t>
  </si>
  <si>
    <t>Supplemental Guidance: Ensuring the integrity of boot processes is critical to starting devices in known/trustworthy states. Integrity verification mechanisms provide organizational personnel with assurance that only trusted code is executed during boot processes.</t>
  </si>
  <si>
    <t>SPAM PROTECTION</t>
  </si>
  <si>
    <t>The organization:
a. Employs spam protection mechanisms at information system entry and exit points to detect and take action on unsolicited messages; and
b. Updates spam protection mechanisms when new releases are available in accordance with organizational configuration management policy and procedures.</t>
  </si>
  <si>
    <t>Supplemental Guidance: Information system entry and exit points include, for example, firewalls, electronic mail servers, web servers, proxy servers, remote-access servers, workstations, mobile devices, and notebook/laptop computers. Spam can be transported by different means including, for example, electronic mail, electronic mail attachments, and web accesses. Spam protection mechanisms include, for example, signature definitions. Related controls: AT-2, AT-3, SC-5, SC-7, SI-3.</t>
  </si>
  <si>
    <t>SPAM PROTECTION | CENTRAL MANAGEMENT</t>
  </si>
  <si>
    <t>Supplemental Guidance: Central management is the organization-wide management and implementation of spam protection mechanisms. Central management includes planning, implementing, assessing, authorizing, and monitoring the organization-defined, centrally managed spam protection security controls. Related controls: AU-3, SI-2, SI-7.</t>
  </si>
  <si>
    <t>SPAM PROTECTION | AUTOMATIC UPDATES</t>
  </si>
  <si>
    <t>The information system automatically updates spam protection mechanisms.</t>
  </si>
  <si>
    <t>SPAM PROTECTION | CONTINUOUS LEARNING CAPABILITY</t>
  </si>
  <si>
    <t>Supplemental Guidance: Learning mechanisms include, for example, Bayesian filters that respond to user inputs identifying specific traffic as spam or legitimate by updating algorithm parameters and thereby more accurately separating types of traffic.</t>
  </si>
  <si>
    <t>INFORMATION INPUT RESTRICTIONS</t>
  </si>
  <si>
    <t>[Withdrawn: Incorporated into AC-2, AC-3, AC-5, AC-6].</t>
  </si>
  <si>
    <t>TR-1</t>
  </si>
  <si>
    <t>PRIVACY NOTICE</t>
  </si>
  <si>
    <t>The organization:
a. Provides effective notice to the public and to individuals regarding: (i) its activities that impact privacy, including its collection, use, sharing, safeguarding, maintenance, and disposal of personally identifiable information (PII); (ii) authority for collecting PII; (iii) the choices, if any, individuals may have regarding how the organization uses PII and the consequences of exercising or not exercising those choices; and (iv) the ability to access and have PII amended or corrected if necessary;
b. Describes: (i) the PII the organization collects and the purpose(s) for which it collects that information; (ii) how the organization uses PII internally; (iii) whether the organization shares PII with external entities, the categories of those entities, and the purposes for such sharing; (iv) whether individuals have the ability to consent to specific uses or sharing of PII and how to exercise any such consent; (v) how individuals may obtain access to PII; and (vi) how the PII will be protected; and
c. Revises its public notices to reflect changes in practice or policy that affect PII or changes in its activities that impact privacy, before or as soon as practicable after the change.</t>
  </si>
  <si>
    <t>Supplemental Guidance: Effective notice, by virtue of its clarity, readability, and comprehensiveness, enables individuals to understand how an organization uses PII generally and, where appropriate, to make an informed decision prior to providing PII to an organization. Effective notice also demonstrates the privacy considerations that the organization has addressed in implementing its information practices. The organization may provide general public notice through a variety of means, as required by law or policy, including System of Records Notices (SORNs), Privacy Impact Assessments (PIAs), or in a website privacy policy. As required by the Privacy Act, the organization also provides direct notice to individuals via Privacy Act Statements on the paper and electronic forms it uses to collect PII, or on separate forms that can be retained by the individuals.
The organization Senior Agency Official for Privacy (SAOP)/Chief Privacy Officer (CPO) is responsible for the content of the organization’s public notices, in consultation with legal counsel and relevant program managers. The public notice requirement in this control is satisfied by an organization’s compliance with the public notice provisions of the Privacy Act, the E-Government Act’s PIA requirement, with OMB guidance related to federal agency privacy notices, and, where applicable, with policy pertaining to participation in the Information Sharing Environment (ISE).124 Changing PII practice or policy without prior notice is disfavored and should only be undertaken in consultation with the SAOP/CPO and counsel. Related controls: AP-1, AP-2, AR-1, AR-2, IP-1, IP-2, IP-3, UL-1, UL-2.</t>
  </si>
  <si>
    <t>TR-1(1)</t>
  </si>
  <si>
    <t>PRIVACY NOTICE | REAL-TIME OR LAYERED NOTICE</t>
  </si>
  <si>
    <t>The organization provides real-time and/or layered notice when it collects PII.</t>
  </si>
  <si>
    <t>Supplemental Guidance: Real-time notice is defined as notice at the point of collection. A layered notice approach involves providing individuals with a summary of key points in the organization’s privacy policy. A second notice provides more detailed/specific information.</t>
  </si>
  <si>
    <t>TR-2</t>
  </si>
  <si>
    <t>SYSTEM OF RECORDS NOTICES AND PRIVACY ACT STATEMENTS</t>
  </si>
  <si>
    <t>The organization:
a. Publishes System of Records Notices (SORNs) in the Federal Register, subject to required oversight processes, for systems containing personally identifiable information (PII);
b. Keeps SORNs current; and
c. Includes Privacy Act Statements on its forms that collect PII, or on separate forms that can be retained by individuals, to provide additional formal notice to individuals from whom the information is being collected.</t>
  </si>
  <si>
    <t>Supplemental Guidance: Organizations issue SORNs to provide the public notice regarding PII collected in a system of records, which the Privacy Act defines as “a group of any records under the control of any agency from which information is retrieved by the name of an individual or by some identifying number, symbol, or other identifier.” SORNs explain how the information is used, retained, and may be corrected, and whether certain portions of the system are subject to Privacy Act exemptions for law enforcement or national security reasons. Privacy Act Statements provide notice of: (i) the authority of organizations to collect PII; (ii) whether providing PII is mandatory or optional; (iii) the principal purpose(s) for which the PII is to be used; (iv) the intended disclosures (routine uses) of the information; and (v) the consequences of not providing all or some portion of the information requested. When information is collected verbally, organizations read a Privacy Act Statement prior to initiating the collection of PII (for example, when conducting telephone interviews or surveys). Related control: DI-2.</t>
  </si>
  <si>
    <t>TR-2(1)</t>
  </si>
  <si>
    <t>SYSTEM OF RECORDS NOTICES AND PRIVACY ACT STATEMENTS | PUBLIC WEBSITE PUBLICATION</t>
  </si>
  <si>
    <t>The organization publishes SORNs on its public website.</t>
  </si>
  <si>
    <t>TR-3</t>
  </si>
  <si>
    <t>DISSEMINATION OF PRIVACY PROGRAM INFORMATION</t>
  </si>
  <si>
    <t>The organization:
a. Ensures that the public has access to information about its privacy activities and is able to communicate with its Senior Agency Official for Privacy (SAOP)/Chief Privacy Officer (CPO); and
b. Ensures that its privacy practices are publicly available through organizational websites or otherwise.</t>
  </si>
  <si>
    <t>Supplemental Guidance: Organizations employ different mechanisms for informing the public about their privacy practices including, but not limited to, Privacy Impact Assessments (PIAs), System of Records Notices (SORNs), privacy reports, publicly available web pages, email distributions, blogs, and periodic publications (e.g., quarterly newsletters). Organizations also employ publicly facing email addresses and/or phone lines that enable the public to provide feedback and/or direct questions to privacy offices regarding privacy practices. Related control: AR-6.</t>
  </si>
  <si>
    <t>INTERNAL USE</t>
  </si>
  <si>
    <t>Supplemental Guidance: Organizations take steps to ensure that they use PII only for legally authorized purposes and in a manner compatible with uses identified in the Privacy Act and/or in public notices. These steps include monitoring and auditing organizational use of PII and training organizational personnel on the authorized uses of PII. With guidance from the Senior Agency Official for Privacy (SAOP)/Chief Privacy Officer (CPO) and where appropriate, legal counsel, organizations document processes and procedures for evaluating any proposed new uses of PII to assess whether they fall within the scope of the organizational authorities. Where appropriate, organizations obtain consent from individuals for the new use(s) of PII. Related controls: AP-2, AR-2, AR-3, AR-4, AR-5, IP-1, TR-1, TR-2.</t>
  </si>
  <si>
    <t>UL-2</t>
  </si>
  <si>
    <t>INFORMATION SHARING WITH THIRD PARTIES</t>
  </si>
  <si>
    <t>The organization:
a. Shares personally identifiable information (PII) externally, only for the authorized purposes identified in the Privacy Act and/or described in its notice(s) or for a purpose that is compatible with those purposes;
b. Where appropriate, enters into Memoranda of Understanding, Memoranda of Agreement, Letters of Intent, Computer Matching Agreements, or similar agreements, with third parties that specifically describe the PII covered and specifically enumerate the purposes for which the PII may be used;
c. Monitors, audits, and trains its staff on the authorized sharing of PII with third parties and on the consequences of unauthorized use or sharing of PII; and
d. Evaluates any proposed new instances of sharing PII with third parties to assess whether the sharing is authorized and whether additional or new public notice is required.</t>
  </si>
  <si>
    <t>Privacy Officer (CPO) and, where appropriate, legal counsel review and approve any proposed external sharing of PII, including with other public, international, or private sector entities, for consistency with uses described in the existing organizational public notice(s). When a proposed new instance of external sharing of PII is not currently authorized by the Privacy Act and/or specified in a notice, organizations evaluate whether the proposed external sharing is compatible with the purpose(s) specified in the notice. If the proposed sharing is compatible, organizations review, update, and republish their Privacy Impact Assessments (PIAs), System of Records Notices (SORNs), website privacy policies, and other public notices, if any, to include specific descriptions of the new uses(s) and obtain consent where appropriate and feasible. Information-sharing agreements also include security protections consistent with the sensitivity of the information being shared. Related controls: AR-3, AR-4, AR-5, AR-8, AP-2, DI-1, DI-2, IP-1, TR-1.</t>
  </si>
  <si>
    <t>SOURCE: "SecurityControlsExport.xlsx" attachment to Daryl Haegley email 8/5/2014</t>
  </si>
  <si>
    <t/>
  </si>
  <si>
    <t>DoD Components are automatically compliant with this CCI because they are covered by the DoD level policies, DoDI 8520.02 and DoDI 8520.03.</t>
  </si>
  <si>
    <t>The organization develops and documents an access control policy that addresses purpose, scope, roles, responsibilities, management commitment, coordination among organizational entities, and compliance.</t>
  </si>
  <si>
    <t>The organization develops and documents  procedures to facilitate the implementation of the access control policy and associated access controls.</t>
  </si>
  <si>
    <t>The organization conducting the inspection/assessment obtains and examines the audit trail of reviews to ensure the organization being inspected/assessed implements a process to review information system accounts for compliance with account management requirements at a minimum, annually.
DoD has defined the frequency as at a minimum, annually.</t>
  </si>
  <si>
    <t>The organization conducting the inspection/assessment obtains and examines the documented process as well as the audit trail of actions taken to ensure the organization being inspected/assessed disables (or revokes) the privileged user account when privileged role assignments are no longer appropriate.
DoD has defined the actions as disables (or revokes) privileged user account.</t>
  </si>
  <si>
    <t>The organization being inspected/assessed is automatically compliant with this CCI because they are covered at the DoD level.
DoD has defined the personnel or roles as at a minimum, the ISSO.</t>
  </si>
  <si>
    <t>The organization conducting the inspection/assessment obtains and examines the documented process as well as the audit trail of reporting to ensure the organization being inspected/assessed reports atypical usage defined in AC-2 (12), CCI 2146 of information system accounts to at a minimum, the ISSO.
DoD has defined the personnel or roles as at a minimum, the ISSO.</t>
  </si>
  <si>
    <t>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t>
  </si>
  <si>
    <t>The organization conducting the inspection/assessment obtains and examines the documented process or policy to ensure the organization being inspected/assessed restricts or prohibits the use of organization-controlled portable storage devices by authorized individuals on external information systems.</t>
  </si>
  <si>
    <t>DoD has defined the roles as organizational personnel with security awareness and training responsibilities.
DoD disseminates DoDD 8570.01 organization-wide via the DoD Issuances website.
http://www.dtic.mil/whs/directives/corres/dir.html</t>
  </si>
  <si>
    <t>The organization being inspected/assessed is automatically compliant with this CCI because they are covered at the DoD level.
DoD has defined the roles as organizational personnel with security awareness and training responsibilities.</t>
  </si>
  <si>
    <t>DoD has defined the roles as organizational personnel with security awareness and training responsibilities.</t>
  </si>
  <si>
    <t>DoDD 8570.01 meets the DoD requirement for IA awareness training policy and procedures.
DoD Components are automatically compliant with this CCI because they are covered by the DoD level policy, DoDD 8570.01.
Comment:
DoDD 8570.01 will be updated with DoDD 8140 once signed.
The organization's use of their higher command policy/procedures meets this requirement if more stringent.</t>
  </si>
  <si>
    <t>DoDD 8570.01 meets the DoD requirement for IA awareness training policy and procedures.
DoD Components are automatically compliant with this CCI because they are covered by the DoD level policy, DoDD 8570.01.
Comment:
The organization's use of their higher command policy/procedures meets this requirement if more stringent.</t>
  </si>
  <si>
    <t>DoD Components are automatically compliant with this CCI because they are covered by the DoD level policy, DoDD 8570.01.</t>
  </si>
  <si>
    <t>DoD develops and documents procedures to facilitate the implementation of the security awareness and training policy and associated security awareness and training controls within DoDD 8570.01.  DISA's DoD IA awareness CBT is the DoD baseline standard. 
DoD Components are automatically compliant with this CCI because they are covered by the DoD level policy, DoDD 8570.01.</t>
  </si>
  <si>
    <t>DoD disseminates DoDD 8570.01 organization-wide via the DoD Issuances website.
http://www.dtic.mil/whs/directives/corres/dir.html
DoD Components are automatically compliant with this CCI because they are covered by the DoD level policy, DoDD 8570.01.
DoD has defined the roles as organizational personnel with security awareness and training responsibilities.</t>
  </si>
  <si>
    <t>DoD Components are automatically compliant with this CCI because they are covered by the DoD level policy, DoDD 8570.01.
DoD has defined the roles as organizational personnel with security awareness and training responsibilities.</t>
  </si>
  <si>
    <t>DoDD 8570.01 meets the DoD requirement for IA awareness training policy and procedures.
DoD Components are automatically compliant with this CCI because they are covered by the DoD level policy, DoDD 8570.01.</t>
  </si>
  <si>
    <t>DoD has defined the frequency as reviewed annually - updated as appropriate but at least within 10 years of date of issuance.</t>
  </si>
  <si>
    <t>The organization being inspected/assessed is automatically compliant with this CCI because they are covered at the DoD level.
DoD has defined the frequency as reviewed annually - updated as appropritate but at least within 10 years of date of issuance.</t>
  </si>
  <si>
    <t>DoD has defined the frequency as reviewed annually - updated as appropriate.</t>
  </si>
  <si>
    <t>The organization being inspected/assessed is automatically compliant with this CCI because they are covered at the DoD level.
DoD has defined the frequency as reviewed annually - updated as appropriate.</t>
  </si>
  <si>
    <t>DoDD 8570.01 meets the DoD requirement for IA awareness training policy and procedures.  DISA's DoD IA awareness CBT is the DoD baseline standard. 
DoD Components are automatically compliant with this CCI because they are covered by the DoD level policy, DoDD 8570.01.</t>
  </si>
  <si>
    <t>The IA Awareness CBT, "Cyber Awareness Challenge," and Virtual Training Environment (VTE) Courses: "Introduction to Insider Threat" and "Monitoring for Insider Threat" available on the IASE website meet the DoD requirement to include security awareness training on recognizing and reporting potential indicators of insider threat.
DoD Components are automatically compliant with this CCI because they are covered by the DoD level training available on the IASE website.</t>
  </si>
  <si>
    <t>The IA Awareness CBT, "Cyber Awareness Challenge," and Virtual Training Environment (VTE) Courses: "Introduction to Insider Threat" and "Monitoring for Insider Threat" available on the IASE website meet the DoD requirement to include security awareness training on recognizing and reporting potential indicators of insider threat.
DoD Components are automatically compliant with this CCI because they are covered by the DoD level training available on the IASE website.</t>
  </si>
  <si>
    <t>DoDD 8570.01 meets the DoD requirement for IA awareness training policy and procedures. DISA's DoD IA awareness CBT for privileged users is the DoD baseline standard. 
DoD Components are automatically compliant with this CCI because they are covered by the DoD level policy, DoDD 8570.01.</t>
  </si>
  <si>
    <t>CA-1 (a)</t>
  </si>
  <si>
    <t>DoDI 8510.01 meets the DoD requirement for security assessment authorization policy and procedures.
DoD Components are automatically compliant with this CCI because they are covered by the DoD level policy, DoDI 8510.01.</t>
  </si>
  <si>
    <t>DoD Components are automatically compliant with this CCI because they are covered by the DoD level policy, DoDI 8510.01.</t>
  </si>
  <si>
    <t>The organization being inspected/assessed develops and documents, IAW DoDI 8510.01, procedures to facilitate the implementation of the security assessment and authorization policy and associated security assessment and authorization controls.</t>
  </si>
  <si>
    <t>The implementation guidance and validation procedures posted on the Knowledge Service constitutes assessment procedures for DoD.
If organizations being inspected/assessed use assessment procedures other than those posted on the Knowledge Service, those procedures must be documented.
*Comment*
The items required within this CCI are being split into the security plan and security assessment report to eliminate creation of an additional artifact.</t>
  </si>
  <si>
    <t>DoD components are automatically compliant with this CCI if using the implementation guidance and validation procedures on the Knowledge Service.
If the organization being inspected/assessed is using alternative implementation guidance and validation procedures, the organization conducting the inspection/assessment will obtain and examine those procedures.</t>
  </si>
  <si>
    <t>The organization develops and documents a current baseline configuration of the information system.</t>
  </si>
  <si>
    <t>The organization being inspected/assessed develops and documents a current baseline configuration of the information system.</t>
  </si>
  <si>
    <t>The organization conducting the inspection/assessment obtains and examines the documented information system components to ensure the organization being inspected/assessed defines the information system components requiring enforcement of a dual authorization for information system changes.
DoD has determined to the information system components are not appropriate to define at the Enterprise level.</t>
  </si>
  <si>
    <t>The organization being inspected/assessed defines and documents system-level information requiring enforcement of a dual authorization for information system changes.
DoD has determined to the information is not appropriate to define at the Enterprise level.</t>
  </si>
  <si>
    <t xml:space="preserve"> The organization conducting the inspection/assessment obtains and examines the documented system-level information to ensure the organization being inspected/assessed defines the system-level information requiring enforcement of a dual authorization for information system changes.
DoD has determined to the information is not appropriate to define at the Enterprise level.</t>
  </si>
  <si>
    <t>DoD security configuration or implementation guidance (e.g. STIGs, SRGs, NSA configuration guides, CTOs, DTMs etc.) meet the DoD requirement for establishing configuration settings.
DoD Components are automatically compliant with this CCI because they are covered by the DoD level security configuration or implementation guidance (e.g. STIGs, SRGs, NSA configuration guides, CTOs, DTMs etc.).</t>
  </si>
  <si>
    <t>DoD security configuration or implementation guidance (e.g. STIGs, SRGs, NSA configuration guides, CTOs, DTMs etc.) meet the DoD requirement for establishing configuration settings.
DoD Components are automatically compliant with this CCI because they are covered by the DoD level security configuration or implementation guidance (e.g. STIGs, SRGs,  NSA configuration guides, CTOs, DTMs etc.).</t>
  </si>
  <si>
    <t>DoD security configuration or implementation guidance (e.g. STIGs, SRGs,  NSA configuration guides, CTOs, DTMs etc.) meet the DoD requirement for documenting configuration settings.
DoD Components are automatically compliant with this CCI because they are covered by the DoD level security configuration or implementation guidance (e.g. STIGs,  SRGs, NSA configuration guides, CTOs, DTMs etc.).</t>
  </si>
  <si>
    <t>DoD security configuration or implementation guidance (e.g. STIGs,  SRGs, NSA configuration guides, CTOs, DTMs etc.) meet the DoD requirement for documenting configuration settings.
DoD Components are automatically compliant with this CCI because they are covered by the DoD level security configuration or implementation guidance (e.g. STIGs,  SRGs, NSA configuration guides, CTOs, DTMs etc.).</t>
  </si>
  <si>
    <t>DoD security configuration or implementation guidance (e.g. STIGs, SRGs,  NSA configuration guides, CTOs, DTMs etc.) meet the DoD requirement for ensuring security configuration checklists reflect the most restrictive mode consistent with operational requirements.
DoD Components are automatically compliant with this CCI because they are covered by the DoD level security configuration or implementation guidance (e.g. STIGs,  SRGs, NSA configuration guides, CTOs, DTMs etc.).</t>
  </si>
  <si>
    <t>DoD security configuration or implementation guidance (e.g. STIGs,  SRGs, NSA configuration guides, CTOs, DTMs etc.) meet the DoD requirement for ensuring security configuration checklists reflect the most restrictive mode consistent with operational requirements.
DoD Components are automatically compliant with this CCI because they are covered by the DoD level security configuration or implementation guidance (e.g. STIGs, SRGs, NSA configuration guides, CTOs, DTMs etc.).</t>
  </si>
  <si>
    <t>The organization develops and documents an inventory of information system components that accurately reflects the current information system.</t>
  </si>
  <si>
    <t>The organization develops and documents an inventory of information system components that includes all components within the authorization boundary of the information system.</t>
  </si>
  <si>
    <t>The organization develops and documents an inventory of information system components that is at the level of granularity deemed necessary for tracking and reporting.</t>
  </si>
  <si>
    <t>The organization develops and documents an inventory of information system components that includes organization defined information deemed necessary to achieve effective information system component accountability.</t>
  </si>
  <si>
    <t>The organization develops and documents a configuration management plan for the information system that addresses roles, responsibilities, and configuration management processes and procedures.</t>
  </si>
  <si>
    <t>The organization being inspected/assessed will  develop and document  a configuration management plan for the information system that addresses roles, responsibilities, and configuration management processes and procedures.</t>
  </si>
  <si>
    <t>The organization conducting the inspection/assessment obtains and examines the configuration management plan to verify that it addresses and documents roles, responsibilities, and configuration management processes and procedures</t>
  </si>
  <si>
    <t>The organization develops and documents a configuration management plan for the information system that defines the configuration items for the information system.</t>
  </si>
  <si>
    <t>The organization being inspected/assessed will develop and document a configuration management plan for the information system that defines the configuration items.</t>
  </si>
  <si>
    <t>The organization conducting the inspection/assessment obtains and examines  the configuration management plan to ensure it defines and documents the configuration items for the information system.</t>
  </si>
  <si>
    <t>The organization develops and documents a configuration management plan for the information system that establishes a process for identifying configuration items throughout the system development life cycle.</t>
  </si>
  <si>
    <t>The organization being inspected/assessed will develop and document a configuration management plan for the information system that establishes a process for identifying configuration items throughout the system development life cycle.</t>
  </si>
  <si>
    <t>The organization conducting the inspection/assessment obtains and examines the configuration management plan to verify it establishes and documents a process for identifying configuration items throughout the system development life cycle.</t>
  </si>
  <si>
    <t>The organization develops and documents a configuration management plan for the information system that establishes a process for managing the configuration of the configuration items.</t>
  </si>
  <si>
    <t>The organization being inspected/assessed will develop and document a configuration management plan for the information system that establishes a process for managing the configuration of the configuration items.</t>
  </si>
  <si>
    <t>The organization conducting the inspection/assessment obtains and examines the configuration management plan to ensure it establishes and documents a process for managing the configuration of the configuration items.</t>
  </si>
  <si>
    <t>The organization develops and documents a configuration management plan for the information system that places the configuration items under configuration management.</t>
  </si>
  <si>
    <t>The organization being inspected/assessed will develop and document a configuration management plan for the information system that places the configuration items under configuration management.</t>
  </si>
  <si>
    <t>DoDI 8500.01 and NIST SP 800-34 meet the DoD requirements for contingency planning policy and procedures.
DoD Components are automatically compliant with this CCI because they are covered by the DoD level policy, DoDI 8500.01 and NIST SP 800-34.</t>
  </si>
  <si>
    <t>DoD Components are automatically compliant with this CCI because they are covered by the DoD level policy, DoDI 8500.01  and NIST SP 800-34.</t>
  </si>
  <si>
    <t>The organization being inspected/assessed provides initial contingency training to personnel with contingency roles and responsibilities IAW CP-2, CCI 449  at a maximum, 10 working days of assuming a contingency role or responsibility.
The organization will maintain documentation of the training activity dates, location, and personnel for audit trail purposes and future reference (e.g., scheduling refresher training, etc.).
DoD has defined the time period as at a maximum, 10 working days.</t>
  </si>
  <si>
    <t>DoD has defined the roles to be recipients of the identification and authentication policy and the procedures as the ISSO and ISSM and others as the local organization deems appropriate.
DoDI 8520.02 and DoDI 8520.03 meet the DoD requirement for Identification and Authentication policy and procedures.
DoD Components are automatically compliant with this CCI because they are covered by the DoD level policies, DoDI 8520.02 and DoDI 8520.03.</t>
  </si>
  <si>
    <t>DoD Components are automatically compliant with this CCI because they are covered by the DoD level policy, DoDI 8520.02 and DoDI 8520.03.
DoD has defined the roles to be recipients of the identification and authentication policy and the procedures as the ISSO and ISSM and others as the local organization deems appropriate.</t>
  </si>
  <si>
    <t>DoD developed DoDI 8520.02 and DoDI 8520.03 as the identification and authentication policy that addresses purpose, scope, roles, responsibilities, management commitment, coordination among organizational entities, and compliance.
DoD Components are automatically compliant with this CCI because they are covered by the DoD level policies, DoDI 8520.02 and DoDI 8520.03.</t>
  </si>
  <si>
    <t>DoD Components are automatically compliant with this CCI because they are covered by the DoD level policy, DoDI 8520.02 and DoDI 8520.03.</t>
  </si>
  <si>
    <t>DoD disseminates the DoDI 8520.02 and DoDI 8520.03 via the DoD Issuances website (http://www.dtic.mil/whs/directives/corres/dir.html) to the ISSO and ISSM and others as the local organization deems appropriate as an identification and authentication policy that addresses purpose, scope, roles, responsibilities, management commitment, coordination among organizational entities, and compliance.
DoD Components are automatically compliant with this CCI because they are covered by the DoD level policies, DoDI 8520.02 and DoDI 8520.03.
DoD has defined the personnel or roles to be recipients of the identification and authentication policy and the procedures as the ISSO and ISSM and others as the local organization deems appropriate.</t>
  </si>
  <si>
    <t>DoD Components are automatically compliant with this CCI because they are covered by the DoD level policy, DoDI 8520.02 and DoDI 8520.03.
DoD has defined the personnel or roles to be recipients of the identification and authentication policy and the procedures as the ISSO and ISSM and others as the local organization deems appropriate.</t>
  </si>
  <si>
    <t>DoD develops within DoDI 8520.02 and DoDI 8520.03, procedures to facilitate the implementation of the identification and authentication policy and associated identification and authentication controls.
DoD Components are automatically compliant with this CCI because they are covered by the DoD level policy, DoDI 8520.02 and DoDI 8520.03.</t>
  </si>
  <si>
    <t>DoD disseminates the DoDI 8520.02 and DoDI 8520.03 to the ISSO and ISSM and others as the local organization deems appropriate via the DoD Issuances website (http://www.dtic.mil/whs/directives/corres/dir.html).  DoDI 8520.02 and DoDI 8520.03 are procedures to facilitate the implementation of the identification and authentication policy and associated identification and authentication controls.
DoD Components are automatically compliant  with this CCI because they are covered by the DoD level policies, DoDI 8520.02 and DoDI 8520.03.</t>
  </si>
  <si>
    <t>DoD Components are automatically compliant  with this CCI because they are covered by the DoD level policy, DoDI 8520.02 and DoDI 8520.03.
DoD has defined the personnel or roles to be recipients of the identification and authentication policy and the procedures as the ISSO and ISSM and others as the local organization deems appropriate.</t>
  </si>
  <si>
    <t>DoD reviews and updates identification and authentication policy (DoDI 8520.02 and DoDI 8520.03) annually.
DoD Components are automatically compliant  with this CCI because they are covered at the DoD level policies, DoDI 8520.02 and DoDI 8520.03.
DoD has defined the frequency as reviewed annually - updated as appropriate but at least within 10 years of date of issuance.</t>
  </si>
  <si>
    <t>DoD Components are automatically compliant with this CCI because they are covered by the DoD level policy, DoDI 8520.02 and DoDI 8520.03.
DoD has defined the frequency as reviewed annually - updated as appropriate but at least within 10 years of date of issuance.</t>
  </si>
  <si>
    <t>The organization being inspected/assessed is automatically compliant with this CCI because they are covered at the DoD level.
DoD has defined the frequency as reviewed annually - updated as appropriate but at least within 10 years of date of issuance.</t>
  </si>
  <si>
    <t>DoD reviews and updates identification and authentication procedures (DoDI 8520.02 and DoDI 8520.03) annually.
The organization being inspected/assessed is automatically compliant with this CCI because they are covered by the DoD level policies, DoDI 8520.02 and DoDI 8520.03.
DoD has defined the frequency as reviewed annually - updated as appropriate.</t>
  </si>
  <si>
    <t>The organization being inspected/assessed is automatically compliant with this CCI because they are covered by the DoD level policies, DoDI 8520.02 and DoDI 8520.03.
DoD has defined the frequency as reviewed annually - updated as appropriate.</t>
  </si>
  <si>
    <t>DoD has defined the frequency as review annually - update as appropriate.</t>
  </si>
  <si>
    <t>The organization being inspected/assessed is automatically compliant with this CCI because they are covered at the DoD level.
DoD has defined the frequency as review annually - update as appropriate.</t>
  </si>
  <si>
    <t>The DoD PKI Registration Authority (RA) – Local Registration Authority (LRA) Certification Practice Statement (CPS) defines the nomination process for DoD PKI RAs.  The NSS PKI DoD Registration Practice Statement (RPS) defines the nomination process for NSS PKI RAs for DoD.
DoD Components are automatically compliant with this CCI because they are covered by the DoD PKI RA-LRA CPS and NSS PKI DoD RPS.</t>
  </si>
  <si>
    <t>The DoD PKI RA–LRA CPS defines the nomination process for DoD PKI RAs.  The NSS PKI DoD RPS defines the nomination process for NSS PKI RAs for DoD.
DoD Components are automatically compliant with this CCI because they are covered by the DoD PKI RA-LRA CPS and NSS PKI DoD RPS.</t>
  </si>
  <si>
    <t>The DoD PKI Certificate Policy (CP) defines the role and responsibilities of a DoD PKI Registration Authority (RA).  The NSS PKI CP defines the role and responsibilities of an NSS PKI RA.
DoD Components are automatically compliant with this CCI because they are covered by the DoD PKI CP and NSS PKI CP.</t>
  </si>
  <si>
    <t>The DoD PKI CP defines the role and responsibilities of a DoD PKI Registration Authority (RA).  The NSS PKI CP defines the role and responsibilities of an NSS PKI RA.
DoD Components are automatically compliant with this CCI because they are covered by the DoD PKI CP and NSS PKI CP.</t>
  </si>
  <si>
    <t>The DoD PKI Certificate Policy (CP) defines DoD PKI subscribers (entities identified as the subject of PKI certificates) and the authentication requirements for issuance of credentials to subscribers.  The NSS PKI CP defines NSS PKI subscribers and the authentication requirements for issuance of credentials to subscribers.
DoD Components are automatically compliant with this CCI because they are covered by the DoD PKI CP and NSS PKI CP.</t>
  </si>
  <si>
    <t>The DoD PKI CP defines DoD PKI subscribers and the authentication requirements for issuance of credentials to subscribers.  The NSS PKI CP defines NSS PKI subscribers and the authentication requirements for issuance of credentials to subscribers.
DoD Components are automatically compliant with this CCI because they are covered by the DoD PKI CP and NSS PKI CP.</t>
  </si>
  <si>
    <t>The DoD PKI Certificate Policy (CP) requires in-person authentication of DoD PKI applicants in accordance with each Certificate Management Authority’s (CMA’s) Certification Practice Statement (CPS) prior to issuance of credentials.  The NSS PKI CP requires in-person authentication of NSS PKI applicants by a Registration Authority (RA) or Trusted Agent (TA) prior to issuance of credentials.
DoD Components are automatically compliant with this CCI because they are covered by the DoD PKI CP and NSS PKI CP.</t>
  </si>
  <si>
    <t>The DoD PKI CP requires in-person authentication of DoD PKI applicants in accordance with each CMA’s CPS prior to issuance of credentials.  The NSS PKI CP requires in-person authentication of NSS PKI applicants by an RA or TA prior to issuance of credentials.
DoD Components are automatically compliant with this CCI because they are covered by the DoD PKI CP and NSS PKI CP.</t>
  </si>
  <si>
    <t>DoDI 8520.03 defines types of authentication credentials that are acceptable for authentication to different systems based on the systems’ information sensitivity levels and the users’ access environments.  The definitions for credential strengths D, E and H found in DoDI 8520.03 Enclosure 3, Section 3 specifically deal with acceptable types of hardware PKI credentials.
DoD Components are automatically compliant with this CCI because they are covered by the DoD-level policy, DoDI 8520.03.</t>
  </si>
  <si>
    <t>DoD trust store management requirements are defined in information system components’ applicable STIGs and SRGs.  All information systems are required to undergo a STIG compliance review as part of their certification and accreditation process prior to being granted an authority to operate.
DoD Components are automatically compliant with this CCI because they are covered by the DoD-level STIGs and SRGs.</t>
  </si>
  <si>
    <t>IR-1 (a)</t>
  </si>
  <si>
    <t>DoD has defined the roles as all personnel identified as stakeholders in the incident response process, as well as the ISSM and ISSO.</t>
  </si>
  <si>
    <t>The organization being inspected/assessed is automatically compliant with this CCI because they are covered at the DoD level.
DoD has defined the roles as all personnel identified as stakeholders in the incident response process, as well as the ISSM and ISSO.</t>
  </si>
  <si>
    <t>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t>
  </si>
  <si>
    <t>DoD disseminates via http://www.dtic.mil/cjcs_directives/,  CJCSI 6510.01F "Information Assurance and Support to Computer Network Defense,"   CJCSM 6510.01B, "Cyber Incident Handling Program," DoDD O-8530.1, and DoDI O-8530.2 to all personnel identified as stakeholders in the incident response process, as well as the ISSM and ISSO.   
DoD Components are automatically compliant with this CCI because they are covered by the DoD level with the following policies: CJCSI 6510.01F, CJCSM 6510.01B, DoDD O-8530.1, and DoDI O-8530.2.</t>
  </si>
  <si>
    <t>CJCSI 6510.01F "Information Assurance and Support to Computer Network Defense,"   CJCSM 6510.01B, "Cyber Incident Handling Program," DoDD O-8530.1, and DoDI O-8530.2 meets the DoD requirements for incident response policy and procedures.
DoD Components are automatically compliant with this CCI because they are covered by the DoD level with the following policies: CJCSI 6510.01F, CJCSM 6510.01B, DoDD O-8530.1, and DoDI O-8530.2.</t>
  </si>
  <si>
    <t>DoD disseminates via http://www.dtic.mil/cjcs_directives/,  CJCSI 6510.01F "Information Assurance and Support to Computer Network Defense,"   CJCSM 6510.01B, "Cyber Incident Handling Program," DoDD O-8530.1, and DoDI O-8530.2 to all personnel identified as stakeholders in the incident response process, as well as the ISSM and ISSO. 
DoD Components are automatically compliant with this CCI because they are covered by the DoD level with the following policies: CJCSI 6510.01F, CJCSM 6510.01B, DoDD O-8530.1, and DoDI O-8530.2.
DoD has defined the roles as all personnel identified as stakeholders in the incident response process, as well as the ISSM and ISSO.</t>
  </si>
  <si>
    <t>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
DoD has defined the roles as all personnel identified as stakeholders in the incident response process, as well as the ISSM and ISSO.</t>
  </si>
  <si>
    <t xml:space="preserve">DoD has defined the frequency as reviewed annually - updated as appropriate. </t>
  </si>
  <si>
    <t>DoD (in conjunction with Joint Staff for CJCSIs) reviews and updates current incident response procedures (CJCSI 6510.01F, CJCSM 6510.01B, DoDD O-8530.1, and DoDI O-8530.2) annually.     
DoD Components are automatically compliant  with this CCI because they are covered at the DoD level with the following policies: CJCSI 6510.01F, CJCSM 6510.01B, DoDD O-8530.1, and DoDI O-8530.2. 
DoD has defined the frequency as reviewed annually - updated as appropriate.</t>
  </si>
  <si>
    <t>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at the DoD level with the following policies: CJCSI 6510.01F, CJCSM 6510.01B, DoDD O-8530.1, and DoDI O-8530.2. 
DoD has defined the frequency as reviewed annually - updated as appropriate.</t>
  </si>
  <si>
    <t>CJCSM 6510.01B has already identified DoD's classes of incidents.
DoD Components are automatically compliant with this CCI because DoD has defined the classes of incidents as classes of incidents defined in CJCSM 6510.01B Appendix A- Enclosure B.</t>
  </si>
  <si>
    <t>CJCSM 6510.01B has already identified DoD's actions to take in response to classes of incidents.
DoD Components are automatically compliant with this CCI because DoD has defined the actions as actions defined in CJCSM 6510.01B.</t>
  </si>
  <si>
    <t>MA-1 (a)</t>
  </si>
  <si>
    <t>MA-4 (4) (b)</t>
  </si>
  <si>
    <t>DoDI 5200.01 and DoDM 5200.01 Vol. 1-4 meet the DoD requirements for media protection policy and procedures.
DoD Components are automatically compliant with this CCI because they are covered by the DoD level policies, DoDI 5200.01 and  DoDM 5200.01 Vol. 1-4.</t>
  </si>
  <si>
    <t>DoDI 5200.01 and  DoDM 5200.01 Vol. 1-4  meet the DoD requirements for media protection policy and procedures.
DoD Components are automatically compliant with this CCI because they are covered by the DoD level policies, DoDI 5200.01 and  DoDM 5200.01 Vol. 1-4.</t>
  </si>
  <si>
    <t>DoDI 5200.01 and  DoDM 5200.01 Vol. 1-4 meet the DoD requirements for media protection policy and procedures and is disseminated to all users via http://www.dtic.mil/whs/directives/corres/ins1.html.
DoD Components are automatically compliant with this CCI because they are covered by the DoD level policies, DoDI 5200.01 and  DoDM 5200.01 Vol. 1-4.</t>
  </si>
  <si>
    <t>DoDI 5200.01 and  DoDM 5200.01 Vol. 1-4  meet the DoD requirements for media protection policy and procedures.
DoD Components are automatically compliant with this CCI because they are covered by the DoD level policies, DoDI 5200.01 and DoDM 5200.01 Vol. 1-4.</t>
  </si>
  <si>
    <t>DoDI 5200.01 and  DoDM 5200.01 Vol. 1-4 meet the DoD requirements for media protection policy and procedures.
DoD Components are automatically compliant with this CCI because they are covered by the DoD level policies, DoDI 5200.01 and  DoDM 5200.01 Vol. 1-4.</t>
  </si>
  <si>
    <t>DoDI 5200.01 and  DoDM 5200.01 Vol. 1-4 meet the DoD requirements for media protection policy and procedures.
DoD Components are automatically compliant with this CCI because they are covered by the DoD level policies, DoDI 5200.01 and DoDM 5200.01 Vol. 1-4.</t>
  </si>
  <si>
    <t>DoDI 5200.01 and DoDM 5200.01 Vol. 1-4  meet the DoD requirements for media protection policy and procedures.
DoD Components are automatically compliant with this CCI because they are covered by the DoD level policies, DoDI 5200.01 and  DoDM 5200.01 Vol. 1-4.</t>
  </si>
  <si>
    <t>DoD has defined the roles as organizational personnel with physical and environmental protection responsibilities.</t>
  </si>
  <si>
    <t>The organization being inspected/assessed is automatically compliant with this CCI because they are covered at the DoD level.
DoD has defined the roles as organizational personnel with physical and environmental protection responsibilities.</t>
  </si>
  <si>
    <t>DoDI 5200.08 and DoD 5200.08-R meet the requirement for Physical and Environmental Policy and procedures. 
DoD Components are automatically compliant with this CCI because they are covered by the DoD level policies, DoDI 5200.08 and DoD 5200.08-R.</t>
  </si>
  <si>
    <t>DoD disseminates DoDI 5200.08 and DoD 5200.08-R  organization-wide via the DoD Issuances website.
http://www.dtic.mil/whs/directives/corres/dir.html
DoD has defined the personnel or roles as organizational personnel with physical and environmental protection responsibilities.</t>
  </si>
  <si>
    <t>DoD Components are automatically compliant with this CCI because they are covered by the DoD level policy, DoDD 5200.08 and DoD 5200.08-R 
DoD has defined the personnel or roles as organizational personnel with physical and environmental protection responsibilities.</t>
  </si>
  <si>
    <t>DoD Components are automatically compliant with this CCI because they are covered by the DoD level policies, DoDI 5200.08 and DoD 5200.08-R.</t>
  </si>
  <si>
    <t>DoDI 5200.08 and DoD 5200.08-R meet the requirement for Physical and Environmental Policy and procedures.
DoD Components are automatically compliant with this CCI because they are covered by the DoD level policies, DoDI 5200.08 and DoD 5200.08-R.
DoD has defined the frequency as reviewed annually - updated as appropriate but at least within 10 years of date of issuance.</t>
  </si>
  <si>
    <t>The organization being inspected/assessed is automatically compliant with this CCI because they are covered at the DoD level.
DoD has defined the frequency as reviewed annually - updated as appropriate.</t>
  </si>
  <si>
    <t>DoDI 5200.08 and DoD 5200.08-R meet the requirement for Physical and Environmental Policy and procedures.
DoD Components are automatically compliant with this CCI because they are covered by the DoD level policies, DoDI 5200.08 and DoD 5200.08-R.
DoD has defined the frequency as reviewed annually - updated as appropriate.</t>
  </si>
  <si>
    <t>DoD Components are automatically compliant with this CCI because they are covered by the DoD level policies, DoDI 5200.08 and DoD 5200.08-R.
DoD has defined the frequency as reviewed annually - updated as appropriate.</t>
  </si>
  <si>
    <t>The organization conducting the inspection/assessment obtains and examines the records of inventory of minimally keys or any other physical token used to gain access to ensure the inventory is being conducted annually.
DoD has defined the frequency as annually.
DoD has defined the physical access devices as minimally keys or any other physical token used to gain access.</t>
  </si>
  <si>
    <t>The organization conducting the inspection/assessment obtains and examines the documented procedures as well as the audit trail of security checks at the physical boundary to ensure the organization being inspected/assessed performs security checks at the physical boundary of the facility or information system at a minimum, annually.
DoD has defined the frequency as at a minimum, annually.</t>
  </si>
  <si>
    <t>DoD has defined the roles as all organizational personnel with planning responsibilities or information security responsibilities.</t>
  </si>
  <si>
    <t>The organization being inspected/assessed is automatically compliant with this CCI because they are covered at the DoD level.
DoD has defined the roles as all organizational personnel with planning responsibilities or information security responsibilities.</t>
  </si>
  <si>
    <t>DoDI 8510.01 meets the requirements for  a security planning policy that addresses purpose, scope, roles, responsibilities, management commitment, coordination among organizational entities, and compliance. 
DoD Components are automatically compliant with this CCI because they are covered by DoD level policy, DoDI 8510.01.</t>
  </si>
  <si>
    <t>DoD Components are automatically compliant with this CCI because they are covered by DoD level policy, DoDI 8510.01.</t>
  </si>
  <si>
    <t>DoD disseminates DoDI 8510.01 via the DoD Issuances website (http://www.dtic.mil/whs/directives/corres/dir.html) to organizational personnel with planning responsibilities or information security responsibilities.
DoD Components are automatically compliant with this CCI because they are covered by DoD level policy, DoDI 8510.01.
DoD has defined the roles as organizational personnel with planning responsibilities or information security responsibilities.</t>
  </si>
  <si>
    <t>DoD Components are automatically compliant with this CCI because they are covered by DoD level policy, DoDI 8510.01.
DoD has defined the roles as organizational personnel with planning responsibilities or information security responsibilities.</t>
  </si>
  <si>
    <t>DoDI 8510.01 meets the requirements for developing and documenting procedures to facilitate the implementation of the security planning policy and associated security planning controls.
DoD Components are automatically compliant with this CCI because they are covered by DoD level policy, DoDI 8510.01.</t>
  </si>
  <si>
    <t>The organization being inspected/assessed is automatically compliant with this CCI because they are covered at the DoD level.
DoD has defined the frequency as reviewed annually - updated as appropriate but at least within 10 years of date of issuance.</t>
  </si>
  <si>
    <t>DoDI 8510.01 meets the requirements for a security planning policy. 
DoD Components are automatically compliant with this CCI because they are covered by DoD level policy, DoDI 8510.01.
DoD has defined the frequency as reviewed annually - updated as appropriate.</t>
  </si>
  <si>
    <t>DoDI 8500.01, DoDI 8510.01, and CNSSI 1253 meet the DoD requirements for centrally managing security controls and related processes.
DoD Components are automatically compliant with this CCI because they are covered by the DoD level policy, DoDI 8500.01 and CNSSI 1253.</t>
  </si>
  <si>
    <t>DoD has defined the security controls and related processes to be centrally managed as CNSSI 1253, DoDI 8510.01, and DoDI 8500.01.</t>
  </si>
  <si>
    <t>The organization being inspected/assessed is automatically compliant with this CCI because they are covered at the DoD level.
DoD has defined the security controls and related processes to be centrally managed as CNSSI 1253, DoDI 8510.01, and DoDI 8500.01.</t>
  </si>
  <si>
    <t>DoDI 8500.01 and the Knowledge Service meet the requirement for this CCI; individual organizations and system owners must provide documentation of common control implementation in their Security Plan.</t>
  </si>
  <si>
    <t>DoD components are automatically compliant with this CCI as they are covered at the DoD level by DoDI 8500.01 and the Knowledge Service.  If the organization or system owner is utilizing common controls they must be documented  in their Security Plan.</t>
  </si>
  <si>
    <t>DoD disseminates DoDI 8500.01 organization-wide via the DoD Issuances website (http://www.dtic.mil/whs/directives/corres/dir.html) and the Knowledge Service is available via: https://rmfks.osd.mil.  
DoD components are automatically compliant with this CCI as they are covered at the DoD level by DoDI 8500.01 and the Knowledge Service.  If the organization or system owner is utilizing common controls they must be documented  in their Security Plan.</t>
  </si>
  <si>
    <t>DoD documents and implements methods to protect the information security program plan from unauthorized disclosure by marking, labeling, and handling to prevent unauthorized disclosure.  DoD ensures that all changes to the information security program plan are approved.</t>
  </si>
  <si>
    <t>DoD documents and implements methods to protect the information security program plan from unauthorized disclosure by marking, labeling, and handling to prevent unauthorized modification.  DoD ensures that all changes to the information security program plan are approved.</t>
  </si>
  <si>
    <t>DoD organizations are automatically compliant with this CCI as they are covered by the appointment of the DoD SISO.</t>
  </si>
  <si>
    <t>DoDI 8510.01 and the Knowledge Service meet the DoD requirements to develop a process for plans of action and milestones for the security program.
DoD Components are automatically compliant with this CCI because they are covered by the DoD level policy, DoDI 8510.01 and the Knowledge Service.</t>
  </si>
  <si>
    <t>DoDI 8510.01 and the Knowledge Service meet the DoD requirements to maintain a process for plans of action and milestones for the security program.
DoD Components are automatically compliant with this CCI because they are covered by the DoD level policy, DoDI 8510.01 and the Knowledge Service.</t>
  </si>
  <si>
    <t>DoDI 8510.01 and the Knowledge Service meet the DoD requirements to maintain a process to document the remedial information security actions that mitigate risk to organizational operations and assets, individuals, other organizations, and the Nation.
DoD Components are automatically compliant with this CCI because they are covered by the DoD level policy, DoDI 8510.01 and the Knowledge Service.</t>
  </si>
  <si>
    <t>DoDI 8510.01 and the Knowledge Service meet the DoD requirements to implement a process ensuring that the plans of action and milestones for the security program  are reported in accordance with OMB FISMA reporting requirements.
DoD Components are automatically compliant with this CCI because they are covered by the DoD level policy, DoDI 8510.01 and the Knowledge Service.</t>
  </si>
  <si>
    <t>The Federal Information Systems Management Act (FISMA) meets the DoD requirements for information security performance measures of performance.
DoD organizations are automatically compliant with this CCI as they are covered at the DoD level by FISMA.</t>
  </si>
  <si>
    <t>The GIG IA Architecture meets the DoD requirements for enterprise architecture.
DoD components are automatically compliant with this CCI as they covered at the DoD level.</t>
  </si>
  <si>
    <t>DoDD 3020.40 meets the DoD requirement for the development of a critical infrastructure and key resource protection plan.
DoD components are automatically compliant with this CCI as they are covered by the DoD level, DoDD 3020.40.</t>
  </si>
  <si>
    <t>DoD Risk Management Framework meets the requirement for a comprehensive organizational risk strategy.
DoD components are automatically compliant with this CCI because they are covered by the DoD Risk Management Framework (DoDI 8510.01).</t>
  </si>
  <si>
    <t>DoD Risk Management Framework meets the requirement for a comprehensive organizational risk strategy.
DoD components are automatically compliant with this CCI because they are covered by DoD Risk Management Framework (DoDI 8510.01).</t>
  </si>
  <si>
    <t>PM-9 (c)</t>
  </si>
  <si>
    <t>DoDI 8510.01 meets the DoD requirement to manage the security authorization process.
DoD components are automatically compliant with this CCI because they are covered at the DoD level, DoDI 8510.01.</t>
  </si>
  <si>
    <t>DoDI 8510.01 meets the DoD requirement to  designate roles and responsibilities for the risk management process.
DoD components are automatically compliant with this CCI because they are covered at the DoD level, DoDI 8510.01.</t>
  </si>
  <si>
    <t>DoDI 8510.01 meets the DoD requirement to fully integrate the security authorization process.
DoD components are automatically compliant with this CCI because they are covered at the DoD level, DoDI 8510.01.</t>
  </si>
  <si>
    <t>DoDI 8510.01 meets the DoD requirement to define mission/business processes.
DoD components are automatically complaint with this CCI as they are covered at the DoD level, DoDI 8510.01.</t>
  </si>
  <si>
    <t>DoD 8570.01-M, "Information Assurance Workforce Improvement Program" meets the DoD requirement to  establish an information security workforce development and improvement program.
DoD components are automatically complaint with this CCI as they are covered at the DoD level, DoDI 8570.01-M.</t>
  </si>
  <si>
    <t>DoD 8570.01-M meets the DoD requirement to  establish an information security workforce development and improvement program.
DoD components are automatically complaint with this CCI as they are covered at the DoD level, DoDI 8570.01-M.</t>
  </si>
  <si>
    <t>DoD has defined the roles as organizational personnel with access control responsibilities.</t>
  </si>
  <si>
    <t>The organization being inspected/assessed is automatically compliant with this CCI because they are covered at the DoD level.
DoD has defined the roles as organizational personnel with access control responsibilities.</t>
  </si>
  <si>
    <t>DoD 5200.2-R meets the DoD requirements for personnel security policy and procedures.
DoD Components are automatically compliant with this CCI because they are covered by the DoD level policy, DoD 5200.2-R.</t>
  </si>
  <si>
    <t>DoD disseminates DoD 5200.2-R via the DoD Issuance site: http://www.dtic.mil/whs/directives/corres/pub1.html to meet the DoD requirements for personnel security policy and procedures.
DoD Components are automatically compliant with this CCI because they are covered by the DoD level policy, DoD 5200.2-R.</t>
  </si>
  <si>
    <t>DoD 5200.2-R meets the DoD requirements for establishing screening criteria for individuals filling organizational positions.
DoD organizations are automatically compliant with this CCI as they are covered at the DoD level by DoD 5200.2-R.</t>
  </si>
  <si>
    <t>DoD 5220.22-M, DoD 5220.22-R, DoD 5200.2-R, DoD 8570.01-M and DoDI 3020.41 meet the DoD personnel security requirements including security roles and responsibilities for third-party providers.
DoD Components are automatically compliant with this CCI because they are covered by the DoD level policies, DoD 5220.22-M, DoD 5220.22-R, DoD 5200.2-R, DoD 8570.01-M and DoDI 3020.41.</t>
  </si>
  <si>
    <t>RA-1 (a)</t>
  </si>
  <si>
    <t>DoD has defined the roles as at a minimum, the ISSM and ISSO.</t>
  </si>
  <si>
    <t xml:space="preserve">DoD has defined the frequency as reviewed annually - updated as appropriate but at least within 10 years of date of issuance. </t>
  </si>
  <si>
    <t>If the organization being inspected/assessed is conducting vulnerability scans IAW base control RA-5, they are compliant with this CCI.</t>
  </si>
  <si>
    <t>The organization conducting the inspection/assessment will review results of validation of base control RA-5, if the inspected organization is compliant with the requirements of RA-5, they are compliant with this CCI.</t>
  </si>
  <si>
    <t>DoDD 5000.01, DoDI 5000.02, and DoDI 8580.1 meet the DoD requirements for system and services acquisition policy and procedures.
DoD Components are automatically compliant with this CCI because they are covered by the DoD level policies, DoDD 5000.01, DoDI 5000.02, and DoDI 8580.1.</t>
  </si>
  <si>
    <t>DoDI 8510.01 system categorization meets the DoD requirement for providing a description of the functional properties of the security controls to be employed. 
DoD Components are automatically compliant with this CCI because they are covered by the DoD level policy, DoDI 8510.01.</t>
  </si>
  <si>
    <t>The organization being inspected/assessed employs DoD approved PKI tokens for identity verification.</t>
  </si>
  <si>
    <t>The organization conducting the inspection/assessment examines the information system to ensure DoD approved PKI tokens are implemented for identity verification.</t>
  </si>
  <si>
    <t>The organization being inspected/assessed defines and documents the depth of testing/evaluation to which the developer of the information system, system component, or information system service is required to verify that the scope of security testing/evaluation provides complete coverage of the required security controls.
 The developer can accomplish scope verification through a variety of analytic techniques that provide an increasing level of assurance corresponding to the degree of formality of the analysis. High levels of assurance can be provided by the use of formal modeling and analysis techniques including theorem provers, model checkers, and correlation between control implementation and corresponding test cases.
DoD has determined the depth of testing/evaluation is not appropriate to define at the Enterprise level.</t>
  </si>
  <si>
    <t>The organization develops and documents a system and communications protection policy that addresses purpose, scope, roles, responsibilities, management commitment, coordination among organizational entities, and compliance</t>
  </si>
  <si>
    <t>DoDI 8523.01 "Communications Security (COMSEC)"meets the DoD requirement for developing a system and communications protection policy.
DoD Components are automatically compliant with this CCI because they are covered by the DoD level policy, DoDI 8523.01.</t>
  </si>
  <si>
    <t>DoDI 8523.01 "Communications Security (COMSEC)"meets the DoD requirement for disseminating the system and communications protection policy. 
DoD Components are automatically compliant with this CCI because they are covered by the DoD level policy, DoDI 8523.01.</t>
  </si>
  <si>
    <t>The organization develops and documents system and communications protection procedures to facilitate the implementation of the system and communications protection policy and communications protection controls and associated system and communications protection controls.</t>
  </si>
  <si>
    <t>DoDI 8523.01 "Communications Security (COMSEC)"meets the DoD requirement for developing system and communications protection procedures.
DoD Components are automatically compliant with this CCI because they are covered by the DoD level policy, DoDI 8523.01.</t>
  </si>
  <si>
    <t>DoDI 8523.01 "Communications Security (COMSEC)"meets the DoD requirement for disseminating the procedures to facilitate the implementation of the system and communications protection policy.
DoD Components are automatically compliant with this CCI because they are covered by the DoD level policy, DoDI 8523.01.</t>
  </si>
  <si>
    <t>DoDI 8523.01 "Communications Security (COMSEC)"meets the DoD requirement for reviewing and updating the system and communications protection policy.
DoD Components are automatically compliant with this CCI because they are covered by the DoD level policy, DoDI 8523.01.</t>
  </si>
  <si>
    <t>DoDI 8523.01 "Communications Security (COMSEC)"meets the DoD requirement for reviewing and updating the system and communications protection procedures.
DoD Components are automatically compliant with this CCI because they are covered by the DoD level policy, DoDI 8523.01.</t>
  </si>
  <si>
    <t>The Protection Profile for Web Browsers and Application SRG
meet the DoD requirement to establish implementation guidance for acceptable mobile code and mobile code technologies.
DoD Components are automatically compliant with this CCI because they are covered by the Protection Profile for Web Browsers and Application SRG.</t>
  </si>
  <si>
    <t>The Protection Profile for Web Browsers and Application SRG
meet the DoD requirement to establish implementation guidance for acceptable mobile code and mobile code technologies.
DoD Components are automatically compliant with this CCI because they are covered by the Protection Profile for Web Browsers and Application SRG.</t>
  </si>
  <si>
    <t>The organization conducting the inspection/assessment obtains and examines the documented list of mobile code which is authorized for use within the information system and examines the information system to ensure that all used mobile code is authorized.</t>
  </si>
  <si>
    <t>The Voice and Video over Internet Protocol (V-VoIP) STIG meets the DoD requirement for establishing implementation guidance for Voice over Internet Protocol (VoIP) technologies.
DoD Components are automatically compliant with this CCI because they are covered by the DoD level policy, V-VoIP STIG.</t>
  </si>
  <si>
    <t>The V-VoIP STIG meets the DoD requirement for establishing implementation guidance for Voice over Internet Protocol (VoIP) technologies.
DoD Components are automatically compliant with this CCI because they are covered by the DoD level policy, V-VoIP STIG.</t>
  </si>
  <si>
    <t>CCI-003599</t>
  </si>
  <si>
    <t>The organization defines the individuals or information systems to be the only recipients of organization-defined information, information system components, or devices, by employing organization-defined security safeguards.</t>
  </si>
  <si>
    <t>The organization being inspected/assessed defines and documents the individuals or information systems that are the only recipients of organization-defined information, information system components, or devices, and employed organization-defined security safeguards. DoD has determined the individuals or information systems are not appropriate to define at the Enterprise level.</t>
  </si>
  <si>
    <t>The organization conducting the inspection/assessment obtains and examines the documented information, information system components, or devices to ensure the organization being inspected/assessed defines the individuals or information systems authorized to be recipients of organization-defined information, information system components, or devices, and has employed organization-defined security safeguards. DoD has determined the individuals or information systems are not appropriate to define at the Enterprise level.</t>
  </si>
  <si>
    <t>The organization being inspected/assessed is automatically compliant with this CCI because they are covered at the DoD level.
DoD has defined the personnel or roles as all appointed information assurance personnel.</t>
  </si>
  <si>
    <t>Documenting and implementing the Risk Management Framework (RMF) for DoD IT (DoDI 8510.01) meets the DoD requirement for a system and information integrity policy.
DoD Components are automatically compliant with this CCI because they are covered by the DoD level policy, Risk Management Framework (RMF) for DoD IT (DoDI 8510.01).</t>
  </si>
  <si>
    <t>DoD disseminates DoDI 8510.01 via the DoD Issuances website (http://www.dtic.mil/whs/directives/corres/dir.html) that meets the DoD requirement for a system and information integrity policy.
DoD Components are automatically compliant with this CCI because they are covered by the DoD level policy, Risk Management Framework (RMF) for DoD IT (DoDI 8510.01).</t>
  </si>
  <si>
    <t>DoD has defined the frequency as reviewed annually - updated as appropriate but at least within 10 years of issuance.</t>
  </si>
  <si>
    <t>The organization conducting the inspection/assessment obtains and examines the documented process, and examines the implemented detection mechanisms to ensure the organization being inspected/assessed implements a process to detect network services that have not been authorized or approved by  at a minimum, the ISSO and ISSM.
For network service detection mechanisms that have applicable STIGs or SRGs, the organization conducting the inspection/assessment evaluates the components to ensure that the organization being inspected/assessed has configured the information system in compliance with the applicable STIGs and SRGs pertaining to CCI 2683.
DoD has defined the personnel or roles as at a minimum, the ISSO and ISSM.</t>
  </si>
  <si>
    <t>Applicable to a Control System?</t>
  </si>
  <si>
    <t>DoD-Defined</t>
  </si>
  <si>
    <t>Enclave</t>
  </si>
  <si>
    <t>Designer</t>
  </si>
  <si>
    <t>Non-Designer</t>
  </si>
  <si>
    <t>Impractical</t>
  </si>
  <si>
    <t>Removed From Low</t>
  </si>
  <si>
    <t>N/A Justification</t>
  </si>
  <si>
    <t>???</t>
  </si>
  <si>
    <t>Organizations maintaining security attributes should consider special considerations related to control systems.</t>
  </si>
  <si>
    <t>Control systems employing nonlocal maintenance and diagnostic sessions should verify remote disconnect to ensure that remote connections (e.g. vendor connections, 3rd party maintenance, patching, etc.) have been terminated and are no longer available for use.</t>
  </si>
  <si>
    <t>An organization should determine security attributes and consider specific requirements for its control systems. By specifying permitted attribute ranges and values, organizations can ensure security attribute values are meaningful and relevant. The term security labeling refers to associating security attributes with subjects and objects represented by internal data structures within organizational information systems to enable information system-based enforcement of information security policies. The AC-16 base control requires user-based attribute association (marking). AC-16 enhancements require additional steps including information system-based attribute association (labeling). As an example, attributes may include classification level for objects and clearance (access authorization) level for subjects. Related controls: AC-3, AC-4, AC-6, AC-21, AU-2, AU-10, SC-16, MP-3.</t>
  </si>
  <si>
    <t>Audit review, analysis, and reporting covers information security-related auditing performed by organizations, such as auditing the monitoring results from account usage, remote access, wireless connectivity, mobile device connection, configuration settings, system component inventory, use of maintenance tools and nonlocal maintenance, physical access, temperature and humidity, equipment delivery and removal, communications at the information system boundaries, use of mobile code, and use of Voice over Internet Protocol. Report review findings should be reported to organizational entities, such as the incident response team, help desk, or the information security group/department. If prohibited from reviewing and analyzing audit information or unable to conduct such activities (e.g., in certain national security applications or systems), then the organization may grant another organization the authority to perform the review and analysis. Additionally, not all control systems can support centralized reviews as outlined in the supplemental guidance. In the absence of such capabilities, organizations should meet the intent of the control to the maximum extent technically feasible.</t>
  </si>
  <si>
    <t>Session audits can include, but are not limited to, monitoring keystrokes, tracking websites visited, and recording transfers of information or files. To ensure they are complying with applicable federal laws, Executive Orders, directives, policies, regulations, or standards, organizations should consult legal counsel while developing, integrating, and using session auditing activities. In the absence of an ability to execute a full session audit, organizations should implement the control to the maximum extent technically feasible. Organizations must maintain accurate audit logs as well as complete and detailed operator schedules to allow, to the greatest extent possible, organizations the ability to ""triangulate"" the session usage to the operator on duty.</t>
  </si>
  <si>
    <t>Control systems should initiate user session audits upon system start up to provide a full picture of user activity. In the absence of this system capability, information should be captured from the beginning of a users' session on the control system. Specific policy to capture the entire user session for audit should be defined by the organization. Related controls: AU-2.</t>
  </si>
  <si>
    <t>In the absence of an ability to capture content related to users' sessions, organizations should develop appropriate audit policies associated with authorized users.</t>
  </si>
  <si>
    <t>In the absence of an ability to remotely audit users, organizations should develop appropriate audit policies commensurate with system capabilities and limitations.</t>
  </si>
  <si>
    <t>Organizations should develop connection and boundary limitations at the system level in consultation with appropriate parties (ex: Authorizing Official (AO), Information System Security Manager (ISSM), Cyber Security Service Provider (CSSP)). Organizations should document and define system interconnections in organizational security policies. Related control: SC-7.</t>
  </si>
  <si>
    <t>Information security representatives can include senior agency information security officers, information system security officers, or information system security managers. It is important to involve personnel with information security expertise in this process because changes to information system configurations can have unintended side effects, some of which may be security-relevant. Detecting such changes early in the process can help avoid negative consequences that could ultimately affect the security state of organizational information systems. The configuration change control element in this control enhancement reflects the change control elements defined by organizations in CM-3. In the absence of a senior agency official, organizations can define the appropriate security representative based on their technically-qualified personnel, mission need, system-specific qualifications, and organizational availability.</t>
  </si>
  <si>
    <t>Control systems, to the maximum extent technically feasible, should automatically manage configuration settings. Organizations must identify and document the configuration management policy and implement automated processes to centrally manage configuration settings. In the absence of these system capabilities, organizations should provide automated management consistent with system capabilities and limitations. Organizations should consider a system's overall risk tolerance and the level of risk the Authorizing Official is willing to accept before utilizing automated management of configuration settings.</t>
  </si>
  <si>
    <t>Whitelisting refers to the process which identifies software programs authorized to execute on organizational information systems. In addition to whitelisting, organizations can verify the integrity of white-listed software programs using other methods, such as cryptographic checksums, digital signatures, or hash functions. Verifying white-listed software can occur prior to execution or at system startup. The organization being inspected or assessed must define and document software programs authorized to execute on its information systems. DoD has determined a comprehensive list of unauthorized software programs is not appropriate to define at the enterprise-level. All other software not on the organization’s whitelist should be prohibited. Related controls: CM-2, CM-6, CM-8, PM-5, SA-10, SC-34, SI-7.</t>
  </si>
  <si>
    <t>For information systems supporting critical missions/business functions including, for example, military operations and weapons systems, civilian space operations, nuclear power plant operations, and air traffic control operations (especially real-time operational environments), organizations may choose to identify certain conditions under which those systems revert to a predefined safe mode of operation. The safe mode of operation, which can be activated automatically or manually, restricts the types of activities or operations information systems could execute when those conditions are encountered. Restriction includes, for example, allowing only certain functions that could be carried out under limited power or with reduced communications bandwidth. The organization should determine the parameters of "safe mode" based on the criticality of controlled equipment, organizational requirements, and system-specific industry safety requirements (e.g.: North American Electric Reliability Corporation (NERC), Occupational Safety and Health Administration (OSHA) standards).</t>
  </si>
  <si>
    <t>In the event automated incident handling processes are performed by a 3rd party or external organization (ex: CSSP, etc.), the processes may be accomplished by such parties or organizations. In the event automated incident handling processes are not technically feasible, the system defaults to manual processes defined by the organization.</t>
  </si>
  <si>
    <t>In the event incident reporting is an activity of a 3rd party or external organizations (ex: CSSP, etc.), automated mechanisms may be accomplished by such parties or organizations.</t>
  </si>
  <si>
    <t>Incident response should be coordinated and documented with relevant internal and external parties (ex: fire department, CSSP, computer response teams, power distributors, police department, etc.) In the event this control does not apply to an organization's control system, tailor out with justification.</t>
  </si>
  <si>
    <t>An integrated team is not limited to immediate organizational staff and may consist of both internal and external personnel (e.g.: CSSPs, 3rd parties, external service providers, etc.). The organization being inspected and assessed establishes an integrated team of forensic and malicious code analysts, tool developers, and real-time operations personnel. The organization appoints team members and defines and documents roles and responsibilities for each member.</t>
  </si>
  <si>
    <t>Control systems provide audits and reviews of non-local maintenance, such as defined processes for vendor connection and disconnections processes and activity monitoring. Audit and review activities for control systems should be system-specific and defined at the system or organizational level.</t>
  </si>
  <si>
    <t>Non-local, 3rd party maintenance, and diagnostic services for control systems should employ security measures consistent with the security level and requirements of the system being serviced, as well as applicable acquisition language and policy (e.g.: National Institute of Standards and Technology (NIST) Special Publication (SP) 800-171, Defense Federal Acquisition Regulation Supplement (DFARs), Controlled Unclassified Information (CUI) requirements, etc.) . The security level on control systems, diagnostic tools, and equipment providing maintenance services implies that the implemented security controls on those systems, tools, and equipment are at least as comprehensive as the controls on the information system being serviced. Security requirements for vendor connections should be formalized and documented as required by the organization. Related controls: MA-3, SA-12, SI-3, SI-7.</t>
  </si>
  <si>
    <t>Maintenance and diagnostic communications of control systems should use cryptographic protections to the maximum extent technically feasible to protect the integrity and confidentiality of maintenance and diagnostic communications. Organizations should determine the level of cryptographic protection for a specific system based on the risk and requirements of individual systems. At a minimum, organizations must implement protection at the CUI level.</t>
  </si>
  <si>
    <t>DoD policy on mobile devices is governed by DoD Directives (DoDD) 8100.02 and organization-specific guidance. System owners can provide additional restrictions or guidance as required by risk to a specific control system. In addition, personnel are not permitted to make wired or wireless connections from a personal mobile device to a control system unless previously authorized by the system owner (e.g. this includes charging, remote logins, or Wi-Fi connections).</t>
  </si>
  <si>
    <t>When permitted, vulnerability scans on control systems should require privileged access. In certain situations, the nature of the vulnerability scanning may be more intrusive or the information system components subject to the scanning may contain highly sensitive information. Authorizing privileged access to selected system components facilitates more thorough vulnerability scanning and protects the sensitive information exposed to such scanning. When scanning is not permitted on active control systems, organizations should develop system-specific scanning procedures that consider the risk, requirements, and vulnerabilities of individual systems.</t>
  </si>
  <si>
    <t>Detecting outgoing communications traffic from internal actions that may pose threats to external information systems is sometimes termed “extrusion detection.” Extrusion detection at information system boundaries as part of managed interfaces analyzes incoming and outgoing communications traffic and searches for indications of internal threats to the security of external systems. Such threats include, for example, traffic indicative of denial of service attacks and traffic containing malicious code. In the event communications traffic monitoring is an activity of a 3rd party or external organization (e.g.: CSSP, etc.), communications traffic monitoring may be accomplished by such parties or organizations. Related controls: AU-2, AU-6, SC-38, SC-44, SI-3, SI-4.</t>
  </si>
  <si>
    <t>Central management is the organization-wide management and implementation of flaw remediation processes. Central management includes planning, implementing, assessing, authorizing, and monitoring the organization-defined, centrally managed flaw remediation security controls. In the event flaw remediation is an activity of a 3rd party or external organization (ex: CSSP, etc.), flaw remediation management may be accomplished by such parties or organizations.</t>
  </si>
  <si>
    <t>In the event auditing activities are a role of a 3rd party or external organization (ex: CSSP, etc.), these event auditing activities may be accomplished by such parties or organizations</t>
  </si>
  <si>
    <t>---</t>
  </si>
  <si>
    <t>Exported On: 11/25/2019</t>
  </si>
  <si>
    <t>The organization being inspected/assessed documents and implements a process to report atypical usage defined in AC-2 (12), CCI 2146 of information system accounts to at a minium, the ISSO.
The organization must maintain an audit trail of reporting.
DoD has defined the personnel or roles as at a minium, the ISSO.</t>
  </si>
  <si>
    <t>CCI-000057</t>
  </si>
  <si>
    <t>The information system initiates a session lock after the organization-defined time period of inactivity.</t>
  </si>
  <si>
    <t>The organization being inspected/assessed configures the information system to  initiate a session lock after the organization-defined time period defined in CCI 59.</t>
  </si>
  <si>
    <t>The organization conducting the inspection/assessment examines the information system to ensure the organization being inspected/assessed configures the information system to initiate a session lock after the organization-defined time period defined in CCI 59.</t>
  </si>
  <si>
    <t>The organization being inspected/assessed documents and implements a process to restrict or policy to prohibit the use of organization-controlled portable storage devices by authorized individuals on external information systems.</t>
  </si>
  <si>
    <t>DoDD 8570.01 meets the DoD requirement for IA awareness training policy and procedures.
DoD Components are automatically compliant with this CCI because they are covered by the DoD level policy, DoDD 8570.01.
DoD has defined the frequency as annually.</t>
  </si>
  <si>
    <t>DoD Components are automatically compliant with this CCI because they are covered by the DoD level policy, DoDD 8570.01.
DoD has defined the frequency as annually.</t>
  </si>
  <si>
    <t>DoD Memorandum "Clarifying Guidance Regarding Open Source Software (OSS)" 16 Oct 2009 (http://dodcio.defense.gov/Home/Issuances/DoDCIOMemorandums.aspx) meets the DoD requirement for establishing restrictions on the use of open source software.
DoD Components are automatically compliant with this CCI because they are covered by the DoD level policy, DoD Memorandum "Clarifying Guidance Regarding Open Source Software (OSS)."</t>
  </si>
  <si>
    <t>DoD Memorandum "Clarifying Guidance Regarding Open Source Software (OSS)" 16 Oct 2009 (http://dodcio.defense.gov/Home/Issuances/DoDCIOMemorandums.aspx) meets the DoD requirement for establishing restrictions on the use of open source software.
DoD Components are automatically compliant with this CCI because they are covered by the DoD level policy, DoD Memorandum "Clarifying Guidance Regarding Open Source Software (OSS)."</t>
  </si>
  <si>
    <t xml:space="preserve">DoD documents within DoDI 8520.02 and DoDI 8520.03 procedures to facilitate the implementation of the identification and authentication policy and associated identification and authentication controls. 
DoD Components are automatically compliant with this CCI because they are covered by the DoD level policies, DoDI 8520.02 and DoDI 8520.03. </t>
  </si>
  <si>
    <t>The organization develops and documents an identification and authentication policy that addresses purpose, scope, roles, responsibilities, management commitment, coordination among organizational entities, and compliance.</t>
  </si>
  <si>
    <t xml:space="preserve">DoD documents within DoDI 8520.02 and DoDI 8520.03 an identification and authentication policy that addresses purpose, scope, roles, responsibilities, management commitment, coordination among organizational entities, and compliance. 
DoD Components are automatically compliant with this CCI because they are covered by the DoD level policies, DoDI 8520.02 and DoDI 8520.03. </t>
  </si>
  <si>
    <t>The organization develops and documents procedures to facilitate the implementation of the identification and authentication policy and associated identification and authentication controls.</t>
  </si>
  <si>
    <t>The organization being inspected/assessed is automatically compliant with this CCI because they are covered at the DoD level.
DoD has defined the frequency as reviewed annually - updated as appropriate but at least within 10 years of issuance.</t>
  </si>
  <si>
    <t>The organization being inspected/assessed is automatically compliant with this CCI because they are covered at the DoD level.
DoD has defined the roles as all personnel  organizational personnel with planning responsibilities or information security responsibilities.</t>
  </si>
  <si>
    <t>DoDI 8510.01 meets the requirements for a security planning policy. 
DoD Components are automatically compliant with this CCI because they are covered by DoD level policy, DoDI 8510.01.
DoD has defined the frequency as every 5 years.</t>
  </si>
  <si>
    <t>NIST SP 800-30 meets the DoD requirements for risk assessment policy and procedures.
DoD Components are automatically compliant with this CCI because they are covered by the DoDi 8510.01 which adopts  NIST SP 800-30 as the DoD risk assessment policy.</t>
  </si>
  <si>
    <t>NIST SP 800-30 meets the DoD requirements for risk assessment policy and procedures and is disseminated via the NIST publications site: http://csrc.nist.gov/publications/PubsSPs.html
DoD Components are automatically compliant with this CCI because they are covered by the DoDi 8510.01 which adopts  NIST SP 800-30 as the DoD risk assessment policy.</t>
  </si>
  <si>
    <t xml:space="preserve"> NIST SP 800-30 meets the DoD requirements for risk assessment policy and procedures.
DoD Components are automatically compliant with this CCI because they are covered by the DoDi 8510.01 which adopts  NIST SP 800-30 as the DoD risk assessment policy.</t>
  </si>
  <si>
    <t>DoD Components are automatically compliant with this CCI because they are covered by the DoDi 8510.01 which adopts  NIST SP 800-30 as the DoD risk assessment policy.</t>
  </si>
  <si>
    <t>DoD Components are automatically compliant with this CCI because they are covered by the DoDi 8510.01 which adopts  NIST SP 800-30 as the DoD risk assessment policy.
DoD has defined the frequency as annually - updated as appropriate.</t>
  </si>
  <si>
    <t>The design specification and security architecture is consistent with and supportive of the organization's security architecture which is established within and is an integrated part of the organization's enterprise architecture.</t>
  </si>
  <si>
    <t>The organization being inspected/assessed documents within contracts/agreements, the requirement that the developer produce a design specification and security architecture that is consistent with and supportive of the organization's security architecture which is established within and is an integrated part of the organization's enterprise architecture.</t>
  </si>
  <si>
    <t>The organization conducting the inspection/assessment obtains and examines the contracts/agreements to ensure the organization being inspected/assessed requires that the developer produce a design specification and security architecture that is consistent with and supportive of the organization's security architecture which is established within and is an integrated part of the organization's enterprise architecture.</t>
  </si>
  <si>
    <t>Documenting and implementing the Risk Management Framework (RMF) for DoD IT (DoDI 8510.01) meets the DoD requirement for a system and information integrity procedures.
DoD Components are automatically compliant with this CCI because they are covered by the DoD level policy, Risk Management Framework (RMF) for DoD IT (DoDI 8510.01).</t>
  </si>
  <si>
    <t>Documenting and implementing the Risk Management Framework (RMF) for DoD IT (DoDI 8510.01) meets the DoD requirement for a system and information integrity procedures.
DoD Components are automatically compliant with this CCI because they are covered by the DoD level policy, Risk Management Framework (RMF) for DoD IT (DoDI 8510.01) .</t>
  </si>
  <si>
    <t>DoD has defined the frequency as reviewed annually - updated as appropriate but at least within 10.</t>
  </si>
  <si>
    <t>The organization being inspected/assessed is automatically compliant with this CCI because they are covered at the DoD level.
DoD has defined the frequency as reviewed annually - updated as appropriate but at least within 10.</t>
  </si>
  <si>
    <r>
      <rPr>
        <b/>
        <sz val="20"/>
        <color rgb="FF000000"/>
        <rFont val="Arial"/>
        <family val="2"/>
      </rPr>
      <t>CNSS 1253 Security Controls Assessment Procedures</t>
    </r>
    <r>
      <rPr>
        <b/>
        <sz val="14"/>
        <color rgb="FF000000"/>
        <rFont val="Arial"/>
        <family val="2"/>
      </rPr>
      <t xml:space="preserve">
No CIA Selected
Overlays Applied: </t>
    </r>
    <r>
      <rPr>
        <sz val="14"/>
        <color rgb="FF000000"/>
        <rFont val="Arial"/>
        <family val="2"/>
      </rPr>
      <t>None</t>
    </r>
  </si>
  <si>
    <t>REM JustificatIon</t>
  </si>
  <si>
    <t>No ICS Supplemental Guidance.</t>
  </si>
  <si>
    <t>The policy specifically addresses the unique properties and requirements of ICS and the relationship to non-ICS systems. ICS access by vendors and maintenance staff can occur over a very large facility footprint or geographic area and into unobserved spaces such as mechanical/electrical rooms, ceilings, floors, field substations, switch and valve vaults, and pump stations.</t>
  </si>
  <si>
    <t>Example compensating controls include providing increased physical security, personnel security, intrusion detection, auditing measures.</t>
  </si>
  <si>
    <t>Example compensating controls include employing nonautomated mechanisms or procedures.</t>
  </si>
  <si>
    <t>In situations where the ICS (e.g., field devices) cannot support temporary or emergency accounts, this enhancement does not apply. Example compensating controls include employing nonautomated mechanisms or procedures.</t>
  </si>
  <si>
    <t>The organization ensures that access enforcement mechanisms do not adversely impact the operational performance of the ICS. Example compensating controls include encapsulation. Policy for logical access control to Non-Addressable and Non-Routable system resources and the associated information is made explicit. Access control mechanisms include hardware, firmware, and software that controls or has device access, such as device drivers and communications controllers. Physical access control may serve as a compensating control for logical access control, however, it may not provide sufficient granularity in situations where users require access to different functions. Logical access enforcement may be implemented in encapsulating hardware and software.</t>
  </si>
  <si>
    <t>Physical addresses (e.g., a serial port) may be implicitly or explicitly associated with labels or attributes (e.g., hardware I/O address). Manual methods are typically static. Label or attribute policy mechanisms may be implemented in hardware, firmware, and software that controls or has device access, such as device drivers and communications controllers. Information flow policy may be supported by labeling or coloring physical connectors as an aid to manual hookup. Inspection of message content may enforce information flow policy. For example, a message containing a command to an actuator may not be permitted to flow between the control network and any other network.</t>
  </si>
  <si>
    <t>Example compensating controls include providing increased personnel security and auditing. The organization carefully considers the appropriateness of a single individual performing multiple critical roles.</t>
  </si>
  <si>
    <t>Example compensating controls include providing increased personnel security and auditing. The organization carefully considers the appropriateness of a single individual having multiple critical</t>
  </si>
  <si>
    <t>In situations where the ICS cannot support access control to security functions, the organization employs nonautomated mechanisms or procedures as compensating controls in accordance with the general tailoring guidance.</t>
  </si>
  <si>
    <t>In situations where the ICS cannot support access control to nonsecurity functions, the organization employs nonautomated mechanisms or procedures as compensating controls in accordance with the general tailoring guidance.</t>
  </si>
  <si>
    <t>In situations where the ICS cannot support network access control to privileged commands, the organization employs nonautomated mechanisms or procedures as compensating controls in accordance with the general tailoring guidance.</t>
  </si>
  <si>
    <t>In situations where the ICS cannot support access control to privileged accounts, the organization employs nonautomated mechanisms or procedures as compensating controls in accordance with the general tailoring guidance.</t>
  </si>
  <si>
    <t>In general, audit record processing is not performed on the ICS, but on a separate information system. Example compensating controls include providing an auditing capability on a separate information system.</t>
  </si>
  <si>
    <t>Example compensating controls include enhanced auditing.</t>
  </si>
  <si>
    <t>Many ICS must remain continuously on and operators remain logged onto the system at all times. A “log-over” capability may be employed. Example compensating controls include logging or recording all unsuccessful login attempts and alerting ICS security personnel though alarms or other means when the number of organization-defined consecutive invalid access attempts is exceeded.</t>
  </si>
  <si>
    <t>Many ICS must remain continuously on and system use notification may not be supported or effective. Example compensating controls include posting physical notices in ICS facilities.</t>
  </si>
  <si>
    <t>The number, account type, and privileges of concurrent sessions takes into account the roles and responsibilities of the affected individuals. Example compensating controls include providing increased auditing measures.</t>
  </si>
  <si>
    <t>This control assumes a staffed environment where users interact with information system displays. When this assumption does not apply the organization tailors the control appropriately (e.g., the ICS may be physically protected by placement in a locked enclosure). The control may also be tailored for ICS that are not configured with displays, but which have the capability to support displays (e.g., ICS to which a maintenance technician may attach a display). In some cases, session lock for ICS operator workstations/nodes is not advised (e.g., when immediate operator responses are required in emergency situations). Example compensating controls include locating the display in an area with physical access controls that limit access to individuals with permission and need-to-know for the displayed information.</t>
  </si>
  <si>
    <t>ICS may employ physical protection to prevent access to a display or to prevent attachment of a display. In situations where the ICS cannot conceal displayed information, the organization employs nonautomated mechanisms or procedures as compensating controls in accordance with the general tailoring guidance.</t>
  </si>
  <si>
    <t>Example compensating controls include providing increased auditing measures or limiting remote access privileges to key personnel.</t>
  </si>
  <si>
    <t>In situations where the ICS cannot implement any or all of the components of this control, the organization employs other mechanisms or procedures as compensating controls in accordance with the general tailoring guidance.</t>
  </si>
  <si>
    <t>Example compensating controls include employing nonautomated mechanisms or procedures as compensating controls (e.g., following manual authentication [see IA-2], dial-in remote access may be enabled for a specified period of time or a call may be placed from the ICS site to the authenticated remote entity.</t>
  </si>
  <si>
    <t>ICS security objectives often rank confidentiality below availability and integrity. The organization explores all possible cryptographic mechanism (e.g., encryption, digital signature, hash function). Each mechanism has a different delay impact. Example compensating controls include providing increased auditing for remote sessions or limiting remote access privileges to key personnel).</t>
  </si>
  <si>
    <t>Example compensating controls include connection-specific manual authentication of the remote entity.</t>
  </si>
  <si>
    <t>See AC-17 Control Enhancement: (1) ICS Supplemental Guidance. Example compensating controls include providing increased auditing for wireless access or limiting wireless access privileges to key personnel.</t>
  </si>
  <si>
    <t>Organizations refine the definition of “external” to reflect lines of authority and responsibility; granularity of organization entity; and their relationships. An organization may consider a system to be external if that system performs different functions, implements different policies, comes under different managers, or does not provide sufficient visibility into the implementation of security controls to allow the establishment of a satisfactory trust relationship. For example, a process control system and a business data processing system would typically be considered external to each other. Access to an ICS for support by a business partner, such as a vendor or support contractor, is another common example. The definition and trustworthiness of external information systems is reexamined with respect to ICS functions, purposes, technology, and limitations to</t>
  </si>
  <si>
    <t>The organization should collaborate and share information about potential incidents on a timely basis. The DHS National Cybersecurity &amp; Communications Integration Center (NCCIC), http://www.dhs.gov/about-national-cybersecurity-communications-integration-center serves as a centralized location where operational elements involved in cybersecurity and communications reliance are coordinated and integrated. The Industrial Control Systems Cyber Emergency Response Team (ICS-CERT) http://ics-cert.us-cert.gov/ics-cert/ collaborates with international and private sector Computer Emergency Response Teams (CERTs) to share control systems-related security incidents and mitigation measures. Organizations should consider having both an unclassified and classified information sharing capability.</t>
  </si>
  <si>
    <t>Generally, public access to ICS systems is not permitted. Selected information may be transferred to a publicly accessible information system, possibly with added controls (e.g., introduction of fuzziness or delay).</t>
  </si>
  <si>
    <t>The policy specifically addresses the unique properties and requirements of ICS and the relationship to non-ICS systems.</t>
  </si>
  <si>
    <t>Security awareness training includes initial and periodic review of ICS-specific policies, standard operating procedures, security trends, and vulnerabilities. The ICS security awareness program is consistent with the requirements of the security awareness and training policy established by the organization.</t>
  </si>
  <si>
    <t>Security training includes initial and periodic review of ICS-specific policies, standard operating procedures, security trends, and vulnerabilities. The ICS security training program is consistent with the requirements of the security awareness and training policy established by the organization.</t>
  </si>
  <si>
    <t>The organization may designate ICS events as audit events, requiring that ICS data and/or telemetry be recorded as audit data.</t>
  </si>
  <si>
    <t>Example compensating controls include providing an auditing capability on a separate information system.</t>
  </si>
  <si>
    <t>Example compensating controls include using a separate information system designated as an authoritative time source.</t>
  </si>
  <si>
    <t>ICS employ suitable mechanisms (e.g., GPS, IEEE 1588) for time stamps.</t>
  </si>
  <si>
    <t>Example compensating controls include providing non-repudiation on a separate information system.</t>
  </si>
  <si>
    <t>Assessments are performed and documented by qualified assessors (i.e., experienced in assessing ICS) authorized by the organization. The organization ensures that assessments do not interfere with ICS functions. The individual/group conducting the assessment fully understands the organizational information security policies and procedures, the ICS security policies and procedures, and the specific health, safety, and environmental risks associated with a particular facility and/or process. The organization ensures that the assessment does not affect system operation or result in unintentional system modification. If assessment activities must be performed on the production ICS, it may need to be taken off-line before an assessment can be conducted. If an ICS must be taken off-line to conduct an assessment, the assessment is scheduled to occur during planned ICS outages whenever possible.</t>
  </si>
  <si>
    <t>The organization conducts risk analysis to support the selection of assessment target (e.g., the live system, an off-line replica, a simulation).</t>
  </si>
  <si>
    <t>Organizations perform risk-benefit analysis to support determination whether an ICS should be connected to other information system(s). The Authorizing Official fully understands the organizational information security policies and procedures; the ICS security policies and procedures; the risks to organizational operations and assets, individuals, other organizations, and the Nation associated with the connection to other information system(s); and the specific health, safety, and environmental risks associated with a particular interconnection. The AO documents risk acceptance in the ICS system security plan.</t>
  </si>
  <si>
    <t>Continuous monitoring programs for ICS are designed, documented, and implemented by qualified personnel (i.e., experienced with ICS) selected by the organization. The organization ensures that continuous monitoring does not interfere with ICS functions. The individual/group designing and conducting the continuous monitoring fully understands the organizational information security policies and procedures, the ICS security policies and procedures, and the specific health, safety, and environmental risks associated with a particular facility and/or process. The organization ensures that continuous monitoring does not affect system operation or result in intentional or unintentional system modification. Example compensating controls include external monitoring.</t>
  </si>
  <si>
    <t>Penetration testing is used with care on ICS networks to ensure that ICS functions are not adversely impacted by the testing process. In general, ICS are highly sensitive to timing constraints and have limited resources. Example compensating controls include employing a replicated, virtualized, or simulated system to conduct penetration testing. Production ICS may need to be taken off-line before testing can be conducted. If ICS are taken off-line for testing, tests are scheduled to occur during planned ICS outages whenever possible. If penetration testing is performed on non-ICS networks, extra care is taken to ensure that tests do not propagate into the ICS network.</t>
  </si>
  <si>
    <t>Organizations perform risk-benefit analysis to support determination whether an ICS should be connected to other internal information system(s) and (separate) constituent system components. The Authorizing Official fully understands the organizational information security policies and procedures; the ICS security policies and procedures; the risks to organizational operations and assets, individuals, other organizations, and the Nation associated with the connected to other information system(s) and (separate) constituent system components, whether by authorizing each individual internal connection or authorizing internal connections for a class of components with common characteristics and/or configurations; and the specific health, safety, and environmental risks associated with a particular interconnection. The AO documents risk acceptance in the ICS system security plan.</t>
  </si>
  <si>
    <t>The organization considers ICS safety and security interdependencies.</t>
  </si>
  <si>
    <t>Ports, as used in NIST SP 800-53 Rev. 4, are part of the address space in network protocols and are often associated with specific protocols or functions. As such, ports are not relevant to non-routable protocols and devices. When dealing with non-routable and non-addressable protocols and devices, prohibiting or restricting the use of specified functions, protocols, and/or services must be implemented for the (sub)system granularity that is available (e.g., at a low level, interrupts could be disabled; at a high level, set points could be made read-only except for privileged users). Example compensating controls include employing nonautomated mechanisms or procedures.</t>
  </si>
  <si>
    <t>(none)</t>
  </si>
  <si>
    <t>Whitelisting (CE 5) is more effective than blacklisting (CE 4). The set of applications that run in ICS is essentially static, making whitelisting practical. ICS-CERT recommends deploying application whitelisting on ICS. Reference: http://ics-cert.us-cert.gov/tips/ICS-TIP-12-146-01B</t>
  </si>
  <si>
    <t>The organization defines contingency plans for categories of disruptions or failures. In the event of a loss of processing within the ICS or communication with operational facilities, the ICS executes predetermined procedures (e.g., alert the operator of the failure and then do nothing, alert the operator and then safely shut down the industrial process, alert the operator and then maintain the last operational setting prior to failure).</t>
  </si>
  <si>
    <t>Organizational elements responsible for related plans may include suppliers such as electric power, fuel, fresh water and wastewater.</t>
  </si>
  <si>
    <t>Plans for the resumption of essential missions and business functions, and for resumption of all missions and business functions take into account the effects of the disruption on the environment of operation. Restoration and resumption plans should include prioritization of efforts. Disruptions may affect the quality and quantity of resources in the environment, such as electric power, fuel, fresh water and wastewater, and the ability of these suppliers to also resume provision of essential mission and business functions. Contingency plans for widespread disruption may involve specialized organizations (e.g., FEMA, emergency services, regulatory authorities). Reference: NFPA 1600: Standard on Disaster/Emergency Management and Business Continuity Programs.</t>
  </si>
  <si>
    <t>Quality of service factors for ICS include latency and throughput.</t>
  </si>
  <si>
    <t>Reconstitution of the ICS includes consideration whether system state variables should be restored to initial values or values before disruption (e.g., are valves restored to full open, full closed, or settings prior to disruption). Restoring system state variables may be disruptive to ongoing physical processes (e.g., valves initially closed may adversely affect system cooling).</t>
  </si>
  <si>
    <t>The organization-defined conditions and corresponding restrictions of safe mode of operation may vary among baselines. The same condition(s) may trigger different response depending on the impact level. The conditions may be external to the ICS (e.g., electricity supply brown-out). Related controls: SI-17.</t>
  </si>
  <si>
    <t>Where users function as a single group (e.g., control room operators), user identification and authentication may be role-based, group-based, or device-based. For certain ICS, the capability for immediate operator interaction is critical. Local emergency actions for ICS are not hampered by identification or authentication requirements. Access to these systems may be restricted by appropriate physical security controls. Example compensating controls include providing increased physical security, personnel security, and auditing measures. For example, manual voice authentication of remote personnel and local, manual actions may be required in order to establish a remote access. See AC-17 ICS Supplemental Guidance. Local user access to ICS components is enabled only when necessary, approved, and authenticated.</t>
  </si>
  <si>
    <t>Example compensating controls include implementing physical security measures.</t>
  </si>
  <si>
    <t>Example compensating controls include provide replay-resistance in an external system.</t>
  </si>
  <si>
    <t>Example compensating controls include implementing support for PIV external to the ICS.</t>
  </si>
  <si>
    <t>The organization may permit connection of devices, also known as non-person entities (NPE), belonging to and authorized by another organization (e.g., business partners) to their ICS. Especially when these devices are non-local, their identification and authentication can be vital. Organizations may perform risk and impact analysis to determine the required strength of authentication mechanisms. Example compensating controls for devices and protocols which do not provide authentication for remote network connections, include implementing physical security measures.</t>
  </si>
  <si>
    <t>Configuration management for NPE identification and authentication customarily involves a human surrogate or representative for the NPE. Devices are provided with their identification and authentication credentials based on assertions by the human surrogate. The human surrogate also responds to events and anomalies (e.g., credential expiration). Credentials for software entities (e.g., autonomous processes not associated with a specific person) based on properties of that software (e.g., digital signatures) may change every time the software is changed or patched. Special purpose hardware (e.g., custom integrated circuits and printed-circuit boards) may exhibit similar dependencies. Organization definition of parameters may be different among the impact levels.</t>
  </si>
  <si>
    <t>Example compensating controls include physical access control, encapsulating the ICS to provide authentication external to the ICS.</t>
  </si>
  <si>
    <t>This control assumes a visual interface that provides feedback of authentication information during the authentication process. When ICS authentication uses an interface that does not support visual feedback, (e.g., protocol-based authentication) this control may be tailored out.</t>
  </si>
  <si>
    <t>The ICS Supplemental Guidance for IA-2, Identification and Authentication (Organizational Users), is applicable for Non- Organizational Users.</t>
  </si>
  <si>
    <t>Example compensating controls include implementing support external to the ICS and multi-factor authentication.</t>
  </si>
  <si>
    <t>The organization should report incidents on a timely basis. The DHS National Cybersecurity &amp; Communications Integration Center (NCCIC), http://www.dhs.gov/about-national-cybersecurity-communications-integration-center, serves as a centralized location where operational elements involved in cybersecurity and communications reliance are coordinated and integrated. The Industrial Control Systems Cyber Emergency Response Team (ICS-CERT) http://ics-cert.us-cert.gov/ics-cert/, collaborates with international and private sector Computer Emergency Response Teams (CERTs) to share control systems-related security incidents and mitigation measures.</t>
  </si>
  <si>
    <t>The automated mechanisms used to support the incident reporting process are not necessarily part of, or connected to, the ICS.</t>
  </si>
  <si>
    <t>The policy specifically addresses the unique properties and requirements of ICS and the relationship to non-ICS systems. The ICS components can be distributed over a large facility footprint or geographic area and can be an entry point into the entire organizational network ICS. Regulatory controls may also apply.</t>
  </si>
  <si>
    <t>The organization considers ICS safety and security interdependencies. The organization considers access requirements in emergency situations. During an emergency-related event, the organization may restrict access to ICS facilities and assets to authorized individuals only. ICS are often constructed of devices that either do not have or cannot use comprehensive access control capabilities due to time-restrictive safety constraints. Physical access controls and defense-in-depth measures are used by the organization when necessary and possible to supplement ICS security when electronic mechanisms are unable to fulfill the security requirements of the organization’s security plan. Primary nodes, distribution closets, and mechanical/electrical rooms should be locked and require key or electronic access control and incorporate intrusion detection sensors.</t>
  </si>
  <si>
    <t>Physical access controls and defense-in-depth measures are used as compensating controls by the organization when necessary and possible to supplement ICS security when electronic mechanisms are unable to monitor, detect and alarm when an ICS has been accessed. These compensating controls are in addition to the PE-6 controls (e.g., employing PE-3(4) Lockable Casings and/or PE-3(5) Tamper Protection).</t>
  </si>
  <si>
    <t>The locations of ICS components (e.g., field devices, remote terminal units) can include various remote locations (e.g., substations, pumping stations).</t>
  </si>
  <si>
    <t>It may not be possible or advisable to shutoff power to some ICS. Example compensating controls include fail in known state and emergency procedures.</t>
  </si>
  <si>
    <t>Emergency power production, transmission and distribution systems are a type of ICS that are required to meet extremely high performance specifications. The systems are governed by international, national, state and local building codes, must be tested on a continual basis, and must be repaired and placed back into operations within a short period of time. Traditionally, emergency power has been provided by generators for short to mid-term power (typically for fire and life safety systems, some IT load, and evacuation transport) and UPS battery packs in distribution closets and within work areas to allow some level of business continuity and for the orderly shutdown of non-essential IT and facility systems. Traditional emergency power systems typically are off-line until a loss of power occurs and are typically on a separate network and control system specific to the facility they support. New methods of energy generation and storage (e.g., solar voltaic, geothermal, flywheel, microgrid, distributed energy) that have a real-time demand and storage connection to local utilities or cross connected to multiple facilities should be carefully analyzed to ensure that the power can meet the load and signal quality without disruption of mission essential functions.</t>
  </si>
  <si>
    <t>Fire suppression mechanisms should take the ICS environment into account (e.g., water sprinkler systems could be hazardous in specific environments).</t>
  </si>
  <si>
    <t>Temperature and humidity controls are typically components of other ICS systems such as the HVAC, process, or lighting systems, or can be a standalone and unique ICS system. ICS can operate in extreme environments and both interior and exterior locations. For a specific ICS, the temperature and humidity design and operational parameters dictate the performance specifications. As ICS and IS become interconnected and the network provides connectivity across the hybrid domain, power circuits, distribution closets, routers and switches that support fire protection and life safety systems must be maintained at the proper temperature and humidity.</t>
  </si>
  <si>
    <t>Water damage protection and use of shutoff and isolation valves is both a procedural action, and also a specific type of ICS. ICS that are used in the manufacturing, hydropower, transportation/navigation, water and wastewater industries rely on the movement of water and are specifically designed to manage the quantity/flow and pressure of water. As ICS and IS become interconnected and the network provides connectivity across the hybrid domain, power circuits, distribution closets, routers and switches that support fire protection and life safety systems should ensure that water will not disable the system (e.g. a fire that activates the sprinkler system does not spray onto the fire control servers, router, switches and short out the alarms, egress systems, emergency lighting, and suppression systems).</t>
  </si>
  <si>
    <t>Active vulnerability scanning, which introduces network traffic, is used with care on ICS systems to ensure that ICS functions are not adversely impacted by the scanning process. The organization makes a risk-based determination whether to employ active scanning. Passive monitoring /sniffing may be used as part of a compensating control. Example compensating controls include providing a replicated, virtualized, or simulated system to conduct scanning. Production ICS may need to be taken off-line before scanning can be conducted. If ICS are taken off-line for scanning, scans are scheduled to occur during planned ICS outages whenever possible. If vulnerability scanning tools are used on non-ICS networks, extra care is taken to ensure that they do not scan the ICS network. Network scanning is not applicable to non-addressable communications. Vulnerability examination may be performed using other mechanisms than scanning to identify the objects being examined. Host-based vulnerability examination is an example compensating control.</t>
  </si>
  <si>
    <t>Since ICS security has historically focused on physical protection and isolation, vendors and developers may be unfamiliar with cybersecurity. Organizations should anticipate a need to engage with ICS suppliers to raise awareness of cybersecurity needs. The SCADA/Control Systems Procurement Project provides example cybersecurity procurement language for ICS. References: Web: https://ics-cert.us-cert.gov/sites/default/files/documents/Procurement_Language_Rev4_100809.pdf</t>
  </si>
  <si>
    <t>Developers may not have access to required information.</t>
  </si>
  <si>
    <t>Example compensating controls include employing external products on the FIPS 201-approved products list for Personal Identity Verification (PIV) capability in conjunction with ICS products.</t>
  </si>
  <si>
    <t>Systems used to manage the ICS should be separate from the operational ICS components. Example compensating controls include providing increased auditing measures.</t>
  </si>
  <si>
    <t>Example compensating controls include providing increased auditing measures, limiting network connectivity, architectural allocation.</t>
  </si>
  <si>
    <t>Example compensating controls include architecting the use of the ICS to prevent sharing system resources.</t>
  </si>
  <si>
    <t>Example compensating controls include ensuring a loss of communication results in the ICS operating in nominal or safe mode. Risk-based analysis informs the establishment of policy and procedure.</t>
  </si>
  <si>
    <t>The use of cryptographic key management in ICS is intended to support internal nonpublic use.</t>
  </si>
  <si>
    <t>The use of VoIP technologies is determined after careful consideration and after verification that it does not adversely impact the operational performance of the ICS.</t>
  </si>
  <si>
    <t>The use of secure name/address resolution services is determined after careful consideration and after verification that it does not adversely impact the operation of the ICS.</t>
  </si>
  <si>
    <t>The use of secure name/address resolution services is determined after careful consideration and after verification that it does not adversely impact the operational performance of the ICS.</t>
  </si>
  <si>
    <t>Example compensating controls include auditing measures.</t>
  </si>
  <si>
    <t>The organization selects an appropriate failure state. Preserving ICS state information includes consistency among ICS state variables and the physical state which the ICS represents (e.g., whether valves are open or closed, communication permitted or blocked, continue operations).</t>
  </si>
  <si>
    <t>The use of cryptographic mechanisms is determined after careful consideration and after verification that it does not adversely impact the operational performance of the ICS.</t>
  </si>
  <si>
    <t>Example compensating controls include partition processes to separate platforms.</t>
  </si>
  <si>
    <t>Flaw Remediation is complicated since many ICS employ operating systems and other software that is not current, is no longer being maintained by the vendors, and is not resistant to current threats. ICS operators are often dependent on product vendors to validate the operability of a patch and also sometimes to perform the installation. Often flaws cannot be remediated based on circumstances outside of the ICS operator's control (e.g., lack of a vendor patch). Sometime the organization has no choice but to accept additional risk. In these situations, compensating controls should be implemented (e.g., limit the exposure of the vulnerable system). Other compensating controls that do not decrease the residual risk but increase the ability to respond may be desirable (e.g., provide a timely response in case of an incident; devise a plan to ensure the ICS can identify the exploitation of the flaw). Testing flaw remediation in an ICS may require more resources than the organization can commit.</t>
  </si>
  <si>
    <t>In situations where the ICS cannot support the use of automated mechanisms to conduct and report on the status of flaw remediation, the organization employs nonautomated mechanisms or procedures which incorporate methods to apply, track, and verify mitigation efforts as compensating controls in accordance with the general tailoring guidance.</t>
  </si>
  <si>
    <t>The use and deployment of malicious code protection is determined after careful consideration and after verification that it does not adversely impact the operation of the ICS. Malicious code</t>
  </si>
  <si>
    <t>The organization implements central management of malicious code protection with consideration of the impact on operation of the ICS. Example compensating controls include increased auditing.</t>
  </si>
  <si>
    <t>The organization implements automatic updates of malicious code protection with consideration of the impact on operation of the ICS. In situations where the ICS cannot support the use of automatic update of malicious code protection, the organization employs nonautomated procedures as compensating controls in accordance with the general tailoring guidance.</t>
  </si>
  <si>
    <t>The organization ensures that the use of monitoring tools and techniques does not adversely impact the operational performance of the ICS. Example compensating controls include deploying sufficient network monitoring.</t>
  </si>
  <si>
    <t>In situations where the ICS cannot support the use of automated tools to support near-real-time analysis of events, the organization employs compensating controls (e.g., providing an auditing capability on a separate system, nonautomated mechanisms or procedures) in accordance with the general tailoring guidance.</t>
  </si>
  <si>
    <t>In situations where the ICS cannot monitor inbound and outbound communications traffic, the organization employs compensating controls include providing a monitoring capability on a separate information system.</t>
  </si>
  <si>
    <t>Example compensating controls include manual methods of generating alerts.</t>
  </si>
  <si>
    <t>The DHS Industrial Control Systems Cyber Emergency Response Team (ICS-CERT) generates security alerts and advisories relative to ICS http://ics-cert.us-cert.gov/ .</t>
  </si>
  <si>
    <t>The shutting down and restarting of the ICS may not always be feasible upon the identification of an anomaly; these actions should be scheduled according to ICS operational requirements.</t>
  </si>
  <si>
    <t>The organization determines whether the use of integrity verification applications would adversely impact the operation of the ICS and employs compensating controls (e.g., manual integrity verifications that do not affect performance.</t>
  </si>
  <si>
    <t>The organization ensures that the use of integrity verification applications does not adversely impact the operational performance of the ICS.</t>
  </si>
  <si>
    <t>In situations where the organization cannot employ automated tools that provide notification of integrity discrepancies, the organization employs nonautomated mechanisms or procedures. Example compensating controls include performing scheduled manual inspections for integrity violations.</t>
  </si>
  <si>
    <t>In situations where the ICS cannot detect unauthorized security-relevant changes, the organization employs compensating controls (e.g., manual procedures) in accordance with the general tailoring guidance.</t>
  </si>
  <si>
    <t>ICS spam protection may be implemented by removing spam transport mechanisms, functions and services (e.g., electronic mail, Internet access) from the ICS. If any spam transport mechanisms, functions and services are present in the ICS, spam protection in ICS takes into account operational characteristics of ICS that differ from general purpose information systems, (e.g., unusual traffic flow that may be misinterpreted and detected as spam. Example compensating controls include whitelist mail transfer agents (MTA), digitally signed messages, acceptable sources, and acceptable message types.</t>
  </si>
  <si>
    <t>Example compensating controls include employing local mechanisms or procedures.</t>
  </si>
  <si>
    <t>Failures in ICS can be stochastic or deterministic. Stochastic failures can be analyzed using probability theory, while analysis of deterministic failures is based on non-random properties of the system. Known ICS failure modes and causes are considered. The calculation and use of statistical descriptors, such as Mean Time To Failure (MTTF), should incorporate additional analysis to determine how those failures manifest within the cyber and physical domains. Knowledge of these possible manifestations may be necessary to detect whether a failure has occurred within the ICS, as failures of the information systems may not be easily identifiable. Emergent properties, which may arise both within the information systems and physical processes, can potentially cause system failures should be incorporated into the analysis. For example, cumulative effects of resource exhaustion (e.g., memory leakage) or errors (e.g., rounding and truncation) can occur when ICS processes execute for unexpectedly long periods. Deterministic failures (e.g., integer counter overflow), once identified, are preventable.</t>
  </si>
  <si>
    <t>The selected failure conditions and corresponding procedures may vary among baselines. The same failure event may trigger different response depending on the impact level. Mechanical and analog system can be used to provide mechanisms to ensure fail-safe procedures. Fail-safe states should incorporate potential impacts to human safety, physical systems, and the environment. Related controls: CP-6.</t>
  </si>
  <si>
    <t>The policy specifically addresses the unique properties and requirements of ICS, the relationship to non-ICS systems, and the relationship to other programs concerned with operational characteristics of ICS (e.g., safety, efficiency, reliability, resilience).</t>
  </si>
  <si>
    <t>Capital planning and investment decisions address all of the relevant technologies and all phases of the life cycle and needs to be informed by ICS experts as well as other subject matter experts (e.g., information security). Marshaling interdisciplinary working teams to advise capital planning and investment decisions can help tradeoff and balance among conflicting equities, objectives, and responsibilities such as capability, adaptability, resilience, safety, security, usability, and efficiency.</t>
  </si>
  <si>
    <t>The plan of action and milestones includes both computational and physical ICS components. Records of observed shortcomings and appropriate remedial action may be maintained in a single document or in multiple coordinated documents (e.g., future engineering plans).</t>
  </si>
  <si>
    <t>Risk management of ICS is considered along with other organizational risks affecting mission/business success from an organization-wide perspective. Organization-wide risk management strategy includes sector-specific guidance as appropriate.</t>
  </si>
  <si>
    <t>The authorization to operate processes for ICS involves multiple disciplines that have existing approval and risk management process (e.g., physical security, safety). Organization-wide risk management requires harmonization among these disciplines.</t>
  </si>
  <si>
    <t>Mission/business processes refinement requires protection of physical assets from damage originating in the cyber domain. These needs are derived from the mission/business needs defined by the organization, the mission/business processes selected to meet the stated needs, and the organizational risk management strategy.</t>
  </si>
  <si>
    <t>All aspects of information security workforce development and improvement programs include knowledge and skill levels in both computational and physical ICS components.</t>
  </si>
  <si>
    <t>The organization should collaborate and share information about potential incidents on a timely basis. The DHS National Cybersecurity &amp; Communications Integration Center (NCCIC), http://www.dhs.gov/about-national-cybersecurity-communications-integration-center serves as a centralized location where operational elements involved in cybersecurity and communications reliance are coordinated and integrated. The Industrial Control Systems Cyber Emergency Response Team (ICS-CERT) http://ics-cert.us-cert.gov/ics-cert/ collaborates with international and private sector Computer Emergency Response Teams (CERTs) to share control</t>
  </si>
  <si>
    <t>RMF FRCS Overlay Supp Guid for CONTROL/ENHANCEMENT</t>
  </si>
  <si>
    <t>NIST 800-82 Supp Guid for CONTROL/ENHANCEMENT</t>
  </si>
  <si>
    <t>UFC Supp Guid for Overall CONTROL</t>
  </si>
  <si>
    <t>AS CURRENTLY DEFINED IN UFC 4-010-06</t>
  </si>
  <si>
    <t>Supplemental Guidance (NIST 500-53)</t>
  </si>
  <si>
    <t>SEARCH INDEX</t>
  </si>
  <si>
    <t>CURRENT UFC 4-010-06 (26 NOVEMBER 2019) INFORMATION</t>
  </si>
  <si>
    <t>UFGS REFERENCE</t>
  </si>
  <si>
    <t>Control Text Indicator</t>
  </si>
  <si>
    <t>CLEANED AND REFERENCE VALUES</t>
  </si>
  <si>
    <t>Master Sort Index</t>
  </si>
  <si>
    <t>Sort Index</t>
  </si>
  <si>
    <t>DIRECTIONS:  Paste the control set into the yellow cells in column A ("Control Number")</t>
  </si>
  <si>
    <t>(to easily use/manipulate results, copy and paste table as values to remove formulas)</t>
  </si>
  <si>
    <t>UFC Guidance for Overall CONTROL</t>
  </si>
  <si>
    <t>RMF FRCS Overlay Supplemental Guidance for CONTROL/ENHANCEMENT</t>
  </si>
  <si>
    <t>NIST 800-82 Supplemental Guidance for CONTROL/ENHANCEMENT</t>
  </si>
  <si>
    <t>DIRECTIONS:  Paste the CCI LIST into the yellow cells in column D ("CCI")</t>
  </si>
  <si>
    <t>COMBINED CATEGORY</t>
  </si>
  <si>
    <t>Combined Category</t>
  </si>
  <si>
    <t>Session Lock and Session Termination:  The whole notion of a “session” generally only makes sense at a computer (i.e., Level 4) and for the computer these controls should be implemented by the operating system and inherited from the Platform Enclave.  At Level 1 and Level 2, devices generally lack user interfaces.  Designers should require that devices with user interfaces (e.g. LDPs) be password protected and automatically log out a user after a certain period of inactivity.</t>
  </si>
  <si>
    <t>Permitted Actions Without Identification Or Authentication: At Level 4, all actions should require authentication to the (Windows) Operating System.  User interfaces at Level 1 or 2 should be password protected.  Note that this security control is specifically about user actions, not “processes acting for a user”.  In most cases, this is met by virtue of the user having logged into a computer.  Physical security may be required to deny access to devices and equipment, and can be implemented at multiple levels through means such as lockable enclosures, tamper switches, room access control, people trap, and paper access logs.
Some user access (local display panels, Hand-Off-Auto switches, etc.) may not support authentication and necessary physical security should be considered.  When considering physical security of such devices, it is generally not beneficial to secure an interface which is co-located with the controlled equipment without also securing the controlled equipment, as the equipment would remain vulnerable.</t>
  </si>
  <si>
    <t>Remote Access: Remote access should be covered by the Platform Enclave (see general notes for AC control family).</t>
  </si>
  <si>
    <t>Wireless Access: Wireless at Level 4 should be provided by the appropriate IT organization.  Avoid wireless to the greatest extent possible at Levels 1 and 2.  Wireless may be considered for retrofits where running wires would be prohibitive, but other technologies (such as powerline carrier) should be considered first.  When permitting wireless, require extremely limited range such that signals are not available beyond the necessary ranges.  In many cases Authentication and Encryption support will be marginal at Levels 1 and 2.</t>
  </si>
  <si>
    <t>Access Control For Mobile Devices: Mobile devices refer to tablets, phones, etc.  These are addressed at the Platform Enclave.  When permitted they may be used as workstations for browser-based clients, or may be restricted to receiving alerts/notifications from the control system.</t>
  </si>
  <si>
    <t>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t>
  </si>
  <si>
    <t>Use Of External Information Systems: Connections from External systems, and portable storage, should all be handled at the Platform Enclave.</t>
  </si>
  <si>
    <t>Collaboration And Information Sharing: Control systems typically shouldn’t share information.  Any sharing is handled at the Platform Enclave.</t>
  </si>
  <si>
    <t>Publicly Accessible Content: Control systems should not be publicly accessible.</t>
  </si>
  <si>
    <t>Access Enforcement: AC-3 is met by requiring the contractor to configure any control system component which has a STIG or SRG in accordance with that STIG or SRG”</t>
  </si>
  <si>
    <t>Information Flow Enforcement: Information flow can be regulated by the IT organization at the FPOC.  Level 2N devices exist that could be used at Level 2 to regulate flow.  Similar Level 1N devices may exist.   Include requirements in the specification that the installing contractor document necessary communications (to be used for “whitelisting”).  If information flow enforcement at Level 2N is a requirement, include implementation requirements in the specification.</t>
  </si>
  <si>
    <t>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t>
  </si>
  <si>
    <t>Unsuccessful Logon Attempts: Note that a requirement for a HIGH availability at the front end may preclude locking out an account for failed login attempts.  This control may be impractical below Level 3 and, even at Level 4, may only be implemented by login to the OS as a prerequisite for access to the control system.  Designer needs to identify where this can be supported, and include requirements in the specification where this is needed.</t>
  </si>
  <si>
    <t>System Use Notification: Login banners must be implemented at user login to government computers – e.g. at the Platform Enclave, Level 4 and Level 2 computers.  User interfaces at Levels 0, 1 and 2 (e.g. Local Display Panels (LDP)) generally won’t support a login banner.  Require login banners where practical according to best industry practice and indicate where implementation is not practical.</t>
  </si>
  <si>
    <t>Audit Record Retention: No additional control-specific guidance.  Use general control family guidance preceding this table for this control.</t>
  </si>
  <si>
    <t>Audit Generation: No additional control-specific guidance.  Use general control family guidance preceding this table for this control.</t>
  </si>
  <si>
    <t>Audit Events: No additional control-specific guidance.  Use general control family guidance preceding this table for this control.</t>
  </si>
  <si>
    <t>Content Of Audit Records: Note that this – particularly the “user” portion - may only be possible at Level 4</t>
  </si>
  <si>
    <t>Audit Storage Capacity: Long term audit storage will be at a computer at Level 4.  Transfer from the control system to long term storage is likely a manual process, or perhaps scripted via by the computer operating system, but it is likely not an inherent feature of the control system.  Designer needs to require that control system auditing can be accessed by operating system tools (e.g. control system supports or exports to standard file formats).</t>
  </si>
  <si>
    <t>Response To Audit Processing Failures: Notifications and specific actions may only be possible at Level 4.</t>
  </si>
  <si>
    <t>Audit Review, Analysis, And Reporting: No additional control-specific guidance.  Use general control family guidance preceding this table for this control.</t>
  </si>
  <si>
    <t>Audit Reduction And Report Generation: Post-processing of audit logs can typically only be done by external tools at Level 4, but since the tools are specific to the control system audit log format, this will likely need to be met within the control system, not the Platform Enclave.</t>
  </si>
  <si>
    <t>Time Stamps: Typically, the timing requirement inherent in the control system will be sufficient.</t>
  </si>
  <si>
    <t>Protection Of Audit Information: Can only be done at the Level 4 front end server or other computer.  Audit logs must be stored (and protected) there.</t>
  </si>
  <si>
    <t>System Interconnections: Note this is about connections to other systems.  These should be documented at the Platform Enclave.  Specifications should define a specific protocol.</t>
  </si>
  <si>
    <t>Security Authorization: The Authorizing Official is a senior-level executive or manager.</t>
  </si>
  <si>
    <t>Internal System Connections: The control system is a special purpose system.  By design, only necessary connections should be allowed; typically this means use of a single specific protocol with limited capabilities.  The specifications, points schedules, and network design document these controls.</t>
  </si>
  <si>
    <t>Configuration Management Plan and Software Usage Restrictions: Contract documents must require that the software licenses grant the Government the Rights in Technical Data to operate and maintain the systems and use the software as required.</t>
  </si>
  <si>
    <t>Baseline Configuration: Typical control system contract submittals (drawings, software licenses, programmable controller “source code” etc.) should meet this CCI.  Designer should assist in determining which devices are in areas of significant risk, and what additional configurations should be applied to those devices.  Note that control systems (supporting fixed facilities) are not mobile.</t>
  </si>
  <si>
    <t>Access Restrictions for Change: Much of the control system may be in space outside the organization’s control.  May only apply at Level 4.  See comments on PE Controls.</t>
  </si>
  <si>
    <t>Configuration Settings: For the designer, this is largely ensuring that other security design requirements are included in the control system requirements document and that these requirements are verified during control system commissioning.  Designer should ensure specifications disable unnecessary ports, protocols, and services.  Note that the assumption that the control system is “automatically” compliant because of existing STIGs etc. is completely false below Level 3 and designer may need to provide justification for the control system not meeting the standard checklists.  As a control system is designed to have regularly configurable parameters, documentation and approval for all changes to controllers at Levels 1 and 2 is not practical.  Significant architectural configuration changes should still be documented and approved.</t>
  </si>
  <si>
    <t>Least Functionality: The control system has a specific purpose (not a general one) and its functions (and limitations) are specified by the control system architecture and protocols.  Specifications should require disabling any ports/protocols/services not specifically needed by the control system.  Required software should be covered by specification; all other software should be prohibited.</t>
  </si>
  <si>
    <t>Information System Component Inventory: Initial configuration is specified by as-built documentation.  In most cases automated tools for component inventory below Level 3 do not currently exist for many systems, although new tools may be available for systems in the future and should be implemented once available.</t>
  </si>
  <si>
    <t>Information System Recovery And Reconstitution: Designer should require submittals containing data, documentation and software sufficient to restore the system to its final accepted as-built state.  This must include custom programming and configuration for controllers or workstations.</t>
  </si>
  <si>
    <t>Safe Mode: The designer should determine, based on the criticality of the controlled equipment, what conditions to consider and which actions, if any, the control system should take when these conditions are true.  This should all be specified in the control logic (e.g. sequence of operations), in particular by addressing normal/failed positions of output devices, and in the overall system design.  Where high reliability is required, the analysis should consider the addition of redundant equipment to the design.  See also SC-24 and SI-17, and CHAPTER 4.</t>
  </si>
  <si>
    <t>Contingency Plan: Designer should assist in identifying critical control system assets supporting essential missions.</t>
  </si>
  <si>
    <t>Alternate Storage Site: For a control system, alternate storage only makes sense for backups and is at the Platform Enclave.</t>
  </si>
  <si>
    <t>Alternate Processing Site and Telecommunications Services: A PIT system can have an alternate front end (Level 4) and/or alternate connections from the front end to the lower levels, but you can’t separate the control system from the controlled equipment – whatever site-wide incident disables the AHU controller will also disable the AHU.  These controls only apply at the Platform Enclave (Level 4), and, when determining whether to apply them, note that the front end (Level 4) will typically have lower availability requirements than the field controls (Levels 1 and 2).  If the requirements are for a redundant control system at the field control system, then redundant controlled equipment and/or redundant tenant spaces should be considered as well.</t>
  </si>
  <si>
    <t>Information System Backup: Backups at Level 4 / Platform Enclave only</t>
  </si>
  <si>
    <t>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t>
  </si>
  <si>
    <t>Device Identification And Authentication: Much of this can only be met at Level 4, and much of it depends on the computer operating system.  Typically, authentication between devices can be implemented between computers (Level 2 and 4) or between network hardware (Level 2, 3 or 4).  Authentication may be supported between controllers, where not all controllers will support this capability and it will be more often supported at Level 4 than at Level 2.
In general, device authentication between controllers will not be required, for LOW impact system, but may be required for MODERATE or HIGH systems.  
Designer should provide specifications requiring authentication where possible, and be prepared to justify non-implementation in the control system.</t>
  </si>
  <si>
    <t>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t>
  </si>
  <si>
    <t>Authenticator Feedback and Cryptographic Module Authentication: Almost certainly Platform Enclave only and not supported below that level.  Designer may need to provide input/justification for this.</t>
  </si>
  <si>
    <t>Identification And Authentication (Non-Organizational Users): As this deals with non-organizational users, this control generally doesn’t apply to control systems other than some ESS.  This may be addressed by the Platform Enclave (via computer login requirements).</t>
  </si>
  <si>
    <t>Maintenance Tools: Require that control system maintenance tools (software or hardware required to maintain the control system – most commonly engineering tool software) be provided.</t>
  </si>
  <si>
    <t>Nonlocal Maintenance: This is met through operating system login for the use of the engineering tool maintenance software.</t>
  </si>
  <si>
    <t>Media Transport: CCI-001027 (MP-5 (4)) places a requirement on the control system, but only when the control system is outside a “controlled area” where “controlled area” is defined in CCI-001016 as areas approved for processing the information.  By definition, an area must be approved for processing the information necessary for the control systems in that area.  For transportation outside that area, the data would have to be encrypted by tools provided by the Platform Enclave.</t>
  </si>
  <si>
    <t xml:space="preserve">Emergency Power: Within the control system, require an uninterruptible power supply (UPS), either in the control system specification or by coordination with electrical specification, when backup power is required.   At the front end, this could either be met by the Platform Enclave, or by control system specification requirements also. For the majority of LOW impact systems, this control will not be implemented.   </t>
  </si>
  <si>
    <t>Delivery And Removal: No additional control-specific guidance.  Use general control family guidance preceding this table for this control.</t>
  </si>
  <si>
    <t>Alternate Work Site: PE-17 can’t be applied except at Level 4 – there is no possible “alternate work site” for PIT.  This is all at the Platform Enclave.</t>
  </si>
  <si>
    <t>Access Control For Transmission Medium: Designer should require physical security for network media and may need to coordinate with electrical designer for conduit requirements.  Note that physical security may be required outside spaces controlled by the organization as well.  See SC-8.</t>
  </si>
  <si>
    <t>Access Control For Output Devices: Note that “physical outputs” for a control system correspond to the location of the controlled equipment, which must also be secured so there are unlikely to be additional requirements for the control system components</t>
  </si>
  <si>
    <t>Power Equipment And Cabling: For systems requiring redundant power, designer should coordinate with electrical designer.  Note that the weak link in reliability will often be the controlled equipment. For example, if a single backup generator is needed, a system with 2 generators - each with a single controller - will be more reliable than a single generator with redundant controllers.</t>
  </si>
  <si>
    <t xml:space="preserve">System Security Plan: While the designer is not directly responsible for the system security plan itself, the design must provide information to be used in this plan. For example, the system architecture drawing is part of the definition of the authorization boundary.  The designer may also provide input for the security categorization since they have the specific knowledge of the underlying mechanical/electrical systems and can help assess the impact of those systems on control system tenants  </t>
  </si>
  <si>
    <t>Rules Of Behavior: As indicated in CHAPTER 4, social media should be completely inaccessible from the control system.</t>
  </si>
  <si>
    <t>Security Concept Of Operations: Designer needs to provide input to a security concept of operations since the range of possible operations is defined by the underlying equipment, sequences of operation, selection of controllers, and front end capabilities.</t>
  </si>
  <si>
    <t>Information Security Architecture: System architecture submittals are necessary inputs to the security architecture.  Dependencies on external services should be minimal, if any.</t>
  </si>
  <si>
    <t>Mission/Business Process Definition: Calls for “…an achievable set of protection needs are obtained” and may require designer input.</t>
  </si>
  <si>
    <t>Information Security Resources: See General Guidance for PM Control Family and SA-2.</t>
  </si>
  <si>
    <t xml:space="preserve">Information System Inventory: Initial inventory is provided by as-built bill of materials.  </t>
  </si>
  <si>
    <t>Risk Assessment: The designer is well versed in the control system and the underlying mechanical / electrical system and may therefore need to assist in identifying risks to the tenants served by the control system.</t>
  </si>
  <si>
    <t>Vulnerability Scanning: Scanning can be performed at Levels 3 and 4, and scanning of the control system at this level should be performed by the Platform Enclave.  Scanning below this level – and particularly at Level 1 - is problematic at best since typical control systems do not support scanning, and traditional IT-centric scanning tools will often completely fail when scanning a controller.  Note that scanning tools should be within the Platform Enclave, scanning from outside the Platform Enclave just opens up a hole for an attacker.  Designer may need to provide input to organizations attempting to meet RA-5.  See SC-7, SI-3</t>
  </si>
  <si>
    <t>Developer Configuration Management and Developer Security Testing And Evaluation: SA-10, SA-11 are likely impossible for COTS systems.  Designer needs to specify what can be specified (which will often require additional submittals) and explain what can’t be specified.  Note that the control assumes the developer has a role during implementation and/or operation – this is often not true.</t>
  </si>
  <si>
    <t>Allocation Of Resources: Designer may need to provide input to this process.  See PM-3</t>
  </si>
  <si>
    <t>Acquisition Process: SA-4 is at least partially met by the designer incorporating security-specific requirements in the design, including acceptance testing.  Requirements for FIPS PUB 201-2 probably only apply at the Platform Enclave and designer may need to provide rationale for not meeting those requirement in the control system.  Similarly, many of the requirements on the developer probably cannot be enforced on a COTS system.  ESS systems may need to meet FIPS PUB 201-2 at Levels 1 and 2.</t>
  </si>
  <si>
    <t>Information System Documentation: Designer should require submittals providing the documentation which is required by these CCIs.  Note that some of the required documentation may not be obtainable, particularly for a COTS system.</t>
  </si>
  <si>
    <t>External Information System Services: In general, control systems should not use external IS, so this control should not apply.  Where it does, it should be addressed at the Platform Enclave.</t>
  </si>
  <si>
    <t>Network Disconnect: Data within a control system is often communicated without setting up a “session”.  Most control systems will not use sessions other than for communications within Level 4.</t>
  </si>
  <si>
    <t>Cryptographic Key Establishment And Management: Below Level 4, control systems support for cryptographic keys is extremely limited and it is impractical to implement many of these controls.</t>
  </si>
  <si>
    <t>Cryptographic Protection: Note that NIST states this control does not require cryptography, it merely provides requirements for the implementation of cryptography where it is required.  The vast majority of control systems should not have any information requiring the use of cryptography (and in the few cases where it is even possible, the designer should review whether it is really necessary for the control system to have this information).</t>
  </si>
  <si>
    <t>Collaborative Computing Devices: In general, control systems shouldn’t use collaborative computing devices</t>
  </si>
  <si>
    <t>Mobile Code: This control can and should be fully applied at Level 4.  Below that, there’s an important distinction between “mobile code” and “mobile code technologies”:  Java is a “mobile code technology” used by many control systems at Level 2 (and possibly other Levels), but Java should not be used as “mobile code” – which is code that is downloaded and executed without explicit user action.  So, while mobile code technologies may be permissible below Level 4, mobile code should not be.  Mobile code restrictions within the control system should be covered by design specifications. 
For example, common building control system products use Java, and serve web pages to clients.  These pages do not constitute mobile code.  Downloading a Java application, however, would be an example of mobile code.</t>
  </si>
  <si>
    <t>Application Partitioning: This is met by separating out computer administration and by design specifications that require different user permissions within the control system (e.g. “view data” vs “modify data”).</t>
  </si>
  <si>
    <t>Secure Name /Address Resolution Service (Recursive Or Caching Resolver) and Architecture And Provisioning For Name / Address Resolution Service: These controls apply only at the Platform Enclave.</t>
  </si>
  <si>
    <t>Session Authenticity: See comments on SC-10.</t>
  </si>
  <si>
    <t>Fail In Known State: What is key here is the status of controlled equipment after a control system failure.  Designer should specify this where necessary.  Note that the DoD requirement of a “secure state” may not be applicable, and would be superseded by a “safe state”, or by a “support the mission” state.  Data preserved through a failure may be limited by the nature of the control system and designer should specify what is reasonable.  See CP-12.</t>
  </si>
  <si>
    <t>Protection Of Information At Rest: Note that many (if not most) control systems will not have any data requiring protection at rest since they will not have PII or classified data.  Note, however, that Electronic Security Systems will often require protection of data at rest.</t>
  </si>
  <si>
    <t>Process Isolation: For control systems controlling multiple systems, a distributed control system meets this.</t>
  </si>
  <si>
    <t>Information In Shared Resources: Typically the control system will all be dedicated hardware and software, so there are no shared resources.  This control might have some applicability at Level 4 if computer resources are shared.</t>
  </si>
  <si>
    <t>Port And I/O Device Access: See comments on CM-7</t>
  </si>
  <si>
    <t>Denial Of Service Protection: Within the control system, denial of service attacks are mitigated by designing the system to not depend on the network.  Otherwise, this is a Platform Enclave control.</t>
  </si>
  <si>
    <t>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t>
  </si>
  <si>
    <t>Transmission Confidentiality And Integrity: Note that NIST guidance suggests this only applies to information outside a secure physical boundary, and that, when this control cannot be met, alternate physical security safeguards such as a protected distribution system can be employed.</t>
  </si>
  <si>
    <t>Information Input Validation: This could cover network data, sensor input, or input from a user.  Designer could require additional sanity checks on sensor input, or redundant sensors.  User input validation would likely need to be addressed by policy.  Network validation may not be possible except at Level 4.</t>
  </si>
  <si>
    <t>Error Handling: Designer should require alarm messages and other control system feedback to meet this.  Note that the DoD definition of recipients is not applicable for a control system.</t>
  </si>
  <si>
    <t>Memory Protection: Memory Protection only makes sense at Level 4.</t>
  </si>
  <si>
    <t>Fail-Safe Procedures: See SC-24 and CP-12 comments, where failure is one of the conditions to consider.</t>
  </si>
  <si>
    <t>Flaw Remediation: SI-2 is about security updates and patches for software and firmware.  While this can (and should) be applied at Level 3 and Level 4, this control may be largely “not applicable” or “impractical” below Level 3, due to both the relative infrequency of available updates and also the difficulty of patching controllers at Level 1 and 2.  This is also largely irrelevant at Level 1 and 2, since it completely ignores flaws in the underlying equipment, which are likely to be much more common and much more significant.</t>
  </si>
  <si>
    <t>Malicious Code Protection: Should be implemented by the Platform Enclave at entry/exit points.  Periodic scans within the control system may be difficult and the designer may need to justify their non-implementation.  See RA-5, SC-7.</t>
  </si>
  <si>
    <t>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t>
  </si>
  <si>
    <t>Software, Firmware, And Information Integrity: Integrity verification tools may only be possible at Level 4.  Designer should provide input on what is reasonable based on the control system capabilities, and where this control is not feasible.</t>
  </si>
  <si>
    <t>Number of CCIs with Spec References: 291</t>
  </si>
  <si>
    <t>AC-1(a)</t>
  </si>
  <si>
    <t>DoD-Defined
Non-Designer
Impractical</t>
  </si>
  <si>
    <t>AC-1(a)(1)</t>
  </si>
  <si>
    <t>AC-1(a)(2)</t>
  </si>
  <si>
    <t>AC-1(b)(1)</t>
  </si>
  <si>
    <t>AC-1(b)(2)</t>
  </si>
  <si>
    <t>AC-2(a)</t>
  </si>
  <si>
    <t>3.3.1 User Accounts</t>
  </si>
  <si>
    <t>AC-2(b)</t>
  </si>
  <si>
    <t>AC-2(c)</t>
  </si>
  <si>
    <t>AC-2(d)</t>
  </si>
  <si>
    <t>AC-2(e)</t>
  </si>
  <si>
    <t>AC-2(f)</t>
  </si>
  <si>
    <t>AC-2(g)</t>
  </si>
  <si>
    <t>AC-2(h)(1)</t>
  </si>
  <si>
    <t>AC-2(h)(2)</t>
  </si>
  <si>
    <t>AC-2(h)(3)</t>
  </si>
  <si>
    <t>AC-2(i)(1)</t>
  </si>
  <si>
    <t>AC-2(i)(2)</t>
  </si>
  <si>
    <t>AC-2(i)(3)</t>
  </si>
  <si>
    <t>AC-2(j)</t>
  </si>
  <si>
    <t>AC-2(k)</t>
  </si>
  <si>
    <t>Enclave
Non-Designer</t>
  </si>
  <si>
    <t>DoD-Defined
Enclave
Designer
Non-Designer
Impractical</t>
  </si>
  <si>
    <t>DoD-Defined
Enclave
Impractical</t>
  </si>
  <si>
    <t>DoD-Defined
Designer
Impractical</t>
  </si>
  <si>
    <t>Enclave
Designer
Impractical</t>
  </si>
  <si>
    <t>Enclave
Designer</t>
  </si>
  <si>
    <t>DoD-Defined
Non-Designer</t>
  </si>
  <si>
    <t>AC-2(5)(a)</t>
  </si>
  <si>
    <t>AC-2(7)(a)</t>
  </si>
  <si>
    <t>AC-2(7)(b)</t>
  </si>
  <si>
    <t>AC-2(7)(c)</t>
  </si>
  <si>
    <t>AC-2(12)(a)</t>
  </si>
  <si>
    <t>Designer
Non-Designer</t>
  </si>
  <si>
    <t>AC-2(12)(b)</t>
  </si>
  <si>
    <t>AC-3(3)(a)</t>
  </si>
  <si>
    <t>AC-3(3)(b)(1)</t>
  </si>
  <si>
    <t>AC-3(3)(b)(2)</t>
  </si>
  <si>
    <t>AC-3(3)(b)(3)</t>
  </si>
  <si>
    <t>AC-3(3)(b)(4)</t>
  </si>
  <si>
    <t>AC-3(3)(b)(5)</t>
  </si>
  <si>
    <t>AC-3(3)(c)</t>
  </si>
  <si>
    <t>AC-3(9)(a)</t>
  </si>
  <si>
    <t>AC-3(9)(b)</t>
  </si>
  <si>
    <t>3.2.1 Information Flow Enforcement In MOD...</t>
  </si>
  <si>
    <t>Enclave
Designer
Non-Designer
Impractical</t>
  </si>
  <si>
    <t>AC-5(a)</t>
  </si>
  <si>
    <t>AC-5(b)</t>
  </si>
  <si>
    <t>AC-5(c)</t>
  </si>
  <si>
    <t>3.3.1 User Accounts
 3.4 USER IDENTIFICATION AND AUTHENTICAT...</t>
  </si>
  <si>
    <t>AC-6(7)(a)</t>
  </si>
  <si>
    <t>AC-6(7)(b)</t>
  </si>
  <si>
    <t>Designer
Impractical</t>
  </si>
  <si>
    <t>AC-7(a)</t>
  </si>
  <si>
    <t>3.3.2 Unsuccessful Logon Attempts</t>
  </si>
  <si>
    <t>AC-7(b)</t>
  </si>
  <si>
    <t>AC-8(a)</t>
  </si>
  <si>
    <t>DoD-Defined
Enclave
Designer
Impractical</t>
  </si>
  <si>
    <t>3.3.3 System Use Notification</t>
  </si>
  <si>
    <t>AC-8(a)(1)</t>
  </si>
  <si>
    <t>AC-8(a)(2)</t>
  </si>
  <si>
    <t>AC-8(a)(3)</t>
  </si>
  <si>
    <t>AC-8(a)(4)</t>
  </si>
  <si>
    <t>AC-8(b)</t>
  </si>
  <si>
    <t>AC-8(c)(1)</t>
  </si>
  <si>
    <t>AC-8(c)(2)</t>
  </si>
  <si>
    <t>AC-8(c)(3)</t>
  </si>
  <si>
    <t>DoD-Defined
Designer</t>
  </si>
  <si>
    <t>3.3.4 Session Lock and Session Terminatio...</t>
  </si>
  <si>
    <t>DoD-Defined
Designer
Non-Designer</t>
  </si>
  <si>
    <t>3.2.3 Wireless and Wired Broadcast Commun...
 3.3.4 Session Lock and Session Terminatio...</t>
  </si>
  <si>
    <t>AC-11(a)</t>
  </si>
  <si>
    <t>AC-11(b)</t>
  </si>
  <si>
    <t>AC-12(1)(a)</t>
  </si>
  <si>
    <t>AC-12(1)(b)</t>
  </si>
  <si>
    <t>AC-14(a)</t>
  </si>
  <si>
    <t>3.3.5 Permitted Actions Without Identific...</t>
  </si>
  <si>
    <t>AC-14(b)</t>
  </si>
  <si>
    <t>AC-16(a)</t>
  </si>
  <si>
    <t>AC-16(b)</t>
  </si>
  <si>
    <t>AC-16(c)</t>
  </si>
  <si>
    <t>AC-16(d)</t>
  </si>
  <si>
    <t>AC-17(a)</t>
  </si>
  <si>
    <t>AC-17(b)</t>
  </si>
  <si>
    <t>AC-17(4)(a)</t>
  </si>
  <si>
    <t>AC-17(4)(b)</t>
  </si>
  <si>
    <t>DoD-Defined
Enclave
Non-Designer</t>
  </si>
  <si>
    <t>AC-18(a)</t>
  </si>
  <si>
    <t>3.2.3 Wireless and Wired Broadcast Commun...</t>
  </si>
  <si>
    <t>AC-18(b)</t>
  </si>
  <si>
    <t>AC-19(a)</t>
  </si>
  <si>
    <t>DoD-Defined
Enclave</t>
  </si>
  <si>
    <t>AC-19(b)</t>
  </si>
  <si>
    <t>AC-19(4)(a)</t>
  </si>
  <si>
    <t>AC-19(4)(b)(1)</t>
  </si>
  <si>
    <t>AC-19(4)(b)(2)</t>
  </si>
  <si>
    <t>AC-19(4)(b)(3)</t>
  </si>
  <si>
    <t>AC-19(4)(b)(4)</t>
  </si>
  <si>
    <t>AC-19(4)(c)</t>
  </si>
  <si>
    <t>AC-10(b)</t>
  </si>
  <si>
    <t>AC-20(a)</t>
  </si>
  <si>
    <t>AC-20(1)(a)</t>
  </si>
  <si>
    <t>AC-20(1)(b)</t>
  </si>
  <si>
    <t>AC-21(a)</t>
  </si>
  <si>
    <t>AC-21(b)</t>
  </si>
  <si>
    <t>AC-22(a)</t>
  </si>
  <si>
    <t>AC-22(b)</t>
  </si>
  <si>
    <t>AC-22(c)</t>
  </si>
  <si>
    <t>AC-22(d)</t>
  </si>
  <si>
    <t>AC-22(e)</t>
  </si>
  <si>
    <t>AT-1(a)</t>
  </si>
  <si>
    <t>AT-1(a)(1)</t>
  </si>
  <si>
    <t>AT-1(a)(2)</t>
  </si>
  <si>
    <t>AT-1(b)(1)</t>
  </si>
  <si>
    <t>AT-1(b)(2)</t>
  </si>
  <si>
    <t>AT-2(a)</t>
  </si>
  <si>
    <t>AT-2(b)</t>
  </si>
  <si>
    <t>AT-2(c)</t>
  </si>
  <si>
    <t>AT-3(a)</t>
  </si>
  <si>
    <t>AT-3(b)</t>
  </si>
  <si>
    <t>AT-3(c)</t>
  </si>
  <si>
    <t>AT-4(a)</t>
  </si>
  <si>
    <t>AT-4(b)</t>
  </si>
  <si>
    <t>AU-1(a)</t>
  </si>
  <si>
    <t>AU-1(a)(1)</t>
  </si>
  <si>
    <t>AU-1(a)(2)</t>
  </si>
  <si>
    <t>AU-1(b)(1)</t>
  </si>
  <si>
    <t>AU-1(b)(2)</t>
  </si>
  <si>
    <t>AU-2(a)</t>
  </si>
  <si>
    <t>3.5.1 Audit Events, Content of Audit Reco...</t>
  </si>
  <si>
    <t>AU-2(b)</t>
  </si>
  <si>
    <t>AU-2(c)</t>
  </si>
  <si>
    <t>AU-2(d)</t>
  </si>
  <si>
    <t>3.5.4 Audit Storage Capacity and Audit Up...</t>
  </si>
  <si>
    <t>Non-Designer
Impractical</t>
  </si>
  <si>
    <t>AU-5(a)</t>
  </si>
  <si>
    <t>3.5.5 Response to Audit Processing Failur...</t>
  </si>
  <si>
    <t>AU-5(b)</t>
  </si>
  <si>
    <t>3.5.4.1 Audit Log Storage Notification In M...</t>
  </si>
  <si>
    <t>AU-6(a)</t>
  </si>
  <si>
    <t>AU-6(b)</t>
  </si>
  <si>
    <t>3.5.3.4 Audit Reduction and Report Generati...</t>
  </si>
  <si>
    <t>AU-7(a)</t>
  </si>
  <si>
    <t>AU-7(b)</t>
  </si>
  <si>
    <t>AU-8(a)</t>
  </si>
  <si>
    <t>3.5.2 Audit Time Stamps</t>
  </si>
  <si>
    <t>AU-8(b)</t>
  </si>
  <si>
    <t>AU-9(4)(a)</t>
  </si>
  <si>
    <t>AU-10(1)(a)</t>
  </si>
  <si>
    <t>AU-10(1)(b)</t>
  </si>
  <si>
    <t>AU-10(2)(a)</t>
  </si>
  <si>
    <t>AU-10(2)(b)</t>
  </si>
  <si>
    <t>AU-10(4)(a)</t>
  </si>
  <si>
    <t>AU-10(4)(b)</t>
  </si>
  <si>
    <t>AU-12(a)</t>
  </si>
  <si>
    <t>AU-12(b)</t>
  </si>
  <si>
    <t>AU-12(c)</t>
  </si>
  <si>
    <t>AU-14(b)</t>
  </si>
  <si>
    <t>CA-1(a)</t>
  </si>
  <si>
    <t>CA-1(a)(1)</t>
  </si>
  <si>
    <t>CA-1(a)(2)</t>
  </si>
  <si>
    <t>CA-1(b)(1)</t>
  </si>
  <si>
    <t>CA-1(b)(2)</t>
  </si>
  <si>
    <t>CA-2(a)</t>
  </si>
  <si>
    <t>CA-2(a)(1)</t>
  </si>
  <si>
    <t>CA-2(a)(2)</t>
  </si>
  <si>
    <t>CA-2(a)(3)</t>
  </si>
  <si>
    <t>CA-2(b)</t>
  </si>
  <si>
    <t>CA-2(c)</t>
  </si>
  <si>
    <t>CA-2(d)</t>
  </si>
  <si>
    <t>CA-3(a)</t>
  </si>
  <si>
    <t>CA-3(b)</t>
  </si>
  <si>
    <t>CA-3(c)</t>
  </si>
  <si>
    <t>Enclave
Designer
Non-Designer</t>
  </si>
  <si>
    <t>1.9.2 Cybersecurity Interconnection Sched...
 1.11 CYBERSECURITY DURING CONSTRUCTION</t>
  </si>
  <si>
    <t>CA-5(a)</t>
  </si>
  <si>
    <t>CA-5(b)</t>
  </si>
  <si>
    <t>CA-6(a)</t>
  </si>
  <si>
    <t>CA-6(b)</t>
  </si>
  <si>
    <t>CA-6(c)</t>
  </si>
  <si>
    <t>CA-7(a)</t>
  </si>
  <si>
    <t>CA-7(b)</t>
  </si>
  <si>
    <t>CA-7(c)</t>
  </si>
  <si>
    <t>CA-7(d)</t>
  </si>
  <si>
    <t>CA-7(e)</t>
  </si>
  <si>
    <t>CA-7(f)</t>
  </si>
  <si>
    <t>CA-7(g)</t>
  </si>
  <si>
    <t>CA-9(a)</t>
  </si>
  <si>
    <t>CA-9(b)</t>
  </si>
  <si>
    <t>1.9.3 Network Communication Report</t>
  </si>
  <si>
    <t>CM-1(a)</t>
  </si>
  <si>
    <t>CM-1(a)(1)</t>
  </si>
  <si>
    <t>CM-1(a)(2)</t>
  </si>
  <si>
    <t>CM-1(b)(1)</t>
  </si>
  <si>
    <t>CM-1(b)(2)</t>
  </si>
  <si>
    <t>CM-2(1)(a)</t>
  </si>
  <si>
    <t>CM-2(1)(b)</t>
  </si>
  <si>
    <t>CM-2(1)(c)</t>
  </si>
  <si>
    <t>CM-2(7)a</t>
  </si>
  <si>
    <t>CM-2(7)b</t>
  </si>
  <si>
    <t>CM-3(a)</t>
  </si>
  <si>
    <t>CM-3(b)</t>
  </si>
  <si>
    <t>CM-3(c)</t>
  </si>
  <si>
    <t>CM-3(d)</t>
  </si>
  <si>
    <t>CM-3(e)</t>
  </si>
  <si>
    <t>CM-3(f)</t>
  </si>
  <si>
    <t>CM-3(g)</t>
  </si>
  <si>
    <t>CM-3(1)(a)</t>
  </si>
  <si>
    <t>CM-3(1)(b)</t>
  </si>
  <si>
    <t>CM-3(1)(c)</t>
  </si>
  <si>
    <t>CM-3(1)(d)</t>
  </si>
  <si>
    <t>CM-3(1)(e)</t>
  </si>
  <si>
    <t>CM-3(1)(f)</t>
  </si>
  <si>
    <t>Enclave
Non-Designer
Impractical</t>
  </si>
  <si>
    <t>CM-5(5)(a)</t>
  </si>
  <si>
    <t>CM-5(5)(b)</t>
  </si>
  <si>
    <t>CM-6(a)</t>
  </si>
  <si>
    <t>3.6 REQUIREMENTS FOR LEAST FUNCTIONALIT...</t>
  </si>
  <si>
    <t>DoD-Defined
Designer
Non-Designer
Impractical</t>
  </si>
  <si>
    <t>CM-6(b)</t>
  </si>
  <si>
    <t>CM-6(c)</t>
  </si>
  <si>
    <t>CM-6(d)</t>
  </si>
  <si>
    <t>3.2.5 IP Control Networks
 3.6 REQUIREMENTS FOR LEAST FUNCTIONALIT...</t>
  </si>
  <si>
    <t>CM-7(b)</t>
  </si>
  <si>
    <t>CM-7(a)</t>
  </si>
  <si>
    <t>CM-7(1)(a)</t>
  </si>
  <si>
    <t>DoD-Defined
Impractical</t>
  </si>
  <si>
    <t>CM-7(1)(b)</t>
  </si>
  <si>
    <t>CM-7(4)a</t>
  </si>
  <si>
    <t>CM-7(4)b</t>
  </si>
  <si>
    <t>CM-7(4)c</t>
  </si>
  <si>
    <t>CM-7(5)a</t>
  </si>
  <si>
    <t>CM-7(5)b</t>
  </si>
  <si>
    <t>CM-7(5)c</t>
  </si>
  <si>
    <t>CM-8(a)(3)</t>
  </si>
  <si>
    <t>CM-8(a)(4)</t>
  </si>
  <si>
    <t>CM-8(b)</t>
  </si>
  <si>
    <t>CM-8(a)(1)</t>
  </si>
  <si>
    <t>1.9.4 Control System Inventory Report</t>
  </si>
  <si>
    <t>CM-8(a)(2)</t>
  </si>
  <si>
    <t>CM-8(3)(a)</t>
  </si>
  <si>
    <t>CM-8(3)(b)</t>
  </si>
  <si>
    <t>CM-8(9)(a)</t>
  </si>
  <si>
    <t>CM-8(9)(b)</t>
  </si>
  <si>
    <t>CM-9(a)</t>
  </si>
  <si>
    <t>CM-9(b)</t>
  </si>
  <si>
    <t>CM-9(c)</t>
  </si>
  <si>
    <t>CM-9(d)</t>
  </si>
  <si>
    <t>CM-10(a)</t>
  </si>
  <si>
    <t>CM-10(b)</t>
  </si>
  <si>
    <t>CM-10(c)</t>
  </si>
  <si>
    <t>CM-11(a)</t>
  </si>
  <si>
    <t>CM-11(b)</t>
  </si>
  <si>
    <t>CM-11(c)</t>
  </si>
  <si>
    <t>CP-1(a)(1)</t>
  </si>
  <si>
    <t>CP-1(a)(2)</t>
  </si>
  <si>
    <t>CP-1(b)(1)</t>
  </si>
  <si>
    <t>CP-1(b)(2)</t>
  </si>
  <si>
    <t>CP-2(a)(1)</t>
  </si>
  <si>
    <t>CP-2(a)(2)</t>
  </si>
  <si>
    <t>CP-2(a)(3)</t>
  </si>
  <si>
    <t>CP-2(a)(4)</t>
  </si>
  <si>
    <t>CP-2(a)(5)</t>
  </si>
  <si>
    <t>CP-2(a)(6)</t>
  </si>
  <si>
    <t>CP-2(b)</t>
  </si>
  <si>
    <t>CP-2(c)</t>
  </si>
  <si>
    <t>CP-2(d)</t>
  </si>
  <si>
    <t>CP-2(e)</t>
  </si>
  <si>
    <t>CP-2(f)</t>
  </si>
  <si>
    <t>CP-2(g)</t>
  </si>
  <si>
    <t>CP-3(a)</t>
  </si>
  <si>
    <t>CP-3(b)</t>
  </si>
  <si>
    <t>CP-3(c)</t>
  </si>
  <si>
    <t>CP-4(a)</t>
  </si>
  <si>
    <t>CP-4(b)</t>
  </si>
  <si>
    <t>CP-4(c)</t>
  </si>
  <si>
    <t>CP-4(2)(a)</t>
  </si>
  <si>
    <t>CP-4(2)(b)</t>
  </si>
  <si>
    <t>CP-6(a)</t>
  </si>
  <si>
    <t>CP-6(b)</t>
  </si>
  <si>
    <t>CP-7(a)</t>
  </si>
  <si>
    <t>CP-7(b)</t>
  </si>
  <si>
    <t>CP-7(c)</t>
  </si>
  <si>
    <t>Enclave
Impractical</t>
  </si>
  <si>
    <t>CP-8(1)(a)</t>
  </si>
  <si>
    <t>CP-8(1)(b)</t>
  </si>
  <si>
    <t>CP-8(4)(a)</t>
  </si>
  <si>
    <t>CP-8(4)(b)</t>
  </si>
  <si>
    <t>CP-8(4)(c)</t>
  </si>
  <si>
    <t>CP-9(a)</t>
  </si>
  <si>
    <t>CP-9(b)</t>
  </si>
  <si>
    <t>CP-9(c)</t>
  </si>
  <si>
    <t>CP-9(d)</t>
  </si>
  <si>
    <t>1.9.5 Software and Configuration Backups</t>
  </si>
  <si>
    <t>3.8 SAFE MODE AND FAIL SAFE OPERATION</t>
  </si>
  <si>
    <t>IA-1(a)</t>
  </si>
  <si>
    <t>IA-1(a)(1)</t>
  </si>
  <si>
    <t>IA-1(a)(2)</t>
  </si>
  <si>
    <t>IA-1(b)(1)</t>
  </si>
  <si>
    <t>IA-1(b)(2)</t>
  </si>
  <si>
    <t>3.4 USER IDENTIFICATION AND AUTHENTICAT...</t>
  </si>
  <si>
    <t>3.2.6 Cryptographic Protection</t>
  </si>
  <si>
    <t>1.9.4 Control System Inventory Report
 3.2.7 Device Identification and Authentic...</t>
  </si>
  <si>
    <t>IA-3(3)(a)</t>
  </si>
  <si>
    <t>IA-3(3)(b)</t>
  </si>
  <si>
    <t>IA-4(a)</t>
  </si>
  <si>
    <t>IA-4(b)</t>
  </si>
  <si>
    <t>IA-4(c)</t>
  </si>
  <si>
    <t>IA-4(d)</t>
  </si>
  <si>
    <t>IA-4(e)</t>
  </si>
  <si>
    <t>IA-5(a)</t>
  </si>
  <si>
    <t>IA-5(b)</t>
  </si>
  <si>
    <t>IA-5(c)</t>
  </si>
  <si>
    <t>Designer
Non-Designer
Impractical</t>
  </si>
  <si>
    <t>IA-5(d)</t>
  </si>
  <si>
    <t>IA-5(e)</t>
  </si>
  <si>
    <t>IA-5(f)</t>
  </si>
  <si>
    <t>IA-5(g)</t>
  </si>
  <si>
    <t>IA-5(h)</t>
  </si>
  <si>
    <t>IA-5(i)</t>
  </si>
  <si>
    <t>IA-5(j)</t>
  </si>
  <si>
    <t>IA-5(1)(a)</t>
  </si>
  <si>
    <t>IA-5(1)(b)</t>
  </si>
  <si>
    <t>IA-5(1)(c)</t>
  </si>
  <si>
    <t>IA-5(1)(d)</t>
  </si>
  <si>
    <t>IA-5(1)(e)</t>
  </si>
  <si>
    <t>IA-5(1)(f)</t>
  </si>
  <si>
    <t>IA-5(2)(a)</t>
  </si>
  <si>
    <t>IA-5(2)(b)</t>
  </si>
  <si>
    <t>IA-5(2)(c)</t>
  </si>
  <si>
    <t>IA-5(2)(d)</t>
  </si>
  <si>
    <t>3.4.6 Authenticator Feedback</t>
  </si>
  <si>
    <t>3.2.8 Cryptographic Module Authentication</t>
  </si>
  <si>
    <t>IR-1(a)</t>
  </si>
  <si>
    <t>IR-1(a)(1)</t>
  </si>
  <si>
    <t>IR-1(a)(2)</t>
  </si>
  <si>
    <t>IR-1(b)(1)</t>
  </si>
  <si>
    <t>IR-1(b)(2)</t>
  </si>
  <si>
    <t>IR-2(a)</t>
  </si>
  <si>
    <t>IR-2(b)</t>
  </si>
  <si>
    <t>IR-2(c)</t>
  </si>
  <si>
    <t>IR-4(a)</t>
  </si>
  <si>
    <t>IR-4(b)</t>
  </si>
  <si>
    <t>IR-4(c)</t>
  </si>
  <si>
    <t>IR-6(a)</t>
  </si>
  <si>
    <t>IR-6(b)</t>
  </si>
  <si>
    <t>IR-7(2)(a)</t>
  </si>
  <si>
    <t>IR-7(2)(b)</t>
  </si>
  <si>
    <t>IR-8(a)</t>
  </si>
  <si>
    <t>IR-8(a)(1)</t>
  </si>
  <si>
    <t>IR-8(a)(2)</t>
  </si>
  <si>
    <t>IR-8(a)(3)</t>
  </si>
  <si>
    <t>IR-8(a)(4)</t>
  </si>
  <si>
    <t>IR-8(a)(5)</t>
  </si>
  <si>
    <t>IR-8(a)(6)</t>
  </si>
  <si>
    <t>IR-8(a)(7)</t>
  </si>
  <si>
    <t>IR-8(a)(8)</t>
  </si>
  <si>
    <t>IR-8(b)</t>
  </si>
  <si>
    <t>IR-8(c)</t>
  </si>
  <si>
    <t>IR-8(d)</t>
  </si>
  <si>
    <t>IR-8(e)</t>
  </si>
  <si>
    <t>IR-8(f)</t>
  </si>
  <si>
    <t>IR-9(a)</t>
  </si>
  <si>
    <t>IR-9(b)</t>
  </si>
  <si>
    <t>IR-9(c)</t>
  </si>
  <si>
    <t>IR-9(d)</t>
  </si>
  <si>
    <t>IR-9(e)</t>
  </si>
  <si>
    <t>IR-9(f)</t>
  </si>
  <si>
    <t>MA-1(a)</t>
  </si>
  <si>
    <t>MA-1(a)(1)</t>
  </si>
  <si>
    <t>MA-1(a)(2)</t>
  </si>
  <si>
    <t>MA-1(b)(1)</t>
  </si>
  <si>
    <t>MA-1(b)(2)</t>
  </si>
  <si>
    <t>MA-2(a)</t>
  </si>
  <si>
    <t>MA-2(b)</t>
  </si>
  <si>
    <t>MA-2(c)</t>
  </si>
  <si>
    <t>MA-2(d)</t>
  </si>
  <si>
    <t>MA-2(e)</t>
  </si>
  <si>
    <t>MA-2(f)</t>
  </si>
  <si>
    <t>MA-2(2)(a)</t>
  </si>
  <si>
    <t>MA-2(2)(b)</t>
  </si>
  <si>
    <t>3.9 SYSTEM MAINTENANCE TOOL SOFTWARE</t>
  </si>
  <si>
    <t>MA-3(3)(a)</t>
  </si>
  <si>
    <t>MA-3(3)(d)</t>
  </si>
  <si>
    <t>MA-4(a)</t>
  </si>
  <si>
    <t>MA-4(b)</t>
  </si>
  <si>
    <t>MA-4(c)</t>
  </si>
  <si>
    <t>MA-4(d)</t>
  </si>
  <si>
    <t>MA-4(e)</t>
  </si>
  <si>
    <t>MA-4(1)(a)</t>
  </si>
  <si>
    <t>MA-4(1)(b)</t>
  </si>
  <si>
    <t>MA-4(3)(a)</t>
  </si>
  <si>
    <t>MA-4(3)(b)</t>
  </si>
  <si>
    <t>MA-4(4)(a)</t>
  </si>
  <si>
    <t>MA-4(4)(b)</t>
  </si>
  <si>
    <t>MA-4(5)(a)</t>
  </si>
  <si>
    <t>MA-4(5)(b)</t>
  </si>
  <si>
    <t>MA-5(a)</t>
  </si>
  <si>
    <t>MA-5(b)</t>
  </si>
  <si>
    <t>MA-5(c)</t>
  </si>
  <si>
    <t>MA-5(1)(a)</t>
  </si>
  <si>
    <t>MA-5(1)(a)(1)</t>
  </si>
  <si>
    <t>MA-5(1)(a)(2)</t>
  </si>
  <si>
    <t>MA-5(1)(b)</t>
  </si>
  <si>
    <t>MA-5(4)(a)</t>
  </si>
  <si>
    <t>MA-5(4)(b)</t>
  </si>
  <si>
    <t>MP-1(a)(1)</t>
  </si>
  <si>
    <t>DoD-Defined
Enclave
Non-Designer
Impractical</t>
  </si>
  <si>
    <t>MP-1(a)(2)</t>
  </si>
  <si>
    <t>MP-1(b)(1)</t>
  </si>
  <si>
    <t>MP-1(b)(2)</t>
  </si>
  <si>
    <t>MP-3(a)</t>
  </si>
  <si>
    <t>MP-3(b)</t>
  </si>
  <si>
    <t>MP-4(a)</t>
  </si>
  <si>
    <t>MP-4(b)</t>
  </si>
  <si>
    <t>MP-5(a)</t>
  </si>
  <si>
    <t>MP-5(b)</t>
  </si>
  <si>
    <t>MP-5(c)</t>
  </si>
  <si>
    <t>MP-5(d)</t>
  </si>
  <si>
    <t>MP-6(a)</t>
  </si>
  <si>
    <t>MP-6(b)</t>
  </si>
  <si>
    <t>MP-8(a)</t>
  </si>
  <si>
    <t>MP-8(b)</t>
  </si>
  <si>
    <t>MP-8(c)</t>
  </si>
  <si>
    <t>MP-8(d)</t>
  </si>
  <si>
    <t>PE-1(a)</t>
  </si>
  <si>
    <t>PE-1(a)(1)</t>
  </si>
  <si>
    <t>PE-1(a)(2)</t>
  </si>
  <si>
    <t>PE-1(b)(1)</t>
  </si>
  <si>
    <t>PE-1(b)(2)</t>
  </si>
  <si>
    <t>PE-2(a)</t>
  </si>
  <si>
    <t>PE-2(b)</t>
  </si>
  <si>
    <t>PE-2(c)</t>
  </si>
  <si>
    <t>PE-3(a)</t>
  </si>
  <si>
    <t>PE-3(a)(1)</t>
  </si>
  <si>
    <t>PE-3(a)(2)</t>
  </si>
  <si>
    <t>PE-3(b)</t>
  </si>
  <si>
    <t>PE-3(c)</t>
  </si>
  <si>
    <t>PE-3(d)</t>
  </si>
  <si>
    <t>PE-3(e)</t>
  </si>
  <si>
    <t>PE-3(f)</t>
  </si>
  <si>
    <t>PE-3(g)</t>
  </si>
  <si>
    <t>3.3.6 Pysical Security in MODERATE Impact...</t>
  </si>
  <si>
    <t>PE-5(1)(a)</t>
  </si>
  <si>
    <t>PE-5(1)(b)</t>
  </si>
  <si>
    <t>PE-5(2)(a)</t>
  </si>
  <si>
    <t>PE-5(2)(b)</t>
  </si>
  <si>
    <t>PE-6(a)</t>
  </si>
  <si>
    <t>PE-6(b)</t>
  </si>
  <si>
    <t>PE-6(c)</t>
  </si>
  <si>
    <t>PE-8(a)</t>
  </si>
  <si>
    <t>PE-8(b)</t>
  </si>
  <si>
    <t>3.10 DEVICE POWER</t>
  </si>
  <si>
    <t>PE-10(a)</t>
  </si>
  <si>
    <t>PE-10(b)</t>
  </si>
  <si>
    <t>PE-10(c)</t>
  </si>
  <si>
    <t>PE-11(2)(a)</t>
  </si>
  <si>
    <t>PE-11(2)(b)</t>
  </si>
  <si>
    <t>PE-11(2)(c)</t>
  </si>
  <si>
    <t>PE-14(a)</t>
  </si>
  <si>
    <t>PE-14(b)</t>
  </si>
  <si>
    <t>PE-17(a)</t>
  </si>
  <si>
    <t>PE-17(b)</t>
  </si>
  <si>
    <t>PE-17(c)</t>
  </si>
  <si>
    <t>PE-20(a)</t>
  </si>
  <si>
    <t>PE-20(b)</t>
  </si>
  <si>
    <t>PL-1(a)</t>
  </si>
  <si>
    <t>PL-1(a)(1)</t>
  </si>
  <si>
    <t>PL-1(a)(2)</t>
  </si>
  <si>
    <t>PL-1(b)(1)</t>
  </si>
  <si>
    <t>PL-1(b)(2)</t>
  </si>
  <si>
    <t>PL-2(a)</t>
  </si>
  <si>
    <t>PL-2(a)(1)</t>
  </si>
  <si>
    <t>PL-2(a)(3)</t>
  </si>
  <si>
    <t>PL-2(a)(5)</t>
  </si>
  <si>
    <t>PL-2(a)(6)</t>
  </si>
  <si>
    <t>PL-2(a)(7)</t>
  </si>
  <si>
    <t>PL-2(a)(8)</t>
  </si>
  <si>
    <t>PL-2(a)(9)</t>
  </si>
  <si>
    <t>PL-2(b)</t>
  </si>
  <si>
    <t>PL-2(c)</t>
  </si>
  <si>
    <t>PL-2(d)</t>
  </si>
  <si>
    <t>PL-2(e)</t>
  </si>
  <si>
    <t>PL-2(a)(2)</t>
  </si>
  <si>
    <t>1.9.6 Cybersecurity Riser Diagram</t>
  </si>
  <si>
    <t>PL-2(a)(4)</t>
  </si>
  <si>
    <t>PL-4(a)</t>
  </si>
  <si>
    <t>PL-4(b)</t>
  </si>
  <si>
    <t>PL-4(c)</t>
  </si>
  <si>
    <t>PL-4(d)</t>
  </si>
  <si>
    <t>PL-7(b)</t>
  </si>
  <si>
    <t>PL-7(a)</t>
  </si>
  <si>
    <t>1.9 CYBERSECURITY DOCUMENTATION</t>
  </si>
  <si>
    <t>PL-8(a)(2)</t>
  </si>
  <si>
    <t>PL-8(b)</t>
  </si>
  <si>
    <t>PL-8(c)</t>
  </si>
  <si>
    <t>PL-8(a)(3)</t>
  </si>
  <si>
    <t>1.9.2 Cybersecurity Interconnection Sched...
 1.9.3 Network Communication Report
 1.9.6 Cybersecurity Riser Diagram</t>
  </si>
  <si>
    <t>PL-8(a)</t>
  </si>
  <si>
    <t>PL-8(a)(1)</t>
  </si>
  <si>
    <t>PL-8(1)(a)</t>
  </si>
  <si>
    <t>PL-8(1)(b)</t>
  </si>
  <si>
    <t>PS-1(a)</t>
  </si>
  <si>
    <t>PS-1(a)(1)</t>
  </si>
  <si>
    <t>PS-1(a)(2)</t>
  </si>
  <si>
    <t>PS-1(b)(1)</t>
  </si>
  <si>
    <t>PS-1(b)(2)</t>
  </si>
  <si>
    <t>PS-2(a)</t>
  </si>
  <si>
    <t>PS-2(b)</t>
  </si>
  <si>
    <t>PS-2(c)</t>
  </si>
  <si>
    <t>PS-3(a)</t>
  </si>
  <si>
    <t>PS-3(b)</t>
  </si>
  <si>
    <t>PS-3(3)(a)</t>
  </si>
  <si>
    <t>PS-3(3)(b)</t>
  </si>
  <si>
    <t>PS-4(a)</t>
  </si>
  <si>
    <t>PS-4(b)</t>
  </si>
  <si>
    <t>PS-4(c)</t>
  </si>
  <si>
    <t>PS-4(d)</t>
  </si>
  <si>
    <t>PS-4(e)</t>
  </si>
  <si>
    <t>PS-4(f)</t>
  </si>
  <si>
    <t>PS-4(1)(a)</t>
  </si>
  <si>
    <t>PS-4(1)(b)</t>
  </si>
  <si>
    <t>PS-5(a)</t>
  </si>
  <si>
    <t>PS-5(b)</t>
  </si>
  <si>
    <t>PS-5(c)</t>
  </si>
  <si>
    <t>PS-5(d)</t>
  </si>
  <si>
    <t>PS-6(a)</t>
  </si>
  <si>
    <t>PS-6(b)</t>
  </si>
  <si>
    <t>PS-6(c)(1)</t>
  </si>
  <si>
    <t>PS-6(c)(2)</t>
  </si>
  <si>
    <t>PS-6(2)(a)</t>
  </si>
  <si>
    <t>PS-6(2)(b)</t>
  </si>
  <si>
    <t>PS-6(2)(c)</t>
  </si>
  <si>
    <t>PS-6(3)(a)</t>
  </si>
  <si>
    <t>PS-6(3)(b)</t>
  </si>
  <si>
    <t>PS-7(a)</t>
  </si>
  <si>
    <t>PS-7(b)</t>
  </si>
  <si>
    <t>PS-7(c)</t>
  </si>
  <si>
    <t>PS-7(d)</t>
  </si>
  <si>
    <t>PS-7(e)</t>
  </si>
  <si>
    <t>PS-8(a)</t>
  </si>
  <si>
    <t>PS-8(b)</t>
  </si>
  <si>
    <t>RA-1(a)</t>
  </si>
  <si>
    <t>RA-1(a)(1)</t>
  </si>
  <si>
    <t>RA-1(a)(2)</t>
  </si>
  <si>
    <t>RA-1(b)(1)</t>
  </si>
  <si>
    <t>RA-1(b)(2)</t>
  </si>
  <si>
    <t>RA-2(a)</t>
  </si>
  <si>
    <t>RA-2(b)</t>
  </si>
  <si>
    <t>RA-2(c)</t>
  </si>
  <si>
    <t>RA-3(a)</t>
  </si>
  <si>
    <t>RA-3(b)</t>
  </si>
  <si>
    <t>RA-3(c)</t>
  </si>
  <si>
    <t>RA-3(d)</t>
  </si>
  <si>
    <t>RA-3(e)</t>
  </si>
  <si>
    <t>RA-5(a)</t>
  </si>
  <si>
    <t>3.11 VULNERABILITY SCANNING</t>
  </si>
  <si>
    <t>RA-5(b)</t>
  </si>
  <si>
    <t>RA-5(c)</t>
  </si>
  <si>
    <t>RA-5(d)</t>
  </si>
  <si>
    <t>RA-5(e)</t>
  </si>
  <si>
    <t>2.3 DATABASE AND WEB SERVER SOFTWARE FO...
 3.11 VULNERABILITY SCANNING</t>
  </si>
  <si>
    <t>SA-1(a)</t>
  </si>
  <si>
    <t>SA-1(a)(1)</t>
  </si>
  <si>
    <t>SA-1(a)(2)</t>
  </si>
  <si>
    <t>SA-1(b)(1)</t>
  </si>
  <si>
    <t>SA-1(b)(2)</t>
  </si>
  <si>
    <t>SA-2(a)</t>
  </si>
  <si>
    <t>SA-2(b)</t>
  </si>
  <si>
    <t>SA-2(c)</t>
  </si>
  <si>
    <t>SA-3(a)</t>
  </si>
  <si>
    <t>SA-3(b)</t>
  </si>
  <si>
    <t>SA-3(c)</t>
  </si>
  <si>
    <t>SA-3(d)</t>
  </si>
  <si>
    <t>SA-4(a)</t>
  </si>
  <si>
    <t>SA-4(b)</t>
  </si>
  <si>
    <t>SA-4(c)</t>
  </si>
  <si>
    <t>SA-4(d)</t>
  </si>
  <si>
    <t>SA-4(e)</t>
  </si>
  <si>
    <t>SA-4(f)</t>
  </si>
  <si>
    <t>SA-4(g)</t>
  </si>
  <si>
    <t>SA-4(5)(a)</t>
  </si>
  <si>
    <t>SA-4(5)(b)</t>
  </si>
  <si>
    <t>SA-4(6)(a)</t>
  </si>
  <si>
    <t>SA-4(6)(b)</t>
  </si>
  <si>
    <t>SA-4(7)(a)</t>
  </si>
  <si>
    <t>SA-4(7)(b)</t>
  </si>
  <si>
    <t>3.12 FIPS 201-2 REQUIREMENT</t>
  </si>
  <si>
    <t>SA-5(c)</t>
  </si>
  <si>
    <t>SA-5(d)</t>
  </si>
  <si>
    <t>SA-5(e)</t>
  </si>
  <si>
    <t>SA-5(a)(1)</t>
  </si>
  <si>
    <t>1.9.8 Control System Cybersecurity Docume...</t>
  </si>
  <si>
    <t>1.9.8 Control System Cybersecurity Docume...
 1.9.8.2.1 HVAC Control System Devices FULLY S...
 1.9.8.2.2 All Other HVAC Control System Devic...
 1.9.8.3.1 Lighting Control System Devices FUL...
 1.9.8.3.2 All Other Lighting Control System D...
 1.9.8.5 Default Requirements for Control Sy...</t>
  </si>
  <si>
    <t>SA-5(a)(3)</t>
  </si>
  <si>
    <t>1.9.8 Control System Cybersecurity Docume...
 1.9.8.1 Software Applications
 1.9.8.2.1 HVAC Control System Devices FULLY S...
 1.9.8.3.1 Lighting Control System Devices FUL...
 1.9.8.5 Default Requirements for Control Sy...</t>
  </si>
  <si>
    <t>SA-5(b)(2)</t>
  </si>
  <si>
    <t>1.9.8 Control System Cybersecurity Docume...
 1.9.8.1 Software Applications
 1.9.8.2.1 HVAC Control System Devices FULLY S...
 1.9.8.2.2 All Other HVAC Control System Devic...
 1.9.8.3.1 Lighting Control System Devices FUL...
 1.9.8.3.2 All Other Lighting Control System D...
 1.9.8.5 Default Requirements for Control Sy...</t>
  </si>
  <si>
    <t>1.9.8 Control System Cybersecurity Docume...
 1.9.8.5 Default Requirements for Control Sy...</t>
  </si>
  <si>
    <t>SA-5(b)(1)</t>
  </si>
  <si>
    <t>SA-5(b)(3)</t>
  </si>
  <si>
    <t>1.9.8 Control System Cybersecurity Docume...
 1.9.8.1 Software Applications</t>
  </si>
  <si>
    <t>SA-5(a)(2)</t>
  </si>
  <si>
    <t>SA-9(a)</t>
  </si>
  <si>
    <t>SA-9(b)</t>
  </si>
  <si>
    <t>SA-9(c)</t>
  </si>
  <si>
    <t>SA-9(1)(a)</t>
  </si>
  <si>
    <t>SA-9(1)(b)</t>
  </si>
  <si>
    <t>SA-10(a)</t>
  </si>
  <si>
    <t>SA-10(b)</t>
  </si>
  <si>
    <t>SA-10(c)</t>
  </si>
  <si>
    <t>SA-10(d)</t>
  </si>
  <si>
    <t>SA-10(e)</t>
  </si>
  <si>
    <t>SA-11(a)</t>
  </si>
  <si>
    <t>3.14 CONTROL SYSTEM CYBERSECURITY TESTIN...</t>
  </si>
  <si>
    <t>SA-11(b)</t>
  </si>
  <si>
    <t>SA-11(c)</t>
  </si>
  <si>
    <t>SA-11(d)</t>
  </si>
  <si>
    <t>SA-11(e)</t>
  </si>
  <si>
    <t>SA-11(3)(a)</t>
  </si>
  <si>
    <t>SA-11(3)(b)</t>
  </si>
  <si>
    <t>SA-13(a)</t>
  </si>
  <si>
    <t>SA-13(b)</t>
  </si>
  <si>
    <t>SA-15(a)(1)</t>
  </si>
  <si>
    <t>SA-15(a)(2)</t>
  </si>
  <si>
    <t>SA-15(a)(3)</t>
  </si>
  <si>
    <t>SA-15(a)(4)</t>
  </si>
  <si>
    <t>SA-15(b)</t>
  </si>
  <si>
    <t>SA-15(1)(a)</t>
  </si>
  <si>
    <t>SA-15(1)(b)</t>
  </si>
  <si>
    <t>SA-15(4)(a)</t>
  </si>
  <si>
    <t>SA-15(4)(b)</t>
  </si>
  <si>
    <t>SA-15(4)(c)</t>
  </si>
  <si>
    <t>SA-15(7)(a)</t>
  </si>
  <si>
    <t>SA-15(7)(b)</t>
  </si>
  <si>
    <t>SA-15(7)(c)</t>
  </si>
  <si>
    <t>SA-15(7)(d)</t>
  </si>
  <si>
    <t>SA-17(a)</t>
  </si>
  <si>
    <t>SA-17(b)</t>
  </si>
  <si>
    <t>SA-17(c)</t>
  </si>
  <si>
    <t>SA-17(1)(a)</t>
  </si>
  <si>
    <t>SA-17(1)(b)</t>
  </si>
  <si>
    <t>SA-17(2)(a)</t>
  </si>
  <si>
    <t>SA-17(2)(b)</t>
  </si>
  <si>
    <t>SA-17(3)(a)</t>
  </si>
  <si>
    <t>SA-17(3)(b)</t>
  </si>
  <si>
    <t>SA-17(3)(c)</t>
  </si>
  <si>
    <t>SA-17(3)(d)</t>
  </si>
  <si>
    <t>SA-17(3)(e)</t>
  </si>
  <si>
    <t>SA-17(4)(a)</t>
  </si>
  <si>
    <t>SA-17(4)(b)</t>
  </si>
  <si>
    <t>SA-17(4)(c)</t>
  </si>
  <si>
    <t>SA-17(4)(d)</t>
  </si>
  <si>
    <t>SA-17(4)(e)</t>
  </si>
  <si>
    <t>SA-17(5)(a)</t>
  </si>
  <si>
    <t>SA-17(5)(b)</t>
  </si>
  <si>
    <t>SA-19(a)</t>
  </si>
  <si>
    <t>SA-19(b)</t>
  </si>
  <si>
    <t>SA-21(a)</t>
  </si>
  <si>
    <t>SA-21(b)</t>
  </si>
  <si>
    <t>SA-22(a)</t>
  </si>
  <si>
    <t>SA-22(b)</t>
  </si>
  <si>
    <t>SC-1(a)</t>
  </si>
  <si>
    <t>SC-1(a)(1)</t>
  </si>
  <si>
    <t>SC-1(a)(2)</t>
  </si>
  <si>
    <t>SC-1(b)(1)</t>
  </si>
  <si>
    <t>SC-1(b)(2)</t>
  </si>
  <si>
    <t>3.7.2 Denial of Service Protection&lt;TAI OP...</t>
  </si>
  <si>
    <t>3.2.5 IP Control Networks</t>
  </si>
  <si>
    <t>SC-5(3)(a)</t>
  </si>
  <si>
    <t>SC-5(3)(b)</t>
  </si>
  <si>
    <t>SC-7(a)</t>
  </si>
  <si>
    <t>3.3.6 Pysical Security in MODERATE Impact...
 3.7.2 Denial of Service Protection&lt;TAI OP...
 3.7.5 Process Isolation and Boundary Prot...</t>
  </si>
  <si>
    <t>SC-7(b)</t>
  </si>
  <si>
    <t>SC-7(c)</t>
  </si>
  <si>
    <t>3.7.5 Process Isolation and Boundary Prot...</t>
  </si>
  <si>
    <t>SC-7(4)(a)</t>
  </si>
  <si>
    <t>SC-7(4)(b)</t>
  </si>
  <si>
    <t>SC-7(4)(c)</t>
  </si>
  <si>
    <t>SC-7(4)(d)</t>
  </si>
  <si>
    <t>SC-7(4)(e)</t>
  </si>
  <si>
    <t>1.9.2 Cybersecurity Interconnection Sched...
 3.3.6 Pysical Security in MODERATE Impact...
 3.7.5 Process Isolation and Boundary Prot...</t>
  </si>
  <si>
    <t>SC-7(9)(b)</t>
  </si>
  <si>
    <t>SC-7(9)(a)</t>
  </si>
  <si>
    <t>1.9.2 Cybersecurity Interconnection Sched...
 3.7.5 Process Isolation and Boundary Prot...</t>
  </si>
  <si>
    <t>1.9.2 Cybersecurity Interconnection Sched...</t>
  </si>
  <si>
    <t>3.2.6 Cryptographic Protection
 3.3.6 Pysical Security in MODERATE Impact...</t>
  </si>
  <si>
    <t>SC-15(a)</t>
  </si>
  <si>
    <t>3.7.1 Collaborative Computing</t>
  </si>
  <si>
    <t>SC-15(b)</t>
  </si>
  <si>
    <t>SC-18(a)</t>
  </si>
  <si>
    <t>3.7.3 Mobile Code In MODERATE Impact Syst...</t>
  </si>
  <si>
    <t>SC-18(b)</t>
  </si>
  <si>
    <t>SC-18(c)</t>
  </si>
  <si>
    <t>SC-19(a)</t>
  </si>
  <si>
    <t>SC-19(b)</t>
  </si>
  <si>
    <t>SC-20(a)</t>
  </si>
  <si>
    <t>SC-20(b)</t>
  </si>
  <si>
    <t>3.2.7 Device Identification and Authentic...</t>
  </si>
  <si>
    <t>3.7.4 Protection of Information at Rest I...</t>
  </si>
  <si>
    <t>SC-31(a)</t>
  </si>
  <si>
    <t>SC-31(b)</t>
  </si>
  <si>
    <t>SC-34(a)</t>
  </si>
  <si>
    <t>SC-34(b)</t>
  </si>
  <si>
    <t>SC-34(3)(a)</t>
  </si>
  <si>
    <t>SC-34(3)(b)</t>
  </si>
  <si>
    <t>SC-42(a)</t>
  </si>
  <si>
    <t>SC-42(b)</t>
  </si>
  <si>
    <t>SC-43(a)</t>
  </si>
  <si>
    <t>SC-43(b)</t>
  </si>
  <si>
    <t>SI-1(a)</t>
  </si>
  <si>
    <t>SI-1(a)(1)</t>
  </si>
  <si>
    <t>SI-1(a)(2)</t>
  </si>
  <si>
    <t>SI-1(b)(1)</t>
  </si>
  <si>
    <t>SI-1(b)(2)</t>
  </si>
  <si>
    <t>SI-2(a)</t>
  </si>
  <si>
    <t>SI-2(b)</t>
  </si>
  <si>
    <t>SI-2(c)</t>
  </si>
  <si>
    <t>SI-2(d)</t>
  </si>
  <si>
    <t>1.10 SOFTWARE LICENSING</t>
  </si>
  <si>
    <t>SI-2(3)(a)</t>
  </si>
  <si>
    <t>SI-2(3)(b)</t>
  </si>
  <si>
    <t>SI-3(a)</t>
  </si>
  <si>
    <t>SI-3(b)</t>
  </si>
  <si>
    <t>SI-3(c)(1)</t>
  </si>
  <si>
    <t>3.13.1 Malicious Code Protection</t>
  </si>
  <si>
    <t>SI-3(c)(2)</t>
  </si>
  <si>
    <t>SI-3(d)</t>
  </si>
  <si>
    <t>SI-3(6)(a)</t>
  </si>
  <si>
    <t>SI-3(6)(b)</t>
  </si>
  <si>
    <t>SI-3(10)(a)</t>
  </si>
  <si>
    <t>SI-3(10)(b)</t>
  </si>
  <si>
    <t>SI-4(a)(1)</t>
  </si>
  <si>
    <t>3.13.3 Information System Monitoring</t>
  </si>
  <si>
    <t>SI-4(a)(2)</t>
  </si>
  <si>
    <t>SI-4(b)</t>
  </si>
  <si>
    <t>SI-4(c)</t>
  </si>
  <si>
    <t>SI-4(d)</t>
  </si>
  <si>
    <t>SI-4(e)</t>
  </si>
  <si>
    <t>SI-4(f)</t>
  </si>
  <si>
    <t>SI-4(g)</t>
  </si>
  <si>
    <t>SI-4(13)(a)</t>
  </si>
  <si>
    <t>SI-4(13)(b)</t>
  </si>
  <si>
    <t>SI-4(13)(c)</t>
  </si>
  <si>
    <t>SI-5(a)</t>
  </si>
  <si>
    <t>SI-5(b)</t>
  </si>
  <si>
    <t>SI-5(c)</t>
  </si>
  <si>
    <t>SI-5(d)</t>
  </si>
  <si>
    <t>SI-6(a)</t>
  </si>
  <si>
    <t>SI-6(b)</t>
  </si>
  <si>
    <t>SI-6(c)</t>
  </si>
  <si>
    <t>SI-6(d)</t>
  </si>
  <si>
    <t>SI-7(14)(b)</t>
  </si>
  <si>
    <t>SI-7(14)(a)</t>
  </si>
  <si>
    <t>SI-8(a)</t>
  </si>
  <si>
    <t>SI-8(b)</t>
  </si>
  <si>
    <t>SI-10(1)(a)</t>
  </si>
  <si>
    <t>SI-10(1)(b)</t>
  </si>
  <si>
    <t>SI-10(1)(c)</t>
  </si>
  <si>
    <t>SI-11(a)</t>
  </si>
  <si>
    <t>SI-11(b)</t>
  </si>
  <si>
    <t>SI-13(a)</t>
  </si>
  <si>
    <t>SI-13(b)</t>
  </si>
  <si>
    <t>SI-13(4)(a)</t>
  </si>
  <si>
    <t>SI-13(4)(b)</t>
  </si>
  <si>
    <t>1.9.4 Control System Inventory Report
 3.8 SAFE MODE AND FAIL SAFE OPERATION</t>
  </si>
  <si>
    <t>PM-1(a)(1)</t>
  </si>
  <si>
    <t>PM-1(a)(2)</t>
  </si>
  <si>
    <t>PM-1(a)(3)</t>
  </si>
  <si>
    <t>PM-1(a)(4)</t>
  </si>
  <si>
    <t>PM-1(b)</t>
  </si>
  <si>
    <t>PM-1(c)</t>
  </si>
  <si>
    <t>PM-1(d)</t>
  </si>
  <si>
    <t>PM-3(a)</t>
  </si>
  <si>
    <t>PM-3(b)</t>
  </si>
  <si>
    <t>PM-3(c)</t>
  </si>
  <si>
    <t>PM-4(a)(1)</t>
  </si>
  <si>
    <t>PM-4(a)(2)</t>
  </si>
  <si>
    <t>PM-4(a)(3)</t>
  </si>
  <si>
    <t>PM-4(b)</t>
  </si>
  <si>
    <t>PM-9(a)</t>
  </si>
  <si>
    <t>PM-9(b)</t>
  </si>
  <si>
    <t>PM-9(c)</t>
  </si>
  <si>
    <t>PM-10(a)</t>
  </si>
  <si>
    <t>PM-10(b)</t>
  </si>
  <si>
    <t>PM-10(c)</t>
  </si>
  <si>
    <t>PM-11(a)</t>
  </si>
  <si>
    <t>PM-11(b)</t>
  </si>
  <si>
    <t>PM-14(a)(1)</t>
  </si>
  <si>
    <t>PM-14(a)(2)</t>
  </si>
  <si>
    <t>PM-14(b)</t>
  </si>
  <si>
    <t>PM-15(a)</t>
  </si>
  <si>
    <t>PM-15(b)</t>
  </si>
  <si>
    <t>PM-15(c)</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</si>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</sst>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sz val="11"/>
      <color rgb="FF000000"/>
      <name val="Calibri"/>
      <family val="2"/>
    </font>
    <font>
      <sz val="11"/>
      <color rgb="FF000000"/>
      <name val="Arial"/>
      <family val="2"/>
    </font>
    <font>
      <sz val="11"/>
      <name val="Arial"/>
      <family val="2"/>
    </font>
    <font>
      <b/>
      <sz val="11"/>
      <color rgb="FF000000"/>
      <name val="Arial"/>
      <family val="2"/>
    </font>
    <font>
      <b/>
      <sz val="20"/>
      <color rgb="FF000000"/>
      <name val="Arial"/>
      <family val="2"/>
    </font>
    <font>
      <sz val="14"/>
      <color rgb="FF000000"/>
      <name val="Arial"/>
      <family val="2"/>
    </font>
    <font>
      <b/>
      <sz val="14"/>
      <color rgb="FF000000"/>
      <name val="Arial"/>
      <family val="2"/>
    </font>
    <font>
      <b/>
      <sz val="10"/>
      <color rgb="FF000000"/>
      <name val="Arial"/>
      <family val="2"/>
    </font>
    <font>
      <b/>
      <sz val="16"/>
      <color rgb="FF000000"/>
      <name val="Calibri"/>
      <family val="2"/>
    </font>
    <font>
      <b/>
      <sz val="16"/>
      <color rgb="FF000000"/>
      <name val="Calibri"/>
      <family val="2"/>
      <scheme val="minor"/>
    </font>
    <font>
      <b/>
      <sz val="18"/>
      <color rgb="FF000000"/>
      <name val="Calibri"/>
      <family val="2"/>
      <scheme val="minor"/>
    </font>
    <font>
      <sz val="11"/>
      <color rgb="FF3F3F76"/>
      <name val="Calibri"/>
      <family val="2"/>
      <scheme val="minor"/>
    </font>
    <font>
      <b/>
      <sz val="9"/>
      <color indexed="81"/>
      <name val="Tahoma"/>
      <family val="2"/>
    </font>
    <font>
      <sz val="9"/>
      <color indexed="81"/>
      <name val="Tahoma"/>
      <family val="2"/>
    </font>
    <font>
      <sz val="11"/>
      <color rgb="FFFF0000"/>
      <name val="Arial"/>
      <family val="2"/>
    </font>
    <font>
      <b/>
      <i/>
      <sz val="11"/>
      <color rgb="FF000000"/>
      <name val="Arial"/>
      <family val="2"/>
    </font>
    <font>
      <b/>
      <sz val="24"/>
      <color theme="1"/>
      <name val="Calibri"/>
      <family val="2"/>
      <scheme val="minor"/>
    </font>
  </fonts>
  <fills count="24">
    <fill>
      <patternFill patternType="none"/>
    </fill>
    <fill>
      <patternFill patternType="gray125"/>
    </fill>
    <fill>
      <patternFill patternType="solid">
        <fgColor theme="6" tint="0.59999389629810485"/>
        <bgColor indexed="64"/>
      </patternFill>
    </fill>
    <fill>
      <patternFill patternType="solid">
        <fgColor theme="1" tint="0.34998626667073579"/>
        <bgColor indexed="64"/>
      </patternFill>
    </fill>
    <fill>
      <patternFill patternType="solid">
        <fgColor rgb="FFFFFF99"/>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FFCC99"/>
      </patternFill>
    </fill>
    <fill>
      <patternFill patternType="solid">
        <fgColor theme="4" tint="0.39997558519241921"/>
        <bgColor indexed="64"/>
      </patternFill>
    </fill>
    <fill>
      <patternFill patternType="solid">
        <fgColor theme="8" tint="0.39997558519241921"/>
        <bgColor indexed="64"/>
      </patternFill>
    </fill>
    <fill>
      <patternFill patternType="solid">
        <fgColor theme="8" tint="0.79998168889431442"/>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right style="medium">
        <color rgb="FF000000"/>
      </right>
      <top style="medium">
        <color rgb="FF000000"/>
      </top>
      <bottom/>
      <diagonal/>
    </border>
    <border>
      <left style="thin">
        <color rgb="FF7F7F7F"/>
      </left>
      <right style="thin">
        <color rgb="FF7F7F7F"/>
      </right>
      <top style="thin">
        <color rgb="FF7F7F7F"/>
      </top>
      <bottom style="thin">
        <color rgb="FF7F7F7F"/>
      </bottom>
      <diagonal/>
    </border>
    <border>
      <left style="medium">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right style="medium">
        <color indexed="64"/>
      </right>
      <top/>
      <bottom style="medium">
        <color rgb="FF000000"/>
      </bottom>
      <diagonal/>
    </border>
    <border>
      <left/>
      <right style="medium">
        <color indexed="64"/>
      </right>
      <top style="medium">
        <color indexed="64"/>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style="medium">
        <color indexed="64"/>
      </right>
      <top style="thin">
        <color rgb="FF000000"/>
      </top>
      <bottom style="thin">
        <color rgb="FF000000"/>
      </bottom>
      <diagonal/>
    </border>
  </borders>
  <cellStyleXfs count="3">
    <xf numFmtId="0" fontId="0" fillId="0" borderId="0"/>
    <xf numFmtId="0" fontId="2" fillId="0" borderId="0" applyBorder="0"/>
    <xf numFmtId="0" fontId="13" fillId="20" borderId="23" applyNumberFormat="0" applyAlignment="0" applyProtection="0"/>
  </cellStyleXfs>
  <cellXfs count="83">
    <xf numFmtId="0" fontId="0" fillId="0" borderId="0" xfId="0"/>
    <xf numFmtId="0" fontId="0" fillId="0" borderId="0" xfId="0"/>
    <xf numFmtId="0" fontId="1" fillId="0" borderId="0" xfId="0" applyFont="1"/>
    <xf numFmtId="0" fontId="0" fillId="0" borderId="0" xfId="0" applyAlignment="1">
      <alignment vertical="top" wrapText="1"/>
    </xf>
    <xf numFmtId="0" fontId="1" fillId="0" borderId="0" xfId="0" applyFont="1" applyAlignment="1">
      <alignment vertical="top" wrapText="1"/>
    </xf>
    <xf numFmtId="0" fontId="3" fillId="0" borderId="0" xfId="1" applyNumberFormat="1" applyFont="1" applyFill="1" applyAlignment="1" applyProtection="1"/>
    <xf numFmtId="0" fontId="2" fillId="0" borderId="0" xfId="1" applyNumberFormat="1" applyFill="1" applyAlignment="1" applyProtection="1"/>
    <xf numFmtId="0" fontId="3" fillId="0" borderId="0" xfId="0" applyNumberFormat="1" applyFont="1" applyFill="1" applyAlignment="1" applyProtection="1"/>
    <xf numFmtId="0" fontId="3" fillId="0" borderId="0" xfId="0" applyNumberFormat="1" applyFont="1" applyFill="1" applyAlignment="1" applyProtection="1">
      <alignment horizontal="right"/>
    </xf>
    <xf numFmtId="0" fontId="9" fillId="0" borderId="9" xfId="0" applyNumberFormat="1" applyFont="1" applyFill="1" applyBorder="1" applyAlignment="1" applyProtection="1">
      <alignment horizontal="center" vertical="top"/>
    </xf>
    <xf numFmtId="0" fontId="3" fillId="0" borderId="10" xfId="0" applyNumberFormat="1" applyFont="1" applyFill="1" applyBorder="1" applyAlignment="1" applyProtection="1">
      <alignment vertical="top" wrapText="1"/>
    </xf>
    <xf numFmtId="0" fontId="3" fillId="14" borderId="10" xfId="0" applyNumberFormat="1" applyFont="1" applyFill="1" applyBorder="1" applyAlignment="1" applyProtection="1">
      <alignment vertical="top" wrapText="1"/>
    </xf>
    <xf numFmtId="0" fontId="3" fillId="15" borderId="10" xfId="0" applyNumberFormat="1" applyFont="1" applyFill="1" applyBorder="1" applyAlignment="1" applyProtection="1">
      <alignment vertical="top" wrapText="1"/>
    </xf>
    <xf numFmtId="0" fontId="3" fillId="5" borderId="10" xfId="0" applyNumberFormat="1" applyFont="1" applyFill="1" applyBorder="1" applyAlignment="1" applyProtection="1">
      <alignment vertical="top" wrapText="1"/>
    </xf>
    <xf numFmtId="0" fontId="1" fillId="16" borderId="0" xfId="0" applyFont="1" applyFill="1"/>
    <xf numFmtId="0" fontId="0" fillId="16" borderId="0" xfId="0" applyFill="1"/>
    <xf numFmtId="0" fontId="3" fillId="0" borderId="0" xfId="1" applyNumberFormat="1" applyFont="1" applyFill="1" applyAlignment="1" applyProtection="1">
      <alignment horizontal="center"/>
    </xf>
    <xf numFmtId="0" fontId="3" fillId="0" borderId="0" xfId="0" applyNumberFormat="1" applyFont="1" applyFill="1" applyAlignment="1" applyProtection="1">
      <alignment horizontal="center"/>
    </xf>
    <xf numFmtId="0" fontId="9" fillId="10" borderId="9" xfId="0" applyNumberFormat="1" applyFont="1" applyFill="1" applyBorder="1" applyAlignment="1" applyProtection="1">
      <alignment horizontal="center" vertical="top" wrapText="1"/>
    </xf>
    <xf numFmtId="0" fontId="9" fillId="11" borderId="9" xfId="0" applyNumberFormat="1" applyFont="1" applyFill="1" applyBorder="1" applyAlignment="1" applyProtection="1">
      <alignment horizontal="center" vertical="top" wrapText="1"/>
    </xf>
    <xf numFmtId="0" fontId="9" fillId="13" borderId="9" xfId="0" applyNumberFormat="1" applyFont="1" applyFill="1" applyBorder="1" applyAlignment="1" applyProtection="1">
      <alignment horizontal="center" vertical="top" wrapText="1"/>
    </xf>
    <xf numFmtId="0" fontId="1" fillId="0" borderId="0" xfId="0" applyFont="1" applyAlignment="1">
      <alignment wrapText="1"/>
    </xf>
    <xf numFmtId="0" fontId="9" fillId="2" borderId="9" xfId="0" applyNumberFormat="1" applyFont="1" applyFill="1" applyBorder="1" applyAlignment="1" applyProtection="1">
      <alignment horizontal="center" vertical="top" wrapText="1"/>
    </xf>
    <xf numFmtId="0" fontId="3" fillId="12" borderId="10" xfId="0" applyNumberFormat="1" applyFont="1" applyFill="1" applyBorder="1" applyAlignment="1" applyProtection="1">
      <alignment vertical="top" wrapText="1"/>
    </xf>
    <xf numFmtId="0" fontId="9" fillId="3" borderId="9" xfId="0" applyNumberFormat="1" applyFont="1" applyFill="1" applyBorder="1" applyAlignment="1" applyProtection="1">
      <alignment horizontal="center" vertical="top" wrapText="1"/>
    </xf>
    <xf numFmtId="0" fontId="3" fillId="17" borderId="10" xfId="0" applyNumberFormat="1" applyFont="1" applyFill="1" applyBorder="1" applyAlignment="1" applyProtection="1">
      <alignment horizontal="center" vertical="top" wrapText="1"/>
    </xf>
    <xf numFmtId="0" fontId="3" fillId="5" borderId="10" xfId="0" applyNumberFormat="1" applyFont="1" applyFill="1" applyBorder="1" applyAlignment="1" applyProtection="1">
      <alignment horizontal="center" vertical="top" wrapText="1"/>
    </xf>
    <xf numFmtId="0" fontId="3" fillId="0" borderId="0" xfId="1" applyNumberFormat="1" applyFont="1" applyFill="1" applyAlignment="1" applyProtection="1">
      <alignment wrapText="1"/>
    </xf>
    <xf numFmtId="0" fontId="9" fillId="13" borderId="15" xfId="0" applyNumberFormat="1" applyFont="1" applyFill="1" applyBorder="1" applyAlignment="1" applyProtection="1">
      <alignment horizontal="center" vertical="top" wrapText="1"/>
    </xf>
    <xf numFmtId="0" fontId="3" fillId="5" borderId="12" xfId="0" applyNumberFormat="1" applyFont="1" applyFill="1" applyBorder="1" applyAlignment="1" applyProtection="1">
      <alignment horizontal="center" vertical="top" wrapText="1"/>
    </xf>
    <xf numFmtId="0" fontId="9" fillId="6" borderId="0" xfId="0" applyNumberFormat="1" applyFont="1" applyFill="1" applyBorder="1" applyAlignment="1" applyProtection="1">
      <alignment vertical="top" wrapText="1"/>
    </xf>
    <xf numFmtId="0" fontId="9" fillId="0" borderId="19" xfId="0" applyNumberFormat="1" applyFont="1" applyFill="1" applyBorder="1" applyAlignment="1" applyProtection="1">
      <alignment horizontal="center" vertical="top"/>
    </xf>
    <xf numFmtId="0" fontId="3" fillId="0" borderId="11" xfId="0" applyNumberFormat="1" applyFont="1" applyFill="1" applyBorder="1" applyAlignment="1" applyProtection="1">
      <alignment vertical="top" wrapText="1"/>
    </xf>
    <xf numFmtId="0" fontId="3" fillId="5" borderId="20" xfId="0" applyNumberFormat="1" applyFont="1" applyFill="1" applyBorder="1" applyAlignment="1" applyProtection="1">
      <alignment horizontal="center" vertical="top" wrapText="1"/>
    </xf>
    <xf numFmtId="0" fontId="3" fillId="5" borderId="21" xfId="0" applyNumberFormat="1" applyFont="1" applyFill="1" applyBorder="1" applyAlignment="1" applyProtection="1">
      <alignment horizontal="center" vertical="top" wrapText="1"/>
    </xf>
    <xf numFmtId="0" fontId="12" fillId="6" borderId="14" xfId="0" applyNumberFormat="1" applyFont="1" applyFill="1" applyBorder="1" applyAlignment="1" applyProtection="1">
      <alignment horizontal="center" vertical="center" wrapText="1"/>
    </xf>
    <xf numFmtId="0" fontId="3" fillId="18" borderId="10" xfId="0" applyNumberFormat="1" applyFont="1" applyFill="1" applyBorder="1" applyAlignment="1" applyProtection="1">
      <alignment horizontal="center" vertical="top" wrapText="1"/>
    </xf>
    <xf numFmtId="0" fontId="9" fillId="8" borderId="9" xfId="0" applyNumberFormat="1" applyFont="1" applyFill="1" applyBorder="1" applyAlignment="1" applyProtection="1">
      <alignment horizontal="center" vertical="top"/>
    </xf>
    <xf numFmtId="0" fontId="9" fillId="8" borderId="22" xfId="0" applyNumberFormat="1" applyFont="1" applyFill="1" applyBorder="1" applyAlignment="1" applyProtection="1">
      <alignment horizontal="center" vertical="top"/>
    </xf>
    <xf numFmtId="0" fontId="3" fillId="19" borderId="13" xfId="0" applyNumberFormat="1" applyFont="1" applyFill="1" applyBorder="1" applyAlignment="1" applyProtection="1">
      <alignment horizontal="center" vertical="top" wrapText="1"/>
    </xf>
    <xf numFmtId="0" fontId="2" fillId="0" borderId="0" xfId="1" applyNumberFormat="1" applyFill="1" applyAlignment="1" applyProtection="1">
      <alignment horizontal="left"/>
    </xf>
    <xf numFmtId="0" fontId="9" fillId="10" borderId="9" xfId="0" applyNumberFormat="1" applyFont="1" applyFill="1" applyBorder="1" applyAlignment="1" applyProtection="1">
      <alignment horizontal="left" vertical="top"/>
    </xf>
    <xf numFmtId="0" fontId="9" fillId="11" borderId="9" xfId="0" applyNumberFormat="1" applyFont="1" applyFill="1" applyBorder="1" applyAlignment="1" applyProtection="1">
      <alignment horizontal="left" vertical="top"/>
    </xf>
    <xf numFmtId="0" fontId="9" fillId="13" borderId="9" xfId="0" applyNumberFormat="1" applyFont="1" applyFill="1" applyBorder="1" applyAlignment="1" applyProtection="1">
      <alignment horizontal="left" vertical="top"/>
    </xf>
    <xf numFmtId="0" fontId="3" fillId="14" borderId="10" xfId="0" applyNumberFormat="1" applyFont="1" applyFill="1" applyBorder="1" applyAlignment="1" applyProtection="1">
      <alignment horizontal="left" vertical="top" wrapText="1"/>
    </xf>
    <xf numFmtId="0" fontId="3" fillId="15" borderId="10" xfId="0" applyNumberFormat="1" applyFont="1" applyFill="1" applyBorder="1" applyAlignment="1" applyProtection="1">
      <alignment horizontal="left" vertical="top" wrapText="1"/>
    </xf>
    <xf numFmtId="0" fontId="3" fillId="5" borderId="10" xfId="0" applyNumberFormat="1" applyFont="1" applyFill="1" applyBorder="1" applyAlignment="1" applyProtection="1">
      <alignment horizontal="left" vertical="top" wrapText="1"/>
    </xf>
    <xf numFmtId="0" fontId="0" fillId="0" borderId="0" xfId="0" applyAlignment="1">
      <alignment horizontal="left"/>
    </xf>
    <xf numFmtId="0" fontId="3" fillId="7" borderId="10" xfId="0" applyNumberFormat="1" applyFont="1" applyFill="1" applyBorder="1" applyAlignment="1" applyProtection="1">
      <alignment vertical="top" wrapText="1"/>
    </xf>
    <xf numFmtId="0" fontId="9" fillId="13" borderId="24" xfId="0" applyNumberFormat="1" applyFont="1" applyFill="1" applyBorder="1" applyAlignment="1" applyProtection="1">
      <alignment horizontal="center" vertical="top" wrapText="1"/>
    </xf>
    <xf numFmtId="0" fontId="9" fillId="13" borderId="25" xfId="0" applyNumberFormat="1" applyFont="1" applyFill="1" applyBorder="1" applyAlignment="1" applyProtection="1">
      <alignment horizontal="center" vertical="top" wrapText="1"/>
    </xf>
    <xf numFmtId="0" fontId="9" fillId="13" borderId="26" xfId="0" applyNumberFormat="1" applyFont="1" applyFill="1" applyBorder="1" applyAlignment="1" applyProtection="1">
      <alignment horizontal="center" vertical="top" wrapText="1"/>
    </xf>
    <xf numFmtId="0" fontId="16" fillId="0" borderId="10" xfId="0" applyNumberFormat="1" applyFont="1" applyFill="1" applyBorder="1" applyAlignment="1" applyProtection="1">
      <alignment vertical="top" wrapText="1"/>
    </xf>
    <xf numFmtId="0" fontId="3" fillId="16" borderId="10" xfId="0" applyNumberFormat="1" applyFont="1" applyFill="1" applyBorder="1" applyAlignment="1" applyProtection="1">
      <alignment vertical="top" wrapText="1"/>
    </xf>
    <xf numFmtId="0" fontId="3" fillId="0" borderId="13" xfId="0" applyNumberFormat="1" applyFont="1" applyFill="1" applyBorder="1" applyAlignment="1" applyProtection="1">
      <alignment horizontal="center" vertical="top" wrapText="1"/>
    </xf>
    <xf numFmtId="0" fontId="3" fillId="9" borderId="10" xfId="0" applyNumberFormat="1" applyFont="1" applyFill="1" applyBorder="1" applyAlignment="1" applyProtection="1">
      <alignment vertical="top" wrapText="1"/>
    </xf>
    <xf numFmtId="0" fontId="3" fillId="21" borderId="10" xfId="0" applyNumberFormat="1" applyFont="1" applyFill="1" applyBorder="1" applyAlignment="1" applyProtection="1">
      <alignment vertical="top" wrapText="1"/>
    </xf>
    <xf numFmtId="0" fontId="11" fillId="6" borderId="3" xfId="0" applyNumberFormat="1" applyFont="1" applyFill="1" applyBorder="1" applyAlignment="1" applyProtection="1">
      <alignment vertical="center" wrapText="1"/>
    </xf>
    <xf numFmtId="0" fontId="13" fillId="0" borderId="10" xfId="2" applyNumberFormat="1" applyFill="1" applyBorder="1" applyAlignment="1" applyProtection="1">
      <alignment vertical="top" wrapText="1"/>
    </xf>
    <xf numFmtId="0" fontId="3" fillId="0" borderId="23" xfId="0" applyNumberFormat="1" applyFont="1" applyFill="1" applyBorder="1" applyAlignment="1" applyProtection="1">
      <alignment vertical="top" wrapText="1"/>
    </xf>
    <xf numFmtId="0" fontId="5" fillId="8" borderId="14" xfId="0" applyNumberFormat="1" applyFont="1" applyFill="1" applyBorder="1" applyAlignment="1" applyProtection="1">
      <alignment horizontal="center" vertical="center"/>
    </xf>
    <xf numFmtId="0" fontId="11" fillId="6" borderId="2" xfId="0" applyNumberFormat="1" applyFont="1" applyFill="1" applyBorder="1" applyAlignment="1" applyProtection="1">
      <alignment horizontal="center" vertical="center" wrapText="1"/>
    </xf>
    <xf numFmtId="0" fontId="17" fillId="0" borderId="0" xfId="1" applyNumberFormat="1" applyFont="1" applyFill="1" applyAlignment="1" applyProtection="1">
      <alignment horizontal="center"/>
    </xf>
    <xf numFmtId="0" fontId="9" fillId="8" borderId="30" xfId="0" applyNumberFormat="1" applyFont="1" applyFill="1" applyBorder="1" applyAlignment="1" applyProtection="1">
      <alignment horizontal="center" vertical="top"/>
    </xf>
    <xf numFmtId="0" fontId="3" fillId="4" borderId="10" xfId="0" applyNumberFormat="1" applyFont="1" applyFill="1" applyBorder="1" applyAlignment="1" applyProtection="1">
      <alignment vertical="top" wrapText="1"/>
    </xf>
    <xf numFmtId="0" fontId="0" fillId="4" borderId="0" xfId="0" applyFill="1"/>
    <xf numFmtId="0" fontId="18" fillId="4" borderId="0" xfId="0" applyFont="1" applyFill="1"/>
    <xf numFmtId="0" fontId="4" fillId="18" borderId="31" xfId="0" applyNumberFormat="1" applyFont="1" applyFill="1" applyBorder="1" applyAlignment="1" applyProtection="1">
      <alignment horizontal="center" vertical="top" wrapText="1"/>
    </xf>
    <xf numFmtId="0" fontId="10" fillId="22" borderId="7" xfId="1" applyNumberFormat="1" applyFont="1" applyFill="1" applyBorder="1" applyAlignment="1" applyProtection="1">
      <alignment horizontal="center" vertical="center"/>
    </xf>
    <xf numFmtId="0" fontId="9" fillId="22" borderId="8" xfId="0" applyNumberFormat="1" applyFont="1" applyFill="1" applyBorder="1" applyAlignment="1" applyProtection="1">
      <alignment horizontal="center" vertical="top" wrapText="1"/>
    </xf>
    <xf numFmtId="0" fontId="3" fillId="23" borderId="1" xfId="0" applyNumberFormat="1" applyFont="1" applyFill="1" applyBorder="1" applyAlignment="1" applyProtection="1">
      <alignment horizontal="center" vertical="top" wrapText="1"/>
    </xf>
    <xf numFmtId="0" fontId="8" fillId="13" borderId="0" xfId="0" applyNumberFormat="1" applyFont="1" applyFill="1" applyBorder="1" applyAlignment="1" applyProtection="1">
      <alignment horizontal="center" vertical="top" wrapText="1"/>
    </xf>
    <xf numFmtId="0" fontId="9" fillId="13" borderId="14" xfId="0" applyNumberFormat="1" applyFont="1" applyFill="1" applyBorder="1" applyAlignment="1" applyProtection="1">
      <alignment horizontal="center" vertical="top" wrapText="1"/>
    </xf>
    <xf numFmtId="0" fontId="8" fillId="13" borderId="6" xfId="0" applyNumberFormat="1" applyFont="1" applyFill="1" applyBorder="1" applyAlignment="1" applyProtection="1">
      <alignment horizontal="center" vertical="top" wrapText="1"/>
    </xf>
    <xf numFmtId="0" fontId="8" fillId="13" borderId="5" xfId="0" applyNumberFormat="1" applyFont="1" applyFill="1" applyBorder="1" applyAlignment="1" applyProtection="1">
      <alignment horizontal="center" vertical="top" wrapText="1"/>
    </xf>
    <xf numFmtId="0" fontId="8" fillId="13" borderId="4" xfId="0" applyNumberFormat="1" applyFont="1" applyFill="1" applyBorder="1" applyAlignment="1" applyProtection="1">
      <alignment horizontal="center" vertical="top" wrapText="1"/>
    </xf>
    <xf numFmtId="0" fontId="3" fillId="0" borderId="16" xfId="0" applyNumberFormat="1" applyFont="1" applyFill="1" applyBorder="1" applyAlignment="1" applyProtection="1">
      <alignment horizontal="center" vertical="top" wrapText="1"/>
    </xf>
    <xf numFmtId="0" fontId="3" fillId="0" borderId="29" xfId="0" applyNumberFormat="1" applyFont="1" applyFill="1" applyBorder="1" applyAlignment="1" applyProtection="1">
      <alignment horizontal="center" vertical="top" wrapText="1"/>
    </xf>
    <xf numFmtId="0" fontId="10" fillId="13" borderId="17" xfId="1" applyNumberFormat="1" applyFont="1" applyFill="1" applyBorder="1" applyAlignment="1" applyProtection="1">
      <alignment horizontal="center" vertical="center"/>
    </xf>
    <xf numFmtId="0" fontId="10" fillId="13" borderId="18" xfId="1" applyNumberFormat="1" applyFont="1" applyFill="1" applyBorder="1" applyAlignment="1" applyProtection="1">
      <alignment horizontal="center" vertical="center"/>
    </xf>
    <xf numFmtId="0" fontId="10" fillId="13" borderId="28" xfId="1" applyNumberFormat="1" applyFont="1" applyFill="1" applyBorder="1" applyAlignment="1" applyProtection="1">
      <alignment horizontal="center" vertical="center"/>
    </xf>
    <xf numFmtId="0" fontId="5" fillId="8" borderId="14" xfId="0" applyNumberFormat="1" applyFont="1" applyFill="1" applyBorder="1" applyAlignment="1" applyProtection="1">
      <alignment horizontal="center" vertical="center"/>
    </xf>
    <xf numFmtId="0" fontId="5" fillId="8" borderId="27" xfId="0" applyNumberFormat="1" applyFont="1" applyFill="1" applyBorder="1" applyAlignment="1" applyProtection="1">
      <alignment horizontal="center" vertical="center"/>
    </xf>
  </cellXfs>
  <cellStyles count="3">
    <cellStyle name="Input" xfId="2" builtinId="20"/>
    <cellStyle name="Normal" xfId="0" builtinId="0"/>
    <cellStyle name="Normal 2" xfId="1" xr:uid="{00000000-0005-0000-0000-000002000000}"/>
  </cellStyles>
  <dxfs count="0"/>
  <tableStyles count="0" defaultTableStyle="TableStyleMedium9" defaultPivotStyle="PivotStyleLight16"/>
  <colors>
    <mruColors>
      <color rgb="FFFFFF99"/>
      <color rgb="FFE3B3B3"/>
      <color rgb="FFF2DBDB"/>
      <color rgb="FFCC6600"/>
      <color rgb="FFC6D9F1"/>
      <color rgb="FF9EFCBD"/>
      <color rgb="FFDA9694"/>
      <color rgb="FF365F91"/>
      <color rgb="FFC0C0C0"/>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3C725-DD17-4D59-A9E5-945DDF49CFCC}">
  <sheetPr codeName="Sheet31">
    <tabColor theme="9" tint="-0.249977111117893"/>
  </sheetPr>
  <dimension ref="A1:H565"/>
  <sheetViews>
    <sheetView workbookViewId="0">
      <selection activeCell="D5" sqref="D5"/>
    </sheetView>
  </sheetViews>
  <sheetFormatPr defaultColWidth="9.109375" defaultRowHeight="14.4" x14ac:dyDescent="0.3"/>
  <cols>
    <col min="1" max="1" width="10.5546875" style="1" customWidth="1"/>
    <col min="2" max="2" width="15.44140625" style="1" customWidth="1"/>
    <col min="3" max="3" width="23" style="1" customWidth="1"/>
    <col min="4" max="5" width="60.44140625" style="1" customWidth="1"/>
    <col min="6" max="6" width="67.33203125" style="1" customWidth="1"/>
    <col min="7" max="8" width="60.44140625" style="1" customWidth="1"/>
    <col min="9" max="16384" width="9.109375" style="1"/>
  </cols>
  <sheetData>
    <row r="1" spans="1:8" ht="31.2" x14ac:dyDescent="0.6">
      <c r="B1" s="66" t="s">
        <v>15387</v>
      </c>
      <c r="C1" s="65"/>
      <c r="D1" s="65"/>
      <c r="E1" s="65"/>
      <c r="F1" s="65"/>
    </row>
    <row r="2" spans="1:8" ht="31.2" x14ac:dyDescent="0.6">
      <c r="B2" s="66" t="s">
        <v>15388</v>
      </c>
      <c r="C2" s="65"/>
      <c r="D2" s="65"/>
      <c r="E2" s="65"/>
      <c r="F2" s="65"/>
    </row>
    <row r="3" spans="1:8" ht="15" thickBot="1" x14ac:dyDescent="0.35"/>
    <row r="4" spans="1:8" s="21" customFormat="1" ht="27" thickBot="1" x14ac:dyDescent="0.35">
      <c r="A4" s="24" t="s">
        <v>15380</v>
      </c>
      <c r="B4" s="22" t="s">
        <v>12477</v>
      </c>
      <c r="C4" s="22" t="s">
        <v>12478</v>
      </c>
      <c r="D4" s="22" t="s">
        <v>12479</v>
      </c>
      <c r="E4" s="22" t="s">
        <v>15379</v>
      </c>
      <c r="F4" s="18" t="s">
        <v>15390</v>
      </c>
      <c r="G4" s="19" t="s">
        <v>15391</v>
      </c>
      <c r="H4" s="20" t="s">
        <v>15389</v>
      </c>
    </row>
    <row r="5" spans="1:8" ht="207" x14ac:dyDescent="0.3">
      <c r="A5" s="25">
        <f>IF(LEN(B5)=0,"",IF(ISERROR(MATCH(B5,'BACKEND-Control_Text_Info'!A:A,0)),"---",MATCH(B5,'BACKEND-Control_Text_Info'!A:A,0)-ROW('BACKEND-Control_Text_Info'!$A$2)))</f>
        <v>1</v>
      </c>
      <c r="B5" s="64" t="s">
        <v>0</v>
      </c>
      <c r="C5" s="23" t="str">
        <f ca="1">IF(LEN($B5)=0,"",IF($A5="---","(CONTROL NOT FOUND)",OFFSET('BACKEND-Control_Text_Info'!B$2,$A5,0)))</f>
        <v>ACCESS CONTROL POLICY AND PROCEDURES</v>
      </c>
      <c r="D5" s="23" t="str">
        <f ca="1">IF(LEN($B5)=0,"",IF($A5="---","(CONTROL NOT FOUND)",OFFSET('BACKEND-Control_Text_Info'!C$2,$A5,0)))</f>
        <v>The organization:
a. Develops, documents, and disseminates to [Assignment: organization-defined personnel or roles]:
    1. An access control policy that addresses purpose, scope, roles, responsibilities, management commitment, coordination among organizational entities, and compliance; and
    2. Procedures to facilitate the implementation of the access control policy and associated access controls; and
b. Reviews and updates the current:
    1. Access control policy [Assignment: organization-defined frequency]; and
    2. Access control procedures [Assignment: organization-defined frequency].</v>
      </c>
      <c r="E5" s="23" t="str">
        <f ca="1">IF(LEN($B5)=0,"",IF($A5="---","(CONTROL NOT FOUND)",OFFSET('BACKEND-Control_Text_Info'!D$2,$A5,0)))</f>
        <v>Supplemental Guidance: This control addresses the establishment of policy and procedures for the effective implementation of selected security controls and control enhancements in the AC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5" s="11" t="str">
        <f ca="1">IF(LEN($B5)=0,"",IF($A5="---","(CONTROL NOT FOUND)",OFFSET('BACKEND-Control_Text_Info'!F$2,$A5,0)))</f>
        <v>---</v>
      </c>
      <c r="G5" s="12" t="str">
        <f ca="1">IF(LEN($B5)=0,"",IF($A5="---","(CONTROL NOT FOUND)",OFFSET('BACKEND-Control_Text_Info'!G$2,$A5,0)))</f>
        <v>The policy specifically addresses the unique properties and requirements of ICS and the relationship to non-ICS systems. ICS access by vendors and maintenance staff can occur over a very large facility footprint or geographic area and into unobserved spaces such as mechanical/electrical rooms, ceilings, floors, field substations, switch and valve vaults, and pump stations.</v>
      </c>
      <c r="H5" s="13" t="str">
        <f ca="1">IF(LEN($B5)=0,"",IF($A5="---","(CONTROL NOT FOUND)",OFFSET('BACKEND-Control_Text_Info'!H$2,$A5,0)))</f>
        <v>---</v>
      </c>
    </row>
    <row r="6" spans="1:8" ht="409.6" x14ac:dyDescent="0.3">
      <c r="A6" s="25">
        <f>IF(LEN(B6)=0,"",IF(ISERROR(MATCH(B6,'BACKEND-Control_Text_Info'!A:A,0)),"(NOT FOUND)",MATCH(B6,'BACKEND-Control_Text_Info'!A:A,0)-ROW('BACKEND-Control_Text_Info'!$A$2)))</f>
        <v>2</v>
      </c>
      <c r="B6" s="64" t="s">
        <v>1</v>
      </c>
      <c r="C6" s="23" t="str">
        <f ca="1">IF(LEN($B6)=0,"",IF($A6="---","(CONTROL NOT FOUND)",OFFSET('BACKEND-Control_Text_Info'!B$2,$A6,0)))</f>
        <v>ACCOUNT MANAGEMENT</v>
      </c>
      <c r="D6" s="23" t="str">
        <f ca="1">IF(LEN($B6)=0,"",IF($A6="---","(CONTROL NOT FOUND)",OFFSET('BACKEND-Control_Text_Info'!C$2,$A6,0)))</f>
        <v>The organization:
a. Identifies and selects the following types of information system accounts to support organizational missions/business functions: [Assignment: organization-defined information system account types];
b. Assigns account managers for information system accounts;
c. Establishes conditions for group and role membership;
d. Specifies authorized users of the information system, group and role membership, and access authorizations (i.e., privileges) and other attributes (as required) for each account;
e. Requires approvals by [Assignment: organization-defined personnel or roles] for requests to create information system accounts;
f. Creates, enables, modifies, disables, and removes information system accounts in accordance with [Assignment: organization-defined procedures or conditions];
g. Monitors the use of information system accounts;
h. Notifies account managers:
    1. When accounts are no longer required;
    2. When users are terminated or transferred; and
    3. When individual information system usage or need-to-know changes;
i. Authorizes access to the information system based on:
    1. A valid access authorization;
    2. Intended system usage; and
    3. Other attributes as required by the organization or associated missions/business functions;
j. Reviews accounts for compliance with account management requirements [Assignment: organization-defined frequency]; and
k. Establishes a process for reissuing shared/group account credentials (if deployed) when individuals are removed from the group.</v>
      </c>
      <c r="E6" s="23" t="str">
        <f ca="1">IF(LEN($B6)=0,"",IF($A6="---","(CONTROL NOT FOUND)",OFFSET('BACKEND-Control_Text_Info'!D$2,$A6,0)))</f>
        <v>Supplemental Guidance: Information system account types include, for example, individual, shared, group, system, guest/anonymous, emergency, developer/manufacturer/vendor, temporary, and service. Some of the account management requirements listed above can be implemented by organizational information systems. The identification of authorized users of the information system and the specification of access privileges reflects the requirements in other security controls in the security plan. Users requiring administrative privileges on information system accounts receive additional scrutiny by appropriate organizational personnel (e.g., system owner, mission/business owner, or chief information security officer) responsible for approving such accounts and privileged access. Organizations may choose to define access privileges or other attributes by account, by type of account, or a combination of both. Other attributes required for authorizing access include, for example, restrictions on time-of-day, day-of-week, and point-of-origin. In defining other account attributes, organizations consider system-related requirements (e.g., scheduled maintenance, system upgrades) and mission/business requirements, (e.g., time zone differences, customer requirements, remote access to support travel requirements). Failure to consider these factors could affect information system availability. Temporary and emergency accounts are accounts intended for short-term use. Organizations establish temporary accounts as a part of normal account activation procedures when there is a need for short-term accounts without the demand for immediacy in account activation. Organizations establish emergency accounts in response to crisis situations and with the need for rapid account activation. Therefore, emergency account activation may bypass normal account authorization processes. Emergency and temporary accounts are not to be confused with infrequently used accounts (e.g., local logon accounts used for special tasks defined by organizations or when network resources are unavailable). Such accounts remain available and are not subject to automatic disabling or removal dates. Conditions for disabling or deactivating accounts include, for example: (i) when shared/group, emergency, or temporary accounts are no longer required; or (ii) when individuals are transferred or terminated. Some types of information system accounts may require specialized training. Related controls: AC-3, AC-4, AC-5, AC-6, AC-10, AC-17, AC-19, AC-20, AU-9, IA-2, IA-4, IA-5, IA-8, CM-5, CM-6, CM-11, MA-3, MA-4, MA-5, PL-4, SC-13.</v>
      </c>
      <c r="F6" s="11" t="str">
        <f ca="1">IF(LEN($B6)=0,"",IF($A6="---","(CONTROL NOT FOUND)",OFFSET('BACKEND-Control_Text_Info'!F$2,$A6,0)))</f>
        <v>---</v>
      </c>
      <c r="G6" s="12" t="str">
        <f ca="1">IF(LEN($B6)=0,"",IF($A6="---","(CONTROL NOT FOUND)",OFFSET('BACKEND-Control_Text_Info'!G$2,$A6,0)))</f>
        <v>Example compensating controls include providing increased physical security, personnel security, intrusion detection, auditing measures.</v>
      </c>
      <c r="H6" s="13" t="str">
        <f ca="1">IF(LEN($B6)=0,"",IF($A6="---","(CONTROL NOT FOUND)",OFFSET('BACKEND-Control_Text_Info'!H$2,$A6,0)))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7" spans="1:8" ht="220.8" x14ac:dyDescent="0.3">
      <c r="A7" s="25">
        <f>IF(LEN(B7)=0,"",IF(ISERROR(MATCH(B7,'BACKEND-Control_Text_Info'!A:A,0)),"(NOT FOUND)",MATCH(B7,'BACKEND-Control_Text_Info'!A:A,0)-ROW('BACKEND-Control_Text_Info'!$A$2)))</f>
        <v>3</v>
      </c>
      <c r="B7" s="64" t="s">
        <v>12594</v>
      </c>
      <c r="C7" s="23" t="str">
        <f ca="1">IF(LEN($B7)=0,"",IF($A7="---","(CONTROL NOT FOUND)",OFFSET('BACKEND-Control_Text_Info'!B$2,$A7,0)))</f>
        <v>ACCOUNT MANAGEMENT |  AUTOMATED SYSTEM ACCOUNT MANAGEMENT</v>
      </c>
      <c r="D7" s="23" t="str">
        <f ca="1">IF(LEN($B7)=0,"",IF($A7="---","(CONTROL NOT FOUND)",OFFSET('BACKEND-Control_Text_Info'!C$2,$A7,0)))</f>
        <v>The organization employs automated mechanisms to support the management of information system accounts.</v>
      </c>
      <c r="E7" s="23" t="str">
        <f ca="1">IF(LEN($B7)=0,"",IF($A7="---","(CONTROL NOT FOUND)",OFFSET('BACKEND-Control_Text_Info'!D$2,$A7,0)))</f>
        <v>Supplemental Guidance: The use of automated mechanisms can include, for example: using email or text messaging to automatically notify account managers when users are terminated or transferred; using the information system to monitor account usage; and using telephonic notification to report atypical system account usage.</v>
      </c>
      <c r="F7" s="11" t="str">
        <f ca="1">IF(LEN($B7)=0,"",IF($A7="---","(CONTROL NOT FOUND)",OFFSET('BACKEND-Control_Text_Info'!F$2,$A7,0)))</f>
        <v>---</v>
      </c>
      <c r="G7" s="12" t="str">
        <f ca="1">IF(LEN($B7)=0,"",IF($A7="---","(CONTROL NOT FOUND)",OFFSET('BACKEND-Control_Text_Info'!G$2,$A7,0)))</f>
        <v>Example compensating controls include employing nonautomated mechanisms or procedures.</v>
      </c>
      <c r="H7" s="13" t="str">
        <f ca="1">IF(LEN($B7)=0,"",IF($A7="---","(CONTROL NOT FOUND)",OFFSET('BACKEND-Control_Text_Info'!H$2,$A7,0)))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8" spans="1:8" ht="234.6" x14ac:dyDescent="0.3">
      <c r="A8" s="25">
        <f>IF(LEN(B8)=0,"",IF(ISERROR(MATCH(B8,'BACKEND-Control_Text_Info'!A:A,0)),"(NOT FOUND)",MATCH(B8,'BACKEND-Control_Text_Info'!A:A,0)-ROW('BACKEND-Control_Text_Info'!$A$2)))</f>
        <v>4</v>
      </c>
      <c r="B8" s="64" t="s">
        <v>12612</v>
      </c>
      <c r="C8" s="23" t="str">
        <f ca="1">IF(LEN($B8)=0,"",IF($A8="---","(CONTROL NOT FOUND)",OFFSET('BACKEND-Control_Text_Info'!B$2,$A8,0)))</f>
        <v>ACCOUNT MANAGEMENT |  REMOVAL OF TEMPORARY / EMERGENCY ACCOUNTS</v>
      </c>
      <c r="D8" s="23" t="str">
        <f ca="1">IF(LEN($B8)=0,"",IF($A8="---","(CONTROL NOT FOUND)",OFFSET('BACKEND-Control_Text_Info'!C$2,$A8,0)))</f>
        <v>The information system automatically [Selection: removes; disables] temporary and emergency accounts after [Assignment: organization-defined time period for each type of account].</v>
      </c>
      <c r="E8" s="23" t="str">
        <f ca="1">IF(LEN($B8)=0,"",IF($A8="---","(CONTROL NOT FOUND)",OFFSET('BACKEND-Control_Text_Info'!D$2,$A8,0)))</f>
        <v>Supplemental Guidance: This control enhancement requires the removal of both temporary and emergency accounts automatically after a predefined period of time has elapsed, rather than at the convenience of the systems administrator.</v>
      </c>
      <c r="F8" s="11" t="str">
        <f ca="1">IF(LEN($B8)=0,"",IF($A8="---","(CONTROL NOT FOUND)",OFFSET('BACKEND-Control_Text_Info'!F$2,$A8,0)))</f>
        <v>---</v>
      </c>
      <c r="G8" s="12" t="str">
        <f ca="1">IF(LEN($B8)=0,"",IF($A8="---","(CONTROL NOT FOUND)",OFFSET('BACKEND-Control_Text_Info'!G$2,$A8,0)))</f>
        <v>In situations where the ICS (e.g., field devices) cannot support temporary or emergency accounts, this enhancement does not apply. Example compensating controls include employing nonautomated mechanisms or procedures.</v>
      </c>
      <c r="H8" s="13" t="str">
        <f ca="1">IF(LEN($B8)=0,"",IF($A8="---","(CONTROL NOT FOUND)",OFFSET('BACKEND-Control_Text_Info'!H$2,$A8,0)))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9" spans="1:8" ht="234.6" x14ac:dyDescent="0.3">
      <c r="A9" s="25">
        <f>IF(LEN(B9)=0,"",IF(ISERROR(MATCH(B9,'BACKEND-Control_Text_Info'!A:A,0)),"(NOT FOUND)",MATCH(B9,'BACKEND-Control_Text_Info'!A:A,0)-ROW('BACKEND-Control_Text_Info'!$A$2)))</f>
        <v>5</v>
      </c>
      <c r="B9" s="64" t="s">
        <v>12616</v>
      </c>
      <c r="C9" s="23" t="str">
        <f ca="1">IF(LEN($B9)=0,"",IF($A9="---","(CONTROL NOT FOUND)",OFFSET('BACKEND-Control_Text_Info'!B$2,$A9,0)))</f>
        <v>ACCOUNT MANAGEMENT |  DISABLE INACTIVE ACCOUNTS</v>
      </c>
      <c r="D9" s="23" t="str">
        <f ca="1">IF(LEN($B9)=0,"",IF($A9="---","(CONTROL NOT FOUND)",OFFSET('BACKEND-Control_Text_Info'!C$2,$A9,0)))</f>
        <v>The information system automatically disables inactive accounts after [Assignment: organization-defined time period].</v>
      </c>
      <c r="E9" s="23">
        <f ca="1">IF(LEN($B9)=0,"",IF($A9="---","(CONTROL NOT FOUND)",OFFSET('BACKEND-Control_Text_Info'!D$2,$A9,0)))</f>
        <v>0</v>
      </c>
      <c r="F9" s="11" t="str">
        <f ca="1">IF(LEN($B9)=0,"",IF($A9="---","(CONTROL NOT FOUND)",OFFSET('BACKEND-Control_Text_Info'!F$2,$A9,0)))</f>
        <v>---</v>
      </c>
      <c r="G9" s="12" t="str">
        <f ca="1">IF(LEN($B9)=0,"",IF($A9="---","(CONTROL NOT FOUND)",OFFSET('BACKEND-Control_Text_Info'!G$2,$A9,0)))</f>
        <v>Example compensating controls include employing nonautomated mechanisms or procedures.</v>
      </c>
      <c r="H9" s="13" t="str">
        <f ca="1">IF(LEN($B9)=0,"",IF($A9="---","(CONTROL NOT FOUND)",OFFSET('BACKEND-Control_Text_Info'!H$2,$A9,0)))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0" spans="1:8" ht="234.6" x14ac:dyDescent="0.3">
      <c r="A10" s="25">
        <f>IF(LEN(B10)=0,"",IF(ISERROR(MATCH(B10,'BACKEND-Control_Text_Info'!A:A,0)),"(NOT FOUND)",MATCH(B10,'BACKEND-Control_Text_Info'!A:A,0)-ROW('BACKEND-Control_Text_Info'!$A$2)))</f>
        <v>6</v>
      </c>
      <c r="B10" s="64" t="s">
        <v>12619</v>
      </c>
      <c r="C10" s="23" t="str">
        <f ca="1">IF(LEN($B10)=0,"",IF($A10="---","(CONTROL NOT FOUND)",OFFSET('BACKEND-Control_Text_Info'!B$2,$A10,0)))</f>
        <v>ACCOUNT MANAGEMENT | AUTOMATED AUDIT ACTIONS</v>
      </c>
      <c r="D10" s="23" t="str">
        <f ca="1">IF(LEN($B10)=0,"",IF($A10="---","(CONTROL NOT FOUND)",OFFSET('BACKEND-Control_Text_Info'!C$2,$A10,0)))</f>
        <v>The information system automatically audits account creation, modification, enabling, disabling, and removal actions, and notifies [Assignment: organization-defined personnel or roles].</v>
      </c>
      <c r="E10" s="23" t="str">
        <f ca="1">IF(LEN($B10)=0,"",IF($A10="---","(CONTROL NOT FOUND)",OFFSET('BACKEND-Control_Text_Info'!D$2,$A10,0)))</f>
        <v>Supplemental Guidance: Related controls: AU-2, AU-12.</v>
      </c>
      <c r="F10" s="11" t="str">
        <f ca="1">IF(LEN($B10)=0,"",IF($A10="---","(CONTROL NOT FOUND)",OFFSET('BACKEND-Control_Text_Info'!F$2,$A10,0)))</f>
        <v>---</v>
      </c>
      <c r="G10" s="12" t="str">
        <f ca="1">IF(LEN($B10)=0,"",IF($A10="---","(CONTROL NOT FOUND)",OFFSET('BACKEND-Control_Text_Info'!G$2,$A10,0)))</f>
        <v>Example compensating controls include employing nonautomated mechanisms or procedures.</v>
      </c>
      <c r="H10" s="13" t="str">
        <f ca="1">IF(LEN($B10)=0,"",IF($A10="---","(CONTROL NOT FOUND)",OFFSET('BACKEND-Control_Text_Info'!H$2,$A10,0)))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1" spans="1:8" ht="234.6" x14ac:dyDescent="0.3">
      <c r="A11" s="25">
        <f>IF(LEN(B11)=0,"",IF(ISERROR(MATCH(B11,'BACKEND-Control_Text_Info'!A:A,0)),"(NOT FOUND)",MATCH(B11,'BACKEND-Control_Text_Info'!A:A,0)-ROW('BACKEND-Control_Text_Info'!$A$2)))</f>
        <v>7</v>
      </c>
      <c r="B11" s="64" t="s">
        <v>12623</v>
      </c>
      <c r="C11" s="23" t="str">
        <f ca="1">IF(LEN($B11)=0,"",IF($A11="---","(CONTROL NOT FOUND)",OFFSET('BACKEND-Control_Text_Info'!B$2,$A11,0)))</f>
        <v>ACCOUNT MANAGEMENT |  INACTIVITY LOGOUT</v>
      </c>
      <c r="D11" s="23" t="str">
        <f ca="1">IF(LEN($B11)=0,"",IF($A11="---","(CONTROL NOT FOUND)",OFFSET('BACKEND-Control_Text_Info'!C$2,$A11,0)))</f>
        <v>The organization requires that users log out when [Assignment: organization-defined time-period of expected inactivity or description of when to log out].</v>
      </c>
      <c r="E11" s="23" t="str">
        <f ca="1">IF(LEN($B11)=0,"",IF($A11="---","(CONTROL NOT FOUND)",OFFSET('BACKEND-Control_Text_Info'!D$2,$A11,0)))</f>
        <v>Supplemental Guidance: Related control: SC-23.</v>
      </c>
      <c r="F11" s="11" t="str">
        <f ca="1">IF(LEN($B11)=0,"",IF($A11="---","(CONTROL NOT FOUND)",OFFSET('BACKEND-Control_Text_Info'!F$2,$A11,0)))</f>
        <v>---</v>
      </c>
      <c r="G11" s="12" t="str">
        <f ca="1">IF(LEN($B11)=0,"",IF($A11="---","(CONTROL NOT FOUND)",OFFSET('BACKEND-Control_Text_Info'!G$2,$A11,0)))</f>
        <v>Example compensating controls include employing nonautomated mechanisms or procedures.</v>
      </c>
      <c r="H11" s="13" t="str">
        <f ca="1">IF(LEN($B11)=0,"",IF($A11="---","(CONTROL NOT FOUND)",OFFSET('BACKEND-Control_Text_Info'!H$2,$A11,0)))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2" spans="1:8" ht="234.6" x14ac:dyDescent="0.3">
      <c r="A12" s="25">
        <f>IF(LEN(B12)=0,"",IF(ISERROR(MATCH(B12,'BACKEND-Control_Text_Info'!A:A,0)),"(NOT FOUND)",MATCH(B12,'BACKEND-Control_Text_Info'!A:A,0)-ROW('BACKEND-Control_Text_Info'!$A$2)))</f>
        <v>9</v>
      </c>
      <c r="B12" s="64" t="s">
        <v>12631</v>
      </c>
      <c r="C12" s="23" t="str">
        <f ca="1">IF(LEN($B12)=0,"",IF($A12="---","(CONTROL NOT FOUND)",OFFSET('BACKEND-Control_Text_Info'!B$2,$A12,0)))</f>
        <v>ACCOUNT MANAGEMENT |  ROLE-BASED SCHEMES</v>
      </c>
      <c r="D12" s="23" t="str">
        <f ca="1">IF(LEN($B12)=0,"",IF($A12="---","(CONTROL NOT FOUND)",OFFSET('BACKEND-Control_Text_Info'!C$2,$A12,0)))</f>
        <v>The organization:
(a) Establishes and administers privileged user accounts in accordance with a role-based access scheme that organizes allowed information system access and privileges into roles;
(b) Monitors privileged role assignments; and
(c) Takes [Assignment: organization-defined actions] when privileged role assignments are no longer appropriate.</v>
      </c>
      <c r="E12" s="23" t="str">
        <f ca="1">IF(LEN($B12)=0,"",IF($A12="---","(CONTROL NOT FOUND)",OFFSET('BACKEND-Control_Text_Info'!D$2,$A12,0)))</f>
        <v>Supplemental Guidance: Privileged roles are organization-defined roles assigned to individuals that allow those individuals to perform certain security-relevant functions that ordinary users are not authorized to perform. These privileged roles include, for example, key management, account management, network and system administration, database administration, and web administration.</v>
      </c>
      <c r="F12" s="11" t="str">
        <f ca="1">IF(LEN($B12)=0,"",IF($A12="---","(CONTROL NOT FOUND)",OFFSET('BACKEND-Control_Text_Info'!F$2,$A12,0)))</f>
        <v>---</v>
      </c>
      <c r="G12" s="12" t="str">
        <f ca="1">IF(LEN($B12)=0,"",IF($A12="---","(CONTROL NOT FOUND)",OFFSET('BACKEND-Control_Text_Info'!G$2,$A12,0)))</f>
        <v>---</v>
      </c>
      <c r="H12" s="13" t="str">
        <f ca="1">IF(LEN($B12)=0,"",IF($A12="---","(CONTROL NOT FOUND)",OFFSET('BACKEND-Control_Text_Info'!H$2,$A12,0)))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3" spans="1:8" ht="234.6" x14ac:dyDescent="0.3">
      <c r="A13" s="25">
        <f>IF(LEN(B13)=0,"",IF(ISERROR(MATCH(B13,'BACKEND-Control_Text_Info'!A:A,0)),"(NOT FOUND)",MATCH(B13,'BACKEND-Control_Text_Info'!A:A,0)-ROW('BACKEND-Control_Text_Info'!$A$2)))</f>
        <v>11</v>
      </c>
      <c r="B13" s="64" t="s">
        <v>12639</v>
      </c>
      <c r="C13" s="23" t="str">
        <f ca="1">IF(LEN($B13)=0,"",IF($A13="---","(CONTROL NOT FOUND)",OFFSET('BACKEND-Control_Text_Info'!B$2,$A13,0)))</f>
        <v>ACCOUNT MANAGEMENT |  RESTRICTIONS ON USE OF SHARED GROUPS / ACCOUNTS</v>
      </c>
      <c r="D13" s="23" t="str">
        <f ca="1">IF(LEN($B13)=0,"",IF($A13="---","(CONTROL NOT FOUND)",OFFSET('BACKEND-Control_Text_Info'!C$2,$A13,0)))</f>
        <v>The organization only permits the use of shared/group accounts that meet [Assignment: organization-defined conditions for establishing shared/group accounts].</v>
      </c>
      <c r="E13" s="23">
        <f ca="1">IF(LEN($B13)=0,"",IF($A13="---","(CONTROL NOT FOUND)",OFFSET('BACKEND-Control_Text_Info'!D$2,$A13,0)))</f>
        <v>0</v>
      </c>
      <c r="F13" s="11" t="str">
        <f ca="1">IF(LEN($B13)=0,"",IF($A13="---","(CONTROL NOT FOUND)",OFFSET('BACKEND-Control_Text_Info'!F$2,$A13,0)))</f>
        <v>---</v>
      </c>
      <c r="G13" s="12" t="str">
        <f ca="1">IF(LEN($B13)=0,"",IF($A13="---","(CONTROL NOT FOUND)",OFFSET('BACKEND-Control_Text_Info'!G$2,$A13,0)))</f>
        <v>---</v>
      </c>
      <c r="H13" s="13" t="str">
        <f ca="1">IF(LEN($B13)=0,"",IF($A13="---","(CONTROL NOT FOUND)",OFFSET('BACKEND-Control_Text_Info'!H$2,$A13,0)))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4" spans="1:8" ht="234.6" x14ac:dyDescent="0.3">
      <c r="A14" s="25">
        <f>IF(LEN(B14)=0,"",IF(ISERROR(MATCH(B14,'BACKEND-Control_Text_Info'!A:A,0)),"(NOT FOUND)",MATCH(B14,'BACKEND-Control_Text_Info'!A:A,0)-ROW('BACKEND-Control_Text_Info'!$A$2)))</f>
        <v>12</v>
      </c>
      <c r="B14" s="64" t="s">
        <v>12598</v>
      </c>
      <c r="C14" s="23" t="str">
        <f ca="1">IF(LEN($B14)=0,"",IF($A14="---","(CONTROL NOT FOUND)",OFFSET('BACKEND-Control_Text_Info'!B$2,$A14,0)))</f>
        <v>ACCOUNT MANAGEMENT |  SHARED / GROUP ACCOUNT CREDENTIAL TERMINATION</v>
      </c>
      <c r="D14" s="23" t="str">
        <f ca="1">IF(LEN($B14)=0,"",IF($A14="---","(CONTROL NOT FOUND)",OFFSET('BACKEND-Control_Text_Info'!C$2,$A14,0)))</f>
        <v>The information system terminates shared/group account credentials when members leave the group.</v>
      </c>
      <c r="E14" s="23">
        <f ca="1">IF(LEN($B14)=0,"",IF($A14="---","(CONTROL NOT FOUND)",OFFSET('BACKEND-Control_Text_Info'!D$2,$A14,0)))</f>
        <v>0</v>
      </c>
      <c r="F14" s="11" t="str">
        <f ca="1">IF(LEN($B14)=0,"",IF($A14="---","(CONTROL NOT FOUND)",OFFSET('BACKEND-Control_Text_Info'!F$2,$A14,0)))</f>
        <v>---</v>
      </c>
      <c r="G14" s="12" t="str">
        <f ca="1">IF(LEN($B14)=0,"",IF($A14="---","(CONTROL NOT FOUND)",OFFSET('BACKEND-Control_Text_Info'!G$2,$A14,0)))</f>
        <v>---</v>
      </c>
      <c r="H14" s="13" t="str">
        <f ca="1">IF(LEN($B14)=0,"",IF($A14="---","(CONTROL NOT FOUND)",OFFSET('BACKEND-Control_Text_Info'!H$2,$A14,0)))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5" spans="1:8" ht="234.6" x14ac:dyDescent="0.3">
      <c r="A15" s="25">
        <f>IF(LEN(B15)=0,"",IF(ISERROR(MATCH(B15,'BACKEND-Control_Text_Info'!A:A,0)),"(NOT FOUND)",MATCH(B15,'BACKEND-Control_Text_Info'!A:A,0)-ROW('BACKEND-Control_Text_Info'!$A$2)))</f>
        <v>14</v>
      </c>
      <c r="B15" s="64" t="s">
        <v>12604</v>
      </c>
      <c r="C15" s="23" t="str">
        <f ca="1">IF(LEN($B15)=0,"",IF($A15="---","(CONTROL NOT FOUND)",OFFSET('BACKEND-Control_Text_Info'!B$2,$A15,0)))</f>
        <v>ACCOUNT MANAGEMENT |  ACCOUNT MONITORING / ATYPICAL USAGE</v>
      </c>
      <c r="D15" s="23" t="str">
        <f ca="1">IF(LEN($B15)=0,"",IF($A15="---","(CONTROL NOT FOUND)",OFFSET('BACKEND-Control_Text_Info'!C$2,$A15,0)))</f>
        <v>The organization:
(a) Monitors information system accounts for [Assignment: organization-defined atypical use]; and
(b) Reports atypical usage of information system accounts to [Assignment: organization-defined personnel or roles].</v>
      </c>
      <c r="E15" s="23" t="str">
        <f ca="1">IF(LEN($B15)=0,"",IF($A15="---","(CONTROL NOT FOUND)",OFFSET('BACKEND-Control_Text_Info'!D$2,$A15,0)))</f>
        <v>Supplemental Guidance: Atypical usage includes, for example, accessing information systems at certain times of the day and from locations that are not consistent with the normal usage patterns of individuals working in organizations. Related control: CA-7.</v>
      </c>
      <c r="F15" s="11" t="str">
        <f ca="1">IF(LEN($B15)=0,"",IF($A15="---","(CONTROL NOT FOUND)",OFFSET('BACKEND-Control_Text_Info'!F$2,$A15,0)))</f>
        <v>---</v>
      </c>
      <c r="G15" s="12" t="str">
        <f ca="1">IF(LEN($B15)=0,"",IF($A15="---","(CONTROL NOT FOUND)",OFFSET('BACKEND-Control_Text_Info'!G$2,$A15,0)))</f>
        <v>No ICS Supplemental Guidance.</v>
      </c>
      <c r="H15" s="13" t="str">
        <f ca="1">IF(LEN($B15)=0,"",IF($A15="---","(CONTROL NOT FOUND)",OFFSET('BACKEND-Control_Text_Info'!H$2,$A15,0)))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6" spans="1:8" ht="234.6" x14ac:dyDescent="0.3">
      <c r="A16" s="25">
        <f>IF(LEN(B16)=0,"",IF(ISERROR(MATCH(B16,'BACKEND-Control_Text_Info'!A:A,0)),"(NOT FOUND)",MATCH(B16,'BACKEND-Control_Text_Info'!A:A,0)-ROW('BACKEND-Control_Text_Info'!$A$2)))</f>
        <v>15</v>
      </c>
      <c r="B16" s="64" t="s">
        <v>12608</v>
      </c>
      <c r="C16" s="23" t="str">
        <f ca="1">IF(LEN($B16)=0,"",IF($A16="---","(CONTROL NOT FOUND)",OFFSET('BACKEND-Control_Text_Info'!B$2,$A16,0)))</f>
        <v>ACCOUNT MANAGEMENT |  DISABLE ACCOUNTS FOR HIGH-RISK INDIVIDUALS</v>
      </c>
      <c r="D16" s="23" t="str">
        <f ca="1">IF(LEN($B16)=0,"",IF($A16="---","(CONTROL NOT FOUND)",OFFSET('BACKEND-Control_Text_Info'!C$2,$A16,0)))</f>
        <v>The organization disables accounts of users posing a significant risk within [Assignment: organization-defined time period] of discovery of the risk.</v>
      </c>
      <c r="E16" s="23" t="str">
        <f ca="1">IF(LEN($B16)=0,"",IF($A16="---","(CONTROL NOT FOUND)",OFFSET('BACKEND-Control_Text_Info'!D$2,$A16,0)))</f>
        <v>Supplemental Guidance: Users posing a significant risk to organizations include individuals for whom reliable evidence or intelligence indicates either the intention to use authorized access to information systems to cause harm or through whom adversaries will cause harm. Harm includes potential adverse impacts to organizational operations and assets, individuals, other organizations, or the Nation. Close coordination between authorizing officials, information system administrators, and human resource managers is essential in order for timely execution of this control enhancement. Related control: PS-4.</v>
      </c>
      <c r="F16" s="11" t="str">
        <f ca="1">IF(LEN($B16)=0,"",IF($A16="---","(CONTROL NOT FOUND)",OFFSET('BACKEND-Control_Text_Info'!F$2,$A16,0)))</f>
        <v>---</v>
      </c>
      <c r="G16" s="12" t="str">
        <f ca="1">IF(LEN($B16)=0,"",IF($A16="---","(CONTROL NOT FOUND)",OFFSET('BACKEND-Control_Text_Info'!G$2,$A16,0)))</f>
        <v>No ICS Supplemental Guidance.</v>
      </c>
      <c r="H16" s="13" t="str">
        <f ca="1">IF(LEN($B16)=0,"",IF($A16="---","(CONTROL NOT FOUND)",OFFSET('BACKEND-Control_Text_Info'!H$2,$A16,0)))</f>
        <v>Account Management:  Specify what account types provide which permissions in the control system (e.g. “view only”, “acknowledge alarms”, “change set-points”, etc.).  Note that designer may need to explain these roles to the ISSM / ISSO so they can perform their DoD-defined duties under this control.  Note that “accounts” (and particularly “temporary” or “emergency” accounts) likely exist at Level 4 and may or may not exist at  Levels 1 or 2, depending on the control system type. (For example, many building control systems won’t have user accounts at these levels, but many utility control systems do).  Designer may need to explain lack of “accounts” at Levels 1 and 2.  Specifications should require that account activities be audited (logged), but auditing may be limited to software applications, and require notification be supported.  Note that notification (e.g. email, rollup to another system) will generally require Platform Enclave or other Level 4 and Level 5 support for actual execution.</v>
      </c>
    </row>
    <row r="17" spans="1:8" ht="207" x14ac:dyDescent="0.3">
      <c r="A17" s="25">
        <f>IF(LEN(B17)=0,"",IF(ISERROR(MATCH(B17,'BACKEND-Control_Text_Info'!A:A,0)),"(NOT FOUND)",MATCH(B17,'BACKEND-Control_Text_Info'!A:A,0)-ROW('BACKEND-Control_Text_Info'!$A$2)))</f>
        <v>16</v>
      </c>
      <c r="B17" s="64" t="s">
        <v>2</v>
      </c>
      <c r="C17" s="23" t="str">
        <f ca="1">IF(LEN($B17)=0,"",IF($A17="---","(CONTROL NOT FOUND)",OFFSET('BACKEND-Control_Text_Info'!B$2,$A17,0)))</f>
        <v>ACCESS ENFORCEMENT</v>
      </c>
      <c r="D17" s="23" t="str">
        <f ca="1">IF(LEN($B17)=0,"",IF($A17="---","(CONTROL NOT FOUND)",OFFSET('BACKEND-Control_Text_Info'!C$2,$A17,0)))</f>
        <v>The information system enforces approved authorizations for logical access to information and system resources in accordance with applicable access control policies.</v>
      </c>
      <c r="E17" s="23" t="str">
        <f ca="1">IF(LEN($B17)=0,"",IF($A17="---","(CONTROL NOT FOUND)",OFFSET('BACKEND-Control_Text_Info'!D$2,$A17,0)))</f>
        <v>Supplemental Guidance: Access control policies (e.g., identity-based policies, role-based policies, attribute-based policies) and access enforcement mechanisms (e.g., access control lists, access control matrices, cryptography) control access between active entities or subjects (i.e., users or processes acting on behalf of users) and passive entities or objects (e.g., devices, files, records, domains) in information systems. In addition to enforcing authorized access at the information system level and recognizing that information systems can host many applications and services in support of organizational missions and business operations, access enforcement mechanisms can also be employed at the application and service level to provide increased information security. Related controls: AC-2, AC-4, AC-5, AC-6, AC-16, AC-17, AC-18, AC-19, AC-20, AC-21, AC-22, AU-9, CM-5, CM-6, CM-11, MA-3, MA-4, MA-5, PE-3.</v>
      </c>
      <c r="F17" s="11" t="str">
        <f ca="1">IF(LEN($B17)=0,"",IF($A17="---","(CONTROL NOT FOUND)",OFFSET('BACKEND-Control_Text_Info'!F$2,$A17,0)))</f>
        <v>---</v>
      </c>
      <c r="G17" s="12" t="str">
        <f ca="1">IF(LEN($B17)=0,"",IF($A17="---","(CONTROL NOT FOUND)",OFFSET('BACKEND-Control_Text_Info'!G$2,$A17,0)))</f>
        <v>The organization ensures that access enforcement mechanisms do not adversely impact the operational performance of the ICS. Example compensating controls include encapsulation. Policy for logical access control to Non-Addressable and Non-Routable system resources and the associated information is made explicit. Access control mechanisms include hardware, firmware, and software that controls or has device access, such as device drivers and communications controllers. Physical access control may serve as a compensating control for logical access control, however, it may not provide sufficient granularity in situations where users require access to different functions. Logical access enforcement may be implemented in encapsulating hardware and software.</v>
      </c>
      <c r="H17" s="13" t="str">
        <f ca="1">IF(LEN($B17)=0,"",IF($A17="---","(CONTROL NOT FOUND)",OFFSET('BACKEND-Control_Text_Info'!H$2,$A17,0)))</f>
        <v>Access Enforcement: AC-3 is met by requiring the contractor to configure any control system component which has a STIG or SRG in accordance with that STIG or SRG”</v>
      </c>
    </row>
    <row r="18" spans="1:8" ht="289.8" x14ac:dyDescent="0.3">
      <c r="A18" s="25">
        <f>IF(LEN(B18)=0,"",IF(ISERROR(MATCH(B18,'BACKEND-Control_Text_Info'!A:A,0)),"(NOT FOUND)",MATCH(B18,'BACKEND-Control_Text_Info'!A:A,0)-ROW('BACKEND-Control_Text_Info'!$A$2)))</f>
        <v>20</v>
      </c>
      <c r="B18" s="64" t="s">
        <v>6</v>
      </c>
      <c r="C18" s="23" t="str">
        <f ca="1">IF(LEN($B18)=0,"",IF($A18="---","(CONTROL NOT FOUND)",OFFSET('BACKEND-Control_Text_Info'!B$2,$A18,0)))</f>
        <v>ACCESS ENFORCEMENT |  DISCRETIONARY ACCESS CONTROL</v>
      </c>
      <c r="D18" s="23" t="str">
        <f ca="1">IF(LEN($B18)=0,"",IF($A18="---","(CONTROL NOT FOUND)",OFFSET('BACKEND-Control_Text_Info'!C$2,$A18,0)))</f>
        <v>The information system enforces [Assignment: organization-defined discretionary access control policies] over defined subjects and objects where the policy specifies that a subject that has been granted access to information can do one or more of the following:
(a) Pass the information to any other subjects or objects;
(b) Grant its privileges to other subjects;
(c) Change security attributes on subjects, objects, the information system, or the information system’s components;
(d) Choose the security attributes to be associated with newly created or revised objects; or
(e) Change the rules governing access control.</v>
      </c>
      <c r="E18" s="23" t="str">
        <f ca="1">IF(LEN($B18)=0,"",IF($A18="---","(CONTROL NOT FOUND)",OFFSET('BACKEND-Control_Text_Info'!D$2,$A18,0)))</f>
        <v>Supplemental Guidance: When discretionary access control policies are implemented, subjects are not constrained with regard to what actions they can take with information for which they have already been granted access. Thus, subjects that have been granted access to information are not prevented from passing (i.e., the subjects have the discretion to pass) the information to other subjects or objects. This control enhancement can operate in conjunction with AC-3 (3). A subject that is constrained in its operation by policies governed by AC-3 (3) is still able to operate under the less rigorous constraints of this control enhancement. Thus, while AC-3 (3) imposes constraints preventing a subject from passing information to another subject operating at a different sensitivity level, AC-3 (4) permits the subject to pass the information to any subject at the same sensitivity level. The policy is bounded by the information system boundary. Once the information is passed outside of the control of the information system, additional means may be required to ensure that the constraints remain in effect. While the older, more traditional definitions of discretionary access control require identity-based access control, that limitation is not required for this use of discretionary access control.</v>
      </c>
      <c r="F18" s="11" t="str">
        <f ca="1">IF(LEN($B18)=0,"",IF($A18="---","(CONTROL NOT FOUND)",OFFSET('BACKEND-Control_Text_Info'!F$2,$A18,0)))</f>
        <v>---</v>
      </c>
      <c r="G18" s="12" t="str">
        <f ca="1">IF(LEN($B18)=0,"",IF($A18="---","(CONTROL NOT FOUND)",OFFSET('BACKEND-Control_Text_Info'!G$2,$A18,0)))</f>
        <v>---</v>
      </c>
      <c r="H18" s="13" t="str">
        <f ca="1">IF(LEN($B18)=0,"",IF($A18="---","(CONTROL NOT FOUND)",OFFSET('BACKEND-Control_Text_Info'!H$2,$A18,0)))</f>
        <v>Access Enforcement: AC-3 is met by requiring the contractor to configure any control system component which has a STIG or SRG in accordance with that STIG or SRG”</v>
      </c>
    </row>
    <row r="19" spans="1:8" ht="409.6" x14ac:dyDescent="0.3">
      <c r="A19" s="25">
        <f>IF(LEN(B19)=0,"",IF(ISERROR(MATCH(B19,'BACKEND-Control_Text_Info'!A:A,0)),"(NOT FOUND)",MATCH(B19,'BACKEND-Control_Text_Info'!A:A,0)-ROW('BACKEND-Control_Text_Info'!$A$2)))</f>
        <v>27</v>
      </c>
      <c r="B19" s="64" t="s">
        <v>9</v>
      </c>
      <c r="C19" s="23" t="str">
        <f ca="1">IF(LEN($B19)=0,"",IF($A19="---","(CONTROL NOT FOUND)",OFFSET('BACKEND-Control_Text_Info'!B$2,$A19,0)))</f>
        <v>INFORMATION FLOW ENFORCEMENT</v>
      </c>
      <c r="D19" s="23" t="str">
        <f ca="1">IF(LEN($B19)=0,"",IF($A19="---","(CONTROL NOT FOUND)",OFFSET('BACKEND-Control_Text_Info'!C$2,$A19,0)))</f>
        <v>The information system enforces approved authorizations for controlling the flow of information within the system and between interconnected systems based on [Assignment: organization-defined information flow control policies].</v>
      </c>
      <c r="E19" s="23" t="str">
        <f ca="1">IF(LEN($B19)=0,"",IF($A19="---","(CONTROL NOT FOUND)",OFFSET('BACKEND-Control_Text_Info'!D$2,$A19,0)))</f>
        <v>Supplemental Guidance: Information flow control regulates where information is allowed to travel within an information system and between information systems (as opposed to who is allowed to access the information) and without explicit regard to subsequent accesses to that information. Flow control restrictions include, for example, keeping export-controlled information from being transmitted in the clear to the Internet, blocking outside traffic that claims to be from within the organization, restricting web requests to the Internet that are not from the internal web proxy server, and limiting information transfers between organizations based on data structures and content. Transferring information between information systems representing different security domains with different security policies introduces risk that such transfers violate one or more domain security policies. In such situations, information owners/stewards provide guidance at designated policy enforcement points between interconnected systems. Organizations consider mandating specific architectural solutions when required to enforce specific security policies. Enforcement includes, for example: (i) prohibiting information transfers between interconnected systems (i.e., allowing access only); (ii) employing hardware mechanisms to enforce one-way information flows; and (iii) implementing trustworthy regrading mechanisms to reassign security attributes and security labels.
Organizations commonly employ information flow control policies and enforcement mechanisms to control the flow of information between designated sources and destinations (e.g., networks, individuals, and devices) within information systems and between interconnected systems. Flow control is based on the characteristics of the information and/or the information path. Enforcement occurs, for example, in boundary protection devices (e.g., gateways, routers, guards, encrypted tunnels, firewalls) that employ rule sets or establish configuration settings that restrict information system services, provide a packet-filtering capability based on header information, or message-filtering capability based on message content (e.g., implementing key word searches or using document characteristics). Organizations also consider the trustworthiness of filtering/inspection mechanisms (i.e., hardware, firmware, and software components) that are critical to information flow enforcement. Control enhancements 3 through 22 primarily address cross-domain solution needs which focus on more advanced filtering techniques, in-depth analysis, and stronger flow enforcement mechanisms implemented in cross-domain products, for example, high-assurance guards. Such capabilities are generally not available in commercial off-the-shelf information technology products. Related controls: AC-3, AC-17, AC-19, AC-21, CM-6, CM-7, SA-8, SC-2, SC-5, SC-7, SC-18.</v>
      </c>
      <c r="F19" s="11" t="str">
        <f ca="1">IF(LEN($B19)=0,"",IF($A19="---","(CONTROL NOT FOUND)",OFFSET('BACKEND-Control_Text_Info'!F$2,$A19,0)))</f>
        <v>---</v>
      </c>
      <c r="G19" s="12" t="str">
        <f ca="1">IF(LEN($B19)=0,"",IF($A19="---","(CONTROL NOT FOUND)",OFFSET('BACKEND-Control_Text_Info'!G$2,$A19,0)))</f>
        <v>Physical addresses (e.g., a serial port) may be implicitly or explicitly associated with labels or attributes (e.g., hardware I/O address). Manual methods are typically static. Label or attribute policy mechanisms may be implemented in hardware, firmware, and software that controls or has device access, such as device drivers and communications controllers. Information flow policy may be supported by labeling or coloring physical connectors as an aid to manual hookup. Inspection of message content may enforce information flow policy. For example, a message containing a command to an actuator may not be permitted to flow between the control network and any other network.</v>
      </c>
      <c r="H19" s="13" t="str">
        <f ca="1">IF(LEN($B19)=0,"",IF($A19="---","(CONTROL NOT FOUND)",OFFSET('BACKEND-Control_Text_Info'!H$2,$A19,0)))</f>
        <v>Information Flow Enforcement: Information flow can be regulated by the IT organization at the FPOC.  Level 2N devices exist that could be used at Level 2 to regulate flow.  Similar Level 1N devices may exist.   Include requirements in the specification that the installing contractor document necessary communications (to be used for “whitelisting”).  If information flow enforcement at Level 2N is a requirement, include implementation requirements in the specification.</v>
      </c>
    </row>
    <row r="20" spans="1:8" ht="165.6" x14ac:dyDescent="0.3">
      <c r="A20" s="25">
        <f>IF(LEN(B20)=0,"",IF(ISERROR(MATCH(B20,'BACKEND-Control_Text_Info'!A:A,0)),"(NOT FOUND)",MATCH(B20,'BACKEND-Control_Text_Info'!A:A,0)-ROW('BACKEND-Control_Text_Info'!$A$2)))</f>
        <v>50</v>
      </c>
      <c r="B20" s="64" t="s">
        <v>26</v>
      </c>
      <c r="C20" s="23" t="str">
        <f ca="1">IF(LEN($B20)=0,"",IF($A20="---","(CONTROL NOT FOUND)",OFFSET('BACKEND-Control_Text_Info'!B$2,$A20,0)))</f>
        <v>SEPARATION OF DUTIES</v>
      </c>
      <c r="D20" s="23" t="str">
        <f ca="1">IF(LEN($B20)=0,"",IF($A20="---","(CONTROL NOT FOUND)",OFFSET('BACKEND-Control_Text_Info'!C$2,$A20,0)))</f>
        <v>The organization:
a. Separates [Assignment: organization-defined duties of individuals];
b. Documents separation of duties of individuals; and
c. Defines information system access authorizations to support separation of duties.</v>
      </c>
      <c r="E20" s="23" t="str">
        <f ca="1">IF(LEN($B20)=0,"",IF($A20="---","(CONTROL NOT FOUND)",OFFSET('BACKEND-Control_Text_Info'!D$2,$A20,0)))</f>
        <v>Supplemental Guidance: Separation of duties addresses the potential for abuse of authorized privileges and helps to reduce the risk of malevolent activity without collusion. Separation of duties includes, for example: (i) dividing mission functions and information system support functions among different individuals and/or roles; (ii) conducting information system support functions with different individuals (e.g., system management, programming, configuration management, quality assurance and testing, and network security); and (iii) ensuring security personnel administering access control functions do not also administer audit functions. Related controls: AC-3, AC-6, PE-3, PE-4, PS-2.</v>
      </c>
      <c r="F20" s="11" t="str">
        <f ca="1">IF(LEN($B20)=0,"",IF($A20="---","(CONTROL NOT FOUND)",OFFSET('BACKEND-Control_Text_Info'!F$2,$A20,0)))</f>
        <v>---</v>
      </c>
      <c r="G20" s="12" t="str">
        <f ca="1">IF(LEN($B20)=0,"",IF($A20="---","(CONTROL NOT FOUND)",OFFSET('BACKEND-Control_Text_Info'!G$2,$A20,0)))</f>
        <v>Example compensating controls include providing increased personnel security and auditing. The organization carefully considers the appropriateness of a single individual performing multiple critical roles.</v>
      </c>
      <c r="H20" s="13" t="str">
        <f ca="1">IF(LEN($B20)=0,"",IF($A20="---","(CONTROL NOT FOUND)",OFFSET('BACKEND-Control_Text_Info'!H$2,$A20,0)))</f>
        <v>---</v>
      </c>
    </row>
    <row r="21" spans="1:8" ht="220.8" x14ac:dyDescent="0.3">
      <c r="A21" s="25">
        <f>IF(LEN(B21)=0,"",IF(ISERROR(MATCH(B21,'BACKEND-Control_Text_Info'!A:A,0)),"(NOT FOUND)",MATCH(B21,'BACKEND-Control_Text_Info'!A:A,0)-ROW('BACKEND-Control_Text_Info'!$A$2)))</f>
        <v>51</v>
      </c>
      <c r="B21" s="64" t="s">
        <v>27</v>
      </c>
      <c r="C21" s="23" t="str">
        <f ca="1">IF(LEN($B21)=0,"",IF($A21="---","(CONTROL NOT FOUND)",OFFSET('BACKEND-Control_Text_Info'!B$2,$A21,0)))</f>
        <v>LEAST PRIVILEGE</v>
      </c>
      <c r="D21" s="23" t="str">
        <f ca="1">IF(LEN($B21)=0,"",IF($A21="---","(CONTROL NOT FOUND)",OFFSET('BACKEND-Control_Text_Info'!C$2,$A21,0)))</f>
        <v>The organization employs the concept of least privilege, allowing only authorized accesses for users (and processes acting on behalf of users) which are necessary to accomplish assigned tasks in accordance with organizational missions and business functions.</v>
      </c>
      <c r="E21" s="23" t="str">
        <f ca="1">IF(LEN($B21)=0,"",IF($A21="---","(CONTROL NOT FOUND)",OFFSET('BACKEND-Control_Text_Info'!D$2,$A21,0)))</f>
        <v>Supplemental Guidance: Organizations employ least privilege for specific duties and information systems. The principle of least privilege is also applied to information system processes, ensuring that the processes operate at privilege levels no higher than necessary to accomplish required organizational missions/business functions. Organizations consider the creation of additional processes, roles, and information system accounts as necessary, to achieve least privilege. Organizations also apply least privilege to the development, implementation, and operation of organizational information systems. Related controls: AC-2, AC-3, AC-5, CM-6, CM-7, PL-2.</v>
      </c>
      <c r="F21" s="11" t="str">
        <f ca="1">IF(LEN($B21)=0,"",IF($A21="---","(CONTROL NOT FOUND)",OFFSET('BACKEND-Control_Text_Info'!F$2,$A21,0)))</f>
        <v>---</v>
      </c>
      <c r="G21" s="12" t="str">
        <f ca="1">IF(LEN($B21)=0,"",IF($A21="---","(CONTROL NOT FOUND)",OFFSET('BACKEND-Control_Text_Info'!G$2,$A21,0)))</f>
        <v>Example compensating controls include providing increased personnel security and auditing. The organization carefully considers the appropriateness of a single individual having multiple critical</v>
      </c>
      <c r="H21" s="13" t="str">
        <f ca="1">IF(LEN($B21)=0,"",IF($A21="---","(CONTROL NOT FOUND)",OFFSET('BACKEND-Control_Text_Info'!H$2,$A21,0)))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2" spans="1:8" ht="220.8" x14ac:dyDescent="0.3">
      <c r="A22" s="25">
        <f>IF(LEN(B22)=0,"",IF(ISERROR(MATCH(B22,'BACKEND-Control_Text_Info'!A:A,0)),"(NOT FOUND)",MATCH(B22,'BACKEND-Control_Text_Info'!A:A,0)-ROW('BACKEND-Control_Text_Info'!$A$2)))</f>
        <v>52</v>
      </c>
      <c r="B22" s="64" t="s">
        <v>28</v>
      </c>
      <c r="C22" s="23" t="str">
        <f ca="1">IF(LEN($B22)=0,"",IF($A22="---","(CONTROL NOT FOUND)",OFFSET('BACKEND-Control_Text_Info'!B$2,$A22,0)))</f>
        <v>LEAST PRIVILEGE |  AUTHORIZE ACCESS TO SECURITY FUNCTIONS</v>
      </c>
      <c r="D22" s="23" t="str">
        <f ca="1">IF(LEN($B22)=0,"",IF($A22="---","(CONTROL NOT FOUND)",OFFSET('BACKEND-Control_Text_Info'!C$2,$A22,0)))</f>
        <v>The organization explicitly authorizes access to [Assignment: organization-defined security functions (deployed in hardware, software, and firmware) and security-relevant information].</v>
      </c>
      <c r="E22" s="23" t="str">
        <f ca="1">IF(LEN($B22)=0,"",IF($A22="---","(CONTROL NOT FOUND)",OFFSET('BACKEND-Control_Text_Info'!D$2,$A22,0)))</f>
        <v>Supplemental Guidance: Security functions include, for example, establishing system accounts, configuring access authorizations (i.e., permissions, privileges), setting events to be audited, and setting intrusion detection parameters. Security-relevant information includes, for example, filtering rules for routers/firewalls, cryptographic key management information, configuration parameters for security services, and access control lists. Explicitly authorized personnel include, for example, security administrators, system and network administrators, system security officers, system maintenance personnel, system programmers, and other privileged users. Related controls: AC-17, AC-18, AC-19.</v>
      </c>
      <c r="F22" s="11" t="str">
        <f ca="1">IF(LEN($B22)=0,"",IF($A22="---","(CONTROL NOT FOUND)",OFFSET('BACKEND-Control_Text_Info'!F$2,$A22,0)))</f>
        <v>---</v>
      </c>
      <c r="G22" s="12" t="str">
        <f ca="1">IF(LEN($B22)=0,"",IF($A22="---","(CONTROL NOT FOUND)",OFFSET('BACKEND-Control_Text_Info'!G$2,$A22,0)))</f>
        <v>In situations where the ICS cannot support access control to security functions, the organization employs nonautomated mechanisms or procedures as compensating controls in accordance with the general tailoring guidance.</v>
      </c>
      <c r="H22" s="13" t="str">
        <f ca="1">IF(LEN($B22)=0,"",IF($A22="---","(CONTROL NOT FOUND)",OFFSET('BACKEND-Control_Text_Info'!H$2,$A22,0)))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3" spans="1:8" ht="220.8" x14ac:dyDescent="0.3">
      <c r="A23" s="25">
        <f>IF(LEN(B23)=0,"",IF(ISERROR(MATCH(B23,'BACKEND-Control_Text_Info'!A:A,0)),"(NOT FOUND)",MATCH(B23,'BACKEND-Control_Text_Info'!A:A,0)-ROW('BACKEND-Control_Text_Info'!$A$2)))</f>
        <v>53</v>
      </c>
      <c r="B23" s="64" t="s">
        <v>29</v>
      </c>
      <c r="C23" s="23" t="str">
        <f ca="1">IF(LEN($B23)=0,"",IF($A23="---","(CONTROL NOT FOUND)",OFFSET('BACKEND-Control_Text_Info'!B$2,$A23,0)))</f>
        <v>LEAST PRIVILEGE |  NON-PRIVILEGED ACCESS FOR NONSECURITY FUNCTIONS</v>
      </c>
      <c r="D23" s="23" t="str">
        <f ca="1">IF(LEN($B23)=0,"",IF($A23="---","(CONTROL NOT FOUND)",OFFSET('BACKEND-Control_Text_Info'!C$2,$A23,0)))</f>
        <v>The organization requires that users of information system accounts, or roles, with access to [Assignment: organization-defined security functions or security-relevant information], use non-privileged accounts or roles, when accessing nonsecurity functions.</v>
      </c>
      <c r="E23" s="23" t="str">
        <f ca="1">IF(LEN($B23)=0,"",IF($A23="---","(CONTROL NOT FOUND)",OFFSET('BACKEND-Control_Text_Info'!D$2,$A23,0)))</f>
        <v>Supplemental Guidance: This control enhancement limits exposure when operating from within privileged accounts or roles. The inclusion of roles addresses situations where organizations implement access control policies such as role-based access control and where a change of role provides the same degree of assurance in the change of access authorizations for both the user and all processes acting on behalf of the user as would be provided by a change between a privileged and non-privileged account. Related control: PL-4.</v>
      </c>
      <c r="F23" s="11" t="str">
        <f ca="1">IF(LEN($B23)=0,"",IF($A23="---","(CONTROL NOT FOUND)",OFFSET('BACKEND-Control_Text_Info'!F$2,$A23,0)))</f>
        <v>---</v>
      </c>
      <c r="G23" s="12" t="str">
        <f ca="1">IF(LEN($B23)=0,"",IF($A23="---","(CONTROL NOT FOUND)",OFFSET('BACKEND-Control_Text_Info'!G$2,$A23,0)))</f>
        <v>In situations where the ICS cannot support access control to nonsecurity functions, the organization employs nonautomated mechanisms or procedures as compensating controls in accordance with the general tailoring guidance.</v>
      </c>
      <c r="H23" s="13" t="str">
        <f ca="1">IF(LEN($B23)=0,"",IF($A23="---","(CONTROL NOT FOUND)",OFFSET('BACKEND-Control_Text_Info'!H$2,$A23,0)))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4" spans="1:8" ht="220.8" x14ac:dyDescent="0.3">
      <c r="A24" s="25">
        <f>IF(LEN(B24)=0,"",IF(ISERROR(MATCH(B24,'BACKEND-Control_Text_Info'!A:A,0)),"(NOT FOUND)",MATCH(B24,'BACKEND-Control_Text_Info'!A:A,0)-ROW('BACKEND-Control_Text_Info'!$A$2)))</f>
        <v>56</v>
      </c>
      <c r="B24" s="64" t="s">
        <v>32</v>
      </c>
      <c r="C24" s="23" t="str">
        <f ca="1">IF(LEN($B24)=0,"",IF($A24="---","(CONTROL NOT FOUND)",OFFSET('BACKEND-Control_Text_Info'!B$2,$A24,0)))</f>
        <v>LEAST PRIVILEGE |  PRIVILEGED ACCOUNTS</v>
      </c>
      <c r="D24" s="23" t="str">
        <f ca="1">IF(LEN($B24)=0,"",IF($A24="---","(CONTROL NOT FOUND)",OFFSET('BACKEND-Control_Text_Info'!C$2,$A24,0)))</f>
        <v>The organization restricts privileged accounts on the information system to [Assignment: organization-defined personnel or roles].</v>
      </c>
      <c r="E24" s="23" t="str">
        <f ca="1">IF(LEN($B24)=0,"",IF($A24="---","(CONTROL NOT FOUND)",OFFSET('BACKEND-Control_Text_Info'!D$2,$A24,0)))</f>
        <v>Supplemental Guidance: Privileged accounts, including super user accounts, are typically described as system administrator for various types of commercial off-the-shelf operating systems. Restricting privileged accounts to specific personnel or roles prevents day-to-day users from having access to privileged information/functions. Organizations may differentiate in the application of this control enhancement between allowed privileges for local accounts and for domain accounts provided organizations retain the ability to control information system configurations for key security parameters and as otherwise necessary to sufficiently mitigate risk. Related control: CM-6.</v>
      </c>
      <c r="F24" s="11" t="str">
        <f ca="1">IF(LEN($B24)=0,"",IF($A24="---","(CONTROL NOT FOUND)",OFFSET('BACKEND-Control_Text_Info'!F$2,$A24,0)))</f>
        <v>---</v>
      </c>
      <c r="G24" s="12" t="str">
        <f ca="1">IF(LEN($B24)=0,"",IF($A24="---","(CONTROL NOT FOUND)",OFFSET('BACKEND-Control_Text_Info'!G$2,$A24,0)))</f>
        <v>In situations where the ICS cannot support access control to privileged accounts, the organization employs nonautomated mechanisms or procedures as compensating controls in accordance with the general tailoring guidance.</v>
      </c>
      <c r="H24" s="13" t="str">
        <f ca="1">IF(LEN($B24)=0,"",IF($A24="---","(CONTROL NOT FOUND)",OFFSET('BACKEND-Control_Text_Info'!H$2,$A24,0)))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5" spans="1:8" ht="220.8" x14ac:dyDescent="0.3">
      <c r="A25" s="25">
        <f>IF(LEN(B25)=0,"",IF(ISERROR(MATCH(B25,'BACKEND-Control_Text_Info'!A:A,0)),"(NOT FOUND)",MATCH(B25,'BACKEND-Control_Text_Info'!A:A,0)-ROW('BACKEND-Control_Text_Info'!$A$2)))</f>
        <v>58</v>
      </c>
      <c r="B25" s="64" t="s">
        <v>628</v>
      </c>
      <c r="C25" s="23" t="str">
        <f ca="1">IF(LEN($B25)=0,"",IF($A25="---","(CONTROL NOT FOUND)",OFFSET('BACKEND-Control_Text_Info'!B$2,$A25,0)))</f>
        <v>LEAST PRIVILEGE |  REVIEW OF USER PRIVILEGES</v>
      </c>
      <c r="D25" s="23" t="str">
        <f ca="1">IF(LEN($B25)=0,"",IF($A25="---","(CONTROL NOT FOUND)",OFFSET('BACKEND-Control_Text_Info'!C$2,$A25,0)))</f>
        <v>The organization:
(a) Reviews [Assignment: organization-defined frequency] the privileges assigned to [Assignment: organization-defined roles or classes of users] to validate the need for such privileges; and
(b) Reassigns or removes privileges, if necessary, to correctly reflect organizational mission/business needs.</v>
      </c>
      <c r="E25" s="23" t="str">
        <f ca="1">IF(LEN($B25)=0,"",IF($A25="---","(CONTROL NOT FOUND)",OFFSET('BACKEND-Control_Text_Info'!D$2,$A25,0)))</f>
        <v>Supplemental Guidance: The need for certain assigned user privileges may change over time reflecting changes in organizational missions/business function, environments of operation, technologies, or threat. Periodic review of assigned user privileges is necessary to determine if the rationale for assigning such privileges remains valid. If the need cannot be revalidated, organizations take appropriate corrective actions. Related control: CA-7.</v>
      </c>
      <c r="F25" s="11" t="str">
        <f ca="1">IF(LEN($B25)=0,"",IF($A25="---","(CONTROL NOT FOUND)",OFFSET('BACKEND-Control_Text_Info'!F$2,$A25,0)))</f>
        <v>---</v>
      </c>
      <c r="G25" s="12" t="str">
        <f ca="1">IF(LEN($B25)=0,"",IF($A25="---","(CONTROL NOT FOUND)",OFFSET('BACKEND-Control_Text_Info'!G$2,$A25,0)))</f>
        <v>---</v>
      </c>
      <c r="H25" s="13" t="str">
        <f ca="1">IF(LEN($B25)=0,"",IF($A25="---","(CONTROL NOT FOUND)",OFFSET('BACKEND-Control_Text_Info'!H$2,$A25,0)))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6" spans="1:8" ht="220.8" x14ac:dyDescent="0.3">
      <c r="A26" s="25">
        <f>IF(LEN(B26)=0,"",IF(ISERROR(MATCH(B26,'BACKEND-Control_Text_Info'!A:A,0)),"(NOT FOUND)",MATCH(B26,'BACKEND-Control_Text_Info'!A:A,0)-ROW('BACKEND-Control_Text_Info'!$A$2)))</f>
        <v>59</v>
      </c>
      <c r="B26" s="64" t="s">
        <v>629</v>
      </c>
      <c r="C26" s="23" t="str">
        <f ca="1">IF(LEN($B26)=0,"",IF($A26="---","(CONTROL NOT FOUND)",OFFSET('BACKEND-Control_Text_Info'!B$2,$A26,0)))</f>
        <v>LEAST PRIVILEGE |  PRIVILEGE LEVELS FOR CODE EXECUTION</v>
      </c>
      <c r="D26" s="23" t="str">
        <f ca="1">IF(LEN($B26)=0,"",IF($A26="---","(CONTROL NOT FOUND)",OFFSET('BACKEND-Control_Text_Info'!C$2,$A26,0)))</f>
        <v>The information system prevents [Assignment: organization-defined software] from executing at higher privilege levels than users executing the software.</v>
      </c>
      <c r="E26" s="23" t="str">
        <f ca="1">IF(LEN($B26)=0,"",IF($A26="---","(CONTROL NOT FOUND)",OFFSET('BACKEND-Control_Text_Info'!D$2,$A26,0)))</f>
        <v>Supplemental Guidance: In certain situations, software applications/programs need to execute with elevated privileges to perform required functions. However, if the privileges required for execution are at a higher level than the privileges assigned to organizational users invoking such applications/programs, those users are indirectly provided with greater privileges than assigned by organizations.</v>
      </c>
      <c r="F26" s="11" t="str">
        <f ca="1">IF(LEN($B26)=0,"",IF($A26="---","(CONTROL NOT FOUND)",OFFSET('BACKEND-Control_Text_Info'!F$2,$A26,0)))</f>
        <v>---</v>
      </c>
      <c r="G26" s="12" t="str">
        <f ca="1">IF(LEN($B26)=0,"",IF($A26="---","(CONTROL NOT FOUND)",OFFSET('BACKEND-Control_Text_Info'!G$2,$A26,0)))</f>
        <v>---</v>
      </c>
      <c r="H26" s="13" t="str">
        <f ca="1">IF(LEN($B26)=0,"",IF($A26="---","(CONTROL NOT FOUND)",OFFSET('BACKEND-Control_Text_Info'!H$2,$A26,0)))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7" spans="1:8" ht="220.8" x14ac:dyDescent="0.3">
      <c r="A27" s="25">
        <f>IF(LEN(B27)=0,"",IF(ISERROR(MATCH(B27,'BACKEND-Control_Text_Info'!A:A,0)),"(NOT FOUND)",MATCH(B27,'BACKEND-Control_Text_Info'!A:A,0)-ROW('BACKEND-Control_Text_Info'!$A$2)))</f>
        <v>60</v>
      </c>
      <c r="B27" s="64" t="s">
        <v>797</v>
      </c>
      <c r="C27" s="23" t="str">
        <f ca="1">IF(LEN($B27)=0,"",IF($A27="---","(CONTROL NOT FOUND)",OFFSET('BACKEND-Control_Text_Info'!B$2,$A27,0)))</f>
        <v>LEAST PRIVILEGE  |  AUDITING USE OF PRIVILEGED FUNCTIONS</v>
      </c>
      <c r="D27" s="23" t="str">
        <f ca="1">IF(LEN($B27)=0,"",IF($A27="---","(CONTROL NOT FOUND)",OFFSET('BACKEND-Control_Text_Info'!C$2,$A27,0)))</f>
        <v>The information system audits the execution of privileged functions.</v>
      </c>
      <c r="E27" s="23" t="str">
        <f ca="1">IF(LEN($B27)=0,"",IF($A27="---","(CONTROL NOT FOUND)",OFFSET('BACKEND-Control_Text_Info'!D$2,$A27,0)))</f>
        <v>Supplemental Guidance: Misuse of privileged functions, either intentionally or unintentionally by authorized users, or by unauthorized external entities that have compromised information system accounts, is a serious and ongoing concern and can have significant adverse impacts on organizations. Auditing the use of privileged functions is one way to detect such misuse, and in doing so, help mitigate the risk from insider threats and the advanced persistent threat (APT). Related control: AU-2.</v>
      </c>
      <c r="F27" s="11" t="str">
        <f ca="1">IF(LEN($B27)=0,"",IF($A27="---","(CONTROL NOT FOUND)",OFFSET('BACKEND-Control_Text_Info'!F$2,$A27,0)))</f>
        <v>---</v>
      </c>
      <c r="G27" s="12" t="str">
        <f ca="1">IF(LEN($B27)=0,"",IF($A27="---","(CONTROL NOT FOUND)",OFFSET('BACKEND-Control_Text_Info'!G$2,$A27,0)))</f>
        <v>In general, audit record processing is not performed on the ICS, but on a separate information system. Example compensating controls include providing an auditing capability on a separate information system.</v>
      </c>
      <c r="H27" s="13" t="str">
        <f ca="1">IF(LEN($B27)=0,"",IF($A27="---","(CONTROL NOT FOUND)",OFFSET('BACKEND-Control_Text_Info'!H$2,$A27,0)))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8" spans="1:8" ht="220.8" x14ac:dyDescent="0.3">
      <c r="A28" s="25">
        <f>IF(LEN(B28)=0,"",IF(ISERROR(MATCH(B28,'BACKEND-Control_Text_Info'!A:A,0)),"(NOT FOUND)",MATCH(B28,'BACKEND-Control_Text_Info'!A:A,0)-ROW('BACKEND-Control_Text_Info'!$A$2)))</f>
        <v>61</v>
      </c>
      <c r="B28" s="64" t="s">
        <v>796</v>
      </c>
      <c r="C28" s="23" t="str">
        <f ca="1">IF(LEN($B28)=0,"",IF($A28="---","(CONTROL NOT FOUND)",OFFSET('BACKEND-Control_Text_Info'!B$2,$A28,0)))</f>
        <v>LEAST PRIVILEGE  |  PROHIBIT NON-PRIVILEGED USERS FROM EXECUTING PRIVILEGED FUNCTIONS</v>
      </c>
      <c r="D28" s="23" t="str">
        <f ca="1">IF(LEN($B28)=0,"",IF($A28="---","(CONTROL NOT FOUND)",OFFSET('BACKEND-Control_Text_Info'!C$2,$A28,0)))</f>
        <v>The information system prevents non-privileged users from executing privileged functions to include disabling, circumventing, or altering implemented security safeguards/countermeasures.</v>
      </c>
      <c r="E28" s="23" t="str">
        <f ca="1">IF(LEN($B28)=0,"",IF($A28="---","(CONTROL NOT FOUND)",OFFSET('BACKEND-Control_Text_Info'!D$2,$A28,0)))</f>
        <v>Supplemental Guidance: Privileged functions include, for example, establishing information system accounts, performing system integrity checks, or administering cryptographic key management activities. Non-privileged users are individuals that do not possess appropriate authorizations. Circumventing intrusion detection and prevention mechanisms or malicious code protection mechanisms are examples of privileged functions that require protection from non-privileged users.</v>
      </c>
      <c r="F28" s="11" t="str">
        <f ca="1">IF(LEN($B28)=0,"",IF($A28="---","(CONTROL NOT FOUND)",OFFSET('BACKEND-Control_Text_Info'!F$2,$A28,0)))</f>
        <v>---</v>
      </c>
      <c r="G28" s="12" t="str">
        <f ca="1">IF(LEN($B28)=0,"",IF($A28="---","(CONTROL NOT FOUND)",OFFSET('BACKEND-Control_Text_Info'!G$2,$A28,0)))</f>
        <v>Example compensating controls include enhanced auditing.</v>
      </c>
      <c r="H28" s="13" t="str">
        <f ca="1">IF(LEN($B28)=0,"",IF($A28="---","(CONTROL NOT FOUND)",OFFSET('BACKEND-Control_Text_Info'!H$2,$A28,0)))</f>
        <v>Least Privilege: Within the control system (as opposed to the Platform Enclave) least privilege should be met by specifications that limit functionality at the front end by user and roles (e.g., some users can only viewpoints, others can change values, etc.).  Note the DoD definition of what requires explicit authorization includes (for a control system) everything – up to and including hardware.  This may not be practical.  Designer would need to ensure implementation via project specification requirements including physical security.  Note also that AC-6 (2) requires that control system operators with access to privileged functions (via login to a privileged account) have a separate account when accessing non-privileged functions.  This is probably not practical, or desirable for control system applications when considering the role that operators play (where it’s impractical to expect an operator to log out and then back in to override a point, for example).</v>
      </c>
    </row>
    <row r="29" spans="1:8" ht="151.80000000000001" x14ac:dyDescent="0.3">
      <c r="A29" s="25">
        <f>IF(LEN(B29)=0,"",IF(ISERROR(MATCH(B29,'BACKEND-Control_Text_Info'!A:A,0)),"(NOT FOUND)",MATCH(B29,'BACKEND-Control_Text_Info'!A:A,0)-ROW('BACKEND-Control_Text_Info'!$A$2)))</f>
        <v>62</v>
      </c>
      <c r="B29" s="64" t="s">
        <v>34</v>
      </c>
      <c r="C29" s="23" t="str">
        <f ca="1">IF(LEN($B29)=0,"",IF($A29="---","(CONTROL NOT FOUND)",OFFSET('BACKEND-Control_Text_Info'!B$2,$A29,0)))</f>
        <v>UNSUCCESSFUL LOGIN ATTEMPTS</v>
      </c>
      <c r="D29" s="23" t="str">
        <f ca="1">IF(LEN($B29)=0,"",IF($A29="---","(CONTROL NOT FOUND)",OFFSET('BACKEND-Control_Text_Info'!C$2,$A29,0)))</f>
        <v>The information system:
a. Enforces a limit of [Assignment: organization-defined number] consecutive invalid logon attempts by a user during a [Assignment: organization-defined time period]; and
b. Automatically [Selection: locks the account/node for an [Assignment: organization-defined time period]; locks the account/node until released by an administrator; delays next logon prompt according to [Assignment: organization-defined delay algorithm]] when the maximum number of unsuccessful attempts is exceeded.</v>
      </c>
      <c r="E29" s="23" t="str">
        <f ca="1">IF(LEN($B29)=0,"",IF($A29="---","(CONTROL NOT FOUND)",OFFSET('BACKEND-Control_Text_Info'!D$2,$A29,0)))</f>
        <v>Supplemental Guidance: This control applies regardless of whether the logon occurs via a local or network connection. Due to the potential for denial of service, automatic lockouts initiated by information systems are usually temporary and automatically release after a predetermined time period established by organizations. If a delay algorithm is selected, organizations may choose to employ different algorithms for different information system components based on the capabilities of those components. Responses to unsuccessful logon attempts may be implemented at both the operating system and the application levels. Related controls: AC-2, AC-9, AC-14, IA-5.</v>
      </c>
      <c r="F29" s="11" t="str">
        <f ca="1">IF(LEN($B29)=0,"",IF($A29="---","(CONTROL NOT FOUND)",OFFSET('BACKEND-Control_Text_Info'!F$2,$A29,0)))</f>
        <v>---</v>
      </c>
      <c r="G29" s="12" t="str">
        <f ca="1">IF(LEN($B29)=0,"",IF($A29="---","(CONTROL NOT FOUND)",OFFSET('BACKEND-Control_Text_Info'!G$2,$A29,0)))</f>
        <v>Many ICS must remain continuously on and operators remain logged onto the system at all times. A “log-over” capability may be employed. Example compensating controls include logging or recording all unsuccessful login attempts and alerting ICS security personnel though alarms or other means when the number of organization-defined consecutive invalid access attempts is exceeded.</v>
      </c>
      <c r="H29" s="13" t="str">
        <f ca="1">IF(LEN($B29)=0,"",IF($A29="---","(CONTROL NOT FOUND)",OFFSET('BACKEND-Control_Text_Info'!H$2,$A29,0)))</f>
        <v>Unsuccessful Logon Attempts: Note that a requirement for a HIGH availability at the front end may preclude locking out an account for failed login attempts.  This control may be impractical below Level 3 and, even at Level 4, may only be implemented by login to the OS as a prerequisite for access to the control system.  Designer needs to identify where this can be supported, and include requirements in the specification where this is needed.</v>
      </c>
    </row>
    <row r="30" spans="1:8" ht="331.2" x14ac:dyDescent="0.3">
      <c r="A30" s="25">
        <f>IF(LEN(B30)=0,"",IF(ISERROR(MATCH(B30,'BACKEND-Control_Text_Info'!A:A,0)),"(NOT FOUND)",MATCH(B30,'BACKEND-Control_Text_Info'!A:A,0)-ROW('BACKEND-Control_Text_Info'!$A$2)))</f>
        <v>65</v>
      </c>
      <c r="B30" s="64" t="s">
        <v>37</v>
      </c>
      <c r="C30" s="23" t="str">
        <f ca="1">IF(LEN($B30)=0,"",IF($A30="---","(CONTROL NOT FOUND)",OFFSET('BACKEND-Control_Text_Info'!B$2,$A30,0)))</f>
        <v>SYSTEM USE NOTIFICATION</v>
      </c>
      <c r="D30" s="23" t="str">
        <f ca="1">IF(LEN($B30)=0,"",IF($A30="---","(CONTROL NOT FOUND)",OFFSET('BACKEND-Control_Text_Info'!C$2,$A30,0)))</f>
        <v>The information system:
a. Displays to users [Assignment: organization-defined system use notification message or banner] before granting access to the system that provides privacy and security notices consistent with applicable federal laws, Executive Orders, directives, policies, regulations, standards, and guidance and states that:
    1. Users are accessing a U.S. Government information system;
    2. Information system usage may be monitored, recorded, and subject to audit;
    3. Unauthorized use of the information system is prohibited and subject to criminal and civil penalties; and
    4. Use of the information system indicates consent to monitoring and recording;
b. Retains the notification message or banner on the screen until users acknowledge the usage conditions and take explicit actions to log on to or further access the information system; and
c. For publicly accessible systems:
    1. Displays system use information [Assignment: organization-defined conditions], before granting further access;
    2. Displays references, if any, to monitoring, recording, or auditing that are consistent with privacy accommodations for such systems that generally prohibit those activities; and
    3. Includes a description of the authorized uses of the system.</v>
      </c>
      <c r="E30" s="23" t="str">
        <f ca="1">IF(LEN($B30)=0,"",IF($A30="---","(CONTROL NOT FOUND)",OFFSET('BACKEND-Control_Text_Info'!D$2,$A30,0)))</f>
        <v>Supplemental Guidance: System use notifications can be implemented using messages or warning banners displayed before individuals log in to information systems. System use notifications are used only for access via logon interfaces with human users and are not required when such human interfaces do not exist. Organizations consider system use notification messages/banners displayed in multiple languages based on specific organizational needs and the demographics of information system users. Organizations also consult with the Office of the General Counsel for legal review and approval of warning banner content.</v>
      </c>
      <c r="F30" s="11" t="str">
        <f ca="1">IF(LEN($B30)=0,"",IF($A30="---","(CONTROL NOT FOUND)",OFFSET('BACKEND-Control_Text_Info'!F$2,$A30,0)))</f>
        <v>---</v>
      </c>
      <c r="G30" s="12" t="str">
        <f ca="1">IF(LEN($B30)=0,"",IF($A30="---","(CONTROL NOT FOUND)",OFFSET('BACKEND-Control_Text_Info'!G$2,$A30,0)))</f>
        <v>Many ICS must remain continuously on and system use notification may not be supported or effective. Example compensating controls include posting physical notices in ICS facilities.</v>
      </c>
      <c r="H30" s="13" t="str">
        <f ca="1">IF(LEN($B30)=0,"",IF($A30="---","(CONTROL NOT FOUND)",OFFSET('BACKEND-Control_Text_Info'!H$2,$A30,0)))</f>
        <v>System Use Notification: Login banners must be implemented at user login to government computers – e.g. at the Platform Enclave, Level 4 and Level 2 computers.  User interfaces at Levels 0, 1 and 2 (e.g. Local Display Panels (LDP)) generally won’t support a login banner.  Require login banners where practical according to best industry practice and indicate where implementation is not practical.</v>
      </c>
    </row>
    <row r="31" spans="1:8" ht="138" x14ac:dyDescent="0.3">
      <c r="A31" s="25">
        <f>IF(LEN(B31)=0,"",IF(ISERROR(MATCH(B31,'BACKEND-Control_Text_Info'!A:A,0)),"(NOT FOUND)",MATCH(B31,'BACKEND-Control_Text_Info'!A:A,0)-ROW('BACKEND-Control_Text_Info'!$A$2)))</f>
        <v>71</v>
      </c>
      <c r="B31" s="64" t="s">
        <v>42</v>
      </c>
      <c r="C31" s="23" t="str">
        <f ca="1">IF(LEN($B31)=0,"",IF($A31="---","(CONTROL NOT FOUND)",OFFSET('BACKEND-Control_Text_Info'!B$2,$A31,0)))</f>
        <v>CONCURRENT SESSION CONTROL</v>
      </c>
      <c r="D31" s="23" t="str">
        <f ca="1">IF(LEN($B31)=0,"",IF($A31="---","(CONTROL NOT FOUND)",OFFSET('BACKEND-Control_Text_Info'!C$2,$A31,0)))</f>
        <v>The information system limits the number of concurrent sessions for each [Assignment: organization-defined account and/or account type] to [Assignment: organization-defined number].</v>
      </c>
      <c r="E31" s="23" t="str">
        <f ca="1">IF(LEN($B31)=0,"",IF($A31="---","(CONTROL NOT FOUND)",OFFSET('BACKEND-Control_Text_Info'!D$2,$A31,0)))</f>
        <v>Supplemental Guidance: Organizations may define the maximum number of concurrent sessions for information system accounts globally, by account type (e.g., privileged user, non-privileged user, domain, specific application), by account, or a combination. For example, organizations may limit the number of concurrent sessions for system administrators or individuals working in particularly sensitive domains or mission-critical applications. This control addresses concurrent sessions for information system accounts and does not address concurrent sessions by single users via multiple system accounts.</v>
      </c>
      <c r="F31" s="11" t="str">
        <f ca="1">IF(LEN($B31)=0,"",IF($A31="---","(CONTROL NOT FOUND)",OFFSET('BACKEND-Control_Text_Info'!F$2,$A31,0)))</f>
        <v>---</v>
      </c>
      <c r="G31" s="12" t="str">
        <f ca="1">IF(LEN($B31)=0,"",IF($A31="---","(CONTROL NOT FOUND)",OFFSET('BACKEND-Control_Text_Info'!G$2,$A31,0)))</f>
        <v>The number, account type, and privileges of concurrent sessions takes into account the roles and responsibilities of the affected individuals. Example compensating controls include providing increased auditing measures.</v>
      </c>
      <c r="H31" s="13" t="str">
        <f ca="1">IF(LEN($B31)=0,"",IF($A31="---","(CONTROL NOT FOUND)",OFFSET('BACKEND-Control_Text_Info'!H$2,$A31,0)))</f>
        <v>---</v>
      </c>
    </row>
    <row r="32" spans="1:8" ht="179.4" x14ac:dyDescent="0.3">
      <c r="A32" s="25">
        <f>IF(LEN(B32)=0,"",IF(ISERROR(MATCH(B32,'BACKEND-Control_Text_Info'!A:A,0)),"(NOT FOUND)",MATCH(B32,'BACKEND-Control_Text_Info'!A:A,0)-ROW('BACKEND-Control_Text_Info'!$A$2)))</f>
        <v>72</v>
      </c>
      <c r="B32" s="64" t="s">
        <v>43</v>
      </c>
      <c r="C32" s="23" t="str">
        <f ca="1">IF(LEN($B32)=0,"",IF($A32="---","(CONTROL NOT FOUND)",OFFSET('BACKEND-Control_Text_Info'!B$2,$A32,0)))</f>
        <v>SESSION LOCK</v>
      </c>
      <c r="D32" s="23" t="str">
        <f ca="1">IF(LEN($B32)=0,"",IF($A32="---","(CONTROL NOT FOUND)",OFFSET('BACKEND-Control_Text_Info'!C$2,$A32,0)))</f>
        <v>The information system:
a. Prevents further access to the system by initiating a session lock after [Assignment: organization-defined time period] of inactivity or upon receiving a request from a user; and
b. Retains the session lock until the user reestablishes access using established identification and authentication procedures.</v>
      </c>
      <c r="E32" s="23" t="str">
        <f ca="1">IF(LEN($B32)=0,"",IF($A32="---","(CONTROL NOT FOUND)",OFFSET('BACKEND-Control_Text_Info'!D$2,$A32,0)))</f>
        <v>Supplemental Guidance: Session locks are temporary actions taken when users stop work and move away from the immediate vicinity of information systems but do not want to log out because of the temporary nature of their absences. Session locks are implemented where session activities can be determined. This is typically at the operating system level, but can also be at the application level. Session locks are not an acceptable substitute for logging out of information systems, for example, if organizations require users to log out at the end of workdays. Related control: AC-7.</v>
      </c>
      <c r="F32" s="11" t="str">
        <f ca="1">IF(LEN($B32)=0,"",IF($A32="---","(CONTROL NOT FOUND)",OFFSET('BACKEND-Control_Text_Info'!F$2,$A32,0)))</f>
        <v>---</v>
      </c>
      <c r="G32" s="12" t="str">
        <f ca="1">IF(LEN($B32)=0,"",IF($A32="---","(CONTROL NOT FOUND)",OFFSET('BACKEND-Control_Text_Info'!G$2,$A32,0)))</f>
        <v>This control assumes a staffed environment where users interact with information system displays. When this assumption does not apply the organization tailors the control appropriately (e.g., the ICS may be physically protected by placement in a locked enclosure). The control may also be tailored for ICS that are not configured with displays, but which have the capability to support displays (e.g., ICS to which a maintenance technician may attach a display). In some cases, session lock for ICS operator workstations/nodes is not advised (e.g., when immediate operator responses are required in emergency situations). Example compensating controls include locating the display in an area with physical access controls that limit access to individuals with permission and need-to-know for the displayed information.</v>
      </c>
      <c r="H32" s="13" t="str">
        <f ca="1">IF(LEN($B32)=0,"",IF($A32="---","(CONTROL NOT FOUND)",OFFSET('BACKEND-Control_Text_Info'!H$2,$A32,0)))</f>
        <v>Session Lock and Session Termination:  The whole notion of a “session” generally only makes sense at a computer (i.e., Level 4) and for the computer these controls should be implemented by the operating system and inherited from the Platform Enclave.  At Level 1 and Level 2, devices generally lack user interfaces.  Designers should require that devices with user interfaces (e.g. LDPs) be password protected and automatically log out a user after a certain period of inactivity.</v>
      </c>
    </row>
    <row r="33" spans="1:8" ht="234.6" x14ac:dyDescent="0.3">
      <c r="A33" s="25">
        <f>IF(LEN(B33)=0,"",IF(ISERROR(MATCH(B33,'BACKEND-Control_Text_Info'!A:A,0)),"(NOT FOUND)",MATCH(B33,'BACKEND-Control_Text_Info'!A:A,0)-ROW('BACKEND-Control_Text_Info'!$A$2)))</f>
        <v>74</v>
      </c>
      <c r="B33" s="64" t="s">
        <v>45</v>
      </c>
      <c r="C33" s="23" t="str">
        <f ca="1">IF(LEN($B33)=0,"",IF($A33="---","(CONTROL NOT FOUND)",OFFSET('BACKEND-Control_Text_Info'!B$2,$A33,0)))</f>
        <v>SESSION TERMINATION</v>
      </c>
      <c r="D33" s="23" t="str">
        <f ca="1">IF(LEN($B33)=0,"",IF($A33="---","(CONTROL NOT FOUND)",OFFSET('BACKEND-Control_Text_Info'!C$2,$A33,0)))</f>
        <v>The information system automatically terminates a user session after [Assignment: organization-defined conditions or trigger events requiring session disconnect].</v>
      </c>
      <c r="E33" s="23" t="str">
        <f ca="1">IF(LEN($B33)=0,"",IF($A33="---","(CONTROL NOT FOUND)",OFFSET('BACKEND-Control_Text_Info'!D$2,$A33,0)))</f>
        <v>Supplemental Guidance: This control addresses the termination of user-initiated logical sessions in contrast to SC-10 which addresses the termination of network connections that are associated with communications sessions (i.e., network disconnect). A logical session (for local, network, and remote access) is initiated whenever a user (or process acting on behalf of a user) accesses an organizational information system. Such user sessions can be terminated (and thus terminate user access) without terminating network sessions. Session termination terminates all processes associated with a user’s logical session except those processes that are specifically created by the user (i.e., session owner) to continue after the session is terminated. Conditions or trigger events requiring automatic session termination can include, for example, organization-defined periods of user inactivity, targeted responses to certain types of incidents, time-of-day restrictions on information system use. Related controls: SC-10, SC-23.</v>
      </c>
      <c r="F33" s="11" t="str">
        <f ca="1">IF(LEN($B33)=0,"",IF($A33="---","(CONTROL NOT FOUND)",OFFSET('BACKEND-Control_Text_Info'!F$2,$A33,0)))</f>
        <v>---</v>
      </c>
      <c r="G33" s="12" t="str">
        <f ca="1">IF(LEN($B33)=0,"",IF($A33="---","(CONTROL NOT FOUND)",OFFSET('BACKEND-Control_Text_Info'!G$2,$A33,0)))</f>
        <v>Example compensating controls include providing increased auditing measures or limiting remote access privileges to key personnel.</v>
      </c>
      <c r="H33" s="13" t="str">
        <f ca="1">IF(LEN($B33)=0,"",IF($A33="---","(CONTROL NOT FOUND)",OFFSET('BACKEND-Control_Text_Info'!H$2,$A33,0)))</f>
        <v>Session Lock and Session Termination:  The whole notion of a “session” generally only makes sense at a computer (i.e., Level 4) and for the computer these controls should be implemented by the operating system and inherited from the Platform Enclave.  At Level 1 and Level 2, devices generally lack user interfaces.  Designers should require that devices with user interfaces (e.g. LDPs) be password protected and automatically log out a user after a certain period of inactivity.</v>
      </c>
    </row>
    <row r="34" spans="1:8" ht="303.60000000000002" x14ac:dyDescent="0.3">
      <c r="A34" s="25">
        <f>IF(LEN(B34)=0,"",IF(ISERROR(MATCH(B34,'BACKEND-Control_Text_Info'!A:A,0)),"(NOT FOUND)",MATCH(B34,'BACKEND-Control_Text_Info'!A:A,0)-ROW('BACKEND-Control_Text_Info'!$A$2)))</f>
        <v>77</v>
      </c>
      <c r="B34" s="64" t="s">
        <v>47</v>
      </c>
      <c r="C34" s="23" t="str">
        <f ca="1">IF(LEN($B34)=0,"",IF($A34="---","(CONTROL NOT FOUND)",OFFSET('BACKEND-Control_Text_Info'!B$2,$A34,0)))</f>
        <v>PERMITTED ACTIONS WITHOUT IDENTIFICATION OR AUTHENTICATION</v>
      </c>
      <c r="D34" s="23" t="str">
        <f ca="1">IF(LEN($B34)=0,"",IF($A34="---","(CONTROL NOT FOUND)",OFFSET('BACKEND-Control_Text_Info'!C$2,$A34,0)))</f>
        <v>The organization:
a. Identifies [Assignment: organization-defined user actions] that can be performed on the information system without identification or authentication consistent with organizational missions/business functions; and
b. Documents and provides supporting rationale in the security plan for the information system, user actions not requiring identification or authentication.</v>
      </c>
      <c r="E34" s="23" t="str">
        <f ca="1">IF(LEN($B34)=0,"",IF($A34="---","(CONTROL NOT FOUND)",OFFSET('BACKEND-Control_Text_Info'!D$2,$A34,0)))</f>
        <v>Supplemental Guidance: This control addresses situations in which organizations determine that no identification or authentication is required in organizational information systems. Organizations may allow a limited number of user actions without identification or authentication including, for example, when individuals access public websites or other publicly accessible federal information systems, when individuals use mobile phones to receive calls, or when facsimiles are received. Organizations also identify actions that normally require identification or authentication but may under certain circumstances (e.g., emergencies), allow identification or authentication mechanisms to be bypassed. Such bypasses may occur, for example, via a software-readable physical switch that commands bypass of the logon functionality and is protected from accidental or unmonitored use. This control does not apply to situations where identification and authentication have already occurred and are not repeated, but rather to situations where identification and authentication have not yet occurred. Organizations may decide that there are no user actions that can be performed on organizational information systems without identification and authentication and thus, the values for assignment statements can be none. Related controls: CP-2, IA-2.</v>
      </c>
      <c r="F34" s="11" t="str">
        <f ca="1">IF(LEN($B34)=0,"",IF($A34="---","(CONTROL NOT FOUND)",OFFSET('BACKEND-Control_Text_Info'!F$2,$A34,0)))</f>
        <v>---</v>
      </c>
      <c r="G34" s="12" t="str">
        <f ca="1">IF(LEN($B34)=0,"",IF($A34="---","(CONTROL NOT FOUND)",OFFSET('BACKEND-Control_Text_Info'!G$2,$A34,0)))</f>
        <v>No ICS Supplemental Guidance.</v>
      </c>
      <c r="H34" s="13" t="str">
        <f ca="1">IF(LEN($B34)=0,"",IF($A34="---","(CONTROL NOT FOUND)",OFFSET('BACKEND-Control_Text_Info'!H$2,$A34,0)))</f>
        <v>Permitted Actions Without Identification Or Authentication: At Level 4, all actions should require authentication to the (Windows) Operating System.  User interfaces at Level 1 or 2 should be password protected.  Note that this security control is specifically about user actions, not “processes acting for a user”.  In most cases, this is met by virtue of the user having logged into a computer.  Physical security may be required to deny access to devices and equipment, and can be implemented at multiple levels through means such as lockable enclosures, tamper switches, room access control, people trap, and paper access logs.
Some user access (local display panels, Hand-Off-Auto switches, etc.) may not support authentication and necessary physical security should be considered.  When considering physical security of such devices, it is generally not beneficial to secure an interface which is co-located with the controlled equipment without also securing the controlled equipment, as the equipment would remain vulnerable.</v>
      </c>
    </row>
    <row r="35" spans="1:8" ht="409.6" x14ac:dyDescent="0.3">
      <c r="A35" s="25">
        <f>IF(LEN(B35)=0,"",IF(ISERROR(MATCH(B35,'BACKEND-Control_Text_Info'!A:A,0)),"(NOT FOUND)",MATCH(B35,'BACKEND-Control_Text_Info'!A:A,0)-ROW('BACKEND-Control_Text_Info'!$A$2)))</f>
        <v>80</v>
      </c>
      <c r="B35" s="64" t="s">
        <v>50</v>
      </c>
      <c r="C35" s="23" t="str">
        <f ca="1">IF(LEN($B35)=0,"",IF($A35="---","(CONTROL NOT FOUND)",OFFSET('BACKEND-Control_Text_Info'!B$2,$A35,0)))</f>
        <v>SECURITY ATTRIBUTES</v>
      </c>
      <c r="D35" s="23" t="str">
        <f ca="1">IF(LEN($B35)=0,"",IF($A35="---","(CONTROL NOT FOUND)",OFFSET('BACKEND-Control_Text_Info'!C$2,$A35,0)))</f>
        <v>The organization:
a. Provides the means to associate [Assignment: organization-defined types of security attributes] having [Assignment: organization-defined security attribute values] with information in storage, in process, and/or in transmission;
b. Ensures that the security attribute associations are made and retained with the information;
c. Establishes the permitted [Assignment: organization-defined security attributes] for [Assignment: organization-defined information systems]; and
d. Determines the permitted [Assignment: organization-defined values or ranges] for each of the established security attributes.</v>
      </c>
      <c r="E35" s="23" t="str">
        <f ca="1">IF(LEN($B35)=0,"",IF($A35="---","(CONTROL NOT FOUND)",OFFSET('BACKEND-Control_Text_Info'!D$2,$A35,0)))</f>
        <v>Supplemental Guidance: Information is represented internally within information systems using abstractions known as data structures. Internal data structures can represent different types of entities, both active and passive. Active entities, also known as subjects, are typically associated with individuals, devices, or processes acting on behalf of individuals. Passive entities, also known as objects, are typically associated with data structures such as records, buffers, tables, files, inter-process pipes, and communications ports. Security attributes, a form of metadata, are abstractions representing the basic properties or characteristics of active and passive entities with respect to safeguarding information. These attributes may be associated with active entities (i.e., subjects) that have the potential to send or receive information, to cause information to flow among objects, or to change the information system state. These attributes may also be associated with passive entities (i.e., objects) that contain or receive information. The association of security attributes to subjects and objects is referred to as binding and is typically inclusive of setting the attribute value and the attribute type. Security attributes when bound to data/information, enables the enforcement of information security policies for access control and information flow control, either through organizational processes or information system functions or mechanisms. The content or assigned values of security attributes can directly affect the ability of individuals to access organizational information.
Organizations can define the types of attributes needed for selected information systems to support missions/business functions. There is potentially a wide range of values that can be assigned to any given security attribute. Release markings could include, for example, US only, NATO, or NOFORN (not releasable to foreign nationals). By specifying permitted attribute ranges and values, organizations can ensure that the security attribute values are meaningful and relevant. The term security labeling refers to the association of security attributes with subjects and objects represented by internal data structures within organizational information systems, to enable information system-based enforcement of information security policies. Security labels include, for example, access authorizations, data life cycle protection (i.e., encryption and data expiration), nationality, affiliation as contractor, and classification of information in accordance with legal and compliance requirements. The term security marking refers to the association of security attributes with objects in a human-readable form, to enable organizational process-based enforcement of information security policies. The AC-16 base control represents the requirement for user-based attribute association (marking). The enhancements to AC-16 represent additional requirements including information system-based attribute association (labeling). Types of attributes include, for example, classification level for objects and clearance (access authorization) level for subjects. An example of a value for both of these attribute types is Top Secret. Related controls: AC-3, AC-4, AC-6, AC-21, AU-2, AU-10, SC-16, MP-3.</v>
      </c>
      <c r="F35" s="11" t="str">
        <f ca="1">IF(LEN($B35)=0,"",IF($A35="---","(CONTROL NOT FOUND)",OFFSET('BACKEND-Control_Text_Info'!F$2,$A35,0)))</f>
        <v>An organization should determine security attributes and consider specific requirements for its control systems. By specifying permitted attribute ranges and values, organizations can ensure security attribute values are meaningful and relevant. The term security labeling refers to associating security attributes with subjects and objects represented by internal data structures within organizational information systems to enable information system-based enforcement of information security policies. The AC-16 base control requires user-based attribute association (marking). AC-16 enhancements require additional steps including information system-based attribute association (labeling). As an example, attributes may include classification level for objects and clearance (access authorization) level for subjects. Related controls: AC-3, AC-4, AC-6, AC-21, AU-2, AU-10, SC-16, MP-3.</v>
      </c>
      <c r="G35" s="12" t="str">
        <f ca="1">IF(LEN($B35)=0,"",IF($A35="---","(CONTROL NOT FOUND)",OFFSET('BACKEND-Control_Text_Info'!G$2,$A35,0)))</f>
        <v>---</v>
      </c>
      <c r="H35" s="13" t="str">
        <f ca="1">IF(LEN($B35)=0,"",IF($A35="---","(CONTROL NOT FOUND)",OFFSET('BACKEND-Control_Text_Info'!H$2,$A35,0)))</f>
        <v>---</v>
      </c>
    </row>
    <row r="36" spans="1:8" ht="82.8" x14ac:dyDescent="0.3">
      <c r="A36" s="25">
        <f>IF(LEN(B36)=0,"",IF(ISERROR(MATCH(B36,'BACKEND-Control_Text_Info'!A:A,0)),"(NOT FOUND)",MATCH(B36,'BACKEND-Control_Text_Info'!A:A,0)-ROW('BACKEND-Control_Text_Info'!$A$2)))</f>
        <v>86</v>
      </c>
      <c r="B36" s="64" t="s">
        <v>631</v>
      </c>
      <c r="C36" s="23" t="str">
        <f ca="1">IF(LEN($B36)=0,"",IF($A36="---","(CONTROL NOT FOUND)",OFFSET('BACKEND-Control_Text_Info'!B$2,$A36,0)))</f>
        <v>SECURITY ATTRIBUTES |  MAINTENANCE OF ATTRIBUTE ASSOCIATION BY ORGANIZATION</v>
      </c>
      <c r="D36" s="23" t="str">
        <f ca="1">IF(LEN($B36)=0,"",IF($A36="---","(CONTROL NOT FOUND)",OFFSET('BACKEND-Control_Text_Info'!C$2,$A36,0)))</f>
        <v>The organization allows personnel to associate, and maintain the association of [Assignment: organization-defined security attributes] with [Assignment: organization-defined subjects and objects] in accordance with [Assignment: organization-defined security policies].</v>
      </c>
      <c r="E36" s="23" t="str">
        <f ca="1">IF(LEN($B36)=0,"",IF($A36="---","(CONTROL NOT FOUND)",OFFSET('BACKEND-Control_Text_Info'!D$2,$A36,0)))</f>
        <v>Supplemental Guidance: This control enhancement requires individual users (as opposed to the information system) to maintain associations of security attributes with subjects and objects.</v>
      </c>
      <c r="F36" s="11" t="str">
        <f ca="1">IF(LEN($B36)=0,"",IF($A36="---","(CONTROL NOT FOUND)",OFFSET('BACKEND-Control_Text_Info'!F$2,$A36,0)))</f>
        <v>Organizations maintaining security attributes should consider special considerations related to control systems.</v>
      </c>
      <c r="G36" s="12" t="str">
        <f ca="1">IF(LEN($B36)=0,"",IF($A36="---","(CONTROL NOT FOUND)",OFFSET('BACKEND-Control_Text_Info'!G$2,$A36,0)))</f>
        <v>---</v>
      </c>
      <c r="H36" s="13" t="str">
        <f ca="1">IF(LEN($B36)=0,"",IF($A36="---","(CONTROL NOT FOUND)",OFFSET('BACKEND-Control_Text_Info'!H$2,$A36,0)))</f>
        <v>---</v>
      </c>
    </row>
    <row r="37" spans="1:8" ht="372.6" x14ac:dyDescent="0.3">
      <c r="A37" s="25">
        <f>IF(LEN(B37)=0,"",IF(ISERROR(MATCH(B37,'BACKEND-Control_Text_Info'!A:A,0)),"(NOT FOUND)",MATCH(B37,'BACKEND-Control_Text_Info'!A:A,0)-ROW('BACKEND-Control_Text_Info'!$A$2)))</f>
        <v>91</v>
      </c>
      <c r="B37" s="64" t="s">
        <v>56</v>
      </c>
      <c r="C37" s="23" t="str">
        <f ca="1">IF(LEN($B37)=0,"",IF($A37="---","(CONTROL NOT FOUND)",OFFSET('BACKEND-Control_Text_Info'!B$2,$A37,0)))</f>
        <v>REMOTE ACCESS</v>
      </c>
      <c r="D37" s="23" t="str">
        <f ca="1">IF(LEN($B37)=0,"",IF($A37="---","(CONTROL NOT FOUND)",OFFSET('BACKEND-Control_Text_Info'!C$2,$A37,0)))</f>
        <v>The organization:
a. Establishes and documents usage restrictions, configuration/connection requirements, and implementation guidance for each type of remote access allowed; and
b. Authorizes remote access to the information system prior to allowing such connections.</v>
      </c>
      <c r="E37" s="23" t="str">
        <f ca="1">IF(LEN($B37)=0,"",IF($A37="---","(CONTROL NOT FOUND)",OFFSET('BACKEND-Control_Text_Info'!D$2,$A37,0)))</f>
        <v>Supplemental Guidance: Remote access is access to organizational information systems by users (or processes acting on behalf of users) communicating through external networks (e.g., the Internet). Remote access methods include, for example, dial-up, broadband, and wireless. Organizations often employ encrypted virtual private networks (VPNs) to enhance confidentiality and integrity over remote connections. The use of encrypted VPNs does not make the access non-remote; however, the use of VPNs, when adequately provisioned with appropriate security controls (e.g., employing appropriate encryption techniques for confidentiality and integrity protection) may provide sufficient assurance to the organization that it can effectively treat such connections as internal networks. Still, VPN connections traverse external networks, and the encrypted VPN does not enhance the availability of remote connections. Also, VPNs with encrypted tunnels can affect the organizational capability to adequately monitor network communications traffic for malicious code. Remote access controls apply to information systems other than public web servers or systems designed for public access. This control addresses authorization prior to allowing remote access without specifying the formats for such authorization. While organizations may use interconnection security agreements to authorize remote access connections, such agreements are not required by this control. Enforcing access restrictions for remote connections is addressed in AC-3. Related controls: AC-2, AC-3, AC-18, AC-19, AC-20, CA-3, CA-7, CM-8, IA-2, IA-3, IA-8, MA-4, PE-17, PL-4, SC-10, SI-4.</v>
      </c>
      <c r="F37" s="11" t="str">
        <f ca="1">IF(LEN($B37)=0,"",IF($A37="---","(CONTROL NOT FOUND)",OFFSET('BACKEND-Control_Text_Info'!F$2,$A37,0)))</f>
        <v>---</v>
      </c>
      <c r="G37" s="12" t="str">
        <f ca="1">IF(LEN($B37)=0,"",IF($A37="---","(CONTROL NOT FOUND)",OFFSET('BACKEND-Control_Text_Info'!G$2,$A37,0)))</f>
        <v>In situations where the ICS cannot implement any or all of the components of this control, the organization employs other mechanisms or procedures as compensating controls in accordance with the general tailoring guidance.</v>
      </c>
      <c r="H37" s="13" t="str">
        <f ca="1">IF(LEN($B37)=0,"",IF($A37="---","(CONTROL NOT FOUND)",OFFSET('BACKEND-Control_Text_Info'!H$2,$A37,0)))</f>
        <v>Remote Access: Remote access should be covered by the Platform Enclave (see general notes for AC control family).</v>
      </c>
    </row>
    <row r="38" spans="1:8" ht="96.6" x14ac:dyDescent="0.3">
      <c r="A38" s="25">
        <f>IF(LEN(B38)=0,"",IF(ISERROR(MATCH(B38,'BACKEND-Control_Text_Info'!A:A,0)),"(NOT FOUND)",MATCH(B38,'BACKEND-Control_Text_Info'!A:A,0)-ROW('BACKEND-Control_Text_Info'!$A$2)))</f>
        <v>92</v>
      </c>
      <c r="B38" s="64" t="s">
        <v>57</v>
      </c>
      <c r="C38" s="23" t="str">
        <f ca="1">IF(LEN($B38)=0,"",IF($A38="---","(CONTROL NOT FOUND)",OFFSET('BACKEND-Control_Text_Info'!B$2,$A38,0)))</f>
        <v>REMOTE ACCESS | AUTOMATED MONITORING / CONTROL</v>
      </c>
      <c r="D38" s="23" t="str">
        <f ca="1">IF(LEN($B38)=0,"",IF($A38="---","(CONTROL NOT FOUND)",OFFSET('BACKEND-Control_Text_Info'!C$2,$A38,0)))</f>
        <v>The information system monitors and controls remote access methods.</v>
      </c>
      <c r="E38" s="23" t="str">
        <f ca="1">IF(LEN($B38)=0,"",IF($A38="---","(CONTROL NOT FOUND)",OFFSET('BACKEND-Control_Text_Info'!D$2,$A38,0)))</f>
        <v>Supplemental Guidance: Automated monitoring and control of remote access sessions allows organizations to detect cyber attacks and also ensure ongoing compliance with remote access policies by auditing connection activities of remote users on a variety of information system components (e.g., servers, workstations, notebook computers, smart phones, and tablets). Related controls: AU-2, AU-12.</v>
      </c>
      <c r="F38" s="11" t="str">
        <f ca="1">IF(LEN($B38)=0,"",IF($A38="---","(CONTROL NOT FOUND)",OFFSET('BACKEND-Control_Text_Info'!F$2,$A38,0)))</f>
        <v>---</v>
      </c>
      <c r="G38" s="12" t="str">
        <f ca="1">IF(LEN($B38)=0,"",IF($A38="---","(CONTROL NOT FOUND)",OFFSET('BACKEND-Control_Text_Info'!G$2,$A38,0)))</f>
        <v>Example compensating controls include employing nonautomated mechanisms or procedures as compensating controls (e.g., following manual authentication [see IA-2], dial-in remote access may be enabled for a specified period of time or a call may be placed from the ICS site to the authenticated remote entity.</v>
      </c>
      <c r="H38" s="13" t="str">
        <f ca="1">IF(LEN($B38)=0,"",IF($A38="---","(CONTROL NOT FOUND)",OFFSET('BACKEND-Control_Text_Info'!H$2,$A38,0)))</f>
        <v>Remote Access: Remote access should be covered by the Platform Enclave (see general notes for AC control family).</v>
      </c>
    </row>
    <row r="39" spans="1:8" ht="96.6" x14ac:dyDescent="0.3">
      <c r="A39" s="25">
        <f>IF(LEN(B39)=0,"",IF(ISERROR(MATCH(B39,'BACKEND-Control_Text_Info'!A:A,0)),"(NOT FOUND)",MATCH(B39,'BACKEND-Control_Text_Info'!A:A,0)-ROW('BACKEND-Control_Text_Info'!$A$2)))</f>
        <v>93</v>
      </c>
      <c r="B39" s="64" t="s">
        <v>58</v>
      </c>
      <c r="C39" s="23" t="str">
        <f ca="1">IF(LEN($B39)=0,"",IF($A39="---","(CONTROL NOT FOUND)",OFFSET('BACKEND-Control_Text_Info'!B$2,$A39,0)))</f>
        <v>REMOTE ACCESS | PROTECTION OF CONFIDENTIALITY / INTEGRITY USING ENCRYPTION</v>
      </c>
      <c r="D39" s="23" t="str">
        <f ca="1">IF(LEN($B39)=0,"",IF($A39="---","(CONTROL NOT FOUND)",OFFSET('BACKEND-Control_Text_Info'!C$2,$A39,0)))</f>
        <v>The information system implements cryptographic mechanisms to protect the confidentiality and integrity of remote access sessions.</v>
      </c>
      <c r="E39" s="23" t="str">
        <f ca="1">IF(LEN($B39)=0,"",IF($A39="---","(CONTROL NOT FOUND)",OFFSET('BACKEND-Control_Text_Info'!D$2,$A39,0)))</f>
        <v>Supplemental Guidance: The encryption strength of mechanism is selected based on the security categorization of the information. Related controls: SC-8, SC-12, SC-13.</v>
      </c>
      <c r="F39" s="11" t="str">
        <f ca="1">IF(LEN($B39)=0,"",IF($A39="---","(CONTROL NOT FOUND)",OFFSET('BACKEND-Control_Text_Info'!F$2,$A39,0)))</f>
        <v>---</v>
      </c>
      <c r="G39" s="12" t="str">
        <f ca="1">IF(LEN($B39)=0,"",IF($A39="---","(CONTROL NOT FOUND)",OFFSET('BACKEND-Control_Text_Info'!G$2,$A39,0)))</f>
        <v>ICS security objectives often rank confidentiality below availability and integrity. The organization explores all possible cryptographic mechanism (e.g., encryption, digital signature, hash function). Each mechanism has a different delay impact. Example compensating controls include providing increased auditing for remote sessions or limiting remote access privileges to key personnel).</v>
      </c>
      <c r="H39" s="13" t="str">
        <f ca="1">IF(LEN($B39)=0,"",IF($A39="---","(CONTROL NOT FOUND)",OFFSET('BACKEND-Control_Text_Info'!H$2,$A39,0)))</f>
        <v>Remote Access: Remote access should be covered by the Platform Enclave (see general notes for AC control family).</v>
      </c>
    </row>
    <row r="40" spans="1:8" ht="69" x14ac:dyDescent="0.3">
      <c r="A40" s="25">
        <f>IF(LEN(B40)=0,"",IF(ISERROR(MATCH(B40,'BACKEND-Control_Text_Info'!A:A,0)),"(NOT FOUND)",MATCH(B40,'BACKEND-Control_Text_Info'!A:A,0)-ROW('BACKEND-Control_Text_Info'!$A$2)))</f>
        <v>94</v>
      </c>
      <c r="B40" s="64" t="s">
        <v>59</v>
      </c>
      <c r="C40" s="23" t="str">
        <f ca="1">IF(LEN($B40)=0,"",IF($A40="---","(CONTROL NOT FOUND)",OFFSET('BACKEND-Control_Text_Info'!B$2,$A40,0)))</f>
        <v>REMOTE ACCESS |  MANAGED ACCESS CONTROL POINTS</v>
      </c>
      <c r="D40" s="23" t="str">
        <f ca="1">IF(LEN($B40)=0,"",IF($A40="---","(CONTROL NOT FOUND)",OFFSET('BACKEND-Control_Text_Info'!C$2,$A40,0)))</f>
        <v>The information system routes all remote accesses through [Assignment: organization-defined number] managed network access control points.</v>
      </c>
      <c r="E40" s="23" t="str">
        <f ca="1">IF(LEN($B40)=0,"",IF($A40="---","(CONTROL NOT FOUND)",OFFSET('BACKEND-Control_Text_Info'!D$2,$A40,0)))</f>
        <v>Supplemental Guidance: Limiting the number of access control points for remote accesses reduces the attack surface for organizations. Organizations consider the Trusted Internet Connections (TIC) initiative requirements for external network connections. Related control: SC-7.</v>
      </c>
      <c r="F40" s="11" t="str">
        <f ca="1">IF(LEN($B40)=0,"",IF($A40="---","(CONTROL NOT FOUND)",OFFSET('BACKEND-Control_Text_Info'!F$2,$A40,0)))</f>
        <v>---</v>
      </c>
      <c r="G40" s="12" t="str">
        <f ca="1">IF(LEN($B40)=0,"",IF($A40="---","(CONTROL NOT FOUND)",OFFSET('BACKEND-Control_Text_Info'!G$2,$A40,0)))</f>
        <v>Example compensating controls include connection-specific manual authentication of the remote entity.</v>
      </c>
      <c r="H40" s="13" t="str">
        <f ca="1">IF(LEN($B40)=0,"",IF($A40="---","(CONTROL NOT FOUND)",OFFSET('BACKEND-Control_Text_Info'!H$2,$A40,0)))</f>
        <v>Remote Access: Remote access should be covered by the Platform Enclave (see general notes for AC control family).</v>
      </c>
    </row>
    <row r="41" spans="1:8" ht="82.8" x14ac:dyDescent="0.3">
      <c r="A41" s="25">
        <f>IF(LEN(B41)=0,"",IF(ISERROR(MATCH(B41,'BACKEND-Control_Text_Info'!A:A,0)),"(NOT FOUND)",MATCH(B41,'BACKEND-Control_Text_Info'!A:A,0)-ROW('BACKEND-Control_Text_Info'!$A$2)))</f>
        <v>95</v>
      </c>
      <c r="B41" s="64" t="s">
        <v>60</v>
      </c>
      <c r="C41" s="23" t="str">
        <f ca="1">IF(LEN($B41)=0,"",IF($A41="---","(CONTROL NOT FOUND)",OFFSET('BACKEND-Control_Text_Info'!B$2,$A41,0)))</f>
        <v>REMOTE ACCESS |  PRIVILEGED COMMANDS/ ACCESS</v>
      </c>
      <c r="D41" s="23" t="str">
        <f ca="1">IF(LEN($B41)=0,"",IF($A41="---","(CONTROL NOT FOUND)",OFFSET('BACKEND-Control_Text_Info'!C$2,$A41,0)))</f>
        <v>The organization:
(a) Authorizes the execution of privileged commands and access to security-relevant information via remote access only for [Assignment: organization-defined needs]; and
(b) Documents the rationale for such access in the security plan for the information system.</v>
      </c>
      <c r="E41" s="23" t="str">
        <f ca="1">IF(LEN($B41)=0,"",IF($A41="---","(CONTROL NOT FOUND)",OFFSET('BACKEND-Control_Text_Info'!D$2,$A41,0)))</f>
        <v>Supplemental Guidance: Related control: AC-6.</v>
      </c>
      <c r="F41" s="11" t="str">
        <f ca="1">IF(LEN($B41)=0,"",IF($A41="---","(CONTROL NOT FOUND)",OFFSET('BACKEND-Control_Text_Info'!F$2,$A41,0)))</f>
        <v>---</v>
      </c>
      <c r="G41" s="12" t="str">
        <f ca="1">IF(LEN($B41)=0,"",IF($A41="---","(CONTROL NOT FOUND)",OFFSET('BACKEND-Control_Text_Info'!G$2,$A41,0)))</f>
        <v>No ICS Supplemental Guidance.</v>
      </c>
      <c r="H41" s="13" t="str">
        <f ca="1">IF(LEN($B41)=0,"",IF($A41="---","(CONTROL NOT FOUND)",OFFSET('BACKEND-Control_Text_Info'!H$2,$A41,0)))</f>
        <v>Remote Access: Remote access should be covered by the Platform Enclave (see general notes for AC control family).</v>
      </c>
    </row>
    <row r="42" spans="1:8" ht="96.6" x14ac:dyDescent="0.3">
      <c r="A42" s="25">
        <f>IF(LEN(B42)=0,"",IF(ISERROR(MATCH(B42,'BACKEND-Control_Text_Info'!A:A,0)),"(NOT FOUND)",MATCH(B42,'BACKEND-Control_Text_Info'!A:A,0)-ROW('BACKEND-Control_Text_Info'!$A$2)))</f>
        <v>100</v>
      </c>
      <c r="B42" s="64" t="s">
        <v>636</v>
      </c>
      <c r="C42" s="23" t="str">
        <f ca="1">IF(LEN($B42)=0,"",IF($A42="---","(CONTROL NOT FOUND)",OFFSET('BACKEND-Control_Text_Info'!B$2,$A42,0)))</f>
        <v>REMOTE ACCESS | DISCONNECT/ DISABLE ACCESS</v>
      </c>
      <c r="D42" s="23" t="str">
        <f ca="1">IF(LEN($B42)=0,"",IF($A42="---","(CONTROL NOT FOUND)",OFFSET('BACKEND-Control_Text_Info'!C$2,$A42,0)))</f>
        <v>The organization provides the capability to expeditiously disconnect or disable remote access to the information system within [Assignment: organization-defined time period].</v>
      </c>
      <c r="E42" s="23" t="str">
        <f ca="1">IF(LEN($B42)=0,"",IF($A42="---","(CONTROL NOT FOUND)",OFFSET('BACKEND-Control_Text_Info'!D$2,$A42,0)))</f>
        <v>Supplemental Guidance: This control enhancement requires organizations to have the capability to rapidly disconnect current users remotely accessing the information system and/or disable further remote access. The speed of disconnect or disablement varies based on the criticality of missions/business functions and the need to eliminate immediate or future remote access to organizational information systems.</v>
      </c>
      <c r="F42" s="11" t="str">
        <f ca="1">IF(LEN($B42)=0,"",IF($A42="---","(CONTROL NOT FOUND)",OFFSET('BACKEND-Control_Text_Info'!F$2,$A42,0)))</f>
        <v>---</v>
      </c>
      <c r="G42" s="12" t="str">
        <f ca="1">IF(LEN($B42)=0,"",IF($A42="---","(CONTROL NOT FOUND)",OFFSET('BACKEND-Control_Text_Info'!G$2,$A42,0)))</f>
        <v>---</v>
      </c>
      <c r="H42" s="13" t="str">
        <f ca="1">IF(LEN($B42)=0,"",IF($A42="---","(CONTROL NOT FOUND)",OFFSET('BACKEND-Control_Text_Info'!H$2,$A42,0)))</f>
        <v>Remote Access: Remote access should be covered by the Platform Enclave (see general notes for AC control family).</v>
      </c>
    </row>
    <row r="43" spans="1:8" ht="124.2" x14ac:dyDescent="0.3">
      <c r="A43" s="25">
        <f>IF(LEN(B43)=0,"",IF(ISERROR(MATCH(B43,'BACKEND-Control_Text_Info'!A:A,0)),"(NOT FOUND)",MATCH(B43,'BACKEND-Control_Text_Info'!A:A,0)-ROW('BACKEND-Control_Text_Info'!$A$2)))</f>
        <v>101</v>
      </c>
      <c r="B43" s="64" t="s">
        <v>65</v>
      </c>
      <c r="C43" s="23" t="str">
        <f ca="1">IF(LEN($B43)=0,"",IF($A43="---","(CONTROL NOT FOUND)",OFFSET('BACKEND-Control_Text_Info'!B$2,$A43,0)))</f>
        <v>WIRELESS ACCESS</v>
      </c>
      <c r="D43" s="23" t="str">
        <f ca="1">IF(LEN($B43)=0,"",IF($A43="---","(CONTROL NOT FOUND)",OFFSET('BACKEND-Control_Text_Info'!C$2,$A43,0)))</f>
        <v>The organization:
a. Establishes usage restrictions, configuration/connection requirements, and implementation guidance for wireless access; and
b. Authorizes wireless access to the information system prior to allowing such connections.</v>
      </c>
      <c r="E43" s="23" t="str">
        <f ca="1">IF(LEN($B43)=0,"",IF($A43="---","(CONTROL NOT FOUND)",OFFSET('BACKEND-Control_Text_Info'!D$2,$A43,0)))</f>
        <v>Supplemental Guidance: Wireless technologies include, for example, microwave, packet radio (UHF/VHF), 802.11x, and Bluetooth. Wireless networks use authentication protocols (e.g., EAP/TLS, PEAP), which provide credential protection and mutual authentication. Related controls: AC-2, AC-3, AC-17, AC-19, CA-3, CA-7, CM-8, IA-2, IA-3, IA-8, PL-4, SI-4.</v>
      </c>
      <c r="F43" s="11" t="str">
        <f ca="1">IF(LEN($B43)=0,"",IF($A43="---","(CONTROL NOT FOUND)",OFFSET('BACKEND-Control_Text_Info'!F$2,$A43,0)))</f>
        <v>---</v>
      </c>
      <c r="G43" s="12" t="str">
        <f ca="1">IF(LEN($B43)=0,"",IF($A43="---","(CONTROL NOT FOUND)",OFFSET('BACKEND-Control_Text_Info'!G$2,$A43,0)))</f>
        <v>In situations where the ICS cannot implement any or all of the components of this control, the organization employs other mechanisms or procedures as compensating controls in accordance with the general tailoring guidance.</v>
      </c>
      <c r="H43" s="13" t="str">
        <f ca="1">IF(LEN($B43)=0,"",IF($A43="---","(CONTROL NOT FOUND)",OFFSET('BACKEND-Control_Text_Info'!H$2,$A43,0)))</f>
        <v>Wireless Access: Wireless at Level 4 should be provided by the appropriate IT organization.  Avoid wireless to the greatest extent possible at Levels 1 and 2.  Wireless may be considered for retrofits where running wires would be prohibitive, but other technologies (such as powerline carrier) should be considered first.  When permitting wireless, require extremely limited range such that signals are not available beyond the necessary ranges.  In many cases Authentication and Encryption support will be marginal at Levels 1 and 2.</v>
      </c>
    </row>
    <row r="44" spans="1:8" ht="124.2" x14ac:dyDescent="0.3">
      <c r="A44" s="25">
        <f>IF(LEN(B44)=0,"",IF(ISERROR(MATCH(B44,'BACKEND-Control_Text_Info'!A:A,0)),"(NOT FOUND)",MATCH(B44,'BACKEND-Control_Text_Info'!A:A,0)-ROW('BACKEND-Control_Text_Info'!$A$2)))</f>
        <v>102</v>
      </c>
      <c r="B44" s="64" t="s">
        <v>66</v>
      </c>
      <c r="C44" s="23" t="str">
        <f ca="1">IF(LEN($B44)=0,"",IF($A44="---","(CONTROL NOT FOUND)",OFFSET('BACKEND-Control_Text_Info'!B$2,$A44,0)))</f>
        <v>WIRELESS ACCESS | AUTHENTICATION AND ENCRYPTION</v>
      </c>
      <c r="D44" s="23" t="str">
        <f ca="1">IF(LEN($B44)=0,"",IF($A44="---","(CONTROL NOT FOUND)",OFFSET('BACKEND-Control_Text_Info'!C$2,$A44,0)))</f>
        <v>The information system protects wireless access to the system using authentication of [Selection (one or more): users; devices] and encryption.</v>
      </c>
      <c r="E44" s="23" t="str">
        <f ca="1">IF(LEN($B44)=0,"",IF($A44="---","(CONTROL NOT FOUND)",OFFSET('BACKEND-Control_Text_Info'!D$2,$A44,0)))</f>
        <v>Supplemental Guidance: Related controls: SC-8, SC-13.</v>
      </c>
      <c r="F44" s="11" t="str">
        <f ca="1">IF(LEN($B44)=0,"",IF($A44="---","(CONTROL NOT FOUND)",OFFSET('BACKEND-Control_Text_Info'!F$2,$A44,0)))</f>
        <v>---</v>
      </c>
      <c r="G44" s="12" t="str">
        <f ca="1">IF(LEN($B44)=0,"",IF($A44="---","(CONTROL NOT FOUND)",OFFSET('BACKEND-Control_Text_Info'!G$2,$A44,0)))</f>
        <v>See AC-17 Control Enhancement: (1) ICS Supplemental Guidance. Example compensating controls include providing increased auditing for wireless access or limiting wireless access privileges to key personnel.</v>
      </c>
      <c r="H44" s="13" t="str">
        <f ca="1">IF(LEN($B44)=0,"",IF($A44="---","(CONTROL NOT FOUND)",OFFSET('BACKEND-Control_Text_Info'!H$2,$A44,0)))</f>
        <v>Wireless Access: Wireless at Level 4 should be provided by the appropriate IT organization.  Avoid wireless to the greatest extent possible at Levels 1 and 2.  Wireless may be considered for retrofits where running wires would be prohibitive, but other technologies (such as powerline carrier) should be considered first.  When permitting wireless, require extremely limited range such that signals are not available beyond the necessary ranges.  In many cases Authentication and Encryption support will be marginal at Levels 1 and 2.</v>
      </c>
    </row>
    <row r="45" spans="1:8" ht="124.2" x14ac:dyDescent="0.3">
      <c r="A45" s="25">
        <f>IF(LEN(B45)=0,"",IF(ISERROR(MATCH(B45,'BACKEND-Control_Text_Info'!A:A,0)),"(NOT FOUND)",MATCH(B45,'BACKEND-Control_Text_Info'!A:A,0)-ROW('BACKEND-Control_Text_Info'!$A$2)))</f>
        <v>104</v>
      </c>
      <c r="B45" s="64" t="s">
        <v>68</v>
      </c>
      <c r="C45" s="23" t="str">
        <f ca="1">IF(LEN($B45)=0,"",IF($A45="---","(CONTROL NOT FOUND)",OFFSET('BACKEND-Control_Text_Info'!B$2,$A45,0)))</f>
        <v>WIRELESS ACCESS | DISABLE WIRELESS NETWORKING</v>
      </c>
      <c r="D45" s="23" t="str">
        <f ca="1">IF(LEN($B45)=0,"",IF($A45="---","(CONTROL NOT FOUND)",OFFSET('BACKEND-Control_Text_Info'!C$2,$A45,0)))</f>
        <v>The organization disables, when not intended for use, wireless networking capabilities internally embedded within information system components prior to issuance and deployment.</v>
      </c>
      <c r="E45" s="23" t="str">
        <f ca="1">IF(LEN($B45)=0,"",IF($A45="---","(CONTROL NOT FOUND)",OFFSET('BACKEND-Control_Text_Info'!D$2,$A45,0)))</f>
        <v>Supplemental Guidance: Related control: AC-19.</v>
      </c>
      <c r="F45" s="11" t="str">
        <f ca="1">IF(LEN($B45)=0,"",IF($A45="---","(CONTROL NOT FOUND)",OFFSET('BACKEND-Control_Text_Info'!F$2,$A45,0)))</f>
        <v>---</v>
      </c>
      <c r="G45" s="12" t="str">
        <f ca="1">IF(LEN($B45)=0,"",IF($A45="---","(CONTROL NOT FOUND)",OFFSET('BACKEND-Control_Text_Info'!G$2,$A45,0)))</f>
        <v>---</v>
      </c>
      <c r="H45" s="13" t="str">
        <f ca="1">IF(LEN($B45)=0,"",IF($A45="---","(CONTROL NOT FOUND)",OFFSET('BACKEND-Control_Text_Info'!H$2,$A45,0)))</f>
        <v>Wireless Access: Wireless at Level 4 should be provided by the appropriate IT organization.  Avoid wireless to the greatest extent possible at Levels 1 and 2.  Wireless may be considered for retrofits where running wires would be prohibitive, but other technologies (such as powerline carrier) should be considered first.  When permitting wireless, require extremely limited range such that signals are not available beyond the necessary ranges.  In many cases Authentication and Encryption support will be marginal at Levels 1 and 2.</v>
      </c>
    </row>
    <row r="46" spans="1:8" ht="124.2" x14ac:dyDescent="0.3">
      <c r="A46" s="25">
        <f>IF(LEN(B46)=0,"",IF(ISERROR(MATCH(B46,'BACKEND-Control_Text_Info'!A:A,0)),"(NOT FOUND)",MATCH(B46,'BACKEND-Control_Text_Info'!A:A,0)-ROW('BACKEND-Control_Text_Info'!$A$2)))</f>
        <v>105</v>
      </c>
      <c r="B46" s="64" t="s">
        <v>69</v>
      </c>
      <c r="C46" s="23" t="str">
        <f ca="1">IF(LEN($B46)=0,"",IF($A46="---","(CONTROL NOT FOUND)",OFFSET('BACKEND-Control_Text_Info'!B$2,$A46,0)))</f>
        <v>WIRELESS ACCESS | RESTRICT CONFIGURATIONS BY USERS</v>
      </c>
      <c r="D46" s="23" t="str">
        <f ca="1">IF(LEN($B46)=0,"",IF($A46="---","(CONTROL NOT FOUND)",OFFSET('BACKEND-Control_Text_Info'!C$2,$A46,0)))</f>
        <v>The organization identifies and explicitly authorizes users allowed to independently configure wireless networking capabilities.</v>
      </c>
      <c r="E46" s="23" t="str">
        <f ca="1">IF(LEN($B46)=0,"",IF($A46="---","(CONTROL NOT FOUND)",OFFSET('BACKEND-Control_Text_Info'!D$2,$A46,0)))</f>
        <v>Supplemental Guidance: Organizational authorizations to allow selected users to configure wireless networking capability are enforced in part, by the access enforcement mechanisms employed within organizational information systems. Related controls: AC-3, SC-15.</v>
      </c>
      <c r="F46" s="11" t="str">
        <f ca="1">IF(LEN($B46)=0,"",IF($A46="---","(CONTROL NOT FOUND)",OFFSET('BACKEND-Control_Text_Info'!F$2,$A46,0)))</f>
        <v>---</v>
      </c>
      <c r="G46" s="12" t="str">
        <f ca="1">IF(LEN($B46)=0,"",IF($A46="---","(CONTROL NOT FOUND)",OFFSET('BACKEND-Control_Text_Info'!G$2,$A46,0)))</f>
        <v>No ICS Supplemental Guidance.</v>
      </c>
      <c r="H46" s="13" t="str">
        <f ca="1">IF(LEN($B46)=0,"",IF($A46="---","(CONTROL NOT FOUND)",OFFSET('BACKEND-Control_Text_Info'!H$2,$A46,0)))</f>
        <v>Wireless Access: Wireless at Level 4 should be provided by the appropriate IT organization.  Avoid wireless to the greatest extent possible at Levels 1 and 2.  Wireless may be considered for retrofits where running wires would be prohibitive, but other technologies (such as powerline carrier) should be considered first.  When permitting wireless, require extremely limited range such that signals are not available beyond the necessary ranges.  In many cases Authentication and Encryption support will be marginal at Levels 1 and 2.</v>
      </c>
    </row>
    <row r="47" spans="1:8" ht="409.6" x14ac:dyDescent="0.3">
      <c r="A47" s="25">
        <f>IF(LEN(B47)=0,"",IF(ISERROR(MATCH(B47,'BACKEND-Control_Text_Info'!A:A,0)),"(NOT FOUND)",MATCH(B47,'BACKEND-Control_Text_Info'!A:A,0)-ROW('BACKEND-Control_Text_Info'!$A$2)))</f>
        <v>107</v>
      </c>
      <c r="B47" s="64" t="s">
        <v>71</v>
      </c>
      <c r="C47" s="23" t="str">
        <f ca="1">IF(LEN($B47)=0,"",IF($A47="---","(CONTROL NOT FOUND)",OFFSET('BACKEND-Control_Text_Info'!B$2,$A47,0)))</f>
        <v>ACCESS CONTROL FOR MOBILE DEVICES</v>
      </c>
      <c r="D47" s="23" t="str">
        <f ca="1">IF(LEN($B47)=0,"",IF($A47="---","(CONTROL NOT FOUND)",OFFSET('BACKEND-Control_Text_Info'!C$2,$A47,0)))</f>
        <v>The organization:
a. Establishes usage restrictions, configuration requirements, connection requirements, and implementation guidance for organization-controlled mobile devices; and
b. Authorizes the connection of mobile devices to organizational information systems.</v>
      </c>
      <c r="E47" s="23" t="str">
        <f ca="1">IF(LEN($B47)=0,"",IF($A47="---","(CONTROL NOT FOUND)",OFFSET('BACKEND-Control_Text_Info'!D$2,$A47,0)))</f>
        <v>Supplemental Guidance: A mobile device is a computing device that: (i) has a small form factor such that it can easily be carried by a single individual; (ii) is designed to operate without a physical connection (e.g., wirelessly transmit or receive information); (iii) possesses local, non-removable or removable data storage; and (iv) includes a self-contained power source. Mobile devices may also include voice communication capabilities, on-board sensors that allow the device to capture information, and/or built-in features for synchronizing local data with remote locations. Examples include smart phones, E-readers, and tablets. Mobile devices are typically associated with a single individual and the device is usually in close proximity to the individual; however, the degree of proximity can vary depending upon on the form factor and size of the device. The processing, storage, and transmission capability of the mobile device may be comparable to or merely a subset of desktop systems, depending upon the nature and intended purpose of the device. Due to the large variety of mobile devices with different technical characteristics and capabilities, organizational restrictions may vary for the different classes/types of such devices. Usage restrictions and specific implementation guidance for mobile devices include, for example, configuration management, device identification and authentication, implementation of mandatory protective software (e.g., malicious code detection, firewall), scanning devices for malicious code, updating virus protection software, scanning for critical software updates and patches, conducting primary operating system (and possibly other resident software) integrity checks, and disabling unnecessary hardware (e.g., wireless, infrared). Organizations are cautioned that the need to provide adequate security for mobile devices goes beyond the requirements in this control. Many safeguards and countermeasures for mobile devices are reflected in other security controls in the catalog allocated in the initial control baselines as starting points for the development of security plans and overlays using the tailoring process. There may also be some degree of overlap in the requirements articulated by the security controls within the different families of controls. AC-20 addresses mobile devices that are not organization-controlled. Related controls: AC-3, AC-7, AC-18, AC-20, CA-9, CM-2, IA-2, IA-3, MP-2, MP-4, MP-5, PL-4, SC-7, SC-43, SI-3, SI-4.</v>
      </c>
      <c r="F47" s="11" t="str">
        <f ca="1">IF(LEN($B47)=0,"",IF($A47="---","(CONTROL NOT FOUND)",OFFSET('BACKEND-Control_Text_Info'!F$2,$A47,0)))</f>
        <v>---</v>
      </c>
      <c r="G47" s="12" t="str">
        <f ca="1">IF(LEN($B47)=0,"",IF($A47="---","(CONTROL NOT FOUND)",OFFSET('BACKEND-Control_Text_Info'!G$2,$A47,0)))</f>
        <v>No ICS Supplemental Guidance.</v>
      </c>
      <c r="H47" s="13" t="str">
        <f ca="1">IF(LEN($B47)=0,"",IF($A47="---","(CONTROL NOT FOUND)",OFFSET('BACKEND-Control_Text_Info'!H$2,$A47,0)))</f>
        <v>Access Control For Mobile Devices: Mobile devices refer to tablets, phones, etc.  These are addressed at the Platform Enclave.  When permitted they may be used as workstations for browser-based clients, or may be restricted to receiving alerts/notifications from the control system.</v>
      </c>
    </row>
    <row r="48" spans="1:8" ht="69" x14ac:dyDescent="0.3">
      <c r="A48" s="25">
        <f>IF(LEN(B48)=0,"",IF(ISERROR(MATCH(B48,'BACKEND-Control_Text_Info'!A:A,0)),"(NOT FOUND)",MATCH(B48,'BACKEND-Control_Text_Info'!A:A,0)-ROW('BACKEND-Control_Text_Info'!$A$2)))</f>
        <v>112</v>
      </c>
      <c r="B48" s="64" t="s">
        <v>637</v>
      </c>
      <c r="C48" s="23" t="str">
        <f ca="1">IF(LEN($B48)=0,"",IF($A48="---","(CONTROL NOT FOUND)",OFFSET('BACKEND-Control_Text_Info'!B$2,$A48,0)))</f>
        <v>ACCESS CONTROL FOR MOBILE DEVICES |  FULL DEVICE/ CONTAINER-BASED ENCRYPTION</v>
      </c>
      <c r="D48" s="23" t="str">
        <f ca="1">IF(LEN($B48)=0,"",IF($A48="---","(CONTROL NOT FOUND)",OFFSET('BACKEND-Control_Text_Info'!C$2,$A48,0)))</f>
        <v>The organization employs [Selection: full-device encryption; container encryption] to protect the confidentiality and integrity of information on [Assignment: organization-defined mobile devices].</v>
      </c>
      <c r="E48" s="23" t="str">
        <f ca="1">IF(LEN($B48)=0,"",IF($A48="---","(CONTROL NOT FOUND)",OFFSET('BACKEND-Control_Text_Info'!D$2,$A48,0)))</f>
        <v>Supplemental Guidance: Container-based encryption provides a more fine-grained approach to the encryption of data/information on mobile devices, including for example, encrypting selected data structures such as files, records, or fields. Related controls: MP-5, SC-13, SC-28.</v>
      </c>
      <c r="F48" s="11" t="str">
        <f ca="1">IF(LEN($B48)=0,"",IF($A48="---","(CONTROL NOT FOUND)",OFFSET('BACKEND-Control_Text_Info'!F$2,$A48,0)))</f>
        <v>---</v>
      </c>
      <c r="G48" s="12" t="str">
        <f ca="1">IF(LEN($B48)=0,"",IF($A48="---","(CONTROL NOT FOUND)",OFFSET('BACKEND-Control_Text_Info'!G$2,$A48,0)))</f>
        <v>No ICS Supplemental Guidance.</v>
      </c>
      <c r="H48" s="13" t="str">
        <f ca="1">IF(LEN($B48)=0,"",IF($A48="---","(CONTROL NOT FOUND)",OFFSET('BACKEND-Control_Text_Info'!H$2,$A48,0)))</f>
        <v>Access Control For Mobile Devices: Mobile devices refer to tablets, phones, etc.  These are addressed at the Platform Enclave.  When permitted they may be used as workstations for browser-based clients, or may be restricted to receiving alerts/notifications from the control system.</v>
      </c>
    </row>
    <row r="49" spans="1:8" ht="409.6" x14ac:dyDescent="0.3">
      <c r="A49" s="25">
        <f>IF(LEN(B49)=0,"",IF(ISERROR(MATCH(B49,'BACKEND-Control_Text_Info'!A:A,0)),"(NOT FOUND)",MATCH(B49,'BACKEND-Control_Text_Info'!A:A,0)-ROW('BACKEND-Control_Text_Info'!$A$2)))</f>
        <v>113</v>
      </c>
      <c r="B49" s="64" t="s">
        <v>76</v>
      </c>
      <c r="C49" s="23" t="str">
        <f ca="1">IF(LEN($B49)=0,"",IF($A49="---","(CONTROL NOT FOUND)",OFFSET('BACKEND-Control_Text_Info'!B$2,$A49,0)))</f>
        <v>USE OF EXTERNAL INFORMATION SYSTEMS</v>
      </c>
      <c r="D49" s="23" t="str">
        <f ca="1">IF(LEN($B49)=0,"",IF($A49="---","(CONTROL NOT FOUND)",OFFSET('BACKEND-Control_Text_Info'!C$2,$A49,0)))</f>
        <v>The organization establishes terms and conditions, consistent with any trust relationships established with other organizations owning, operating, and/or maintaining external information systems, allowing authorized individuals to:
a. Access the information system from external information systems; and
b. Process, store, or transmit organization-controlled information using external information systems.</v>
      </c>
      <c r="E49" s="23" t="str">
        <f ca="1">IF(LEN($B49)=0,"",IF($A49="---","(CONTROL NOT FOUND)",OFFSET('BACKEND-Control_Text_Info'!D$2,$A49,0)))</f>
        <v>Supplemental Guidance: External information systems are information systems or components of information systems that are outside of the authorization boundary established by organizations and for which organizations typically have no direct supervision and authority over the application of required security controls or the assessment of control effectiveness. External information systems include, for example: (i) personally owned information systems/devices (e.g., notebook computers, smart phones, tablets, personal digital assistants); (ii) privately owned computing and communications devices resident in commercial or public facilities (e.g., hotels, train stations, convention centers, shopping malls, or airports); (iii) information systems owned or controlled by nonfederal governmental organizations; and (iv) federal information systems that are not owned by, operated by, or under the direct supervision and authority of organizations. This control also addresses the use of external information systems for the processing, storage, or transmission of organizational information, including, for example, accessing cloud services (e.g., infrastructure as a service, platform as a service, or software as a service) from organizational information systems.
For some external information systems (i.e., information systems operated by other federal agencies, including organizations subordinate to those agencies), the trust relationships that have been established between those organizations and the originating organization may be such, that no explicit terms and conditions are required. Information systems within these organizations would not be considered external. These situations occur when, for example, there are pre-existing sharing/trust agreements (either implicit or explicit) established between federal agencies or organizations subordinate to those agencies, or when such trust agreements are specified by applicable laws, Executive Orders, directives, or policies. Authorized individuals include, for example, organizational personnel, contractors, or other individuals with authorized access to organizational information systems and over which organizations have the authority to impose rules of behavior with regard to system access. Restrictions that organizations impose on authorized individuals need not be uniform, as those restrictions may vary depending upon the trust relationships between organizations. Therefore, organizations may choose to impose different security restrictions on contractors than on state, local, or tribal governments.
This control does not apply to the use of external information systems to access public interfaces to organizational information systems (e.g., individuals accessing federal information through www.usa.gov). Organizations establish terms and conditions for the use of external information systems in accordance with organizational security policies and procedures. Terms and conditions address as a minimum: types of applications that can be accessed on organizational information systems from external information systems; and the highest security category of information that can be processed, stored, or transmitted on external information systems. If terms and conditions with the owners of external information systems cannot be established, organizations may impose restrictions on organizational personnel using those external systems. Related controls: AC-3, AC-17, AC-19, CA-3, PL-4, SA-9.</v>
      </c>
      <c r="F49" s="11" t="str">
        <f ca="1">IF(LEN($B49)=0,"",IF($A49="---","(CONTROL NOT FOUND)",OFFSET('BACKEND-Control_Text_Info'!F$2,$A49,0)))</f>
        <v>---</v>
      </c>
      <c r="G49" s="12" t="str">
        <f ca="1">IF(LEN($B49)=0,"",IF($A49="---","(CONTROL NOT FOUND)",OFFSET('BACKEND-Control_Text_Info'!G$2,$A49,0)))</f>
        <v>Organizations refine the definition of “external” to reflect lines of authority and responsibility; granularity of organization entity; and their relationships. An organization may consider a system to be external if that system performs different functions, implements different policies, comes under different managers, or does not provide sufficient visibility into the implementation of security controls to allow the establishment of a satisfactory trust relationship. For example, a process control system and a business data processing system would typically be considered external to each other. Access to an ICS for support by a business partner, such as a vendor or support contractor, is another common example. The definition and trustworthiness of external information systems is reexamined with respect to ICS functions, purposes, technology, and limitations to</v>
      </c>
      <c r="H49" s="13" t="str">
        <f ca="1">IF(LEN($B49)=0,"",IF($A49="---","(CONTROL NOT FOUND)",OFFSET('BACKEND-Control_Text_Info'!H$2,$A49,0)))</f>
        <v>Use Of External Information Systems: Connections from External systems, and portable storage, should all be handled at the Platform Enclave.</v>
      </c>
    </row>
    <row r="50" spans="1:8" ht="165.6" x14ac:dyDescent="0.3">
      <c r="A50" s="25">
        <f>IF(LEN(B50)=0,"",IF(ISERROR(MATCH(B50,'BACKEND-Control_Text_Info'!A:A,0)),"(NOT FOUND)",MATCH(B50,'BACKEND-Control_Text_Info'!A:A,0)-ROW('BACKEND-Control_Text_Info'!$A$2)))</f>
        <v>114</v>
      </c>
      <c r="B50" s="64" t="s">
        <v>77</v>
      </c>
      <c r="C50" s="23" t="str">
        <f ca="1">IF(LEN($B50)=0,"",IF($A50="---","(CONTROL NOT FOUND)",OFFSET('BACKEND-Control_Text_Info'!B$2,$A50,0)))</f>
        <v>USE OF EXTERNAL INFORMATION SYSTEMS | LIMITS ON AUTHORIZED USE</v>
      </c>
      <c r="D50" s="23" t="str">
        <f ca="1">IF(LEN($B50)=0,"",IF($A50="---","(CONTROL NOT FOUND)",OFFSET('BACKEND-Control_Text_Info'!C$2,$A50,0)))</f>
        <v>The organization permits authorized individuals to use an external information system to access the information system or to process, store, or transmit organization-controlled information only when the organization:
(a) Verifies the implementation of required security controls on the external system as specified in the organization’s information security policy and security plan; or
(b) Retains approved information system connection or processing agreements with the organizational entity hosting the external information system.</v>
      </c>
      <c r="E50" s="23" t="str">
        <f ca="1">IF(LEN($B50)=0,"",IF($A50="---","(CONTROL NOT FOUND)",OFFSET('BACKEND-Control_Text_Info'!D$2,$A50,0)))</f>
        <v>Supplemental Guidance: This control enhancement recognizes that there are circumstances where individuals using external information systems (e.g., contractors, coalition partners) need to access organizational information systems. In those situations, organizations need confidence that the external information systems contain the necessary security safeguards (i.e., security controls), so as not to compromise, damage, or otherwise harm organizational information systems. Verification that the required security controls have been implemented can be achieved, for example, by third-party, independent assessments, attestations, or other means, depending on the confidence level required by organizations. Related control: CA-2.</v>
      </c>
      <c r="F50" s="11" t="str">
        <f ca="1">IF(LEN($B50)=0,"",IF($A50="---","(CONTROL NOT FOUND)",OFFSET('BACKEND-Control_Text_Info'!F$2,$A50,0)))</f>
        <v>---</v>
      </c>
      <c r="G50" s="12" t="str">
        <f ca="1">IF(LEN($B50)=0,"",IF($A50="---","(CONTROL NOT FOUND)",OFFSET('BACKEND-Control_Text_Info'!G$2,$A50,0)))</f>
        <v>No ICS Supplemental Guidance.</v>
      </c>
      <c r="H50" s="13" t="str">
        <f ca="1">IF(LEN($B50)=0,"",IF($A50="---","(CONTROL NOT FOUND)",OFFSET('BACKEND-Control_Text_Info'!H$2,$A50,0)))</f>
        <v>Use Of External Information Systems: Connections from External systems, and portable storage, should all be handled at the Platform Enclave.</v>
      </c>
    </row>
    <row r="51" spans="1:8" ht="262.2" x14ac:dyDescent="0.3">
      <c r="A51" s="25">
        <f>IF(LEN(B51)=0,"",IF(ISERROR(MATCH(B51,'BACKEND-Control_Text_Info'!A:A,0)),"(NOT FOUND)",MATCH(B51,'BACKEND-Control_Text_Info'!A:A,0)-ROW('BACKEND-Control_Text_Info'!$A$2)))</f>
        <v>116</v>
      </c>
      <c r="B51" s="64" t="s">
        <v>638</v>
      </c>
      <c r="C51" s="23" t="str">
        <f ca="1">IF(LEN($B51)=0,"",IF($A51="---","(CONTROL NOT FOUND)",OFFSET('BACKEND-Control_Text_Info'!B$2,$A51,0)))</f>
        <v>USE OF EXTERNAL INFORMATION SYSTEMS | NON-ORGANIZATIONALLY OWNED SYSTEMS / COMPONENTS / DEVICES</v>
      </c>
      <c r="D51" s="23" t="str">
        <f ca="1">IF(LEN($B51)=0,"",IF($A51="---","(CONTROL NOT FOUND)",OFFSET('BACKEND-Control_Text_Info'!C$2,$A51,0)))</f>
        <v>The organization [Selection: restricts; prohibits] the use of non-organizationally owned information systems, system components, or devices to process, store, or transmit organizational information.</v>
      </c>
      <c r="E51" s="23" t="str">
        <f ca="1">IF(LEN($B51)=0,"",IF($A51="---","(CONTROL NOT FOUND)",OFFSET('BACKEND-Control_Text_Info'!D$2,$A51,0)))</f>
        <v>Supplemental Guidance: Non-organizationally owned devices include devices owned by other organizations (e.g., federal/state agencies, contractors) and personally owned devices. There are risks to using non-organizationally owned devices. In some cases, the risk is sufficiently high as to prohibit such use. In other cases, it may be such that the use of non-organizationally owned devices is allowed but restricted in some way. Restrictions include, for example: (i) requiring the implementation of organization-approved security controls prior to authorizing such connections; (ii) limiting access to certain types of information, services, or applications; (iii) using virtualization techniques to limit processing and storage activities to servers or other system components provisioned by the organization; and (iv) agreeing to terms and conditions for usage. For personally owned devices, organizations consult with the Office of the General Counsel regarding legal issues associated with using such devices in operational environments, including, for example, requirements for conducting forensic analyses during investigations after an incident.</v>
      </c>
      <c r="F51" s="11" t="str">
        <f ca="1">IF(LEN($B51)=0,"",IF($A51="---","(CONTROL NOT FOUND)",OFFSET('BACKEND-Control_Text_Info'!F$2,$A51,0)))</f>
        <v>---</v>
      </c>
      <c r="G51" s="12" t="str">
        <f ca="1">IF(LEN($B51)=0,"",IF($A51="---","(CONTROL NOT FOUND)",OFFSET('BACKEND-Control_Text_Info'!G$2,$A51,0)))</f>
        <v>---</v>
      </c>
      <c r="H51" s="13" t="str">
        <f ca="1">IF(LEN($B51)=0,"",IF($A51="---","(CONTROL NOT FOUND)",OFFSET('BACKEND-Control_Text_Info'!H$2,$A51,0)))</f>
        <v>Use Of External Information Systems: Connections from External systems, and portable storage, should all be handled at the Platform Enclave.</v>
      </c>
    </row>
    <row r="52" spans="1:8" ht="193.2" x14ac:dyDescent="0.3">
      <c r="A52" s="25">
        <f>IF(LEN(B52)=0,"",IF(ISERROR(MATCH(B52,'BACKEND-Control_Text_Info'!A:A,0)),"(NOT FOUND)",MATCH(B52,'BACKEND-Control_Text_Info'!A:A,0)-ROW('BACKEND-Control_Text_Info'!$A$2)))</f>
        <v>118</v>
      </c>
      <c r="B52" s="64" t="s">
        <v>79</v>
      </c>
      <c r="C52" s="23" t="str">
        <f ca="1">IF(LEN($B52)=0,"",IF($A52="---","(CONTROL NOT FOUND)",OFFSET('BACKEND-Control_Text_Info'!B$2,$A52,0)))</f>
        <v>INFORMATION SHARING</v>
      </c>
      <c r="D52" s="23" t="str">
        <f ca="1">IF(LEN($B52)=0,"",IF($A52="---","(CONTROL NOT FOUND)",OFFSET('BACKEND-Control_Text_Info'!C$2,$A52,0)))</f>
        <v>The organization:
a. Facilitates information sharing by enabling authorized users to determine whether access authorizations assigned to the sharing partner match the access restrictions on the information for [Assignment: organization-defined information sharing circumstances where user discretion is required]; and
b. Employs [Assignment: organization-defined automated mechanisms or manual processes] to assist users in making information sharing/collaboration decisions.</v>
      </c>
      <c r="E52" s="23" t="str">
        <f ca="1">IF(LEN($B52)=0,"",IF($A52="---","(CONTROL NOT FOUND)",OFFSET('BACKEND-Control_Text_Info'!D$2,$A52,0)))</f>
        <v>Supplemental Guidance: This control applies to information that may be restricted in some manner (e.g., privileged medical information, contract-sensitive information, proprietary information, personally identifiable information, classified information related to special access programs or compartments) based on some formal or administrative determination. Depending on the particular information-sharing circumstances, sharing partners may be defined at the individual, group, or organizational level. Information may be defined by content, type, security category, or special access program/compartment. Related control: AC-3.</v>
      </c>
      <c r="F52" s="11" t="str">
        <f ca="1">IF(LEN($B52)=0,"",IF($A52="---","(CONTROL NOT FOUND)",OFFSET('BACKEND-Control_Text_Info'!F$2,$A52,0)))</f>
        <v>---</v>
      </c>
      <c r="G52" s="12" t="str">
        <f ca="1">IF(LEN($B52)=0,"",IF($A52="---","(CONTROL NOT FOUND)",OFFSET('BACKEND-Control_Text_Info'!G$2,$A52,0)))</f>
        <v>The organization should collaborate and share information about potential incidents on a timely basis. The DHS National Cybersecurity &amp; Communications Integration Center (NCCIC), http://www.dhs.gov/about-national-cybersecurity-communications-integration-center serves as a centralized location where operational elements involved in cybersecurity and communications reliance are coordinated and integrated. The Industrial Control Systems Cyber Emergency Response Team (ICS-CERT) http://ics-cert.us-cert.gov/ics-cert/ collaborates with international and private sector Computer Emergency Response Teams (CERTs) to share control systems-related security incidents and mitigation measures. Organizations should consider having both an unclassified and classified information sharing capability.</v>
      </c>
      <c r="H52" s="13" t="str">
        <f ca="1">IF(LEN($B52)=0,"",IF($A52="---","(CONTROL NOT FOUND)",OFFSET('BACKEND-Control_Text_Info'!H$2,$A52,0)))</f>
        <v>Collaboration And Information Sharing: Control systems typically shouldn’t share information.  Any sharing is handled at the Platform Enclave.</v>
      </c>
    </row>
    <row r="53" spans="1:8" ht="151.80000000000001" x14ac:dyDescent="0.3">
      <c r="A53" s="25">
        <f>IF(LEN(B53)=0,"",IF(ISERROR(MATCH(B53,'BACKEND-Control_Text_Info'!A:A,0)),"(NOT FOUND)",MATCH(B53,'BACKEND-Control_Text_Info'!A:A,0)-ROW('BACKEND-Control_Text_Info'!$A$2)))</f>
        <v>121</v>
      </c>
      <c r="B53" s="64" t="s">
        <v>81</v>
      </c>
      <c r="C53" s="23" t="str">
        <f ca="1">IF(LEN($B53)=0,"",IF($A53="---","(CONTROL NOT FOUND)",OFFSET('BACKEND-Control_Text_Info'!B$2,$A53,0)))</f>
        <v>PUBLICLY ACCESSIBLE CONTENT</v>
      </c>
      <c r="D53" s="23" t="str">
        <f ca="1">IF(LEN($B53)=0,"",IF($A53="---","(CONTROL NOT FOUND)",OFFSET('BACKEND-Control_Text_Info'!C$2,$A53,0)))</f>
        <v>The organization:
a. Designates individuals authorized to post information onto a publicly accessible information system;
b. Trains authorized individuals to ensure that publicly accessible information does not contain nonpublic information;
c. Reviews the proposed content of information prior to posting onto the publicly accessible information system to ensure that nonpublic information is not included; and
d. Reviews the content on the publicly accessible information system for nonpublic information [Assignment: organization-defined frequency] and removes such information, if discovered.</v>
      </c>
      <c r="E53" s="23" t="str">
        <f ca="1">IF(LEN($B53)=0,"",IF($A53="---","(CONTROL NOT FOUND)",OFFSET('BACKEND-Control_Text_Info'!D$2,$A53,0)))</f>
        <v>Supplemental Guidance: In accordance with federal laws, Executive Orders, directives, policies, regulations, standards, and/or guidance, the general public is not authorized access to nonpublic information (e.g., information protected under the Privacy Act and proprietary information). This control addresses information systems that are controlled by the organization and accessible to the general public, typically without identification or authentication. The posting of information on non-organization information systems is covered by organizational policy. Related controls: AC-3, AC-4, AT-2, AT-3, AU-13.</v>
      </c>
      <c r="F53" s="11" t="str">
        <f ca="1">IF(LEN($B53)=0,"",IF($A53="---","(CONTROL NOT FOUND)",OFFSET('BACKEND-Control_Text_Info'!F$2,$A53,0)))</f>
        <v>---</v>
      </c>
      <c r="G53" s="12" t="str">
        <f ca="1">IF(LEN($B53)=0,"",IF($A53="---","(CONTROL NOT FOUND)",OFFSET('BACKEND-Control_Text_Info'!G$2,$A53,0)))</f>
        <v>Generally, public access to ICS systems is not permitted. Selected information may be transferred to a publicly accessible information system, possibly with added controls (e.g., introduction of fuzziness or delay).</v>
      </c>
      <c r="H53" s="13" t="str">
        <f ca="1">IF(LEN($B53)=0,"",IF($A53="---","(CONTROL NOT FOUND)",OFFSET('BACKEND-Control_Text_Info'!H$2,$A53,0)))</f>
        <v>Publicly Accessible Content: Control systems should not be publicly accessible.</v>
      </c>
    </row>
    <row r="54" spans="1:8" ht="220.8" x14ac:dyDescent="0.3">
      <c r="A54" s="25">
        <f>IF(LEN(B54)=0,"",IF(ISERROR(MATCH(B54,'BACKEND-Control_Text_Info'!A:A,0)),"(NOT FOUND)",MATCH(B54,'BACKEND-Control_Text_Info'!A:A,0)-ROW('BACKEND-Control_Text_Info'!$A$2)))</f>
        <v>127</v>
      </c>
      <c r="B54" s="64" t="s">
        <v>82</v>
      </c>
      <c r="C54" s="23" t="str">
        <f ca="1">IF(LEN($B54)=0,"",IF($A54="---","(CONTROL NOT FOUND)",OFFSET('BACKEND-Control_Text_Info'!B$2,$A54,0)))</f>
        <v>SECURITY AWARENESS AND TRAINING POLICY AND PROCEDURES</v>
      </c>
      <c r="D54" s="23" t="str">
        <f ca="1">IF(LEN($B54)=0,"",IF($A54="---","(CONTROL NOT FOUND)",OFFSET('BACKEND-Control_Text_Info'!C$2,$A54,0)))</f>
        <v>The organization:
a. Develops, documents, and disseminates to [Assignment: organization-defined personnel or roles]:
    1. A security awareness and training policy that addresses purpose, scope, roles, responsibilities, management commitment, coordination among organizational entities, and compliance; and
    2. Procedures to facilitate the implementation of the security awareness and training policy and associated security awareness and training controls; and
b. Reviews and updates the current:
    1. Security awareness and training policy [Assignment: organization-defined frequency]; and
    2. Security awareness and training procedures [Assignment: organization-defined frequency].</v>
      </c>
      <c r="E54" s="23" t="str">
        <f ca="1">IF(LEN($B54)=0,"",IF($A54="---","(CONTROL NOT FOUND)",OFFSET('BACKEND-Control_Text_Info'!D$2,$A54,0)))</f>
        <v>Supplemental Guidance: This control addresses the establishment of policy and procedures for the effective implementation of selected security controls and control enhancements in the AT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54" s="11" t="str">
        <f ca="1">IF(LEN($B54)=0,"",IF($A54="---","(CONTROL NOT FOUND)",OFFSET('BACKEND-Control_Text_Info'!F$2,$A54,0)))</f>
        <v>---</v>
      </c>
      <c r="G54" s="12" t="str">
        <f ca="1">IF(LEN($B54)=0,"",IF($A54="---","(CONTROL NOT FOUND)",OFFSET('BACKEND-Control_Text_Info'!G$2,$A54,0)))</f>
        <v>The policy specifically addresses the unique properties and requirements of ICS and the relationship to non-ICS systems.</v>
      </c>
      <c r="H54" s="13" t="str">
        <f ca="1">IF(LEN($B54)=0,"",IF($A54="---","(CONTROL NOT FOUND)",OFFSET('BACKEND-Control_Text_Info'!H$2,$A54,0)))</f>
        <v>---</v>
      </c>
    </row>
    <row r="55" spans="1:8" ht="193.2" x14ac:dyDescent="0.3">
      <c r="A55" s="25">
        <f>IF(LEN(B55)=0,"",IF(ISERROR(MATCH(B55,'BACKEND-Control_Text_Info'!A:A,0)),"(NOT FOUND)",MATCH(B55,'BACKEND-Control_Text_Info'!A:A,0)-ROW('BACKEND-Control_Text_Info'!$A$2)))</f>
        <v>128</v>
      </c>
      <c r="B55" s="64" t="s">
        <v>83</v>
      </c>
      <c r="C55" s="23" t="str">
        <f ca="1">IF(LEN($B55)=0,"",IF($A55="---","(CONTROL NOT FOUND)",OFFSET('BACKEND-Control_Text_Info'!B$2,$A55,0)))</f>
        <v>SECURITY AWARENESS TRAINING</v>
      </c>
      <c r="D55" s="23" t="str">
        <f ca="1">IF(LEN($B55)=0,"",IF($A55="---","(CONTROL NOT FOUND)",OFFSET('BACKEND-Control_Text_Info'!C$2,$A55,0)))</f>
        <v>The organization provides basic security awareness training to information system users (including managers, senior executives, and contractors):
a. As part of initial training for new users;
b. When required by information system changes; and
c. [Assignment: organization-defined frequency] thereafter.</v>
      </c>
      <c r="E55" s="23" t="str">
        <f ca="1">IF(LEN($B55)=0,"",IF($A55="---","(CONTROL NOT FOUND)",OFFSET('BACKEND-Control_Text_Info'!D$2,$A55,0)))</f>
        <v>Supplemental Guidance: Organizations determine the appropriate content of security awareness training and security awareness techniques based on the specific organizational requirements and the information systems to which personnel have authorized access. The content includes a basic understanding of the need for information security and user actions to maintain security and to respond to suspected security incidents. The content also addresses awareness of the need for operations security. Security awareness techniques can include, for example, displaying posters, offering supplies inscribed with security reminders, generating email advisories/notices from senior organizational officials, displaying logon screen messages, and conducting information security awareness events. Related controls: AT-3, AT-4, PL-4.</v>
      </c>
      <c r="F55" s="11" t="str">
        <f ca="1">IF(LEN($B55)=0,"",IF($A55="---","(CONTROL NOT FOUND)",OFFSET('BACKEND-Control_Text_Info'!F$2,$A55,0)))</f>
        <v>---</v>
      </c>
      <c r="G55" s="12" t="str">
        <f ca="1">IF(LEN($B55)=0,"",IF($A55="---","(CONTROL NOT FOUND)",OFFSET('BACKEND-Control_Text_Info'!G$2,$A55,0)))</f>
        <v>Security awareness training includes initial and periodic review of ICS-specific policies, standard operating procedures, security trends, and vulnerabilities. The ICS security awareness program is consistent with the requirements of the security awareness and training policy established by the organization.</v>
      </c>
      <c r="H55" s="13" t="str">
        <f ca="1">IF(LEN($B55)=0,"",IF($A55="---","(CONTROL NOT FOUND)",OFFSET('BACKEND-Control_Text_Info'!H$2,$A55,0)))</f>
        <v>---</v>
      </c>
    </row>
    <row r="56" spans="1:8" ht="179.4" x14ac:dyDescent="0.3">
      <c r="A56" s="25">
        <f>IF(LEN(B56)=0,"",IF(ISERROR(MATCH(B56,'BACKEND-Control_Text_Info'!A:A,0)),"(NOT FOUND)",MATCH(B56,'BACKEND-Control_Text_Info'!A:A,0)-ROW('BACKEND-Control_Text_Info'!$A$2)))</f>
        <v>130</v>
      </c>
      <c r="B56" s="64" t="s">
        <v>646</v>
      </c>
      <c r="C56" s="23" t="str">
        <f ca="1">IF(LEN($B56)=0,"",IF($A56="---","(CONTROL NOT FOUND)",OFFSET('BACKEND-Control_Text_Info'!B$2,$A56,0)))</f>
        <v>SECURITY AWARENESS | INSIDER THREAT</v>
      </c>
      <c r="D56" s="23" t="str">
        <f ca="1">IF(LEN($B56)=0,"",IF($A56="---","(CONTROL NOT FOUND)",OFFSET('BACKEND-Control_Text_Info'!C$2,$A56,0)))</f>
        <v>The organization includes security awareness training on recognizing and reporting potential indicators of insider threat.</v>
      </c>
      <c r="E56" s="23" t="str">
        <f ca="1">IF(LEN($B56)=0,"",IF($A56="---","(CONTROL NOT FOUND)",OFFSET('BACKEND-Control_Text_Info'!D$2,$A56,0)))</f>
        <v>Supplemental Guidance: Potential indicators and possible precursors of insider threat can include behaviors such as inordinate, long-term job dissatisfaction, attempts to gain access to information not required for job performance, unexplained access to financial resources, bullying or sexual harassment of fellow employees, workplace violence, and other serious violations of organizational policies, procedures, directives, rules, or practices. Security awareness training includes how to communicate employee and management concerns regarding potential indicators of insider threat through appropriate organizational channels in accordance with established organizational policies and procedures. Related controls: PL-4, PM-12, PS-3, PS-6.</v>
      </c>
      <c r="F56" s="11" t="str">
        <f ca="1">IF(LEN($B56)=0,"",IF($A56="---","(CONTROL NOT FOUND)",OFFSET('BACKEND-Control_Text_Info'!F$2,$A56,0)))</f>
        <v>---</v>
      </c>
      <c r="G56" s="12" t="str">
        <f ca="1">IF(LEN($B56)=0,"",IF($A56="---","(CONTROL NOT FOUND)",OFFSET('BACKEND-Control_Text_Info'!G$2,$A56,0)))</f>
        <v>No ICS Supplemental Guidance.</v>
      </c>
      <c r="H56" s="13" t="str">
        <f ca="1">IF(LEN($B56)=0,"",IF($A56="---","(CONTROL NOT FOUND)",OFFSET('BACKEND-Control_Text_Info'!H$2,$A56,0)))</f>
        <v>---</v>
      </c>
    </row>
    <row r="57" spans="1:8" ht="345" x14ac:dyDescent="0.3">
      <c r="A57" s="25">
        <f>IF(LEN(B57)=0,"",IF(ISERROR(MATCH(B57,'BACKEND-Control_Text_Info'!A:A,0)),"(NOT FOUND)",MATCH(B57,'BACKEND-Control_Text_Info'!A:A,0)-ROW('BACKEND-Control_Text_Info'!$A$2)))</f>
        <v>131</v>
      </c>
      <c r="B57" s="64" t="s">
        <v>85</v>
      </c>
      <c r="C57" s="23" t="str">
        <f ca="1">IF(LEN($B57)=0,"",IF($A57="---","(CONTROL NOT FOUND)",OFFSET('BACKEND-Control_Text_Info'!B$2,$A57,0)))</f>
        <v>ROLE-BASED SECURITY TRAINING</v>
      </c>
      <c r="D57" s="23" t="str">
        <f ca="1">IF(LEN($B57)=0,"",IF($A57="---","(CONTROL NOT FOUND)",OFFSET('BACKEND-Control_Text_Info'!C$2,$A57,0)))</f>
        <v>The organization provides role-based security training to personnel with assigned security roles and responsibilities:
a. Before authorizing access to the information system or performing assigned duties;
b. When required by information system changes; and
c. [Assignment: organization-defined frequency] thereafter.</v>
      </c>
      <c r="E57" s="23" t="str">
        <f ca="1">IF(LEN($B57)=0,"",IF($A57="---","(CONTROL NOT FOUND)",OFFSET('BACKEND-Control_Text_Info'!D$2,$A57,0)))</f>
        <v>Supplemental Guidance: Organizations determine the appropriate content of security training based on the assigned roles and responsibilities of individuals and the specific security requirements of organizations and the information systems to which personnel have authorized access. In addition, organizations provide enterprise architects, information system developers, software developers, acquisition/procurement officials, information system managers, system/network administrators, personnel conducting configuration management and auditing activities, personnel performing independent verification and validation activities, security control assessors, and other personnel having access to system-level software, adequate security-related technical training specifically tailored for their assigned duties. Comprehensive role-based training addresses management, operational, and technical roles and responsibilities covering physical, personnel, and technical safeguards and countermeasures. Such training can include for example, policies, procedures, tools, and artifacts for the organizational security roles defined. Organizations also provide the training necessary for individuals to carry out their responsibilities related to operations and supply chain security within the context of organizational information security programs. Role-based security training also applies to contractors providing services to federal agencies. Related controls: AT-2, AT-4, PL-4, PS-7, SA-3, SA-12, SA-16.</v>
      </c>
      <c r="F57" s="11" t="str">
        <f ca="1">IF(LEN($B57)=0,"",IF($A57="---","(CONTROL NOT FOUND)",OFFSET('BACKEND-Control_Text_Info'!F$2,$A57,0)))</f>
        <v>---</v>
      </c>
      <c r="G57" s="12" t="str">
        <f ca="1">IF(LEN($B57)=0,"",IF($A57="---","(CONTROL NOT FOUND)",OFFSET('BACKEND-Control_Text_Info'!G$2,$A57,0)))</f>
        <v>Security training includes initial and periodic review of ICS-specific policies, standard operating procedures, security trends, and vulnerabilities. The ICS security training program is consistent with the requirements of the security awareness and training policy established by the organization.</v>
      </c>
      <c r="H57" s="13" t="str">
        <f ca="1">IF(LEN($B57)=0,"",IF($A57="---","(CONTROL NOT FOUND)",OFFSET('BACKEND-Control_Text_Info'!H$2,$A57,0)))</f>
        <v>---</v>
      </c>
    </row>
    <row r="58" spans="1:8" ht="96.6" x14ac:dyDescent="0.3">
      <c r="A58" s="25">
        <f>IF(LEN(B58)=0,"",IF(ISERROR(MATCH(B58,'BACKEND-Control_Text_Info'!A:A,0)),"(NOT FOUND)",MATCH(B58,'BACKEND-Control_Text_Info'!A:A,0)-ROW('BACKEND-Control_Text_Info'!$A$2)))</f>
        <v>133</v>
      </c>
      <c r="B58" s="64" t="s">
        <v>87</v>
      </c>
      <c r="C58" s="23" t="str">
        <f ca="1">IF(LEN($B58)=0,"",IF($A58="---","(CONTROL NOT FOUND)",OFFSET('BACKEND-Control_Text_Info'!B$2,$A58,0)))</f>
        <v>SECURITY TRAINING | PHYSICAL SECURITY CONTROLS</v>
      </c>
      <c r="D58" s="23" t="str">
        <f ca="1">IF(LEN($B58)=0,"",IF($A58="---","(CONTROL NOT FOUND)",OFFSET('BACKEND-Control_Text_Info'!C$2,$A58,0)))</f>
        <v>The organization provides [Assignment: organization-defined personnel or roles] with initial and [Assignment: organization-defined frequency] training in the employment and operation of physical security controls.</v>
      </c>
      <c r="E58" s="23" t="str">
        <f ca="1">IF(LEN($B58)=0,"",IF($A58="---","(CONTROL NOT FOUND)",OFFSET('BACKEND-Control_Text_Info'!D$2,$A58,0)))</f>
        <v>Supplemental Guidance: Physical security controls include, for example, physical access control devices, physical intrusion alarms, monitoring/surveillance equipment, and security guards (deployment and operating procedures). Organizations identify personnel with specific roles and responsibilities associated with physical security controls requiring specialized training. Related controls: PE-2, PE-3, PE-4, PE-5.</v>
      </c>
      <c r="F58" s="11" t="str">
        <f ca="1">IF(LEN($B58)=0,"",IF($A58="---","(CONTROL NOT FOUND)",OFFSET('BACKEND-Control_Text_Info'!F$2,$A58,0)))</f>
        <v>---</v>
      </c>
      <c r="G58" s="12" t="str">
        <f ca="1">IF(LEN($B58)=0,"",IF($A58="---","(CONTROL NOT FOUND)",OFFSET('BACKEND-Control_Text_Info'!G$2,$A58,0)))</f>
        <v>---</v>
      </c>
      <c r="H58" s="13" t="str">
        <f ca="1">IF(LEN($B58)=0,"",IF($A58="---","(CONTROL NOT FOUND)",OFFSET('BACKEND-Control_Text_Info'!H$2,$A58,0)))</f>
        <v>---</v>
      </c>
    </row>
    <row r="59" spans="1:8" ht="289.8" x14ac:dyDescent="0.3">
      <c r="A59" s="25">
        <f>IF(LEN(B59)=0,"",IF(ISERROR(MATCH(B59,'BACKEND-Control_Text_Info'!A:A,0)),"(NOT FOUND)",MATCH(B59,'BACKEND-Control_Text_Info'!A:A,0)-ROW('BACKEND-Control_Text_Info'!$A$2)))</f>
        <v>135</v>
      </c>
      <c r="B59" s="64" t="s">
        <v>798</v>
      </c>
      <c r="C59" s="23" t="str">
        <f ca="1">IF(LEN($B59)=0,"",IF($A59="---","(CONTROL NOT FOUND)",OFFSET('BACKEND-Control_Text_Info'!B$2,$A59,0)))</f>
        <v>SECURITY TRAINING | SUSPICIOUS COMMUNICATIONS AND ANOMALOUS SYSTEM BEHAVIOR</v>
      </c>
      <c r="D59" s="23" t="str">
        <f ca="1">IF(LEN($B59)=0,"",IF($A59="---","(CONTROL NOT FOUND)",OFFSET('BACKEND-Control_Text_Info'!C$2,$A59,0)))</f>
        <v>The organization provides training to its personnel on [Assignment: organization-defined indicators of malicious code] to recognize suspicious communications and anomalous behavior in organizational information systems.</v>
      </c>
      <c r="E59" s="23" t="str">
        <f ca="1">IF(LEN($B59)=0,"",IF($A59="---","(CONTROL NOT FOUND)",OFFSET('BACKEND-Control_Text_Info'!D$2,$A59,0)))</f>
        <v>Supplemental Guidance: A well-trained workforce provides another organizational safeguard that can be employed as part of a defense-in-depth strategy to protect organizations against malicious code coming in to organizations via email or the web applications. Personnel are trained to look for indications of potentially suspicious email (e.g., receiving an unexpected email, receiving an email containing strange or poor grammar, or receiving an email from an unfamiliar sender but who appears to be from a known sponsor or contractor). Personnel are also trained on how to respond to such suspicious email or web communications (e.g., not opening attachments, not clicking on embedded web links, and checking the source of email addresses). For this process to work effectively, all organizational personnel are trained and made aware of what constitutes suspicious communications. Training personnel on how to recognize anomalous behaviors in organizational information systems can potentially provide early warning for the presence of malicious code. Recognition of such anomalous behavior by organizational personnel can supplement automated malicious code detection and protection tools and systems employed by organizations.</v>
      </c>
      <c r="F59" s="11" t="str">
        <f ca="1">IF(LEN($B59)=0,"",IF($A59="---","(CONTROL NOT FOUND)",OFFSET('BACKEND-Control_Text_Info'!F$2,$A59,0)))</f>
        <v>---</v>
      </c>
      <c r="G59" s="12" t="str">
        <f ca="1">IF(LEN($B59)=0,"",IF($A59="---","(CONTROL NOT FOUND)",OFFSET('BACKEND-Control_Text_Info'!G$2,$A59,0)))</f>
        <v>---</v>
      </c>
      <c r="H59" s="13" t="str">
        <f ca="1">IF(LEN($B59)=0,"",IF($A59="---","(CONTROL NOT FOUND)",OFFSET('BACKEND-Control_Text_Info'!H$2,$A59,0)))</f>
        <v>---</v>
      </c>
    </row>
    <row r="60" spans="1:8" ht="82.8" x14ac:dyDescent="0.3">
      <c r="A60" s="25">
        <f>IF(LEN(B60)=0,"",IF(ISERROR(MATCH(B60,'BACKEND-Control_Text_Info'!A:A,0)),"(NOT FOUND)",MATCH(B60,'BACKEND-Control_Text_Info'!A:A,0)-ROW('BACKEND-Control_Text_Info'!$A$2)))</f>
        <v>136</v>
      </c>
      <c r="B60" s="64" t="s">
        <v>88</v>
      </c>
      <c r="C60" s="23" t="str">
        <f ca="1">IF(LEN($B60)=0,"",IF($A60="---","(CONTROL NOT FOUND)",OFFSET('BACKEND-Control_Text_Info'!B$2,$A60,0)))</f>
        <v>SECURITY TRAINING RECORDS</v>
      </c>
      <c r="D60" s="23" t="str">
        <f ca="1">IF(LEN($B60)=0,"",IF($A60="---","(CONTROL NOT FOUND)",OFFSET('BACKEND-Control_Text_Info'!C$2,$A60,0)))</f>
        <v>The organization:
a. Documents and monitors individual information system security training activities including basic security awareness training and specific information system security training; and
b. Retains individual training records for [Assignment: organization-defined time period].</v>
      </c>
      <c r="E60" s="23" t="str">
        <f ca="1">IF(LEN($B60)=0,"",IF($A60="---","(CONTROL NOT FOUND)",OFFSET('BACKEND-Control_Text_Info'!D$2,$A60,0)))</f>
        <v>Supplemental Guidance: Documentation for specialized training may be maintained by individual supervisors at the option of the organization. Related controls: AT-2, AT-3, PM-14.</v>
      </c>
      <c r="F60" s="11" t="str">
        <f ca="1">IF(LEN($B60)=0,"",IF($A60="---","(CONTROL NOT FOUND)",OFFSET('BACKEND-Control_Text_Info'!F$2,$A60,0)))</f>
        <v>---</v>
      </c>
      <c r="G60" s="12" t="str">
        <f ca="1">IF(LEN($B60)=0,"",IF($A60="---","(CONTROL NOT FOUND)",OFFSET('BACKEND-Control_Text_Info'!G$2,$A60,0)))</f>
        <v>No ICS Supplemental Guidance.</v>
      </c>
      <c r="H60" s="13" t="str">
        <f ca="1">IF(LEN($B60)=0,"",IF($A60="---","(CONTROL NOT FOUND)",OFFSET('BACKEND-Control_Text_Info'!H$2,$A60,0)))</f>
        <v>---</v>
      </c>
    </row>
    <row r="61" spans="1:8" ht="220.8" x14ac:dyDescent="0.3">
      <c r="A61" s="25">
        <f>IF(LEN(B61)=0,"",IF(ISERROR(MATCH(B61,'BACKEND-Control_Text_Info'!A:A,0)),"(NOT FOUND)",MATCH(B61,'BACKEND-Control_Text_Info'!A:A,0)-ROW('BACKEND-Control_Text_Info'!$A$2)))</f>
        <v>138</v>
      </c>
      <c r="B61" s="64" t="s">
        <v>90</v>
      </c>
      <c r="C61" s="23" t="str">
        <f ca="1">IF(LEN($B61)=0,"",IF($A61="---","(CONTROL NOT FOUND)",OFFSET('BACKEND-Control_Text_Info'!B$2,$A61,0)))</f>
        <v>AUDIT AND ACCOUNTABILITY POLICY AND PROCEDURES</v>
      </c>
      <c r="D61" s="23" t="str">
        <f ca="1">IF(LEN($B61)=0,"",IF($A61="---","(CONTROL NOT FOUND)",OFFSET('BACKEND-Control_Text_Info'!C$2,$A61,0)))</f>
        <v>The organization:
a. Develops, documents, and disseminates to [Assignment: organization-defined personnel or roles]:
    1. An audit and accountability policy that addresses purpose, scope, roles, responsibilities, management commitment, coordination among organizational entities, and compliance; and
    2. Procedures to facilitate the implementation of the audit and accountability policy and associated audit and accountability controls; and
b. Reviews and updates the current:
    1. Audit and accountability policy [Assignment: organization-defined frequency]; and
    2. Audit and accountability procedures [Assignment: organization-defined frequency].</v>
      </c>
      <c r="E61" s="23" t="str">
        <f ca="1">IF(LEN($B61)=0,"",IF($A61="---","(CONTROL NOT FOUND)",OFFSET('BACKEND-Control_Text_Info'!D$2,$A61,0)))</f>
        <v>Supplemental Guidance: This control addresses the establishment of policy and procedures for the effective implementation of selected security controls and control enhancements in the AU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61" s="11" t="str">
        <f ca="1">IF(LEN($B61)=0,"",IF($A61="---","(CONTROL NOT FOUND)",OFFSET('BACKEND-Control_Text_Info'!F$2,$A61,0)))</f>
        <v>---</v>
      </c>
      <c r="G61" s="12" t="str">
        <f ca="1">IF(LEN($B61)=0,"",IF($A61="---","(CONTROL NOT FOUND)",OFFSET('BACKEND-Control_Text_Info'!G$2,$A61,0)))</f>
        <v>The policy specifically addresses the unique properties and requirements of ICS and the relationship to non-ICS systems.</v>
      </c>
      <c r="H61" s="13" t="str">
        <f ca="1">IF(LEN($B61)=0,"",IF($A61="---","(CONTROL NOT FOUND)",OFFSET('BACKEND-Control_Text_Info'!H$2,$A61,0)))</f>
        <v>---</v>
      </c>
    </row>
    <row r="62" spans="1:8" ht="409.6" x14ac:dyDescent="0.3">
      <c r="A62" s="25">
        <f>IF(LEN(B62)=0,"",IF(ISERROR(MATCH(B62,'BACKEND-Control_Text_Info'!A:A,0)),"(NOT FOUND)",MATCH(B62,'BACKEND-Control_Text_Info'!A:A,0)-ROW('BACKEND-Control_Text_Info'!$A$2)))</f>
        <v>139</v>
      </c>
      <c r="B62" s="64" t="s">
        <v>91</v>
      </c>
      <c r="C62" s="23" t="str">
        <f ca="1">IF(LEN($B62)=0,"",IF($A62="---","(CONTROL NOT FOUND)",OFFSET('BACKEND-Control_Text_Info'!B$2,$A62,0)))</f>
        <v>AUDIT EVENTS</v>
      </c>
      <c r="D62" s="23" t="str">
        <f ca="1">IF(LEN($B62)=0,"",IF($A62="---","(CONTROL NOT FOUND)",OFFSET('BACKEND-Control_Text_Info'!C$2,$A62,0)))</f>
        <v>The organization:
a. Determines that the information system is capable of auditing the following events: [Assignment: organization-defined auditable events];
b. Coordinates the security audit function with other organizational entities requiring audit-related information to enhance mutual support and to help guide the selection of auditable events;
c. Provides a rationale for why the auditable events are deemed to be adequate to support after-the-fact investigations of security incidents; and
d. Determines that the following events are to be audited within the information system: [Assignment: organization-defined audited events (the subset of the auditable events defined in AU-2 a.) along with the frequency of (or situation requiring) auditing for each identified event].</v>
      </c>
      <c r="E62" s="23" t="str">
        <f ca="1">IF(LEN($B62)=0,"",IF($A62="---","(CONTROL NOT FOUND)",OFFSET('BACKEND-Control_Text_Info'!D$2,$A62,0)))</f>
        <v>Supplemental Guidance: An event is any observable occurrence in an organizational information system. Organizations identify audit events as those events which are significant and relevant to the security of information systems and the environments in which those systems operate in order to meet specific and ongoing audit needs. Audit events can include, for example, password changes, failed logons, or failed accesses related to information systems, administrative privilege usage, PIV credential usage, or third-party credential usage. In determining the set of auditable events, organizations consider the auditing appropriate for each of the security controls to be implemented. To balance auditing requirements with other information system needs, this control also requires identifying that subset of auditable events that are audited at a given point in time. For example, organizations may determine that information systems must have the capability to log every file access both successful and unsuccessful, but not activate that capability except for specific circumstances due to the potential burden on system performance. Auditing requirements, including the need for auditable events, may be referenced in other security controls and control enhancements. Organizations also include auditable events that are required by applicable federal laws, Executive Orders, directives, policies, regulations, and standards. Audit records can be generated at various levels of abstraction, including at the packet level as information traverses the network. Selecting the appropriate level of abstraction is a critical aspect of an audit capability and can facilitate the identification of root causes to problems. Organizations consider in the definition of auditable events, the auditing necessary to cover related events such as the steps in distributed, transaction-based processes (e.g., processes that are distributed across multiple organizations) and actions that occur in service-oriented architectures. Related controls: AC-6, AC-17, AU-3, AU-12, MA-4, MP-2, MP-4, SI-4.</v>
      </c>
      <c r="F62" s="11" t="str">
        <f ca="1">IF(LEN($B62)=0,"",IF($A62="---","(CONTROL NOT FOUND)",OFFSET('BACKEND-Control_Text_Info'!F$2,$A62,0)))</f>
        <v>---</v>
      </c>
      <c r="G62" s="12" t="str">
        <f ca="1">IF(LEN($B62)=0,"",IF($A62="---","(CONTROL NOT FOUND)",OFFSET('BACKEND-Control_Text_Info'!G$2,$A62,0)))</f>
        <v>The organization may designate ICS events as audit events, requiring that ICS data and/or telemetry be recorded as audit data.</v>
      </c>
      <c r="H62" s="13" t="str">
        <f ca="1">IF(LEN($B62)=0,"",IF($A62="---","(CONTROL NOT FOUND)",OFFSET('BACKEND-Control_Text_Info'!H$2,$A62,0)))</f>
        <v>Audit Events: No additional control-specific guidance.  Use general control family guidance preceding this table for this control.</v>
      </c>
    </row>
    <row r="63" spans="1:8" ht="55.2" x14ac:dyDescent="0.3">
      <c r="A63" s="25">
        <f>IF(LEN(B63)=0,"",IF(ISERROR(MATCH(B63,'BACKEND-Control_Text_Info'!A:A,0)),"(NOT FOUND)",MATCH(B63,'BACKEND-Control_Text_Info'!A:A,0)-ROW('BACKEND-Control_Text_Info'!$A$2)))</f>
        <v>142</v>
      </c>
      <c r="B63" s="64" t="s">
        <v>94</v>
      </c>
      <c r="C63" s="23" t="str">
        <f ca="1">IF(LEN($B63)=0,"",IF($A63="---","(CONTROL NOT FOUND)",OFFSET('BACKEND-Control_Text_Info'!B$2,$A63,0)))</f>
        <v>AUDIT EVENTS | REVIEWS AND UPDATES</v>
      </c>
      <c r="D63" s="23" t="str">
        <f ca="1">IF(LEN($B63)=0,"",IF($A63="---","(CONTROL NOT FOUND)",OFFSET('BACKEND-Control_Text_Info'!C$2,$A63,0)))</f>
        <v>The organization reviews and updates the audited events [Assignment: organization-defined frequency].</v>
      </c>
      <c r="E63" s="23" t="str">
        <f ca="1">IF(LEN($B63)=0,"",IF($A63="---","(CONTROL NOT FOUND)",OFFSET('BACKEND-Control_Text_Info'!D$2,$A63,0)))</f>
        <v>Supplemental Guidance: Over time, the events that organizations believe should be audited may change. Reviewing and updating the set of audited events periodically is necessary to ensure that the current set is still necessary and sufficient.</v>
      </c>
      <c r="F63" s="11" t="str">
        <f ca="1">IF(LEN($B63)=0,"",IF($A63="---","(CONTROL NOT FOUND)",OFFSET('BACKEND-Control_Text_Info'!F$2,$A63,0)))</f>
        <v>---</v>
      </c>
      <c r="G63" s="12" t="str">
        <f ca="1">IF(LEN($B63)=0,"",IF($A63="---","(CONTROL NOT FOUND)",OFFSET('BACKEND-Control_Text_Info'!G$2,$A63,0)))</f>
        <v>No ICS Supplemental Guidance.</v>
      </c>
      <c r="H63" s="13" t="str">
        <f ca="1">IF(LEN($B63)=0,"",IF($A63="---","(CONTROL NOT FOUND)",OFFSET('BACKEND-Control_Text_Info'!H$2,$A63,0)))</f>
        <v>Audit Events: No additional control-specific guidance.  Use general control family guidance preceding this table for this control.</v>
      </c>
    </row>
    <row r="64" spans="1:8" ht="124.2" x14ac:dyDescent="0.3">
      <c r="A64" s="25">
        <f>IF(LEN(B64)=0,"",IF(ISERROR(MATCH(B64,'BACKEND-Control_Text_Info'!A:A,0)),"(NOT FOUND)",MATCH(B64,'BACKEND-Control_Text_Info'!A:A,0)-ROW('BACKEND-Control_Text_Info'!$A$2)))</f>
        <v>144</v>
      </c>
      <c r="B64" s="64" t="s">
        <v>96</v>
      </c>
      <c r="C64" s="23" t="str">
        <f ca="1">IF(LEN($B64)=0,"",IF($A64="---","(CONTROL NOT FOUND)",OFFSET('BACKEND-Control_Text_Info'!B$2,$A64,0)))</f>
        <v>CONTENT OF AUDIT RECORDS</v>
      </c>
      <c r="D64" s="23" t="str">
        <f ca="1">IF(LEN($B64)=0,"",IF($A64="---","(CONTROL NOT FOUND)",OFFSET('BACKEND-Control_Text_Info'!C$2,$A64,0)))</f>
        <v>The information system generates audit records containing information that establishes what type of event occurred, when the event occurred, where the event occurred, the source of the event, the outcome of the event, and the identity of any individuals or subjects associated with the event.</v>
      </c>
      <c r="E64" s="23" t="str">
        <f ca="1">IF(LEN($B64)=0,"",IF($A64="---","(CONTROL NOT FOUND)",OFFSET('BACKEND-Control_Text_Info'!D$2,$A64,0)))</f>
        <v>Supplemental Guidance: Audit record content that may be necessary to satisfy the requirement of this control, includes, for example, time stamps, source and destination addresses, user/process identifiers, event descriptions, success/fail indications, filenames involved, and access control or flow control rules invoked. Event outcomes can include indicators of event success or failure and event-specific results (e.g., the security state of the information system after the event occurred). Related controls: AU-2, AU-8, AU-12, SI-11.</v>
      </c>
      <c r="F64" s="11" t="str">
        <f ca="1">IF(LEN($B64)=0,"",IF($A64="---","(CONTROL NOT FOUND)",OFFSET('BACKEND-Control_Text_Info'!F$2,$A64,0)))</f>
        <v>---</v>
      </c>
      <c r="G64" s="12" t="str">
        <f ca="1">IF(LEN($B64)=0,"",IF($A64="---","(CONTROL NOT FOUND)",OFFSET('BACKEND-Control_Text_Info'!G$2,$A64,0)))</f>
        <v>Example compensating controls include providing an auditing capability on a separate information system.</v>
      </c>
      <c r="H64" s="13" t="str">
        <f ca="1">IF(LEN($B64)=0,"",IF($A64="---","(CONTROL NOT FOUND)",OFFSET('BACKEND-Control_Text_Info'!H$2,$A64,0)))</f>
        <v>Content Of Audit Records: Note that this – particularly the “user” portion - may only be possible at Level 4</v>
      </c>
    </row>
    <row r="65" spans="1:8" ht="124.2" x14ac:dyDescent="0.3">
      <c r="A65" s="25">
        <f>IF(LEN(B65)=0,"",IF(ISERROR(MATCH(B65,'BACKEND-Control_Text_Info'!A:A,0)),"(NOT FOUND)",MATCH(B65,'BACKEND-Control_Text_Info'!A:A,0)-ROW('BACKEND-Control_Text_Info'!$A$2)))</f>
        <v>145</v>
      </c>
      <c r="B65" s="64" t="s">
        <v>97</v>
      </c>
      <c r="C65" s="23" t="str">
        <f ca="1">IF(LEN($B65)=0,"",IF($A65="---","(CONTROL NOT FOUND)",OFFSET('BACKEND-Control_Text_Info'!B$2,$A65,0)))</f>
        <v>CONTENT OF AUDIT RECORDS | ADDITIONAL AUDIT INFORMATION</v>
      </c>
      <c r="D65" s="23" t="str">
        <f ca="1">IF(LEN($B65)=0,"",IF($A65="---","(CONTROL NOT FOUND)",OFFSET('BACKEND-Control_Text_Info'!C$2,$A65,0)))</f>
        <v>The information system generates audit records containing the following additional information: [Assignment: organization-defined additional, more detailed information].</v>
      </c>
      <c r="E65" s="23" t="str">
        <f ca="1">IF(LEN($B65)=0,"",IF($A65="---","(CONTROL NOT FOUND)",OFFSET('BACKEND-Control_Text_Info'!D$2,$A65,0)))</f>
        <v>Supplemental Guidance: Detailed information that organizations may consider in audit records includes, for example, full text recording of privileged commands or the individual identities of group account users. Organizations consider limiting the additional audit information to only that information explicitly needed for specific audit requirements. This facilitates the use of audit trails and audit logs by not including information that could potentially be misleading or could make it more difficult to locate information of interest.</v>
      </c>
      <c r="F65" s="11" t="str">
        <f ca="1">IF(LEN($B65)=0,"",IF($A65="---","(CONTROL NOT FOUND)",OFFSET('BACKEND-Control_Text_Info'!F$2,$A65,0)))</f>
        <v>---</v>
      </c>
      <c r="G65" s="12" t="str">
        <f ca="1">IF(LEN($B65)=0,"",IF($A65="---","(CONTROL NOT FOUND)",OFFSET('BACKEND-Control_Text_Info'!G$2,$A65,0)))</f>
        <v>No ICS Supplemental Guidance.</v>
      </c>
      <c r="H65" s="13" t="str">
        <f ca="1">IF(LEN($B65)=0,"",IF($A65="---","(CONTROL NOT FOUND)",OFFSET('BACKEND-Control_Text_Info'!H$2,$A65,0)))</f>
        <v>Content Of Audit Records: Note that this – particularly the “user” portion - may only be possible at Level 4</v>
      </c>
    </row>
    <row r="66" spans="1:8" ht="110.4" x14ac:dyDescent="0.3">
      <c r="A66" s="25">
        <f>IF(LEN(B66)=0,"",IF(ISERROR(MATCH(B66,'BACKEND-Control_Text_Info'!A:A,0)),"(NOT FOUND)",MATCH(B66,'BACKEND-Control_Text_Info'!A:A,0)-ROW('BACKEND-Control_Text_Info'!$A$2)))</f>
        <v>147</v>
      </c>
      <c r="B66" s="64" t="s">
        <v>99</v>
      </c>
      <c r="C66" s="23" t="str">
        <f ca="1">IF(LEN($B66)=0,"",IF($A66="---","(CONTROL NOT FOUND)",OFFSET('BACKEND-Control_Text_Info'!B$2,$A66,0)))</f>
        <v>AUDIT STORAGE CAPACITY</v>
      </c>
      <c r="D66" s="23" t="str">
        <f ca="1">IF(LEN($B66)=0,"",IF($A66="---","(CONTROL NOT FOUND)",OFFSET('BACKEND-Control_Text_Info'!C$2,$A66,0)))</f>
        <v>The organization allocates audit record storage capacity in accordance with [Assignment: organization-defined audit record storage requirements].</v>
      </c>
      <c r="E66" s="23" t="str">
        <f ca="1">IF(LEN($B66)=0,"",IF($A66="---","(CONTROL NOT FOUND)",OFFSET('BACKEND-Control_Text_Info'!D$2,$A66,0)))</f>
        <v>Supplemental Guidance: Organizations consider the types of auditing to be performed and the audit processing requirements when allocating audit storage capacity. Allocating sufficient audit storage capacity reduces the likelihood of such capacity being exceeded and resulting in the potential loss or reduction of auditing capability. Related controls: AU-2, AU-5, AU-6, AU-7, AU-11, SI-4.</v>
      </c>
      <c r="F66" s="11" t="str">
        <f ca="1">IF(LEN($B66)=0,"",IF($A66="---","(CONTROL NOT FOUND)",OFFSET('BACKEND-Control_Text_Info'!F$2,$A66,0)))</f>
        <v>---</v>
      </c>
      <c r="G66" s="12" t="str">
        <f ca="1">IF(LEN($B66)=0,"",IF($A66="---","(CONTROL NOT FOUND)",OFFSET('BACKEND-Control_Text_Info'!G$2,$A66,0)))</f>
        <v>No ICS Supplemental Guidance.</v>
      </c>
      <c r="H66" s="13" t="str">
        <f ca="1">IF(LEN($B66)=0,"",IF($A66="---","(CONTROL NOT FOUND)",OFFSET('BACKEND-Control_Text_Info'!H$2,$A66,0)))</f>
        <v>Audit Storage Capacity: Long term audit storage will be at a computer at Level 4.  Transfer from the control system to long term storage is likely a manual process, or perhaps scripted via by the computer operating system, but it is likely not an inherent feature of the control system.  Designer needs to require that control system auditing can be accessed by operating system tools (e.g. control system supports or exports to standard file formats).</v>
      </c>
    </row>
    <row r="67" spans="1:8" ht="124.2" x14ac:dyDescent="0.3">
      <c r="A67" s="25">
        <f>IF(LEN(B67)=0,"",IF(ISERROR(MATCH(B67,'BACKEND-Control_Text_Info'!A:A,0)),"(NOT FOUND)",MATCH(B67,'BACKEND-Control_Text_Info'!A:A,0)-ROW('BACKEND-Control_Text_Info'!$A$2)))</f>
        <v>148</v>
      </c>
      <c r="B67" s="64" t="s">
        <v>648</v>
      </c>
      <c r="C67" s="23" t="str">
        <f ca="1">IF(LEN($B67)=0,"",IF($A67="---","(CONTROL NOT FOUND)",OFFSET('BACKEND-Control_Text_Info'!B$2,$A67,0)))</f>
        <v>AUDIT STORAGE CAPACITY | TRANSFER TO ALTERNATE STORAGE</v>
      </c>
      <c r="D67" s="23" t="str">
        <f ca="1">IF(LEN($B67)=0,"",IF($A67="---","(CONTROL NOT FOUND)",OFFSET('BACKEND-Control_Text_Info'!C$2,$A67,0)))</f>
        <v>The information system off-loads audit records [Assignment: organization-defined frequency] onto a different system or media than the system being audited.</v>
      </c>
      <c r="E67" s="23" t="str">
        <f ca="1">IF(LEN($B67)=0,"",IF($A67="---","(CONTROL NOT FOUND)",OFFSET('BACKEND-Control_Text_Info'!D$2,$A67,0)))</f>
        <v>Supplemental Guidance: Off-loading is a process designed to preserve the confidentiality and integrity of audit records by moving the records from the primary information system to a secondary or alternate system. It is a common process in information systems with limited audit storage capacity; the audit storage is used only in a transitory fashion until the system can communicate with the secondary or alternate system designated for storing the audit records, at which point the information is transferred.</v>
      </c>
      <c r="F67" s="11" t="str">
        <f ca="1">IF(LEN($B67)=0,"",IF($A67="---","(CONTROL NOT FOUND)",OFFSET('BACKEND-Control_Text_Info'!F$2,$A67,0)))</f>
        <v>---</v>
      </c>
      <c r="G67" s="12" t="str">
        <f ca="1">IF(LEN($B67)=0,"",IF($A67="---","(CONTROL NOT FOUND)",OFFSET('BACKEND-Control_Text_Info'!G$2,$A67,0)))</f>
        <v>No ICS Supplemental Guidance.</v>
      </c>
      <c r="H67" s="13" t="str">
        <f ca="1">IF(LEN($B67)=0,"",IF($A67="---","(CONTROL NOT FOUND)",OFFSET('BACKEND-Control_Text_Info'!H$2,$A67,0)))</f>
        <v>Audit Storage Capacity: Long term audit storage will be at a computer at Level 4.  Transfer from the control system to long term storage is likely a manual process, or perhaps scripted via by the computer operating system, but it is likely not an inherent feature of the control system.  Designer needs to require that control system auditing can be accessed by operating system tools (e.g. control system supports or exports to standard file formats).</v>
      </c>
    </row>
    <row r="68" spans="1:8" ht="151.80000000000001" x14ac:dyDescent="0.3">
      <c r="A68" s="25">
        <f>IF(LEN(B68)=0,"",IF(ISERROR(MATCH(B68,'BACKEND-Control_Text_Info'!A:A,0)),"(NOT FOUND)",MATCH(B68,'BACKEND-Control_Text_Info'!A:A,0)-ROW('BACKEND-Control_Text_Info'!$A$2)))</f>
        <v>149</v>
      </c>
      <c r="B68" s="64" t="s">
        <v>100</v>
      </c>
      <c r="C68" s="23" t="str">
        <f ca="1">IF(LEN($B68)=0,"",IF($A68="---","(CONTROL NOT FOUND)",OFFSET('BACKEND-Control_Text_Info'!B$2,$A68,0)))</f>
        <v>RESPONSE TO AUDIT PROCESSING FAILURES</v>
      </c>
      <c r="D68" s="23" t="str">
        <f ca="1">IF(LEN($B68)=0,"",IF($A68="---","(CONTROL NOT FOUND)",OFFSET('BACKEND-Control_Text_Info'!C$2,$A68,0)))</f>
        <v>The information system:
a. Alerts [Assignment: organization-defined personnel or roles] in the event of an audit processing failure; and
b. Takes the following additional actions: [Assignment: organization-defined actions to be taken (e.g., shut down information system, overwrite oldest audit records, stop generating audit records)].</v>
      </c>
      <c r="E68" s="23" t="str">
        <f ca="1">IF(LEN($B68)=0,"",IF($A68="---","(CONTROL NOT FOUND)",OFFSET('BACKEND-Control_Text_Info'!D$2,$A68,0)))</f>
        <v>Supplemental Guidance: Audit processing failures include, for example, software/hardware errors, failures in the audit capturing mechanisms, and audit storage capacity being reached or exceeded. Organizations may choose to define additional actions for different audit processing failures (e.g., by type, by location, by severity, or a combination of such factors). This control applies to each audit data storage repository (i.e., distinct information system component where audit records are stored), the total audit storage capacity of organizations (i.e., all audit data storage repositories combined), or both. Related controls: AU-4, SI-12.</v>
      </c>
      <c r="F68" s="11" t="str">
        <f ca="1">IF(LEN($B68)=0,"",IF($A68="---","(CONTROL NOT FOUND)",OFFSET('BACKEND-Control_Text_Info'!F$2,$A68,0)))</f>
        <v>---</v>
      </c>
      <c r="G68" s="12" t="str">
        <f ca="1">IF(LEN($B68)=0,"",IF($A68="---","(CONTROL NOT FOUND)",OFFSET('BACKEND-Control_Text_Info'!G$2,$A68,0)))</f>
        <v>No ICS Supplemental Guidance.</v>
      </c>
      <c r="H68" s="13" t="str">
        <f ca="1">IF(LEN($B68)=0,"",IF($A68="---","(CONTROL NOT FOUND)",OFFSET('BACKEND-Control_Text_Info'!H$2,$A68,0)))</f>
        <v>Response To Audit Processing Failures: Notifications and specific actions may only be possible at Level 4.</v>
      </c>
    </row>
    <row r="69" spans="1:8" ht="276" x14ac:dyDescent="0.3">
      <c r="A69" s="25">
        <f>IF(LEN(B69)=0,"",IF(ISERROR(MATCH(B69,'BACKEND-Control_Text_Info'!A:A,0)),"(NOT FOUND)",MATCH(B69,'BACKEND-Control_Text_Info'!A:A,0)-ROW('BACKEND-Control_Text_Info'!$A$2)))</f>
        <v>154</v>
      </c>
      <c r="B69" s="64" t="s">
        <v>105</v>
      </c>
      <c r="C69" s="23" t="str">
        <f ca="1">IF(LEN($B69)=0,"",IF($A69="---","(CONTROL NOT FOUND)",OFFSET('BACKEND-Control_Text_Info'!B$2,$A69,0)))</f>
        <v>AUDIT REVIEW, ANALYSIS, AND REPORTING</v>
      </c>
      <c r="D69" s="23" t="str">
        <f ca="1">IF(LEN($B69)=0,"",IF($A69="---","(CONTROL NOT FOUND)",OFFSET('BACKEND-Control_Text_Info'!C$2,$A69,0)))</f>
        <v>The organization:
a. Reviews and analyzes information system audit records [Assignment: organization-defined frequency] for indications of [Assignment: organization-defined inappropriate or unusual activity]; and
b. Reports findings to [Assignment: organization-defined personnel or roles].</v>
      </c>
      <c r="E69" s="23" t="str">
        <f ca="1">IF(LEN($B69)=0,"",IF($A69="---","(CONTROL NOT FOUND)",OFFSET('BACKEND-Control_Text_Info'!D$2,$A69,0)))</f>
        <v>Supplemental Guidance: Audit review, analysis, and reporting covers information security-related auditing performed by organizations including, for example, auditing that results from monitoring of account usage, remote access, wireless connectivity, mobile device connection, configuration settings, system component inventory, use of maintenance tools and nonlocal maintenance, physical access, temperature and humidity, equipment delivery and removal, communications at the information system boundaries, use of mobile code, and use of VoIP. Findings can be reported to organizational entities that include, for example, incident response team, help desk, information security group/department. If organizations are prohibited from reviewing and analyzing audit information or unable to conduct such activities (e.g., in certain national security applications or systems), the review/analysis may be carried out by other organizations granted such authority. Related controls: AC-2, AC-3, AC-6, AC-17, AT-3, AU-7, AU-16, CA-7, CM-5, CM-10, CM-11, IA-3, IA-5, IR-5, IR-6, MA-4, MP-4, PE-3, PE-6, PE-14, PE-16, RA-5, SC-7, SC-18, SC-19, SI-3, SI-4, SI-7.</v>
      </c>
      <c r="F69" s="11" t="str">
        <f ca="1">IF(LEN($B69)=0,"",IF($A69="---","(CONTROL NOT FOUND)",OFFSET('BACKEND-Control_Text_Info'!F$2,$A69,0)))</f>
        <v>---</v>
      </c>
      <c r="G69" s="12" t="str">
        <f ca="1">IF(LEN($B69)=0,"",IF($A69="---","(CONTROL NOT FOUND)",OFFSET('BACKEND-Control_Text_Info'!G$2,$A69,0)))</f>
        <v>No ICS Supplemental Guidance.</v>
      </c>
      <c r="H69" s="13" t="str">
        <f ca="1">IF(LEN($B69)=0,"",IF($A69="---","(CONTROL NOT FOUND)",OFFSET('BACKEND-Control_Text_Info'!H$2,$A69,0)))</f>
        <v>Audit Review, Analysis, And Reporting: No additional control-specific guidance.  Use general control family guidance preceding this table for this control.</v>
      </c>
    </row>
    <row r="70" spans="1:8" ht="69" x14ac:dyDescent="0.3">
      <c r="A70" s="25">
        <f>IF(LEN(B70)=0,"",IF(ISERROR(MATCH(B70,'BACKEND-Control_Text_Info'!A:A,0)),"(NOT FOUND)",MATCH(B70,'BACKEND-Control_Text_Info'!A:A,0)-ROW('BACKEND-Control_Text_Info'!$A$2)))</f>
        <v>155</v>
      </c>
      <c r="B70" s="64" t="s">
        <v>106</v>
      </c>
      <c r="C70" s="23" t="str">
        <f ca="1">IF(LEN($B70)=0,"",IF($A70="---","(CONTROL NOT FOUND)",OFFSET('BACKEND-Control_Text_Info'!B$2,$A70,0)))</f>
        <v>AUDIT REVIEW, ANALYSIS, AND REPORTING | PROCESS INTEGRATION</v>
      </c>
      <c r="D70" s="23" t="str">
        <f ca="1">IF(LEN($B70)=0,"",IF($A70="---","(CONTROL NOT FOUND)",OFFSET('BACKEND-Control_Text_Info'!C$2,$A70,0)))</f>
        <v>The organization employs automated mechanisms to integrate audit review, analysis, and reporting processes to support organizational processes for investigation and response to suspicious activities.</v>
      </c>
      <c r="E70" s="23" t="str">
        <f ca="1">IF(LEN($B70)=0,"",IF($A70="---","(CONTROL NOT FOUND)",OFFSET('BACKEND-Control_Text_Info'!D$2,$A70,0)))</f>
        <v>Supplemental Guidance: Organizational processes benefiting from integrated audit review, analysis, and reporting include, for example, incident response, continuous monitoring, contingency planning, and Inspector General audits. Related controls: AU-12, PM-7.</v>
      </c>
      <c r="F70" s="11" t="str">
        <f ca="1">IF(LEN($B70)=0,"",IF($A70="---","(CONTROL NOT FOUND)",OFFSET('BACKEND-Control_Text_Info'!F$2,$A70,0)))</f>
        <v>---</v>
      </c>
      <c r="G70" s="12" t="str">
        <f ca="1">IF(LEN($B70)=0,"",IF($A70="---","(CONTROL NOT FOUND)",OFFSET('BACKEND-Control_Text_Info'!G$2,$A70,0)))</f>
        <v>No ICS Supplemental Guidance.</v>
      </c>
      <c r="H70" s="13" t="str">
        <f ca="1">IF(LEN($B70)=0,"",IF($A70="---","(CONTROL NOT FOUND)",OFFSET('BACKEND-Control_Text_Info'!H$2,$A70,0)))</f>
        <v>Audit Review, Analysis, And Reporting: No additional control-specific guidance.  Use general control family guidance preceding this table for this control.</v>
      </c>
    </row>
    <row r="71" spans="1:8" ht="69" x14ac:dyDescent="0.3">
      <c r="A71" s="25">
        <f>IF(LEN(B71)=0,"",IF(ISERROR(MATCH(B71,'BACKEND-Control_Text_Info'!A:A,0)),"(NOT FOUND)",MATCH(B71,'BACKEND-Control_Text_Info'!A:A,0)-ROW('BACKEND-Control_Text_Info'!$A$2)))</f>
        <v>157</v>
      </c>
      <c r="B71" s="64" t="s">
        <v>108</v>
      </c>
      <c r="C71" s="23" t="str">
        <f ca="1">IF(LEN($B71)=0,"",IF($A71="---","(CONTROL NOT FOUND)",OFFSET('BACKEND-Control_Text_Info'!B$2,$A71,0)))</f>
        <v>AUDIT REVIEW, ANALYSIS, AND REPORTING | CORRELATE AUDIT REPOSITORIES</v>
      </c>
      <c r="D71" s="23" t="str">
        <f ca="1">IF(LEN($B71)=0,"",IF($A71="---","(CONTROL NOT FOUND)",OFFSET('BACKEND-Control_Text_Info'!C$2,$A71,0)))</f>
        <v>The organization analyzes and correlates audit records across different repositories to gain organization-wide situational awareness.</v>
      </c>
      <c r="E71" s="23" t="str">
        <f ca="1">IF(LEN($B71)=0,"",IF($A71="---","(CONTROL NOT FOUND)",OFFSET('BACKEND-Control_Text_Info'!D$2,$A71,0)))</f>
        <v>Supplemental Guidance: Organization-wide situational awareness includes awareness across all three tiers of risk management (i.e., organizational, mission/business process, and information system) and supports cross-organization awareness. Related controls: AU-12, IR-4.</v>
      </c>
      <c r="F71" s="11" t="str">
        <f ca="1">IF(LEN($B71)=0,"",IF($A71="---","(CONTROL NOT FOUND)",OFFSET('BACKEND-Control_Text_Info'!F$2,$A71,0)))</f>
        <v>---</v>
      </c>
      <c r="G71" s="12" t="str">
        <f ca="1">IF(LEN($B71)=0,"",IF($A71="---","(CONTROL NOT FOUND)",OFFSET('BACKEND-Control_Text_Info'!G$2,$A71,0)))</f>
        <v>No ICS Supplemental Guidance.</v>
      </c>
      <c r="H71" s="13" t="str">
        <f ca="1">IF(LEN($B71)=0,"",IF($A71="---","(CONTROL NOT FOUND)",OFFSET('BACKEND-Control_Text_Info'!H$2,$A71,0)))</f>
        <v>Audit Review, Analysis, And Reporting: No additional control-specific guidance.  Use general control family guidance preceding this table for this control.</v>
      </c>
    </row>
    <row r="72" spans="1:8" ht="234.6" x14ac:dyDescent="0.3">
      <c r="A72" s="25">
        <f>IF(LEN(B72)=0,"",IF(ISERROR(MATCH(B72,'BACKEND-Control_Text_Info'!A:A,0)),"(NOT FOUND)",MATCH(B72,'BACKEND-Control_Text_Info'!A:A,0)-ROW('BACKEND-Control_Text_Info'!$A$2)))</f>
        <v>158</v>
      </c>
      <c r="B72" s="64" t="s">
        <v>109</v>
      </c>
      <c r="C72" s="23" t="str">
        <f ca="1">IF(LEN($B72)=0,"",IF($A72="---","(CONTROL NOT FOUND)",OFFSET('BACKEND-Control_Text_Info'!B$2,$A72,0)))</f>
        <v>AUDIT REVIEW, ANALYSIS, AND REPORTING | CENTRAL REVIEW AND ANALYSIS</v>
      </c>
      <c r="D72" s="23" t="str">
        <f ca="1">IF(LEN($B72)=0,"",IF($A72="---","(CONTROL NOT FOUND)",OFFSET('BACKEND-Control_Text_Info'!C$2,$A72,0)))</f>
        <v>The information system provides the capability to centrally review and analyze audit records from multiple components within the system.</v>
      </c>
      <c r="E72" s="23" t="str">
        <f ca="1">IF(LEN($B72)=0,"",IF($A72="---","(CONTROL NOT FOUND)",OFFSET('BACKEND-Control_Text_Info'!D$2,$A72,0)))</f>
        <v>Supplemental Guidance: Automated mechanisms for centralized reviews and analyses include, for example, Security Information Management products. Related controls: AU-2, AU-12.</v>
      </c>
      <c r="F72" s="11" t="str">
        <f ca="1">IF(LEN($B72)=0,"",IF($A72="---","(CONTROL NOT FOUND)",OFFSET('BACKEND-Control_Text_Info'!F$2,$A72,0)))</f>
        <v>Audit review, analysis, and reporting covers information security-related auditing performed by organizations, such as auditing the monitoring results from account usage, remote access, wireless connectivity, mobile device connection, configuration settings, system component inventory, use of maintenance tools and nonlocal maintenance, physical access, temperature and humidity, equipment delivery and removal, communications at the information system boundaries, use of mobile code, and use of Voice over Internet Protocol. Report review findings should be reported to organizational entities, such as the incident response team, help desk, or the information security group/department. If prohibited from reviewing and analyzing audit information or unable to conduct such activities (e.g., in certain national security applications or systems), then the organization may grant another organization the authority to perform the review and analysis. Additionally, not all control systems can support centralized reviews as outlined in the supplemental guidance. In the absence of such capabilities, organizations should meet the intent of the control to the maximum extent technically feasible.</v>
      </c>
      <c r="G72" s="12" t="str">
        <f ca="1">IF(LEN($B72)=0,"",IF($A72="---","(CONTROL NOT FOUND)",OFFSET('BACKEND-Control_Text_Info'!G$2,$A72,0)))</f>
        <v>---</v>
      </c>
      <c r="H72" s="13" t="str">
        <f ca="1">IF(LEN($B72)=0,"",IF($A72="---","(CONTROL NOT FOUND)",OFFSET('BACKEND-Control_Text_Info'!H$2,$A72,0)))</f>
        <v>Audit Review, Analysis, And Reporting: No additional control-specific guidance.  Use general control family guidance preceding this table for this control.</v>
      </c>
    </row>
    <row r="73" spans="1:8" ht="55.2" x14ac:dyDescent="0.3">
      <c r="A73" s="25">
        <f>IF(LEN(B73)=0,"",IF(ISERROR(MATCH(B73,'BACKEND-Control_Text_Info'!A:A,0)),"(NOT FOUND)",MATCH(B73,'BACKEND-Control_Text_Info'!A:A,0)-ROW('BACKEND-Control_Text_Info'!$A$2)))</f>
        <v>164</v>
      </c>
      <c r="B73" s="64" t="s">
        <v>799</v>
      </c>
      <c r="C73" s="23" t="str">
        <f ca="1">IF(LEN($B73)=0,"",IF($A73="---","(CONTROL NOT FOUND)",OFFSET('BACKEND-Control_Text_Info'!B$2,$A73,0)))</f>
        <v>AUDIT REVIEW, ANALYSIS, AND REPORTING | AUDIT LEVEL ADJUSTMENT</v>
      </c>
      <c r="D73" s="23" t="str">
        <f ca="1">IF(LEN($B73)=0,"",IF($A73="---","(CONTROL NOT FOUND)",OFFSET('BACKEND-Control_Text_Info'!C$2,$A73,0)))</f>
        <v>The organization adjusts the level of audit review, analysis, and reporting within the information system when there is a change in risk based on law enforcement information, intelligence information, or other credible sources of information.</v>
      </c>
      <c r="E73" s="23" t="str">
        <f ca="1">IF(LEN($B73)=0,"",IF($A73="---","(CONTROL NOT FOUND)",OFFSET('BACKEND-Control_Text_Info'!D$2,$A73,0)))</f>
        <v>Supplemental Guidance: The frequency, scope, and/or depth of the audit review, analysis, and reporting may be adjusted to meet organizational needs based on new information received.</v>
      </c>
      <c r="F73" s="11" t="str">
        <f ca="1">IF(LEN($B73)=0,"",IF($A73="---","(CONTROL NOT FOUND)",OFFSET('BACKEND-Control_Text_Info'!F$2,$A73,0)))</f>
        <v>---</v>
      </c>
      <c r="G73" s="12" t="str">
        <f ca="1">IF(LEN($B73)=0,"",IF($A73="---","(CONTROL NOT FOUND)",OFFSET('BACKEND-Control_Text_Info'!G$2,$A73,0)))</f>
        <v>---</v>
      </c>
      <c r="H73" s="13" t="str">
        <f ca="1">IF(LEN($B73)=0,"",IF($A73="---","(CONTROL NOT FOUND)",OFFSET('BACKEND-Control_Text_Info'!H$2,$A73,0)))</f>
        <v>Audit Review, Analysis, And Reporting: No additional control-specific guidance.  Use general control family guidance preceding this table for this control.</v>
      </c>
    </row>
    <row r="74" spans="1:8" ht="179.4" x14ac:dyDescent="0.3">
      <c r="A74" s="25">
        <f>IF(LEN(B74)=0,"",IF(ISERROR(MATCH(B74,'BACKEND-Control_Text_Info'!A:A,0)),"(NOT FOUND)",MATCH(B74,'BACKEND-Control_Text_Info'!A:A,0)-ROW('BACKEND-Control_Text_Info'!$A$2)))</f>
        <v>165</v>
      </c>
      <c r="B74" s="64" t="s">
        <v>115</v>
      </c>
      <c r="C74" s="23" t="str">
        <f ca="1">IF(LEN($B74)=0,"",IF($A74="---","(CONTROL NOT FOUND)",OFFSET('BACKEND-Control_Text_Info'!B$2,$A74,0)))</f>
        <v>AUDIT REDUCTION AND REPORT GENERATION</v>
      </c>
      <c r="D74" s="23" t="str">
        <f ca="1">IF(LEN($B74)=0,"",IF($A74="---","(CONTROL NOT FOUND)",OFFSET('BACKEND-Control_Text_Info'!C$2,$A74,0)))</f>
        <v>The information system provides an audit reduction and report generation capability that:
a. Supports on-demand audit review, analysis, and reporting requirements and after-the-fact investigations of security incidents; and
b. Does not alter the original content or time ordering of audit records.</v>
      </c>
      <c r="E74" s="23" t="str">
        <f ca="1">IF(LEN($B74)=0,"",IF($A74="---","(CONTROL NOT FOUND)",OFFSET('BACKEND-Control_Text_Info'!D$2,$A74,0)))</f>
        <v>Supplemental Guidance: Audit reduction is a process that manipulates collected audit information and organizes such information in a summary format that is more meaningful to analysts. Audit reduction and report generation capabilities do not always emanate from the same information system or from the same organizational entities conducting auditing activities. Audit reduction capability can include, for example, modern data mining techniques with advanced data filters to identify anomalous behavior in audit records. The report generation capability provided by the information system can generate customizable reports. Time ordering of audit records can be a significant issue if the granularity of the timestamp in the record is insufficient. Related control: AU-6.</v>
      </c>
      <c r="F74" s="11" t="str">
        <f ca="1">IF(LEN($B74)=0,"",IF($A74="---","(CONTROL NOT FOUND)",OFFSET('BACKEND-Control_Text_Info'!F$2,$A74,0)))</f>
        <v>---</v>
      </c>
      <c r="G74" s="12" t="str">
        <f ca="1">IF(LEN($B74)=0,"",IF($A74="---","(CONTROL NOT FOUND)",OFFSET('BACKEND-Control_Text_Info'!G$2,$A74,0)))</f>
        <v>No ICS Supplemental Guidance.</v>
      </c>
      <c r="H74" s="13" t="str">
        <f ca="1">IF(LEN($B74)=0,"",IF($A74="---","(CONTROL NOT FOUND)",OFFSET('BACKEND-Control_Text_Info'!H$2,$A74,0)))</f>
        <v>Audit Reduction And Report Generation: Post-processing of audit logs can typically only be done by external tools at Level 4, but since the tools are specific to the control system audit log format, this will likely need to be met within the control system, not the Platform Enclave.</v>
      </c>
    </row>
    <row r="75" spans="1:8" ht="124.2" x14ac:dyDescent="0.3">
      <c r="A75" s="25">
        <f>IF(LEN(B75)=0,"",IF(ISERROR(MATCH(B75,'BACKEND-Control_Text_Info'!A:A,0)),"(NOT FOUND)",MATCH(B75,'BACKEND-Control_Text_Info'!A:A,0)-ROW('BACKEND-Control_Text_Info'!$A$2)))</f>
        <v>166</v>
      </c>
      <c r="B75" s="64" t="s">
        <v>116</v>
      </c>
      <c r="C75" s="23" t="str">
        <f ca="1">IF(LEN($B75)=0,"",IF($A75="---","(CONTROL NOT FOUND)",OFFSET('BACKEND-Control_Text_Info'!B$2,$A75,0)))</f>
        <v>AUDIT REDUCTION AND REPORT GENERATION | AUTOMATIC PROCESSING</v>
      </c>
      <c r="D75" s="23" t="str">
        <f ca="1">IF(LEN($B75)=0,"",IF($A75="---","(CONTROL NOT FOUND)",OFFSET('BACKEND-Control_Text_Info'!C$2,$A75,0)))</f>
        <v>The information system provides the capability to process audit records for events of interest based on [Assignment: organization-defined audit fields within audit records].</v>
      </c>
      <c r="E75" s="23" t="str">
        <f ca="1">IF(LEN($B75)=0,"",IF($A75="---","(CONTROL NOT FOUND)",OFFSET('BACKEND-Control_Text_Info'!D$2,$A75,0)))</f>
        <v>Supplemental Guidance: Events of interest can be identified by the content of specific audit record fields including, for example, identities of individuals, event types, event locations, event times, event dates, system resources involved, IP addresses involved, or information objects accessed. Organizations may define audit event criteria to any degree of granularity required, for example, locations selectable by general networking location (e.g., by network or subnetwork) or selectable by specific information system component. Related controls: AU-2, AU-12.</v>
      </c>
      <c r="F75" s="11" t="str">
        <f ca="1">IF(LEN($B75)=0,"",IF($A75="---","(CONTROL NOT FOUND)",OFFSET('BACKEND-Control_Text_Info'!F$2,$A75,0)))</f>
        <v>---</v>
      </c>
      <c r="G75" s="12" t="str">
        <f ca="1">IF(LEN($B75)=0,"",IF($A75="---","(CONTROL NOT FOUND)",OFFSET('BACKEND-Control_Text_Info'!G$2,$A75,0)))</f>
        <v>No ICS Supplemental Guidance.</v>
      </c>
      <c r="H75" s="13" t="str">
        <f ca="1">IF(LEN($B75)=0,"",IF($A75="---","(CONTROL NOT FOUND)",OFFSET('BACKEND-Control_Text_Info'!H$2,$A75,0)))</f>
        <v>Audit Reduction And Report Generation: Post-processing of audit logs can typically only be done by external tools at Level 4, but since the tools are specific to the control system audit log format, this will likely need to be met within the control system, not the Platform Enclave.</v>
      </c>
    </row>
    <row r="76" spans="1:8" ht="193.2" x14ac:dyDescent="0.3">
      <c r="A76" s="25">
        <f>IF(LEN(B76)=0,"",IF(ISERROR(MATCH(B76,'BACKEND-Control_Text_Info'!A:A,0)),"(NOT FOUND)",MATCH(B76,'BACKEND-Control_Text_Info'!A:A,0)-ROW('BACKEND-Control_Text_Info'!$A$2)))</f>
        <v>168</v>
      </c>
      <c r="B76" s="64" t="s">
        <v>117</v>
      </c>
      <c r="C76" s="23" t="str">
        <f ca="1">IF(LEN($B76)=0,"",IF($A76="---","(CONTROL NOT FOUND)",OFFSET('BACKEND-Control_Text_Info'!B$2,$A76,0)))</f>
        <v>TIME STAMPS</v>
      </c>
      <c r="D76" s="23" t="str">
        <f ca="1">IF(LEN($B76)=0,"",IF($A76="---","(CONTROL NOT FOUND)",OFFSET('BACKEND-Control_Text_Info'!C$2,$A76,0)))</f>
        <v>The information system:
a. Uses internal system clocks to generate time stamps for audit records; and
b. Records time stamps for audit records that can be mapped to Coordinated Universal Time (UTC) or Greenwich Mean Time (GMT) and meets [Assignment: organization-defined granularity of time measurement].</v>
      </c>
      <c r="E76" s="23" t="str">
        <f ca="1">IF(LEN($B76)=0,"",IF($A76="---","(CONTROL NOT FOUND)",OFFSET('BACKEND-Control_Text_Info'!D$2,$A76,0)))</f>
        <v>Supplemental Guidance: Time stamps generated by the information system include date and time. Time is commonly expressed in Coordinated Universal Time (UTC), a modern continuation of Greenwich Mean Time (GMT), or local time with an offset from UTC. Granularity of time measurements refers to the degree of synchronization between information system clocks and reference clocks, for example, clocks synchronizing within hundreds of milliseconds or within tens of milliseconds. Organizations may define different time granularities for different system components. Time service can also be critical to other security capabilities such as access control and identification and authentication, depending on the nature of the mechanisms used to support those capabilities. Related controls: AU-3, AU-12.</v>
      </c>
      <c r="F76" s="11" t="str">
        <f ca="1">IF(LEN($B76)=0,"",IF($A76="---","(CONTROL NOT FOUND)",OFFSET('BACKEND-Control_Text_Info'!F$2,$A76,0)))</f>
        <v>---</v>
      </c>
      <c r="G76" s="12" t="str">
        <f ca="1">IF(LEN($B76)=0,"",IF($A76="---","(CONTROL NOT FOUND)",OFFSET('BACKEND-Control_Text_Info'!G$2,$A76,0)))</f>
        <v>Example compensating controls include using a separate information system designated as an authoritative time source.</v>
      </c>
      <c r="H76" s="13" t="str">
        <f ca="1">IF(LEN($B76)=0,"",IF($A76="---","(CONTROL NOT FOUND)",OFFSET('BACKEND-Control_Text_Info'!H$2,$A76,0)))</f>
        <v>Time Stamps: Typically, the timing requirement inherent in the control system will be sufficient.</v>
      </c>
    </row>
    <row r="77" spans="1:8" ht="96.6" x14ac:dyDescent="0.3">
      <c r="A77" s="25">
        <f>IF(LEN(B77)=0,"",IF(ISERROR(MATCH(B77,'BACKEND-Control_Text_Info'!A:A,0)),"(NOT FOUND)",MATCH(B77,'BACKEND-Control_Text_Info'!A:A,0)-ROW('BACKEND-Control_Text_Info'!$A$2)))</f>
        <v>169</v>
      </c>
      <c r="B77" s="64" t="s">
        <v>118</v>
      </c>
      <c r="C77" s="23" t="str">
        <f ca="1">IF(LEN($B77)=0,"",IF($A77="---","(CONTROL NOT FOUND)",OFFSET('BACKEND-Control_Text_Info'!B$2,$A77,0)))</f>
        <v>TIME STAMPS | SYNCHRONIZATION WITH AUTHORITATIVE TIME SOURCE</v>
      </c>
      <c r="D77" s="23" t="str">
        <f ca="1">IF(LEN($B77)=0,"",IF($A77="---","(CONTROL NOT FOUND)",OFFSET('BACKEND-Control_Text_Info'!C$2,$A77,0)))</f>
        <v>The information system:
(a) Compares the internal information system clocks [Assignment: organization-defined frequency] with [Assignment: organization-defined authoritative time source]; and
(b) Synchronizes the internal system clocks to the authoritative time source when the time difference is greater than [Assignment: organization-defined time period].</v>
      </c>
      <c r="E77" s="23" t="str">
        <f ca="1">IF(LEN($B77)=0,"",IF($A77="---","(CONTROL NOT FOUND)",OFFSET('BACKEND-Control_Text_Info'!D$2,$A77,0)))</f>
        <v>Supplemental Guidance: This control enhancement provides uniformity of time stamps for information systems with multiple system clocks and systems connected over a network.</v>
      </c>
      <c r="F77" s="11" t="str">
        <f ca="1">IF(LEN($B77)=0,"",IF($A77="---","(CONTROL NOT FOUND)",OFFSET('BACKEND-Control_Text_Info'!F$2,$A77,0)))</f>
        <v>---</v>
      </c>
      <c r="G77" s="12" t="str">
        <f ca="1">IF(LEN($B77)=0,"",IF($A77="---","(CONTROL NOT FOUND)",OFFSET('BACKEND-Control_Text_Info'!G$2,$A77,0)))</f>
        <v>ICS employ suitable mechanisms (e.g., GPS, IEEE 1588) for time stamps.</v>
      </c>
      <c r="H77" s="13" t="str">
        <f ca="1">IF(LEN($B77)=0,"",IF($A77="---","(CONTROL NOT FOUND)",OFFSET('BACKEND-Control_Text_Info'!H$2,$A77,0)))</f>
        <v>Time Stamps: Typically, the timing requirement inherent in the control system will be sufficient.</v>
      </c>
    </row>
    <row r="78" spans="1:8" ht="110.4" x14ac:dyDescent="0.3">
      <c r="A78" s="25">
        <f>IF(LEN(B78)=0,"",IF(ISERROR(MATCH(B78,'BACKEND-Control_Text_Info'!A:A,0)),"(NOT FOUND)",MATCH(B78,'BACKEND-Control_Text_Info'!A:A,0)-ROW('BACKEND-Control_Text_Info'!$A$2)))</f>
        <v>171</v>
      </c>
      <c r="B78" s="64" t="s">
        <v>119</v>
      </c>
      <c r="C78" s="23" t="str">
        <f ca="1">IF(LEN($B78)=0,"",IF($A78="---","(CONTROL NOT FOUND)",OFFSET('BACKEND-Control_Text_Info'!B$2,$A78,0)))</f>
        <v>PROTECTION OF AUDIT INFORMATION</v>
      </c>
      <c r="D78" s="23" t="str">
        <f ca="1">IF(LEN($B78)=0,"",IF($A78="---","(CONTROL NOT FOUND)",OFFSET('BACKEND-Control_Text_Info'!C$2,$A78,0)))</f>
        <v>The information system protects audit information and audit tools from unauthorized access, modification, and deletion.</v>
      </c>
      <c r="E78" s="23" t="str">
        <f ca="1">IF(LEN($B78)=0,"",IF($A78="---","(CONTROL NOT FOUND)",OFFSET('BACKEND-Control_Text_Info'!D$2,$A78,0)))</f>
        <v>Supplemental Guidance: Audit information includes all information (e.g., audit records, audit settings, and audit reports) needed to successfully audit information system activity. This control focuses on technical protection of audit information. Physical protection of audit information is addressed by media protection controls and physical and environmental protection controls. Related controls: AC-3, AC-6, MP-2, MP-4, PE-2, PE-3, PE-6.</v>
      </c>
      <c r="F78" s="11" t="str">
        <f ca="1">IF(LEN($B78)=0,"",IF($A78="---","(CONTROL NOT FOUND)",OFFSET('BACKEND-Control_Text_Info'!F$2,$A78,0)))</f>
        <v>---</v>
      </c>
      <c r="G78" s="12" t="str">
        <f ca="1">IF(LEN($B78)=0,"",IF($A78="---","(CONTROL NOT FOUND)",OFFSET('BACKEND-Control_Text_Info'!G$2,$A78,0)))</f>
        <v>No ICS Supplemental Guidance.</v>
      </c>
      <c r="H78" s="13" t="str">
        <f ca="1">IF(LEN($B78)=0,"",IF($A78="---","(CONTROL NOT FOUND)",OFFSET('BACKEND-Control_Text_Info'!H$2,$A78,0)))</f>
        <v>Protection Of Audit Information: Can only be done at the Level 4 front end server or other computer.  Audit logs must be stored (and protected) there.</v>
      </c>
    </row>
    <row r="79" spans="1:8" ht="110.4" x14ac:dyDescent="0.3">
      <c r="A79" s="25">
        <f>IF(LEN(B79)=0,"",IF(ISERROR(MATCH(B79,'BACKEND-Control_Text_Info'!A:A,0)),"(NOT FOUND)",MATCH(B79,'BACKEND-Control_Text_Info'!A:A,0)-ROW('BACKEND-Control_Text_Info'!$A$2)))</f>
        <v>175</v>
      </c>
      <c r="B79" s="64" t="s">
        <v>123</v>
      </c>
      <c r="C79" s="23" t="str">
        <f ca="1">IF(LEN($B79)=0,"",IF($A79="---","(CONTROL NOT FOUND)",OFFSET('BACKEND-Control_Text_Info'!B$2,$A79,0)))</f>
        <v>PROTECTION OF AUDIT INFORMATION | ACCESS BY SUBSET OF PRIVILEGED USERS</v>
      </c>
      <c r="D79" s="23" t="str">
        <f ca="1">IF(LEN($B79)=0,"",IF($A79="---","(CONTROL NOT FOUND)",OFFSET('BACKEND-Control_Text_Info'!C$2,$A79,0)))</f>
        <v>The organization authorizes access to management of audit functionality to only [Assignment: organization-defined subset of privileged users].</v>
      </c>
      <c r="E79" s="23" t="str">
        <f ca="1">IF(LEN($B79)=0,"",IF($A79="---","(CONTROL NOT FOUND)",OFFSET('BACKEND-Control_Text_Info'!D$2,$A79,0)))</f>
        <v>Supplemental Guidance: Individuals with privileged access to an information system and who are also the subject of an audit by that system, may affect the reliability of audit information by inhibiting audit activities or modifying audit records. This control enhancement requires that privileged access be further defined between audit-related privileges and other privileges, thus limiting the users with audit-related privileges. Related control: AC-5.</v>
      </c>
      <c r="F79" s="11" t="str">
        <f ca="1">IF(LEN($B79)=0,"",IF($A79="---","(CONTROL NOT FOUND)",OFFSET('BACKEND-Control_Text_Info'!F$2,$A79,0)))</f>
        <v>---</v>
      </c>
      <c r="G79" s="12" t="str">
        <f ca="1">IF(LEN($B79)=0,"",IF($A79="---","(CONTROL NOT FOUND)",OFFSET('BACKEND-Control_Text_Info'!G$2,$A79,0)))</f>
        <v>No ICS Supplemental Guidance.</v>
      </c>
      <c r="H79" s="13" t="str">
        <f ca="1">IF(LEN($B79)=0,"",IF($A79="---","(CONTROL NOT FOUND)",OFFSET('BACKEND-Control_Text_Info'!H$2,$A79,0)))</f>
        <v>Protection Of Audit Information: Can only be done at the Level 4 front end server or other computer.  Audit logs must be stored (and protected) there.</v>
      </c>
    </row>
    <row r="80" spans="1:8" ht="220.8" x14ac:dyDescent="0.3">
      <c r="A80" s="25">
        <f>IF(LEN(B80)=0,"",IF(ISERROR(MATCH(B80,'BACKEND-Control_Text_Info'!A:A,0)),"(NOT FOUND)",MATCH(B80,'BACKEND-Control_Text_Info'!A:A,0)-ROW('BACKEND-Control_Text_Info'!$A$2)))</f>
        <v>178</v>
      </c>
      <c r="B80" s="64" t="s">
        <v>124</v>
      </c>
      <c r="C80" s="23" t="str">
        <f ca="1">IF(LEN($B80)=0,"",IF($A80="---","(CONTROL NOT FOUND)",OFFSET('BACKEND-Control_Text_Info'!B$2,$A80,0)))</f>
        <v>NON-REPUDIATION</v>
      </c>
      <c r="D80" s="23" t="str">
        <f ca="1">IF(LEN($B80)=0,"",IF($A80="---","(CONTROL NOT FOUND)",OFFSET('BACKEND-Control_Text_Info'!C$2,$A80,0)))</f>
        <v>The information system protects against an individual (or process acting on behalf of an individual) falsely denying having performed [Assignment: organization-defined actions to be covered by non-repudiation].</v>
      </c>
      <c r="E80" s="23" t="str">
        <f ca="1">IF(LEN($B80)=0,"",IF($A80="---","(CONTROL NOT FOUND)",OFFSET('BACKEND-Control_Text_Info'!D$2,$A80,0)))</f>
        <v>Supplemental Guidance: Types of individual actions covered by non-repudiation include, for example, creating information, sending and receiving messages, approving information (e.g., indicating concurrence or signing a contract). Non-repudiation protects individuals against later claims by: (i) authors of not having authored particular documents; (ii) senders of not having transmitted messages; (iii) receivers of not having received messages; or (iv) signatories of not having signed documents. Non-repudiation services can be used to determine if information originated from a particular individual, or if an individual took specific actions (e.g., sending an email, signing a contract, approving a procurement request) or received specific information. Organizations obtain non-repudiation services by employing various techniques or mechanisms (e.g., digital signatures, digital message receipts). Related controls: SC-12, SC-8, SC-13, SC-16, SC-17, SC-23.</v>
      </c>
      <c r="F80" s="11" t="str">
        <f ca="1">IF(LEN($B80)=0,"",IF($A80="---","(CONTROL NOT FOUND)",OFFSET('BACKEND-Control_Text_Info'!F$2,$A80,0)))</f>
        <v>---</v>
      </c>
      <c r="G80" s="12" t="str">
        <f ca="1">IF(LEN($B80)=0,"",IF($A80="---","(CONTROL NOT FOUND)",OFFSET('BACKEND-Control_Text_Info'!G$2,$A80,0)))</f>
        <v>Example compensating controls include providing non-repudiation on a separate information system.</v>
      </c>
      <c r="H80" s="13" t="str">
        <f ca="1">IF(LEN($B80)=0,"",IF($A80="---","(CONTROL NOT FOUND)",OFFSET('BACKEND-Control_Text_Info'!H$2,$A80,0)))</f>
        <v>---</v>
      </c>
    </row>
    <row r="81" spans="1:8" ht="151.80000000000001" x14ac:dyDescent="0.3">
      <c r="A81" s="25">
        <f>IF(LEN(B81)=0,"",IF(ISERROR(MATCH(B81,'BACKEND-Control_Text_Info'!A:A,0)),"(NOT FOUND)",MATCH(B81,'BACKEND-Control_Text_Info'!A:A,0)-ROW('BACKEND-Control_Text_Info'!$A$2)))</f>
        <v>184</v>
      </c>
      <c r="B81" s="64" t="s">
        <v>130</v>
      </c>
      <c r="C81" s="23" t="str">
        <f ca="1">IF(LEN($B81)=0,"",IF($A81="---","(CONTROL NOT FOUND)",OFFSET('BACKEND-Control_Text_Info'!B$2,$A81,0)))</f>
        <v>AUDIT RECORD RETENTION</v>
      </c>
      <c r="D81" s="23" t="str">
        <f ca="1">IF(LEN($B81)=0,"",IF($A81="---","(CONTROL NOT FOUND)",OFFSET('BACKEND-Control_Text_Info'!C$2,$A81,0)))</f>
        <v>The organization retains audit records for [Assignment: organization-defined time period consistent with records retention policy] to provide support for after-the-fact investigations of security incidents and to meet regulatory and organizational information retention requirements.</v>
      </c>
      <c r="E81" s="23" t="str">
        <f ca="1">IF(LEN($B81)=0,"",IF($A81="---","(CONTROL NOT FOUND)",OFFSET('BACKEND-Control_Text_Info'!D$2,$A81,0)))</f>
        <v>Supplemental Guidance: Organizations retain audit records until it is determined that they are no longer needed for administrative, legal, audit, or other operational purposes. This includes, for example, retention and availability of audit records relative to Freedom of Information Act (FOIA) requests, subpoenas, and law enforcement actions. Organizations develop standard categories of audit records relative to such types of actions and standard response processes for each type of action. The National Archives and Records Administration (NARA) General Records Schedules provide federal policy on record retention. Related controls: AU-4, AU-5, AU-9, MP-6.</v>
      </c>
      <c r="F81" s="11" t="str">
        <f ca="1">IF(LEN($B81)=0,"",IF($A81="---","(CONTROL NOT FOUND)",OFFSET('BACKEND-Control_Text_Info'!F$2,$A81,0)))</f>
        <v>---</v>
      </c>
      <c r="G81" s="12" t="str">
        <f ca="1">IF(LEN($B81)=0,"",IF($A81="---","(CONTROL NOT FOUND)",OFFSET('BACKEND-Control_Text_Info'!G$2,$A81,0)))</f>
        <v>No ICS Supplemental Guidance.</v>
      </c>
      <c r="H81" s="13" t="str">
        <f ca="1">IF(LEN($B81)=0,"",IF($A81="---","(CONTROL NOT FOUND)",OFFSET('BACKEND-Control_Text_Info'!H$2,$A81,0)))</f>
        <v>Audit Record Retention: No additional control-specific guidance.  Use general control family guidance preceding this table for this control.</v>
      </c>
    </row>
    <row r="82" spans="1:8" ht="124.2" x14ac:dyDescent="0.3">
      <c r="A82" s="25">
        <f>IF(LEN(B82)=0,"",IF(ISERROR(MATCH(B82,'BACKEND-Control_Text_Info'!A:A,0)),"(NOT FOUND)",MATCH(B82,'BACKEND-Control_Text_Info'!A:A,0)-ROW('BACKEND-Control_Text_Info'!$A$2)))</f>
        <v>186</v>
      </c>
      <c r="B82" s="64" t="s">
        <v>131</v>
      </c>
      <c r="C82" s="23" t="str">
        <f ca="1">IF(LEN($B82)=0,"",IF($A82="---","(CONTROL NOT FOUND)",OFFSET('BACKEND-Control_Text_Info'!B$2,$A82,0)))</f>
        <v>AUDIT GENERATION</v>
      </c>
      <c r="D82" s="23" t="str">
        <f ca="1">IF(LEN($B82)=0,"",IF($A82="---","(CONTROL NOT FOUND)",OFFSET('BACKEND-Control_Text_Info'!C$2,$A82,0)))</f>
        <v>The information system:
a. Provides audit record generation capability for the auditable events defined in AU-2 at [Assignment: organization-defined information system components];
b. Allows [Assignment: organization-defined personnel or roles] to select which auditable events are to be audited by specific components of the information system; and
c. Generates audit records for the audited events defined in AU-2 with the content defined in AU-3.</v>
      </c>
      <c r="E82" s="23" t="str">
        <f ca="1">IF(LEN($B82)=0,"",IF($A82="---","(CONTROL NOT FOUND)",OFFSET('BACKEND-Control_Text_Info'!D$2,$A82,0)))</f>
        <v>Supplemental Guidance: Audit records can be generated from many different information system components. The list of audited events is the set of events for which audits are to be generated. These events are typically a subset of all events for which the information system is capable of generating audit records. Related controls: AC-3, AU-2, AU-3, AU-6, AU-7.</v>
      </c>
      <c r="F82" s="11" t="str">
        <f ca="1">IF(LEN($B82)=0,"",IF($A82="---","(CONTROL NOT FOUND)",OFFSET('BACKEND-Control_Text_Info'!F$2,$A82,0)))</f>
        <v>---</v>
      </c>
      <c r="G82" s="12" t="str">
        <f ca="1">IF(LEN($B82)=0,"",IF($A82="---","(CONTROL NOT FOUND)",OFFSET('BACKEND-Control_Text_Info'!G$2,$A82,0)))</f>
        <v>No ICS Supplemental Guidance.</v>
      </c>
      <c r="H82" s="13" t="str">
        <f ca="1">IF(LEN($B82)=0,"",IF($A82="---","(CONTROL NOT FOUND)",OFFSET('BACKEND-Control_Text_Info'!H$2,$A82,0)))</f>
        <v>Audit Generation: No additional control-specific guidance.  Use general control family guidance preceding this table for this control.</v>
      </c>
    </row>
    <row r="83" spans="1:8" ht="82.8" x14ac:dyDescent="0.3">
      <c r="A83" s="25">
        <f>IF(LEN(B83)=0,"",IF(ISERROR(MATCH(B83,'BACKEND-Control_Text_Info'!A:A,0)),"(NOT FOUND)",MATCH(B83,'BACKEND-Control_Text_Info'!A:A,0)-ROW('BACKEND-Control_Text_Info'!$A$2)))</f>
        <v>187</v>
      </c>
      <c r="B83" s="64" t="s">
        <v>132</v>
      </c>
      <c r="C83" s="23" t="str">
        <f ca="1">IF(LEN($B83)=0,"",IF($A83="---","(CONTROL NOT FOUND)",OFFSET('BACKEND-Control_Text_Info'!B$2,$A83,0)))</f>
        <v>AUDIT GENERATION | SYSTEM-WIDE / TIME-CORRELATED AUDIT TRAIL</v>
      </c>
      <c r="D83" s="23" t="str">
        <f ca="1">IF(LEN($B83)=0,"",IF($A83="---","(CONTROL NOT FOUND)",OFFSET('BACKEND-Control_Text_Info'!C$2,$A83,0)))</f>
        <v>The information system compiles audit records from [Assignment: organization-defined information system components] into a system-wide (logical or physical) audit trail that is time-correlated to within [Assignment: organization-defined level of tolerance for relationship between time stamps of individual records in the audit trail].</v>
      </c>
      <c r="E83" s="23" t="str">
        <f ca="1">IF(LEN($B83)=0,"",IF($A83="---","(CONTROL NOT FOUND)",OFFSET('BACKEND-Control_Text_Info'!D$2,$A83,0)))</f>
        <v>Supplemental Guidance: Audit trails are time-correlated if the time stamps in the individual audit records can be reliably related to the time stamps in other audit records to achieve a time ordering of the records within organizational tolerances. Related controls: AU-8, AU-12.</v>
      </c>
      <c r="F83" s="11" t="str">
        <f ca="1">IF(LEN($B83)=0,"",IF($A83="---","(CONTROL NOT FOUND)",OFFSET('BACKEND-Control_Text_Info'!F$2,$A83,0)))</f>
        <v>---</v>
      </c>
      <c r="G83" s="12" t="str">
        <f ca="1">IF(LEN($B83)=0,"",IF($A83="---","(CONTROL NOT FOUND)",OFFSET('BACKEND-Control_Text_Info'!G$2,$A83,0)))</f>
        <v>No ICS Supplemental Guidance.</v>
      </c>
      <c r="H83" s="13" t="str">
        <f ca="1">IF(LEN($B83)=0,"",IF($A83="---","(CONTROL NOT FOUND)",OFFSET('BACKEND-Control_Text_Info'!H$2,$A83,0)))</f>
        <v>Audit Generation: No additional control-specific guidance.  Use general control family guidance preceding this table for this control.</v>
      </c>
    </row>
    <row r="84" spans="1:8" ht="124.2" x14ac:dyDescent="0.3">
      <c r="A84" s="25">
        <f>IF(LEN(B84)=0,"",IF(ISERROR(MATCH(B84,'BACKEND-Control_Text_Info'!A:A,0)),"(NOT FOUND)",MATCH(B84,'BACKEND-Control_Text_Info'!A:A,0)-ROW('BACKEND-Control_Text_Info'!$A$2)))</f>
        <v>189</v>
      </c>
      <c r="B84" s="64" t="s">
        <v>653</v>
      </c>
      <c r="C84" s="23" t="str">
        <f ca="1">IF(LEN($B84)=0,"",IF($A84="---","(CONTROL NOT FOUND)",OFFSET('BACKEND-Control_Text_Info'!B$2,$A84,0)))</f>
        <v>AUDIT GENERATION | CHANGES BY AUTHORIZED INDIVIDUALS</v>
      </c>
      <c r="D84" s="23" t="str">
        <f ca="1">IF(LEN($B84)=0,"",IF($A84="---","(CONTROL NOT FOUND)",OFFSET('BACKEND-Control_Text_Info'!C$2,$A84,0)))</f>
        <v>The information system provides the capability for [Assignment: organization-defined individuals or roles] to change the auditing to be performed on [Assignment: organization-defined information system components] based on [Assignment: organization-defined selectable event criteria] within [Assignment: organization-defined time thresholds].</v>
      </c>
      <c r="E84" s="23" t="str">
        <f ca="1">IF(LEN($B84)=0,"",IF($A84="---","(CONTROL NOT FOUND)",OFFSET('BACKEND-Control_Text_Info'!D$2,$A84,0)))</f>
        <v>Supplemental Guidance: This control enhancement enables organizations to extend or limit auditing as necessary to meet organizational requirements. Auditing that is limited to conserve information system resources may be extended to address certain threat situations. In addition, auditing may be limited to a specific set of events to facilitate audit reduction, analysis, and reporting. Organizations can establish time thresholds in which audit actions are changed, for example, near real-time, within minutes, or within hours. Related control: AU-7.</v>
      </c>
      <c r="F84" s="11" t="str">
        <f ca="1">IF(LEN($B84)=0,"",IF($A84="---","(CONTROL NOT FOUND)",OFFSET('BACKEND-Control_Text_Info'!F$2,$A84,0)))</f>
        <v>---</v>
      </c>
      <c r="G84" s="12" t="str">
        <f ca="1">IF(LEN($B84)=0,"",IF($A84="---","(CONTROL NOT FOUND)",OFFSET('BACKEND-Control_Text_Info'!G$2,$A84,0)))</f>
        <v>No ICS Supplemental Guidance.</v>
      </c>
      <c r="H84" s="13" t="str">
        <f ca="1">IF(LEN($B84)=0,"",IF($A84="---","(CONTROL NOT FOUND)",OFFSET('BACKEND-Control_Text_Info'!H$2,$A84,0)))</f>
        <v>Audit Generation: No additional control-specific guidance.  Use general control family guidance preceding this table for this control.</v>
      </c>
    </row>
    <row r="85" spans="1:8" ht="151.80000000000001" x14ac:dyDescent="0.3">
      <c r="A85" s="25">
        <f>IF(LEN(B85)=0,"",IF(ISERROR(MATCH(B85,'BACKEND-Control_Text_Info'!A:A,0)),"(NOT FOUND)",MATCH(B85,'BACKEND-Control_Text_Info'!A:A,0)-ROW('BACKEND-Control_Text_Info'!$A$2)))</f>
        <v>193</v>
      </c>
      <c r="B85" s="64" t="s">
        <v>135</v>
      </c>
      <c r="C85" s="23" t="str">
        <f ca="1">IF(LEN($B85)=0,"",IF($A85="---","(CONTROL NOT FOUND)",OFFSET('BACKEND-Control_Text_Info'!B$2,$A85,0)))</f>
        <v>SESSION AUDIT</v>
      </c>
      <c r="D85" s="23" t="str">
        <f ca="1">IF(LEN($B85)=0,"",IF($A85="---","(CONTROL NOT FOUND)",OFFSET('BACKEND-Control_Text_Info'!C$2,$A85,0)))</f>
        <v>The information system provides the capability for authorized users to select a user session to capture/record or view/hear.</v>
      </c>
      <c r="E85" s="23" t="str">
        <f ca="1">IF(LEN($B85)=0,"",IF($A85="---","(CONTROL NOT FOUND)",OFFSET('BACKEND-Control_Text_Info'!D$2,$A85,0)))</f>
        <v>Supplemental Guidance: Session audits include, for example, monitoring keystrokes, tracking websites visited, and recording information and/or file transfers. Session auditing activities are developed, integrated, and used in consultation with legal counsel in accordance with applicable federal laws, Executive Orders, directives, policies, regulations, or standards. Related controls: AC-3, AU-4, AU-5, AU-9, AU-11.</v>
      </c>
      <c r="F85" s="11" t="str">
        <f ca="1">IF(LEN($B85)=0,"",IF($A85="---","(CONTROL NOT FOUND)",OFFSET('BACKEND-Control_Text_Info'!F$2,$A85,0)))</f>
        <v>Session audits can include, but are not limited to, monitoring keystrokes, tracking websites visited, and recording transfers of information or files. To ensure they are complying with applicable federal laws, Executive Orders, directives, policies, regulations, or standards, organizations should consult legal counsel while developing, integrating, and using session auditing activities. In the absence of an ability to execute a full session audit, organizations should implement the control to the maximum extent technically feasible. Organizations must maintain accurate audit logs as well as complete and detailed operator schedules to allow, to the greatest extent possible, organizations the ability to ""triangulate"" the session usage to the operator on duty.</v>
      </c>
      <c r="G85" s="12" t="str">
        <f ca="1">IF(LEN($B85)=0,"",IF($A85="---","(CONTROL NOT FOUND)",OFFSET('BACKEND-Control_Text_Info'!G$2,$A85,0)))</f>
        <v>---</v>
      </c>
      <c r="H85" s="13" t="str">
        <f ca="1">IF(LEN($B85)=0,"",IF($A85="---","(CONTROL NOT FOUND)",OFFSET('BACKEND-Control_Text_Info'!H$2,$A85,0)))</f>
        <v>---</v>
      </c>
    </row>
    <row r="86" spans="1:8" ht="82.8" x14ac:dyDescent="0.3">
      <c r="A86" s="25">
        <f>IF(LEN(B86)=0,"",IF(ISERROR(MATCH(B86,'BACKEND-Control_Text_Info'!A:A,0)),"(NOT FOUND)",MATCH(B86,'BACKEND-Control_Text_Info'!A:A,0)-ROW('BACKEND-Control_Text_Info'!$A$2)))</f>
        <v>194</v>
      </c>
      <c r="B86" s="64" t="s">
        <v>136</v>
      </c>
      <c r="C86" s="23" t="str">
        <f ca="1">IF(LEN($B86)=0,"",IF($A86="---","(CONTROL NOT FOUND)",OFFSET('BACKEND-Control_Text_Info'!B$2,$A86,0)))</f>
        <v>SESSION AUDIT | SYSTEM START-UP</v>
      </c>
      <c r="D86" s="23" t="str">
        <f ca="1">IF(LEN($B86)=0,"",IF($A86="---","(CONTROL NOT FOUND)",OFFSET('BACKEND-Control_Text_Info'!C$2,$A86,0)))</f>
        <v>The information system initiates session audits at system start-up.</v>
      </c>
      <c r="E86" s="23">
        <f ca="1">IF(LEN($B86)=0,"",IF($A86="---","(CONTROL NOT FOUND)",OFFSET('BACKEND-Control_Text_Info'!D$2,$A86,0)))</f>
        <v>0</v>
      </c>
      <c r="F86" s="11" t="str">
        <f ca="1">IF(LEN($B86)=0,"",IF($A86="---","(CONTROL NOT FOUND)",OFFSET('BACKEND-Control_Text_Info'!F$2,$A86,0)))</f>
        <v>Control systems should initiate user session audits upon system start up to provide a full picture of user activity. In the absence of this system capability, information should be captured from the beginning of a users' session on the control system. Specific policy to capture the entire user session for audit should be defined by the organization. Related controls: AU-2.</v>
      </c>
      <c r="G86" s="12" t="str">
        <f ca="1">IF(LEN($B86)=0,"",IF($A86="---","(CONTROL NOT FOUND)",OFFSET('BACKEND-Control_Text_Info'!G$2,$A86,0)))</f>
        <v>---</v>
      </c>
      <c r="H86" s="13" t="str">
        <f ca="1">IF(LEN($B86)=0,"",IF($A86="---","(CONTROL NOT FOUND)",OFFSET('BACKEND-Control_Text_Info'!H$2,$A86,0)))</f>
        <v>---</v>
      </c>
    </row>
    <row r="87" spans="1:8" ht="41.4" x14ac:dyDescent="0.3">
      <c r="A87" s="25">
        <f>IF(LEN(B87)=0,"",IF(ISERROR(MATCH(B87,'BACKEND-Control_Text_Info'!A:A,0)),"(NOT FOUND)",MATCH(B87,'BACKEND-Control_Text_Info'!A:A,0)-ROW('BACKEND-Control_Text_Info'!$A$2)))</f>
        <v>195</v>
      </c>
      <c r="B87" s="64" t="s">
        <v>802</v>
      </c>
      <c r="C87" s="23" t="str">
        <f ca="1">IF(LEN($B87)=0,"",IF($A87="---","(CONTROL NOT FOUND)",OFFSET('BACKEND-Control_Text_Info'!B$2,$A87,0)))</f>
        <v>SESSION AUDIT | CAPTURE/RECORD AND LOG CONTENT</v>
      </c>
      <c r="D87" s="23" t="str">
        <f ca="1">IF(LEN($B87)=0,"",IF($A87="---","(CONTROL NOT FOUND)",OFFSET('BACKEND-Control_Text_Info'!C$2,$A87,0)))</f>
        <v>The information system provides the capability for authorized users to capture/record and log content related to a user session.</v>
      </c>
      <c r="E87" s="23">
        <f ca="1">IF(LEN($B87)=0,"",IF($A87="---","(CONTROL NOT FOUND)",OFFSET('BACKEND-Control_Text_Info'!D$2,$A87,0)))</f>
        <v>0</v>
      </c>
      <c r="F87" s="11" t="str">
        <f ca="1">IF(LEN($B87)=0,"",IF($A87="---","(CONTROL NOT FOUND)",OFFSET('BACKEND-Control_Text_Info'!F$2,$A87,0)))</f>
        <v>In the absence of an ability to capture content related to users' sessions, organizations should develop appropriate audit policies associated with authorized users.</v>
      </c>
      <c r="G87" s="12" t="str">
        <f ca="1">IF(LEN($B87)=0,"",IF($A87="---","(CONTROL NOT FOUND)",OFFSET('BACKEND-Control_Text_Info'!G$2,$A87,0)))</f>
        <v>---</v>
      </c>
      <c r="H87" s="13" t="str">
        <f ca="1">IF(LEN($B87)=0,"",IF($A87="---","(CONTROL NOT FOUND)",OFFSET('BACKEND-Control_Text_Info'!H$2,$A87,0)))</f>
        <v>---</v>
      </c>
    </row>
    <row r="88" spans="1:8" ht="220.8" x14ac:dyDescent="0.3">
      <c r="A88" s="25">
        <f>IF(LEN(B88)=0,"",IF(ISERROR(MATCH(B88,'BACKEND-Control_Text_Info'!A:A,0)),"(NOT FOUND)",MATCH(B88,'BACKEND-Control_Text_Info'!A:A,0)-ROW('BACKEND-Control_Text_Info'!$A$2)))</f>
        <v>201</v>
      </c>
      <c r="B88" s="64" t="s">
        <v>137</v>
      </c>
      <c r="C88" s="23" t="str">
        <f ca="1">IF(LEN($B88)=0,"",IF($A88="---","(CONTROL NOT FOUND)",OFFSET('BACKEND-Control_Text_Info'!B$2,$A88,0)))</f>
        <v>SECURITY ASSESSMENT AND AUTHORIZATION POLICY AND PROCEDURES</v>
      </c>
      <c r="D88" s="23" t="str">
        <f ca="1">IF(LEN($B88)=0,"",IF($A88="---","(CONTROL NOT FOUND)",OFFSET('BACKEND-Control_Text_Info'!C$2,$A88,0)))</f>
        <v>The organization:
a. Develops, documents, and disseminates to [Assignment: organization-defined personnel or roles]:
    1. A security assessment and authorization policy that addresses purpose, scope, roles, responsibilities, management commitment, coordination among organizational entities, and compliance; and
    2. Procedures to facilitate the implementation of the security assessment and authorization policy and associated security assessment and authorization controls; and
b. Reviews and updates the current:
    1. Security assessment and authorization policy [Assignment: organization-defined frequency]; and
    2. Security assessment and authorization procedures [Assignment: organization-defined frequency].</v>
      </c>
      <c r="E88" s="23" t="str">
        <f ca="1">IF(LEN($B88)=0,"",IF($A88="---","(CONTROL NOT FOUND)",OFFSET('BACKEND-Control_Text_Info'!D$2,$A88,0)))</f>
        <v>Supplemental Guidance: This control addresses the establishment of policy and procedures for the effective implementation of selected security controls and control enhancements in the CA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88" s="11" t="str">
        <f ca="1">IF(LEN($B88)=0,"",IF($A88="---","(CONTROL NOT FOUND)",OFFSET('BACKEND-Control_Text_Info'!F$2,$A88,0)))</f>
        <v>---</v>
      </c>
      <c r="G88" s="12" t="str">
        <f ca="1">IF(LEN($B88)=0,"",IF($A88="---","(CONTROL NOT FOUND)",OFFSET('BACKEND-Control_Text_Info'!G$2,$A88,0)))</f>
        <v>The policy specifically addresses the unique properties and requirements of ICS and the relationship to non-ICS systems.</v>
      </c>
      <c r="H88" s="13" t="str">
        <f ca="1">IF(LEN($B88)=0,"",IF($A88="---","(CONTROL NOT FOUND)",OFFSET('BACKEND-Control_Text_Info'!H$2,$A88,0)))</f>
        <v>---</v>
      </c>
    </row>
    <row r="89" spans="1:8" ht="409.6" x14ac:dyDescent="0.3">
      <c r="A89" s="25">
        <f>IF(LEN(B89)=0,"",IF(ISERROR(MATCH(B89,'BACKEND-Control_Text_Info'!A:A,0)),"(NOT FOUND)",MATCH(B89,'BACKEND-Control_Text_Info'!A:A,0)-ROW('BACKEND-Control_Text_Info'!$A$2)))</f>
        <v>202</v>
      </c>
      <c r="B89" s="64" t="s">
        <v>138</v>
      </c>
      <c r="C89" s="23" t="str">
        <f ca="1">IF(LEN($B89)=0,"",IF($A89="---","(CONTROL NOT FOUND)",OFFSET('BACKEND-Control_Text_Info'!B$2,$A89,0)))</f>
        <v>SECURITY ASSESSMENTS</v>
      </c>
      <c r="D89" s="23" t="str">
        <f ca="1">IF(LEN($B89)=0,"",IF($A89="---","(CONTROL NOT FOUND)",OFFSET('BACKEND-Control_Text_Info'!C$2,$A89,0)))</f>
        <v>The organization:
a. Develops a security assessment plan that describes the scope of the assessment including:
    1. Security controls and control enhancements under assessment;
    2. Assessment procedures to be used to determine security control effectiveness; and
    3. Assessment environment, assessment team, and assessment roles and responsibilities;
b. Assesses the security controls in the information system and its environment of operation [Assignment: organization-defined frequency] to determine the extent to which the controls are implemented correctly, operating as intended, and producing the desired outcome with respect to meeting established security requirements;
c. Produces a security assessment report that documents the results of the assessment; and
d. Provides the results of the security control assessment to [Assignment: organization-defined individuals or roles].</v>
      </c>
      <c r="E89" s="23" t="str">
        <f ca="1">IF(LEN($B89)=0,"",IF($A89="---","(CONTROL NOT FOUND)",OFFSET('BACKEND-Control_Text_Info'!D$2,$A89,0)))</f>
        <v>Supplemental Guidance: Organizations assess security controls in organizational information systems and the environments in which those systems operate as part of: (i) initial and ongoing security authorizations; (ii) FISMA annual assessments; (iii) continuous monitoring; and (iv) system development life cycle activities. Security assessments: (i) ensure that information security is built into organizational information systems; (ii) identify weaknesses and deficiencies early in the development process; (iii) provide essential information needed to make risk-based decisions as part of security authorization processes; and (iv) ensure compliance to vulnerability mitigation procedures. Assessments are conducted on the implemented security controls from Appendix F (main catalog) and Appendix G (Program Management controls) as documented in System Security Plans and Information Security Program Plans. Organizations can use other types of assessment activities such as vulnerability scanning and system monitoring to maintain the security posture of information systems during the entire life cycle. Security assessment reports document assessment results in sufficient detail as deemed necessary by organizations, to determine the accuracy and completeness of the reports and whether the security controls are implemented correctly, operating as intended, and producing the desired outcome with respect to meeting security requirements. The FISMA requirement for assessing security controls at least annually does not require additional assessment activities to those activities already in place in organizational security authorization processes. Security assessment results are provided to the individuals or roles appropriate for the types of assessments being conducted. For example, assessments conducted in support of security authorization decisions are provided to authorizing officials or authorizing official designated representatives.
To satisfy annual assessment requirements, organizations can use assessment results from the following sources: (i) initial or ongoing information system authorizations; (ii) continuous monitoring; or (iii) system development life cycle activities. Organizations ensure that security assessment results are current, relevant to the determination of security control effectiveness, and obtained with the appropriate level of assessor independence. Existing security control assessment results can be reused to the extent that the results are still valid and can also be supplemented with additional assessments as needed. Subsequent to initial authorizations and in accordance with OMB policy, organizations assess security controls during continuous monitoring. Organizations establish the frequency for ongoing security control assessments in accordance with organizational continuous monitoring strategies. Information Assurance Vulnerability Alerts provide useful examples of vulnerability mitigation procedures. External audits (e.g., audits by external entities such as regulatory agencies) are outside the scope of this control. Related controls: CA-5, CA-6, CA-7, PM-9, RA-5, SA-11, SA-12, SI-4.</v>
      </c>
      <c r="F89" s="11" t="str">
        <f ca="1">IF(LEN($B89)=0,"",IF($A89="---","(CONTROL NOT FOUND)",OFFSET('BACKEND-Control_Text_Info'!F$2,$A89,0)))</f>
        <v>---</v>
      </c>
      <c r="G89" s="12" t="str">
        <f ca="1">IF(LEN($B89)=0,"",IF($A89="---","(CONTROL NOT FOUND)",OFFSET('BACKEND-Control_Text_Info'!G$2,$A89,0)))</f>
        <v>Assessments are performed and documented by qualified assessors (i.e., experienced in assessing ICS) authorized by the organization. The organization ensures that assessments do not interfere with ICS functions. The individual/group conducting the assessment fully understands the organizational information security policies and procedures, the ICS security policies and procedures, and the specific health, safety, and environmental risks associated with a particular facility and/or process. The organization ensures that the assessment does not affect system operation or result in unintentional system modification. If assessment activities must be performed on the production ICS, it may need to be taken off-line before an assessment can be conducted. If an ICS must be taken off-line to conduct an assessment, the assessment is scheduled to occur during planned ICS outages whenever possible.</v>
      </c>
      <c r="H89" s="13" t="str">
        <f ca="1">IF(LEN($B89)=0,"",IF($A89="---","(CONTROL NOT FOUND)",OFFSET('BACKEND-Control_Text_Info'!H$2,$A89,0)))</f>
        <v>---</v>
      </c>
    </row>
    <row r="90" spans="1:8" ht="409.6" x14ac:dyDescent="0.3">
      <c r="A90" s="25">
        <f>IF(LEN(B90)=0,"",IF(ISERROR(MATCH(B90,'BACKEND-Control_Text_Info'!A:A,0)),"(NOT FOUND)",MATCH(B90,'BACKEND-Control_Text_Info'!A:A,0)-ROW('BACKEND-Control_Text_Info'!$A$2)))</f>
        <v>203</v>
      </c>
      <c r="B90" s="64" t="s">
        <v>139</v>
      </c>
      <c r="C90" s="23" t="str">
        <f ca="1">IF(LEN($B90)=0,"",IF($A90="---","(CONTROL NOT FOUND)",OFFSET('BACKEND-Control_Text_Info'!B$2,$A90,0)))</f>
        <v>SECURITY ASSESSMENTS | INDEPENDENT ASSESSORS</v>
      </c>
      <c r="D90" s="23" t="str">
        <f ca="1">IF(LEN($B90)=0,"",IF($A90="---","(CONTROL NOT FOUND)",OFFSET('BACKEND-Control_Text_Info'!C$2,$A90,0)))</f>
        <v>The organization employs assessors or assessment teams with [Assignment: organization-defined level of independence] to conduct security control assessments.</v>
      </c>
      <c r="E90" s="23" t="str">
        <f ca="1">IF(LEN($B90)=0,"",IF($A90="---","(CONTROL NOT FOUND)",OFFSET('BACKEND-Control_Text_Info'!D$2,$A90,0)))</f>
        <v>Supplemental Guidance: Independent assessors or assessment teams are individuals or groups who conduct impartial assessments of organizational information systems. Impartiality implies that assessors are free from any perceived or actual conflicts of interest with regard to the development, operation, or management of the organizational information systems under assessment or to the determination of security control effectiveness. To achieve impartiality, assessors should not: (i) create a mutual or conflicting interest with the organizations where the assessments are being conducted; (ii) assess their own work; (iii) act as management or employees of the organizations they are serving; or (iv) place themselves in positions of advocacy for the organizations acquiring their services. Independent assessments can be obtained from elements within organizations or can be contracted to public or private sector entities outside of organizations. Authorizing officials determine the required level of independence based on the security categories of information systems and/or the ultimate risk to organizational operations, organizational assets, or individuals. Authorizing officials also determine if the level of assessor independence provides sufficient assurance that the results are sound and can be used to make credible, risk-based decisions. This includes determining whether contracted security assessment services have sufficient independence, for example, when information system owners are not directly involved in contracting processes or cannot unduly influence the impartiality of assessors conducting assessments. In special situations, for example, when organizations that own the information systems are small or organizational structures require that assessments are conducted by individuals that are in the developmental, operational, or management chain of system owners, independence in assessment processes can be achieved by ensuring that assessment results are carefully reviewed and analyzed by independent teams of experts to validate the completeness, accuracy, integrity, and reliability of the results. Organizations recognize that assessments performed for purposes other than direct support to authorization decisions are, when performed by assessors with sufficient independence, more likely to be useable for such decisions, thereby reducing the need to repeat assessments.</v>
      </c>
      <c r="F90" s="11" t="str">
        <f ca="1">IF(LEN($B90)=0,"",IF($A90="---","(CONTROL NOT FOUND)",OFFSET('BACKEND-Control_Text_Info'!F$2,$A90,0)))</f>
        <v>---</v>
      </c>
      <c r="G90" s="12" t="str">
        <f ca="1">IF(LEN($B90)=0,"",IF($A90="---","(CONTROL NOT FOUND)",OFFSET('BACKEND-Control_Text_Info'!G$2,$A90,0)))</f>
        <v>No ICS Supplemental Guidance.</v>
      </c>
      <c r="H90" s="13" t="str">
        <f ca="1">IF(LEN($B90)=0,"",IF($A90="---","(CONTROL NOT FOUND)",OFFSET('BACKEND-Control_Text_Info'!H$2,$A90,0)))</f>
        <v>---</v>
      </c>
    </row>
    <row r="91" spans="1:8" ht="409.6" x14ac:dyDescent="0.3">
      <c r="A91" s="25">
        <f>IF(LEN(B91)=0,"",IF(ISERROR(MATCH(B91,'BACKEND-Control_Text_Info'!A:A,0)),"(NOT FOUND)",MATCH(B91,'BACKEND-Control_Text_Info'!A:A,0)-ROW('BACKEND-Control_Text_Info'!$A$2)))</f>
        <v>206</v>
      </c>
      <c r="B91" s="64" t="s">
        <v>141</v>
      </c>
      <c r="C91" s="23" t="str">
        <f ca="1">IF(LEN($B91)=0,"",IF($A91="---","(CONTROL NOT FOUND)",OFFSET('BACKEND-Control_Text_Info'!B$2,$A91,0)))</f>
        <v>SYSTEM INTERCONNECTIONS</v>
      </c>
      <c r="D91" s="23" t="str">
        <f ca="1">IF(LEN($B91)=0,"",IF($A91="---","(CONTROL NOT FOUND)",OFFSET('BACKEND-Control_Text_Info'!C$2,$A91,0)))</f>
        <v>The organization:
a. Authorizes connections from the information system to other information systems through the use of Interconnection Security Agreements;
b. Documents, for each interconnection, the interface characteristics, security requirements, and the nature of the information communicated; and
c. Reviews and updates Interconnection Security Agreements [Assignment: organization-defined frequency].</v>
      </c>
      <c r="E91" s="23" t="str">
        <f ca="1">IF(LEN($B91)=0,"",IF($A91="---","(CONTROL NOT FOUND)",OFFSET('BACKEND-Control_Text_Info'!D$2,$A91,0)))</f>
        <v>Supplemental Guidance: This control applies to dedicated connections between information systems (i.e., system interconnections) and does not apply to transitory, user-controlled connections such as email and website browsing. Organizations carefully consider the risks that may be introduced when information systems are connected to other systems with different security requirements and security controls, both within organizations and external to organizations. Authorizing officials determine the risk associated with information system connections and the appropriate controls employed. If interconnecting systems have the same authorizing official, organizations do not need to develop Interconnection Security Agreements. Instead, organizations can describe the interface characteristics between those interconnecting systems in their respective security plans. If interconnecting systems have different authorizing officials within the same organization, organizations can either develop Interconnection Security Agreements or describe the interface characteristics between systems in the security plans for the respective systems. Organizations may also incorporate Interconnection Security Agreement information into formal contracts, especially for interconnections established between federal agencies and nonfederal (i.e., private sector) organizations. Risk considerations also include information systems sharing the same networks. For certain technologies (e.g., space, unmanned aerial vehicles, and medical devices), there may be specialized connections in place during preoperational testing. Such connections may require Interconnection Security Agreements and be subject to additional security controls. Related controls: AC-3, AC-4, AC-20, AU-2, AU-12, AU-16, CA-7, IA-3, SA-9, SC-7, SI-4.</v>
      </c>
      <c r="F91" s="11" t="str">
        <f ca="1">IF(LEN($B91)=0,"",IF($A91="---","(CONTROL NOT FOUND)",OFFSET('BACKEND-Control_Text_Info'!F$2,$A91,0)))</f>
        <v>---</v>
      </c>
      <c r="G91" s="12" t="str">
        <f ca="1">IF(LEN($B91)=0,"",IF($A91="---","(CONTROL NOT FOUND)",OFFSET('BACKEND-Control_Text_Info'!G$2,$A91,0)))</f>
        <v>Organizations perform risk-benefit analysis to support determination whether an ICS should be connected to other information system(s). The Authorizing Official fully understands the organizational information security policies and procedures; the ICS security policies and procedures; the risks to organizational operations and assets, individuals, other organizations, and the Nation associated with the connection to other information system(s); and the specific health, safety, and environmental risks associated with a particular interconnection. The AO documents risk acceptance in the ICS system security plan.</v>
      </c>
      <c r="H91" s="13" t="str">
        <f ca="1">IF(LEN($B91)=0,"",IF($A91="---","(CONTROL NOT FOUND)",OFFSET('BACKEND-Control_Text_Info'!H$2,$A91,0)))</f>
        <v>System Interconnections: Note this is about connections to other systems.  These should be documented at the Platform Enclave.  Specifications should define a specific protocol.</v>
      </c>
    </row>
    <row r="92" spans="1:8" ht="110.4" x14ac:dyDescent="0.3">
      <c r="A92" s="25">
        <f>IF(LEN(B92)=0,"",IF(ISERROR(MATCH(B92,'BACKEND-Control_Text_Info'!A:A,0)),"(NOT FOUND)",MATCH(B92,'BACKEND-Control_Text_Info'!A:A,0)-ROW('BACKEND-Control_Text_Info'!$A$2)))</f>
        <v>211</v>
      </c>
      <c r="B92" s="64" t="s">
        <v>804</v>
      </c>
      <c r="C92" s="23" t="str">
        <f ca="1">IF(LEN($B92)=0,"",IF($A92="---","(CONTROL NOT FOUND)",OFFSET('BACKEND-Control_Text_Info'!B$2,$A92,0)))</f>
        <v>SYSTEM INTERCONNECTIONS | RESTRICTIONS ON EXTERNAL SYSTEM CONNECTIONS</v>
      </c>
      <c r="D92" s="23" t="str">
        <f ca="1">IF(LEN($B92)=0,"",IF($A92="---","(CONTROL NOT FOUND)",OFFSET('BACKEND-Control_Text_Info'!C$2,$A92,0)))</f>
        <v>The organization employs [Selection: allow-all, deny-by-exception; deny-all, permit-by-exception] policy for allowing [Assignment: organization-defined information systems] to connect to external information systems.</v>
      </c>
      <c r="E92" s="23" t="str">
        <f ca="1">IF(LEN($B92)=0,"",IF($A92="---","(CONTROL NOT FOUND)",OFFSET('BACKEND-Control_Text_Info'!D$2,$A92,0)))</f>
        <v>Supplemental Guidance: Organizations can constrain information system connectivity to external domains (e.g., websites) by employing one of two policies with regard to such connectivity: (i) allow-all, deny by exception, also known as blacklisting (the weaker of the two policies); or (ii) deny-all, allow by exception, also known as whitelisting (the stronger of the two policies). For either policy, organizations determine what exceptions, if any, are acceptable. Related control: CM-7.</v>
      </c>
      <c r="F92" s="11" t="str">
        <f ca="1">IF(LEN($B92)=0,"",IF($A92="---","(CONTROL NOT FOUND)",OFFSET('BACKEND-Control_Text_Info'!F$2,$A92,0)))</f>
        <v>---</v>
      </c>
      <c r="G92" s="12" t="str">
        <f ca="1">IF(LEN($B92)=0,"",IF($A92="---","(CONTROL NOT FOUND)",OFFSET('BACKEND-Control_Text_Info'!G$2,$A92,0)))</f>
        <v>No ICS Supplemental Guidance.</v>
      </c>
      <c r="H92" s="13" t="str">
        <f ca="1">IF(LEN($B92)=0,"",IF($A92="---","(CONTROL NOT FOUND)",OFFSET('BACKEND-Control_Text_Info'!H$2,$A92,0)))</f>
        <v>System Interconnections: Note this is about connections to other systems.  These should be documented at the Platform Enclave.  Specifications should define a specific protocol.</v>
      </c>
    </row>
    <row r="93" spans="1:8" ht="138" x14ac:dyDescent="0.3">
      <c r="A93" s="25">
        <f>IF(LEN(B93)=0,"",IF(ISERROR(MATCH(B93,'BACKEND-Control_Text_Info'!A:A,0)),"(NOT FOUND)",MATCH(B93,'BACKEND-Control_Text_Info'!A:A,0)-ROW('BACKEND-Control_Text_Info'!$A$2)))</f>
        <v>213</v>
      </c>
      <c r="B93" s="64" t="s">
        <v>145</v>
      </c>
      <c r="C93" s="23" t="str">
        <f ca="1">IF(LEN($B93)=0,"",IF($A93="---","(CONTROL NOT FOUND)",OFFSET('BACKEND-Control_Text_Info'!B$2,$A93,0)))</f>
        <v>PLAN OF ACTION AND MILESTONES</v>
      </c>
      <c r="D93" s="23" t="str">
        <f ca="1">IF(LEN($B93)=0,"",IF($A93="---","(CONTROL NOT FOUND)",OFFSET('BACKEND-Control_Text_Info'!C$2,$A93,0)))</f>
        <v>The organization:
a. Develops a plan of action and milestones for the information system to document the organization’s planned remedial actions to correct weaknesses or deficiencies noted during the assessment of the security controls and to reduce or eliminate known vulnerabilities in the system; and
b. Updates existing plan of action and milestones [Assignment: organization-defined frequency] based on the findings from security controls assessments, security impact analyses, and continuous monitoring activities.</v>
      </c>
      <c r="E93" s="23" t="str">
        <f ca="1">IF(LEN($B93)=0,"",IF($A93="---","(CONTROL NOT FOUND)",OFFSET('BACKEND-Control_Text_Info'!D$2,$A93,0)))</f>
        <v>Supplemental Guidance: Plans of action and milestones are key documents in security authorization packages and are subject to federal reporting requirements established by OMB. Related controls: CA-2, CA-7, CM-4, PM-4.</v>
      </c>
      <c r="F93" s="11" t="str">
        <f ca="1">IF(LEN($B93)=0,"",IF($A93="---","(CONTROL NOT FOUND)",OFFSET('BACKEND-Control_Text_Info'!F$2,$A93,0)))</f>
        <v>---</v>
      </c>
      <c r="G93" s="12" t="str">
        <f ca="1">IF(LEN($B93)=0,"",IF($A93="---","(CONTROL NOT FOUND)",OFFSET('BACKEND-Control_Text_Info'!G$2,$A93,0)))</f>
        <v>No ICS Supplemental Guidance.</v>
      </c>
      <c r="H93" s="13" t="str">
        <f ca="1">IF(LEN($B93)=0,"",IF($A93="---","(CONTROL NOT FOUND)",OFFSET('BACKEND-Control_Text_Info'!H$2,$A93,0)))</f>
        <v>---</v>
      </c>
    </row>
    <row r="94" spans="1:8" ht="409.6" x14ac:dyDescent="0.3">
      <c r="A94" s="25">
        <f>IF(LEN(B94)=0,"",IF(ISERROR(MATCH(B94,'BACKEND-Control_Text_Info'!A:A,0)),"(NOT FOUND)",MATCH(B94,'BACKEND-Control_Text_Info'!A:A,0)-ROW('BACKEND-Control_Text_Info'!$A$2)))</f>
        <v>215</v>
      </c>
      <c r="B94" s="64" t="s">
        <v>147</v>
      </c>
      <c r="C94" s="23" t="str">
        <f ca="1">IF(LEN($B94)=0,"",IF($A94="---","(CONTROL NOT FOUND)",OFFSET('BACKEND-Control_Text_Info'!B$2,$A94,0)))</f>
        <v>SECURITY AUTHORIZATION</v>
      </c>
      <c r="D94" s="23" t="str">
        <f ca="1">IF(LEN($B94)=0,"",IF($A94="---","(CONTROL NOT FOUND)",OFFSET('BACKEND-Control_Text_Info'!C$2,$A94,0)))</f>
        <v>The organization:
a. Assigns a senior-level executive or manager as the authorizing official for the information system;
b. Ensures that the authorizing official authorizes the information system for processing before commencing operations; and
c. Updates the security authorization [Assignment: organization - defined frequency].</v>
      </c>
      <c r="E94" s="23" t="str">
        <f ca="1">IF(LEN($B94)=0,"",IF($A94="---","(CONTROL NOT FOUND)",OFFSET('BACKEND-Control_Text_Info'!D$2,$A94,0)))</f>
        <v>Supplemental Guidance: Security authorizations are official management decisions, conveyed through authorization decision documents, by senior organizational officials or executives (i.e., authorizing officials) to authorize operation of information systems and to explicitly accept the risk to organizational operations and assets, individuals, other organizations, and the Nation based on the implementation of agreed-upon security controls. Authorizing officials provide budgetary oversight for organizational information systems or assume responsibility for the mission/business operations supported by those systems. The security authorization process is an inherently federal responsibility and therefore, authorizing officials must be federal employees. Through the security authorization process, authorizing officials assume responsibility and are accountable for security risks associated with the operation and use of organizational information systems. Accordingly, authorizing officials are in positions with levels of authority commensurate with understanding and accepting such information security-related risks. OMB policy requires that organizations conduct ongoing authorizations of information systems by implementing continuous monitoring programs. Continuous monitoring programs can satisfy three-year reauthorization requirements, so separate reauthorization processes are not necessary. Through the employment of comprehensive continuous monitoring processes, critical information contained in authorization packages (i.e., security plans, security assessment reports, and plans of action and milestones) is updated on an ongoing basis, providing authorizing officials and information system owners with an up-to-date status of the security state of organizational information systems and environments of operation. To reduce the administrative cost of security reauthorization, authorizing officials use the results of continuous monitoring processes to the maximum extent possible as the basis for rendering reauthorization decisions. Related controls: CA-2, CA-7, PM-9, PM-10.</v>
      </c>
      <c r="F94" s="11" t="str">
        <f ca="1">IF(LEN($B94)=0,"",IF($A94="---","(CONTROL NOT FOUND)",OFFSET('BACKEND-Control_Text_Info'!F$2,$A94,0)))</f>
        <v>---</v>
      </c>
      <c r="G94" s="12" t="str">
        <f ca="1">IF(LEN($B94)=0,"",IF($A94="---","(CONTROL NOT FOUND)",OFFSET('BACKEND-Control_Text_Info'!G$2,$A94,0)))</f>
        <v>No ICS Supplemental Guidance.</v>
      </c>
      <c r="H94" s="13" t="str">
        <f ca="1">IF(LEN($B94)=0,"",IF($A94="---","(CONTROL NOT FOUND)",OFFSET('BACKEND-Control_Text_Info'!H$2,$A94,0)))</f>
        <v>Security Authorization: The Authorizing Official is a senior-level executive or manager.</v>
      </c>
    </row>
    <row r="95" spans="1:8" ht="372.6" x14ac:dyDescent="0.3">
      <c r="A95" s="25">
        <f>IF(LEN(B95)=0,"",IF(ISERROR(MATCH(B95,'BACKEND-Control_Text_Info'!A:A,0)),"(NOT FOUND)",MATCH(B95,'BACKEND-Control_Text_Info'!A:A,0)-ROW('BACKEND-Control_Text_Info'!$A$2)))</f>
        <v>216</v>
      </c>
      <c r="B95" s="64" t="s">
        <v>148</v>
      </c>
      <c r="C95" s="23" t="str">
        <f ca="1">IF(LEN($B95)=0,"",IF($A95="---","(CONTROL NOT FOUND)",OFFSET('BACKEND-Control_Text_Info'!B$2,$A95,0)))</f>
        <v>CONTINUOUS MONITORING</v>
      </c>
      <c r="D95" s="23" t="str">
        <f ca="1">IF(LEN($B95)=0,"",IF($A95="---","(CONTROL NOT FOUND)",OFFSET('BACKEND-Control_Text_Info'!C$2,$A95,0)))</f>
        <v>The organization develops a continuous monitoring strategy and implements a continuous monitoring program that includes:
a. Establishment of [Assignment: organization-defined metrics] to be monitored; 
b. Establishment of [Assignment: organization-defined frequencies] for monitoring and [Assignment: organization-defined frequencies] for assessments supporting such monitoring;
c. Ongoing security control assessments in accordance with the organizational continuous monitoring strategy;
d. Ongoing security status monitoring of organization-defined metrics in accordance with the organizational continuous monitoring strategy;
e. Correlation and analysis of security-related information generated by assessments and monitoring;
f. Response actions to address results of the analysis of security-related information; and
g. Reporting the security status of organization and the information system to [Assignment: organization-defined personnel or roles] [Assignment: organization-defined frequency].</v>
      </c>
      <c r="E95" s="23" t="str">
        <f ca="1">IF(LEN($B95)=0,"",IF($A95="---","(CONTROL NOT FOUND)",OFFSET('BACKEND-Control_Text_Info'!D$2,$A95,0)))</f>
        <v>Supplemental Guidance: Continuous monitoring programs facilitate ongoing awareness of threats, vulnerabilities, and information security to support organizational risk management decisions. The terms continuous and ongoing imply that organizations assess/analyze security controls and information security-related risks at a frequency sufficient to support organizational risk-based decisions. The results of continuous monitoring programs generate appropriate risk response actions by organizations. Continuous monitoring programs also allow organizations to maintain the security authorizations of information systems and common controls over time in highly dynamic environments of operation with changing mission/business needs, threats, vulnerabilities, and technologies. Having access to security-related information on a continuing basis through reports/dashboards gives organizational officials the capability to make more effective and timely risk management decisions, including ongoing security authorization decisions. Automation supports more frequent updates to security authorization packages, hardware/software/firmware inventories, and other system information. Effectiveness is further enhanced when continuous monitoring outputs are formatted to provide information that is specific, measurable, actionable, relevant, and timely. Continuous monitoring activities are scaled in accordance with the security categories of information systems. Related controls: CA-2, CA-5, CA-6, CM-3, CM-4, PM-6, PM-9, RA-5, SA-11, SA-12, SI-2, SI-4.</v>
      </c>
      <c r="F95" s="11" t="str">
        <f ca="1">IF(LEN($B95)=0,"",IF($A95="---","(CONTROL NOT FOUND)",OFFSET('BACKEND-Control_Text_Info'!F$2,$A95,0)))</f>
        <v>---</v>
      </c>
      <c r="G95" s="12" t="str">
        <f ca="1">IF(LEN($B95)=0,"",IF($A95="---","(CONTROL NOT FOUND)",OFFSET('BACKEND-Control_Text_Info'!G$2,$A95,0)))</f>
        <v>Continuous monitoring programs for ICS are designed, documented, and implemented by qualified personnel (i.e., experienced with ICS) selected by the organization. The organization ensures that continuous monitoring does not interfere with ICS functions. The individual/group designing and conducting the continuous monitoring fully understands the organizational information security policies and procedures, the ICS security policies and procedures, and the specific health, safety, and environmental risks associated with a particular facility and/or process. The organization ensures that continuous monitoring does not affect system operation or result in intentional or unintentional system modification. Example compensating controls include external monitoring.</v>
      </c>
      <c r="H95" s="13" t="str">
        <f ca="1">IF(LEN($B95)=0,"",IF($A95="---","(CONTROL NOT FOUND)",OFFSET('BACKEND-Control_Text_Info'!H$2,$A95,0)))</f>
        <v>---</v>
      </c>
    </row>
    <row r="96" spans="1:8" ht="179.4" x14ac:dyDescent="0.3">
      <c r="A96" s="25">
        <f>IF(LEN(B96)=0,"",IF(ISERROR(MATCH(B96,'BACKEND-Control_Text_Info'!A:A,0)),"(NOT FOUND)",MATCH(B96,'BACKEND-Control_Text_Info'!A:A,0)-ROW('BACKEND-Control_Text_Info'!$A$2)))</f>
        <v>217</v>
      </c>
      <c r="B96" s="64" t="s">
        <v>149</v>
      </c>
      <c r="C96" s="23" t="str">
        <f ca="1">IF(LEN($B96)=0,"",IF($A96="---","(CONTROL NOT FOUND)",OFFSET('BACKEND-Control_Text_Info'!B$2,$A96,0)))</f>
        <v>CONTINUOUS MONITORING | INDEPENDENT ASSESSMENT</v>
      </c>
      <c r="D96" s="23" t="str">
        <f ca="1">IF(LEN($B96)=0,"",IF($A96="---","(CONTROL NOT FOUND)",OFFSET('BACKEND-Control_Text_Info'!C$2,$A96,0)))</f>
        <v>The organization employs assessors or assessment teams with [Assignment: organization-defined level of independence] to monitor the security controls in the information system on an ongoing basis.</v>
      </c>
      <c r="E96" s="23" t="str">
        <f ca="1">IF(LEN($B96)=0,"",IF($A96="---","(CONTROL NOT FOUND)",OFFSET('BACKEND-Control_Text_Info'!D$2,$A96,0)))</f>
        <v>Supplemental Guidance: Organizations can maximize the value of assessments of security controls during the continuous monitoring process by requiring that such assessments be conducted by assessors or assessment teams with appropriate levels of independence based on continuous monitoring strategies. Assessor independence provides a degree of impartiality to the monitoring process. To achieve such impartiality, assessors should not: (i) create a mutual or conflicting interest with the organizations where the assessments are being conducted; (ii) assess their own work; (iii) act as management or employees of the organizations they are serving; or (iv) place themselves in advocacy positions for the organizations acquiring their services.</v>
      </c>
      <c r="F96" s="11" t="str">
        <f ca="1">IF(LEN($B96)=0,"",IF($A96="---","(CONTROL NOT FOUND)",OFFSET('BACKEND-Control_Text_Info'!F$2,$A96,0)))</f>
        <v>---</v>
      </c>
      <c r="G96" s="12" t="str">
        <f ca="1">IF(LEN($B96)=0,"",IF($A96="---","(CONTROL NOT FOUND)",OFFSET('BACKEND-Control_Text_Info'!G$2,$A96,0)))</f>
        <v>No ICS Supplemental Guidance.</v>
      </c>
      <c r="H96" s="13" t="str">
        <f ca="1">IF(LEN($B96)=0,"",IF($A96="---","(CONTROL NOT FOUND)",OFFSET('BACKEND-Control_Text_Info'!H$2,$A96,0)))</f>
        <v>---</v>
      </c>
    </row>
    <row r="97" spans="1:8" ht="207" x14ac:dyDescent="0.3">
      <c r="A97" s="25">
        <f>IF(LEN(B97)=0,"",IF(ISERROR(MATCH(B97,'BACKEND-Control_Text_Info'!A:A,0)),"(NOT FOUND)",MATCH(B97,'BACKEND-Control_Text_Info'!A:A,0)-ROW('BACKEND-Control_Text_Info'!$A$2)))</f>
        <v>223</v>
      </c>
      <c r="B97" s="64" t="s">
        <v>809</v>
      </c>
      <c r="C97" s="23" t="str">
        <f ca="1">IF(LEN($B97)=0,"",IF($A97="---","(CONTROL NOT FOUND)",OFFSET('BACKEND-Control_Text_Info'!B$2,$A97,0)))</f>
        <v>INTERNAL SYSTEM CONNECTIONS</v>
      </c>
      <c r="D97" s="23" t="str">
        <f ca="1">IF(LEN($B97)=0,"",IF($A97="---","(CONTROL NOT FOUND)",OFFSET('BACKEND-Control_Text_Info'!C$2,$A97,0)))</f>
        <v>The organization:
a. Authorizes internal connections of [Assignment: organization-defined information system components or classes of components] to the information system; and
b. Documents, for each internal connection, the interface characteristics, security requirements, and the nature of the information communicated.</v>
      </c>
      <c r="E97" s="23" t="str">
        <f ca="1">IF(LEN($B97)=0,"",IF($A97="---","(CONTROL NOT FOUND)",OFFSET('BACKEND-Control_Text_Info'!D$2,$A97,0)))</f>
        <v>Supplemental Guidance: This control applies to connections between organizational information systems and (separate) constituent system components (i.e., intra-system connections) including, for example, system connections with mobile devices, notebook/desktop computers, printers, copiers, facsimile machines, scanners, sensors, and servers. Instead of authorizing each individual internal connection, organizations can authorize internal connections for a class of components with common characteristics and/or configurations, for example, all digital printers, scanners, and copiers with a specified processing, storage, and transmission capability or all smart phones with a specific baseline configuration. Related controls: AC-3, AC-4, AC-18, AC-19, AU-2, AU-12, CA-7, CM-2, IA-3, SC-7, SI-4.</v>
      </c>
      <c r="F97" s="11" t="str">
        <f ca="1">IF(LEN($B97)=0,"",IF($A97="---","(CONTROL NOT FOUND)",OFFSET('BACKEND-Control_Text_Info'!F$2,$A97,0)))</f>
        <v>---</v>
      </c>
      <c r="G97" s="12" t="str">
        <f ca="1">IF(LEN($B97)=0,"",IF($A97="---","(CONTROL NOT FOUND)",OFFSET('BACKEND-Control_Text_Info'!G$2,$A97,0)))</f>
        <v>Organizations perform risk-benefit analysis to support determination whether an ICS should be connected to other internal information system(s) and (separate) constituent system components. The Authorizing Official fully understands the organizational information security policies and procedures; the ICS security policies and procedures; the risks to organizational operations and assets, individuals, other organizations, and the Nation associated with the connected to other information system(s) and (separate) constituent system components, whether by authorizing each individual internal connection or authorizing internal connections for a class of components with common characteristics and/or configurations; and the specific health, safety, and environmental risks associated with a particular interconnection. The AO documents risk acceptance in the ICS system security plan.</v>
      </c>
      <c r="H97" s="13" t="str">
        <f ca="1">IF(LEN($B97)=0,"",IF($A97="---","(CONTROL NOT FOUND)",OFFSET('BACKEND-Control_Text_Info'!H$2,$A97,0)))</f>
        <v>Internal System Connections: The control system is a special purpose system.  By design, only necessary connections should be allowed; typically this means use of a single specific protocol with limited capabilities.  The specifications, points schedules, and network design document these controls.</v>
      </c>
    </row>
    <row r="98" spans="1:8" ht="220.8" x14ac:dyDescent="0.3">
      <c r="A98" s="25">
        <f>IF(LEN(B98)=0,"",IF(ISERROR(MATCH(B98,'BACKEND-Control_Text_Info'!A:A,0)),"(NOT FOUND)",MATCH(B98,'BACKEND-Control_Text_Info'!A:A,0)-ROW('BACKEND-Control_Text_Info'!$A$2)))</f>
        <v>225</v>
      </c>
      <c r="B98" s="64" t="s">
        <v>151</v>
      </c>
      <c r="C98" s="23" t="str">
        <f ca="1">IF(LEN($B98)=0,"",IF($A98="---","(CONTROL NOT FOUND)",OFFSET('BACKEND-Control_Text_Info'!B$2,$A98,0)))</f>
        <v>CONFIGURATION MANAGEMENT POLICY AND PROCEDURES</v>
      </c>
      <c r="D98" s="23" t="str">
        <f ca="1">IF(LEN($B98)=0,"",IF($A98="---","(CONTROL NOT FOUND)",OFFSET('BACKEND-Control_Text_Info'!C$2,$A98,0)))</f>
        <v>The organization:
a. Develops, documents, and disseminates to [Assignment: organization-defined personnel or roles]:
    1. A configuration management policy that addresses purpose, scope, roles, responsibilities, management commitment, coordination among organizational entities, and compliance; and
    2. Procedures to facilitate the implementation of the configuration management policy and associated configuration management controls; and
b. Reviews and updates the current:
    1. Configuration management policy [Assignment: organization-defined frequency]; and
    2. Configuration management procedures [Assignment: organization-defined frequency].</v>
      </c>
      <c r="E98" s="23" t="str">
        <f ca="1">IF(LEN($B98)=0,"",IF($A98="---","(CONTROL NOT FOUND)",OFFSET('BACKEND-Control_Text_Info'!D$2,$A98,0)))</f>
        <v>Supplemental Guidance: This control addresses the establishment of policy and procedures for the effective implementation of selected security controls and control enhancements in the CM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98" s="11" t="str">
        <f ca="1">IF(LEN($B98)=0,"",IF($A98="---","(CONTROL NOT FOUND)",OFFSET('BACKEND-Control_Text_Info'!F$2,$A98,0)))</f>
        <v>---</v>
      </c>
      <c r="G98" s="12" t="str">
        <f ca="1">IF(LEN($B98)=0,"",IF($A98="---","(CONTROL NOT FOUND)",OFFSET('BACKEND-Control_Text_Info'!G$2,$A98,0)))</f>
        <v>The policy specifically addresses the unique properties and requirements of ICS and the relationship to non-ICS systems.</v>
      </c>
      <c r="H98" s="13" t="str">
        <f ca="1">IF(LEN($B98)=0,"",IF($A98="---","(CONTROL NOT FOUND)",OFFSET('BACKEND-Control_Text_Info'!H$2,$A98,0)))</f>
        <v>---</v>
      </c>
    </row>
    <row r="99" spans="1:8" ht="276" x14ac:dyDescent="0.3">
      <c r="A99" s="25">
        <f>IF(LEN(B99)=0,"",IF(ISERROR(MATCH(B99,'BACKEND-Control_Text_Info'!A:A,0)),"(NOT FOUND)",MATCH(B99,'BACKEND-Control_Text_Info'!A:A,0)-ROW('BACKEND-Control_Text_Info'!$A$2)))</f>
        <v>226</v>
      </c>
      <c r="B99" s="64" t="s">
        <v>152</v>
      </c>
      <c r="C99" s="23" t="str">
        <f ca="1">IF(LEN($B99)=0,"",IF($A99="---","(CONTROL NOT FOUND)",OFFSET('BACKEND-Control_Text_Info'!B$2,$A99,0)))</f>
        <v>BASELINE CONFIGURATION</v>
      </c>
      <c r="D99" s="23" t="str">
        <f ca="1">IF(LEN($B99)=0,"",IF($A99="---","(CONTROL NOT FOUND)",OFFSET('BACKEND-Control_Text_Info'!C$2,$A99,0)))</f>
        <v>The organization develops, documents, and maintains under configuration control, a current baseline configuration of the information system.</v>
      </c>
      <c r="E99" s="23" t="str">
        <f ca="1">IF(LEN($B99)=0,"",IF($A99="---","(CONTROL NOT FOUND)",OFFSET('BACKEND-Control_Text_Info'!D$2,$A99,0)))</f>
        <v>Supplemental Guidance: This control establishes baseline configurations for information systems and system components including communications and connectivity-related aspects of systems. Baseline configurations are documented, formally reviewed and agreed-upon sets of specifications for information systems or configuration items within those systems. Baseline configurations serve as a basis for future builds, releases, and/or changes to information systems. Baseline configurations include information about information system components (e.g., standard software packages installed on workstations, notebook computers, servers, network components, or mobile devices; current version numbers and patch information on operating systems and applications; and configuration settings/parameters), network topology, and the logical placement of those components within the system architecture. Maintaining baseline configurations requires creating new baselines as organizational information systems change over time. Baseline configurations of information systems reflect the current enterprise architecture. Related controls: CM-3, CM-6, CM-8, CM-9, SA-10, PM-5, PM-7.</v>
      </c>
      <c r="F99" s="11" t="str">
        <f ca="1">IF(LEN($B99)=0,"",IF($A99="---","(CONTROL NOT FOUND)",OFFSET('BACKEND-Control_Text_Info'!F$2,$A99,0)))</f>
        <v>---</v>
      </c>
      <c r="G99" s="12" t="str">
        <f ca="1">IF(LEN($B99)=0,"",IF($A99="---","(CONTROL NOT FOUND)",OFFSET('BACKEND-Control_Text_Info'!G$2,$A99,0)))</f>
        <v>No ICS Supplemental Guidance.</v>
      </c>
      <c r="H99" s="13" t="str">
        <f ca="1">IF(LEN($B99)=0,"",IF($A99="---","(CONTROL NOT FOUND)",OFFSET('BACKEND-Control_Text_Info'!H$2,$A99,0)))</f>
        <v>Baseline Configuration: Typical control system contract submittals (drawings, software licenses, programmable controller “source code” etc.) should meet this CCI.  Designer should assist in determining which devices are in areas of significant risk, and what additional configurations should be applied to those devices.  Note that control systems (supporting fixed facilities) are not mobile.</v>
      </c>
    </row>
    <row r="100" spans="1:8" ht="96.6" x14ac:dyDescent="0.3">
      <c r="A100" s="25">
        <f>IF(LEN(B100)=0,"",IF(ISERROR(MATCH(B100,'BACKEND-Control_Text_Info'!A:A,0)),"(NOT FOUND)",MATCH(B100,'BACKEND-Control_Text_Info'!A:A,0)-ROW('BACKEND-Control_Text_Info'!$A$2)))</f>
        <v>227</v>
      </c>
      <c r="B100" s="64" t="s">
        <v>153</v>
      </c>
      <c r="C100" s="23" t="str">
        <f ca="1">IF(LEN($B100)=0,"",IF($A100="---","(CONTROL NOT FOUND)",OFFSET('BACKEND-Control_Text_Info'!B$2,$A100,0)))</f>
        <v>BASELINE CONFIGURATION | REVIEWS AND UPDATES</v>
      </c>
      <c r="D100" s="23" t="str">
        <f ca="1">IF(LEN($B100)=0,"",IF($A100="---","(CONTROL NOT FOUND)",OFFSET('BACKEND-Control_Text_Info'!C$2,$A100,0)))</f>
        <v>The organization reviews and updates the baseline configuration of the information system:
(a) [Assignment: organization-defined frequency];
(b) When required due to [Assignment organization-defined circumstances]; and
(c) As an integral part of information system component installations and upgrades.</v>
      </c>
      <c r="E100" s="23" t="str">
        <f ca="1">IF(LEN($B100)=0,"",IF($A100="---","(CONTROL NOT FOUND)",OFFSET('BACKEND-Control_Text_Info'!D$2,$A100,0)))</f>
        <v>Supplemental Guidance: Related control: CM-5.</v>
      </c>
      <c r="F100" s="11" t="str">
        <f ca="1">IF(LEN($B100)=0,"",IF($A100="---","(CONTROL NOT FOUND)",OFFSET('BACKEND-Control_Text_Info'!F$2,$A100,0)))</f>
        <v>---</v>
      </c>
      <c r="G100" s="12" t="str">
        <f ca="1">IF(LEN($B100)=0,"",IF($A100="---","(CONTROL NOT FOUND)",OFFSET('BACKEND-Control_Text_Info'!G$2,$A100,0)))</f>
        <v>No ICS Supplemental Guidance.</v>
      </c>
      <c r="H100" s="13" t="str">
        <f ca="1">IF(LEN($B100)=0,"",IF($A100="---","(CONTROL NOT FOUND)",OFFSET('BACKEND-Control_Text_Info'!H$2,$A100,0)))</f>
        <v>Baseline Configuration: Typical control system contract submittals (drawings, software licenses, programmable controller “source code” etc.) should meet this CCI.  Designer should assist in determining which devices are in areas of significant risk, and what additional configurations should be applied to those devices.  Note that control systems (supporting fixed facilities) are not mobile.</v>
      </c>
    </row>
    <row r="101" spans="1:8" ht="96.6" x14ac:dyDescent="0.3">
      <c r="A101" s="25">
        <f>IF(LEN(B101)=0,"",IF(ISERROR(MATCH(B101,'BACKEND-Control_Text_Info'!A:A,0)),"(NOT FOUND)",MATCH(B101,'BACKEND-Control_Text_Info'!A:A,0)-ROW('BACKEND-Control_Text_Info'!$A$2)))</f>
        <v>229</v>
      </c>
      <c r="B101" s="64" t="s">
        <v>155</v>
      </c>
      <c r="C101" s="23" t="str">
        <f ca="1">IF(LEN($B101)=0,"",IF($A101="---","(CONTROL NOT FOUND)",OFFSET('BACKEND-Control_Text_Info'!B$2,$A101,0)))</f>
        <v>BASELINE CONFIGURATION | RETENTION OF PREVIOUS CONFIGURATIONS</v>
      </c>
      <c r="D101" s="23" t="str">
        <f ca="1">IF(LEN($B101)=0,"",IF($A101="---","(CONTROL NOT FOUND)",OFFSET('BACKEND-Control_Text_Info'!C$2,$A101,0)))</f>
        <v>The organization retains [Assignment: organization-defined previous versions of baseline configurations of the information system] to support rollback.</v>
      </c>
      <c r="E101" s="23" t="str">
        <f ca="1">IF(LEN($B101)=0,"",IF($A101="---","(CONTROL NOT FOUND)",OFFSET('BACKEND-Control_Text_Info'!D$2,$A101,0)))</f>
        <v>Supplemental Guidance: Retaining previous versions of baseline configurations to support rollback may include, for example, hardware, software, firmware, configuration files, and configuration records.</v>
      </c>
      <c r="F101" s="11" t="str">
        <f ca="1">IF(LEN($B101)=0,"",IF($A101="---","(CONTROL NOT FOUND)",OFFSET('BACKEND-Control_Text_Info'!F$2,$A101,0)))</f>
        <v>---</v>
      </c>
      <c r="G101" s="12" t="str">
        <f ca="1">IF(LEN($B101)=0,"",IF($A101="---","(CONTROL NOT FOUND)",OFFSET('BACKEND-Control_Text_Info'!G$2,$A101,0)))</f>
        <v>No ICS Supplemental Guidance.</v>
      </c>
      <c r="H101" s="13" t="str">
        <f ca="1">IF(LEN($B101)=0,"",IF($A101="---","(CONTROL NOT FOUND)",OFFSET('BACKEND-Control_Text_Info'!H$2,$A101,0)))</f>
        <v>Baseline Configuration: Typical control system contract submittals (drawings, software licenses, programmable controller “source code” etc.) should meet this CCI.  Designer should assist in determining which devices are in areas of significant risk, and what additional configurations should be applied to those devices.  Note that control systems (supporting fixed facilities) are not mobile.</v>
      </c>
    </row>
    <row r="102" spans="1:8" ht="276" x14ac:dyDescent="0.3">
      <c r="A102" s="25">
        <f>IF(LEN(B102)=0,"",IF(ISERROR(MATCH(B102,'BACKEND-Control_Text_Info'!A:A,0)),"(NOT FOUND)",MATCH(B102,'BACKEND-Control_Text_Info'!A:A,0)-ROW('BACKEND-Control_Text_Info'!$A$2)))</f>
        <v>233</v>
      </c>
      <c r="B102" s="64" t="s">
        <v>811</v>
      </c>
      <c r="C102" s="23" t="str">
        <f ca="1">IF(LEN($B102)=0,"",IF($A102="---","(CONTROL NOT FOUND)",OFFSET('BACKEND-Control_Text_Info'!B$2,$A102,0)))</f>
        <v>BASELINE CONFIGURATION | CONFIGURE SYSTEMS, COMPONENTS, OR DEVICES FOR HIGH-RISK AREAS</v>
      </c>
      <c r="D102" s="23" t="str">
        <f ca="1">IF(LEN($B102)=0,"",IF($A102="---","(CONTROL NOT FOUND)",OFFSET('BACKEND-Control_Text_Info'!C$2,$A102,0)))</f>
        <v>The organization:
(a) Issues [Assignment: organization-defined information systems, system components, or devices] with [Assignment: organization-defined configurations] to individuals traveling to locations that the organization deems to be of significant risk; and
(b) Applies [Assignment: organization-defined security safeguards] to the devices when the individuals return.</v>
      </c>
      <c r="E102" s="23" t="str">
        <f ca="1">IF(LEN($B102)=0,"",IF($A102="---","(CONTROL NOT FOUND)",OFFSET('BACKEND-Control_Text_Info'!D$2,$A102,0)))</f>
        <v>Supplemental Guidance: When it is known that information systems, system components, or devices (e.g., notebook computers, mobile devices) will be located in high-risk areas, additional security controls may be implemented to counter the greater threat in such areas coupled with the lack of physical security relative to organizational-controlled areas. For example, organizational policies and procedures for notebook computers used by individuals departing on and returning from travel include, for example, determining which locations are of concern, defining required configurations for the devices, ensuring that the devices are configured as intended before travel is initiated, and applying specific safeguards to the device after travel is completed. Specially configured notebook computers include, for example, computers with sanitized hard drives, limited applications, and additional hardening (e.g., more stringent configuration settings). Specified safeguards applied to mobile devices upon return from travel include, for example, examining the device for signs of physical tampering and purging/reimaging the hard disk drive. Protecting information residing on mobile devices is covered in the media protection family.</v>
      </c>
      <c r="F102" s="11" t="str">
        <f ca="1">IF(LEN($B102)=0,"",IF($A102="---","(CONTROL NOT FOUND)",OFFSET('BACKEND-Control_Text_Info'!F$2,$A102,0)))</f>
        <v>---</v>
      </c>
      <c r="G102" s="12" t="str">
        <f ca="1">IF(LEN($B102)=0,"",IF($A102="---","(CONTROL NOT FOUND)",OFFSET('BACKEND-Control_Text_Info'!G$2,$A102,0)))</f>
        <v>No ICS Supplemental Guidance.</v>
      </c>
      <c r="H102" s="13" t="str">
        <f ca="1">IF(LEN($B102)=0,"",IF($A102="---","(CONTROL NOT FOUND)",OFFSET('BACKEND-Control_Text_Info'!H$2,$A102,0)))</f>
        <v>Baseline Configuration: Typical control system contract submittals (drawings, software licenses, programmable controller “source code” etc.) should meet this CCI.  Designer should assist in determining which devices are in areas of significant risk, and what additional configurations should be applied to those devices.  Note that control systems (supporting fixed facilities) are not mobile.</v>
      </c>
    </row>
    <row r="103" spans="1:8" ht="289.8" x14ac:dyDescent="0.3">
      <c r="A103" s="25">
        <f>IF(LEN(B103)=0,"",IF(ISERROR(MATCH(B103,'BACKEND-Control_Text_Info'!A:A,0)),"(NOT FOUND)",MATCH(B103,'BACKEND-Control_Text_Info'!A:A,0)-ROW('BACKEND-Control_Text_Info'!$A$2)))</f>
        <v>234</v>
      </c>
      <c r="B103" s="64" t="s">
        <v>159</v>
      </c>
      <c r="C103" s="23" t="str">
        <f ca="1">IF(LEN($B103)=0,"",IF($A103="---","(CONTROL NOT FOUND)",OFFSET('BACKEND-Control_Text_Info'!B$2,$A103,0)))</f>
        <v>CONFIGURATION CHANGE CONTROL</v>
      </c>
      <c r="D103" s="23" t="str">
        <f ca="1">IF(LEN($B103)=0,"",IF($A103="---","(CONTROL NOT FOUND)",OFFSET('BACKEND-Control_Text_Info'!C$2,$A103,0)))</f>
        <v>The organization:
a. Determines the types of changes to the information system that are configuration-controlled;
b. Reviews proposed configuration-controlled changes to the information system and approves or disapproves such changes with explicit consideration for security impact analyses;
c. Documents configuration change decisions associated with the information system;
d. Implements approved configuration-controlled changes to the information system;
e. Retains records of configuration-controlled changes to the information system for [Assignment: organization-defined time period];
f. Audits and reviews activities associated with configuration-controlled changes to the information system; and
g. Coordinates and provides oversight for configuration change control activities through [Assignment: organization-defined configuration change control element (e.g., committee, board)] that convenes [Selection (one or more): [Assignment: organization-defined frequency]; [Assignment: organization-defined configuration change conditions]].</v>
      </c>
      <c r="E103" s="23" t="str">
        <f ca="1">IF(LEN($B103)=0,"",IF($A103="---","(CONTROL NOT FOUND)",OFFSET('BACKEND-Control_Text_Info'!D$2,$A103,0)))</f>
        <v>Supplemental Guidance: Configuration change controls for organizational information systems involve the systematic proposal, justification, implementation, testing, review, and disposition of changes to the systems, including system upgrades and modifications. Configuration change control includes changes to baseline configurations for components and configuration items of information systems, changes to configuration settings for information technology products (e.g., operating systems, applications, firewalls, routers, and mobile devices), unscheduled/unauthorized changes, and changes to remediate vulnerabilities. Typical processes for managing configuration changes to information systems include, for example, Configuration Control Boards that approve proposed changes to systems. For new development information systems or systems undergoing major upgrades, organizations consider including representatives from development organizations on the Configuration Control Boards. Auditing of changes includes activities before and after changes are made to organizational information systems and the auditing activities required to implement such changes. Related controls: CA-7, CM-2, CM-4, CM-5, CM-6, CM-9, SA-10, SI-2, SI-12.</v>
      </c>
      <c r="F103" s="11" t="str">
        <f ca="1">IF(LEN($B103)=0,"",IF($A103="---","(CONTROL NOT FOUND)",OFFSET('BACKEND-Control_Text_Info'!F$2,$A103,0)))</f>
        <v>---</v>
      </c>
      <c r="G103" s="12" t="str">
        <f ca="1">IF(LEN($B103)=0,"",IF($A103="---","(CONTROL NOT FOUND)",OFFSET('BACKEND-Control_Text_Info'!G$2,$A103,0)))</f>
        <v>No ICS Supplemental Guidance.</v>
      </c>
      <c r="H103" s="13" t="str">
        <f ca="1">IF(LEN($B103)=0,"",IF($A103="---","(CONTROL NOT FOUND)",OFFSET('BACKEND-Control_Text_Info'!H$2,$A103,0)))</f>
        <v>---</v>
      </c>
    </row>
    <row r="104" spans="1:8" ht="207" x14ac:dyDescent="0.3">
      <c r="A104" s="25">
        <f>IF(LEN(B104)=0,"",IF(ISERROR(MATCH(B104,'BACKEND-Control_Text_Info'!A:A,0)),"(NOT FOUND)",MATCH(B104,'BACKEND-Control_Text_Info'!A:A,0)-ROW('BACKEND-Control_Text_Info'!$A$2)))</f>
        <v>236</v>
      </c>
      <c r="B104" s="64" t="s">
        <v>161</v>
      </c>
      <c r="C104" s="23" t="str">
        <f ca="1">IF(LEN($B104)=0,"",IF($A104="---","(CONTROL NOT FOUND)",OFFSET('BACKEND-Control_Text_Info'!B$2,$A104,0)))</f>
        <v>CONFIGURATION CHANGE CONTROL | TEST / VALIDATE / DOCUMENT CHANGES</v>
      </c>
      <c r="D104" s="23" t="str">
        <f ca="1">IF(LEN($B104)=0,"",IF($A104="---","(CONTROL NOT FOUND)",OFFSET('BACKEND-Control_Text_Info'!C$2,$A104,0)))</f>
        <v>The organization tests, validates, and documents changes to the information system before implementing the changes on the operational system.</v>
      </c>
      <c r="E104" s="23" t="str">
        <f ca="1">IF(LEN($B104)=0,"",IF($A104="---","(CONTROL NOT FOUND)",OFFSET('BACKEND-Control_Text_Info'!D$2,$A104,0)))</f>
        <v>Supplemental Guidance: Changes to information systems include modifications to hardware, software, or firmware components and configuration settings defined in CM-6. Organizations ensure that testing does not interfere with information system operations. Individuals/groups conducting tests understand organizational security policies and procedures, information system security policies and procedures, and the specific health, safety, and environmental risks associated with particular facilities/processes. Operational systems may need to be taken off-line, or replicated to the extent feasible, before testing can be conducted. If information systems must be taken off-line for testing, the tests are scheduled to occur during planned system outages whenever possible. If testing cannot be conducted on operational systems, organizations employ compensating controls (e.g., testing on replicated systems).</v>
      </c>
      <c r="F104" s="11" t="str">
        <f ca="1">IF(LEN($B104)=0,"",IF($A104="---","(CONTROL NOT FOUND)",OFFSET('BACKEND-Control_Text_Info'!F$2,$A104,0)))</f>
        <v>---</v>
      </c>
      <c r="G104" s="12" t="str">
        <f ca="1">IF(LEN($B104)=0,"",IF($A104="---","(CONTROL NOT FOUND)",OFFSET('BACKEND-Control_Text_Info'!G$2,$A104,0)))</f>
        <v>No ICS Supplemental Guidance.</v>
      </c>
      <c r="H104" s="13" t="str">
        <f ca="1">IF(LEN($B104)=0,"",IF($A104="---","(CONTROL NOT FOUND)",OFFSET('BACKEND-Control_Text_Info'!H$2,$A104,0)))</f>
        <v>---</v>
      </c>
    </row>
    <row r="105" spans="1:8" ht="193.2" x14ac:dyDescent="0.3">
      <c r="A105" s="25">
        <f>IF(LEN(B105)=0,"",IF(ISERROR(MATCH(B105,'BACKEND-Control_Text_Info'!A:A,0)),"(NOT FOUND)",MATCH(B105,'BACKEND-Control_Text_Info'!A:A,0)-ROW('BACKEND-Control_Text_Info'!$A$2)))</f>
        <v>238</v>
      </c>
      <c r="B105" s="64" t="s">
        <v>163</v>
      </c>
      <c r="C105" s="23" t="str">
        <f ca="1">IF(LEN($B105)=0,"",IF($A105="---","(CONTROL NOT FOUND)",OFFSET('BACKEND-Control_Text_Info'!B$2,$A105,0)))</f>
        <v>CONFIGURATION CHANGE CONTROL | SECURITY REPRESENTATIVE</v>
      </c>
      <c r="D105" s="23" t="str">
        <f ca="1">IF(LEN($B105)=0,"",IF($A105="---","(CONTROL NOT FOUND)",OFFSET('BACKEND-Control_Text_Info'!C$2,$A105,0)))</f>
        <v>The organization requires an information security representative to be a member of the [Assignment: organization-defined configuration change control element].</v>
      </c>
      <c r="E105" s="23" t="str">
        <f ca="1">IF(LEN($B105)=0,"",IF($A105="---","(CONTROL NOT FOUND)",OFFSET('BACKEND-Control_Text_Info'!D$2,$A105,0)))</f>
        <v>Supplemental Guidance: Information security representatives can include, for example, senior agency information security officers, information system security officers, or information system security managers. Representation by personnel with information security expertise is important because changes to information system configurations can have unintended side effects, some of which may be security-relevant. Detecting such changes early in the process can help avoid unintended, negative consequences that could ultimately affect the security state of organizational information systems. The configuration change control element in this control enhancement reflects the change control elements defined by organizations in CM-3.</v>
      </c>
      <c r="F105" s="11" t="str">
        <f ca="1">IF(LEN($B105)=0,"",IF($A105="---","(CONTROL NOT FOUND)",OFFSET('BACKEND-Control_Text_Info'!F$2,$A105,0)))</f>
        <v>Information security representatives can include senior agency information security officers, information system security officers, or information system security managers. It is important to involve personnel with information security expertise in this process because changes to information system configurations can have unintended side effects, some of which may be security-relevant. Detecting such changes early in the process can help avoid negative consequences that could ultimately affect the security state of organizational information systems. The configuration change control element in this control enhancement reflects the change control elements defined by organizations in CM-3. In the absence of a senior agency official, organizations can define the appropriate security representative based on their technically-qualified personnel, mission need, system-specific qualifications, and organizational availability.</v>
      </c>
      <c r="G105" s="12" t="str">
        <f ca="1">IF(LEN($B105)=0,"",IF($A105="---","(CONTROL NOT FOUND)",OFFSET('BACKEND-Control_Text_Info'!G$2,$A105,0)))</f>
        <v>---</v>
      </c>
      <c r="H105" s="13" t="str">
        <f ca="1">IF(LEN($B105)=0,"",IF($A105="---","(CONTROL NOT FOUND)",OFFSET('BACKEND-Control_Text_Info'!H$2,$A105,0)))</f>
        <v>---</v>
      </c>
    </row>
    <row r="106" spans="1:8" ht="96.6" x14ac:dyDescent="0.3">
      <c r="A106" s="25">
        <f>IF(LEN(B106)=0,"",IF(ISERROR(MATCH(B106,'BACKEND-Control_Text_Info'!A:A,0)),"(NOT FOUND)",MATCH(B106,'BACKEND-Control_Text_Info'!A:A,0)-ROW('BACKEND-Control_Text_Info'!$A$2)))</f>
        <v>240</v>
      </c>
      <c r="B106" s="64" t="s">
        <v>813</v>
      </c>
      <c r="C106" s="23" t="str">
        <f ca="1">IF(LEN($B106)=0,"",IF($A106="---","(CONTROL NOT FOUND)",OFFSET('BACKEND-Control_Text_Info'!B$2,$A106,0)))</f>
        <v>CONFIGURATION CHANGE CONTROL | CRYPTOGRAPHY MANAGEMENT</v>
      </c>
      <c r="D106" s="23" t="str">
        <f ca="1">IF(LEN($B106)=0,"",IF($A106="---","(CONTROL NOT FOUND)",OFFSET('BACKEND-Control_Text_Info'!C$2,$A106,0)))</f>
        <v>The organization ensures that cryptographic mechanisms used to provide [Assignment: organization-defined security safeguards] are under configuration management.</v>
      </c>
      <c r="E106" s="23" t="str">
        <f ca="1">IF(LEN($B106)=0,"",IF($A106="---","(CONTROL NOT FOUND)",OFFSET('BACKEND-Control_Text_Info'!D$2,$A106,0)))</f>
        <v>Supplemental Guidance: Regardless of the cryptographic means employed (e.g., public key, private key, shared secrets), organizations ensure that there are processes and procedures in place to effectively manage those means. For example, if devices use certificates as a basis for identification and authentication, there needs to be a process in place to address the expiration of those certificates. Related control: SC-13.</v>
      </c>
      <c r="F106" s="11" t="str">
        <f ca="1">IF(LEN($B106)=0,"",IF($A106="---","(CONTROL NOT FOUND)",OFFSET('BACKEND-Control_Text_Info'!F$2,$A106,0)))</f>
        <v>---</v>
      </c>
      <c r="G106" s="12" t="str">
        <f ca="1">IF(LEN($B106)=0,"",IF($A106="---","(CONTROL NOT FOUND)",OFFSET('BACKEND-Control_Text_Info'!G$2,$A106,0)))</f>
        <v>---</v>
      </c>
      <c r="H106" s="13" t="str">
        <f ca="1">IF(LEN($B106)=0,"",IF($A106="---","(CONTROL NOT FOUND)",OFFSET('BACKEND-Control_Text_Info'!H$2,$A106,0)))</f>
        <v>---</v>
      </c>
    </row>
    <row r="107" spans="1:8" ht="248.4" x14ac:dyDescent="0.3">
      <c r="A107" s="25">
        <f>IF(LEN(B107)=0,"",IF(ISERROR(MATCH(B107,'BACKEND-Control_Text_Info'!A:A,0)),"(NOT FOUND)",MATCH(B107,'BACKEND-Control_Text_Info'!A:A,0)-ROW('BACKEND-Control_Text_Info'!$A$2)))</f>
        <v>241</v>
      </c>
      <c r="B107" s="64" t="s">
        <v>164</v>
      </c>
      <c r="C107" s="23" t="str">
        <f ca="1">IF(LEN($B107)=0,"",IF($A107="---","(CONTROL NOT FOUND)",OFFSET('BACKEND-Control_Text_Info'!B$2,$A107,0)))</f>
        <v>SECURITY IMPACT ANALYSIS</v>
      </c>
      <c r="D107" s="23" t="str">
        <f ca="1">IF(LEN($B107)=0,"",IF($A107="---","(CONTROL NOT FOUND)",OFFSET('BACKEND-Control_Text_Info'!C$2,$A107,0)))</f>
        <v>The organization analyzes changes to the information system to determine potential security impacts prior to change implementation.</v>
      </c>
      <c r="E107" s="23" t="str">
        <f ca="1">IF(LEN($B107)=0,"",IF($A107="---","(CONTROL NOT FOUND)",OFFSET('BACKEND-Control_Text_Info'!D$2,$A107,0)))</f>
        <v>Supplemental Guidance: Organizational personnel with information security responsibilities (e.g., Information System Administrators, Information System Security Officers, Information System Security Managers, and Information System Security Engineers) conduct security impact analyses. Individuals conducting security impact analyses possess the necessary skills/technical expertise to analyze the changes to information systems and the associated security ramifications. Security impact analysis may include, for example, reviewing security plans to understand security control requirements and reviewing system design documentation to understand control implementation and how specific changes might affect the controls. Security impact analyses may also include assessments of risk to better understand the impact of the changes and to determine if additional security controls are required. Security impact analyses are scaled in accordance with the security categories of the information systems. Related controls: CA-2, CA-7, CM-3, CM-9, SA-4, SA-5, SA-10, SI-2.</v>
      </c>
      <c r="F107" s="11" t="str">
        <f ca="1">IF(LEN($B107)=0,"",IF($A107="---","(CONTROL NOT FOUND)",OFFSET('BACKEND-Control_Text_Info'!F$2,$A107,0)))</f>
        <v>---</v>
      </c>
      <c r="G107" s="12" t="str">
        <f ca="1">IF(LEN($B107)=0,"",IF($A107="---","(CONTROL NOT FOUND)",OFFSET('BACKEND-Control_Text_Info'!G$2,$A107,0)))</f>
        <v>The organization considers ICS safety and security interdependencies.</v>
      </c>
      <c r="H107" s="13" t="str">
        <f ca="1">IF(LEN($B107)=0,"",IF($A107="---","(CONTROL NOT FOUND)",OFFSET('BACKEND-Control_Text_Info'!H$2,$A107,0)))</f>
        <v>---</v>
      </c>
    </row>
    <row r="108" spans="1:8" ht="165.6" x14ac:dyDescent="0.3">
      <c r="A108" s="25">
        <f>IF(LEN(B108)=0,"",IF(ISERROR(MATCH(B108,'BACKEND-Control_Text_Info'!A:A,0)),"(NOT FOUND)",MATCH(B108,'BACKEND-Control_Text_Info'!A:A,0)-ROW('BACKEND-Control_Text_Info'!$A$2)))</f>
        <v>242</v>
      </c>
      <c r="B108" s="64" t="s">
        <v>165</v>
      </c>
      <c r="C108" s="23" t="str">
        <f ca="1">IF(LEN($B108)=0,"",IF($A108="---","(CONTROL NOT FOUND)",OFFSET('BACKEND-Control_Text_Info'!B$2,$A108,0)))</f>
        <v>SECURITY IMPACT ANALYSIS | SEPARATE TEST ENVIRONMENTS</v>
      </c>
      <c r="D108" s="23" t="str">
        <f ca="1">IF(LEN($B108)=0,"",IF($A108="---","(CONTROL NOT FOUND)",OFFSET('BACKEND-Control_Text_Info'!C$2,$A108,0)))</f>
        <v>The organization analyzes changes to the information system in a separate test environment before implementation in an operational environment, looking for security impacts due to flaws, weaknesses, incompatibility, or intentional malice.</v>
      </c>
      <c r="E108" s="23" t="str">
        <f ca="1">IF(LEN($B108)=0,"",IF($A108="---","(CONTROL NOT FOUND)",OFFSET('BACKEND-Control_Text_Info'!D$2,$A108,0)))</f>
        <v>Supplemental Guidance: Separate test environment in this context means an environment that is physically or logically isolated and distinct from the operational environment. The separation is sufficient to ensure that activities in the test environment do not impact activities in the operational environment, and information in the operational environment is not inadvertently transmitted to the test environment. Separate environments can be achieved by physical or logical means. If physically separate test environments are not used, organizations determine the strength of mechanism required when implementing logical separation (e.g., separation achieved through virtual machines). Related controls: SA-11, SC-3, SC-7.</v>
      </c>
      <c r="F108" s="11" t="str">
        <f ca="1">IF(LEN($B108)=0,"",IF($A108="---","(CONTROL NOT FOUND)",OFFSET('BACKEND-Control_Text_Info'!F$2,$A108,0)))</f>
        <v>---</v>
      </c>
      <c r="G108" s="12" t="str">
        <f ca="1">IF(LEN($B108)=0,"",IF($A108="---","(CONTROL NOT FOUND)",OFFSET('BACKEND-Control_Text_Info'!G$2,$A108,0)))</f>
        <v>No ICS Supplemental Guidance.</v>
      </c>
      <c r="H108" s="13" t="str">
        <f ca="1">IF(LEN($B108)=0,"",IF($A108="---","(CONTROL NOT FOUND)",OFFSET('BACKEND-Control_Text_Info'!H$2,$A108,0)))</f>
        <v>---</v>
      </c>
    </row>
    <row r="109" spans="1:8" ht="234.6" x14ac:dyDescent="0.3">
      <c r="A109" s="25">
        <f>IF(LEN(B109)=0,"",IF(ISERROR(MATCH(B109,'BACKEND-Control_Text_Info'!A:A,0)),"(NOT FOUND)",MATCH(B109,'BACKEND-Control_Text_Info'!A:A,0)-ROW('BACKEND-Control_Text_Info'!$A$2)))</f>
        <v>244</v>
      </c>
      <c r="B109" s="64" t="s">
        <v>167</v>
      </c>
      <c r="C109" s="23" t="str">
        <f ca="1">IF(LEN($B109)=0,"",IF($A109="---","(CONTROL NOT FOUND)",OFFSET('BACKEND-Control_Text_Info'!B$2,$A109,0)))</f>
        <v>ACCESS RESTRICTIONS FOR CHANGE</v>
      </c>
      <c r="D109" s="23" t="str">
        <f ca="1">IF(LEN($B109)=0,"",IF($A109="---","(CONTROL NOT FOUND)",OFFSET('BACKEND-Control_Text_Info'!C$2,$A109,0)))</f>
        <v>The organization defines, documents, approves, and enforces physical and logical access restrictions associated with changes to the information system.</v>
      </c>
      <c r="E109" s="23" t="str">
        <f ca="1">IF(LEN($B109)=0,"",IF($A109="---","(CONTROL NOT FOUND)",OFFSET('BACKEND-Control_Text_Info'!D$2,$A109,0)))</f>
        <v>Supplemental Guidance: Any changes to the hardware, software, and/or firmware components of information systems can potentially have significant effects on the overall security of the systems. Therefore, organizations permit only qualified and authorized individuals to access information systems for purposes of initiating changes, including upgrades and modifications. Organizations maintain records of access to ensure that configuration change control is implemented and to support after-the-fact actions should organizations discover any unauthorized changes. Access restrictions for change also include software libraries. Access restrictions include, for example, physical and logical access controls (see AC-3 and PE-3), workflow automation, media libraries, abstract layers (e.g., changes implemented into third-party interfaces rather than directly into information systems), and change windows (e.g., changes occur only during specified times, making unauthorized changes easy to discover). Related controls: AC-3, AC-6, PE-3.</v>
      </c>
      <c r="F109" s="11" t="str">
        <f ca="1">IF(LEN($B109)=0,"",IF($A109="---","(CONTROL NOT FOUND)",OFFSET('BACKEND-Control_Text_Info'!F$2,$A109,0)))</f>
        <v>---</v>
      </c>
      <c r="G109" s="12" t="str">
        <f ca="1">IF(LEN($B109)=0,"",IF($A109="---","(CONTROL NOT FOUND)",OFFSET('BACKEND-Control_Text_Info'!G$2,$A109,0)))</f>
        <v>No ICS Supplemental Guidance.</v>
      </c>
      <c r="H109" s="13" t="str">
        <f ca="1">IF(LEN($B109)=0,"",IF($A109="---","(CONTROL NOT FOUND)",OFFSET('BACKEND-Control_Text_Info'!H$2,$A109,0)))</f>
        <v>Access Restrictions for Change: Much of the control system may be in space outside the organization’s control.  May only apply at Level 4.  See comments on PE Controls.</v>
      </c>
    </row>
    <row r="110" spans="1:8" ht="82.8" x14ac:dyDescent="0.3">
      <c r="A110" s="25">
        <f>IF(LEN(B110)=0,"",IF(ISERROR(MATCH(B110,'BACKEND-Control_Text_Info'!A:A,0)),"(NOT FOUND)",MATCH(B110,'BACKEND-Control_Text_Info'!A:A,0)-ROW('BACKEND-Control_Text_Info'!$A$2)))</f>
        <v>245</v>
      </c>
      <c r="B110" s="64" t="s">
        <v>168</v>
      </c>
      <c r="C110" s="23" t="str">
        <f ca="1">IF(LEN($B110)=0,"",IF($A110="---","(CONTROL NOT FOUND)",OFFSET('BACKEND-Control_Text_Info'!B$2,$A110,0)))</f>
        <v>ACCESS RESTRICTIONS FOR CHANGE | AUTOMATED ACCESS ENFORCEMENT / AUDITING</v>
      </c>
      <c r="D110" s="23" t="str">
        <f ca="1">IF(LEN($B110)=0,"",IF($A110="---","(CONTROL NOT FOUND)",OFFSET('BACKEND-Control_Text_Info'!C$2,$A110,0)))</f>
        <v>The information system enforces access restrictions and supports auditing of the enforcement actions.</v>
      </c>
      <c r="E110" s="23" t="str">
        <f ca="1">IF(LEN($B110)=0,"",IF($A110="---","(CONTROL NOT FOUND)",OFFSET('BACKEND-Control_Text_Info'!D$2,$A110,0)))</f>
        <v>Supplemental Guidance: Related controls: AU-2, AU-12, AU-6, CM-3, CM-6.</v>
      </c>
      <c r="F110" s="11" t="str">
        <f ca="1">IF(LEN($B110)=0,"",IF($A110="---","(CONTROL NOT FOUND)",OFFSET('BACKEND-Control_Text_Info'!F$2,$A110,0)))</f>
        <v>---</v>
      </c>
      <c r="G110" s="12" t="str">
        <f ca="1">IF(LEN($B110)=0,"",IF($A110="---","(CONTROL NOT FOUND)",OFFSET('BACKEND-Control_Text_Info'!G$2,$A110,0)))</f>
        <v>No ICS Supplemental Guidance.</v>
      </c>
      <c r="H110" s="13" t="str">
        <f ca="1">IF(LEN($B110)=0,"",IF($A110="---","(CONTROL NOT FOUND)",OFFSET('BACKEND-Control_Text_Info'!H$2,$A110,0)))</f>
        <v>Access Restrictions for Change: Much of the control system may be in space outside the organization’s control.  May only apply at Level 4.  See comments on PE Controls.</v>
      </c>
    </row>
    <row r="111" spans="1:8" ht="69" x14ac:dyDescent="0.3">
      <c r="A111" s="25">
        <f>IF(LEN(B111)=0,"",IF(ISERROR(MATCH(B111,'BACKEND-Control_Text_Info'!A:A,0)),"(NOT FOUND)",MATCH(B111,'BACKEND-Control_Text_Info'!A:A,0)-ROW('BACKEND-Control_Text_Info'!$A$2)))</f>
        <v>246</v>
      </c>
      <c r="B111" s="64" t="s">
        <v>169</v>
      </c>
      <c r="C111" s="23" t="str">
        <f ca="1">IF(LEN($B111)=0,"",IF($A111="---","(CONTROL NOT FOUND)",OFFSET('BACKEND-Control_Text_Info'!B$2,$A111,0)))</f>
        <v>ACCESS RESTRICTIONS FOR CHANGE | REVIEW SYSTEM CHANGES</v>
      </c>
      <c r="D111" s="23" t="str">
        <f ca="1">IF(LEN($B111)=0,"",IF($A111="---","(CONTROL NOT FOUND)",OFFSET('BACKEND-Control_Text_Info'!C$2,$A111,0)))</f>
        <v>The organization reviews information system changes [Assignment: organization-defined frequency] and [Assignment: organization-defined circumstances] to determine whether unauthorized changes have occurred.</v>
      </c>
      <c r="E111" s="23" t="str">
        <f ca="1">IF(LEN($B111)=0,"",IF($A111="---","(CONTROL NOT FOUND)",OFFSET('BACKEND-Control_Text_Info'!D$2,$A111,0)))</f>
        <v>Supplemental Guidance: Indications that warrant review of information system changes and the specific circumstances justifying such reviews may be obtained from activities carried out by organizations during the configuration change process. Related controls: AU-6, AU-7, CM-3, CM-5, PE-6, PE-8.</v>
      </c>
      <c r="F111" s="11" t="str">
        <f ca="1">IF(LEN($B111)=0,"",IF($A111="---","(CONTROL NOT FOUND)",OFFSET('BACKEND-Control_Text_Info'!F$2,$A111,0)))</f>
        <v>---</v>
      </c>
      <c r="G111" s="12" t="str">
        <f ca="1">IF(LEN($B111)=0,"",IF($A111="---","(CONTROL NOT FOUND)",OFFSET('BACKEND-Control_Text_Info'!G$2,$A111,0)))</f>
        <v>No ICS Supplemental Guidance.</v>
      </c>
      <c r="H111" s="13" t="str">
        <f ca="1">IF(LEN($B111)=0,"",IF($A111="---","(CONTROL NOT FOUND)",OFFSET('BACKEND-Control_Text_Info'!H$2,$A111,0)))</f>
        <v>Access Restrictions for Change: Much of the control system may be in space outside the organization’s control.  May only apply at Level 4.  See comments on PE Controls.</v>
      </c>
    </row>
    <row r="112" spans="1:8" ht="138" x14ac:dyDescent="0.3">
      <c r="A112" s="25">
        <f>IF(LEN(B112)=0,"",IF(ISERROR(MATCH(B112,'BACKEND-Control_Text_Info'!A:A,0)),"(NOT FOUND)",MATCH(B112,'BACKEND-Control_Text_Info'!A:A,0)-ROW('BACKEND-Control_Text_Info'!$A$2)))</f>
        <v>249</v>
      </c>
      <c r="B112" s="64" t="s">
        <v>172</v>
      </c>
      <c r="C112" s="23" t="str">
        <f ca="1">IF(LEN($B112)=0,"",IF($A112="---","(CONTROL NOT FOUND)",OFFSET('BACKEND-Control_Text_Info'!B$2,$A112,0)))</f>
        <v>ACCESS RESTRICTIONS FOR CHANGE | LIMIT PRODUCTION / OPERATIONAL PRIVILEGES</v>
      </c>
      <c r="D112" s="23" t="str">
        <f ca="1">IF(LEN($B112)=0,"",IF($A112="---","(CONTROL NOT FOUND)",OFFSET('BACKEND-Control_Text_Info'!C$2,$A112,0)))</f>
        <v>The organization:
(a) Limits privileges to change information system components and system-related information within a production or operational environment; and
(b) Reviews and reevaluates privileges [Assignment: organization-defined frequency].</v>
      </c>
      <c r="E112" s="23" t="str">
        <f ca="1">IF(LEN($B112)=0,"",IF($A112="---","(CONTROL NOT FOUND)",OFFSET('BACKEND-Control_Text_Info'!D$2,$A112,0)))</f>
        <v>Supplemental Guidance: In many organizations, information systems support multiple core missions/business functions. Limiting privileges to change information system components with respect to operational systems is necessary because changes to a particular information system component may have far-reaching effects on mission/business processes supported by the system where the component resides. The complex, many-to-many relationships between systems and mission/business processes are in some cases, unknown to developers. Related control: AC-2.</v>
      </c>
      <c r="F112" s="11" t="str">
        <f ca="1">IF(LEN($B112)=0,"",IF($A112="---","(CONTROL NOT FOUND)",OFFSET('BACKEND-Control_Text_Info'!F$2,$A112,0)))</f>
        <v>---</v>
      </c>
      <c r="G112" s="12" t="str">
        <f ca="1">IF(LEN($B112)=0,"",IF($A112="---","(CONTROL NOT FOUND)",OFFSET('BACKEND-Control_Text_Info'!G$2,$A112,0)))</f>
        <v>---</v>
      </c>
      <c r="H112" s="13" t="str">
        <f ca="1">IF(LEN($B112)=0,"",IF($A112="---","(CONTROL NOT FOUND)",OFFSET('BACKEND-Control_Text_Info'!H$2,$A112,0)))</f>
        <v>Access Restrictions for Change: Much of the control system may be in space outside the organization’s control.  May only apply at Level 4.  See comments on PE Controls.</v>
      </c>
    </row>
    <row r="113" spans="1:8" ht="55.2" x14ac:dyDescent="0.3">
      <c r="A113" s="25">
        <f>IF(LEN(B113)=0,"",IF(ISERROR(MATCH(B113,'BACKEND-Control_Text_Info'!A:A,0)),"(NOT FOUND)",MATCH(B113,'BACKEND-Control_Text_Info'!A:A,0)-ROW('BACKEND-Control_Text_Info'!$A$2)))</f>
        <v>250</v>
      </c>
      <c r="B113" s="64" t="s">
        <v>173</v>
      </c>
      <c r="C113" s="23" t="str">
        <f ca="1">IF(LEN($B113)=0,"",IF($A113="---","(CONTROL NOT FOUND)",OFFSET('BACKEND-Control_Text_Info'!B$2,$A113,0)))</f>
        <v>ACCESS RESTRICTIONS FOR CHANGE | LIMIT LIBRARY PRIVILEGES</v>
      </c>
      <c r="D113" s="23" t="str">
        <f ca="1">IF(LEN($B113)=0,"",IF($A113="---","(CONTROL NOT FOUND)",OFFSET('BACKEND-Control_Text_Info'!C$2,$A113,0)))</f>
        <v>The organization limits privileges to change software resident within software libraries.</v>
      </c>
      <c r="E113" s="23">
        <f ca="1">IF(LEN($B113)=0,"",IF($A113="---","(CONTROL NOT FOUND)",OFFSET('BACKEND-Control_Text_Info'!D$2,$A113,0)))</f>
        <v>0</v>
      </c>
      <c r="F113" s="11" t="str">
        <f ca="1">IF(LEN($B113)=0,"",IF($A113="---","(CONTROL NOT FOUND)",OFFSET('BACKEND-Control_Text_Info'!F$2,$A113,0)))</f>
        <v>---</v>
      </c>
      <c r="G113" s="12" t="str">
        <f ca="1">IF(LEN($B113)=0,"",IF($A113="---","(CONTROL NOT FOUND)",OFFSET('BACKEND-Control_Text_Info'!G$2,$A113,0)))</f>
        <v>---</v>
      </c>
      <c r="H113" s="13" t="str">
        <f ca="1">IF(LEN($B113)=0,"",IF($A113="---","(CONTROL NOT FOUND)",OFFSET('BACKEND-Control_Text_Info'!H$2,$A113,0)))</f>
        <v>Access Restrictions for Change: Much of the control system may be in space outside the organization’s control.  May only apply at Level 4.  See comments on PE Controls.</v>
      </c>
    </row>
    <row r="114" spans="1:8" ht="409.6" x14ac:dyDescent="0.3">
      <c r="A114" s="25">
        <f>IF(LEN(B114)=0,"",IF(ISERROR(MATCH(B114,'BACKEND-Control_Text_Info'!A:A,0)),"(NOT FOUND)",MATCH(B114,'BACKEND-Control_Text_Info'!A:A,0)-ROW('BACKEND-Control_Text_Info'!$A$2)))</f>
        <v>252</v>
      </c>
      <c r="B114" s="64" t="s">
        <v>175</v>
      </c>
      <c r="C114" s="23" t="str">
        <f ca="1">IF(LEN($B114)=0,"",IF($A114="---","(CONTROL NOT FOUND)",OFFSET('BACKEND-Control_Text_Info'!B$2,$A114,0)))</f>
        <v>CONFIGURATION SETTINGS</v>
      </c>
      <c r="D114" s="23" t="str">
        <f ca="1">IF(LEN($B114)=0,"",IF($A114="---","(CONTROL NOT FOUND)",OFFSET('BACKEND-Control_Text_Info'!C$2,$A114,0)))</f>
        <v>The organization:
a. Establishes and documents configuration settings for information technology products employed within the information system using [Assignment: organization-defined security configuration checklists] that reflect the most restrictive mode consistent with operational requirements;
b. Implements the configuration settings;
c. Identifies, documents, and approves any deviations from established configuration settings for [Assignment: organization - defined information system components] based on [Assignment: organization-defined operational requirements]; and
d. Monitors and controls changes to the configuration settings in accordance with organizational policies and procedures.</v>
      </c>
      <c r="E114" s="23" t="str">
        <f ca="1">IF(LEN($B114)=0,"",IF($A114="---","(CONTROL NOT FOUND)",OFFSET('BACKEND-Control_Text_Info'!D$2,$A114,0)))</f>
        <v>Supplemental Guidance: Configuration settings are the set of parameters that can be changed in hardware, software, or firmware components of the information system that affect the security posture and/or functionality of the system. Information technology products for which security-related configuration settings can be defined include, for example, mainframe computers, servers (e.g., database, electronic mail, authentication, web, proxy, file, domain name), workstations, input/output devices (e.g., scanners, copiers, and printers), network components (e.g., firewalls, routers, gateways, voice and data switches, wireless access points, network appliances, sensors), operating systems, middleware, and applications. Security-related parameters are those parameters impacting the security state of information systems including the parameters required to satisfy other security control requirements. Security-related parameters include, for example: (i) registry settings; (ii) account, file, directory permission settings; and (iii) settings for functions, ports, protocols, services, and remote connections. Organizations establish organization-wide configuration settings and subsequently derive specific settings for information systems. The established settings become part of the systems configuration baseline.
Common secure configurations (also referred to as security configuration checklists, lockdown and hardening guides, security reference guides, security technical implementation guides) provide recognized, standardized, and established benchmarks that stipulate secure configuration settings for specific information technology platforms/products and instructions for configuring those information system components to meet operational requirements. Common secure configurations can be developed by a variety of organizations including, for example, information technology product developers, manufacturers, vendors, consortia, academia, industry, federal agencies, and other organizations in the public and private sectors. Common secure configurations include the United States Government Configuration Baseline (USGCB) which affects the implementation of CM-6 and other controls such as AC-19 and CM-7. The Security Content Automation Protocol (SCAP) and the defined standards within the protocol (e.g., Common Configuration Enumeration) provide an effective method to uniquely identify, track, and control configuration settings. OMB establishes federal policy on configuration requirements for federal information systems. Related controls: AC-19, CM-2, CM-3, CM-7, SI-4.</v>
      </c>
      <c r="F114" s="11" t="str">
        <f ca="1">IF(LEN($B114)=0,"",IF($A114="---","(CONTROL NOT FOUND)",OFFSET('BACKEND-Control_Text_Info'!F$2,$A114,0)))</f>
        <v>---</v>
      </c>
      <c r="G114" s="12" t="str">
        <f ca="1">IF(LEN($B114)=0,"",IF($A114="---","(CONTROL NOT FOUND)",OFFSET('BACKEND-Control_Text_Info'!G$2,$A114,0)))</f>
        <v>No ICS Supplemental Guidance.</v>
      </c>
      <c r="H114" s="13" t="str">
        <f ca="1">IF(LEN($B114)=0,"",IF($A114="---","(CONTROL NOT FOUND)",OFFSET('BACKEND-Control_Text_Info'!H$2,$A114,0)))</f>
        <v>Configuration Settings: For the designer, this is largely ensuring that other security design requirements are included in the control system requirements document and that these requirements are verified during control system commissioning.  Designer should ensure specifications disable unnecessary ports, protocols, and services.  Note that the assumption that the control system is “automatically” compliant because of existing STIGs etc. is completely false below Level 3 and designer may need to provide justification for the control system not meeting the standard checklists.  As a control system is designed to have regularly configurable parameters, documentation and approval for all changes to controllers at Levels 1 and 2 is not practical.  Significant architectural configuration changes should still be documented and approved.</v>
      </c>
    </row>
    <row r="115" spans="1:8" ht="193.2" x14ac:dyDescent="0.3">
      <c r="A115" s="25">
        <f>IF(LEN(B115)=0,"",IF(ISERROR(MATCH(B115,'BACKEND-Control_Text_Info'!A:A,0)),"(NOT FOUND)",MATCH(B115,'BACKEND-Control_Text_Info'!A:A,0)-ROW('BACKEND-Control_Text_Info'!$A$2)))</f>
        <v>253</v>
      </c>
      <c r="B115" s="64" t="s">
        <v>176</v>
      </c>
      <c r="C115" s="23" t="str">
        <f ca="1">IF(LEN($B115)=0,"",IF($A115="---","(CONTROL NOT FOUND)",OFFSET('BACKEND-Control_Text_Info'!B$2,$A115,0)))</f>
        <v>CONFIGURATION SETTINGS | AUTOMATED CENTRAL MANAGEMENT / APPLICATION / VERIFICATION</v>
      </c>
      <c r="D115" s="23" t="str">
        <f ca="1">IF(LEN($B115)=0,"",IF($A115="---","(CONTROL NOT FOUND)",OFFSET('BACKEND-Control_Text_Info'!C$2,$A115,0)))</f>
        <v>The organization employs automated mechanisms to centrally manage, apply, and verify configuration settings for [Assignment: organization-defined information system components].</v>
      </c>
      <c r="E115" s="23" t="str">
        <f ca="1">IF(LEN($B115)=0,"",IF($A115="---","(CONTROL NOT FOUND)",OFFSET('BACKEND-Control_Text_Info'!D$2,$A115,0)))</f>
        <v>Supplemental Guidance: Related controls: CA-7, CM-4.</v>
      </c>
      <c r="F115" s="11" t="str">
        <f ca="1">IF(LEN($B115)=0,"",IF($A115="---","(CONTROL NOT FOUND)",OFFSET('BACKEND-Control_Text_Info'!F$2,$A115,0)))</f>
        <v>Control systems, to the maximum extent technically feasible, should automatically manage configuration settings. Organizations must identify and document the configuration management policy and implement automated processes to centrally manage configuration settings. In the absence of these system capabilities, organizations should provide automated management consistent with system capabilities and limitations. Organizations should consider a system's overall risk tolerance and the level of risk the Authorizing Official is willing to accept before utilizing automated management of configuration settings.</v>
      </c>
      <c r="G115" s="12" t="str">
        <f ca="1">IF(LEN($B115)=0,"",IF($A115="---","(CONTROL NOT FOUND)",OFFSET('BACKEND-Control_Text_Info'!G$2,$A115,0)))</f>
        <v>No ICS Supplemental Guidance.</v>
      </c>
      <c r="H115" s="13" t="str">
        <f ca="1">IF(LEN($B115)=0,"",IF($A115="---","(CONTROL NOT FOUND)",OFFSET('BACKEND-Control_Text_Info'!H$2,$A115,0)))</f>
        <v>Configuration Settings: For the designer, this is largely ensuring that other security design requirements are included in the control system requirements document and that these requirements are verified during control system commissioning.  Designer should ensure specifications disable unnecessary ports, protocols, and services.  Note that the assumption that the control system is “automatically” compliant because of existing STIGs etc. is completely false below Level 3 and designer may need to provide justification for the control system not meeting the standard checklists.  As a control system is designed to have regularly configurable parameters, documentation and approval for all changes to controllers at Levels 1 and 2 is not practical.  Significant architectural configuration changes should still be documented and approved.</v>
      </c>
    </row>
    <row r="116" spans="1:8" ht="345" x14ac:dyDescent="0.3">
      <c r="A116" s="25">
        <f>IF(LEN(B116)=0,"",IF(ISERROR(MATCH(B116,'BACKEND-Control_Text_Info'!A:A,0)),"(NOT FOUND)",MATCH(B116,'BACKEND-Control_Text_Info'!A:A,0)-ROW('BACKEND-Control_Text_Info'!$A$2)))</f>
        <v>257</v>
      </c>
      <c r="B116" s="64" t="s">
        <v>180</v>
      </c>
      <c r="C116" s="23" t="str">
        <f ca="1">IF(LEN($B116)=0,"",IF($A116="---","(CONTROL NOT FOUND)",OFFSET('BACKEND-Control_Text_Info'!B$2,$A116,0)))</f>
        <v>LEAST FUNCTIONALITY</v>
      </c>
      <c r="D116" s="23" t="str">
        <f ca="1">IF(LEN($B116)=0,"",IF($A116="---","(CONTROL NOT FOUND)",OFFSET('BACKEND-Control_Text_Info'!C$2,$A116,0)))</f>
        <v>The organization:
a. Configures the information system to provide only essential capabilities; and
b. Prohibits or restricts the use of the following functions, ports, protocols, and/or services: [Assignment: organization-defined prohibited or restricted functions, ports, protocols, and/or services].</v>
      </c>
      <c r="E116" s="23" t="str">
        <f ca="1">IF(LEN($B116)=0,"",IF($A116="---","(CONTROL NOT FOUND)",OFFSET('BACKEND-Control_Text_Info'!D$2,$A116,0)))</f>
        <v>Supplemental Guidance: Information systems can provide a wide variety of functions and services. Some of the functions and services, provided by default, may not be necessary to support essential organizational operations (e.g., key missions, functions). Additionally, it is sometimes convenient to provide multiple services from single information system components, but doing so increases risk over limiting the services provided by any one component. Where feasible, organizations limit component functionality to a single function per device (e.g., email servers or web servers, but not both). Organizations review functions and services provided by information systems or individual components of information systems, to determine which functions and services are candidates for elimination (e.g., Voice Over Internet Protocol, Instant Messaging, auto-execute, and file sharing). Organizations consider disabling unused or unnecessary physical and logical ports/protocols (e.g., Universal Serial Bus, File Transfer Protocol, and Hyper Text Transfer Protocol) on information systems to prevent unauthorized connection of devices, unauthorized transfer of information, or unauthorized tunneling. Organizations can utilize network scanning tools, intrusion detection and prevention systems, and end-point protections such as firewalls and host-based intrusion detection systems to identify and prevent the use of prohibited functions, ports, protocols, and services. Related controls: AC-6, CM-2, RA-5, SA-5, SC-7.</v>
      </c>
      <c r="F116" s="11" t="str">
        <f ca="1">IF(LEN($B116)=0,"",IF($A116="---","(CONTROL NOT FOUND)",OFFSET('BACKEND-Control_Text_Info'!F$2,$A116,0)))</f>
        <v>---</v>
      </c>
      <c r="G116" s="12" t="str">
        <f ca="1">IF(LEN($B116)=0,"",IF($A116="---","(CONTROL NOT FOUND)",OFFSET('BACKEND-Control_Text_Info'!G$2,$A116,0)))</f>
        <v>Ports, as used in NIST SP 800-53 Rev. 4, are part of the address space in network protocols and are often associated with specific protocols or functions. As such, ports are not relevant to non-routable protocols and devices. When dealing with non-routable and non-addressable protocols and devices, prohibiting or restricting the use of specified functions, protocols, and/or services must be implemented for the (sub)system granularity that is available (e.g., at a low level, interrupts could be disabled; at a high level, set points could be made read-only except for privileged users). Example compensating controls include employing nonautomated mechanisms or procedures.</v>
      </c>
      <c r="H116" s="13" t="str">
        <f ca="1">IF(LEN($B116)=0,"",IF($A116="---","(CONTROL NOT FOUND)",OFFSET('BACKEND-Control_Text_Info'!H$2,$A116,0)))</f>
        <v>Least Functionality: The control system has a specific purpose (not a general one) and its functions (and limitations) are specified by the control system architecture and protocols.  Specifications should require disabling any ports/protocols/services not specifically needed by the control system.  Required software should be covered by specification; all other software should be prohibited.</v>
      </c>
    </row>
    <row r="117" spans="1:8" ht="96.6" x14ac:dyDescent="0.3">
      <c r="A117" s="25">
        <f>IF(LEN(B117)=0,"",IF(ISERROR(MATCH(B117,'BACKEND-Control_Text_Info'!A:A,0)),"(NOT FOUND)",MATCH(B117,'BACKEND-Control_Text_Info'!A:A,0)-ROW('BACKEND-Control_Text_Info'!$A$2)))</f>
        <v>258</v>
      </c>
      <c r="B117" s="64" t="s">
        <v>181</v>
      </c>
      <c r="C117" s="23" t="str">
        <f ca="1">IF(LEN($B117)=0,"",IF($A117="---","(CONTROL NOT FOUND)",OFFSET('BACKEND-Control_Text_Info'!B$2,$A117,0)))</f>
        <v>LEAST FUNCTIONALITY | PERIODIC REVIEW</v>
      </c>
      <c r="D117" s="23" t="str">
        <f ca="1">IF(LEN($B117)=0,"",IF($A117="---","(CONTROL NOT FOUND)",OFFSET('BACKEND-Control_Text_Info'!C$2,$A117,0)))</f>
        <v>The organization:
(a) Reviews the information system [Assignment: organization-defined frequency] to identify unnecessary and/or nonsecure functions, ports, protocols, and services; and
(b) Disables [Assignment: organization-defined functions, ports, protocols, and services within the information system deemed to be unnecessary and/or nonsecure].</v>
      </c>
      <c r="E117" s="23" t="str">
        <f ca="1">IF(LEN($B117)=0,"",IF($A117="---","(CONTROL NOT FOUND)",OFFSET('BACKEND-Control_Text_Info'!D$2,$A117,0)))</f>
        <v>Supplemental Guidance: The organization can either make a determination of the relative security of the function, port, protocol, and/or service or base the security decision on the assessment of other entities. Bluetooth, FTP, and peer-to-peer networking are examples of less than secure protocols. Related controls: AC-18, CM-7, IA-2.</v>
      </c>
      <c r="F117" s="11" t="str">
        <f ca="1">IF(LEN($B117)=0,"",IF($A117="---","(CONTROL NOT FOUND)",OFFSET('BACKEND-Control_Text_Info'!F$2,$A117,0)))</f>
        <v>---</v>
      </c>
      <c r="G117" s="12" t="str">
        <f ca="1">IF(LEN($B117)=0,"",IF($A117="---","(CONTROL NOT FOUND)",OFFSET('BACKEND-Control_Text_Info'!G$2,$A117,0)))</f>
        <v>No ICS Supplemental Guidance.</v>
      </c>
      <c r="H117" s="13" t="str">
        <f ca="1">IF(LEN($B117)=0,"",IF($A117="---","(CONTROL NOT FOUND)",OFFSET('BACKEND-Control_Text_Info'!H$2,$A117,0)))</f>
        <v>Least Functionality: The control system has a specific purpose (not a general one) and its functions (and limitations) are specified by the control system architecture and protocols.  Specifications should require disabling any ports/protocols/services not specifically needed by the control system.  Required software should be covered by specification; all other software should be prohibited.</v>
      </c>
    </row>
    <row r="118" spans="1:8" ht="96.6" x14ac:dyDescent="0.3">
      <c r="A118" s="25">
        <f>IF(LEN(B118)=0,"",IF(ISERROR(MATCH(B118,'BACKEND-Control_Text_Info'!A:A,0)),"(NOT FOUND)",MATCH(B118,'BACKEND-Control_Text_Info'!A:A,0)-ROW('BACKEND-Control_Text_Info'!$A$2)))</f>
        <v>259</v>
      </c>
      <c r="B118" s="64" t="s">
        <v>182</v>
      </c>
      <c r="C118" s="23" t="str">
        <f ca="1">IF(LEN($B118)=0,"",IF($A118="---","(CONTROL NOT FOUND)",OFFSET('BACKEND-Control_Text_Info'!B$2,$A118,0)))</f>
        <v>LEAST FUNCTIONALITY | PREVENT PROGRAM EXECUTION</v>
      </c>
      <c r="D118" s="23" t="str">
        <f ca="1">IF(LEN($B118)=0,"",IF($A118="---","(CONTROL NOT FOUND)",OFFSET('BACKEND-Control_Text_Info'!C$2,$A118,0)))</f>
        <v>The information system prevents program execution in accordance with [Selection (one or more): [Assignment: organization-defined policies regarding software program usage and restrictions]; rules authorizing the terms and conditions of software program usage].</v>
      </c>
      <c r="E118" s="23" t="str">
        <f ca="1">IF(LEN($B118)=0,"",IF($A118="---","(CONTROL NOT FOUND)",OFFSET('BACKEND-Control_Text_Info'!D$2,$A118,0)))</f>
        <v>Supplemental Guidance: Related controls: CM-8, PM-5.</v>
      </c>
      <c r="F118" s="11" t="str">
        <f ca="1">IF(LEN($B118)=0,"",IF($A118="---","(CONTROL NOT FOUND)",OFFSET('BACKEND-Control_Text_Info'!F$2,$A118,0)))</f>
        <v>---</v>
      </c>
      <c r="G118" s="12" t="str">
        <f ca="1">IF(LEN($B118)=0,"",IF($A118="---","(CONTROL NOT FOUND)",OFFSET('BACKEND-Control_Text_Info'!G$2,$A118,0)))</f>
        <v>No ICS Supplemental Guidance.</v>
      </c>
      <c r="H118" s="13" t="str">
        <f ca="1">IF(LEN($B118)=0,"",IF($A118="---","(CONTROL NOT FOUND)",OFFSET('BACKEND-Control_Text_Info'!H$2,$A118,0)))</f>
        <v>Least Functionality: The control system has a specific purpose (not a general one) and its functions (and limitations) are specified by the control system architecture and protocols.  Specifications should require disabling any ports/protocols/services not specifically needed by the control system.  Required software should be covered by specification; all other software should be prohibited.</v>
      </c>
    </row>
    <row r="119" spans="1:8" ht="96.6" x14ac:dyDescent="0.3">
      <c r="A119" s="25">
        <f>IF(LEN(B119)=0,"",IF(ISERROR(MATCH(B119,'BACKEND-Control_Text_Info'!A:A,0)),"(NOT FOUND)",MATCH(B119,'BACKEND-Control_Text_Info'!A:A,0)-ROW('BACKEND-Control_Text_Info'!$A$2)))</f>
        <v>260</v>
      </c>
      <c r="B119" s="64" t="s">
        <v>183</v>
      </c>
      <c r="C119" s="23" t="str">
        <f ca="1">IF(LEN($B119)=0,"",IF($A119="---","(CONTROL NOT FOUND)",OFFSET('BACKEND-Control_Text_Info'!B$2,$A119,0)))</f>
        <v>LEAST FUNCTIONALITY | REGISTRATION COMPLIANCE</v>
      </c>
      <c r="D119" s="23" t="str">
        <f ca="1">IF(LEN($B119)=0,"",IF($A119="---","(CONTROL NOT FOUND)",OFFSET('BACKEND-Control_Text_Info'!C$2,$A119,0)))</f>
        <v>The organization ensures compliance with [Assignment: organization-defined registration requirements for functions, ports, protocols, and services].</v>
      </c>
      <c r="E119" s="23" t="str">
        <f ca="1">IF(LEN($B119)=0,"",IF($A119="---","(CONTROL NOT FOUND)",OFFSET('BACKEND-Control_Text_Info'!D$2,$A119,0)))</f>
        <v>Supplemental Guidance: Organizations use the registration process to manage, track, and provide oversight for information systems and implemented functions, ports, protocols, and services.</v>
      </c>
      <c r="F119" s="11" t="str">
        <f ca="1">IF(LEN($B119)=0,"",IF($A119="---","(CONTROL NOT FOUND)",OFFSET('BACKEND-Control_Text_Info'!F$2,$A119,0)))</f>
        <v>---</v>
      </c>
      <c r="G119" s="12" t="str">
        <f ca="1">IF(LEN($B119)=0,"",IF($A119="---","(CONTROL NOT FOUND)",OFFSET('BACKEND-Control_Text_Info'!G$2,$A119,0)))</f>
        <v>(none)</v>
      </c>
      <c r="H119" s="13" t="str">
        <f ca="1">IF(LEN($B119)=0,"",IF($A119="---","(CONTROL NOT FOUND)",OFFSET('BACKEND-Control_Text_Info'!H$2,$A119,0)))</f>
        <v>Least Functionality: The control system has a specific purpose (not a general one) and its functions (and limitations) are specified by the control system architecture and protocols.  Specifications should require disabling any ports/protocols/services not specifically needed by the control system.  Required software should be covered by specification; all other software should be prohibited.</v>
      </c>
    </row>
    <row r="120" spans="1:8" ht="165.6" x14ac:dyDescent="0.3">
      <c r="A120" s="25">
        <f>IF(LEN(B120)=0,"",IF(ISERROR(MATCH(B120,'BACKEND-Control_Text_Info'!A:A,0)),"(NOT FOUND)",MATCH(B120,'BACKEND-Control_Text_Info'!A:A,0)-ROW('BACKEND-Control_Text_Info'!$A$2)))</f>
        <v>262</v>
      </c>
      <c r="B120" s="64" t="s">
        <v>661</v>
      </c>
      <c r="C120" s="23" t="str">
        <f ca="1">IF(LEN($B120)=0,"",IF($A120="---","(CONTROL NOT FOUND)",OFFSET('BACKEND-Control_Text_Info'!B$2,$A120,0)))</f>
        <v>LEAST FUNCTIONALITY | AUTHORIZED SOFTWARE / WHITELISTING</v>
      </c>
      <c r="D120" s="23" t="str">
        <f ca="1">IF(LEN($B120)=0,"",IF($A120="---","(CONTROL NOT FOUND)",OFFSET('BACKEND-Control_Text_Info'!C$2,$A120,0)))</f>
        <v>The organization:
(a) Identifies [Assignment: organization-defined software programs authorized to execute on the information system];
(b) Employs a deny-all, permit-by-exception policy to allow the execution of authorized software programs on the information system; and
(c) Reviews and updates the list of authorized software programs [Assignment: organization- defined frequency].</v>
      </c>
      <c r="E120" s="23" t="str">
        <f ca="1">IF(LEN($B120)=0,"",IF($A120="---","(CONTROL NOT FOUND)",OFFSET('BACKEND-Control_Text_Info'!D$2,$A120,0)))</f>
        <v>Supplemental Guidance: The process used to identify software programs that are authorized to execute on organizational information systems is commonly referred to as whitelisting. In addition to whitelisting, organizations consider verifying the integrity of white-listed software programs using, for example, cryptographic checksums, digital signatures, or hash functions. Verification of white-listed software can occur either prior to execution or at system startup. Related controls: CM-2, CM-6, CM-8, PM-5, SA-10, SC-34, SI-7.</v>
      </c>
      <c r="F120" s="11" t="str">
        <f ca="1">IF(LEN($B120)=0,"",IF($A120="---","(CONTROL NOT FOUND)",OFFSET('BACKEND-Control_Text_Info'!F$2,$A120,0)))</f>
        <v>Whitelisting refers to the process which identifies software programs authorized to execute on organizational information systems. In addition to whitelisting, organizations can verify the integrity of white-listed software programs using other methods, such as cryptographic checksums, digital signatures, or hash functions. Verifying white-listed software can occur prior to execution or at system startup. The organization being inspected or assessed must define and document software programs authorized to execute on its information systems. DoD has determined a comprehensive list of unauthorized software programs is not appropriate to define at the enterprise-level. All other software not on the organization’s whitelist should be prohibited. Related controls: CM-2, CM-6, CM-8, PM-5, SA-10, SC-34, SI-7.</v>
      </c>
      <c r="G120" s="12" t="str">
        <f ca="1">IF(LEN($B120)=0,"",IF($A120="---","(CONTROL NOT FOUND)",OFFSET('BACKEND-Control_Text_Info'!G$2,$A120,0)))</f>
        <v>No ICS Supplemental Guidance.</v>
      </c>
      <c r="H120" s="13" t="str">
        <f ca="1">IF(LEN($B120)=0,"",IF($A120="---","(CONTROL NOT FOUND)",OFFSET('BACKEND-Control_Text_Info'!H$2,$A120,0)))</f>
        <v>Least Functionality: The control system has a specific purpose (not a general one) and its functions (and limitations) are specified by the control system architecture and protocols.  Specifications should require disabling any ports/protocols/services not specifically needed by the control system.  Required software should be covered by specification; all other software should be prohibited.</v>
      </c>
    </row>
    <row r="121" spans="1:8" ht="207" x14ac:dyDescent="0.3">
      <c r="A121" s="25">
        <f>IF(LEN(B121)=0,"",IF(ISERROR(MATCH(B121,'BACKEND-Control_Text_Info'!A:A,0)),"(NOT FOUND)",MATCH(B121,'BACKEND-Control_Text_Info'!A:A,0)-ROW('BACKEND-Control_Text_Info'!$A$2)))</f>
        <v>263</v>
      </c>
      <c r="B121" s="64" t="s">
        <v>184</v>
      </c>
      <c r="C121" s="23" t="str">
        <f ca="1">IF(LEN($B121)=0,"",IF($A121="---","(CONTROL NOT FOUND)",OFFSET('BACKEND-Control_Text_Info'!B$2,$A121,0)))</f>
        <v>INFORMATION SYSTEM COMPONENT INVENTORY</v>
      </c>
      <c r="D121" s="23" t="str">
        <f ca="1">IF(LEN($B121)=0,"",IF($A121="---","(CONTROL NOT FOUND)",OFFSET('BACKEND-Control_Text_Info'!C$2,$A121,0)))</f>
        <v>The organization:
a. Develops and documents an inventory of information system components that:
    1. Accurately reflects the current information system;
    2. Includes all components within the authorization boundary of the information system;
    3. Is at the level of granularity deemed necessary for tracking and reporting; and
    4. Includes [Assignment: organization-defined information deemed necessary to achieve effective information system component accountability]; and
b. Reviews and updates the information system component inventory [Assignment: organization-defined frequency].</v>
      </c>
      <c r="E121" s="23" t="str">
        <f ca="1">IF(LEN($B121)=0,"",IF($A121="---","(CONTROL NOT FOUND)",OFFSET('BACKEND-Control_Text_Info'!D$2,$A121,0)))</f>
        <v>Supplemental Guidance: Organizations may choose to implement centralized information system component inventories that include components from all organizational information systems. In such situations, organizations ensure that the resulting inventories include system-specific information required for proper component accountability (e.g., information system association, information system owner). Information deemed necessary for effective accountability of information system components includes, for example, hardware inventory specifications, software license information, software version numbers, component owners, and for networked components or devices, machine names and network addresses. Inventory specifications include, for example, manufacturer, device type, model, serial number, and physical location. Related controls: CM-2, CM-6, PM-5.</v>
      </c>
      <c r="F121" s="11" t="str">
        <f ca="1">IF(LEN($B121)=0,"",IF($A121="---","(CONTROL NOT FOUND)",OFFSET('BACKEND-Control_Text_Info'!F$2,$A121,0)))</f>
        <v>---</v>
      </c>
      <c r="G121" s="12" t="str">
        <f ca="1">IF(LEN($B121)=0,"",IF($A121="---","(CONTROL NOT FOUND)",OFFSET('BACKEND-Control_Text_Info'!G$2,$A121,0)))</f>
        <v>No ICS Supplemental Guidance.</v>
      </c>
      <c r="H121" s="13" t="str">
        <f ca="1">IF(LEN($B121)=0,"",IF($A121="---","(CONTROL NOT FOUND)",OFFSET('BACKEND-Control_Text_Info'!H$2,$A121,0)))</f>
        <v>Information System Component Inventory: Initial configuration is specified by as-built documentation.  In most cases automated tools for component inventory below Level 3 do not currently exist for many systems, although new tools may be available for systems in the future and should be implemented once available.</v>
      </c>
    </row>
    <row r="122" spans="1:8" ht="96.6" x14ac:dyDescent="0.3">
      <c r="A122" s="25">
        <f>IF(LEN(B122)=0,"",IF(ISERROR(MATCH(B122,'BACKEND-Control_Text_Info'!A:A,0)),"(NOT FOUND)",MATCH(B122,'BACKEND-Control_Text_Info'!A:A,0)-ROW('BACKEND-Control_Text_Info'!$A$2)))</f>
        <v>264</v>
      </c>
      <c r="B122" s="64" t="s">
        <v>185</v>
      </c>
      <c r="C122" s="23" t="str">
        <f ca="1">IF(LEN($B122)=0,"",IF($A122="---","(CONTROL NOT FOUND)",OFFSET('BACKEND-Control_Text_Info'!B$2,$A122,0)))</f>
        <v>INFORMATION SYSTEM COMPONENT INVENTORY | UPDATES DURING INSTALLATIONS / REMOVALS</v>
      </c>
      <c r="D122" s="23" t="str">
        <f ca="1">IF(LEN($B122)=0,"",IF($A122="---","(CONTROL NOT FOUND)",OFFSET('BACKEND-Control_Text_Info'!C$2,$A122,0)))</f>
        <v>The organization updates the inventory of information system components as an integral part of component installations, removals, and information system updates.</v>
      </c>
      <c r="E122" s="23">
        <f ca="1">IF(LEN($B122)=0,"",IF($A122="---","(CONTROL NOT FOUND)",OFFSET('BACKEND-Control_Text_Info'!D$2,$A122,0)))</f>
        <v>0</v>
      </c>
      <c r="F122" s="11" t="str">
        <f ca="1">IF(LEN($B122)=0,"",IF($A122="---","(CONTROL NOT FOUND)",OFFSET('BACKEND-Control_Text_Info'!F$2,$A122,0)))</f>
        <v>---</v>
      </c>
      <c r="G122" s="12" t="str">
        <f ca="1">IF(LEN($B122)=0,"",IF($A122="---","(CONTROL NOT FOUND)",OFFSET('BACKEND-Control_Text_Info'!G$2,$A122,0)))</f>
        <v>No ICS Supplemental Guidance.</v>
      </c>
      <c r="H122" s="13" t="str">
        <f ca="1">IF(LEN($B122)=0,"",IF($A122="---","(CONTROL NOT FOUND)",OFFSET('BACKEND-Control_Text_Info'!H$2,$A122,0)))</f>
        <v>Information System Component Inventory: Initial configuration is specified by as-built documentation.  In most cases automated tools for component inventory below Level 3 do not currently exist for many systems, although new tools may be available for systems in the future and should be implemented once available.</v>
      </c>
    </row>
    <row r="123" spans="1:8" ht="138" x14ac:dyDescent="0.3">
      <c r="A123" s="25">
        <f>IF(LEN(B123)=0,"",IF(ISERROR(MATCH(B123,'BACKEND-Control_Text_Info'!A:A,0)),"(NOT FOUND)",MATCH(B123,'BACKEND-Control_Text_Info'!A:A,0)-ROW('BACKEND-Control_Text_Info'!$A$2)))</f>
        <v>265</v>
      </c>
      <c r="B123" s="64" t="s">
        <v>186</v>
      </c>
      <c r="C123" s="23" t="str">
        <f ca="1">IF(LEN($B123)=0,"",IF($A123="---","(CONTROL NOT FOUND)",OFFSET('BACKEND-Control_Text_Info'!B$2,$A123,0)))</f>
        <v>INFORMATION SYSTEM COMPONENT INVENTORY | AUTOMATED MAINTENANCE</v>
      </c>
      <c r="D123" s="23" t="str">
        <f ca="1">IF(LEN($B123)=0,"",IF($A123="---","(CONTROL NOT FOUND)",OFFSET('BACKEND-Control_Text_Info'!C$2,$A123,0)))</f>
        <v>The organization employs automated mechanisms to help maintain an up-to-date, complete, accurate, and readily available inventory of information system components.</v>
      </c>
      <c r="E123" s="23" t="str">
        <f ca="1">IF(LEN($B123)=0,"",IF($A123="---","(CONTROL NOT FOUND)",OFFSET('BACKEND-Control_Text_Info'!D$2,$A123,0)))</f>
        <v>Supplemental Guidance: Organizations maintain information system inventories to the extent feasible. Virtual machines, for example, can be difficult to monitor because such machines are not visible to the network when not in use. In such cases, organizations maintain as up-to-date, complete, and accurate an inventory as is deemed reasonable. This control enhancement can be satisfied by the implementation of CM-2 (2) for organizations that choose to combine information system component inventory and baseline configuration activities. Related control: SI-7.</v>
      </c>
      <c r="F123" s="11" t="str">
        <f ca="1">IF(LEN($B123)=0,"",IF($A123="---","(CONTROL NOT FOUND)",OFFSET('BACKEND-Control_Text_Info'!F$2,$A123,0)))</f>
        <v>---</v>
      </c>
      <c r="G123" s="12" t="str">
        <f ca="1">IF(LEN($B123)=0,"",IF($A123="---","(CONTROL NOT FOUND)",OFFSET('BACKEND-Control_Text_Info'!G$2,$A123,0)))</f>
        <v>No ICS Supplemental Guidance.</v>
      </c>
      <c r="H123" s="13" t="str">
        <f ca="1">IF(LEN($B123)=0,"",IF($A123="---","(CONTROL NOT FOUND)",OFFSET('BACKEND-Control_Text_Info'!H$2,$A123,0)))</f>
        <v>Information System Component Inventory: Initial configuration is specified by as-built documentation.  In most cases automated tools for component inventory below Level 3 do not currently exist for many systems, although new tools may be available for systems in the future and should be implemented once available.</v>
      </c>
    </row>
    <row r="124" spans="1:8" ht="165.6" x14ac:dyDescent="0.3">
      <c r="A124" s="25">
        <f>IF(LEN(B124)=0,"",IF(ISERROR(MATCH(B124,'BACKEND-Control_Text_Info'!A:A,0)),"(NOT FOUND)",MATCH(B124,'BACKEND-Control_Text_Info'!A:A,0)-ROW('BACKEND-Control_Text_Info'!$A$2)))</f>
        <v>266</v>
      </c>
      <c r="B124" s="64" t="s">
        <v>187</v>
      </c>
      <c r="C124" s="23" t="str">
        <f ca="1">IF(LEN($B124)=0,"",IF($A124="---","(CONTROL NOT FOUND)",OFFSET('BACKEND-Control_Text_Info'!B$2,$A124,0)))</f>
        <v>INFORMATION SYSTEM COMPONENT INVENTORY | AUTOMATED UNAUTHORIZED COMPONENT DETECTION</v>
      </c>
      <c r="D124" s="23" t="str">
        <f ca="1">IF(LEN($B124)=0,"",IF($A124="---","(CONTROL NOT FOUND)",OFFSET('BACKEND-Control_Text_Info'!C$2,$A124,0)))</f>
        <v>The organization:
(a) Employs automated mechanisms [Assignment: organization-defined frequency] to detect the presence of unauthorized hardware, software, and firmware components within the information system; and
(b) Takes the following actions when unauthorized components are detected: [Selection (one or more): disables network access by such components; isolates the components; notifies [Assignment: organization-defined personnel or roles]].</v>
      </c>
      <c r="E124" s="23" t="str">
        <f ca="1">IF(LEN($B124)=0,"",IF($A124="---","(CONTROL NOT FOUND)",OFFSET('BACKEND-Control_Text_Info'!D$2,$A124,0)))</f>
        <v>Supplemental Guidance: This control enhancement is applied in addition to the monitoring for unauthorized remote connections and mobile devices. Monitoring for unauthorized system components may be accomplished on an ongoing basis or by the periodic scanning of systems for that purpose. Automated mechanisms can be implemented within information systems or in other separate devices. Isolation can be achieved, for example, by placing unauthorized information system components in separate domains or subnets or otherwise quarantining such components. This type of component isolation is commonly referred to as sandboxing. Related controls: AC-17, AC-18, AC-19, CA-7, SI-3, SI-4, SI-7, RA-5.</v>
      </c>
      <c r="F124" s="11" t="str">
        <f ca="1">IF(LEN($B124)=0,"",IF($A124="---","(CONTROL NOT FOUND)",OFFSET('BACKEND-Control_Text_Info'!F$2,$A124,0)))</f>
        <v>---</v>
      </c>
      <c r="G124" s="12" t="str">
        <f ca="1">IF(LEN($B124)=0,"",IF($A124="---","(CONTROL NOT FOUND)",OFFSET('BACKEND-Control_Text_Info'!G$2,$A124,0)))</f>
        <v>No ICS Supplemental Guidance.</v>
      </c>
      <c r="H124" s="13" t="str">
        <f ca="1">IF(LEN($B124)=0,"",IF($A124="---","(CONTROL NOT FOUND)",OFFSET('BACKEND-Control_Text_Info'!H$2,$A124,0)))</f>
        <v>Information System Component Inventory: Initial configuration is specified by as-built documentation.  In most cases automated tools for component inventory below Level 3 do not currently exist for many systems, although new tools may be available for systems in the future and should be implemented once available.</v>
      </c>
    </row>
    <row r="125" spans="1:8" ht="96.6" x14ac:dyDescent="0.3">
      <c r="A125" s="25">
        <f>IF(LEN(B125)=0,"",IF(ISERROR(MATCH(B125,'BACKEND-Control_Text_Info'!A:A,0)),"(NOT FOUND)",MATCH(B125,'BACKEND-Control_Text_Info'!A:A,0)-ROW('BACKEND-Control_Text_Info'!$A$2)))</f>
        <v>268</v>
      </c>
      <c r="B125" s="64" t="s">
        <v>189</v>
      </c>
      <c r="C125" s="23" t="str">
        <f ca="1">IF(LEN($B125)=0,"",IF($A125="---","(CONTROL NOT FOUND)",OFFSET('BACKEND-Control_Text_Info'!B$2,$A125,0)))</f>
        <v>INFORMATION SYSTEM COMPONENT INVENTORY | NO DUPLICATE ACCOUNTING OF COMPONENTS</v>
      </c>
      <c r="D125" s="23" t="str">
        <f ca="1">IF(LEN($B125)=0,"",IF($A125="---","(CONTROL NOT FOUND)",OFFSET('BACKEND-Control_Text_Info'!C$2,$A125,0)))</f>
        <v>The organization verifies that all components within the authorization boundary of the information system are not duplicated in other information system component inventories.</v>
      </c>
      <c r="E125" s="23" t="str">
        <f ca="1">IF(LEN($B125)=0,"",IF($A125="---","(CONTROL NOT FOUND)",OFFSET('BACKEND-Control_Text_Info'!D$2,$A125,0)))</f>
        <v>Supplemental Guidance: This control enhancement addresses the potential problem of duplicate accounting of information system components in large or complex interconnected systems.</v>
      </c>
      <c r="F125" s="11" t="str">
        <f ca="1">IF(LEN($B125)=0,"",IF($A125="---","(CONTROL NOT FOUND)",OFFSET('BACKEND-Control_Text_Info'!F$2,$A125,0)))</f>
        <v>---</v>
      </c>
      <c r="G125" s="12" t="str">
        <f ca="1">IF(LEN($B125)=0,"",IF($A125="---","(CONTROL NOT FOUND)",OFFSET('BACKEND-Control_Text_Info'!G$2,$A125,0)))</f>
        <v>No ICS Supplemental Guidance.</v>
      </c>
      <c r="H125" s="13" t="str">
        <f ca="1">IF(LEN($B125)=0,"",IF($A125="---","(CONTROL NOT FOUND)",OFFSET('BACKEND-Control_Text_Info'!H$2,$A125,0)))</f>
        <v>Information System Component Inventory: Initial configuration is specified by as-built documentation.  In most cases automated tools for component inventory below Level 3 do not currently exist for many systems, although new tools may be available for systems in the future and should be implemented once available.</v>
      </c>
    </row>
    <row r="126" spans="1:8" ht="409.6" x14ac:dyDescent="0.3">
      <c r="A126" s="25">
        <f>IF(LEN(B126)=0,"",IF(ISERROR(MATCH(B126,'BACKEND-Control_Text_Info'!A:A,0)),"(NOT FOUND)",MATCH(B126,'BACKEND-Control_Text_Info'!A:A,0)-ROW('BACKEND-Control_Text_Info'!$A$2)))</f>
        <v>273</v>
      </c>
      <c r="B126" s="64" t="s">
        <v>191</v>
      </c>
      <c r="C126" s="23" t="str">
        <f ca="1">IF(LEN($B126)=0,"",IF($A126="---","(CONTROL NOT FOUND)",OFFSET('BACKEND-Control_Text_Info'!B$2,$A126,0)))</f>
        <v>CONFIGURATION MANAGEMENT PLAN</v>
      </c>
      <c r="D126" s="23" t="str">
        <f ca="1">IF(LEN($B126)=0,"",IF($A126="---","(CONTROL NOT FOUND)",OFFSET('BACKEND-Control_Text_Info'!C$2,$A126,0)))</f>
        <v>The organization develops, documents, and implements a configuration management plan for the information system that:
a. Addresses roles, responsibilities, and configuration management processes and procedures;
b. Establishes a process for identifying configuration items throughout the system development life cycle and for managing the configuration of the configuration items;
c. Defines the configuration items for the information system and places the configuration items under configuration management; and
d. Protects the configuration management plan from unauthorized disclosure and modification.</v>
      </c>
      <c r="E126" s="23" t="str">
        <f ca="1">IF(LEN($B126)=0,"",IF($A126="---","(CONTROL NOT FOUND)",OFFSET('BACKEND-Control_Text_Info'!D$2,$A126,0)))</f>
        <v>Supplemental Guidance: Configuration management plans satisfy the requirements in configuration management policies while being tailored to individual information systems. Such plans define detailed processes and procedures for how configuration management is used to support system development life cycle activities at the information system level. Configuration management plans are typically developed during the development/acquisition phase of the system development life cycle. The plans describe how to move changes through change management processes, how to update configuration settings and baselines, how to maintain information system component inventories, how to control development, test, and operational environments, and how to develop, release, and update key documents. Organizations can employ templates to help ensure consistent and timely development and implementation of configuration management plans. Such templates can represent a master configuration management plan for the organization at large with subsets of the plan implemented on a system by system basis. Configuration management approval processes include designation of key management stakeholders responsible for reviewing and approving proposed changes to information systems, and personnel that conduct security impact analyses prior to the implementation of changes to the systems. Configuration items are the information system items (hardware, software, firmware, and documentation) to be configuration-managed. As information systems continue through the system development life cycle, new configuration items may be identified and some existing configuration items may no longer need to be under configuration control. Related controls: CM-2, CM-3, CM-4, CM-5, CM-8, SA-10.</v>
      </c>
      <c r="F126" s="11" t="str">
        <f ca="1">IF(LEN($B126)=0,"",IF($A126="---","(CONTROL NOT FOUND)",OFFSET('BACKEND-Control_Text_Info'!F$2,$A126,0)))</f>
        <v>---</v>
      </c>
      <c r="G126" s="12" t="str">
        <f ca="1">IF(LEN($B126)=0,"",IF($A126="---","(CONTROL NOT FOUND)",OFFSET('BACKEND-Control_Text_Info'!G$2,$A126,0)))</f>
        <v>No ICS Supplemental Guidance.</v>
      </c>
      <c r="H126" s="13" t="str">
        <f ca="1">IF(LEN($B126)=0,"",IF($A126="---","(CONTROL NOT FOUND)",OFFSET('BACKEND-Control_Text_Info'!H$2,$A126,0)))</f>
        <v>Configuration Management Plan and Software Usage Restrictions: Contract documents must require that the software licenses grant the Government the Rights in Technical Data to operate and maintain the systems and use the software as required.</v>
      </c>
    </row>
    <row r="127" spans="1:8" ht="151.80000000000001" x14ac:dyDescent="0.3">
      <c r="A127" s="25">
        <f>IF(LEN(B127)=0,"",IF(ISERROR(MATCH(B127,'BACKEND-Control_Text_Info'!A:A,0)),"(NOT FOUND)",MATCH(B127,'BACKEND-Control_Text_Info'!A:A,0)-ROW('BACKEND-Control_Text_Info'!$A$2)))</f>
        <v>275</v>
      </c>
      <c r="B127" s="64" t="s">
        <v>662</v>
      </c>
      <c r="C127" s="23" t="str">
        <f ca="1">IF(LEN($B127)=0,"",IF($A127="---","(CONTROL NOT FOUND)",OFFSET('BACKEND-Control_Text_Info'!B$2,$A127,0)))</f>
        <v>SOFTWARE USAGE RESTRICTIONS</v>
      </c>
      <c r="D127" s="23" t="str">
        <f ca="1">IF(LEN($B127)=0,"",IF($A127="---","(CONTROL NOT FOUND)",OFFSET('BACKEND-Control_Text_Info'!C$2,$A127,0)))</f>
        <v>The organization:
a. Uses software and associated documentation in accordance with contract agreements and
copyright laws;
b. Tracks the use of software and associated documentation protected by quantity licenses to control copying and distribution; and
c. Controls and documents the use of peer-to-peer file sharing technology to ensure that this capability is not used for the unauthorized distribution, display, performance, or reproduction of copyrighted work.</v>
      </c>
      <c r="E127" s="23" t="str">
        <f ca="1">IF(LEN($B127)=0,"",IF($A127="---","(CONTROL NOT FOUND)",OFFSET('BACKEND-Control_Text_Info'!D$2,$A127,0)))</f>
        <v>Supplemental Guidance: Software license tracking can be accomplished by manual methods (e.g., simple spreadsheets) or automated methods (e.g., specialized tracking applications) depending on organizational needs. Related controls: AC-17, CM-8, SC-7.</v>
      </c>
      <c r="F127" s="11" t="str">
        <f ca="1">IF(LEN($B127)=0,"",IF($A127="---","(CONTROL NOT FOUND)",OFFSET('BACKEND-Control_Text_Info'!F$2,$A127,0)))</f>
        <v>---</v>
      </c>
      <c r="G127" s="12" t="str">
        <f ca="1">IF(LEN($B127)=0,"",IF($A127="---","(CONTROL NOT FOUND)",OFFSET('BACKEND-Control_Text_Info'!G$2,$A127,0)))</f>
        <v>No ICS Supplemental Guidance.</v>
      </c>
      <c r="H127" s="13" t="str">
        <f ca="1">IF(LEN($B127)=0,"",IF($A127="---","(CONTROL NOT FOUND)",OFFSET('BACKEND-Control_Text_Info'!H$2,$A127,0)))</f>
        <v>Configuration Management Plan and Software Usage Restrictions: Contract documents must require that the software licenses grant the Government the Rights in Technical Data to operate and maintain the systems and use the software as required.</v>
      </c>
    </row>
    <row r="128" spans="1:8" ht="138" x14ac:dyDescent="0.3">
      <c r="A128" s="25">
        <f>IF(LEN(B128)=0,"",IF(ISERROR(MATCH(B128,'BACKEND-Control_Text_Info'!A:A,0)),"(NOT FOUND)",MATCH(B128,'BACKEND-Control_Text_Info'!A:A,0)-ROW('BACKEND-Control_Text_Info'!$A$2)))</f>
        <v>276</v>
      </c>
      <c r="B128" s="64" t="s">
        <v>817</v>
      </c>
      <c r="C128" s="23" t="str">
        <f ca="1">IF(LEN($B128)=0,"",IF($A128="---","(CONTROL NOT FOUND)",OFFSET('BACKEND-Control_Text_Info'!B$2,$A128,0)))</f>
        <v>SOFTWARE USAGE RESTRICTIONS | OPEN SOURCE SOFTWARE</v>
      </c>
      <c r="D128" s="23" t="str">
        <f ca="1">IF(LEN($B128)=0,"",IF($A128="---","(CONTROL NOT FOUND)",OFFSET('BACKEND-Control_Text_Info'!C$2,$A128,0)))</f>
        <v>The organization establishes the following restrictions on the use of open source software: [Assignment: organization-defined restrictions].</v>
      </c>
      <c r="E128" s="23" t="str">
        <f ca="1">IF(LEN($B128)=0,"",IF($A128="---","(CONTROL NOT FOUND)",OFFSET('BACKEND-Control_Text_Info'!D$2,$A128,0)))</f>
        <v>Supplemental Guidance: Open source software refers to software that is available in source code form. Certain software rights normally reserved for copyright holders are routinely provided under software license agreements that permit individuals to study, change, and improve the software. From a security perspective, the major advantage of open source software is that it provides organizations with the ability to examine the source code. However, there are also various licensing issues associated with open source software including, for example, the constraints on derivative use of such software.</v>
      </c>
      <c r="F128" s="11" t="str">
        <f ca="1">IF(LEN($B128)=0,"",IF($A128="---","(CONTROL NOT FOUND)",OFFSET('BACKEND-Control_Text_Info'!F$2,$A128,0)))</f>
        <v>---</v>
      </c>
      <c r="G128" s="12" t="str">
        <f ca="1">IF(LEN($B128)=0,"",IF($A128="---","(CONTROL NOT FOUND)",OFFSET('BACKEND-Control_Text_Info'!G$2,$A128,0)))</f>
        <v>---</v>
      </c>
      <c r="H128" s="13" t="str">
        <f ca="1">IF(LEN($B128)=0,"",IF($A128="---","(CONTROL NOT FOUND)",OFFSET('BACKEND-Control_Text_Info'!H$2,$A128,0)))</f>
        <v>Configuration Management Plan and Software Usage Restrictions: Contract documents must require that the software licenses grant the Government the Rights in Technical Data to operate and maintain the systems and use the software as required.</v>
      </c>
    </row>
    <row r="129" spans="1:8" ht="234.6" x14ac:dyDescent="0.3">
      <c r="A129" s="25">
        <f>IF(LEN(B129)=0,"",IF(ISERROR(MATCH(B129,'BACKEND-Control_Text_Info'!A:A,0)),"(NOT FOUND)",MATCH(B129,'BACKEND-Control_Text_Info'!A:A,0)-ROW('BACKEND-Control_Text_Info'!$A$2)))</f>
        <v>277</v>
      </c>
      <c r="B129" s="64" t="s">
        <v>663</v>
      </c>
      <c r="C129" s="23" t="str">
        <f ca="1">IF(LEN($B129)=0,"",IF($A129="---","(CONTROL NOT FOUND)",OFFSET('BACKEND-Control_Text_Info'!B$2,$A129,0)))</f>
        <v>USER-INSTALLED SOFTWARE</v>
      </c>
      <c r="D129" s="23" t="str">
        <f ca="1">IF(LEN($B129)=0,"",IF($A129="---","(CONTROL NOT FOUND)",OFFSET('BACKEND-Control_Text_Info'!C$2,$A129,0)))</f>
        <v>The organization:
a. Establishes [Assignment: organization-defined policies] governing the installation of software by users;
b. Enforces software installation policies through [Assignment: organization-defined methods]; and
c. Monitors policy compliance at [Assignment: organization-defined frequency].</v>
      </c>
      <c r="E129" s="23" t="str">
        <f ca="1">IF(LEN($B129)=0,"",IF($A129="---","(CONTROL NOT FOUND)",OFFSET('BACKEND-Control_Text_Info'!D$2,$A129,0)))</f>
        <v>Supplemental Guidance: If provided the necessary privileges, users have the ability to install software in organizational information systems. To maintain control over the types of software installed, organizations identify permitted and prohibited actions regarding software installation. Permitted software installations may include, for example, updates and security patches to existing software and downloading applications from organization-approved “app stores.” Prohibited software installations may include, for example, software with unknown or suspect pedigrees or software that organizations consider potentially malicious. The policies organizations select governing user-installed software may be organization-developed or provided by some external entity. Policy enforcement methods include procedural methods (e.g., periodic examination of user accounts), automated methods (e.g., configuration settings implemented on organizational information systems), or both. Related controls: AC-3, CM-2, CM-3, CM-5, CM-6, CM-7, PL-4.</v>
      </c>
      <c r="F129" s="11" t="str">
        <f ca="1">IF(LEN($B129)=0,"",IF($A129="---","(CONTROL NOT FOUND)",OFFSET('BACKEND-Control_Text_Info'!F$2,$A129,0)))</f>
        <v>---</v>
      </c>
      <c r="G129" s="12" t="str">
        <f ca="1">IF(LEN($B129)=0,"",IF($A129="---","(CONTROL NOT FOUND)",OFFSET('BACKEND-Control_Text_Info'!G$2,$A129,0)))</f>
        <v>No ICS Supplemental Guidance.</v>
      </c>
      <c r="H129" s="13" t="str">
        <f ca="1">IF(LEN($B129)=0,"",IF($A129="---","(CONTROL NOT FOUND)",OFFSET('BACKEND-Control_Text_Info'!H$2,$A129,0)))</f>
        <v>---</v>
      </c>
    </row>
    <row r="130" spans="1:8" ht="82.8" x14ac:dyDescent="0.3">
      <c r="A130" s="25">
        <f>IF(LEN(B130)=0,"",IF(ISERROR(MATCH(B130,'BACKEND-Control_Text_Info'!A:A,0)),"(NOT FOUND)",MATCH(B130,'BACKEND-Control_Text_Info'!A:A,0)-ROW('BACKEND-Control_Text_Info'!$A$2)))</f>
        <v>279</v>
      </c>
      <c r="B130" s="64" t="s">
        <v>818</v>
      </c>
      <c r="C130" s="23" t="str">
        <f ca="1">IF(LEN($B130)=0,"",IF($A130="---","(CONTROL NOT FOUND)",OFFSET('BACKEND-Control_Text_Info'!B$2,$A130,0)))</f>
        <v>USER-INSTALLED SOFTWARE | PROHIBIT INSTALLATION WITHOUT PRIVILEGED STATUS</v>
      </c>
      <c r="D130" s="23" t="str">
        <f ca="1">IF(LEN($B130)=0,"",IF($A130="---","(CONTROL NOT FOUND)",OFFSET('BACKEND-Control_Text_Info'!C$2,$A130,0)))</f>
        <v>The information system prohibits user installation of software without explicit privileged status.</v>
      </c>
      <c r="E130" s="23" t="str">
        <f ca="1">IF(LEN($B130)=0,"",IF($A130="---","(CONTROL NOT FOUND)",OFFSET('BACKEND-Control_Text_Info'!D$2,$A130,0)))</f>
        <v>Supplemental Guidance: Privileged status can be obtained, for example, by serving in the role of system administrator. Related control: AC-6.</v>
      </c>
      <c r="F130" s="11" t="str">
        <f ca="1">IF(LEN($B130)=0,"",IF($A130="---","(CONTROL NOT FOUND)",OFFSET('BACKEND-Control_Text_Info'!F$2,$A130,0)))</f>
        <v>---</v>
      </c>
      <c r="G130" s="12" t="str">
        <f ca="1">IF(LEN($B130)=0,"",IF($A130="---","(CONTROL NOT FOUND)",OFFSET('BACKEND-Control_Text_Info'!G$2,$A130,0)))</f>
        <v>---</v>
      </c>
      <c r="H130" s="13" t="str">
        <f ca="1">IF(LEN($B130)=0,"",IF($A130="---","(CONTROL NOT FOUND)",OFFSET('BACKEND-Control_Text_Info'!H$2,$A130,0)))</f>
        <v>---</v>
      </c>
    </row>
    <row r="131" spans="1:8" ht="220.8" x14ac:dyDescent="0.3">
      <c r="A131" s="25">
        <f>IF(LEN(B131)=0,"",IF(ISERROR(MATCH(B131,'BACKEND-Control_Text_Info'!A:A,0)),"(NOT FOUND)",MATCH(B131,'BACKEND-Control_Text_Info'!A:A,0)-ROW('BACKEND-Control_Text_Info'!$A$2)))</f>
        <v>280</v>
      </c>
      <c r="B131" s="64" t="s">
        <v>193</v>
      </c>
      <c r="C131" s="23" t="str">
        <f ca="1">IF(LEN($B131)=0,"",IF($A131="---","(CONTROL NOT FOUND)",OFFSET('BACKEND-Control_Text_Info'!B$2,$A131,0)))</f>
        <v>CONTINGENCY PLANNING POLICY AND PROCEDURES</v>
      </c>
      <c r="D131" s="23" t="str">
        <f ca="1">IF(LEN($B131)=0,"",IF($A131="---","(CONTROL NOT FOUND)",OFFSET('BACKEND-Control_Text_Info'!C$2,$A131,0)))</f>
        <v>The organization:
a. Develops, documents, and disseminates to [Assignment: organization-defined personnel or roles]:
    1. A contingency planning policy that addresses purpose, scope, roles, responsibilities, management commitment, coordination among organizational entities, and compliance; and
    2. Procedures to facilitate the implementation of the contingency planning policy and associated contingency planning controls; and
b. Reviews and updates the current:
    1. Contingency planning policy [Assignment: organization-defined frequency]; and
    2. Contingency planning procedures [Assignment: organization-defined frequency].</v>
      </c>
      <c r="E131" s="23" t="str">
        <f ca="1">IF(LEN($B131)=0,"",IF($A131="---","(CONTROL NOT FOUND)",OFFSET('BACKEND-Control_Text_Info'!D$2,$A131,0)))</f>
        <v>Supplemental Guidance: This control addresses the establishment of policy and procedures for the effective implementation of selected security controls and control enhancements in the CP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131" s="11" t="str">
        <f ca="1">IF(LEN($B131)=0,"",IF($A131="---","(CONTROL NOT FOUND)",OFFSET('BACKEND-Control_Text_Info'!F$2,$A131,0)))</f>
        <v>---</v>
      </c>
      <c r="G131" s="12" t="str">
        <f ca="1">IF(LEN($B131)=0,"",IF($A131="---","(CONTROL NOT FOUND)",OFFSET('BACKEND-Control_Text_Info'!G$2,$A131,0)))</f>
        <v>The policy specifically addresses the unique properties and requirements of ICS and the relationship to non-ICS systems.</v>
      </c>
      <c r="H131" s="13" t="str">
        <f ca="1">IF(LEN($B131)=0,"",IF($A131="---","(CONTROL NOT FOUND)",OFFSET('BACKEND-Control_Text_Info'!H$2,$A131,0)))</f>
        <v>---</v>
      </c>
    </row>
    <row r="132" spans="1:8" ht="409.6" x14ac:dyDescent="0.3">
      <c r="A132" s="25">
        <f>IF(LEN(B132)=0,"",IF(ISERROR(MATCH(B132,'BACKEND-Control_Text_Info'!A:A,0)),"(NOT FOUND)",MATCH(B132,'BACKEND-Control_Text_Info'!A:A,0)-ROW('BACKEND-Control_Text_Info'!$A$2)))</f>
        <v>281</v>
      </c>
      <c r="B132" s="64" t="s">
        <v>194</v>
      </c>
      <c r="C132" s="23" t="str">
        <f ca="1">IF(LEN($B132)=0,"",IF($A132="---","(CONTROL NOT FOUND)",OFFSET('BACKEND-Control_Text_Info'!B$2,$A132,0)))</f>
        <v>CONTINGENCY PLAN</v>
      </c>
      <c r="D132" s="23" t="str">
        <f ca="1">IF(LEN($B132)=0,"",IF($A132="---","(CONTROL NOT FOUND)",OFFSET('BACKEND-Control_Text_Info'!C$2,$A132,0)))</f>
        <v>The organization:
a. Develops a contingency plan for the information system that:
    1. Identifies essential missions and business functions and associated contingency requirements;
    2. Provides recovery objectives, restoration priorities, and metrics;
    3. Addresses contingency roles, responsibilities, assigned individuals with contact information;
    4. Addresses maintaining essential missions and business functions despite an information system disruption, compromise, or failure;
    5. Addresses eventual, full information system restoration without deterioration of the security safeguards originally planned and implemented; and
    6. Is reviewed and approved by [Assignment: organization-defined personnel or roles];
b. Distributes copies of the contingency plan to [Assignment: organization-defined key contingency personnel (identified by name and/or by role) and organizational elements];
c. Coordinates contingency planning activities with incident handling activities;
d. Reviews the contingency plan for the information system [Assignment: organization-defined frequency];                                                                                                               e. Updates the contingency plan to address changes to the organization, information system, or environment of operation and problems encountered during contingency plan implementation, execution, or testing;
f. Communicates contingency plan changes to [Assignment: organization-defined key contingency personnel (identified by name and/or by role) and organizational elements]; and
g. Protects the contingency plan from unauthorized disclosure and modification.</v>
      </c>
      <c r="E132" s="23" t="str">
        <f ca="1">IF(LEN($B132)=0,"",IF($A132="---","(CONTROL NOT FOUND)",OFFSET('BACKEND-Control_Text_Info'!D$2,$A132,0)))</f>
        <v>Supplemental Guidance: Contingency planning for information systems is part of an overall organizational program for achieving continuity of operations for mission/business functions. Contingency planning addresses both information system restoration and implementation of alternative mission/business processes when systems are compromised. The effectiveness of contingency planning is maximized by considering such planning throughout the phases of the system development life cycle. Performing contingency planning on hardware, software, and firmware development can be an effective means of achieving information system resiliency. Contingency plans reflect the degree of restoration required for organizational information systems since not all systems may need to fully recover to achieve the level of continuity of operations desired. Information system recovery objectives reflect applicable laws, Executive Orders, directives, policies, standards, regulations, and guidelines. In addition to information system availability, contingency plans also address other security-related events resulting in a reduction in mission and/or business effectiveness, such as malicious attacks compromising the confidentiality or integrity of information systems. Actions addressed in contingency plans include, for example, orderly/graceful degradation, information system shutdown, fallback to a manual mode, alternate information flows, and operating in modes reserved for when systems are under attack. By closely coordinating contingency planning with incident handling activities, organizations can ensure that the necessary contingency planning activities are in place and activated in the event of a security incident. Related controls: AC-14, CP-6, CP-7, CP-8, CP-9, CP-10, IR-4, IR-8, MP-2, MP-4, MP-5, PM-8, PM-11.</v>
      </c>
      <c r="F132" s="11" t="str">
        <f ca="1">IF(LEN($B132)=0,"",IF($A132="---","(CONTROL NOT FOUND)",OFFSET('BACKEND-Control_Text_Info'!F$2,$A132,0)))</f>
        <v>---</v>
      </c>
      <c r="G132" s="12" t="str">
        <f ca="1">IF(LEN($B132)=0,"",IF($A132="---","(CONTROL NOT FOUND)",OFFSET('BACKEND-Control_Text_Info'!G$2,$A132,0)))</f>
        <v>The organization defines contingency plans for categories of disruptions or failures. In the event of a loss of processing within the ICS or communication with operational facilities, the ICS executes predetermined procedures (e.g., alert the operator of the failure and then do nothing, alert the operator and then safely shut down the industrial process, alert the operator and then maintain the last operational setting prior to failure).</v>
      </c>
      <c r="H132" s="13" t="str">
        <f ca="1">IF(LEN($B132)=0,"",IF($A132="---","(CONTROL NOT FOUND)",OFFSET('BACKEND-Control_Text_Info'!H$2,$A132,0)))</f>
        <v>Contingency Plan: Designer should assist in identifying critical control system assets supporting essential missions.</v>
      </c>
    </row>
    <row r="133" spans="1:8" ht="220.8" x14ac:dyDescent="0.3">
      <c r="A133" s="25">
        <f>IF(LEN(B133)=0,"",IF(ISERROR(MATCH(B133,'BACKEND-Control_Text_Info'!A:A,0)),"(NOT FOUND)",MATCH(B133,'BACKEND-Control_Text_Info'!A:A,0)-ROW('BACKEND-Control_Text_Info'!$A$2)))</f>
        <v>290</v>
      </c>
      <c r="B133" s="64" t="s">
        <v>201</v>
      </c>
      <c r="C133" s="23" t="str">
        <f ca="1">IF(LEN($B133)=0,"",IF($A133="---","(CONTROL NOT FOUND)",OFFSET('BACKEND-Control_Text_Info'!B$2,$A133,0)))</f>
        <v>CONTINGENCY TRAINING</v>
      </c>
      <c r="D133" s="23" t="str">
        <f ca="1">IF(LEN($B133)=0,"",IF($A133="---","(CONTROL NOT FOUND)",OFFSET('BACKEND-Control_Text_Info'!C$2,$A133,0)))</f>
        <v>The organization provides contingency training to information system users consistent with assigned roles and responsibilities:
a. Within [Assignment: organization-defined time period] of assuming a contingency role or responsibility;
b. When required by information system changes; and
c. [Assignment: organization-defined frequency] thereafter.</v>
      </c>
      <c r="E133" s="23" t="str">
        <f ca="1">IF(LEN($B133)=0,"",IF($A133="---","(CONTROL NOT FOUND)",OFFSET('BACKEND-Control_Text_Info'!D$2,$A133,0)))</f>
        <v>Supplemental Guidance: Contingency training provided by organizations is linked to the assigned roles and responsibilities of organizational personnel to ensure that the appropriate content and level of detail is included in such training. For example, regular users may only need to know when and where to report for duty during contingency operations and if normal duties are affected; system administrators may require additional training on how to set up information systems at alternate processing and storage sites; and managers/senior leaders may receive more specific training on how to conduct mission-essential functions in designated off-site locations and how to establish communications with other governmental entities for purposes of coordination on contingency-related activities. Training for contingency roles/responsibilities reflects the specific continuity requirements in the contingency plan. Related controls: AT-2, AT-3, CP-2, IR-2.</v>
      </c>
      <c r="F133" s="11" t="str">
        <f ca="1">IF(LEN($B133)=0,"",IF($A133="---","(CONTROL NOT FOUND)",OFFSET('BACKEND-Control_Text_Info'!F$2,$A133,0)))</f>
        <v>---</v>
      </c>
      <c r="G133" s="12" t="str">
        <f ca="1">IF(LEN($B133)=0,"",IF($A133="---","(CONTROL NOT FOUND)",OFFSET('BACKEND-Control_Text_Info'!G$2,$A133,0)))</f>
        <v>No ICS Supplemental Guidance.</v>
      </c>
      <c r="H133" s="13" t="str">
        <f ca="1">IF(LEN($B133)=0,"",IF($A133="---","(CONTROL NOT FOUND)",OFFSET('BACKEND-Control_Text_Info'!H$2,$A133,0)))</f>
        <v>---</v>
      </c>
    </row>
    <row r="134" spans="1:8" ht="151.80000000000001" x14ac:dyDescent="0.3">
      <c r="A134" s="25">
        <f>IF(LEN(B134)=0,"",IF(ISERROR(MATCH(B134,'BACKEND-Control_Text_Info'!A:A,0)),"(NOT FOUND)",MATCH(B134,'BACKEND-Control_Text_Info'!A:A,0)-ROW('BACKEND-Control_Text_Info'!$A$2)))</f>
        <v>293</v>
      </c>
      <c r="B134" s="64" t="s">
        <v>204</v>
      </c>
      <c r="C134" s="23" t="str">
        <f ca="1">IF(LEN($B134)=0,"",IF($A134="---","(CONTROL NOT FOUND)",OFFSET('BACKEND-Control_Text_Info'!B$2,$A134,0)))</f>
        <v>CONTINGENCY PLAN TESTING</v>
      </c>
      <c r="D134" s="23" t="str">
        <f ca="1">IF(LEN($B134)=0,"",IF($A134="---","(CONTROL NOT FOUND)",OFFSET('BACKEND-Control_Text_Info'!C$2,$A134,0)))</f>
        <v>The organization:
a. Tests the contingency plan for the information system [Assignment: organization-defined frequency] using [Assignment: organization-defined tests] to determine the effectiveness of the plan and the organizational readiness to execute the plan;
b. Reviews the contingency plan test results; and
c. Initiates corrective actions, if needed.</v>
      </c>
      <c r="E134" s="23" t="str">
        <f ca="1">IF(LEN($B134)=0,"",IF($A134="---","(CONTROL NOT FOUND)",OFFSET('BACKEND-Control_Text_Info'!D$2,$A134,0)))</f>
        <v>Supplemental Guidance: Methods for testing contingency plans to determine the effectiveness of the plans and to identify potential weaknesses in the plans include, for example, walk-through and tabletop exercises, checklists, simulations (parallel, full interrupt), and comprehensive exercises. Organizations conduct testing based on the continuity requirements in contingency plans and include a determination of the effects on organizational operations, assets, and individuals arising due to contingency operations. Organizations have flexibility and discretion in the breadth, depth, and timelines of corrective actions. Related controls: CP-2, CP-3, IR-3.</v>
      </c>
      <c r="F134" s="11" t="str">
        <f ca="1">IF(LEN($B134)=0,"",IF($A134="---","(CONTROL NOT FOUND)",OFFSET('BACKEND-Control_Text_Info'!F$2,$A134,0)))</f>
        <v>---</v>
      </c>
      <c r="G134" s="12" t="str">
        <f ca="1">IF(LEN($B134)=0,"",IF($A134="---","(CONTROL NOT FOUND)",OFFSET('BACKEND-Control_Text_Info'!G$2,$A134,0)))</f>
        <v>No ICS Supplemental Guidance.</v>
      </c>
      <c r="H134" s="13" t="str">
        <f ca="1">IF(LEN($B134)=0,"",IF($A134="---","(CONTROL NOT FOUND)",OFFSET('BACKEND-Control_Text_Info'!H$2,$A134,0)))</f>
        <v>---</v>
      </c>
    </row>
    <row r="135" spans="1:8" ht="193.2" x14ac:dyDescent="0.3">
      <c r="A135" s="25">
        <f>IF(LEN(B135)=0,"",IF(ISERROR(MATCH(B135,'BACKEND-Control_Text_Info'!A:A,0)),"(NOT FOUND)",MATCH(B135,'BACKEND-Control_Text_Info'!A:A,0)-ROW('BACKEND-Control_Text_Info'!$A$2)))</f>
        <v>303</v>
      </c>
      <c r="B135" s="64" t="s">
        <v>214</v>
      </c>
      <c r="C135" s="23" t="str">
        <f ca="1">IF(LEN($B135)=0,"",IF($A135="---","(CONTROL NOT FOUND)",OFFSET('BACKEND-Control_Text_Info'!B$2,$A135,0)))</f>
        <v>ALTERNATE PROCESSING SITE</v>
      </c>
      <c r="D135" s="23" t="str">
        <f ca="1">IF(LEN($B135)=0,"",IF($A135="---","(CONTROL NOT FOUND)",OFFSET('BACKEND-Control_Text_Info'!C$2,$A135,0)))</f>
        <v>The organization:
a. Establishes an alternate processing site including necessary agreements to permit the transfer and resumption of [Assignment: organization-defined information system operations] for essential missions/business functions within [Assignment: organization-defined time period consistent with recovery time and recovery point objectives] when the primary processing capabilities are unavailable;
b. Ensures that equipment and supplies required to transfer and resume operations are available at the alternate processing site or contracts are in place to support delivery to the site within the organization-defined time period for transfer/resumption; and
c. Ensures that the alternate processing site provides information security safeguards equivalent to that of the primary site.</v>
      </c>
      <c r="E135" s="23" t="str">
        <f ca="1">IF(LEN($B135)=0,"",IF($A135="---","(CONTROL NOT FOUND)",OFFSET('BACKEND-Control_Text_Info'!D$2,$A135,0)))</f>
        <v>Supplemental Guidance: Alternate processing sites are sites that are geographically distinct from primary processing sites. An alternate processing site provides processing capability in the event that the primary processing site is not available. Items covered by alternate processing site agreements include, for example, environmental conditions at alternate sites, access rules, physical and environmental protection requirements, and coordination for the transfer/assignment of personnel. Requirements are specifically allocated to alternate processing sites that reflect the requirements in contingency plans to maintain essential missions/business functions despite disruption, compromise, or failure in organizational information systems. Related controls: CP-2, CP-6, CP-8, CP-9, CP-10, MA-6.</v>
      </c>
      <c r="F135" s="11" t="str">
        <f ca="1">IF(LEN($B135)=0,"",IF($A135="---","(CONTROL NOT FOUND)",OFFSET('BACKEND-Control_Text_Info'!F$2,$A135,0)))</f>
        <v>---</v>
      </c>
      <c r="G135" s="12" t="str">
        <f ca="1">IF(LEN($B135)=0,"",IF($A135="---","(CONTROL NOT FOUND)",OFFSET('BACKEND-Control_Text_Info'!G$2,$A135,0)))</f>
        <v>No ICS Supplemental Guidance.</v>
      </c>
      <c r="H135" s="13" t="str">
        <f ca="1">IF(LEN($B135)=0,"",IF($A135="---","(CONTROL NOT FOUND)",OFFSET('BACKEND-Control_Text_Info'!H$2,$A135,0)))</f>
        <v>Alternate Processing Site and Telecommunications Services: A PIT system can have an alternate front end (Level 4) and/or alternate connections from the front end to the lower levels, but you can’t separate the control system from the controlled equipment – whatever site-wide incident disables the AHU controller will also disable the AHU.  These controls only apply at the Platform Enclave (Level 4), and, when determining whether to apply them, note that the front end (Level 4) will typically have lower availability requirements than the field controls (Levels 1 and 2).  If the requirements are for a redundant control system at the field control system, then redundant controlled equipment and/or redundant tenant spaces should be considered as well.</v>
      </c>
    </row>
    <row r="136" spans="1:8" ht="193.2" x14ac:dyDescent="0.3">
      <c r="A136" s="25">
        <f>IF(LEN(B136)=0,"",IF(ISERROR(MATCH(B136,'BACKEND-Control_Text_Info'!A:A,0)),"(NOT FOUND)",MATCH(B136,'BACKEND-Control_Text_Info'!A:A,0)-ROW('BACKEND-Control_Text_Info'!$A$2)))</f>
        <v>316</v>
      </c>
      <c r="B136" s="64" t="s">
        <v>225</v>
      </c>
      <c r="C136" s="23" t="str">
        <f ca="1">IF(LEN($B136)=0,"",IF($A136="---","(CONTROL NOT FOUND)",OFFSET('BACKEND-Control_Text_Info'!B$2,$A136,0)))</f>
        <v>INFORMATION SYSTEM BACKUP</v>
      </c>
      <c r="D136" s="23" t="str">
        <f ca="1">IF(LEN($B136)=0,"",IF($A136="---","(CONTROL NOT FOUND)",OFFSET('BACKEND-Control_Text_Info'!C$2,$A136,0)))</f>
        <v>The organization:
a. Conducts backups of user-level information contained in the information system [Assignment: organization-defined frequency consistent with recovery time and recovery point objectives];
b. Conducts backups of system-level information contained in the information system [Assignment: organization-defined frequency consistent with recovery time and recovery point objectives];
c. Conducts backups of information system documentation including security-related documentation [Assignment: organization-defined frequency consistent with recovery time and recovery point objectives]; and
d. Protects the confidentiality, integrity, and availability of backup information at storage locations.</v>
      </c>
      <c r="E136" s="23" t="str">
        <f ca="1">IF(LEN($B136)=0,"",IF($A136="---","(CONTROL NOT FOUND)",OFFSET('BACKEND-Control_Text_Info'!D$2,$A136,0)))</f>
        <v>Supplemental Guidance: System-level information includes, for example, system-state information, operating system and application software, and licenses. User-level information includes any information other than system-level information. Mechanisms employed by organizations to protect the integrity of information system backups include, for example, digital signatures and cryptographic hashes. Protection of system backup information while in transit is beyond the scope of this control. Information system backups reflect the requirements in contingency plans as well as other organizational requirements for backing up information. Related controls: CP-2, CP-6, MP-4, MP-5, SC-13.</v>
      </c>
      <c r="F136" s="11" t="str">
        <f ca="1">IF(LEN($B136)=0,"",IF($A136="---","(CONTROL NOT FOUND)",OFFSET('BACKEND-Control_Text_Info'!F$2,$A136,0)))</f>
        <v>---</v>
      </c>
      <c r="G136" s="12" t="str">
        <f ca="1">IF(LEN($B136)=0,"",IF($A136="---","(CONTROL NOT FOUND)",OFFSET('BACKEND-Control_Text_Info'!G$2,$A136,0)))</f>
        <v>No ICS Supplemental Guidance.</v>
      </c>
      <c r="H136" s="13" t="str">
        <f ca="1">IF(LEN($B136)=0,"",IF($A136="---","(CONTROL NOT FOUND)",OFFSET('BACKEND-Control_Text_Info'!H$2,$A136,0)))</f>
        <v>Information System Backup: Backups at Level 4 / Platform Enclave only</v>
      </c>
    </row>
    <row r="137" spans="1:8" ht="69" x14ac:dyDescent="0.3">
      <c r="A137" s="25">
        <f>IF(LEN(B137)=0,"",IF(ISERROR(MATCH(B137,'BACKEND-Control_Text_Info'!A:A,0)),"(NOT FOUND)",MATCH(B137,'BACKEND-Control_Text_Info'!A:A,0)-ROW('BACKEND-Control_Text_Info'!$A$2)))</f>
        <v>317</v>
      </c>
      <c r="B137" s="64" t="s">
        <v>226</v>
      </c>
      <c r="C137" s="23" t="str">
        <f ca="1">IF(LEN($B137)=0,"",IF($A137="---","(CONTROL NOT FOUND)",OFFSET('BACKEND-Control_Text_Info'!B$2,$A137,0)))</f>
        <v>INFORMATION SYSTEM BACKUP | TESTING FOR RELIABILITY / INTEGRITY</v>
      </c>
      <c r="D137" s="23" t="str">
        <f ca="1">IF(LEN($B137)=0,"",IF($A137="---","(CONTROL NOT FOUND)",OFFSET('BACKEND-Control_Text_Info'!C$2,$A137,0)))</f>
        <v>The organization tests backup information [Assignment: organization-defined frequency] to verify media reliability and information integrity.</v>
      </c>
      <c r="E137" s="23" t="str">
        <f ca="1">IF(LEN($B137)=0,"",IF($A137="---","(CONTROL NOT FOUND)",OFFSET('BACKEND-Control_Text_Info'!D$2,$A137,0)))</f>
        <v>Supplemental Guidance: Related control: CP-4.</v>
      </c>
      <c r="F137" s="11" t="str">
        <f ca="1">IF(LEN($B137)=0,"",IF($A137="---","(CONTROL NOT FOUND)",OFFSET('BACKEND-Control_Text_Info'!F$2,$A137,0)))</f>
        <v>---</v>
      </c>
      <c r="G137" s="12" t="str">
        <f ca="1">IF(LEN($B137)=0,"",IF($A137="---","(CONTROL NOT FOUND)",OFFSET('BACKEND-Control_Text_Info'!G$2,$A137,0)))</f>
        <v>No ICS Supplemental Guidance.</v>
      </c>
      <c r="H137" s="13" t="str">
        <f ca="1">IF(LEN($B137)=0,"",IF($A137="---","(CONTROL NOT FOUND)",OFFSET('BACKEND-Control_Text_Info'!H$2,$A137,0)))</f>
        <v>Information System Backup: Backups at Level 4 / Platform Enclave only</v>
      </c>
    </row>
    <row r="138" spans="1:8" ht="276" x14ac:dyDescent="0.3">
      <c r="A138" s="25">
        <f>IF(LEN(B138)=0,"",IF(ISERROR(MATCH(B138,'BACKEND-Control_Text_Info'!A:A,0)),"(NOT FOUND)",MATCH(B138,'BACKEND-Control_Text_Info'!A:A,0)-ROW('BACKEND-Control_Text_Info'!$A$2)))</f>
        <v>324</v>
      </c>
      <c r="B138" s="64" t="s">
        <v>232</v>
      </c>
      <c r="C138" s="23" t="str">
        <f ca="1">IF(LEN($B138)=0,"",IF($A138="---","(CONTROL NOT FOUND)",OFFSET('BACKEND-Control_Text_Info'!B$2,$A138,0)))</f>
        <v>INFORMATION SYSTEM RECOVERY AND RECONSTITUTION</v>
      </c>
      <c r="D138" s="23" t="str">
        <f ca="1">IF(LEN($B138)=0,"",IF($A138="---","(CONTROL NOT FOUND)",OFFSET('BACKEND-Control_Text_Info'!C$2,$A138,0)))</f>
        <v>The organization provides for the recovery and reconstitution of the information system to a known state after a disruption, compromise, or failure.</v>
      </c>
      <c r="E138" s="23" t="str">
        <f ca="1">IF(LEN($B138)=0,"",IF($A138="---","(CONTROL NOT FOUND)",OFFSET('BACKEND-Control_Text_Info'!D$2,$A138,0)))</f>
        <v>Supplemental Guidance: Recovery is executing information system contingency plan activities to restore organizational missions/business functions. Reconstitution takes place following recovery and includes activities for returning organizational information systems to fully operational states. Recovery and reconstitution operations reflect mission and business priorities, recovery point/time and reconstitution objectives, and established organizational metrics consistent with contingency plan requirements. Reconstitution includes the deactivation of any interim information system capabilities that may have been needed during recovery operations. Reconstitution also includes assessments of fully restored information system capabilities, reestablishment of continuous monitoring activities, potential information system reauthorizations, and activities to prepare the systems against future disruptions, compromises, or failures. Recovery/reconstitution capabilities employed by organizations can include both automated mechanisms and manual procedures. Related controls: CA-2, CA-6, CA-7, CP-2, CP-6, CP-7, CP-9, SC-24.</v>
      </c>
      <c r="F138" s="11" t="str">
        <f ca="1">IF(LEN($B138)=0,"",IF($A138="---","(CONTROL NOT FOUND)",OFFSET('BACKEND-Control_Text_Info'!F$2,$A138,0)))</f>
        <v>---</v>
      </c>
      <c r="G138" s="12" t="str">
        <f ca="1">IF(LEN($B138)=0,"",IF($A138="---","(CONTROL NOT FOUND)",OFFSET('BACKEND-Control_Text_Info'!G$2,$A138,0)))</f>
        <v>Reconstitution of the ICS includes consideration whether system state variables should be restored to initial values or values before disruption (e.g., are valves restored to full open, full closed, or settings prior to disruption). Restoring system state variables may be disruptive to ongoing physical processes (e.g., valves initially closed may adversely affect system cooling).</v>
      </c>
      <c r="H138" s="13" t="str">
        <f ca="1">IF(LEN($B138)=0,"",IF($A138="---","(CONTROL NOT FOUND)",OFFSET('BACKEND-Control_Text_Info'!H$2,$A138,0)))</f>
        <v>Information System Recovery And Reconstitution: Designer should require submittals containing data, documentation and software sufficient to restore the system to its final accepted as-built state.  This must include custom programming and configuration for controllers or workstations.</v>
      </c>
    </row>
    <row r="139" spans="1:8" ht="82.8" x14ac:dyDescent="0.3">
      <c r="A139" s="25">
        <f>IF(LEN(B139)=0,"",IF(ISERROR(MATCH(B139,'BACKEND-Control_Text_Info'!A:A,0)),"(NOT FOUND)",MATCH(B139,'BACKEND-Control_Text_Info'!A:A,0)-ROW('BACKEND-Control_Text_Info'!$A$2)))</f>
        <v>326</v>
      </c>
      <c r="B139" s="64" t="s">
        <v>234</v>
      </c>
      <c r="C139" s="23" t="str">
        <f ca="1">IF(LEN($B139)=0,"",IF($A139="---","(CONTROL NOT FOUND)",OFFSET('BACKEND-Control_Text_Info'!B$2,$A139,0)))</f>
        <v>INFORMATION SYSTEM RECOVERY AND RECONSTITUTION | TRANSACTION RECOVERY</v>
      </c>
      <c r="D139" s="23" t="str">
        <f ca="1">IF(LEN($B139)=0,"",IF($A139="---","(CONTROL NOT FOUND)",OFFSET('BACKEND-Control_Text_Info'!C$2,$A139,0)))</f>
        <v>The information system implements transaction recovery for systems that are transaction-based.</v>
      </c>
      <c r="E139" s="23" t="str">
        <f ca="1">IF(LEN($B139)=0,"",IF($A139="---","(CONTROL NOT FOUND)",OFFSET('BACKEND-Control_Text_Info'!D$2,$A139,0)))</f>
        <v>Supplemental Guidance: Transaction-based information systems include, for example, database management systems and transaction processing systems. Mechanisms supporting transaction recovery include, for example, transaction rollback and transaction journaling.</v>
      </c>
      <c r="F139" s="11" t="str">
        <f ca="1">IF(LEN($B139)=0,"",IF($A139="---","(CONTROL NOT FOUND)",OFFSET('BACKEND-Control_Text_Info'!F$2,$A139,0)))</f>
        <v>---</v>
      </c>
      <c r="G139" s="12" t="str">
        <f ca="1">IF(LEN($B139)=0,"",IF($A139="---","(CONTROL NOT FOUND)",OFFSET('BACKEND-Control_Text_Info'!G$2,$A139,0)))</f>
        <v>No ICS Supplemental Guidance.</v>
      </c>
      <c r="H139" s="13" t="str">
        <f ca="1">IF(LEN($B139)=0,"",IF($A139="---","(CONTROL NOT FOUND)",OFFSET('BACKEND-Control_Text_Info'!H$2,$A139,0)))</f>
        <v>Information System Recovery And Reconstitution: Designer should require submittals containing data, documentation and software sufficient to restore the system to its final accepted as-built state.  This must include custom programming and configuration for controllers or workstations.</v>
      </c>
    </row>
    <row r="140" spans="1:8" ht="220.8" x14ac:dyDescent="0.3">
      <c r="A140" s="25">
        <f>IF(LEN(B140)=0,"",IF(ISERROR(MATCH(B140,'BACKEND-Control_Text_Info'!A:A,0)),"(NOT FOUND)",MATCH(B140,'BACKEND-Control_Text_Info'!A:A,0)-ROW('BACKEND-Control_Text_Info'!$A$2)))</f>
        <v>332</v>
      </c>
      <c r="B140" s="64" t="s">
        <v>671</v>
      </c>
      <c r="C140" s="23" t="str">
        <f ca="1">IF(LEN($B140)=0,"",IF($A140="---","(CONTROL NOT FOUND)",OFFSET('BACKEND-Control_Text_Info'!B$2,$A140,0)))</f>
        <v>SAFE MODE</v>
      </c>
      <c r="D140" s="23" t="str">
        <f ca="1">IF(LEN($B140)=0,"",IF($A140="---","(CONTROL NOT FOUND)",OFFSET('BACKEND-Control_Text_Info'!C$2,$A140,0)))</f>
        <v>The information system, when [Assignment:organization-defined conditions] are detected, enters a safe mode of operation with [Assignment: organization-defined restrictions of safe mode of operation].</v>
      </c>
      <c r="E140" s="23" t="str">
        <f ca="1">IF(LEN($B140)=0,"",IF($A140="---","(CONTROL NOT FOUND)",OFFSET('BACKEND-Control_Text_Info'!D$2,$A140,0)))</f>
        <v>Supplemental Guidance: For information systems supporting critical missions/business functions including, for example, military operations and weapons systems, civilian space operations, nuclear power plant operations, and air traffic control operations (especially real-time operational environments), organizations may choose to identify certain conditions under which those systems revert to a predefined safe mode of operation. The safe mode of operation, which can be activated automatically or manually, restricts the types of activities or operations information systems could execute when those conditions are encountered. Restriction includes, for example, allowing only certain functions that could be carried out under limited power or with reduced communications bandwidth.</v>
      </c>
      <c r="F140" s="11" t="str">
        <f ca="1">IF(LEN($B140)=0,"",IF($A140="---","(CONTROL NOT FOUND)",OFFSET('BACKEND-Control_Text_Info'!F$2,$A140,0)))</f>
        <v>For information systems supporting critical missions/business functions including, for example, military operations and weapons systems, civilian space operations, nuclear power plant operations, and air traffic control operations (especially real-time operational environments), organizations may choose to identify certain conditions under which those systems revert to a predefined safe mode of operation. The safe mode of operation, which can be activated automatically or manually, restricts the types of activities or operations information systems could execute when those conditions are encountered. Restriction includes, for example, allowing only certain functions that could be carried out under limited power or with reduced communications bandwidth. The organization should determine the parameters of "safe mode" based on the criticality of controlled equipment, organizational requirements, and system-specific industry safety requirements (e.g.: North American Electric Reliability Corporation (NERC), Occupational Safety and Health Administration (OSHA) standards).</v>
      </c>
      <c r="G140" s="12" t="str">
        <f ca="1">IF(LEN($B140)=0,"",IF($A140="---","(CONTROL NOT FOUND)",OFFSET('BACKEND-Control_Text_Info'!G$2,$A140,0)))</f>
        <v>The organization-defined conditions and corresponding restrictions of safe mode of operation may vary among baselines. The same condition(s) may trigger different response depending on the impact level. The conditions may be external to the ICS (e.g., electricity supply brown-out). Related controls: SI-17.</v>
      </c>
      <c r="H140" s="13" t="str">
        <f ca="1">IF(LEN($B140)=0,"",IF($A140="---","(CONTROL NOT FOUND)",OFFSET('BACKEND-Control_Text_Info'!H$2,$A140,0)))</f>
        <v>Safe Mode: The designer should determine, based on the criticality of the controlled equipment, what conditions to consider and which actions, if any, the control system should take when these conditions are true.  This should all be specified in the control logic (e.g. sequence of operations), in particular by addressing normal/failed positions of output devices, and in the overall system design.  Where high reliability is required, the analysis should consider the addition of redundant equipment to the design.  See also SC-24 and SI-17, and CHAPTER 4.</v>
      </c>
    </row>
    <row r="141" spans="1:8" ht="220.8" x14ac:dyDescent="0.3">
      <c r="A141" s="25">
        <f>IF(LEN(B141)=0,"",IF(ISERROR(MATCH(B141,'BACKEND-Control_Text_Info'!A:A,0)),"(NOT FOUND)",MATCH(B141,'BACKEND-Control_Text_Info'!A:A,0)-ROW('BACKEND-Control_Text_Info'!$A$2)))</f>
        <v>334</v>
      </c>
      <c r="B141" s="64" t="s">
        <v>239</v>
      </c>
      <c r="C141" s="23" t="str">
        <f ca="1">IF(LEN($B141)=0,"",IF($A141="---","(CONTROL NOT FOUND)",OFFSET('BACKEND-Control_Text_Info'!B$2,$A141,0)))</f>
        <v>IDENTIFICATION AND AUTHENTICATION POLICY AND PROCEDURES</v>
      </c>
      <c r="D141" s="23" t="str">
        <f ca="1">IF(LEN($B141)=0,"",IF($A141="---","(CONTROL NOT FOUND)",OFFSET('BACKEND-Control_Text_Info'!C$2,$A141,0)))</f>
        <v>The organization:
a. Develops, documents, and disseminates to [Assignment: organization-defined personnel or roles]:
    1. An identification and authentication policy that addresses purpose, scope, roles, responsibilities, management commitment, coordination among organizational entities, and compliance; and
    2. Procedures to facilitate the implementation of the identification and authentication policy and associated identification and authentication controls; and
b. Reviews and updates the current:
    1. Identification and authentication policy [Assignment: organization-defined frequency]; and
    2. Identification and authentication procedures [Assignment: organization-defined frequency].</v>
      </c>
      <c r="E141" s="23" t="str">
        <f ca="1">IF(LEN($B141)=0,"",IF($A141="---","(CONTROL NOT FOUND)",OFFSET('BACKEND-Control_Text_Info'!D$2,$A141,0)))</f>
        <v>Supplemental Guidance: This control addresses the establishment of policy and procedures for the effective implementation of selected security controls and control enhancements in the IA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141" s="11" t="str">
        <f ca="1">IF(LEN($B141)=0,"",IF($A141="---","(CONTROL NOT FOUND)",OFFSET('BACKEND-Control_Text_Info'!F$2,$A141,0)))</f>
        <v>---</v>
      </c>
      <c r="G141" s="12" t="str">
        <f ca="1">IF(LEN($B141)=0,"",IF($A141="---","(CONTROL NOT FOUND)",OFFSET('BACKEND-Control_Text_Info'!G$2,$A141,0)))</f>
        <v>The policy specifically addresses the unique properties and requirements of ICS and the relationship to non-ICS systems.</v>
      </c>
      <c r="H141" s="13" t="str">
        <f ca="1">IF(LEN($B141)=0,"",IF($A141="---","(CONTROL NOT FOUND)",OFFSET('BACKEND-Control_Text_Info'!H$2,$A141,0)))</f>
        <v>---</v>
      </c>
    </row>
    <row r="142" spans="1:8" ht="409.6" x14ac:dyDescent="0.3">
      <c r="A142" s="25">
        <f>IF(LEN(B142)=0,"",IF(ISERROR(MATCH(B142,'BACKEND-Control_Text_Info'!A:A,0)),"(NOT FOUND)",MATCH(B142,'BACKEND-Control_Text_Info'!A:A,0)-ROW('BACKEND-Control_Text_Info'!$A$2)))</f>
        <v>335</v>
      </c>
      <c r="B142" s="64" t="s">
        <v>240</v>
      </c>
      <c r="C142" s="23" t="str">
        <f ca="1">IF(LEN($B142)=0,"",IF($A142="---","(CONTROL NOT FOUND)",OFFSET('BACKEND-Control_Text_Info'!B$2,$A142,0)))</f>
        <v>IDENTIFICATION AND AUTHENTICATION (ORGANIZATIONAL USERS)</v>
      </c>
      <c r="D142" s="23" t="str">
        <f ca="1">IF(LEN($B142)=0,"",IF($A142="---","(CONTROL NOT FOUND)",OFFSET('BACKEND-Control_Text_Info'!C$2,$A142,0)))</f>
        <v>The information system uniquely identifies and authenticates organizational users (or processes acting on behalf of organizational users).</v>
      </c>
      <c r="E142" s="23" t="str">
        <f ca="1">IF(LEN($B142)=0,"",IF($A142="---","(CONTROL NOT FOUND)",OFFSET('BACKEND-Control_Text_Info'!D$2,$A142,0)))</f>
        <v>Supplemental Guidance: Organizational users include employees or individuals that organizations deem to have equivalent status of employees (e.g., contractors, guest researchers). This control applies to all accesses other than: (i) accesses that are explicitly identified and documented in AC-14; and (ii) accesses that occur through authorized use of group authenticators without individual authentication. Organizations may require unique identification of individuals in group accounts (e.g., shared privilege accounts) or for detailed accountability of individual activity. Organizations employ passwords, tokens, or biometrics to authenticate user identities, or in the case multifactor authentication, or some combination thereof. Access to organizational information systems is defined as either local access or network access. Local access is any access to organizational information systems by users (or processes acting on behalf of users) where such access is obtained by direct connections without the use of networks. Network access is access to organizational information systems by users (or processes acting on behalf of users) where such access is obtained through network connections (i.e., nonlocal accesses). Remote access is a type of network access that involves communication through external networks (e.g., the Internet). Internal networks include local area networks and wide area networks. In addition, the use of encrypted virtual private networks (VPNs) for network connections between organization-controlled endpoints and non-organization controlled endpoints may be treated as internal networks from the perspective of protecting the confidentiality and integrity of information traversing the network.
Organizations can satisfy the identification and authentication requirements in this control by complying with the requirements in Homeland Security Presidential Directive 12 consistent with the specific organizational implementation plans. Multifactor authentication requires the use of two or more different factors to achieve authentication. The factors are defined as: (i) something you know (e.g., password, personal identification number [PIN]); (ii) something you have (e.g., cryptographic identification device, token); or (iii) something you are (e.g., biometric). Multifactor solutions that require devices separate from information systems gaining access include, for example, hardware tokens providing time-based or challenge-response authenticators and smart cards such as the U.S. Government Personal Identity Verification card and the DoD common access card. In addition to identifying and authenticating users at the information system level (i.e., at logon), organizations also employ identification and authentication mechanisms at the application level, when necessary, to provide increased information security. Identification and authentication requirements for other than organizational users are described in IA-8. Related controls: AC-2, AC-3, AC-14, AC-17, AC-18, IA-4, IA-5, IA-8.</v>
      </c>
      <c r="F142" s="11" t="str">
        <f ca="1">IF(LEN($B142)=0,"",IF($A142="---","(CONTROL NOT FOUND)",OFFSET('BACKEND-Control_Text_Info'!F$2,$A142,0)))</f>
        <v>---</v>
      </c>
      <c r="G142" s="12" t="str">
        <f ca="1">IF(LEN($B142)=0,"",IF($A142="---","(CONTROL NOT FOUND)",OFFSET('BACKEND-Control_Text_Info'!G$2,$A142,0)))</f>
        <v>Where users function as a single group (e.g., control room operators), user identification and authentication may be role-based, group-based, or device-based. For certain ICS, the capability for immediate operator interaction is critical. Local emergency actions for ICS are not hampered by identification or authentication requirements. Access to these systems may be restricted by appropriate physical security controls. Example compensating controls include providing increased physical security, personnel security, and auditing measures. For example, manual voice authentication of remote personnel and local, manual actions may be required in order to establish a remote access. See AC-17 ICS Supplemental Guidance. Local user access to ICS components is enabled only when necessary, approved, and authenticated.</v>
      </c>
      <c r="H142" s="13" t="str">
        <f ca="1">IF(LEN($B142)=0,"",IF($A142="---","(CONTROL NOT FOUND)",OFFSET('BACKEND-Control_Text_Info'!H$2,$A142,0)))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43" spans="1:8" ht="110.4" x14ac:dyDescent="0.3">
      <c r="A143" s="25">
        <f>IF(LEN(B143)=0,"",IF(ISERROR(MATCH(B143,'BACKEND-Control_Text_Info'!A:A,0)),"(NOT FOUND)",MATCH(B143,'BACKEND-Control_Text_Info'!A:A,0)-ROW('BACKEND-Control_Text_Info'!$A$2)))</f>
        <v>336</v>
      </c>
      <c r="B143" s="64" t="s">
        <v>241</v>
      </c>
      <c r="C143" s="23" t="str">
        <f ca="1">IF(LEN($B143)=0,"",IF($A143="---","(CONTROL NOT FOUND)",OFFSET('BACKEND-Control_Text_Info'!B$2,$A143,0)))</f>
        <v>IDENTIFICATION AND AUTHENTICATION | NETWORK ACCESS TO PRIVILEGED ACCOUNTS</v>
      </c>
      <c r="D143" s="23" t="str">
        <f ca="1">IF(LEN($B143)=0,"",IF($A143="---","(CONTROL NOT FOUND)",OFFSET('BACKEND-Control_Text_Info'!C$2,$A143,0)))</f>
        <v>The information system implements multifactor authentication for network access to privileged accounts.</v>
      </c>
      <c r="E143" s="23" t="str">
        <f ca="1">IF(LEN($B143)=0,"",IF($A143="---","(CONTROL NOT FOUND)",OFFSET('BACKEND-Control_Text_Info'!D$2,$A143,0)))</f>
        <v>Supplemental Guidance: Related control: AC-6.</v>
      </c>
      <c r="F143" s="11" t="str">
        <f ca="1">IF(LEN($B143)=0,"",IF($A143="---","(CONTROL NOT FOUND)",OFFSET('BACKEND-Control_Text_Info'!F$2,$A143,0)))</f>
        <v>---</v>
      </c>
      <c r="G143" s="12" t="str">
        <f ca="1">IF(LEN($B143)=0,"",IF($A143="---","(CONTROL NOT FOUND)",OFFSET('BACKEND-Control_Text_Info'!G$2,$A143,0)))</f>
        <v>Example compensating controls include implementing physical security measures.</v>
      </c>
      <c r="H143" s="13" t="str">
        <f ca="1">IF(LEN($B143)=0,"",IF($A143="---","(CONTROL NOT FOUND)",OFFSET('BACKEND-Control_Text_Info'!H$2,$A143,0)))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44" spans="1:8" ht="110.4" x14ac:dyDescent="0.3">
      <c r="A144" s="25">
        <f>IF(LEN(B144)=0,"",IF(ISERROR(MATCH(B144,'BACKEND-Control_Text_Info'!A:A,0)),"(NOT FOUND)",MATCH(B144,'BACKEND-Control_Text_Info'!A:A,0)-ROW('BACKEND-Control_Text_Info'!$A$2)))</f>
        <v>337</v>
      </c>
      <c r="B144" s="64" t="s">
        <v>242</v>
      </c>
      <c r="C144" s="23" t="str">
        <f ca="1">IF(LEN($B144)=0,"",IF($A144="---","(CONTROL NOT FOUND)",OFFSET('BACKEND-Control_Text_Info'!B$2,$A144,0)))</f>
        <v>IDENTIFICATION AND AUTHENTICATION | NETWORK ACCESS TO NON-PRIVILEGED ACCOUNTS</v>
      </c>
      <c r="D144" s="23" t="str">
        <f ca="1">IF(LEN($B144)=0,"",IF($A144="---","(CONTROL NOT FOUND)",OFFSET('BACKEND-Control_Text_Info'!C$2,$A144,0)))</f>
        <v>The information system implements multifactor authentication for network access to non-privileged accounts.</v>
      </c>
      <c r="E144" s="23">
        <f ca="1">IF(LEN($B144)=0,"",IF($A144="---","(CONTROL NOT FOUND)",OFFSET('BACKEND-Control_Text_Info'!D$2,$A144,0)))</f>
        <v>0</v>
      </c>
      <c r="F144" s="11" t="str">
        <f ca="1">IF(LEN($B144)=0,"",IF($A144="---","(CONTROL NOT FOUND)",OFFSET('BACKEND-Control_Text_Info'!F$2,$A144,0)))</f>
        <v>---</v>
      </c>
      <c r="G144" s="12" t="str">
        <f ca="1">IF(LEN($B144)=0,"",IF($A144="---","(CONTROL NOT FOUND)",OFFSET('BACKEND-Control_Text_Info'!G$2,$A144,0)))</f>
        <v>Example compensating controls include implementing physical security measures.</v>
      </c>
      <c r="H144" s="13" t="str">
        <f ca="1">IF(LEN($B144)=0,"",IF($A144="---","(CONTROL NOT FOUND)",OFFSET('BACKEND-Control_Text_Info'!H$2,$A144,0)))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45" spans="1:8" ht="110.4" x14ac:dyDescent="0.3">
      <c r="A145" s="25">
        <f>IF(LEN(B145)=0,"",IF(ISERROR(MATCH(B145,'BACKEND-Control_Text_Info'!A:A,0)),"(NOT FOUND)",MATCH(B145,'BACKEND-Control_Text_Info'!A:A,0)-ROW('BACKEND-Control_Text_Info'!$A$2)))</f>
        <v>338</v>
      </c>
      <c r="B145" s="64" t="s">
        <v>243</v>
      </c>
      <c r="C145" s="23" t="str">
        <f ca="1">IF(LEN($B145)=0,"",IF($A145="---","(CONTROL NOT FOUND)",OFFSET('BACKEND-Control_Text_Info'!B$2,$A145,0)))</f>
        <v>IDENTIFICATION AND AUTHENTICATION | LOCAL ACCESS TO PRIVILEGED ACCOUNTS</v>
      </c>
      <c r="D145" s="23" t="str">
        <f ca="1">IF(LEN($B145)=0,"",IF($A145="---","(CONTROL NOT FOUND)",OFFSET('BACKEND-Control_Text_Info'!C$2,$A145,0)))</f>
        <v>The information system implements multifactor authentication for local access to privileged accounts.</v>
      </c>
      <c r="E145" s="23">
        <f ca="1">IF(LEN($B145)=0,"",IF($A145="---","(CONTROL NOT FOUND)",OFFSET('BACKEND-Control_Text_Info'!D$2,$A145,0)))</f>
        <v>0</v>
      </c>
      <c r="F145" s="11" t="str">
        <f ca="1">IF(LEN($B145)=0,"",IF($A145="---","(CONTROL NOT FOUND)",OFFSET('BACKEND-Control_Text_Info'!F$2,$A145,0)))</f>
        <v>---</v>
      </c>
      <c r="G145" s="12" t="str">
        <f ca="1">IF(LEN($B145)=0,"",IF($A145="---","(CONTROL NOT FOUND)",OFFSET('BACKEND-Control_Text_Info'!G$2,$A145,0)))</f>
        <v>Example compensating controls include implementing physical security measures.</v>
      </c>
      <c r="H145" s="13" t="str">
        <f ca="1">IF(LEN($B145)=0,"",IF($A145="---","(CONTROL NOT FOUND)",OFFSET('BACKEND-Control_Text_Info'!H$2,$A145,0)))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46" spans="1:8" ht="110.4" x14ac:dyDescent="0.3">
      <c r="A146" s="25">
        <f>IF(LEN(B146)=0,"",IF(ISERROR(MATCH(B146,'BACKEND-Control_Text_Info'!A:A,0)),"(NOT FOUND)",MATCH(B146,'BACKEND-Control_Text_Info'!A:A,0)-ROW('BACKEND-Control_Text_Info'!$A$2)))</f>
        <v>339</v>
      </c>
      <c r="B146" s="64" t="s">
        <v>244</v>
      </c>
      <c r="C146" s="23" t="str">
        <f ca="1">IF(LEN($B146)=0,"",IF($A146="---","(CONTROL NOT FOUND)",OFFSET('BACKEND-Control_Text_Info'!B$2,$A146,0)))</f>
        <v>IDENTIFICATION AND AUTHENTICATION | LOCAL ACCESS TO NON-PRIVILEGED ACCOUNTS</v>
      </c>
      <c r="D146" s="23" t="str">
        <f ca="1">IF(LEN($B146)=0,"",IF($A146="---","(CONTROL NOT FOUND)",OFFSET('BACKEND-Control_Text_Info'!C$2,$A146,0)))</f>
        <v>The information system implements multifactor authentication for local access to non-privileged accounts.</v>
      </c>
      <c r="E146" s="23">
        <f ca="1">IF(LEN($B146)=0,"",IF($A146="---","(CONTROL NOT FOUND)",OFFSET('BACKEND-Control_Text_Info'!D$2,$A146,0)))</f>
        <v>0</v>
      </c>
      <c r="F146" s="11" t="str">
        <f ca="1">IF(LEN($B146)=0,"",IF($A146="---","(CONTROL NOT FOUND)",OFFSET('BACKEND-Control_Text_Info'!F$2,$A146,0)))</f>
        <v>---</v>
      </c>
      <c r="G146" s="12" t="str">
        <f ca="1">IF(LEN($B146)=0,"",IF($A146="---","(CONTROL NOT FOUND)",OFFSET('BACKEND-Control_Text_Info'!G$2,$A146,0)))</f>
        <v>Example compensating controls include implementing physical security measures.</v>
      </c>
      <c r="H146" s="13" t="str">
        <f ca="1">IF(LEN($B146)=0,"",IF($A146="---","(CONTROL NOT FOUND)",OFFSET('BACKEND-Control_Text_Info'!H$2,$A146,0)))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47" spans="1:8" ht="110.4" x14ac:dyDescent="0.3">
      <c r="A147" s="25">
        <f>IF(LEN(B147)=0,"",IF(ISERROR(MATCH(B147,'BACKEND-Control_Text_Info'!A:A,0)),"(NOT FOUND)",MATCH(B147,'BACKEND-Control_Text_Info'!A:A,0)-ROW('BACKEND-Control_Text_Info'!$A$2)))</f>
        <v>340</v>
      </c>
      <c r="B147" s="64" t="s">
        <v>245</v>
      </c>
      <c r="C147" s="23" t="str">
        <f ca="1">IF(LEN($B147)=0,"",IF($A147="---","(CONTROL NOT FOUND)",OFFSET('BACKEND-Control_Text_Info'!B$2,$A147,0)))</f>
        <v>IDENTIFICATION AND AUTHENTICATION | GROUP AUTHENTICATION</v>
      </c>
      <c r="D147" s="23" t="str">
        <f ca="1">IF(LEN($B147)=0,"",IF($A147="---","(CONTROL NOT FOUND)",OFFSET('BACKEND-Control_Text_Info'!C$2,$A147,0)))</f>
        <v>The organization requires individuals to be authenticated with an individual authenticator when a group authenticator is employed.</v>
      </c>
      <c r="E147" s="23" t="str">
        <f ca="1">IF(LEN($B147)=0,"",IF($A147="---","(CONTROL NOT FOUND)",OFFSET('BACKEND-Control_Text_Info'!D$2,$A147,0)))</f>
        <v>Supplemental Guidance: Requiring individuals to use individual authenticators as a second level of authentication helps organizations to mitigate the risk of using group authenticators.</v>
      </c>
      <c r="F147" s="11" t="str">
        <f ca="1">IF(LEN($B147)=0,"",IF($A147="---","(CONTROL NOT FOUND)",OFFSET('BACKEND-Control_Text_Info'!F$2,$A147,0)))</f>
        <v>---</v>
      </c>
      <c r="G147" s="12" t="str">
        <f ca="1">IF(LEN($B147)=0,"",IF($A147="---","(CONTROL NOT FOUND)",OFFSET('BACKEND-Control_Text_Info'!G$2,$A147,0)))</f>
        <v>---</v>
      </c>
      <c r="H147" s="13" t="str">
        <f ca="1">IF(LEN($B147)=0,"",IF($A147="---","(CONTROL NOT FOUND)",OFFSET('BACKEND-Control_Text_Info'!H$2,$A147,0)))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48" spans="1:8" ht="110.4" x14ac:dyDescent="0.3">
      <c r="A148" s="25">
        <f>IF(LEN(B148)=0,"",IF(ISERROR(MATCH(B148,'BACKEND-Control_Text_Info'!A:A,0)),"(NOT FOUND)",MATCH(B148,'BACKEND-Control_Text_Info'!A:A,0)-ROW('BACKEND-Control_Text_Info'!$A$2)))</f>
        <v>343</v>
      </c>
      <c r="B148" s="64" t="s">
        <v>248</v>
      </c>
      <c r="C148" s="23" t="str">
        <f ca="1">IF(LEN($B148)=0,"",IF($A148="---","(CONTROL NOT FOUND)",OFFSET('BACKEND-Control_Text_Info'!B$2,$A148,0)))</f>
        <v>IDENTIFICATION AND AUTHENTICATION | NETWORK ACCESS TO PRIVILEGED ACCOUNTS - REPLAY RESISTANT</v>
      </c>
      <c r="D148" s="23" t="str">
        <f ca="1">IF(LEN($B148)=0,"",IF($A148="---","(CONTROL NOT FOUND)",OFFSET('BACKEND-Control_Text_Info'!C$2,$A148,0)))</f>
        <v>The information system implements replay-resistant authentication mechanisms for network access to privileged accounts.</v>
      </c>
      <c r="E148" s="23">
        <f ca="1">IF(LEN($B148)=0,"",IF($A148="---","(CONTROL NOT FOUND)",OFFSET('BACKEND-Control_Text_Info'!D$2,$A148,0)))</f>
        <v>0</v>
      </c>
      <c r="F148" s="11" t="str">
        <f ca="1">IF(LEN($B148)=0,"",IF($A148="---","(CONTROL NOT FOUND)",OFFSET('BACKEND-Control_Text_Info'!F$2,$A148,0)))</f>
        <v>---</v>
      </c>
      <c r="G148" s="12" t="str">
        <f ca="1">IF(LEN($B148)=0,"",IF($A148="---","(CONTROL NOT FOUND)",OFFSET('BACKEND-Control_Text_Info'!G$2,$A148,0)))</f>
        <v>Example compensating controls include provide replay-resistance in an external system.</v>
      </c>
      <c r="H148" s="13" t="str">
        <f ca="1">IF(LEN($B148)=0,"",IF($A148="---","(CONTROL NOT FOUND)",OFFSET('BACKEND-Control_Text_Info'!H$2,$A148,0)))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49" spans="1:8" ht="110.4" x14ac:dyDescent="0.3">
      <c r="A149" s="25">
        <f>IF(LEN(B149)=0,"",IF(ISERROR(MATCH(B149,'BACKEND-Control_Text_Info'!A:A,0)),"(NOT FOUND)",MATCH(B149,'BACKEND-Control_Text_Info'!A:A,0)-ROW('BACKEND-Control_Text_Info'!$A$2)))</f>
        <v>344</v>
      </c>
      <c r="B149" s="64" t="s">
        <v>249</v>
      </c>
      <c r="C149" s="23" t="str">
        <f ca="1">IF(LEN($B149)=0,"",IF($A149="---","(CONTROL NOT FOUND)",OFFSET('BACKEND-Control_Text_Info'!B$2,$A149,0)))</f>
        <v>IDENTIFICATION AND AUTHENTICATION | NETWORK ACCESS TO NON-PRIVILEGED ACCOUNTS - REPLAY RESISTANT</v>
      </c>
      <c r="D149" s="23" t="str">
        <f ca="1">IF(LEN($B149)=0,"",IF($A149="---","(CONTROL NOT FOUND)",OFFSET('BACKEND-Control_Text_Info'!C$2,$A149,0)))</f>
        <v>The information system implements replay-resistant authentication mechanisms for network access to non-privileged accounts.</v>
      </c>
      <c r="E149" s="23" t="str">
        <f ca="1">IF(LEN($B149)=0,"",IF($A149="---","(CONTROL NOT FOUND)",OFFSET('BACKEND-Control_Text_Info'!D$2,$A149,0)))</f>
        <v>Supplemental Guidance: Authentication processes resist replay attacks if it is impractical to achieve successful authentications by recording/replaying previous authentication messages. Replay-resistant techniques include, for example, protocols that use nonces or challenges such as Transport Layer Security (TLS) and time synchronous or challenge-response one-time authenticators.</v>
      </c>
      <c r="F149" s="11" t="str">
        <f ca="1">IF(LEN($B149)=0,"",IF($A149="---","(CONTROL NOT FOUND)",OFFSET('BACKEND-Control_Text_Info'!F$2,$A149,0)))</f>
        <v>---</v>
      </c>
      <c r="G149" s="12" t="str">
        <f ca="1">IF(LEN($B149)=0,"",IF($A149="---","(CONTROL NOT FOUND)",OFFSET('BACKEND-Control_Text_Info'!G$2,$A149,0)))</f>
        <v>Example compensating controls include provide replay-resistance in an external system.</v>
      </c>
      <c r="H149" s="13" t="str">
        <f ca="1">IF(LEN($B149)=0,"",IF($A149="---","(CONTROL NOT FOUND)",OFFSET('BACKEND-Control_Text_Info'!H$2,$A149,0)))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50" spans="1:8" ht="138" x14ac:dyDescent="0.3">
      <c r="A150" s="25">
        <f>IF(LEN(B150)=0,"",IF(ISERROR(MATCH(B150,'BACKEND-Control_Text_Info'!A:A,0)),"(NOT FOUND)",MATCH(B150,'BACKEND-Control_Text_Info'!A:A,0)-ROW('BACKEND-Control_Text_Info'!$A$2)))</f>
        <v>346</v>
      </c>
      <c r="B150" s="64" t="s">
        <v>819</v>
      </c>
      <c r="C150" s="23" t="str">
        <f ca="1">IF(LEN($B150)=0,"",IF($A150="---","(CONTROL NOT FOUND)",OFFSET('BACKEND-Control_Text_Info'!B$2,$A150,0)))</f>
        <v>IDENTIFICATION AND AUTHENTICATION | REMOTE ACCESS - SEPARATE DEVICE</v>
      </c>
      <c r="D150" s="23" t="str">
        <f ca="1">IF(LEN($B150)=0,"",IF($A150="---","(CONTROL NOT FOUND)",OFFSET('BACKEND-Control_Text_Info'!C$2,$A150,0)))</f>
        <v>The information system implements multifactor authentication for remote access to privileged and non-privileged accounts such that one of the factors is provided by a device separate from the system gaining access and the device meets [Assignment: organization-defined strength of mechanism requirements].</v>
      </c>
      <c r="E150" s="23" t="str">
        <f ca="1">IF(LEN($B150)=0,"",IF($A150="---","(CONTROL NOT FOUND)",OFFSET('BACKEND-Control_Text_Info'!D$2,$A150,0)))</f>
        <v>Supplemental Guidance: For remote access to privileged/non-privileged accounts, the purpose of requiring a device that is separate from the information system gaining access for one of the factors during multifactor authentication is to reduce the likelihood of compromising authentication credentials stored on the system. For example, adversaries deploying malicious code on organizational information systems can potentially compromise such credentials resident on the system and subsequently impersonate authorized users. Related control: AC-6.</v>
      </c>
      <c r="F150" s="11" t="str">
        <f ca="1">IF(LEN($B150)=0,"",IF($A150="---","(CONTROL NOT FOUND)",OFFSET('BACKEND-Control_Text_Info'!F$2,$A150,0)))</f>
        <v>---</v>
      </c>
      <c r="G150" s="12" t="str">
        <f ca="1">IF(LEN($B150)=0,"",IF($A150="---","(CONTROL NOT FOUND)",OFFSET('BACKEND-Control_Text_Info'!G$2,$A150,0)))</f>
        <v>No ICS Supplemental Guidance.</v>
      </c>
      <c r="H150" s="13" t="str">
        <f ca="1">IF(LEN($B150)=0,"",IF($A150="---","(CONTROL NOT FOUND)",OFFSET('BACKEND-Control_Text_Info'!H$2,$A150,0)))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51" spans="1:8" ht="124.2" x14ac:dyDescent="0.3">
      <c r="A151" s="25">
        <f>IF(LEN(B151)=0,"",IF(ISERROR(MATCH(B151,'BACKEND-Control_Text_Info'!A:A,0)),"(NOT FOUND)",MATCH(B151,'BACKEND-Control_Text_Info'!A:A,0)-ROW('BACKEND-Control_Text_Info'!$A$2)))</f>
        <v>347</v>
      </c>
      <c r="B151" s="64" t="s">
        <v>820</v>
      </c>
      <c r="C151" s="23" t="str">
        <f ca="1">IF(LEN($B151)=0,"",IF($A151="---","(CONTROL NOT FOUND)",OFFSET('BACKEND-Control_Text_Info'!B$2,$A151,0)))</f>
        <v>IDENTIFICATION AND AUTHENTICATION | ACCEPTANCE OF PIV CREDENTIALS</v>
      </c>
      <c r="D151" s="23" t="str">
        <f ca="1">IF(LEN($B151)=0,"",IF($A151="---","(CONTROL NOT FOUND)",OFFSET('BACKEND-Control_Text_Info'!C$2,$A151,0)))</f>
        <v>The information system accepts and electronically verifies Personal Identity Verification (PIV) credentials.</v>
      </c>
      <c r="E151" s="23" t="str">
        <f ca="1">IF(LEN($B151)=0,"",IF($A151="---","(CONTROL NOT FOUND)",OFFSET('BACKEND-Control_Text_Info'!D$2,$A151,0)))</f>
        <v>Supplemental Guidance: This control enhancement applies to organizations implementing logical access control systems (LACS) and physical access control systems (PACS). Personal Identity Verification (PIV) credentials are those credentials issued by federal agencies that conform to FIPS Publication 201 and supporting guidance documents. OMB Memorandum 11-11 requires federal agencies to continue implementing the requirements specified in HSPD-12 to enable agency-wide use of PIV credentials. Related controls: AU-2, PE-3, SA-4.</v>
      </c>
      <c r="F151" s="11" t="str">
        <f ca="1">IF(LEN($B151)=0,"",IF($A151="---","(CONTROL NOT FOUND)",OFFSET('BACKEND-Control_Text_Info'!F$2,$A151,0)))</f>
        <v>---</v>
      </c>
      <c r="G151" s="12" t="str">
        <f ca="1">IF(LEN($B151)=0,"",IF($A151="---","(CONTROL NOT FOUND)",OFFSET('BACKEND-Control_Text_Info'!G$2,$A151,0)))</f>
        <v>Example compensating controls include implementing support for PIV external to the ICS.</v>
      </c>
      <c r="H151" s="13" t="str">
        <f ca="1">IF(LEN($B151)=0,"",IF($A151="---","(CONTROL NOT FOUND)",OFFSET('BACKEND-Control_Text_Info'!H$2,$A151,0)))</f>
        <v>Identification And Authentication (Organizational Users): Much of this can only be met at Level 4, and much of it depends on the computer operating system.  Designer should provide specifications where possible, and be prepared to justify non-implementation in the control system.  Whenever possible, require that the control system (for access via a computer) support CAC (or similar) logins.  Note that remote access is covered at the Platform Enclave.</v>
      </c>
    </row>
    <row r="152" spans="1:8" ht="234.6" x14ac:dyDescent="0.3">
      <c r="A152" s="25">
        <f>IF(LEN(B152)=0,"",IF(ISERROR(MATCH(B152,'BACKEND-Control_Text_Info'!A:A,0)),"(NOT FOUND)",MATCH(B152,'BACKEND-Control_Text_Info'!A:A,0)-ROW('BACKEND-Control_Text_Info'!$A$2)))</f>
        <v>349</v>
      </c>
      <c r="B152" s="64" t="s">
        <v>250</v>
      </c>
      <c r="C152" s="23" t="str">
        <f ca="1">IF(LEN($B152)=0,"",IF($A152="---","(CONTROL NOT FOUND)",OFFSET('BACKEND-Control_Text_Info'!B$2,$A152,0)))</f>
        <v>DEVICE IDENTIFICATION AND AUTHENTICATION</v>
      </c>
      <c r="D152" s="23" t="str">
        <f ca="1">IF(LEN($B152)=0,"",IF($A152="---","(CONTROL NOT FOUND)",OFFSET('BACKEND-Control_Text_Info'!C$2,$A152,0)))</f>
        <v>The information system uniquely identifies and authenticates [Assignment: organization defined specific and/or types of devices] before establishing a [Selection (one or more): local; remote; network] connection.</v>
      </c>
      <c r="E152" s="23" t="str">
        <f ca="1">IF(LEN($B152)=0,"",IF($A152="---","(CONTROL NOT FOUND)",OFFSET('BACKEND-Control_Text_Info'!D$2,$A152,0)))</f>
        <v>Supplemental Guidance: Organizational devices requiring unique device-to-device identification and authentication may be defined by type, by device, or by a combination of type/device. Information systems typically use either shared known information (e.g., Media Access Control [MAC] or Transmission Control Protocol/Internet Protocol [TCP/IP] addresses) for device identification or organizational authentication solutions (e.g., IEEE 802.1x and Extensible Authentication Protocol [EAP], Radius server with EAP-Transport Layer Security [TLS] authentication, Kerberos) to identify/authenticate devices on local and/or wide area networks. Organizations determine the required strength of authentication mechanisms by the security categories of information systems. Because of the challenges of applying this control on large scale, organizations are encouraged to only apply the control to those limited number (and type) of devices that truly need to support this capability. Related controls: AC-17, AC-18, AC-19, CA-3, IA-4, IA-5.</v>
      </c>
      <c r="F152" s="11" t="str">
        <f ca="1">IF(LEN($B152)=0,"",IF($A152="---","(CONTROL NOT FOUND)",OFFSET('BACKEND-Control_Text_Info'!F$2,$A152,0)))</f>
        <v>---</v>
      </c>
      <c r="G152" s="12" t="str">
        <f ca="1">IF(LEN($B152)=0,"",IF($A152="---","(CONTROL NOT FOUND)",OFFSET('BACKEND-Control_Text_Info'!G$2,$A152,0)))</f>
        <v>The organization may permit connection of devices, also known as non-person entities (NPE), belonging to and authorized by another organization (e.g., business partners) to their ICS. Especially when these devices are non-local, their identification and authentication can be vital. Organizations may perform risk and impact analysis to determine the required strength of authentication mechanisms. Example compensating controls for devices and protocols which do not provide authentication for remote network connections, include implementing physical security measures.</v>
      </c>
      <c r="H152" s="13" t="str">
        <f ca="1">IF(LEN($B152)=0,"",IF($A152="---","(CONTROL NOT FOUND)",OFFSET('BACKEND-Control_Text_Info'!H$2,$A152,0)))</f>
        <v>Device Identification And Authentication: Much of this can only be met at Level 4, and much of it depends on the computer operating system.  Typically, authentication between devices can be implemented between computers (Level 2 and 4) or between network hardware (Level 2, 3 or 4).  Authentication may be supported between controllers, where not all controllers will support this capability and it will be more often supported at Level 4 than at Level 2.
In general, device authentication between controllers will not be required, for LOW impact system, but may be required for MODERATE or HIGH systems.  
Designer should provide specifications requiring authentication where possible, and be prepared to justify non-implementation in the control system.</v>
      </c>
    </row>
    <row r="153" spans="1:8" ht="220.8" x14ac:dyDescent="0.3">
      <c r="A153" s="25">
        <f>IF(LEN(B153)=0,"",IF(ISERROR(MATCH(B153,'BACKEND-Control_Text_Info'!A:A,0)),"(NOT FOUND)",MATCH(B153,'BACKEND-Control_Text_Info'!A:A,0)-ROW('BACKEND-Control_Text_Info'!$A$2)))</f>
        <v>350</v>
      </c>
      <c r="B153" s="64" t="s">
        <v>251</v>
      </c>
      <c r="C153" s="23" t="str">
        <f ca="1">IF(LEN($B153)=0,"",IF($A153="---","(CONTROL NOT FOUND)",OFFSET('BACKEND-Control_Text_Info'!B$2,$A153,0)))</f>
        <v>DEVICE IDENTIFICATION AND AUTHENTICATION | CRYPTOGRAPHIC BIDIRECTIONAL AUTHENTICATION</v>
      </c>
      <c r="D153" s="23" t="str">
        <f ca="1">IF(LEN($B153)=0,"",IF($A153="---","(CONTROL NOT FOUND)",OFFSET('BACKEND-Control_Text_Info'!C$2,$A153,0)))</f>
        <v>The information system authenticates [Assignment: organization-defined specific devices and/or types of devices] before establishing [Selection (one or more): local; remote; network] connection using bidirectional authentication that is cryptographically based.</v>
      </c>
      <c r="E153" s="23" t="str">
        <f ca="1">IF(LEN($B153)=0,"",IF($A153="---","(CONTROL NOT FOUND)",OFFSET('BACKEND-Control_Text_Info'!D$2,$A153,0)))</f>
        <v>Supplemental Guidance: A local connection is any connection with a device communicating without the use of a network. A network connection is any connection with a device that communicates through a network (e.g., local area or wide area network, Internet). A remote connection is any connection with a device communicating through an external network (e.g., the Internet). Bidirectional authentication provides stronger safeguards to validate the identity of other devices for connections that are of greater risk (e.g., remote connections). Related controls: SC-8, SC-12, SC-13.</v>
      </c>
      <c r="F153" s="11" t="str">
        <f ca="1">IF(LEN($B153)=0,"",IF($A153="---","(CONTROL NOT FOUND)",OFFSET('BACKEND-Control_Text_Info'!F$2,$A153,0)))</f>
        <v>---</v>
      </c>
      <c r="G153" s="12" t="str">
        <f ca="1">IF(LEN($B153)=0,"",IF($A153="---","(CONTROL NOT FOUND)",OFFSET('BACKEND-Control_Text_Info'!G$2,$A153,0)))</f>
        <v>Configuration management for NPE identification and authentication customarily involves a human surrogate or representative for the NPE. Devices are provided with their identification and authentication credentials based on assertions by the human surrogate. The human surrogate also responds to events and anomalies (e.g., credential expiration). Credentials for software entities (e.g., autonomous processes not associated with a specific person) based on properties of that software (e.g., digital signatures) may change every time the software is changed or patched. Special purpose hardware (e.g., custom integrated circuits and printed-circuit boards) may exhibit similar dependencies. Organization definition of parameters may be different among the impact levels.</v>
      </c>
      <c r="H153" s="13" t="str">
        <f ca="1">IF(LEN($B153)=0,"",IF($A153="---","(CONTROL NOT FOUND)",OFFSET('BACKEND-Control_Text_Info'!H$2,$A153,0)))</f>
        <v>Device Identification And Authentication: Much of this can only be met at Level 4, and much of it depends on the computer operating system.  Typically, authentication between devices can be implemented between computers (Level 2 and 4) or between network hardware (Level 2, 3 or 4).  Authentication may be supported between controllers, where not all controllers will support this capability and it will be more often supported at Level 4 than at Level 2.
In general, device authentication between controllers will not be required, for LOW impact system, but may be required for MODERATE or HIGH systems.  
Designer should provide specifications requiring authentication where possible, and be prepared to justify non-implementation in the control system.</v>
      </c>
    </row>
    <row r="154" spans="1:8" ht="220.8" x14ac:dyDescent="0.3">
      <c r="A154" s="25">
        <f>IF(LEN(B154)=0,"",IF(ISERROR(MATCH(B154,'BACKEND-Control_Text_Info'!A:A,0)),"(NOT FOUND)",MATCH(B154,'BACKEND-Control_Text_Info'!A:A,0)-ROW('BACKEND-Control_Text_Info'!$A$2)))</f>
        <v>353</v>
      </c>
      <c r="B154" s="64" t="s">
        <v>822</v>
      </c>
      <c r="C154" s="23" t="str">
        <f ca="1">IF(LEN($B154)=0,"",IF($A154="---","(CONTROL NOT FOUND)",OFFSET('BACKEND-Control_Text_Info'!B$2,$A154,0)))</f>
        <v>DEVICE IDENTIFICATION AND AUTHENTICATION | DEVICE ATTESTATION</v>
      </c>
      <c r="D154" s="23" t="str">
        <f ca="1">IF(LEN($B154)=0,"",IF($A154="---","(CONTROL NOT FOUND)",OFFSET('BACKEND-Control_Text_Info'!C$2,$A154,0)))</f>
        <v>The organization ensures that device identification and authentication based on attestation is handled by [Assignment: organization-defined configuration management process].</v>
      </c>
      <c r="E154" s="23" t="str">
        <f ca="1">IF(LEN($B154)=0,"",IF($A154="---","(CONTROL NOT FOUND)",OFFSET('BACKEND-Control_Text_Info'!D$2,$A154,0)))</f>
        <v>Supplemental Guidance: Device attestation refers to the identification and authentication of a device based on its configuration and known operating state. This might be determined via some cryptographic hash of the device. If device attestation is the means of identification and authentication, then it is important that patches and updates to the device are handled via a configuration management process such that the those patches/updates are done securely and at the same time do not disrupt the identification and authentication to other devices.</v>
      </c>
      <c r="F154" s="11" t="str">
        <f ca="1">IF(LEN($B154)=0,"",IF($A154="---","(CONTROL NOT FOUND)",OFFSET('BACKEND-Control_Text_Info'!F$2,$A154,0)))</f>
        <v>---</v>
      </c>
      <c r="G154" s="12" t="str">
        <f ca="1">IF(LEN($B154)=0,"",IF($A154="---","(CONTROL NOT FOUND)",OFFSET('BACKEND-Control_Text_Info'!G$2,$A154,0)))</f>
        <v>Configuration management for NPE identification and authentication customarily involves a human surrogate or representative for the NPE. Devices are provided with their identification and authentication credentials based on assertions by the human surrogate. The human surrogate also responds to events and anomalies (e.g., credential expiration). Credentials for software entities (e.g., autonomous processes not associated with a specific person) based on properties of that software (e.g., digital signatures) may change every time the software is changed or patched. Special purpose hardware (e.g., custom integrated circuits and printed-circuit boards) may exhibit similar dependencies. Organization definition of parameters may be different among the impact levels.</v>
      </c>
      <c r="H154" s="13" t="str">
        <f ca="1">IF(LEN($B154)=0,"",IF($A154="---","(CONTROL NOT FOUND)",OFFSET('BACKEND-Control_Text_Info'!H$2,$A154,0)))</f>
        <v>Device Identification And Authentication: Much of this can only be met at Level 4, and much of it depends on the computer operating system.  Typically, authentication between devices can be implemented between computers (Level 2 and 4) or between network hardware (Level 2, 3 or 4).  Authentication may be supported between controllers, where not all controllers will support this capability and it will be more often supported at Level 4 than at Level 2.
In general, device authentication between controllers will not be required, for LOW impact system, but may be required for MODERATE or HIGH systems.  
Designer should provide specifications requiring authentication where possible, and be prepared to justify non-implementation in the control system.</v>
      </c>
    </row>
    <row r="155" spans="1:8" ht="220.8" x14ac:dyDescent="0.3">
      <c r="A155" s="25">
        <f>IF(LEN(B155)=0,"",IF(ISERROR(MATCH(B155,'BACKEND-Control_Text_Info'!A:A,0)),"(NOT FOUND)",MATCH(B155,'BACKEND-Control_Text_Info'!A:A,0)-ROW('BACKEND-Control_Text_Info'!$A$2)))</f>
        <v>354</v>
      </c>
      <c r="B155" s="64" t="s">
        <v>254</v>
      </c>
      <c r="C155" s="23" t="str">
        <f ca="1">IF(LEN($B155)=0,"",IF($A155="---","(CONTROL NOT FOUND)",OFFSET('BACKEND-Control_Text_Info'!B$2,$A155,0)))</f>
        <v>IDENTIFIER MANAGEMENT</v>
      </c>
      <c r="D155" s="23" t="str">
        <f ca="1">IF(LEN($B155)=0,"",IF($A155="---","(CONTROL NOT FOUND)",OFFSET('BACKEND-Control_Text_Info'!C$2,$A155,0)))</f>
        <v>The organization manages information system identifiers by:
a. Receiving authorization from [Assignment: organization-defined personnel] to assign an individual, group, role, or device identifier;
b. Selecting an identifier that identifies an individual, group, role, or device;
c. Assigning the identifier to the intended individual, group, role, or device;
d. Preventing reuse of identifiers for [Assignment: organization-defined time period]; and
e. Disabling the identifier after [Assignment: organization-defined time period of inactivity].</v>
      </c>
      <c r="E155" s="23" t="str">
        <f ca="1">IF(LEN($B155)=0,"",IF($A155="---","(CONTROL NOT FOUND)",OFFSET('BACKEND-Control_Text_Info'!D$2,$A155,0)))</f>
        <v>Supplemental Guidance: Common device identifiers include, for example, media access control (MAC), Internet protocol (IP) addresses, or device-unique token identifiers. Management of individual identifiers is not applicable to shared information system accounts (e.g., guest and anonymous accounts). Typically, individual identifiers are the user names of the information system accounts assigned to those individuals. In such instances, the account management activities of AC-2 use account names provided by IA-4. This control also addresses individual identifiers not necessarily associated with information system accounts (e.g., identifiers used in physical security control databases accessed by badge reader systems for access to information systems). Preventing reuse of identifiers implies preventing the assignment of previously used individual, group, role, or device identifiers to different individuals, groups, roles, or devices. Related controls: AC-2, IA-2, IA-3, IA-5, IA-8, SC-37.</v>
      </c>
      <c r="F155" s="11" t="str">
        <f ca="1">IF(LEN($B155)=0,"",IF($A155="---","(CONTROL NOT FOUND)",OFFSET('BACKEND-Control_Text_Info'!F$2,$A155,0)))</f>
        <v>---</v>
      </c>
      <c r="G155" s="12" t="str">
        <f ca="1">IF(LEN($B155)=0,"",IF($A155="---","(CONTROL NOT FOUND)",OFFSET('BACKEND-Control_Text_Info'!G$2,$A155,0)))</f>
        <v>No ICS Supplemental Guidance.</v>
      </c>
      <c r="H155" s="13" t="str">
        <f ca="1">IF(LEN($B155)=0,"",IF($A155="---","(CONTROL NOT FOUND)",OFFSET('BACKEND-Control_Text_Info'!H$2,$A155,0)))</f>
        <v>---</v>
      </c>
    </row>
    <row r="156" spans="1:8" ht="110.4" x14ac:dyDescent="0.3">
      <c r="A156" s="25">
        <f>IF(LEN(B156)=0,"",IF(ISERROR(MATCH(B156,'BACKEND-Control_Text_Info'!A:A,0)),"(NOT FOUND)",MATCH(B156,'BACKEND-Control_Text_Info'!A:A,0)-ROW('BACKEND-Control_Text_Info'!$A$2)))</f>
        <v>358</v>
      </c>
      <c r="B156" s="64" t="s">
        <v>258</v>
      </c>
      <c r="C156" s="23" t="str">
        <f ca="1">IF(LEN($B156)=0,"",IF($A156="---","(CONTROL NOT FOUND)",OFFSET('BACKEND-Control_Text_Info'!B$2,$A156,0)))</f>
        <v>IDENTIFIER MANAGEMENT | IDENTIFY USER STATUS</v>
      </c>
      <c r="D156" s="23" t="str">
        <f ca="1">IF(LEN($B156)=0,"",IF($A156="---","(CONTROL NOT FOUND)",OFFSET('BACKEND-Control_Text_Info'!C$2,$A156,0)))</f>
        <v>The organization manages individual identifiers by uniquely identifying each individual as [Assignment: organization-defined characteristic identifying individual status].</v>
      </c>
      <c r="E156" s="23" t="str">
        <f ca="1">IF(LEN($B156)=0,"",IF($A156="---","(CONTROL NOT FOUND)",OFFSET('BACKEND-Control_Text_Info'!D$2,$A156,0)))</f>
        <v>Supplemental Guidance: Characteristics identifying the status of individuals include, for example, contractors and foreign nationals. Identifying the status of individuals by specific characteristics provides additional information about the people with whom organizational personnel are communicating. For example, it might be useful for a government employee to know that one of the individuals on an email message is a contractor. Related control: AT-2.</v>
      </c>
      <c r="F156" s="11" t="str">
        <f ca="1">IF(LEN($B156)=0,"",IF($A156="---","(CONTROL NOT FOUND)",OFFSET('BACKEND-Control_Text_Info'!F$2,$A156,0)))</f>
        <v>---</v>
      </c>
      <c r="G156" s="12" t="str">
        <f ca="1">IF(LEN($B156)=0,"",IF($A156="---","(CONTROL NOT FOUND)",OFFSET('BACKEND-Control_Text_Info'!G$2,$A156,0)))</f>
        <v>---</v>
      </c>
      <c r="H156" s="13" t="str">
        <f ca="1">IF(LEN($B156)=0,"",IF($A156="---","(CONTROL NOT FOUND)",OFFSET('BACKEND-Control_Text_Info'!H$2,$A156,0)))</f>
        <v>---</v>
      </c>
    </row>
    <row r="157" spans="1:8" ht="409.6" x14ac:dyDescent="0.3">
      <c r="A157" s="25">
        <f>IF(LEN(B157)=0,"",IF(ISERROR(MATCH(B157,'BACKEND-Control_Text_Info'!A:A,0)),"(NOT FOUND)",MATCH(B157,'BACKEND-Control_Text_Info'!A:A,0)-ROW('BACKEND-Control_Text_Info'!$A$2)))</f>
        <v>362</v>
      </c>
      <c r="B157" s="64" t="s">
        <v>260</v>
      </c>
      <c r="C157" s="23" t="str">
        <f ca="1">IF(LEN($B157)=0,"",IF($A157="---","(CONTROL NOT FOUND)",OFFSET('BACKEND-Control_Text_Info'!B$2,$A157,0)))</f>
        <v>AUTHENTICATOR MANAGEMENT</v>
      </c>
      <c r="D157" s="23" t="str">
        <f ca="1">IF(LEN($B157)=0,"",IF($A157="---","(CONTROL NOT FOUND)",OFFSET('BACKEND-Control_Text_Info'!C$2,$A157,0)))</f>
        <v>The organization manages information system authenticators by:
a. Verifying, as part of the initial authenticator distribution, the identity of the individual, group, role, or device receiving the authenticator;
b. Establishing initial authenticator content for authenticators defined by the organization;
c. Ensuring that authenticators have sufficient strength of mechanism for their intended use;
d. Establishing and implementing administrative procedures for initial authenticator distribution, for lost/compromised or damaged authenticators, and for revoking authenticators;
e. Changing default content of authenticators prior to information system installation;
f. Establishing minimum and maximum lifetime restrictions and reuse conditions for authenticators;
g. Changing/refreshing authenticators [Assignment: organization-defined time period by authenticator type];
h. Protecting authenticator content from unauthorized disclosure and modification;
i. Requiring individuals to take, and having devices implement, specific security safeguards to protect authenticators; and
j. Changing authenticators for group/role accounts when membership to those accounts changes.</v>
      </c>
      <c r="E157" s="23" t="str">
        <f ca="1">IF(LEN($B157)=0,"",IF($A157="---","(CONTROL NOT FOUND)",OFFSET('BACKEND-Control_Text_Info'!D$2,$A157,0)))</f>
        <v>Supplemental Guidance: Individual authenticators include, for example, passwords, tokens, biometrics, PKI certificates, and key cards. Initial authenticator content is the actual content (e.g., the initial password) as opposed to requirements about authenticator content (e.g., minimum password length). In many cases, developers ship information system components with factory default authentication credentials to allow for initial installation and configuration. Default authentication credentials are often well known, easily discoverable, and present a significant security risk. The requirement to protect individual authenticators may be implemented via control PL-4 or PS-6 for authenticators in the possession of individuals and by controls AC-3, AC-6, and SC-28 for authenticators stored within organizational information systems (e.g., passwords stored in hashed or encrypted formats, files containing encrypted or hashed passwords accessible with administrator privileges). Information systems support individual authenticator management by organization-defined settings and restrictions for various authenticator characteristics including, for example, minimum password length, password composition, validation time window for time synchronous one-time tokens, and number of allowed rejections during the verification stage of biometric authentication. Specific actions that can be taken to safeguard authenticators include, for example, maintaining possession of individual authenticators, not loaning or sharing individual authenticators with others, and reporting lost, stolen, or compromised authenticators immediately. Authenticator management includes issuing and revoking, when no longer needed, authenticators for temporary access such as that required for remote maintenance. Device authenticators include, for example, certificates and passwords. Related controls: AC-2, AC-3, AC-6, CM-6, IA-2, IA-4, IA-8, PL-4, PS-5, PS-6, SC-12, SC-13, SC-17, SC-28.</v>
      </c>
      <c r="F157" s="11" t="str">
        <f ca="1">IF(LEN($B157)=0,"",IF($A157="---","(CONTROL NOT FOUND)",OFFSET('BACKEND-Control_Text_Info'!F$2,$A157,0)))</f>
        <v>---</v>
      </c>
      <c r="G157" s="12" t="str">
        <f ca="1">IF(LEN($B157)=0,"",IF($A157="---","(CONTROL NOT FOUND)",OFFSET('BACKEND-Control_Text_Info'!G$2,$A157,0)))</f>
        <v>Example compensating controls include physical access control, encapsulating the ICS to provide authentication external to the ICS.</v>
      </c>
      <c r="H157" s="13" t="str">
        <f ca="1">IF(LEN($B157)=0,"",IF($A157="---","(CONTROL NOT FOUND)",OFFSET('BACKEND-Control_Text_Info'!H$2,$A157,0)))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58" spans="1:8" ht="248.4" x14ac:dyDescent="0.3">
      <c r="A158" s="25">
        <f>IF(LEN(B158)=0,"",IF(ISERROR(MATCH(B158,'BACKEND-Control_Text_Info'!A:A,0)),"(NOT FOUND)",MATCH(B158,'BACKEND-Control_Text_Info'!A:A,0)-ROW('BACKEND-Control_Text_Info'!$A$2)))</f>
        <v>363</v>
      </c>
      <c r="B158" s="64" t="s">
        <v>261</v>
      </c>
      <c r="C158" s="23" t="str">
        <f ca="1">IF(LEN($B158)=0,"",IF($A158="---","(CONTROL NOT FOUND)",OFFSET('BACKEND-Control_Text_Info'!B$2,$A158,0)))</f>
        <v>AUTHENTICATOR MANAGEMENT | PASSWORD-BASED AUTHENTICATION</v>
      </c>
      <c r="D158" s="23" t="str">
        <f ca="1">IF(LEN($B158)=0,"",IF($A158="---","(CONTROL NOT FOUND)",OFFSET('BACKEND-Control_Text_Info'!C$2,$A158,0)))</f>
        <v>The information system, for password-based authentication:
(a) Enforces minimum password complexity of [Assignment: organization-defined requirements for case sensitivity, number of characters, mix of upper-case letters, lower-case letters, numbers, and special characters, including minimum requirements for each type];
(b) Enforces at least the following number of changed characters when new passwords are created: [Assignment: organization-defined number];
(c) Stores and transmits only cryptographically-protected passwords;
(d) Enforces password minimum and maximum lifetime restrictions of [Assignment: organization-defined numbers for lifetime minimum, lifetime maximum];
(e) Prohibits password reuse for [Assignment: organization-defined number] generations; and
(f) Allows the use of a temporary password for system logons with an immediate change to a permanent password.</v>
      </c>
      <c r="E158" s="23" t="str">
        <f ca="1">IF(LEN($B158)=0,"",IF($A158="---","(CONTROL NOT FOUND)",OFFSET('BACKEND-Control_Text_Info'!D$2,$A158,0)))</f>
        <v>Supplemental Guidance: This control enhancement applies to single-factor authentication of individuals using passwords as individual or group authenticators, and in a similar manner, when passwords are part of multifactor authenticators. This control enhancement does not apply when passwords are used to unlock hardware authenticators (e.g., Personal Identity Verification cards). The implementation of such password mechanisms may not meet all of the requirements in the enhancement. Cryptographically-protected passwords include, for example, encrypted versions of passwords and one-way cryptographic hashes of passwords. The number of changed characters refers to the number of changes required with respect to the total number of positions in the current password. Password lifetime restrictions do not apply to temporary passwords. To mitigate certain brute force attacks against passwords, organizations may also consider salting passwords. Related control: IA-6.</v>
      </c>
      <c r="F158" s="11" t="str">
        <f ca="1">IF(LEN($B158)=0,"",IF($A158="---","(CONTROL NOT FOUND)",OFFSET('BACKEND-Control_Text_Info'!F$2,$A158,0)))</f>
        <v>---</v>
      </c>
      <c r="G158" s="12" t="str">
        <f ca="1">IF(LEN($B158)=0,"",IF($A158="---","(CONTROL NOT FOUND)",OFFSET('BACKEND-Control_Text_Info'!G$2,$A158,0)))</f>
        <v>No ICS Supplemental Guidance.</v>
      </c>
      <c r="H158" s="13" t="str">
        <f ca="1">IF(LEN($B158)=0,"",IF($A158="---","(CONTROL NOT FOUND)",OFFSET('BACKEND-Control_Text_Info'!H$2,$A158,0)))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59" spans="1:8" ht="138" x14ac:dyDescent="0.3">
      <c r="A159" s="25">
        <f>IF(LEN(B159)=0,"",IF(ISERROR(MATCH(B159,'BACKEND-Control_Text_Info'!A:A,0)),"(NOT FOUND)",MATCH(B159,'BACKEND-Control_Text_Info'!A:A,0)-ROW('BACKEND-Control_Text_Info'!$A$2)))</f>
        <v>364</v>
      </c>
      <c r="B159" s="64" t="s">
        <v>262</v>
      </c>
      <c r="C159" s="23" t="str">
        <f ca="1">IF(LEN($B159)=0,"",IF($A159="---","(CONTROL NOT FOUND)",OFFSET('BACKEND-Control_Text_Info'!B$2,$A159,0)))</f>
        <v>AUTHENTICATOR MANAGEMENT | PKI-BASED AUTHENTICATION</v>
      </c>
      <c r="D159" s="23" t="str">
        <f ca="1">IF(LEN($B159)=0,"",IF($A159="---","(CONTROL NOT FOUND)",OFFSET('BACKEND-Control_Text_Info'!C$2,$A159,0)))</f>
        <v>The information system, for PKI-based authentication:
(a) Validates certifications by constructing and verifying a certification path to an accepted trust anchor including checking certificate status information;
(b) Enforces authorized access to the corresponding private key;
(c) Maps the authenticated identity to the account of the individual or group; and
(d) Implements a local cache of revocation data to support path discovery and validation in case of inability to access revocation information via the network.</v>
      </c>
      <c r="E159" s="23" t="str">
        <f ca="1">IF(LEN($B159)=0,"",IF($A159="---","(CONTROL NOT FOUND)",OFFSET('BACKEND-Control_Text_Info'!D$2,$A159,0)))</f>
        <v>Supplemental Guidance: Status information for certification paths includes, for example, certificate revocation lists or certificate status protocol responses. For PIV cards, validation of certifications involves the construction and verification of a certification path to the Common Policy Root trust anchor including certificate policy processing. Related control: IA-6.</v>
      </c>
      <c r="F159" s="11" t="str">
        <f ca="1">IF(LEN($B159)=0,"",IF($A159="---","(CONTROL NOT FOUND)",OFFSET('BACKEND-Control_Text_Info'!F$2,$A159,0)))</f>
        <v>---</v>
      </c>
      <c r="G159" s="12" t="str">
        <f ca="1">IF(LEN($B159)=0,"",IF($A159="---","(CONTROL NOT FOUND)",OFFSET('BACKEND-Control_Text_Info'!G$2,$A159,0)))</f>
        <v>No ICS Supplemental Guidance.</v>
      </c>
      <c r="H159" s="13" t="str">
        <f ca="1">IF(LEN($B159)=0,"",IF($A159="---","(CONTROL NOT FOUND)",OFFSET('BACKEND-Control_Text_Info'!H$2,$A159,0)))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60" spans="1:8" ht="96.6" x14ac:dyDescent="0.3">
      <c r="A160" s="25">
        <f>IF(LEN(B160)=0,"",IF(ISERROR(MATCH(B160,'BACKEND-Control_Text_Info'!A:A,0)),"(NOT FOUND)",MATCH(B160,'BACKEND-Control_Text_Info'!A:A,0)-ROW('BACKEND-Control_Text_Info'!$A$2)))</f>
        <v>365</v>
      </c>
      <c r="B160" s="64" t="s">
        <v>263</v>
      </c>
      <c r="C160" s="23" t="str">
        <f ca="1">IF(LEN($B160)=0,"",IF($A160="---","(CONTROL NOT FOUND)",OFFSET('BACKEND-Control_Text_Info'!B$2,$A160,0)))</f>
        <v>AUTHENTICATOR MANAGEMENT | IN-PERSON OR TRUSTED THIRD-PARTY REGISTRATION</v>
      </c>
      <c r="D160" s="23" t="str">
        <f ca="1">IF(LEN($B160)=0,"",IF($A160="---","(CONTROL NOT FOUND)",OFFSET('BACKEND-Control_Text_Info'!C$2,$A160,0)))</f>
        <v>The organization requires that the registration process to receive [Assignment: organization-defined types of and/or specific authenticators] be conducted [Selection: in person; by a trusted third party] before [Assignment: organization-defined registration authority] with authorization by [Assignment: organization-defined personnel or roles].</v>
      </c>
      <c r="E160" s="23">
        <f ca="1">IF(LEN($B160)=0,"",IF($A160="---","(CONTROL NOT FOUND)",OFFSET('BACKEND-Control_Text_Info'!D$2,$A160,0)))</f>
        <v>0</v>
      </c>
      <c r="F160" s="11" t="str">
        <f ca="1">IF(LEN($B160)=0,"",IF($A160="---","(CONTROL NOT FOUND)",OFFSET('BACKEND-Control_Text_Info'!F$2,$A160,0)))</f>
        <v>---</v>
      </c>
      <c r="G160" s="12" t="str">
        <f ca="1">IF(LEN($B160)=0,"",IF($A160="---","(CONTROL NOT FOUND)",OFFSET('BACKEND-Control_Text_Info'!G$2,$A160,0)))</f>
        <v>No ICS Supplemental Guidance.</v>
      </c>
      <c r="H160" s="13" t="str">
        <f ca="1">IF(LEN($B160)=0,"",IF($A160="---","(CONTROL NOT FOUND)",OFFSET('BACKEND-Control_Text_Info'!H$2,$A160,0)))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61" spans="1:8" ht="96.6" x14ac:dyDescent="0.3">
      <c r="A161" s="25">
        <f>IF(LEN(B161)=0,"",IF(ISERROR(MATCH(B161,'BACKEND-Control_Text_Info'!A:A,0)),"(NOT FOUND)",MATCH(B161,'BACKEND-Control_Text_Info'!A:A,0)-ROW('BACKEND-Control_Text_Info'!$A$2)))</f>
        <v>366</v>
      </c>
      <c r="B161" s="64" t="s">
        <v>264</v>
      </c>
      <c r="C161" s="23" t="str">
        <f ca="1">IF(LEN($B161)=0,"",IF($A161="---","(CONTROL NOT FOUND)",OFFSET('BACKEND-Control_Text_Info'!B$2,$A161,0)))</f>
        <v>AUTHENTICATOR MANAGEMENT | AUTOMATED SUPPORT FOR PASSWORD STRENGTH DETERMINATION</v>
      </c>
      <c r="D161" s="23" t="str">
        <f ca="1">IF(LEN($B161)=0,"",IF($A161="---","(CONTROL NOT FOUND)",OFFSET('BACKEND-Control_Text_Info'!C$2,$A161,0)))</f>
        <v>The organization employs automated tools to determine if password authenticators are sufficiently strong to satisfy [Assignment: organization-defined requirements].</v>
      </c>
      <c r="E161" s="23" t="str">
        <f ca="1">IF(LEN($B161)=0,"",IF($A161="---","(CONTROL NOT FOUND)",OFFSET('BACKEND-Control_Text_Info'!D$2,$A161,0)))</f>
        <v>Supplemental Guidance: This control enhancement focuses on the creation of strong passwords and the characteristics of such passwords (e.g., complexity) prior to use, the enforcement of which is carried out by organizational information systems in IA-5 (1). Related controls: CA-2, CA-7, RA-5.</v>
      </c>
      <c r="F161" s="11" t="str">
        <f ca="1">IF(LEN($B161)=0,"",IF($A161="---","(CONTROL NOT FOUND)",OFFSET('BACKEND-Control_Text_Info'!F$2,$A161,0)))</f>
        <v>---</v>
      </c>
      <c r="G161" s="12" t="str">
        <f ca="1">IF(LEN($B161)=0,"",IF($A161="---","(CONTROL NOT FOUND)",OFFSET('BACKEND-Control_Text_Info'!G$2,$A161,0)))</f>
        <v>---</v>
      </c>
      <c r="H161" s="13" t="str">
        <f ca="1">IF(LEN($B161)=0,"",IF($A161="---","(CONTROL NOT FOUND)",OFFSET('BACKEND-Control_Text_Info'!H$2,$A161,0)))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62" spans="1:8" ht="110.4" x14ac:dyDescent="0.3">
      <c r="A162" s="25">
        <f>IF(LEN(B162)=0,"",IF(ISERROR(MATCH(B162,'BACKEND-Control_Text_Info'!A:A,0)),"(NOT FOUND)",MATCH(B162,'BACKEND-Control_Text_Info'!A:A,0)-ROW('BACKEND-Control_Text_Info'!$A$2)))</f>
        <v>370</v>
      </c>
      <c r="B162" s="64" t="s">
        <v>268</v>
      </c>
      <c r="C162" s="23" t="str">
        <f ca="1">IF(LEN($B162)=0,"",IF($A162="---","(CONTROL NOT FOUND)",OFFSET('BACKEND-Control_Text_Info'!B$2,$A162,0)))</f>
        <v>AUTHENTICATOR MANAGEMENT | MULTIPLE INFORMATION SYSTEM ACCOUNTS</v>
      </c>
      <c r="D162" s="23" t="str">
        <f ca="1">IF(LEN($B162)=0,"",IF($A162="---","(CONTROL NOT FOUND)",OFFSET('BACKEND-Control_Text_Info'!C$2,$A162,0)))</f>
        <v>The organization implements [Assignment: organization-defined security safeguards] to manage the risk of compromise due to individuals having accounts on multiple information systems.</v>
      </c>
      <c r="E162" s="23" t="str">
        <f ca="1">IF(LEN($B162)=0,"",IF($A162="---","(CONTROL NOT FOUND)",OFFSET('BACKEND-Control_Text_Info'!D$2,$A162,0)))</f>
        <v>Supplemental Guidance: When individuals have accounts on multiple information systems, there is the risk that the compromise of one account may lead to the compromise of other accounts if individuals use the same authenticators. Possible alternatives include, for example: (i) having different authenticators on all systems; (ii) employing some form of single sign-on mechanism; or (iii) including some form of one-time passwords on all systems.</v>
      </c>
      <c r="F162" s="11" t="str">
        <f ca="1">IF(LEN($B162)=0,"",IF($A162="---","(CONTROL NOT FOUND)",OFFSET('BACKEND-Control_Text_Info'!F$2,$A162,0)))</f>
        <v>---</v>
      </c>
      <c r="G162" s="12" t="str">
        <f ca="1">IF(LEN($B162)=0,"",IF($A162="---","(CONTROL NOT FOUND)",OFFSET('BACKEND-Control_Text_Info'!G$2,$A162,0)))</f>
        <v>---</v>
      </c>
      <c r="H162" s="13" t="str">
        <f ca="1">IF(LEN($B162)=0,"",IF($A162="---","(CONTROL NOT FOUND)",OFFSET('BACKEND-Control_Text_Info'!H$2,$A162,0)))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63" spans="1:8" ht="96.6" x14ac:dyDescent="0.3">
      <c r="A163" s="25">
        <f>IF(LEN(B163)=0,"",IF(ISERROR(MATCH(B163,'BACKEND-Control_Text_Info'!A:A,0)),"(NOT FOUND)",MATCH(B163,'BACKEND-Control_Text_Info'!A:A,0)-ROW('BACKEND-Control_Text_Info'!$A$2)))</f>
        <v>373</v>
      </c>
      <c r="B163" s="64" t="s">
        <v>618</v>
      </c>
      <c r="C163" s="23" t="str">
        <f ca="1">IF(LEN($B163)=0,"",IF($A163="---","(CONTROL NOT FOUND)",OFFSET('BACKEND-Control_Text_Info'!B$2,$A163,0)))</f>
        <v>AUTHENTICATOR MANAGEMENT | HARDWARE TOKEN-BASED AUTHENTICATION</v>
      </c>
      <c r="D163" s="23" t="str">
        <f ca="1">IF(LEN($B163)=0,"",IF($A163="---","(CONTROL NOT FOUND)",OFFSET('BACKEND-Control_Text_Info'!C$2,$A163,0)))</f>
        <v>The information system, for hardware token-based authentication, employs mechanisms that satisfy [Assignment: organization-defined token quality requirements].</v>
      </c>
      <c r="E163" s="23" t="str">
        <f ca="1">IF(LEN($B163)=0,"",IF($A163="---","(CONTROL NOT FOUND)",OFFSET('BACKEND-Control_Text_Info'!D$2,$A163,0)))</f>
        <v>Supplemental Guidance: Hardware token-based authentication typically refers to the use of PKI-based tokens, such as the U.S. Government Personal Identity Verification (PIV) card. Organizations define specific requirements for tokens, such as working with a particular PKI.</v>
      </c>
      <c r="F163" s="11" t="str">
        <f ca="1">IF(LEN($B163)=0,"",IF($A163="---","(CONTROL NOT FOUND)",OFFSET('BACKEND-Control_Text_Info'!F$2,$A163,0)))</f>
        <v>---</v>
      </c>
      <c r="G163" s="12" t="str">
        <f ca="1">IF(LEN($B163)=0,"",IF($A163="---","(CONTROL NOT FOUND)",OFFSET('BACKEND-Control_Text_Info'!G$2,$A163,0)))</f>
        <v>No ICS Supplemental Guidance.</v>
      </c>
      <c r="H163" s="13" t="str">
        <f ca="1">IF(LEN($B163)=0,"",IF($A163="---","(CONTROL NOT FOUND)",OFFSET('BACKEND-Control_Text_Info'!H$2,$A163,0)))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64" spans="1:8" ht="96.6" x14ac:dyDescent="0.3">
      <c r="A164" s="25">
        <f>IF(LEN(B164)=0,"",IF(ISERROR(MATCH(B164,'BACKEND-Control_Text_Info'!A:A,0)),"(NOT FOUND)",MATCH(B164,'BACKEND-Control_Text_Info'!A:A,0)-ROW('BACKEND-Control_Text_Info'!$A$2)))</f>
        <v>375</v>
      </c>
      <c r="B164" s="64" t="s">
        <v>824</v>
      </c>
      <c r="C164" s="23" t="str">
        <f ca="1">IF(LEN($B164)=0,"",IF($A164="---","(CONTROL NOT FOUND)",OFFSET('BACKEND-Control_Text_Info'!B$2,$A164,0)))</f>
        <v>AUTHENTICATOR MANAGEMENT | EXPIRATION OF CACHED AUTHENTICATORS</v>
      </c>
      <c r="D164" s="23" t="str">
        <f ca="1">IF(LEN($B164)=0,"",IF($A164="---","(CONTROL NOT FOUND)",OFFSET('BACKEND-Control_Text_Info'!C$2,$A164,0)))</f>
        <v>The information system prohibits the use of cached authenticators after [Assignment: organization-defined time period].</v>
      </c>
      <c r="E164" s="23">
        <f ca="1">IF(LEN($B164)=0,"",IF($A164="---","(CONTROL NOT FOUND)",OFFSET('BACKEND-Control_Text_Info'!D$2,$A164,0)))</f>
        <v>0</v>
      </c>
      <c r="F164" s="11" t="str">
        <f ca="1">IF(LEN($B164)=0,"",IF($A164="---","(CONTROL NOT FOUND)",OFFSET('BACKEND-Control_Text_Info'!F$2,$A164,0)))</f>
        <v>---</v>
      </c>
      <c r="G164" s="12" t="str">
        <f ca="1">IF(LEN($B164)=0,"",IF($A164="---","(CONTROL NOT FOUND)",OFFSET('BACKEND-Control_Text_Info'!G$2,$A164,0)))</f>
        <v>---</v>
      </c>
      <c r="H164" s="13" t="str">
        <f ca="1">IF(LEN($B164)=0,"",IF($A164="---","(CONTROL NOT FOUND)",OFFSET('BACKEND-Control_Text_Info'!H$2,$A164,0)))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65" spans="1:8" ht="96.6" x14ac:dyDescent="0.3">
      <c r="A165" s="25">
        <f>IF(LEN(B165)=0,"",IF(ISERROR(MATCH(B165,'BACKEND-Control_Text_Info'!A:A,0)),"(NOT FOUND)",MATCH(B165,'BACKEND-Control_Text_Info'!A:A,0)-ROW('BACKEND-Control_Text_Info'!$A$2)))</f>
        <v>376</v>
      </c>
      <c r="B165" s="64" t="s">
        <v>825</v>
      </c>
      <c r="C165" s="23" t="str">
        <f ca="1">IF(LEN($B165)=0,"",IF($A165="---","(CONTROL NOT FOUND)",OFFSET('BACKEND-Control_Text_Info'!B$2,$A165,0)))</f>
        <v>AUTHENTICATOR MANAGEMENT | MANAGING CONTENT OF PKI TRUST STORES</v>
      </c>
      <c r="D165" s="23" t="str">
        <f ca="1">IF(LEN($B165)=0,"",IF($A165="---","(CONTROL NOT FOUND)",OFFSET('BACKEND-Control_Text_Info'!C$2,$A165,0)))</f>
        <v>The organization, for PKI-based authentication, employs a deliberate organization-wide methodology for managing the content of PKI trust stores installed across all platforms including networks, operating systems, browsers, and applications.</v>
      </c>
      <c r="E165" s="23">
        <f ca="1">IF(LEN($B165)=0,"",IF($A165="---","(CONTROL NOT FOUND)",OFFSET('BACKEND-Control_Text_Info'!D$2,$A165,0)))</f>
        <v>0</v>
      </c>
      <c r="F165" s="11" t="str">
        <f ca="1">IF(LEN($B165)=0,"",IF($A165="---","(CONTROL NOT FOUND)",OFFSET('BACKEND-Control_Text_Info'!F$2,$A165,0)))</f>
        <v>---</v>
      </c>
      <c r="G165" s="12" t="str">
        <f ca="1">IF(LEN($B165)=0,"",IF($A165="---","(CONTROL NOT FOUND)",OFFSET('BACKEND-Control_Text_Info'!G$2,$A165,0)))</f>
        <v>---</v>
      </c>
      <c r="H165" s="13" t="str">
        <f ca="1">IF(LEN($B165)=0,"",IF($A165="---","(CONTROL NOT FOUND)",OFFSET('BACKEND-Control_Text_Info'!H$2,$A165,0)))</f>
        <v>Authenticator Management: The DoD-defined password complexity values may be impractical for control system components to meet.  Specify password complexity at DoD-defined values where practical.  Require that default passwords be changed from defaults, and that passwords are submitted in a secure manner..  For PKI systems, certificate paths should be provided by the Platform Enclave.</v>
      </c>
    </row>
    <row r="166" spans="1:8" ht="220.8" x14ac:dyDescent="0.3">
      <c r="A166" s="25">
        <f>IF(LEN(B166)=0,"",IF(ISERROR(MATCH(B166,'BACKEND-Control_Text_Info'!A:A,0)),"(NOT FOUND)",MATCH(B166,'BACKEND-Control_Text_Info'!A:A,0)-ROW('BACKEND-Control_Text_Info'!$A$2)))</f>
        <v>378</v>
      </c>
      <c r="B166" s="64" t="s">
        <v>269</v>
      </c>
      <c r="C166" s="23" t="str">
        <f ca="1">IF(LEN($B166)=0,"",IF($A166="---","(CONTROL NOT FOUND)",OFFSET('BACKEND-Control_Text_Info'!B$2,$A166,0)))</f>
        <v>AUTHENTICATOR FEEDBACK</v>
      </c>
      <c r="D166" s="23" t="str">
        <f ca="1">IF(LEN($B166)=0,"",IF($A166="---","(CONTROL NOT FOUND)",OFFSET('BACKEND-Control_Text_Info'!C$2,$A166,0)))</f>
        <v>The information system obscures feedback of authentication information during the authentication process to protect the information from possible exploitation/use by unauthorized
individuals.</v>
      </c>
      <c r="E166" s="23" t="str">
        <f ca="1">IF(LEN($B166)=0,"",IF($A166="---","(CONTROL NOT FOUND)",OFFSET('BACKEND-Control_Text_Info'!D$2,$A166,0)))</f>
        <v>Supplemental Guidance: The feedback from information systems does not provide information that would allow unauthorized individuals to compromise authentication mechanisms. For some types of information systems or system components, for example, desktops/notebooks with relatively large monitors, the threat (often referred to as shoulder surfing) may be significant. For other types of systems or components, for example, mobile devices with 2-4 inch screens, this threat may be less significant, and may need to be balanced against the increased likelihood of typographic input errors due to the small keyboards. Therefore, the means for obscuring the authenticator feedback is selected accordingly. Obscuring the feedback of authentication information includes, for example, displaying asterisks when users type passwords into input devices, or displaying feedback for a very limited time before fully obscuring it. Related control: PE-18.</v>
      </c>
      <c r="F166" s="11" t="str">
        <f ca="1">IF(LEN($B166)=0,"",IF($A166="---","(CONTROL NOT FOUND)",OFFSET('BACKEND-Control_Text_Info'!F$2,$A166,0)))</f>
        <v>---</v>
      </c>
      <c r="G166" s="12" t="str">
        <f ca="1">IF(LEN($B166)=0,"",IF($A166="---","(CONTROL NOT FOUND)",OFFSET('BACKEND-Control_Text_Info'!G$2,$A166,0)))</f>
        <v>This control assumes a visual interface that provides feedback of authentication information during the authentication process. When ICS authentication uses an interface that does not support visual feedback, (e.g., protocol-based authentication) this control may be tailored out.</v>
      </c>
      <c r="H166" s="13" t="str">
        <f ca="1">IF(LEN($B166)=0,"",IF($A166="---","(CONTROL NOT FOUND)",OFFSET('BACKEND-Control_Text_Info'!H$2,$A166,0)))</f>
        <v>Authenticator Feedback and Cryptographic Module Authentication: Almost certainly Platform Enclave only and not supported below that level.  Designer may need to provide input/justification for this.</v>
      </c>
    </row>
    <row r="167" spans="1:8" ht="69" x14ac:dyDescent="0.3">
      <c r="A167" s="25">
        <f>IF(LEN(B167)=0,"",IF(ISERROR(MATCH(B167,'BACKEND-Control_Text_Info'!A:A,0)),"(NOT FOUND)",MATCH(B167,'BACKEND-Control_Text_Info'!A:A,0)-ROW('BACKEND-Control_Text_Info'!$A$2)))</f>
        <v>379</v>
      </c>
      <c r="B167" s="64" t="s">
        <v>270</v>
      </c>
      <c r="C167" s="23" t="str">
        <f ca="1">IF(LEN($B167)=0,"",IF($A167="---","(CONTROL NOT FOUND)",OFFSET('BACKEND-Control_Text_Info'!B$2,$A167,0)))</f>
        <v>CRYPTOGRAPHIC MODULE AUTHENTICATION</v>
      </c>
      <c r="D167" s="23" t="str">
        <f ca="1">IF(LEN($B167)=0,"",IF($A167="---","(CONTROL NOT FOUND)",OFFSET('BACKEND-Control_Text_Info'!C$2,$A167,0)))</f>
        <v>The information system implements mechanisms for authentication to a cryptographic module that meet the requirements of applicable federal laws, Executive Orders, directives, policies, regulations, standards, and guidance for such authentication.</v>
      </c>
      <c r="E167" s="23" t="str">
        <f ca="1">IF(LEN($B167)=0,"",IF($A167="---","(CONTROL NOT FOUND)",OFFSET('BACKEND-Control_Text_Info'!D$2,$A167,0)))</f>
        <v>Supplemental Guidance: Authentication mechanisms may be required within a cryptographic module to authenticate an operator accessing the module and to verify that the operator is authorized to assume the requested role and perform services within that role. Related controls: SC-12, SC-13.</v>
      </c>
      <c r="F167" s="11" t="str">
        <f ca="1">IF(LEN($B167)=0,"",IF($A167="---","(CONTROL NOT FOUND)",OFFSET('BACKEND-Control_Text_Info'!F$2,$A167,0)))</f>
        <v>---</v>
      </c>
      <c r="G167" s="12" t="str">
        <f ca="1">IF(LEN($B167)=0,"",IF($A167="---","(CONTROL NOT FOUND)",OFFSET('BACKEND-Control_Text_Info'!G$2,$A167,0)))</f>
        <v>No ICS Supplemental Guidance.</v>
      </c>
      <c r="H167" s="13" t="str">
        <f ca="1">IF(LEN($B167)=0,"",IF($A167="---","(CONTROL NOT FOUND)",OFFSET('BACKEND-Control_Text_Info'!H$2,$A167,0)))</f>
        <v>Authenticator Feedback and Cryptographic Module Authentication: Almost certainly Platform Enclave only and not supported below that level.  Designer may need to provide input/justification for this.</v>
      </c>
    </row>
    <row r="168" spans="1:8" ht="248.4" x14ac:dyDescent="0.3">
      <c r="A168" s="25">
        <f>IF(LEN(B168)=0,"",IF(ISERROR(MATCH(B168,'BACKEND-Control_Text_Info'!A:A,0)),"(NOT FOUND)",MATCH(B168,'BACKEND-Control_Text_Info'!A:A,0)-ROW('BACKEND-Control_Text_Info'!$A$2)))</f>
        <v>380</v>
      </c>
      <c r="B168" s="64" t="s">
        <v>271</v>
      </c>
      <c r="C168" s="23" t="str">
        <f ca="1">IF(LEN($B168)=0,"",IF($A168="---","(CONTROL NOT FOUND)",OFFSET('BACKEND-Control_Text_Info'!B$2,$A168,0)))</f>
        <v>IDENTIFICATION AND AUTHENTICATION (NON-ORGANIZATIONAL USERS)</v>
      </c>
      <c r="D168" s="23" t="str">
        <f ca="1">IF(LEN($B168)=0,"",IF($A168="---","(CONTROL NOT FOUND)",OFFSET('BACKEND-Control_Text_Info'!C$2,$A168,0)))</f>
        <v>The information system uniquely identifies and authenticates non-organizational users (or processes acting on behalf of non-organizational users).</v>
      </c>
      <c r="E168" s="23" t="str">
        <f ca="1">IF(LEN($B168)=0,"",IF($A168="---","(CONTROL NOT FOUND)",OFFSET('BACKEND-Control_Text_Info'!D$2,$A168,0)))</f>
        <v>Supplemental Guidance: Non-organizational users include information system users other than organizational users explicitly covered by IA-2. These individuals are uniquely identified and authenticated for accesses other than those accesses explicitly identified and documented in AC-14. In accordance with the E-Authentication E-Government initiative, authentication of non-organizational users accessing federal information systems may be required to protect federal, proprietary, or privacy-related information (with exceptions noted for national security systems). Organizations use risk assessments to determine authentication needs and consider scalability, practicality, and security in balancing the need to ensure ease of use for access to federal information and information systems with the need to protect and adequately mitigate risk. IA-2 addresses identification and authentication requirements for access to information systems by organizational users. Related controls: AC-2, AC-14, AC-17, AC-18, IA-2, IA-4, IA-5, MA-4, RA-3, SA-12, SC-8.</v>
      </c>
      <c r="F168" s="11" t="str">
        <f ca="1">IF(LEN($B168)=0,"",IF($A168="---","(CONTROL NOT FOUND)",OFFSET('BACKEND-Control_Text_Info'!F$2,$A168,0)))</f>
        <v>---</v>
      </c>
      <c r="G168" s="12" t="str">
        <f ca="1">IF(LEN($B168)=0,"",IF($A168="---","(CONTROL NOT FOUND)",OFFSET('BACKEND-Control_Text_Info'!G$2,$A168,0)))</f>
        <v>The ICS Supplemental Guidance for IA-2, Identification and Authentication (Organizational Users), is applicable for Non- Organizational Users.</v>
      </c>
      <c r="H168" s="13" t="str">
        <f ca="1">IF(LEN($B168)=0,"",IF($A168="---","(CONTROL NOT FOUND)",OFFSET('BACKEND-Control_Text_Info'!H$2,$A168,0)))</f>
        <v>Identification And Authentication (Non-Organizational Users): As this deals with non-organizational users, this control generally doesn’t apply to control systems other than some ESS.  This may be addressed by the Platform Enclave (via computer login requirements).</v>
      </c>
    </row>
    <row r="169" spans="1:8" ht="124.2" x14ac:dyDescent="0.3">
      <c r="A169" s="25">
        <f>IF(LEN(B169)=0,"",IF(ISERROR(MATCH(B169,'BACKEND-Control_Text_Info'!A:A,0)),"(NOT FOUND)",MATCH(B169,'BACKEND-Control_Text_Info'!A:A,0)-ROW('BACKEND-Control_Text_Info'!$A$2)))</f>
        <v>381</v>
      </c>
      <c r="B169" s="64" t="s">
        <v>827</v>
      </c>
      <c r="C169" s="23" t="str">
        <f ca="1">IF(LEN($B169)=0,"",IF($A169="---","(CONTROL NOT FOUND)",OFFSET('BACKEND-Control_Text_Info'!B$2,$A169,0)))</f>
        <v>IDENTIFICATION AND AUTHENTICATION | ACCEPTANCE OF PIV CREDENTIALS FROM OTHER AGENCIES</v>
      </c>
      <c r="D169" s="23" t="str">
        <f ca="1">IF(LEN($B169)=0,"",IF($A169="---","(CONTROL NOT FOUND)",OFFSET('BACKEND-Control_Text_Info'!C$2,$A169,0)))</f>
        <v>The information system accepts and electronically verifies Personal Identity Verification (PIV) credentials from other federal agencies.</v>
      </c>
      <c r="E169" s="23" t="str">
        <f ca="1">IF(LEN($B169)=0,"",IF($A169="---","(CONTROL NOT FOUND)",OFFSET('BACKEND-Control_Text_Info'!D$2,$A169,0)))</f>
        <v>Supplemental Guidance: This control enhancement applies to logical access control systems (LACS) and physical access control systems (PACS). Personal Identity Verification (PIV) credentials are those credentials issued by federal agencies that conform to FIPS Publication 201 and supporting guidance documents. OMB Memorandum 11-11 requires federal agencies to continue implementing the requirements specified in HSPD-12 to enable agency-wide use of PIV credentials. Related controls: AU-2, PE-3, SA-4.</v>
      </c>
      <c r="F169" s="11" t="str">
        <f ca="1">IF(LEN($B169)=0,"",IF($A169="---","(CONTROL NOT FOUND)",OFFSET('BACKEND-Control_Text_Info'!F$2,$A169,0)))</f>
        <v>---</v>
      </c>
      <c r="G169" s="12" t="str">
        <f ca="1">IF(LEN($B169)=0,"",IF($A169="---","(CONTROL NOT FOUND)",OFFSET('BACKEND-Control_Text_Info'!G$2,$A169,0)))</f>
        <v>Example compensating controls include implementing support external to the ICS and multi-factor authentication.</v>
      </c>
      <c r="H169" s="13" t="str">
        <f ca="1">IF(LEN($B169)=0,"",IF($A169="---","(CONTROL NOT FOUND)",OFFSET('BACKEND-Control_Text_Info'!H$2,$A169,0)))</f>
        <v>Identification And Authentication (Non-Organizational Users): As this deals with non-organizational users, this control generally doesn’t apply to control systems other than some ESS.  This may be addressed by the Platform Enclave (via computer login requirements).</v>
      </c>
    </row>
    <row r="170" spans="1:8" ht="151.80000000000001" x14ac:dyDescent="0.3">
      <c r="A170" s="25">
        <f>IF(LEN(B170)=0,"",IF(ISERROR(MATCH(B170,'BACKEND-Control_Text_Info'!A:A,0)),"(NOT FOUND)",MATCH(B170,'BACKEND-Control_Text_Info'!A:A,0)-ROW('BACKEND-Control_Text_Info'!$A$2)))</f>
        <v>382</v>
      </c>
      <c r="B170" s="64" t="s">
        <v>828</v>
      </c>
      <c r="C170" s="23" t="str">
        <f ca="1">IF(LEN($B170)=0,"",IF($A170="---","(CONTROL NOT FOUND)",OFFSET('BACKEND-Control_Text_Info'!B$2,$A170,0)))</f>
        <v>IDENTIFICATION AND AUTHENTICATION | ACCEPTANCE OF THIRD-PARTY CREDENTIALS</v>
      </c>
      <c r="D170" s="23" t="str">
        <f ca="1">IF(LEN($B170)=0,"",IF($A170="---","(CONTROL NOT FOUND)",OFFSET('BACKEND-Control_Text_Info'!C$2,$A170,0)))</f>
        <v>The information system accepts only FICAM-approved third-party credentials.</v>
      </c>
      <c r="E170" s="23" t="str">
        <f ca="1">IF(LEN($B170)=0,"",IF($A170="---","(CONTROL NOT FOUND)",OFFSET('BACKEND-Control_Text_Info'!D$2,$A170,0)))</f>
        <v>Supplemental Guidance: This control enhancement typically applies to organizational information systems that are accessible to the general public, for example, public-facing websites. Third-party credentials are those credentials issued by nonfederal government entities approved by the Federal Identity, Credential, and Access Management (FICAM) Trust Framework Solutions initiative. Approved third-party credentials meet or exceed the set of minimum federal government-wide technical, security, privacy, and organizational maturity requirements. This allows federal government relying parties to trust such credentials at their approved assurance levels. Related control: AU-2.</v>
      </c>
      <c r="F170" s="11" t="str">
        <f ca="1">IF(LEN($B170)=0,"",IF($A170="---","(CONTROL NOT FOUND)",OFFSET('BACKEND-Control_Text_Info'!F$2,$A170,0)))</f>
        <v>---</v>
      </c>
      <c r="G170" s="12" t="str">
        <f ca="1">IF(LEN($B170)=0,"",IF($A170="---","(CONTROL NOT FOUND)",OFFSET('BACKEND-Control_Text_Info'!G$2,$A170,0)))</f>
        <v>Example compensating controls include implementing support external to the ICS and multi-factor authentication.</v>
      </c>
      <c r="H170" s="13" t="str">
        <f ca="1">IF(LEN($B170)=0,"",IF($A170="---","(CONTROL NOT FOUND)",OFFSET('BACKEND-Control_Text_Info'!H$2,$A170,0)))</f>
        <v>Identification And Authentication (Non-Organizational Users): As this deals with non-organizational users, this control generally doesn’t apply to control systems other than some ESS.  This may be addressed by the Platform Enclave (via computer login requirements).</v>
      </c>
    </row>
    <row r="171" spans="1:8" ht="96.6" x14ac:dyDescent="0.3">
      <c r="A171" s="25">
        <f>IF(LEN(B171)=0,"",IF(ISERROR(MATCH(B171,'BACKEND-Control_Text_Info'!A:A,0)),"(NOT FOUND)",MATCH(B171,'BACKEND-Control_Text_Info'!A:A,0)-ROW('BACKEND-Control_Text_Info'!$A$2)))</f>
        <v>383</v>
      </c>
      <c r="B171" s="64" t="s">
        <v>829</v>
      </c>
      <c r="C171" s="23" t="str">
        <f ca="1">IF(LEN($B171)=0,"",IF($A171="---","(CONTROL NOT FOUND)",OFFSET('BACKEND-Control_Text_Info'!B$2,$A171,0)))</f>
        <v>IDENTIFICATION AND AUTHENTICATION | USE OF FICAM-APPROVED PRODUCTS</v>
      </c>
      <c r="D171" s="23" t="str">
        <f ca="1">IF(LEN($B171)=0,"",IF($A171="---","(CONTROL NOT FOUND)",OFFSET('BACKEND-Control_Text_Info'!C$2,$A171,0)))</f>
        <v>The organization employs only FICAM-approved information system components in [Assignment: organization-defined information systems] to accept third-party credentials.</v>
      </c>
      <c r="E171" s="23" t="str">
        <f ca="1">IF(LEN($B171)=0,"",IF($A171="---","(CONTROL NOT FOUND)",OFFSET('BACKEND-Control_Text_Info'!D$2,$A171,0)))</f>
        <v>Supplemental Guidance: This control enhancement typically applies to information systems that are accessible to the general public, for example, public-facing websites. FICAM-approved information system components include, for example, information technology products and software libraries that have been approved by the Federal Identity, Credential, and Access Management conformance program. Related control: SA-4.</v>
      </c>
      <c r="F171" s="11" t="str">
        <f ca="1">IF(LEN($B171)=0,"",IF($A171="---","(CONTROL NOT FOUND)",OFFSET('BACKEND-Control_Text_Info'!F$2,$A171,0)))</f>
        <v>---</v>
      </c>
      <c r="G171" s="12" t="str">
        <f ca="1">IF(LEN($B171)=0,"",IF($A171="---","(CONTROL NOT FOUND)",OFFSET('BACKEND-Control_Text_Info'!G$2,$A171,0)))</f>
        <v>Example compensating controls include implementing support external to the ICS and multi-factor authentication.</v>
      </c>
      <c r="H171" s="13" t="str">
        <f ca="1">IF(LEN($B171)=0,"",IF($A171="---","(CONTROL NOT FOUND)",OFFSET('BACKEND-Control_Text_Info'!H$2,$A171,0)))</f>
        <v>Identification And Authentication (Non-Organizational Users): As this deals with non-organizational users, this control generally doesn’t apply to control systems other than some ESS.  This may be addressed by the Platform Enclave (via computer login requirements).</v>
      </c>
    </row>
    <row r="172" spans="1:8" ht="165.6" x14ac:dyDescent="0.3">
      <c r="A172" s="25">
        <f>IF(LEN(B172)=0,"",IF(ISERROR(MATCH(B172,'BACKEND-Control_Text_Info'!A:A,0)),"(NOT FOUND)",MATCH(B172,'BACKEND-Control_Text_Info'!A:A,0)-ROW('BACKEND-Control_Text_Info'!$A$2)))</f>
        <v>384</v>
      </c>
      <c r="B172" s="64" t="s">
        <v>830</v>
      </c>
      <c r="C172" s="23" t="str">
        <f ca="1">IF(LEN($B172)=0,"",IF($A172="---","(CONTROL NOT FOUND)",OFFSET('BACKEND-Control_Text_Info'!B$2,$A172,0)))</f>
        <v>IDENTIFICATION AND AUTHENTICATION | USE OF FICAM-ISSUED PROFILES</v>
      </c>
      <c r="D172" s="23" t="str">
        <f ca="1">IF(LEN($B172)=0,"",IF($A172="---","(CONTROL NOT FOUND)",OFFSET('BACKEND-Control_Text_Info'!C$2,$A172,0)))</f>
        <v>The information system conforms to FICAM-issued profiles.</v>
      </c>
      <c r="E172" s="23" t="str">
        <f ca="1">IF(LEN($B172)=0,"",IF($A172="---","(CONTROL NOT FOUND)",OFFSET('BACKEND-Control_Text_Info'!D$2,$A172,0)))</f>
        <v>Supplemental Guidance: This control enhancement addresses open identity management standards. To ensure that these standards are viable, robust, reliable, sustainable (e.g., available in commercial information technology products), and interoperable as documented, the United States Government assesses and scopes identity management standards and technology implementations against applicable federal legislation, directives, policies, and requirements. The result is FICAM-issued implementation profiles of approved protocols (e.g., FICAM authentication protocols such as SAML 2.0 and OpenID 2.0, as well as other protocols such as the FICAM Backend Attribute Exchange). Related control: SA-4.</v>
      </c>
      <c r="F172" s="11" t="str">
        <f ca="1">IF(LEN($B172)=0,"",IF($A172="---","(CONTROL NOT FOUND)",OFFSET('BACKEND-Control_Text_Info'!F$2,$A172,0)))</f>
        <v>---</v>
      </c>
      <c r="G172" s="12" t="str">
        <f ca="1">IF(LEN($B172)=0,"",IF($A172="---","(CONTROL NOT FOUND)",OFFSET('BACKEND-Control_Text_Info'!G$2,$A172,0)))</f>
        <v>Example compensating controls include implementing support external to the ICS and multi-factor authentication.</v>
      </c>
      <c r="H172" s="13" t="str">
        <f ca="1">IF(LEN($B172)=0,"",IF($A172="---","(CONTROL NOT FOUND)",OFFSET('BACKEND-Control_Text_Info'!H$2,$A172,0)))</f>
        <v>Identification And Authentication (Non-Organizational Users): As this deals with non-organizational users, this control generally doesn’t apply to control systems other than some ESS.  This may be addressed by the Platform Enclave (via computer login requirements).</v>
      </c>
    </row>
    <row r="173" spans="1:8" ht="220.8" x14ac:dyDescent="0.3">
      <c r="A173" s="25">
        <f>IF(LEN(B173)=0,"",IF(ISERROR(MATCH(B173,'BACKEND-Control_Text_Info'!A:A,0)),"(NOT FOUND)",MATCH(B173,'BACKEND-Control_Text_Info'!A:A,0)-ROW('BACKEND-Control_Text_Info'!$A$2)))</f>
        <v>391</v>
      </c>
      <c r="B173" s="64" t="s">
        <v>272</v>
      </c>
      <c r="C173" s="23" t="str">
        <f ca="1">IF(LEN($B173)=0,"",IF($A173="---","(CONTROL NOT FOUND)",OFFSET('BACKEND-Control_Text_Info'!B$2,$A173,0)))</f>
        <v>INCIDENT RESPONSE POLICY AND PROCEDURES</v>
      </c>
      <c r="D173" s="23" t="str">
        <f ca="1">IF(LEN($B173)=0,"",IF($A173="---","(CONTROL NOT FOUND)",OFFSET('BACKEND-Control_Text_Info'!C$2,$A173,0)))</f>
        <v>The organization:
a. Develops, documents, and disseminates to [Assignment: organization-defined personnel or roles]:
    1. An incident response policy that addresses purpose, scope, roles, responsibilities, management commitment, coordination among organizational entities, and compliance; and
    2. Procedures to facilitate the implementation of the incident response policy and associated incident response controls; and
b. Reviews and updates the current:
    1. Incident response policy [Assignment: organization-defined frequency]; and
    2. Incident response procedures [Assignment: organization-defined frequency].</v>
      </c>
      <c r="E173" s="23" t="str">
        <f ca="1">IF(LEN($B173)=0,"",IF($A173="---","(CONTROL NOT FOUND)",OFFSET('BACKEND-Control_Text_Info'!D$2,$A173,0)))</f>
        <v>Supplemental Guidance: This control addresses the establishment of policy and procedures for the effective implementation of selected security controls and control enhancements in the IR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173" s="11" t="str">
        <f ca="1">IF(LEN($B173)=0,"",IF($A173="---","(CONTROL NOT FOUND)",OFFSET('BACKEND-Control_Text_Info'!F$2,$A173,0)))</f>
        <v>---</v>
      </c>
      <c r="G173" s="12" t="str">
        <f ca="1">IF(LEN($B173)=0,"",IF($A173="---","(CONTROL NOT FOUND)",OFFSET('BACKEND-Control_Text_Info'!G$2,$A173,0)))</f>
        <v>The policy specifically addresses the unique properties and requirements of ICS and the relationship to non-ICS systems.</v>
      </c>
      <c r="H173" s="13" t="str">
        <f ca="1">IF(LEN($B173)=0,"",IF($A173="---","(CONTROL NOT FOUND)",OFFSET('BACKEND-Control_Text_Info'!H$2,$A173,0)))</f>
        <v>---</v>
      </c>
    </row>
    <row r="174" spans="1:8" ht="179.4" x14ac:dyDescent="0.3">
      <c r="A174" s="25">
        <f>IF(LEN(B174)=0,"",IF(ISERROR(MATCH(B174,'BACKEND-Control_Text_Info'!A:A,0)),"(NOT FOUND)",MATCH(B174,'BACKEND-Control_Text_Info'!A:A,0)-ROW('BACKEND-Control_Text_Info'!$A$2)))</f>
        <v>392</v>
      </c>
      <c r="B174" s="64" t="s">
        <v>273</v>
      </c>
      <c r="C174" s="23" t="str">
        <f ca="1">IF(LEN($B174)=0,"",IF($A174="---","(CONTROL NOT FOUND)",OFFSET('BACKEND-Control_Text_Info'!B$2,$A174,0)))</f>
        <v>INCIDENT RESPONSE TRAINING</v>
      </c>
      <c r="D174" s="23" t="str">
        <f ca="1">IF(LEN($B174)=0,"",IF($A174="---","(CONTROL NOT FOUND)",OFFSET('BACKEND-Control_Text_Info'!C$2,$A174,0)))</f>
        <v>The organization provides incident response training to information system users consistent with assigned roles and responsibilities:
a. Within [Assignment: organization-defined time period] of assuming an incident response role or responsibility;
b. When required by information system changes; and
c. [Assignment: organization-defined frequency] thereafter.</v>
      </c>
      <c r="E174" s="23" t="str">
        <f ca="1">IF(LEN($B174)=0,"",IF($A174="---","(CONTROL NOT FOUND)",OFFSET('BACKEND-Control_Text_Info'!D$2,$A174,0)))</f>
        <v>Supplemental Guidance: Incident response training provided by organizations is linked to the assigned roles and responsibilities of organizational personnel to ensure the appropriate content and level of detail is included in such training. For example, regular users may only need to know who to call or how to recognize an incident on the information system; system administrators may require additional training on how to handle/remediate incidents; and incident responders may receive more specific training on forensics, reporting, system recovery, and restoration. Incident response training includes user training in the identification and reporting of suspicious activities, both from external and internal sources. Related controls: AT-3, CP-3, IR-8.</v>
      </c>
      <c r="F174" s="11" t="str">
        <f ca="1">IF(LEN($B174)=0,"",IF($A174="---","(CONTROL NOT FOUND)",OFFSET('BACKEND-Control_Text_Info'!F$2,$A174,0)))</f>
        <v>---</v>
      </c>
      <c r="G174" s="12" t="str">
        <f ca="1">IF(LEN($B174)=0,"",IF($A174="---","(CONTROL NOT FOUND)",OFFSET('BACKEND-Control_Text_Info'!G$2,$A174,0)))</f>
        <v>No ICS Supplemental Guidance.</v>
      </c>
      <c r="H174" s="13" t="str">
        <f ca="1">IF(LEN($B174)=0,"",IF($A174="---","(CONTROL NOT FOUND)",OFFSET('BACKEND-Control_Text_Info'!H$2,$A174,0)))</f>
        <v>---</v>
      </c>
    </row>
    <row r="175" spans="1:8" ht="138" x14ac:dyDescent="0.3">
      <c r="A175" s="25">
        <f>IF(LEN(B175)=0,"",IF(ISERROR(MATCH(B175,'BACKEND-Control_Text_Info'!A:A,0)),"(NOT FOUND)",MATCH(B175,'BACKEND-Control_Text_Info'!A:A,0)-ROW('BACKEND-Control_Text_Info'!$A$2)))</f>
        <v>395</v>
      </c>
      <c r="B175" s="64" t="s">
        <v>276</v>
      </c>
      <c r="C175" s="23" t="str">
        <f ca="1">IF(LEN($B175)=0,"",IF($A175="---","(CONTROL NOT FOUND)",OFFSET('BACKEND-Control_Text_Info'!B$2,$A175,0)))</f>
        <v>INCIDENT RESPONSE TESTING</v>
      </c>
      <c r="D175" s="23" t="str">
        <f ca="1">IF(LEN($B175)=0,"",IF($A175="---","(CONTROL NOT FOUND)",OFFSET('BACKEND-Control_Text_Info'!C$2,$A175,0)))</f>
        <v>The organization tests the incident response capability for the information system [Assignment: organization-defined frequency] using [Assignment: organization-defined tests] to
determine the incident response effectiveness and documents the results.</v>
      </c>
      <c r="E175" s="23" t="str">
        <f ca="1">IF(LEN($B175)=0,"",IF($A175="---","(CONTROL NOT FOUND)",OFFSET('BACKEND-Control_Text_Info'!D$2,$A175,0)))</f>
        <v>Supplemental Guidance: Organizations test incident response capabilities to determine the overall effectiveness of the capabilities and to identify potential weaknesses or deficiencies. Incident response testing includes, for example, the use of checklists, walk-through or tabletop exercises, simulations (parallel/full interrupt), and comprehensive exercises. Incident response testing can also include a determination of the effects on organizational operations (e.g., reduction in mission capabilities), organizational assets, and individuals due to incident response. Related controls: CP-4, IR-8.</v>
      </c>
      <c r="F175" s="11" t="str">
        <f ca="1">IF(LEN($B175)=0,"",IF($A175="---","(CONTROL NOT FOUND)",OFFSET('BACKEND-Control_Text_Info'!F$2,$A175,0)))</f>
        <v>---</v>
      </c>
      <c r="G175" s="12" t="str">
        <f ca="1">IF(LEN($B175)=0,"",IF($A175="---","(CONTROL NOT FOUND)",OFFSET('BACKEND-Control_Text_Info'!G$2,$A175,0)))</f>
        <v>No ICS Supplemental Guidance.</v>
      </c>
      <c r="H175" s="13" t="str">
        <f ca="1">IF(LEN($B175)=0,"",IF($A175="---","(CONTROL NOT FOUND)",OFFSET('BACKEND-Control_Text_Info'!H$2,$A175,0)))</f>
        <v>---</v>
      </c>
    </row>
    <row r="176" spans="1:8" ht="69" x14ac:dyDescent="0.3">
      <c r="A176" s="25">
        <f>IF(LEN(B176)=0,"",IF(ISERROR(MATCH(B176,'BACKEND-Control_Text_Info'!A:A,0)),"(NOT FOUND)",MATCH(B176,'BACKEND-Control_Text_Info'!A:A,0)-ROW('BACKEND-Control_Text_Info'!$A$2)))</f>
        <v>397</v>
      </c>
      <c r="B176" s="64" t="s">
        <v>680</v>
      </c>
      <c r="C176" s="23" t="str">
        <f ca="1">IF(LEN($B176)=0,"",IF($A176="---","(CONTROL NOT FOUND)",OFFSET('BACKEND-Control_Text_Info'!B$2,$A176,0)))</f>
        <v>INCIDENT RESPONSE TESTING | COORDINATION WITH RELATED PLANS</v>
      </c>
      <c r="D176" s="23" t="str">
        <f ca="1">IF(LEN($B176)=0,"",IF($A176="---","(CONTROL NOT FOUND)",OFFSET('BACKEND-Control_Text_Info'!C$2,$A176,0)))</f>
        <v>The organization coordinates incident response testing with organizational elements responsible for related plans.</v>
      </c>
      <c r="E176" s="23" t="str">
        <f ca="1">IF(LEN($B176)=0,"",IF($A176="---","(CONTROL NOT FOUND)",OFFSET('BACKEND-Control_Text_Info'!D$2,$A176,0)))</f>
        <v>Supplemental Guidance: Organizational plans related to incident response testing include, for example, Business Continuity Plans, Contingency Plans, Disaster Recovery Plans, Continuity of Operations Plans, Crisis Communications Plans, Critical Infrastructure Plans, and Occupant Emergency Plans.</v>
      </c>
      <c r="F176" s="11" t="str">
        <f ca="1">IF(LEN($B176)=0,"",IF($A176="---","(CONTROL NOT FOUND)",OFFSET('BACKEND-Control_Text_Info'!F$2,$A176,0)))</f>
        <v>---</v>
      </c>
      <c r="G176" s="12" t="str">
        <f ca="1">IF(LEN($B176)=0,"",IF($A176="---","(CONTROL NOT FOUND)",OFFSET('BACKEND-Control_Text_Info'!G$2,$A176,0)))</f>
        <v>No ICS Supplemental Guidance.</v>
      </c>
      <c r="H176" s="13" t="str">
        <f ca="1">IF(LEN($B176)=0,"",IF($A176="---","(CONTROL NOT FOUND)",OFFSET('BACKEND-Control_Text_Info'!H$2,$A176,0)))</f>
        <v>---</v>
      </c>
    </row>
    <row r="177" spans="1:8" ht="248.4" x14ac:dyDescent="0.3">
      <c r="A177" s="25">
        <f>IF(LEN(B177)=0,"",IF(ISERROR(MATCH(B177,'BACKEND-Control_Text_Info'!A:A,0)),"(NOT FOUND)",MATCH(B177,'BACKEND-Control_Text_Info'!A:A,0)-ROW('BACKEND-Control_Text_Info'!$A$2)))</f>
        <v>398</v>
      </c>
      <c r="B177" s="64" t="s">
        <v>278</v>
      </c>
      <c r="C177" s="23" t="str">
        <f ca="1">IF(LEN($B177)=0,"",IF($A177="---","(CONTROL NOT FOUND)",OFFSET('BACKEND-Control_Text_Info'!B$2,$A177,0)))</f>
        <v>INCIDENT HANDLING</v>
      </c>
      <c r="D177" s="23" t="str">
        <f ca="1">IF(LEN($B177)=0,"",IF($A177="---","(CONTROL NOT FOUND)",OFFSET('BACKEND-Control_Text_Info'!C$2,$A177,0)))</f>
        <v>The organization:
a. Implements an incident handling capability for security incidents that includes preparation, detection and analysis, containment, eradication, and recovery;
b. Coordinates incident handling activities with contingency planning activities; and
c. Incorporates lessons learned from ongoing incident handling activities into incident response procedures, training, and testing/exercises, and implements the resulting changes accordingly.</v>
      </c>
      <c r="E177" s="23" t="str">
        <f ca="1">IF(LEN($B177)=0,"",IF($A177="---","(CONTROL NOT FOUND)",OFFSET('BACKEND-Control_Text_Info'!D$2,$A177,0)))</f>
        <v>Supplemental Guidance: Organizations recognize that incident response capability is dependent on the capabilities of organizational information systems and the mission/business processes being supported by those systems. Therefore, organizations consider incident response as part of the definition, design, and development of mission/business processes and information systems. Incident-related information can be obtained from a variety of sources including, for example, audit monitoring, network monitoring, physical access monitoring, user/administrator reports, and reported supply chain events. Effective incident handling capability includes coordination among many organizational entities including, for example, mission/business owners, information system owners, authorizing officials, human resources offices, physical and personnel security offices, legal departments, operations personnel, procurement offices, and the risk executive (function). Related controls: AU-6, CM-6, CP-2, CP-4, IR-2, IR-3, IR-8, PE-6, SC-5, SC-7, SI-3, SI-4, SI-7.</v>
      </c>
      <c r="F177" s="11" t="str">
        <f ca="1">IF(LEN($B177)=0,"",IF($A177="---","(CONTROL NOT FOUND)",OFFSET('BACKEND-Control_Text_Info'!F$2,$A177,0)))</f>
        <v>---</v>
      </c>
      <c r="G177" s="12" t="str">
        <f ca="1">IF(LEN($B177)=0,"",IF($A177="---","(CONTROL NOT FOUND)",OFFSET('BACKEND-Control_Text_Info'!G$2,$A177,0)))</f>
        <v>No ICS Supplemental Guidance.</v>
      </c>
      <c r="H177" s="13" t="str">
        <f ca="1">IF(LEN($B177)=0,"",IF($A177="---","(CONTROL NOT FOUND)",OFFSET('BACKEND-Control_Text_Info'!H$2,$A177,0)))</f>
        <v>---</v>
      </c>
    </row>
    <row r="178" spans="1:8" ht="69" x14ac:dyDescent="0.3">
      <c r="A178" s="25">
        <f>IF(LEN(B178)=0,"",IF(ISERROR(MATCH(B178,'BACKEND-Control_Text_Info'!A:A,0)),"(NOT FOUND)",MATCH(B178,'BACKEND-Control_Text_Info'!A:A,0)-ROW('BACKEND-Control_Text_Info'!$A$2)))</f>
        <v>399</v>
      </c>
      <c r="B178" s="64" t="s">
        <v>279</v>
      </c>
      <c r="C178" s="23" t="str">
        <f ca="1">IF(LEN($B178)=0,"",IF($A178="---","(CONTROL NOT FOUND)",OFFSET('BACKEND-Control_Text_Info'!B$2,$A178,0)))</f>
        <v>INCIDENT HANDLING | AUTOMATED INCIDENT HANDLING PROCESSES</v>
      </c>
      <c r="D178" s="23" t="str">
        <f ca="1">IF(LEN($B178)=0,"",IF($A178="---","(CONTROL NOT FOUND)",OFFSET('BACKEND-Control_Text_Info'!C$2,$A178,0)))</f>
        <v>The organization employs automated mechanisms to support the incident handling process.</v>
      </c>
      <c r="E178" s="23" t="str">
        <f ca="1">IF(LEN($B178)=0,"",IF($A178="---","(CONTROL NOT FOUND)",OFFSET('BACKEND-Control_Text_Info'!D$2,$A178,0)))</f>
        <v>Supplemental Guidance: Automated mechanisms supporting incident handling processes include, for example, online incident management systems.</v>
      </c>
      <c r="F178" s="11" t="str">
        <f ca="1">IF(LEN($B178)=0,"",IF($A178="---","(CONTROL NOT FOUND)",OFFSET('BACKEND-Control_Text_Info'!F$2,$A178,0)))</f>
        <v>In the event automated incident handling processes are performed by a 3rd party or external organization (ex: CSSP, etc.), the processes may be accomplished by such parties or organizations. In the event automated incident handling processes are not technically feasible, the system defaults to manual processes defined by the organization.</v>
      </c>
      <c r="G178" s="12" t="str">
        <f ca="1">IF(LEN($B178)=0,"",IF($A178="---","(CONTROL NOT FOUND)",OFFSET('BACKEND-Control_Text_Info'!G$2,$A178,0)))</f>
        <v>No ICS Supplemental Guidance.</v>
      </c>
      <c r="H178" s="13" t="str">
        <f ca="1">IF(LEN($B178)=0,"",IF($A178="---","(CONTROL NOT FOUND)",OFFSET('BACKEND-Control_Text_Info'!H$2,$A178,0)))</f>
        <v>---</v>
      </c>
    </row>
    <row r="179" spans="1:8" ht="124.2" x14ac:dyDescent="0.3">
      <c r="A179" s="25">
        <f>IF(LEN(B179)=0,"",IF(ISERROR(MATCH(B179,'BACKEND-Control_Text_Info'!A:A,0)),"(NOT FOUND)",MATCH(B179,'BACKEND-Control_Text_Info'!A:A,0)-ROW('BACKEND-Control_Text_Info'!$A$2)))</f>
        <v>401</v>
      </c>
      <c r="B179" s="64" t="s">
        <v>281</v>
      </c>
      <c r="C179" s="23" t="str">
        <f ca="1">IF(LEN($B179)=0,"",IF($A179="---","(CONTROL NOT FOUND)",OFFSET('BACKEND-Control_Text_Info'!B$2,$A179,0)))</f>
        <v>INCIDENT HANDLING | CONTINUITY OF OPERATIONS</v>
      </c>
      <c r="D179" s="23" t="str">
        <f ca="1">IF(LEN($B179)=0,"",IF($A179="---","(CONTROL NOT FOUND)",OFFSET('BACKEND-Control_Text_Info'!C$2,$A179,0)))</f>
        <v>The organization identifies [Assignment: organization-defined classes of incidents] and [Assignment: organization-defined actions to take in response to classes of incidents] to ensure continuation of organizational missions and business functions.</v>
      </c>
      <c r="E179" s="23" t="str">
        <f ca="1">IF(LEN($B179)=0,"",IF($A179="---","(CONTROL NOT FOUND)",OFFSET('BACKEND-Control_Text_Info'!D$2,$A179,0)))</f>
        <v>Supplemental Guidance: Classes of incidents include, for example, malfunctions due to design/implementation errors and omissions, targeted malicious attacks, and untargeted malicious attacks. Appropriate incident response actions include, for example, graceful degradation, information system shutdown, fall back to manual mode/alternative technology whereby the system operates differently, employing deceptive measures, alternate information flows, or operating in a mode that is reserved solely for when systems are under attack.</v>
      </c>
      <c r="F179" s="11" t="str">
        <f ca="1">IF(LEN($B179)=0,"",IF($A179="---","(CONTROL NOT FOUND)",OFFSET('BACKEND-Control_Text_Info'!F$2,$A179,0)))</f>
        <v>---</v>
      </c>
      <c r="G179" s="12" t="str">
        <f ca="1">IF(LEN($B179)=0,"",IF($A179="---","(CONTROL NOT FOUND)",OFFSET('BACKEND-Control_Text_Info'!G$2,$A179,0)))</f>
        <v>---</v>
      </c>
      <c r="H179" s="13" t="str">
        <f ca="1">IF(LEN($B179)=0,"",IF($A179="---","(CONTROL NOT FOUND)",OFFSET('BACKEND-Control_Text_Info'!H$2,$A179,0)))</f>
        <v>---</v>
      </c>
    </row>
    <row r="180" spans="1:8" ht="69" x14ac:dyDescent="0.3">
      <c r="A180" s="25">
        <f>IF(LEN(B180)=0,"",IF(ISERROR(MATCH(B180,'BACKEND-Control_Text_Info'!A:A,0)),"(NOT FOUND)",MATCH(B180,'BACKEND-Control_Text_Info'!A:A,0)-ROW('BACKEND-Control_Text_Info'!$A$2)))</f>
        <v>402</v>
      </c>
      <c r="B180" s="64" t="s">
        <v>282</v>
      </c>
      <c r="C180" s="23" t="str">
        <f ca="1">IF(LEN($B180)=0,"",IF($A180="---","(CONTROL NOT FOUND)",OFFSET('BACKEND-Control_Text_Info'!B$2,$A180,0)))</f>
        <v>INCIDENT HANDLING | INFORMATION CORRELATION</v>
      </c>
      <c r="D180" s="23" t="str">
        <f ca="1">IF(LEN($B180)=0,"",IF($A180="---","(CONTROL NOT FOUND)",OFFSET('BACKEND-Control_Text_Info'!C$2,$A180,0)))</f>
        <v>The organization correlates incident information and individual incident responses to achieve an organization-wide perspective on incident awareness and response.</v>
      </c>
      <c r="E180" s="23" t="str">
        <f ca="1">IF(LEN($B180)=0,"",IF($A180="---","(CONTROL NOT FOUND)",OFFSET('BACKEND-Control_Text_Info'!D$2,$A180,0)))</f>
        <v>Supplemental Guidance: Sometimes the nature of a threat event, for example, a hostile cyber attack, is such that it can only be observed by bringing together information from different sources including various reports and reporting procedures established by organizations.</v>
      </c>
      <c r="F180" s="11" t="str">
        <f ca="1">IF(LEN($B180)=0,"",IF($A180="---","(CONTROL NOT FOUND)",OFFSET('BACKEND-Control_Text_Info'!F$2,$A180,0)))</f>
        <v>---</v>
      </c>
      <c r="G180" s="12" t="str">
        <f ca="1">IF(LEN($B180)=0,"",IF($A180="---","(CONTROL NOT FOUND)",OFFSET('BACKEND-Control_Text_Info'!G$2,$A180,0)))</f>
        <v>No ICS Supplemental Guidance.</v>
      </c>
      <c r="H180" s="13" t="str">
        <f ca="1">IF(LEN($B180)=0,"",IF($A180="---","(CONTROL NOT FOUND)",OFFSET('BACKEND-Control_Text_Info'!H$2,$A180,0)))</f>
        <v>---</v>
      </c>
    </row>
    <row r="181" spans="1:8" ht="82.8" x14ac:dyDescent="0.3">
      <c r="A181" s="25">
        <f>IF(LEN(B181)=0,"",IF(ISERROR(MATCH(B181,'BACKEND-Control_Text_Info'!A:A,0)),"(NOT FOUND)",MATCH(B181,'BACKEND-Control_Text_Info'!A:A,0)-ROW('BACKEND-Control_Text_Info'!$A$2)))</f>
        <v>404</v>
      </c>
      <c r="B181" s="64" t="s">
        <v>681</v>
      </c>
      <c r="C181" s="23" t="str">
        <f ca="1">IF(LEN($B181)=0,"",IF($A181="---","(CONTROL NOT FOUND)",OFFSET('BACKEND-Control_Text_Info'!B$2,$A181,0)))</f>
        <v>INCIDENT HANDLING | INSIDER THREATS - SPECIFIC CAPABILITIES</v>
      </c>
      <c r="D181" s="23" t="str">
        <f ca="1">IF(LEN($B181)=0,"",IF($A181="---","(CONTROL NOT FOUND)",OFFSET('BACKEND-Control_Text_Info'!C$2,$A181,0)))</f>
        <v>The organization implements incident handling capability for insider threats.</v>
      </c>
      <c r="E181" s="23" t="str">
        <f ca="1">IF(LEN($B181)=0,"",IF($A181="---","(CONTROL NOT FOUND)",OFFSET('BACKEND-Control_Text_Info'!D$2,$A181,0)))</f>
        <v>Supplemental Guidance: While many organizations address insider threat incidents as an inherent part of their organizational incident response capability, this control enhancement provides additional emphasis on this type of threat and the need for specific incident handling capabilities (as defined within organizations) to provide appropriate and timely responses.</v>
      </c>
      <c r="F181" s="11" t="str">
        <f ca="1">IF(LEN($B181)=0,"",IF($A181="---","(CONTROL NOT FOUND)",OFFSET('BACKEND-Control_Text_Info'!F$2,$A181,0)))</f>
        <v>---</v>
      </c>
      <c r="G181" s="12" t="str">
        <f ca="1">IF(LEN($B181)=0,"",IF($A181="---","(CONTROL NOT FOUND)",OFFSET('BACKEND-Control_Text_Info'!G$2,$A181,0)))</f>
        <v>---</v>
      </c>
      <c r="H181" s="13" t="str">
        <f ca="1">IF(LEN($B181)=0,"",IF($A181="---","(CONTROL NOT FOUND)",OFFSET('BACKEND-Control_Text_Info'!H$2,$A181,0)))</f>
        <v>---</v>
      </c>
    </row>
    <row r="182" spans="1:8" ht="151.80000000000001" x14ac:dyDescent="0.3">
      <c r="A182" s="25">
        <f>IF(LEN(B182)=0,"",IF(ISERROR(MATCH(B182,'BACKEND-Control_Text_Info'!A:A,0)),"(NOT FOUND)",MATCH(B182,'BACKEND-Control_Text_Info'!A:A,0)-ROW('BACKEND-Control_Text_Info'!$A$2)))</f>
        <v>405</v>
      </c>
      <c r="B182" s="64" t="s">
        <v>682</v>
      </c>
      <c r="C182" s="23" t="str">
        <f ca="1">IF(LEN($B182)=0,"",IF($A182="---","(CONTROL NOT FOUND)",OFFSET('BACKEND-Control_Text_Info'!B$2,$A182,0)))</f>
        <v>INCIDENT HANDLING | INSIDER THREATS - INTRA-ORGANIZATION COORDINATION</v>
      </c>
      <c r="D182" s="23" t="str">
        <f ca="1">IF(LEN($B182)=0,"",IF($A182="---","(CONTROL NOT FOUND)",OFFSET('BACKEND-Control_Text_Info'!C$2,$A182,0)))</f>
        <v>The organization coordinates incident handling capability for insider threats across [Assignment: organization-defined components or elements of the organization].</v>
      </c>
      <c r="E182" s="23" t="str">
        <f ca="1">IF(LEN($B182)=0,"",IF($A182="---","(CONTROL NOT FOUND)",OFFSET('BACKEND-Control_Text_Info'!D$2,$A182,0)))</f>
        <v>Supplemental Guidance: Incident handling for insider threat incidents (including preparation, detection and analysis, containment, eradication, and recovery) requires close coordination among a variety of organizational components or elements to be effective. These components or elements include, for example, mission/business owners, information system owners, human resources offices, procurement offices, personnel/physical security offices, operations personnel, and risk executive (function). In addition, organizations may require external support from federal, state, and local law enforcement agencies.</v>
      </c>
      <c r="F182" s="11" t="str">
        <f ca="1">IF(LEN($B182)=0,"",IF($A182="---","(CONTROL NOT FOUND)",OFFSET('BACKEND-Control_Text_Info'!F$2,$A182,0)))</f>
        <v>---</v>
      </c>
      <c r="G182" s="12" t="str">
        <f ca="1">IF(LEN($B182)=0,"",IF($A182="---","(CONTROL NOT FOUND)",OFFSET('BACKEND-Control_Text_Info'!G$2,$A182,0)))</f>
        <v>---</v>
      </c>
      <c r="H182" s="13" t="str">
        <f ca="1">IF(LEN($B182)=0,"",IF($A182="---","(CONTROL NOT FOUND)",OFFSET('BACKEND-Control_Text_Info'!H$2,$A182,0)))</f>
        <v>---</v>
      </c>
    </row>
    <row r="183" spans="1:8" ht="138" x14ac:dyDescent="0.3">
      <c r="A183" s="25">
        <f>IF(LEN(B183)=0,"",IF(ISERROR(MATCH(B183,'BACKEND-Control_Text_Info'!A:A,0)),"(NOT FOUND)",MATCH(B183,'BACKEND-Control_Text_Info'!A:A,0)-ROW('BACKEND-Control_Text_Info'!$A$2)))</f>
        <v>406</v>
      </c>
      <c r="B183" s="64" t="s">
        <v>683</v>
      </c>
      <c r="C183" s="23" t="str">
        <f ca="1">IF(LEN($B183)=0,"",IF($A183="---","(CONTROL NOT FOUND)",OFFSET('BACKEND-Control_Text_Info'!B$2,$A183,0)))</f>
        <v>INCIDENT HANDLING | CORRELATION WITH EXTERNAL ORGANIZATIONS</v>
      </c>
      <c r="D183" s="23" t="str">
        <f ca="1">IF(LEN($B183)=0,"",IF($A183="---","(CONTROL NOT FOUND)",OFFSET('BACKEND-Control_Text_Info'!C$2,$A183,0)))</f>
        <v>The organization coordinates with [Assignment: organization-defined external organizations] to correlate and share [Assignment: organization-defined incident information] to achieve a crossorganization perspective on incident awareness and more effective incident responses.</v>
      </c>
      <c r="E183" s="23" t="str">
        <f ca="1">IF(LEN($B183)=0,"",IF($A183="---","(CONTROL NOT FOUND)",OFFSET('BACKEND-Control_Text_Info'!D$2,$A183,0)))</f>
        <v>Supplemental Guidance: The coordination of incident information with external organizations including, for example, mission/business partners, military/coalition partners, customers, and multitiered developers, can provide significant benefits. Cross-organizational coordination with respect to incident handling can serve as an important risk management capability. This capability allows organizations to leverage critical information from a variety of sources to effectively respond to information security-related incidents potentially affecting the organization’s operations, assets, and individuals.</v>
      </c>
      <c r="F183" s="11" t="str">
        <f ca="1">IF(LEN($B183)=0,"",IF($A183="---","(CONTROL NOT FOUND)",OFFSET('BACKEND-Control_Text_Info'!F$2,$A183,0)))</f>
        <v>---</v>
      </c>
      <c r="G183" s="12" t="str">
        <f ca="1">IF(LEN($B183)=0,"",IF($A183="---","(CONTROL NOT FOUND)",OFFSET('BACKEND-Control_Text_Info'!G$2,$A183,0)))</f>
        <v>---</v>
      </c>
      <c r="H183" s="13" t="str">
        <f ca="1">IF(LEN($B183)=0,"",IF($A183="---","(CONTROL NOT FOUND)",OFFSET('BACKEND-Control_Text_Info'!H$2,$A183,0)))</f>
        <v>---</v>
      </c>
    </row>
    <row r="184" spans="1:8" ht="138" x14ac:dyDescent="0.3">
      <c r="A184" s="25">
        <f>IF(LEN(B184)=0,"",IF(ISERROR(MATCH(B184,'BACKEND-Control_Text_Info'!A:A,0)),"(NOT FOUND)",MATCH(B184,'BACKEND-Control_Text_Info'!A:A,0)-ROW('BACKEND-Control_Text_Info'!$A$2)))</f>
        <v>409</v>
      </c>
      <c r="B184" s="64" t="s">
        <v>284</v>
      </c>
      <c r="C184" s="23" t="str">
        <f ca="1">IF(LEN($B184)=0,"",IF($A184="---","(CONTROL NOT FOUND)",OFFSET('BACKEND-Control_Text_Info'!B$2,$A184,0)))</f>
        <v>INCIDENTMONITORING</v>
      </c>
      <c r="D184" s="23" t="str">
        <f ca="1">IF(LEN($B184)=0,"",IF($A184="---","(CONTROL NOT FOUND)",OFFSET('BACKEND-Control_Text_Info'!C$2,$A184,0)))</f>
        <v>The organization tracks and documents information system security incidents.</v>
      </c>
      <c r="E184" s="23" t="str">
        <f ca="1">IF(LEN($B184)=0,"",IF($A184="---","(CONTROL NOT FOUND)",OFFSET('BACKEND-Control_Text_Info'!D$2,$A184,0)))</f>
        <v>Supplemental Guidance: Documenting information system security incidents includes, for example, maintaining records about each incident, the status of the incident, and other pertinent information necessary for forensics, evaluating incident details, trends, and handling. Incident information can be obtained from a variety of sources including, for example, incident reports, incident response teams, audit monitoring, network monitoring, physical access monitoring, and user/administrator reports. Related controls: AU-6, IR-8, PE-6, SC-5, SC-7, SI-3, SI-4, SI-7.</v>
      </c>
      <c r="F184" s="11" t="str">
        <f ca="1">IF(LEN($B184)=0,"",IF($A184="---","(CONTROL NOT FOUND)",OFFSET('BACKEND-Control_Text_Info'!F$2,$A184,0)))</f>
        <v>---</v>
      </c>
      <c r="G184" s="12" t="str">
        <f ca="1">IF(LEN($B184)=0,"",IF($A184="---","(CONTROL NOT FOUND)",OFFSET('BACKEND-Control_Text_Info'!G$2,$A184,0)))</f>
        <v>No ICS Supplemental Guidance.</v>
      </c>
      <c r="H184" s="13" t="str">
        <f ca="1">IF(LEN($B184)=0,"",IF($A184="---","(CONTROL NOT FOUND)",OFFSET('BACKEND-Control_Text_Info'!H$2,$A184,0)))</f>
        <v>---</v>
      </c>
    </row>
    <row r="185" spans="1:8" ht="220.8" x14ac:dyDescent="0.3">
      <c r="A185" s="25">
        <f>IF(LEN(B185)=0,"",IF(ISERROR(MATCH(B185,'BACKEND-Control_Text_Info'!A:A,0)),"(NOT FOUND)",MATCH(B185,'BACKEND-Control_Text_Info'!A:A,0)-ROW('BACKEND-Control_Text_Info'!$A$2)))</f>
        <v>411</v>
      </c>
      <c r="B185" s="64" t="s">
        <v>286</v>
      </c>
      <c r="C185" s="23" t="str">
        <f ca="1">IF(LEN($B185)=0,"",IF($A185="---","(CONTROL NOT FOUND)",OFFSET('BACKEND-Control_Text_Info'!B$2,$A185,0)))</f>
        <v>INCIDENT REPORTING</v>
      </c>
      <c r="D185" s="23" t="str">
        <f ca="1">IF(LEN($B185)=0,"",IF($A185="---","(CONTROL NOT FOUND)",OFFSET('BACKEND-Control_Text_Info'!C$2,$A185,0)))</f>
        <v>The organization:
a. Requires personnel to report suspected security incidents to the organizational incident response capability within [Assignment: organization-defined time-period]; and
b. Reports security incident information to [Assignment: organization-defined authorities].</v>
      </c>
      <c r="E185" s="23" t="str">
        <f ca="1">IF(LEN($B185)=0,"",IF($A185="---","(CONTROL NOT FOUND)",OFFSET('BACKEND-Control_Text_Info'!D$2,$A185,0)))</f>
        <v>Supplemental Guidance: The intent of this control is to address both specific incident reporting requirements within an organization and the formal incident reporting requirements for federal agencies and their subordinate organizations. Suspected security incidents include, for example, the receipt of suspicious email communications that can potentially contain malicious code. The types of security incidents reported, the content and timeliness of the reports, and the designated reporting authorities reflect applicable federal laws, Executive Orders, directives, regulations, policies, standards, and guidance. Current federal policy requires that all federal agencies (unless specifically exempted from such requirements) report security incidents to the United States Computer Emergency Readiness Team (US-CERT) within specified time frames designated in the US-CERT Concept of Operations for Federal Cyber Security Incident Handling. Related controls: IR-4, IR-5, IR-8.</v>
      </c>
      <c r="F185" s="11" t="str">
        <f ca="1">IF(LEN($B185)=0,"",IF($A185="---","(CONTROL NOT FOUND)",OFFSET('BACKEND-Control_Text_Info'!F$2,$A185,0)))</f>
        <v>---</v>
      </c>
      <c r="G185" s="12" t="str">
        <f ca="1">IF(LEN($B185)=0,"",IF($A185="---","(CONTROL NOT FOUND)",OFFSET('BACKEND-Control_Text_Info'!G$2,$A185,0)))</f>
        <v>The organization should report incidents on a timely basis. The DHS National Cybersecurity &amp; Communications Integration Center (NCCIC), http://www.dhs.gov/about-national-cybersecurity-communications-integration-center, serves as a centralized location where operational elements involved in cybersecurity and communications reliance are coordinated and integrated. The Industrial Control Systems Cyber Emergency Response Team (ICS-CERT) http://ics-cert.us-cert.gov/ics-cert/, collaborates with international and private sector Computer Emergency Response Teams (CERTs) to share control systems-related security incidents and mitigation measures.</v>
      </c>
      <c r="H185" s="13" t="str">
        <f ca="1">IF(LEN($B185)=0,"",IF($A185="---","(CONTROL NOT FOUND)",OFFSET('BACKEND-Control_Text_Info'!H$2,$A185,0)))</f>
        <v>---</v>
      </c>
    </row>
    <row r="186" spans="1:8" ht="55.2" x14ac:dyDescent="0.3">
      <c r="A186" s="25">
        <f>IF(LEN(B186)=0,"",IF(ISERROR(MATCH(B186,'BACKEND-Control_Text_Info'!A:A,0)),"(NOT FOUND)",MATCH(B186,'BACKEND-Control_Text_Info'!A:A,0)-ROW('BACKEND-Control_Text_Info'!$A$2)))</f>
        <v>412</v>
      </c>
      <c r="B186" s="64" t="s">
        <v>287</v>
      </c>
      <c r="C186" s="23" t="str">
        <f ca="1">IF(LEN($B186)=0,"",IF($A186="---","(CONTROL NOT FOUND)",OFFSET('BACKEND-Control_Text_Info'!B$2,$A186,0)))</f>
        <v>INCIDENT REPORTING | AUTOMATED REPORTING</v>
      </c>
      <c r="D186" s="23" t="str">
        <f ca="1">IF(LEN($B186)=0,"",IF($A186="---","(CONTROL NOT FOUND)",OFFSET('BACKEND-Control_Text_Info'!C$2,$A186,0)))</f>
        <v>The organization employs automated mechanisms to assist in the reporting of security incidents.</v>
      </c>
      <c r="E186" s="23" t="str">
        <f ca="1">IF(LEN($B186)=0,"",IF($A186="---","(CONTROL NOT FOUND)",OFFSET('BACKEND-Control_Text_Info'!D$2,$A186,0)))</f>
        <v>Supplemental Guidance: Related control: IR-7.</v>
      </c>
      <c r="F186" s="11" t="str">
        <f ca="1">IF(LEN($B186)=0,"",IF($A186="---","(CONTROL NOT FOUND)",OFFSET('BACKEND-Control_Text_Info'!F$2,$A186,0)))</f>
        <v>In the event incident reporting is an activity of a 3rd party or external organizations (ex: CSSP, etc.), automated mechanisms may be accomplished by such parties or organizations.</v>
      </c>
      <c r="G186" s="12" t="str">
        <f ca="1">IF(LEN($B186)=0,"",IF($A186="---","(CONTROL NOT FOUND)",OFFSET('BACKEND-Control_Text_Info'!G$2,$A186,0)))</f>
        <v>The automated mechanisms used to support the incident reporting process are not necessarily part of, or connected to, the ICS.</v>
      </c>
      <c r="H186" s="13" t="str">
        <f ca="1">IF(LEN($B186)=0,"",IF($A186="---","(CONTROL NOT FOUND)",OFFSET('BACKEND-Control_Text_Info'!H$2,$A186,0)))</f>
        <v>---</v>
      </c>
    </row>
    <row r="187" spans="1:8" ht="69" x14ac:dyDescent="0.3">
      <c r="A187" s="25">
        <f>IF(LEN(B187)=0,"",IF(ISERROR(MATCH(B187,'BACKEND-Control_Text_Info'!A:A,0)),"(NOT FOUND)",MATCH(B187,'BACKEND-Control_Text_Info'!A:A,0)-ROW('BACKEND-Control_Text_Info'!$A$2)))</f>
        <v>413</v>
      </c>
      <c r="B187" s="64" t="s">
        <v>288</v>
      </c>
      <c r="C187" s="23" t="str">
        <f ca="1">IF(LEN($B187)=0,"",IF($A187="---","(CONTROL NOT FOUND)",OFFSET('BACKEND-Control_Text_Info'!B$2,$A187,0)))</f>
        <v>INCIDENT REPORTING | VULNERABILITIES RELATED TO INCIDENTS</v>
      </c>
      <c r="D187" s="23" t="str">
        <f ca="1">IF(LEN($B187)=0,"",IF($A187="---","(CONTROL NOT FOUND)",OFFSET('BACKEND-Control_Text_Info'!C$2,$A187,0)))</f>
        <v>The organization reports information system vulnerabilities associated with reported security incidents to [Assignment: organization-defined personnel].</v>
      </c>
      <c r="E187" s="23">
        <f ca="1">IF(LEN($B187)=0,"",IF($A187="---","(CONTROL NOT FOUND)",OFFSET('BACKEND-Control_Text_Info'!D$2,$A187,0)))</f>
        <v>0</v>
      </c>
      <c r="F187" s="11" t="str">
        <f ca="1">IF(LEN($B187)=0,"",IF($A187="---","(CONTROL NOT FOUND)",OFFSET('BACKEND-Control_Text_Info'!F$2,$A187,0)))</f>
        <v>---</v>
      </c>
      <c r="G187" s="12" t="str">
        <f ca="1">IF(LEN($B187)=0,"",IF($A187="---","(CONTROL NOT FOUND)",OFFSET('BACKEND-Control_Text_Info'!G$2,$A187,0)))</f>
        <v>---</v>
      </c>
      <c r="H187" s="13" t="str">
        <f ca="1">IF(LEN($B187)=0,"",IF($A187="---","(CONTROL NOT FOUND)",OFFSET('BACKEND-Control_Text_Info'!H$2,$A187,0)))</f>
        <v>---</v>
      </c>
    </row>
    <row r="188" spans="1:8" ht="69" x14ac:dyDescent="0.3">
      <c r="A188" s="25">
        <f>IF(LEN(B188)=0,"",IF(ISERROR(MATCH(B188,'BACKEND-Control_Text_Info'!A:A,0)),"(NOT FOUND)",MATCH(B188,'BACKEND-Control_Text_Info'!A:A,0)-ROW('BACKEND-Control_Text_Info'!$A$2)))</f>
        <v>415</v>
      </c>
      <c r="B188" s="64" t="s">
        <v>289</v>
      </c>
      <c r="C188" s="23" t="str">
        <f ca="1">IF(LEN($B188)=0,"",IF($A188="---","(CONTROL NOT FOUND)",OFFSET('BACKEND-Control_Text_Info'!B$2,$A188,0)))</f>
        <v>INCIDENT RESPONSE ASSISTANCE</v>
      </c>
      <c r="D188" s="23" t="str">
        <f ca="1">IF(LEN($B188)=0,"",IF($A188="---","(CONTROL NOT FOUND)",OFFSET('BACKEND-Control_Text_Info'!C$2,$A188,0)))</f>
        <v>The organization provides an incident response support resource, integral to the organizational incident response capability, that offers advice and assistance to users of the information system for the handling and reporting of security incidents.</v>
      </c>
      <c r="E188" s="23" t="str">
        <f ca="1">IF(LEN($B188)=0,"",IF($A188="---","(CONTROL NOT FOUND)",OFFSET('BACKEND-Control_Text_Info'!D$2,$A188,0)))</f>
        <v>Supplemental Guidance: Incident response support resources provided by organizations include, for example, help desks, assistance groups, and access to forensics services, when required. Related controls: AT-2, IR-4, IR-6, IR-8, SA-9.</v>
      </c>
      <c r="F188" s="11" t="str">
        <f ca="1">IF(LEN($B188)=0,"",IF($A188="---","(CONTROL NOT FOUND)",OFFSET('BACKEND-Control_Text_Info'!F$2,$A188,0)))</f>
        <v>---</v>
      </c>
      <c r="G188" s="12" t="str">
        <f ca="1">IF(LEN($B188)=0,"",IF($A188="---","(CONTROL NOT FOUND)",OFFSET('BACKEND-Control_Text_Info'!G$2,$A188,0)))</f>
        <v>No ICS Supplemental Guidance.</v>
      </c>
      <c r="H188" s="13" t="str">
        <f ca="1">IF(LEN($B188)=0,"",IF($A188="---","(CONTROL NOT FOUND)",OFFSET('BACKEND-Control_Text_Info'!H$2,$A188,0)))</f>
        <v>---</v>
      </c>
    </row>
    <row r="189" spans="1:8" ht="110.4" x14ac:dyDescent="0.3">
      <c r="A189" s="25">
        <f>IF(LEN(B189)=0,"",IF(ISERROR(MATCH(B189,'BACKEND-Control_Text_Info'!A:A,0)),"(NOT FOUND)",MATCH(B189,'BACKEND-Control_Text_Info'!A:A,0)-ROW('BACKEND-Control_Text_Info'!$A$2)))</f>
        <v>416</v>
      </c>
      <c r="B189" s="64" t="s">
        <v>290</v>
      </c>
      <c r="C189" s="23" t="str">
        <f ca="1">IF(LEN($B189)=0,"",IF($A189="---","(CONTROL NOT FOUND)",OFFSET('BACKEND-Control_Text_Info'!B$2,$A189,0)))</f>
        <v>INCIDENT RESPONSE ASSISTANCE | AUTOMATION SUPPORT FOR AVAILABILITY OF INFORMATION / SUPPORT</v>
      </c>
      <c r="D189" s="23" t="str">
        <f ca="1">IF(LEN($B189)=0,"",IF($A189="---","(CONTROL NOT FOUND)",OFFSET('BACKEND-Control_Text_Info'!C$2,$A189,0)))</f>
        <v>The organization employs automated mechanisms to increase the availability of incident response related information and support.</v>
      </c>
      <c r="E189" s="23" t="str">
        <f ca="1">IF(LEN($B189)=0,"",IF($A189="---","(CONTROL NOT FOUND)",OFFSET('BACKEND-Control_Text_Info'!D$2,$A189,0)))</f>
        <v>Supplemental Guidance: Automated mechanisms can provide a push and/or pull capability for users to obtain incident response assistance. For example, individuals might have access to a website to query the assistance capability, or conversely, the assistance capability may have the ability to proactively send information to users (general distribution or targeted) as part of increasing understanding of current response capabilities and support.</v>
      </c>
      <c r="F189" s="11" t="str">
        <f ca="1">IF(LEN($B189)=0,"",IF($A189="---","(CONTROL NOT FOUND)",OFFSET('BACKEND-Control_Text_Info'!F$2,$A189,0)))</f>
        <v>---</v>
      </c>
      <c r="G189" s="12" t="str">
        <f ca="1">IF(LEN($B189)=0,"",IF($A189="---","(CONTROL NOT FOUND)",OFFSET('BACKEND-Control_Text_Info'!G$2,$A189,0)))</f>
        <v>No ICS Supplemental Guidance.</v>
      </c>
      <c r="H189" s="13" t="str">
        <f ca="1">IF(LEN($B189)=0,"",IF($A189="---","(CONTROL NOT FOUND)",OFFSET('BACKEND-Control_Text_Info'!H$2,$A189,0)))</f>
        <v>---</v>
      </c>
    </row>
    <row r="190" spans="1:8" ht="82.8" x14ac:dyDescent="0.3">
      <c r="A190" s="25">
        <f>IF(LEN(B190)=0,"",IF(ISERROR(MATCH(B190,'BACKEND-Control_Text_Info'!A:A,0)),"(NOT FOUND)",MATCH(B190,'BACKEND-Control_Text_Info'!A:A,0)-ROW('BACKEND-Control_Text_Info'!$A$2)))</f>
        <v>417</v>
      </c>
      <c r="B190" s="64" t="s">
        <v>291</v>
      </c>
      <c r="C190" s="23" t="str">
        <f ca="1">IF(LEN($B190)=0,"",IF($A190="---","(CONTROL NOT FOUND)",OFFSET('BACKEND-Control_Text_Info'!B$2,$A190,0)))</f>
        <v>INCIDENT RESPONSE ASSISTANCE | COORDINATION WITH EXTERNAL PROVIDERS</v>
      </c>
      <c r="D190" s="23" t="str">
        <f ca="1">IF(LEN($B190)=0,"",IF($A190="---","(CONTROL NOT FOUND)",OFFSET('BACKEND-Control_Text_Info'!C$2,$A190,0)))</f>
        <v>The organization:
(a) Establishes a direct, cooperative relationship between its incident response capability and external providers of information system protection capability; and
(b) Identifies organizational incident response team members to the external providers.</v>
      </c>
      <c r="E190" s="23" t="str">
        <f ca="1">IF(LEN($B190)=0,"",IF($A190="---","(CONTROL NOT FOUND)",OFFSET('BACKEND-Control_Text_Info'!D$2,$A190,0)))</f>
        <v>Supplemental Guidance: External providers of information system protection capability include, for example, the Computer Network Defense program within the U.S. Department of Defense. External providers help to protect, monitor, analyze, detect, and respond to unauthorized activity within organizational information systems and networks.</v>
      </c>
      <c r="F190" s="11" t="str">
        <f ca="1">IF(LEN($B190)=0,"",IF($A190="---","(CONTROL NOT FOUND)",OFFSET('BACKEND-Control_Text_Info'!F$2,$A190,0)))</f>
        <v>Incident response should be coordinated and documented with relevant internal and external parties (ex: fire department, CSSP, computer response teams, power distributors, police department, etc.) In the event this control does not apply to an organization's control system, tailor out with justification.</v>
      </c>
      <c r="G190" s="12" t="str">
        <f ca="1">IF(LEN($B190)=0,"",IF($A190="---","(CONTROL NOT FOUND)",OFFSET('BACKEND-Control_Text_Info'!G$2,$A190,0)))</f>
        <v>---</v>
      </c>
      <c r="H190" s="13" t="str">
        <f ca="1">IF(LEN($B190)=0,"",IF($A190="---","(CONTROL NOT FOUND)",OFFSET('BACKEND-Control_Text_Info'!H$2,$A190,0)))</f>
        <v>---</v>
      </c>
    </row>
    <row r="191" spans="1:8" ht="409.6" x14ac:dyDescent="0.3">
      <c r="A191" s="25">
        <f>IF(LEN(B191)=0,"",IF(ISERROR(MATCH(B191,'BACKEND-Control_Text_Info'!A:A,0)),"(NOT FOUND)",MATCH(B191,'BACKEND-Control_Text_Info'!A:A,0)-ROW('BACKEND-Control_Text_Info'!$A$2)))</f>
        <v>418</v>
      </c>
      <c r="B191" s="64" t="s">
        <v>292</v>
      </c>
      <c r="C191" s="23" t="str">
        <f ca="1">IF(LEN($B191)=0,"",IF($A191="---","(CONTROL NOT FOUND)",OFFSET('BACKEND-Control_Text_Info'!B$2,$A191,0)))</f>
        <v>INCIDENT RESPONSE PLAN</v>
      </c>
      <c r="D191" s="23" t="str">
        <f ca="1">IF(LEN($B191)=0,"",IF($A191="---","(CONTROL NOT FOUND)",OFFSET('BACKEND-Control_Text_Info'!C$2,$A191,0)))</f>
        <v>The organization:
a. Develops an incident response plan that:
    1. Provides the organization with a roadmap for implementing its incident response capability;
    2. Describes the structure and organization of the incident response capability;
    3. Provides a high-level approach for how the incident response capability fits into the overall organization;
    4. Meets the unique requirements of the organization, which relate to mission, size, structure, and functions;
    5. Defines reportable incidents;
    6. Provides metrics for measuring the incident response capability within the organization;
    7. Defines the resources and management support needed to effectively maintain and mature an incident response capability; and
    8. Is reviewed and approved by [Assignment: organization-defined personnel or roles];
b. Distributes copies of the incident response plan to [Assignment: organization-defined incident response personnel (identified by name and/or by role) and organizational elements];
c. Reviews the incident response plan [Assignment: organization-defined frequency];
d. Updates the incident response plan to address system/organizational changes or problems encountered during plan implementation, execution, or testing;
e. Communicates incident response plan changes to [Assignment: organization-defined incident response personnel (identified by name and/or by role) and organizational elements]; and
f. Protects the incident response plan from unauthorized disclosure and modification.</v>
      </c>
      <c r="E191" s="23" t="str">
        <f ca="1">IF(LEN($B191)=0,"",IF($A191="---","(CONTROL NOT FOUND)",OFFSET('BACKEND-Control_Text_Info'!D$2,$A191,0)))</f>
        <v>Supplemental Guidance: It is important that organizations develop and implement a coordinated approach to incident response. Organizational missions, business functions, strategies, goals, and objectives for incident response help to determine the structure of incident response capabilities. As part of a comprehensive incident response capability, organizations consider the coordination and sharing of information with external organizations, including, for example, external service providers and organizations involved in the supply chain for organizational information systems. Related controls: MP-2, MP-4, MP-5.</v>
      </c>
      <c r="F191" s="11" t="str">
        <f ca="1">IF(LEN($B191)=0,"",IF($A191="---","(CONTROL NOT FOUND)",OFFSET('BACKEND-Control_Text_Info'!F$2,$A191,0)))</f>
        <v>---</v>
      </c>
      <c r="G191" s="12" t="str">
        <f ca="1">IF(LEN($B191)=0,"",IF($A191="---","(CONTROL NOT FOUND)",OFFSET('BACKEND-Control_Text_Info'!G$2,$A191,0)))</f>
        <v>No ICS Supplemental Guidance.</v>
      </c>
      <c r="H191" s="13" t="str">
        <f ca="1">IF(LEN($B191)=0,"",IF($A191="---","(CONTROL NOT FOUND)",OFFSET('BACKEND-Control_Text_Info'!H$2,$A191,0)))</f>
        <v>---</v>
      </c>
    </row>
    <row r="192" spans="1:8" ht="262.2" x14ac:dyDescent="0.3">
      <c r="A192" s="25">
        <f>IF(LEN(B192)=0,"",IF(ISERROR(MATCH(B192,'BACKEND-Control_Text_Info'!A:A,0)),"(NOT FOUND)",MATCH(B192,'BACKEND-Control_Text_Info'!A:A,0)-ROW('BACKEND-Control_Text_Info'!$A$2)))</f>
        <v>424</v>
      </c>
      <c r="B192" s="64" t="s">
        <v>832</v>
      </c>
      <c r="C192" s="23" t="str">
        <f ca="1">IF(LEN($B192)=0,"",IF($A192="---","(CONTROL NOT FOUND)",OFFSET('BACKEND-Control_Text_Info'!B$2,$A192,0)))</f>
        <v>INTEGRATED INFORMATION SECURITY ANALYSIS TEAM</v>
      </c>
      <c r="D192" s="23" t="str">
        <f ca="1">IF(LEN($B192)=0,"",IF($A192="---","(CONTROL NOT FOUND)",OFFSET('BACKEND-Control_Text_Info'!C$2,$A192,0)))</f>
        <v>The organization establishes an integrated team of forensic/malicious code analysts, tool developers, and real-time operations personnel.</v>
      </c>
      <c r="E192" s="23" t="str">
        <f ca="1">IF(LEN($B192)=0,"",IF($A192="---","(CONTROL NOT FOUND)",OFFSET('BACKEND-Control_Text_Info'!D$2,$A192,0)))</f>
        <v>Supplemental Guidance: Having an integrated team for incident response facilitates information sharing. Such capability allows organizational personnel, including developers, implementers, and operators, to leverage the team knowledge of the threat in order to implement defensive measures that will enable organizations to deter intrusions more effectively. Moreover, it promotes the rapid detection of intrusions, development of appropriate mitigations, and the deployment of effective defensive measures. For example, when an intrusion is detected, the integrated security analysis team can rapidly develop an appropriate response for operators to implement, correlate the new incident with information on past intrusions, and augment ongoing intelligence development. This enables the team to identify adversary TTPs that are linked to the operations tempo or to specific missions/business functions, and to define responsive actions in a way that does not disrupt the mission/business operations. Ideally, information security analysis teams are distributed within organizations to make the capability more resilient.</v>
      </c>
      <c r="F192" s="11" t="str">
        <f ca="1">IF(LEN($B192)=0,"",IF($A192="---","(CONTROL NOT FOUND)",OFFSET('BACKEND-Control_Text_Info'!F$2,$A192,0)))</f>
        <v>An integrated team is not limited to immediate organizational staff and may consist of both internal and external personnel (e.g.: CSSPs, 3rd parties, external service providers, etc.). The organization being inspected and assessed establishes an integrated team of forensic and malicious code analysts, tool developers, and real-time operations personnel. The organization appoints team members and defines and documents roles and responsibilities for each member.</v>
      </c>
      <c r="G192" s="12" t="str">
        <f ca="1">IF(LEN($B192)=0,"",IF($A192="---","(CONTROL NOT FOUND)",OFFSET('BACKEND-Control_Text_Info'!G$2,$A192,0)))</f>
        <v>---</v>
      </c>
      <c r="H192" s="13" t="str">
        <f ca="1">IF(LEN($B192)=0,"",IF($A192="---","(CONTROL NOT FOUND)",OFFSET('BACKEND-Control_Text_Info'!H$2,$A192,0)))</f>
        <v>---</v>
      </c>
    </row>
    <row r="193" spans="1:8" ht="220.8" x14ac:dyDescent="0.3">
      <c r="A193" s="25">
        <f>IF(LEN(B193)=0,"",IF(ISERROR(MATCH(B193,'BACKEND-Control_Text_Info'!A:A,0)),"(NOT FOUND)",MATCH(B193,'BACKEND-Control_Text_Info'!A:A,0)-ROW('BACKEND-Control_Text_Info'!$A$2)))</f>
        <v>425</v>
      </c>
      <c r="B193" s="64" t="s">
        <v>293</v>
      </c>
      <c r="C193" s="23" t="str">
        <f ca="1">IF(LEN($B193)=0,"",IF($A193="---","(CONTROL NOT FOUND)",OFFSET('BACKEND-Control_Text_Info'!B$2,$A193,0)))</f>
        <v>SYSTEM MAINTENANCE POLICY AND PROCEDURES</v>
      </c>
      <c r="D193" s="23" t="str">
        <f ca="1">IF(LEN($B193)=0,"",IF($A193="---","(CONTROL NOT FOUND)",OFFSET('BACKEND-Control_Text_Info'!C$2,$A193,0)))</f>
        <v>The organization:
a. Develops, documents, and disseminates to [Assignment: organization-defined personnel or roles]:
    1. A system maintenance policy that addresses purpose, scope, roles, responsibilities, management commitment, coordination among organizational entities, and compliance; and
    2. Procedures to facilitate the implementation of the system maintenance policy and associated system maintenance controls; and
b. Reviews and updates the current:
    1. System maintenance policy [Assignment: organization-defined frequency]; and
    2. System maintenance procedures [Assignment: organization-defined frequency].</v>
      </c>
      <c r="E193" s="23" t="str">
        <f ca="1">IF(LEN($B193)=0,"",IF($A193="---","(CONTROL NOT FOUND)",OFFSET('BACKEND-Control_Text_Info'!D$2,$A193,0)))</f>
        <v>Supplemental Guidance: This control addresses the establishment of policy and procedures for the effective implementation of selected security controls and control enhancements in the MA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193" s="11" t="str">
        <f ca="1">IF(LEN($B193)=0,"",IF($A193="---","(CONTROL NOT FOUND)",OFFSET('BACKEND-Control_Text_Info'!F$2,$A193,0)))</f>
        <v>---</v>
      </c>
      <c r="G193" s="12" t="str">
        <f ca="1">IF(LEN($B193)=0,"",IF($A193="---","(CONTROL NOT FOUND)",OFFSET('BACKEND-Control_Text_Info'!G$2,$A193,0)))</f>
        <v>The policy specifically addresses the unique properties and requirements of ICS and the relationship to non-ICS systems.</v>
      </c>
      <c r="H193" s="13" t="str">
        <f ca="1">IF(LEN($B193)=0,"",IF($A193="---","(CONTROL NOT FOUND)",OFFSET('BACKEND-Control_Text_Info'!H$2,$A193,0)))</f>
        <v>---</v>
      </c>
    </row>
    <row r="194" spans="1:8" ht="276" x14ac:dyDescent="0.3">
      <c r="A194" s="25">
        <f>IF(LEN(B194)=0,"",IF(ISERROR(MATCH(B194,'BACKEND-Control_Text_Info'!A:A,0)),"(NOT FOUND)",MATCH(B194,'BACKEND-Control_Text_Info'!A:A,0)-ROW('BACKEND-Control_Text_Info'!$A$2)))</f>
        <v>426</v>
      </c>
      <c r="B194" s="64" t="s">
        <v>294</v>
      </c>
      <c r="C194" s="23" t="str">
        <f ca="1">IF(LEN($B194)=0,"",IF($A194="---","(CONTROL NOT FOUND)",OFFSET('BACKEND-Control_Text_Info'!B$2,$A194,0)))</f>
        <v>CONTROLLED MAINTENANCE</v>
      </c>
      <c r="D194" s="23" t="str">
        <f ca="1">IF(LEN($B194)=0,"",IF($A194="---","(CONTROL NOT FOUND)",OFFSET('BACKEND-Control_Text_Info'!C$2,$A194,0)))</f>
        <v>The organization:
a. Schedules, performs, documents, and reviews records of, maintenance and repairs on information system components in accordance with manufacturer or vendor specifications and /or organizational requirements;
b. Approves and monitors all maintenance activities, whether performed on site or remotely and whether the equipment is serviced on site or removed to another location;
c. Requires that [Assignment: organization-defined personnel] explicitly approve the removal of the information system or system components from organizational facilities for off-site
maintenance or repairs;
d. Sanitizes equipment to remove all information from associated media prior to removal from organizational facilities for off-site maintenance or repairs;
e. Checks all potentially impacted security controls to verify that the controls are still functioning properly following maintenance or repair actions; and
f. Includes [Assignment: organization-defined maintenance-related information] in organizational maintenance records.</v>
      </c>
      <c r="E194" s="23" t="str">
        <f ca="1">IF(LEN($B194)=0,"",IF($A194="---","(CONTROL NOT FOUND)",OFFSET('BACKEND-Control_Text_Info'!D$2,$A194,0)))</f>
        <v>Supplemental Guidance: This control addresses the information security aspects of the information system maintenance program and applies to all types of maintenance to any system component (including applications) conducted by any local or nonlocal entity (e.g., in-contract, warranty, in-house, software maintenance agreement). System maintenance also includes those components not directly associated with information processing and/or data/information retention such as scanners, copiers, and printers. Information necessary for creating effective maintenance records includes, for example: (i) date and time of maintenance; (ii) name of individuals or group performing the maintenance; (iii) name of escort, if necessary; (iv) a description of the maintenance performed; and (v) information system components/equipment removed or replaced (including identification numbers, if applicable). The level of detail included in maintenance records can be informed by the security categories of organizational information systems. Organizations consider supply chain issues associated with replacement components for information systems. Related controls: CM-3, CM-4, MA-4, MP-6, PE-16, SA-12, SI-2.</v>
      </c>
      <c r="F194" s="11" t="str">
        <f ca="1">IF(LEN($B194)=0,"",IF($A194="---","(CONTROL NOT FOUND)",OFFSET('BACKEND-Control_Text_Info'!F$2,$A194,0)))</f>
        <v>---</v>
      </c>
      <c r="G194" s="12" t="str">
        <f ca="1">IF(LEN($B194)=0,"",IF($A194="---","(CONTROL NOT FOUND)",OFFSET('BACKEND-Control_Text_Info'!G$2,$A194,0)))</f>
        <v>No ICS Supplemental Guidance.</v>
      </c>
      <c r="H194" s="13" t="str">
        <f ca="1">IF(LEN($B194)=0,"",IF($A194="---","(CONTROL NOT FOUND)",OFFSET('BACKEND-Control_Text_Info'!H$2,$A194,0)))</f>
        <v>---</v>
      </c>
    </row>
    <row r="195" spans="1:8" ht="207" x14ac:dyDescent="0.3">
      <c r="A195" s="25">
        <f>IF(LEN(B195)=0,"",IF(ISERROR(MATCH(B195,'BACKEND-Control_Text_Info'!A:A,0)),"(NOT FOUND)",MATCH(B195,'BACKEND-Control_Text_Info'!A:A,0)-ROW('BACKEND-Control_Text_Info'!$A$2)))</f>
        <v>429</v>
      </c>
      <c r="B195" s="64" t="s">
        <v>297</v>
      </c>
      <c r="C195" s="23" t="str">
        <f ca="1">IF(LEN($B195)=0,"",IF($A195="---","(CONTROL NOT FOUND)",OFFSET('BACKEND-Control_Text_Info'!B$2,$A195,0)))</f>
        <v>MAINTENANCE TOOLS</v>
      </c>
      <c r="D195" s="23" t="str">
        <f ca="1">IF(LEN($B195)=0,"",IF($A195="---","(CONTROL NOT FOUND)",OFFSET('BACKEND-Control_Text_Info'!C$2,$A195,0)))</f>
        <v>The organization approves, controls, and monitors information system maintenance tools.</v>
      </c>
      <c r="E195" s="23" t="str">
        <f ca="1">IF(LEN($B195)=0,"",IF($A195="---","(CONTROL NOT FOUND)",OFFSET('BACKEND-Control_Text_Info'!D$2,$A195,0)))</f>
        <v>Supplemental Guidance: This control addresses security-related issues associated with maintenance tools used specifically for diagnostic and repair actions on organizational information systems. Maintenance tools can include hardware, software, and firmware items. Maintenance tools are potential vehicles for transporting malicious code, either intentionally or unintentionally, into a facility and subsequently into organizational information systems. Maintenance tools can include, for example, hardware/software diagnostic test equipment and hardware/software packet sniffers. This control does not cover hardware/software components that may support information system maintenance, yet are a part of the system, for example, the software implementing “ping,” “ls,” “ipconfig,” or the hardware and software implementing the monitoring port of an Ethernet switch. Related controls: MA-2, MA-5, MP-6.</v>
      </c>
      <c r="F195" s="11" t="str">
        <f ca="1">IF(LEN($B195)=0,"",IF($A195="---","(CONTROL NOT FOUND)",OFFSET('BACKEND-Control_Text_Info'!F$2,$A195,0)))</f>
        <v>---</v>
      </c>
      <c r="G195" s="12" t="str">
        <f ca="1">IF(LEN($B195)=0,"",IF($A195="---","(CONTROL NOT FOUND)",OFFSET('BACKEND-Control_Text_Info'!G$2,$A195,0)))</f>
        <v>No ICS Supplemental Guidance.</v>
      </c>
      <c r="H195" s="13" t="str">
        <f ca="1">IF(LEN($B195)=0,"",IF($A195="---","(CONTROL NOT FOUND)",OFFSET('BACKEND-Control_Text_Info'!H$2,$A195,0)))</f>
        <v>Maintenance Tools: Require that control system maintenance tools (software or hardware required to maintain the control system – most commonly engineering tool software) be provided.</v>
      </c>
    </row>
    <row r="196" spans="1:8" ht="69" x14ac:dyDescent="0.3">
      <c r="A196" s="25">
        <f>IF(LEN(B196)=0,"",IF(ISERROR(MATCH(B196,'BACKEND-Control_Text_Info'!A:A,0)),"(NOT FOUND)",MATCH(B196,'BACKEND-Control_Text_Info'!A:A,0)-ROW('BACKEND-Control_Text_Info'!$A$2)))</f>
        <v>430</v>
      </c>
      <c r="B196" s="64" t="s">
        <v>298</v>
      </c>
      <c r="C196" s="23" t="str">
        <f ca="1">IF(LEN($B196)=0,"",IF($A196="---","(CONTROL NOT FOUND)",OFFSET('BACKEND-Control_Text_Info'!B$2,$A196,0)))</f>
        <v>MAINTENANCE TOOLS | INSPECT TOOLS</v>
      </c>
      <c r="D196" s="23" t="str">
        <f ca="1">IF(LEN($B196)=0,"",IF($A196="---","(CONTROL NOT FOUND)",OFFSET('BACKEND-Control_Text_Info'!C$2,$A196,0)))</f>
        <v>The organization inspects the maintenance tools carried into a facility by maintenance personnel for improper or unauthorized modifications.</v>
      </c>
      <c r="E196" s="23" t="str">
        <f ca="1">IF(LEN($B196)=0,"",IF($A196="---","(CONTROL NOT FOUND)",OFFSET('BACKEND-Control_Text_Info'!D$2,$A196,0)))</f>
        <v>Supplemental Guidance: If, upon inspection of maintenance tools, organizations determine that the tools have been modified in an improper/unauthorized manner or contain malicious code, the incident is handled consistent with organizational policies and procedures for incident handling. Related control: SI-7.</v>
      </c>
      <c r="F196" s="11" t="str">
        <f ca="1">IF(LEN($B196)=0,"",IF($A196="---","(CONTROL NOT FOUND)",OFFSET('BACKEND-Control_Text_Info'!F$2,$A196,0)))</f>
        <v>---</v>
      </c>
      <c r="G196" s="12" t="str">
        <f ca="1">IF(LEN($B196)=0,"",IF($A196="---","(CONTROL NOT FOUND)",OFFSET('BACKEND-Control_Text_Info'!G$2,$A196,0)))</f>
        <v>No ICS Supplemental Guidance.</v>
      </c>
      <c r="H196" s="13" t="str">
        <f ca="1">IF(LEN($B196)=0,"",IF($A196="---","(CONTROL NOT FOUND)",OFFSET('BACKEND-Control_Text_Info'!H$2,$A196,0)))</f>
        <v>Maintenance Tools: Require that control system maintenance tools (software or hardware required to maintain the control system – most commonly engineering tool software) be provided.</v>
      </c>
    </row>
    <row r="197" spans="1:8" ht="69" x14ac:dyDescent="0.3">
      <c r="A197" s="25">
        <f>IF(LEN(B197)=0,"",IF(ISERROR(MATCH(B197,'BACKEND-Control_Text_Info'!A:A,0)),"(NOT FOUND)",MATCH(B197,'BACKEND-Control_Text_Info'!A:A,0)-ROW('BACKEND-Control_Text_Info'!$A$2)))</f>
        <v>431</v>
      </c>
      <c r="B197" s="64" t="s">
        <v>299</v>
      </c>
      <c r="C197" s="23" t="str">
        <f ca="1">IF(LEN($B197)=0,"",IF($A197="---","(CONTROL NOT FOUND)",OFFSET('BACKEND-Control_Text_Info'!B$2,$A197,0)))</f>
        <v>MAINTENANCE TOOLS | INSPECT MEDIA</v>
      </c>
      <c r="D197" s="23" t="str">
        <f ca="1">IF(LEN($B197)=0,"",IF($A197="---","(CONTROL NOT FOUND)",OFFSET('BACKEND-Control_Text_Info'!C$2,$A197,0)))</f>
        <v>The organization checks all media containing diagnostic and test programs for malicious code before the media are used in the information system.</v>
      </c>
      <c r="E197" s="23" t="str">
        <f ca="1">IF(LEN($B197)=0,"",IF($A197="---","(CONTROL NOT FOUND)",OFFSET('BACKEND-Control_Text_Info'!D$2,$A197,0)))</f>
        <v>Supplemental Guidance: If, upon inspection of media containing maintenance diagnostic and test programs, organizations determine that the media contain malicious code, the incident is handled consistent with organizational incident handling policies and procedures. Related control: SI-3.</v>
      </c>
      <c r="F197" s="11" t="str">
        <f ca="1">IF(LEN($B197)=0,"",IF($A197="---","(CONTROL NOT FOUND)",OFFSET('BACKEND-Control_Text_Info'!F$2,$A197,0)))</f>
        <v>---</v>
      </c>
      <c r="G197" s="12" t="str">
        <f ca="1">IF(LEN($B197)=0,"",IF($A197="---","(CONTROL NOT FOUND)",OFFSET('BACKEND-Control_Text_Info'!G$2,$A197,0)))</f>
        <v>No ICS Supplemental Guidance.</v>
      </c>
      <c r="H197" s="13" t="str">
        <f ca="1">IF(LEN($B197)=0,"",IF($A197="---","(CONTROL NOT FOUND)",OFFSET('BACKEND-Control_Text_Info'!H$2,$A197,0)))</f>
        <v>Maintenance Tools: Require that control system maintenance tools (software or hardware required to maintain the control system – most commonly engineering tool software) be provided.</v>
      </c>
    </row>
    <row r="198" spans="1:8" ht="248.4" x14ac:dyDescent="0.3">
      <c r="A198" s="25">
        <f>IF(LEN(B198)=0,"",IF(ISERROR(MATCH(B198,'BACKEND-Control_Text_Info'!A:A,0)),"(NOT FOUND)",MATCH(B198,'BACKEND-Control_Text_Info'!A:A,0)-ROW('BACKEND-Control_Text_Info'!$A$2)))</f>
        <v>434</v>
      </c>
      <c r="B198" s="64" t="s">
        <v>302</v>
      </c>
      <c r="C198" s="23" t="str">
        <f ca="1">IF(LEN($B198)=0,"",IF($A198="---","(CONTROL NOT FOUND)",OFFSET('BACKEND-Control_Text_Info'!B$2,$A198,0)))</f>
        <v>NONLOCAL MAINTENANCE</v>
      </c>
      <c r="D198" s="23" t="str">
        <f ca="1">IF(LEN($B198)=0,"",IF($A198="---","(CONTROL NOT FOUND)",OFFSET('BACKEND-Control_Text_Info'!C$2,$A198,0)))</f>
        <v>The organization:
a. Approves and monitors nonlocal maintenance and diagnostic activities;
b. Allows the use of nonlocal maintenance and diagnostic tools only as consistent with organizational policy and documented in the security plan for the information system;
c. Employs strong authenticators in the establishment of nonlocal maintenance and diagnostic sessions;
d. Maintains records for nonlocal maintenance and diagnostic activities; and
e. Terminates session and network connections when nonlocal maintenance is completed.</v>
      </c>
      <c r="E198" s="23" t="str">
        <f ca="1">IF(LEN($B198)=0,"",IF($A198="---","(CONTROL NOT FOUND)",OFFSET('BACKEND-Control_Text_Info'!D$2,$A198,0)))</f>
        <v>Supplemental Guidance: Nonlocal maintenance and diagnostic activities are those activities conducted by individuals communicating through a network, either an external network (e.g., the Internet) or an internal network. Local maintenance and diagnostic activities are those activities carried out by individuals physically present at the information system or information system component and not communicating across a network connection. Authentication techniques used in the establishment of nonlocal maintenance and diagnostic sessions reflect the network access requirements in IA-2. Typically, strong authentication requires authenticators that are resistant to replay attacks and employ multifactor authentication. Strong authenticators include, for example, PKI where certificates are stored on a token protected by a password, passphrase, or biometric. Enforcing requirements in MA-4 is accomplished in part by other controls. Related controls: AC-2, AC-3, AC-6, AC-17, AU-2, AU-3, IA-2, IA-4, IA-5, IA-8, MA-2, MA-5, MP-6, PL-2, SC-7, SC-10, SC-17.</v>
      </c>
      <c r="F198" s="11" t="str">
        <f ca="1">IF(LEN($B198)=0,"",IF($A198="---","(CONTROL NOT FOUND)",OFFSET('BACKEND-Control_Text_Info'!F$2,$A198,0)))</f>
        <v>---</v>
      </c>
      <c r="G198" s="12" t="str">
        <f ca="1">IF(LEN($B198)=0,"",IF($A198="---","(CONTROL NOT FOUND)",OFFSET('BACKEND-Control_Text_Info'!G$2,$A198,0)))</f>
        <v>No ICS Supplemental Guidance.</v>
      </c>
      <c r="H198" s="13" t="str">
        <f ca="1">IF(LEN($B198)=0,"",IF($A198="---","(CONTROL NOT FOUND)",OFFSET('BACKEND-Control_Text_Info'!H$2,$A198,0)))</f>
        <v>Nonlocal Maintenance: This is met through operating system login for the use of the engineering tool maintenance software.</v>
      </c>
    </row>
    <row r="199" spans="1:8" ht="69" x14ac:dyDescent="0.3">
      <c r="A199" s="25">
        <f>IF(LEN(B199)=0,"",IF(ISERROR(MATCH(B199,'BACKEND-Control_Text_Info'!A:A,0)),"(NOT FOUND)",MATCH(B199,'BACKEND-Control_Text_Info'!A:A,0)-ROW('BACKEND-Control_Text_Info'!$A$2)))</f>
        <v>435</v>
      </c>
      <c r="B199" s="64" t="s">
        <v>303</v>
      </c>
      <c r="C199" s="23" t="str">
        <f ca="1">IF(LEN($B199)=0,"",IF($A199="---","(CONTROL NOT FOUND)",OFFSET('BACKEND-Control_Text_Info'!B$2,$A199,0)))</f>
        <v>NONLOCAL MAINTENANCE | AUDITING AND REVIEW</v>
      </c>
      <c r="D199" s="23" t="str">
        <f ca="1">IF(LEN($B199)=0,"",IF($A199="---","(CONTROL NOT FOUND)",OFFSET('BACKEND-Control_Text_Info'!C$2,$A199,0)))</f>
        <v>The organization:
(a) Audits nonlocal maintenance and diagnostic sessions [Assignment: organization-defined audit events]; and
(b) Reviews the records of the maintenance and diagnostic sessions.</v>
      </c>
      <c r="E199" s="23" t="str">
        <f ca="1">IF(LEN($B199)=0,"",IF($A199="---","(CONTROL NOT FOUND)",OFFSET('BACKEND-Control_Text_Info'!D$2,$A199,0)))</f>
        <v>Supplemental Guidance: Related controls: AU-2, AU-6, AU-12.</v>
      </c>
      <c r="F199" s="11" t="str">
        <f ca="1">IF(LEN($B199)=0,"",IF($A199="---","(CONTROL NOT FOUND)",OFFSET('BACKEND-Control_Text_Info'!F$2,$A199,0)))</f>
        <v>Control systems provide audits and reviews of non-local maintenance, such as defined processes for vendor connection and disconnections processes and activity monitoring. Audit and review activities for control systems should be system-specific and defined at the system or organizational level.</v>
      </c>
      <c r="G199" s="12" t="str">
        <f ca="1">IF(LEN($B199)=0,"",IF($A199="---","(CONTROL NOT FOUND)",OFFSET('BACKEND-Control_Text_Info'!G$2,$A199,0)))</f>
        <v>---</v>
      </c>
      <c r="H199" s="13" t="str">
        <f ca="1">IF(LEN($B199)=0,"",IF($A199="---","(CONTROL NOT FOUND)",OFFSET('BACKEND-Control_Text_Info'!H$2,$A199,0)))</f>
        <v>Nonlocal Maintenance: This is met through operating system login for the use of the engineering tool maintenance software.</v>
      </c>
    </row>
    <row r="200" spans="1:8" ht="69" x14ac:dyDescent="0.3">
      <c r="A200" s="25">
        <f>IF(LEN(B200)=0,"",IF(ISERROR(MATCH(B200,'BACKEND-Control_Text_Info'!A:A,0)),"(NOT FOUND)",MATCH(B200,'BACKEND-Control_Text_Info'!A:A,0)-ROW('BACKEND-Control_Text_Info'!$A$2)))</f>
        <v>436</v>
      </c>
      <c r="B200" s="64" t="s">
        <v>304</v>
      </c>
      <c r="C200" s="23" t="str">
        <f ca="1">IF(LEN($B200)=0,"",IF($A200="---","(CONTROL NOT FOUND)",OFFSET('BACKEND-Control_Text_Info'!B$2,$A200,0)))</f>
        <v>NONLOCAL MAINTENANCE | DOCUMENT NONLOCAL MAINTENANCE</v>
      </c>
      <c r="D200" s="23" t="str">
        <f ca="1">IF(LEN($B200)=0,"",IF($A200="---","(CONTROL NOT FOUND)",OFFSET('BACKEND-Control_Text_Info'!C$2,$A200,0)))</f>
        <v>The organization documents in the security plan for the information system, the policies and procedures for the establishment and use of nonlocal maintenance and diagnostic connections.</v>
      </c>
      <c r="E200" s="23">
        <f ca="1">IF(LEN($B200)=0,"",IF($A200="---","(CONTROL NOT FOUND)",OFFSET('BACKEND-Control_Text_Info'!D$2,$A200,0)))</f>
        <v>0</v>
      </c>
      <c r="F200" s="11" t="str">
        <f ca="1">IF(LEN($B200)=0,"",IF($A200="---","(CONTROL NOT FOUND)",OFFSET('BACKEND-Control_Text_Info'!F$2,$A200,0)))</f>
        <v>---</v>
      </c>
      <c r="G200" s="12" t="str">
        <f ca="1">IF(LEN($B200)=0,"",IF($A200="---","(CONTROL NOT FOUND)",OFFSET('BACKEND-Control_Text_Info'!G$2,$A200,0)))</f>
        <v>No ICS Supplemental Guidance.</v>
      </c>
      <c r="H200" s="13" t="str">
        <f ca="1">IF(LEN($B200)=0,"",IF($A200="---","(CONTROL NOT FOUND)",OFFSET('BACKEND-Control_Text_Info'!H$2,$A200,0)))</f>
        <v>Nonlocal Maintenance: This is met through operating system login for the use of the engineering tool maintenance software.</v>
      </c>
    </row>
    <row r="201" spans="1:8" ht="193.2" x14ac:dyDescent="0.3">
      <c r="A201" s="25">
        <f>IF(LEN(B201)=0,"",IF(ISERROR(MATCH(B201,'BACKEND-Control_Text_Info'!A:A,0)),"(NOT FOUND)",MATCH(B201,'BACKEND-Control_Text_Info'!A:A,0)-ROW('BACKEND-Control_Text_Info'!$A$2)))</f>
        <v>437</v>
      </c>
      <c r="B201" s="64" t="s">
        <v>305</v>
      </c>
      <c r="C201" s="23" t="str">
        <f ca="1">IF(LEN($B201)=0,"",IF($A201="---","(CONTROL NOT FOUND)",OFFSET('BACKEND-Control_Text_Info'!B$2,$A201,0)))</f>
        <v>NONLOCAL MAINTENANCE | COMPARABLE SECURITY / SANITIZATION</v>
      </c>
      <c r="D201" s="23" t="str">
        <f ca="1">IF(LEN($B201)=0,"",IF($A201="---","(CONTROL NOT FOUND)",OFFSET('BACKEND-Control_Text_Info'!C$2,$A201,0)))</f>
        <v>The organization:
(a) Requires that non-local maintenance and diagnostic services be performed from an information system that implements a security capability comparable to the capability implemented on the system being serviced; or                                                           
(b) Removes the component to be serviced from the information system and prior to non-local maintenance or diagnostic services, sanitizes the component (with regard to organizational information) before removal from organizational facilities, and after the service is performed, inspects and sanitizes the component (with regard to potentially malicious software) before reconnecting the component to the information system.</v>
      </c>
      <c r="E201" s="23" t="str">
        <f ca="1">IF(LEN($B201)=0,"",IF($A201="---","(CONTROL NOT FOUND)",OFFSET('BACKEND-Control_Text_Info'!D$2,$A201,0)))</f>
        <v>Supplemental Guidance: Comparable security capability on information systems, diagnostic tools, and equipment providing maintenance services implies that the implemented security controls on those systems, tools, and equipment are at least as comprehensive as the controls on the information system being serviced. Related controls: MA-3, SA-12, SI-3, SI-7.</v>
      </c>
      <c r="F201" s="11" t="str">
        <f ca="1">IF(LEN($B201)=0,"",IF($A201="---","(CONTROL NOT FOUND)",OFFSET('BACKEND-Control_Text_Info'!F$2,$A201,0)))</f>
        <v>Non-local, 3rd party maintenance, and diagnostic services for control systems should employ security measures consistent with the security level and requirements of the system being serviced, as well as applicable acquisition language and policy (e.g.: National Institute of Standards and Technology (NIST) Special Publication (SP) 800-171, Defense Federal Acquisition Regulation Supplement (DFARs), Controlled Unclassified Information (CUI) requirements, etc.) . The security level on control systems, diagnostic tools, and equipment providing maintenance services implies that the implemented security controls on those systems, tools, and equipment are at least as comprehensive as the controls on the information system being serviced. Security requirements for vendor connections should be formalized and documented as required by the organization. Related controls: MA-3, SA-12, SI-3, SI-7.</v>
      </c>
      <c r="G201" s="12" t="str">
        <f ca="1">IF(LEN($B201)=0,"",IF($A201="---","(CONTROL NOT FOUND)",OFFSET('BACKEND-Control_Text_Info'!G$2,$A201,0)))</f>
        <v>No ICS Supplemental Guidance.</v>
      </c>
      <c r="H201" s="13" t="str">
        <f ca="1">IF(LEN($B201)=0,"",IF($A201="---","(CONTROL NOT FOUND)",OFFSET('BACKEND-Control_Text_Info'!H$2,$A201,0)))</f>
        <v>Nonlocal Maintenance: This is met through operating system login for the use of the engineering tool maintenance software.</v>
      </c>
    </row>
    <row r="202" spans="1:8" ht="96.6" x14ac:dyDescent="0.3">
      <c r="A202" s="25">
        <f>IF(LEN(B202)=0,"",IF(ISERROR(MATCH(B202,'BACKEND-Control_Text_Info'!A:A,0)),"(NOT FOUND)",MATCH(B202,'BACKEND-Control_Text_Info'!A:A,0)-ROW('BACKEND-Control_Text_Info'!$A$2)))</f>
        <v>440</v>
      </c>
      <c r="B202" s="64" t="s">
        <v>308</v>
      </c>
      <c r="C202" s="23" t="str">
        <f ca="1">IF(LEN($B202)=0,"",IF($A202="---","(CONTROL NOT FOUND)",OFFSET('BACKEND-Control_Text_Info'!B$2,$A202,0)))</f>
        <v>NONLOCAL MAINTENANCE | CRYPTOGRAPHIC PROTECTION</v>
      </c>
      <c r="D202" s="23" t="str">
        <f ca="1">IF(LEN($B202)=0,"",IF($A202="---","(CONTROL NOT FOUND)",OFFSET('BACKEND-Control_Text_Info'!C$2,$A202,0)))</f>
        <v>The information system implements cryptographic mechanisms to protect the integrity and confidentiality of nonlocal maintenance and diagnostic communications.</v>
      </c>
      <c r="E202" s="23" t="str">
        <f ca="1">IF(LEN($B202)=0,"",IF($A202="---","(CONTROL NOT FOUND)",OFFSET('BACKEND-Control_Text_Info'!D$2,$A202,0)))</f>
        <v>Supplemental Guidance: Related controls: SC-8, SC-13.</v>
      </c>
      <c r="F202" s="11" t="str">
        <f ca="1">IF(LEN($B202)=0,"",IF($A202="---","(CONTROL NOT FOUND)",OFFSET('BACKEND-Control_Text_Info'!F$2,$A202,0)))</f>
        <v>Maintenance and diagnostic communications of control systems should use cryptographic protections to the maximum extent technically feasible to protect the integrity and confidentiality of maintenance and diagnostic communications. Organizations should determine the level of cryptographic protection for a specific system based on the risk and requirements of individual systems. At a minimum, organizations must implement protection at the CUI level.</v>
      </c>
      <c r="G202" s="12" t="str">
        <f ca="1">IF(LEN($B202)=0,"",IF($A202="---","(CONTROL NOT FOUND)",OFFSET('BACKEND-Control_Text_Info'!G$2,$A202,0)))</f>
        <v>---</v>
      </c>
      <c r="H202" s="13" t="str">
        <f ca="1">IF(LEN($B202)=0,"",IF($A202="---","(CONTROL NOT FOUND)",OFFSET('BACKEND-Control_Text_Info'!H$2,$A202,0)))</f>
        <v>Nonlocal Maintenance: This is met through operating system login for the use of the engineering tool maintenance software.</v>
      </c>
    </row>
    <row r="203" spans="1:8" ht="69" x14ac:dyDescent="0.3">
      <c r="A203" s="25">
        <f>IF(LEN(B203)=0,"",IF(ISERROR(MATCH(B203,'BACKEND-Control_Text_Info'!A:A,0)),"(NOT FOUND)",MATCH(B203,'BACKEND-Control_Text_Info'!A:A,0)-ROW('BACKEND-Control_Text_Info'!$A$2)))</f>
        <v>441</v>
      </c>
      <c r="B203" s="64" t="s">
        <v>309</v>
      </c>
      <c r="C203" s="23" t="str">
        <f ca="1">IF(LEN($B203)=0,"",IF($A203="---","(CONTROL NOT FOUND)",OFFSET('BACKEND-Control_Text_Info'!B$2,$A203,0)))</f>
        <v>NONLOCAL MAINTENANCE | REMOTE DISCONNECT VERIFICATION</v>
      </c>
      <c r="D203" s="23" t="str">
        <f ca="1">IF(LEN($B203)=0,"",IF($A203="---","(CONTROL NOT FOUND)",OFFSET('BACKEND-Control_Text_Info'!C$2,$A203,0)))</f>
        <v>The information system implements remote disconnect verification at the termination of nonlocal maintenance and diagnostic sessions.</v>
      </c>
      <c r="E203" s="23" t="str">
        <f ca="1">IF(LEN($B203)=0,"",IF($A203="---","(CONTROL NOT FOUND)",OFFSET('BACKEND-Control_Text_Info'!D$2,$A203,0)))</f>
        <v>Supplemental Guidance: Remote disconnect verification ensures that remote connections from nonlocal maintenance sessions have been terminated and are no longer available for use. Related control: SC-13.</v>
      </c>
      <c r="F203" s="11" t="str">
        <f ca="1">IF(LEN($B203)=0,"",IF($A203="---","(CONTROL NOT FOUND)",OFFSET('BACKEND-Control_Text_Info'!F$2,$A203,0)))</f>
        <v>Control systems employing nonlocal maintenance and diagnostic sessions should verify remote disconnect to ensure that remote connections (e.g. vendor connections, 3rd party maintenance, patching, etc.) have been terminated and are no longer available for use.</v>
      </c>
      <c r="G203" s="12" t="str">
        <f ca="1">IF(LEN($B203)=0,"",IF($A203="---","(CONTROL NOT FOUND)",OFFSET('BACKEND-Control_Text_Info'!G$2,$A203,0)))</f>
        <v>---</v>
      </c>
      <c r="H203" s="13" t="str">
        <f ca="1">IF(LEN($B203)=0,"",IF($A203="---","(CONTROL NOT FOUND)",OFFSET('BACKEND-Control_Text_Info'!H$2,$A203,0)))</f>
        <v>Nonlocal Maintenance: This is met through operating system login for the use of the engineering tool maintenance software.</v>
      </c>
    </row>
    <row r="204" spans="1:8" ht="262.2" x14ac:dyDescent="0.3">
      <c r="A204" s="25">
        <f>IF(LEN(B204)=0,"",IF(ISERROR(MATCH(B204,'BACKEND-Control_Text_Info'!A:A,0)),"(NOT FOUND)",MATCH(B204,'BACKEND-Control_Text_Info'!A:A,0)-ROW('BACKEND-Control_Text_Info'!$A$2)))</f>
        <v>442</v>
      </c>
      <c r="B204" s="64" t="s">
        <v>310</v>
      </c>
      <c r="C204" s="23" t="str">
        <f ca="1">IF(LEN($B204)=0,"",IF($A204="---","(CONTROL NOT FOUND)",OFFSET('BACKEND-Control_Text_Info'!B$2,$A204,0)))</f>
        <v>MAINTENANCE PERSONNEL</v>
      </c>
      <c r="D204" s="23" t="str">
        <f ca="1">IF(LEN($B204)=0,"",IF($A204="---","(CONTROL NOT FOUND)",OFFSET('BACKEND-Control_Text_Info'!C$2,$A204,0)))</f>
        <v>The organization:
a. Establishes a process for maintenance personnel authorization and maintains a list of authorized maintenance organizations or personnel;
b. Ensures that non-escorted personnel performing maintenance on the information system have required access authorizations; and
c. Designates organizational personnel with required access authorizations and technical competence to supervise the maintenance activities of personnel who do not possess the required access authorizations.</v>
      </c>
      <c r="E204" s="23" t="str">
        <f ca="1">IF(LEN($B204)=0,"",IF($A204="---","(CONTROL NOT FOUND)",OFFSET('BACKEND-Control_Text_Info'!D$2,$A204,0)))</f>
        <v>Supplemental Guidance: This control applies to individuals performing hardware or software maintenance on organizational information systems, while PE-2 addresses physical access for individuals whose maintenance duties place them within the physical protection perimeter of the systems (e.g., custodial staff, physical plant maintenance personnel). Technical competence of supervising individuals relates to the maintenance performed on the information systems while having required access authorizations refers to maintenance on and near the systems. Individuals not previously identified as authorized maintenance personnel, such as information technology manufacturers, vendors, systems integrators, and consultants, may require privileged access to organizational information systems, for example, when required to conduct maintenance activities with little or no notice. Based on organizational assessments of risk, organizations may issue temporary credentials to these individuals. Temporary credentials may be for one-time use or for very limited time periods. Related controls: AC-2, IA-8, MP-2, PE-2, PE-3, PE-4, RA-3.</v>
      </c>
      <c r="F204" s="11" t="str">
        <f ca="1">IF(LEN($B204)=0,"",IF($A204="---","(CONTROL NOT FOUND)",OFFSET('BACKEND-Control_Text_Info'!F$2,$A204,0)))</f>
        <v>---</v>
      </c>
      <c r="G204" s="12" t="str">
        <f ca="1">IF(LEN($B204)=0,"",IF($A204="---","(CONTROL NOT FOUND)",OFFSET('BACKEND-Control_Text_Info'!G$2,$A204,0)))</f>
        <v>No ICS Supplemental Guidance.</v>
      </c>
      <c r="H204" s="13" t="str">
        <f ca="1">IF(LEN($B204)=0,"",IF($A204="---","(CONTROL NOT FOUND)",OFFSET('BACKEND-Control_Text_Info'!H$2,$A204,0)))</f>
        <v>---</v>
      </c>
    </row>
    <row r="205" spans="1:8" ht="220.8" x14ac:dyDescent="0.3">
      <c r="A205" s="25">
        <f>IF(LEN(B205)=0,"",IF(ISERROR(MATCH(B205,'BACKEND-Control_Text_Info'!A:A,0)),"(NOT FOUND)",MATCH(B205,'BACKEND-Control_Text_Info'!A:A,0)-ROW('BACKEND-Control_Text_Info'!$A$2)))</f>
        <v>452</v>
      </c>
      <c r="B205" s="64" t="s">
        <v>316</v>
      </c>
      <c r="C205" s="23" t="str">
        <f ca="1">IF(LEN($B205)=0,"",IF($A205="---","(CONTROL NOT FOUND)",OFFSET('BACKEND-Control_Text_Info'!B$2,$A205,0)))</f>
        <v>MEDIA PROTECTION POLICY AND PROCEDURES</v>
      </c>
      <c r="D205" s="23" t="str">
        <f ca="1">IF(LEN($B205)=0,"",IF($A205="---","(CONTROL NOT FOUND)",OFFSET('BACKEND-Control_Text_Info'!C$2,$A205,0)))</f>
        <v>The organization:
a. Develops, documents, and disseminates to [Assignment: organization-defined personnel or roles]:
    1. A media protection policy that addresses purpose, scope, roles, responsibilities, management commitment, coordination among organizational entities, and compliance; and
    2. Procedures to facilitate the implementation of the media protection policy and associated media protection controls; and
b. Reviews and updates the current:
    1. Media protection policy [Assignment: organization-defined frequency]; and
    2. Media protection procedures [Assignment: organization-defined frequency].</v>
      </c>
      <c r="E205" s="23" t="str">
        <f ca="1">IF(LEN($B205)=0,"",IF($A205="---","(CONTROL NOT FOUND)",OFFSET('BACKEND-Control_Text_Info'!D$2,$A205,0)))</f>
        <v>Supplemental Guidance: This control addresses the establishment of policy and procedures for the effective implementation of selected security controls and control enhancements in the MP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205" s="11" t="str">
        <f ca="1">IF(LEN($B205)=0,"",IF($A205="---","(CONTROL NOT FOUND)",OFFSET('BACKEND-Control_Text_Info'!F$2,$A205,0)))</f>
        <v>---</v>
      </c>
      <c r="G205" s="12" t="str">
        <f ca="1">IF(LEN($B205)=0,"",IF($A205="---","(CONTROL NOT FOUND)",OFFSET('BACKEND-Control_Text_Info'!G$2,$A205,0)))</f>
        <v>The policy specifically addresses the unique properties and requirements of ICS and the relationship to non-ICS systems.</v>
      </c>
      <c r="H205" s="13" t="str">
        <f ca="1">IF(LEN($B205)=0,"",IF($A205="---","(CONTROL NOT FOUND)",OFFSET('BACKEND-Control_Text_Info'!H$2,$A205,0)))</f>
        <v>---</v>
      </c>
    </row>
    <row r="206" spans="1:8" ht="179.4" x14ac:dyDescent="0.3">
      <c r="A206" s="25">
        <f>IF(LEN(B206)=0,"",IF(ISERROR(MATCH(B206,'BACKEND-Control_Text_Info'!A:A,0)),"(NOT FOUND)",MATCH(B206,'BACKEND-Control_Text_Info'!A:A,0)-ROW('BACKEND-Control_Text_Info'!$A$2)))</f>
        <v>453</v>
      </c>
      <c r="B206" s="64" t="s">
        <v>317</v>
      </c>
      <c r="C206" s="23" t="str">
        <f ca="1">IF(LEN($B206)=0,"",IF($A206="---","(CONTROL NOT FOUND)",OFFSET('BACKEND-Control_Text_Info'!B$2,$A206,0)))</f>
        <v>MEDIA ACCESS</v>
      </c>
      <c r="D206" s="23" t="str">
        <f ca="1">IF(LEN($B206)=0,"",IF($A206="---","(CONTROL NOT FOUND)",OFFSET('BACKEND-Control_Text_Info'!C$2,$A206,0)))</f>
        <v>The organization restricts access to [Assignment: organization-defined types of digital and/or non-digital media] to [Assignment: organization-defined personnel or roles].</v>
      </c>
      <c r="E206" s="23" t="str">
        <f ca="1">IF(LEN($B206)=0,"",IF($A206="---","(CONTROL NOT FOUND)",OFFSET('BACKEND-Control_Text_Info'!D$2,$A206,0)))</f>
        <v>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Restricting non-digital media access includes, for example, denying access to patient medical records in a community hospital unless the individuals seeking access to such records are authorized healthcare providers. Restricting access to digital media includes, for example, limiting access to design specifications stored on compact disks in the media library to the project leader and the individuals on the development team. Related controls: AC-3, IA-2, MP-4, PE-2, PE-3, PL-2.</v>
      </c>
      <c r="F206" s="11" t="str">
        <f ca="1">IF(LEN($B206)=0,"",IF($A206="---","(CONTROL NOT FOUND)",OFFSET('BACKEND-Control_Text_Info'!F$2,$A206,0)))</f>
        <v>---</v>
      </c>
      <c r="G206" s="12" t="str">
        <f ca="1">IF(LEN($B206)=0,"",IF($A206="---","(CONTROL NOT FOUND)",OFFSET('BACKEND-Control_Text_Info'!G$2,$A206,0)))</f>
        <v>No ICS Supplemental Guidance.</v>
      </c>
      <c r="H206" s="13" t="str">
        <f ca="1">IF(LEN($B206)=0,"",IF($A206="---","(CONTROL NOT FOUND)",OFFSET('BACKEND-Control_Text_Info'!H$2,$A206,0)))</f>
        <v>---</v>
      </c>
    </row>
    <row r="207" spans="1:8" ht="317.39999999999998" x14ac:dyDescent="0.3">
      <c r="A207" s="25">
        <f>IF(LEN(B207)=0,"",IF(ISERROR(MATCH(B207,'BACKEND-Control_Text_Info'!A:A,0)),"(NOT FOUND)",MATCH(B207,'BACKEND-Control_Text_Info'!A:A,0)-ROW('BACKEND-Control_Text_Info'!$A$2)))</f>
        <v>457</v>
      </c>
      <c r="B207" s="64" t="s">
        <v>321</v>
      </c>
      <c r="C207" s="23" t="str">
        <f ca="1">IF(LEN($B207)=0,"",IF($A207="---","(CONTROL NOT FOUND)",OFFSET('BACKEND-Control_Text_Info'!B$2,$A207,0)))</f>
        <v>MEDIA STORAGE</v>
      </c>
      <c r="D207" s="23" t="str">
        <f ca="1">IF(LEN($B207)=0,"",IF($A207="---","(CONTROL NOT FOUND)",OFFSET('BACKEND-Control_Text_Info'!C$2,$A207,0)))</f>
        <v>The organization:
a. Physically controls and securely stores [Assignment: organization-defined types of digital and/or non-digital media] within [Assignment: organization-defined controlled areas]; and
b. Protects information system media until the media are destroyed or sanitized using approved equipment, techniques, and procedures.</v>
      </c>
      <c r="E207" s="23" t="str">
        <f ca="1">IF(LEN($B207)=0,"",IF($A207="---","(CONTROL NOT FOUND)",OFFSET('BACKEND-Control_Text_Info'!D$2,$A207,0)))</f>
        <v>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Physically controlling information system media includes, for example, conducting inventories, ensuring procedures are in place to allow individuals to check out and return media to the media library, and maintaining accountability for all stored media. Secure storage includes, for example, a locked drawer, desk, or cabinet, or a controlled media library. The type of media storage is commensurate with the security category and/or classification of the information residing on the media. Controlled areas are areas for which organizations provide sufficient physical and procedural safeguards to meet the requirements established for protecting information and/or information systems. For media containing information determined by organizations to be in the public domain, to be publicly releasable, or to have limited or no adverse impact on organizations or individuals if accessed by other than authorized personnel, fewer safeguards may be needed. In these situations, physical access controls provide adequate protection. Related controls: CP-6, CP-9, MP-2, MP-7, PE-3.</v>
      </c>
      <c r="F207" s="11" t="str">
        <f ca="1">IF(LEN($B207)=0,"",IF($A207="---","(CONTROL NOT FOUND)",OFFSET('BACKEND-Control_Text_Info'!F$2,$A207,0)))</f>
        <v>---</v>
      </c>
      <c r="G207" s="12" t="str">
        <f ca="1">IF(LEN($B207)=0,"",IF($A207="---","(CONTROL NOT FOUND)",OFFSET('BACKEND-Control_Text_Info'!G$2,$A207,0)))</f>
        <v>No ICS Supplemental Guidance.</v>
      </c>
      <c r="H207" s="13" t="str">
        <f ca="1">IF(LEN($B207)=0,"",IF($A207="---","(CONTROL NOT FOUND)",OFFSET('BACKEND-Control_Text_Info'!H$2,$A207,0)))</f>
        <v>---</v>
      </c>
    </row>
    <row r="208" spans="1:8" ht="409.6" x14ac:dyDescent="0.3">
      <c r="A208" s="25">
        <f>IF(LEN(B208)=0,"",IF(ISERROR(MATCH(B208,'BACKEND-Control_Text_Info'!A:A,0)),"(NOT FOUND)",MATCH(B208,'BACKEND-Control_Text_Info'!A:A,0)-ROW('BACKEND-Control_Text_Info'!$A$2)))</f>
        <v>460</v>
      </c>
      <c r="B208" s="64" t="s">
        <v>323</v>
      </c>
      <c r="C208" s="23" t="str">
        <f ca="1">IF(LEN($B208)=0,"",IF($A208="---","(CONTROL NOT FOUND)",OFFSET('BACKEND-Control_Text_Info'!B$2,$A208,0)))</f>
        <v>MEDIA TRANSPORT</v>
      </c>
      <c r="D208" s="23" t="str">
        <f ca="1">IF(LEN($B208)=0,"",IF($A208="---","(CONTROL NOT FOUND)",OFFSET('BACKEND-Control_Text_Info'!C$2,$A208,0)))</f>
        <v>The organization:
a. Protects and controls [Assignment: organization-defined types of information system media] during transport outside of controlled areas using [Assignment: organization-defined security safeguards];
b. Maintains accountability for information system media during transport outside of controlled areas;
c. Documents activities associated with the transport of information system media; and
d. Restricts the activities associated with the transport of information system media to authorized personnel.</v>
      </c>
      <c r="E208" s="23" t="str">
        <f ca="1">IF(LEN($B208)=0,"",IF($A208="---","(CONTROL NOT FOUND)",OFFSET('BACKEND-Control_Text_Info'!D$2,$A208,0)))</f>
        <v>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This control also applies to mobile devices with information storage capability (e.g., smart phones, tablets, E-readers), that are transported outside of controlled areas. Controlled areas are areas or spaces for which organizations provide sufficient physical and/or procedural safeguards to meet the requirements established for protecting information and/or information systems.
Physical and technical safeguards for media are commensurate with the security category or classification of the information residing on the media. Safeguards to protect media during transport include, for example, locked containers and cryptography. Cryptographic mechanisms can provide confidentiality and integrity protections depending upon the mechanisms used. Activities associated with transport include the actual transport as well as those activities such as releasing media for transport and ensuring that media enters the appropriate transport processes. For the actual transport, authorized transport and courier personnel may include individuals from outside the organization (e.g., U.S. Postal Service or a commercial transport or delivery service). Maintaining accountability of media during transport includes, for example, restricting transport activities to authorized personnel, and tracking and/or obtaining explicit records of transport activities as the media moves through the transportation system to prevent and detect loss, destruction, or tampering. Organizations establish documentation requirements for activities associated with the transport of information system media in accordance with organizational assessments of risk to include the flexibility to define different record-keeping methods for the different types of media transport as part of an overall system of transport-related records. Related controls: AC-19, CP-9, MP-3, MP-4, RA-3, SC-8, SC-13, SC-28.</v>
      </c>
      <c r="F208" s="11" t="str">
        <f ca="1">IF(LEN($B208)=0,"",IF($A208="---","(CONTROL NOT FOUND)",OFFSET('BACKEND-Control_Text_Info'!F$2,$A208,0)))</f>
        <v>---</v>
      </c>
      <c r="G208" s="12" t="str">
        <f ca="1">IF(LEN($B208)=0,"",IF($A208="---","(CONTROL NOT FOUND)",OFFSET('BACKEND-Control_Text_Info'!G$2,$A208,0)))</f>
        <v>No ICS Supplemental Guidance.</v>
      </c>
      <c r="H208" s="13" t="str">
        <f ca="1">IF(LEN($B208)=0,"",IF($A208="---","(CONTROL NOT FOUND)",OFFSET('BACKEND-Control_Text_Info'!H$2,$A208,0)))</f>
        <v>Media Transport: CCI-001027 (MP-5 (4)) places a requirement on the control system, but only when the control system is outside a “controlled area” where “controlled area” is defined in CCI-001016 as areas approved for processing the information.  By definition, an area must be approved for processing the information necessary for the control systems in that area.  For transportation outside that area, the data would have to be encrypted by tools provided by the Platform Enclave.</v>
      </c>
    </row>
    <row r="209" spans="1:8" ht="110.4" x14ac:dyDescent="0.3">
      <c r="A209" s="25">
        <f>IF(LEN(B209)=0,"",IF(ISERROR(MATCH(B209,'BACKEND-Control_Text_Info'!A:A,0)),"(NOT FOUND)",MATCH(B209,'BACKEND-Control_Text_Info'!A:A,0)-ROW('BACKEND-Control_Text_Info'!$A$2)))</f>
        <v>464</v>
      </c>
      <c r="B209" s="64" t="s">
        <v>327</v>
      </c>
      <c r="C209" s="23" t="str">
        <f ca="1">IF(LEN($B209)=0,"",IF($A209="---","(CONTROL NOT FOUND)",OFFSET('BACKEND-Control_Text_Info'!B$2,$A209,0)))</f>
        <v>MEDIA TRANSPORT | CRYPTOGRAPHIC PROTECTION</v>
      </c>
      <c r="D209" s="23" t="str">
        <f ca="1">IF(LEN($B209)=0,"",IF($A209="---","(CONTROL NOT FOUND)",OFFSET('BACKEND-Control_Text_Info'!C$2,$A209,0)))</f>
        <v>The information system implements cryptographic mechanisms to protect the confidentiality and integrity of information stored on digital media during transport outside of controlled areas.</v>
      </c>
      <c r="E209" s="23" t="str">
        <f ca="1">IF(LEN($B209)=0,"",IF($A209="---","(CONTROL NOT FOUND)",OFFSET('BACKEND-Control_Text_Info'!D$2,$A209,0)))</f>
        <v>Supplemental Guidance: This control enhancement applies to both portable storage devices (e.g., USB memory sticks, compact disks, digital video disks, external/removable hard disk drives) and mobile devices with storage capability (e.g., smart phones, tablets, E-readers). Related control: MP-2.</v>
      </c>
      <c r="F209" s="11" t="str">
        <f ca="1">IF(LEN($B209)=0,"",IF($A209="---","(CONTROL NOT FOUND)",OFFSET('BACKEND-Control_Text_Info'!F$2,$A209,0)))</f>
        <v>---</v>
      </c>
      <c r="G209" s="12" t="str">
        <f ca="1">IF(LEN($B209)=0,"",IF($A209="---","(CONTROL NOT FOUND)",OFFSET('BACKEND-Control_Text_Info'!G$2,$A209,0)))</f>
        <v>No ICS Supplemental Guidance.</v>
      </c>
      <c r="H209" s="13" t="str">
        <f ca="1">IF(LEN($B209)=0,"",IF($A209="---","(CONTROL NOT FOUND)",OFFSET('BACKEND-Control_Text_Info'!H$2,$A209,0)))</f>
        <v>Media Transport: CCI-001027 (MP-5 (4)) places a requirement on the control system, but only when the control system is outside a “controlled area” where “controlled area” is defined in CCI-001016 as areas approved for processing the information.  By definition, an area must be approved for processing the information necessary for the control systems in that area.  For transportation outside that area, the data would have to be encrypted by tools provided by the Platform Enclave.</v>
      </c>
    </row>
    <row r="210" spans="1:8" ht="386.4" x14ac:dyDescent="0.3">
      <c r="A210" s="25">
        <f>IF(LEN(B210)=0,"",IF(ISERROR(MATCH(B210,'BACKEND-Control_Text_Info'!A:A,0)),"(NOT FOUND)",MATCH(B210,'BACKEND-Control_Text_Info'!A:A,0)-ROW('BACKEND-Control_Text_Info'!$A$2)))</f>
        <v>465</v>
      </c>
      <c r="B210" s="64" t="s">
        <v>328</v>
      </c>
      <c r="C210" s="23" t="str">
        <f ca="1">IF(LEN($B210)=0,"",IF($A210="---","(CONTROL NOT FOUND)",OFFSET('BACKEND-Control_Text_Info'!B$2,$A210,0)))</f>
        <v>MEDIA SANITIZATION</v>
      </c>
      <c r="D210" s="23" t="str">
        <f ca="1">IF(LEN($B210)=0,"",IF($A210="---","(CONTROL NOT FOUND)",OFFSET('BACKEND-Control_Text_Info'!C$2,$A210,0)))</f>
        <v>The organization:
a. Sanitizes [Assignment: organization-defined information system media] prior to disposal, release out of organizational control, or release for reuse using [Assignment: organization-defined sanitization techniques and procedures] in accordance with applicable federal and organizational standards and policies; and
b. Employs sanitization mechanisms with the strength and integrity commensurate with the security category or classification of the information.</v>
      </c>
      <c r="E210" s="23" t="str">
        <f ca="1">IF(LEN($B210)=0,"",IF($A210="---","(CONTROL NOT FOUND)",OFFSET('BACKEND-Control_Text_Info'!D$2,$A210,0)))</f>
        <v>Supplemental Guidance: This control applies to all information system media, both digital and non-digital, subject to disposal or reuse, whether or not the media is considered removable. Examples include media found in scanners, copiers, printers, notebook computers, workstations, network components, and mobile devices. The sanitization process removes information from the media such that the information cannot be retrieved or reconstructed. Sanitization techniques, including clearing, purging, cryptographic erase, and destruction, prevent the disclosure of information to unauthorized individuals when such media is reused or released for disposal. Organizations determine the appropriate sanitization methods recognizing that destruction is sometimes necessary when other methods cannot be applied to media requiring sanitization. Organizations use discretion on the employment of approved sanitization techniques and procedures for media containing information deemed to be in the public domain or publicly releasable, or deemed to have no adverse impact on organizations or individuals if released for reuse or disposal.
Sanitization of non-digital media includes, for example, removing a classified appendix from an otherwise unclassified document, or redacting selected sections or words from a document by obscuring the redacted sections/words in a manner equivalent in effectiveness to removing them from the document. NSA standards and policies control the sanitization process for media containing classified information. Related controls: MA-2, MA-4, RA-3, SC-4.</v>
      </c>
      <c r="F210" s="11" t="str">
        <f ca="1">IF(LEN($B210)=0,"",IF($A210="---","(CONTROL NOT FOUND)",OFFSET('BACKEND-Control_Text_Info'!F$2,$A210,0)))</f>
        <v>---</v>
      </c>
      <c r="G210" s="12" t="str">
        <f ca="1">IF(LEN($B210)=0,"",IF($A210="---","(CONTROL NOT FOUND)",OFFSET('BACKEND-Control_Text_Info'!G$2,$A210,0)))</f>
        <v>No ICS Supplemental Guidance.</v>
      </c>
      <c r="H210" s="13" t="str">
        <f ca="1">IF(LEN($B210)=0,"",IF($A210="---","(CONTROL NOT FOUND)",OFFSET('BACKEND-Control_Text_Info'!H$2,$A210,0)))</f>
        <v>---</v>
      </c>
    </row>
    <row r="211" spans="1:8" ht="358.8" x14ac:dyDescent="0.3">
      <c r="A211" s="25">
        <f>IF(LEN(B211)=0,"",IF(ISERROR(MATCH(B211,'BACKEND-Control_Text_Info'!A:A,0)),"(NOT FOUND)",MATCH(B211,'BACKEND-Control_Text_Info'!A:A,0)-ROW('BACKEND-Control_Text_Info'!$A$2)))</f>
        <v>474</v>
      </c>
      <c r="B211" s="64" t="s">
        <v>693</v>
      </c>
      <c r="C211" s="23" t="str">
        <f ca="1">IF(LEN($B211)=0,"",IF($A211="---","(CONTROL NOT FOUND)",OFFSET('BACKEND-Control_Text_Info'!B$2,$A211,0)))</f>
        <v>MEDIA USE</v>
      </c>
      <c r="D211" s="23" t="str">
        <f ca="1">IF(LEN($B211)=0,"",IF($A211="---","(CONTROL NOT FOUND)",OFFSET('BACKEND-Control_Text_Info'!C$2,$A211,0)))</f>
        <v>The organization [Selection: restricts; prohibits] the use of [Assignment: organization-defined types of information system media] on [Assignment: organization-defined information systems or system components] using [Assignment: organization-defined security safeguards].</v>
      </c>
      <c r="E211" s="23" t="str">
        <f ca="1">IF(LEN($B211)=0,"",IF($A211="---","(CONTROL NOT FOUND)",OFFSET('BACKEND-Control_Text_Info'!D$2,$A211,0)))</f>
        <v>Supplemental Guidance: Information system media includes both digital and non-digital media. Digital media includes, for example, diskettes, magnetic tapes, external/removable hard disk drives, flash drives, compact disks, and digital video disks. Non-digital media includes, for example, paper and microfilm. This control also applies to mobile devices with information storage capability (e.g., smart phones, tablets, E-readers). In contrast to MP-2, which restricts user access to media, this control restricts the use of certain types of media on information systems, for example, restricting/prohibiting the use of flash drives or external hard disk drives. Organizations can employ technical and nontechnical safeguards (e.g., policies, procedures, rules of behavior) to restrict the use of information system media. Organizations may restrict the use of portable storage devices, for example, by using physical cages on workstations to prohibit access to certain external ports, or disabling/removing the ability to insert, read or write to such devices. Organizations may also limit the use of portable storage devices to only approved devices including, for example, devices provided by the organization, devices provided by other approved organizations, and devices that are not personally owned. Finally, organizations may restrict the use of portable storage devices based on the type of device, for example, prohibiting the use of writeable, portable storage devices, and implementing this restriction by disabling or removing the capability to write to such devices. Related controls: AC-19, PL-4.</v>
      </c>
      <c r="F211" s="11" t="str">
        <f ca="1">IF(LEN($B211)=0,"",IF($A211="---","(CONTROL NOT FOUND)",OFFSET('BACKEND-Control_Text_Info'!F$2,$A211,0)))</f>
        <v>---</v>
      </c>
      <c r="G211" s="12" t="str">
        <f ca="1">IF(LEN($B211)=0,"",IF($A211="---","(CONTROL NOT FOUND)",OFFSET('BACKEND-Control_Text_Info'!G$2,$A211,0)))</f>
        <v>No ICS Supplemental Guidance.</v>
      </c>
      <c r="H211" s="13" t="str">
        <f ca="1">IF(LEN($B211)=0,"",IF($A211="---","(CONTROL NOT FOUND)",OFFSET('BACKEND-Control_Text_Info'!H$2,$A211,0)))</f>
        <v>---</v>
      </c>
    </row>
    <row r="212" spans="1:8" ht="41.4" x14ac:dyDescent="0.3">
      <c r="A212" s="25">
        <f>IF(LEN(B212)=0,"",IF(ISERROR(MATCH(B212,'BACKEND-Control_Text_Info'!A:A,0)),"(NOT FOUND)",MATCH(B212,'BACKEND-Control_Text_Info'!A:A,0)-ROW('BACKEND-Control_Text_Info'!$A$2)))</f>
        <v>475</v>
      </c>
      <c r="B212" s="64" t="s">
        <v>694</v>
      </c>
      <c r="C212" s="23" t="str">
        <f ca="1">IF(LEN($B212)=0,"",IF($A212="---","(CONTROL NOT FOUND)",OFFSET('BACKEND-Control_Text_Info'!B$2,$A212,0)))</f>
        <v>MEDIA USE | PROHIBIT USE WITHOUT OWNER</v>
      </c>
      <c r="D212" s="23" t="str">
        <f ca="1">IF(LEN($B212)=0,"",IF($A212="---","(CONTROL NOT FOUND)",OFFSET('BACKEND-Control_Text_Info'!C$2,$A212,0)))</f>
        <v>The organization prohibits the use of portable storage devices in organizational information systems when such devices have no identifiable owner.</v>
      </c>
      <c r="E212" s="23">
        <f ca="1">IF(LEN($B212)=0,"",IF($A212="---","(CONTROL NOT FOUND)",OFFSET('BACKEND-Control_Text_Info'!D$2,$A212,0)))</f>
        <v>0</v>
      </c>
      <c r="F212" s="11" t="str">
        <f ca="1">IF(LEN($B212)=0,"",IF($A212="---","(CONTROL NOT FOUND)",OFFSET('BACKEND-Control_Text_Info'!F$2,$A212,0)))</f>
        <v>---</v>
      </c>
      <c r="G212" s="12" t="str">
        <f ca="1">IF(LEN($B212)=0,"",IF($A212="---","(CONTROL NOT FOUND)",OFFSET('BACKEND-Control_Text_Info'!G$2,$A212,0)))</f>
        <v>No ICS Supplemental Guidance.</v>
      </c>
      <c r="H212" s="13" t="str">
        <f ca="1">IF(LEN($B212)=0,"",IF($A212="---","(CONTROL NOT FOUND)",OFFSET('BACKEND-Control_Text_Info'!H$2,$A212,0)))</f>
        <v>---</v>
      </c>
    </row>
    <row r="213" spans="1:8" ht="220.8" x14ac:dyDescent="0.3">
      <c r="A213" s="25">
        <f>IF(LEN(B213)=0,"",IF(ISERROR(MATCH(B213,'BACKEND-Control_Text_Info'!A:A,0)),"(NOT FOUND)",MATCH(B213,'BACKEND-Control_Text_Info'!A:A,0)-ROW('BACKEND-Control_Text_Info'!$A$2)))</f>
        <v>482</v>
      </c>
      <c r="B213" s="64" t="s">
        <v>335</v>
      </c>
      <c r="C213" s="23" t="str">
        <f ca="1">IF(LEN($B213)=0,"",IF($A213="---","(CONTROL NOT FOUND)",OFFSET('BACKEND-Control_Text_Info'!B$2,$A213,0)))</f>
        <v>PHYSICAL AND ENVIRONMENTAL PROTECTION POLICY AND PROCEDURES</v>
      </c>
      <c r="D213" s="23" t="str">
        <f ca="1">IF(LEN($B213)=0,"",IF($A213="---","(CONTROL NOT FOUND)",OFFSET('BACKEND-Control_Text_Info'!C$2,$A213,0)))</f>
        <v>The organization:
a. Develops, documents, and disseminates to [Assignment: organization-defined personnel or roles]:
    1. A physical and environmental protection policy that addresses purpose, scope, roles, responsibilities, management commitment, coordination among organizational entities, and compliance; and
    2. Procedures to facilitate the implementation of the physical and environmental protection policy and associated physical and environmental protection controls; and
b. Reviews and updates the current:
    1. Physical and environmental protection policy [Assignment: organization-defined frequency]; and
    2. Physical and environmental protection procedures [Assignment: organization-defined frequency].</v>
      </c>
      <c r="E213" s="23" t="str">
        <f ca="1">IF(LEN($B213)=0,"",IF($A213="---","(CONTROL NOT FOUND)",OFFSET('BACKEND-Control_Text_Info'!D$2,$A213,0)))</f>
        <v>Supplemental Guidance: This control addresses the establishment of policy and procedures for the effective implementation of selected security controls and control enhancements in the PE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213" s="11" t="str">
        <f ca="1">IF(LEN($B213)=0,"",IF($A213="---","(CONTROL NOT FOUND)",OFFSET('BACKEND-Control_Text_Info'!F$2,$A213,0)))</f>
        <v>---</v>
      </c>
      <c r="G213" s="12" t="str">
        <f ca="1">IF(LEN($B213)=0,"",IF($A213="---","(CONTROL NOT FOUND)",OFFSET('BACKEND-Control_Text_Info'!G$2,$A213,0)))</f>
        <v>The policy specifically addresses the unique properties and requirements of ICS and the relationship to non-ICS systems. The ICS components can be distributed over a large facility footprint or geographic area and can be an entry point into the entire organizational network ICS. Regulatory controls may also apply.</v>
      </c>
      <c r="H213" s="13" t="str">
        <f ca="1">IF(LEN($B213)=0,"",IF($A213="---","(CONTROL NOT FOUND)",OFFSET('BACKEND-Control_Text_Info'!H$2,$A213,0)))</f>
        <v>---</v>
      </c>
    </row>
    <row r="214" spans="1:8" ht="165.6" x14ac:dyDescent="0.3">
      <c r="A214" s="25">
        <f>IF(LEN(B214)=0,"",IF(ISERROR(MATCH(B214,'BACKEND-Control_Text_Info'!A:A,0)),"(NOT FOUND)",MATCH(B214,'BACKEND-Control_Text_Info'!A:A,0)-ROW('BACKEND-Control_Text_Info'!$A$2)))</f>
        <v>483</v>
      </c>
      <c r="B214" s="64" t="s">
        <v>336</v>
      </c>
      <c r="C214" s="23" t="str">
        <f ca="1">IF(LEN($B214)=0,"",IF($A214="---","(CONTROL NOT FOUND)",OFFSET('BACKEND-Control_Text_Info'!B$2,$A214,0)))</f>
        <v>PHYSICAL ACCESS AUTHORIZATIONS</v>
      </c>
      <c r="D214" s="23" t="str">
        <f ca="1">IF(LEN($B214)=0,"",IF($A214="---","(CONTROL NOT FOUND)",OFFSET('BACKEND-Control_Text_Info'!C$2,$A214,0)))</f>
        <v>The organization:
a. Develops, approves, and maintains a list of individuals with authorized access to the facility where the information system resides;
b. Issues authorization credentials for facility access;
c. Reviews the access list detailing authorized facility access by individuals [Assignment: organization-defined frequency]; and
d. Removes individuals from the facility access list when access is no longer required.</v>
      </c>
      <c r="E214" s="23" t="str">
        <f ca="1">IF(LEN($B214)=0,"",IF($A214="---","(CONTROL NOT FOUND)",OFFSET('BACKEND-Control_Text_Info'!D$2,$A214,0)))</f>
        <v>Supplemental Guidance: This control applies to organizational employees and visitors. Individuals (e.g., employees, contractors, and others) with permanent physical access authorization credentials are not considered visitors. Authorization credentials include, for example, badges, identification cards, and smart cards. Organizations determine the strength of authorization credentials needed (including level of forge-proof badges, smart cards, or identification cards) consistent with federal standards, policies, and procedures. This control only applies to areas within facilities that have not been designated as publicly accessible. Related controls: PE-3, PE-4, PS-3.</v>
      </c>
      <c r="F214" s="11" t="str">
        <f ca="1">IF(LEN($B214)=0,"",IF($A214="---","(CONTROL NOT FOUND)",OFFSET('BACKEND-Control_Text_Info'!F$2,$A214,0)))</f>
        <v>---</v>
      </c>
      <c r="G214" s="12" t="str">
        <f ca="1">IF(LEN($B214)=0,"",IF($A214="---","(CONTROL NOT FOUND)",OFFSET('BACKEND-Control_Text_Info'!G$2,$A214,0)))</f>
        <v>No ICS Supplemental Guidance.</v>
      </c>
      <c r="H214" s="13" t="str">
        <f ca="1">IF(LEN($B214)=0,"",IF($A214="---","(CONTROL NOT FOUND)",OFFSET('BACKEND-Control_Text_Info'!H$2,$A214,0)))</f>
        <v>---</v>
      </c>
    </row>
    <row r="215" spans="1:8" ht="409.6" x14ac:dyDescent="0.3">
      <c r="A215" s="25">
        <f>IF(LEN(B215)=0,"",IF(ISERROR(MATCH(B215,'BACKEND-Control_Text_Info'!A:A,0)),"(NOT FOUND)",MATCH(B215,'BACKEND-Control_Text_Info'!A:A,0)-ROW('BACKEND-Control_Text_Info'!$A$2)))</f>
        <v>487</v>
      </c>
      <c r="B215" s="64" t="s">
        <v>340</v>
      </c>
      <c r="C215" s="23" t="str">
        <f ca="1">IF(LEN($B215)=0,"",IF($A215="---","(CONTROL NOT FOUND)",OFFSET('BACKEND-Control_Text_Info'!B$2,$A215,0)))</f>
        <v>PHYSICAL ACCESS CONTROL</v>
      </c>
      <c r="D215" s="23" t="str">
        <f ca="1">IF(LEN($B215)=0,"",IF($A215="---","(CONTROL NOT FOUND)",OFFSET('BACKEND-Control_Text_Info'!C$2,$A215,0)))</f>
        <v>The organization:
a. Enforces physical access authorizations at [Assignment: organization-defined entry/exit points to the facility where the information system resides] by;
    1. Verifying individual access authorizations before granting access to the facility; and
    2. Controlling ingress/egress to the facility using [Selection (one or more): [Assignment: organization-defined physical access control systems/devices]; guards];
b. Maintains physical access audit logs for [Assignment: organization-defined entry/exit points];
c. Provides [Assignment: organization-defined security safeguards] to control access to areas within the facility officially designated as publicly accessible;
d. Escorts visitors and monitors visitor activity [Assignment: organization-defined circumstances requiring visitor escorts and monitoring];
e. Secures keys, combinations, and other physical access devices;
f. Inventories [Assignment: organization-defined physical access devices] every [Assignment: organization-defined frequency]; and
g. Changes combinations and keys [Assignment: organization-defined frequency] and/or when keys are lost, combinations are compromised, or individuals are transferred or terminated.</v>
      </c>
      <c r="E215" s="23" t="str">
        <f ca="1">IF(LEN($B215)=0,"",IF($A215="---","(CONTROL NOT FOUND)",OFFSET('BACKEND-Control_Text_Info'!D$2,$A215,0)))</f>
        <v>Supplemental Guidance: This control applies to organizational employees and visitors. Individuals (e.g., employees, contractors, and others) with permanent physical access authorization credentials are not considered visitors. Organizations determine the types of facility guards needed including, for example, professional physical security staff or other personnel such as administrative staff or information system users. Physical access devices include, for example, keys, locks, combinations, and card readers. Safeguards for publicly accessible areas within organizational facilities include, for example, cameras, monitoring by guards, and isolating selected information systems and/or system components in secured areas. Physical access control systems comply with applicable federal laws, Executive Orders, directives, policies, regulations, standards, and guidance. The Federal Identity, Credential, and Access Management Program provides implementation guidance for identity, credential, and access management capabilities for physical access control systems. Organizations have flexibility in the types of audit logs employed. Audit logs can be procedural (e.g., a written log of individuals accessing the facility and when such access occurred), automated (e.g., capturing ID provided by a PIV card), or some combination thereof. Physical access points can include facility access points, interior access points to information systems and/or components requiring supplemental access controls, or both. Components of organizational information systems (e.g., workstations, terminals) may be located in areas designated as publicly accessible with organizations safeguarding access to such devices. Related controls: AU-2, AU-6, MP-2, MP-4, PE-2, PE-4, PE-5, PS-3, RA-3.</v>
      </c>
      <c r="F215" s="11" t="str">
        <f ca="1">IF(LEN($B215)=0,"",IF($A215="---","(CONTROL NOT FOUND)",OFFSET('BACKEND-Control_Text_Info'!F$2,$A215,0)))</f>
        <v>---</v>
      </c>
      <c r="G215" s="12" t="str">
        <f ca="1">IF(LEN($B215)=0,"",IF($A215="---","(CONTROL NOT FOUND)",OFFSET('BACKEND-Control_Text_Info'!G$2,$A215,0)))</f>
        <v>The organization considers ICS safety and security interdependencies. The organization considers access requirements in emergency situations. During an emergency-related event, the organization may restrict access to ICS facilities and assets to authorized individuals only. ICS are often constructed of devices that either do not have or cannot use comprehensive access control capabilities due to time-restrictive safety constraints. Physical access controls and defense-in-depth measures are used by the organization when necessary and possible to supplement ICS security when electronic mechanisms are unable to fulfill the security requirements of the organization’s security plan. Primary nodes, distribution closets, and mechanical/electrical rooms should be locked and require key or electronic access control and incorporate intrusion detection sensors.</v>
      </c>
      <c r="H215" s="13" t="str">
        <f ca="1">IF(LEN($B215)=0,"",IF($A215="---","(CONTROL NOT FOUND)",OFFSET('BACKEND-Control_Text_Info'!H$2,$A215,0)))</f>
        <v>---</v>
      </c>
    </row>
    <row r="216" spans="1:8" ht="69" x14ac:dyDescent="0.3">
      <c r="A216" s="25">
        <f>IF(LEN(B216)=0,"",IF(ISERROR(MATCH(B216,'BACKEND-Control_Text_Info'!A:A,0)),"(NOT FOUND)",MATCH(B216,'BACKEND-Control_Text_Info'!A:A,0)-ROW('BACKEND-Control_Text_Info'!$A$2)))</f>
        <v>488</v>
      </c>
      <c r="B216" s="64" t="s">
        <v>341</v>
      </c>
      <c r="C216" s="23" t="str">
        <f ca="1">IF(LEN($B216)=0,"",IF($A216="---","(CONTROL NOT FOUND)",OFFSET('BACKEND-Control_Text_Info'!B$2,$A216,0)))</f>
        <v>PHYSICAL ACCESS CONTROL | INFORMATION SYSTEM ACCESS</v>
      </c>
      <c r="D216" s="23" t="str">
        <f ca="1">IF(LEN($B216)=0,"",IF($A216="---","(CONTROL NOT FOUND)",OFFSET('BACKEND-Control_Text_Info'!C$2,$A216,0)))</f>
        <v>The organization enforces physical access authorizations to the information system in addition to the physical access controls for the facility at [Assignment: organization-defined physical spaces containing one or more components of the information system].</v>
      </c>
      <c r="E216" s="23" t="str">
        <f ca="1">IF(LEN($B216)=0,"",IF($A216="---","(CONTROL NOT FOUND)",OFFSET('BACKEND-Control_Text_Info'!D$2,$A216,0)))</f>
        <v>Supplemental Guidance: This control enhancement provides additional physical security for those areas within facilities where there is a concentration of information system components (e.g., server rooms, media storage areas, data and communications centers). Related control: PS-2.</v>
      </c>
      <c r="F216" s="11" t="str">
        <f ca="1">IF(LEN($B216)=0,"",IF($A216="---","(CONTROL NOT FOUND)",OFFSET('BACKEND-Control_Text_Info'!F$2,$A216,0)))</f>
        <v>---</v>
      </c>
      <c r="G216" s="12" t="str">
        <f ca="1">IF(LEN($B216)=0,"",IF($A216="---","(CONTROL NOT FOUND)",OFFSET('BACKEND-Control_Text_Info'!G$2,$A216,0)))</f>
        <v>No ICS Supplemental Guidance.</v>
      </c>
      <c r="H216" s="13" t="str">
        <f ca="1">IF(LEN($B216)=0,"",IF($A216="---","(CONTROL NOT FOUND)",OFFSET('BACKEND-Control_Text_Info'!H$2,$A216,0)))</f>
        <v>---</v>
      </c>
    </row>
    <row r="217" spans="1:8" ht="138" x14ac:dyDescent="0.3">
      <c r="A217" s="25">
        <f>IF(LEN(B217)=0,"",IF(ISERROR(MATCH(B217,'BACKEND-Control_Text_Info'!A:A,0)),"(NOT FOUND)",MATCH(B217,'BACKEND-Control_Text_Info'!A:A,0)-ROW('BACKEND-Control_Text_Info'!$A$2)))</f>
        <v>494</v>
      </c>
      <c r="B217" s="64" t="s">
        <v>347</v>
      </c>
      <c r="C217" s="23" t="str">
        <f ca="1">IF(LEN($B217)=0,"",IF($A217="---","(CONTROL NOT FOUND)",OFFSET('BACKEND-Control_Text_Info'!B$2,$A217,0)))</f>
        <v>ACCESS CONTROL FOR TRANSMISSION MEDIUM</v>
      </c>
      <c r="D217" s="23" t="str">
        <f ca="1">IF(LEN($B217)=0,"",IF($A217="---","(CONTROL NOT FOUND)",OFFSET('BACKEND-Control_Text_Info'!C$2,$A217,0)))</f>
        <v>The organization controls physical access to [Assignment: organization-defined information system distribution and transmission lines] within organizational facilities using
[Assignment: organization-defined security safeguards].</v>
      </c>
      <c r="E217" s="23" t="str">
        <f ca="1">IF(LEN($B217)=0,"",IF($A217="---","(CONTROL NOT FOUND)",OFFSET('BACKEND-Control_Text_Info'!D$2,$A217,0)))</f>
        <v>Supplemental Guidance: Physical security safeguards applied to information system distribution and transmission lines help to prevent accidental damage, disruption, and physical tampering. In addition, physical safeguards may be necessary to help prevent eavesdropping or in transit modification of unencrypted transmissions. Security safeguards to control physical access to system distribution and transmission lines include, for example: (i) locked wiring closets; (ii) disconnected or locked spare jacks; and/or (iii) protection of cabling by conduit or cable trays. Related controls: MP-2, MP-4, PE-2, PE-3, PE-5, SC-7, SC-8.</v>
      </c>
      <c r="F217" s="11" t="str">
        <f ca="1">IF(LEN($B217)=0,"",IF($A217="---","(CONTROL NOT FOUND)",OFFSET('BACKEND-Control_Text_Info'!F$2,$A217,0)))</f>
        <v>---</v>
      </c>
      <c r="G217" s="12" t="str">
        <f ca="1">IF(LEN($B217)=0,"",IF($A217="---","(CONTROL NOT FOUND)",OFFSET('BACKEND-Control_Text_Info'!G$2,$A217,0)))</f>
        <v>No ICS Supplemental Guidance.</v>
      </c>
      <c r="H217" s="13" t="str">
        <f ca="1">IF(LEN($B217)=0,"",IF($A217="---","(CONTROL NOT FOUND)",OFFSET('BACKEND-Control_Text_Info'!H$2,$A217,0)))</f>
        <v>Access Control For Transmission Medium: Designer should require physical security for network media and may need to coordinate with electrical designer for conduit requirements.  Note that physical security may be required outside spaces controlled by the organization as well.  See SC-8.</v>
      </c>
    </row>
    <row r="218" spans="1:8" ht="138" x14ac:dyDescent="0.3">
      <c r="A218" s="25">
        <f>IF(LEN(B218)=0,"",IF(ISERROR(MATCH(B218,'BACKEND-Control_Text_Info'!A:A,0)),"(NOT FOUND)",MATCH(B218,'BACKEND-Control_Text_Info'!A:A,0)-ROW('BACKEND-Control_Text_Info'!$A$2)))</f>
        <v>499</v>
      </c>
      <c r="B218" s="64" t="s">
        <v>349</v>
      </c>
      <c r="C218" s="23" t="str">
        <f ca="1">IF(LEN($B218)=0,"",IF($A218="---","(CONTROL NOT FOUND)",OFFSET('BACKEND-Control_Text_Info'!B$2,$A218,0)))</f>
        <v>MONITORING PHYSICAL ACCESS</v>
      </c>
      <c r="D218" s="23" t="str">
        <f ca="1">IF(LEN($B218)=0,"",IF($A218="---","(CONTROL NOT FOUND)",OFFSET('BACKEND-Control_Text_Info'!C$2,$A218,0)))</f>
        <v>The organization:
a. Monitors physical access to the facility where the information system resides to detect and respond to physical security incidents;
b. Reviews physical access logs [Assignment: organization-defined frequency] and upon occurrence of [Assignment: organization-defined events or potential indications of events]; and
c. Coordinates results of reviews and investigations with the organizational incident response capability.</v>
      </c>
      <c r="E218" s="23" t="str">
        <f ca="1">IF(LEN($B218)=0,"",IF($A218="---","(CONTROL NOT FOUND)",OFFSET('BACKEND-Control_Text_Info'!D$2,$A218,0)))</f>
        <v>Supplemental Guidance: Organizational incident response capabilities include investigations of and responses to detected physical security incidents. Security incidents include, for example, apparent security violations or suspicious physical access activities. Suspicious physical access activities include, for example: (i) accesses outside of normal work hours; (ii) repeated accesses to areas not normally accessed; (iii) accesses for unusual lengths of time; and (iv) out-of-sequence accesses. Related controls: CA-7, IR-4, IR-8.</v>
      </c>
      <c r="F218" s="11" t="str">
        <f ca="1">IF(LEN($B218)=0,"",IF($A218="---","(CONTROL NOT FOUND)",OFFSET('BACKEND-Control_Text_Info'!F$2,$A218,0)))</f>
        <v>---</v>
      </c>
      <c r="G218" s="12" t="str">
        <f ca="1">IF(LEN($B218)=0,"",IF($A218="---","(CONTROL NOT FOUND)",OFFSET('BACKEND-Control_Text_Info'!G$2,$A218,0)))</f>
        <v>Physical access controls and defense-in-depth measures are used as compensating controls by the organization when necessary and possible to supplement ICS security when electronic mechanisms are unable to monitor, detect and alarm when an ICS has been accessed. These compensating controls are in addition to the PE-6 controls (e.g., employing PE-3(4) Lockable Casings and/or PE-3(5) Tamper Protection).</v>
      </c>
      <c r="H218" s="13" t="str">
        <f ca="1">IF(LEN($B218)=0,"",IF($A218="---","(CONTROL NOT FOUND)",OFFSET('BACKEND-Control_Text_Info'!H$2,$A218,0)))</f>
        <v>---</v>
      </c>
    </row>
    <row r="219" spans="1:8" ht="69" x14ac:dyDescent="0.3">
      <c r="A219" s="25">
        <f>IF(LEN(B219)=0,"",IF(ISERROR(MATCH(B219,'BACKEND-Control_Text_Info'!A:A,0)),"(NOT FOUND)",MATCH(B219,'BACKEND-Control_Text_Info'!A:A,0)-ROW('BACKEND-Control_Text_Info'!$A$2)))</f>
        <v>500</v>
      </c>
      <c r="B219" s="64" t="s">
        <v>350</v>
      </c>
      <c r="C219" s="23" t="str">
        <f ca="1">IF(LEN($B219)=0,"",IF($A219="---","(CONTROL NOT FOUND)",OFFSET('BACKEND-Control_Text_Info'!B$2,$A219,0)))</f>
        <v>MONITORING PHYSICAL ACCESS | INTRUSION ALARMS / SURVEILLANCE EQUIPMENT</v>
      </c>
      <c r="D219" s="23" t="str">
        <f ca="1">IF(LEN($B219)=0,"",IF($A219="---","(CONTROL NOT FOUND)",OFFSET('BACKEND-Control_Text_Info'!C$2,$A219,0)))</f>
        <v>The organization monitors physical intrusion alarms and surveillance equipment.</v>
      </c>
      <c r="E219" s="23">
        <f ca="1">IF(LEN($B219)=0,"",IF($A219="---","(CONTROL NOT FOUND)",OFFSET('BACKEND-Control_Text_Info'!D$2,$A219,0)))</f>
        <v>0</v>
      </c>
      <c r="F219" s="11" t="str">
        <f ca="1">IF(LEN($B219)=0,"",IF($A219="---","(CONTROL NOT FOUND)",OFFSET('BACKEND-Control_Text_Info'!F$2,$A219,0)))</f>
        <v>---</v>
      </c>
      <c r="G219" s="12" t="str">
        <f ca="1">IF(LEN($B219)=0,"",IF($A219="---","(CONTROL NOT FOUND)",OFFSET('BACKEND-Control_Text_Info'!G$2,$A219,0)))</f>
        <v>No ICS Supplemental Guidance.</v>
      </c>
      <c r="H219" s="13" t="str">
        <f ca="1">IF(LEN($B219)=0,"",IF($A219="---","(CONTROL NOT FOUND)",OFFSET('BACKEND-Control_Text_Info'!H$2,$A219,0)))</f>
        <v>---</v>
      </c>
    </row>
    <row r="220" spans="1:8" ht="82.8" x14ac:dyDescent="0.3">
      <c r="A220" s="25">
        <f>IF(LEN(B220)=0,"",IF(ISERROR(MATCH(B220,'BACKEND-Control_Text_Info'!A:A,0)),"(NOT FOUND)",MATCH(B220,'BACKEND-Control_Text_Info'!A:A,0)-ROW('BACKEND-Control_Text_Info'!$A$2)))</f>
        <v>503</v>
      </c>
      <c r="B220" s="64" t="s">
        <v>841</v>
      </c>
      <c r="C220" s="23" t="str">
        <f ca="1">IF(LEN($B220)=0,"",IF($A220="---","(CONTROL NOT FOUND)",OFFSET('BACKEND-Control_Text_Info'!B$2,$A220,0)))</f>
        <v>MONITORING PHYSICAL ACCESS | MONITORING PHYSICAL ACCESS TO INFORMATION SYSTEMS</v>
      </c>
      <c r="D220" s="23" t="str">
        <f ca="1">IF(LEN($B220)=0,"",IF($A220="---","(CONTROL NOT FOUND)",OFFSET('BACKEND-Control_Text_Info'!C$2,$A220,0)))</f>
        <v>The organization monitors physical access to the information system in addition to the physical access monitoring of the facility as [Assignment: organization-defined physical spaces containing one or more components of the information system].</v>
      </c>
      <c r="E220" s="23" t="str">
        <f ca="1">IF(LEN($B220)=0,"",IF($A220="---","(CONTROL NOT FOUND)",OFFSET('BACKEND-Control_Text_Info'!D$2,$A220,0)))</f>
        <v>Supplemental Guidance: This control enhancement provides additional monitoring for those areas within facilities where there is a concentration of information system components (e.g., server rooms, media storage areas, communications centers). Related controls: PS-2, PS-3.</v>
      </c>
      <c r="F220" s="11" t="str">
        <f ca="1">IF(LEN($B220)=0,"",IF($A220="---","(CONTROL NOT FOUND)",OFFSET('BACKEND-Control_Text_Info'!F$2,$A220,0)))</f>
        <v>---</v>
      </c>
      <c r="G220" s="12" t="str">
        <f ca="1">IF(LEN($B220)=0,"",IF($A220="---","(CONTROL NOT FOUND)",OFFSET('BACKEND-Control_Text_Info'!G$2,$A220,0)))</f>
        <v>The locations of ICS components (e.g., field devices, remote terminal units) can include various remote locations (e.g., substations, pumping stations).</v>
      </c>
      <c r="H220" s="13" t="str">
        <f ca="1">IF(LEN($B220)=0,"",IF($A220="---","(CONTROL NOT FOUND)",OFFSET('BACKEND-Control_Text_Info'!H$2,$A220,0)))</f>
        <v>---</v>
      </c>
    </row>
    <row r="221" spans="1:8" ht="82.8" x14ac:dyDescent="0.3">
      <c r="A221" s="25">
        <f>IF(LEN(B221)=0,"",IF(ISERROR(MATCH(B221,'BACKEND-Control_Text_Info'!A:A,0)),"(NOT FOUND)",MATCH(B221,'BACKEND-Control_Text_Info'!A:A,0)-ROW('BACKEND-Control_Text_Info'!$A$2)))</f>
        <v>505</v>
      </c>
      <c r="B221" s="64" t="s">
        <v>353</v>
      </c>
      <c r="C221" s="23" t="str">
        <f ca="1">IF(LEN($B221)=0,"",IF($A221="---","(CONTROL NOT FOUND)",OFFSET('BACKEND-Control_Text_Info'!B$2,$A221,0)))</f>
        <v>VISITOR ACCESS RECORDS</v>
      </c>
      <c r="D221" s="23" t="str">
        <f ca="1">IF(LEN($B221)=0,"",IF($A221="---","(CONTROL NOT FOUND)",OFFSET('BACKEND-Control_Text_Info'!C$2,$A221,0)))</f>
        <v>The organization:
a. Maintains visitor access records to the facility where the information system resides for [Assignment: organization-defined time period]; and
b. Reviews visitor access records [Assignment: organization-defined frequency].</v>
      </c>
      <c r="E221" s="23" t="str">
        <f ca="1">IF(LEN($B221)=0,"",IF($A221="---","(CONTROL NOT FOUND)",OFFSET('BACKEND-Control_Text_Info'!D$2,$A221,0)))</f>
        <v>Supplemental Guidance: Visitor access records include, for example, names and organizations of persons visiting, visitor signatures, forms of identification, dates of access, entry and departure times, purposes of visits, and names and organizations of persons visited. Visitor access records are not required for publicly accessible areas.</v>
      </c>
      <c r="F221" s="11" t="str">
        <f ca="1">IF(LEN($B221)=0,"",IF($A221="---","(CONTROL NOT FOUND)",OFFSET('BACKEND-Control_Text_Info'!F$2,$A221,0)))</f>
        <v>---</v>
      </c>
      <c r="G221" s="12" t="str">
        <f ca="1">IF(LEN($B221)=0,"",IF($A221="---","(CONTROL NOT FOUND)",OFFSET('BACKEND-Control_Text_Info'!G$2,$A221,0)))</f>
        <v>No ICS Supplemental Guidance.</v>
      </c>
      <c r="H221" s="13" t="str">
        <f ca="1">IF(LEN($B221)=0,"",IF($A221="---","(CONTROL NOT FOUND)",OFFSET('BACKEND-Control_Text_Info'!H$2,$A221,0)))</f>
        <v>---</v>
      </c>
    </row>
    <row r="222" spans="1:8" ht="289.8" x14ac:dyDescent="0.3">
      <c r="A222" s="25">
        <f>IF(LEN(B222)=0,"",IF(ISERROR(MATCH(B222,'BACKEND-Control_Text_Info'!A:A,0)),"(NOT FOUND)",MATCH(B222,'BACKEND-Control_Text_Info'!A:A,0)-ROW('BACKEND-Control_Text_Info'!$A$2)))</f>
        <v>513</v>
      </c>
      <c r="B222" s="64" t="s">
        <v>361</v>
      </c>
      <c r="C222" s="23" t="str">
        <f ca="1">IF(LEN($B222)=0,"",IF($A222="---","(CONTROL NOT FOUND)",OFFSET('BACKEND-Control_Text_Info'!B$2,$A222,0)))</f>
        <v>EMERGENCY POWER</v>
      </c>
      <c r="D222" s="23" t="str">
        <f ca="1">IF(LEN($B222)=0,"",IF($A222="---","(CONTROL NOT FOUND)",OFFSET('BACKEND-Control_Text_Info'!C$2,$A222,0)))</f>
        <v>The organization provides a short-term uninterruptible power supply to facilitate [Selection (one or more): an orderly shutdown of the information system; transition of the information system to long-term alternate power] in the event of a primary power source loss.</v>
      </c>
      <c r="E222" s="23" t="str">
        <f ca="1">IF(LEN($B222)=0,"",IF($A222="---","(CONTROL NOT FOUND)",OFFSET('BACKEND-Control_Text_Info'!D$2,$A222,0)))</f>
        <v>Supplemental Guidance: Related controls: AT-3, CP-2, CP-7.</v>
      </c>
      <c r="F222" s="11" t="str">
        <f ca="1">IF(LEN($B222)=0,"",IF($A222="---","(CONTROL NOT FOUND)",OFFSET('BACKEND-Control_Text_Info'!F$2,$A222,0)))</f>
        <v>---</v>
      </c>
      <c r="G222" s="12" t="str">
        <f ca="1">IF(LEN($B222)=0,"",IF($A222="---","(CONTROL NOT FOUND)",OFFSET('BACKEND-Control_Text_Info'!G$2,$A222,0)))</f>
        <v>Emergency power production, transmission and distribution systems are a type of ICS that are required to meet extremely high performance specifications. The systems are governed by international, national, state and local building codes, must be tested on a continual basis, and must be repaired and placed back into operations within a short period of time. Traditionally, emergency power has been provided by generators for short to mid-term power (typically for fire and life safety systems, some IT load, and evacuation transport) and UPS battery packs in distribution closets and within work areas to allow some level of business continuity and for the orderly shutdown of non-essential IT and facility systems. Traditional emergency power systems typically are off-line until a loss of power occurs and are typically on a separate network and control system specific to the facility they support. New methods of energy generation and storage (e.g., solar voltaic, geothermal, flywheel, microgrid, distributed energy) that have a real-time demand and storage connection to local utilities or cross connected to multiple facilities should be carefully analyzed to ensure that the power can meet the load and signal quality without disruption of mission essential functions.</v>
      </c>
      <c r="H222" s="13" t="str">
        <f ca="1">IF(LEN($B222)=0,"",IF($A222="---","(CONTROL NOT FOUND)",OFFSET('BACKEND-Control_Text_Info'!H$2,$A222,0)))</f>
        <v xml:space="preserve">Emergency Power: Within the control system, require an uninterruptible power supply (UPS), either in the control system specification or by coordination with electrical specification, when backup power is required.   At the front end, this could either be met by the Platform Enclave, or by control system specification requirements also. For the majority of LOW impact systems, this control will not be implemented.   </v>
      </c>
    </row>
    <row r="223" spans="1:8" ht="96.6" x14ac:dyDescent="0.3">
      <c r="A223" s="25">
        <f>IF(LEN(B223)=0,"",IF(ISERROR(MATCH(B223,'BACKEND-Control_Text_Info'!A:A,0)),"(NOT FOUND)",MATCH(B223,'BACKEND-Control_Text_Info'!A:A,0)-ROW('BACKEND-Control_Text_Info'!$A$2)))</f>
        <v>514</v>
      </c>
      <c r="B223" s="64" t="s">
        <v>362</v>
      </c>
      <c r="C223" s="23" t="str">
        <f ca="1">IF(LEN($B223)=0,"",IF($A223="---","(CONTROL NOT FOUND)",OFFSET('BACKEND-Control_Text_Info'!B$2,$A223,0)))</f>
        <v>EMERGENCY POWER | LONG-TERM ALTERNATE POWER SUPPLY - MINIMAL OPERATIONAL CAPABILITY</v>
      </c>
      <c r="D223" s="23" t="str">
        <f ca="1">IF(LEN($B223)=0,"",IF($A223="---","(CONTROL NOT FOUND)",OFFSET('BACKEND-Control_Text_Info'!C$2,$A223,0)))</f>
        <v>The organization provides a long-term alternate power supply for the information system that is capable of maintaining minimally required operational capability in the event of an extended loss of the primary power source.</v>
      </c>
      <c r="E223" s="23" t="str">
        <f ca="1">IF(LEN($B223)=0,"",IF($A223="---","(CONTROL NOT FOUND)",OFFSET('BACKEND-Control_Text_Info'!D$2,$A223,0)))</f>
        <v>Supplemental Guidance: This control enhancement can be satisfied, for example, by the use of a secondary commercial power supply or other external power supply. Long-term alternate power supplies for the information system can be either manually or automatically activated.</v>
      </c>
      <c r="F223" s="11" t="str">
        <f ca="1">IF(LEN($B223)=0,"",IF($A223="---","(CONTROL NOT FOUND)",OFFSET('BACKEND-Control_Text_Info'!F$2,$A223,0)))</f>
        <v>---</v>
      </c>
      <c r="G223" s="12" t="str">
        <f ca="1">IF(LEN($B223)=0,"",IF($A223="---","(CONTROL NOT FOUND)",OFFSET('BACKEND-Control_Text_Info'!G$2,$A223,0)))</f>
        <v>No ICS Supplemental Guidance.</v>
      </c>
      <c r="H223" s="13" t="str">
        <f ca="1">IF(LEN($B223)=0,"",IF($A223="---","(CONTROL NOT FOUND)",OFFSET('BACKEND-Control_Text_Info'!H$2,$A223,0)))</f>
        <v xml:space="preserve">Emergency Power: Within the control system, require an uninterruptible power supply (UPS), either in the control system specification or by coordination with electrical specification, when backup power is required.   At the front end, this could either be met by the Platform Enclave, or by control system specification requirements also. For the majority of LOW impact systems, this control will not be implemented.   </v>
      </c>
    </row>
    <row r="224" spans="1:8" ht="55.2" x14ac:dyDescent="0.3">
      <c r="A224" s="25">
        <f>IF(LEN(B224)=0,"",IF(ISERROR(MATCH(B224,'BACKEND-Control_Text_Info'!A:A,0)),"(NOT FOUND)",MATCH(B224,'BACKEND-Control_Text_Info'!A:A,0)-ROW('BACKEND-Control_Text_Info'!$A$2)))</f>
        <v>516</v>
      </c>
      <c r="B224" s="64" t="s">
        <v>364</v>
      </c>
      <c r="C224" s="23" t="str">
        <f ca="1">IF(LEN($B224)=0,"",IF($A224="---","(CONTROL NOT FOUND)",OFFSET('BACKEND-Control_Text_Info'!B$2,$A224,0)))</f>
        <v>EMERGENCY LIGHTING</v>
      </c>
      <c r="D224" s="23" t="str">
        <f ca="1">IF(LEN($B224)=0,"",IF($A224="---","(CONTROL NOT FOUND)",OFFSET('BACKEND-Control_Text_Info'!C$2,$A224,0)))</f>
        <v>The organization employs and maintains automatic emergency lighting for the information system that activates in the event of a power outage or disruption and that covers emergency exits and evacuation routes within the facility.</v>
      </c>
      <c r="E224" s="23" t="str">
        <f ca="1">IF(LEN($B224)=0,"",IF($A224="---","(CONTROL NOT FOUND)",OFFSET('BACKEND-Control_Text_Info'!D$2,$A224,0)))</f>
        <v>Supplemental Guidance: This control applies primarily to facilities containing concentrations of information system resources including, for example, data centers, server rooms, and mainframe computer rooms. Related controls: CP-2, CP-7.</v>
      </c>
      <c r="F224" s="11" t="str">
        <f ca="1">IF(LEN($B224)=0,"",IF($A224="---","(CONTROL NOT FOUND)",OFFSET('BACKEND-Control_Text_Info'!F$2,$A224,0)))</f>
        <v>---</v>
      </c>
      <c r="G224" s="12" t="str">
        <f ca="1">IF(LEN($B224)=0,"",IF($A224="---","(CONTROL NOT FOUND)",OFFSET('BACKEND-Control_Text_Info'!G$2,$A224,0)))</f>
        <v>No ICS Supplemental Guidance.</v>
      </c>
      <c r="H224" s="13" t="str">
        <f ca="1">IF(LEN($B224)=0,"",IF($A224="---","(CONTROL NOT FOUND)",OFFSET('BACKEND-Control_Text_Info'!H$2,$A224,0)))</f>
        <v>---</v>
      </c>
    </row>
    <row r="225" spans="1:8" ht="96.6" x14ac:dyDescent="0.3">
      <c r="A225" s="25">
        <f>IF(LEN(B225)=0,"",IF(ISERROR(MATCH(B225,'BACKEND-Control_Text_Info'!A:A,0)),"(NOT FOUND)",MATCH(B225,'BACKEND-Control_Text_Info'!A:A,0)-ROW('BACKEND-Control_Text_Info'!$A$2)))</f>
        <v>518</v>
      </c>
      <c r="B225" s="64" t="s">
        <v>366</v>
      </c>
      <c r="C225" s="23" t="str">
        <f ca="1">IF(LEN($B225)=0,"",IF($A225="---","(CONTROL NOT FOUND)",OFFSET('BACKEND-Control_Text_Info'!B$2,$A225,0)))</f>
        <v>FIRE PROTECTION</v>
      </c>
      <c r="D225" s="23" t="str">
        <f ca="1">IF(LEN($B225)=0,"",IF($A225="---","(CONTROL NOT FOUND)",OFFSET('BACKEND-Control_Text_Info'!C$2,$A225,0)))</f>
        <v>The organization employs and maintains fire suppression and detection devices/systems for the information system that are supported by an independent energy source.</v>
      </c>
      <c r="E225" s="23" t="str">
        <f ca="1">IF(LEN($B225)=0,"",IF($A225="---","(CONTROL NOT FOUND)",OFFSET('BACKEND-Control_Text_Info'!D$2,$A225,0)))</f>
        <v>Supplemental Guidance: This control applies primarily to facilities containing concentrations of information system resources including, for example, data centers, server rooms, and mainframe computer rooms. Fire suppression and detection devices/systems include, for example, sprinkler systems, handheld fire extinguishers, fixed fire hoses, and smoke detectors.</v>
      </c>
      <c r="F225" s="11" t="str">
        <f ca="1">IF(LEN($B225)=0,"",IF($A225="---","(CONTROL NOT FOUND)",OFFSET('BACKEND-Control_Text_Info'!F$2,$A225,0)))</f>
        <v>---</v>
      </c>
      <c r="G225" s="12" t="str">
        <f ca="1">IF(LEN($B225)=0,"",IF($A225="---","(CONTROL NOT FOUND)",OFFSET('BACKEND-Control_Text_Info'!G$2,$A225,0)))</f>
        <v>Fire suppression mechanisms should take the ICS environment into account (e.g., water sprinkler systems could be hazardous in specific environments).</v>
      </c>
      <c r="H225" s="13" t="str">
        <f ca="1">IF(LEN($B225)=0,"",IF($A225="---","(CONTROL NOT FOUND)",OFFSET('BACKEND-Control_Text_Info'!H$2,$A225,0)))</f>
        <v>---</v>
      </c>
    </row>
    <row r="226" spans="1:8" ht="151.80000000000001" x14ac:dyDescent="0.3">
      <c r="A226" s="25">
        <f>IF(LEN(B226)=0,"",IF(ISERROR(MATCH(B226,'BACKEND-Control_Text_Info'!A:A,0)),"(NOT FOUND)",MATCH(B226,'BACKEND-Control_Text_Info'!A:A,0)-ROW('BACKEND-Control_Text_Info'!$A$2)))</f>
        <v>523</v>
      </c>
      <c r="B226" s="64" t="s">
        <v>371</v>
      </c>
      <c r="C226" s="23" t="str">
        <f ca="1">IF(LEN($B226)=0,"",IF($A226="---","(CONTROL NOT FOUND)",OFFSET('BACKEND-Control_Text_Info'!B$2,$A226,0)))</f>
        <v>TEMPERATURE AND HUMIDITY CONTROLS</v>
      </c>
      <c r="D226" s="23" t="str">
        <f ca="1">IF(LEN($B226)=0,"",IF($A226="---","(CONTROL NOT FOUND)",OFFSET('BACKEND-Control_Text_Info'!C$2,$A226,0)))</f>
        <v>The organization:
a. Maintains temperature and humidity levels within the facility where the information system resides at [Assignment: organization - defined acceptable levels]; and
b. Monitors temperature and humidity levels [Assignment: organization-defined frequency].</v>
      </c>
      <c r="E226" s="23" t="str">
        <f ca="1">IF(LEN($B226)=0,"",IF($A226="---","(CONTROL NOT FOUND)",OFFSET('BACKEND-Control_Text_Info'!D$2,$A226,0)))</f>
        <v>Supplemental Guidance: This control applies primarily to facilities containing concentrations of information system resources, for example, data centers, server rooms, and mainframe computer rooms. Related control: AT-3.</v>
      </c>
      <c r="F226" s="11" t="str">
        <f ca="1">IF(LEN($B226)=0,"",IF($A226="---","(CONTROL NOT FOUND)",OFFSET('BACKEND-Control_Text_Info'!F$2,$A226,0)))</f>
        <v>---</v>
      </c>
      <c r="G226" s="12" t="str">
        <f ca="1">IF(LEN($B226)=0,"",IF($A226="---","(CONTROL NOT FOUND)",OFFSET('BACKEND-Control_Text_Info'!G$2,$A226,0)))</f>
        <v>Temperature and humidity controls are typically components of other ICS systems such as the HVAC, process, or lighting systems, or can be a standalone and unique ICS system. ICS can operate in extreme environments and both interior and exterior locations. For a specific ICS, the temperature and humidity design and operational parameters dictate the performance specifications. As ICS and IS become interconnected and the network provides connectivity across the hybrid domain, power circuits, distribution closets, routers and switches that support fire protection and life safety systems must be maintained at the proper temperature and humidity.</v>
      </c>
      <c r="H226" s="13" t="str">
        <f ca="1">IF(LEN($B226)=0,"",IF($A226="---","(CONTROL NOT FOUND)",OFFSET('BACKEND-Control_Text_Info'!H$2,$A226,0)))</f>
        <v>---</v>
      </c>
    </row>
    <row r="227" spans="1:8" ht="193.2" x14ac:dyDescent="0.3">
      <c r="A227" s="25">
        <f>IF(LEN(B227)=0,"",IF(ISERROR(MATCH(B227,'BACKEND-Control_Text_Info'!A:A,0)),"(NOT FOUND)",MATCH(B227,'BACKEND-Control_Text_Info'!A:A,0)-ROW('BACKEND-Control_Text_Info'!$A$2)))</f>
        <v>526</v>
      </c>
      <c r="B227" s="64" t="s">
        <v>374</v>
      </c>
      <c r="C227" s="23" t="str">
        <f ca="1">IF(LEN($B227)=0,"",IF($A227="---","(CONTROL NOT FOUND)",OFFSET('BACKEND-Control_Text_Info'!B$2,$A227,0)))</f>
        <v>WATER DAMAGE PROTECTION</v>
      </c>
      <c r="D227" s="23" t="str">
        <f ca="1">IF(LEN($B227)=0,"",IF($A227="---","(CONTROL NOT FOUND)",OFFSET('BACKEND-Control_Text_Info'!C$2,$A227,0)))</f>
        <v>The organization protects the information system from damage resulting from water leakage by providing master shutoff or isolation valves that are accessible, working properly, and
known to key personnel.</v>
      </c>
      <c r="E227" s="23" t="str">
        <f ca="1">IF(LEN($B227)=0,"",IF($A227="---","(CONTROL NOT FOUND)",OFFSET('BACKEND-Control_Text_Info'!D$2,$A227,0)))</f>
        <v>Supplemental Guidance: This control applies primarily to facilities containing concentrations of information system resources including, for example, data centers, server rooms, and mainframe computer rooms. Isolation valves can be employed in addition to or in lieu of master shutoff valves to shut off water supplies in specific areas of concern, without affecting entire organizations. Related control: AT-3.</v>
      </c>
      <c r="F227" s="11" t="str">
        <f ca="1">IF(LEN($B227)=0,"",IF($A227="---","(CONTROL NOT FOUND)",OFFSET('BACKEND-Control_Text_Info'!F$2,$A227,0)))</f>
        <v>---</v>
      </c>
      <c r="G227" s="12" t="str">
        <f ca="1">IF(LEN($B227)=0,"",IF($A227="---","(CONTROL NOT FOUND)",OFFSET('BACKEND-Control_Text_Info'!G$2,$A227,0)))</f>
        <v>Water damage protection and use of shutoff and isolation valves is both a procedural action, and also a specific type of ICS. ICS that are used in the manufacturing, hydropower, transportation/navigation, water and wastewater industries rely on the movement of water and are specifically designed to manage the quantity/flow and pressure of water. As ICS and IS become interconnected and the network provides connectivity across the hybrid domain, power circuits, distribution closets, routers and switches that support fire protection and life safety systems should ensure that water will not disable the system (e.g. a fire that activates the sprinkler system does not spray onto the fire control servers, router, switches and short out the alarms, egress systems, emergency lighting, and suppression systems).</v>
      </c>
      <c r="H227" s="13" t="str">
        <f ca="1">IF(LEN($B227)=0,"",IF($A227="---","(CONTROL NOT FOUND)",OFFSET('BACKEND-Control_Text_Info'!H$2,$A227,0)))</f>
        <v>---</v>
      </c>
    </row>
    <row r="228" spans="1:8" ht="69" x14ac:dyDescent="0.3">
      <c r="A228" s="25">
        <f>IF(LEN(B228)=0,"",IF(ISERROR(MATCH(B228,'BACKEND-Control_Text_Info'!A:A,0)),"(NOT FOUND)",MATCH(B228,'BACKEND-Control_Text_Info'!A:A,0)-ROW('BACKEND-Control_Text_Info'!$A$2)))</f>
        <v>528</v>
      </c>
      <c r="B228" s="64" t="s">
        <v>376</v>
      </c>
      <c r="C228" s="23" t="str">
        <f ca="1">IF(LEN($B228)=0,"",IF($A228="---","(CONTROL NOT FOUND)",OFFSET('BACKEND-Control_Text_Info'!B$2,$A228,0)))</f>
        <v>DELIVERY AND REMOVAL</v>
      </c>
      <c r="D228" s="23" t="str">
        <f ca="1">IF(LEN($B228)=0,"",IF($A228="---","(CONTROL NOT FOUND)",OFFSET('BACKEND-Control_Text_Info'!C$2,$A228,0)))</f>
        <v>The organization authorizes, monitors, and controls [Assignment: organization-defined types of information system components] entering and exiting the facility and maintains records of those items.</v>
      </c>
      <c r="E228" s="23" t="str">
        <f ca="1">IF(LEN($B228)=0,"",IF($A228="---","(CONTROL NOT FOUND)",OFFSET('BACKEND-Control_Text_Info'!D$2,$A228,0)))</f>
        <v>Supplemental Guidance: Effectively enforcing authorizations for entry and exit of information system components may require restricting access to delivery areas and possibly isolating the areas from the information system and media libraries. Related controls: CM-3, MA-2, MA-3, MP-5, SA-12.</v>
      </c>
      <c r="F228" s="11" t="str">
        <f ca="1">IF(LEN($B228)=0,"",IF($A228="---","(CONTROL NOT FOUND)",OFFSET('BACKEND-Control_Text_Info'!F$2,$A228,0)))</f>
        <v>---</v>
      </c>
      <c r="G228" s="12" t="str">
        <f ca="1">IF(LEN($B228)=0,"",IF($A228="---","(CONTROL NOT FOUND)",OFFSET('BACKEND-Control_Text_Info'!G$2,$A228,0)))</f>
        <v>No ICS Supplemental Guidance.</v>
      </c>
      <c r="H228" s="13" t="str">
        <f ca="1">IF(LEN($B228)=0,"",IF($A228="---","(CONTROL NOT FOUND)",OFFSET('BACKEND-Control_Text_Info'!H$2,$A228,0)))</f>
        <v>Delivery And Removal: No additional control-specific guidance.  Use general control family guidance preceding this table for this control.</v>
      </c>
    </row>
    <row r="229" spans="1:8" ht="220.8" x14ac:dyDescent="0.3">
      <c r="A229" s="25">
        <f>IF(LEN(B229)=0,"",IF(ISERROR(MATCH(B229,'BACKEND-Control_Text_Info'!A:A,0)),"(NOT FOUND)",MATCH(B229,'BACKEND-Control_Text_Info'!A:A,0)-ROW('BACKEND-Control_Text_Info'!$A$2)))</f>
        <v>535</v>
      </c>
      <c r="B229" s="64" t="s">
        <v>382</v>
      </c>
      <c r="C229" s="23" t="str">
        <f ca="1">IF(LEN($B229)=0,"",IF($A229="---","(CONTROL NOT FOUND)",OFFSET('BACKEND-Control_Text_Info'!B$2,$A229,0)))</f>
        <v>SECURITY PLANNING POLICY AND PROCEDURES</v>
      </c>
      <c r="D229" s="23" t="str">
        <f ca="1">IF(LEN($B229)=0,"",IF($A229="---","(CONTROL NOT FOUND)",OFFSET('BACKEND-Control_Text_Info'!C$2,$A229,0)))</f>
        <v>The organization:
a. Develops, documents, and disseminates to [Assignment: organization-defined personnel or roles]:
    1. A security planning policy that addresses purpose, scope, roles, responsibilities, management commitment, coordination among organizational entities, and compliance; and
    2. Procedures to facilitate the implementation of the security planning policy and associated security planning controls; and
b. Reviews and updates the current:
    1. Security planning policy [Assignment: organization-defined frequency]; and
    2. Security planning procedures [Assignment: organization-defined frequency].</v>
      </c>
      <c r="E229" s="23" t="str">
        <f ca="1">IF(LEN($B229)=0,"",IF($A229="---","(CONTROL NOT FOUND)",OFFSET('BACKEND-Control_Text_Info'!D$2,$A229,0)))</f>
        <v>Supplemental Guidance: This control addresses the establishment of policy and procedures for the effective implementation of selected security controls and control enhancements in the PL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229" s="11" t="str">
        <f ca="1">IF(LEN($B229)=0,"",IF($A229="---","(CONTROL NOT FOUND)",OFFSET('BACKEND-Control_Text_Info'!F$2,$A229,0)))</f>
        <v>---</v>
      </c>
      <c r="G229" s="12" t="str">
        <f ca="1">IF(LEN($B229)=0,"",IF($A229="---","(CONTROL NOT FOUND)",OFFSET('BACKEND-Control_Text_Info'!G$2,$A229,0)))</f>
        <v>The policy specifically addresses the unique properties and requirements of ICS and the relationship to non-ICS systems.</v>
      </c>
      <c r="H229" s="13" t="str">
        <f ca="1">IF(LEN($B229)=0,"",IF($A229="---","(CONTROL NOT FOUND)",OFFSET('BACKEND-Control_Text_Info'!H$2,$A229,0)))</f>
        <v>---</v>
      </c>
    </row>
    <row r="230" spans="1:8" ht="409.6" x14ac:dyDescent="0.3">
      <c r="A230" s="25">
        <f>IF(LEN(B230)=0,"",IF(ISERROR(MATCH(B230,'BACKEND-Control_Text_Info'!A:A,0)),"(NOT FOUND)",MATCH(B230,'BACKEND-Control_Text_Info'!A:A,0)-ROW('BACKEND-Control_Text_Info'!$A$2)))</f>
        <v>536</v>
      </c>
      <c r="B230" s="64" t="s">
        <v>383</v>
      </c>
      <c r="C230" s="23" t="str">
        <f ca="1">IF(LEN($B230)=0,"",IF($A230="---","(CONTROL NOT FOUND)",OFFSET('BACKEND-Control_Text_Info'!B$2,$A230,0)))</f>
        <v>SYSTEM SECURITY PLAN</v>
      </c>
      <c r="D230" s="23" t="str">
        <f ca="1">IF(LEN($B230)=0,"",IF($A230="---","(CONTROL NOT FOUND)",OFFSET('BACKEND-Control_Text_Info'!C$2,$A230,0)))</f>
        <v>The organization:
a. Develops a security plan for the information system that:
    1. Is consistent with the organization’s enterprise architecture;
    2. Explicitly defines the authorization boundary for the system;
    3. Describes the operational context of the information system in terms of missions and business processes;
    4. Provides the security categorization of the information system including supporting rationale;
    5. Describes the operational environment for the information system and relationships with or connections to other information systems;
    6. Provides an overview of the security requirements for the system;
    7. Identifies any relevant overlays, if applicable
    8. Describes the security controls in place or planned for meeting those requirements including a rationale for the tailoring decisions; and
    9. Is reviewed and approved by the authorizing official or designated representative prior to plan implementation;
b. Distributes copies of the security plan and communicates subsequent changes to the plan to [Assignment: organization-defined personnel or roles];
c. Reviews the security plan for the information system [Assignment: organization-defined frequency];
d. Updates the plan to address changes to the information system/environment of operation or problems identified during plan implementation or security control assessments; and
e. Protects the security plan from unauthorized disclosure and modification.</v>
      </c>
      <c r="E230" s="23" t="str">
        <f ca="1">IF(LEN($B230)=0,"",IF($A230="---","(CONTROL NOT FOUND)",OFFSET('BACKEND-Control_Text_Info'!D$2,$A230,0)))</f>
        <v>Supplemental Guidance: Security plans relate security requirements to a set of security controls and control enhancements. Security plans also describe, at a high level, how the security controls and control enhancements meet those security requirements, but do not provide detailed, technical descriptions of the specific design or implementation of the controls/enhancements. Security plans contain sufficient information (including the specification of parameter values for assignment and selection statements either explicitly or by reference) to enable a design and implementation that is unambiguously compliant with the intent of the plans and subsequent determinations of risk to organizational operations and assets, individuals, other organizations, and the Nation if the plan is implemented as intended. Organizations can also apply tailoring guidance to the security control baselines in Appendix D and CNSS Instruction 1253 to develop overlays for community-wide use or to address specialized requirements, technologies, or missions/environments of operation (e.g., DoD-tactical, Federal Public Key Infrastructure, or Federal Identity, Credential, and Access Management, space operations). Appendix I provides guidance on developing overlays.
Security plans need not be single documents; the plans can be a collection of various documents including documents that already exist. Effective security plans make extensive use of references to policies, procedures, and additional documents (e.g., design and implementation specifications) where more detailed information can be obtained. This reduces the documentation requirements associated with security programs and maintains security-related information in other established management/operational areas related to enterprise architecture, system development life cycle, systems engineering, and acquisition. For example, security plans do not contain detailed contingency plan or incident response plan information but instead provide explicitly or by reference, sufficient information to define what needs to be accomplished by those plans. Related controls: AC-2, AC-6, AC-14, AC-17, AC-20, CA-2, CA-3, CA-7, CM-9, CP-2, IR-8, MA-4, MA-5, MP-2, MP-4, MP-5, PL-7, PM-1, PM-7, PM-8, PM-9, PM-11, SA-5, SA-17.</v>
      </c>
      <c r="F230" s="11" t="str">
        <f ca="1">IF(LEN($B230)=0,"",IF($A230="---","(CONTROL NOT FOUND)",OFFSET('BACKEND-Control_Text_Info'!F$2,$A230,0)))</f>
        <v>---</v>
      </c>
      <c r="G230" s="12" t="str">
        <f ca="1">IF(LEN($B230)=0,"",IF($A230="---","(CONTROL NOT FOUND)",OFFSET('BACKEND-Control_Text_Info'!G$2,$A230,0)))</f>
        <v>No ICS Supplemental Guidance.</v>
      </c>
      <c r="H230" s="13" t="str">
        <f ca="1">IF(LEN($B230)=0,"",IF($A230="---","(CONTROL NOT FOUND)",OFFSET('BACKEND-Control_Text_Info'!H$2,$A230,0)))</f>
        <v xml:space="preserve">System Security Plan: While the designer is not directly responsible for the system security plan itself, the design must provide information to be used in this plan. For example, the system architecture drawing is part of the definition of the authorization boundary.  The designer may also provide input for the security categorization since they have the specific knowledge of the underlying mechanical/electrical systems and can help assess the impact of those systems on control system tenants  </v>
      </c>
    </row>
    <row r="231" spans="1:8" ht="124.2" x14ac:dyDescent="0.3">
      <c r="A231" s="25">
        <f>IF(LEN(B231)=0,"",IF(ISERROR(MATCH(B231,'BACKEND-Control_Text_Info'!A:A,0)),"(NOT FOUND)",MATCH(B231,'BACKEND-Control_Text_Info'!A:A,0)-ROW('BACKEND-Control_Text_Info'!$A$2)))</f>
        <v>539</v>
      </c>
      <c r="B231" s="64" t="s">
        <v>701</v>
      </c>
      <c r="C231" s="23" t="str">
        <f ca="1">IF(LEN($B231)=0,"",IF($A231="---","(CONTROL NOT FOUND)",OFFSET('BACKEND-Control_Text_Info'!B$2,$A231,0)))</f>
        <v>SYSTEM SECURITY PLAN | PLAN / COORDINATE WITH OTHER ORGANIZATIONAL ENTITIES</v>
      </c>
      <c r="D231" s="23" t="str">
        <f ca="1">IF(LEN($B231)=0,"",IF($A231="---","(CONTROL NOT FOUND)",OFFSET('BACKEND-Control_Text_Info'!C$2,$A231,0)))</f>
        <v>The organization plans and coordinates security-related activities affecting the information system with [Assignment: organization-defined individuals or groups] before conducting such activities in order to reduce the impact on other organizational entities.</v>
      </c>
      <c r="E231" s="23" t="str">
        <f ca="1">IF(LEN($B231)=0,"",IF($A231="---","(CONTROL NOT FOUND)",OFFSET('BACKEND-Control_Text_Info'!D$2,$A231,0)))</f>
        <v>Supplemental Guidance: Security-related activities include, for example, security assessments, audits, hardware and software maintenance, patch management, and contingency plan testing. Advance planning and coordination includes emergency and nonemergency (i.e., planned or nonurgent unplanned) situations. The process defined by organizations to plan and coordinate security-related activities can be included in security plans for information systems or other documents, as appropriate. Related controls: CP-4, IR-4.</v>
      </c>
      <c r="F231" s="11" t="str">
        <f ca="1">IF(LEN($B231)=0,"",IF($A231="---","(CONTROL NOT FOUND)",OFFSET('BACKEND-Control_Text_Info'!F$2,$A231,0)))</f>
        <v>---</v>
      </c>
      <c r="G231" s="12" t="str">
        <f ca="1">IF(LEN($B231)=0,"",IF($A231="---","(CONTROL NOT FOUND)",OFFSET('BACKEND-Control_Text_Info'!G$2,$A231,0)))</f>
        <v>No ICS Supplemental Guidance.</v>
      </c>
      <c r="H231" s="13" t="str">
        <f ca="1">IF(LEN($B231)=0,"",IF($A231="---","(CONTROL NOT FOUND)",OFFSET('BACKEND-Control_Text_Info'!H$2,$A231,0)))</f>
        <v xml:space="preserve">System Security Plan: While the designer is not directly responsible for the system security plan itself, the design must provide information to be used in this plan. For example, the system architecture drawing is part of the definition of the authorization boundary.  The designer may also provide input for the security categorization since they have the specific knowledge of the underlying mechanical/electrical systems and can help assess the impact of those systems on control system tenants  </v>
      </c>
    </row>
    <row r="232" spans="1:8" ht="276" x14ac:dyDescent="0.3">
      <c r="A232" s="25">
        <f>IF(LEN(B232)=0,"",IF(ISERROR(MATCH(B232,'BACKEND-Control_Text_Info'!A:A,0)),"(NOT FOUND)",MATCH(B232,'BACKEND-Control_Text_Info'!A:A,0)-ROW('BACKEND-Control_Text_Info'!$A$2)))</f>
        <v>541</v>
      </c>
      <c r="B232" s="64" t="s">
        <v>387</v>
      </c>
      <c r="C232" s="23" t="str">
        <f ca="1">IF(LEN($B232)=0,"",IF($A232="---","(CONTROL NOT FOUND)",OFFSET('BACKEND-Control_Text_Info'!B$2,$A232,0)))</f>
        <v>RULES OF BEHAVIOR</v>
      </c>
      <c r="D232" s="23" t="str">
        <f ca="1">IF(LEN($B232)=0,"",IF($A232="---","(CONTROL NOT FOUND)",OFFSET('BACKEND-Control_Text_Info'!C$2,$A232,0)))</f>
        <v>The organization:
a. Establishes and makes readily available to individuals requiring access to the information system, the rules that describe their responsibilities and expected behavior with regard to information and information system usage;
b. Receives a signed acknowledgment from such individuals, indicating that they have read, understand, and agree to abide by the rules of behavior, before authorizing access to information and the information system;
c. Reviews and updates the rules of behavior [Assignment: organization-defined frequency]; and
d. Requires individuals who have signed a previous version of the rules of behavior to read and resign when the rules of behavior are revised/updated.</v>
      </c>
      <c r="E232" s="23" t="str">
        <f ca="1">IF(LEN($B232)=0,"",IF($A232="---","(CONTROL NOT FOUND)",OFFSET('BACKEND-Control_Text_Info'!D$2,$A232,0)))</f>
        <v>Supplemental Guidance: This control enhancement applies to organizational users. Organizations consider rules of behavior based on individual user roles and responsibilities, differentiating, for example, between rules that apply to privileged users and rules that apply to general users. Establishing rules of behavior for some types of non-organizational users including, for example, individuals who simply receive data/information from federal information systems, is often not feasible given the large number of such users and the limited nature of their interactions with the systems. Rules of behavior for both organizational and non-organizational users can also be established in AC-8, System Use Notification. PL-4 b. (the signed acknowledgment portion of this control) may be satisfied by the security awareness training and role-based security training programs conducted by organizations if such training includes rules of behavior. Organizations can use electronic signatures for acknowledging rules of behavior. Related controls: AC-2, AC-6, AC-8, AC-9, AC-17, AC-18, AC-19, AC-20, AT-2, AT-3, CM-11, IA-2, IA-4, IA-5, MP-7, PS-6, PS-8, SA-5.</v>
      </c>
      <c r="F232" s="11" t="str">
        <f ca="1">IF(LEN($B232)=0,"",IF($A232="---","(CONTROL NOT FOUND)",OFFSET('BACKEND-Control_Text_Info'!F$2,$A232,0)))</f>
        <v>DoD policy on mobile devices is governed by DoD Directives (DoDD) 8100.02 and organization-specific guidance. System owners can provide additional restrictions or guidance as required by risk to a specific control system. In addition, personnel are not permitted to make wired or wireless connections from a personal mobile device to a control system unless previously authorized by the system owner (e.g. this includes charging, remote logins, or Wi-Fi connections).</v>
      </c>
      <c r="G232" s="12" t="str">
        <f ca="1">IF(LEN($B232)=0,"",IF($A232="---","(CONTROL NOT FOUND)",OFFSET('BACKEND-Control_Text_Info'!G$2,$A232,0)))</f>
        <v>No ICS Supplemental Guidance.</v>
      </c>
      <c r="H232" s="13" t="str">
        <f ca="1">IF(LEN($B232)=0,"",IF($A232="---","(CONTROL NOT FOUND)",OFFSET('BACKEND-Control_Text_Info'!H$2,$A232,0)))</f>
        <v>Rules Of Behavior: As indicated in CHAPTER 4, social media should be completely inaccessible from the control system.</v>
      </c>
    </row>
    <row r="233" spans="1:8" ht="409.6" x14ac:dyDescent="0.3">
      <c r="A233" s="25">
        <f>IF(LEN(B233)=0,"",IF(ISERROR(MATCH(B233,'BACKEND-Control_Text_Info'!A:A,0)),"(NOT FOUND)",MATCH(B233,'BACKEND-Control_Text_Info'!A:A,0)-ROW('BACKEND-Control_Text_Info'!$A$2)))</f>
        <v>546</v>
      </c>
      <c r="B233" s="64" t="s">
        <v>703</v>
      </c>
      <c r="C233" s="23" t="str">
        <f ca="1">IF(LEN($B233)=0,"",IF($A233="---","(CONTROL NOT FOUND)",OFFSET('BACKEND-Control_Text_Info'!B$2,$A233,0)))</f>
        <v>INFORMATION SECURITY ARCHITECTURE</v>
      </c>
      <c r="D233" s="23" t="str">
        <f ca="1">IF(LEN($B233)=0,"",IF($A233="---","(CONTROL NOT FOUND)",OFFSET('BACKEND-Control_Text_Info'!C$2,$A233,0)))</f>
        <v>The organization:
a. Develops an information security architecture for the information system that:
    1. Describes the overall philosophy, requirements, and approach to be taken with regard to protecting the confidentiality, integrity, and availability of organizational information;
    2. Describes how the information security architecture is integrated into and supports the enterprise architecture; and
    3. Describes any information security assumptions about, and dependencies on, external services;
b. Reviews and updates the information security architecture [Assignment: organization-defined frequency] to reflect updates in the enterprise architecture; and
c. Ensures that planned information security architecture changes are reflected in the security plan, the security Concept of Operations (CONOPS), and organizational procurements/acquisitions.</v>
      </c>
      <c r="E233" s="23" t="str">
        <f ca="1">IF(LEN($B233)=0,"",IF($A233="---","(CONTROL NOT FOUND)",OFFSET('BACKEND-Control_Text_Info'!D$2,$A233,0)))</f>
        <v>Supplemental Guidance: This control addresses actions taken by organizations in the design and development of information systems. The information security architecture at the individual information system level is consistent with and complements the more global, organization-wide information security architecture described in PM-7 that is integral to and developed as part of the enterprise architecture. The information security architecture includes an architectural description, the placement/allocation of security functionality (including security controls), security-related information for external interfaces, information being exchanged across the interfaces, and the protection mechanisms associated with each interface. In addition, the security architecture can include other important security-related information, for example, user roles and access privileges assigned to each role, unique security requirements, the types of information processed, stored, and transmitted by the information system, restoration priorities of information and information system services, and any other specific protection needs.
In today’s modern architecture, it is becoming less common for organizations to control all information resources. There are going to be key dependencies on external information services and service providers. Describing such dependencies in the information security architecture is important to developing a comprehensive mission/business protection strategy. Establishing, developing, documenting, and maintaining under configuration control, a baseline configuration for organizational information systems is critical to implementing and maintaining an effective information security architecture. The development of the information security architecture is coordinated with the Senior Agency Official for Privacy (SAOP)/Chief Privacy Officer (CPO) to ensure that security controls needed to support privacy requirements are identified and effectively implemented. PL-8 is primarily directed at organizations (i.e., internally focused) to help ensure that organizations develop an information security architecture for the information system, and that the security architecture is integrated with or tightly coupled to the enterprise architecture through the organization-wide information security architecture. In contrast, SA-17 is primarily directed at external information technology product/system developers and integrators (although SA-17 could be used internally within organizations for in-house system development). SA-17, which is complementary to PL-8, is selected when organizations outsource the development of information systems or information system components to external entities, and there is a need to demonstrate/show consistency with the organization’s enterprise architecture and information security architecture. Related controls: CM-2, CM-6, PL-2, PM-7, SA-5, SA-17, Appendix J.</v>
      </c>
      <c r="F233" s="11" t="str">
        <f ca="1">IF(LEN($B233)=0,"",IF($A233="---","(CONTROL NOT FOUND)",OFFSET('BACKEND-Control_Text_Info'!F$2,$A233,0)))</f>
        <v>---</v>
      </c>
      <c r="G233" s="12" t="str">
        <f ca="1">IF(LEN($B233)=0,"",IF($A233="---","(CONTROL NOT FOUND)",OFFSET('BACKEND-Control_Text_Info'!G$2,$A233,0)))</f>
        <v>No ICS Supplemental Guidance.</v>
      </c>
      <c r="H233" s="13" t="str">
        <f ca="1">IF(LEN($B233)=0,"",IF($A233="---","(CONTROL NOT FOUND)",OFFSET('BACKEND-Control_Text_Info'!H$2,$A233,0)))</f>
        <v>Information Security Architecture: System architecture submittals are necessary inputs to the security architecture.  Dependencies on external services should be minimal, if any.</v>
      </c>
    </row>
    <row r="234" spans="1:8" ht="262.2" x14ac:dyDescent="0.3">
      <c r="A234" s="25">
        <f>IF(LEN(B234)=0,"",IF(ISERROR(MATCH(B234,'BACKEND-Control_Text_Info'!A:A,0)),"(NOT FOUND)",MATCH(B234,'BACKEND-Control_Text_Info'!A:A,0)-ROW('BACKEND-Control_Text_Info'!$A$2)))</f>
        <v>547</v>
      </c>
      <c r="B234" s="64" t="s">
        <v>896</v>
      </c>
      <c r="C234" s="23" t="str">
        <f ca="1">IF(LEN($B234)=0,"",IF($A234="---","(CONTROL NOT FOUND)",OFFSET('BACKEND-Control_Text_Info'!B$2,$A234,0)))</f>
        <v>INFORMATION SECURITY ARCHITECTURE | DEFENSE-IN-DEPTH</v>
      </c>
      <c r="D234" s="23" t="str">
        <f ca="1">IF(LEN($B234)=0,"",IF($A234="---","(CONTROL NOT FOUND)",OFFSET('BACKEND-Control_Text_Info'!C$2,$A234,0)))</f>
        <v>The organization designs its security architecture using a defense-in-depth approach that:
(a) Allocates [Assignment: organization-defined security safeguards] to [Assignment: organization-defined locations and architectural layers]; and
(b) Ensures that the allocated security safeguards operate in a coordinated and mutually reinforcing manner.</v>
      </c>
      <c r="E234" s="23" t="str">
        <f ca="1">IF(LEN($B234)=0,"",IF($A234="---","(CONTROL NOT FOUND)",OFFSET('BACKEND-Control_Text_Info'!D$2,$A234,0)))</f>
        <v>Supplemental Guidance: Organizations strategically allocate security safeguards (procedural, technical, or both) in the security architecture so that adversaries have to overcome multiple safeguards to achieve their objective. Requiring adversaries to defeat multiple mechanisms makes it more difficult to successfully attack critical information resources (i.e., increases adversary work factor) and also increases the likelihood of detection. The coordination of allocated safeguards is essential to ensure that an attack that involves one safeguard does not create adverse unintended consequences (e.g., lockout, cascading alarms) by interfering with another safeguard. Placement of security safeguards is a key activity. Greater asset criticality or information value merits additional layering. Thus, an organization may choose to place anti-virus software at organizational boundary layers, email/web servers, notebook computers, and workstations to maximize the number of related safeguards adversaries must penetrate before compromising the information and information systems. Related controls: SC-29, SC-36.</v>
      </c>
      <c r="F234" s="11" t="str">
        <f ca="1">IF(LEN($B234)=0,"",IF($A234="---","(CONTROL NOT FOUND)",OFFSET('BACKEND-Control_Text_Info'!F$2,$A234,0)))</f>
        <v>---</v>
      </c>
      <c r="G234" s="12" t="str">
        <f ca="1">IF(LEN($B234)=0,"",IF($A234="---","(CONTROL NOT FOUND)",OFFSET('BACKEND-Control_Text_Info'!G$2,$A234,0)))</f>
        <v>---</v>
      </c>
      <c r="H234" s="13" t="str">
        <f ca="1">IF(LEN($B234)=0,"",IF($A234="---","(CONTROL NOT FOUND)",OFFSET('BACKEND-Control_Text_Info'!H$2,$A234,0)))</f>
        <v>Information Security Architecture: System architecture submittals are necessary inputs to the security architecture.  Dependencies on external services should be minimal, if any.</v>
      </c>
    </row>
    <row r="235" spans="1:8" ht="220.8" x14ac:dyDescent="0.3">
      <c r="A235" s="25">
        <f>IF(LEN(B235)=0,"",IF(ISERROR(MATCH(B235,'BACKEND-Control_Text_Info'!A:A,0)),"(NOT FOUND)",MATCH(B235,'BACKEND-Control_Text_Info'!A:A,0)-ROW('BACKEND-Control_Text_Info'!$A$2)))</f>
        <v>550</v>
      </c>
      <c r="B235" s="64" t="s">
        <v>391</v>
      </c>
      <c r="C235" s="23" t="str">
        <f ca="1">IF(LEN($B235)=0,"",IF($A235="---","(CONTROL NOT FOUND)",OFFSET('BACKEND-Control_Text_Info'!B$2,$A235,0)))</f>
        <v>PERSONNEL SECURITY POLICY AND PROCEDURES</v>
      </c>
      <c r="D235" s="23" t="str">
        <f ca="1">IF(LEN($B235)=0,"",IF($A235="---","(CONTROL NOT FOUND)",OFFSET('BACKEND-Control_Text_Info'!C$2,$A235,0)))</f>
        <v>The organization:
a. Develops, documents, and disseminates to [Assignment: organization-defined personnel or roles]:
    1. A personnel security policy that addresses purpose, scope, roles, responsibilities, management commitment, coordination among organizational entities, and compliance; and
    2. Procedures to facilitate the implementation of the personnel security policy and associated personnel security controls; and
b. Reviews and updates the current:
    1. Personnel security policy [Assignment: organization-defined frequency]; and
    2. Personnel security procedures [Assignment: organization-defined frequency].</v>
      </c>
      <c r="E235" s="23" t="str">
        <f ca="1">IF(LEN($B235)=0,"",IF($A235="---","(CONTROL NOT FOUND)",OFFSET('BACKEND-Control_Text_Info'!D$2,$A235,0)))</f>
        <v>Supplemental Guidance: This control addresses the establishment of policy and procedures for the effective implementation of selected security controls and control enhancements in the PS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235" s="11" t="str">
        <f ca="1">IF(LEN($B235)=0,"",IF($A235="---","(CONTROL NOT FOUND)",OFFSET('BACKEND-Control_Text_Info'!F$2,$A235,0)))</f>
        <v>---</v>
      </c>
      <c r="G235" s="12" t="str">
        <f ca="1">IF(LEN($B235)=0,"",IF($A235="---","(CONTROL NOT FOUND)",OFFSET('BACKEND-Control_Text_Info'!G$2,$A235,0)))</f>
        <v>The policy specifically addresses the unique properties and requirements of ICS and the relationship to non-ICS systems.</v>
      </c>
      <c r="H235" s="13" t="str">
        <f ca="1">IF(LEN($B235)=0,"",IF($A235="---","(CONTROL NOT FOUND)",OFFSET('BACKEND-Control_Text_Info'!H$2,$A235,0)))</f>
        <v>---</v>
      </c>
    </row>
    <row r="236" spans="1:8" ht="110.4" x14ac:dyDescent="0.3">
      <c r="A236" s="25">
        <f>IF(LEN(B236)=0,"",IF(ISERROR(MATCH(B236,'BACKEND-Control_Text_Info'!A:A,0)),"(NOT FOUND)",MATCH(B236,'BACKEND-Control_Text_Info'!A:A,0)-ROW('BACKEND-Control_Text_Info'!$A$2)))</f>
        <v>551</v>
      </c>
      <c r="B236" s="64" t="s">
        <v>392</v>
      </c>
      <c r="C236" s="23" t="str">
        <f ca="1">IF(LEN($B236)=0,"",IF($A236="---","(CONTROL NOT FOUND)",OFFSET('BACKEND-Control_Text_Info'!B$2,$A236,0)))</f>
        <v>POSITION RISK DESIGNATION</v>
      </c>
      <c r="D236" s="23" t="str">
        <f ca="1">IF(LEN($B236)=0,"",IF($A236="---","(CONTROL NOT FOUND)",OFFSET('BACKEND-Control_Text_Info'!C$2,$A236,0)))</f>
        <v>The organization:
a. Assigns a risk designation to all organizational positions;
b. Establishes screening criteria for individuals filling those positions; and
c. Reviews and updates position risk designations [Assignment: organization-defined frequency].</v>
      </c>
      <c r="E236" s="23" t="str">
        <f ca="1">IF(LEN($B236)=0,"",IF($A236="---","(CONTROL NOT FOUND)",OFFSET('BACKEND-Control_Text_Info'!D$2,$A236,0)))</f>
        <v>Supplemental Guidance: Position risk designations reflect Office of Personnel Management policy and guidance. Risk designations can guide and inform the types of authorizations individuals receive when accessing organizational information and information systems. Position screening criteria include explicit information security role appointment requirements (e.g., training, security clearances). Related controls: AT-3, PL-2, PS-3.</v>
      </c>
      <c r="F236" s="11" t="str">
        <f ca="1">IF(LEN($B236)=0,"",IF($A236="---","(CONTROL NOT FOUND)",OFFSET('BACKEND-Control_Text_Info'!F$2,$A236,0)))</f>
        <v>---</v>
      </c>
      <c r="G236" s="12" t="str">
        <f ca="1">IF(LEN($B236)=0,"",IF($A236="---","(CONTROL NOT FOUND)",OFFSET('BACKEND-Control_Text_Info'!G$2,$A236,0)))</f>
        <v>No ICS Supplemental Guidance.</v>
      </c>
      <c r="H236" s="13" t="str">
        <f ca="1">IF(LEN($B236)=0,"",IF($A236="---","(CONTROL NOT FOUND)",OFFSET('BACKEND-Control_Text_Info'!H$2,$A236,0)))</f>
        <v>---</v>
      </c>
    </row>
    <row r="237" spans="1:8" ht="124.2" x14ac:dyDescent="0.3">
      <c r="A237" s="25">
        <f>IF(LEN(B237)=0,"",IF(ISERROR(MATCH(B237,'BACKEND-Control_Text_Info'!A:A,0)),"(NOT FOUND)",MATCH(B237,'BACKEND-Control_Text_Info'!A:A,0)-ROW('BACKEND-Control_Text_Info'!$A$2)))</f>
        <v>552</v>
      </c>
      <c r="B237" s="64" t="s">
        <v>393</v>
      </c>
      <c r="C237" s="23" t="str">
        <f ca="1">IF(LEN($B237)=0,"",IF($A237="---","(CONTROL NOT FOUND)",OFFSET('BACKEND-Control_Text_Info'!B$2,$A237,0)))</f>
        <v>PERSONNEL SCREENING</v>
      </c>
      <c r="D237" s="23" t="str">
        <f ca="1">IF(LEN($B237)=0,"",IF($A237="---","(CONTROL NOT FOUND)",OFFSET('BACKEND-Control_Text_Info'!C$2,$A237,0)))</f>
        <v>The organization:
a. Screens individuals prior to authorizing access to the information system; and
b. Rescreens individuals according to [Assignment: organization -defined conditions requiring rescreening and, where re-screening is so indicated, the frequency of such rescreening].</v>
      </c>
      <c r="E237" s="23" t="str">
        <f ca="1">IF(LEN($B237)=0,"",IF($A237="---","(CONTROL NOT FOUND)",OFFSET('BACKEND-Control_Text_Info'!D$2,$A237,0)))</f>
        <v>Supplemental Guidance: Personnel screening and rescreening activities reflect applicable federal laws, Executive Orders, directives, regulations, policies, standards, guidance, and specific criteria established for the risk designations of assigned positions. Organizations may define different rescreening conditions and frequencies for personnel accessing information systems based on types of information processed, stored, or transmitted by the systems. Related controls: AC-2, IA-4, PE-2, PS-2.</v>
      </c>
      <c r="F237" s="11" t="str">
        <f ca="1">IF(LEN($B237)=0,"",IF($A237="---","(CONTROL NOT FOUND)",OFFSET('BACKEND-Control_Text_Info'!F$2,$A237,0)))</f>
        <v>---</v>
      </c>
      <c r="G237" s="12" t="str">
        <f ca="1">IF(LEN($B237)=0,"",IF($A237="---","(CONTROL NOT FOUND)",OFFSET('BACKEND-Control_Text_Info'!G$2,$A237,0)))</f>
        <v>No ICS Supplemental Guidance.</v>
      </c>
      <c r="H237" s="13" t="str">
        <f ca="1">IF(LEN($B237)=0,"",IF($A237="---","(CONTROL NOT FOUND)",OFFSET('BACKEND-Control_Text_Info'!H$2,$A237,0)))</f>
        <v>---</v>
      </c>
    </row>
    <row r="238" spans="1:8" ht="248.4" x14ac:dyDescent="0.3">
      <c r="A238" s="25">
        <f>IF(LEN(B238)=0,"",IF(ISERROR(MATCH(B238,'BACKEND-Control_Text_Info'!A:A,0)),"(NOT FOUND)",MATCH(B238,'BACKEND-Control_Text_Info'!A:A,0)-ROW('BACKEND-Control_Text_Info'!$A$2)))</f>
        <v>556</v>
      </c>
      <c r="B238" s="64" t="s">
        <v>396</v>
      </c>
      <c r="C238" s="23" t="str">
        <f ca="1">IF(LEN($B238)=0,"",IF($A238="---","(CONTROL NOT FOUND)",OFFSET('BACKEND-Control_Text_Info'!B$2,$A238,0)))</f>
        <v>PERSONNEL TERMINATION</v>
      </c>
      <c r="D238" s="23" t="str">
        <f ca="1">IF(LEN($B238)=0,"",IF($A238="---","(CONTROL NOT FOUND)",OFFSET('BACKEND-Control_Text_Info'!C$2,$A238,0)))</f>
        <v>The organization, upon termination of individual employment:
a. Disables information system access within [Assignment: organization-defined time period];
b. Terminates/revokes any authenticators/credentials associated with the individual;
c. Conducts exit interviews that include a discussion of [Assignment: organization-defined information security topics];
d. Retrieves all security-related organizational information system-related property;
e. Retains access to organizational information and information systems formerly controlled by terminated individual; and
f. Notifies [Assignment: organization-defined personnel or roles] within [Assignment: organization-defined time period].</v>
      </c>
      <c r="E238" s="23" t="str">
        <f ca="1">IF(LEN($B238)=0,"",IF($A238="---","(CONTROL NOT FOUND)",OFFSET('BACKEND-Control_Text_Info'!D$2,$A238,0)))</f>
        <v>Supplemental Guidance: Information system-related property includes, for example, hardware authentication tokens, system administration technical manuals, keys, identification cards, and building passes. Exit interviews ensure that terminated individuals understand the security constraints imposed by being former employees and that proper accountability is achieved for information system-related property. Security topics of interest at exit interviews can include, for example, reminding terminated individuals of nondisclosure agreements and potential limitations on future employment. Exit interviews may not be possible for some terminated individuals, for example, in cases related to job abandonment, illnesses, and nonavailability of supervisors. Exit interviews are important for individuals with security clearances. Timely execution of termination actions is essential for individuals terminated for cause. In certain situations, organizations consider disabling the information system accounts of individuals that are being terminated prior to the individuals being notified. Related controls: AC-2, IA-4, PE-2, PS-5, PS-6.</v>
      </c>
      <c r="F238" s="11" t="str">
        <f ca="1">IF(LEN($B238)=0,"",IF($A238="---","(CONTROL NOT FOUND)",OFFSET('BACKEND-Control_Text_Info'!F$2,$A238,0)))</f>
        <v>---</v>
      </c>
      <c r="G238" s="12" t="str">
        <f ca="1">IF(LEN($B238)=0,"",IF($A238="---","(CONTROL NOT FOUND)",OFFSET('BACKEND-Control_Text_Info'!G$2,$A238,0)))</f>
        <v>No ICS Supplemental Guidance.</v>
      </c>
      <c r="H238" s="13" t="str">
        <f ca="1">IF(LEN($B238)=0,"",IF($A238="---","(CONTROL NOT FOUND)",OFFSET('BACKEND-Control_Text_Info'!H$2,$A238,0)))</f>
        <v>---</v>
      </c>
    </row>
    <row r="239" spans="1:8" ht="207" x14ac:dyDescent="0.3">
      <c r="A239" s="25">
        <f>IF(LEN(B239)=0,"",IF(ISERROR(MATCH(B239,'BACKEND-Control_Text_Info'!A:A,0)),"(NOT FOUND)",MATCH(B239,'BACKEND-Control_Text_Info'!A:A,0)-ROW('BACKEND-Control_Text_Info'!$A$2)))</f>
        <v>559</v>
      </c>
      <c r="B239" s="64" t="s">
        <v>397</v>
      </c>
      <c r="C239" s="23" t="str">
        <f ca="1">IF(LEN($B239)=0,"",IF($A239="---","(CONTROL NOT FOUND)",OFFSET('BACKEND-Control_Text_Info'!B$2,$A239,0)))</f>
        <v>PERSONNEL TRANSFER</v>
      </c>
      <c r="D239" s="23" t="str">
        <f ca="1">IF(LEN($B239)=0,"",IF($A239="---","(CONTROL NOT FOUND)",OFFSET('BACKEND-Control_Text_Info'!C$2,$A239,0)))</f>
        <v>The organization:
a. Reviews and confirms ongoing operational need for current logical and physical access authorizations to information systems/facilities when individuals are reassigned or transferred to other positions within the organization;
b. Initiates [Assignment: organization-defined transfer or reassignment actions] within [Assignment: organization-defined time period following the formal transfer action];
c. Modifies access authorization as needed to correspond with any changes in operational need due to reassignment or transfer; and
d. Notifies [Assignment: organization-defined personnel or roles] within [Assignment: organization-defined time period].</v>
      </c>
      <c r="E239" s="23" t="str">
        <f ca="1">IF(LEN($B239)=0,"",IF($A239="---","(CONTROL NOT FOUND)",OFFSET('BACKEND-Control_Text_Info'!D$2,$A239,0)))</f>
        <v>Supplemental Guidance: This control applies when reassignments or transfers of individuals are permanent or of such extended durations as to make the actions warranted. Organizations define actions appropriate for the types of reassignments or transfers, whether permanent or extended. Actions that may be required for personnel transfers or reassignments to other positions within organizations include, for example: (i) returning old and issuing new keys, identification cards, and building passes; (ii) closing information system accounts and establishing new accounts; (iii) changing information system access authorizations (i.e., privileges); and (iv) providing for access to official records to which individuals had access at previous work locations and in previous information system accounts. Related controls: AC-2, IA-4, PE-2, PS-4.</v>
      </c>
      <c r="F239" s="11" t="str">
        <f ca="1">IF(LEN($B239)=0,"",IF($A239="---","(CONTROL NOT FOUND)",OFFSET('BACKEND-Control_Text_Info'!F$2,$A239,0)))</f>
        <v>---</v>
      </c>
      <c r="G239" s="12" t="str">
        <f ca="1">IF(LEN($B239)=0,"",IF($A239="---","(CONTROL NOT FOUND)",OFFSET('BACKEND-Control_Text_Info'!G$2,$A239,0)))</f>
        <v>No ICS Supplemental Guidance.</v>
      </c>
      <c r="H239" s="13" t="str">
        <f ca="1">IF(LEN($B239)=0,"",IF($A239="---","(CONTROL NOT FOUND)",OFFSET('BACKEND-Control_Text_Info'!H$2,$A239,0)))</f>
        <v>---</v>
      </c>
    </row>
    <row r="240" spans="1:8" ht="179.4" x14ac:dyDescent="0.3">
      <c r="A240" s="25">
        <f>IF(LEN(B240)=0,"",IF(ISERROR(MATCH(B240,'BACKEND-Control_Text_Info'!A:A,0)),"(NOT FOUND)",MATCH(B240,'BACKEND-Control_Text_Info'!A:A,0)-ROW('BACKEND-Control_Text_Info'!$A$2)))</f>
        <v>560</v>
      </c>
      <c r="B240" s="64" t="s">
        <v>398</v>
      </c>
      <c r="C240" s="23" t="str">
        <f ca="1">IF(LEN($B240)=0,"",IF($A240="---","(CONTROL NOT FOUND)",OFFSET('BACKEND-Control_Text_Info'!B$2,$A240,0)))</f>
        <v>ACCESS AGREEMENTS</v>
      </c>
      <c r="D240" s="23" t="str">
        <f ca="1">IF(LEN($B240)=0,"",IF($A240="---","(CONTROL NOT FOUND)",OFFSET('BACKEND-Control_Text_Info'!C$2,$A240,0)))</f>
        <v>The organization:
a. Develops and documents access agreements for organizational information systems;
b. Reviews and updates the access agreements [Assignment: organization-defined frequency]; and
c. Ensures that individuals requiring access to organizational information and information systems:
    1. Sign appropriate access agreements prior to being granted access; and
    2. Re-sign access agreements to maintain access to organizational information systems when access agreements have been updated or [Assignment: organization-defined frequency].</v>
      </c>
      <c r="E240" s="23" t="str">
        <f ca="1">IF(LEN($B240)=0,"",IF($A240="---","(CONTROL NOT FOUND)",OFFSET('BACKEND-Control_Text_Info'!D$2,$A240,0)))</f>
        <v>Supplemental Guidance: Access agreements include, for example, nondisclosure agreements, acceptable use agreements, rules of behavior, and conflict-of-interest agreements. Signed access agreements include an acknowledgement that individuals have read, understand, and agree to abide by the constraints associated with organizational information systems to which access is authorized. Organizations can use electronic signatures to acknowledge access agreements unless specifically prohibited by organizational policy. Related control: PL-4, PS-2, PS-3, PS-4, PS-8.</v>
      </c>
      <c r="F240" s="11" t="str">
        <f ca="1">IF(LEN($B240)=0,"",IF($A240="---","(CONTROL NOT FOUND)",OFFSET('BACKEND-Control_Text_Info'!F$2,$A240,0)))</f>
        <v>---</v>
      </c>
      <c r="G240" s="12" t="str">
        <f ca="1">IF(LEN($B240)=0,"",IF($A240="---","(CONTROL NOT FOUND)",OFFSET('BACKEND-Control_Text_Info'!G$2,$A240,0)))</f>
        <v>No ICS Supplemental Guidance.</v>
      </c>
      <c r="H240" s="13" t="str">
        <f ca="1">IF(LEN($B240)=0,"",IF($A240="---","(CONTROL NOT FOUND)",OFFSET('BACKEND-Control_Text_Info'!H$2,$A240,0)))</f>
        <v>---</v>
      </c>
    </row>
    <row r="241" spans="1:8" ht="220.8" x14ac:dyDescent="0.3">
      <c r="A241" s="25">
        <f>IF(LEN(B241)=0,"",IF(ISERROR(MATCH(B241,'BACKEND-Control_Text_Info'!A:A,0)),"(NOT FOUND)",MATCH(B241,'BACKEND-Control_Text_Info'!A:A,0)-ROW('BACKEND-Control_Text_Info'!$A$2)))</f>
        <v>564</v>
      </c>
      <c r="B241" s="64" t="s">
        <v>401</v>
      </c>
      <c r="C241" s="23" t="str">
        <f ca="1">IF(LEN($B241)=0,"",IF($A241="---","(CONTROL NOT FOUND)",OFFSET('BACKEND-Control_Text_Info'!B$2,$A241,0)))</f>
        <v>THIRD-PARTY PERSONNEL SECURITY</v>
      </c>
      <c r="D241" s="23" t="str">
        <f ca="1">IF(LEN($B241)=0,"",IF($A241="---","(CONTROL NOT FOUND)",OFFSET('BACKEND-Control_Text_Info'!C$2,$A241,0)))</f>
        <v>The organization:
a. Establishes personnel security requirements including security roles and responsibilities for third-party providers;
b. Requires third-party providers to comply with personnel security policies and procedures established by the organization;
c. Documents personnel security requirements;
d. Requires third-party providers to notify [Assignment: organization-defined personnel or roles] of any personnel transfers or terminations of third-party personnel who possess organizational credentials and/or badges, or who have information system privileges within [Assignment: organization-defined time period]; and
e. Monitors provider compliance.</v>
      </c>
      <c r="E241" s="23" t="str">
        <f ca="1">IF(LEN($B241)=0,"",IF($A241="---","(CONTROL NOT FOUND)",OFFSET('BACKEND-Control_Text_Info'!D$2,$A241,0)))</f>
        <v>Supplemental Guidance: Third-party providers include, for example, service bureaus, contractors, and other organizations providing information system development, information technology services, outsourced applications, and network and security management. Organizations explicitly include personnel security requirements in acquisition-related documents. Third-party providers may have personnel working at organizational facilities with credentials, badges, or information system privileges issued by organizations. Notifications of third-party personnel changes ensure appropriate termination of privileges and credentials. Organizations define the transfers and terminations deemed reportable by security-related characteristics that include, for example, functions, roles, and nature of credentials/privileges associated with individuals transferred or terminated. Related controls: PS-2, PS-3, PS-4, PS-5, PS-6, SA-9, SA-21.</v>
      </c>
      <c r="F241" s="11" t="str">
        <f ca="1">IF(LEN($B241)=0,"",IF($A241="---","(CONTROL NOT FOUND)",OFFSET('BACKEND-Control_Text_Info'!F$2,$A241,0)))</f>
        <v>---</v>
      </c>
      <c r="G241" s="12" t="str">
        <f ca="1">IF(LEN($B241)=0,"",IF($A241="---","(CONTROL NOT FOUND)",OFFSET('BACKEND-Control_Text_Info'!G$2,$A241,0)))</f>
        <v>No ICS Supplemental Guidance.</v>
      </c>
      <c r="H241" s="13" t="str">
        <f ca="1">IF(LEN($B241)=0,"",IF($A241="---","(CONTROL NOT FOUND)",OFFSET('BACKEND-Control_Text_Info'!H$2,$A241,0)))</f>
        <v>---</v>
      </c>
    </row>
    <row r="242" spans="1:8" ht="110.4" x14ac:dyDescent="0.3">
      <c r="A242" s="25">
        <f>IF(LEN(B242)=0,"",IF(ISERROR(MATCH(B242,'BACKEND-Control_Text_Info'!A:A,0)),"(NOT FOUND)",MATCH(B242,'BACKEND-Control_Text_Info'!A:A,0)-ROW('BACKEND-Control_Text_Info'!$A$2)))</f>
        <v>565</v>
      </c>
      <c r="B242" s="64" t="s">
        <v>402</v>
      </c>
      <c r="C242" s="23" t="str">
        <f ca="1">IF(LEN($B242)=0,"",IF($A242="---","(CONTROL NOT FOUND)",OFFSET('BACKEND-Control_Text_Info'!B$2,$A242,0)))</f>
        <v>PERSONNEL SANCTIONS</v>
      </c>
      <c r="D242" s="23" t="str">
        <f ca="1">IF(LEN($B242)=0,"",IF($A242="---","(CONTROL NOT FOUND)",OFFSET('BACKEND-Control_Text_Info'!C$2,$A242,0)))</f>
        <v>The organization:
a. Employs a formal sanctions process for individuals failing to comply with established information security policies and procedures; and
b. Notifies [Assignment: organization-defined personnel or roles] within [Assignment: organization-defined time period] when a formal employee sanctions process is initiated, identifying the individual sanctioned and the reason for the sanction.</v>
      </c>
      <c r="E242" s="23" t="str">
        <f ca="1">IF(LEN($B242)=0,"",IF($A242="---","(CONTROL NOT FOUND)",OFFSET('BACKEND-Control_Text_Info'!D$2,$A242,0)))</f>
        <v>Supplemental Guidance: Organizational sanctions processes reflect applicable federal laws, Executive Orders, directives, regulations, policies, standards, and guidance. Sanctions processes are described in access agreements and can be included as part of general personnel policies and procedures for organizations. Organizations consult with the Office of the General Counsel regarding matters of employee sanctions. Related controls: PL-4, PS-6.</v>
      </c>
      <c r="F242" s="11" t="str">
        <f ca="1">IF(LEN($B242)=0,"",IF($A242="---","(CONTROL NOT FOUND)",OFFSET('BACKEND-Control_Text_Info'!F$2,$A242,0)))</f>
        <v>---</v>
      </c>
      <c r="G242" s="12" t="str">
        <f ca="1">IF(LEN($B242)=0,"",IF($A242="---","(CONTROL NOT FOUND)",OFFSET('BACKEND-Control_Text_Info'!G$2,$A242,0)))</f>
        <v>No ICS Supplemental Guidance.</v>
      </c>
      <c r="H242" s="13" t="str">
        <f ca="1">IF(LEN($B242)=0,"",IF($A242="---","(CONTROL NOT FOUND)",OFFSET('BACKEND-Control_Text_Info'!H$2,$A242,0)))</f>
        <v>---</v>
      </c>
    </row>
    <row r="243" spans="1:8" ht="220.8" x14ac:dyDescent="0.3">
      <c r="A243" s="25">
        <f>IF(LEN(B243)=0,"",IF(ISERROR(MATCH(B243,'BACKEND-Control_Text_Info'!A:A,0)),"(NOT FOUND)",MATCH(B243,'BACKEND-Control_Text_Info'!A:A,0)-ROW('BACKEND-Control_Text_Info'!$A$2)))</f>
        <v>566</v>
      </c>
      <c r="B243" s="64" t="s">
        <v>403</v>
      </c>
      <c r="C243" s="23" t="str">
        <f ca="1">IF(LEN($B243)=0,"",IF($A243="---","(CONTROL NOT FOUND)",OFFSET('BACKEND-Control_Text_Info'!B$2,$A243,0)))</f>
        <v>RISK ASSESSMENT POLICY AND PROCEDURES</v>
      </c>
      <c r="D243" s="23" t="str">
        <f ca="1">IF(LEN($B243)=0,"",IF($A243="---","(CONTROL NOT FOUND)",OFFSET('BACKEND-Control_Text_Info'!C$2,$A243,0)))</f>
        <v>The organization:
a. Develops, documents, and disseminates to [Assignment: organization-defined personnel or roles]:
    1. A risk assessment policy that addresses purpose, scope, roles, responsibilities, management commitment, coordination among organizational entities, and compliance; and
    2. Procedures to facilitate the implementation of the risk assessment policy and associated risk assessment controls; and
b. Reviews and updates the current:
    1. Risk assessment policy [Assignment: organization-defined frequency]; and
    2. Risk assessment procedures [Assignment: organization-defined frequency].</v>
      </c>
      <c r="E243" s="23" t="str">
        <f ca="1">IF(LEN($B243)=0,"",IF($A243="---","(CONTROL NOT FOUND)",OFFSET('BACKEND-Control_Text_Info'!D$2,$A243,0)))</f>
        <v>Supplemental Guidance: This control addresses the establishment of policy and procedures for the effective implementation of selected security controls and control enhancements in the RA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243" s="11" t="str">
        <f ca="1">IF(LEN($B243)=0,"",IF($A243="---","(CONTROL NOT FOUND)",OFFSET('BACKEND-Control_Text_Info'!F$2,$A243,0)))</f>
        <v>---</v>
      </c>
      <c r="G243" s="12" t="str">
        <f ca="1">IF(LEN($B243)=0,"",IF($A243="---","(CONTROL NOT FOUND)",OFFSET('BACKEND-Control_Text_Info'!G$2,$A243,0)))</f>
        <v>The policy specifically addresses the unique properties and requirements of ICS and the relationship to non-ICS systems.</v>
      </c>
      <c r="H243" s="13" t="str">
        <f ca="1">IF(LEN($B243)=0,"",IF($A243="---","(CONTROL NOT FOUND)",OFFSET('BACKEND-Control_Text_Info'!H$2,$A243,0)))</f>
        <v>---</v>
      </c>
    </row>
    <row r="244" spans="1:8" ht="276" x14ac:dyDescent="0.3">
      <c r="A244" s="25">
        <f>IF(LEN(B244)=0,"",IF(ISERROR(MATCH(B244,'BACKEND-Control_Text_Info'!A:A,0)),"(NOT FOUND)",MATCH(B244,'BACKEND-Control_Text_Info'!A:A,0)-ROW('BACKEND-Control_Text_Info'!$A$2)))</f>
        <v>567</v>
      </c>
      <c r="B244" s="64" t="s">
        <v>404</v>
      </c>
      <c r="C244" s="23" t="str">
        <f ca="1">IF(LEN($B244)=0,"",IF($A244="---","(CONTROL NOT FOUND)",OFFSET('BACKEND-Control_Text_Info'!B$2,$A244,0)))</f>
        <v>SECURITY CATEGORIZATION</v>
      </c>
      <c r="D244" s="23" t="str">
        <f ca="1">IF(LEN($B244)=0,"",IF($A244="---","(CONTROL NOT FOUND)",OFFSET('BACKEND-Control_Text_Info'!C$2,$A244,0)))</f>
        <v>The organization:
a. Categorizes information and the information system in accordance with applicable federal laws, Executive Orders, directives, policies, regulations, standards, and guidance;
b. Documents the security categorization results (including supporting rationale) in the security plan for the information system; and
c. Ensures that the security categorization decision is reviewed and approved by the authorizing official or authorizing official designated representative.</v>
      </c>
      <c r="E244" s="23" t="str">
        <f ca="1">IF(LEN($B244)=0,"",IF($A244="---","(CONTROL NOT FOUND)",OFFSET('BACKEND-Control_Text_Info'!D$2,$A244,0)))</f>
        <v>Supplemental Guidance: Clearly defined authorization boundaries are a prerequisite for effective security categorization decisions. Security categories describe the potential adverse impacts to organizational operations, organizational assets, and individuals if organizational information and information systems are comprised through a loss of confidentiality, integrity, or availability. Organizations conduct the security categorization process as an organization-wide activity with the involvement of chief information officers, senior information security officers, information system owners, mission/business owners, and information owners/stewards. Organizations also consider the potential adverse impacts to other organizations and, in accordance with the USA PATRIOT Act of 2001 and Homeland Security Presidential Directives, potential national-level adverse impacts. Security categorization processes carried out by organizations facilitate the development of inventories of information assets, and along with CM-8, mappings to specific information system components where information is processed, stored, or transmitted. Related controls: CM-8, MP-4, RA-3, SC-7.</v>
      </c>
      <c r="F244" s="11" t="str">
        <f ca="1">IF(LEN($B244)=0,"",IF($A244="---","(CONTROL NOT FOUND)",OFFSET('BACKEND-Control_Text_Info'!F$2,$A244,0)))</f>
        <v>---</v>
      </c>
      <c r="G244" s="12" t="str">
        <f ca="1">IF(LEN($B244)=0,"",IF($A244="---","(CONTROL NOT FOUND)",OFFSET('BACKEND-Control_Text_Info'!G$2,$A244,0)))</f>
        <v>No ICS Supplemental Guidance.</v>
      </c>
      <c r="H244" s="13" t="str">
        <f ca="1">IF(LEN($B244)=0,"",IF($A244="---","(CONTROL NOT FOUND)",OFFSET('BACKEND-Control_Text_Info'!H$2,$A244,0)))</f>
        <v>---</v>
      </c>
    </row>
    <row r="245" spans="1:8" ht="409.6" x14ac:dyDescent="0.3">
      <c r="A245" s="25">
        <f>IF(LEN(B245)=0,"",IF(ISERROR(MATCH(B245,'BACKEND-Control_Text_Info'!A:A,0)),"(NOT FOUND)",MATCH(B245,'BACKEND-Control_Text_Info'!A:A,0)-ROW('BACKEND-Control_Text_Info'!$A$2)))</f>
        <v>568</v>
      </c>
      <c r="B245" s="64" t="s">
        <v>405</v>
      </c>
      <c r="C245" s="23" t="str">
        <f ca="1">IF(LEN($B245)=0,"",IF($A245="---","(CONTROL NOT FOUND)",OFFSET('BACKEND-Control_Text_Info'!B$2,$A245,0)))</f>
        <v>RISK ASSESSMENT</v>
      </c>
      <c r="D245" s="23" t="str">
        <f ca="1">IF(LEN($B245)=0,"",IF($A245="---","(CONTROL NOT FOUND)",OFFSET('BACKEND-Control_Text_Info'!C$2,$A245,0)))</f>
        <v>The organization:
a. Conducts an assessment of risk, including the likelihood and magnitude of harm, from the unauthorized access, use, disclosure, disruption, modification, or destruction of the information system and the information it processes, stores, or transmits;
b. Documents risk assessment results in [Selection: security plan; risk assessment report; [Assignment: organization-defined document]];
c. Reviews risk assessment results [Assignment: organization-defined frequency];
d. Disseminates risk assessment results to [Assignment: organization-defined personnel or roles]; and
e. Updates the risk assessment [Assignment: organization-defined frequency] or whenever there are significant changes to the information system or environment of operation (including the identification of new threats and vulnerabilities), or other conditions that may impact the security state of the system.</v>
      </c>
      <c r="E245" s="23" t="str">
        <f ca="1">IF(LEN($B245)=0,"",IF($A245="---","(CONTROL NOT FOUND)",OFFSET('BACKEND-Control_Text_Info'!D$2,$A245,0)))</f>
        <v>Supplemental Guidance: Clearly defined authorization boundaries are a prerequisite for effective risk assessments. Risk assessments take into account threats, vulnerabilities, likelihood, and impact to organizational operations and assets, individuals, other organizations, and the Nation based on the operation and use of information systems. Risk assessments also take into account risk from external parties (e.g., service providers, contractors operating information systems on behalf of the organization, individuals accessing organizational information systems, outsourcing entities). In accordance with OMB policy and related E-authentication initiatives, authentication of public users accessing federal information systems may also be required to protect nonpublic or privacy-related information. As such, organizational assessments of risk also address public access to federal information systems.
Risk assessments (either formal or informal) can be conducted at all three tiers in the risk management hierarchy (i.e., organization level, mission/business process level, or information system level) and at any phase in the system development life cycle. Risk assessments can also be conducted at various steps in the Risk Management Framework, including categorization, security control selection, security control implementation, security control assessment, information system authorization, and security control monitoring. RA-3 is noteworthy in that the control must be partially implemented prior to the implementation of other controls in order to complete the first two steps in the Risk Management Framework. Risk assessments can play an important role in security control selection processes, particularly during the application of tailoring guidance, which includes security control supplementation. Related controls: RA-2, PM-9.</v>
      </c>
      <c r="F245" s="11" t="str">
        <f ca="1">IF(LEN($B245)=0,"",IF($A245="---","(CONTROL NOT FOUND)",OFFSET('BACKEND-Control_Text_Info'!F$2,$A245,0)))</f>
        <v>---</v>
      </c>
      <c r="G245" s="12" t="str">
        <f ca="1">IF(LEN($B245)=0,"",IF($A245="---","(CONTROL NOT FOUND)",OFFSET('BACKEND-Control_Text_Info'!G$2,$A245,0)))</f>
        <v>No ICS Supplemental Guidance.</v>
      </c>
      <c r="H245" s="13" t="str">
        <f ca="1">IF(LEN($B245)=0,"",IF($A245="---","(CONTROL NOT FOUND)",OFFSET('BACKEND-Control_Text_Info'!H$2,$A245,0)))</f>
        <v>Risk Assessment: The designer is well versed in the control system and the underlying mechanical / electrical system and may therefore need to assist in identifying risks to the tenants served by the control system.</v>
      </c>
    </row>
    <row r="246" spans="1:8" ht="400.2" x14ac:dyDescent="0.3">
      <c r="A246" s="25">
        <f>IF(LEN(B246)=0,"",IF(ISERROR(MATCH(B246,'BACKEND-Control_Text_Info'!A:A,0)),"(NOT FOUND)",MATCH(B246,'BACKEND-Control_Text_Info'!A:A,0)-ROW('BACKEND-Control_Text_Info'!$A$2)))</f>
        <v>570</v>
      </c>
      <c r="B246" s="64" t="s">
        <v>407</v>
      </c>
      <c r="C246" s="23" t="str">
        <f ca="1">IF(LEN($B246)=0,"",IF($A246="---","(CONTROL NOT FOUND)",OFFSET('BACKEND-Control_Text_Info'!B$2,$A246,0)))</f>
        <v>VULNERABILITY SCANNING</v>
      </c>
      <c r="D246" s="23" t="str">
        <f ca="1">IF(LEN($B246)=0,"",IF($A246="---","(CONTROL NOT FOUND)",OFFSET('BACKEND-Control_Text_Info'!C$2,$A246,0)))</f>
        <v>The organization:
a. Scans for vulnerabilities in the information system and hosted applications [Assignment: organization-defined frequency and/or randomly in accordance with organization-defined process] and when new vulnerabilities potentially affecting the system/applications are identified and reported;
b. Employs vulnerability scanning tools and techniques that facilitate interoperability among tools and automate parts of the vulnerability management process by using standards for:
    1. Enumerating platforms, software flaws, and improper configurations;
    2. Formatting checklists and test procedures; and
    3. Measuring vulnerability impact;
c. Analyzes vulnerability scan reports and results from security control assessments;
d. Remediates legitimate vulnerabilities [Assignment: organization-defined response times] in accordance with an organizational assessment of risk; and
e. Shares information obtained from the vulnerability scanning process and security control assessments with [Assignment: organization-defined personnel or roles] to help eliminate similar vulnerabilities in other information systems (i.e., systemic weaknesses or deficiencies).</v>
      </c>
      <c r="E246" s="23" t="str">
        <f ca="1">IF(LEN($B246)=0,"",IF($A246="---","(CONTROL NOT FOUND)",OFFSET('BACKEND-Control_Text_Info'!D$2,$A246,0)))</f>
        <v>Supplemental Guidance: Security categorization of information systems guides the frequency and comprehensiveness of vulnerability scans. Organizations determine the required vulnerability scanning for all information system components, ensuring that potential sources of vulnerabilities such as networked printers, scanners, and copiers are not overlooked. Vulnerability analyses for custom software applications may require additional approaches such as static analysis, dynamic analysis, binary analysis, or a hybrid of the three approaches. Organizations can employ these analysis approaches in a variety of tools (e.g., web-based application scanners, static analysis tools, binary analyzers) and in source code reviews. Vulnerability scanning includes, for example: (i) scanning for patch levels; (ii) scanning for functions, ports, protocols, and services that should not be accessible to users or devices; and (iii) scanning for improperly configured or incorrectly operating information flow control mechanisms. Organizations consider using tools that express vulnerabilities in the Common Vulnerabilities and Exposures (CVE) naming convention and that use the Open Vulnerability Assessment Language (OVAL) to determine/test for the presence of vulnerabilities. Suggested sources for vulnerability information include the Common Weakness Enumeration (CWE) listing and the National Vulnerability Database (NVD). In addition, security control assessments such as red team exercises provide other sources of potential vulnerabilities for which to scan. Organizations also consider using tools that express vulnerability impact by the Common Vulnerability Scoring System (CVSS). Related controls: CA-2, CA-7, CM-4, CM-6, RA-2, RA-3, SA-11, SI-2.</v>
      </c>
      <c r="F246" s="11" t="str">
        <f ca="1">IF(LEN($B246)=0,"",IF($A246="---","(CONTROL NOT FOUND)",OFFSET('BACKEND-Control_Text_Info'!F$2,$A246,0)))</f>
        <v>---</v>
      </c>
      <c r="G246" s="12" t="str">
        <f ca="1">IF(LEN($B246)=0,"",IF($A246="---","(CONTROL NOT FOUND)",OFFSET('BACKEND-Control_Text_Info'!G$2,$A246,0)))</f>
        <v>Active vulnerability scanning, which introduces network traffic, is used with care on ICS systems to ensure that ICS functions are not adversely impacted by the scanning process. The organization makes a risk-based determination whether to employ active scanning. Passive monitoring /sniffing may be used as part of a compensating control. Example compensating controls include providing a replicated, virtualized, or simulated system to conduct scanning. Production ICS may need to be taken off-line before scanning can be conducted. If ICS are taken off-line for scanning, scans are scheduled to occur during planned ICS outages whenever possible. If vulnerability scanning tools are used on non-ICS networks, extra care is taken to ensure that they do not scan the ICS network. Network scanning is not applicable to non-addressable communications. Vulnerability examination may be performed using other mechanisms than scanning to identify the objects being examined. Host-based vulnerability examination is an example compensating control.</v>
      </c>
      <c r="H246" s="13" t="str">
        <f ca="1">IF(LEN($B246)=0,"",IF($A246="---","(CONTROL NOT FOUND)",OFFSET('BACKEND-Control_Text_Info'!H$2,$A246,0)))</f>
        <v>Vulnerability Scanning: Scanning can be performed at Levels 3 and 4, and scanning of the control system at this level should be performed by the Platform Enclave.  Scanning below this level – and particularly at Level 1 - is problematic at best since typical control systems do not support scanning, and traditional IT-centric scanning tools will often completely fail when scanning a controller.  Note that scanning tools should be within the Platform Enclave, scanning from outside the Platform Enclave just opens up a hole for an attacker.  Designer may need to provide input to organizations attempting to meet RA-5.  See SC-7, SI-3</v>
      </c>
    </row>
    <row r="247" spans="1:8" ht="151.80000000000001" x14ac:dyDescent="0.3">
      <c r="A247" s="25">
        <f>IF(LEN(B247)=0,"",IF(ISERROR(MATCH(B247,'BACKEND-Control_Text_Info'!A:A,0)),"(NOT FOUND)",MATCH(B247,'BACKEND-Control_Text_Info'!A:A,0)-ROW('BACKEND-Control_Text_Info'!$A$2)))</f>
        <v>571</v>
      </c>
      <c r="B247" s="64" t="s">
        <v>408</v>
      </c>
      <c r="C247" s="23" t="str">
        <f ca="1">IF(LEN($B247)=0,"",IF($A247="---","(CONTROL NOT FOUND)",OFFSET('BACKEND-Control_Text_Info'!B$2,$A247,0)))</f>
        <v>VULNERABILITY SCANNING | UPDATE TOOL CAPABILITY</v>
      </c>
      <c r="D247" s="23" t="str">
        <f ca="1">IF(LEN($B247)=0,"",IF($A247="---","(CONTROL NOT FOUND)",OFFSET('BACKEND-Control_Text_Info'!C$2,$A247,0)))</f>
        <v>The organization employs vulnerability scanning tools that include the capability to readily update the information system vulnerabilities to be scanned.</v>
      </c>
      <c r="E247" s="23" t="str">
        <f ca="1">IF(LEN($B247)=0,"",IF($A247="---","(CONTROL NOT FOUND)",OFFSET('BACKEND-Control_Text_Info'!D$2,$A247,0)))</f>
        <v>Supplemental Guidance: The vulnerabilities to be scanned need to be readily updated as new vulnerabilities are discovered, announced, and scanning methods developed. This updating process helps to ensure that potential vulnerabilities in the information system are identified and addressed as quickly as possible. Related controls: SI-3, SI-7.</v>
      </c>
      <c r="F247" s="11" t="str">
        <f ca="1">IF(LEN($B247)=0,"",IF($A247="---","(CONTROL NOT FOUND)",OFFSET('BACKEND-Control_Text_Info'!F$2,$A247,0)))</f>
        <v>---</v>
      </c>
      <c r="G247" s="12" t="str">
        <f ca="1">IF(LEN($B247)=0,"",IF($A247="---","(CONTROL NOT FOUND)",OFFSET('BACKEND-Control_Text_Info'!G$2,$A247,0)))</f>
        <v>No ICS Supplemental Guidance.</v>
      </c>
      <c r="H247" s="13" t="str">
        <f ca="1">IF(LEN($B247)=0,"",IF($A247="---","(CONTROL NOT FOUND)",OFFSET('BACKEND-Control_Text_Info'!H$2,$A247,0)))</f>
        <v>Vulnerability Scanning: Scanning can be performed at Levels 3 and 4, and scanning of the control system at this level should be performed by the Platform Enclave.  Scanning below this level – and particularly at Level 1 - is problematic at best since typical control systems do not support scanning, and traditional IT-centric scanning tools will often completely fail when scanning a controller.  Note that scanning tools should be within the Platform Enclave, scanning from outside the Platform Enclave just opens up a hole for an attacker.  Designer may need to provide input to organizations attempting to meet RA-5.  See SC-7, SI-3</v>
      </c>
    </row>
    <row r="248" spans="1:8" ht="151.80000000000001" x14ac:dyDescent="0.3">
      <c r="A248" s="25">
        <f>IF(LEN(B248)=0,"",IF(ISERROR(MATCH(B248,'BACKEND-Control_Text_Info'!A:A,0)),"(NOT FOUND)",MATCH(B248,'BACKEND-Control_Text_Info'!A:A,0)-ROW('BACKEND-Control_Text_Info'!$A$2)))</f>
        <v>572</v>
      </c>
      <c r="B248" s="64" t="s">
        <v>409</v>
      </c>
      <c r="C248" s="23" t="str">
        <f ca="1">IF(LEN($B248)=0,"",IF($A248="---","(CONTROL NOT FOUND)",OFFSET('BACKEND-Control_Text_Info'!B$2,$A248,0)))</f>
        <v>VULNERABILITY SCANNING | UPDATE BY FREQUENCY / PRIOR TO NEW SCAN / WHEN IDENTIFIED</v>
      </c>
      <c r="D248" s="23" t="str">
        <f ca="1">IF(LEN($B248)=0,"",IF($A248="---","(CONTROL NOT FOUND)",OFFSET('BACKEND-Control_Text_Info'!C$2,$A248,0)))</f>
        <v>The organization updates the information system vulnerabilities scanned [Selection (one or more): [Assignment: organization-defined frequency]; prior to a new scan; when new vulnerabilities are identified and reported].</v>
      </c>
      <c r="E248" s="23" t="str">
        <f ca="1">IF(LEN($B248)=0,"",IF($A248="---","(CONTROL NOT FOUND)",OFFSET('BACKEND-Control_Text_Info'!D$2,$A248,0)))</f>
        <v>Supplemental Guidance: Related controls: SI-3, SI-5.</v>
      </c>
      <c r="F248" s="11" t="str">
        <f ca="1">IF(LEN($B248)=0,"",IF($A248="---","(CONTROL NOT FOUND)",OFFSET('BACKEND-Control_Text_Info'!F$2,$A248,0)))</f>
        <v>---</v>
      </c>
      <c r="G248" s="12" t="str">
        <f ca="1">IF(LEN($B248)=0,"",IF($A248="---","(CONTROL NOT FOUND)",OFFSET('BACKEND-Control_Text_Info'!G$2,$A248,0)))</f>
        <v>No ICS Supplemental Guidance.</v>
      </c>
      <c r="H248" s="13" t="str">
        <f ca="1">IF(LEN($B248)=0,"",IF($A248="---","(CONTROL NOT FOUND)",OFFSET('BACKEND-Control_Text_Info'!H$2,$A248,0)))</f>
        <v>Vulnerability Scanning: Scanning can be performed at Levels 3 and 4, and scanning of the control system at this level should be performed by the Platform Enclave.  Scanning below this level – and particularly at Level 1 - is problematic at best since typical control systems do not support scanning, and traditional IT-centric scanning tools will often completely fail when scanning a controller.  Note that scanning tools should be within the Platform Enclave, scanning from outside the Platform Enclave just opens up a hole for an attacker.  Designer may need to provide input to organizations attempting to meet RA-5.  See SC-7, SI-3</v>
      </c>
    </row>
    <row r="249" spans="1:8" ht="151.80000000000001" x14ac:dyDescent="0.3">
      <c r="A249" s="25">
        <f>IF(LEN(B249)=0,"",IF(ISERROR(MATCH(B249,'BACKEND-Control_Text_Info'!A:A,0)),"(NOT FOUND)",MATCH(B249,'BACKEND-Control_Text_Info'!A:A,0)-ROW('BACKEND-Control_Text_Info'!$A$2)))</f>
        <v>575</v>
      </c>
      <c r="B249" s="64" t="s">
        <v>412</v>
      </c>
      <c r="C249" s="23" t="str">
        <f ca="1">IF(LEN($B249)=0,"",IF($A249="---","(CONTROL NOT FOUND)",OFFSET('BACKEND-Control_Text_Info'!B$2,$A249,0)))</f>
        <v>VULNERABILITY SCANNING | PRIVILEGED ACCESS</v>
      </c>
      <c r="D249" s="23" t="str">
        <f ca="1">IF(LEN($B249)=0,"",IF($A249="---","(CONTROL NOT FOUND)",OFFSET('BACKEND-Control_Text_Info'!C$2,$A249,0)))</f>
        <v>The information system implements privileged access authorization to [Assignment: organization-identified information system components] for selected [Assignment: organization-defined vulnerability scanning activities].</v>
      </c>
      <c r="E249" s="23" t="str">
        <f ca="1">IF(LEN($B249)=0,"",IF($A249="---","(CONTROL NOT FOUND)",OFFSET('BACKEND-Control_Text_Info'!D$2,$A249,0)))</f>
        <v>Supplemental Guidance: In certain situations, the nature of the vulnerability scanning may be more intrusive or the information system component that is the subject of the scanning may contain highly sensitive information. Privileged access authorization to selected system components facilitates more thorough vulnerability scanning and also protects the sensitive nature of such scanning.</v>
      </c>
      <c r="F249" s="11" t="str">
        <f ca="1">IF(LEN($B249)=0,"",IF($A249="---","(CONTROL NOT FOUND)",OFFSET('BACKEND-Control_Text_Info'!F$2,$A249,0)))</f>
        <v>When permitted, vulnerability scans on control systems should require privileged access. In certain situations, the nature of the vulnerability scanning may be more intrusive or the information system components subject to the scanning may contain highly sensitive information. Authorizing privileged access to selected system components facilitates more thorough vulnerability scanning and protects the sensitive information exposed to such scanning. When scanning is not permitted on active control systems, organizations should develop system-specific scanning procedures that consider the risk, requirements, and vulnerabilities of individual systems.</v>
      </c>
      <c r="G249" s="12" t="str">
        <f ca="1">IF(LEN($B249)=0,"",IF($A249="---","(CONTROL NOT FOUND)",OFFSET('BACKEND-Control_Text_Info'!G$2,$A249,0)))</f>
        <v>No ICS Supplemental Guidance.</v>
      </c>
      <c r="H249" s="13" t="str">
        <f ca="1">IF(LEN($B249)=0,"",IF($A249="---","(CONTROL NOT FOUND)",OFFSET('BACKEND-Control_Text_Info'!H$2,$A249,0)))</f>
        <v>Vulnerability Scanning: Scanning can be performed at Levels 3 and 4, and scanning of the control system at this level should be performed by the Platform Enclave.  Scanning below this level – and particularly at Level 1 - is problematic at best since typical control systems do not support scanning, and traditional IT-centric scanning tools will often completely fail when scanning a controller.  Note that scanning tools should be within the Platform Enclave, scanning from outside the Platform Enclave just opens up a hole for an attacker.  Designer may need to provide input to organizations attempting to meet RA-5.  See SC-7, SI-3</v>
      </c>
    </row>
    <row r="250" spans="1:8" ht="220.8" x14ac:dyDescent="0.3">
      <c r="A250" s="25">
        <f>IF(LEN(B250)=0,"",IF(ISERROR(MATCH(B250,'BACKEND-Control_Text_Info'!A:A,0)),"(NOT FOUND)",MATCH(B250,'BACKEND-Control_Text_Info'!A:A,0)-ROW('BACKEND-Control_Text_Info'!$A$2)))</f>
        <v>582</v>
      </c>
      <c r="B250" s="64" t="s">
        <v>417</v>
      </c>
      <c r="C250" s="23" t="str">
        <f ca="1">IF(LEN($B250)=0,"",IF($A250="---","(CONTROL NOT FOUND)",OFFSET('BACKEND-Control_Text_Info'!B$2,$A250,0)))</f>
        <v>SYSTEM AND SERVICES ACQUISITION POLICY AND PROCEDURES</v>
      </c>
      <c r="D250" s="23" t="str">
        <f ca="1">IF(LEN($B250)=0,"",IF($A250="---","(CONTROL NOT FOUND)",OFFSET('BACKEND-Control_Text_Info'!C$2,$A250,0)))</f>
        <v>The organization:
a. Develops, documents, and disseminates to [Assignment: organization-defined personnel or roles]:
    1. A system and services acquisition policy that addresses purpose, scope, roles, responsibilities, management commitment, coordination among organizational entities, and compliance; and
    2. Procedures to facilitate the implementation of the system and services acquisition policy and associated system and services acquisition controls; and
b. Reviews and updates the current:
    1. System and services acquisition policy [Assignment: organization-defined frequency]; and
    2. System and services acquisition procedures [Assignment: organization-defined frequency].</v>
      </c>
      <c r="E250" s="23" t="str">
        <f ca="1">IF(LEN($B250)=0,"",IF($A250="---","(CONTROL NOT FOUND)",OFFSET('BACKEND-Control_Text_Info'!D$2,$A250,0)))</f>
        <v>Supplemental Guidance: This control addresses the establishment of policy and procedures for the effective implementation of selected security controls and control enhancements in the SA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250" s="11" t="str">
        <f ca="1">IF(LEN($B250)=0,"",IF($A250="---","(CONTROL NOT FOUND)",OFFSET('BACKEND-Control_Text_Info'!F$2,$A250,0)))</f>
        <v>---</v>
      </c>
      <c r="G250" s="12" t="str">
        <f ca="1">IF(LEN($B250)=0,"",IF($A250="---","(CONTROL NOT FOUND)",OFFSET('BACKEND-Control_Text_Info'!G$2,$A250,0)))</f>
        <v>The policy specifically addresses the unique properties and requirements of ICS and the relationship to non-ICS systems.</v>
      </c>
      <c r="H250" s="13" t="str">
        <f ca="1">IF(LEN($B250)=0,"",IF($A250="---","(CONTROL NOT FOUND)",OFFSET('BACKEND-Control_Text_Info'!H$2,$A250,0)))</f>
        <v>---</v>
      </c>
    </row>
    <row r="251" spans="1:8" ht="138" x14ac:dyDescent="0.3">
      <c r="A251" s="25">
        <f>IF(LEN(B251)=0,"",IF(ISERROR(MATCH(B251,'BACKEND-Control_Text_Info'!A:A,0)),"(NOT FOUND)",MATCH(B251,'BACKEND-Control_Text_Info'!A:A,0)-ROW('BACKEND-Control_Text_Info'!$A$2)))</f>
        <v>583</v>
      </c>
      <c r="B251" s="64" t="s">
        <v>418</v>
      </c>
      <c r="C251" s="23" t="str">
        <f ca="1">IF(LEN($B251)=0,"",IF($A251="---","(CONTROL NOT FOUND)",OFFSET('BACKEND-Control_Text_Info'!B$2,$A251,0)))</f>
        <v>ALLOCATION OF RESOURCES</v>
      </c>
      <c r="D251" s="23" t="str">
        <f ca="1">IF(LEN($B251)=0,"",IF($A251="---","(CONTROL NOT FOUND)",OFFSET('BACKEND-Control_Text_Info'!C$2,$A251,0)))</f>
        <v>The organization:
a. Determines information security requirements for the information system or information system service in mission/business process planning;
b. Determines, documents, and allocates the resources required to protect the information system or information system service as part of its capital planning and investment control process; and
c. Establishes a discrete line item for information security in organizational programming and budgeting documentation</v>
      </c>
      <c r="E251" s="23" t="str">
        <f ca="1">IF(LEN($B251)=0,"",IF($A251="---","(CONTROL NOT FOUND)",OFFSET('BACKEND-Control_Text_Info'!D$2,$A251,0)))</f>
        <v>Supplemental Guidance: Resource allocation for information security includes funding for the initial information system or information system service acquisition and funding for the sustainment of the system/service. Related controls: PM-3, PM-11.</v>
      </c>
      <c r="F251" s="11" t="str">
        <f ca="1">IF(LEN($B251)=0,"",IF($A251="---","(CONTROL NOT FOUND)",OFFSET('BACKEND-Control_Text_Info'!F$2,$A251,0)))</f>
        <v>---</v>
      </c>
      <c r="G251" s="12" t="str">
        <f ca="1">IF(LEN($B251)=0,"",IF($A251="---","(CONTROL NOT FOUND)",OFFSET('BACKEND-Control_Text_Info'!G$2,$A251,0)))</f>
        <v>No ICS Supplemental Guidance.</v>
      </c>
      <c r="H251" s="13" t="str">
        <f ca="1">IF(LEN($B251)=0,"",IF($A251="---","(CONTROL NOT FOUND)",OFFSET('BACKEND-Control_Text_Info'!H$2,$A251,0)))</f>
        <v>Allocation Of Resources: Designer may need to provide input to this process.  See PM-3</v>
      </c>
    </row>
    <row r="252" spans="1:8" ht="409.6" x14ac:dyDescent="0.3">
      <c r="A252" s="25">
        <f>IF(LEN(B252)=0,"",IF(ISERROR(MATCH(B252,'BACKEND-Control_Text_Info'!A:A,0)),"(NOT FOUND)",MATCH(B252,'BACKEND-Control_Text_Info'!A:A,0)-ROW('BACKEND-Control_Text_Info'!$A$2)))</f>
        <v>584</v>
      </c>
      <c r="B252" s="64" t="s">
        <v>419</v>
      </c>
      <c r="C252" s="23" t="str">
        <f ca="1">IF(LEN($B252)=0,"",IF($A252="---","(CONTROL NOT FOUND)",OFFSET('BACKEND-Control_Text_Info'!B$2,$A252,0)))</f>
        <v>SYSTEM DEVELOPMENT LIFE CYCLE</v>
      </c>
      <c r="D252" s="23" t="str">
        <f ca="1">IF(LEN($B252)=0,"",IF($A252="---","(CONTROL NOT FOUND)",OFFSET('BACKEND-Control_Text_Info'!C$2,$A252,0)))</f>
        <v>The organization:
a. Manages the information system using [Assignment: organization-defined system development life cycle] that incorporates information security considerations;
b. Defines and documents information security roles and responsibilities throughout the system development life cycle;
c. Identifies individuals having information security roles and responsibilities; and
d. Integrates the organizational information security risk management process into system development life cycle activities.</v>
      </c>
      <c r="E252" s="23" t="str">
        <f ca="1">IF(LEN($B252)=0,"",IF($A252="---","(CONTROL NOT FOUND)",OFFSET('BACKEND-Control_Text_Info'!D$2,$A252,0)))</f>
        <v>Supplemental Guidance: A well-defined system development life cycle provides the foundation for the successful development, implementation, and operation of organizational information systems. To apply the required security controls within the system development life cycle requires a basic understanding of information security, threats, vulnerabilities, adverse impacts, and risk to critical missions/business functions. The security engineering principles in SA-8 cannot be properly applied if individuals that design, code, and test information systems and system components (including information technology products) do not understand security. Therefore, organizations include qualified personnel, for example, chief information security officers, security architects, security engineers, and information system security officers in system development life cycle activities to ensure that security requirements are incorporated into organizational information systems. It is equally important that developers include individuals on the development team that possess the requisite security expertise and skills to ensure that needed security capabilities are effectively integrated into the information system. Security awareness and training programs can help ensure that individuals having key security roles and responsibilities have the appropriate experience, skills, and expertise to conduct assigned system development life cycle activities. The effective integration of security requirements into enterprise architecture also helps to ensure that important security considerations are addressed early in the system development life cycle and that those considerations are directly related to the organizational mission/business processes. This process also facilitates the integration of the information security architecture into the enterprise architecture, consistent with organizational risk management and information security strategies. Related controls: AT-3, PM-7, SA-8.</v>
      </c>
      <c r="F252" s="11" t="str">
        <f ca="1">IF(LEN($B252)=0,"",IF($A252="---","(CONTROL NOT FOUND)",OFFSET('BACKEND-Control_Text_Info'!F$2,$A252,0)))</f>
        <v>---</v>
      </c>
      <c r="G252" s="12" t="str">
        <f ca="1">IF(LEN($B252)=0,"",IF($A252="---","(CONTROL NOT FOUND)",OFFSET('BACKEND-Control_Text_Info'!G$2,$A252,0)))</f>
        <v>No ICS Supplemental Guidance.</v>
      </c>
      <c r="H252" s="13" t="str">
        <f ca="1">IF(LEN($B252)=0,"",IF($A252="---","(CONTROL NOT FOUND)",OFFSET('BACKEND-Control_Text_Info'!H$2,$A252,0)))</f>
        <v>---</v>
      </c>
    </row>
    <row r="253" spans="1:8" ht="409.6" x14ac:dyDescent="0.3">
      <c r="A253" s="25">
        <f>IF(LEN(B253)=0,"",IF(ISERROR(MATCH(B253,'BACKEND-Control_Text_Info'!A:A,0)),"(NOT FOUND)",MATCH(B253,'BACKEND-Control_Text_Info'!A:A,0)-ROW('BACKEND-Control_Text_Info'!$A$2)))</f>
        <v>585</v>
      </c>
      <c r="B253" s="64" t="s">
        <v>420</v>
      </c>
      <c r="C253" s="23" t="str">
        <f ca="1">IF(LEN($B253)=0,"",IF($A253="---","(CONTROL NOT FOUND)",OFFSET('BACKEND-Control_Text_Info'!B$2,$A253,0)))</f>
        <v>ACQUISITION PROCESS</v>
      </c>
      <c r="D253" s="23" t="str">
        <f ca="1">IF(LEN($B253)=0,"",IF($A253="---","(CONTROL NOT FOUND)",OFFSET('BACKEND-Control_Text_Info'!C$2,$A253,0)))</f>
        <v>The organization includes the following requirements, descriptions, and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a. Security functional requirements;
b. Security strength requirements;
c. Security assurance requirements;
d. Security-related documentation requirements;
e. Requirements for protecting security-related documentation;
f. Description of the information system development environment and environment in which the system is intended to operate; and
g. Acceptance criteria.</v>
      </c>
      <c r="E253" s="23" t="str">
        <f ca="1">IF(LEN($B253)=0,"",IF($A253="---","(CONTROL NOT FOUND)",OFFSET('BACKEND-Control_Text_Info'!D$2,$A253,0)))</f>
        <v>Supplemental Guidance: Information system components are discrete, identifiable information technology assets (e.g., hardware, software, or firmware) that represent the building blocks of an information system. Information system components include commercial information technology products. Security functional requirements include security capabilities, security functions, and security mechanisms. Security strength requirements associated with such capabilities, functions, and mechanisms include degree of correctness, completeness, resistance to direct attack, and resistance to tampering or bypass. Security assurance requirements include: (i) development processes, procedures, practices, and methodologies; and (ii) evidence from development and assessment activities providing grounds for confidence that the required security functionality has been implemented and the required security strength has been achieved. Security documentation requirements address all phases of the system development life cycle.
Security functionality, assurance, and documentation requirements are expressed in terms of security controls and control enhancements that have been selected through the tailoring process. The security control tailoring process includes, for example, the specification of parameter values through the use of assignment and selection statements and the specification of platform dependencies and implementation information. Security documentation provides user and administrator guidance regarding the implementation and operation of security controls. The level of detail required in security documentation is based on the security category or classification level of the information system and the degree to which organizations depend on the stated security capability, functions, or mechanisms to meet overall risk response expectations (as defined in the organizational risk management strategy). Security requirements can also include organizationally mandated configuration settings specifying allowed functions, ports, protocols, and services. Acceptance criteria for information systems, information system components, and information system services are defined in the same manner as such criteria for any organizational acquisition or procurement. The Federal Acquisition Regulation (FAR) Section 7.103 contains information security requirements from FISMA. Related controls: CM-6, PL-2, PS-7, SA-3, SA-5, SA-8, SA-11, SA-12.</v>
      </c>
      <c r="F253" s="11" t="str">
        <f ca="1">IF(LEN($B253)=0,"",IF($A253="---","(CONTROL NOT FOUND)",OFFSET('BACKEND-Control_Text_Info'!F$2,$A253,0)))</f>
        <v>---</v>
      </c>
      <c r="G253" s="12" t="str">
        <f ca="1">IF(LEN($B253)=0,"",IF($A253="---","(CONTROL NOT FOUND)",OFFSET('BACKEND-Control_Text_Info'!G$2,$A253,0)))</f>
        <v>Since ICS security has historically focused on physical protection and isolation, vendors and developers may be unfamiliar with cybersecurity. Organizations should anticipate a need to engage with ICS suppliers to raise awareness of cybersecurity needs. The SCADA/Control Systems Procurement Project provides example cybersecurity procurement language for ICS. References: Web: https://ics-cert.us-cert.gov/sites/default/files/documents/Procurement_Language_Rev4_100809.pdf</v>
      </c>
      <c r="H253" s="13" t="str">
        <f ca="1">IF(LEN($B253)=0,"",IF($A253="---","(CONTROL NOT FOUND)",OFFSET('BACKEND-Control_Text_Info'!H$2,$A253,0)))</f>
        <v>Acquisition Process: SA-4 is at least partially met by the designer incorporating security-specific requirements in the design, including acceptance testing.  Requirements for FIPS PUB 201-2 probably only apply at the Platform Enclave and designer may need to provide rationale for not meeting those requirement in the control system.  Similarly, many of the requirements on the developer probably cannot be enforced on a COTS system.  ESS systems may need to meet FIPS PUB 201-2 at Levels 1 and 2.</v>
      </c>
    </row>
    <row r="254" spans="1:8" ht="124.2" x14ac:dyDescent="0.3">
      <c r="A254" s="25">
        <f>IF(LEN(B254)=0,"",IF(ISERROR(MATCH(B254,'BACKEND-Control_Text_Info'!A:A,0)),"(NOT FOUND)",MATCH(B254,'BACKEND-Control_Text_Info'!A:A,0)-ROW('BACKEND-Control_Text_Info'!$A$2)))</f>
        <v>586</v>
      </c>
      <c r="B254" s="64" t="s">
        <v>421</v>
      </c>
      <c r="C254" s="23" t="str">
        <f ca="1">IF(LEN($B254)=0,"",IF($A254="---","(CONTROL NOT FOUND)",OFFSET('BACKEND-Control_Text_Info'!B$2,$A254,0)))</f>
        <v>ACQUISITION PROCESS | FUNCTIONAL PROPERTIES OF SECURITY CONTROLS</v>
      </c>
      <c r="D254" s="23" t="str">
        <f ca="1">IF(LEN($B254)=0,"",IF($A254="---","(CONTROL NOT FOUND)",OFFSET('BACKEND-Control_Text_Info'!C$2,$A254,0)))</f>
        <v>The organization requires the developer of the information system, system component, or information system service to provide a description of the functional properties of the security controls to be employed.</v>
      </c>
      <c r="E254" s="23" t="str">
        <f ca="1">IF(LEN($B254)=0,"",IF($A254="---","(CONTROL NOT FOUND)",OFFSET('BACKEND-Control_Text_Info'!D$2,$A254,0)))</f>
        <v>Supplemental Guidance: Functional properties of security controls describe the functionality (i.e., security capability, functions, or mechanisms) visible at the interfaces of the controls and specifically exclude functionality and data structures internal to the operation of the controls. Related control: SA-5.</v>
      </c>
      <c r="F254" s="11" t="str">
        <f ca="1">IF(LEN($B254)=0,"",IF($A254="---","(CONTROL NOT FOUND)",OFFSET('BACKEND-Control_Text_Info'!F$2,$A254,0)))</f>
        <v>---</v>
      </c>
      <c r="G254" s="12" t="str">
        <f ca="1">IF(LEN($B254)=0,"",IF($A254="---","(CONTROL NOT FOUND)",OFFSET('BACKEND-Control_Text_Info'!G$2,$A254,0)))</f>
        <v>Developers may not have access to required information.</v>
      </c>
      <c r="H254" s="13" t="str">
        <f ca="1">IF(LEN($B254)=0,"",IF($A254="---","(CONTROL NOT FOUND)",OFFSET('BACKEND-Control_Text_Info'!H$2,$A254,0)))</f>
        <v>Acquisition Process: SA-4 is at least partially met by the designer incorporating security-specific requirements in the design, including acceptance testing.  Requirements for FIPS PUB 201-2 probably only apply at the Platform Enclave and designer may need to provide rationale for not meeting those requirement in the control system.  Similarly, many of the requirements on the developer probably cannot be enforced on a COTS system.  ESS systems may need to meet FIPS PUB 201-2 at Levels 1 and 2.</v>
      </c>
    </row>
    <row r="255" spans="1:8" ht="248.4" x14ac:dyDescent="0.3">
      <c r="A255" s="25">
        <f>IF(LEN(B255)=0,"",IF(ISERROR(MATCH(B255,'BACKEND-Control_Text_Info'!A:A,0)),"(NOT FOUND)",MATCH(B255,'BACKEND-Control_Text_Info'!A:A,0)-ROW('BACKEND-Control_Text_Info'!$A$2)))</f>
        <v>587</v>
      </c>
      <c r="B255" s="64" t="s">
        <v>422</v>
      </c>
      <c r="C255" s="23" t="str">
        <f ca="1">IF(LEN($B255)=0,"",IF($A255="---","(CONTROL NOT FOUND)",OFFSET('BACKEND-Control_Text_Info'!B$2,$A255,0)))</f>
        <v>ACQUISITION PROCESS | DESIGN / IMPLEMENTATION INFORMATION FOR SECURITY CONTROLS</v>
      </c>
      <c r="D255" s="23" t="str">
        <f ca="1">IF(LEN($B255)=0,"",IF($A255="---","(CONTROL NOT FOUND)",OFFSET('BACKEND-Control_Text_Info'!C$2,$A255,0)))</f>
        <v>The organization requires the developer of the information system, system component, or information system service to provide design and implementation information for the security controls to be employed that includes: [Selection (one or more): security-relevant external system interfaces; high-level design; low-level design; source code or hardware schematics; [Assignment: organization-defined design/implementation information]] at [Assignment: organization-defined level of detail].</v>
      </c>
      <c r="E255" s="23" t="str">
        <f ca="1">IF(LEN($B255)=0,"",IF($A255="---","(CONTROL NOT FOUND)",OFFSET('BACKEND-Control_Text_Info'!D$2,$A255,0)))</f>
        <v>Supplemental Guidance: Organizations may require different levels of detail in design and implementation documentation for security controls employed in organizational information systems, system components, or information system services based on mission/business requirements, requirements for trustworthiness/resiliency, and requirements for analysis and testing. Information systems can be partitioned into multiple subsystems. Each subsystem within the system can contain one or more modules. The high-level design for the system is expressed in terms of multiple subsystems and the interfaces between subsystems providing security-relevant functionality. The low-level design for the system is expressed in terms of modules with particular emphasis on software and firmware (but not excluding hardware) and the interfaces between modules providing security-relevant functionality. Source code and hardware schematics are typically referred to as the implementation representation of the information system. Related control: SA-5.</v>
      </c>
      <c r="F255" s="11" t="str">
        <f ca="1">IF(LEN($B255)=0,"",IF($A255="---","(CONTROL NOT FOUND)",OFFSET('BACKEND-Control_Text_Info'!F$2,$A255,0)))</f>
        <v>---</v>
      </c>
      <c r="G255" s="12" t="str">
        <f ca="1">IF(LEN($B255)=0,"",IF($A255="---","(CONTROL NOT FOUND)",OFFSET('BACKEND-Control_Text_Info'!G$2,$A255,0)))</f>
        <v>Developers may not have access to required information.</v>
      </c>
      <c r="H255" s="13" t="str">
        <f ca="1">IF(LEN($B255)=0,"",IF($A255="---","(CONTROL NOT FOUND)",OFFSET('BACKEND-Control_Text_Info'!H$2,$A255,0)))</f>
        <v>Acquisition Process: SA-4 is at least partially met by the designer incorporating security-specific requirements in the design, including acceptance testing.  Requirements for FIPS PUB 201-2 probably only apply at the Platform Enclave and designer may need to provide rationale for not meeting those requirement in the control system.  Similarly, many of the requirements on the developer probably cannot be enforced on a COTS system.  ESS systems may need to meet FIPS PUB 201-2 at Levels 1 and 2.</v>
      </c>
    </row>
    <row r="256" spans="1:8" ht="165.6" x14ac:dyDescent="0.3">
      <c r="A256" s="25">
        <f>IF(LEN(B256)=0,"",IF(ISERROR(MATCH(B256,'BACKEND-Control_Text_Info'!A:A,0)),"(NOT FOUND)",MATCH(B256,'BACKEND-Control_Text_Info'!A:A,0)-ROW('BACKEND-Control_Text_Info'!$A$2)))</f>
        <v>592</v>
      </c>
      <c r="B256" s="64" t="s">
        <v>427</v>
      </c>
      <c r="C256" s="23" t="str">
        <f ca="1">IF(LEN($B256)=0,"",IF($A256="---","(CONTROL NOT FOUND)",OFFSET('BACKEND-Control_Text_Info'!B$2,$A256,0)))</f>
        <v>ACQUISITION PROCESS | NIAP-APPROVED PROTECTION PROFILES</v>
      </c>
      <c r="D256" s="23" t="str">
        <f ca="1">IF(LEN($B256)=0,"",IF($A256="---","(CONTROL NOT FOUND)",OFFSET('BACKEND-Control_Text_Info'!C$2,$A256,0)))</f>
        <v>The organization:
(a) Limits the use of commercially provided information assurance (IA) and IA-enabled information technology products to those products that have been successfully evaluated against a National Information Assurance partnership (NIAP)-approved Protection Profile for a specific technology type, if such a profile exists; and
(b) Requires, if no NIAP-approved Protection Profile exists for a specific technology type but a commercially provided information technology product relies on cryptographic functionality to enforce its security policy, that the cryptographic module is FIPS-validated.</v>
      </c>
      <c r="E256" s="23" t="str">
        <f ca="1">IF(LEN($B256)=0,"",IF($A256="---","(CONTROL NOT FOUND)",OFFSET('BACKEND-Control_Text_Info'!D$2,$A256,0)))</f>
        <v>Supplemental Guidance: Related controls: SC-12, SC-13.</v>
      </c>
      <c r="F256" s="11" t="str">
        <f ca="1">IF(LEN($B256)=0,"",IF($A256="---","(CONTROL NOT FOUND)",OFFSET('BACKEND-Control_Text_Info'!F$2,$A256,0)))</f>
        <v>---</v>
      </c>
      <c r="G256" s="12" t="str">
        <f ca="1">IF(LEN($B256)=0,"",IF($A256="---","(CONTROL NOT FOUND)",OFFSET('BACKEND-Control_Text_Info'!G$2,$A256,0)))</f>
        <v>---</v>
      </c>
      <c r="H256" s="13" t="str">
        <f ca="1">IF(LEN($B256)=0,"",IF($A256="---","(CONTROL NOT FOUND)",OFFSET('BACKEND-Control_Text_Info'!H$2,$A256,0)))</f>
        <v>Acquisition Process: SA-4 is at least partially met by the designer incorporating security-specific requirements in the design, including acceptance testing.  Requirements for FIPS PUB 201-2 probably only apply at the Platform Enclave and designer may need to provide rationale for not meeting those requirement in the control system.  Similarly, many of the requirements on the developer probably cannot be enforced on a COTS system.  ESS systems may need to meet FIPS PUB 201-2 at Levels 1 and 2.</v>
      </c>
    </row>
    <row r="257" spans="1:8" ht="248.4" x14ac:dyDescent="0.3">
      <c r="A257" s="25">
        <f>IF(LEN(B257)=0,"",IF(ISERROR(MATCH(B257,'BACKEND-Control_Text_Info'!A:A,0)),"(NOT FOUND)",MATCH(B257,'BACKEND-Control_Text_Info'!A:A,0)-ROW('BACKEND-Control_Text_Info'!$A$2)))</f>
        <v>594</v>
      </c>
      <c r="B257" s="64" t="s">
        <v>864</v>
      </c>
      <c r="C257" s="23" t="str">
        <f ca="1">IF(LEN($B257)=0,"",IF($A257="---","(CONTROL NOT FOUND)",OFFSET('BACKEND-Control_Text_Info'!B$2,$A257,0)))</f>
        <v>ACQUISITION PROCESS | FUNCTIONS / PORTS / PROTOCOLS / SERVICES IN USE</v>
      </c>
      <c r="D257" s="23" t="str">
        <f ca="1">IF(LEN($B257)=0,"",IF($A257="---","(CONTROL NOT FOUND)",OFFSET('BACKEND-Control_Text_Info'!C$2,$A257,0)))</f>
        <v>The organization requires the developer of the information system, system component, or information system service to identify early in the system development life cycle, the functions, ports, protocols, and services intended for organizational use.</v>
      </c>
      <c r="E257" s="23" t="str">
        <f ca="1">IF(LEN($B257)=0,"",IF($A257="---","(CONTROL NOT FOUND)",OFFSET('BACKEND-Control_Text_Info'!D$2,$A257,0)))</f>
        <v>Supplemental Guidance: The identification of functions, ports, protocols, and services early in the system development life cycle (e.g., during the initial requirements definition and design phases) allows organizations to influence the design of the information system, information system component, or information system service. This early involvement in the life cycle helps organizations to avoid or minimize the use of functions, ports, protocols, or services that pose unnecessarily high risks and understand the trade-offs involved in blocking specific ports, protocols, or services (or when requiring information system service providers to do so). Early identification of functions, ports, protocols, and services avoids costly retrofitting of security controls after the information system, system component, or information system service has been implemented. SA-9 describes requirements for external information system services with organizations identifying which functions, ports, protocols, and services are provided from external sources. Related controls: CM-7, SA-9.</v>
      </c>
      <c r="F257" s="11" t="str">
        <f ca="1">IF(LEN($B257)=0,"",IF($A257="---","(CONTROL NOT FOUND)",OFFSET('BACKEND-Control_Text_Info'!F$2,$A257,0)))</f>
        <v>---</v>
      </c>
      <c r="G257" s="12" t="str">
        <f ca="1">IF(LEN($B257)=0,"",IF($A257="---","(CONTROL NOT FOUND)",OFFSET('BACKEND-Control_Text_Info'!G$2,$A257,0)))</f>
        <v>Developers may not have access to required information.</v>
      </c>
      <c r="H257" s="13" t="str">
        <f ca="1">IF(LEN($B257)=0,"",IF($A257="---","(CONTROL NOT FOUND)",OFFSET('BACKEND-Control_Text_Info'!H$2,$A257,0)))</f>
        <v>Acquisition Process: SA-4 is at least partially met by the designer incorporating security-specific requirements in the design, including acceptance testing.  Requirements for FIPS PUB 201-2 probably only apply at the Platform Enclave and designer may need to provide rationale for not meeting those requirement in the control system.  Similarly, many of the requirements on the developer probably cannot be enforced on a COTS system.  ESS systems may need to meet FIPS PUB 201-2 at Levels 1 and 2.</v>
      </c>
    </row>
    <row r="258" spans="1:8" ht="124.2" x14ac:dyDescent="0.3">
      <c r="A258" s="25">
        <f>IF(LEN(B258)=0,"",IF(ISERROR(MATCH(B258,'BACKEND-Control_Text_Info'!A:A,0)),"(NOT FOUND)",MATCH(B258,'BACKEND-Control_Text_Info'!A:A,0)-ROW('BACKEND-Control_Text_Info'!$A$2)))</f>
        <v>595</v>
      </c>
      <c r="B258" s="64" t="s">
        <v>863</v>
      </c>
      <c r="C258" s="23" t="str">
        <f ca="1">IF(LEN($B258)=0,"",IF($A258="---","(CONTROL NOT FOUND)",OFFSET('BACKEND-Control_Text_Info'!B$2,$A258,0)))</f>
        <v>ACQUISITION PROCESS | USE OF APPROVED PIV PRODUCTS</v>
      </c>
      <c r="D258" s="23" t="str">
        <f ca="1">IF(LEN($B258)=0,"",IF($A258="---","(CONTROL NOT FOUND)",OFFSET('BACKEND-Control_Text_Info'!C$2,$A258,0)))</f>
        <v>The organization employs only information technology products on the FIPS 201-approved products list for Personal Identity Verification (PIV) capability implemented within organizational information systems.</v>
      </c>
      <c r="E258" s="23" t="str">
        <f ca="1">IF(LEN($B258)=0,"",IF($A258="---","(CONTROL NOT FOUND)",OFFSET('BACKEND-Control_Text_Info'!D$2,$A258,0)))</f>
        <v>Supplemental Guidance: Related controls: IA-2; IA-8.</v>
      </c>
      <c r="F258" s="11" t="str">
        <f ca="1">IF(LEN($B258)=0,"",IF($A258="---","(CONTROL NOT FOUND)",OFFSET('BACKEND-Control_Text_Info'!F$2,$A258,0)))</f>
        <v>---</v>
      </c>
      <c r="G258" s="12" t="str">
        <f ca="1">IF(LEN($B258)=0,"",IF($A258="---","(CONTROL NOT FOUND)",OFFSET('BACKEND-Control_Text_Info'!G$2,$A258,0)))</f>
        <v>Example compensating controls include employing external products on the FIPS 201-approved products list for Personal Identity Verification (PIV) capability in conjunction with ICS products.</v>
      </c>
      <c r="H258" s="13" t="str">
        <f ca="1">IF(LEN($B258)=0,"",IF($A258="---","(CONTROL NOT FOUND)",OFFSET('BACKEND-Control_Text_Info'!H$2,$A258,0)))</f>
        <v>Acquisition Process: SA-4 is at least partially met by the designer incorporating security-specific requirements in the design, including acceptance testing.  Requirements for FIPS PUB 201-2 probably only apply at the Platform Enclave and designer may need to provide rationale for not meeting those requirement in the control system.  Similarly, many of the requirements on the developer probably cannot be enforced on a COTS system.  ESS systems may need to meet FIPS PUB 201-2 at Levels 1 and 2.</v>
      </c>
    </row>
    <row r="259" spans="1:8" ht="372.6" x14ac:dyDescent="0.3">
      <c r="A259" s="25">
        <f>IF(LEN(B259)=0,"",IF(ISERROR(MATCH(B259,'BACKEND-Control_Text_Info'!A:A,0)),"(NOT FOUND)",MATCH(B259,'BACKEND-Control_Text_Info'!A:A,0)-ROW('BACKEND-Control_Text_Info'!$A$2)))</f>
        <v>596</v>
      </c>
      <c r="B259" s="64" t="s">
        <v>428</v>
      </c>
      <c r="C259" s="23" t="str">
        <f ca="1">IF(LEN($B259)=0,"",IF($A259="---","(CONTROL NOT FOUND)",OFFSET('BACKEND-Control_Text_Info'!B$2,$A259,0)))</f>
        <v>INFORMATION SYSTEM DOCUMENTATION</v>
      </c>
      <c r="D259" s="23" t="str">
        <f ca="1">IF(LEN($B259)=0,"",IF($A259="---","(CONTROL NOT FOUND)",OFFSET('BACKEND-Control_Text_Info'!C$2,$A259,0)))</f>
        <v>The organization:
a. Obtains administrator documentation for the information system, system component, or information system service that describes:
    1. Secure configuration, installation, and operation of the system, component, or service;
    2. Effective use and maintenance of security functions/mechanisms; and
    3. Known vulnerabilities regarding configuration and use of administrative (i.e., privileged) functions;
b. Obtains user documentation for the information system, system component, or information system service that describes:
    1. User-accessible security functions/mechanisms and how to effectively use those security functions/mechanisms;
    2. Methods for user interaction, which enables individuals to use the system, component, or service in a more secure manner; and
    3. User responsibilities in maintaining the security of the system, component, or service;
c. Documents attempts to obtain information system, system component, or information system service documentation when such documentation is either unavailable or nonexistent and [Assignment: organization-defined actions] in response;
d. Protects documentation as required, in accordance with the risk management strategy; and
e. Distributes documentation to [Assignment: organization-defined personnel or roles].</v>
      </c>
      <c r="E259" s="23" t="str">
        <f ca="1">IF(LEN($B259)=0,"",IF($A259="---","(CONTROL NOT FOUND)",OFFSET('BACKEND-Control_Text_Info'!D$2,$A259,0)))</f>
        <v>Supplemental Guidance: This control helps organizational personnel understand the implementation and operation of security controls associated with information systems, system components, and information system services. Organizations consider establishing specific measures to determine the quality/completeness of the content provided. The inability to obtain needed documentation may occur, for example, due to the age of the information system/component or lack of support from developers and contractors. In those situations, organizations may need to recreate selected documentation if such documentation is essential to the effective implementation or operation of security controls. The level of protection provided for selected information system, component, or service documentation is commensurate with the security category or classification of the system. For example, documentation associated with a key DoD weapons system or command and control system would typically require a higher level of protection than a routine administrative system. Documentation that addresses information system vulnerabilities may also require an increased level of protection. Secure operation of the information system, includes, for example, initially starting the system and resuming secure system operation after any lapse in system operation. Related controls: CM-6, CM-8, PL-2, PL-4, PS-2, SA-3, SA-4.</v>
      </c>
      <c r="F259" s="11" t="str">
        <f ca="1">IF(LEN($B259)=0,"",IF($A259="---","(CONTROL NOT FOUND)",OFFSET('BACKEND-Control_Text_Info'!F$2,$A259,0)))</f>
        <v>---</v>
      </c>
      <c r="G259" s="12" t="str">
        <f ca="1">IF(LEN($B259)=0,"",IF($A259="---","(CONTROL NOT FOUND)",OFFSET('BACKEND-Control_Text_Info'!G$2,$A259,0)))</f>
        <v>No ICS Supplemental Guidance.</v>
      </c>
      <c r="H259" s="13" t="str">
        <f ca="1">IF(LEN($B259)=0,"",IF($A259="---","(CONTROL NOT FOUND)",OFFSET('BACKEND-Control_Text_Info'!H$2,$A259,0)))</f>
        <v>Information System Documentation: Designer should require submittals providing the documentation which is required by these CCIs.  Note that some of the required documentation may not be obtainable, particularly for a COTS system.</v>
      </c>
    </row>
    <row r="260" spans="1:8" ht="276" x14ac:dyDescent="0.3">
      <c r="A260" s="25">
        <f>IF(LEN(B260)=0,"",IF(ISERROR(MATCH(B260,'BACKEND-Control_Text_Info'!A:A,0)),"(NOT FOUND)",MATCH(B260,'BACKEND-Control_Text_Info'!A:A,0)-ROW('BACKEND-Control_Text_Info'!$A$2)))</f>
        <v>604</v>
      </c>
      <c r="B260" s="64" t="s">
        <v>436</v>
      </c>
      <c r="C260" s="23" t="str">
        <f ca="1">IF(LEN($B260)=0,"",IF($A260="---","(CONTROL NOT FOUND)",OFFSET('BACKEND-Control_Text_Info'!B$2,$A260,0)))</f>
        <v>SECURITY ENGINEERING PRINCIPLES</v>
      </c>
      <c r="D260" s="23" t="str">
        <f ca="1">IF(LEN($B260)=0,"",IF($A260="---","(CONTROL NOT FOUND)",OFFSET('BACKEND-Control_Text_Info'!C$2,$A260,0)))</f>
        <v>The organization applies information system security engineering principles in the specification, design, development, implementation, and modification of the information system.</v>
      </c>
      <c r="E260" s="23" t="str">
        <f ca="1">IF(LEN($B260)=0,"",IF($A260="---","(CONTROL NOT FOUND)",OFFSET('BACKEND-Control_Text_Info'!D$2,$A260,0)))</f>
        <v>Supplemental Guidance: Organizations apply security engineering principles primarily to new development information systems or systems undergoing major upgrades. For legacy systems, organizations apply security engineering principles to system upgrades and modifications to the extent feasible, given the current state of hardware, software, and firmware within those systems. Security engineering principles include, for example: (i) developing layered protections; (ii) establishing sound security policy, architecture, and controls as the foundation for design; (iii) incorporating security requirements into the system development life cycle; (iv) delineating physical and logical security boundaries; (v) ensuring that system developers are trained on how to build secure software; (vi) tailoring security controls to meet organizational and operational needs; (vii) performing threat modeling to identify use cases, threat agents, attack vectors, and attack patterns as well as compensating controls and design patterns needed to mitigate risk; and (viii) reducing risk to acceptable levels, thus enabling informed risk management decisions. Related controls: PM-7, SA-3, SA-4, SA-17, SC-2, SC-3.</v>
      </c>
      <c r="F260" s="11" t="str">
        <f ca="1">IF(LEN($B260)=0,"",IF($A260="---","(CONTROL NOT FOUND)",OFFSET('BACKEND-Control_Text_Info'!F$2,$A260,0)))</f>
        <v>---</v>
      </c>
      <c r="G260" s="12" t="str">
        <f ca="1">IF(LEN($B260)=0,"",IF($A260="---","(CONTROL NOT FOUND)",OFFSET('BACKEND-Control_Text_Info'!G$2,$A260,0)))</f>
        <v>No ICS Supplemental Guidance.</v>
      </c>
      <c r="H260" s="13" t="str">
        <f ca="1">IF(LEN($B260)=0,"",IF($A260="---","(CONTROL NOT FOUND)",OFFSET('BACKEND-Control_Text_Info'!H$2,$A260,0)))</f>
        <v>---</v>
      </c>
    </row>
    <row r="261" spans="1:8" ht="409.6" x14ac:dyDescent="0.3">
      <c r="A261" s="25">
        <f>IF(LEN(B261)=0,"",IF(ISERROR(MATCH(B261,'BACKEND-Control_Text_Info'!A:A,0)),"(NOT FOUND)",MATCH(B261,'BACKEND-Control_Text_Info'!A:A,0)-ROW('BACKEND-Control_Text_Info'!$A$2)))</f>
        <v>605</v>
      </c>
      <c r="B261" s="64" t="s">
        <v>437</v>
      </c>
      <c r="C261" s="23" t="str">
        <f ca="1">IF(LEN($B261)=0,"",IF($A261="---","(CONTROL NOT FOUND)",OFFSET('BACKEND-Control_Text_Info'!B$2,$A261,0)))</f>
        <v>EXTERNAL INFORMATION SYSTEM SERVICES</v>
      </c>
      <c r="D261" s="23" t="str">
        <f ca="1">IF(LEN($B261)=0,"",IF($A261="---","(CONTROL NOT FOUND)",OFFSET('BACKEND-Control_Text_Info'!C$2,$A261,0)))</f>
        <v>The organization:
a. Requires that providers of external information system services comply with organizational information security requirements and employ [Assignment: organization-defined security controls] in accordance with applicable federal laws, Executive Orders, directives, policies, regulations, standards, and guidance;
b. Defines and documents government oversight and user roles and responsibilities with regard to external information system services; and
c. Employs [Assignment: organization-defined processes, methods, and techniques] to monitor security control compliance by external service providers on an ongoing basis.</v>
      </c>
      <c r="E261" s="23" t="str">
        <f ca="1">IF(LEN($B261)=0,"",IF($A261="---","(CONTROL NOT FOUND)",OFFSET('BACKEND-Control_Text_Info'!D$2,$A261,0)))</f>
        <v>Supplemental Guidance: External information system services are services that are implemented outside of the authorization boundaries of organizational information systems. This includes services that are used by, but not a part of, organizational information systems. FISMA and OMB policy require that organizations using external service providers that are processing, storing, or transmitting federal information or operating information systems on behalf of the federal government ensure that such providers meet the same security requirements that federal agencies are required to meet. Organizations establish relationships with external service providers in a variety of ways including, for example, through joint ventures, business partnerships, contracts, interagency agreements, lines of business arrangements, licensing agreements, and supply chain exchanges. The responsibility for managing risks from the use of external information system services remains with authorizing officials. For services external to organizations, a chain of trust requires that organizations establish and retain a level of confidence that each participating provider in the potentially complex consumer-provider relationship provides adequate protection for the services rendered. The extent and nature of this chain of trust varies based on the relationships between organizations and the external providers. Organizations document the basis for trust relationships so the relationships can be monitored over time. External information system services documentation includes government, service providers, end user security roles and responsibilities, and service-level agreements. Service-level agreements define expectations of performance for security controls, describe measurable outcomes, and identify remedies and response requirements for identified instances of noncompliance. Related controls: CA-3, IR-7, PS-7.</v>
      </c>
      <c r="F261" s="11" t="str">
        <f ca="1">IF(LEN($B261)=0,"",IF($A261="---","(CONTROL NOT FOUND)",OFFSET('BACKEND-Control_Text_Info'!F$2,$A261,0)))</f>
        <v>---</v>
      </c>
      <c r="G261" s="12" t="str">
        <f ca="1">IF(LEN($B261)=0,"",IF($A261="---","(CONTROL NOT FOUND)",OFFSET('BACKEND-Control_Text_Info'!G$2,$A261,0)))</f>
        <v>No ICS Supplemental Guidance.</v>
      </c>
      <c r="H261" s="13" t="str">
        <f ca="1">IF(LEN($B261)=0,"",IF($A261="---","(CONTROL NOT FOUND)",OFFSET('BACKEND-Control_Text_Info'!H$2,$A261,0)))</f>
        <v>External Information System Services: In general, control systems should not use external IS, so this control should not apply.  Where it does, it should be addressed at the Platform Enclave.</v>
      </c>
    </row>
    <row r="262" spans="1:8" ht="96.6" x14ac:dyDescent="0.3">
      <c r="A262" s="25">
        <f>IF(LEN(B262)=0,"",IF(ISERROR(MATCH(B262,'BACKEND-Control_Text_Info'!A:A,0)),"(NOT FOUND)",MATCH(B262,'BACKEND-Control_Text_Info'!A:A,0)-ROW('BACKEND-Control_Text_Info'!$A$2)))</f>
        <v>606</v>
      </c>
      <c r="B262" s="64" t="s">
        <v>438</v>
      </c>
      <c r="C262" s="23" t="str">
        <f ca="1">IF(LEN($B262)=0,"",IF($A262="---","(CONTROL NOT FOUND)",OFFSET('BACKEND-Control_Text_Info'!B$2,$A262,0)))</f>
        <v>EXTERNAL INFORMATION SYSTEMS | RISK ASSESSMENTS / ORGANIZATIONAL APPROVALS</v>
      </c>
      <c r="D262" s="23" t="str">
        <f ca="1">IF(LEN($B262)=0,"",IF($A262="---","(CONTROL NOT FOUND)",OFFSET('BACKEND-Control_Text_Info'!C$2,$A262,0)))</f>
        <v>The organization:
(a) Conducts an organizational assessment of risk prior to the acquisition or outsourcing of dedicated information security services; and
(b) Ensures that the acquisition or outsourcing of dedicated information security services is approved by [Assignment: organization-defined personnel or roles].</v>
      </c>
      <c r="E262" s="23" t="str">
        <f ca="1">IF(LEN($B262)=0,"",IF($A262="---","(CONTROL NOT FOUND)",OFFSET('BACKEND-Control_Text_Info'!D$2,$A262,0)))</f>
        <v>Supplemental Guidance: Dedicated information security services include, for example, incident monitoring, analysis and response, operation of information security-related devices such as firewalls, or key management services. Related controls: CA-6, RA-3.</v>
      </c>
      <c r="F262" s="11" t="str">
        <f ca="1">IF(LEN($B262)=0,"",IF($A262="---","(CONTROL NOT FOUND)",OFFSET('BACKEND-Control_Text_Info'!F$2,$A262,0)))</f>
        <v>---</v>
      </c>
      <c r="G262" s="12" t="str">
        <f ca="1">IF(LEN($B262)=0,"",IF($A262="---","(CONTROL NOT FOUND)",OFFSET('BACKEND-Control_Text_Info'!G$2,$A262,0)))</f>
        <v>---</v>
      </c>
      <c r="H262" s="13" t="str">
        <f ca="1">IF(LEN($B262)=0,"",IF($A262="---","(CONTROL NOT FOUND)",OFFSET('BACKEND-Control_Text_Info'!H$2,$A262,0)))</f>
        <v>External Information System Services: In general, control systems should not use external IS, so this control should not apply.  Where it does, it should be addressed at the Platform Enclave.</v>
      </c>
    </row>
    <row r="263" spans="1:8" ht="96.6" x14ac:dyDescent="0.3">
      <c r="A263" s="25">
        <f>IF(LEN(B263)=0,"",IF(ISERROR(MATCH(B263,'BACKEND-Control_Text_Info'!A:A,0)),"(NOT FOUND)",MATCH(B263,'BACKEND-Control_Text_Info'!A:A,0)-ROW('BACKEND-Control_Text_Info'!$A$2)))</f>
        <v>607</v>
      </c>
      <c r="B263" s="64" t="s">
        <v>709</v>
      </c>
      <c r="C263" s="23" t="str">
        <f ca="1">IF(LEN($B263)=0,"",IF($A263="---","(CONTROL NOT FOUND)",OFFSET('BACKEND-Control_Text_Info'!B$2,$A263,0)))</f>
        <v>EXTERNAL INFORMATION SYSTEMS | IDENTIFICATION OF FUNCTIONS / PORTS / PROTOCOLS / SERVICES</v>
      </c>
      <c r="D263" s="23" t="str">
        <f ca="1">IF(LEN($B263)=0,"",IF($A263="---","(CONTROL NOT FOUND)",OFFSET('BACKEND-Control_Text_Info'!C$2,$A263,0)))</f>
        <v xml:space="preserve">The organization requires providers of [Assignment: organization-defined external information system services] to identify the functions, ports, protocols, and other services required for the use of such services.
</v>
      </c>
      <c r="E263" s="23" t="str">
        <f ca="1">IF(LEN($B263)=0,"",IF($A263="---","(CONTROL NOT FOUND)",OFFSET('BACKEND-Control_Text_Info'!D$2,$A263,0)))</f>
        <v>Supplemental Guidance: Information from external service providers regarding the specific functions, ports, protocols, and services used in the provision of such services can be particularly useful when the need arises to understand the trade-offs involved in restricting certain functions/services or blocking certain ports/protocols. Related control: CM-7.</v>
      </c>
      <c r="F263" s="11" t="str">
        <f ca="1">IF(LEN($B263)=0,"",IF($A263="---","(CONTROL NOT FOUND)",OFFSET('BACKEND-Control_Text_Info'!F$2,$A263,0)))</f>
        <v>---</v>
      </c>
      <c r="G263" s="12" t="str">
        <f ca="1">IF(LEN($B263)=0,"",IF($A263="---","(CONTROL NOT FOUND)",OFFSET('BACKEND-Control_Text_Info'!G$2,$A263,0)))</f>
        <v>No ICS Supplemental Guidance.</v>
      </c>
      <c r="H263" s="13" t="str">
        <f ca="1">IF(LEN($B263)=0,"",IF($A263="---","(CONTROL NOT FOUND)",OFFSET('BACKEND-Control_Text_Info'!H$2,$A263,0)))</f>
        <v>External Information System Services: In general, control systems should not use external IS, so this control should not apply.  Where it does, it should be addressed at the Platform Enclave.</v>
      </c>
    </row>
    <row r="264" spans="1:8" ht="372.6" x14ac:dyDescent="0.3">
      <c r="A264" s="25">
        <f>IF(LEN(B264)=0,"",IF(ISERROR(MATCH(B264,'BACKEND-Control_Text_Info'!A:A,0)),"(NOT FOUND)",MATCH(B264,'BACKEND-Control_Text_Info'!A:A,0)-ROW('BACKEND-Control_Text_Info'!$A$2)))</f>
        <v>611</v>
      </c>
      <c r="B264" s="64" t="s">
        <v>439</v>
      </c>
      <c r="C264" s="23" t="str">
        <f ca="1">IF(LEN($B264)=0,"",IF($A264="---","(CONTROL NOT FOUND)",OFFSET('BACKEND-Control_Text_Info'!B$2,$A264,0)))</f>
        <v>DEVELOPER CONFIGURATION MANAGEMENT</v>
      </c>
      <c r="D264" s="23" t="str">
        <f ca="1">IF(LEN($B264)=0,"",IF($A264="---","(CONTROL NOT FOUND)",OFFSET('BACKEND-Control_Text_Info'!C$2,$A264,0)))</f>
        <v>The organization requires the developer of the information system, system component, or information system service to:
a. Perform configuration management during system, component, or service [Selection (one or more): design; development; implementation; operation];
b. Document, manage, and control the integrity of changes to [Assignment: organization-defined configuration items under configuration management];
c. Implement only organization-approved changes to the system, component, or service;
d. Document approved changes to the system, component, or service and the potential security impacts of such changes; and
e. Track security flaws and flaw resolution within the system, component, or service and report findings to [Assignment: organization-defined personnel].</v>
      </c>
      <c r="E264" s="23" t="str">
        <f ca="1">IF(LEN($B264)=0,"",IF($A264="---","(CONTROL NOT FOUND)",OFFSET('BACKEND-Control_Text_Info'!D$2,$A264,0)))</f>
        <v>Supplemental Guidance: This control also applies to organizations conducting internal information systems development and integration. Organizations consider the quality and completeness of the configuration management activities conducted by developers as evidence of applying effective security safeguards. Safeguards include, for example, protecting from unauthorized modification or destruction, the master copies of all material used to generate security-relevant portions of the system hardware, software, and firmware. Maintaining the integrity of changes to the information system, information system component, or information system service requires configuration control throughout the system development life cycle to track authorized changes and prevent unauthorized changes. Configuration items that are placed under configuration management (if existence/use is required by other security controls) include: the formal model; the functional, high-level, and low-level design specifications; other design data; implementation documentation; source code and hardware schematics; the running version of the object code; tools for comparing new versions of security-relevant hardware descriptions and software/firmware source code with previous versions; and test fixtures and documentation. Depending on the mission/business needs of organizations and the nature of the contractual relationships in place, developers may provide configuration management support during the operations and maintenance phases of the life cycle. Related controls: CM-3, CM-4, CM-9, SA-12, SI-2.</v>
      </c>
      <c r="F264" s="11" t="str">
        <f ca="1">IF(LEN($B264)=0,"",IF($A264="---","(CONTROL NOT FOUND)",OFFSET('BACKEND-Control_Text_Info'!F$2,$A264,0)))</f>
        <v>---</v>
      </c>
      <c r="G264" s="12" t="str">
        <f ca="1">IF(LEN($B264)=0,"",IF($A264="---","(CONTROL NOT FOUND)",OFFSET('BACKEND-Control_Text_Info'!G$2,$A264,0)))</f>
        <v>No ICS Supplemental Guidance.</v>
      </c>
      <c r="H264" s="13" t="str">
        <f ca="1">IF(LEN($B264)=0,"",IF($A264="---","(CONTROL NOT FOUND)",OFFSET('BACKEND-Control_Text_Info'!H$2,$A264,0)))</f>
        <v>Developer Configuration Management and Developer Security Testing And Evaluation: SA-10, SA-11 are likely impossible for COTS systems.  Designer needs to specify what can be specified (which will often require additional submittals) and explain what can’t be specified.  Note that the control assumes the developer has a role during implementation and/or operation – this is often not true.</v>
      </c>
    </row>
    <row r="265" spans="1:8" ht="138" x14ac:dyDescent="0.3">
      <c r="A265" s="25">
        <f>IF(LEN(B265)=0,"",IF(ISERROR(MATCH(B265,'BACKEND-Control_Text_Info'!A:A,0)),"(NOT FOUND)",MATCH(B265,'BACKEND-Control_Text_Info'!A:A,0)-ROW('BACKEND-Control_Text_Info'!$A$2)))</f>
        <v>612</v>
      </c>
      <c r="B265" s="64" t="s">
        <v>440</v>
      </c>
      <c r="C265" s="23" t="str">
        <f ca="1">IF(LEN($B265)=0,"",IF($A265="---","(CONTROL NOT FOUND)",OFFSET('BACKEND-Control_Text_Info'!B$2,$A265,0)))</f>
        <v>DEVELOPER CONFIGURATION MANAGEMENT | SOFTWARE / FIRMWARE INTEGRITY VERIFICATION</v>
      </c>
      <c r="D265" s="23" t="str">
        <f ca="1">IF(LEN($B265)=0,"",IF($A265="---","(CONTROL NOT FOUND)",OFFSET('BACKEND-Control_Text_Info'!C$2,$A265,0)))</f>
        <v>The organization requires the developer of the information system, system component, or information system service to enable integrity verification of software and firmware components.</v>
      </c>
      <c r="E265" s="23" t="str">
        <f ca="1">IF(LEN($B265)=0,"",IF($A265="---","(CONTROL NOT FOUND)",OFFSET('BACKEND-Control_Text_Info'!D$2,$A265,0)))</f>
        <v>Supplemental Guidance: This control enhancement allows organizations to detect unauthorized changes to software and firmware components through the use of tools, techniques, and/or mechanisms provided by developers. Integrity checking mechanisms can also address counterfeiting of software and firmware components. Organizations verify the integrity of software and firmware components, for example, through secure one-way hashes provided by developers. Delivered software and firmware components also include any updates to such components. Related control: SI-7.</v>
      </c>
      <c r="F265" s="11" t="str">
        <f ca="1">IF(LEN($B265)=0,"",IF($A265="---","(CONTROL NOT FOUND)",OFFSET('BACKEND-Control_Text_Info'!F$2,$A265,0)))</f>
        <v>---</v>
      </c>
      <c r="G265" s="12" t="str">
        <f ca="1">IF(LEN($B265)=0,"",IF($A265="---","(CONTROL NOT FOUND)",OFFSET('BACKEND-Control_Text_Info'!G$2,$A265,0)))</f>
        <v>---</v>
      </c>
      <c r="H265" s="13" t="str">
        <f ca="1">IF(LEN($B265)=0,"",IF($A265="---","(CONTROL NOT FOUND)",OFFSET('BACKEND-Control_Text_Info'!H$2,$A265,0)))</f>
        <v>Developer Configuration Management and Developer Security Testing And Evaluation: SA-10, SA-11 are likely impossible for COTS systems.  Designer needs to specify what can be specified (which will often require additional submittals) and explain what can’t be specified.  Note that the control assumes the developer has a role during implementation and/or operation – this is often not true.</v>
      </c>
    </row>
    <row r="266" spans="1:8" ht="409.6" x14ac:dyDescent="0.3">
      <c r="A266" s="25">
        <f>IF(LEN(B266)=0,"",IF(ISERROR(MATCH(B266,'BACKEND-Control_Text_Info'!A:A,0)),"(NOT FOUND)",MATCH(B266,'BACKEND-Control_Text_Info'!A:A,0)-ROW('BACKEND-Control_Text_Info'!$A$2)))</f>
        <v>618</v>
      </c>
      <c r="B266" s="64" t="s">
        <v>442</v>
      </c>
      <c r="C266" s="23" t="str">
        <f ca="1">IF(LEN($B266)=0,"",IF($A266="---","(CONTROL NOT FOUND)",OFFSET('BACKEND-Control_Text_Info'!B$2,$A266,0)))</f>
        <v>DEVELOPER SECURITY TESTING AND EVALUATION</v>
      </c>
      <c r="D266" s="23" t="str">
        <f ca="1">IF(LEN($B266)=0,"",IF($A266="---","(CONTROL NOT FOUND)",OFFSET('BACKEND-Control_Text_Info'!C$2,$A266,0)))</f>
        <v>The organization requires the developer of the information system, system component, or information system service to:
a. Create and implement a security assessment plan;
b. Perform [Selection (one or more): unit; integration; system; regression] testing/evaluation at [Assignment: organization-defined depth and coverage];
c. Produce evidence of the execution of the security assessment plan and the results of the security testing/evaluation;
d. Implement a verifiable flaw remediation process; and
e. Correct flaws identified during security testing/evaluation.</v>
      </c>
      <c r="E266" s="23" t="str">
        <f ca="1">IF(LEN($B266)=0,"",IF($A266="---","(CONTROL NOT FOUND)",OFFSET('BACKEND-Control_Text_Info'!D$2,$A266,0)))</f>
        <v>Supplemental Guidance: Developmental security testing/evaluation occurs at all post‐design phases of the system development life cycle. Such testing/evaluation confirms that the required security controls are implemented correctly, operating as intended, enforcing the desired security policy, and meeting established security requirements. Security properties of information systems may be affected by the interconnection of system components or changes to those components. These interconnections or changes (e.g., upgrading or replacing applications and operating systems) may adversely affect previously implemented security controls. This control provides additional types of security testing/evaluation that developers can conduct to reduce or eliminate potential flaws. Testing custom software applications may require approaches such as static analysis, dynamic analysis, binary analysis, or a hybrid of the three approaches. Developers can employ these analysis approaches in a variety of tools (e.g., web-based application scanners, static analysis tools, binary analyzers) and in source code reviews. Security assessment plans provide the specific activities that developers plan to carry out including the types of analyses, testing, evaluation, and reviews of software and firmware components, the degree of rigor to be applied, and the types of artifacts produced during those processes. The depth of security testing/evaluation refers to the rigor and level of detail associated with the assessment process (e.g., black box, gray box, or white box testing). The coverage of security testing/evaluation refers to the scope (i.e., number and type) of the artifacts included in the assessment process. Contracts specify the acceptance criteria for security assessment plans, flaw remediation processes, and the evidence that the plans/processes have been diligently applied. Methods for reviewing and protecting assessment plans, evidence, and documentation are commensurate with the security category or classification level of the information system. Contracts may specify documentation protection requirements. Related controls: CA-2, CM-4, SA-3, SA-4, SA-5, SI-2.</v>
      </c>
      <c r="F266" s="11" t="str">
        <f ca="1">IF(LEN($B266)=0,"",IF($A266="---","(CONTROL NOT FOUND)",OFFSET('BACKEND-Control_Text_Info'!F$2,$A266,0)))</f>
        <v>---</v>
      </c>
      <c r="G266" s="12" t="str">
        <f ca="1">IF(LEN($B266)=0,"",IF($A266="---","(CONTROL NOT FOUND)",OFFSET('BACKEND-Control_Text_Info'!G$2,$A266,0)))</f>
        <v>No ICS Supplemental Guidance.</v>
      </c>
      <c r="H266" s="13" t="str">
        <f ca="1">IF(LEN($B266)=0,"",IF($A266="---","(CONTROL NOT FOUND)",OFFSET('BACKEND-Control_Text_Info'!H$2,$A266,0)))</f>
        <v>Developer Configuration Management and Developer Security Testing And Evaluation: SA-10, SA-11 are likely impossible for COTS systems.  Designer needs to specify what can be specified (which will often require additional submittals) and explain what can’t be specified.  Note that the control assumes the developer has a role during implementation and/or operation – this is often not true.</v>
      </c>
    </row>
    <row r="267" spans="1:8" ht="409.6" x14ac:dyDescent="0.3">
      <c r="A267" s="25">
        <f>IF(LEN(B267)=0,"",IF(ISERROR(MATCH(B267,'BACKEND-Control_Text_Info'!A:A,0)),"(NOT FOUND)",MATCH(B267,'BACKEND-Control_Text_Info'!A:A,0)-ROW('BACKEND-Control_Text_Info'!$A$2)))</f>
        <v>627</v>
      </c>
      <c r="B267" s="64" t="s">
        <v>446</v>
      </c>
      <c r="C267" s="23" t="str">
        <f ca="1">IF(LEN($B267)=0,"",IF($A267="---","(CONTROL NOT FOUND)",OFFSET('BACKEND-Control_Text_Info'!B$2,$A267,0)))</f>
        <v>SUPPLY CHAIN PROTECTION</v>
      </c>
      <c r="D267" s="23" t="str">
        <f ca="1">IF(LEN($B267)=0,"",IF($A267="---","(CONTROL NOT FOUND)",OFFSET('BACKEND-Control_Text_Info'!C$2,$A267,0)))</f>
        <v>The organization protects against supply chain threats to the information system, system component, or information system service by employing [Assignment: organization-defined security safeguards] as part of a comprehensive, defense-in-breadth information security strategy.</v>
      </c>
      <c r="E267" s="23" t="str">
        <f ca="1">IF(LEN($B267)=0,"",IF($A267="---","(CONTROL NOT FOUND)",OFFSET('BACKEND-Control_Text_Info'!D$2,$A267,0)))</f>
        <v>Supplemental Guidance: Information systems (including system components that compose those systems) need to be protected throughout the system development life cycle (i.e., during design, development, manufacturing, packaging, assembly, distribution, system integration, operations, maintenance, and retirement). Protection of organizational information systems is accomplished through threat awareness, by the identification, management, and reduction of vulnerabilities at each phase of the life cycle and the use of complementary, mutually reinforcing strategies to respond to risk. Organizations consider implementing a standardized process to address supply chain risk with respect to information systems and system components, and to educate the acquisition workforce on threats, risk, and required security controls. Organizations use the acquisition/procurement processes to require supply chain entities to implement necessary security safeguards to: (i) reduce the likelihood of unauthorized modifications at each stage in the supply chain; and (ii) protect information systems and information system components, prior to taking delivery of such systems/components. This control enhancement also applies to information system services. Security safeguards include, for example: (i) security controls for development systems, development facilities, and external connections to development systems; (ii) vetting development personnel; and (iii) use of tamper-evident packaging during shipping/warehousing. Methods for reviewing and protecting development plans, evidence, and documentation are commensurate with the security category or classification level of the information system. Contracts may specify documentation protection requirements. Related controls: AT-3, CM-8, IR-4, PE-16, PL-8, SA-3, SA-4, SA-8, SA-10, SA-14, SA-15, SA-18, SA-19, SC-29, SC-30, SC-38, SI-7.</v>
      </c>
      <c r="F267" s="11" t="str">
        <f ca="1">IF(LEN($B267)=0,"",IF($A267="---","(CONTROL NOT FOUND)",OFFSET('BACKEND-Control_Text_Info'!F$2,$A267,0)))</f>
        <v>---</v>
      </c>
      <c r="G267" s="12" t="str">
        <f ca="1">IF(LEN($B267)=0,"",IF($A267="---","(CONTROL NOT FOUND)",OFFSET('BACKEND-Control_Text_Info'!G$2,$A267,0)))</f>
        <v>No ICS Supplemental Guidance.</v>
      </c>
      <c r="H267" s="13" t="str">
        <f ca="1">IF(LEN($B267)=0,"",IF($A267="---","(CONTROL NOT FOUND)",OFFSET('BACKEND-Control_Text_Info'!H$2,$A267,0)))</f>
        <v>---</v>
      </c>
    </row>
    <row r="268" spans="1:8" ht="220.8" x14ac:dyDescent="0.3">
      <c r="A268" s="25">
        <f>IF(LEN(B268)=0,"",IF(ISERROR(MATCH(B268,'BACKEND-Control_Text_Info'!A:A,0)),"(NOT FOUND)",MATCH(B268,'BACKEND-Control_Text_Info'!A:A,0)-ROW('BACKEND-Control_Text_Info'!$A$2)))</f>
        <v>646</v>
      </c>
      <c r="B268" s="64" t="s">
        <v>742</v>
      </c>
      <c r="C268" s="23" t="str">
        <f ca="1">IF(LEN($B268)=0,"",IF($A268="---","(CONTROL NOT FOUND)",OFFSET('BACKEND-Control_Text_Info'!B$2,$A268,0)))</f>
        <v>DEVELOPMENT PROCESS, STANDARDS, AND TOOLS</v>
      </c>
      <c r="D268" s="23" t="str">
        <f ca="1">IF(LEN($B268)=0,"",IF($A268="---","(CONTROL NOT FOUND)",OFFSET('BACKEND-Control_Text_Info'!C$2,$A268,0)))</f>
        <v>The organization:
a. Requires the developer of the information system, system component, or information system service to follow a documented development process that:
    1. Explicitly addresses security requirements;
    2. Identifies the standards and tools used in the development process;
    3. Documents the specific tool options and tool configurations used in the development process; and
    4. Documents, manages, and ensures the integrity of changes to the process and/or tools used in development; and
b. Reviews the development process, standards, tools, and tool options/configurations [Assignment: organization-defined frequency] to determine if the process, standards, tools, and tool options/configurations selected and employed can satisfy [Assignment: organization-defined security requirements].</v>
      </c>
      <c r="E268" s="23" t="str">
        <f ca="1">IF(LEN($B268)=0,"",IF($A268="---","(CONTROL NOT FOUND)",OFFSET('BACKEND-Control_Text_Info'!D$2,$A268,0)))</f>
        <v>Supplemental Guidance: Development tools include, for example, programming languages and computer-aided design (CAD) systems. Reviews of development processes can include, for example, the use of maturity models to determine the potential effectiveness of such processes. Maintaining the integrity of changes to tools and processes enables accurate supply chain risk assessment and mitigation, and requires robust configuration control throughout the life cycle (including design, development, transport, delivery, integration, and maintenance) to track authorized changes and prevent unauthorized changes. Related controls: SA-3, SA-8.</v>
      </c>
      <c r="F268" s="11" t="str">
        <f ca="1">IF(LEN($B268)=0,"",IF($A268="---","(CONTROL NOT FOUND)",OFFSET('BACKEND-Control_Text_Info'!F$2,$A268,0)))</f>
        <v>---</v>
      </c>
      <c r="G268" s="12" t="str">
        <f ca="1">IF(LEN($B268)=0,"",IF($A268="---","(CONTROL NOT FOUND)",OFFSET('BACKEND-Control_Text_Info'!G$2,$A268,0)))</f>
        <v>No ICS Supplemental Guidance.</v>
      </c>
      <c r="H268" s="13" t="str">
        <f ca="1">IF(LEN($B268)=0,"",IF($A268="---","(CONTROL NOT FOUND)",OFFSET('BACKEND-Control_Text_Info'!H$2,$A268,0)))</f>
        <v>---</v>
      </c>
    </row>
    <row r="269" spans="1:8" ht="138" x14ac:dyDescent="0.3">
      <c r="A269" s="25">
        <f>IF(LEN(B269)=0,"",IF(ISERROR(MATCH(B269,'BACKEND-Control_Text_Info'!A:A,0)),"(NOT FOUND)",MATCH(B269,'BACKEND-Control_Text_Info'!A:A,0)-ROW('BACKEND-Control_Text_Info'!$A$2)))</f>
        <v>670</v>
      </c>
      <c r="B269" s="64" t="s">
        <v>741</v>
      </c>
      <c r="C269" s="23" t="str">
        <f ca="1">IF(LEN($B269)=0,"",IF($A269="---","(CONTROL NOT FOUND)",OFFSET('BACKEND-Control_Text_Info'!B$2,$A269,0)))</f>
        <v>COMPONENT AUTHENTICITY</v>
      </c>
      <c r="D269" s="23" t="str">
        <f ca="1">IF(LEN($B269)=0,"",IF($A269="---","(CONTROL NOT FOUND)",OFFSET('BACKEND-Control_Text_Info'!C$2,$A269,0)))</f>
        <v>The organization:
a. Develops and implements anti-counterfeit policy and procedures that include the means to detect and prevent counterfeit components from entering the information system; and
b. Reports counterfeit information system components to [Selection (one or more): source of counterfeit component; [Assignment: organization-defined external reporting organizations]; [Assignment: organization-defined personnel or roles]].</v>
      </c>
      <c r="E269" s="23" t="str">
        <f ca="1">IF(LEN($B269)=0,"",IF($A269="---","(CONTROL NOT FOUND)",OFFSET('BACKEND-Control_Text_Info'!D$2,$A269,0)))</f>
        <v>Supplemental Guidance: Sources of counterfeit components include, for example, manufacturers, developers, vendors, and contractors. Anti-counterfeiting policy and procedures support tamper resistance and provide a level of protection against the introduction of malicious code. External reporting organizations include, for example, US-CERT. Related controls: PE-3, SA-12, SI-7.</v>
      </c>
      <c r="F269" s="11" t="str">
        <f ca="1">IF(LEN($B269)=0,"",IF($A269="---","(CONTROL NOT FOUND)",OFFSET('BACKEND-Control_Text_Info'!F$2,$A269,0)))</f>
        <v>---</v>
      </c>
      <c r="G269" s="12" t="str">
        <f ca="1">IF(LEN($B269)=0,"",IF($A269="---","(CONTROL NOT FOUND)",OFFSET('BACKEND-Control_Text_Info'!G$2,$A269,0)))</f>
        <v>---</v>
      </c>
      <c r="H269" s="13" t="str">
        <f ca="1">IF(LEN($B269)=0,"",IF($A269="---","(CONTROL NOT FOUND)",OFFSET('BACKEND-Control_Text_Info'!H$2,$A269,0)))</f>
        <v>---</v>
      </c>
    </row>
    <row r="270" spans="1:8" ht="220.8" x14ac:dyDescent="0.3">
      <c r="A270" s="25">
        <f>IF(LEN(B270)=0,"",IF(ISERROR(MATCH(B270,'BACKEND-Control_Text_Info'!A:A,0)),"(NOT FOUND)",MATCH(B270,'BACKEND-Control_Text_Info'!A:A,0)-ROW('BACKEND-Control_Text_Info'!$A$2)))</f>
        <v>680</v>
      </c>
      <c r="B270" s="64" t="s">
        <v>457</v>
      </c>
      <c r="C270" s="23" t="str">
        <f ca="1">IF(LEN($B270)=0,"",IF($A270="---","(CONTROL NOT FOUND)",OFFSET('BACKEND-Control_Text_Info'!B$2,$A270,0)))</f>
        <v>SYSTEM AND COMMUNICATIONS PROTECTION POLICY AND PROCEDURES</v>
      </c>
      <c r="D270" s="23" t="str">
        <f ca="1">IF(LEN($B270)=0,"",IF($A270="---","(CONTROL NOT FOUND)",OFFSET('BACKEND-Control_Text_Info'!C$2,$A270,0)))</f>
        <v>The organization:
a. Develops, documents, and disseminates to [Assignment: organization-defined personnel or roles]:
    1. A system and communications protection policy that addresses purpose, scope, roles, responsibilities, management commitment, coordination among organizational entities, and compliance; and
    2. Procedures to facilitate the implementation of the system and communications protection policy and associated system and communications protection controls; and
b. Reviews and updates the current:
    1. System and communications protection policy [Assignment: organization-defined frequency]; and
    2. System and communications protection procedures [Assignment: organization-defined frequency].</v>
      </c>
      <c r="E270" s="23" t="str">
        <f ca="1">IF(LEN($B270)=0,"",IF($A270="---","(CONTROL NOT FOUND)",OFFSET('BACKEND-Control_Text_Info'!D$2,$A270,0)))</f>
        <v>Supplemental Guidance: This control addresses the establishment of policy and procedures for the effective implementation of selected security controls and control enhancements in the SC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270" s="11" t="str">
        <f ca="1">IF(LEN($B270)=0,"",IF($A270="---","(CONTROL NOT FOUND)",OFFSET('BACKEND-Control_Text_Info'!F$2,$A270,0)))</f>
        <v>---</v>
      </c>
      <c r="G270" s="12" t="str">
        <f ca="1">IF(LEN($B270)=0,"",IF($A270="---","(CONTROL NOT FOUND)",OFFSET('BACKEND-Control_Text_Info'!G$2,$A270,0)))</f>
        <v>The policy specifically addresses the unique properties and requirements of ICS and the relationship to non-ICS systems.</v>
      </c>
      <c r="H270" s="13" t="str">
        <f ca="1">IF(LEN($B270)=0,"",IF($A270="---","(CONTROL NOT FOUND)",OFFSET('BACKEND-Control_Text_Info'!H$2,$A270,0)))</f>
        <v>---</v>
      </c>
    </row>
    <row r="271" spans="1:8" ht="234.6" x14ac:dyDescent="0.3">
      <c r="A271" s="25">
        <f>IF(LEN(B271)=0,"",IF(ISERROR(MATCH(B271,'BACKEND-Control_Text_Info'!A:A,0)),"(NOT FOUND)",MATCH(B271,'BACKEND-Control_Text_Info'!A:A,0)-ROW('BACKEND-Control_Text_Info'!$A$2)))</f>
        <v>681</v>
      </c>
      <c r="B271" s="64" t="s">
        <v>458</v>
      </c>
      <c r="C271" s="23" t="str">
        <f ca="1">IF(LEN($B271)=0,"",IF($A271="---","(CONTROL NOT FOUND)",OFFSET('BACKEND-Control_Text_Info'!B$2,$A271,0)))</f>
        <v>APPLICATION PARTITIONING</v>
      </c>
      <c r="D271" s="23" t="str">
        <f ca="1">IF(LEN($B271)=0,"",IF($A271="---","(CONTROL NOT FOUND)",OFFSET('BACKEND-Control_Text_Info'!C$2,$A271,0)))</f>
        <v>The information system separates user functionality (including user interface services)from information system management functionality.</v>
      </c>
      <c r="E271" s="23" t="str">
        <f ca="1">IF(LEN($B271)=0,"",IF($A271="---","(CONTROL NOT FOUND)",OFFSET('BACKEND-Control_Text_Info'!D$2,$A271,0)))</f>
        <v>Supplemental Guidance: Information system management functionality includes, for example, functions necessary to administer databases, network components, workstations, or servers, and typically requires privileged user access. The separation of user functionality from information system management functionality is either physical or logical. Organizations implement separation of system management-related functionality from user functionality by using different computers, different central processing units, different instances of operating systems, different network addresses, virtualization techniques, or combinations of these or other methods, as appropriate. This type of separation includes, for example, web administrative interfaces that use separate authentication methods for users of any other information system resources. Separation of system and user functionality may include isolating administrative interfaces on different domains and with additional access controls. Related controls: SA-4, SA-8, SC-3.</v>
      </c>
      <c r="F271" s="11" t="str">
        <f ca="1">IF(LEN($B271)=0,"",IF($A271="---","(CONTROL NOT FOUND)",OFFSET('BACKEND-Control_Text_Info'!F$2,$A271,0)))</f>
        <v>---</v>
      </c>
      <c r="G271" s="12" t="str">
        <f ca="1">IF(LEN($B271)=0,"",IF($A271="---","(CONTROL NOT FOUND)",OFFSET('BACKEND-Control_Text_Info'!G$2,$A271,0)))</f>
        <v>Systems used to manage the ICS should be separate from the operational ICS components. Example compensating controls include providing increased auditing measures.</v>
      </c>
      <c r="H271" s="13" t="str">
        <f ca="1">IF(LEN($B271)=0,"",IF($A271="---","(CONTROL NOT FOUND)",OFFSET('BACKEND-Control_Text_Info'!H$2,$A271,0)))</f>
        <v>Application Partitioning: This is met by separating out computer administration and by design specifications that require different user permissions within the control system (e.g. “view data” vs “modify data”).</v>
      </c>
    </row>
    <row r="272" spans="1:8" ht="124.2" x14ac:dyDescent="0.3">
      <c r="A272" s="25">
        <f>IF(LEN(B272)=0,"",IF(ISERROR(MATCH(B272,'BACKEND-Control_Text_Info'!A:A,0)),"(NOT FOUND)",MATCH(B272,'BACKEND-Control_Text_Info'!A:A,0)-ROW('BACKEND-Control_Text_Info'!$A$2)))</f>
        <v>692</v>
      </c>
      <c r="B272" s="64" t="s">
        <v>468</v>
      </c>
      <c r="C272" s="23" t="str">
        <f ca="1">IF(LEN($B272)=0,"",IF($A272="---","(CONTROL NOT FOUND)",OFFSET('BACKEND-Control_Text_Info'!B$2,$A272,0)))</f>
        <v>DENIAL OF SERVICE PROTECTION</v>
      </c>
      <c r="D272" s="23" t="str">
        <f ca="1">IF(LEN($B272)=0,"",IF($A272="---","(CONTROL NOT FOUND)",OFFSET('BACKEND-Control_Text_Info'!C$2,$A272,0)))</f>
        <v>The information system protects against or limits the effects of the following types of denial of service attacks: [Assignment: organization-defined types of denial of service attacks or reference to source for such information] by employing [Assignment: organization-defined security safeguards].</v>
      </c>
      <c r="E272" s="23" t="str">
        <f ca="1">IF(LEN($B272)=0,"",IF($A272="---","(CONTROL NOT FOUND)",OFFSET('BACKEND-Control_Text_Info'!D$2,$A272,0)))</f>
        <v>Supplemental Guidance: A variety of technologies exist to limit, or in some cases, eliminate the effects of denial of service attacks. For example, boundary protection devices can filter certain types of packets to protect information system components on internal organizational networks from being directly affected by denial of service attacks. Employing increased capacity and bandwidth combined with service redundancy may also reduce the susceptibility to denial of service attacks. Related controls: SC-6, SC-7.</v>
      </c>
      <c r="F272" s="11" t="str">
        <f ca="1">IF(LEN($B272)=0,"",IF($A272="---","(CONTROL NOT FOUND)",OFFSET('BACKEND-Control_Text_Info'!F$2,$A272,0)))</f>
        <v>---</v>
      </c>
      <c r="G272" s="12" t="str">
        <f ca="1">IF(LEN($B272)=0,"",IF($A272="---","(CONTROL NOT FOUND)",OFFSET('BACKEND-Control_Text_Info'!G$2,$A272,0)))</f>
        <v>Example compensating controls include ensuring a loss of communication results in the ICS operating in nominal or safe mode. Risk-based analysis informs the establishment of policy and procedure.</v>
      </c>
      <c r="H272" s="13" t="str">
        <f ca="1">IF(LEN($B272)=0,"",IF($A272="---","(CONTROL NOT FOUND)",OFFSET('BACKEND-Control_Text_Info'!H$2,$A272,0)))</f>
        <v>Denial Of Service Protection: Within the control system, denial of service attacks are mitigated by designing the system to not depend on the network.  Otherwise, this is a Platform Enclave control.</v>
      </c>
    </row>
    <row r="273" spans="1:8" ht="303.60000000000002" x14ac:dyDescent="0.3">
      <c r="A273" s="25">
        <f>IF(LEN(B273)=0,"",IF(ISERROR(MATCH(B273,'BACKEND-Control_Text_Info'!A:A,0)),"(NOT FOUND)",MATCH(B273,'BACKEND-Control_Text_Info'!A:A,0)-ROW('BACKEND-Control_Text_Info'!$A$2)))</f>
        <v>697</v>
      </c>
      <c r="B273" s="64" t="s">
        <v>472</v>
      </c>
      <c r="C273" s="23" t="str">
        <f ca="1">IF(LEN($B273)=0,"",IF($A273="---","(CONTROL NOT FOUND)",OFFSET('BACKEND-Control_Text_Info'!B$2,$A273,0)))</f>
        <v>BOUNDARY PROTECTION</v>
      </c>
      <c r="D273" s="23" t="str">
        <f ca="1">IF(LEN($B273)=0,"",IF($A273="---","(CONTROL NOT FOUND)",OFFSET('BACKEND-Control_Text_Info'!C$2,$A273,0)))</f>
        <v>The information system:
a. Monitors and controls communications at the external boundary of the system and at key internal boundaries within the system;
b. Implements subnetworks for publicly accessible system components that are [Selection: physically; logically] separated from internal organizational networks; and
c. Connects to external networks or information systems only through managed interfaces consisting of boundary protection devices arranged in accordance with an organizational security architecture.</v>
      </c>
      <c r="E273" s="23" t="str">
        <f ca="1">IF(LEN($B273)=0,"",IF($A273="---","(CONTROL NOT FOUND)",OFFSET('BACKEND-Control_Text_Info'!D$2,$A273,0)))</f>
        <v>Supplemental Guidance: Managed interfaces include, for example, gateways, routers, firewalls, guards, network-based malicious code analysis and virtualization systems, or encrypted tunnels implemented within a security architecture (e.g., routers protecting firewalls or application gateways residing on protected subnetworks). Subnetworks that are physically or logically separated from internal networks are referred to as demilitarized zones or DMZs. Restricting or prohibiting interfaces within organizational information systems includes, for example, restricting external web traffic to designated web servers within managed interfaces and prohibiting external traffic that appears to be spoofing internal addresses. Organizations consider the shared nature of commercial telecommunications services in the implementation of security controls associated with the use of such services. Commercial telecommunications services are commonly based on network components and consolidated management systems shared by all attached commercial customers, and may also include third party-provided access lines and other service elements. Such transmission services may represent sources of increased risk despite contract security provisions. Related controls: AC-4, AC-17, CA-3, CM-7, CP-8, IR-4, RA-3, SC-5, SC-13.</v>
      </c>
      <c r="F273" s="11" t="str">
        <f ca="1">IF(LEN($B273)=0,"",IF($A273="---","(CONTROL NOT FOUND)",OFFSET('BACKEND-Control_Text_Info'!F$2,$A273,0)))</f>
        <v>---</v>
      </c>
      <c r="G273" s="12" t="str">
        <f ca="1">IF(LEN($B273)=0,"",IF($A273="---","(CONTROL NOT FOUND)",OFFSET('BACKEND-Control_Text_Info'!G$2,$A273,0)))</f>
        <v>No ICS Supplemental Guidance.</v>
      </c>
      <c r="H273" s="13" t="str">
        <f ca="1">IF(LEN($B273)=0,"",IF($A273="---","(CONTROL NOT FOUND)",OFFSET('BACKEND-Control_Text_Info'!H$2,$A273,0)))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74" spans="1:8" ht="179.4" x14ac:dyDescent="0.3">
      <c r="A274" s="25">
        <f>IF(LEN(B274)=0,"",IF(ISERROR(MATCH(B274,'BACKEND-Control_Text_Info'!A:A,0)),"(NOT FOUND)",MATCH(B274,'BACKEND-Control_Text_Info'!A:A,0)-ROW('BACKEND-Control_Text_Info'!$A$2)))</f>
        <v>700</v>
      </c>
      <c r="B274" s="64" t="s">
        <v>475</v>
      </c>
      <c r="C274" s="23" t="str">
        <f ca="1">IF(LEN($B274)=0,"",IF($A274="---","(CONTROL NOT FOUND)",OFFSET('BACKEND-Control_Text_Info'!B$2,$A274,0)))</f>
        <v>BOUNDARY PROTECTION | ACCESS POINTS</v>
      </c>
      <c r="D274" s="23" t="str">
        <f ca="1">IF(LEN($B274)=0,"",IF($A274="---","(CONTROL NOT FOUND)",OFFSET('BACKEND-Control_Text_Info'!C$2,$A274,0)))</f>
        <v>The organization limits the number of external network connections to the information system.</v>
      </c>
      <c r="E274" s="23" t="str">
        <f ca="1">IF(LEN($B274)=0,"",IF($A274="---","(CONTROL NOT FOUND)",OFFSET('BACKEND-Control_Text_Info'!D$2,$A274,0)))</f>
        <v>Supplemental Guidance: Limiting the number of external network connections facilitates more comprehensive monitoring of inbound and outbound communications traffic. The Trusted Internet Connection (TIC) initiative is an example of limiting the number of external network connections.</v>
      </c>
      <c r="F274" s="11" t="str">
        <f ca="1">IF(LEN($B274)=0,"",IF($A274="---","(CONTROL NOT FOUND)",OFFSET('BACKEND-Control_Text_Info'!F$2,$A274,0)))</f>
        <v>---</v>
      </c>
      <c r="G274" s="12" t="str">
        <f ca="1">IF(LEN($B274)=0,"",IF($A274="---","(CONTROL NOT FOUND)",OFFSET('BACKEND-Control_Text_Info'!G$2,$A274,0)))</f>
        <v>No ICS Supplemental Guidance.</v>
      </c>
      <c r="H274" s="13" t="str">
        <f ca="1">IF(LEN($B274)=0,"",IF($A274="---","(CONTROL NOT FOUND)",OFFSET('BACKEND-Control_Text_Info'!H$2,$A274,0)))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75" spans="1:8" ht="179.4" x14ac:dyDescent="0.3">
      <c r="A275" s="25">
        <f>IF(LEN(B275)=0,"",IF(ISERROR(MATCH(B275,'BACKEND-Control_Text_Info'!A:A,0)),"(NOT FOUND)",MATCH(B275,'BACKEND-Control_Text_Info'!A:A,0)-ROW('BACKEND-Control_Text_Info'!$A$2)))</f>
        <v>701</v>
      </c>
      <c r="B275" s="64" t="s">
        <v>476</v>
      </c>
      <c r="C275" s="23" t="str">
        <f ca="1">IF(LEN($B275)=0,"",IF($A275="---","(CONTROL NOT FOUND)",OFFSET('BACKEND-Control_Text_Info'!B$2,$A275,0)))</f>
        <v>BOUNDARY PROTECTION | EXTERNAL TELECOMMUNICATIONS SERVICES</v>
      </c>
      <c r="D275" s="23" t="str">
        <f ca="1">IF(LEN($B275)=0,"",IF($A275="---","(CONTROL NOT FOUND)",OFFSET('BACKEND-Control_Text_Info'!C$2,$A275,0)))</f>
        <v>The organization:
(a) Implements a managed interface for each external telecommunication service;
(b) Establishes a traffic flow policy for each managed interface;
(c) Protects the confidentiality and integrity of the information being transmitted across each interface;
(d) Documents each exception to the traffic flow policy with a supporting mission/business need and duration of that need; and
(e) Reviews exceptions to the traffic flow policy [Assignment: organization-defined frequency] and removes exceptions that are no longer supported by an explicit mission/business need.</v>
      </c>
      <c r="E275" s="23" t="str">
        <f ca="1">IF(LEN($B275)=0,"",IF($A275="---","(CONTROL NOT FOUND)",OFFSET('BACKEND-Control_Text_Info'!D$2,$A275,0)))</f>
        <v>Supplemental Guidance: Related control: SC-8.</v>
      </c>
      <c r="F275" s="11" t="str">
        <f ca="1">IF(LEN($B275)=0,"",IF($A275="---","(CONTROL NOT FOUND)",OFFSET('BACKEND-Control_Text_Info'!F$2,$A275,0)))</f>
        <v>---</v>
      </c>
      <c r="G275" s="12" t="str">
        <f ca="1">IF(LEN($B275)=0,"",IF($A275="---","(CONTROL NOT FOUND)",OFFSET('BACKEND-Control_Text_Info'!G$2,$A275,0)))</f>
        <v>No ICS Supplemental Guidance.</v>
      </c>
      <c r="H275" s="13" t="str">
        <f ca="1">IF(LEN($B275)=0,"",IF($A275="---","(CONTROL NOT FOUND)",OFFSET('BACKEND-Control_Text_Info'!H$2,$A275,0)))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76" spans="1:8" ht="179.4" x14ac:dyDescent="0.3">
      <c r="A276" s="25">
        <f>IF(LEN(B276)=0,"",IF(ISERROR(MATCH(B276,'BACKEND-Control_Text_Info'!A:A,0)),"(NOT FOUND)",MATCH(B276,'BACKEND-Control_Text_Info'!A:A,0)-ROW('BACKEND-Control_Text_Info'!$A$2)))</f>
        <v>702</v>
      </c>
      <c r="B276" s="64" t="s">
        <v>477</v>
      </c>
      <c r="C276" s="23" t="str">
        <f ca="1">IF(LEN($B276)=0,"",IF($A276="---","(CONTROL NOT FOUND)",OFFSET('BACKEND-Control_Text_Info'!B$2,$A276,0)))</f>
        <v>BOUNDARY PROTECTION | DENY BY DEFAULT / ALLOW BY EXCEPTION</v>
      </c>
      <c r="D276" s="23" t="str">
        <f ca="1">IF(LEN($B276)=0,"",IF($A276="---","(CONTROL NOT FOUND)",OFFSET('BACKEND-Control_Text_Info'!C$2,$A276,0)))</f>
        <v>The information system at managed interfaces denies network communications traffic by default and allows network communications traffic by exception (i.e., deny all, permit by exception).</v>
      </c>
      <c r="E276" s="23" t="str">
        <f ca="1">IF(LEN($B276)=0,"",IF($A276="---","(CONTROL NOT FOUND)",OFFSET('BACKEND-Control_Text_Info'!D$2,$A276,0)))</f>
        <v>Supplemental Guidance: This control enhancement applies to both inbound and outbound network communications traffic. A deny-all, permit-by-exception network communications traffic policy ensures that only those connections which are essential and approved are allowed.</v>
      </c>
      <c r="F276" s="11" t="str">
        <f ca="1">IF(LEN($B276)=0,"",IF($A276="---","(CONTROL NOT FOUND)",OFFSET('BACKEND-Control_Text_Info'!F$2,$A276,0)))</f>
        <v>---</v>
      </c>
      <c r="G276" s="12" t="str">
        <f ca="1">IF(LEN($B276)=0,"",IF($A276="---","(CONTROL NOT FOUND)",OFFSET('BACKEND-Control_Text_Info'!G$2,$A276,0)))</f>
        <v>No ICS Supplemental Guidance.</v>
      </c>
      <c r="H276" s="13" t="str">
        <f ca="1">IF(LEN($B276)=0,"",IF($A276="---","(CONTROL NOT FOUND)",OFFSET('BACKEND-Control_Text_Info'!H$2,$A276,0)))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77" spans="1:8" ht="303.60000000000002" x14ac:dyDescent="0.3">
      <c r="A277" s="25">
        <f>IF(LEN(B277)=0,"",IF(ISERROR(MATCH(B277,'BACKEND-Control_Text_Info'!A:A,0)),"(NOT FOUND)",MATCH(B277,'BACKEND-Control_Text_Info'!A:A,0)-ROW('BACKEND-Control_Text_Info'!$A$2)))</f>
        <v>704</v>
      </c>
      <c r="B277" s="64" t="s">
        <v>479</v>
      </c>
      <c r="C277" s="23" t="str">
        <f ca="1">IF(LEN($B277)=0,"",IF($A277="---","(CONTROL NOT FOUND)",OFFSET('BACKEND-Control_Text_Info'!B$2,$A277,0)))</f>
        <v>BOUNDARY PROTECTION | PREVENT SPLIT TUNNELING FOR REMOTE DEVICES</v>
      </c>
      <c r="D277" s="23" t="str">
        <f ca="1">IF(LEN($B277)=0,"",IF($A277="---","(CONTROL NOT FOUND)",OFFSET('BACKEND-Control_Text_Info'!C$2,$A277,0)))</f>
        <v>The information system, in conjunction with a remote device, prevents the device from simultaneously establishing non-remote connections with the system and communicating via some other connection to resources in external networks.</v>
      </c>
      <c r="E277" s="23" t="str">
        <f ca="1">IF(LEN($B277)=0,"",IF($A277="---","(CONTROL NOT FOUND)",OFFSET('BACKEND-Control_Text_Info'!D$2,$A277,0)))</f>
        <v>Supplemental Guidance: This control enhancement is implemented within remote devices (e.g., notebook computers) through configuration settings to disable split tunneling in those devices, and by preventing those configuration settings from being readily configurable by users. This control enhancement is implemented within the information system by the detection of split tunneling (or of configuration settings that allow split tunneling) in the remote device, and by prohibiting the connection if the remote device is using split tunneling. Split tunneling might be desirable by remote users to communicate with local information system resources such as printers/file servers. However, split tunneling would in effect allow unauthorized external connections, making the system more vulnerable to attack and to exfiltration of organizational information. The use of VPNs for remote connections, when adequately provisioned with appropriate security controls, may provide the organization with sufficient assurance that it can effectively treat such connections as non-remote connections from the confidentiality and integrity perspective. VPNs thus provide a means for allowing non-remote communications paths from remote devices. The use of an adequately provisioned VPN does not eliminate the need for preventing split tunneling.</v>
      </c>
      <c r="F277" s="11" t="str">
        <f ca="1">IF(LEN($B277)=0,"",IF($A277="---","(CONTROL NOT FOUND)",OFFSET('BACKEND-Control_Text_Info'!F$2,$A277,0)))</f>
        <v>---</v>
      </c>
      <c r="G277" s="12" t="str">
        <f ca="1">IF(LEN($B277)=0,"",IF($A277="---","(CONTROL NOT FOUND)",OFFSET('BACKEND-Control_Text_Info'!G$2,$A277,0)))</f>
        <v>No ICS Supplemental Guidance.</v>
      </c>
      <c r="H277" s="13" t="str">
        <f ca="1">IF(LEN($B277)=0,"",IF($A277="---","(CONTROL NOT FOUND)",OFFSET('BACKEND-Control_Text_Info'!H$2,$A277,0)))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78" spans="1:8" ht="220.8" x14ac:dyDescent="0.3">
      <c r="A278" s="25">
        <f>IF(LEN(B278)=0,"",IF(ISERROR(MATCH(B278,'BACKEND-Control_Text_Info'!A:A,0)),"(NOT FOUND)",MATCH(B278,'BACKEND-Control_Text_Info'!A:A,0)-ROW('BACKEND-Control_Text_Info'!$A$2)))</f>
        <v>705</v>
      </c>
      <c r="B278" s="64" t="s">
        <v>480</v>
      </c>
      <c r="C278" s="23" t="str">
        <f ca="1">IF(LEN($B278)=0,"",IF($A278="---","(CONTROL NOT FOUND)",OFFSET('BACKEND-Control_Text_Info'!B$2,$A278,0)))</f>
        <v>BOUNDARY PROTECTION | ROUTE TRAFFIC TO AUTHENTICATED PROXY SERVERS</v>
      </c>
      <c r="D278" s="23" t="str">
        <f ca="1">IF(LEN($B278)=0,"",IF($A278="---","(CONTROL NOT FOUND)",OFFSET('BACKEND-Control_Text_Info'!C$2,$A278,0)))</f>
        <v>The information system routes [Assignment: organization-defined internal communications traffic] to [Assignment: organization-defined external networks] through authenticated proxy servers at managed interfaces.</v>
      </c>
      <c r="E278" s="23" t="str">
        <f ca="1">IF(LEN($B278)=0,"",IF($A278="---","(CONTROL NOT FOUND)",OFFSET('BACKEND-Control_Text_Info'!D$2,$A278,0)))</f>
        <v>Supplemental Guidance: External networks are networks outside of organizational control. A proxy server is a server (i.e., information system or application) that acts as an intermediary for clients requesting information system resources (e.g., files, connections, web pages, or services) from other organizational servers. Client requests established through an initial connection to the proxy server are evaluated to manage complexity and to provide additional protection by limiting direct connectivity. Web content filtering devices are one of the most common proxy servers providing access to the Internet. Proxy servers support logging individual Transmission Control Protocol (TCP) sessions and blocking specific Uniform Resource Locators (URLs), domain names, and Internet Protocol (IP) addresses. Web proxies can be configured with organization-defined lists of authorized and unauthorized websites. Related controls: AC-3, AU-2.</v>
      </c>
      <c r="F278" s="11" t="str">
        <f ca="1">IF(LEN($B278)=0,"",IF($A278="---","(CONTROL NOT FOUND)",OFFSET('BACKEND-Control_Text_Info'!F$2,$A278,0)))</f>
        <v>---</v>
      </c>
      <c r="G278" s="12" t="str">
        <f ca="1">IF(LEN($B278)=0,"",IF($A278="---","(CONTROL NOT FOUND)",OFFSET('BACKEND-Control_Text_Info'!G$2,$A278,0)))</f>
        <v>No ICS Supplemental Guidance.</v>
      </c>
      <c r="H278" s="13" t="str">
        <f ca="1">IF(LEN($B278)=0,"",IF($A278="---","(CONTROL NOT FOUND)",OFFSET('BACKEND-Control_Text_Info'!H$2,$A278,0)))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79" spans="1:8" ht="179.4" x14ac:dyDescent="0.3">
      <c r="A279" s="25">
        <f>IF(LEN(B279)=0,"",IF(ISERROR(MATCH(B279,'BACKEND-Control_Text_Info'!A:A,0)),"(NOT FOUND)",MATCH(B279,'BACKEND-Control_Text_Info'!A:A,0)-ROW('BACKEND-Control_Text_Info'!$A$2)))</f>
        <v>706</v>
      </c>
      <c r="B279" s="64" t="s">
        <v>481</v>
      </c>
      <c r="C279" s="23" t="str">
        <f ca="1">IF(LEN($B279)=0,"",IF($A279="---","(CONTROL NOT FOUND)",OFFSET('BACKEND-Control_Text_Info'!B$2,$A279,0)))</f>
        <v>BOUNDARY PROTECTION | RESTRICT THREATENING OUTGOING COMMUNICATIONS TRAFFIC</v>
      </c>
      <c r="D279" s="23" t="str">
        <f ca="1">IF(LEN($B279)=0,"",IF($A279="---","(CONTROL NOT FOUND)",OFFSET('BACKEND-Control_Text_Info'!C$2,$A279,0)))</f>
        <v>The information system:
(a) Detects and denies outgoing communications traffic posing a threat to external information systems; and
(b) Audits the identity of internal users associated with denied communications.</v>
      </c>
      <c r="E279" s="23" t="str">
        <f ca="1">IF(LEN($B279)=0,"",IF($A279="---","(CONTROL NOT FOUND)",OFFSET('BACKEND-Control_Text_Info'!D$2,$A279,0)))</f>
        <v>Supplemental Guidance: Detecting outgoing communications traffic from internal actions that may pose threats to external information systems is sometimes termed extrusion detection. Extrusion detection at information system boundaries as part of managed interfaces includes the analysis of incoming and outgoing communications traffic searching for indications of internal threats to the security of external systems. Such threats include, for example, traffic indicative of denial of service attacks and traffic containing malicious code. Related controls: AU-2, AU-6, SC-38, SC-44, SI-3, SI-4.</v>
      </c>
      <c r="F279" s="11" t="str">
        <f ca="1">IF(LEN($B279)=0,"",IF($A279="---","(CONTROL NOT FOUND)",OFFSET('BACKEND-Control_Text_Info'!F$2,$A279,0)))</f>
        <v>Detecting outgoing communications traffic from internal actions that may pose threats to external information systems is sometimes termed “extrusion detection.” Extrusion detection at information system boundaries as part of managed interfaces analyzes incoming and outgoing communications traffic and searches for indications of internal threats to the security of external systems. Such threats include, for example, traffic indicative of denial of service attacks and traffic containing malicious code. In the event communications traffic monitoring is an activity of a 3rd party or external organization (e.g.: CSSP, etc.), communications traffic monitoring may be accomplished by such parties or organizations. Related controls: AU-2, AU-6, SC-38, SC-44, SI-3, SI-4.</v>
      </c>
      <c r="G279" s="12" t="str">
        <f ca="1">IF(LEN($B279)=0,"",IF($A279="---","(CONTROL NOT FOUND)",OFFSET('BACKEND-Control_Text_Info'!G$2,$A279,0)))</f>
        <v>---</v>
      </c>
      <c r="H279" s="13" t="str">
        <f ca="1">IF(LEN($B279)=0,"",IF($A279="---","(CONTROL NOT FOUND)",OFFSET('BACKEND-Control_Text_Info'!H$2,$A279,0)))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80" spans="1:8" ht="179.4" x14ac:dyDescent="0.3">
      <c r="A280" s="25">
        <f>IF(LEN(B280)=0,"",IF(ISERROR(MATCH(B280,'BACKEND-Control_Text_Info'!A:A,0)),"(NOT FOUND)",MATCH(B280,'BACKEND-Control_Text_Info'!A:A,0)-ROW('BACKEND-Control_Text_Info'!$A$2)))</f>
        <v>708</v>
      </c>
      <c r="B280" s="64" t="s">
        <v>483</v>
      </c>
      <c r="C280" s="23" t="str">
        <f ca="1">IF(LEN($B280)=0,"",IF($A280="---","(CONTROL NOT FOUND)",OFFSET('BACKEND-Control_Text_Info'!B$2,$A280,0)))</f>
        <v>BOUNDARY PROTECTION | RESTRICT INCOMING COMMUNICATIONS TRAFFIC</v>
      </c>
      <c r="D280" s="23" t="str">
        <f ca="1">IF(LEN($B280)=0,"",IF($A280="---","(CONTROL NOT FOUND)",OFFSET('BACKEND-Control_Text_Info'!C$2,$A280,0)))</f>
        <v>The information system only allows incoming communications from [Assignment: organization defined authorized sources] routed to [Assignment: organization-defined authorized destinations].</v>
      </c>
      <c r="E280" s="23" t="str">
        <f ca="1">IF(LEN($B280)=0,"",IF($A280="---","(CONTROL NOT FOUND)",OFFSET('BACKEND-Control_Text_Info'!D$2,$A280,0)))</f>
        <v>Supplemental Guidance: This control enhancement provides determinations that source and destination address pairs represent authorized/allowed communications. Such determinations can be based on several factors including, for example, the presence of source/destination address pairs in lists of authorized/allowed communications, the absence of address pairs in lists of unauthorized/disallowed pairs, or meeting more general rules for authorized/allowed source/destination pairs. Related control: AC-3.</v>
      </c>
      <c r="F280" s="11" t="str">
        <f ca="1">IF(LEN($B280)=0,"",IF($A280="---","(CONTROL NOT FOUND)",OFFSET('BACKEND-Control_Text_Info'!F$2,$A280,0)))</f>
        <v>---</v>
      </c>
      <c r="G280" s="12" t="str">
        <f ca="1">IF(LEN($B280)=0,"",IF($A280="---","(CONTROL NOT FOUND)",OFFSET('BACKEND-Control_Text_Info'!G$2,$A280,0)))</f>
        <v>---</v>
      </c>
      <c r="H280" s="13" t="str">
        <f ca="1">IF(LEN($B280)=0,"",IF($A280="---","(CONTROL NOT FOUND)",OFFSET('BACKEND-Control_Text_Info'!H$2,$A280,0)))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81" spans="1:8" ht="179.4" x14ac:dyDescent="0.3">
      <c r="A281" s="25">
        <f>IF(LEN(B281)=0,"",IF(ISERROR(MATCH(B281,'BACKEND-Control_Text_Info'!A:A,0)),"(NOT FOUND)",MATCH(B281,'BACKEND-Control_Text_Info'!A:A,0)-ROW('BACKEND-Control_Text_Info'!$A$2)))</f>
        <v>709</v>
      </c>
      <c r="B281" s="64" t="s">
        <v>484</v>
      </c>
      <c r="C281" s="23" t="str">
        <f ca="1">IF(LEN($B281)=0,"",IF($A281="---","(CONTROL NOT FOUND)",OFFSET('BACKEND-Control_Text_Info'!B$2,$A281,0)))</f>
        <v>BOUNDARY PROTECTION | HOST-BASED PROTECTION</v>
      </c>
      <c r="D281" s="23" t="str">
        <f ca="1">IF(LEN($B281)=0,"",IF($A281="---","(CONTROL NOT FOUND)",OFFSET('BACKEND-Control_Text_Info'!C$2,$A281,0)))</f>
        <v>The organization implements [Assignment: organization-defined host-based boundary protection mechanisms] at [Assignment: organization-defined information system components].</v>
      </c>
      <c r="E281" s="23" t="str">
        <f ca="1">IF(LEN($B281)=0,"",IF($A281="---","(CONTROL NOT FOUND)",OFFSET('BACKEND-Control_Text_Info'!D$2,$A281,0)))</f>
        <v>Supplemental Guidance: Host-based boundary protection mechanisms include, for example, host-based firewalls. Information system components employing host-based boundary protection mechanisms include, for example, servers, workstations, and mobile devices.</v>
      </c>
      <c r="F281" s="11" t="str">
        <f ca="1">IF(LEN($B281)=0,"",IF($A281="---","(CONTROL NOT FOUND)",OFFSET('BACKEND-Control_Text_Info'!F$2,$A281,0)))</f>
        <v>---</v>
      </c>
      <c r="G281" s="12" t="str">
        <f ca="1">IF(LEN($B281)=0,"",IF($A281="---","(CONTROL NOT FOUND)",OFFSET('BACKEND-Control_Text_Info'!G$2,$A281,0)))</f>
        <v>---</v>
      </c>
      <c r="H281" s="13" t="str">
        <f ca="1">IF(LEN($B281)=0,"",IF($A281="---","(CONTROL NOT FOUND)",OFFSET('BACKEND-Control_Text_Info'!H$2,$A281,0)))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82" spans="1:8" ht="179.4" x14ac:dyDescent="0.3">
      <c r="A282" s="25">
        <f>IF(LEN(B282)=0,"",IF(ISERROR(MATCH(B282,'BACKEND-Control_Text_Info'!A:A,0)),"(NOT FOUND)",MATCH(B282,'BACKEND-Control_Text_Info'!A:A,0)-ROW('BACKEND-Control_Text_Info'!$A$2)))</f>
        <v>710</v>
      </c>
      <c r="B282" s="64" t="s">
        <v>485</v>
      </c>
      <c r="C282" s="23" t="str">
        <f ca="1">IF(LEN($B282)=0,"",IF($A282="---","(CONTROL NOT FOUND)",OFFSET('BACKEND-Control_Text_Info'!B$2,$A282,0)))</f>
        <v>BOUNDARY PROTECTION | ISOLATION OF SECURITY TOOLS / MECHANISMS / SUPPORT COMPONENTS</v>
      </c>
      <c r="D282" s="23" t="str">
        <f ca="1">IF(LEN($B282)=0,"",IF($A282="---","(CONTROL NOT FOUND)",OFFSET('BACKEND-Control_Text_Info'!C$2,$A282,0)))</f>
        <v>The organization isolates [Assignment: organization-defined information security tools, mechanisms, and support components] from other internal information system components by implementing physically separate subnetworks with managed interfaces to other components of the system.</v>
      </c>
      <c r="E282" s="23" t="str">
        <f ca="1">IF(LEN($B282)=0,"",IF($A282="---","(CONTROL NOT FOUND)",OFFSET('BACKEND-Control_Text_Info'!D$2,$A282,0)))</f>
        <v>Supplemental Guidance: Physically separate subnetworks with managed interfaces are useful, for example, in isolating computer network defenses from critical operational processing networks to prevent adversaries from discovering the analysis and forensics techniques of organizations. Related controls: SA-8, SC-2, SC-3.</v>
      </c>
      <c r="F282" s="11" t="str">
        <f ca="1">IF(LEN($B282)=0,"",IF($A282="---","(CONTROL NOT FOUND)",OFFSET('BACKEND-Control_Text_Info'!F$2,$A282,0)))</f>
        <v>---</v>
      </c>
      <c r="G282" s="12" t="str">
        <f ca="1">IF(LEN($B282)=0,"",IF($A282="---","(CONTROL NOT FOUND)",OFFSET('BACKEND-Control_Text_Info'!G$2,$A282,0)))</f>
        <v>---</v>
      </c>
      <c r="H282" s="13" t="str">
        <f ca="1">IF(LEN($B282)=0,"",IF($A282="---","(CONTROL NOT FOUND)",OFFSET('BACKEND-Control_Text_Info'!H$2,$A282,0)))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83" spans="1:8" ht="179.4" x14ac:dyDescent="0.3">
      <c r="A283" s="25">
        <f>IF(LEN(B283)=0,"",IF(ISERROR(MATCH(B283,'BACKEND-Control_Text_Info'!A:A,0)),"(NOT FOUND)",MATCH(B283,'BACKEND-Control_Text_Info'!A:A,0)-ROW('BACKEND-Control_Text_Info'!$A$2)))</f>
        <v>711</v>
      </c>
      <c r="B283" s="64" t="s">
        <v>486</v>
      </c>
      <c r="C283" s="23" t="str">
        <f ca="1">IF(LEN($B283)=0,"",IF($A283="---","(CONTROL NOT FOUND)",OFFSET('BACKEND-Control_Text_Info'!B$2,$A283,0)))</f>
        <v>BOUNDARY PROTECTION | PROTECTS AGAINST UNAUTHORIZED PHYSICAL CONNECTION</v>
      </c>
      <c r="D283" s="23" t="str">
        <f ca="1">IF(LEN($B283)=0,"",IF($A283="---","(CONTROL NOT FOUND)",OFFSET('BACKEND-Control_Text_Info'!C$2,$A283,0)))</f>
        <v>The organization protects against unauthorized physical connections at [Assignment: organization-defined managed interfaces].</v>
      </c>
      <c r="E283" s="23" t="str">
        <f ca="1">IF(LEN($B283)=0,"",IF($A283="---","(CONTROL NOT FOUND)",OFFSET('BACKEND-Control_Text_Info'!D$2,$A283,0)))</f>
        <v>Supplemental Guidance: Information systems operating at different security categories or classification levels may share common physical and environmental controls, since the systems may share space within organizational facilities. In practice, it is possible that these separate information systems may share common equipment rooms, wiring closets, and cable distribution paths. Protection against unauthorized physical connections can be achieved, for example, by employing clearly identified and physically separated cable trays, connection frames, and patch panels for each side of managed interfaces with physical access controls enforcing limited authorized access to these items. Related controls: PE-4, PE-19.</v>
      </c>
      <c r="F283" s="11" t="str">
        <f ca="1">IF(LEN($B283)=0,"",IF($A283="---","(CONTROL NOT FOUND)",OFFSET('BACKEND-Control_Text_Info'!F$2,$A283,0)))</f>
        <v>---</v>
      </c>
      <c r="G283" s="12" t="str">
        <f ca="1">IF(LEN($B283)=0,"",IF($A283="---","(CONTROL NOT FOUND)",OFFSET('BACKEND-Control_Text_Info'!G$2,$A283,0)))</f>
        <v>---</v>
      </c>
      <c r="H283" s="13" t="str">
        <f ca="1">IF(LEN($B283)=0,"",IF($A283="---","(CONTROL NOT FOUND)",OFFSET('BACKEND-Control_Text_Info'!H$2,$A283,0)))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84" spans="1:8" ht="179.4" x14ac:dyDescent="0.3">
      <c r="A284" s="25">
        <f>IF(LEN(B284)=0,"",IF(ISERROR(MATCH(B284,'BACKEND-Control_Text_Info'!A:A,0)),"(NOT FOUND)",MATCH(B284,'BACKEND-Control_Text_Info'!A:A,0)-ROW('BACKEND-Control_Text_Info'!$A$2)))</f>
        <v>715</v>
      </c>
      <c r="B284" s="64" t="s">
        <v>490</v>
      </c>
      <c r="C284" s="23" t="str">
        <f ca="1">IF(LEN($B284)=0,"",IF($A284="---","(CONTROL NOT FOUND)",OFFSET('BACKEND-Control_Text_Info'!B$2,$A284,0)))</f>
        <v>BOUNDARY PROTECTION | FAIL SECURE</v>
      </c>
      <c r="D284" s="23" t="str">
        <f ca="1">IF(LEN($B284)=0,"",IF($A284="---","(CONTROL NOT FOUND)",OFFSET('BACKEND-Control_Text_Info'!C$2,$A284,0)))</f>
        <v>The information system fails securely in the event of an operational failure of a boundary protection device.</v>
      </c>
      <c r="E284" s="23" t="str">
        <f ca="1">IF(LEN($B284)=0,"",IF($A284="---","(CONTROL NOT FOUND)",OFFSET('BACKEND-Control_Text_Info'!D$2,$A284,0)))</f>
        <v>Supplemental Guidance: Fail secure is a condition achieved by employing information system mechanisms to ensure that in the event of operational failures of boundary protection devices at managed interfaces (e.g., routers, firewalls, guards, and application gateways residing on protected subnetworks commonly referred to as demilitarized zones), information systems do not enter into unsecure states where intended security properties no longer hold. Failures of boundary protection devices cannot lead to, or cause information external to the devices to enter the devices, nor can failures permit unauthorized information releases. Related controls: CP-2, SC-24.</v>
      </c>
      <c r="F284" s="11" t="str">
        <f ca="1">IF(LEN($B284)=0,"",IF($A284="---","(CONTROL NOT FOUND)",OFFSET('BACKEND-Control_Text_Info'!F$2,$A284,0)))</f>
        <v>---</v>
      </c>
      <c r="G284" s="12" t="str">
        <f ca="1">IF(LEN($B284)=0,"",IF($A284="---","(CONTROL NOT FOUND)",OFFSET('BACKEND-Control_Text_Info'!G$2,$A284,0)))</f>
        <v>No ICS Supplemental Guidance.</v>
      </c>
      <c r="H284" s="13" t="str">
        <f ca="1">IF(LEN($B284)=0,"",IF($A284="---","(CONTROL NOT FOUND)",OFFSET('BACKEND-Control_Text_Info'!H$2,$A284,0)))</f>
        <v>Boundary Protection: Implementation at the external boundary should be the responsibility of the Platform Enclave.  The Platform Enclave can perform monitoring/traffic control at Level 3, and perhaps key points near Level 4 assets.  Aside from those locations, this control may be difficult to meet within the control system.  Designer may need to provide justification for not monitoring or controlling traffic below Level 3.  It may not be prudent for the control system to fail to a “secure” state after loss of a boundary protection device since this allows an attack vector to disable controlled equipment by taking out the boundary device.  Control systems must continue to run independently when boundary devices are lost.  See CP-12 comments and RA-5, SI-3, SC-24</v>
      </c>
    </row>
    <row r="285" spans="1:8" ht="345" x14ac:dyDescent="0.3">
      <c r="A285" s="25">
        <f>IF(LEN(B285)=0,"",IF(ISERROR(MATCH(B285,'BACKEND-Control_Text_Info'!A:A,0)),"(NOT FOUND)",MATCH(B285,'BACKEND-Control_Text_Info'!A:A,0)-ROW('BACKEND-Control_Text_Info'!$A$2)))</f>
        <v>721</v>
      </c>
      <c r="B285" s="64" t="s">
        <v>491</v>
      </c>
      <c r="C285" s="23" t="str">
        <f ca="1">IF(LEN($B285)=0,"",IF($A285="---","(CONTROL NOT FOUND)",OFFSET('BACKEND-Control_Text_Info'!B$2,$A285,0)))</f>
        <v>TRANSMISSION CONFIDENTIALITY AND INTEGRITY</v>
      </c>
      <c r="D285" s="23" t="str">
        <f ca="1">IF(LEN($B285)=0,"",IF($A285="---","(CONTROL NOT FOUND)",OFFSET('BACKEND-Control_Text_Info'!C$2,$A285,0)))</f>
        <v>The information system protects the [Selection (one or more): confidentiality; integrity] of transmitted information.</v>
      </c>
      <c r="E285" s="23" t="str">
        <f ca="1">IF(LEN($B285)=0,"",IF($A285="---","(CONTROL NOT FOUND)",OFFSET('BACKEND-Control_Text_Info'!D$2,$A285,0)))</f>
        <v>Supplemental Guidance: This control applies to both internal and external networks and all types of information system components from which information can be transmitted (e.g., servers, mobile devices, notebook computers, printers, copiers, scanners, facsimile machines). Communication paths outside the physical protection of a controlled boundary are exposed to the possibility of interception and modification. Protecting the confidentiality and/or integrity of organizational information can be accomplished by physical means (e.g., by employing protected distribution systems) or by logical means (e.g., employing encryption techniques). Organizations relying on commercial providers offering transmission services as commodity services rather than as fully dedicated services (i.e., services which can be highly specialized to individual customer needs), may find it difficult to obtain the necessary assurances regarding the implementation of needed security controls for transmission confidentiality/integrity. In such situations, organizations determine what types of confidentiality/integrity services are available in standard, commercial telecommunication service packages. If it is infeasible or impractical to obtain the necessary security controls and assurances of control effectiveness through appropriate contracting vehicles, organizations implement appropriate compensating security controls or explicitly accept the additional risk. Related controls: AC-17, PE-4.</v>
      </c>
      <c r="F285" s="11" t="str">
        <f ca="1">IF(LEN($B285)=0,"",IF($A285="---","(CONTROL NOT FOUND)",OFFSET('BACKEND-Control_Text_Info'!F$2,$A285,0)))</f>
        <v>---</v>
      </c>
      <c r="G285" s="12" t="str">
        <f ca="1">IF(LEN($B285)=0,"",IF($A285="---","(CONTROL NOT FOUND)",OFFSET('BACKEND-Control_Text_Info'!G$2,$A285,0)))</f>
        <v>No ICS Supplemental Guidance.</v>
      </c>
      <c r="H285" s="13" t="str">
        <f ca="1">IF(LEN($B285)=0,"",IF($A285="---","(CONTROL NOT FOUND)",OFFSET('BACKEND-Control_Text_Info'!H$2,$A285,0)))</f>
        <v>Transmission Confidentiality And Integrity: Note that NIST guidance suggests this only applies to information outside a secure physical boundary, and that, when this control cannot be met, alternate physical security safeguards such as a protected distribution system can be employed.</v>
      </c>
    </row>
    <row r="286" spans="1:8" ht="110.4" x14ac:dyDescent="0.3">
      <c r="A286" s="25">
        <f>IF(LEN(B286)=0,"",IF(ISERROR(MATCH(B286,'BACKEND-Control_Text_Info'!A:A,0)),"(NOT FOUND)",MATCH(B286,'BACKEND-Control_Text_Info'!A:A,0)-ROW('BACKEND-Control_Text_Info'!$A$2)))</f>
        <v>722</v>
      </c>
      <c r="B286" s="64" t="s">
        <v>492</v>
      </c>
      <c r="C286" s="23" t="str">
        <f ca="1">IF(LEN($B286)=0,"",IF($A286="---","(CONTROL NOT FOUND)",OFFSET('BACKEND-Control_Text_Info'!B$2,$A286,0)))</f>
        <v>TRANSMISSION CONFIDENTIALITY AND INTEGRITY | CRYPTOGRAPHIC OR ALTERNATE PHYSICAL PROTECTION</v>
      </c>
      <c r="D286" s="23" t="str">
        <f ca="1">IF(LEN($B286)=0,"",IF($A286="---","(CONTROL NOT FOUND)",OFFSET('BACKEND-Control_Text_Info'!C$2,$A286,0)))</f>
        <v>The information system implements cryptographic mechanisms to [Selection (one or more): prevent unauthorized disclosure of information; detect changes to information] during transmission unless otherwise protected by [Assignment: organization-defined alternative physical safeguards].</v>
      </c>
      <c r="E286" s="23" t="str">
        <f ca="1">IF(LEN($B286)=0,"",IF($A286="---","(CONTROL NOT FOUND)",OFFSET('BACKEND-Control_Text_Info'!D$2,$A286,0)))</f>
        <v>Supplemental Guidance: Encrypting information for transmission protects information from unauthorized disclosure and modification. Cryptographic mechanisms implemented to protect information integrity include, for example, cryptographic hash functions which have common application in digital signatures, checksums, and message authentication codes. Alternative physical security safeguards include, for example, protected distribution systems. Related control: SC-13.</v>
      </c>
      <c r="F286" s="11" t="str">
        <f ca="1">IF(LEN($B286)=0,"",IF($A286="---","(CONTROL NOT FOUND)",OFFSET('BACKEND-Control_Text_Info'!F$2,$A286,0)))</f>
        <v>---</v>
      </c>
      <c r="G286" s="12" t="str">
        <f ca="1">IF(LEN($B286)=0,"",IF($A286="---","(CONTROL NOT FOUND)",OFFSET('BACKEND-Control_Text_Info'!G$2,$A286,0)))</f>
        <v>No ICS Supplemental Guidance.</v>
      </c>
      <c r="H286" s="13" t="str">
        <f ca="1">IF(LEN($B286)=0,"",IF($A286="---","(CONTROL NOT FOUND)",OFFSET('BACKEND-Control_Text_Info'!H$2,$A286,0)))</f>
        <v>Transmission Confidentiality And Integrity: Note that NIST guidance suggests this only applies to information outside a secure physical boundary, and that, when this control cannot be met, alternate physical security safeguards such as a protected distribution system can be employed.</v>
      </c>
    </row>
    <row r="287" spans="1:8" ht="96.6" x14ac:dyDescent="0.3">
      <c r="A287" s="25">
        <f>IF(LEN(B287)=0,"",IF(ISERROR(MATCH(B287,'BACKEND-Control_Text_Info'!A:A,0)),"(NOT FOUND)",MATCH(B287,'BACKEND-Control_Text_Info'!A:A,0)-ROW('BACKEND-Control_Text_Info'!$A$2)))</f>
        <v>723</v>
      </c>
      <c r="B287" s="64" t="s">
        <v>493</v>
      </c>
      <c r="C287" s="23" t="str">
        <f ca="1">IF(LEN($B287)=0,"",IF($A287="---","(CONTROL NOT FOUND)",OFFSET('BACKEND-Control_Text_Info'!B$2,$A287,0)))</f>
        <v>TRANSMISSION CONFIDENTIALITY AND INTEGRITY | PRE / POST TRANSMISSION HANDLING</v>
      </c>
      <c r="D287" s="23" t="str">
        <f ca="1">IF(LEN($B287)=0,"",IF($A287="---","(CONTROL NOT FOUND)",OFFSET('BACKEND-Control_Text_Info'!C$2,$A287,0)))</f>
        <v>The information system maintains the [Selection (one or more): confidentiality; integrity] of information during preparation for transmission and during reception.</v>
      </c>
      <c r="E287" s="23" t="str">
        <f ca="1">IF(LEN($B287)=0,"",IF($A287="---","(CONTROL NOT FOUND)",OFFSET('BACKEND-Control_Text_Info'!D$2,$A287,0)))</f>
        <v>Supplemental Guidance: Information can be either unintentionally or maliciously disclosed or modified during preparation for transmission or during reception including, for example, during aggregation, at protocol transformation points, and during packing/unpacking. These unauthorized disclosures or modifications compromise the confidentiality or integrity of the information. Related control: AU-10.</v>
      </c>
      <c r="F287" s="11" t="str">
        <f ca="1">IF(LEN($B287)=0,"",IF($A287="---","(CONTROL NOT FOUND)",OFFSET('BACKEND-Control_Text_Info'!F$2,$A287,0)))</f>
        <v>---</v>
      </c>
      <c r="G287" s="12" t="str">
        <f ca="1">IF(LEN($B287)=0,"",IF($A287="---","(CONTROL NOT FOUND)",OFFSET('BACKEND-Control_Text_Info'!G$2,$A287,0)))</f>
        <v>---</v>
      </c>
      <c r="H287" s="13" t="str">
        <f ca="1">IF(LEN($B287)=0,"",IF($A287="---","(CONTROL NOT FOUND)",OFFSET('BACKEND-Control_Text_Info'!H$2,$A287,0)))</f>
        <v>Transmission Confidentiality And Integrity: Note that NIST guidance suggests this only applies to information outside a secure physical boundary, and that, when this control cannot be met, alternate physical security safeguards such as a protected distribution system can be employed.</v>
      </c>
    </row>
    <row r="288" spans="1:8" ht="138" x14ac:dyDescent="0.3">
      <c r="A288" s="25">
        <f>IF(LEN(B288)=0,"",IF(ISERROR(MATCH(B288,'BACKEND-Control_Text_Info'!A:A,0)),"(NOT FOUND)",MATCH(B288,'BACKEND-Control_Text_Info'!A:A,0)-ROW('BACKEND-Control_Text_Info'!$A$2)))</f>
        <v>727</v>
      </c>
      <c r="B288" s="64" t="s">
        <v>495</v>
      </c>
      <c r="C288" s="23" t="str">
        <f ca="1">IF(LEN($B288)=0,"",IF($A288="---","(CONTROL NOT FOUND)",OFFSET('BACKEND-Control_Text_Info'!B$2,$A288,0)))</f>
        <v>NETWORK DISCONNECT</v>
      </c>
      <c r="D288" s="23" t="str">
        <f ca="1">IF(LEN($B288)=0,"",IF($A288="---","(CONTROL NOT FOUND)",OFFSET('BACKEND-Control_Text_Info'!C$2,$A288,0)))</f>
        <v>The information system terminates the network connection associated with a communications session at the end of the session or after [Assignment: organization-defined time period] of inactivity.</v>
      </c>
      <c r="E288" s="23" t="str">
        <f ca="1">IF(LEN($B288)=0,"",IF($A288="---","(CONTROL NOT FOUND)",OFFSET('BACKEND-Control_Text_Info'!D$2,$A288,0)))</f>
        <v>Supplemental Guidance: This control applies to both internal and external networks. Terminating network connections associated with communications sessions include, for example, de-allocating associated TCP/IP address/port pairs at the operating system level, or de-allocating networking assignments at the application level if multiple application sessions are using a single, operating system-level network connection. Time periods of inactivity may be established by organizations and include, for example, time periods by type of network access or for specific network accesses.</v>
      </c>
      <c r="F288" s="11" t="str">
        <f ca="1">IF(LEN($B288)=0,"",IF($A288="---","(CONTROL NOT FOUND)",OFFSET('BACKEND-Control_Text_Info'!F$2,$A288,0)))</f>
        <v>---</v>
      </c>
      <c r="G288" s="12" t="str">
        <f ca="1">IF(LEN($B288)=0,"",IF($A288="---","(CONTROL NOT FOUND)",OFFSET('BACKEND-Control_Text_Info'!G$2,$A288,0)))</f>
        <v>Example compensating controls include providing increased auditing measures or limiting remote access privileges to key personnel.</v>
      </c>
      <c r="H288" s="13" t="str">
        <f ca="1">IF(LEN($B288)=0,"",IF($A288="---","(CONTROL NOT FOUND)",OFFSET('BACKEND-Control_Text_Info'!H$2,$A288,0)))</f>
        <v>Network Disconnect: Data within a control system is often communicated without setting up a “session”.  Most control systems will not use sessions other than for communications within Level 4.</v>
      </c>
    </row>
    <row r="289" spans="1:8" ht="165.6" x14ac:dyDescent="0.3">
      <c r="A289" s="25">
        <f>IF(LEN(B289)=0,"",IF(ISERROR(MATCH(B289,'BACKEND-Control_Text_Info'!A:A,0)),"(NOT FOUND)",MATCH(B289,'BACKEND-Control_Text_Info'!A:A,0)-ROW('BACKEND-Control_Text_Info'!$A$2)))</f>
        <v>730</v>
      </c>
      <c r="B289" s="64" t="s">
        <v>497</v>
      </c>
      <c r="C289" s="23" t="str">
        <f ca="1">IF(LEN($B289)=0,"",IF($A289="---","(CONTROL NOT FOUND)",OFFSET('BACKEND-Control_Text_Info'!B$2,$A289,0)))</f>
        <v>CRYPTOGRAPHIC KEY ESTABLISHMENT AND MANAGEMENT</v>
      </c>
      <c r="D289" s="23" t="str">
        <f ca="1">IF(LEN($B289)=0,"",IF($A289="---","(CONTROL NOT FOUND)",OFFSET('BACKEND-Control_Text_Info'!C$2,$A289,0)))</f>
        <v>The organization establishes and manages cryptographic keys for required cryptography employed within the information system in accordance with [Assignment: organization-defined requirements for key generation, distribution, storage, access, and destruction].</v>
      </c>
      <c r="E289" s="23" t="str">
        <f ca="1">IF(LEN($B289)=0,"",IF($A289="---","(CONTROL NOT FOUND)",OFFSET('BACKEND-Control_Text_Info'!D$2,$A289,0)))</f>
        <v>Supplemental Guidance: Cryptographic key management and establishment can be performed using manual procedures or automated mechanisms with supporting manual procedures. Organizations define key management requirements in accordance with applicable federal laws, Executive Orders, directives, regulations, policies, standards, and guidance, specifying appropriate options, levels, and parameters. Organizations manage trust stores to ensure that only approved trust anchors are in such trust stores. This includes certificates with visibility external to organizational information systems and certificates related to the internal operations of systems. Related controls: SC-13, SC-17.</v>
      </c>
      <c r="F289" s="11" t="str">
        <f ca="1">IF(LEN($B289)=0,"",IF($A289="---","(CONTROL NOT FOUND)",OFFSET('BACKEND-Control_Text_Info'!F$2,$A289,0)))</f>
        <v>---</v>
      </c>
      <c r="G289" s="12" t="str">
        <f ca="1">IF(LEN($B289)=0,"",IF($A289="---","(CONTROL NOT FOUND)",OFFSET('BACKEND-Control_Text_Info'!G$2,$A289,0)))</f>
        <v>The use of cryptographic key management in ICS is intended to support internal nonpublic use.</v>
      </c>
      <c r="H289" s="13" t="str">
        <f ca="1">IF(LEN($B289)=0,"",IF($A289="---","(CONTROL NOT FOUND)",OFFSET('BACKEND-Control_Text_Info'!H$2,$A289,0)))</f>
        <v>Cryptographic Key Establishment And Management: Below Level 4, control systems support for cryptographic keys is extremely limited and it is impractical to implement many of these controls.</v>
      </c>
    </row>
    <row r="290" spans="1:8" ht="262.2" x14ac:dyDescent="0.3">
      <c r="A290" s="25">
        <f>IF(LEN(B290)=0,"",IF(ISERROR(MATCH(B290,'BACKEND-Control_Text_Info'!A:A,0)),"(NOT FOUND)",MATCH(B290,'BACKEND-Control_Text_Info'!A:A,0)-ROW('BACKEND-Control_Text_Info'!$A$2)))</f>
        <v>736</v>
      </c>
      <c r="B290" s="64" t="s">
        <v>503</v>
      </c>
      <c r="C290" s="23" t="str">
        <f ca="1">IF(LEN($B290)=0,"",IF($A290="---","(CONTROL NOT FOUND)",OFFSET('BACKEND-Control_Text_Info'!B$2,$A290,0)))</f>
        <v>CRYPTOGRAPHIC PROTECTION</v>
      </c>
      <c r="D290" s="23" t="str">
        <f ca="1">IF(LEN($B290)=0,"",IF($A290="---","(CONTROL NOT FOUND)",OFFSET('BACKEND-Control_Text_Info'!C$2,$A290,0)))</f>
        <v>The information system implements [Assignment: organization-defined cryptographic uses and type of cryptography required for each use] in accordance with applicable federal laws, Executive Orders, directives, policies, regulations, and standards.</v>
      </c>
      <c r="E290" s="23" t="str">
        <f ca="1">IF(LEN($B290)=0,"",IF($A290="---","(CONTROL NOT FOUND)",OFFSET('BACKEND-Control_Text_Info'!D$2,$A290,0)))</f>
        <v>Supplemental Guidance: Cryptography can be employed to support a variety of security solutions including, for example, the protection of classified and Controlled Unclassified Information, the provision of digital signatures, and the enforcement of information separation when authorized individuals have the necessary clearances for such information but lack the necessary formal access approvals. Cryptography can also be used to support random number generation and hash generation. Generally applicable cryptographic standards include FIPS-validated cryptography and NSA-approved cryptography. This control does not impose any requirements on organizations to use cryptography. However, if cryptography is required based on the selection of other security controls, organizations define each type of cryptographic use and the type of cryptography required (e.g., protection of classified information: NSA-approved cryptography; provision of digital signatures: FIPS-validated cryptography). Related controls: AC-2, AC-3, AC-7, AC-17, AC-18, AU-9, AU-10, CM-11, CP-9, IA-3, IA-7, MA-4, MP-2, MP-4, MP-5, SA-4, SC-8, SC-12, SC-28, SI-7.</v>
      </c>
      <c r="F290" s="11" t="str">
        <f ca="1">IF(LEN($B290)=0,"",IF($A290="---","(CONTROL NOT FOUND)",OFFSET('BACKEND-Control_Text_Info'!F$2,$A290,0)))</f>
        <v>---</v>
      </c>
      <c r="G290" s="12" t="str">
        <f ca="1">IF(LEN($B290)=0,"",IF($A290="---","(CONTROL NOT FOUND)",OFFSET('BACKEND-Control_Text_Info'!G$2,$A290,0)))</f>
        <v>No ICS Supplemental Guidance.</v>
      </c>
      <c r="H290" s="13" t="str">
        <f ca="1">IF(LEN($B290)=0,"",IF($A290="---","(CONTROL NOT FOUND)",OFFSET('BACKEND-Control_Text_Info'!H$2,$A290,0)))</f>
        <v>Cryptographic Protection: Note that NIST states this control does not require cryptography, it merely provides requirements for the implementation of cryptography where it is required.  The vast majority of control systems should not have any information requiring the use of cryptography (and in the few cases where it is even possible, the designer should review whether it is really necessary for the control system to have this information).</v>
      </c>
    </row>
    <row r="291" spans="1:8" ht="82.8" x14ac:dyDescent="0.3">
      <c r="A291" s="25">
        <f>IF(LEN(B291)=0,"",IF(ISERROR(MATCH(B291,'BACKEND-Control_Text_Info'!A:A,0)),"(NOT FOUND)",MATCH(B291,'BACKEND-Control_Text_Info'!A:A,0)-ROW('BACKEND-Control_Text_Info'!$A$2)))</f>
        <v>742</v>
      </c>
      <c r="B291" s="64" t="s">
        <v>509</v>
      </c>
      <c r="C291" s="23" t="str">
        <f ca="1">IF(LEN($B291)=0,"",IF($A291="---","(CONTROL NOT FOUND)",OFFSET('BACKEND-Control_Text_Info'!B$2,$A291,0)))</f>
        <v>COLLABORATIVE COMPUTING DEVICES</v>
      </c>
      <c r="D291" s="23" t="str">
        <f ca="1">IF(LEN($B291)=0,"",IF($A291="---","(CONTROL NOT FOUND)",OFFSET('BACKEND-Control_Text_Info'!C$2,$A291,0)))</f>
        <v>The information system:
a. Prohibits remote activation of collaborative computing devices with the following exceptions: [Assignment: organization-defined exceptions where remote activation is to be allowed]; and
b. Provides an explicit indication of use to users physically present at the devices.</v>
      </c>
      <c r="E291" s="23" t="str">
        <f ca="1">IF(LEN($B291)=0,"",IF($A291="---","(CONTROL NOT FOUND)",OFFSET('BACKEND-Control_Text_Info'!D$2,$A291,0)))</f>
        <v>Supplemental Guidance: Collaborative computing devices include, for example, networked white boards, cameras, and microphones. Explicit indication of use includes, for example, signals to users when collaborative computing devices are activated. Related control: AC-21.</v>
      </c>
      <c r="F291" s="11" t="str">
        <f ca="1">IF(LEN($B291)=0,"",IF($A291="---","(CONTROL NOT FOUND)",OFFSET('BACKEND-Control_Text_Info'!F$2,$A291,0)))</f>
        <v>---</v>
      </c>
      <c r="G291" s="12" t="str">
        <f ca="1">IF(LEN($B291)=0,"",IF($A291="---","(CONTROL NOT FOUND)",OFFSET('BACKEND-Control_Text_Info'!G$2,$A291,0)))</f>
        <v>No ICS Supplemental Guidance.</v>
      </c>
      <c r="H291" s="13" t="str">
        <f ca="1">IF(LEN($B291)=0,"",IF($A291="---","(CONTROL NOT FOUND)",OFFSET('BACKEND-Control_Text_Info'!H$2,$A291,0)))</f>
        <v>Collaborative Computing Devices: In general, control systems shouldn’t use collaborative computing devices</v>
      </c>
    </row>
    <row r="292" spans="1:8" ht="96.6" x14ac:dyDescent="0.3">
      <c r="A292" s="25">
        <f>IF(LEN(B292)=0,"",IF(ISERROR(MATCH(B292,'BACKEND-Control_Text_Info'!A:A,0)),"(NOT FOUND)",MATCH(B292,'BACKEND-Control_Text_Info'!A:A,0)-ROW('BACKEND-Control_Text_Info'!$A$2)))</f>
        <v>749</v>
      </c>
      <c r="B292" s="64" t="s">
        <v>515</v>
      </c>
      <c r="C292" s="23" t="str">
        <f ca="1">IF(LEN($B292)=0,"",IF($A292="---","(CONTROL NOT FOUND)",OFFSET('BACKEND-Control_Text_Info'!B$2,$A292,0)))</f>
        <v>PUBLIC KEY INFRASTRUCTURE CERTIFICATES</v>
      </c>
      <c r="D292" s="23" t="str">
        <f ca="1">IF(LEN($B292)=0,"",IF($A292="---","(CONTROL NOT FOUND)",OFFSET('BACKEND-Control_Text_Info'!C$2,$A292,0)))</f>
        <v>The organization issues public key certificates under an [Assignment: organization defined certificate policy] or obtains public key certificates from an approved service provider.</v>
      </c>
      <c r="E292" s="23" t="str">
        <f ca="1">IF(LEN($B292)=0,"",IF($A292="---","(CONTROL NOT FOUND)",OFFSET('BACKEND-Control_Text_Info'!D$2,$A292,0)))</f>
        <v>Supplemental Guidance: For all certificates, organizations manage information system trust stores to ensure only approved trust anchors are in the trust stores. This control addresses both certificates with visibility external to organizational information systems and certificates related to the internal operations of systems, for example, application-specific time services. Related control: SC-12.</v>
      </c>
      <c r="F292" s="11" t="str">
        <f ca="1">IF(LEN($B292)=0,"",IF($A292="---","(CONTROL NOT FOUND)",OFFSET('BACKEND-Control_Text_Info'!F$2,$A292,0)))</f>
        <v>---</v>
      </c>
      <c r="G292" s="12" t="str">
        <f ca="1">IF(LEN($B292)=0,"",IF($A292="---","(CONTROL NOT FOUND)",OFFSET('BACKEND-Control_Text_Info'!G$2,$A292,0)))</f>
        <v>No ICS Supplemental Guidance.</v>
      </c>
      <c r="H292" s="13" t="str">
        <f ca="1">IF(LEN($B292)=0,"",IF($A292="---","(CONTROL NOT FOUND)",OFFSET('BACKEND-Control_Text_Info'!H$2,$A292,0)))</f>
        <v>---</v>
      </c>
    </row>
    <row r="293" spans="1:8" ht="207" x14ac:dyDescent="0.3">
      <c r="A293" s="25">
        <f>IF(LEN(B293)=0,"",IF(ISERROR(MATCH(B293,'BACKEND-Control_Text_Info'!A:A,0)),"(NOT FOUND)",MATCH(B293,'BACKEND-Control_Text_Info'!A:A,0)-ROW('BACKEND-Control_Text_Info'!$A$2)))</f>
        <v>750</v>
      </c>
      <c r="B293" s="64" t="s">
        <v>516</v>
      </c>
      <c r="C293" s="23" t="str">
        <f ca="1">IF(LEN($B293)=0,"",IF($A293="---","(CONTROL NOT FOUND)",OFFSET('BACKEND-Control_Text_Info'!B$2,$A293,0)))</f>
        <v>MOBILE CODE</v>
      </c>
      <c r="D293" s="23" t="str">
        <f ca="1">IF(LEN($B293)=0,"",IF($A293="---","(CONTROL NOT FOUND)",OFFSET('BACKEND-Control_Text_Info'!C$2,$A293,0)))</f>
        <v>The organization:
a. Defines acceptable and unacceptable mobile code and mobile code technologies;
b. Establishes usage restrictions and implementation guidance for acceptable mobile code and mobile code technologies; and
c. Authorizes, monitors, and controls the use of mobile code within the information system.</v>
      </c>
      <c r="E293" s="23" t="str">
        <f ca="1">IF(LEN($B293)=0,"",IF($A293="---","(CONTROL NOT FOUND)",OFFSET('BACKEND-Control_Text_Info'!D$2,$A293,0)))</f>
        <v>Supplemental Guidance: Decisions regarding the employment of mobile code within organizational information systems are based on the potential for the code to cause damage to the systems if used maliciously. Mobile code technologies include, for example, Java, JavaScript, ActiveX, Postscript, PDF, Shockwave movies, Flash animations, and VBScript. Usage restrictions and implementation guidance apply to both the selection and use of mobile code installed on servers and mobile code downloaded and executed on individual workstations and devices (e.g., smart phones). Mobile code policy and procedures address preventing the development, acquisition, or introduction of unacceptable mobile code within organizational information systems. Related controls: AU-2, AU-12, CM-2, CM-6, SI-3.</v>
      </c>
      <c r="F293" s="11" t="str">
        <f ca="1">IF(LEN($B293)=0,"",IF($A293="---","(CONTROL NOT FOUND)",OFFSET('BACKEND-Control_Text_Info'!F$2,$A293,0)))</f>
        <v>---</v>
      </c>
      <c r="G293" s="12" t="str">
        <f ca="1">IF(LEN($B293)=0,"",IF($A293="---","(CONTROL NOT FOUND)",OFFSET('BACKEND-Control_Text_Info'!G$2,$A293,0)))</f>
        <v>No ICS Supplemental Guidance.</v>
      </c>
      <c r="H293" s="13" t="str">
        <f ca="1">IF(LEN($B293)=0,"",IF($A293="---","(CONTROL NOT FOUND)",OFFSET('BACKEND-Control_Text_Info'!H$2,$A293,0)))</f>
        <v>Mobile Code: This control can and should be fully applied at Level 4.  Below that, there’s an important distinction between “mobile code” and “mobile code technologies”:  Java is a “mobile code technology” used by many control systems at Level 2 (and possibly other Levels), but Java should not be used as “mobile code” – which is code that is downloaded and executed without explicit user action.  So, while mobile code technologies may be permissible below Level 4, mobile code should not be.  Mobile code restrictions within the control system should be covered by design specifications. 
For example, common building control system products use Java, and serve web pages to clients.  These pages do not constitute mobile code.  Downloading a Java application, however, would be an example of mobile code.</v>
      </c>
    </row>
    <row r="294" spans="1:8" ht="207" x14ac:dyDescent="0.3">
      <c r="A294" s="25">
        <f>IF(LEN(B294)=0,"",IF(ISERROR(MATCH(B294,'BACKEND-Control_Text_Info'!A:A,0)),"(NOT FOUND)",MATCH(B294,'BACKEND-Control_Text_Info'!A:A,0)-ROW('BACKEND-Control_Text_Info'!$A$2)))</f>
        <v>751</v>
      </c>
      <c r="B294" s="64" t="s">
        <v>517</v>
      </c>
      <c r="C294" s="23" t="str">
        <f ca="1">IF(LEN($B294)=0,"",IF($A294="---","(CONTROL NOT FOUND)",OFFSET('BACKEND-Control_Text_Info'!B$2,$A294,0)))</f>
        <v>MOBILE CODE | IDENTIFY UNACCEPTABLE CODE / TAKE CORRECTIVE ACTIONS</v>
      </c>
      <c r="D294" s="23" t="str">
        <f ca="1">IF(LEN($B294)=0,"",IF($A294="---","(CONTROL NOT FOUND)",OFFSET('BACKEND-Control_Text_Info'!C$2,$A294,0)))</f>
        <v>The information system identifies [Assignment: organization-defined unacceptable mobile code] and takes [Assignment: organization-defined corrective actions].</v>
      </c>
      <c r="E294" s="23" t="str">
        <f ca="1">IF(LEN($B294)=0,"",IF($A294="---","(CONTROL NOT FOUND)",OFFSET('BACKEND-Control_Text_Info'!D$2,$A294,0)))</f>
        <v>Supplemental Guidance: Corrective actions when unacceptable mobile code is detected include, for example, blocking, quarantine, or alerting administrators. Blocking includes, for example, preventing transmission of word processing files with embedded macros when such macros have been defined to be unacceptable mobile code.</v>
      </c>
      <c r="F294" s="11" t="str">
        <f ca="1">IF(LEN($B294)=0,"",IF($A294="---","(CONTROL NOT FOUND)",OFFSET('BACKEND-Control_Text_Info'!F$2,$A294,0)))</f>
        <v>---</v>
      </c>
      <c r="G294" s="12" t="str">
        <f ca="1">IF(LEN($B294)=0,"",IF($A294="---","(CONTROL NOT FOUND)",OFFSET('BACKEND-Control_Text_Info'!G$2,$A294,0)))</f>
        <v>---</v>
      </c>
      <c r="H294" s="13" t="str">
        <f ca="1">IF(LEN($B294)=0,"",IF($A294="---","(CONTROL NOT FOUND)",OFFSET('BACKEND-Control_Text_Info'!H$2,$A294,0)))</f>
        <v>Mobile Code: This control can and should be fully applied at Level 4.  Below that, there’s an important distinction between “mobile code” and “mobile code technologies”:  Java is a “mobile code technology” used by many control systems at Level 2 (and possibly other Levels), but Java should not be used as “mobile code” – which is code that is downloaded and executed without explicit user action.  So, while mobile code technologies may be permissible below Level 4, mobile code should not be.  Mobile code restrictions within the control system should be covered by design specifications. 
For example, common building control system products use Java, and serve web pages to clients.  These pages do not constitute mobile code.  Downloading a Java application, however, would be an example of mobile code.</v>
      </c>
    </row>
    <row r="295" spans="1:8" ht="207" x14ac:dyDescent="0.3">
      <c r="A295" s="25">
        <f>IF(LEN(B295)=0,"",IF(ISERROR(MATCH(B295,'BACKEND-Control_Text_Info'!A:A,0)),"(NOT FOUND)",MATCH(B295,'BACKEND-Control_Text_Info'!A:A,0)-ROW('BACKEND-Control_Text_Info'!$A$2)))</f>
        <v>752</v>
      </c>
      <c r="B295" s="64" t="s">
        <v>518</v>
      </c>
      <c r="C295" s="23" t="str">
        <f ca="1">IF(LEN($B295)=0,"",IF($A295="---","(CONTROL NOT FOUND)",OFFSET('BACKEND-Control_Text_Info'!B$2,$A295,0)))</f>
        <v>MOBILE CODE | ACQUISITION / DEVELOPMENT / USE</v>
      </c>
      <c r="D295" s="23" t="str">
        <f ca="1">IF(LEN($B295)=0,"",IF($A295="---","(CONTROL NOT FOUND)",OFFSET('BACKEND-Control_Text_Info'!C$2,$A295,0)))</f>
        <v>The organization ensures that the acquisition, development, and use of mobile code to be deployed in the information system meets [Assignment: organization-defined mobile code requirements].</v>
      </c>
      <c r="E295" s="23">
        <f ca="1">IF(LEN($B295)=0,"",IF($A295="---","(CONTROL NOT FOUND)",OFFSET('BACKEND-Control_Text_Info'!D$2,$A295,0)))</f>
        <v>0</v>
      </c>
      <c r="F295" s="11" t="str">
        <f ca="1">IF(LEN($B295)=0,"",IF($A295="---","(CONTROL NOT FOUND)",OFFSET('BACKEND-Control_Text_Info'!F$2,$A295,0)))</f>
        <v>---</v>
      </c>
      <c r="G295" s="12" t="str">
        <f ca="1">IF(LEN($B295)=0,"",IF($A295="---","(CONTROL NOT FOUND)",OFFSET('BACKEND-Control_Text_Info'!G$2,$A295,0)))</f>
        <v>---</v>
      </c>
      <c r="H295" s="13" t="str">
        <f ca="1">IF(LEN($B295)=0,"",IF($A295="---","(CONTROL NOT FOUND)",OFFSET('BACKEND-Control_Text_Info'!H$2,$A295,0)))</f>
        <v>Mobile Code: This control can and should be fully applied at Level 4.  Below that, there’s an important distinction between “mobile code” and “mobile code technologies”:  Java is a “mobile code technology” used by many control systems at Level 2 (and possibly other Levels), but Java should not be used as “mobile code” – which is code that is downloaded and executed without explicit user action.  So, while mobile code technologies may be permissible below Level 4, mobile code should not be.  Mobile code restrictions within the control system should be covered by design specifications. 
For example, common building control system products use Java, and serve web pages to clients.  These pages do not constitute mobile code.  Downloading a Java application, however, would be an example of mobile code.</v>
      </c>
    </row>
    <row r="296" spans="1:8" ht="207" x14ac:dyDescent="0.3">
      <c r="A296" s="25">
        <f>IF(LEN(B296)=0,"",IF(ISERROR(MATCH(B296,'BACKEND-Control_Text_Info'!A:A,0)),"(NOT FOUND)",MATCH(B296,'BACKEND-Control_Text_Info'!A:A,0)-ROW('BACKEND-Control_Text_Info'!$A$2)))</f>
        <v>753</v>
      </c>
      <c r="B296" s="64" t="s">
        <v>519</v>
      </c>
      <c r="C296" s="23" t="str">
        <f ca="1">IF(LEN($B296)=0,"",IF($A296="---","(CONTROL NOT FOUND)",OFFSET('BACKEND-Control_Text_Info'!B$2,$A296,0)))</f>
        <v>MOBILE CODE | PREVENT DOWNLOADING / EXECUTION</v>
      </c>
      <c r="D296" s="23" t="str">
        <f ca="1">IF(LEN($B296)=0,"",IF($A296="---","(CONTROL NOT FOUND)",OFFSET('BACKEND-Control_Text_Info'!C$2,$A296,0)))</f>
        <v>The information system prevents the download and execution of [Assignment: organization defined unacceptable mobile code].</v>
      </c>
      <c r="E296" s="23">
        <f ca="1">IF(LEN($B296)=0,"",IF($A296="---","(CONTROL NOT FOUND)",OFFSET('BACKEND-Control_Text_Info'!D$2,$A296,0)))</f>
        <v>0</v>
      </c>
      <c r="F296" s="11" t="str">
        <f ca="1">IF(LEN($B296)=0,"",IF($A296="---","(CONTROL NOT FOUND)",OFFSET('BACKEND-Control_Text_Info'!F$2,$A296,0)))</f>
        <v>---</v>
      </c>
      <c r="G296" s="12" t="str">
        <f ca="1">IF(LEN($B296)=0,"",IF($A296="---","(CONTROL NOT FOUND)",OFFSET('BACKEND-Control_Text_Info'!G$2,$A296,0)))</f>
        <v>---</v>
      </c>
      <c r="H296" s="13" t="str">
        <f ca="1">IF(LEN($B296)=0,"",IF($A296="---","(CONTROL NOT FOUND)",OFFSET('BACKEND-Control_Text_Info'!H$2,$A296,0)))</f>
        <v>Mobile Code: This control can and should be fully applied at Level 4.  Below that, there’s an important distinction between “mobile code” and “mobile code technologies”:  Java is a “mobile code technology” used by many control systems at Level 2 (and possibly other Levels), but Java should not be used as “mobile code” – which is code that is downloaded and executed without explicit user action.  So, while mobile code technologies may be permissible below Level 4, mobile code should not be.  Mobile code restrictions within the control system should be covered by design specifications. 
For example, common building control system products use Java, and serve web pages to clients.  These pages do not constitute mobile code.  Downloading a Java application, however, would be an example of mobile code.</v>
      </c>
    </row>
    <row r="297" spans="1:8" ht="207" x14ac:dyDescent="0.3">
      <c r="A297" s="25">
        <f>IF(LEN(B297)=0,"",IF(ISERROR(MATCH(B297,'BACKEND-Control_Text_Info'!A:A,0)),"(NOT FOUND)",MATCH(B297,'BACKEND-Control_Text_Info'!A:A,0)-ROW('BACKEND-Control_Text_Info'!$A$2)))</f>
        <v>754</v>
      </c>
      <c r="B297" s="64" t="s">
        <v>520</v>
      </c>
      <c r="C297" s="23" t="str">
        <f ca="1">IF(LEN($B297)=0,"",IF($A297="---","(CONTROL NOT FOUND)",OFFSET('BACKEND-Control_Text_Info'!B$2,$A297,0)))</f>
        <v>MOBILE CODE | PREVENT AUTOMATIC EXECUTION</v>
      </c>
      <c r="D297" s="23" t="str">
        <f ca="1">IF(LEN($B297)=0,"",IF($A297="---","(CONTROL NOT FOUND)",OFFSET('BACKEND-Control_Text_Info'!C$2,$A297,0)))</f>
        <v>The information system prevents the automatic execution of mobile code in [Assignment: organization-defined software applications] and enforces [Assignment: organization-defined actions] prior to executing the code.</v>
      </c>
      <c r="E297" s="23" t="str">
        <f ca="1">IF(LEN($B297)=0,"",IF($A297="---","(CONTROL NOT FOUND)",OFFSET('BACKEND-Control_Text_Info'!D$2,$A297,0)))</f>
        <v>Supplemental Guidance: Actions enforced before executing mobile code, include, for example, prompting users prior to opening electronic mail attachments. Preventing automatic execution of mobile code includes, for example, disabling auto execute features on information system components employing portable storage devices such as Compact Disks (CDs), Digital Video Disks (DVDs), and Universal Serial Bus (USB) devices.</v>
      </c>
      <c r="F297" s="11" t="str">
        <f ca="1">IF(LEN($B297)=0,"",IF($A297="---","(CONTROL NOT FOUND)",OFFSET('BACKEND-Control_Text_Info'!F$2,$A297,0)))</f>
        <v>---</v>
      </c>
      <c r="G297" s="12" t="str">
        <f ca="1">IF(LEN($B297)=0,"",IF($A297="---","(CONTROL NOT FOUND)",OFFSET('BACKEND-Control_Text_Info'!G$2,$A297,0)))</f>
        <v>---</v>
      </c>
      <c r="H297" s="13" t="str">
        <f ca="1">IF(LEN($B297)=0,"",IF($A297="---","(CONTROL NOT FOUND)",OFFSET('BACKEND-Control_Text_Info'!H$2,$A297,0)))</f>
        <v>Mobile Code: This control can and should be fully applied at Level 4.  Below that, there’s an important distinction between “mobile code” and “mobile code technologies”:  Java is a “mobile code technology” used by many control systems at Level 2 (and possibly other Levels), but Java should not be used as “mobile code” – which is code that is downloaded and executed without explicit user action.  So, while mobile code technologies may be permissible below Level 4, mobile code should not be.  Mobile code restrictions within the control system should be covered by design specifications. 
For example, common building control system products use Java, and serve web pages to clients.  These pages do not constitute mobile code.  Downloading a Java application, however, would be an example of mobile code.</v>
      </c>
    </row>
    <row r="298" spans="1:8" ht="96.6" x14ac:dyDescent="0.3">
      <c r="A298" s="25">
        <f>IF(LEN(B298)=0,"",IF(ISERROR(MATCH(B298,'BACKEND-Control_Text_Info'!A:A,0)),"(NOT FOUND)",MATCH(B298,'BACKEND-Control_Text_Info'!A:A,0)-ROW('BACKEND-Control_Text_Info'!$A$2)))</f>
        <v>756</v>
      </c>
      <c r="B298" s="64" t="s">
        <v>521</v>
      </c>
      <c r="C298" s="23" t="str">
        <f ca="1">IF(LEN($B298)=0,"",IF($A298="---","(CONTROL NOT FOUND)",OFFSET('BACKEND-Control_Text_Info'!B$2,$A298,0)))</f>
        <v>VOICE OVER INTERNET PROTOCOL</v>
      </c>
      <c r="D298" s="23" t="str">
        <f ca="1">IF(LEN($B298)=0,"",IF($A298="---","(CONTROL NOT FOUND)",OFFSET('BACKEND-Control_Text_Info'!C$2,$A298,0)))</f>
        <v>The organization:
a. Establishes usage restrictions and implementation guidance for Voice over Internet Protocol (VoIP) technologies based on the potential to cause damage to the information system if used maliciously; and
b. Authorizes, monitors, and controls the use of VoIP within the information system.</v>
      </c>
      <c r="E298" s="23" t="str">
        <f ca="1">IF(LEN($B298)=0,"",IF($A298="---","(CONTROL NOT FOUND)",OFFSET('BACKEND-Control_Text_Info'!D$2,$A298,0)))</f>
        <v>Supplemental Guidance: Related controls: CM-6, SC-7, SC-15.</v>
      </c>
      <c r="F298" s="11" t="str">
        <f ca="1">IF(LEN($B298)=0,"",IF($A298="---","(CONTROL NOT FOUND)",OFFSET('BACKEND-Control_Text_Info'!F$2,$A298,0)))</f>
        <v>---</v>
      </c>
      <c r="G298" s="12" t="str">
        <f ca="1">IF(LEN($B298)=0,"",IF($A298="---","(CONTROL NOT FOUND)",OFFSET('BACKEND-Control_Text_Info'!G$2,$A298,0)))</f>
        <v>The use of VoIP technologies is determined after careful consideration and after verification that it does not adversely impact the operational performance of the ICS.</v>
      </c>
      <c r="H298" s="13" t="str">
        <f ca="1">IF(LEN($B298)=0,"",IF($A298="---","(CONTROL NOT FOUND)",OFFSET('BACKEND-Control_Text_Info'!H$2,$A298,0)))</f>
        <v>---</v>
      </c>
    </row>
    <row r="299" spans="1:8" ht="248.4" x14ac:dyDescent="0.3">
      <c r="A299" s="25">
        <f>IF(LEN(B299)=0,"",IF(ISERROR(MATCH(B299,'BACKEND-Control_Text_Info'!A:A,0)),"(NOT FOUND)",MATCH(B299,'BACKEND-Control_Text_Info'!A:A,0)-ROW('BACKEND-Control_Text_Info'!$A$2)))</f>
        <v>757</v>
      </c>
      <c r="B299" s="64" t="s">
        <v>522</v>
      </c>
      <c r="C299" s="23" t="str">
        <f ca="1">IF(LEN($B299)=0,"",IF($A299="---","(CONTROL NOT FOUND)",OFFSET('BACKEND-Control_Text_Info'!B$2,$A299,0)))</f>
        <v>SECURE NAME / ADDRESS RESOLUTION SERVICE (AUTHORITATIVE SOURCE)</v>
      </c>
      <c r="D299" s="23" t="str">
        <f ca="1">IF(LEN($B299)=0,"",IF($A299="---","(CONTROL NOT FOUND)",OFFSET('BACKEND-Control_Text_Info'!C$2,$A299,0)))</f>
        <v>The information system:
a. Provides additional data origin authentication and integrity verification artifacts along with the authoritative name resolution data the system returns in response to external name/address resolution queries; and
b. Provides the means to indicate the security status of child zones and (if the child supports secure resolution services) to enable verification of a chain of trust among parent and child domains, when operating as part of a distributed, hierarchical namespace.</v>
      </c>
      <c r="E299" s="23" t="str">
        <f ca="1">IF(LEN($B299)=0,"",IF($A299="---","(CONTROL NOT FOUND)",OFFSET('BACKEND-Control_Text_Info'!D$2,$A299,0)))</f>
        <v>Supplemental Guidance: This control enables external clients including, for example, remote Internet clients, to obtain origin authentication and integrity verification assurances for the host/service name to network address resolution information obtained through the service. Information systems that provide name and address resolution services include, for example, domain name system (DNS) servers. Additional artifacts include, for example, DNS Security (DNSSEC) digital signatures and cryptographic keys. DNS resource records are examples of authoritative data. The means to indicate the security status of child zones includes, for example, the use of delegation signer resource records in the DNS. The DNS security controls reflect (and are referenced from) OMB Memorandum 08-23. Information systems that use technologies other than the DNS to map between host/service names and network addresses provide other means to assure the authenticity and integrity of response data. Related controls: AU-10, SC-8, SC-12, SC-13, SC-21, SC-22.</v>
      </c>
      <c r="F299" s="11" t="str">
        <f ca="1">IF(LEN($B299)=0,"",IF($A299="---","(CONTROL NOT FOUND)",OFFSET('BACKEND-Control_Text_Info'!F$2,$A299,0)))</f>
        <v>---</v>
      </c>
      <c r="G299" s="12" t="str">
        <f ca="1">IF(LEN($B299)=0,"",IF($A299="---","(CONTROL NOT FOUND)",OFFSET('BACKEND-Control_Text_Info'!G$2,$A299,0)))</f>
        <v>The use of secure name/address resolution services is determined after careful consideration and after verification that it does not adversely impact the operation of the ICS.</v>
      </c>
      <c r="H299" s="13" t="str">
        <f ca="1">IF(LEN($B299)=0,"",IF($A299="---","(CONTROL NOT FOUND)",OFFSET('BACKEND-Control_Text_Info'!H$2,$A299,0)))</f>
        <v>---</v>
      </c>
    </row>
    <row r="300" spans="1:8" ht="165.6" x14ac:dyDescent="0.3">
      <c r="A300" s="25">
        <f>IF(LEN(B300)=0,"",IF(ISERROR(MATCH(B300,'BACKEND-Control_Text_Info'!A:A,0)),"(NOT FOUND)",MATCH(B300,'BACKEND-Control_Text_Info'!A:A,0)-ROW('BACKEND-Control_Text_Info'!$A$2)))</f>
        <v>760</v>
      </c>
      <c r="B300" s="64" t="s">
        <v>524</v>
      </c>
      <c r="C300" s="23" t="str">
        <f ca="1">IF(LEN($B300)=0,"",IF($A300="---","(CONTROL NOT FOUND)",OFFSET('BACKEND-Control_Text_Info'!B$2,$A300,0)))</f>
        <v>SECURE NAME / ADDRESS RESOLUTION SERVICE (RECURSIVE OR CACHING RESOLVER)</v>
      </c>
      <c r="D300" s="23" t="str">
        <f ca="1">IF(LEN($B300)=0,"",IF($A300="---","(CONTROL NOT FOUND)",OFFSET('BACKEND-Control_Text_Info'!C$2,$A300,0)))</f>
        <v>The information system requests and performs data origin authentication and data integrity verification on the name/address resolution responses the system receives from authoritative sources.</v>
      </c>
      <c r="E300" s="23" t="str">
        <f ca="1">IF(LEN($B300)=0,"",IF($A300="---","(CONTROL NOT FOUND)",OFFSET('BACKEND-Control_Text_Info'!D$2,$A300,0)))</f>
        <v>Supplemental Guidance: Each client of name resolution services either performs this validation on its own, or has authenticated channels to trusted validation providers. Information systems that provide name and address resolution services for local clients include, for example, recursive resolving or caching domain name system (DNS) servers. DNS client resolvers either perform validation of DNSSEC signatures, or clients use authenticated channels to recursive resolvers that perform such validations. Information systems that use technologies other than the DNS to map between host/service names and network addresses provide other means to enable clients to verify the authenticity and integrity of response data. Related controls: SC-20, SC-22.</v>
      </c>
      <c r="F300" s="11" t="str">
        <f ca="1">IF(LEN($B300)=0,"",IF($A300="---","(CONTROL NOT FOUND)",OFFSET('BACKEND-Control_Text_Info'!F$2,$A300,0)))</f>
        <v>---</v>
      </c>
      <c r="G300" s="12" t="str">
        <f ca="1">IF(LEN($B300)=0,"",IF($A300="---","(CONTROL NOT FOUND)",OFFSET('BACKEND-Control_Text_Info'!G$2,$A300,0)))</f>
        <v>The use of secure name/address resolution services is determined after careful consideration and after verification that it does not adversely impact the operation of the ICS.</v>
      </c>
      <c r="H300" s="13" t="str">
        <f ca="1">IF(LEN($B300)=0,"",IF($A300="---","(CONTROL NOT FOUND)",OFFSET('BACKEND-Control_Text_Info'!H$2,$A300,0)))</f>
        <v>Secure Name /Address Resolution Service (Recursive Or Caching Resolver) and Architecture And Provisioning For Name / Address Resolution Service: These controls apply only at the Platform Enclave.</v>
      </c>
    </row>
    <row r="301" spans="1:8" ht="234.6" x14ac:dyDescent="0.3">
      <c r="A301" s="25">
        <f>IF(LEN(B301)=0,"",IF(ISERROR(MATCH(B301,'BACKEND-Control_Text_Info'!A:A,0)),"(NOT FOUND)",MATCH(B301,'BACKEND-Control_Text_Info'!A:A,0)-ROW('BACKEND-Control_Text_Info'!$A$2)))</f>
        <v>762</v>
      </c>
      <c r="B301" s="64" t="s">
        <v>526</v>
      </c>
      <c r="C301" s="23" t="str">
        <f ca="1">IF(LEN($B301)=0,"",IF($A301="---","(CONTROL NOT FOUND)",OFFSET('BACKEND-Control_Text_Info'!B$2,$A301,0)))</f>
        <v>ARCHITECTURE AND PROVISIONING FOR NAME / ADDRESS RESOLUTION SERVICE</v>
      </c>
      <c r="D301" s="23" t="str">
        <f ca="1">IF(LEN($B301)=0,"",IF($A301="---","(CONTROL NOT FOUND)",OFFSET('BACKEND-Control_Text_Info'!C$2,$A301,0)))</f>
        <v>The information systems that collectively provide name/address resolution service for an organization are fault-tolerant and implement internal/external role separation.</v>
      </c>
      <c r="E301" s="23" t="str">
        <f ca="1">IF(LEN($B301)=0,"",IF($A301="---","(CONTROL NOT FOUND)",OFFSET('BACKEND-Control_Text_Info'!D$2,$A301,0)))</f>
        <v>Supplemental Guidance: Information systems that provide name and address resolution services include, for example, domain name system (DNS) servers. To eliminate single points of failure and to enhance redundancy, organizations employ at least two authoritative domain name system servers, one configured as the primary server and the other configured as the secondary server. Additionally, organizations typically deploy the servers in two geographically separated network subnetworks (i.e., not located in the same physical facility). For role separation, DNS servers with internal roles only process name and address resolution requests from within organizations (i.e., from internal clients). DNS servers with external roles only process name and address resolution information requests from clients external to organizations (i.e., on external networks including the Internet). Organizations specify clients that can access authoritative DNS servers in particular roles (e.g., by address ranges, explicit lists). Related controls: SC-2, SC-20, SC-21, SC-24.</v>
      </c>
      <c r="F301" s="11" t="str">
        <f ca="1">IF(LEN($B301)=0,"",IF($A301="---","(CONTROL NOT FOUND)",OFFSET('BACKEND-Control_Text_Info'!F$2,$A301,0)))</f>
        <v>---</v>
      </c>
      <c r="G301" s="12" t="str">
        <f ca="1">IF(LEN($B301)=0,"",IF($A301="---","(CONTROL NOT FOUND)",OFFSET('BACKEND-Control_Text_Info'!G$2,$A301,0)))</f>
        <v>The use of secure name/address resolution services is determined after careful consideration and after verification that it does not adversely impact the operational performance of the ICS.</v>
      </c>
      <c r="H301" s="13" t="str">
        <f ca="1">IF(LEN($B301)=0,"",IF($A301="---","(CONTROL NOT FOUND)",OFFSET('BACKEND-Control_Text_Info'!H$2,$A301,0)))</f>
        <v>Secure Name /Address Resolution Service (Recursive Or Caching Resolver) and Architecture And Provisioning For Name / Address Resolution Service: These controls apply only at the Platform Enclave.</v>
      </c>
    </row>
    <row r="302" spans="1:8" ht="124.2" x14ac:dyDescent="0.3">
      <c r="A302" s="25">
        <f>IF(LEN(B302)=0,"",IF(ISERROR(MATCH(B302,'BACKEND-Control_Text_Info'!A:A,0)),"(NOT FOUND)",MATCH(B302,'BACKEND-Control_Text_Info'!A:A,0)-ROW('BACKEND-Control_Text_Info'!$A$2)))</f>
        <v>763</v>
      </c>
      <c r="B302" s="64" t="s">
        <v>527</v>
      </c>
      <c r="C302" s="23" t="str">
        <f ca="1">IF(LEN($B302)=0,"",IF($A302="---","(CONTROL NOT FOUND)",OFFSET('BACKEND-Control_Text_Info'!B$2,$A302,0)))</f>
        <v>SESSION AUTHENTICITY</v>
      </c>
      <c r="D302" s="23" t="str">
        <f ca="1">IF(LEN($B302)=0,"",IF($A302="---","(CONTROL NOT FOUND)",OFFSET('BACKEND-Control_Text_Info'!C$2,$A302,0)))</f>
        <v>The information system protects the authenticity of communications sessions.</v>
      </c>
      <c r="E302" s="23" t="str">
        <f ca="1">IF(LEN($B302)=0,"",IF($A302="---","(CONTROL NOT FOUND)",OFFSET('BACKEND-Control_Text_Info'!D$2,$A302,0)))</f>
        <v>Supplemental Guidance: This control addresses communications protection at the session, versus packet level (e.g., sessions in service-oriented architectures providing web-based services) and establishes grounds for confidence at both ends of communications sessions in ongoing identities of other parties and in the validity of information transmitted. Authenticity protection includes, for example, protecting against man-in-the-middle attacks/session hijacking and the insertion of false information into sessions. Related controls: SC-8, SC-10, SC-11.</v>
      </c>
      <c r="F302" s="11" t="str">
        <f ca="1">IF(LEN($B302)=0,"",IF($A302="---","(CONTROL NOT FOUND)",OFFSET('BACKEND-Control_Text_Info'!F$2,$A302,0)))</f>
        <v>---</v>
      </c>
      <c r="G302" s="12" t="str">
        <f ca="1">IF(LEN($B302)=0,"",IF($A302="---","(CONTROL NOT FOUND)",OFFSET('BACKEND-Control_Text_Info'!G$2,$A302,0)))</f>
        <v>Example compensating controls include auditing measures.</v>
      </c>
      <c r="H302" s="13" t="str">
        <f ca="1">IF(LEN($B302)=0,"",IF($A302="---","(CONTROL NOT FOUND)",OFFSET('BACKEND-Control_Text_Info'!H$2,$A302,0)))</f>
        <v>Session Authenticity: See comments on SC-10.</v>
      </c>
    </row>
    <row r="303" spans="1:8" ht="69" x14ac:dyDescent="0.3">
      <c r="A303" s="25">
        <f>IF(LEN(B303)=0,"",IF(ISERROR(MATCH(B303,'BACKEND-Control_Text_Info'!A:A,0)),"(NOT FOUND)",MATCH(B303,'BACKEND-Control_Text_Info'!A:A,0)-ROW('BACKEND-Control_Text_Info'!$A$2)))</f>
        <v>764</v>
      </c>
      <c r="B303" s="64" t="s">
        <v>528</v>
      </c>
      <c r="C303" s="23" t="str">
        <f ca="1">IF(LEN($B303)=0,"",IF($A303="---","(CONTROL NOT FOUND)",OFFSET('BACKEND-Control_Text_Info'!B$2,$A303,0)))</f>
        <v>SESSION AUTHENTICITY | INVALIDATE SESSION IDENTIFIERS AT LOGOUT</v>
      </c>
      <c r="D303" s="23" t="str">
        <f ca="1">IF(LEN($B303)=0,"",IF($A303="---","(CONTROL NOT FOUND)",OFFSET('BACKEND-Control_Text_Info'!C$2,$A303,0)))</f>
        <v>The information system invalidates session identifiers upon user logout or other session termination.</v>
      </c>
      <c r="E303" s="23" t="str">
        <f ca="1">IF(LEN($B303)=0,"",IF($A303="---","(CONTROL NOT FOUND)",OFFSET('BACKEND-Control_Text_Info'!D$2,$A303,0)))</f>
        <v>Supplemental Guidance: This control enhancement curtails the ability of adversaries from capturing and continuing to employ previously valid session IDs.</v>
      </c>
      <c r="F303" s="11" t="str">
        <f ca="1">IF(LEN($B303)=0,"",IF($A303="---","(CONTROL NOT FOUND)",OFFSET('BACKEND-Control_Text_Info'!F$2,$A303,0)))</f>
        <v>---</v>
      </c>
      <c r="G303" s="12" t="str">
        <f ca="1">IF(LEN($B303)=0,"",IF($A303="---","(CONTROL NOT FOUND)",OFFSET('BACKEND-Control_Text_Info'!G$2,$A303,0)))</f>
        <v>---</v>
      </c>
      <c r="H303" s="13" t="str">
        <f ca="1">IF(LEN($B303)=0,"",IF($A303="---","(CONTROL NOT FOUND)",OFFSET('BACKEND-Control_Text_Info'!H$2,$A303,0)))</f>
        <v>Session Authenticity: See comments on SC-10.</v>
      </c>
    </row>
    <row r="304" spans="1:8" ht="82.8" x14ac:dyDescent="0.3">
      <c r="A304" s="25">
        <f>IF(LEN(B304)=0,"",IF(ISERROR(MATCH(B304,'BACKEND-Control_Text_Info'!A:A,0)),"(NOT FOUND)",MATCH(B304,'BACKEND-Control_Text_Info'!A:A,0)-ROW('BACKEND-Control_Text_Info'!$A$2)))</f>
        <v>766</v>
      </c>
      <c r="B304" s="64" t="s">
        <v>530</v>
      </c>
      <c r="C304" s="23" t="str">
        <f ca="1">IF(LEN($B304)=0,"",IF($A304="---","(CONTROL NOT FOUND)",OFFSET('BACKEND-Control_Text_Info'!B$2,$A304,0)))</f>
        <v>SESSION AUTHENTICITY | UNIQUE SESSION IDENTIFIERS WITH RANDOMIZATION</v>
      </c>
      <c r="D304" s="23" t="str">
        <f ca="1">IF(LEN($B304)=0,"",IF($A304="---","(CONTROL NOT FOUND)",OFFSET('BACKEND-Control_Text_Info'!C$2,$A304,0)))</f>
        <v>The information system generates a unique session identifier for each session with [Assignment: organization-defined randomness requirements] and recognizes only session identifiers that are system-generated.</v>
      </c>
      <c r="E304" s="23" t="str">
        <f ca="1">IF(LEN($B304)=0,"",IF($A304="---","(CONTROL NOT FOUND)",OFFSET('BACKEND-Control_Text_Info'!D$2,$A304,0)))</f>
        <v>Supplemental Guidance: This control enhancement curtails the ability of adversaries from reusing previously valid session IDs. Employing the concept of randomness in the generation of unique session identifiers helps to protect against brute-force attacks to determine future session identifiers. Related control: SC-13.</v>
      </c>
      <c r="F304" s="11" t="str">
        <f ca="1">IF(LEN($B304)=0,"",IF($A304="---","(CONTROL NOT FOUND)",OFFSET('BACKEND-Control_Text_Info'!F$2,$A304,0)))</f>
        <v>---</v>
      </c>
      <c r="G304" s="12" t="str">
        <f ca="1">IF(LEN($B304)=0,"",IF($A304="---","(CONTROL NOT FOUND)",OFFSET('BACKEND-Control_Text_Info'!G$2,$A304,0)))</f>
        <v>---</v>
      </c>
      <c r="H304" s="13" t="str">
        <f ca="1">IF(LEN($B304)=0,"",IF($A304="---","(CONTROL NOT FOUND)",OFFSET('BACKEND-Control_Text_Info'!H$2,$A304,0)))</f>
        <v>Session Authenticity: See comments on SC-10.</v>
      </c>
    </row>
    <row r="305" spans="1:8" ht="96.6" x14ac:dyDescent="0.3">
      <c r="A305" s="25">
        <f>IF(LEN(B305)=0,"",IF(ISERROR(MATCH(B305,'BACKEND-Control_Text_Info'!A:A,0)),"(NOT FOUND)",MATCH(B305,'BACKEND-Control_Text_Info'!A:A,0)-ROW('BACKEND-Control_Text_Info'!$A$2)))</f>
        <v>768</v>
      </c>
      <c r="B305" s="64" t="s">
        <v>750</v>
      </c>
      <c r="C305" s="23" t="str">
        <f ca="1">IF(LEN($B305)=0,"",IF($A305="---","(CONTROL NOT FOUND)",OFFSET('BACKEND-Control_Text_Info'!B$2,$A305,0)))</f>
        <v>SESSION AUTHENTICITY | ALLOWED CERTIFICATE AUTHORITIES</v>
      </c>
      <c r="D305" s="23" t="str">
        <f ca="1">IF(LEN($B305)=0,"",IF($A305="---","(CONTROL NOT FOUND)",OFFSET('BACKEND-Control_Text_Info'!C$2,$A305,0)))</f>
        <v>The information system only allows the installation of [Assignment: organization-defined certificate authorities] for verification of the establishment of protected sessions.</v>
      </c>
      <c r="E305" s="23" t="str">
        <f ca="1">IF(LEN($B305)=0,"",IF($A305="---","(CONTROL NOT FOUND)",OFFSET('BACKEND-Control_Text_Info'!D$2,$A305,0)))</f>
        <v>Supplemental Guidance: Reliance on certificate authorities (CAs) for the establishment of secure sessions includes, for example, the use of Secure Socket Layer (SSL) and/or Transport Layer Security (TLS) certificates. These certificates, after verification by the respective certificate authorities, facilitate the establishment of protected sessions between web clients and web servers. Related control: SC-13.</v>
      </c>
      <c r="F305" s="11" t="str">
        <f ca="1">IF(LEN($B305)=0,"",IF($A305="---","(CONTROL NOT FOUND)",OFFSET('BACKEND-Control_Text_Info'!F$2,$A305,0)))</f>
        <v>---</v>
      </c>
      <c r="G305" s="12" t="str">
        <f ca="1">IF(LEN($B305)=0,"",IF($A305="---","(CONTROL NOT FOUND)",OFFSET('BACKEND-Control_Text_Info'!G$2,$A305,0)))</f>
        <v>---</v>
      </c>
      <c r="H305" s="13" t="str">
        <f ca="1">IF(LEN($B305)=0,"",IF($A305="---","(CONTROL NOT FOUND)",OFFSET('BACKEND-Control_Text_Info'!H$2,$A305,0)))</f>
        <v>Session Authenticity: See comments on SC-10.</v>
      </c>
    </row>
    <row r="306" spans="1:8" ht="165.6" x14ac:dyDescent="0.3">
      <c r="A306" s="25">
        <f>IF(LEN(B306)=0,"",IF(ISERROR(MATCH(B306,'BACKEND-Control_Text_Info'!A:A,0)),"(NOT FOUND)",MATCH(B306,'BACKEND-Control_Text_Info'!A:A,0)-ROW('BACKEND-Control_Text_Info'!$A$2)))</f>
        <v>769</v>
      </c>
      <c r="B306" s="64" t="s">
        <v>532</v>
      </c>
      <c r="C306" s="23" t="str">
        <f ca="1">IF(LEN($B306)=0,"",IF($A306="---","(CONTROL NOT FOUND)",OFFSET('BACKEND-Control_Text_Info'!B$2,$A306,0)))</f>
        <v>FAIL IN KNOWN STATE</v>
      </c>
      <c r="D306" s="23" t="str">
        <f ca="1">IF(LEN($B306)=0,"",IF($A306="---","(CONTROL NOT FOUND)",OFFSET('BACKEND-Control_Text_Info'!C$2,$A306,0)))</f>
        <v>The information system fails to a [Assignment: organization-defined known-state] for [Assignment: organization-defined types of failures] preserving [Assignment: organization-defined system state information] in failure.</v>
      </c>
      <c r="E306" s="23" t="str">
        <f ca="1">IF(LEN($B306)=0,"",IF($A306="---","(CONTROL NOT FOUND)",OFFSET('BACKEND-Control_Text_Info'!D$2,$A306,0)))</f>
        <v>Supplemental Guidance: Failure in a known state addresses security concerns in accordance with the mission/business needs of organizations. Failure in a known secure state helps to prevent the loss of confidentiality, integrity, or availability of information in the event of failures of organizational information systems or system components. Failure in a known safe state helps to prevent systems from failing to a state that may cause injury to individuals or destruction to property. Preserving information system state information facilitates system restart and return to the operational mode of organizations with less disruption of mission/business processes. Related controls: CP-2, CP-10, CP-12, SC-7, SC-22.</v>
      </c>
      <c r="F306" s="11" t="str">
        <f ca="1">IF(LEN($B306)=0,"",IF($A306="---","(CONTROL NOT FOUND)",OFFSET('BACKEND-Control_Text_Info'!F$2,$A306,0)))</f>
        <v>---</v>
      </c>
      <c r="G306" s="12" t="str">
        <f ca="1">IF(LEN($B306)=0,"",IF($A306="---","(CONTROL NOT FOUND)",OFFSET('BACKEND-Control_Text_Info'!G$2,$A306,0)))</f>
        <v>The organization selects an appropriate failure state. Preserving ICS state information includes consistency among ICS state variables and the physical state which the ICS represents (e.g., whether valves are open or closed, communication permitted or blocked, continue operations).</v>
      </c>
      <c r="H306" s="13" t="str">
        <f ca="1">IF(LEN($B306)=0,"",IF($A306="---","(CONTROL NOT FOUND)",OFFSET('BACKEND-Control_Text_Info'!H$2,$A306,0)))</f>
        <v>Fail In Known State: What is key here is the status of controlled equipment after a control system failure.  Designer should specify this where necessary.  Note that the DoD requirement of a “secure state” may not be applicable, and would be superseded by a “safe state”, or by a “support the mission” state.  Data preserved through a failure may be limited by the nature of the control system and designer should specify what is reasonable.  See CP-12.</v>
      </c>
    </row>
    <row r="307" spans="1:8" ht="262.2" x14ac:dyDescent="0.3">
      <c r="A307" s="25">
        <f>IF(LEN(B307)=0,"",IF(ISERROR(MATCH(B307,'BACKEND-Control_Text_Info'!A:A,0)),"(NOT FOUND)",MATCH(B307,'BACKEND-Control_Text_Info'!A:A,0)-ROW('BACKEND-Control_Text_Info'!$A$2)))</f>
        <v>774</v>
      </c>
      <c r="B307" s="64" t="s">
        <v>537</v>
      </c>
      <c r="C307" s="23" t="str">
        <f ca="1">IF(LEN($B307)=0,"",IF($A307="---","(CONTROL NOT FOUND)",OFFSET('BACKEND-Control_Text_Info'!B$2,$A307,0)))</f>
        <v>PROTECTION OF INFORMATION AT REST</v>
      </c>
      <c r="D307" s="23" t="str">
        <f ca="1">IF(LEN($B307)=0,"",IF($A307="---","(CONTROL NOT FOUND)",OFFSET('BACKEND-Control_Text_Info'!C$2,$A307,0)))</f>
        <v>The information system protects the [Selection (one or more): confidentiality; integrity] of [Assignment: organization-defined information at rest].</v>
      </c>
      <c r="E307" s="23" t="str">
        <f ca="1">IF(LEN($B307)=0,"",IF($A307="---","(CONTROL NOT FOUND)",OFFSET('BACKEND-Control_Text_Info'!D$2,$A307,0)))</f>
        <v>Supplemental Guidance: This control addresses the confidentiality and integrity of information at rest and covers user information and system information. Information at rest refers to the state of information when it is located on storage devices as specific components of information systems. System-related information requiring protection includes, for example, configurations or rule sets for firewalls, gateways, intrusion detection/prevention systems, filtering routers, and authenticator content. Organizations may employ different mechanisms to achieve confidentiality and integrity protections, including the use of cryptographic mechanisms and file share scanning. Integrity protection can be achieved, for example, by implementing Write-Once-Read-Many (WORM) technologies. Organizations may also employ other security controls including, for example, secure off-line storage in lieu of online storage when adequate protection of information at rest cannot otherwise be achieved and/or continuous monitoring to identify malicious code at rest. Related controls: AC-3, AC-6, CA-7, CM-3, CM-5, CM-6, PE-3, SC-8, SC-13, SI-3, SI-7.</v>
      </c>
      <c r="F307" s="11" t="str">
        <f ca="1">IF(LEN($B307)=0,"",IF($A307="---","(CONTROL NOT FOUND)",OFFSET('BACKEND-Control_Text_Info'!F$2,$A307,0)))</f>
        <v>---</v>
      </c>
      <c r="G307" s="12" t="str">
        <f ca="1">IF(LEN($B307)=0,"",IF($A307="---","(CONTROL NOT FOUND)",OFFSET('BACKEND-Control_Text_Info'!G$2,$A307,0)))</f>
        <v>The use of cryptographic mechanisms is determined after careful consideration and after verification that it does not adversely impact the operational performance of the ICS.</v>
      </c>
      <c r="H307" s="13" t="str">
        <f ca="1">IF(LEN($B307)=0,"",IF($A307="---","(CONTROL NOT FOUND)",OFFSET('BACKEND-Control_Text_Info'!H$2,$A307,0)))</f>
        <v>Protection Of Information At Rest: Note that many (if not most) control systems will not have any data requiring protection at rest since they will not have PII or classified data.  Note, however, that Electronic Security Systems will often require protection of data at rest.</v>
      </c>
    </row>
    <row r="308" spans="1:8" ht="220.8" x14ac:dyDescent="0.3">
      <c r="A308" s="25">
        <f>IF(LEN(B308)=0,"",IF(ISERROR(MATCH(B308,'BACKEND-Control_Text_Info'!A:A,0)),"(NOT FOUND)",MATCH(B308,'BACKEND-Control_Text_Info'!A:A,0)-ROW('BACKEND-Control_Text_Info'!$A$2)))</f>
        <v>775</v>
      </c>
      <c r="B308" s="64" t="s">
        <v>538</v>
      </c>
      <c r="C308" s="23" t="str">
        <f ca="1">IF(LEN($B308)=0,"",IF($A308="---","(CONTROL NOT FOUND)",OFFSET('BACKEND-Control_Text_Info'!B$2,$A308,0)))</f>
        <v>PROTECTION OF INFORMATION AT REST | CRYPTOGRAPHIC PROTECTION</v>
      </c>
      <c r="D308" s="23" t="str">
        <f ca="1">IF(LEN($B308)=0,"",IF($A308="---","(CONTROL NOT FOUND)",OFFSET('BACKEND-Control_Text_Info'!C$2,$A308,0)))</f>
        <v>The information system implements cryptographic mechanisms to prevent unauthorized disclosure and modification of [Assignment: organization-defined information] on [Assignment: organization-defined information system components].</v>
      </c>
      <c r="E308" s="23" t="str">
        <f ca="1">IF(LEN($B308)=0,"",IF($A308="---","(CONTROL NOT FOUND)",OFFSET('BACKEND-Control_Text_Info'!D$2,$A308,0)))</f>
        <v>Supplemental Guidance: Selection of cryptographic mechanisms is based on the need to protect the confidentiality and integrity of organizational information. The strength of mechanism is commensurate with the security category and/or classification of the information. This control enhancement applies to significant concentrations of digital media in organizational areas designated for media storage and also to limited quantities of media generally associated with information system components in operational environments (e.g., portable storage devices, mobile devices). Organizations have the flexibility to either encrypt all information on storage devices (i.e., full disk encryption) or encrypt specific data structures (e.g., files, records, or fields). Organizations employing cryptographic mechanisms to protect information at rest also consider cryptographic key management solutions. Related controls: AC-19, SC-12.</v>
      </c>
      <c r="F308" s="11" t="str">
        <f ca="1">IF(LEN($B308)=0,"",IF($A308="---","(CONTROL NOT FOUND)",OFFSET('BACKEND-Control_Text_Info'!F$2,$A308,0)))</f>
        <v>---</v>
      </c>
      <c r="G308" s="12" t="str">
        <f ca="1">IF(LEN($B308)=0,"",IF($A308="---","(CONTROL NOT FOUND)",OFFSET('BACKEND-Control_Text_Info'!G$2,$A308,0)))</f>
        <v>---</v>
      </c>
      <c r="H308" s="13" t="str">
        <f ca="1">IF(LEN($B308)=0,"",IF($A308="---","(CONTROL NOT FOUND)",OFFSET('BACKEND-Control_Text_Info'!H$2,$A308,0)))</f>
        <v>Protection Of Information At Rest: Note that many (if not most) control systems will not have any data requiring protection at rest since they will not have PII or classified data.  Note, however, that Electronic Security Systems will often require protection of data at rest.</v>
      </c>
    </row>
    <row r="309" spans="1:8" ht="303.60000000000002" x14ac:dyDescent="0.3">
      <c r="A309" s="25">
        <f>IF(LEN(B309)=0,"",IF(ISERROR(MATCH(B309,'BACKEND-Control_Text_Info'!A:A,0)),"(NOT FOUND)",MATCH(B309,'BACKEND-Control_Text_Info'!A:A,0)-ROW('BACKEND-Control_Text_Info'!$A$2)))</f>
        <v>800</v>
      </c>
      <c r="B309" s="64" t="s">
        <v>760</v>
      </c>
      <c r="C309" s="23" t="str">
        <f ca="1">IF(LEN($B309)=0,"",IF($A309="---","(CONTROL NOT FOUND)",OFFSET('BACKEND-Control_Text_Info'!B$2,$A309,0)))</f>
        <v>OPERATIONS SECURITY</v>
      </c>
      <c r="D309" s="23" t="str">
        <f ca="1">IF(LEN($B309)=0,"",IF($A309="---","(CONTROL NOT FOUND)",OFFSET('BACKEND-Control_Text_Info'!C$2,$A309,0)))</f>
        <v>The organization employs [Assignment: organization-defined operations security safeguards] to protect key organizational information throughout the system development life cycle.</v>
      </c>
      <c r="E309" s="23" t="str">
        <f ca="1">IF(LEN($B309)=0,"",IF($A309="---","(CONTROL NOT FOUND)",OFFSET('BACKEND-Control_Text_Info'!D$2,$A309,0)))</f>
        <v>Supplemental Guidance: Operations security (OPSEC) is a systematic process by which potential adversaries can be denied information about the capabilities and intentions of organizations by identifying, controlling, and protecting generally unclassified information that specifically relates to the planning and execution of sensitive organizational activities. The OPSEC process involves five steps: (i) identification of critical information (e.g., the security categorization process); (ii) analysis of threats; (iii) analysis of vulnerabilities; (iv) assessment of risks; and (v) the application of appropriate countermeasures. OPSEC safeguards are applied to both organizational information systems and the environments in which those systems operate. OPSEC safeguards help to protect the confidentiality of key information including, for example, limiting the sharing of information with suppliers and potential suppliers of information system components, information technology products and services, and with other non-organizational elements and individuals. Information critical to mission/business success includes, for example, user identities, element uses, suppliers, supply chain processes, functional and security requirements, system design specifications, testing protocols, and security control implementation details. Related controls: RA-2, RA-5, SA-12.</v>
      </c>
      <c r="F309" s="11" t="str">
        <f ca="1">IF(LEN($B309)=0,"",IF($A309="---","(CONTROL NOT FOUND)",OFFSET('BACKEND-Control_Text_Info'!F$2,$A309,0)))</f>
        <v>---</v>
      </c>
      <c r="G309" s="12" t="str">
        <f ca="1">IF(LEN($B309)=0,"",IF($A309="---","(CONTROL NOT FOUND)",OFFSET('BACKEND-Control_Text_Info'!G$2,$A309,0)))</f>
        <v>---</v>
      </c>
      <c r="H309" s="13" t="str">
        <f ca="1">IF(LEN($B309)=0,"",IF($A309="---","(CONTROL NOT FOUND)",OFFSET('BACKEND-Control_Text_Info'!H$2,$A309,0)))</f>
        <v>---</v>
      </c>
    </row>
    <row r="310" spans="1:8" ht="165.6" x14ac:dyDescent="0.3">
      <c r="A310" s="25">
        <f>IF(LEN(B310)=0,"",IF(ISERROR(MATCH(B310,'BACKEND-Control_Text_Info'!A:A,0)),"(NOT FOUND)",MATCH(B310,'BACKEND-Control_Text_Info'!A:A,0)-ROW('BACKEND-Control_Text_Info'!$A$2)))</f>
        <v>801</v>
      </c>
      <c r="B310" s="64" t="s">
        <v>761</v>
      </c>
      <c r="C310" s="23" t="str">
        <f ca="1">IF(LEN($B310)=0,"",IF($A310="---","(CONTROL NOT FOUND)",OFFSET('BACKEND-Control_Text_Info'!B$2,$A310,0)))</f>
        <v>PROCESS ISOLATION</v>
      </c>
      <c r="D310" s="23" t="str">
        <f ca="1">IF(LEN($B310)=0,"",IF($A310="---","(CONTROL NOT FOUND)",OFFSET('BACKEND-Control_Text_Info'!C$2,$A310,0)))</f>
        <v>The information system maintains a separate execution domain for each executing process.</v>
      </c>
      <c r="E310" s="23" t="str">
        <f ca="1">IF(LEN($B310)=0,"",IF($A310="---","(CONTROL NOT FOUND)",OFFSET('BACKEND-Control_Text_Info'!D$2,$A310,0)))</f>
        <v>Supplemental Guidance: Information systems can maintain separate execution domains for each executing process by assigning each process a separate address space. Each information system process has a distinct address space so that communication between processes is performed in a manner controlled through the security functions, and one process cannot modify the executing code of another process. Maintaining separate execution domains for executing processes can be achieved, for example, by implementing separate address spaces. This capability is available in most commercial operating systems that employ multi-state processor technologies. Related controls: AC-3, AC-4, AC-6, SA-4, SA-5, SA-8, SC-2, SC-3.</v>
      </c>
      <c r="F310" s="11" t="str">
        <f ca="1">IF(LEN($B310)=0,"",IF($A310="---","(CONTROL NOT FOUND)",OFFSET('BACKEND-Control_Text_Info'!F$2,$A310,0)))</f>
        <v>---</v>
      </c>
      <c r="G310" s="12" t="str">
        <f ca="1">IF(LEN($B310)=0,"",IF($A310="---","(CONTROL NOT FOUND)",OFFSET('BACKEND-Control_Text_Info'!G$2,$A310,0)))</f>
        <v>Example compensating controls include partition processes to separate platforms.</v>
      </c>
      <c r="H310" s="13" t="str">
        <f ca="1">IF(LEN($B310)=0,"",IF($A310="---","(CONTROL NOT FOUND)",OFFSET('BACKEND-Control_Text_Info'!H$2,$A310,0)))</f>
        <v>Process Isolation: For control systems controlling multiple systems, a distributed control system meets this.</v>
      </c>
    </row>
    <row r="311" spans="1:8" ht="110.4" x14ac:dyDescent="0.3">
      <c r="A311" s="25">
        <f>IF(LEN(B311)=0,"",IF(ISERROR(MATCH(B311,'BACKEND-Control_Text_Info'!A:A,0)),"(NOT FOUND)",MATCH(B311,'BACKEND-Control_Text_Info'!A:A,0)-ROW('BACKEND-Control_Text_Info'!$A$2)))</f>
        <v>809</v>
      </c>
      <c r="B311" s="64" t="s">
        <v>764</v>
      </c>
      <c r="C311" s="23" t="str">
        <f ca="1">IF(LEN($B311)=0,"",IF($A311="---","(CONTROL NOT FOUND)",OFFSET('BACKEND-Control_Text_Info'!B$2,$A311,0)))</f>
        <v>PORT AND I/O DEVICE ACCESS</v>
      </c>
      <c r="D311" s="23" t="str">
        <f ca="1">IF(LEN($B311)=0,"",IF($A311="---","(CONTROL NOT FOUND)",OFFSET('BACKEND-Control_Text_Info'!C$2,$A311,0)))</f>
        <v>The organization physically disables or removes [Assignment: organization-defined connection ports or input/output devices] on [Assignment: organization-defined information systems or information system components].</v>
      </c>
      <c r="E311" s="23" t="str">
        <f ca="1">IF(LEN($B311)=0,"",IF($A311="---","(CONTROL NOT FOUND)",OFFSET('BACKEND-Control_Text_Info'!D$2,$A311,0)))</f>
        <v>Supplemental Guidance: Connection ports include, for example, Universal Serial Bus (USB) and Firewire (IEEE 1394). Input/output (I/O) devices include, for example, Compact Disk (CD) and Digital Video Disk (DVD) drives. Physically disabling or removing such connection ports and I/O devices helps prevent exfiltration of information from information systems and the introduction of malicious code into systems from those ports/devices.</v>
      </c>
      <c r="F311" s="11" t="str">
        <f ca="1">IF(LEN($B311)=0,"",IF($A311="---","(CONTROL NOT FOUND)",OFFSET('BACKEND-Control_Text_Info'!F$2,$A311,0)))</f>
        <v>---</v>
      </c>
      <c r="G311" s="12" t="str">
        <f ca="1">IF(LEN($B311)=0,"",IF($A311="---","(CONTROL NOT FOUND)",OFFSET('BACKEND-Control_Text_Info'!G$2,$A311,0)))</f>
        <v>No ICS Supplemental Guidance.</v>
      </c>
      <c r="H311" s="13" t="str">
        <f ca="1">IF(LEN($B311)=0,"",IF($A311="---","(CONTROL NOT FOUND)",OFFSET('BACKEND-Control_Text_Info'!H$2,$A311,0)))</f>
        <v>Port And I/O Device Access: See comments on CM-7</v>
      </c>
    </row>
    <row r="312" spans="1:8" ht="220.8" x14ac:dyDescent="0.3">
      <c r="A312" s="25">
        <f>IF(LEN(B312)=0,"",IF(ISERROR(MATCH(B312,'BACKEND-Control_Text_Info'!A:A,0)),"(NOT FOUND)",MATCH(B312,'BACKEND-Control_Text_Info'!A:A,0)-ROW('BACKEND-Control_Text_Info'!$A$2)))</f>
        <v>816</v>
      </c>
      <c r="B312" s="64" t="s">
        <v>550</v>
      </c>
      <c r="C312" s="23" t="str">
        <f ca="1">IF(LEN($B312)=0,"",IF($A312="---","(CONTROL NOT FOUND)",OFFSET('BACKEND-Control_Text_Info'!B$2,$A312,0)))</f>
        <v>SYSTEM AND INFORMATION INTEGRITY POLICY AND PROCEDURES</v>
      </c>
      <c r="D312" s="23" t="str">
        <f ca="1">IF(LEN($B312)=0,"",IF($A312="---","(CONTROL NOT FOUND)",OFFSET('BACKEND-Control_Text_Info'!C$2,$A312,0)))</f>
        <v>The organization:
a. Develops, documents, and disseminates to [Assignment: organization-defined personnel or roles]:
    1. A system and information integrity policy that addresses purpose, scope, roles, responsibilities, management commitment, coordination among organizational entities, and compliance; and
    2. Procedures to facilitate the implementation of the system and information integrity policy and associated system and information integrity controls; and
b. Reviews and updates the current:
    1. System and information integrity policy [Assignment: organization-defined frequency]; and
    2. System and information integrity procedures [Assignment: organization-defined frequency].</v>
      </c>
      <c r="E312" s="23" t="str">
        <f ca="1">IF(LEN($B312)=0,"",IF($A312="---","(CONTROL NOT FOUND)",OFFSET('BACKEND-Control_Text_Info'!D$2,$A312,0)))</f>
        <v>Supplemental Guidance: This control addresses the establishment of policy and procedures for the effective implementation of selected security controls and control enhancements in the SI family. Policy and procedures reflect applicable federal laws, Executive Orders, directives, regulations, policies, standards, and guidance. Security program policies and procedures at the organization level may make the need for system-specific policies and procedures unnecessary. The policy can be included as part of the general information security policy for organizations or conversely, can be represented by multiple policies reflecting the complex nature of certain organizations. The procedures can be established for the security program in general and for particular information systems, if needed. The organizational risk management strategy is a key factor in establishing policy and procedures. Related control: PM-9.</v>
      </c>
      <c r="F312" s="11" t="str">
        <f ca="1">IF(LEN($B312)=0,"",IF($A312="---","(CONTROL NOT FOUND)",OFFSET('BACKEND-Control_Text_Info'!F$2,$A312,0)))</f>
        <v>---</v>
      </c>
      <c r="G312" s="12" t="str">
        <f ca="1">IF(LEN($B312)=0,"",IF($A312="---","(CONTROL NOT FOUND)",OFFSET('BACKEND-Control_Text_Info'!G$2,$A312,0)))</f>
        <v>The policy specifically addresses the unique properties and requirements of ICS and the relationship to non-ICS systems.</v>
      </c>
      <c r="H312" s="13" t="str">
        <f ca="1">IF(LEN($B312)=0,"",IF($A312="---","(CONTROL NOT FOUND)",OFFSET('BACKEND-Control_Text_Info'!H$2,$A312,0)))</f>
        <v>---</v>
      </c>
    </row>
    <row r="313" spans="1:8" ht="409.6" x14ac:dyDescent="0.3">
      <c r="A313" s="25">
        <f>IF(LEN(B313)=0,"",IF(ISERROR(MATCH(B313,'BACKEND-Control_Text_Info'!A:A,0)),"(NOT FOUND)",MATCH(B313,'BACKEND-Control_Text_Info'!A:A,0)-ROW('BACKEND-Control_Text_Info'!$A$2)))</f>
        <v>817</v>
      </c>
      <c r="B313" s="64" t="s">
        <v>551</v>
      </c>
      <c r="C313" s="23" t="str">
        <f ca="1">IF(LEN($B313)=0,"",IF($A313="---","(CONTROL NOT FOUND)",OFFSET('BACKEND-Control_Text_Info'!B$2,$A313,0)))</f>
        <v>FLAW REMEDIATION</v>
      </c>
      <c r="D313" s="23" t="str">
        <f ca="1">IF(LEN($B313)=0,"",IF($A313="---","(CONTROL NOT FOUND)",OFFSET('BACKEND-Control_Text_Info'!C$2,$A313,0)))</f>
        <v>The organization:
a. Identifies, reports, and corrects information system flaws;
b. Tests software and firmware updates related to flaw remediation for effectiveness and potential side effects before installation;
c. Installs security-relevant software and firmware updates within [Assignment: organization-defined time period] of the release of the updates; and
d. Incorporates flaw remediation into the organizational configuration management process.</v>
      </c>
      <c r="E313" s="23" t="str">
        <f ca="1">IF(LEN($B313)=0,"",IF($A313="---","(CONTROL NOT FOUND)",OFFSET('BACKEND-Control_Text_Info'!D$2,$A313,0)))</f>
        <v>Supplemental Guidance: Organizations identify information systems affected by announced software flaws including potential vulnerabilities resulting from those flaws, and report this information to designated organizational personnel with information security responsibilities. Security-relevant software updates include, for example, patches, service packs, hot fixes, and anti-virus signatures. Organizations also address flaws discovered during security assessments, continuous monitoring, incident response activities, and system error handling. Organizations take advantage of available resources such as the Common Weakness Enumeration (CWE) or Common Vulnerabilities and Exposures (CVE) databases in remediating flaws discovered in organizational information systems. By incorporating flaw remediation into ongoing configuration management processes, required/anticipated remediation actions can be tracked and verified. Flaw remediation actions that can be tracked and verified include, for example, determining whether organizations follow US-CERT guidance and Information Assurance Vulnerability Alerts. Organization-defined time periods for updating security-relevant software and firmware may vary based on a variety of factors including, for example, the security category of the information system or the criticality of the update (i.e., severity of the vulnerability related to the discovered flaw). Some types of flaw remediation may require more testing than other types. Organizations determine the degree and type of testing needed for the specific type of flaw remediation activity under consideration and also the types of changes that are to be configuration-managed. In some situations, organizations may determine that the testing of software and/or firmware updates is not necessary or practical, for example, when implementing simple anti-virus signature updates. Organizations may also consider in testing decisions, whether security-relevant software or firmware updates are obtained from authorized sources with appropriate digital signatures. Related controls: CA-2, CA-7, CM-3, CM-5, CM-8, MA-2, IR-4, RA-5, SA-10, SA-11, SI-11.</v>
      </c>
      <c r="F313" s="11" t="str">
        <f ca="1">IF(LEN($B313)=0,"",IF($A313="---","(CONTROL NOT FOUND)",OFFSET('BACKEND-Control_Text_Info'!F$2,$A313,0)))</f>
        <v>---</v>
      </c>
      <c r="G313" s="12" t="str">
        <f ca="1">IF(LEN($B313)=0,"",IF($A313="---","(CONTROL NOT FOUND)",OFFSET('BACKEND-Control_Text_Info'!G$2,$A313,0)))</f>
        <v>Flaw Remediation is complicated since many ICS employ operating systems and other software that is not current, is no longer being maintained by the vendors, and is not resistant to current threats. ICS operators are often dependent on product vendors to validate the operability of a patch and also sometimes to perform the installation. Often flaws cannot be remediated based on circumstances outside of the ICS operator's control (e.g., lack of a vendor patch). Sometime the organization has no choice but to accept additional risk. In these situations, compensating controls should be implemented (e.g., limit the exposure of the vulnerable system). Other compensating controls that do not decrease the residual risk but increase the ability to respond may be desirable (e.g., provide a timely response in case of an incident; devise a plan to ensure the ICS can identify the exploitation of the flaw). Testing flaw remediation in an ICS may require more resources than the organization can commit.</v>
      </c>
      <c r="H313" s="13" t="str">
        <f ca="1">IF(LEN($B313)=0,"",IF($A313="---","(CONTROL NOT FOUND)",OFFSET('BACKEND-Control_Text_Info'!H$2,$A313,0)))</f>
        <v>Flaw Remediation: SI-2 is about security updates and patches for software and firmware.  While this can (and should) be applied at Level 3 and Level 4, this control may be largely “not applicable” or “impractical” below Level 3, due to both the relative infrequency of available updates and also the difficulty of patching controllers at Level 1 and 2.  This is also largely irrelevant at Level 1 and 2, since it completely ignores flaws in the underlying equipment, which are likely to be much more common and much more significant.</v>
      </c>
    </row>
    <row r="314" spans="1:8" ht="124.2" x14ac:dyDescent="0.3">
      <c r="A314" s="25">
        <f>IF(LEN(B314)=0,"",IF(ISERROR(MATCH(B314,'BACKEND-Control_Text_Info'!A:A,0)),"(NOT FOUND)",MATCH(B314,'BACKEND-Control_Text_Info'!A:A,0)-ROW('BACKEND-Control_Text_Info'!$A$2)))</f>
        <v>818</v>
      </c>
      <c r="B314" s="64" t="s">
        <v>552</v>
      </c>
      <c r="C314" s="23" t="str">
        <f ca="1">IF(LEN($B314)=0,"",IF($A314="---","(CONTROL NOT FOUND)",OFFSET('BACKEND-Control_Text_Info'!B$2,$A314,0)))</f>
        <v>FLAW REMEDIATION | CENTRAL MANAGEMENT</v>
      </c>
      <c r="D314" s="23" t="str">
        <f ca="1">IF(LEN($B314)=0,"",IF($A314="---","(CONTROL NOT FOUND)",OFFSET('BACKEND-Control_Text_Info'!C$2,$A314,0)))</f>
        <v>The organization centrally manages the flaw remediation process.</v>
      </c>
      <c r="E314" s="23" t="str">
        <f ca="1">IF(LEN($B314)=0,"",IF($A314="---","(CONTROL NOT FOUND)",OFFSET('BACKEND-Control_Text_Info'!D$2,$A314,0)))</f>
        <v>Supplemental Guidance: Central management is the organization-wide management and implementation of flaw remediation processes. Central management includes planning, implementing, assessing, authorizing, and monitoring the organization-defined, centrally managed flaw remediation security controls.</v>
      </c>
      <c r="F314" s="11" t="str">
        <f ca="1">IF(LEN($B314)=0,"",IF($A314="---","(CONTROL NOT FOUND)",OFFSET('BACKEND-Control_Text_Info'!F$2,$A314,0)))</f>
        <v>Central management is the organization-wide management and implementation of flaw remediation processes. Central management includes planning, implementing, assessing, authorizing, and monitoring the organization-defined, centrally managed flaw remediation security controls. In the event flaw remediation is an activity of a 3rd party or external organization (ex: CSSP, etc.), flaw remediation management may be accomplished by such parties or organizations.</v>
      </c>
      <c r="G314" s="12" t="str">
        <f ca="1">IF(LEN($B314)=0,"",IF($A314="---","(CONTROL NOT FOUND)",OFFSET('BACKEND-Control_Text_Info'!G$2,$A314,0)))</f>
        <v>No ICS Supplemental Guidance.</v>
      </c>
      <c r="H314" s="13" t="str">
        <f ca="1">IF(LEN($B314)=0,"",IF($A314="---","(CONTROL NOT FOUND)",OFFSET('BACKEND-Control_Text_Info'!H$2,$A314,0)))</f>
        <v>Flaw Remediation: SI-2 is about security updates and patches for software and firmware.  While this can (and should) be applied at Level 3 and Level 4, this control may be largely “not applicable” or “impractical” below Level 3, due to both the relative infrequency of available updates and also the difficulty of patching controllers at Level 1 and 2.  This is also largely irrelevant at Level 1 and 2, since it completely ignores flaws in the underlying equipment, which are likely to be much more common and much more significant.</v>
      </c>
    </row>
    <row r="315" spans="1:8" ht="124.2" x14ac:dyDescent="0.3">
      <c r="A315" s="25">
        <f>IF(LEN(B315)=0,"",IF(ISERROR(MATCH(B315,'BACKEND-Control_Text_Info'!A:A,0)),"(NOT FOUND)",MATCH(B315,'BACKEND-Control_Text_Info'!A:A,0)-ROW('BACKEND-Control_Text_Info'!$A$2)))</f>
        <v>819</v>
      </c>
      <c r="B315" s="64" t="s">
        <v>553</v>
      </c>
      <c r="C315" s="23" t="str">
        <f ca="1">IF(LEN($B315)=0,"",IF($A315="---","(CONTROL NOT FOUND)",OFFSET('BACKEND-Control_Text_Info'!B$2,$A315,0)))</f>
        <v>FLAW REMEDIATION | AUTOMATED FLAW REMEDIATION STATUS</v>
      </c>
      <c r="D315" s="23" t="str">
        <f ca="1">IF(LEN($B315)=0,"",IF($A315="---","(CONTROL NOT FOUND)",OFFSET('BACKEND-Control_Text_Info'!C$2,$A315,0)))</f>
        <v>The organization employs automated mechanisms [Assignment: organization-defined frequency] to determine the state of information system components with regard to flaw remediation.</v>
      </c>
      <c r="E315" s="23" t="str">
        <f ca="1">IF(LEN($B315)=0,"",IF($A315="---","(CONTROL NOT FOUND)",OFFSET('BACKEND-Control_Text_Info'!D$2,$A315,0)))</f>
        <v>Supplemental Guidance: Related controls: CM-6, SI-4.</v>
      </c>
      <c r="F315" s="11" t="str">
        <f ca="1">IF(LEN($B315)=0,"",IF($A315="---","(CONTROL NOT FOUND)",OFFSET('BACKEND-Control_Text_Info'!F$2,$A315,0)))</f>
        <v>---</v>
      </c>
      <c r="G315" s="12" t="str">
        <f ca="1">IF(LEN($B315)=0,"",IF($A315="---","(CONTROL NOT FOUND)",OFFSET('BACKEND-Control_Text_Info'!G$2,$A315,0)))</f>
        <v>In situations where the ICS cannot support the use of automated mechanisms to conduct and report on the status of flaw remediation, the organization employs nonautomated mechanisms or procedures which incorporate methods to apply, track, and verify mitigation efforts as compensating controls in accordance with the general tailoring guidance.</v>
      </c>
      <c r="H315" s="13" t="str">
        <f ca="1">IF(LEN($B315)=0,"",IF($A315="---","(CONTROL NOT FOUND)",OFFSET('BACKEND-Control_Text_Info'!H$2,$A315,0)))</f>
        <v>Flaw Remediation: SI-2 is about security updates and patches for software and firmware.  While this can (and should) be applied at Level 3 and Level 4, this control may be largely “not applicable” or “impractical” below Level 3, due to both the relative infrequency of available updates and also the difficulty of patching controllers at Level 1 and 2.  This is also largely irrelevant at Level 1 and 2, since it completely ignores flaws in the underlying equipment, which are likely to be much more common and much more significant.</v>
      </c>
    </row>
    <row r="316" spans="1:8" ht="124.2" x14ac:dyDescent="0.3">
      <c r="A316" s="25">
        <f>IF(LEN(B316)=0,"",IF(ISERROR(MATCH(B316,'BACKEND-Control_Text_Info'!A:A,0)),"(NOT FOUND)",MATCH(B316,'BACKEND-Control_Text_Info'!A:A,0)-ROW('BACKEND-Control_Text_Info'!$A$2)))</f>
        <v>823</v>
      </c>
      <c r="B316" s="64" t="s">
        <v>890</v>
      </c>
      <c r="C316" s="23" t="str">
        <f ca="1">IF(LEN($B316)=0,"",IF($A316="---","(CONTROL NOT FOUND)",OFFSET('BACKEND-Control_Text_Info'!B$2,$A316,0)))</f>
        <v>FLAW REMEDIATION | REMOVAL OF PREVIOUS VERSIONS OF SOFTWARE / FIRMWARE</v>
      </c>
      <c r="D316" s="23" t="str">
        <f ca="1">IF(LEN($B316)=0,"",IF($A316="---","(CONTROL NOT FOUND)",OFFSET('BACKEND-Control_Text_Info'!C$2,$A316,0)))</f>
        <v>The organization removes [Assignment: organization-defined software and firmware components] after updated versions have been installed.</v>
      </c>
      <c r="E316" s="23" t="str">
        <f ca="1">IF(LEN($B316)=0,"",IF($A316="---","(CONTROL NOT FOUND)",OFFSET('BACKEND-Control_Text_Info'!D$2,$A316,0)))</f>
        <v>Supplemental Guidance: Previous versions of software and/or firmware components that are not removed from the information system after updates have been installed may be exploited by adversaries. Some information technology products may remove older versions of software and/or firmware automatically from the information system.</v>
      </c>
      <c r="F316" s="11" t="str">
        <f ca="1">IF(LEN($B316)=0,"",IF($A316="---","(CONTROL NOT FOUND)",OFFSET('BACKEND-Control_Text_Info'!F$2,$A316,0)))</f>
        <v>---</v>
      </c>
      <c r="G316" s="12" t="str">
        <f ca="1">IF(LEN($B316)=0,"",IF($A316="---","(CONTROL NOT FOUND)",OFFSET('BACKEND-Control_Text_Info'!G$2,$A316,0)))</f>
        <v>---</v>
      </c>
      <c r="H316" s="13" t="str">
        <f ca="1">IF(LEN($B316)=0,"",IF($A316="---","(CONTROL NOT FOUND)",OFFSET('BACKEND-Control_Text_Info'!H$2,$A316,0)))</f>
        <v>Flaw Remediation: SI-2 is about security updates and patches for software and firmware.  While this can (and should) be applied at Level 3 and Level 4, this control may be largely “not applicable” or “impractical” below Level 3, due to both the relative infrequency of available updates and also the difficulty of patching controllers at Level 1 and 2.  This is also largely irrelevant at Level 1 and 2, since it completely ignores flaws in the underlying equipment, which are likely to be much more common and much more significant.</v>
      </c>
    </row>
    <row r="317" spans="1:8" ht="409.6" x14ac:dyDescent="0.3">
      <c r="A317" s="25">
        <f>IF(LEN(B317)=0,"",IF(ISERROR(MATCH(B317,'BACKEND-Control_Text_Info'!A:A,0)),"(NOT FOUND)",MATCH(B317,'BACKEND-Control_Text_Info'!A:A,0)-ROW('BACKEND-Control_Text_Info'!$A$2)))</f>
        <v>824</v>
      </c>
      <c r="B317" s="64" t="s">
        <v>556</v>
      </c>
      <c r="C317" s="23" t="str">
        <f ca="1">IF(LEN($B317)=0,"",IF($A317="---","(CONTROL NOT FOUND)",OFFSET('BACKEND-Control_Text_Info'!B$2,$A317,0)))</f>
        <v>MALICIOUS CODE PROTECTION</v>
      </c>
      <c r="D317" s="23" t="str">
        <f ca="1">IF(LEN($B317)=0,"",IF($A317="---","(CONTROL NOT FOUND)",OFFSET('BACKEND-Control_Text_Info'!C$2,$A317,0)))</f>
        <v>The organization:
a. Employs malicious code protection mechanisms at information system entry and exit points to detect and eradicate malicious code;
b. Updates malicious code protection mechanisms whenever new releases are available in accordance with organizational configuration management policy and procedures;
c. Configures malicious code protection mechanisms to:
    1. Perform periodic scans of the information system [Assignment: organization-defined frequency] and real-time scans of files from external sources at [Selection (one or more); endpoint; network entry/exit points] as the files are downloaded, opened, or executed in accordance with organizational security policy; and
    2. [Selection (one or more): block malicious code; quarantine malicious code; send alert to administrator; [Assignment: organization-defined action]] in response to malicious code detection; and
d. Addresses the receipt of false positives during malicious code detection and eradication and the resulting potential impact on the availability of the information system.</v>
      </c>
      <c r="E317" s="23" t="str">
        <f ca="1">IF(LEN($B317)=0,"",IF($A317="---","(CONTROL NOT FOUND)",OFFSET('BACKEND-Control_Text_Info'!D$2,$A317,0)))</f>
        <v>Supplemental Guidance: Information system entry and exit points include, for example, firewalls, electronic mail servers, web servers, proxy servers, remote-access servers, workstations, notebook computers, and mobile devices. Malicious code includes, for example, viruses, worms, Trojan horses, and spyware. Malicious code can also be encoded in various formats (e.g., UUENCODE, Unicode), contained within compressed or hidden files, or hidden in files using steganography. Malicious code can be transported by different means including, for example, web accesses, electronic mail, electronic mail attachments, and portable storage devices. Malicious code insertions occur through the exploitation of information system vulnerabilities. Malicious code protection mechanisms include, for example, anti-virus signature definitions and reputation-based technologies. A variety of technologies and methods exist to limit or eliminate the effects of malicious code. Pervasive configuration management and comprehensive software integrity controls may be effective in preventing execution of unauthorized code. In addition to commercial off-the-shelf software, malicious code may also be present in custom-built software. This could include, for example, logic bombs, back doors, and other types of cyber attacks that could affect organizational missions/business functions. Traditional malicious code protection mechanisms cannot always detect such code. In these situations, organizations rely instead on other safeguards including, for example, secure coding practices, configuration management and control, trusted procurement processes, and monitoring practices to help ensure that software does not perform functions other than the functions intended. Organizations may determine that in response to the detection of malicious code, different actions may be warranted. For example, organizations can define actions in response to malicious code detection during periodic scans, actions in response to detection of malicious downloads, and/or actions in response to detection of maliciousness when attempting to open or execute files. Related controls: CM-3, MP-2, SA-4, SA-8, SA-12, SA-13, SC-7, SC-26, SC-44, SI-2, SI-4, SI-7.</v>
      </c>
      <c r="F317" s="11" t="str">
        <f ca="1">IF(LEN($B317)=0,"",IF($A317="---","(CONTROL NOT FOUND)",OFFSET('BACKEND-Control_Text_Info'!F$2,$A317,0)))</f>
        <v>---</v>
      </c>
      <c r="G317" s="12" t="str">
        <f ca="1">IF(LEN($B317)=0,"",IF($A317="---","(CONTROL NOT FOUND)",OFFSET('BACKEND-Control_Text_Info'!G$2,$A317,0)))</f>
        <v>The use and deployment of malicious code protection is determined after careful consideration and after verification that it does not adversely impact the operation of the ICS. Malicious code</v>
      </c>
      <c r="H317" s="13" t="str">
        <f ca="1">IF(LEN($B317)=0,"",IF($A317="---","(CONTROL NOT FOUND)",OFFSET('BACKEND-Control_Text_Info'!H$2,$A317,0)))</f>
        <v>Malicious Code Protection: Should be implemented by the Platform Enclave at entry/exit points.  Periodic scans within the control system may be difficult and the designer may need to justify their non-implementation.  See RA-5, SC-7.</v>
      </c>
    </row>
    <row r="318" spans="1:8" ht="82.8" x14ac:dyDescent="0.3">
      <c r="A318" s="25">
        <f>IF(LEN(B318)=0,"",IF(ISERROR(MATCH(B318,'BACKEND-Control_Text_Info'!A:A,0)),"(NOT FOUND)",MATCH(B318,'BACKEND-Control_Text_Info'!A:A,0)-ROW('BACKEND-Control_Text_Info'!$A$2)))</f>
        <v>825</v>
      </c>
      <c r="B318" s="64" t="s">
        <v>557</v>
      </c>
      <c r="C318" s="23" t="str">
        <f ca="1">IF(LEN($B318)=0,"",IF($A318="---","(CONTROL NOT FOUND)",OFFSET('BACKEND-Control_Text_Info'!B$2,$A318,0)))</f>
        <v>MALICIOUS CODE PROTECTION | CENTRAL MANAGEMENT</v>
      </c>
      <c r="D318" s="23" t="str">
        <f ca="1">IF(LEN($B318)=0,"",IF($A318="---","(CONTROL NOT FOUND)",OFFSET('BACKEND-Control_Text_Info'!C$2,$A318,0)))</f>
        <v>The organization centrally manages malicious code protection mechanisms.</v>
      </c>
      <c r="E318" s="23" t="str">
        <f ca="1">IF(LEN($B318)=0,"",IF($A318="---","(CONTROL NOT FOUND)",OFFSET('BACKEND-Control_Text_Info'!D$2,$A318,0)))</f>
        <v>Supplemental Guidance: Central management is the organization-wide management and implementation of malicious code protection mechanisms. Central management includes planning, implementing, assessing, authorizing, and monitoring the organization-defined, centrally managed flaw malicious code protection security controls. Related controls: AU-2, SI-8.</v>
      </c>
      <c r="F318" s="11" t="str">
        <f ca="1">IF(LEN($B318)=0,"",IF($A318="---","(CONTROL NOT FOUND)",OFFSET('BACKEND-Control_Text_Info'!F$2,$A318,0)))</f>
        <v>---</v>
      </c>
      <c r="G318" s="12" t="str">
        <f ca="1">IF(LEN($B318)=0,"",IF($A318="---","(CONTROL NOT FOUND)",OFFSET('BACKEND-Control_Text_Info'!G$2,$A318,0)))</f>
        <v>The organization implements central management of malicious code protection with consideration of the impact on operation of the ICS. Example compensating controls include increased auditing.</v>
      </c>
      <c r="H318" s="13" t="str">
        <f ca="1">IF(LEN($B318)=0,"",IF($A318="---","(CONTROL NOT FOUND)",OFFSET('BACKEND-Control_Text_Info'!H$2,$A318,0)))</f>
        <v>Malicious Code Protection: Should be implemented by the Platform Enclave at entry/exit points.  Periodic scans within the control system may be difficult and the designer may need to justify their non-implementation.  See RA-5, SC-7.</v>
      </c>
    </row>
    <row r="319" spans="1:8" ht="82.8" x14ac:dyDescent="0.3">
      <c r="A319" s="25">
        <f>IF(LEN(B319)=0,"",IF(ISERROR(MATCH(B319,'BACKEND-Control_Text_Info'!A:A,0)),"(NOT FOUND)",MATCH(B319,'BACKEND-Control_Text_Info'!A:A,0)-ROW('BACKEND-Control_Text_Info'!$A$2)))</f>
        <v>826</v>
      </c>
      <c r="B319" s="64" t="s">
        <v>558</v>
      </c>
      <c r="C319" s="23" t="str">
        <f ca="1">IF(LEN($B319)=0,"",IF($A319="---","(CONTROL NOT FOUND)",OFFSET('BACKEND-Control_Text_Info'!B$2,$A319,0)))</f>
        <v>MALICIOUS CODE PROTECTION | AUTOMATIC UPDATES</v>
      </c>
      <c r="D319" s="23" t="str">
        <f ca="1">IF(LEN($B319)=0,"",IF($A319="---","(CONTROL NOT FOUND)",OFFSET('BACKEND-Control_Text_Info'!C$2,$A319,0)))</f>
        <v>The information system automatically updates malicious code protection mechanisms.</v>
      </c>
      <c r="E319" s="23" t="str">
        <f ca="1">IF(LEN($B319)=0,"",IF($A319="---","(CONTROL NOT FOUND)",OFFSET('BACKEND-Control_Text_Info'!D$2,$A319,0)))</f>
        <v>Supplemental Guidance: Malicious code protection mechanisms include, for example, signature definitions. Due to information system integrity and availability concerns, organizations give careful consideration to the methodology used to carry out automatic updates. Related control: SI-8.</v>
      </c>
      <c r="F319" s="11" t="str">
        <f ca="1">IF(LEN($B319)=0,"",IF($A319="---","(CONTROL NOT FOUND)",OFFSET('BACKEND-Control_Text_Info'!F$2,$A319,0)))</f>
        <v>---</v>
      </c>
      <c r="G319" s="12" t="str">
        <f ca="1">IF(LEN($B319)=0,"",IF($A319="---","(CONTROL NOT FOUND)",OFFSET('BACKEND-Control_Text_Info'!G$2,$A319,0)))</f>
        <v>The organization implements automatic updates of malicious code protection with consideration of the impact on operation of the ICS. In situations where the ICS cannot support the use of automatic update of malicious code protection, the organization employs nonautomated procedures as compensating controls in accordance with the general tailoring guidance.</v>
      </c>
      <c r="H319" s="13" t="str">
        <f ca="1">IF(LEN($B319)=0,"",IF($A319="---","(CONTROL NOT FOUND)",OFFSET('BACKEND-Control_Text_Info'!H$2,$A319,0)))</f>
        <v>Malicious Code Protection: Should be implemented by the Platform Enclave at entry/exit points.  Periodic scans within the control system may be difficult and the designer may need to justify their non-implementation.  See RA-5, SC-7.</v>
      </c>
    </row>
    <row r="320" spans="1:8" ht="138" x14ac:dyDescent="0.3">
      <c r="A320" s="25">
        <f>IF(LEN(B320)=0,"",IF(ISERROR(MATCH(B320,'BACKEND-Control_Text_Info'!A:A,0)),"(NOT FOUND)",MATCH(B320,'BACKEND-Control_Text_Info'!A:A,0)-ROW('BACKEND-Control_Text_Info'!$A$2)))</f>
        <v>834</v>
      </c>
      <c r="B320" s="64" t="s">
        <v>891</v>
      </c>
      <c r="C320" s="23" t="str">
        <f ca="1">IF(LEN($B320)=0,"",IF($A320="---","(CONTROL NOT FOUND)",OFFSET('BACKEND-Control_Text_Info'!B$2,$A320,0)))</f>
        <v>MALICIOUS CODE PROTECTION | MALICIOUS CODE ANALYSIS</v>
      </c>
      <c r="D320" s="23" t="str">
        <f ca="1">IF(LEN($B320)=0,"",IF($A320="---","(CONTROL NOT FOUND)",OFFSET('BACKEND-Control_Text_Info'!C$2,$A320,0)))</f>
        <v>The organization:
(a) Employs [Assignment: organization-defined tools and techniques] to analyze the characteristics and behavior of malicious code; and
(b) Incorporates the results from malicious code analysis into organizational incident response and flaw remediation processes.</v>
      </c>
      <c r="E320" s="23" t="str">
        <f ca="1">IF(LEN($B320)=0,"",IF($A320="---","(CONTROL NOT FOUND)",OFFSET('BACKEND-Control_Text_Info'!D$2,$A320,0)))</f>
        <v>Supplemental Guidance: The application of selected malicious code analysis tools and techniques provides organizations with a more in-depth understanding of adversary tradecraft (i.e., tactics, techniques, and procedures) and the functionality and purpose of specific instances of malicious code. Understanding the characteristics of malicious code facilitates more effective organizational responses to current and future threats. Organizations can conduct malicious code analyses by using reverse engineering techniques or by monitoring the behavior of executing code.</v>
      </c>
      <c r="F320" s="11" t="str">
        <f ca="1">IF(LEN($B320)=0,"",IF($A320="---","(CONTROL NOT FOUND)",OFFSET('BACKEND-Control_Text_Info'!F$2,$A320,0)))</f>
        <v>---</v>
      </c>
      <c r="G320" s="12" t="str">
        <f ca="1">IF(LEN($B320)=0,"",IF($A320="---","(CONTROL NOT FOUND)",OFFSET('BACKEND-Control_Text_Info'!G$2,$A320,0)))</f>
        <v>---</v>
      </c>
      <c r="H320" s="13" t="str">
        <f ca="1">IF(LEN($B320)=0,"",IF($A320="---","(CONTROL NOT FOUND)",OFFSET('BACKEND-Control_Text_Info'!H$2,$A320,0)))</f>
        <v>Malicious Code Protection: Should be implemented by the Platform Enclave at entry/exit points.  Periodic scans within the control system may be difficult and the designer may need to justify their non-implementation.  See RA-5, SC-7.</v>
      </c>
    </row>
    <row r="321" spans="1:8" ht="409.6" x14ac:dyDescent="0.3">
      <c r="A321" s="25">
        <f>IF(LEN(B321)=0,"",IF(ISERROR(MATCH(B321,'BACKEND-Control_Text_Info'!A:A,0)),"(NOT FOUND)",MATCH(B321,'BACKEND-Control_Text_Info'!A:A,0)-ROW('BACKEND-Control_Text_Info'!$A$2)))</f>
        <v>835</v>
      </c>
      <c r="B321" s="64" t="s">
        <v>563</v>
      </c>
      <c r="C321" s="23" t="str">
        <f ca="1">IF(LEN($B321)=0,"",IF($A321="---","(CONTROL NOT FOUND)",OFFSET('BACKEND-Control_Text_Info'!B$2,$A321,0)))</f>
        <v>INFORMATION SYSTEM MONITORING</v>
      </c>
      <c r="D321" s="23" t="str">
        <f ca="1">IF(LEN($B321)=0,"",IF($A321="---","(CONTROL NOT FOUND)",OFFSET('BACKEND-Control_Text_Info'!C$2,$A321,0)))</f>
        <v>The organization:
a. Monitors the information system to detect:
    1. Attacks and indicators of potential attacks in accordance with [Assignment: organization-defined monitoring objectives]; and
    2. Unauthorized local, network, and remote connections;
b. Identifies unauthorized use of the information system through [Assignment: organization-defined techniques and methods];
c. Deploys monitoring devices: (i) strategically within the information system to collect organization-determined essential information; and (ii) at ad hoc locations within the system to track specific types of transactions of interest to the organization;
d. Protects information obtained from intrusion-monitoring tools from unauthorized access, modification, and deletion;
e.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
f. Obtains legal opinion with regard to information system monitoring activities in accordance with applicable federal laws, Executive Orders, directives, policies, or regulations; and
g. Provides [Assignment: organization-defined information system monitoring information] to [Assignment: organization-defined personnel or roles] [Selection (one or more): as needed; [Assignment: organization-defined frequency]].</v>
      </c>
      <c r="E321" s="23" t="str">
        <f ca="1">IF(LEN($B321)=0,"",IF($A321="---","(CONTROL NOT FOUND)",OFFSET('BACKEND-Control_Text_Info'!D$2,$A321,0)))</f>
        <v>Supplemental Guidance: Information system monitoring includes external and internal monitoring. External monitoring includes the observation of events occurring at the information system boundary (i.e., part of perimeter defense and boundary protection). Internal monitoring includes the observation of events occurring within the information system. Organizations can monitor information systems, for example, by observing audit activities in real time or by observing other system aspects such as access patterns, characteristics of access, and other actions. The monitoring objectives may guide determination of the events. Information system monitoring capability is achieved through a variety of tools and techniques (e.g., intrusion detection systems, intrusion prevention systems, malicious code protection software, scanning tools, audit record monitoring software, network monitoring software). Strategic locations for monitoring devices include, for example, selected perimeter locations and near server farms supporting critical applications, with such devices typically being employed at the managed interfaces associated with controls SC-7 and AC-17. Einstein network monitoring devices from the Department of Homeland Security can also be included as monitoring devices. The granularity of monitoring information collected is based on organizational monitoring objectives and the capability of information systems to support such objectives. Specific types of transactions of interest include, for example, Hyper Text Transfer Protocol (HTTP) traffic that bypasses HTTP proxies. Information system monitoring is an integral part of organizational continuous monitoring and incident response programs. Output from system monitoring serves as input to continuous monitoring and incident response programs. A network connection is any connection with a device that communicates through a network (e.g., local area network, Internet). A remote connection is any connection with a device communicating through an external network (e.g., the Internet). Local, network, and remote connections can be either wired or wireless. Related controls: AC-3, AC-4, AC-8, AC-17, AU-2, AU-6, AU-7, AU-9, AU-12, CA-7, IR-4, PE-3, RA-5, SC-7, SC-26, SC-35, SI-3, SI-7.</v>
      </c>
      <c r="F321" s="11" t="str">
        <f ca="1">IF(LEN($B321)=0,"",IF($A321="---","(CONTROL NOT FOUND)",OFFSET('BACKEND-Control_Text_Info'!F$2,$A321,0)))</f>
        <v>---</v>
      </c>
      <c r="G321" s="12" t="str">
        <f ca="1">IF(LEN($B321)=0,"",IF($A321="---","(CONTROL NOT FOUND)",OFFSET('BACKEND-Control_Text_Info'!G$2,$A321,0)))</f>
        <v>The organization ensures that the use of monitoring tools and techniques does not adversely impact the operational performance of the ICS. Example compensating controls include deploying sufficient network monitoring.</v>
      </c>
      <c r="H321" s="13" t="str">
        <f ca="1">IF(LEN($B321)=0,"",IF($A321="---","(CONTROL NOT FOUND)",OFFSET('BACKEND-Control_Text_Info'!H$2,$A321,0)))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2" spans="1:8" ht="96.6" x14ac:dyDescent="0.3">
      <c r="A322" s="25">
        <f>IF(LEN(B322)=0,"",IF(ISERROR(MATCH(B322,'BACKEND-Control_Text_Info'!A:A,0)),"(NOT FOUND)",MATCH(B322,'BACKEND-Control_Text_Info'!A:A,0)-ROW('BACKEND-Control_Text_Info'!$A$2)))</f>
        <v>836</v>
      </c>
      <c r="B322" s="64" t="s">
        <v>564</v>
      </c>
      <c r="C322" s="23" t="str">
        <f ca="1">IF(LEN($B322)=0,"",IF($A322="---","(CONTROL NOT FOUND)",OFFSET('BACKEND-Control_Text_Info'!B$2,$A322,0)))</f>
        <v>INFORMATION SYSTEM MONITORING | SYSTEM-WIDE INTRUSION DETECTION SYSTEM</v>
      </c>
      <c r="D322" s="23" t="str">
        <f ca="1">IF(LEN($B322)=0,"",IF($A322="---","(CONTROL NOT FOUND)",OFFSET('BACKEND-Control_Text_Info'!C$2,$A322,0)))</f>
        <v>The organization connects and configures individual intrusion detection tools into an information system-wide intrusion detection system.</v>
      </c>
      <c r="E322" s="23">
        <f ca="1">IF(LEN($B322)=0,"",IF($A322="---","(CONTROL NOT FOUND)",OFFSET('BACKEND-Control_Text_Info'!D$2,$A322,0)))</f>
        <v>0</v>
      </c>
      <c r="F322" s="11" t="str">
        <f ca="1">IF(LEN($B322)=0,"",IF($A322="---","(CONTROL NOT FOUND)",OFFSET('BACKEND-Control_Text_Info'!F$2,$A322,0)))</f>
        <v>---</v>
      </c>
      <c r="G322" s="12" t="str">
        <f ca="1">IF(LEN($B322)=0,"",IF($A322="---","(CONTROL NOT FOUND)",OFFSET('BACKEND-Control_Text_Info'!G$2,$A322,0)))</f>
        <v>---</v>
      </c>
      <c r="H322" s="13" t="str">
        <f ca="1">IF(LEN($B322)=0,"",IF($A322="---","(CONTROL NOT FOUND)",OFFSET('BACKEND-Control_Text_Info'!H$2,$A322,0)))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3" spans="1:8" ht="96.6" x14ac:dyDescent="0.3">
      <c r="A323" s="25">
        <f>IF(LEN(B323)=0,"",IF(ISERROR(MATCH(B323,'BACKEND-Control_Text_Info'!A:A,0)),"(NOT FOUND)",MATCH(B323,'BACKEND-Control_Text_Info'!A:A,0)-ROW('BACKEND-Control_Text_Info'!$A$2)))</f>
        <v>837</v>
      </c>
      <c r="B323" s="64" t="s">
        <v>565</v>
      </c>
      <c r="C323" s="23" t="str">
        <f ca="1">IF(LEN($B323)=0,"",IF($A323="---","(CONTROL NOT FOUND)",OFFSET('BACKEND-Control_Text_Info'!B$2,$A323,0)))</f>
        <v>INFORMATION SYSTEM MONITORING | AUTOMATED TOOLS FOR REAL-TIME ANALYSIS</v>
      </c>
      <c r="D323" s="23" t="str">
        <f ca="1">IF(LEN($B323)=0,"",IF($A323="---","(CONTROL NOT FOUND)",OFFSET('BACKEND-Control_Text_Info'!C$2,$A323,0)))</f>
        <v>The organization employs automated tools to support near real-time analysis of events.</v>
      </c>
      <c r="E323" s="23" t="str">
        <f ca="1">IF(LEN($B323)=0,"",IF($A323="---","(CONTROL NOT FOUND)",OFFSET('BACKEND-Control_Text_Info'!D$2,$A323,0)))</f>
        <v>Supplemental Guidance: Automated tools include, for example, host-based, network-based, transport-based, or storage-based event monitoring tools or Security Information and Event Management (SIEM) technologies that provide real time analysis of alerts and/or notifications generated by organizational information systems.</v>
      </c>
      <c r="F323" s="11" t="str">
        <f ca="1">IF(LEN($B323)=0,"",IF($A323="---","(CONTROL NOT FOUND)",OFFSET('BACKEND-Control_Text_Info'!F$2,$A323,0)))</f>
        <v>---</v>
      </c>
      <c r="G323" s="12" t="str">
        <f ca="1">IF(LEN($B323)=0,"",IF($A323="---","(CONTROL NOT FOUND)",OFFSET('BACKEND-Control_Text_Info'!G$2,$A323,0)))</f>
        <v>In situations where the ICS cannot support the use of automated tools to support near-real-time analysis of events, the organization employs compensating controls (e.g., providing an auditing capability on a separate system, nonautomated mechanisms or procedures) in accordance with the general tailoring guidance.</v>
      </c>
      <c r="H323" s="13" t="str">
        <f ca="1">IF(LEN($B323)=0,"",IF($A323="---","(CONTROL NOT FOUND)",OFFSET('BACKEND-Control_Text_Info'!H$2,$A323,0)))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4" spans="1:8" ht="124.2" x14ac:dyDescent="0.3">
      <c r="A324" s="25">
        <f>IF(LEN(B324)=0,"",IF(ISERROR(MATCH(B324,'BACKEND-Control_Text_Info'!A:A,0)),"(NOT FOUND)",MATCH(B324,'BACKEND-Control_Text_Info'!A:A,0)-ROW('BACKEND-Control_Text_Info'!$A$2)))</f>
        <v>839</v>
      </c>
      <c r="B324" s="64" t="s">
        <v>567</v>
      </c>
      <c r="C324" s="23" t="str">
        <f ca="1">IF(LEN($B324)=0,"",IF($A324="---","(CONTROL NOT FOUND)",OFFSET('BACKEND-Control_Text_Info'!B$2,$A324,0)))</f>
        <v>INFORMATION SYSTEM MONITORING | INBOUND AND OUTBOUND COMMUNICATIONS TRAFFIC</v>
      </c>
      <c r="D324" s="23" t="str">
        <f ca="1">IF(LEN($B324)=0,"",IF($A324="---","(CONTROL NOT FOUND)",OFFSET('BACKEND-Control_Text_Info'!C$2,$A324,0)))</f>
        <v>The information system monitors inbound and outbound communications traffic [Assignment: organization-defined frequency] for unusual or unauthorized activities or conditions.</v>
      </c>
      <c r="E324" s="23" t="str">
        <f ca="1">IF(LEN($B324)=0,"",IF($A324="---","(CONTROL NOT FOUND)",OFFSET('BACKEND-Control_Text_Info'!D$2,$A324,0)))</f>
        <v>Supplemental Guidance: Unusual/unauthorized activities or conditions related to information system inbound and outbound communications traffic include, for example, internal traffic that indicates the presence of malicious code within organizational information systems or propagating among system components, the unauthorized exporting of information, or signaling to external information systems. Evidence of malicious code is used to identify potentially compromised information systems or information system components.</v>
      </c>
      <c r="F324" s="11" t="str">
        <f ca="1">IF(LEN($B324)=0,"",IF($A324="---","(CONTROL NOT FOUND)",OFFSET('BACKEND-Control_Text_Info'!F$2,$A324,0)))</f>
        <v>---</v>
      </c>
      <c r="G324" s="12" t="str">
        <f ca="1">IF(LEN($B324)=0,"",IF($A324="---","(CONTROL NOT FOUND)",OFFSET('BACKEND-Control_Text_Info'!G$2,$A324,0)))</f>
        <v>In situations where the ICS cannot monitor inbound and outbound communications traffic, the organization employs compensating controls include providing a monitoring capability on a separate information system.</v>
      </c>
      <c r="H324" s="13" t="str">
        <f ca="1">IF(LEN($B324)=0,"",IF($A324="---","(CONTROL NOT FOUND)",OFFSET('BACKEND-Control_Text_Info'!H$2,$A324,0)))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5" spans="1:8" ht="138" x14ac:dyDescent="0.3">
      <c r="A325" s="25">
        <f>IF(LEN(B325)=0,"",IF(ISERROR(MATCH(B325,'BACKEND-Control_Text_Info'!A:A,0)),"(NOT FOUND)",MATCH(B325,'BACKEND-Control_Text_Info'!A:A,0)-ROW('BACKEND-Control_Text_Info'!$A$2)))</f>
        <v>840</v>
      </c>
      <c r="B325" s="64" t="s">
        <v>568</v>
      </c>
      <c r="C325" s="23" t="str">
        <f ca="1">IF(LEN($B325)=0,"",IF($A325="---","(CONTROL NOT FOUND)",OFFSET('BACKEND-Control_Text_Info'!B$2,$A325,0)))</f>
        <v>INFORMATION SYSTEM MONITORING | SYSTEM-GENERATED ALERTS</v>
      </c>
      <c r="D325" s="23" t="str">
        <f ca="1">IF(LEN($B325)=0,"",IF($A325="---","(CONTROL NOT FOUND)",OFFSET('BACKEND-Control_Text_Info'!C$2,$A325,0)))</f>
        <v>The information system alerts [Assignment: organization-defined personnel or roles] when the following indications of compromise or potential compromise occur: [Assignment: organization-defined compromise indicators].</v>
      </c>
      <c r="E325" s="23" t="str">
        <f ca="1">IF(LEN($B325)=0,"",IF($A325="---","(CONTROL NOT FOUND)",OFFSET('BACKEND-Control_Text_Info'!D$2,$A325,0)))</f>
        <v>Supplemental Guidance: Alerts may be generated from a variety of sources, including, for example, audit records or inputs from malicious code protection mechanisms, intrusion detection or prevention mechanisms, or boundary protection devices such as firewalls, gateways, and routers. Alerts can be transmitted, for example, telephonically, by electronic mail messages, or by text messaging. Organizational personnel on the notification list can include, for example, system administrators, mission/business owners, system owners, or information system security officers. Related controls: AU-5, PE-6.</v>
      </c>
      <c r="F325" s="11" t="str">
        <f ca="1">IF(LEN($B325)=0,"",IF($A325="---","(CONTROL NOT FOUND)",OFFSET('BACKEND-Control_Text_Info'!F$2,$A325,0)))</f>
        <v>---</v>
      </c>
      <c r="G325" s="12" t="str">
        <f ca="1">IF(LEN($B325)=0,"",IF($A325="---","(CONTROL NOT FOUND)",OFFSET('BACKEND-Control_Text_Info'!G$2,$A325,0)))</f>
        <v>Example compensating controls include manual methods of generating alerts.</v>
      </c>
      <c r="H325" s="13" t="str">
        <f ca="1">IF(LEN($B325)=0,"",IF($A325="---","(CONTROL NOT FOUND)",OFFSET('BACKEND-Control_Text_Info'!H$2,$A325,0)))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6" spans="1:8" ht="124.2" x14ac:dyDescent="0.3">
      <c r="A326" s="25">
        <f>IF(LEN(B326)=0,"",IF(ISERROR(MATCH(B326,'BACKEND-Control_Text_Info'!A:A,0)),"(NOT FOUND)",MATCH(B326,'BACKEND-Control_Text_Info'!A:A,0)-ROW('BACKEND-Control_Text_Info'!$A$2)))</f>
        <v>845</v>
      </c>
      <c r="B326" s="64" t="s">
        <v>573</v>
      </c>
      <c r="C326" s="23" t="str">
        <f ca="1">IF(LEN($B326)=0,"",IF($A326="---","(CONTROL NOT FOUND)",OFFSET('BACKEND-Control_Text_Info'!B$2,$A326,0)))</f>
        <v>INFORMATION SYSTEM MONITORING | VISIBILITY OF ENCRYPTED COMMUNICATIONS</v>
      </c>
      <c r="D326" s="23" t="str">
        <f ca="1">IF(LEN($B326)=0,"",IF($A326="---","(CONTROL NOT FOUND)",OFFSET('BACKEND-Control_Text_Info'!C$2,$A326,0)))</f>
        <v>The organization makes provisions so that [Assignment: organization-defined encrypted communications traffic] is visible to [Assignment: organization-defined information system monitoring tools].</v>
      </c>
      <c r="E326" s="23" t="str">
        <f ca="1">IF(LEN($B326)=0,"",IF($A326="---","(CONTROL NOT FOUND)",OFFSET('BACKEND-Control_Text_Info'!D$2,$A326,0)))</f>
        <v>Supplemental Guidance: Organizations balance the potentially conflicting needs for encrypting communications traffic and for having insight into such traffic from a monitoring perspective. For some organizations, the need to ensure the confidentiality of communications traffic is paramount; for others, mission-assurance is of greater concern. Organizations determine whether the visibility requirement applies to internal encrypted traffic, encrypted traffic intended for external destinations, or a subset of the traffic types.</v>
      </c>
      <c r="F326" s="11" t="str">
        <f ca="1">IF(LEN($B326)=0,"",IF($A326="---","(CONTROL NOT FOUND)",OFFSET('BACKEND-Control_Text_Info'!F$2,$A326,0)))</f>
        <v>---</v>
      </c>
      <c r="G326" s="12" t="str">
        <f ca="1">IF(LEN($B326)=0,"",IF($A326="---","(CONTROL NOT FOUND)",OFFSET('BACKEND-Control_Text_Info'!G$2,$A326,0)))</f>
        <v>---</v>
      </c>
      <c r="H326" s="13" t="str">
        <f ca="1">IF(LEN($B326)=0,"",IF($A326="---","(CONTROL NOT FOUND)",OFFSET('BACKEND-Control_Text_Info'!H$2,$A326,0)))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7" spans="1:8" ht="96.6" x14ac:dyDescent="0.3">
      <c r="A327" s="25">
        <f>IF(LEN(B327)=0,"",IF(ISERROR(MATCH(B327,'BACKEND-Control_Text_Info'!A:A,0)),"(NOT FOUND)",MATCH(B327,'BACKEND-Control_Text_Info'!A:A,0)-ROW('BACKEND-Control_Text_Info'!$A$2)))</f>
        <v>846</v>
      </c>
      <c r="B327" s="64" t="s">
        <v>574</v>
      </c>
      <c r="C327" s="23" t="str">
        <f ca="1">IF(LEN($B327)=0,"",IF($A327="---","(CONTROL NOT FOUND)",OFFSET('BACKEND-Control_Text_Info'!B$2,$A327,0)))</f>
        <v>INFORMATION SYSTEM MONITORING | ANALYZE COMMUNICATIONS TRAFFIC ANOMALIES</v>
      </c>
      <c r="D327" s="23" t="str">
        <f ca="1">IF(LEN($B327)=0,"",IF($A327="---","(CONTROL NOT FOUND)",OFFSET('BACKEND-Control_Text_Info'!C$2,$A327,0)))</f>
        <v>The organization analyzes outbound communications traffic at the external boundary of the information system and selected [Assignment: organization-defined interior points within the system (e.g., subnetworks, subsystems)] to discover anomalies.</v>
      </c>
      <c r="E327" s="23" t="str">
        <f ca="1">IF(LEN($B327)=0,"",IF($A327="---","(CONTROL NOT FOUND)",OFFSET('BACKEND-Control_Text_Info'!D$2,$A327,0)))</f>
        <v>Supplemental Guidance: Anomalies within organizational information systems include, for example, large file transfers, long-time persistent connections, unusual protocols and ports in use, and attempted communications with suspected malicious external addresses.</v>
      </c>
      <c r="F327" s="11" t="str">
        <f ca="1">IF(LEN($B327)=0,"",IF($A327="---","(CONTROL NOT FOUND)",OFFSET('BACKEND-Control_Text_Info'!F$2,$A327,0)))</f>
        <v>---</v>
      </c>
      <c r="G327" s="12" t="str">
        <f ca="1">IF(LEN($B327)=0,"",IF($A327="---","(CONTROL NOT FOUND)",OFFSET('BACKEND-Control_Text_Info'!G$2,$A327,0)))</f>
        <v>---</v>
      </c>
      <c r="H327" s="13" t="str">
        <f ca="1">IF(LEN($B327)=0,"",IF($A327="---","(CONTROL NOT FOUND)",OFFSET('BACKEND-Control_Text_Info'!H$2,$A327,0)))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8" spans="1:8" ht="110.4" x14ac:dyDescent="0.3">
      <c r="A328" s="25">
        <f>IF(LEN(B328)=0,"",IF(ISERROR(MATCH(B328,'BACKEND-Control_Text_Info'!A:A,0)),"(NOT FOUND)",MATCH(B328,'BACKEND-Control_Text_Info'!A:A,0)-ROW('BACKEND-Control_Text_Info'!$A$2)))</f>
        <v>847</v>
      </c>
      <c r="B328" s="64" t="s">
        <v>575</v>
      </c>
      <c r="C328" s="23" t="str">
        <f ca="1">IF(LEN($B328)=0,"",IF($A328="---","(CONTROL NOT FOUND)",OFFSET('BACKEND-Control_Text_Info'!B$2,$A328,0)))</f>
        <v>INFORMATION SYSTEM MONITORING | AUTOMATED ALERTS</v>
      </c>
      <c r="D328" s="23" t="str">
        <f ca="1">IF(LEN($B328)=0,"",IF($A328="---","(CONTROL NOT FOUND)",OFFSET('BACKEND-Control_Text_Info'!C$2,$A328,0)))</f>
        <v>The organization employs automated mechanisms to alert security personnel of the following inappropriate or unusual activities with security implications: [Assignment: organization-defined activities that trigger alerts].</v>
      </c>
      <c r="E328" s="23" t="str">
        <f ca="1">IF(LEN($B328)=0,"",IF($A328="---","(CONTROL NOT FOUND)",OFFSET('BACKEND-Control_Text_Info'!D$2,$A328,0)))</f>
        <v>Supplemental Guidance: This control enhancement focuses on the security alerts generated by organizations and transmitted using automated means. In contrast to the alerts generated by information systems in SI-4 (5), which tend to focus on information sources internal to the systems (e.g., audit records), the sources of information for this enhancement can include other entities as well (e.g., suspicious activity reports, reports on potential insider threats). Related controls: AC-18, IA-3.</v>
      </c>
      <c r="F328" s="11" t="str">
        <f ca="1">IF(LEN($B328)=0,"",IF($A328="---","(CONTROL NOT FOUND)",OFFSET('BACKEND-Control_Text_Info'!F$2,$A328,0)))</f>
        <v>---</v>
      </c>
      <c r="G328" s="12" t="str">
        <f ca="1">IF(LEN($B328)=0,"",IF($A328="---","(CONTROL NOT FOUND)",OFFSET('BACKEND-Control_Text_Info'!G$2,$A328,0)))</f>
        <v>---</v>
      </c>
      <c r="H328" s="13" t="str">
        <f ca="1">IF(LEN($B328)=0,"",IF($A328="---","(CONTROL NOT FOUND)",OFFSET('BACKEND-Control_Text_Info'!H$2,$A328,0)))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29" spans="1:8" ht="124.2" x14ac:dyDescent="0.3">
      <c r="A329" s="25">
        <f>IF(LEN(B329)=0,"",IF(ISERROR(MATCH(B329,'BACKEND-Control_Text_Info'!A:A,0)),"(NOT FOUND)",MATCH(B329,'BACKEND-Control_Text_Info'!A:A,0)-ROW('BACKEND-Control_Text_Info'!$A$2)))</f>
        <v>849</v>
      </c>
      <c r="B329" s="64" t="s">
        <v>577</v>
      </c>
      <c r="C329" s="23" t="str">
        <f ca="1">IF(LEN($B329)=0,"",IF($A329="---","(CONTROL NOT FOUND)",OFFSET('BACKEND-Control_Text_Info'!B$2,$A329,0)))</f>
        <v>INFORMATION SYSTEM MONITORING | WIRELESS INTRUSION DETECTION</v>
      </c>
      <c r="D329" s="23" t="str">
        <f ca="1">IF(LEN($B329)=0,"",IF($A329="---","(CONTROL NOT FOUND)",OFFSET('BACKEND-Control_Text_Info'!C$2,$A329,0)))</f>
        <v>The organization employs a wireless intrusion detection system to identify rogue wireless devices and to detect attack attempts and potential compromises/breaches to the information system.</v>
      </c>
      <c r="E329" s="23" t="str">
        <f ca="1">IF(LEN($B329)=0,"",IF($A329="---","(CONTROL NOT FOUND)",OFFSET('BACKEND-Control_Text_Info'!D$2,$A329,0)))</f>
        <v>Supplemental Guidance: Wireless signals may radiate beyond the confines of organization-controlled facilities. Organizations proactively search for unauthorized wireless connections including the conduct of thorough scans for unauthorized wireless access points. Scans are not limited to those areas within facilities containing information systems, but also include areas outside of facilities as needed, to verify that unauthorized wireless access points are not connected to the systems. Related controls: AC-18, IA-3.</v>
      </c>
      <c r="F329" s="11" t="str">
        <f ca="1">IF(LEN($B329)=0,"",IF($A329="---","(CONTROL NOT FOUND)",OFFSET('BACKEND-Control_Text_Info'!F$2,$A329,0)))</f>
        <v>---</v>
      </c>
      <c r="G329" s="12" t="str">
        <f ca="1">IF(LEN($B329)=0,"",IF($A329="---","(CONTROL NOT FOUND)",OFFSET('BACKEND-Control_Text_Info'!G$2,$A329,0)))</f>
        <v>---</v>
      </c>
      <c r="H329" s="13" t="str">
        <f ca="1">IF(LEN($B329)=0,"",IF($A329="---","(CONTROL NOT FOUND)",OFFSET('BACKEND-Control_Text_Info'!H$2,$A329,0)))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30" spans="1:8" ht="96.6" x14ac:dyDescent="0.3">
      <c r="A330" s="25">
        <f>IF(LEN(B330)=0,"",IF(ISERROR(MATCH(B330,'BACKEND-Control_Text_Info'!A:A,0)),"(NOT FOUND)",MATCH(B330,'BACKEND-Control_Text_Info'!A:A,0)-ROW('BACKEND-Control_Text_Info'!$A$2)))</f>
        <v>850</v>
      </c>
      <c r="B330" s="64" t="s">
        <v>578</v>
      </c>
      <c r="C330" s="23" t="str">
        <f ca="1">IF(LEN($B330)=0,"",IF($A330="---","(CONTROL NOT FOUND)",OFFSET('BACKEND-Control_Text_Info'!B$2,$A330,0)))</f>
        <v>INFORMATION SYSTEM MONITORING | WIRELESS TO WIRELINE COMMUNICATIONS</v>
      </c>
      <c r="D330" s="23" t="str">
        <f ca="1">IF(LEN($B330)=0,"",IF($A330="---","(CONTROL NOT FOUND)",OFFSET('BACKEND-Control_Text_Info'!C$2,$A330,0)))</f>
        <v>The organization employs an intrusion detection system to monitor wireless communications traffic as the traffic passes from wireless to wireline networks.</v>
      </c>
      <c r="E330" s="23" t="str">
        <f ca="1">IF(LEN($B330)=0,"",IF($A330="---","(CONTROL NOT FOUND)",OFFSET('BACKEND-Control_Text_Info'!D$2,$A330,0)))</f>
        <v>Supplemental Guidance: Related control: AC-18.</v>
      </c>
      <c r="F330" s="11" t="str">
        <f ca="1">IF(LEN($B330)=0,"",IF($A330="---","(CONTROL NOT FOUND)",OFFSET('BACKEND-Control_Text_Info'!F$2,$A330,0)))</f>
        <v>---</v>
      </c>
      <c r="G330" s="12" t="str">
        <f ca="1">IF(LEN($B330)=0,"",IF($A330="---","(CONTROL NOT FOUND)",OFFSET('BACKEND-Control_Text_Info'!G$2,$A330,0)))</f>
        <v>---</v>
      </c>
      <c r="H330" s="13" t="str">
        <f ca="1">IF(LEN($B330)=0,"",IF($A330="---","(CONTROL NOT FOUND)",OFFSET('BACKEND-Control_Text_Info'!H$2,$A330,0)))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31" spans="1:8" ht="151.80000000000001" x14ac:dyDescent="0.3">
      <c r="A331" s="25">
        <f>IF(LEN(B331)=0,"",IF(ISERROR(MATCH(B331,'BACKEND-Control_Text_Info'!A:A,0)),"(NOT FOUND)",MATCH(B331,'BACKEND-Control_Text_Info'!A:A,0)-ROW('BACKEND-Control_Text_Info'!$A$2)))</f>
        <v>851</v>
      </c>
      <c r="B331" s="64" t="s">
        <v>579</v>
      </c>
      <c r="C331" s="23" t="str">
        <f ca="1">IF(LEN($B331)=0,"",IF($A331="---","(CONTROL NOT FOUND)",OFFSET('BACKEND-Control_Text_Info'!B$2,$A331,0)))</f>
        <v>INFORMATION SYSTEM MONITORING | CORRELATE MONITORING INFORMATION</v>
      </c>
      <c r="D331" s="23" t="str">
        <f ca="1">IF(LEN($B331)=0,"",IF($A331="---","(CONTROL NOT FOUND)",OFFSET('BACKEND-Control_Text_Info'!C$2,$A331,0)))</f>
        <v>The organization correlates information from monitoring tools employed throughout the information system.</v>
      </c>
      <c r="E331" s="23" t="str">
        <f ca="1">IF(LEN($B331)=0,"",IF($A331="---","(CONTROL NOT FOUND)",OFFSET('BACKEND-Control_Text_Info'!D$2,$A331,0)))</f>
        <v>Supplemental Guidance: Correlating information from different monitoring tools can provide a more comprehensive view of information system activity. The correlation of monitoring tools that usually work in isolation (e.g., host monitoring, network monitoring, anti-virus software) can provide an organization-wide view and in so doing, may reveal otherwise unseen attack patterns. Understanding the capabilities/limitations of diverse monitoring tools and how to maximize the utility of information generated by those tools can help organizations to build, operate, and maintain effective monitoring programs. Related control: AU-6.</v>
      </c>
      <c r="F331" s="11" t="str">
        <f ca="1">IF(LEN($B331)=0,"",IF($A331="---","(CONTROL NOT FOUND)",OFFSET('BACKEND-Control_Text_Info'!F$2,$A331,0)))</f>
        <v>---</v>
      </c>
      <c r="G331" s="12" t="str">
        <f ca="1">IF(LEN($B331)=0,"",IF($A331="---","(CONTROL NOT FOUND)",OFFSET('BACKEND-Control_Text_Info'!G$2,$A331,0)))</f>
        <v>---</v>
      </c>
      <c r="H331" s="13" t="str">
        <f ca="1">IF(LEN($B331)=0,"",IF($A331="---","(CONTROL NOT FOUND)",OFFSET('BACKEND-Control_Text_Info'!H$2,$A331,0)))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32" spans="1:8" ht="124.2" x14ac:dyDescent="0.3">
      <c r="A332" s="25">
        <f>IF(LEN(B332)=0,"",IF(ISERROR(MATCH(B332,'BACKEND-Control_Text_Info'!A:A,0)),"(NOT FOUND)",MATCH(B332,'BACKEND-Control_Text_Info'!A:A,0)-ROW('BACKEND-Control_Text_Info'!$A$2)))</f>
        <v>854</v>
      </c>
      <c r="B332" s="64" t="s">
        <v>769</v>
      </c>
      <c r="C332" s="23" t="str">
        <f ca="1">IF(LEN($B332)=0,"",IF($A332="---","(CONTROL NOT FOUND)",OFFSET('BACKEND-Control_Text_Info'!B$2,$A332,0)))</f>
        <v>INFORMATION SYSTEM MONITORING | INDIVIDUALS POSING GREATER RISK</v>
      </c>
      <c r="D332" s="23" t="str">
        <f ca="1">IF(LEN($B332)=0,"",IF($A332="---","(CONTROL NOT FOUND)",OFFSET('BACKEND-Control_Text_Info'!C$2,$A332,0)))</f>
        <v>The organization implements [Assignment: organization-defined additional monitoring] of individuals who have been identified by [Assignment: organization-defined sources] as posing an increased level of risk.</v>
      </c>
      <c r="E332" s="23" t="str">
        <f ca="1">IF(LEN($B332)=0,"",IF($A332="---","(CONTROL NOT FOUND)",OFFSET('BACKEND-Control_Text_Info'!D$2,$A332,0)))</f>
        <v>Supplemental Guidance: Indications of increased risk from individuals can be obtained from a variety of sources including, for example, human resource records, intelligence agencies, law enforcement organizations, and/or other credible sources. The monitoring of individuals is closely coordinated with management, legal, security, and human resources officials within organizations conducting such monitoring and complies with federal legislation, Executive Orders, policies, directives, regulations, and standards.</v>
      </c>
      <c r="F332" s="11" t="str">
        <f ca="1">IF(LEN($B332)=0,"",IF($A332="---","(CONTROL NOT FOUND)",OFFSET('BACKEND-Control_Text_Info'!F$2,$A332,0)))</f>
        <v>---</v>
      </c>
      <c r="G332" s="12" t="str">
        <f ca="1">IF(LEN($B332)=0,"",IF($A332="---","(CONTROL NOT FOUND)",OFFSET('BACKEND-Control_Text_Info'!G$2,$A332,0)))</f>
        <v>---</v>
      </c>
      <c r="H332" s="13" t="str">
        <f ca="1">IF(LEN($B332)=0,"",IF($A332="---","(CONTROL NOT FOUND)",OFFSET('BACKEND-Control_Text_Info'!H$2,$A332,0)))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33" spans="1:8" ht="96.6" x14ac:dyDescent="0.3">
      <c r="A333" s="25">
        <f>IF(LEN(B333)=0,"",IF(ISERROR(MATCH(B333,'BACKEND-Control_Text_Info'!A:A,0)),"(NOT FOUND)",MATCH(B333,'BACKEND-Control_Text_Info'!A:A,0)-ROW('BACKEND-Control_Text_Info'!$A$2)))</f>
        <v>855</v>
      </c>
      <c r="B333" s="64" t="s">
        <v>770</v>
      </c>
      <c r="C333" s="23" t="str">
        <f ca="1">IF(LEN($B333)=0,"",IF($A333="---","(CONTROL NOT FOUND)",OFFSET('BACKEND-Control_Text_Info'!B$2,$A333,0)))</f>
        <v>INFORMATION SYSTEM MONITORING | PRIVILEGED USER</v>
      </c>
      <c r="D333" s="23" t="str">
        <f ca="1">IF(LEN($B333)=0,"",IF($A333="---","(CONTROL NOT FOUND)",OFFSET('BACKEND-Control_Text_Info'!C$2,$A333,0)))</f>
        <v>The organization implements [Assignment: organization-defined additional monitoring] of privileged users.</v>
      </c>
      <c r="E333" s="23">
        <f ca="1">IF(LEN($B333)=0,"",IF($A333="---","(CONTROL NOT FOUND)",OFFSET('BACKEND-Control_Text_Info'!D$2,$A333,0)))</f>
        <v>0</v>
      </c>
      <c r="F333" s="11" t="str">
        <f ca="1">IF(LEN($B333)=0,"",IF($A333="---","(CONTROL NOT FOUND)",OFFSET('BACKEND-Control_Text_Info'!F$2,$A333,0)))</f>
        <v>---</v>
      </c>
      <c r="G333" s="12" t="str">
        <f ca="1">IF(LEN($B333)=0,"",IF($A333="---","(CONTROL NOT FOUND)",OFFSET('BACKEND-Control_Text_Info'!G$2,$A333,0)))</f>
        <v>---</v>
      </c>
      <c r="H333" s="13" t="str">
        <f ca="1">IF(LEN($B333)=0,"",IF($A333="---","(CONTROL NOT FOUND)",OFFSET('BACKEND-Control_Text_Info'!H$2,$A333,0)))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34" spans="1:8" ht="96.6" x14ac:dyDescent="0.3">
      <c r="A334" s="25">
        <f>IF(LEN(B334)=0,"",IF(ISERROR(MATCH(B334,'BACKEND-Control_Text_Info'!A:A,0)),"(NOT FOUND)",MATCH(B334,'BACKEND-Control_Text_Info'!A:A,0)-ROW('BACKEND-Control_Text_Info'!$A$2)))</f>
        <v>857</v>
      </c>
      <c r="B334" s="64" t="s">
        <v>772</v>
      </c>
      <c r="C334" s="23" t="str">
        <f ca="1">IF(LEN($B334)=0,"",IF($A334="---","(CONTROL NOT FOUND)",OFFSET('BACKEND-Control_Text_Info'!B$2,$A334,0)))</f>
        <v>INFORMATION SYSTEM MONITORING | UNAUTHORIZED NETWORK SERVICES</v>
      </c>
      <c r="D334" s="23" t="str">
        <f ca="1">IF(LEN($B334)=0,"",IF($A334="---","(CONTROL NOT FOUND)",OFFSET('BACKEND-Control_Text_Info'!C$2,$A334,0)))</f>
        <v>The information system detects network services that have not been authorized or approved by [Assignment: organization-defined authorization or approval processes] and [Selection (one or more): audits; alerts [Assignment: organization-defined personnel and/or roles]].</v>
      </c>
      <c r="E334" s="23" t="str">
        <f ca="1">IF(LEN($B334)=0,"",IF($A334="---","(CONTROL NOT FOUND)",OFFSET('BACKEND-Control_Text_Info'!D$2,$A334,0)))</f>
        <v>Supplemental Guidance: Unauthorized or unapproved network services include, for example, services in service-oriented architectures that lack organizational verification or validation and therefore may be unreliable or serve as malicious rogues for valid services. Related controls: AC-6, CM-7, SA-5, SA-9.</v>
      </c>
      <c r="F334" s="11" t="str">
        <f ca="1">IF(LEN($B334)=0,"",IF($A334="---","(CONTROL NOT FOUND)",OFFSET('BACKEND-Control_Text_Info'!F$2,$A334,0)))</f>
        <v>---</v>
      </c>
      <c r="G334" s="12" t="str">
        <f ca="1">IF(LEN($B334)=0,"",IF($A334="---","(CONTROL NOT FOUND)",OFFSET('BACKEND-Control_Text_Info'!G$2,$A334,0)))</f>
        <v>---</v>
      </c>
      <c r="H334" s="13" t="str">
        <f ca="1">IF(LEN($B334)=0,"",IF($A334="---","(CONTROL NOT FOUND)",OFFSET('BACKEND-Control_Text_Info'!H$2,$A334,0)))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35" spans="1:8" ht="96.6" x14ac:dyDescent="0.3">
      <c r="A335" s="25">
        <f>IF(LEN(B335)=0,"",IF(ISERROR(MATCH(B335,'BACKEND-Control_Text_Info'!A:A,0)),"(NOT FOUND)",MATCH(B335,'BACKEND-Control_Text_Info'!A:A,0)-ROW('BACKEND-Control_Text_Info'!$A$2)))</f>
        <v>858</v>
      </c>
      <c r="B335" s="64" t="s">
        <v>773</v>
      </c>
      <c r="C335" s="23" t="str">
        <f ca="1">IF(LEN($B335)=0,"",IF($A335="---","(CONTROL NOT FOUND)",OFFSET('BACKEND-Control_Text_Info'!B$2,$A335,0)))</f>
        <v>INFORMATION SYSTEM MONITORING | HOST-BASED DEVICES</v>
      </c>
      <c r="D335" s="23" t="str">
        <f ca="1">IF(LEN($B335)=0,"",IF($A335="---","(CONTROL NOT FOUND)",OFFSET('BACKEND-Control_Text_Info'!C$2,$A335,0)))</f>
        <v>The organization implements [Assignment: organization-defined host-based monitoring mechanisms] at [Assignment: organization-defined information system components].</v>
      </c>
      <c r="E335" s="23" t="str">
        <f ca="1">IF(LEN($B335)=0,"",IF($A335="---","(CONTROL NOT FOUND)",OFFSET('BACKEND-Control_Text_Info'!D$2,$A335,0)))</f>
        <v>Supplemental Guidance: Information system components where host-based monitoring can be implemented include, for example, servers, workstations, and mobile devices. Organizations consider employing host-based monitoring mechanisms from multiple information technology product developers.</v>
      </c>
      <c r="F335" s="11" t="str">
        <f ca="1">IF(LEN($B335)=0,"",IF($A335="---","(CONTROL NOT FOUND)",OFFSET('BACKEND-Control_Text_Info'!F$2,$A335,0)))</f>
        <v>---</v>
      </c>
      <c r="G335" s="12" t="str">
        <f ca="1">IF(LEN($B335)=0,"",IF($A335="---","(CONTROL NOT FOUND)",OFFSET('BACKEND-Control_Text_Info'!G$2,$A335,0)))</f>
        <v>---</v>
      </c>
      <c r="H335" s="13" t="str">
        <f ca="1">IF(LEN($B335)=0,"",IF($A335="---","(CONTROL NOT FOUND)",OFFSET('BACKEND-Control_Text_Info'!H$2,$A335,0)))</f>
        <v>Information System Monitoring: Data collected can only be preserved at the Platform Enclave.  Designer should provide input to monitoring objectives and methods based on the control system, the underlying mechanical/electrical system, and the impact on tenants.  Note that this is not about operational monitoring of the control system (e.g. viewing graphics, receiving alarms), but about monitoring for security.</v>
      </c>
    </row>
    <row r="336" spans="1:8" ht="207" x14ac:dyDescent="0.3">
      <c r="A336" s="25">
        <f>IF(LEN(B336)=0,"",IF(ISERROR(MATCH(B336,'BACKEND-Control_Text_Info'!A:A,0)),"(NOT FOUND)",MATCH(B336,'BACKEND-Control_Text_Info'!A:A,0)-ROW('BACKEND-Control_Text_Info'!$A$2)))</f>
        <v>860</v>
      </c>
      <c r="B336" s="64" t="s">
        <v>581</v>
      </c>
      <c r="C336" s="23" t="str">
        <f ca="1">IF(LEN($B336)=0,"",IF($A336="---","(CONTROL NOT FOUND)",OFFSET('BACKEND-Control_Text_Info'!B$2,$A336,0)))</f>
        <v>SECURITY ALERTS, ADVISORIES, AND DIRECTIVES</v>
      </c>
      <c r="D336" s="23" t="str">
        <f ca="1">IF(LEN($B336)=0,"",IF($A336="---","(CONTROL NOT FOUND)",OFFSET('BACKEND-Control_Text_Info'!C$2,$A336,0)))</f>
        <v>The organization:
a. Receives information system security alerts, advisories, and directives from [Assignment: organization-defined external organizations] on an ongoing basis;
b. Generates internal security alerts, advisories, and directives as deemed necessary;
c. Disseminates security alerts, advisories, and directives to: [Selection (one or more): [Assignment: organization-defined personnel (identified by name and/or by role)];
[Assignment: organization-defined elements within the organization]; [Assignment: organization-defined external organizations]]; and
d. Implements security directives in accordance with established time frames, or notifies the issuing organization of the degree of noncompliance.</v>
      </c>
      <c r="E336" s="23" t="str">
        <f ca="1">IF(LEN($B336)=0,"",IF($A336="---","(CONTROL NOT FOUND)",OFFSET('BACKEND-Control_Text_Info'!D$2,$A336,0)))</f>
        <v>Supplemental Guidance: The United States Computer Emergency Readiness Team (US-CERT) generates security alerts and advisories to maintain situational awareness across the federal government. Security directives are issued by OMB or other designated organizations with the responsibility and authority to issue such directives. Compliance to security directives is essential due to the critical nature of many of these directives and the potential immediate adverse effects on organizational operations and assets, individuals, other organizations, and the Nation should the directives not be implemented in a timely manner. External organizations include, for example, external mission/business partners, supply chain partners, external service providers, and other peer/supporting organizations. Related control: SI-2.</v>
      </c>
      <c r="F336" s="11" t="str">
        <f ca="1">IF(LEN($B336)=0,"",IF($A336="---","(CONTROL NOT FOUND)",OFFSET('BACKEND-Control_Text_Info'!F$2,$A336,0)))</f>
        <v>---</v>
      </c>
      <c r="G336" s="12" t="str">
        <f ca="1">IF(LEN($B336)=0,"",IF($A336="---","(CONTROL NOT FOUND)",OFFSET('BACKEND-Control_Text_Info'!G$2,$A336,0)))</f>
        <v>The DHS Industrial Control Systems Cyber Emergency Response Team (ICS-CERT) generates security alerts and advisories relative to ICS http://ics-cert.us-cert.gov/ .</v>
      </c>
      <c r="H336" s="13" t="str">
        <f ca="1">IF(LEN($B336)=0,"",IF($A336="---","(CONTROL NOT FOUND)",OFFSET('BACKEND-Control_Text_Info'!H$2,$A336,0)))</f>
        <v>---</v>
      </c>
    </row>
    <row r="337" spans="1:8" ht="165.6" x14ac:dyDescent="0.3">
      <c r="A337" s="25">
        <f>IF(LEN(B337)=0,"",IF(ISERROR(MATCH(B337,'BACKEND-Control_Text_Info'!A:A,0)),"(NOT FOUND)",MATCH(B337,'BACKEND-Control_Text_Info'!A:A,0)-ROW('BACKEND-Control_Text_Info'!$A$2)))</f>
        <v>866</v>
      </c>
      <c r="B337" s="64" t="s">
        <v>587</v>
      </c>
      <c r="C337" s="23" t="str">
        <f ca="1">IF(LEN($B337)=0,"",IF($A337="---","(CONTROL NOT FOUND)",OFFSET('BACKEND-Control_Text_Info'!B$2,$A337,0)))</f>
        <v>SOFTWARE, FIRMWARE, AND INFORMATION INTEGRITY</v>
      </c>
      <c r="D337" s="23" t="str">
        <f ca="1">IF(LEN($B337)=0,"",IF($A337="---","(CONTROL NOT FOUND)",OFFSET('BACKEND-Control_Text_Info'!C$2,$A337,0)))</f>
        <v>The organization employs integrity verification tools to detect unauthorized changes to [Assignment: organization-defined software, firmware, and information].</v>
      </c>
      <c r="E337" s="23" t="str">
        <f ca="1">IF(LEN($B337)=0,"",IF($A337="---","(CONTROL NOT FOUND)",OFFSET('BACKEND-Control_Text_Info'!D$2,$A337,0)))</f>
        <v>Supplemental Guidance: Unauthorized changes to software, firmware, and information can occur due to errors or malicious activity (e.g., tampering). Software includes, for example, operating systems (with key internal components such as kernels, drivers), middleware, and applications. Firmware includes, for example, the Basic Input Output System (BIOS). Information includes metadata such as security attributes associated with information. State-of-the-practice integrity-checking mechanisms (e.g., parity checks, cyclical redundancy checks, cryptographic hashes) and associated tools can automatically monitor the integrity of information systems and hosted applications. Related controls: SA-12, SC-8, SC-13, SI-3.</v>
      </c>
      <c r="F337" s="11" t="str">
        <f ca="1">IF(LEN($B337)=0,"",IF($A337="---","(CONTROL NOT FOUND)",OFFSET('BACKEND-Control_Text_Info'!F$2,$A337,0)))</f>
        <v>---</v>
      </c>
      <c r="G337" s="12" t="str">
        <f ca="1">IF(LEN($B337)=0,"",IF($A337="---","(CONTROL NOT FOUND)",OFFSET('BACKEND-Control_Text_Info'!G$2,$A337,0)))</f>
        <v>The organization determines whether the use of integrity verification applications would adversely impact the operation of the ICS and employs compensating controls (e.g., manual integrity verifications that do not affect performance.</v>
      </c>
      <c r="H337" s="13" t="str">
        <f ca="1">IF(LEN($B337)=0,"",IF($A337="---","(CONTROL NOT FOUND)",OFFSET('BACKEND-Control_Text_Info'!H$2,$A337,0)))</f>
        <v>Software, Firmware, And Information Integrity: Integrity verification tools may only be possible at Level 4.  Designer should provide input on what is reasonable based on the control system capabilities, and where this control is not feasible.</v>
      </c>
    </row>
    <row r="338" spans="1:8" ht="82.8" x14ac:dyDescent="0.3">
      <c r="A338" s="25">
        <f>IF(LEN(B338)=0,"",IF(ISERROR(MATCH(B338,'BACKEND-Control_Text_Info'!A:A,0)),"(NOT FOUND)",MATCH(B338,'BACKEND-Control_Text_Info'!A:A,0)-ROW('BACKEND-Control_Text_Info'!$A$2)))</f>
        <v>867</v>
      </c>
      <c r="B338" s="64" t="s">
        <v>588</v>
      </c>
      <c r="C338" s="23" t="str">
        <f ca="1">IF(LEN($B338)=0,"",IF($A338="---","(CONTROL NOT FOUND)",OFFSET('BACKEND-Control_Text_Info'!B$2,$A338,0)))</f>
        <v>SOFTWARE, FIRMWARE, AND INFORMATION INTEGRITY | INTEGRITY CHECKS</v>
      </c>
      <c r="D338" s="23" t="str">
        <f ca="1">IF(LEN($B338)=0,"",IF($A338="---","(CONTROL NOT FOUND)",OFFSET('BACKEND-Control_Text_Info'!C$2,$A338,0)))</f>
        <v>The information system performs an integrity check of [Assignment: organization-defined software, firmware, and information] [Selection (one or more): at startup; at [Assignment: organization-defined transitional states or security-relevant events]; [Assignment: organization-defined frequency]].</v>
      </c>
      <c r="E338" s="23" t="str">
        <f ca="1">IF(LEN($B338)=0,"",IF($A338="---","(CONTROL NOT FOUND)",OFFSET('BACKEND-Control_Text_Info'!D$2,$A338,0)))</f>
        <v>Supplemental Guidance: Security-relevant events include, for example, the identification of a new threat to which organizational information systems are susceptible, and the installation of new hardware, software, or firmware. Transitional states include, for example, system startup, restart, shutdown, and abort.</v>
      </c>
      <c r="F338" s="11" t="str">
        <f ca="1">IF(LEN($B338)=0,"",IF($A338="---","(CONTROL NOT FOUND)",OFFSET('BACKEND-Control_Text_Info'!F$2,$A338,0)))</f>
        <v>---</v>
      </c>
      <c r="G338" s="12" t="str">
        <f ca="1">IF(LEN($B338)=0,"",IF($A338="---","(CONTROL NOT FOUND)",OFFSET('BACKEND-Control_Text_Info'!G$2,$A338,0)))</f>
        <v>The organization ensures that the use of integrity verification applications does not adversely impact the operational performance of the ICS.</v>
      </c>
      <c r="H338" s="13" t="str">
        <f ca="1">IF(LEN($B338)=0,"",IF($A338="---","(CONTROL NOT FOUND)",OFFSET('BACKEND-Control_Text_Info'!H$2,$A338,0)))</f>
        <v>Software, Firmware, And Information Integrity: Integrity verification tools may only be possible at Level 4.  Designer should provide input on what is reasonable based on the control system capabilities, and where this control is not feasible.</v>
      </c>
    </row>
    <row r="339" spans="1:8" ht="124.2" x14ac:dyDescent="0.3">
      <c r="A339" s="25">
        <f>IF(LEN(B339)=0,"",IF(ISERROR(MATCH(B339,'BACKEND-Control_Text_Info'!A:A,0)),"(NOT FOUND)",MATCH(B339,'BACKEND-Control_Text_Info'!A:A,0)-ROW('BACKEND-Control_Text_Info'!$A$2)))</f>
        <v>873</v>
      </c>
      <c r="B339" s="64" t="s">
        <v>776</v>
      </c>
      <c r="C339" s="23" t="str">
        <f ca="1">IF(LEN($B339)=0,"",IF($A339="---","(CONTROL NOT FOUND)",OFFSET('BACKEND-Control_Text_Info'!B$2,$A339,0)))</f>
        <v>SOFTWARE, FIRMWARE, AND INFORMATION INTEGRITY | INTEGRATION OF DETECTION AND RESPONSE</v>
      </c>
      <c r="D339" s="23" t="str">
        <f ca="1">IF(LEN($B339)=0,"",IF($A339="---","(CONTROL NOT FOUND)",OFFSET('BACKEND-Control_Text_Info'!C$2,$A339,0)))</f>
        <v>The organization incorporates the detection of unauthorized [Assignment: organization-defined security-relevant changes to the information system] into the organizational incident response capability.</v>
      </c>
      <c r="E339" s="23" t="str">
        <f ca="1">IF(LEN($B339)=0,"",IF($A339="---","(CONTROL NOT FOUND)",OFFSET('BACKEND-Control_Text_Info'!D$2,$A339,0)))</f>
        <v>Supplemental Guidance: This control enhancement helps to ensure that detected events are tracked, monitored, corrected, and available for historical purposes. Maintaining historical records is important both for being able to identify and discern adversary actions over an extended period of time and for possible legal actions. Security-relevant changes include, for example, unauthorized changes to established configuration settings or unauthorized elevation of information system privileges. Related controls: IR-4, IR-5, SI-4.</v>
      </c>
      <c r="F339" s="11" t="str">
        <f ca="1">IF(LEN($B339)=0,"",IF($A339="---","(CONTROL NOT FOUND)",OFFSET('BACKEND-Control_Text_Info'!F$2,$A339,0)))</f>
        <v>---</v>
      </c>
      <c r="G339" s="12" t="str">
        <f ca="1">IF(LEN($B339)=0,"",IF($A339="---","(CONTROL NOT FOUND)",OFFSET('BACKEND-Control_Text_Info'!G$2,$A339,0)))</f>
        <v>In situations where the ICS cannot detect unauthorized security-relevant changes, the organization employs compensating controls (e.g., manual procedures) in accordance with the general tailoring guidance.</v>
      </c>
      <c r="H339" s="13" t="str">
        <f ca="1">IF(LEN($B339)=0,"",IF($A339="---","(CONTROL NOT FOUND)",OFFSET('BACKEND-Control_Text_Info'!H$2,$A339,0)))</f>
        <v>Software, Firmware, And Information Integrity: Integrity verification tools may only be possible at Level 4.  Designer should provide input on what is reasonable based on the control system capabilities, and where this control is not feasible.</v>
      </c>
    </row>
    <row r="340" spans="1:8" ht="96.6" x14ac:dyDescent="0.3">
      <c r="A340" s="25">
        <f>IF(LEN(B340)=0,"",IF(ISERROR(MATCH(B340,'BACKEND-Control_Text_Info'!A:A,0)),"(NOT FOUND)",MATCH(B340,'BACKEND-Control_Text_Info'!A:A,0)-ROW('BACKEND-Control_Text_Info'!$A$2)))</f>
        <v>874</v>
      </c>
      <c r="B340" s="64" t="s">
        <v>777</v>
      </c>
      <c r="C340" s="23" t="str">
        <f ca="1">IF(LEN($B340)=0,"",IF($A340="---","(CONTROL NOT FOUND)",OFFSET('BACKEND-Control_Text_Info'!B$2,$A340,0)))</f>
        <v>SOFTWARE, FIRMWARE, AND INFORMATION INTEGRITY | AUDITING CAPABILITY FOR SIGNIFICANT EVENTS</v>
      </c>
      <c r="D340" s="23" t="str">
        <f ca="1">IF(LEN($B340)=0,"",IF($A340="---","(CONTROL NOT FOUND)",OFFSET('BACKEND-Control_Text_Info'!C$2,$A340,0)))</f>
        <v>The information system, upon detection of a potential integrity violation, provides the capability to audit the event and initiates the following actions: [Selection (one or more): generates an audit record; alerts current user; alerts [Assignment: organization-defined personnel or roles]; [Assignment: organization-defined other actions]].</v>
      </c>
      <c r="E340" s="23" t="str">
        <f ca="1">IF(LEN($B340)=0,"",IF($A340="---","(CONTROL NOT FOUND)",OFFSET('BACKEND-Control_Text_Info'!D$2,$A340,0)))</f>
        <v>Supplemental Guidance: Organizations select response actions based on types of software, specific software, or information for which there are potential integrity violations. Related controls: AU-2, AU-6, AU-12.</v>
      </c>
      <c r="F340" s="11" t="str">
        <f ca="1">IF(LEN($B340)=0,"",IF($A340="---","(CONTROL NOT FOUND)",OFFSET('BACKEND-Control_Text_Info'!F$2,$A340,0)))</f>
        <v>In the event auditing activities are a role of a 3rd party or external organization (ex: CSSP, etc.), these event auditing activities may be accomplished by such parties or organizations</v>
      </c>
      <c r="G340" s="12" t="str">
        <f ca="1">IF(LEN($B340)=0,"",IF($A340="---","(CONTROL NOT FOUND)",OFFSET('BACKEND-Control_Text_Info'!G$2,$A340,0)))</f>
        <v>---</v>
      </c>
      <c r="H340" s="13" t="str">
        <f ca="1">IF(LEN($B340)=0,"",IF($A340="---","(CONTROL NOT FOUND)",OFFSET('BACKEND-Control_Text_Info'!H$2,$A340,0)))</f>
        <v>Software, Firmware, And Information Integrity: Integrity verification tools may only be possible at Level 4.  Designer should provide input on what is reasonable based on the control system capabilities, and where this control is not feasible.</v>
      </c>
    </row>
    <row r="341" spans="1:8" ht="151.80000000000001" x14ac:dyDescent="0.3">
      <c r="A341" s="25">
        <f>IF(LEN(B341)=0,"",IF(ISERROR(MATCH(B341,'BACKEND-Control_Text_Info'!A:A,0)),"(NOT FOUND)",MATCH(B341,'BACKEND-Control_Text_Info'!A:A,0)-ROW('BACKEND-Control_Text_Info'!$A$2)))</f>
        <v>880</v>
      </c>
      <c r="B341" s="64" t="s">
        <v>783</v>
      </c>
      <c r="C341" s="23" t="str">
        <f ca="1">IF(LEN($B341)=0,"",IF($A341="---","(CONTROL NOT FOUND)",OFFSET('BACKEND-Control_Text_Info'!B$2,$A341,0)))</f>
        <v>SOFTWARE, FIRMWARE, AND INFORMATION INTEGRITY | BINARY OR MACHINE EXECUTABLE CODE</v>
      </c>
      <c r="D341" s="23" t="str">
        <f ca="1">IF(LEN($B341)=0,"",IF($A341="---","(CONTROL NOT FOUND)",OFFSET('BACKEND-Control_Text_Info'!C$2,$A341,0)))</f>
        <v>The organization:
(a) Prohibits the use of binary or machine-executable code from sources with limited or no warranty and without the provision of source code; and
(b) Provides exceptions to the source code requirement only for compelling mission/operational requirements and with the approval of the authorizing official.</v>
      </c>
      <c r="E341" s="23" t="str">
        <f ca="1">IF(LEN($B341)=0,"",IF($A341="---","(CONTROL NOT FOUND)",OFFSET('BACKEND-Control_Text_Info'!D$2,$A341,0)))</f>
        <v>Supplemental Guidance: This control enhancement applies to all sources of binary or machine-executable code including, for example, commercial software/firmware and open source software. Organizations assess software products without accompanying source code from sources with limited or no warranty for potential security impacts. The assessments address the fact that these types of software products may be very difficult to review, repair, or extend, given that organizations, in most cases, do not have access to the original source code, and there may be no owners who could make such repairs on behalf of organizations. Related control: SA-5.</v>
      </c>
      <c r="F341" s="11" t="str">
        <f ca="1">IF(LEN($B341)=0,"",IF($A341="---","(CONTROL NOT FOUND)",OFFSET('BACKEND-Control_Text_Info'!F$2,$A341,0)))</f>
        <v>---</v>
      </c>
      <c r="G341" s="12" t="str">
        <f ca="1">IF(LEN($B341)=0,"",IF($A341="---","(CONTROL NOT FOUND)",OFFSET('BACKEND-Control_Text_Info'!G$2,$A341,0)))</f>
        <v>No ICS Supplemental Guidance.</v>
      </c>
      <c r="H341" s="13" t="str">
        <f ca="1">IF(LEN($B341)=0,"",IF($A341="---","(CONTROL NOT FOUND)",OFFSET('BACKEND-Control_Text_Info'!H$2,$A341,0)))</f>
        <v>Software, Firmware, And Information Integrity: Integrity verification tools may only be possible at Level 4.  Designer should provide input on what is reasonable based on the control system capabilities, and where this control is not feasible.</v>
      </c>
    </row>
    <row r="342" spans="1:8" ht="151.80000000000001" x14ac:dyDescent="0.3">
      <c r="A342" s="25">
        <f>IF(LEN(B342)=0,"",IF(ISERROR(MATCH(B342,'BACKEND-Control_Text_Info'!A:A,0)),"(NOT FOUND)",MATCH(B342,'BACKEND-Control_Text_Info'!A:A,0)-ROW('BACKEND-Control_Text_Info'!$A$2)))</f>
        <v>883</v>
      </c>
      <c r="B342" s="64" t="s">
        <v>592</v>
      </c>
      <c r="C342" s="23" t="str">
        <f ca="1">IF(LEN($B342)=0,"",IF($A342="---","(CONTROL NOT FOUND)",OFFSET('BACKEND-Control_Text_Info'!B$2,$A342,0)))</f>
        <v>SPAM PROTECTION</v>
      </c>
      <c r="D342" s="23" t="str">
        <f ca="1">IF(LEN($B342)=0,"",IF($A342="---","(CONTROL NOT FOUND)",OFFSET('BACKEND-Control_Text_Info'!C$2,$A342,0)))</f>
        <v>The organization:
a. Employs spam protection mechanisms at information system entry and exit points to detect and take action on unsolicited messages; and
b. Updates spam protection mechanisms when new releases are available in accordance with organizational configuration management policy and procedures.</v>
      </c>
      <c r="E342" s="23" t="str">
        <f ca="1">IF(LEN($B342)=0,"",IF($A342="---","(CONTROL NOT FOUND)",OFFSET('BACKEND-Control_Text_Info'!D$2,$A342,0)))</f>
        <v>Supplemental Guidance: Information system entry and exit points include, for example, firewalls, electronic mail servers, web servers, proxy servers, remote-access servers, workstations, mobile devices, and notebook/laptop computers. Spam can be transported by different means including, for example, electronic mail, electronic mail attachments, and web accesses. Spam protection mechanisms include, for example, signature definitions. Related controls: AT-2, AT-3, SC-5, SC-7, SI-3.</v>
      </c>
      <c r="F342" s="11" t="str">
        <f ca="1">IF(LEN($B342)=0,"",IF($A342="---","(CONTROL NOT FOUND)",OFFSET('BACKEND-Control_Text_Info'!F$2,$A342,0)))</f>
        <v>---</v>
      </c>
      <c r="G342" s="12" t="str">
        <f ca="1">IF(LEN($B342)=0,"",IF($A342="---","(CONTROL NOT FOUND)",OFFSET('BACKEND-Control_Text_Info'!G$2,$A342,0)))</f>
        <v>ICS spam protection may be implemented by removing spam transport mechanisms, functions and services (e.g., electronic mail, Internet access) from the ICS. If any spam transport mechanisms, functions and services are present in the ICS, spam protection in ICS takes into account operational characteristics of ICS that differ from general purpose information systems, (e.g., unusual traffic flow that may be misinterpreted and detected as spam. Example compensating controls include whitelist mail transfer agents (MTA), digitally signed messages, acceptable sources, and acceptable message types.</v>
      </c>
      <c r="H342" s="13" t="str">
        <f ca="1">IF(LEN($B342)=0,"",IF($A342="---","(CONTROL NOT FOUND)",OFFSET('BACKEND-Control_Text_Info'!H$2,$A342,0)))</f>
        <v>---</v>
      </c>
    </row>
    <row r="343" spans="1:8" ht="82.8" x14ac:dyDescent="0.3">
      <c r="A343" s="25">
        <f>IF(LEN(B343)=0,"",IF(ISERROR(MATCH(B343,'BACKEND-Control_Text_Info'!A:A,0)),"(NOT FOUND)",MATCH(B343,'BACKEND-Control_Text_Info'!A:A,0)-ROW('BACKEND-Control_Text_Info'!$A$2)))</f>
        <v>884</v>
      </c>
      <c r="B343" s="64" t="s">
        <v>593</v>
      </c>
      <c r="C343" s="23" t="str">
        <f ca="1">IF(LEN($B343)=0,"",IF($A343="---","(CONTROL NOT FOUND)",OFFSET('BACKEND-Control_Text_Info'!B$2,$A343,0)))</f>
        <v>SPAM PROTECTION | CENTRAL MANAGEMENT</v>
      </c>
      <c r="D343" s="23" t="str">
        <f ca="1">IF(LEN($B343)=0,"",IF($A343="---","(CONTROL NOT FOUND)",OFFSET('BACKEND-Control_Text_Info'!C$2,$A343,0)))</f>
        <v>The organization centrally manages spam protection mechanisms.</v>
      </c>
      <c r="E343" s="23" t="str">
        <f ca="1">IF(LEN($B343)=0,"",IF($A343="---","(CONTROL NOT FOUND)",OFFSET('BACKEND-Control_Text_Info'!D$2,$A343,0)))</f>
        <v>Supplemental Guidance: Central management is the organization-wide management and implementation of spam protection mechanisms. Central management includes planning, implementing, assessing, authorizing, and monitoring the organization-defined, centrally managed spam protection security controls. Related controls: AU-3, SI-2, SI-7.</v>
      </c>
      <c r="F343" s="11" t="str">
        <f ca="1">IF(LEN($B343)=0,"",IF($A343="---","(CONTROL NOT FOUND)",OFFSET('BACKEND-Control_Text_Info'!F$2,$A343,0)))</f>
        <v>---</v>
      </c>
      <c r="G343" s="12" t="str">
        <f ca="1">IF(LEN($B343)=0,"",IF($A343="---","(CONTROL NOT FOUND)",OFFSET('BACKEND-Control_Text_Info'!G$2,$A343,0)))</f>
        <v>Example compensating controls include employing local mechanisms or procedures.</v>
      </c>
      <c r="H343" s="13" t="str">
        <f ca="1">IF(LEN($B343)=0,"",IF($A343="---","(CONTROL NOT FOUND)",OFFSET('BACKEND-Control_Text_Info'!H$2,$A343,0)))</f>
        <v>---</v>
      </c>
    </row>
    <row r="344" spans="1:8" ht="41.4" x14ac:dyDescent="0.3">
      <c r="A344" s="25">
        <f>IF(LEN(B344)=0,"",IF(ISERROR(MATCH(B344,'BACKEND-Control_Text_Info'!A:A,0)),"(NOT FOUND)",MATCH(B344,'BACKEND-Control_Text_Info'!A:A,0)-ROW('BACKEND-Control_Text_Info'!$A$2)))</f>
        <v>885</v>
      </c>
      <c r="B344" s="64" t="s">
        <v>594</v>
      </c>
      <c r="C344" s="23" t="str">
        <f ca="1">IF(LEN($B344)=0,"",IF($A344="---","(CONTROL NOT FOUND)",OFFSET('BACKEND-Control_Text_Info'!B$2,$A344,0)))</f>
        <v>SPAM PROTECTION | AUTOMATIC UPDATES</v>
      </c>
      <c r="D344" s="23" t="str">
        <f ca="1">IF(LEN($B344)=0,"",IF($A344="---","(CONTROL NOT FOUND)",OFFSET('BACKEND-Control_Text_Info'!C$2,$A344,0)))</f>
        <v>The information system automatically updates spam protection mechanisms.</v>
      </c>
      <c r="E344" s="23">
        <f ca="1">IF(LEN($B344)=0,"",IF($A344="---","(CONTROL NOT FOUND)",OFFSET('BACKEND-Control_Text_Info'!D$2,$A344,0)))</f>
        <v>0</v>
      </c>
      <c r="F344" s="11" t="str">
        <f ca="1">IF(LEN($B344)=0,"",IF($A344="---","(CONTROL NOT FOUND)",OFFSET('BACKEND-Control_Text_Info'!F$2,$A344,0)))</f>
        <v>---</v>
      </c>
      <c r="G344" s="12" t="str">
        <f ca="1">IF(LEN($B344)=0,"",IF($A344="---","(CONTROL NOT FOUND)",OFFSET('BACKEND-Control_Text_Info'!G$2,$A344,0)))</f>
        <v>No ICS Supplemental Guidance.</v>
      </c>
      <c r="H344" s="13" t="str">
        <f ca="1">IF(LEN($B344)=0,"",IF($A344="---","(CONTROL NOT FOUND)",OFFSET('BACKEND-Control_Text_Info'!H$2,$A344,0)))</f>
        <v>---</v>
      </c>
    </row>
    <row r="345" spans="1:8" ht="276" x14ac:dyDescent="0.3">
      <c r="A345" s="25">
        <f>IF(LEN(B345)=0,"",IF(ISERROR(MATCH(B345,'BACKEND-Control_Text_Info'!A:A,0)),"(NOT FOUND)",MATCH(B345,'BACKEND-Control_Text_Info'!A:A,0)-ROW('BACKEND-Control_Text_Info'!$A$2)))</f>
        <v>888</v>
      </c>
      <c r="B345" s="64" t="s">
        <v>596</v>
      </c>
      <c r="C345" s="23" t="str">
        <f ca="1">IF(LEN($B345)=0,"",IF($A345="---","(CONTROL NOT FOUND)",OFFSET('BACKEND-Control_Text_Info'!B$2,$A345,0)))</f>
        <v>INFORMATION INPUT VALIDATION</v>
      </c>
      <c r="D345" s="23" t="str">
        <f ca="1">IF(LEN($B345)=0,"",IF($A345="---","(CONTROL NOT FOUND)",OFFSET('BACKEND-Control_Text_Info'!C$2,$A345,0)))</f>
        <v>The information system checks the validity of [Assignment: organization-defined information inputs].</v>
      </c>
      <c r="E345" s="23" t="str">
        <f ca="1">IF(LEN($B345)=0,"",IF($A345="---","(CONTROL NOT FOUND)",OFFSET('BACKEND-Control_Text_Info'!D$2,$A345,0)))</f>
        <v>Supplemental Guidance: Checking the valid syntax and semantics of information system inputs (e.g., character set, length, numerical range, and acceptable values) verifies that inputs match specified definitions for format and content. Software applications typically follow well-defined protocols that use structured messages (i.e., commands or queries) to communicate between software modules or system components. Structured messages can contain raw or unstructured data interspersed with metadata or control information. If software applications use attacker-supplied inputs to construct structured messages without properly encoding such messages, then the attacker could insert malicious commands or special characters that can cause the data to be interpreted as control information or metadata. Consequently, the module or component that receives the tainted output will perform the wrong operations or otherwise interpret the data incorrectly. Prescreening inputs prior to passing to interpreters prevents the content from being unintentionally interpreted as commands. Input validation helps to ensure accurate and correct inputs and prevent attacks such as cross-site scripting and a variety of injection attacks.</v>
      </c>
      <c r="F345" s="11" t="str">
        <f ca="1">IF(LEN($B345)=0,"",IF($A345="---","(CONTROL NOT FOUND)",OFFSET('BACKEND-Control_Text_Info'!F$2,$A345,0)))</f>
        <v>---</v>
      </c>
      <c r="G345" s="12" t="str">
        <f ca="1">IF(LEN($B345)=0,"",IF($A345="---","(CONTROL NOT FOUND)",OFFSET('BACKEND-Control_Text_Info'!G$2,$A345,0)))</f>
        <v>No ICS Supplemental Guidance.</v>
      </c>
      <c r="H345" s="13" t="str">
        <f ca="1">IF(LEN($B345)=0,"",IF($A345="---","(CONTROL NOT FOUND)",OFFSET('BACKEND-Control_Text_Info'!H$2,$A345,0)))</f>
        <v>Information Input Validation: This could cover network data, sensor input, or input from a user.  Designer could require additional sanity checks on sensor input, or redundant sensors.  User input validation would likely need to be addressed by policy.  Network validation may not be possible except at Level 4.</v>
      </c>
    </row>
    <row r="346" spans="1:8" ht="96.6" x14ac:dyDescent="0.3">
      <c r="A346" s="25">
        <f>IF(LEN(B346)=0,"",IF(ISERROR(MATCH(B346,'BACKEND-Control_Text_Info'!A:A,0)),"(NOT FOUND)",MATCH(B346,'BACKEND-Control_Text_Info'!A:A,0)-ROW('BACKEND-Control_Text_Info'!$A$2)))</f>
        <v>891</v>
      </c>
      <c r="B346" s="64" t="s">
        <v>788</v>
      </c>
      <c r="C346" s="23" t="str">
        <f ca="1">IF(LEN($B346)=0,"",IF($A346="---","(CONTROL NOT FOUND)",OFFSET('BACKEND-Control_Text_Info'!B$2,$A346,0)))</f>
        <v>INFORMATION INPUT VALIDATION | PREDICTABLE BEHAVIOR</v>
      </c>
      <c r="D346" s="23" t="str">
        <f ca="1">IF(LEN($B346)=0,"",IF($A346="---","(CONTROL NOT FOUND)",OFFSET('BACKEND-Control_Text_Info'!C$2,$A346,0)))</f>
        <v>The information system behaves in a predictable and documented manner that reflects organizational and system objectives when invalid inputs are received.</v>
      </c>
      <c r="E346" s="23" t="str">
        <f ca="1">IF(LEN($B346)=0,"",IF($A346="---","(CONTROL NOT FOUND)",OFFSET('BACKEND-Control_Text_Info'!D$2,$A346,0)))</f>
        <v>Supplemental Guidance: A common vulnerability in organizational information systems is unpredictable behavior when invalid inputs are received. This control enhancement ensures that there is predictable behavior in the face of invalid inputs by specifying information system responses that facilitate transitioning the system to known states without adverse, unintended side effects.</v>
      </c>
      <c r="F346" s="11" t="str">
        <f ca="1">IF(LEN($B346)=0,"",IF($A346="---","(CONTROL NOT FOUND)",OFFSET('BACKEND-Control_Text_Info'!F$2,$A346,0)))</f>
        <v>---</v>
      </c>
      <c r="G346" s="12" t="str">
        <f ca="1">IF(LEN($B346)=0,"",IF($A346="---","(CONTROL NOT FOUND)",OFFSET('BACKEND-Control_Text_Info'!G$2,$A346,0)))</f>
        <v>---</v>
      </c>
      <c r="H346" s="13" t="str">
        <f ca="1">IF(LEN($B346)=0,"",IF($A346="---","(CONTROL NOT FOUND)",OFFSET('BACKEND-Control_Text_Info'!H$2,$A346,0)))</f>
        <v>Information Input Validation: This could cover network data, sensor input, or input from a user.  Designer could require additional sanity checks on sensor input, or redundant sensors.  User input validation would likely need to be addressed by policy.  Network validation may not be possible except at Level 4.</v>
      </c>
    </row>
    <row r="347" spans="1:8" ht="165.6" x14ac:dyDescent="0.3">
      <c r="A347" s="25">
        <f>IF(LEN(B347)=0,"",IF(ISERROR(MATCH(B347,'BACKEND-Control_Text_Info'!A:A,0)),"(NOT FOUND)",MATCH(B347,'BACKEND-Control_Text_Info'!A:A,0)-ROW('BACKEND-Control_Text_Info'!$A$2)))</f>
        <v>894</v>
      </c>
      <c r="B347" s="64" t="s">
        <v>597</v>
      </c>
      <c r="C347" s="23" t="str">
        <f ca="1">IF(LEN($B347)=0,"",IF($A347="---","(CONTROL NOT FOUND)",OFFSET('BACKEND-Control_Text_Info'!B$2,$A347,0)))</f>
        <v>ERROR HANDLING</v>
      </c>
      <c r="D347" s="23" t="str">
        <f ca="1">IF(LEN($B347)=0,"",IF($A347="---","(CONTROL NOT FOUND)",OFFSET('BACKEND-Control_Text_Info'!C$2,$A347,0)))</f>
        <v>The information system:
a. Generates error messages that provide information necessary for corrective actions without revealing information that could be exploited by adversaries; and
b. Reveals error messages only to [Assignment: organization-defined personnel or roles].</v>
      </c>
      <c r="E347" s="23" t="str">
        <f ca="1">IF(LEN($B347)=0,"",IF($A347="---","(CONTROL NOT FOUND)",OFFSET('BACKEND-Control_Text_Info'!D$2,$A347,0)))</f>
        <v>Supplemental Guidance: Organizations carefully consider the structure/content of error messages. The extent to which information systems are able to identify and handle error conditions is guided by organizational policy and operational requirements. Information that could be exploited by adversaries includes, for example, erroneous logon attempts with passwords entered by mistake as the username, mission/business information that can be derived from (if not stated explicitly by) information recorded, and personal information such as account numbers, social security numbers, and credit card numbers. In addition, error messages may provide a covert channel for transmitting information. Related controls: AU-2, AU-3, SC-31.</v>
      </c>
      <c r="F347" s="11" t="str">
        <f ca="1">IF(LEN($B347)=0,"",IF($A347="---","(CONTROL NOT FOUND)",OFFSET('BACKEND-Control_Text_Info'!F$2,$A347,0)))</f>
        <v>---</v>
      </c>
      <c r="G347" s="12" t="str">
        <f ca="1">IF(LEN($B347)=0,"",IF($A347="---","(CONTROL NOT FOUND)",OFFSET('BACKEND-Control_Text_Info'!G$2,$A347,0)))</f>
        <v>No ICS Supplemental Guidance.</v>
      </c>
      <c r="H347" s="13" t="str">
        <f ca="1">IF(LEN($B347)=0,"",IF($A347="---","(CONTROL NOT FOUND)",OFFSET('BACKEND-Control_Text_Info'!H$2,$A347,0)))</f>
        <v>Error Handling: Designer should require alarm messages and other control system feedback to meet this.  Note that the DoD definition of recipients is not applicable for a control system.</v>
      </c>
    </row>
    <row r="348" spans="1:8" ht="82.8" x14ac:dyDescent="0.3">
      <c r="A348" s="25">
        <f>IF(LEN(B348)=0,"",IF(ISERROR(MATCH(B348,'BACKEND-Control_Text_Info'!A:A,0)),"(NOT FOUND)",MATCH(B348,'BACKEND-Control_Text_Info'!A:A,0)-ROW('BACKEND-Control_Text_Info'!$A$2)))</f>
        <v>895</v>
      </c>
      <c r="B348" s="64" t="s">
        <v>598</v>
      </c>
      <c r="C348" s="23" t="str">
        <f ca="1">IF(LEN($B348)=0,"",IF($A348="---","(CONTROL NOT FOUND)",OFFSET('BACKEND-Control_Text_Info'!B$2,$A348,0)))</f>
        <v>INFORMATION HANDLING AND RETENTION</v>
      </c>
      <c r="D348" s="23" t="str">
        <f ca="1">IF(LEN($B348)=0,"",IF($A348="---","(CONTROL NOT FOUND)",OFFSET('BACKEND-Control_Text_Info'!C$2,$A348,0)))</f>
        <v>The organization handles and retains information within the information system and information output from the system in accordance with applicable federal laws, Executive Orders, directives, policies, regulations, standards, and operational requirements.</v>
      </c>
      <c r="E348" s="23" t="str">
        <f ca="1">IF(LEN($B348)=0,"",IF($A348="---","(CONTROL NOT FOUND)",OFFSET('BACKEND-Control_Text_Info'!D$2,$A348,0)))</f>
        <v>Supplemental Guidance: Information handling and retention requirements cover the full life cycle of information, in some cases extending beyond the disposal of information systems. The National Archives and Records Administration provides guidance on records retention. Related controls: AC-16, AU-5, AU-11, MP-2, MP-4.</v>
      </c>
      <c r="F348" s="11" t="str">
        <f ca="1">IF(LEN($B348)=0,"",IF($A348="---","(CONTROL NOT FOUND)",OFFSET('BACKEND-Control_Text_Info'!F$2,$A348,0)))</f>
        <v>---</v>
      </c>
      <c r="G348" s="12" t="str">
        <f ca="1">IF(LEN($B348)=0,"",IF($A348="---","(CONTROL NOT FOUND)",OFFSET('BACKEND-Control_Text_Info'!G$2,$A348,0)))</f>
        <v>No ICS Supplemental Guidance.</v>
      </c>
      <c r="H348" s="13" t="str">
        <f ca="1">IF(LEN($B348)=0,"",IF($A348="---","(CONTROL NOT FOUND)",OFFSET('BACKEND-Control_Text_Info'!H$2,$A348,0)))</f>
        <v>---</v>
      </c>
    </row>
    <row r="349" spans="1:8" ht="124.2" x14ac:dyDescent="0.3">
      <c r="A349" s="25">
        <f>IF(LEN(B349)=0,"",IF(ISERROR(MATCH(B349,'BACKEND-Control_Text_Info'!A:A,0)),"(NOT FOUND)",MATCH(B349,'BACKEND-Control_Text_Info'!A:A,0)-ROW('BACKEND-Control_Text_Info'!$A$2)))</f>
        <v>905</v>
      </c>
      <c r="B349" s="64" t="s">
        <v>888</v>
      </c>
      <c r="C349" s="23" t="str">
        <f ca="1">IF(LEN($B349)=0,"",IF($A349="---","(CONTROL NOT FOUND)",OFFSET('BACKEND-Control_Text_Info'!B$2,$A349,0)))</f>
        <v>MEMORY PROTECTION</v>
      </c>
      <c r="D349" s="23" t="str">
        <f ca="1">IF(LEN($B349)=0,"",IF($A349="---","(CONTROL NOT FOUND)",OFFSET('BACKEND-Control_Text_Info'!C$2,$A349,0)))</f>
        <v>The information system implements [Assignment: organization-defined security safeguards] to protect its memory from unauthorized code execution.</v>
      </c>
      <c r="E349" s="23" t="str">
        <f ca="1">IF(LEN($B349)=0,"",IF($A349="---","(CONTROL NOT FOUND)",OFFSET('BACKEND-Control_Text_Info'!D$2,$A349,0)))</f>
        <v>Supplemental Guidance: Some adversaries launch attacks with the intent of executing code in non-executable regions of memory or in memory locations that are prohibited. Security safeguards employed to protect memory include, for example, data execution prevention and address space layout randomization. Data execution prevention safeguards can either be hardware-enforced or software-enforced with hardware providing the greater strength of mechanism. Related controls: AC-25, SC-3.</v>
      </c>
      <c r="F349" s="11" t="str">
        <f ca="1">IF(LEN($B349)=0,"",IF($A349="---","(CONTROL NOT FOUND)",OFFSET('BACKEND-Control_Text_Info'!F$2,$A349,0)))</f>
        <v>---</v>
      </c>
      <c r="G349" s="12" t="str">
        <f ca="1">IF(LEN($B349)=0,"",IF($A349="---","(CONTROL NOT FOUND)",OFFSET('BACKEND-Control_Text_Info'!G$2,$A349,0)))</f>
        <v>No ICS Supplemental Guidance.</v>
      </c>
      <c r="H349" s="13" t="str">
        <f ca="1">IF(LEN($B349)=0,"",IF($A349="---","(CONTROL NOT FOUND)",OFFSET('BACKEND-Control_Text_Info'!H$2,$A349,0)))</f>
        <v>Memory Protection: Memory Protection only makes sense at Level 4.</v>
      </c>
    </row>
    <row r="350" spans="1:8" ht="110.4" x14ac:dyDescent="0.3">
      <c r="A350" s="25">
        <f>IF(LEN(B350)=0,"",IF(ISERROR(MATCH(B350,'BACKEND-Control_Text_Info'!A:A,0)),"(NOT FOUND)",MATCH(B350,'BACKEND-Control_Text_Info'!A:A,0)-ROW('BACKEND-Control_Text_Info'!$A$2)))</f>
        <v>906</v>
      </c>
      <c r="B350" s="64" t="s">
        <v>908</v>
      </c>
      <c r="C350" s="23" t="str">
        <f ca="1">IF(LEN($B350)=0,"",IF($A350="---","(CONTROL NOT FOUND)",OFFSET('BACKEND-Control_Text_Info'!B$2,$A350,0)))</f>
        <v>FAIL-SAFE PROCEDURES</v>
      </c>
      <c r="D350" s="23" t="str">
        <f ca="1">IF(LEN($B350)=0,"",IF($A350="---","(CONTROL NOT FOUND)",OFFSET('BACKEND-Control_Text_Info'!C$2,$A350,0)))</f>
        <v>The information system implements [Assignment: organization-defined fail-safe procedures] when [Assignment: organization-defined failure conditions occur].</v>
      </c>
      <c r="E350" s="23" t="str">
        <f ca="1">IF(LEN($B350)=0,"",IF($A350="---","(CONTROL NOT FOUND)",OFFSET('BACKEND-Control_Text_Info'!D$2,$A350,0)))</f>
        <v>Supplemental Guidance: Failure conditions include, for example, loss of communications among critical system components or between system components and operational facilities. Fail-safe procedures include, for example, alerting operator personnel and providing specific instructions on subsequent steps to take (e.g., do nothing, reestablish system settings, shut down processes, restart the system, or contact designated organizational personnel). Related controls: CP-12, CP-13, SC-24, SI-13.</v>
      </c>
      <c r="F350" s="11" t="str">
        <f ca="1">IF(LEN($B350)=0,"",IF($A350="---","(CONTROL NOT FOUND)",OFFSET('BACKEND-Control_Text_Info'!F$2,$A350,0)))</f>
        <v>---</v>
      </c>
      <c r="G350" s="12" t="str">
        <f ca="1">IF(LEN($B350)=0,"",IF($A350="---","(CONTROL NOT FOUND)",OFFSET('BACKEND-Control_Text_Info'!G$2,$A350,0)))</f>
        <v>The selected failure conditions and corresponding procedures may vary among baselines. The same failure event may trigger different response depending on the impact level. Mechanical and analog system can be used to provide mechanisms to ensure fail-safe procedures. Fail-safe states should incorporate potential impacts to human safety, physical systems, and the environment. Related controls: CP-6.</v>
      </c>
      <c r="H350" s="13" t="str">
        <f ca="1">IF(LEN($B350)=0,"",IF($A350="---","(CONTROL NOT FOUND)",OFFSET('BACKEND-Control_Text_Info'!H$2,$A350,0)))</f>
        <v>Fail-Safe Procedures: See SC-24 and CP-12 comments, where failure is one of the conditions to consider.</v>
      </c>
    </row>
    <row r="351" spans="1:8" ht="409.6" x14ac:dyDescent="0.3">
      <c r="A351" s="25">
        <f>IF(LEN(B351)=0,"",IF(ISERROR(MATCH(B351,'BACKEND-Control_Text_Info'!A:A,0)),"(NOT FOUND)",MATCH(B351,'BACKEND-Control_Text_Info'!A:A,0)-ROW('BACKEND-Control_Text_Info'!$A$2)))</f>
        <v>907</v>
      </c>
      <c r="B351" s="64" t="s">
        <v>604</v>
      </c>
      <c r="C351" s="23" t="str">
        <f ca="1">IF(LEN($B351)=0,"",IF($A351="---","(CONTROL NOT FOUND)",OFFSET('BACKEND-Control_Text_Info'!B$2,$A351,0)))</f>
        <v>INFORMATION SECURITY PROGRAM PLAN</v>
      </c>
      <c r="D351" s="23" t="str">
        <f ca="1">IF(LEN($B351)=0,"",IF($A351="---","(CONTROL NOT FOUND)",OFFSET('BACKEND-Control_Text_Info'!C$2,$A351,0)))</f>
        <v>The organization:
a. Develops and disseminates an organization-wide information security program plan that:
    1. Provides an overview of the requirements for the security program and a description of the security program management controls and common controls in place or planned for meeting those requirements;
    2. Includes the identification and assignment of roles, responsibilities, management commitment, coordination among organizational entities, and compliance;
    3. Reflects coordination among organizational entities responsible for the different aspects of information security (i.e., technical, physical, personnel, cyber-physical); and
    4. Is approved by a senior official with responsibility and accountability for the risk being incurred to organizational operations (including mission, functions, image, and reputation), organizational assets, individuals, other organizations, and the Nation;
b. Reviews the organization-wide information security program plan [Assignment: organization-defined frequency];
c. Updates the plan to address organizational changes and problems identified during plan implementation or security control assessments; and
d. Protects the information security program plan from unauthorized disclosure and modification.</v>
      </c>
      <c r="E351" s="23" t="str">
        <f ca="1">IF(LEN($B351)=0,"",IF($A351="---","(CONTROL NOT FOUND)",OFFSET('BACKEND-Control_Text_Info'!D$2,$A351,0)))</f>
        <v>Supplemental Guidance: Information security program plans can be represented in single documents or compilations of documents at the discretion of organizations. The plans document the program management controls and organization-defined common controls. Information security program plans provide sufficient information about the program management controls/common controls (including specification of parameters for any assignment and selection statements either explicitly or by reference) to enable implementations that are unambiguously compliant with the intent of the plans and a determination of the risk to be incurred if the plans are implemented as intended.
The security plans for individual information systems and the organization-wide information security program plan together, provide complete coverage for all security controls employed within the organization. Common controls are documented in an appendix to the organization’s information security program plan unless the controls are included in a separate security plan for an information system (e.g., security controls employed as part of an intrusion detection system providing organization-wide boundary protection inherited by one or more organizational information systems). The organization-wide information security program plan will indicate which separate security plans contain descriptions of common controls.
Organizations have the flexibility to describe common controls in a single document or in multiple documents. In the case of multiple documents, the documents describing common controls are included as attachments to the information security program plan. If the information security program plan contains multiple documents, the organization specifies in each document the organizational official or officials responsible for the development, implementation, assessment, authorization, and monitoring of the respective common controls. For example, the organization may require that the Facilities Management Office develop, implement, assess, authorize, and continuously monitor common physical and environmental protection controls from the PE family when such controls are not associated with a particular information system but instead, support multiple information systems. Related control: PM-8.</v>
      </c>
      <c r="F351" s="11" t="str">
        <f ca="1">IF(LEN($B351)=0,"",IF($A351="---","(CONTROL NOT FOUND)",OFFSET('BACKEND-Control_Text_Info'!F$2,$A351,0)))</f>
        <v>---</v>
      </c>
      <c r="G351" s="12" t="str">
        <f ca="1">IF(LEN($B351)=0,"",IF($A351="---","(CONTROL NOT FOUND)",OFFSET('BACKEND-Control_Text_Info'!G$2,$A351,0)))</f>
        <v>The policy specifically addresses the unique properties and requirements of ICS, the relationship to non-ICS systems, and the relationship to other programs concerned with operational characteristics of ICS (e.g., safety, efficiency, reliability, resilience).</v>
      </c>
      <c r="H351" s="13" t="str">
        <f ca="1">IF(LEN($B351)=0,"",IF($A351="---","(CONTROL NOT FOUND)",OFFSET('BACKEND-Control_Text_Info'!H$2,$A351,0)))</f>
        <v>---</v>
      </c>
    </row>
    <row r="352" spans="1:8" ht="96.6" x14ac:dyDescent="0.3">
      <c r="A352" s="25">
        <f>IF(LEN(B352)=0,"",IF(ISERROR(MATCH(B352,'BACKEND-Control_Text_Info'!A:A,0)),"(NOT FOUND)",MATCH(B352,'BACKEND-Control_Text_Info'!A:A,0)-ROW('BACKEND-Control_Text_Info'!$A$2)))</f>
        <v>908</v>
      </c>
      <c r="B352" s="64" t="s">
        <v>605</v>
      </c>
      <c r="C352" s="23" t="str">
        <f ca="1">IF(LEN($B352)=0,"",IF($A352="---","(CONTROL NOT FOUND)",OFFSET('BACKEND-Control_Text_Info'!B$2,$A352,0)))</f>
        <v>SENIOR INFORMATION SECURITY OFFICER</v>
      </c>
      <c r="D352" s="23" t="str">
        <f ca="1">IF(LEN($B352)=0,"",IF($A352="---","(CONTROL NOT FOUND)",OFFSET('BACKEND-Control_Text_Info'!C$2,$A352,0)))</f>
        <v>The organization appoints a senior information security officer with the mission and resources to coordinate, develop, implement, and maintain an organization-wide information security program.</v>
      </c>
      <c r="E352" s="23" t="str">
        <f ca="1">IF(LEN($B352)=0,"",IF($A352="---","(CONTROL NOT FOUND)",OFFSET('BACKEND-Control_Text_Info'!D$2,$A352,0)))</f>
        <v>Supplemental Guidance: The security officer described in this control is an organizational official. For a federal agency (as defined in applicable federal laws, Executive Orders, directives, policies, or regulations) this official is the Senior Agency Information Security Officer. Organizations may also refer to this official as the Senior Information Security Officer or Chief Information Security Officer.</v>
      </c>
      <c r="F352" s="11" t="str">
        <f ca="1">IF(LEN($B352)=0,"",IF($A352="---","(CONTROL NOT FOUND)",OFFSET('BACKEND-Control_Text_Info'!F$2,$A352,0)))</f>
        <v>---</v>
      </c>
      <c r="G352" s="12" t="str">
        <f ca="1">IF(LEN($B352)=0,"",IF($A352="---","(CONTROL NOT FOUND)",OFFSET('BACKEND-Control_Text_Info'!G$2,$A352,0)))</f>
        <v>No ICS Supplemental Guidance.</v>
      </c>
      <c r="H352" s="13" t="str">
        <f ca="1">IF(LEN($B352)=0,"",IF($A352="---","(CONTROL NOT FOUND)",OFFSET('BACKEND-Control_Text_Info'!H$2,$A352,0)))</f>
        <v>---</v>
      </c>
    </row>
    <row r="353" spans="1:8" ht="124.2" x14ac:dyDescent="0.3">
      <c r="A353" s="25">
        <f>IF(LEN(B353)=0,"",IF(ISERROR(MATCH(B353,'BACKEND-Control_Text_Info'!A:A,0)),"(NOT FOUND)",MATCH(B353,'BACKEND-Control_Text_Info'!A:A,0)-ROW('BACKEND-Control_Text_Info'!$A$2)))</f>
        <v>909</v>
      </c>
      <c r="B353" s="64" t="s">
        <v>606</v>
      </c>
      <c r="C353" s="23" t="str">
        <f ca="1">IF(LEN($B353)=0,"",IF($A353="---","(CONTROL NOT FOUND)",OFFSET('BACKEND-Control_Text_Info'!B$2,$A353,0)))</f>
        <v>INFORMATION SECURITY RESOURCES</v>
      </c>
      <c r="D353" s="23" t="str">
        <f ca="1">IF(LEN($B353)=0,"",IF($A353="---","(CONTROL NOT FOUND)",OFFSET('BACKEND-Control_Text_Info'!C$2,$A353,0)))</f>
        <v>The organization:
a. Ensures that all capital planning and investment requests include the resources needed to implement the information security program and documents all exceptions to this requirement;
b. Employs a business case/Exhibit 300/Exhibit 53 to record the resources required; and
c. Ensures that information security resources are available for expenditure as planned.</v>
      </c>
      <c r="E353" s="23" t="str">
        <f ca="1">IF(LEN($B353)=0,"",IF($A353="---","(CONTROL NOT FOUND)",OFFSET('BACKEND-Control_Text_Info'!D$2,$A353,0)))</f>
        <v>Supplemental Guidance: Organizations consider establishing champions for information security efforts and as part of including the necessary resources, assign specialized expertise and resources as needed. Organizations may designate and empower an Investment Review Board (or similar group) to manage and provide oversight for the information security-related aspects of the capital planning and investment control process. Related controls: PM-4, SA-2.</v>
      </c>
      <c r="F353" s="11" t="str">
        <f ca="1">IF(LEN($B353)=0,"",IF($A353="---","(CONTROL NOT FOUND)",OFFSET('BACKEND-Control_Text_Info'!F$2,$A353,0)))</f>
        <v>---</v>
      </c>
      <c r="G353" s="12" t="str">
        <f ca="1">IF(LEN($B353)=0,"",IF($A353="---","(CONTROL NOT FOUND)",OFFSET('BACKEND-Control_Text_Info'!G$2,$A353,0)))</f>
        <v>Capital planning and investment decisions address all of the relevant technologies and all phases of the life cycle and needs to be informed by ICS experts as well as other subject matter experts (e.g., information security). Marshaling interdisciplinary working teams to advise capital planning and investment decisions can help tradeoff and balance among conflicting equities, objectives, and responsibilities such as capability, adaptability, resilience, safety, security, usability, and efficiency.</v>
      </c>
      <c r="H353" s="13" t="str">
        <f ca="1">IF(LEN($B353)=0,"",IF($A353="---","(CONTROL NOT FOUND)",OFFSET('BACKEND-Control_Text_Info'!H$2,$A353,0)))</f>
        <v>Information Security Resources: See General Guidance for PM Control Family and SA-2.</v>
      </c>
    </row>
    <row r="354" spans="1:8" ht="193.2" x14ac:dyDescent="0.3">
      <c r="A354" s="25">
        <f>IF(LEN(B354)=0,"",IF(ISERROR(MATCH(B354,'BACKEND-Control_Text_Info'!A:A,0)),"(NOT FOUND)",MATCH(B354,'BACKEND-Control_Text_Info'!A:A,0)-ROW('BACKEND-Control_Text_Info'!$A$2)))</f>
        <v>910</v>
      </c>
      <c r="B354" s="64" t="s">
        <v>607</v>
      </c>
      <c r="C354" s="23" t="str">
        <f ca="1">IF(LEN($B354)=0,"",IF($A354="---","(CONTROL NOT FOUND)",OFFSET('BACKEND-Control_Text_Info'!B$2,$A354,0)))</f>
        <v>PLAN OF ACTION AND MILESTONES PROCESS</v>
      </c>
      <c r="D354" s="23" t="str">
        <f ca="1">IF(LEN($B354)=0,"",IF($A354="---","(CONTROL NOT FOUND)",OFFSET('BACKEND-Control_Text_Info'!C$2,$A354,0)))</f>
        <v>The organization:
a. Implements a process for ensuring that plans of action and milestones for the security program and associated organizational information systems:
    1. Are developed and maintained;
    2. Document the remedial information security actions to adequately respond to risk to organizational operations and assets, individuals, other organizations, and the Nation; and
    3. Are reported in accordance with OMB FISMA reporting requirements.
b. Reviews plans of action and milestones for consistency with the organizational risk management strategy and organization-wide priorities for risk response actions.</v>
      </c>
      <c r="E354" s="23" t="str">
        <f ca="1">IF(LEN($B354)=0,"",IF($A354="---","(CONTROL NOT FOUND)",OFFSET('BACKEND-Control_Text_Info'!D$2,$A354,0)))</f>
        <v>Supplemental Guidance: The plan of action and milestones is a key document in the information security program and is subject to federal reporting requirements established by OMB. With the increasing emphasis on organization-wide risk management across all three tiers in the risk management hierarchy (i.e., organization, mission/business process, and information system), organizations view plans of action and milestones from an organizational perspective, prioritizing risk response actions and ensuring consistency with the goals and objectives of the organization. Plan of action and milestones updates are based on findings from security control assessments and continuous monitoring activities. OMB FISMA reporting guidance contains instructions regarding organizational plans of action and milestones. Related control: CA-5.</v>
      </c>
      <c r="F354" s="11" t="str">
        <f ca="1">IF(LEN($B354)=0,"",IF($A354="---","(CONTROL NOT FOUND)",OFFSET('BACKEND-Control_Text_Info'!F$2,$A354,0)))</f>
        <v>---</v>
      </c>
      <c r="G354" s="12" t="str">
        <f ca="1">IF(LEN($B354)=0,"",IF($A354="---","(CONTROL NOT FOUND)",OFFSET('BACKEND-Control_Text_Info'!G$2,$A354,0)))</f>
        <v>The plan of action and milestones includes both computational and physical ICS components. Records of observed shortcomings and appropriate remedial action may be maintained in a single document or in multiple coordinated documents (e.g., future engineering plans).</v>
      </c>
      <c r="H354" s="13" t="str">
        <f ca="1">IF(LEN($B354)=0,"",IF($A354="---","(CONTROL NOT FOUND)",OFFSET('BACKEND-Control_Text_Info'!H$2,$A354,0)))</f>
        <v>---</v>
      </c>
    </row>
    <row r="355" spans="1:8" ht="82.8" x14ac:dyDescent="0.3">
      <c r="A355" s="25">
        <f>IF(LEN(B355)=0,"",IF(ISERROR(MATCH(B355,'BACKEND-Control_Text_Info'!A:A,0)),"(NOT FOUND)",MATCH(B355,'BACKEND-Control_Text_Info'!A:A,0)-ROW('BACKEND-Control_Text_Info'!$A$2)))</f>
        <v>911</v>
      </c>
      <c r="B355" s="64" t="s">
        <v>608</v>
      </c>
      <c r="C355" s="23" t="str">
        <f ca="1">IF(LEN($B355)=0,"",IF($A355="---","(CONTROL NOT FOUND)",OFFSET('BACKEND-Control_Text_Info'!B$2,$A355,0)))</f>
        <v>INFORMATION SYSTEM INVENTORY</v>
      </c>
      <c r="D355" s="23" t="str">
        <f ca="1">IF(LEN($B355)=0,"",IF($A355="---","(CONTROL NOT FOUND)",OFFSET('BACKEND-Control_Text_Info'!C$2,$A355,0)))</f>
        <v>The organization develops and maintains an inventory of its information systems.</v>
      </c>
      <c r="E355" s="23" t="str">
        <f ca="1">IF(LEN($B355)=0,"",IF($A355="---","(CONTROL NOT FOUND)",OFFSET('BACKEND-Control_Text_Info'!D$2,$A355,0)))</f>
        <v>Supplemental Guidance: This control addresses the inventory requirements in FISMA. OMB provides guidance on developing information systems inventories and associated reporting requirements. For specific information system inventory reporting requirements, organizations consult OMB annual FISMA reporting guidance.</v>
      </c>
      <c r="F355" s="11" t="str">
        <f ca="1">IF(LEN($B355)=0,"",IF($A355="---","(CONTROL NOT FOUND)",OFFSET('BACKEND-Control_Text_Info'!F$2,$A355,0)))</f>
        <v>---</v>
      </c>
      <c r="G355" s="12" t="str">
        <f ca="1">IF(LEN($B355)=0,"",IF($A355="---","(CONTROL NOT FOUND)",OFFSET('BACKEND-Control_Text_Info'!G$2,$A355,0)))</f>
        <v>No ICS Supplemental Guidance.</v>
      </c>
      <c r="H355" s="13" t="str">
        <f ca="1">IF(LEN($B355)=0,"",IF($A355="---","(CONTROL NOT FOUND)",OFFSET('BACKEND-Control_Text_Info'!H$2,$A355,0)))</f>
        <v xml:space="preserve">Information System Inventory: Initial inventory is provided by as-built bill of materials.  </v>
      </c>
    </row>
    <row r="356" spans="1:8" ht="55.2" x14ac:dyDescent="0.3">
      <c r="A356" s="25">
        <f>IF(LEN(B356)=0,"",IF(ISERROR(MATCH(B356,'BACKEND-Control_Text_Info'!A:A,0)),"(NOT FOUND)",MATCH(B356,'BACKEND-Control_Text_Info'!A:A,0)-ROW('BACKEND-Control_Text_Info'!$A$2)))</f>
        <v>912</v>
      </c>
      <c r="B356" s="64" t="s">
        <v>609</v>
      </c>
      <c r="C356" s="23" t="str">
        <f ca="1">IF(LEN($B356)=0,"",IF($A356="---","(CONTROL NOT FOUND)",OFFSET('BACKEND-Control_Text_Info'!B$2,$A356,0)))</f>
        <v>INFORMATION SECURITY MEASURES OF PERFORMANCE</v>
      </c>
      <c r="D356" s="23" t="str">
        <f ca="1">IF(LEN($B356)=0,"",IF($A356="---","(CONTROL NOT FOUND)",OFFSET('BACKEND-Control_Text_Info'!C$2,$A356,0)))</f>
        <v>The organization develops, monitors, and reports on the results of information security measures of performance.</v>
      </c>
      <c r="E356" s="23" t="str">
        <f ca="1">IF(LEN($B356)=0,"",IF($A356="---","(CONTROL NOT FOUND)",OFFSET('BACKEND-Control_Text_Info'!D$2,$A356,0)))</f>
        <v>Supplemental Guidance: Measures of performance are outcome-based metrics used by an organization to measure the effectiveness or efficiency of the information security program and the security controls employed in support of the program.</v>
      </c>
      <c r="F356" s="11" t="str">
        <f ca="1">IF(LEN($B356)=0,"",IF($A356="---","(CONTROL NOT FOUND)",OFFSET('BACKEND-Control_Text_Info'!F$2,$A356,0)))</f>
        <v>---</v>
      </c>
      <c r="G356" s="12" t="str">
        <f ca="1">IF(LEN($B356)=0,"",IF($A356="---","(CONTROL NOT FOUND)",OFFSET('BACKEND-Control_Text_Info'!G$2,$A356,0)))</f>
        <v>No ICS Supplemental Guidance.</v>
      </c>
      <c r="H356" s="13" t="str">
        <f ca="1">IF(LEN($B356)=0,"",IF($A356="---","(CONTROL NOT FOUND)",OFFSET('BACKEND-Control_Text_Info'!H$2,$A356,0)))</f>
        <v>---</v>
      </c>
    </row>
    <row r="357" spans="1:8" ht="345" x14ac:dyDescent="0.3">
      <c r="A357" s="25">
        <f>IF(LEN(B357)=0,"",IF(ISERROR(MATCH(B357,'BACKEND-Control_Text_Info'!A:A,0)),"(NOT FOUND)",MATCH(B357,'BACKEND-Control_Text_Info'!A:A,0)-ROW('BACKEND-Control_Text_Info'!$A$2)))</f>
        <v>913</v>
      </c>
      <c r="B357" s="64" t="s">
        <v>610</v>
      </c>
      <c r="C357" s="23" t="str">
        <f ca="1">IF(LEN($B357)=0,"",IF($A357="---","(CONTROL NOT FOUND)",OFFSET('BACKEND-Control_Text_Info'!B$2,$A357,0)))</f>
        <v>ENTERPRISE ARCHITECTURE</v>
      </c>
      <c r="D357" s="23" t="str">
        <f ca="1">IF(LEN($B357)=0,"",IF($A357="---","(CONTROL NOT FOUND)",OFFSET('BACKEND-Control_Text_Info'!C$2,$A357,0)))</f>
        <v xml:space="preserve">The organization develops an enterprise architecture with consideration for information security and the resulting risk to organizational operations, organizational assets, individuals, other organizations, and the Nation.
</v>
      </c>
      <c r="E357" s="23" t="str">
        <f ca="1">IF(LEN($B357)=0,"",IF($A357="---","(CONTROL NOT FOUND)",OFFSET('BACKEND-Control_Text_Info'!D$2,$A357,0)))</f>
        <v>Supplemental Guidance: The enterprise architecture developed by the organization is aligned with the Federal Enterprise Architecture. The integration of information security requirements and associated security controls into the organization’s enterprise architecture helps to ensure that security considerations are addressed by organizations early in the system development life cycle and are directly and explicitly related to the organization’s mission/business processes. This process of security requirements integration also embeds into the enterprise architecture, an integral information security architecture consistent with organizational risk management and information security strategies. For PM-7, the information security architecture is developed at a system-of-systems level (organization-wide), representing all of the organizational information systems. For PL-8, the information security architecture is developed at a level representing an individual information system but at the same time, is consistent with the information security architecture defined for the organization. Security requirements and security control integration are most effectively accomplished through the application of the Risk Management Framework and supporting security standards and guidelines. The Federal Segment Architecture Methodology provides guidance on integrating information security requirements and security controls into enterprise architectures. Related controls: PL-2, PL-8, PM-11, RA-2, SA-3.</v>
      </c>
      <c r="F357" s="11" t="str">
        <f ca="1">IF(LEN($B357)=0,"",IF($A357="---","(CONTROL NOT FOUND)",OFFSET('BACKEND-Control_Text_Info'!F$2,$A357,0)))</f>
        <v>---</v>
      </c>
      <c r="G357" s="12" t="str">
        <f ca="1">IF(LEN($B357)=0,"",IF($A357="---","(CONTROL NOT FOUND)",OFFSET('BACKEND-Control_Text_Info'!G$2,$A357,0)))</f>
        <v>No ICS Supplemental Guidance.</v>
      </c>
      <c r="H357" s="13" t="str">
        <f ca="1">IF(LEN($B357)=0,"",IF($A357="---","(CONTROL NOT FOUND)",OFFSET('BACKEND-Control_Text_Info'!H$2,$A357,0)))</f>
        <v>---</v>
      </c>
    </row>
    <row r="358" spans="1:8" ht="96.6" x14ac:dyDescent="0.3">
      <c r="A358" s="25">
        <f>IF(LEN(B358)=0,"",IF(ISERROR(MATCH(B358,'BACKEND-Control_Text_Info'!A:A,0)),"(NOT FOUND)",MATCH(B358,'BACKEND-Control_Text_Info'!A:A,0)-ROW('BACKEND-Control_Text_Info'!$A$2)))</f>
        <v>914</v>
      </c>
      <c r="B358" s="64" t="s">
        <v>611</v>
      </c>
      <c r="C358" s="23" t="str">
        <f ca="1">IF(LEN($B358)=0,"",IF($A358="---","(CONTROL NOT FOUND)",OFFSET('BACKEND-Control_Text_Info'!B$2,$A358,0)))</f>
        <v>CRITICAL INFRASTRUCTURE PLAN</v>
      </c>
      <c r="D358" s="23" t="str">
        <f ca="1">IF(LEN($B358)=0,"",IF($A358="---","(CONTROL NOT FOUND)",OFFSET('BACKEND-Control_Text_Info'!C$2,$A358,0)))</f>
        <v>The organization addresses information security issues in the development, documentation, and updating of a critical infrastructure and key resources protection plan.</v>
      </c>
      <c r="E358" s="23" t="str">
        <f ca="1">IF(LEN($B358)=0,"",IF($A358="---","(CONTROL NOT FOUND)",OFFSET('BACKEND-Control_Text_Info'!D$2,$A358,0)))</f>
        <v>Supplemental Guidance: Protection strategies are based on the prioritization of critical assets and resources. The requirement and guidance for defining critical infrastructure and key resources and for preparing an associated critical infrastructure protection plan are found in applicable federal laws, Executive Orders, directives, policies, regulations, standards, and guidance. Related controls: PM-1, PM-9, PM-11, RA-3.</v>
      </c>
      <c r="F358" s="11" t="str">
        <f ca="1">IF(LEN($B358)=0,"",IF($A358="---","(CONTROL NOT FOUND)",OFFSET('BACKEND-Control_Text_Info'!F$2,$A358,0)))</f>
        <v>---</v>
      </c>
      <c r="G358" s="12" t="str">
        <f ca="1">IF(LEN($B358)=0,"",IF($A358="---","(CONTROL NOT FOUND)",OFFSET('BACKEND-Control_Text_Info'!G$2,$A358,0)))</f>
        <v>No ICS Supplemental Guidance.</v>
      </c>
      <c r="H358" s="13" t="str">
        <f ca="1">IF(LEN($B358)=0,"",IF($A358="---","(CONTROL NOT FOUND)",OFFSET('BACKEND-Control_Text_Info'!H$2,$A358,0)))</f>
        <v>---</v>
      </c>
    </row>
    <row r="359" spans="1:8" ht="179.4" x14ac:dyDescent="0.3">
      <c r="A359" s="25">
        <f>IF(LEN(B359)=0,"",IF(ISERROR(MATCH(B359,'BACKEND-Control_Text_Info'!A:A,0)),"(NOT FOUND)",MATCH(B359,'BACKEND-Control_Text_Info'!A:A,0)-ROW('BACKEND-Control_Text_Info'!$A$2)))</f>
        <v>915</v>
      </c>
      <c r="B359" s="64" t="s">
        <v>612</v>
      </c>
      <c r="C359" s="23" t="str">
        <f ca="1">IF(LEN($B359)=0,"",IF($A359="---","(CONTROL NOT FOUND)",OFFSET('BACKEND-Control_Text_Info'!B$2,$A359,0)))</f>
        <v>RISK MANAGEMENT STRATEGY</v>
      </c>
      <c r="D359" s="23" t="str">
        <f ca="1">IF(LEN($B359)=0,"",IF($A359="---","(CONTROL NOT FOUND)",OFFSET('BACKEND-Control_Text_Info'!C$2,$A359,0)))</f>
        <v>The organization:
a. Develops a comprehensive strategy to manage risk to organizational operations and assets, individuals, other organizations, and the Nation associated with the operation and use of information systems;
b. Implements the risk management strategy consistently across the organization; and
c. Reviews and updates the risk management strategy [Assignment: organization-defined frequency] or as required, to address organizational changes.</v>
      </c>
      <c r="E359" s="23" t="str">
        <f ca="1">IF(LEN($B359)=0,"",IF($A359="---","(CONTROL NOT FOUND)",OFFSET('BACKEND-Control_Text_Info'!D$2,$A359,0)))</f>
        <v>Supplemental Guidance: An organization-wide risk management strategy includes, for example, an unambiguous expression of the risk tolerance for the organization, acceptable risk assessment methodologies, risk mitigation strategies, a process for consistently evaluating risk across the organization with respect to the organization’s risk tolerance, and approaches for monitoring risk over time. The use of a risk executive function can facilitate consistent, organization-wide application of the risk management strategy. The organization-wide risk management strategy can be informed by risk-related inputs from other sources both internal and external to the organization to ensure the strategy is both broad-based and comprehensive. Related control: RA-3.</v>
      </c>
      <c r="F359" s="11" t="str">
        <f ca="1">IF(LEN($B359)=0,"",IF($A359="---","(CONTROL NOT FOUND)",OFFSET('BACKEND-Control_Text_Info'!F$2,$A359,0)))</f>
        <v>---</v>
      </c>
      <c r="G359" s="12" t="str">
        <f ca="1">IF(LEN($B359)=0,"",IF($A359="---","(CONTROL NOT FOUND)",OFFSET('BACKEND-Control_Text_Info'!G$2,$A359,0)))</f>
        <v>Risk management of ICS is considered along with other organizational risks affecting mission/business success from an organization-wide perspective. Organization-wide risk management strategy includes sector-specific guidance as appropriate.</v>
      </c>
      <c r="H359" s="13" t="str">
        <f ca="1">IF(LEN($B359)=0,"",IF($A359="---","(CONTROL NOT FOUND)",OFFSET('BACKEND-Control_Text_Info'!H$2,$A359,0)))</f>
        <v>---</v>
      </c>
    </row>
    <row r="360" spans="1:8" ht="179.4" x14ac:dyDescent="0.3">
      <c r="A360" s="25">
        <f>IF(LEN(B360)=0,"",IF(ISERROR(MATCH(B360,'BACKEND-Control_Text_Info'!A:A,0)),"(NOT FOUND)",MATCH(B360,'BACKEND-Control_Text_Info'!A:A,0)-ROW('BACKEND-Control_Text_Info'!$A$2)))</f>
        <v>916</v>
      </c>
      <c r="B360" s="64" t="s">
        <v>613</v>
      </c>
      <c r="C360" s="23" t="str">
        <f ca="1">IF(LEN($B360)=0,"",IF($A360="---","(CONTROL NOT FOUND)",OFFSET('BACKEND-Control_Text_Info'!B$2,$A360,0)))</f>
        <v>SECURITY AUTHORIZATION PROCESS</v>
      </c>
      <c r="D360" s="23" t="str">
        <f ca="1">IF(LEN($B360)=0,"",IF($A360="---","(CONTROL NOT FOUND)",OFFSET('BACKEND-Control_Text_Info'!C$2,$A360,0)))</f>
        <v>The organization:
a. Manages (i.e., documents, tracks, and reports) the security state of organizational information systems and the environments in which those systems operate through security authorization processes;
b. Designates individuals to fulfill specific roles and responsibilities within the organizational risk management process; and
c. Fully integrates the security authorization processes into an organization-wide risk management program.</v>
      </c>
      <c r="E360" s="23" t="str">
        <f ca="1">IF(LEN($B360)=0,"",IF($A360="---","(CONTROL NOT FOUND)",OFFSET('BACKEND-Control_Text_Info'!D$2,$A360,0)))</f>
        <v>Supplemental Guidance: Security authorization processes for information systems and environments of operation require the implementation of an organization-wide risk management process, a Risk Management Framework, and associated security standards and guidelines. Specific roles within the risk management process include an organizational risk executive (function) and designated authorizing officials for each organizational information system and common control provider. Security authorization processes are integrated with organizational continuous monitoring processes to facilitate ongoing understanding and acceptance of risk to organizational operations and assets, individuals, other organizations, and the Nation. Related control: CA-6.</v>
      </c>
      <c r="F360" s="11" t="str">
        <f ca="1">IF(LEN($B360)=0,"",IF($A360="---","(CONTROL NOT FOUND)",OFFSET('BACKEND-Control_Text_Info'!F$2,$A360,0)))</f>
        <v>---</v>
      </c>
      <c r="G360" s="12" t="str">
        <f ca="1">IF(LEN($B360)=0,"",IF($A360="---","(CONTROL NOT FOUND)",OFFSET('BACKEND-Control_Text_Info'!G$2,$A360,0)))</f>
        <v>The authorization to operate processes for ICS involves multiple disciplines that have existing approval and risk management process (e.g., physical security, safety). Organization-wide risk management requires harmonization among these disciplines.</v>
      </c>
      <c r="H360" s="13" t="str">
        <f ca="1">IF(LEN($B360)=0,"",IF($A360="---","(CONTROL NOT FOUND)",OFFSET('BACKEND-Control_Text_Info'!H$2,$A360,0)))</f>
        <v>---</v>
      </c>
    </row>
    <row r="361" spans="1:8" ht="262.2" x14ac:dyDescent="0.3">
      <c r="A361" s="25">
        <f>IF(LEN(B361)=0,"",IF(ISERROR(MATCH(B361,'BACKEND-Control_Text_Info'!A:A,0)),"(NOT FOUND)",MATCH(B361,'BACKEND-Control_Text_Info'!A:A,0)-ROW('BACKEND-Control_Text_Info'!$A$2)))</f>
        <v>917</v>
      </c>
      <c r="B361" s="64" t="s">
        <v>614</v>
      </c>
      <c r="C361" s="23" t="str">
        <f ca="1">IF(LEN($B361)=0,"",IF($A361="---","(CONTROL NOT FOUND)",OFFSET('BACKEND-Control_Text_Info'!B$2,$A361,0)))</f>
        <v>MISSION/BUSINESS PROCESS DEFINITION</v>
      </c>
      <c r="D361" s="23" t="str">
        <f ca="1">IF(LEN($B361)=0,"",IF($A361="---","(CONTROL NOT FOUND)",OFFSET('BACKEND-Control_Text_Info'!C$2,$A361,0)))</f>
        <v>The organization:
a. Defines mission/business processes with consideration for information security and the resulting risk to organizational operations, organizational assets, individuals, other organizations, and the Nation; and
 b. Determines information protection needs arising from the defined mission/business processes and revises the processes as necessary, until achievable protection needs are obtained.</v>
      </c>
      <c r="E361" s="23" t="str">
        <f ca="1">IF(LEN($B361)=0,"",IF($A361="---","(CONTROL NOT FOUND)",OFFSET('BACKEND-Control_Text_Info'!D$2,$A361,0)))</f>
        <v>Supplemental Guidance: Information protection needs are technology-independent, required capabilities to counter threats to organizations, individuals, or the Nation through the compromise of information (i.e., loss of confidentiality, integrity, or availability). Information protection needs are derived from the mission/business needs defined by the organization, the mission/business processes selected to meet the stated needs, and the organizational risk management strategy. Information protection needs determine the required security controls for the organization and the associated information systems supporting the mission/business processes. Inherent in defining an organization’s information protection needs is an understanding of the level of adverse impact that could result if a compromise of information occurs. The security categorization process is used to make such potential impact determinations. Mission/business process definitions and associated information protection requirements are documented by the organization in accordance with organizational policy and procedure. Related controls: PM-7, PM-8, RA-2.</v>
      </c>
      <c r="F361" s="11" t="str">
        <f ca="1">IF(LEN($B361)=0,"",IF($A361="---","(CONTROL NOT FOUND)",OFFSET('BACKEND-Control_Text_Info'!F$2,$A361,0)))</f>
        <v>---</v>
      </c>
      <c r="G361" s="12" t="str">
        <f ca="1">IF(LEN($B361)=0,"",IF($A361="---","(CONTROL NOT FOUND)",OFFSET('BACKEND-Control_Text_Info'!G$2,$A361,0)))</f>
        <v>Mission/business processes refinement requires protection of physical assets from damage originating in the cyber domain. These needs are derived from the mission/business needs defined by the organization, the mission/business processes selected to meet the stated needs, and the organizational risk management strategy.</v>
      </c>
      <c r="H361" s="13" t="str">
        <f ca="1">IF(LEN($B361)=0,"",IF($A361="---","(CONTROL NOT FOUND)",OFFSET('BACKEND-Control_Text_Info'!H$2,$A361,0)))</f>
        <v>Mission/Business Process Definition: Calls for “…an achievable set of protection needs are obtained” and may require designer input.</v>
      </c>
    </row>
    <row r="362" spans="1:8" ht="409.6" x14ac:dyDescent="0.3">
      <c r="A362" s="25">
        <f>IF(LEN(B362)=0,"",IF(ISERROR(MATCH(B362,'BACKEND-Control_Text_Info'!A:A,0)),"(NOT FOUND)",MATCH(B362,'BACKEND-Control_Text_Info'!A:A,0)-ROW('BACKEND-Control_Text_Info'!$A$2)))</f>
        <v>918</v>
      </c>
      <c r="B362" s="64" t="s">
        <v>791</v>
      </c>
      <c r="C362" s="23" t="str">
        <f ca="1">IF(LEN($B362)=0,"",IF($A362="---","(CONTROL NOT FOUND)",OFFSET('BACKEND-Control_Text_Info'!B$2,$A362,0)))</f>
        <v>INSIDER THREAT PROGRAM</v>
      </c>
      <c r="D362" s="23" t="str">
        <f ca="1">IF(LEN($B362)=0,"",IF($A362="---","(CONTROL NOT FOUND)",OFFSET('BACKEND-Control_Text_Info'!C$2,$A362,0)))</f>
        <v>The organization implements an insider threat program that includes a cross-discipline insider threat incident handling team.</v>
      </c>
      <c r="E362" s="23" t="str">
        <f ca="1">IF(LEN($B362)=0,"",IF($A362="---","(CONTROL NOT FOUND)",OFFSET('BACKEND-Control_Text_Info'!D$2,$A362,0)))</f>
        <v>Supplemental Guidance: Organizations handling classified information are required, under Executive Order 13587 and the National Policy on Insider Threat, to establish insider threat programs. The standards and guidelines that apply to insider threat programs in classified environments can also be employed effectively to improve the security of Controlled Unclassified Information in non-national security systems. Insider threat programs include security controls to detect and prevent malicious insider activity through the centralized integration and analysis of both technical and non-technical information to identify potential insider threat concerns. A senior organizational official is designated by the department/agency head as the responsible individual to implement and provide oversight for the program. In addition to the centralized integration and analysis capability, insider threat programs as a minimum, prepare department/agency insider threat policies and implementation plans, conduct host-based user monitoring of individual employee activities on government-owned classified computers, provide insider threat awareness training to employees, receive access to information from all offices within the department/agency (e.g., human resources, legal, physical security, personnel security, information technology, information system security, and law enforcement) for insider threat analysis, and conduct self-assessments of department/agency insider threat posture.
Insider threat programs can leverage the existence of incident handling teams organizations may already have in place, such as computer security incident response teams. Human resources records are especially important in this effort, as there is compelling evidence to show that some types of insider crimes are often preceded by nontechnical behaviors in the workplace (e.g., ongoing patterns of disgruntled behavior and conflicts with coworkers and other colleagues). These precursors can better inform and guide organizational officials in more focused, targeted monitoring efforts. The participation of a legal team is important to ensure that all monitoring activities are performed in accordance with appropriate legislation, directives, regulations, policies, standards, and guidelines. Related controls: AC-6, AT-2, AU-6, AU-7- AU-10, AU-12, AU-13, CA-7, IA-4, IR-4, MP-7, PE-2, PS-3, PS-4, PS-5, PS-8, SC-7, SC-38, SI-4, PM-1, PM-14.</v>
      </c>
      <c r="F362" s="11" t="str">
        <f ca="1">IF(LEN($B362)=0,"",IF($A362="---","(CONTROL NOT FOUND)",OFFSET('BACKEND-Control_Text_Info'!F$2,$A362,0)))</f>
        <v>---</v>
      </c>
      <c r="G362" s="12" t="str">
        <f ca="1">IF(LEN($B362)=0,"",IF($A362="---","(CONTROL NOT FOUND)",OFFSET('BACKEND-Control_Text_Info'!G$2,$A362,0)))</f>
        <v>No ICS Supplemental Guidance.</v>
      </c>
      <c r="H362" s="13" t="str">
        <f ca="1">IF(LEN($B362)=0,"",IF($A362="---","(CONTROL NOT FOUND)",OFFSET('BACKEND-Control_Text_Info'!H$2,$A362,0)))</f>
        <v>---</v>
      </c>
    </row>
    <row r="363" spans="1:8" ht="276" x14ac:dyDescent="0.3">
      <c r="A363" s="25">
        <f>IF(LEN(B363)=0,"",IF(ISERROR(MATCH(B363,'BACKEND-Control_Text_Info'!A:A,0)),"(NOT FOUND)",MATCH(B363,'BACKEND-Control_Text_Info'!A:A,0)-ROW('BACKEND-Control_Text_Info'!$A$2)))</f>
        <v>919</v>
      </c>
      <c r="B363" s="64" t="s">
        <v>792</v>
      </c>
      <c r="C363" s="23" t="str">
        <f ca="1">IF(LEN($B363)=0,"",IF($A363="---","(CONTROL NOT FOUND)",OFFSET('BACKEND-Control_Text_Info'!B$2,$A363,0)))</f>
        <v>INFORMATION SECURITY WORKFORCE</v>
      </c>
      <c r="D363" s="23" t="str">
        <f ca="1">IF(LEN($B363)=0,"",IF($A363="---","(CONTROL NOT FOUND)",OFFSET('BACKEND-Control_Text_Info'!C$2,$A363,0)))</f>
        <v>The organization establishes an information security workforce development and improvement program.</v>
      </c>
      <c r="E363" s="23" t="str">
        <f ca="1">IF(LEN($B363)=0,"",IF($A363="---","(CONTROL NOT FOUND)",OFFSET('BACKEND-Control_Text_Info'!D$2,$A363,0)))</f>
        <v>Supplemental Guidance: Information security workforce development and improvement programs include, for example: (i) defining the knowledge and skill levels needed to perform information security duties and tasks; (ii) developing role-based training programs for individuals assigned information security roles and responsibilities; and (iii) providing standards for measuring and building individual qualifications for incumbents and applicants for information security-related positions. Such workforce programs can also include associated information security career paths to encourage: (i) information security professionals to advance in the field and fill positions with greater responsibility; and (ii) organizations to fill information security-related positions with qualified personnel. Information security workforce development and improvement programs are complementary to organizational security awareness and training programs. Information security workforce development and improvement programs focus on developing and institutionalizing core information security capabilities of selected personnel needed to protect organizational operations, assets, and individuals. Related controls: AT-2, AT-3.</v>
      </c>
      <c r="F363" s="11" t="str">
        <f ca="1">IF(LEN($B363)=0,"",IF($A363="---","(CONTROL NOT FOUND)",OFFSET('BACKEND-Control_Text_Info'!F$2,$A363,0)))</f>
        <v>---</v>
      </c>
      <c r="G363" s="12" t="str">
        <f ca="1">IF(LEN($B363)=0,"",IF($A363="---","(CONTROL NOT FOUND)",OFFSET('BACKEND-Control_Text_Info'!G$2,$A363,0)))</f>
        <v>All aspects of information security workforce development and improvement programs include knowledge and skill levels in both computational and physical ICS components.</v>
      </c>
      <c r="H363" s="13" t="str">
        <f ca="1">IF(LEN($B363)=0,"",IF($A363="---","(CONTROL NOT FOUND)",OFFSET('BACKEND-Control_Text_Info'!H$2,$A363,0)))</f>
        <v>---</v>
      </c>
    </row>
    <row r="364" spans="1:8" ht="220.8" x14ac:dyDescent="0.3">
      <c r="A364" s="25">
        <f>IF(LEN(B364)=0,"",IF(ISERROR(MATCH(B364,'BACKEND-Control_Text_Info'!A:A,0)),"(NOT FOUND)",MATCH(B364,'BACKEND-Control_Text_Info'!A:A,0)-ROW('BACKEND-Control_Text_Info'!$A$2)))</f>
        <v>920</v>
      </c>
      <c r="B364" s="64" t="s">
        <v>793</v>
      </c>
      <c r="C364" s="23" t="str">
        <f ca="1">IF(LEN($B364)=0,"",IF($A364="---","(CONTROL NOT FOUND)",OFFSET('BACKEND-Control_Text_Info'!B$2,$A364,0)))</f>
        <v>TESTING, TRAINING, AND MONITORING</v>
      </c>
      <c r="D364" s="23" t="str">
        <f ca="1">IF(LEN($B364)=0,"",IF($A364="---","(CONTROL NOT FOUND)",OFFSET('BACKEND-Control_Text_Info'!C$2,$A364,0)))</f>
        <v>The organization:
a. Implements a process for ensuring that organizational plans for conducting security testing, training, and monitoring activities associated with organizational information systems:
    1. Are developed and maintained; and
    2. Continue to be executed in a timely manner;
b. Reviews testing, training, and monitoring plans for consistency with the organizational risk management strategy and organization-wide priorities for risk response actions.</v>
      </c>
      <c r="E364" s="23" t="str">
        <f ca="1">IF(LEN($B364)=0,"",IF($A364="---","(CONTROL NOT FOUND)",OFFSET('BACKEND-Control_Text_Info'!D$2,$A364,0)))</f>
        <v>Supplemental Guidance: This control ensures that organizations provide oversight for the security testing, training, and monitoring activities conducted organization-wide and that those activities are coordinated. With the importance of continuous monitoring programs, the implementation of information security across the three tiers of the risk management hierarchy, and the widespread use of common controls, organizations coordinate and consolidate the testing and monitoring activities that are routinely conducted as part of ongoing organizational assessments supporting a variety of security controls. Security training activities, while typically focused on individual information systems and specific roles, also necessitate coordination across all organizational elements. Testing, training, and monitoring plans and activities are informed by current threat and vulnerability assessments. Related controls: AT-3, CA-7, CP-4, IR-3, SI-4.</v>
      </c>
      <c r="F364" s="11" t="str">
        <f ca="1">IF(LEN($B364)=0,"",IF($A364="---","(CONTROL NOT FOUND)",OFFSET('BACKEND-Control_Text_Info'!F$2,$A364,0)))</f>
        <v>---</v>
      </c>
      <c r="G364" s="12" t="str">
        <f ca="1">IF(LEN($B364)=0,"",IF($A364="---","(CONTROL NOT FOUND)",OFFSET('BACKEND-Control_Text_Info'!G$2,$A364,0)))</f>
        <v>No ICS Supplemental Guidance.</v>
      </c>
      <c r="H364" s="13" t="str">
        <f ca="1">IF(LEN($B364)=0,"",IF($A364="---","(CONTROL NOT FOUND)",OFFSET('BACKEND-Control_Text_Info'!H$2,$A364,0)))</f>
        <v>---</v>
      </c>
    </row>
    <row r="365" spans="1:8" ht="151.80000000000001" x14ac:dyDescent="0.3">
      <c r="A365" s="25">
        <f>IF(LEN(B365)=0,"",IF(ISERROR(MATCH(B365,'BACKEND-Control_Text_Info'!A:A,0)),"(NOT FOUND)",MATCH(B365,'BACKEND-Control_Text_Info'!A:A,0)-ROW('BACKEND-Control_Text_Info'!$A$2)))</f>
        <v>921</v>
      </c>
      <c r="B365" s="64" t="s">
        <v>794</v>
      </c>
      <c r="C365" s="23" t="str">
        <f ca="1">IF(LEN($B365)=0,"",IF($A365="---","(CONTROL NOT FOUND)",OFFSET('BACKEND-Control_Text_Info'!B$2,$A365,0)))</f>
        <v>CONTACTS WITH SECURITY GROUPS AND ASSOCIATIONS</v>
      </c>
      <c r="D365" s="23" t="str">
        <f ca="1">IF(LEN($B365)=0,"",IF($A365="---","(CONTROL NOT FOUND)",OFFSET('BACKEND-Control_Text_Info'!C$2,$A365,0)))</f>
        <v>The organization establishes and institutionalizes contact with selected groups and associations within the security community:
a. To facilitate ongoing security education and training for organizational personnel;
b. To maintain currency with recommended security practices, techniques, and technologies; and
c. To share current security-related information including threats, vulnerabilities, and incidents.</v>
      </c>
      <c r="E365" s="23" t="str">
        <f ca="1">IF(LEN($B365)=0,"",IF($A365="---","(CONTROL NOT FOUND)",OFFSET('BACKEND-Control_Text_Info'!D$2,$A365,0)))</f>
        <v>Supplemental Guidance: Ongoing contact with security groups and associations is of paramount importance in an environment of rapidly changing technologies and threats. Security groups and associations include, for example, special interest groups, forums, professional associations, news groups, and/or peer groups of security professionals in similar organizations. Organizations select groups and associations based on organizational missions/business functions. Organizations share threat, vulnerability, and incident information consistent with applicable federal laws, Executive Orders, directives, policies, regulations, standards, and guidance. Related control: SI-5.</v>
      </c>
      <c r="F365" s="11" t="str">
        <f ca="1">IF(LEN($B365)=0,"",IF($A365="---","(CONTROL NOT FOUND)",OFFSET('BACKEND-Control_Text_Info'!F$2,$A365,0)))</f>
        <v>---</v>
      </c>
      <c r="G365" s="12" t="str">
        <f ca="1">IF(LEN($B365)=0,"",IF($A365="---","(CONTROL NOT FOUND)",OFFSET('BACKEND-Control_Text_Info'!G$2,$A365,0)))</f>
        <v>No ICS Supplemental Guidance.</v>
      </c>
      <c r="H365" s="13" t="str">
        <f ca="1">IF(LEN($B365)=0,"",IF($A365="---","(CONTROL NOT FOUND)",OFFSET('BACKEND-Control_Text_Info'!H$2,$A365,0)))</f>
        <v>---</v>
      </c>
    </row>
    <row r="366" spans="1:8" ht="234.6" x14ac:dyDescent="0.3">
      <c r="A366" s="25">
        <f>IF(LEN(B366)=0,"",IF(ISERROR(MATCH(B366,'BACKEND-Control_Text_Info'!A:A,0)),"(NOT FOUND)",MATCH(B366,'BACKEND-Control_Text_Info'!A:A,0)-ROW('BACKEND-Control_Text_Info'!$A$2)))</f>
        <v>922</v>
      </c>
      <c r="B366" s="64" t="s">
        <v>895</v>
      </c>
      <c r="C366" s="23" t="str">
        <f ca="1">IF(LEN($B366)=0,"",IF($A366="---","(CONTROL NOT FOUND)",OFFSET('BACKEND-Control_Text_Info'!B$2,$A366,0)))</f>
        <v>THREAT AWARENESS PROGRAM</v>
      </c>
      <c r="D366" s="23" t="str">
        <f ca="1">IF(LEN($B366)=0,"",IF($A366="---","(CONTROL NOT FOUND)",OFFSET('BACKEND-Control_Text_Info'!C$2,$A366,0)))</f>
        <v>The organization implements a threat awareness program that includes a cross-organization information-sharing capability.</v>
      </c>
      <c r="E366" s="23" t="str">
        <f ca="1">IF(LEN($B366)=0,"",IF($A366="---","(CONTROL NOT FOUND)",OFFSET('BACKEND-Control_Text_Info'!D$2,$A366,0)))</f>
        <v>Supplemental Guidance: Because of the constantly changing and increasing sophistication of adversaries, especially the advanced persistent threat (APT), it is becoming more likely that adversaries may successfully breach or compromise organizational information systems. One of the best techniques to address this concern is for organizations to share threat information. This can include, for example, sharing threat events (i.e., tactics, techniques, and procedures) that organizations have experienced, mitigations that organizations have found are effective against certain types of threats, threat intelligence (i.e., indications and warnings about threats that are likely to occur). Threat information sharing may be bilateral (e.g., government-commercial cooperatives, government-government cooperatives), or multilateral (e.g., organizations taking part in threat-sharing consortia). Threat information may be highly sensitive requiring special agreements and protection, or less sensitive and freely shared. Related controls: PM-12, PM-16.</v>
      </c>
      <c r="F366" s="11" t="str">
        <f ca="1">IF(LEN($B366)=0,"",IF($A366="---","(CONTROL NOT FOUND)",OFFSET('BACKEND-Control_Text_Info'!F$2,$A366,0)))</f>
        <v>---</v>
      </c>
      <c r="G366" s="12" t="str">
        <f ca="1">IF(LEN($B366)=0,"",IF($A366="---","(CONTROL NOT FOUND)",OFFSET('BACKEND-Control_Text_Info'!G$2,$A366,0)))</f>
        <v>The organization should collaborate and share information about potential incidents on a timely basis. The DHS National Cybersecurity &amp; Communications Integration Center (NCCIC), http://www.dhs.gov/about-national-cybersecurity-communications-integration-center serves as a centralized location where operational elements involved in cybersecurity and communications reliance are coordinated and integrated. The Industrial Control Systems Cyber Emergency Response Team (ICS-CERT) http://ics-cert.us-cert.gov/ics-cert/ collaborates with international and private sector Computer Emergency Response Teams (CERTs) to share control</v>
      </c>
      <c r="H366" s="13" t="str">
        <f ca="1">IF(LEN($B366)=0,"",IF($A366="---","(CONTROL NOT FOUND)",OFFSET('BACKEND-Control_Text_Info'!H$2,$A366,0)))</f>
        <v>---</v>
      </c>
    </row>
    <row r="367" spans="1:8" x14ac:dyDescent="0.3">
      <c r="A367" s="25" t="str">
        <f>IF(LEN(B367)=0,"",IF(ISERROR(MATCH(B367,'BACKEND-Control_Text_Info'!A:A,0)),"(NOT FOUND)",MATCH(B367,'BACKEND-Control_Text_Info'!A:A,0)-ROW('BACKEND-Control_Text_Info'!$A$2)))</f>
        <v/>
      </c>
      <c r="B367" s="64" t="s">
        <v>14993</v>
      </c>
      <c r="C367" s="23" t="str">
        <f ca="1">IF(LEN($B367)=0,"",IF($A367="---","(CONTROL NOT FOUND)",OFFSET('BACKEND-Control_Text_Info'!B$2,$A367,0)))</f>
        <v/>
      </c>
      <c r="D367" s="23" t="str">
        <f ca="1">IF(LEN($B367)=0,"",IF($A367="---","(CONTROL NOT FOUND)",OFFSET('BACKEND-Control_Text_Info'!C$2,$A367,0)))</f>
        <v/>
      </c>
      <c r="E367" s="23" t="str">
        <f ca="1">IF(LEN($B367)=0,"",IF($A367="---","(CONTROL NOT FOUND)",OFFSET('BACKEND-Control_Text_Info'!D$2,$A367,0)))</f>
        <v/>
      </c>
      <c r="F367" s="11" t="str">
        <f ca="1">IF(LEN($B367)=0,"",IF($A367="---","(CONTROL NOT FOUND)",OFFSET('BACKEND-Control_Text_Info'!F$2,$A367,0)))</f>
        <v/>
      </c>
      <c r="G367" s="12" t="str">
        <f ca="1">IF(LEN($B367)=0,"",IF($A367="---","(CONTROL NOT FOUND)",OFFSET('BACKEND-Control_Text_Info'!G$2,$A367,0)))</f>
        <v/>
      </c>
      <c r="H367" s="13" t="str">
        <f ca="1">IF(LEN($B367)=0,"",IF($A367="---","(CONTROL NOT FOUND)",OFFSET('BACKEND-Control_Text_Info'!H$2,$A367,0)))</f>
        <v/>
      </c>
    </row>
    <row r="368" spans="1:8" x14ac:dyDescent="0.3">
      <c r="A368" s="25" t="str">
        <f>IF(LEN(B368)=0,"",IF(ISERROR(MATCH(B368,'BACKEND-Control_Text_Info'!A:A,0)),"(NOT FOUND)",MATCH(B368,'BACKEND-Control_Text_Info'!A:A,0)-ROW('BACKEND-Control_Text_Info'!$A$2)))</f>
        <v/>
      </c>
      <c r="B368" s="64" t="s">
        <v>14993</v>
      </c>
      <c r="C368" s="23" t="str">
        <f ca="1">IF(LEN($B368)=0,"",IF($A368="---","(CONTROL NOT FOUND)",OFFSET('BACKEND-Control_Text_Info'!B$2,$A368,0)))</f>
        <v/>
      </c>
      <c r="D368" s="23" t="str">
        <f ca="1">IF(LEN($B368)=0,"",IF($A368="---","(CONTROL NOT FOUND)",OFFSET('BACKEND-Control_Text_Info'!C$2,$A368,0)))</f>
        <v/>
      </c>
      <c r="E368" s="23" t="str">
        <f ca="1">IF(LEN($B368)=0,"",IF($A368="---","(CONTROL NOT FOUND)",OFFSET('BACKEND-Control_Text_Info'!D$2,$A368,0)))</f>
        <v/>
      </c>
      <c r="F368" s="11" t="str">
        <f ca="1">IF(LEN($B368)=0,"",IF($A368="---","(CONTROL NOT FOUND)",OFFSET('BACKEND-Control_Text_Info'!F$2,$A368,0)))</f>
        <v/>
      </c>
      <c r="G368" s="12" t="str">
        <f ca="1">IF(LEN($B368)=0,"",IF($A368="---","(CONTROL NOT FOUND)",OFFSET('BACKEND-Control_Text_Info'!G$2,$A368,0)))</f>
        <v/>
      </c>
      <c r="H368" s="13" t="str">
        <f ca="1">IF(LEN($B368)=0,"",IF($A368="---","(CONTROL NOT FOUND)",OFFSET('BACKEND-Control_Text_Info'!H$2,$A368,0)))</f>
        <v/>
      </c>
    </row>
    <row r="369" spans="1:8" x14ac:dyDescent="0.3">
      <c r="A369" s="25" t="str">
        <f>IF(LEN(B369)=0,"",IF(ISERROR(MATCH(B369,'BACKEND-Control_Text_Info'!A:A,0)),"(NOT FOUND)",MATCH(B369,'BACKEND-Control_Text_Info'!A:A,0)-ROW('BACKEND-Control_Text_Info'!$A$2)))</f>
        <v/>
      </c>
      <c r="B369" s="64" t="s">
        <v>14993</v>
      </c>
      <c r="C369" s="23" t="str">
        <f ca="1">IF(LEN($B369)=0,"",IF($A369="---","(CONTROL NOT FOUND)",OFFSET('BACKEND-Control_Text_Info'!B$2,$A369,0)))</f>
        <v/>
      </c>
      <c r="D369" s="23" t="str">
        <f ca="1">IF(LEN($B369)=0,"",IF($A369="---","(CONTROL NOT FOUND)",OFFSET('BACKEND-Control_Text_Info'!C$2,$A369,0)))</f>
        <v/>
      </c>
      <c r="E369" s="23" t="str">
        <f ca="1">IF(LEN($B369)=0,"",IF($A369="---","(CONTROL NOT FOUND)",OFFSET('BACKEND-Control_Text_Info'!D$2,$A369,0)))</f>
        <v/>
      </c>
      <c r="F369" s="11" t="str">
        <f ca="1">IF(LEN($B369)=0,"",IF($A369="---","(CONTROL NOT FOUND)",OFFSET('BACKEND-Control_Text_Info'!F$2,$A369,0)))</f>
        <v/>
      </c>
      <c r="G369" s="12" t="str">
        <f ca="1">IF(LEN($B369)=0,"",IF($A369="---","(CONTROL NOT FOUND)",OFFSET('BACKEND-Control_Text_Info'!G$2,$A369,0)))</f>
        <v/>
      </c>
      <c r="H369" s="13" t="str">
        <f ca="1">IF(LEN($B369)=0,"",IF($A369="---","(CONTROL NOT FOUND)",OFFSET('BACKEND-Control_Text_Info'!H$2,$A369,0)))</f>
        <v/>
      </c>
    </row>
    <row r="370" spans="1:8" x14ac:dyDescent="0.3">
      <c r="A370" s="25" t="str">
        <f>IF(LEN(B370)=0,"",IF(ISERROR(MATCH(B370,'BACKEND-Control_Text_Info'!A:A,0)),"(NOT FOUND)",MATCH(B370,'BACKEND-Control_Text_Info'!A:A,0)-ROW('BACKEND-Control_Text_Info'!$A$2)))</f>
        <v/>
      </c>
      <c r="B370" s="64" t="s">
        <v>14993</v>
      </c>
      <c r="C370" s="23" t="str">
        <f ca="1">IF(LEN($B370)=0,"",IF($A370="---","(CONTROL NOT FOUND)",OFFSET('BACKEND-Control_Text_Info'!B$2,$A370,0)))</f>
        <v/>
      </c>
      <c r="D370" s="23" t="str">
        <f ca="1">IF(LEN($B370)=0,"",IF($A370="---","(CONTROL NOT FOUND)",OFFSET('BACKEND-Control_Text_Info'!C$2,$A370,0)))</f>
        <v/>
      </c>
      <c r="E370" s="23" t="str">
        <f ca="1">IF(LEN($B370)=0,"",IF($A370="---","(CONTROL NOT FOUND)",OFFSET('BACKEND-Control_Text_Info'!D$2,$A370,0)))</f>
        <v/>
      </c>
      <c r="F370" s="11" t="str">
        <f ca="1">IF(LEN($B370)=0,"",IF($A370="---","(CONTROL NOT FOUND)",OFFSET('BACKEND-Control_Text_Info'!F$2,$A370,0)))</f>
        <v/>
      </c>
      <c r="G370" s="12" t="str">
        <f ca="1">IF(LEN($B370)=0,"",IF($A370="---","(CONTROL NOT FOUND)",OFFSET('BACKEND-Control_Text_Info'!G$2,$A370,0)))</f>
        <v/>
      </c>
      <c r="H370" s="13" t="str">
        <f ca="1">IF(LEN($B370)=0,"",IF($A370="---","(CONTROL NOT FOUND)",OFFSET('BACKEND-Control_Text_Info'!H$2,$A370,0)))</f>
        <v/>
      </c>
    </row>
    <row r="371" spans="1:8" x14ac:dyDescent="0.3">
      <c r="A371" s="25" t="str">
        <f>IF(LEN(B371)=0,"",IF(ISERROR(MATCH(B371,'BACKEND-Control_Text_Info'!A:A,0)),"(NOT FOUND)",MATCH(B371,'BACKEND-Control_Text_Info'!A:A,0)-ROW('BACKEND-Control_Text_Info'!$A$2)))</f>
        <v/>
      </c>
      <c r="B371" s="64" t="s">
        <v>14993</v>
      </c>
      <c r="C371" s="23" t="str">
        <f ca="1">IF(LEN($B371)=0,"",IF($A371="---","(CONTROL NOT FOUND)",OFFSET('BACKEND-Control_Text_Info'!B$2,$A371,0)))</f>
        <v/>
      </c>
      <c r="D371" s="23" t="str">
        <f ca="1">IF(LEN($B371)=0,"",IF($A371="---","(CONTROL NOT FOUND)",OFFSET('BACKEND-Control_Text_Info'!C$2,$A371,0)))</f>
        <v/>
      </c>
      <c r="E371" s="23" t="str">
        <f ca="1">IF(LEN($B371)=0,"",IF($A371="---","(CONTROL NOT FOUND)",OFFSET('BACKEND-Control_Text_Info'!D$2,$A371,0)))</f>
        <v/>
      </c>
      <c r="F371" s="11" t="str">
        <f ca="1">IF(LEN($B371)=0,"",IF($A371="---","(CONTROL NOT FOUND)",OFFSET('BACKEND-Control_Text_Info'!F$2,$A371,0)))</f>
        <v/>
      </c>
      <c r="G371" s="12" t="str">
        <f ca="1">IF(LEN($B371)=0,"",IF($A371="---","(CONTROL NOT FOUND)",OFFSET('BACKEND-Control_Text_Info'!G$2,$A371,0)))</f>
        <v/>
      </c>
      <c r="H371" s="13" t="str">
        <f ca="1">IF(LEN($B371)=0,"",IF($A371="---","(CONTROL NOT FOUND)",OFFSET('BACKEND-Control_Text_Info'!H$2,$A371,0)))</f>
        <v/>
      </c>
    </row>
    <row r="372" spans="1:8" x14ac:dyDescent="0.3">
      <c r="A372" s="25" t="str">
        <f>IF(LEN(B372)=0,"",IF(ISERROR(MATCH(B372,'BACKEND-Control_Text_Info'!A:A,0)),"(NOT FOUND)",MATCH(B372,'BACKEND-Control_Text_Info'!A:A,0)-ROW('BACKEND-Control_Text_Info'!$A$2)))</f>
        <v/>
      </c>
      <c r="B372" s="64" t="s">
        <v>14993</v>
      </c>
      <c r="C372" s="23" t="str">
        <f ca="1">IF(LEN($B372)=0,"",IF($A372="---","(CONTROL NOT FOUND)",OFFSET('BACKEND-Control_Text_Info'!B$2,$A372,0)))</f>
        <v/>
      </c>
      <c r="D372" s="23" t="str">
        <f ca="1">IF(LEN($B372)=0,"",IF($A372="---","(CONTROL NOT FOUND)",OFFSET('BACKEND-Control_Text_Info'!C$2,$A372,0)))</f>
        <v/>
      </c>
      <c r="E372" s="23" t="str">
        <f ca="1">IF(LEN($B372)=0,"",IF($A372="---","(CONTROL NOT FOUND)",OFFSET('BACKEND-Control_Text_Info'!D$2,$A372,0)))</f>
        <v/>
      </c>
      <c r="F372" s="11" t="str">
        <f ca="1">IF(LEN($B372)=0,"",IF($A372="---","(CONTROL NOT FOUND)",OFFSET('BACKEND-Control_Text_Info'!F$2,$A372,0)))</f>
        <v/>
      </c>
      <c r="G372" s="12" t="str">
        <f ca="1">IF(LEN($B372)=0,"",IF($A372="---","(CONTROL NOT FOUND)",OFFSET('BACKEND-Control_Text_Info'!G$2,$A372,0)))</f>
        <v/>
      </c>
      <c r="H372" s="13" t="str">
        <f ca="1">IF(LEN($B372)=0,"",IF($A372="---","(CONTROL NOT FOUND)",OFFSET('BACKEND-Control_Text_Info'!H$2,$A372,0)))</f>
        <v/>
      </c>
    </row>
    <row r="373" spans="1:8" x14ac:dyDescent="0.3">
      <c r="A373" s="25" t="str">
        <f>IF(LEN(B373)=0,"",IF(ISERROR(MATCH(B373,'BACKEND-Control_Text_Info'!A:A,0)),"(NOT FOUND)",MATCH(B373,'BACKEND-Control_Text_Info'!A:A,0)-ROW('BACKEND-Control_Text_Info'!$A$2)))</f>
        <v/>
      </c>
      <c r="B373" s="64" t="s">
        <v>14993</v>
      </c>
      <c r="C373" s="23" t="str">
        <f ca="1">IF(LEN($B373)=0,"",IF($A373="---","(CONTROL NOT FOUND)",OFFSET('BACKEND-Control_Text_Info'!B$2,$A373,0)))</f>
        <v/>
      </c>
      <c r="D373" s="23" t="str">
        <f ca="1">IF(LEN($B373)=0,"",IF($A373="---","(CONTROL NOT FOUND)",OFFSET('BACKEND-Control_Text_Info'!C$2,$A373,0)))</f>
        <v/>
      </c>
      <c r="E373" s="23" t="str">
        <f ca="1">IF(LEN($B373)=0,"",IF($A373="---","(CONTROL NOT FOUND)",OFFSET('BACKEND-Control_Text_Info'!D$2,$A373,0)))</f>
        <v/>
      </c>
      <c r="F373" s="11" t="str">
        <f ca="1">IF(LEN($B373)=0,"",IF($A373="---","(CONTROL NOT FOUND)",OFFSET('BACKEND-Control_Text_Info'!F$2,$A373,0)))</f>
        <v/>
      </c>
      <c r="G373" s="12" t="str">
        <f ca="1">IF(LEN($B373)=0,"",IF($A373="---","(CONTROL NOT FOUND)",OFFSET('BACKEND-Control_Text_Info'!G$2,$A373,0)))</f>
        <v/>
      </c>
      <c r="H373" s="13" t="str">
        <f ca="1">IF(LEN($B373)=0,"",IF($A373="---","(CONTROL NOT FOUND)",OFFSET('BACKEND-Control_Text_Info'!H$2,$A373,0)))</f>
        <v/>
      </c>
    </row>
    <row r="374" spans="1:8" x14ac:dyDescent="0.3">
      <c r="A374" s="25" t="str">
        <f>IF(LEN(B374)=0,"",IF(ISERROR(MATCH(B374,'BACKEND-Control_Text_Info'!A:A,0)),"(NOT FOUND)",MATCH(B374,'BACKEND-Control_Text_Info'!A:A,0)-ROW('BACKEND-Control_Text_Info'!$A$2)))</f>
        <v/>
      </c>
      <c r="B374" s="64" t="s">
        <v>14993</v>
      </c>
      <c r="C374" s="23" t="str">
        <f ca="1">IF(LEN($B374)=0,"",IF($A374="---","(CONTROL NOT FOUND)",OFFSET('BACKEND-Control_Text_Info'!B$2,$A374,0)))</f>
        <v/>
      </c>
      <c r="D374" s="23" t="str">
        <f ca="1">IF(LEN($B374)=0,"",IF($A374="---","(CONTROL NOT FOUND)",OFFSET('BACKEND-Control_Text_Info'!C$2,$A374,0)))</f>
        <v/>
      </c>
      <c r="E374" s="23" t="str">
        <f ca="1">IF(LEN($B374)=0,"",IF($A374="---","(CONTROL NOT FOUND)",OFFSET('BACKEND-Control_Text_Info'!D$2,$A374,0)))</f>
        <v/>
      </c>
      <c r="F374" s="11" t="str">
        <f ca="1">IF(LEN($B374)=0,"",IF($A374="---","(CONTROL NOT FOUND)",OFFSET('BACKEND-Control_Text_Info'!F$2,$A374,0)))</f>
        <v/>
      </c>
      <c r="G374" s="12" t="str">
        <f ca="1">IF(LEN($B374)=0,"",IF($A374="---","(CONTROL NOT FOUND)",OFFSET('BACKEND-Control_Text_Info'!G$2,$A374,0)))</f>
        <v/>
      </c>
      <c r="H374" s="13" t="str">
        <f ca="1">IF(LEN($B374)=0,"",IF($A374="---","(CONTROL NOT FOUND)",OFFSET('BACKEND-Control_Text_Info'!H$2,$A374,0)))</f>
        <v/>
      </c>
    </row>
    <row r="375" spans="1:8" x14ac:dyDescent="0.3">
      <c r="A375" s="25" t="str">
        <f>IF(LEN(B375)=0,"",IF(ISERROR(MATCH(B375,'BACKEND-Control_Text_Info'!A:A,0)),"(NOT FOUND)",MATCH(B375,'BACKEND-Control_Text_Info'!A:A,0)-ROW('BACKEND-Control_Text_Info'!$A$2)))</f>
        <v/>
      </c>
      <c r="B375" s="64" t="s">
        <v>14993</v>
      </c>
      <c r="C375" s="23" t="str">
        <f ca="1">IF(LEN($B375)=0,"",IF($A375="---","(CONTROL NOT FOUND)",OFFSET('BACKEND-Control_Text_Info'!B$2,$A375,0)))</f>
        <v/>
      </c>
      <c r="D375" s="23" t="str">
        <f ca="1">IF(LEN($B375)=0,"",IF($A375="---","(CONTROL NOT FOUND)",OFFSET('BACKEND-Control_Text_Info'!C$2,$A375,0)))</f>
        <v/>
      </c>
      <c r="E375" s="23" t="str">
        <f ca="1">IF(LEN($B375)=0,"",IF($A375="---","(CONTROL NOT FOUND)",OFFSET('BACKEND-Control_Text_Info'!D$2,$A375,0)))</f>
        <v/>
      </c>
      <c r="F375" s="11" t="str">
        <f ca="1">IF(LEN($B375)=0,"",IF($A375="---","(CONTROL NOT FOUND)",OFFSET('BACKEND-Control_Text_Info'!F$2,$A375,0)))</f>
        <v/>
      </c>
      <c r="G375" s="12" t="str">
        <f ca="1">IF(LEN($B375)=0,"",IF($A375="---","(CONTROL NOT FOUND)",OFFSET('BACKEND-Control_Text_Info'!G$2,$A375,0)))</f>
        <v/>
      </c>
      <c r="H375" s="13" t="str">
        <f ca="1">IF(LEN($B375)=0,"",IF($A375="---","(CONTROL NOT FOUND)",OFFSET('BACKEND-Control_Text_Info'!H$2,$A375,0)))</f>
        <v/>
      </c>
    </row>
    <row r="376" spans="1:8" x14ac:dyDescent="0.3">
      <c r="A376" s="25" t="str">
        <f>IF(LEN(B376)=0,"",IF(ISERROR(MATCH(B376,'BACKEND-Control_Text_Info'!A:A,0)),"(NOT FOUND)",MATCH(B376,'BACKEND-Control_Text_Info'!A:A,0)-ROW('BACKEND-Control_Text_Info'!$A$2)))</f>
        <v/>
      </c>
      <c r="B376" s="64" t="s">
        <v>14993</v>
      </c>
      <c r="C376" s="23" t="str">
        <f ca="1">IF(LEN($B376)=0,"",IF($A376="---","(CONTROL NOT FOUND)",OFFSET('BACKEND-Control_Text_Info'!B$2,$A376,0)))</f>
        <v/>
      </c>
      <c r="D376" s="23" t="str">
        <f ca="1">IF(LEN($B376)=0,"",IF($A376="---","(CONTROL NOT FOUND)",OFFSET('BACKEND-Control_Text_Info'!C$2,$A376,0)))</f>
        <v/>
      </c>
      <c r="E376" s="23" t="str">
        <f ca="1">IF(LEN($B376)=0,"",IF($A376="---","(CONTROL NOT FOUND)",OFFSET('BACKEND-Control_Text_Info'!D$2,$A376,0)))</f>
        <v/>
      </c>
      <c r="F376" s="11" t="str">
        <f ca="1">IF(LEN($B376)=0,"",IF($A376="---","(CONTROL NOT FOUND)",OFFSET('BACKEND-Control_Text_Info'!F$2,$A376,0)))</f>
        <v/>
      </c>
      <c r="G376" s="12" t="str">
        <f ca="1">IF(LEN($B376)=0,"",IF($A376="---","(CONTROL NOT FOUND)",OFFSET('BACKEND-Control_Text_Info'!G$2,$A376,0)))</f>
        <v/>
      </c>
      <c r="H376" s="13" t="str">
        <f ca="1">IF(LEN($B376)=0,"",IF($A376="---","(CONTROL NOT FOUND)",OFFSET('BACKEND-Control_Text_Info'!H$2,$A376,0)))</f>
        <v/>
      </c>
    </row>
    <row r="377" spans="1:8" x14ac:dyDescent="0.3">
      <c r="A377" s="25" t="str">
        <f>IF(LEN(B377)=0,"",IF(ISERROR(MATCH(B377,'BACKEND-Control_Text_Info'!A:A,0)),"(NOT FOUND)",MATCH(B377,'BACKEND-Control_Text_Info'!A:A,0)-ROW('BACKEND-Control_Text_Info'!$A$2)))</f>
        <v/>
      </c>
      <c r="B377" s="64" t="s">
        <v>14993</v>
      </c>
      <c r="C377" s="23" t="str">
        <f ca="1">IF(LEN($B377)=0,"",IF($A377="---","(CONTROL NOT FOUND)",OFFSET('BACKEND-Control_Text_Info'!B$2,$A377,0)))</f>
        <v/>
      </c>
      <c r="D377" s="23" t="str">
        <f ca="1">IF(LEN($B377)=0,"",IF($A377="---","(CONTROL NOT FOUND)",OFFSET('BACKEND-Control_Text_Info'!C$2,$A377,0)))</f>
        <v/>
      </c>
      <c r="E377" s="23" t="str">
        <f ca="1">IF(LEN($B377)=0,"",IF($A377="---","(CONTROL NOT FOUND)",OFFSET('BACKEND-Control_Text_Info'!D$2,$A377,0)))</f>
        <v/>
      </c>
      <c r="F377" s="11" t="str">
        <f ca="1">IF(LEN($B377)=0,"",IF($A377="---","(CONTROL NOT FOUND)",OFFSET('BACKEND-Control_Text_Info'!F$2,$A377,0)))</f>
        <v/>
      </c>
      <c r="G377" s="12" t="str">
        <f ca="1">IF(LEN($B377)=0,"",IF($A377="---","(CONTROL NOT FOUND)",OFFSET('BACKEND-Control_Text_Info'!G$2,$A377,0)))</f>
        <v/>
      </c>
      <c r="H377" s="13" t="str">
        <f ca="1">IF(LEN($B377)=0,"",IF($A377="---","(CONTROL NOT FOUND)",OFFSET('BACKEND-Control_Text_Info'!H$2,$A377,0)))</f>
        <v/>
      </c>
    </row>
    <row r="378" spans="1:8" x14ac:dyDescent="0.3">
      <c r="A378" s="25" t="str">
        <f>IF(LEN(B378)=0,"",IF(ISERROR(MATCH(B378,'BACKEND-Control_Text_Info'!A:A,0)),"(NOT FOUND)",MATCH(B378,'BACKEND-Control_Text_Info'!A:A,0)-ROW('BACKEND-Control_Text_Info'!$A$2)))</f>
        <v/>
      </c>
      <c r="B378" s="64" t="s">
        <v>14993</v>
      </c>
      <c r="C378" s="23" t="str">
        <f ca="1">IF(LEN($B378)=0,"",IF($A378="---","(CONTROL NOT FOUND)",OFFSET('BACKEND-Control_Text_Info'!B$2,$A378,0)))</f>
        <v/>
      </c>
      <c r="D378" s="23" t="str">
        <f ca="1">IF(LEN($B378)=0,"",IF($A378="---","(CONTROL NOT FOUND)",OFFSET('BACKEND-Control_Text_Info'!C$2,$A378,0)))</f>
        <v/>
      </c>
      <c r="E378" s="23" t="str">
        <f ca="1">IF(LEN($B378)=0,"",IF($A378="---","(CONTROL NOT FOUND)",OFFSET('BACKEND-Control_Text_Info'!D$2,$A378,0)))</f>
        <v/>
      </c>
      <c r="F378" s="11" t="str">
        <f ca="1">IF(LEN($B378)=0,"",IF($A378="---","(CONTROL NOT FOUND)",OFFSET('BACKEND-Control_Text_Info'!F$2,$A378,0)))</f>
        <v/>
      </c>
      <c r="G378" s="12" t="str">
        <f ca="1">IF(LEN($B378)=0,"",IF($A378="---","(CONTROL NOT FOUND)",OFFSET('BACKEND-Control_Text_Info'!G$2,$A378,0)))</f>
        <v/>
      </c>
      <c r="H378" s="13" t="str">
        <f ca="1">IF(LEN($B378)=0,"",IF($A378="---","(CONTROL NOT FOUND)",OFFSET('BACKEND-Control_Text_Info'!H$2,$A378,0)))</f>
        <v/>
      </c>
    </row>
    <row r="379" spans="1:8" x14ac:dyDescent="0.3">
      <c r="A379" s="25" t="str">
        <f>IF(LEN(B379)=0,"",IF(ISERROR(MATCH(B379,'BACKEND-Control_Text_Info'!A:A,0)),"(NOT FOUND)",MATCH(B379,'BACKEND-Control_Text_Info'!A:A,0)-ROW('BACKEND-Control_Text_Info'!$A$2)))</f>
        <v/>
      </c>
      <c r="B379" s="64" t="s">
        <v>14993</v>
      </c>
      <c r="C379" s="23" t="str">
        <f ca="1">IF(LEN($B379)=0,"",IF($A379="---","(CONTROL NOT FOUND)",OFFSET('BACKEND-Control_Text_Info'!B$2,$A379,0)))</f>
        <v/>
      </c>
      <c r="D379" s="23" t="str">
        <f ca="1">IF(LEN($B379)=0,"",IF($A379="---","(CONTROL NOT FOUND)",OFFSET('BACKEND-Control_Text_Info'!C$2,$A379,0)))</f>
        <v/>
      </c>
      <c r="E379" s="23" t="str">
        <f ca="1">IF(LEN($B379)=0,"",IF($A379="---","(CONTROL NOT FOUND)",OFFSET('BACKEND-Control_Text_Info'!D$2,$A379,0)))</f>
        <v/>
      </c>
      <c r="F379" s="11" t="str">
        <f ca="1">IF(LEN($B379)=0,"",IF($A379="---","(CONTROL NOT FOUND)",OFFSET('BACKEND-Control_Text_Info'!F$2,$A379,0)))</f>
        <v/>
      </c>
      <c r="G379" s="12" t="str">
        <f ca="1">IF(LEN($B379)=0,"",IF($A379="---","(CONTROL NOT FOUND)",OFFSET('BACKEND-Control_Text_Info'!G$2,$A379,0)))</f>
        <v/>
      </c>
      <c r="H379" s="13" t="str">
        <f ca="1">IF(LEN($B379)=0,"",IF($A379="---","(CONTROL NOT FOUND)",OFFSET('BACKEND-Control_Text_Info'!H$2,$A379,0)))</f>
        <v/>
      </c>
    </row>
    <row r="380" spans="1:8" x14ac:dyDescent="0.3">
      <c r="A380" s="25" t="str">
        <f>IF(LEN(B380)=0,"",IF(ISERROR(MATCH(B380,'BACKEND-Control_Text_Info'!A:A,0)),"(NOT FOUND)",MATCH(B380,'BACKEND-Control_Text_Info'!A:A,0)-ROW('BACKEND-Control_Text_Info'!$A$2)))</f>
        <v/>
      </c>
      <c r="B380" s="64" t="s">
        <v>14993</v>
      </c>
      <c r="C380" s="23" t="str">
        <f ca="1">IF(LEN($B380)=0,"",IF($A380="---","(CONTROL NOT FOUND)",OFFSET('BACKEND-Control_Text_Info'!B$2,$A380,0)))</f>
        <v/>
      </c>
      <c r="D380" s="23" t="str">
        <f ca="1">IF(LEN($B380)=0,"",IF($A380="---","(CONTROL NOT FOUND)",OFFSET('BACKEND-Control_Text_Info'!C$2,$A380,0)))</f>
        <v/>
      </c>
      <c r="E380" s="23" t="str">
        <f ca="1">IF(LEN($B380)=0,"",IF($A380="---","(CONTROL NOT FOUND)",OFFSET('BACKEND-Control_Text_Info'!D$2,$A380,0)))</f>
        <v/>
      </c>
      <c r="F380" s="11" t="str">
        <f ca="1">IF(LEN($B380)=0,"",IF($A380="---","(CONTROL NOT FOUND)",OFFSET('BACKEND-Control_Text_Info'!F$2,$A380,0)))</f>
        <v/>
      </c>
      <c r="G380" s="12" t="str">
        <f ca="1">IF(LEN($B380)=0,"",IF($A380="---","(CONTROL NOT FOUND)",OFFSET('BACKEND-Control_Text_Info'!G$2,$A380,0)))</f>
        <v/>
      </c>
      <c r="H380" s="13" t="str">
        <f ca="1">IF(LEN($B380)=0,"",IF($A380="---","(CONTROL NOT FOUND)",OFFSET('BACKEND-Control_Text_Info'!H$2,$A380,0)))</f>
        <v/>
      </c>
    </row>
    <row r="381" spans="1:8" x14ac:dyDescent="0.3">
      <c r="A381" s="25" t="str">
        <f>IF(LEN(B381)=0,"",IF(ISERROR(MATCH(B381,'BACKEND-Control_Text_Info'!A:A,0)),"(NOT FOUND)",MATCH(B381,'BACKEND-Control_Text_Info'!A:A,0)-ROW('BACKEND-Control_Text_Info'!$A$2)))</f>
        <v/>
      </c>
      <c r="B381" s="64" t="s">
        <v>14993</v>
      </c>
      <c r="C381" s="23" t="str">
        <f ca="1">IF(LEN($B381)=0,"",IF($A381="---","(CONTROL NOT FOUND)",OFFSET('BACKEND-Control_Text_Info'!B$2,$A381,0)))</f>
        <v/>
      </c>
      <c r="D381" s="23" t="str">
        <f ca="1">IF(LEN($B381)=0,"",IF($A381="---","(CONTROL NOT FOUND)",OFFSET('BACKEND-Control_Text_Info'!C$2,$A381,0)))</f>
        <v/>
      </c>
      <c r="E381" s="23" t="str">
        <f ca="1">IF(LEN($B381)=0,"",IF($A381="---","(CONTROL NOT FOUND)",OFFSET('BACKEND-Control_Text_Info'!D$2,$A381,0)))</f>
        <v/>
      </c>
      <c r="F381" s="11" t="str">
        <f ca="1">IF(LEN($B381)=0,"",IF($A381="---","(CONTROL NOT FOUND)",OFFSET('BACKEND-Control_Text_Info'!F$2,$A381,0)))</f>
        <v/>
      </c>
      <c r="G381" s="12" t="str">
        <f ca="1">IF(LEN($B381)=0,"",IF($A381="---","(CONTROL NOT FOUND)",OFFSET('BACKEND-Control_Text_Info'!G$2,$A381,0)))</f>
        <v/>
      </c>
      <c r="H381" s="13" t="str">
        <f ca="1">IF(LEN($B381)=0,"",IF($A381="---","(CONTROL NOT FOUND)",OFFSET('BACKEND-Control_Text_Info'!H$2,$A381,0)))</f>
        <v/>
      </c>
    </row>
    <row r="382" spans="1:8" x14ac:dyDescent="0.3">
      <c r="A382" s="25" t="str">
        <f>IF(LEN(B382)=0,"",IF(ISERROR(MATCH(B382,'BACKEND-Control_Text_Info'!A:A,0)),"(NOT FOUND)",MATCH(B382,'BACKEND-Control_Text_Info'!A:A,0)-ROW('BACKEND-Control_Text_Info'!$A$2)))</f>
        <v/>
      </c>
      <c r="B382" s="64" t="s">
        <v>14993</v>
      </c>
      <c r="C382" s="23" t="str">
        <f ca="1">IF(LEN($B382)=0,"",IF($A382="---","(CONTROL NOT FOUND)",OFFSET('BACKEND-Control_Text_Info'!B$2,$A382,0)))</f>
        <v/>
      </c>
      <c r="D382" s="23" t="str">
        <f ca="1">IF(LEN($B382)=0,"",IF($A382="---","(CONTROL NOT FOUND)",OFFSET('BACKEND-Control_Text_Info'!C$2,$A382,0)))</f>
        <v/>
      </c>
      <c r="E382" s="23" t="str">
        <f ca="1">IF(LEN($B382)=0,"",IF($A382="---","(CONTROL NOT FOUND)",OFFSET('BACKEND-Control_Text_Info'!D$2,$A382,0)))</f>
        <v/>
      </c>
      <c r="F382" s="11" t="str">
        <f ca="1">IF(LEN($B382)=0,"",IF($A382="---","(CONTROL NOT FOUND)",OFFSET('BACKEND-Control_Text_Info'!F$2,$A382,0)))</f>
        <v/>
      </c>
      <c r="G382" s="12" t="str">
        <f ca="1">IF(LEN($B382)=0,"",IF($A382="---","(CONTROL NOT FOUND)",OFFSET('BACKEND-Control_Text_Info'!G$2,$A382,0)))</f>
        <v/>
      </c>
      <c r="H382" s="13" t="str">
        <f ca="1">IF(LEN($B382)=0,"",IF($A382="---","(CONTROL NOT FOUND)",OFFSET('BACKEND-Control_Text_Info'!H$2,$A382,0)))</f>
        <v/>
      </c>
    </row>
    <row r="383" spans="1:8" x14ac:dyDescent="0.3">
      <c r="A383" s="25" t="str">
        <f>IF(LEN(B383)=0,"",IF(ISERROR(MATCH(B383,'BACKEND-Control_Text_Info'!A:A,0)),"(NOT FOUND)",MATCH(B383,'BACKEND-Control_Text_Info'!A:A,0)-ROW('BACKEND-Control_Text_Info'!$A$2)))</f>
        <v/>
      </c>
      <c r="B383" s="64" t="s">
        <v>14993</v>
      </c>
      <c r="C383" s="23" t="str">
        <f ca="1">IF(LEN($B383)=0,"",IF($A383="---","(CONTROL NOT FOUND)",OFFSET('BACKEND-Control_Text_Info'!B$2,$A383,0)))</f>
        <v/>
      </c>
      <c r="D383" s="23" t="str">
        <f ca="1">IF(LEN($B383)=0,"",IF($A383="---","(CONTROL NOT FOUND)",OFFSET('BACKEND-Control_Text_Info'!C$2,$A383,0)))</f>
        <v/>
      </c>
      <c r="E383" s="23" t="str">
        <f ca="1">IF(LEN($B383)=0,"",IF($A383="---","(CONTROL NOT FOUND)",OFFSET('BACKEND-Control_Text_Info'!D$2,$A383,0)))</f>
        <v/>
      </c>
      <c r="F383" s="11" t="str">
        <f ca="1">IF(LEN($B383)=0,"",IF($A383="---","(CONTROL NOT FOUND)",OFFSET('BACKEND-Control_Text_Info'!F$2,$A383,0)))</f>
        <v/>
      </c>
      <c r="G383" s="12" t="str">
        <f ca="1">IF(LEN($B383)=0,"",IF($A383="---","(CONTROL NOT FOUND)",OFFSET('BACKEND-Control_Text_Info'!G$2,$A383,0)))</f>
        <v/>
      </c>
      <c r="H383" s="13" t="str">
        <f ca="1">IF(LEN($B383)=0,"",IF($A383="---","(CONTROL NOT FOUND)",OFFSET('BACKEND-Control_Text_Info'!H$2,$A383,0)))</f>
        <v/>
      </c>
    </row>
    <row r="384" spans="1:8" x14ac:dyDescent="0.3">
      <c r="A384" s="25" t="str">
        <f>IF(LEN(B384)=0,"",IF(ISERROR(MATCH(B384,'BACKEND-Control_Text_Info'!A:A,0)),"(NOT FOUND)",MATCH(B384,'BACKEND-Control_Text_Info'!A:A,0)-ROW('BACKEND-Control_Text_Info'!$A$2)))</f>
        <v/>
      </c>
      <c r="B384" s="64" t="s">
        <v>14993</v>
      </c>
      <c r="C384" s="23" t="str">
        <f ca="1">IF(LEN($B384)=0,"",IF($A384="---","(CONTROL NOT FOUND)",OFFSET('BACKEND-Control_Text_Info'!B$2,$A384,0)))</f>
        <v/>
      </c>
      <c r="D384" s="23" t="str">
        <f ca="1">IF(LEN($B384)=0,"",IF($A384="---","(CONTROL NOT FOUND)",OFFSET('BACKEND-Control_Text_Info'!C$2,$A384,0)))</f>
        <v/>
      </c>
      <c r="E384" s="23" t="str">
        <f ca="1">IF(LEN($B384)=0,"",IF($A384="---","(CONTROL NOT FOUND)",OFFSET('BACKEND-Control_Text_Info'!D$2,$A384,0)))</f>
        <v/>
      </c>
      <c r="F384" s="11" t="str">
        <f ca="1">IF(LEN($B384)=0,"",IF($A384="---","(CONTROL NOT FOUND)",OFFSET('BACKEND-Control_Text_Info'!F$2,$A384,0)))</f>
        <v/>
      </c>
      <c r="G384" s="12" t="str">
        <f ca="1">IF(LEN($B384)=0,"",IF($A384="---","(CONTROL NOT FOUND)",OFFSET('BACKEND-Control_Text_Info'!G$2,$A384,0)))</f>
        <v/>
      </c>
      <c r="H384" s="13" t="str">
        <f ca="1">IF(LEN($B384)=0,"",IF($A384="---","(CONTROL NOT FOUND)",OFFSET('BACKEND-Control_Text_Info'!H$2,$A384,0)))</f>
        <v/>
      </c>
    </row>
    <row r="385" spans="1:8" x14ac:dyDescent="0.3">
      <c r="A385" s="25" t="str">
        <f>IF(LEN(B385)=0,"",IF(ISERROR(MATCH(B385,'BACKEND-Control_Text_Info'!A:A,0)),"(NOT FOUND)",MATCH(B385,'BACKEND-Control_Text_Info'!A:A,0)-ROW('BACKEND-Control_Text_Info'!$A$2)))</f>
        <v/>
      </c>
      <c r="B385" s="64" t="s">
        <v>14993</v>
      </c>
      <c r="C385" s="23" t="str">
        <f ca="1">IF(LEN($B385)=0,"",IF($A385="---","(CONTROL NOT FOUND)",OFFSET('BACKEND-Control_Text_Info'!B$2,$A385,0)))</f>
        <v/>
      </c>
      <c r="D385" s="23" t="str">
        <f ca="1">IF(LEN($B385)=0,"",IF($A385="---","(CONTROL NOT FOUND)",OFFSET('BACKEND-Control_Text_Info'!C$2,$A385,0)))</f>
        <v/>
      </c>
      <c r="E385" s="23" t="str">
        <f ca="1">IF(LEN($B385)=0,"",IF($A385="---","(CONTROL NOT FOUND)",OFFSET('BACKEND-Control_Text_Info'!D$2,$A385,0)))</f>
        <v/>
      </c>
      <c r="F385" s="11" t="str">
        <f ca="1">IF(LEN($B385)=0,"",IF($A385="---","(CONTROL NOT FOUND)",OFFSET('BACKEND-Control_Text_Info'!F$2,$A385,0)))</f>
        <v/>
      </c>
      <c r="G385" s="12" t="str">
        <f ca="1">IF(LEN($B385)=0,"",IF($A385="---","(CONTROL NOT FOUND)",OFFSET('BACKEND-Control_Text_Info'!G$2,$A385,0)))</f>
        <v/>
      </c>
      <c r="H385" s="13" t="str">
        <f ca="1">IF(LEN($B385)=0,"",IF($A385="---","(CONTROL NOT FOUND)",OFFSET('BACKEND-Control_Text_Info'!H$2,$A385,0)))</f>
        <v/>
      </c>
    </row>
    <row r="386" spans="1:8" x14ac:dyDescent="0.3">
      <c r="A386" s="25" t="str">
        <f>IF(LEN(B386)=0,"",IF(ISERROR(MATCH(B386,'BACKEND-Control_Text_Info'!A:A,0)),"(NOT FOUND)",MATCH(B386,'BACKEND-Control_Text_Info'!A:A,0)-ROW('BACKEND-Control_Text_Info'!$A$2)))</f>
        <v/>
      </c>
      <c r="B386" s="64" t="s">
        <v>14993</v>
      </c>
      <c r="C386" s="23" t="str">
        <f ca="1">IF(LEN($B386)=0,"",IF($A386="---","(CONTROL NOT FOUND)",OFFSET('BACKEND-Control_Text_Info'!B$2,$A386,0)))</f>
        <v/>
      </c>
      <c r="D386" s="23" t="str">
        <f ca="1">IF(LEN($B386)=0,"",IF($A386="---","(CONTROL NOT FOUND)",OFFSET('BACKEND-Control_Text_Info'!C$2,$A386,0)))</f>
        <v/>
      </c>
      <c r="E386" s="23" t="str">
        <f ca="1">IF(LEN($B386)=0,"",IF($A386="---","(CONTROL NOT FOUND)",OFFSET('BACKEND-Control_Text_Info'!D$2,$A386,0)))</f>
        <v/>
      </c>
      <c r="F386" s="11" t="str">
        <f ca="1">IF(LEN($B386)=0,"",IF($A386="---","(CONTROL NOT FOUND)",OFFSET('BACKEND-Control_Text_Info'!F$2,$A386,0)))</f>
        <v/>
      </c>
      <c r="G386" s="12" t="str">
        <f ca="1">IF(LEN($B386)=0,"",IF($A386="---","(CONTROL NOT FOUND)",OFFSET('BACKEND-Control_Text_Info'!G$2,$A386,0)))</f>
        <v/>
      </c>
      <c r="H386" s="13" t="str">
        <f ca="1">IF(LEN($B386)=0,"",IF($A386="---","(CONTROL NOT FOUND)",OFFSET('BACKEND-Control_Text_Info'!H$2,$A386,0)))</f>
        <v/>
      </c>
    </row>
    <row r="387" spans="1:8" x14ac:dyDescent="0.3">
      <c r="A387" s="25" t="str">
        <f>IF(LEN(B387)=0,"",IF(ISERROR(MATCH(B387,'BACKEND-Control_Text_Info'!A:A,0)),"(NOT FOUND)",MATCH(B387,'BACKEND-Control_Text_Info'!A:A,0)-ROW('BACKEND-Control_Text_Info'!$A$2)))</f>
        <v/>
      </c>
      <c r="B387" s="64" t="s">
        <v>14993</v>
      </c>
      <c r="C387" s="23" t="str">
        <f ca="1">IF(LEN($B387)=0,"",IF($A387="---","(CONTROL NOT FOUND)",OFFSET('BACKEND-Control_Text_Info'!B$2,$A387,0)))</f>
        <v/>
      </c>
      <c r="D387" s="23" t="str">
        <f ca="1">IF(LEN($B387)=0,"",IF($A387="---","(CONTROL NOT FOUND)",OFFSET('BACKEND-Control_Text_Info'!C$2,$A387,0)))</f>
        <v/>
      </c>
      <c r="E387" s="23" t="str">
        <f ca="1">IF(LEN($B387)=0,"",IF($A387="---","(CONTROL NOT FOUND)",OFFSET('BACKEND-Control_Text_Info'!D$2,$A387,0)))</f>
        <v/>
      </c>
      <c r="F387" s="11" t="str">
        <f ca="1">IF(LEN($B387)=0,"",IF($A387="---","(CONTROL NOT FOUND)",OFFSET('BACKEND-Control_Text_Info'!F$2,$A387,0)))</f>
        <v/>
      </c>
      <c r="G387" s="12" t="str">
        <f ca="1">IF(LEN($B387)=0,"",IF($A387="---","(CONTROL NOT FOUND)",OFFSET('BACKEND-Control_Text_Info'!G$2,$A387,0)))</f>
        <v/>
      </c>
      <c r="H387" s="13" t="str">
        <f ca="1">IF(LEN($B387)=0,"",IF($A387="---","(CONTROL NOT FOUND)",OFFSET('BACKEND-Control_Text_Info'!H$2,$A387,0)))</f>
        <v/>
      </c>
    </row>
    <row r="388" spans="1:8" x14ac:dyDescent="0.3">
      <c r="A388" s="25" t="str">
        <f>IF(LEN(B388)=0,"",IF(ISERROR(MATCH(B388,'BACKEND-Control_Text_Info'!A:A,0)),"(NOT FOUND)",MATCH(B388,'BACKEND-Control_Text_Info'!A:A,0)-ROW('BACKEND-Control_Text_Info'!$A$2)))</f>
        <v/>
      </c>
      <c r="B388" s="64" t="s">
        <v>14993</v>
      </c>
      <c r="C388" s="23" t="str">
        <f ca="1">IF(LEN($B388)=0,"",IF($A388="---","(CONTROL NOT FOUND)",OFFSET('BACKEND-Control_Text_Info'!B$2,$A388,0)))</f>
        <v/>
      </c>
      <c r="D388" s="23" t="str">
        <f ca="1">IF(LEN($B388)=0,"",IF($A388="---","(CONTROL NOT FOUND)",OFFSET('BACKEND-Control_Text_Info'!C$2,$A388,0)))</f>
        <v/>
      </c>
      <c r="E388" s="23" t="str">
        <f ca="1">IF(LEN($B388)=0,"",IF($A388="---","(CONTROL NOT FOUND)",OFFSET('BACKEND-Control_Text_Info'!D$2,$A388,0)))</f>
        <v/>
      </c>
      <c r="F388" s="11" t="str">
        <f ca="1">IF(LEN($B388)=0,"",IF($A388="---","(CONTROL NOT FOUND)",OFFSET('BACKEND-Control_Text_Info'!F$2,$A388,0)))</f>
        <v/>
      </c>
      <c r="G388" s="12" t="str">
        <f ca="1">IF(LEN($B388)=0,"",IF($A388="---","(CONTROL NOT FOUND)",OFFSET('BACKEND-Control_Text_Info'!G$2,$A388,0)))</f>
        <v/>
      </c>
      <c r="H388" s="13" t="str">
        <f ca="1">IF(LEN($B388)=0,"",IF($A388="---","(CONTROL NOT FOUND)",OFFSET('BACKEND-Control_Text_Info'!H$2,$A388,0)))</f>
        <v/>
      </c>
    </row>
    <row r="389" spans="1:8" x14ac:dyDescent="0.3">
      <c r="A389" s="25" t="str">
        <f>IF(LEN(B389)=0,"",IF(ISERROR(MATCH(B389,'BACKEND-Control_Text_Info'!A:A,0)),"(NOT FOUND)",MATCH(B389,'BACKEND-Control_Text_Info'!A:A,0)-ROW('BACKEND-Control_Text_Info'!$A$2)))</f>
        <v/>
      </c>
      <c r="B389" s="64" t="s">
        <v>14993</v>
      </c>
      <c r="C389" s="23" t="str">
        <f ca="1">IF(LEN($B389)=0,"",IF($A389="---","(CONTROL NOT FOUND)",OFFSET('BACKEND-Control_Text_Info'!B$2,$A389,0)))</f>
        <v/>
      </c>
      <c r="D389" s="23" t="str">
        <f ca="1">IF(LEN($B389)=0,"",IF($A389="---","(CONTROL NOT FOUND)",OFFSET('BACKEND-Control_Text_Info'!C$2,$A389,0)))</f>
        <v/>
      </c>
      <c r="E389" s="23" t="str">
        <f ca="1">IF(LEN($B389)=0,"",IF($A389="---","(CONTROL NOT FOUND)",OFFSET('BACKEND-Control_Text_Info'!D$2,$A389,0)))</f>
        <v/>
      </c>
      <c r="F389" s="11" t="str">
        <f ca="1">IF(LEN($B389)=0,"",IF($A389="---","(CONTROL NOT FOUND)",OFFSET('BACKEND-Control_Text_Info'!F$2,$A389,0)))</f>
        <v/>
      </c>
      <c r="G389" s="12" t="str">
        <f ca="1">IF(LEN($B389)=0,"",IF($A389="---","(CONTROL NOT FOUND)",OFFSET('BACKEND-Control_Text_Info'!G$2,$A389,0)))</f>
        <v/>
      </c>
      <c r="H389" s="13" t="str">
        <f ca="1">IF(LEN($B389)=0,"",IF($A389="---","(CONTROL NOT FOUND)",OFFSET('BACKEND-Control_Text_Info'!H$2,$A389,0)))</f>
        <v/>
      </c>
    </row>
    <row r="390" spans="1:8" x14ac:dyDescent="0.3">
      <c r="A390" s="25" t="str">
        <f>IF(LEN(B390)=0,"",IF(ISERROR(MATCH(B390,'BACKEND-Control_Text_Info'!A:A,0)),"(NOT FOUND)",MATCH(B390,'BACKEND-Control_Text_Info'!A:A,0)-ROW('BACKEND-Control_Text_Info'!$A$2)))</f>
        <v/>
      </c>
      <c r="B390" s="64" t="s">
        <v>14993</v>
      </c>
      <c r="C390" s="23" t="str">
        <f ca="1">IF(LEN($B390)=0,"",IF($A390="---","(CONTROL NOT FOUND)",OFFSET('BACKEND-Control_Text_Info'!B$2,$A390,0)))</f>
        <v/>
      </c>
      <c r="D390" s="23" t="str">
        <f ca="1">IF(LEN($B390)=0,"",IF($A390="---","(CONTROL NOT FOUND)",OFFSET('BACKEND-Control_Text_Info'!C$2,$A390,0)))</f>
        <v/>
      </c>
      <c r="E390" s="23" t="str">
        <f ca="1">IF(LEN($B390)=0,"",IF($A390="---","(CONTROL NOT FOUND)",OFFSET('BACKEND-Control_Text_Info'!D$2,$A390,0)))</f>
        <v/>
      </c>
      <c r="F390" s="11" t="str">
        <f ca="1">IF(LEN($B390)=0,"",IF($A390="---","(CONTROL NOT FOUND)",OFFSET('BACKEND-Control_Text_Info'!F$2,$A390,0)))</f>
        <v/>
      </c>
      <c r="G390" s="12" t="str">
        <f ca="1">IF(LEN($B390)=0,"",IF($A390="---","(CONTROL NOT FOUND)",OFFSET('BACKEND-Control_Text_Info'!G$2,$A390,0)))</f>
        <v/>
      </c>
      <c r="H390" s="13" t="str">
        <f ca="1">IF(LEN($B390)=0,"",IF($A390="---","(CONTROL NOT FOUND)",OFFSET('BACKEND-Control_Text_Info'!H$2,$A390,0)))</f>
        <v/>
      </c>
    </row>
    <row r="391" spans="1:8" x14ac:dyDescent="0.3">
      <c r="A391" s="25" t="str">
        <f>IF(LEN(B391)=0,"",IF(ISERROR(MATCH(B391,'BACKEND-Control_Text_Info'!A:A,0)),"(NOT FOUND)",MATCH(B391,'BACKEND-Control_Text_Info'!A:A,0)-ROW('BACKEND-Control_Text_Info'!$A$2)))</f>
        <v/>
      </c>
      <c r="B391" s="64" t="s">
        <v>14993</v>
      </c>
      <c r="C391" s="23" t="str">
        <f ca="1">IF(LEN($B391)=0,"",IF($A391="---","(CONTROL NOT FOUND)",OFFSET('BACKEND-Control_Text_Info'!B$2,$A391,0)))</f>
        <v/>
      </c>
      <c r="D391" s="23" t="str">
        <f ca="1">IF(LEN($B391)=0,"",IF($A391="---","(CONTROL NOT FOUND)",OFFSET('BACKEND-Control_Text_Info'!C$2,$A391,0)))</f>
        <v/>
      </c>
      <c r="E391" s="23" t="str">
        <f ca="1">IF(LEN($B391)=0,"",IF($A391="---","(CONTROL NOT FOUND)",OFFSET('BACKEND-Control_Text_Info'!D$2,$A391,0)))</f>
        <v/>
      </c>
      <c r="F391" s="11" t="str">
        <f ca="1">IF(LEN($B391)=0,"",IF($A391="---","(CONTROL NOT FOUND)",OFFSET('BACKEND-Control_Text_Info'!F$2,$A391,0)))</f>
        <v/>
      </c>
      <c r="G391" s="12" t="str">
        <f ca="1">IF(LEN($B391)=0,"",IF($A391="---","(CONTROL NOT FOUND)",OFFSET('BACKEND-Control_Text_Info'!G$2,$A391,0)))</f>
        <v/>
      </c>
      <c r="H391" s="13" t="str">
        <f ca="1">IF(LEN($B391)=0,"",IF($A391="---","(CONTROL NOT FOUND)",OFFSET('BACKEND-Control_Text_Info'!H$2,$A391,0)))</f>
        <v/>
      </c>
    </row>
    <row r="392" spans="1:8" x14ac:dyDescent="0.3">
      <c r="A392" s="25" t="str">
        <f>IF(LEN(B392)=0,"",IF(ISERROR(MATCH(B392,'BACKEND-Control_Text_Info'!A:A,0)),"(NOT FOUND)",MATCH(B392,'BACKEND-Control_Text_Info'!A:A,0)-ROW('BACKEND-Control_Text_Info'!$A$2)))</f>
        <v/>
      </c>
      <c r="B392" s="64" t="s">
        <v>14993</v>
      </c>
      <c r="C392" s="23" t="str">
        <f ca="1">IF(LEN($B392)=0,"",IF($A392="---","(CONTROL NOT FOUND)",OFFSET('BACKEND-Control_Text_Info'!B$2,$A392,0)))</f>
        <v/>
      </c>
      <c r="D392" s="23" t="str">
        <f ca="1">IF(LEN($B392)=0,"",IF($A392="---","(CONTROL NOT FOUND)",OFFSET('BACKEND-Control_Text_Info'!C$2,$A392,0)))</f>
        <v/>
      </c>
      <c r="E392" s="23" t="str">
        <f ca="1">IF(LEN($B392)=0,"",IF($A392="---","(CONTROL NOT FOUND)",OFFSET('BACKEND-Control_Text_Info'!D$2,$A392,0)))</f>
        <v/>
      </c>
      <c r="F392" s="11" t="str">
        <f ca="1">IF(LEN($B392)=0,"",IF($A392="---","(CONTROL NOT FOUND)",OFFSET('BACKEND-Control_Text_Info'!F$2,$A392,0)))</f>
        <v/>
      </c>
      <c r="G392" s="12" t="str">
        <f ca="1">IF(LEN($B392)=0,"",IF($A392="---","(CONTROL NOT FOUND)",OFFSET('BACKEND-Control_Text_Info'!G$2,$A392,0)))</f>
        <v/>
      </c>
      <c r="H392" s="13" t="str">
        <f ca="1">IF(LEN($B392)=0,"",IF($A392="---","(CONTROL NOT FOUND)",OFFSET('BACKEND-Control_Text_Info'!H$2,$A392,0)))</f>
        <v/>
      </c>
    </row>
    <row r="393" spans="1:8" x14ac:dyDescent="0.3">
      <c r="A393" s="25" t="str">
        <f>IF(LEN(B393)=0,"",IF(ISERROR(MATCH(B393,'BACKEND-Control_Text_Info'!A:A,0)),"(NOT FOUND)",MATCH(B393,'BACKEND-Control_Text_Info'!A:A,0)-ROW('BACKEND-Control_Text_Info'!$A$2)))</f>
        <v/>
      </c>
      <c r="B393" s="64" t="s">
        <v>14993</v>
      </c>
      <c r="C393" s="23" t="str">
        <f ca="1">IF(LEN($B393)=0,"",IF($A393="---","(CONTROL NOT FOUND)",OFFSET('BACKEND-Control_Text_Info'!B$2,$A393,0)))</f>
        <v/>
      </c>
      <c r="D393" s="23" t="str">
        <f ca="1">IF(LEN($B393)=0,"",IF($A393="---","(CONTROL NOT FOUND)",OFFSET('BACKEND-Control_Text_Info'!C$2,$A393,0)))</f>
        <v/>
      </c>
      <c r="E393" s="23" t="str">
        <f ca="1">IF(LEN($B393)=0,"",IF($A393="---","(CONTROL NOT FOUND)",OFFSET('BACKEND-Control_Text_Info'!D$2,$A393,0)))</f>
        <v/>
      </c>
      <c r="F393" s="11" t="str">
        <f ca="1">IF(LEN($B393)=0,"",IF($A393="---","(CONTROL NOT FOUND)",OFFSET('BACKEND-Control_Text_Info'!F$2,$A393,0)))</f>
        <v/>
      </c>
      <c r="G393" s="12" t="str">
        <f ca="1">IF(LEN($B393)=0,"",IF($A393="---","(CONTROL NOT FOUND)",OFFSET('BACKEND-Control_Text_Info'!G$2,$A393,0)))</f>
        <v/>
      </c>
      <c r="H393" s="13" t="str">
        <f ca="1">IF(LEN($B393)=0,"",IF($A393="---","(CONTROL NOT FOUND)",OFFSET('BACKEND-Control_Text_Info'!H$2,$A393,0)))</f>
        <v/>
      </c>
    </row>
    <row r="394" spans="1:8" x14ac:dyDescent="0.3">
      <c r="A394" s="25" t="str">
        <f>IF(LEN(B394)=0,"",IF(ISERROR(MATCH(B394,'BACKEND-Control_Text_Info'!A:A,0)),"(NOT FOUND)",MATCH(B394,'BACKEND-Control_Text_Info'!A:A,0)-ROW('BACKEND-Control_Text_Info'!$A$2)))</f>
        <v/>
      </c>
      <c r="B394" s="64" t="s">
        <v>14993</v>
      </c>
      <c r="C394" s="23" t="str">
        <f ca="1">IF(LEN($B394)=0,"",IF($A394="---","(CONTROL NOT FOUND)",OFFSET('BACKEND-Control_Text_Info'!B$2,$A394,0)))</f>
        <v/>
      </c>
      <c r="D394" s="23" t="str">
        <f ca="1">IF(LEN($B394)=0,"",IF($A394="---","(CONTROL NOT FOUND)",OFFSET('BACKEND-Control_Text_Info'!C$2,$A394,0)))</f>
        <v/>
      </c>
      <c r="E394" s="23" t="str">
        <f ca="1">IF(LEN($B394)=0,"",IF($A394="---","(CONTROL NOT FOUND)",OFFSET('BACKEND-Control_Text_Info'!D$2,$A394,0)))</f>
        <v/>
      </c>
      <c r="F394" s="11" t="str">
        <f ca="1">IF(LEN($B394)=0,"",IF($A394="---","(CONTROL NOT FOUND)",OFFSET('BACKEND-Control_Text_Info'!F$2,$A394,0)))</f>
        <v/>
      </c>
      <c r="G394" s="12" t="str">
        <f ca="1">IF(LEN($B394)=0,"",IF($A394="---","(CONTROL NOT FOUND)",OFFSET('BACKEND-Control_Text_Info'!G$2,$A394,0)))</f>
        <v/>
      </c>
      <c r="H394" s="13" t="str">
        <f ca="1">IF(LEN($B394)=0,"",IF($A394="---","(CONTROL NOT FOUND)",OFFSET('BACKEND-Control_Text_Info'!H$2,$A394,0)))</f>
        <v/>
      </c>
    </row>
    <row r="395" spans="1:8" x14ac:dyDescent="0.3">
      <c r="A395" s="25" t="str">
        <f>IF(LEN(B395)=0,"",IF(ISERROR(MATCH(B395,'BACKEND-Control_Text_Info'!A:A,0)),"(NOT FOUND)",MATCH(B395,'BACKEND-Control_Text_Info'!A:A,0)-ROW('BACKEND-Control_Text_Info'!$A$2)))</f>
        <v/>
      </c>
      <c r="B395" s="64" t="s">
        <v>14993</v>
      </c>
      <c r="C395" s="23" t="str">
        <f ca="1">IF(LEN($B395)=0,"",IF($A395="---","(CONTROL NOT FOUND)",OFFSET('BACKEND-Control_Text_Info'!B$2,$A395,0)))</f>
        <v/>
      </c>
      <c r="D395" s="23" t="str">
        <f ca="1">IF(LEN($B395)=0,"",IF($A395="---","(CONTROL NOT FOUND)",OFFSET('BACKEND-Control_Text_Info'!C$2,$A395,0)))</f>
        <v/>
      </c>
      <c r="E395" s="23" t="str">
        <f ca="1">IF(LEN($B395)=0,"",IF($A395="---","(CONTROL NOT FOUND)",OFFSET('BACKEND-Control_Text_Info'!D$2,$A395,0)))</f>
        <v/>
      </c>
      <c r="F395" s="11" t="str">
        <f ca="1">IF(LEN($B395)=0,"",IF($A395="---","(CONTROL NOT FOUND)",OFFSET('BACKEND-Control_Text_Info'!F$2,$A395,0)))</f>
        <v/>
      </c>
      <c r="G395" s="12" t="str">
        <f ca="1">IF(LEN($B395)=0,"",IF($A395="---","(CONTROL NOT FOUND)",OFFSET('BACKEND-Control_Text_Info'!G$2,$A395,0)))</f>
        <v/>
      </c>
      <c r="H395" s="13" t="str">
        <f ca="1">IF(LEN($B395)=0,"",IF($A395="---","(CONTROL NOT FOUND)",OFFSET('BACKEND-Control_Text_Info'!H$2,$A395,0)))</f>
        <v/>
      </c>
    </row>
    <row r="396" spans="1:8" x14ac:dyDescent="0.3">
      <c r="A396" s="25" t="str">
        <f>IF(LEN(B396)=0,"",IF(ISERROR(MATCH(B396,'BACKEND-Control_Text_Info'!A:A,0)),"(NOT FOUND)",MATCH(B396,'BACKEND-Control_Text_Info'!A:A,0)-ROW('BACKEND-Control_Text_Info'!$A$2)))</f>
        <v/>
      </c>
      <c r="B396" s="64" t="s">
        <v>14993</v>
      </c>
      <c r="C396" s="23" t="str">
        <f ca="1">IF(LEN($B396)=0,"",IF($A396="---","(CONTROL NOT FOUND)",OFFSET('BACKEND-Control_Text_Info'!B$2,$A396,0)))</f>
        <v/>
      </c>
      <c r="D396" s="23" t="str">
        <f ca="1">IF(LEN($B396)=0,"",IF($A396="---","(CONTROL NOT FOUND)",OFFSET('BACKEND-Control_Text_Info'!C$2,$A396,0)))</f>
        <v/>
      </c>
      <c r="E396" s="23" t="str">
        <f ca="1">IF(LEN($B396)=0,"",IF($A396="---","(CONTROL NOT FOUND)",OFFSET('BACKEND-Control_Text_Info'!D$2,$A396,0)))</f>
        <v/>
      </c>
      <c r="F396" s="11" t="str">
        <f ca="1">IF(LEN($B396)=0,"",IF($A396="---","(CONTROL NOT FOUND)",OFFSET('BACKEND-Control_Text_Info'!F$2,$A396,0)))</f>
        <v/>
      </c>
      <c r="G396" s="12" t="str">
        <f ca="1">IF(LEN($B396)=0,"",IF($A396="---","(CONTROL NOT FOUND)",OFFSET('BACKEND-Control_Text_Info'!G$2,$A396,0)))</f>
        <v/>
      </c>
      <c r="H396" s="13" t="str">
        <f ca="1">IF(LEN($B396)=0,"",IF($A396="---","(CONTROL NOT FOUND)",OFFSET('BACKEND-Control_Text_Info'!H$2,$A396,0)))</f>
        <v/>
      </c>
    </row>
    <row r="397" spans="1:8" x14ac:dyDescent="0.3">
      <c r="A397" s="25" t="str">
        <f>IF(LEN(B397)=0,"",IF(ISERROR(MATCH(B397,'BACKEND-Control_Text_Info'!A:A,0)),"(NOT FOUND)",MATCH(B397,'BACKEND-Control_Text_Info'!A:A,0)-ROW('BACKEND-Control_Text_Info'!$A$2)))</f>
        <v/>
      </c>
      <c r="B397" s="64" t="s">
        <v>14993</v>
      </c>
      <c r="C397" s="23" t="str">
        <f ca="1">IF(LEN($B397)=0,"",IF($A397="---","(CONTROL NOT FOUND)",OFFSET('BACKEND-Control_Text_Info'!B$2,$A397,0)))</f>
        <v/>
      </c>
      <c r="D397" s="23" t="str">
        <f ca="1">IF(LEN($B397)=0,"",IF($A397="---","(CONTROL NOT FOUND)",OFFSET('BACKEND-Control_Text_Info'!C$2,$A397,0)))</f>
        <v/>
      </c>
      <c r="E397" s="23" t="str">
        <f ca="1">IF(LEN($B397)=0,"",IF($A397="---","(CONTROL NOT FOUND)",OFFSET('BACKEND-Control_Text_Info'!D$2,$A397,0)))</f>
        <v/>
      </c>
      <c r="F397" s="11" t="str">
        <f ca="1">IF(LEN($B397)=0,"",IF($A397="---","(CONTROL NOT FOUND)",OFFSET('BACKEND-Control_Text_Info'!F$2,$A397,0)))</f>
        <v/>
      </c>
      <c r="G397" s="12" t="str">
        <f ca="1">IF(LEN($B397)=0,"",IF($A397="---","(CONTROL NOT FOUND)",OFFSET('BACKEND-Control_Text_Info'!G$2,$A397,0)))</f>
        <v/>
      </c>
      <c r="H397" s="13" t="str">
        <f ca="1">IF(LEN($B397)=0,"",IF($A397="---","(CONTROL NOT FOUND)",OFFSET('BACKEND-Control_Text_Info'!H$2,$A397,0)))</f>
        <v/>
      </c>
    </row>
    <row r="398" spans="1:8" x14ac:dyDescent="0.3">
      <c r="A398" s="25" t="str">
        <f>IF(LEN(B398)=0,"",IF(ISERROR(MATCH(B398,'BACKEND-Control_Text_Info'!A:A,0)),"(NOT FOUND)",MATCH(B398,'BACKEND-Control_Text_Info'!A:A,0)-ROW('BACKEND-Control_Text_Info'!$A$2)))</f>
        <v/>
      </c>
      <c r="B398" s="64" t="s">
        <v>14993</v>
      </c>
      <c r="C398" s="23" t="str">
        <f ca="1">IF(LEN($B398)=0,"",IF($A398="---","(CONTROL NOT FOUND)",OFFSET('BACKEND-Control_Text_Info'!B$2,$A398,0)))</f>
        <v/>
      </c>
      <c r="D398" s="23" t="str">
        <f ca="1">IF(LEN($B398)=0,"",IF($A398="---","(CONTROL NOT FOUND)",OFFSET('BACKEND-Control_Text_Info'!C$2,$A398,0)))</f>
        <v/>
      </c>
      <c r="E398" s="23" t="str">
        <f ca="1">IF(LEN($B398)=0,"",IF($A398="---","(CONTROL NOT FOUND)",OFFSET('BACKEND-Control_Text_Info'!D$2,$A398,0)))</f>
        <v/>
      </c>
      <c r="F398" s="11" t="str">
        <f ca="1">IF(LEN($B398)=0,"",IF($A398="---","(CONTROL NOT FOUND)",OFFSET('BACKEND-Control_Text_Info'!F$2,$A398,0)))</f>
        <v/>
      </c>
      <c r="G398" s="12" t="str">
        <f ca="1">IF(LEN($B398)=0,"",IF($A398="---","(CONTROL NOT FOUND)",OFFSET('BACKEND-Control_Text_Info'!G$2,$A398,0)))</f>
        <v/>
      </c>
      <c r="H398" s="13" t="str">
        <f ca="1">IF(LEN($B398)=0,"",IF($A398="---","(CONTROL NOT FOUND)",OFFSET('BACKEND-Control_Text_Info'!H$2,$A398,0)))</f>
        <v/>
      </c>
    </row>
    <row r="399" spans="1:8" x14ac:dyDescent="0.3">
      <c r="A399" s="25" t="str">
        <f>IF(LEN(B399)=0,"",IF(ISERROR(MATCH(B399,'BACKEND-Control_Text_Info'!A:A,0)),"(NOT FOUND)",MATCH(B399,'BACKEND-Control_Text_Info'!A:A,0)-ROW('BACKEND-Control_Text_Info'!$A$2)))</f>
        <v/>
      </c>
      <c r="B399" s="64" t="s">
        <v>14993</v>
      </c>
      <c r="C399" s="23" t="str">
        <f ca="1">IF(LEN($B399)=0,"",IF($A399="---","(CONTROL NOT FOUND)",OFFSET('BACKEND-Control_Text_Info'!B$2,$A399,0)))</f>
        <v/>
      </c>
      <c r="D399" s="23" t="str">
        <f ca="1">IF(LEN($B399)=0,"",IF($A399="---","(CONTROL NOT FOUND)",OFFSET('BACKEND-Control_Text_Info'!C$2,$A399,0)))</f>
        <v/>
      </c>
      <c r="E399" s="23" t="str">
        <f ca="1">IF(LEN($B399)=0,"",IF($A399="---","(CONTROL NOT FOUND)",OFFSET('BACKEND-Control_Text_Info'!D$2,$A399,0)))</f>
        <v/>
      </c>
      <c r="F399" s="11" t="str">
        <f ca="1">IF(LEN($B399)=0,"",IF($A399="---","(CONTROL NOT FOUND)",OFFSET('BACKEND-Control_Text_Info'!F$2,$A399,0)))</f>
        <v/>
      </c>
      <c r="G399" s="12" t="str">
        <f ca="1">IF(LEN($B399)=0,"",IF($A399="---","(CONTROL NOT FOUND)",OFFSET('BACKEND-Control_Text_Info'!G$2,$A399,0)))</f>
        <v/>
      </c>
      <c r="H399" s="13" t="str">
        <f ca="1">IF(LEN($B399)=0,"",IF($A399="---","(CONTROL NOT FOUND)",OFFSET('BACKEND-Control_Text_Info'!H$2,$A399,0)))</f>
        <v/>
      </c>
    </row>
    <row r="400" spans="1:8" x14ac:dyDescent="0.3">
      <c r="A400" s="25" t="str">
        <f>IF(LEN(B400)=0,"",IF(ISERROR(MATCH(B400,'BACKEND-Control_Text_Info'!A:A,0)),"(NOT FOUND)",MATCH(B400,'BACKEND-Control_Text_Info'!A:A,0)-ROW('BACKEND-Control_Text_Info'!$A$2)))</f>
        <v/>
      </c>
      <c r="B400" s="64" t="s">
        <v>14993</v>
      </c>
      <c r="C400" s="23" t="str">
        <f ca="1">IF(LEN($B400)=0,"",IF($A400="---","(CONTROL NOT FOUND)",OFFSET('BACKEND-Control_Text_Info'!B$2,$A400,0)))</f>
        <v/>
      </c>
      <c r="D400" s="23" t="str">
        <f ca="1">IF(LEN($B400)=0,"",IF($A400="---","(CONTROL NOT FOUND)",OFFSET('BACKEND-Control_Text_Info'!C$2,$A400,0)))</f>
        <v/>
      </c>
      <c r="E400" s="23" t="str">
        <f ca="1">IF(LEN($B400)=0,"",IF($A400="---","(CONTROL NOT FOUND)",OFFSET('BACKEND-Control_Text_Info'!D$2,$A400,0)))</f>
        <v/>
      </c>
      <c r="F400" s="11" t="str">
        <f ca="1">IF(LEN($B400)=0,"",IF($A400="---","(CONTROL NOT FOUND)",OFFSET('BACKEND-Control_Text_Info'!F$2,$A400,0)))</f>
        <v/>
      </c>
      <c r="G400" s="12" t="str">
        <f ca="1">IF(LEN($B400)=0,"",IF($A400="---","(CONTROL NOT FOUND)",OFFSET('BACKEND-Control_Text_Info'!G$2,$A400,0)))</f>
        <v/>
      </c>
      <c r="H400" s="13" t="str">
        <f ca="1">IF(LEN($B400)=0,"",IF($A400="---","(CONTROL NOT FOUND)",OFFSET('BACKEND-Control_Text_Info'!H$2,$A400,0)))</f>
        <v/>
      </c>
    </row>
    <row r="401" spans="1:8" x14ac:dyDescent="0.3">
      <c r="A401" s="25" t="str">
        <f>IF(LEN(B401)=0,"",IF(ISERROR(MATCH(B401,'BACKEND-Control_Text_Info'!A:A,0)),"(NOT FOUND)",MATCH(B401,'BACKEND-Control_Text_Info'!A:A,0)-ROW('BACKEND-Control_Text_Info'!$A$2)))</f>
        <v/>
      </c>
      <c r="B401" s="64" t="s">
        <v>14993</v>
      </c>
      <c r="C401" s="23" t="str">
        <f ca="1">IF(LEN($B401)=0,"",IF($A401="---","(CONTROL NOT FOUND)",OFFSET('BACKEND-Control_Text_Info'!B$2,$A401,0)))</f>
        <v/>
      </c>
      <c r="D401" s="23" t="str">
        <f ca="1">IF(LEN($B401)=0,"",IF($A401="---","(CONTROL NOT FOUND)",OFFSET('BACKEND-Control_Text_Info'!C$2,$A401,0)))</f>
        <v/>
      </c>
      <c r="E401" s="23" t="str">
        <f ca="1">IF(LEN($B401)=0,"",IF($A401="---","(CONTROL NOT FOUND)",OFFSET('BACKEND-Control_Text_Info'!D$2,$A401,0)))</f>
        <v/>
      </c>
      <c r="F401" s="11" t="str">
        <f ca="1">IF(LEN($B401)=0,"",IF($A401="---","(CONTROL NOT FOUND)",OFFSET('BACKEND-Control_Text_Info'!F$2,$A401,0)))</f>
        <v/>
      </c>
      <c r="G401" s="12" t="str">
        <f ca="1">IF(LEN($B401)=0,"",IF($A401="---","(CONTROL NOT FOUND)",OFFSET('BACKEND-Control_Text_Info'!G$2,$A401,0)))</f>
        <v/>
      </c>
      <c r="H401" s="13" t="str">
        <f ca="1">IF(LEN($B401)=0,"",IF($A401="---","(CONTROL NOT FOUND)",OFFSET('BACKEND-Control_Text_Info'!H$2,$A401,0)))</f>
        <v/>
      </c>
    </row>
    <row r="402" spans="1:8" x14ac:dyDescent="0.3">
      <c r="A402" s="25" t="str">
        <f>IF(LEN(B402)=0,"",IF(ISERROR(MATCH(B402,'BACKEND-Control_Text_Info'!A:A,0)),"(NOT FOUND)",MATCH(B402,'BACKEND-Control_Text_Info'!A:A,0)-ROW('BACKEND-Control_Text_Info'!$A$2)))</f>
        <v/>
      </c>
      <c r="B402" s="64" t="s">
        <v>14993</v>
      </c>
      <c r="C402" s="23" t="str">
        <f ca="1">IF(LEN($B402)=0,"",IF($A402="---","(CONTROL NOT FOUND)",OFFSET('BACKEND-Control_Text_Info'!B$2,$A402,0)))</f>
        <v/>
      </c>
      <c r="D402" s="23" t="str">
        <f ca="1">IF(LEN($B402)=0,"",IF($A402="---","(CONTROL NOT FOUND)",OFFSET('BACKEND-Control_Text_Info'!C$2,$A402,0)))</f>
        <v/>
      </c>
      <c r="E402" s="23" t="str">
        <f ca="1">IF(LEN($B402)=0,"",IF($A402="---","(CONTROL NOT FOUND)",OFFSET('BACKEND-Control_Text_Info'!D$2,$A402,0)))</f>
        <v/>
      </c>
      <c r="F402" s="11" t="str">
        <f ca="1">IF(LEN($B402)=0,"",IF($A402="---","(CONTROL NOT FOUND)",OFFSET('BACKEND-Control_Text_Info'!F$2,$A402,0)))</f>
        <v/>
      </c>
      <c r="G402" s="12" t="str">
        <f ca="1">IF(LEN($B402)=0,"",IF($A402="---","(CONTROL NOT FOUND)",OFFSET('BACKEND-Control_Text_Info'!G$2,$A402,0)))</f>
        <v/>
      </c>
      <c r="H402" s="13" t="str">
        <f ca="1">IF(LEN($B402)=0,"",IF($A402="---","(CONTROL NOT FOUND)",OFFSET('BACKEND-Control_Text_Info'!H$2,$A402,0)))</f>
        <v/>
      </c>
    </row>
    <row r="403" spans="1:8" x14ac:dyDescent="0.3">
      <c r="A403" s="25" t="str">
        <f>IF(LEN(B403)=0,"",IF(ISERROR(MATCH(B403,'BACKEND-Control_Text_Info'!A:A,0)),"(NOT FOUND)",MATCH(B403,'BACKEND-Control_Text_Info'!A:A,0)-ROW('BACKEND-Control_Text_Info'!$A$2)))</f>
        <v/>
      </c>
      <c r="B403" s="64" t="s">
        <v>14993</v>
      </c>
      <c r="C403" s="23" t="str">
        <f ca="1">IF(LEN($B403)=0,"",IF($A403="---","(CONTROL NOT FOUND)",OFFSET('BACKEND-Control_Text_Info'!B$2,$A403,0)))</f>
        <v/>
      </c>
      <c r="D403" s="23" t="str">
        <f ca="1">IF(LEN($B403)=0,"",IF($A403="---","(CONTROL NOT FOUND)",OFFSET('BACKEND-Control_Text_Info'!C$2,$A403,0)))</f>
        <v/>
      </c>
      <c r="E403" s="23" t="str">
        <f ca="1">IF(LEN($B403)=0,"",IF($A403="---","(CONTROL NOT FOUND)",OFFSET('BACKEND-Control_Text_Info'!D$2,$A403,0)))</f>
        <v/>
      </c>
      <c r="F403" s="11" t="str">
        <f ca="1">IF(LEN($B403)=0,"",IF($A403="---","(CONTROL NOT FOUND)",OFFSET('BACKEND-Control_Text_Info'!F$2,$A403,0)))</f>
        <v/>
      </c>
      <c r="G403" s="12" t="str">
        <f ca="1">IF(LEN($B403)=0,"",IF($A403="---","(CONTROL NOT FOUND)",OFFSET('BACKEND-Control_Text_Info'!G$2,$A403,0)))</f>
        <v/>
      </c>
      <c r="H403" s="13" t="str">
        <f ca="1">IF(LEN($B403)=0,"",IF($A403="---","(CONTROL NOT FOUND)",OFFSET('BACKEND-Control_Text_Info'!H$2,$A403,0)))</f>
        <v/>
      </c>
    </row>
    <row r="404" spans="1:8" x14ac:dyDescent="0.3">
      <c r="A404" s="25" t="str">
        <f>IF(LEN(B404)=0,"",IF(ISERROR(MATCH(B404,'BACKEND-Control_Text_Info'!A:A,0)),"(NOT FOUND)",MATCH(B404,'BACKEND-Control_Text_Info'!A:A,0)-ROW('BACKEND-Control_Text_Info'!$A$2)))</f>
        <v/>
      </c>
      <c r="B404" s="64" t="s">
        <v>14993</v>
      </c>
      <c r="C404" s="23" t="str">
        <f ca="1">IF(LEN($B404)=0,"",IF($A404="---","(CONTROL NOT FOUND)",OFFSET('BACKEND-Control_Text_Info'!B$2,$A404,0)))</f>
        <v/>
      </c>
      <c r="D404" s="23" t="str">
        <f ca="1">IF(LEN($B404)=0,"",IF($A404="---","(CONTROL NOT FOUND)",OFFSET('BACKEND-Control_Text_Info'!C$2,$A404,0)))</f>
        <v/>
      </c>
      <c r="E404" s="23" t="str">
        <f ca="1">IF(LEN($B404)=0,"",IF($A404="---","(CONTROL NOT FOUND)",OFFSET('BACKEND-Control_Text_Info'!D$2,$A404,0)))</f>
        <v/>
      </c>
      <c r="F404" s="11" t="str">
        <f ca="1">IF(LEN($B404)=0,"",IF($A404="---","(CONTROL NOT FOUND)",OFFSET('BACKEND-Control_Text_Info'!F$2,$A404,0)))</f>
        <v/>
      </c>
      <c r="G404" s="12" t="str">
        <f ca="1">IF(LEN($B404)=0,"",IF($A404="---","(CONTROL NOT FOUND)",OFFSET('BACKEND-Control_Text_Info'!G$2,$A404,0)))</f>
        <v/>
      </c>
      <c r="H404" s="13" t="str">
        <f ca="1">IF(LEN($B404)=0,"",IF($A404="---","(CONTROL NOT FOUND)",OFFSET('BACKEND-Control_Text_Info'!H$2,$A404,0)))</f>
        <v/>
      </c>
    </row>
    <row r="405" spans="1:8" x14ac:dyDescent="0.3">
      <c r="A405" s="25" t="str">
        <f>IF(LEN(B405)=0,"",IF(ISERROR(MATCH(B405,'BACKEND-Control_Text_Info'!A:A,0)),"(NOT FOUND)",MATCH(B405,'BACKEND-Control_Text_Info'!A:A,0)-ROW('BACKEND-Control_Text_Info'!$A$2)))</f>
        <v/>
      </c>
      <c r="B405" s="64" t="s">
        <v>14993</v>
      </c>
      <c r="C405" s="23" t="str">
        <f ca="1">IF(LEN($B405)=0,"",IF($A405="---","(CONTROL NOT FOUND)",OFFSET('BACKEND-Control_Text_Info'!B$2,$A405,0)))</f>
        <v/>
      </c>
      <c r="D405" s="23" t="str">
        <f ca="1">IF(LEN($B405)=0,"",IF($A405="---","(CONTROL NOT FOUND)",OFFSET('BACKEND-Control_Text_Info'!C$2,$A405,0)))</f>
        <v/>
      </c>
      <c r="E405" s="23" t="str">
        <f ca="1">IF(LEN($B405)=0,"",IF($A405="---","(CONTROL NOT FOUND)",OFFSET('BACKEND-Control_Text_Info'!D$2,$A405,0)))</f>
        <v/>
      </c>
      <c r="F405" s="11" t="str">
        <f ca="1">IF(LEN($B405)=0,"",IF($A405="---","(CONTROL NOT FOUND)",OFFSET('BACKEND-Control_Text_Info'!F$2,$A405,0)))</f>
        <v/>
      </c>
      <c r="G405" s="12" t="str">
        <f ca="1">IF(LEN($B405)=0,"",IF($A405="---","(CONTROL NOT FOUND)",OFFSET('BACKEND-Control_Text_Info'!G$2,$A405,0)))</f>
        <v/>
      </c>
      <c r="H405" s="13" t="str">
        <f ca="1">IF(LEN($B405)=0,"",IF($A405="---","(CONTROL NOT FOUND)",OFFSET('BACKEND-Control_Text_Info'!H$2,$A405,0)))</f>
        <v/>
      </c>
    </row>
    <row r="406" spans="1:8" x14ac:dyDescent="0.3">
      <c r="A406" s="25" t="str">
        <f>IF(LEN(B406)=0,"",IF(ISERROR(MATCH(B406,'BACKEND-Control_Text_Info'!A:A,0)),"(NOT FOUND)",MATCH(B406,'BACKEND-Control_Text_Info'!A:A,0)-ROW('BACKEND-Control_Text_Info'!$A$2)))</f>
        <v/>
      </c>
      <c r="B406" s="64" t="s">
        <v>14993</v>
      </c>
      <c r="C406" s="23" t="str">
        <f ca="1">IF(LEN($B406)=0,"",IF($A406="---","(CONTROL NOT FOUND)",OFFSET('BACKEND-Control_Text_Info'!B$2,$A406,0)))</f>
        <v/>
      </c>
      <c r="D406" s="23" t="str">
        <f ca="1">IF(LEN($B406)=0,"",IF($A406="---","(CONTROL NOT FOUND)",OFFSET('BACKEND-Control_Text_Info'!C$2,$A406,0)))</f>
        <v/>
      </c>
      <c r="E406" s="23" t="str">
        <f ca="1">IF(LEN($B406)=0,"",IF($A406="---","(CONTROL NOT FOUND)",OFFSET('BACKEND-Control_Text_Info'!D$2,$A406,0)))</f>
        <v/>
      </c>
      <c r="F406" s="11" t="str">
        <f ca="1">IF(LEN($B406)=0,"",IF($A406="---","(CONTROL NOT FOUND)",OFFSET('BACKEND-Control_Text_Info'!F$2,$A406,0)))</f>
        <v/>
      </c>
      <c r="G406" s="12" t="str">
        <f ca="1">IF(LEN($B406)=0,"",IF($A406="---","(CONTROL NOT FOUND)",OFFSET('BACKEND-Control_Text_Info'!G$2,$A406,0)))</f>
        <v/>
      </c>
      <c r="H406" s="13" t="str">
        <f ca="1">IF(LEN($B406)=0,"",IF($A406="---","(CONTROL NOT FOUND)",OFFSET('BACKEND-Control_Text_Info'!H$2,$A406,0)))</f>
        <v/>
      </c>
    </row>
    <row r="407" spans="1:8" x14ac:dyDescent="0.3">
      <c r="A407" s="25" t="str">
        <f>IF(LEN(B407)=0,"",IF(ISERROR(MATCH(B407,'BACKEND-Control_Text_Info'!A:A,0)),"(NOT FOUND)",MATCH(B407,'BACKEND-Control_Text_Info'!A:A,0)-ROW('BACKEND-Control_Text_Info'!$A$2)))</f>
        <v/>
      </c>
      <c r="B407" s="64" t="s">
        <v>14993</v>
      </c>
      <c r="C407" s="23" t="str">
        <f ca="1">IF(LEN($B407)=0,"",IF($A407="---","(CONTROL NOT FOUND)",OFFSET('BACKEND-Control_Text_Info'!B$2,$A407,0)))</f>
        <v/>
      </c>
      <c r="D407" s="23" t="str">
        <f ca="1">IF(LEN($B407)=0,"",IF($A407="---","(CONTROL NOT FOUND)",OFFSET('BACKEND-Control_Text_Info'!C$2,$A407,0)))</f>
        <v/>
      </c>
      <c r="E407" s="23" t="str">
        <f ca="1">IF(LEN($B407)=0,"",IF($A407="---","(CONTROL NOT FOUND)",OFFSET('BACKEND-Control_Text_Info'!D$2,$A407,0)))</f>
        <v/>
      </c>
      <c r="F407" s="11" t="str">
        <f ca="1">IF(LEN($B407)=0,"",IF($A407="---","(CONTROL NOT FOUND)",OFFSET('BACKEND-Control_Text_Info'!F$2,$A407,0)))</f>
        <v/>
      </c>
      <c r="G407" s="12" t="str">
        <f ca="1">IF(LEN($B407)=0,"",IF($A407="---","(CONTROL NOT FOUND)",OFFSET('BACKEND-Control_Text_Info'!G$2,$A407,0)))</f>
        <v/>
      </c>
      <c r="H407" s="13" t="str">
        <f ca="1">IF(LEN($B407)=0,"",IF($A407="---","(CONTROL NOT FOUND)",OFFSET('BACKEND-Control_Text_Info'!H$2,$A407,0)))</f>
        <v/>
      </c>
    </row>
    <row r="408" spans="1:8" x14ac:dyDescent="0.3">
      <c r="A408" s="25" t="str">
        <f>IF(LEN(B408)=0,"",IF(ISERROR(MATCH(B408,'BACKEND-Control_Text_Info'!A:A,0)),"(NOT FOUND)",MATCH(B408,'BACKEND-Control_Text_Info'!A:A,0)-ROW('BACKEND-Control_Text_Info'!$A$2)))</f>
        <v/>
      </c>
      <c r="B408" s="64" t="s">
        <v>14993</v>
      </c>
      <c r="C408" s="23" t="str">
        <f ca="1">IF(LEN($B408)=0,"",IF($A408="---","(CONTROL NOT FOUND)",OFFSET('BACKEND-Control_Text_Info'!B$2,$A408,0)))</f>
        <v/>
      </c>
      <c r="D408" s="23" t="str">
        <f ca="1">IF(LEN($B408)=0,"",IF($A408="---","(CONTROL NOT FOUND)",OFFSET('BACKEND-Control_Text_Info'!C$2,$A408,0)))</f>
        <v/>
      </c>
      <c r="E408" s="23" t="str">
        <f ca="1">IF(LEN($B408)=0,"",IF($A408="---","(CONTROL NOT FOUND)",OFFSET('BACKEND-Control_Text_Info'!D$2,$A408,0)))</f>
        <v/>
      </c>
      <c r="F408" s="11" t="str">
        <f ca="1">IF(LEN($B408)=0,"",IF($A408="---","(CONTROL NOT FOUND)",OFFSET('BACKEND-Control_Text_Info'!F$2,$A408,0)))</f>
        <v/>
      </c>
      <c r="G408" s="12" t="str">
        <f ca="1">IF(LEN($B408)=0,"",IF($A408="---","(CONTROL NOT FOUND)",OFFSET('BACKEND-Control_Text_Info'!G$2,$A408,0)))</f>
        <v/>
      </c>
      <c r="H408" s="13" t="str">
        <f ca="1">IF(LEN($B408)=0,"",IF($A408="---","(CONTROL NOT FOUND)",OFFSET('BACKEND-Control_Text_Info'!H$2,$A408,0)))</f>
        <v/>
      </c>
    </row>
    <row r="409" spans="1:8" x14ac:dyDescent="0.3">
      <c r="A409" s="25" t="str">
        <f>IF(LEN(B409)=0,"",IF(ISERROR(MATCH(B409,'BACKEND-Control_Text_Info'!A:A,0)),"(NOT FOUND)",MATCH(B409,'BACKEND-Control_Text_Info'!A:A,0)-ROW('BACKEND-Control_Text_Info'!$A$2)))</f>
        <v/>
      </c>
      <c r="B409" s="64" t="s">
        <v>14993</v>
      </c>
      <c r="C409" s="23" t="str">
        <f ca="1">IF(LEN($B409)=0,"",IF($A409="---","(CONTROL NOT FOUND)",OFFSET('BACKEND-Control_Text_Info'!B$2,$A409,0)))</f>
        <v/>
      </c>
      <c r="D409" s="23" t="str">
        <f ca="1">IF(LEN($B409)=0,"",IF($A409="---","(CONTROL NOT FOUND)",OFFSET('BACKEND-Control_Text_Info'!C$2,$A409,0)))</f>
        <v/>
      </c>
      <c r="E409" s="23" t="str">
        <f ca="1">IF(LEN($B409)=0,"",IF($A409="---","(CONTROL NOT FOUND)",OFFSET('BACKEND-Control_Text_Info'!D$2,$A409,0)))</f>
        <v/>
      </c>
      <c r="F409" s="11" t="str">
        <f ca="1">IF(LEN($B409)=0,"",IF($A409="---","(CONTROL NOT FOUND)",OFFSET('BACKEND-Control_Text_Info'!F$2,$A409,0)))</f>
        <v/>
      </c>
      <c r="G409" s="12" t="str">
        <f ca="1">IF(LEN($B409)=0,"",IF($A409="---","(CONTROL NOT FOUND)",OFFSET('BACKEND-Control_Text_Info'!G$2,$A409,0)))</f>
        <v/>
      </c>
      <c r="H409" s="13" t="str">
        <f ca="1">IF(LEN($B409)=0,"",IF($A409="---","(CONTROL NOT FOUND)",OFFSET('BACKEND-Control_Text_Info'!H$2,$A409,0)))</f>
        <v/>
      </c>
    </row>
    <row r="410" spans="1:8" x14ac:dyDescent="0.3">
      <c r="A410" s="25" t="str">
        <f>IF(LEN(B410)=0,"",IF(ISERROR(MATCH(B410,'BACKEND-Control_Text_Info'!A:A,0)),"(NOT FOUND)",MATCH(B410,'BACKEND-Control_Text_Info'!A:A,0)-ROW('BACKEND-Control_Text_Info'!$A$2)))</f>
        <v/>
      </c>
      <c r="B410" s="64" t="s">
        <v>14993</v>
      </c>
      <c r="C410" s="23" t="str">
        <f ca="1">IF(LEN($B410)=0,"",IF($A410="---","(CONTROL NOT FOUND)",OFFSET('BACKEND-Control_Text_Info'!B$2,$A410,0)))</f>
        <v/>
      </c>
      <c r="D410" s="23" t="str">
        <f ca="1">IF(LEN($B410)=0,"",IF($A410="---","(CONTROL NOT FOUND)",OFFSET('BACKEND-Control_Text_Info'!C$2,$A410,0)))</f>
        <v/>
      </c>
      <c r="E410" s="23" t="str">
        <f ca="1">IF(LEN($B410)=0,"",IF($A410="---","(CONTROL NOT FOUND)",OFFSET('BACKEND-Control_Text_Info'!D$2,$A410,0)))</f>
        <v/>
      </c>
      <c r="F410" s="11" t="str">
        <f ca="1">IF(LEN($B410)=0,"",IF($A410="---","(CONTROL NOT FOUND)",OFFSET('BACKEND-Control_Text_Info'!F$2,$A410,0)))</f>
        <v/>
      </c>
      <c r="G410" s="12" t="str">
        <f ca="1">IF(LEN($B410)=0,"",IF($A410="---","(CONTROL NOT FOUND)",OFFSET('BACKEND-Control_Text_Info'!G$2,$A410,0)))</f>
        <v/>
      </c>
      <c r="H410" s="13" t="str">
        <f ca="1">IF(LEN($B410)=0,"",IF($A410="---","(CONTROL NOT FOUND)",OFFSET('BACKEND-Control_Text_Info'!H$2,$A410,0)))</f>
        <v/>
      </c>
    </row>
    <row r="411" spans="1:8" x14ac:dyDescent="0.3">
      <c r="A411" s="25" t="str">
        <f>IF(LEN(B411)=0,"",IF(ISERROR(MATCH(B411,'BACKEND-Control_Text_Info'!A:A,0)),"(NOT FOUND)",MATCH(B411,'BACKEND-Control_Text_Info'!A:A,0)-ROW('BACKEND-Control_Text_Info'!$A$2)))</f>
        <v/>
      </c>
      <c r="B411" s="64" t="s">
        <v>14993</v>
      </c>
      <c r="C411" s="23" t="str">
        <f ca="1">IF(LEN($B411)=0,"",IF($A411="---","(CONTROL NOT FOUND)",OFFSET('BACKEND-Control_Text_Info'!B$2,$A411,0)))</f>
        <v/>
      </c>
      <c r="D411" s="23" t="str">
        <f ca="1">IF(LEN($B411)=0,"",IF($A411="---","(CONTROL NOT FOUND)",OFFSET('BACKEND-Control_Text_Info'!C$2,$A411,0)))</f>
        <v/>
      </c>
      <c r="E411" s="23" t="str">
        <f ca="1">IF(LEN($B411)=0,"",IF($A411="---","(CONTROL NOT FOUND)",OFFSET('BACKEND-Control_Text_Info'!D$2,$A411,0)))</f>
        <v/>
      </c>
      <c r="F411" s="11" t="str">
        <f ca="1">IF(LEN($B411)=0,"",IF($A411="---","(CONTROL NOT FOUND)",OFFSET('BACKEND-Control_Text_Info'!F$2,$A411,0)))</f>
        <v/>
      </c>
      <c r="G411" s="12" t="str">
        <f ca="1">IF(LEN($B411)=0,"",IF($A411="---","(CONTROL NOT FOUND)",OFFSET('BACKEND-Control_Text_Info'!G$2,$A411,0)))</f>
        <v/>
      </c>
      <c r="H411" s="13" t="str">
        <f ca="1">IF(LEN($B411)=0,"",IF($A411="---","(CONTROL NOT FOUND)",OFFSET('BACKEND-Control_Text_Info'!H$2,$A411,0)))</f>
        <v/>
      </c>
    </row>
    <row r="412" spans="1:8" x14ac:dyDescent="0.3">
      <c r="A412" s="25" t="str">
        <f>IF(LEN(B412)=0,"",IF(ISERROR(MATCH(B412,'BACKEND-Control_Text_Info'!A:A,0)),"(NOT FOUND)",MATCH(B412,'BACKEND-Control_Text_Info'!A:A,0)-ROW('BACKEND-Control_Text_Info'!$A$2)))</f>
        <v/>
      </c>
      <c r="B412" s="64" t="s">
        <v>14993</v>
      </c>
      <c r="C412" s="23" t="str">
        <f ca="1">IF(LEN($B412)=0,"",IF($A412="---","(CONTROL NOT FOUND)",OFFSET('BACKEND-Control_Text_Info'!B$2,$A412,0)))</f>
        <v/>
      </c>
      <c r="D412" s="23" t="str">
        <f ca="1">IF(LEN($B412)=0,"",IF($A412="---","(CONTROL NOT FOUND)",OFFSET('BACKEND-Control_Text_Info'!C$2,$A412,0)))</f>
        <v/>
      </c>
      <c r="E412" s="23" t="str">
        <f ca="1">IF(LEN($B412)=0,"",IF($A412="---","(CONTROL NOT FOUND)",OFFSET('BACKEND-Control_Text_Info'!D$2,$A412,0)))</f>
        <v/>
      </c>
      <c r="F412" s="11" t="str">
        <f ca="1">IF(LEN($B412)=0,"",IF($A412="---","(CONTROL NOT FOUND)",OFFSET('BACKEND-Control_Text_Info'!F$2,$A412,0)))</f>
        <v/>
      </c>
      <c r="G412" s="12" t="str">
        <f ca="1">IF(LEN($B412)=0,"",IF($A412="---","(CONTROL NOT FOUND)",OFFSET('BACKEND-Control_Text_Info'!G$2,$A412,0)))</f>
        <v/>
      </c>
      <c r="H412" s="13" t="str">
        <f ca="1">IF(LEN($B412)=0,"",IF($A412="---","(CONTROL NOT FOUND)",OFFSET('BACKEND-Control_Text_Info'!H$2,$A412,0)))</f>
        <v/>
      </c>
    </row>
    <row r="413" spans="1:8" x14ac:dyDescent="0.3">
      <c r="A413" s="25" t="str">
        <f>IF(LEN(B413)=0,"",IF(ISERROR(MATCH(B413,'BACKEND-Control_Text_Info'!A:A,0)),"(NOT FOUND)",MATCH(B413,'BACKEND-Control_Text_Info'!A:A,0)-ROW('BACKEND-Control_Text_Info'!$A$2)))</f>
        <v/>
      </c>
      <c r="B413" s="64" t="s">
        <v>14993</v>
      </c>
      <c r="C413" s="23" t="str">
        <f ca="1">IF(LEN($B413)=0,"",IF($A413="---","(CONTROL NOT FOUND)",OFFSET('BACKEND-Control_Text_Info'!B$2,$A413,0)))</f>
        <v/>
      </c>
      <c r="D413" s="23" t="str">
        <f ca="1">IF(LEN($B413)=0,"",IF($A413="---","(CONTROL NOT FOUND)",OFFSET('BACKEND-Control_Text_Info'!C$2,$A413,0)))</f>
        <v/>
      </c>
      <c r="E413" s="23" t="str">
        <f ca="1">IF(LEN($B413)=0,"",IF($A413="---","(CONTROL NOT FOUND)",OFFSET('BACKEND-Control_Text_Info'!D$2,$A413,0)))</f>
        <v/>
      </c>
      <c r="F413" s="11" t="str">
        <f ca="1">IF(LEN($B413)=0,"",IF($A413="---","(CONTROL NOT FOUND)",OFFSET('BACKEND-Control_Text_Info'!F$2,$A413,0)))</f>
        <v/>
      </c>
      <c r="G413" s="12" t="str">
        <f ca="1">IF(LEN($B413)=0,"",IF($A413="---","(CONTROL NOT FOUND)",OFFSET('BACKEND-Control_Text_Info'!G$2,$A413,0)))</f>
        <v/>
      </c>
      <c r="H413" s="13" t="str">
        <f ca="1">IF(LEN($B413)=0,"",IF($A413="---","(CONTROL NOT FOUND)",OFFSET('BACKEND-Control_Text_Info'!H$2,$A413,0)))</f>
        <v/>
      </c>
    </row>
    <row r="414" spans="1:8" x14ac:dyDescent="0.3">
      <c r="A414" s="25" t="str">
        <f>IF(LEN(B414)=0,"",IF(ISERROR(MATCH(B414,'BACKEND-Control_Text_Info'!A:A,0)),"(NOT FOUND)",MATCH(B414,'BACKEND-Control_Text_Info'!A:A,0)-ROW('BACKEND-Control_Text_Info'!$A$2)))</f>
        <v/>
      </c>
      <c r="B414" s="64" t="s">
        <v>14993</v>
      </c>
      <c r="C414" s="23" t="str">
        <f ca="1">IF(LEN($B414)=0,"",IF($A414="---","(CONTROL NOT FOUND)",OFFSET('BACKEND-Control_Text_Info'!B$2,$A414,0)))</f>
        <v/>
      </c>
      <c r="D414" s="23" t="str">
        <f ca="1">IF(LEN($B414)=0,"",IF($A414="---","(CONTROL NOT FOUND)",OFFSET('BACKEND-Control_Text_Info'!C$2,$A414,0)))</f>
        <v/>
      </c>
      <c r="E414" s="23" t="str">
        <f ca="1">IF(LEN($B414)=0,"",IF($A414="---","(CONTROL NOT FOUND)",OFFSET('BACKEND-Control_Text_Info'!D$2,$A414,0)))</f>
        <v/>
      </c>
      <c r="F414" s="11" t="str">
        <f ca="1">IF(LEN($B414)=0,"",IF($A414="---","(CONTROL NOT FOUND)",OFFSET('BACKEND-Control_Text_Info'!F$2,$A414,0)))</f>
        <v/>
      </c>
      <c r="G414" s="12" t="str">
        <f ca="1">IF(LEN($B414)=0,"",IF($A414="---","(CONTROL NOT FOUND)",OFFSET('BACKEND-Control_Text_Info'!G$2,$A414,0)))</f>
        <v/>
      </c>
      <c r="H414" s="13" t="str">
        <f ca="1">IF(LEN($B414)=0,"",IF($A414="---","(CONTROL NOT FOUND)",OFFSET('BACKEND-Control_Text_Info'!H$2,$A414,0)))</f>
        <v/>
      </c>
    </row>
    <row r="415" spans="1:8" x14ac:dyDescent="0.3">
      <c r="A415" s="25" t="str">
        <f>IF(LEN(B415)=0,"",IF(ISERROR(MATCH(B415,'BACKEND-Control_Text_Info'!A:A,0)),"(NOT FOUND)",MATCH(B415,'BACKEND-Control_Text_Info'!A:A,0)-ROW('BACKEND-Control_Text_Info'!$A$2)))</f>
        <v/>
      </c>
      <c r="B415" s="64" t="s">
        <v>14993</v>
      </c>
      <c r="C415" s="23" t="str">
        <f ca="1">IF(LEN($B415)=0,"",IF($A415="---","(CONTROL NOT FOUND)",OFFSET('BACKEND-Control_Text_Info'!B$2,$A415,0)))</f>
        <v/>
      </c>
      <c r="D415" s="23" t="str">
        <f ca="1">IF(LEN($B415)=0,"",IF($A415="---","(CONTROL NOT FOUND)",OFFSET('BACKEND-Control_Text_Info'!C$2,$A415,0)))</f>
        <v/>
      </c>
      <c r="E415" s="23" t="str">
        <f ca="1">IF(LEN($B415)=0,"",IF($A415="---","(CONTROL NOT FOUND)",OFFSET('BACKEND-Control_Text_Info'!D$2,$A415,0)))</f>
        <v/>
      </c>
      <c r="F415" s="11" t="str">
        <f ca="1">IF(LEN($B415)=0,"",IF($A415="---","(CONTROL NOT FOUND)",OFFSET('BACKEND-Control_Text_Info'!F$2,$A415,0)))</f>
        <v/>
      </c>
      <c r="G415" s="12" t="str">
        <f ca="1">IF(LEN($B415)=0,"",IF($A415="---","(CONTROL NOT FOUND)",OFFSET('BACKEND-Control_Text_Info'!G$2,$A415,0)))</f>
        <v/>
      </c>
      <c r="H415" s="13" t="str">
        <f ca="1">IF(LEN($B415)=0,"",IF($A415="---","(CONTROL NOT FOUND)",OFFSET('BACKEND-Control_Text_Info'!H$2,$A415,0)))</f>
        <v/>
      </c>
    </row>
    <row r="416" spans="1:8" x14ac:dyDescent="0.3">
      <c r="A416" s="25" t="str">
        <f>IF(LEN(B416)=0,"",IF(ISERROR(MATCH(B416,'BACKEND-Control_Text_Info'!A:A,0)),"(NOT FOUND)",MATCH(B416,'BACKEND-Control_Text_Info'!A:A,0)-ROW('BACKEND-Control_Text_Info'!$A$2)))</f>
        <v/>
      </c>
      <c r="B416" s="64" t="s">
        <v>14993</v>
      </c>
      <c r="C416" s="23" t="str">
        <f ca="1">IF(LEN($B416)=0,"",IF($A416="---","(CONTROL NOT FOUND)",OFFSET('BACKEND-Control_Text_Info'!B$2,$A416,0)))</f>
        <v/>
      </c>
      <c r="D416" s="23" t="str">
        <f ca="1">IF(LEN($B416)=0,"",IF($A416="---","(CONTROL NOT FOUND)",OFFSET('BACKEND-Control_Text_Info'!C$2,$A416,0)))</f>
        <v/>
      </c>
      <c r="E416" s="23" t="str">
        <f ca="1">IF(LEN($B416)=0,"",IF($A416="---","(CONTROL NOT FOUND)",OFFSET('BACKEND-Control_Text_Info'!D$2,$A416,0)))</f>
        <v/>
      </c>
      <c r="F416" s="11" t="str">
        <f ca="1">IF(LEN($B416)=0,"",IF($A416="---","(CONTROL NOT FOUND)",OFFSET('BACKEND-Control_Text_Info'!F$2,$A416,0)))</f>
        <v/>
      </c>
      <c r="G416" s="12" t="str">
        <f ca="1">IF(LEN($B416)=0,"",IF($A416="---","(CONTROL NOT FOUND)",OFFSET('BACKEND-Control_Text_Info'!G$2,$A416,0)))</f>
        <v/>
      </c>
      <c r="H416" s="13" t="str">
        <f ca="1">IF(LEN($B416)=0,"",IF($A416="---","(CONTROL NOT FOUND)",OFFSET('BACKEND-Control_Text_Info'!H$2,$A416,0)))</f>
        <v/>
      </c>
    </row>
    <row r="417" spans="1:8" x14ac:dyDescent="0.3">
      <c r="A417" s="25" t="str">
        <f>IF(LEN(B417)=0,"",IF(ISERROR(MATCH(B417,'BACKEND-Control_Text_Info'!A:A,0)),"(NOT FOUND)",MATCH(B417,'BACKEND-Control_Text_Info'!A:A,0)-ROW('BACKEND-Control_Text_Info'!$A$2)))</f>
        <v/>
      </c>
      <c r="B417" s="64" t="s">
        <v>14993</v>
      </c>
      <c r="C417" s="23" t="str">
        <f ca="1">IF(LEN($B417)=0,"",IF($A417="---","(CONTROL NOT FOUND)",OFFSET('BACKEND-Control_Text_Info'!B$2,$A417,0)))</f>
        <v/>
      </c>
      <c r="D417" s="23" t="str">
        <f ca="1">IF(LEN($B417)=0,"",IF($A417="---","(CONTROL NOT FOUND)",OFFSET('BACKEND-Control_Text_Info'!C$2,$A417,0)))</f>
        <v/>
      </c>
      <c r="E417" s="23" t="str">
        <f ca="1">IF(LEN($B417)=0,"",IF($A417="---","(CONTROL NOT FOUND)",OFFSET('BACKEND-Control_Text_Info'!D$2,$A417,0)))</f>
        <v/>
      </c>
      <c r="F417" s="11" t="str">
        <f ca="1">IF(LEN($B417)=0,"",IF($A417="---","(CONTROL NOT FOUND)",OFFSET('BACKEND-Control_Text_Info'!F$2,$A417,0)))</f>
        <v/>
      </c>
      <c r="G417" s="12" t="str">
        <f ca="1">IF(LEN($B417)=0,"",IF($A417="---","(CONTROL NOT FOUND)",OFFSET('BACKEND-Control_Text_Info'!G$2,$A417,0)))</f>
        <v/>
      </c>
      <c r="H417" s="13" t="str">
        <f ca="1">IF(LEN($B417)=0,"",IF($A417="---","(CONTROL NOT FOUND)",OFFSET('BACKEND-Control_Text_Info'!H$2,$A417,0)))</f>
        <v/>
      </c>
    </row>
    <row r="418" spans="1:8" x14ac:dyDescent="0.3">
      <c r="A418" s="25" t="str">
        <f>IF(LEN(B418)=0,"",IF(ISERROR(MATCH(B418,'BACKEND-Control_Text_Info'!A:A,0)),"(NOT FOUND)",MATCH(B418,'BACKEND-Control_Text_Info'!A:A,0)-ROW('BACKEND-Control_Text_Info'!$A$2)))</f>
        <v/>
      </c>
      <c r="B418" s="64" t="s">
        <v>14993</v>
      </c>
      <c r="C418" s="23" t="str">
        <f ca="1">IF(LEN($B418)=0,"",IF($A418="---","(CONTROL NOT FOUND)",OFFSET('BACKEND-Control_Text_Info'!B$2,$A418,0)))</f>
        <v/>
      </c>
      <c r="D418" s="23" t="str">
        <f ca="1">IF(LEN($B418)=0,"",IF($A418="---","(CONTROL NOT FOUND)",OFFSET('BACKEND-Control_Text_Info'!C$2,$A418,0)))</f>
        <v/>
      </c>
      <c r="E418" s="23" t="str">
        <f ca="1">IF(LEN($B418)=0,"",IF($A418="---","(CONTROL NOT FOUND)",OFFSET('BACKEND-Control_Text_Info'!D$2,$A418,0)))</f>
        <v/>
      </c>
      <c r="F418" s="11" t="str">
        <f ca="1">IF(LEN($B418)=0,"",IF($A418="---","(CONTROL NOT FOUND)",OFFSET('BACKEND-Control_Text_Info'!F$2,$A418,0)))</f>
        <v/>
      </c>
      <c r="G418" s="12" t="str">
        <f ca="1">IF(LEN($B418)=0,"",IF($A418="---","(CONTROL NOT FOUND)",OFFSET('BACKEND-Control_Text_Info'!G$2,$A418,0)))</f>
        <v/>
      </c>
      <c r="H418" s="13" t="str">
        <f ca="1">IF(LEN($B418)=0,"",IF($A418="---","(CONTROL NOT FOUND)",OFFSET('BACKEND-Control_Text_Info'!H$2,$A418,0)))</f>
        <v/>
      </c>
    </row>
    <row r="419" spans="1:8" x14ac:dyDescent="0.3">
      <c r="A419" s="25" t="str">
        <f>IF(LEN(B419)=0,"",IF(ISERROR(MATCH(B419,'BACKEND-Control_Text_Info'!A:A,0)),"(NOT FOUND)",MATCH(B419,'BACKEND-Control_Text_Info'!A:A,0)-ROW('BACKEND-Control_Text_Info'!$A$2)))</f>
        <v/>
      </c>
      <c r="B419" s="64" t="s">
        <v>14993</v>
      </c>
      <c r="C419" s="23" t="str">
        <f ca="1">IF(LEN($B419)=0,"",IF($A419="---","(CONTROL NOT FOUND)",OFFSET('BACKEND-Control_Text_Info'!B$2,$A419,0)))</f>
        <v/>
      </c>
      <c r="D419" s="23" t="str">
        <f ca="1">IF(LEN($B419)=0,"",IF($A419="---","(CONTROL NOT FOUND)",OFFSET('BACKEND-Control_Text_Info'!C$2,$A419,0)))</f>
        <v/>
      </c>
      <c r="E419" s="23" t="str">
        <f ca="1">IF(LEN($B419)=0,"",IF($A419="---","(CONTROL NOT FOUND)",OFFSET('BACKEND-Control_Text_Info'!D$2,$A419,0)))</f>
        <v/>
      </c>
      <c r="F419" s="11" t="str">
        <f ca="1">IF(LEN($B419)=0,"",IF($A419="---","(CONTROL NOT FOUND)",OFFSET('BACKEND-Control_Text_Info'!F$2,$A419,0)))</f>
        <v/>
      </c>
      <c r="G419" s="12" t="str">
        <f ca="1">IF(LEN($B419)=0,"",IF($A419="---","(CONTROL NOT FOUND)",OFFSET('BACKEND-Control_Text_Info'!G$2,$A419,0)))</f>
        <v/>
      </c>
      <c r="H419" s="13" t="str">
        <f ca="1">IF(LEN($B419)=0,"",IF($A419="---","(CONTROL NOT FOUND)",OFFSET('BACKEND-Control_Text_Info'!H$2,$A419,0)))</f>
        <v/>
      </c>
    </row>
    <row r="420" spans="1:8" x14ac:dyDescent="0.3">
      <c r="A420" s="25" t="str">
        <f>IF(LEN(B420)=0,"",IF(ISERROR(MATCH(B420,'BACKEND-Control_Text_Info'!A:A,0)),"(NOT FOUND)",MATCH(B420,'BACKEND-Control_Text_Info'!A:A,0)-ROW('BACKEND-Control_Text_Info'!$A$2)))</f>
        <v/>
      </c>
      <c r="B420" s="64" t="s">
        <v>14993</v>
      </c>
      <c r="C420" s="23" t="str">
        <f ca="1">IF(LEN($B420)=0,"",IF($A420="---","(CONTROL NOT FOUND)",OFFSET('BACKEND-Control_Text_Info'!B$2,$A420,0)))</f>
        <v/>
      </c>
      <c r="D420" s="23" t="str">
        <f ca="1">IF(LEN($B420)=0,"",IF($A420="---","(CONTROL NOT FOUND)",OFFSET('BACKEND-Control_Text_Info'!C$2,$A420,0)))</f>
        <v/>
      </c>
      <c r="E420" s="23" t="str">
        <f ca="1">IF(LEN($B420)=0,"",IF($A420="---","(CONTROL NOT FOUND)",OFFSET('BACKEND-Control_Text_Info'!D$2,$A420,0)))</f>
        <v/>
      </c>
      <c r="F420" s="11" t="str">
        <f ca="1">IF(LEN($B420)=0,"",IF($A420="---","(CONTROL NOT FOUND)",OFFSET('BACKEND-Control_Text_Info'!F$2,$A420,0)))</f>
        <v/>
      </c>
      <c r="G420" s="12" t="str">
        <f ca="1">IF(LEN($B420)=0,"",IF($A420="---","(CONTROL NOT FOUND)",OFFSET('BACKEND-Control_Text_Info'!G$2,$A420,0)))</f>
        <v/>
      </c>
      <c r="H420" s="13" t="str">
        <f ca="1">IF(LEN($B420)=0,"",IF($A420="---","(CONTROL NOT FOUND)",OFFSET('BACKEND-Control_Text_Info'!H$2,$A420,0)))</f>
        <v/>
      </c>
    </row>
    <row r="421" spans="1:8" x14ac:dyDescent="0.3">
      <c r="A421" s="25" t="str">
        <f>IF(LEN(B421)=0,"",IF(ISERROR(MATCH(B421,'BACKEND-Control_Text_Info'!A:A,0)),"(NOT FOUND)",MATCH(B421,'BACKEND-Control_Text_Info'!A:A,0)-ROW('BACKEND-Control_Text_Info'!$A$2)))</f>
        <v/>
      </c>
      <c r="B421" s="64" t="s">
        <v>14993</v>
      </c>
      <c r="C421" s="23" t="str">
        <f ca="1">IF(LEN($B421)=0,"",IF($A421="---","(CONTROL NOT FOUND)",OFFSET('BACKEND-Control_Text_Info'!B$2,$A421,0)))</f>
        <v/>
      </c>
      <c r="D421" s="23" t="str">
        <f ca="1">IF(LEN($B421)=0,"",IF($A421="---","(CONTROL NOT FOUND)",OFFSET('BACKEND-Control_Text_Info'!C$2,$A421,0)))</f>
        <v/>
      </c>
      <c r="E421" s="23" t="str">
        <f ca="1">IF(LEN($B421)=0,"",IF($A421="---","(CONTROL NOT FOUND)",OFFSET('BACKEND-Control_Text_Info'!D$2,$A421,0)))</f>
        <v/>
      </c>
      <c r="F421" s="11" t="str">
        <f ca="1">IF(LEN($B421)=0,"",IF($A421="---","(CONTROL NOT FOUND)",OFFSET('BACKEND-Control_Text_Info'!F$2,$A421,0)))</f>
        <v/>
      </c>
      <c r="G421" s="12" t="str">
        <f ca="1">IF(LEN($B421)=0,"",IF($A421="---","(CONTROL NOT FOUND)",OFFSET('BACKEND-Control_Text_Info'!G$2,$A421,0)))</f>
        <v/>
      </c>
      <c r="H421" s="13" t="str">
        <f ca="1">IF(LEN($B421)=0,"",IF($A421="---","(CONTROL NOT FOUND)",OFFSET('BACKEND-Control_Text_Info'!H$2,$A421,0)))</f>
        <v/>
      </c>
    </row>
    <row r="422" spans="1:8" x14ac:dyDescent="0.3">
      <c r="A422" s="25" t="str">
        <f>IF(LEN(B422)=0,"",IF(ISERROR(MATCH(B422,'BACKEND-Control_Text_Info'!A:A,0)),"(NOT FOUND)",MATCH(B422,'BACKEND-Control_Text_Info'!A:A,0)-ROW('BACKEND-Control_Text_Info'!$A$2)))</f>
        <v/>
      </c>
      <c r="B422" s="64" t="s">
        <v>14993</v>
      </c>
      <c r="C422" s="23" t="str">
        <f ca="1">IF(LEN($B422)=0,"",IF($A422="---","(CONTROL NOT FOUND)",OFFSET('BACKEND-Control_Text_Info'!B$2,$A422,0)))</f>
        <v/>
      </c>
      <c r="D422" s="23" t="str">
        <f ca="1">IF(LEN($B422)=0,"",IF($A422="---","(CONTROL NOT FOUND)",OFFSET('BACKEND-Control_Text_Info'!C$2,$A422,0)))</f>
        <v/>
      </c>
      <c r="E422" s="23" t="str">
        <f ca="1">IF(LEN($B422)=0,"",IF($A422="---","(CONTROL NOT FOUND)",OFFSET('BACKEND-Control_Text_Info'!D$2,$A422,0)))</f>
        <v/>
      </c>
      <c r="F422" s="11" t="str">
        <f ca="1">IF(LEN($B422)=0,"",IF($A422="---","(CONTROL NOT FOUND)",OFFSET('BACKEND-Control_Text_Info'!F$2,$A422,0)))</f>
        <v/>
      </c>
      <c r="G422" s="12" t="str">
        <f ca="1">IF(LEN($B422)=0,"",IF($A422="---","(CONTROL NOT FOUND)",OFFSET('BACKEND-Control_Text_Info'!G$2,$A422,0)))</f>
        <v/>
      </c>
      <c r="H422" s="13" t="str">
        <f ca="1">IF(LEN($B422)=0,"",IF($A422="---","(CONTROL NOT FOUND)",OFFSET('BACKEND-Control_Text_Info'!H$2,$A422,0)))</f>
        <v/>
      </c>
    </row>
    <row r="423" spans="1:8" x14ac:dyDescent="0.3">
      <c r="A423" s="25" t="str">
        <f>IF(LEN(B423)=0,"",IF(ISERROR(MATCH(B423,'BACKEND-Control_Text_Info'!A:A,0)),"(NOT FOUND)",MATCH(B423,'BACKEND-Control_Text_Info'!A:A,0)-ROW('BACKEND-Control_Text_Info'!$A$2)))</f>
        <v/>
      </c>
      <c r="B423" s="64" t="s">
        <v>14993</v>
      </c>
      <c r="C423" s="23" t="str">
        <f ca="1">IF(LEN($B423)=0,"",IF($A423="---","(CONTROL NOT FOUND)",OFFSET('BACKEND-Control_Text_Info'!B$2,$A423,0)))</f>
        <v/>
      </c>
      <c r="D423" s="23" t="str">
        <f ca="1">IF(LEN($B423)=0,"",IF($A423="---","(CONTROL NOT FOUND)",OFFSET('BACKEND-Control_Text_Info'!C$2,$A423,0)))</f>
        <v/>
      </c>
      <c r="E423" s="23" t="str">
        <f ca="1">IF(LEN($B423)=0,"",IF($A423="---","(CONTROL NOT FOUND)",OFFSET('BACKEND-Control_Text_Info'!D$2,$A423,0)))</f>
        <v/>
      </c>
      <c r="F423" s="11" t="str">
        <f ca="1">IF(LEN($B423)=0,"",IF($A423="---","(CONTROL NOT FOUND)",OFFSET('BACKEND-Control_Text_Info'!F$2,$A423,0)))</f>
        <v/>
      </c>
      <c r="G423" s="12" t="str">
        <f ca="1">IF(LEN($B423)=0,"",IF($A423="---","(CONTROL NOT FOUND)",OFFSET('BACKEND-Control_Text_Info'!G$2,$A423,0)))</f>
        <v/>
      </c>
      <c r="H423" s="13" t="str">
        <f ca="1">IF(LEN($B423)=0,"",IF($A423="---","(CONTROL NOT FOUND)",OFFSET('BACKEND-Control_Text_Info'!H$2,$A423,0)))</f>
        <v/>
      </c>
    </row>
    <row r="424" spans="1:8" x14ac:dyDescent="0.3">
      <c r="A424" s="25" t="str">
        <f>IF(LEN(B424)=0,"",IF(ISERROR(MATCH(B424,'BACKEND-Control_Text_Info'!A:A,0)),"(NOT FOUND)",MATCH(B424,'BACKEND-Control_Text_Info'!A:A,0)-ROW('BACKEND-Control_Text_Info'!$A$2)))</f>
        <v/>
      </c>
      <c r="B424" s="64" t="s">
        <v>14993</v>
      </c>
      <c r="C424" s="23" t="str">
        <f ca="1">IF(LEN($B424)=0,"",IF($A424="---","(CONTROL NOT FOUND)",OFFSET('BACKEND-Control_Text_Info'!B$2,$A424,0)))</f>
        <v/>
      </c>
      <c r="D424" s="23" t="str">
        <f ca="1">IF(LEN($B424)=0,"",IF($A424="---","(CONTROL NOT FOUND)",OFFSET('BACKEND-Control_Text_Info'!C$2,$A424,0)))</f>
        <v/>
      </c>
      <c r="E424" s="23" t="str">
        <f ca="1">IF(LEN($B424)=0,"",IF($A424="---","(CONTROL NOT FOUND)",OFFSET('BACKEND-Control_Text_Info'!D$2,$A424,0)))</f>
        <v/>
      </c>
      <c r="F424" s="11" t="str">
        <f ca="1">IF(LEN($B424)=0,"",IF($A424="---","(CONTROL NOT FOUND)",OFFSET('BACKEND-Control_Text_Info'!F$2,$A424,0)))</f>
        <v/>
      </c>
      <c r="G424" s="12" t="str">
        <f ca="1">IF(LEN($B424)=0,"",IF($A424="---","(CONTROL NOT FOUND)",OFFSET('BACKEND-Control_Text_Info'!G$2,$A424,0)))</f>
        <v/>
      </c>
      <c r="H424" s="13" t="str">
        <f ca="1">IF(LEN($B424)=0,"",IF($A424="---","(CONTROL NOT FOUND)",OFFSET('BACKEND-Control_Text_Info'!H$2,$A424,0)))</f>
        <v/>
      </c>
    </row>
    <row r="425" spans="1:8" x14ac:dyDescent="0.3">
      <c r="A425" s="25" t="str">
        <f>IF(LEN(B425)=0,"",IF(ISERROR(MATCH(B425,'BACKEND-Control_Text_Info'!A:A,0)),"(NOT FOUND)",MATCH(B425,'BACKEND-Control_Text_Info'!A:A,0)-ROW('BACKEND-Control_Text_Info'!$A$2)))</f>
        <v/>
      </c>
      <c r="B425" s="64" t="s">
        <v>14993</v>
      </c>
      <c r="C425" s="23" t="str">
        <f ca="1">IF(LEN($B425)=0,"",IF($A425="---","(CONTROL NOT FOUND)",OFFSET('BACKEND-Control_Text_Info'!B$2,$A425,0)))</f>
        <v/>
      </c>
      <c r="D425" s="23" t="str">
        <f ca="1">IF(LEN($B425)=0,"",IF($A425="---","(CONTROL NOT FOUND)",OFFSET('BACKEND-Control_Text_Info'!C$2,$A425,0)))</f>
        <v/>
      </c>
      <c r="E425" s="23" t="str">
        <f ca="1">IF(LEN($B425)=0,"",IF($A425="---","(CONTROL NOT FOUND)",OFFSET('BACKEND-Control_Text_Info'!D$2,$A425,0)))</f>
        <v/>
      </c>
      <c r="F425" s="11" t="str">
        <f ca="1">IF(LEN($B425)=0,"",IF($A425="---","(CONTROL NOT FOUND)",OFFSET('BACKEND-Control_Text_Info'!F$2,$A425,0)))</f>
        <v/>
      </c>
      <c r="G425" s="12" t="str">
        <f ca="1">IF(LEN($B425)=0,"",IF($A425="---","(CONTROL NOT FOUND)",OFFSET('BACKEND-Control_Text_Info'!G$2,$A425,0)))</f>
        <v/>
      </c>
      <c r="H425" s="13" t="str">
        <f ca="1">IF(LEN($B425)=0,"",IF($A425="---","(CONTROL NOT FOUND)",OFFSET('BACKEND-Control_Text_Info'!H$2,$A425,0)))</f>
        <v/>
      </c>
    </row>
    <row r="426" spans="1:8" x14ac:dyDescent="0.3">
      <c r="A426" s="25" t="str">
        <f>IF(LEN(B426)=0,"",IF(ISERROR(MATCH(B426,'BACKEND-Control_Text_Info'!A:A,0)),"(NOT FOUND)",MATCH(B426,'BACKEND-Control_Text_Info'!A:A,0)-ROW('BACKEND-Control_Text_Info'!$A$2)))</f>
        <v/>
      </c>
      <c r="B426" s="64" t="s">
        <v>14993</v>
      </c>
      <c r="C426" s="23" t="str">
        <f ca="1">IF(LEN($B426)=0,"",IF($A426="---","(CONTROL NOT FOUND)",OFFSET('BACKEND-Control_Text_Info'!B$2,$A426,0)))</f>
        <v/>
      </c>
      <c r="D426" s="23" t="str">
        <f ca="1">IF(LEN($B426)=0,"",IF($A426="---","(CONTROL NOT FOUND)",OFFSET('BACKEND-Control_Text_Info'!C$2,$A426,0)))</f>
        <v/>
      </c>
      <c r="E426" s="23" t="str">
        <f ca="1">IF(LEN($B426)=0,"",IF($A426="---","(CONTROL NOT FOUND)",OFFSET('BACKEND-Control_Text_Info'!D$2,$A426,0)))</f>
        <v/>
      </c>
      <c r="F426" s="11" t="str">
        <f ca="1">IF(LEN($B426)=0,"",IF($A426="---","(CONTROL NOT FOUND)",OFFSET('BACKEND-Control_Text_Info'!F$2,$A426,0)))</f>
        <v/>
      </c>
      <c r="G426" s="12" t="str">
        <f ca="1">IF(LEN($B426)=0,"",IF($A426="---","(CONTROL NOT FOUND)",OFFSET('BACKEND-Control_Text_Info'!G$2,$A426,0)))</f>
        <v/>
      </c>
      <c r="H426" s="13" t="str">
        <f ca="1">IF(LEN($B426)=0,"",IF($A426="---","(CONTROL NOT FOUND)",OFFSET('BACKEND-Control_Text_Info'!H$2,$A426,0)))</f>
        <v/>
      </c>
    </row>
    <row r="427" spans="1:8" x14ac:dyDescent="0.3">
      <c r="A427" s="25" t="str">
        <f>IF(LEN(B427)=0,"",IF(ISERROR(MATCH(B427,'BACKEND-Control_Text_Info'!A:A,0)),"(NOT FOUND)",MATCH(B427,'BACKEND-Control_Text_Info'!A:A,0)-ROW('BACKEND-Control_Text_Info'!$A$2)))</f>
        <v/>
      </c>
      <c r="B427" s="64" t="s">
        <v>14993</v>
      </c>
      <c r="C427" s="23" t="str">
        <f ca="1">IF(LEN($B427)=0,"",IF($A427="---","(CONTROL NOT FOUND)",OFFSET('BACKEND-Control_Text_Info'!B$2,$A427,0)))</f>
        <v/>
      </c>
      <c r="D427" s="23" t="str">
        <f ca="1">IF(LEN($B427)=0,"",IF($A427="---","(CONTROL NOT FOUND)",OFFSET('BACKEND-Control_Text_Info'!C$2,$A427,0)))</f>
        <v/>
      </c>
      <c r="E427" s="23" t="str">
        <f ca="1">IF(LEN($B427)=0,"",IF($A427="---","(CONTROL NOT FOUND)",OFFSET('BACKEND-Control_Text_Info'!D$2,$A427,0)))</f>
        <v/>
      </c>
      <c r="F427" s="11" t="str">
        <f ca="1">IF(LEN($B427)=0,"",IF($A427="---","(CONTROL NOT FOUND)",OFFSET('BACKEND-Control_Text_Info'!F$2,$A427,0)))</f>
        <v/>
      </c>
      <c r="G427" s="12" t="str">
        <f ca="1">IF(LEN($B427)=0,"",IF($A427="---","(CONTROL NOT FOUND)",OFFSET('BACKEND-Control_Text_Info'!G$2,$A427,0)))</f>
        <v/>
      </c>
      <c r="H427" s="13" t="str">
        <f ca="1">IF(LEN($B427)=0,"",IF($A427="---","(CONTROL NOT FOUND)",OFFSET('BACKEND-Control_Text_Info'!H$2,$A427,0)))</f>
        <v/>
      </c>
    </row>
    <row r="428" spans="1:8" x14ac:dyDescent="0.3">
      <c r="A428" s="25" t="str">
        <f>IF(LEN(B428)=0,"",IF(ISERROR(MATCH(B428,'BACKEND-Control_Text_Info'!A:A,0)),"(NOT FOUND)",MATCH(B428,'BACKEND-Control_Text_Info'!A:A,0)-ROW('BACKEND-Control_Text_Info'!$A$2)))</f>
        <v/>
      </c>
      <c r="B428" s="64" t="s">
        <v>14993</v>
      </c>
      <c r="C428" s="23" t="str">
        <f ca="1">IF(LEN($B428)=0,"",IF($A428="---","(CONTROL NOT FOUND)",OFFSET('BACKEND-Control_Text_Info'!B$2,$A428,0)))</f>
        <v/>
      </c>
      <c r="D428" s="23" t="str">
        <f ca="1">IF(LEN($B428)=0,"",IF($A428="---","(CONTROL NOT FOUND)",OFFSET('BACKEND-Control_Text_Info'!C$2,$A428,0)))</f>
        <v/>
      </c>
      <c r="E428" s="23" t="str">
        <f ca="1">IF(LEN($B428)=0,"",IF($A428="---","(CONTROL NOT FOUND)",OFFSET('BACKEND-Control_Text_Info'!D$2,$A428,0)))</f>
        <v/>
      </c>
      <c r="F428" s="11" t="str">
        <f ca="1">IF(LEN($B428)=0,"",IF($A428="---","(CONTROL NOT FOUND)",OFFSET('BACKEND-Control_Text_Info'!F$2,$A428,0)))</f>
        <v/>
      </c>
      <c r="G428" s="12" t="str">
        <f ca="1">IF(LEN($B428)=0,"",IF($A428="---","(CONTROL NOT FOUND)",OFFSET('BACKEND-Control_Text_Info'!G$2,$A428,0)))</f>
        <v/>
      </c>
      <c r="H428" s="13" t="str">
        <f ca="1">IF(LEN($B428)=0,"",IF($A428="---","(CONTROL NOT FOUND)",OFFSET('BACKEND-Control_Text_Info'!H$2,$A428,0)))</f>
        <v/>
      </c>
    </row>
    <row r="429" spans="1:8" x14ac:dyDescent="0.3">
      <c r="A429" s="25" t="str">
        <f>IF(LEN(B429)=0,"",IF(ISERROR(MATCH(B429,'BACKEND-Control_Text_Info'!A:A,0)),"(NOT FOUND)",MATCH(B429,'BACKEND-Control_Text_Info'!A:A,0)-ROW('BACKEND-Control_Text_Info'!$A$2)))</f>
        <v/>
      </c>
      <c r="B429" s="64" t="s">
        <v>14993</v>
      </c>
      <c r="C429" s="23" t="str">
        <f ca="1">IF(LEN($B429)=0,"",IF($A429="---","(CONTROL NOT FOUND)",OFFSET('BACKEND-Control_Text_Info'!B$2,$A429,0)))</f>
        <v/>
      </c>
      <c r="D429" s="23" t="str">
        <f ca="1">IF(LEN($B429)=0,"",IF($A429="---","(CONTROL NOT FOUND)",OFFSET('BACKEND-Control_Text_Info'!C$2,$A429,0)))</f>
        <v/>
      </c>
      <c r="E429" s="23" t="str">
        <f ca="1">IF(LEN($B429)=0,"",IF($A429="---","(CONTROL NOT FOUND)",OFFSET('BACKEND-Control_Text_Info'!D$2,$A429,0)))</f>
        <v/>
      </c>
      <c r="F429" s="11" t="str">
        <f ca="1">IF(LEN($B429)=0,"",IF($A429="---","(CONTROL NOT FOUND)",OFFSET('BACKEND-Control_Text_Info'!F$2,$A429,0)))</f>
        <v/>
      </c>
      <c r="G429" s="12" t="str">
        <f ca="1">IF(LEN($B429)=0,"",IF($A429="---","(CONTROL NOT FOUND)",OFFSET('BACKEND-Control_Text_Info'!G$2,$A429,0)))</f>
        <v/>
      </c>
      <c r="H429" s="13" t="str">
        <f ca="1">IF(LEN($B429)=0,"",IF($A429="---","(CONTROL NOT FOUND)",OFFSET('BACKEND-Control_Text_Info'!H$2,$A429,0)))</f>
        <v/>
      </c>
    </row>
    <row r="430" spans="1:8" x14ac:dyDescent="0.3">
      <c r="A430" s="25" t="str">
        <f>IF(LEN(B430)=0,"",IF(ISERROR(MATCH(B430,'BACKEND-Control_Text_Info'!A:A,0)),"(NOT FOUND)",MATCH(B430,'BACKEND-Control_Text_Info'!A:A,0)-ROW('BACKEND-Control_Text_Info'!$A$2)))</f>
        <v/>
      </c>
      <c r="B430" s="64" t="s">
        <v>14993</v>
      </c>
      <c r="C430" s="23" t="str">
        <f ca="1">IF(LEN($B430)=0,"",IF($A430="---","(CONTROL NOT FOUND)",OFFSET('BACKEND-Control_Text_Info'!B$2,$A430,0)))</f>
        <v/>
      </c>
      <c r="D430" s="23" t="str">
        <f ca="1">IF(LEN($B430)=0,"",IF($A430="---","(CONTROL NOT FOUND)",OFFSET('BACKEND-Control_Text_Info'!C$2,$A430,0)))</f>
        <v/>
      </c>
      <c r="E430" s="23" t="str">
        <f ca="1">IF(LEN($B430)=0,"",IF($A430="---","(CONTROL NOT FOUND)",OFFSET('BACKEND-Control_Text_Info'!D$2,$A430,0)))</f>
        <v/>
      </c>
      <c r="F430" s="11" t="str">
        <f ca="1">IF(LEN($B430)=0,"",IF($A430="---","(CONTROL NOT FOUND)",OFFSET('BACKEND-Control_Text_Info'!F$2,$A430,0)))</f>
        <v/>
      </c>
      <c r="G430" s="12" t="str">
        <f ca="1">IF(LEN($B430)=0,"",IF($A430="---","(CONTROL NOT FOUND)",OFFSET('BACKEND-Control_Text_Info'!G$2,$A430,0)))</f>
        <v/>
      </c>
      <c r="H430" s="13" t="str">
        <f ca="1">IF(LEN($B430)=0,"",IF($A430="---","(CONTROL NOT FOUND)",OFFSET('BACKEND-Control_Text_Info'!H$2,$A430,0)))</f>
        <v/>
      </c>
    </row>
    <row r="431" spans="1:8" x14ac:dyDescent="0.3">
      <c r="A431" s="25" t="str">
        <f>IF(LEN(B431)=0,"",IF(ISERROR(MATCH(B431,'BACKEND-Control_Text_Info'!A:A,0)),"(NOT FOUND)",MATCH(B431,'BACKEND-Control_Text_Info'!A:A,0)-ROW('BACKEND-Control_Text_Info'!$A$2)))</f>
        <v/>
      </c>
      <c r="B431" s="64" t="s">
        <v>14993</v>
      </c>
      <c r="C431" s="23" t="str">
        <f ca="1">IF(LEN($B431)=0,"",IF($A431="---","(CONTROL NOT FOUND)",OFFSET('BACKEND-Control_Text_Info'!B$2,$A431,0)))</f>
        <v/>
      </c>
      <c r="D431" s="23" t="str">
        <f ca="1">IF(LEN($B431)=0,"",IF($A431="---","(CONTROL NOT FOUND)",OFFSET('BACKEND-Control_Text_Info'!C$2,$A431,0)))</f>
        <v/>
      </c>
      <c r="E431" s="23" t="str">
        <f ca="1">IF(LEN($B431)=0,"",IF($A431="---","(CONTROL NOT FOUND)",OFFSET('BACKEND-Control_Text_Info'!D$2,$A431,0)))</f>
        <v/>
      </c>
      <c r="F431" s="11" t="str">
        <f ca="1">IF(LEN($B431)=0,"",IF($A431="---","(CONTROL NOT FOUND)",OFFSET('BACKEND-Control_Text_Info'!F$2,$A431,0)))</f>
        <v/>
      </c>
      <c r="G431" s="12" t="str">
        <f ca="1">IF(LEN($B431)=0,"",IF($A431="---","(CONTROL NOT FOUND)",OFFSET('BACKEND-Control_Text_Info'!G$2,$A431,0)))</f>
        <v/>
      </c>
      <c r="H431" s="13" t="str">
        <f ca="1">IF(LEN($B431)=0,"",IF($A431="---","(CONTROL NOT FOUND)",OFFSET('BACKEND-Control_Text_Info'!H$2,$A431,0)))</f>
        <v/>
      </c>
    </row>
    <row r="432" spans="1:8" x14ac:dyDescent="0.3">
      <c r="A432" s="25" t="str">
        <f>IF(LEN(B432)=0,"",IF(ISERROR(MATCH(B432,'BACKEND-Control_Text_Info'!A:A,0)),"(NOT FOUND)",MATCH(B432,'BACKEND-Control_Text_Info'!A:A,0)-ROW('BACKEND-Control_Text_Info'!$A$2)))</f>
        <v/>
      </c>
      <c r="B432" s="64" t="s">
        <v>14993</v>
      </c>
      <c r="C432" s="23" t="str">
        <f ca="1">IF(LEN($B432)=0,"",IF($A432="---","(CONTROL NOT FOUND)",OFFSET('BACKEND-Control_Text_Info'!B$2,$A432,0)))</f>
        <v/>
      </c>
      <c r="D432" s="23" t="str">
        <f ca="1">IF(LEN($B432)=0,"",IF($A432="---","(CONTROL NOT FOUND)",OFFSET('BACKEND-Control_Text_Info'!C$2,$A432,0)))</f>
        <v/>
      </c>
      <c r="E432" s="23" t="str">
        <f ca="1">IF(LEN($B432)=0,"",IF($A432="---","(CONTROL NOT FOUND)",OFFSET('BACKEND-Control_Text_Info'!D$2,$A432,0)))</f>
        <v/>
      </c>
      <c r="F432" s="11" t="str">
        <f ca="1">IF(LEN($B432)=0,"",IF($A432="---","(CONTROL NOT FOUND)",OFFSET('BACKEND-Control_Text_Info'!F$2,$A432,0)))</f>
        <v/>
      </c>
      <c r="G432" s="12" t="str">
        <f ca="1">IF(LEN($B432)=0,"",IF($A432="---","(CONTROL NOT FOUND)",OFFSET('BACKEND-Control_Text_Info'!G$2,$A432,0)))</f>
        <v/>
      </c>
      <c r="H432" s="13" t="str">
        <f ca="1">IF(LEN($B432)=0,"",IF($A432="---","(CONTROL NOT FOUND)",OFFSET('BACKEND-Control_Text_Info'!H$2,$A432,0)))</f>
        <v/>
      </c>
    </row>
    <row r="433" spans="1:8" x14ac:dyDescent="0.3">
      <c r="A433" s="25" t="str">
        <f>IF(LEN(B433)=0,"",IF(ISERROR(MATCH(B433,'BACKEND-Control_Text_Info'!A:A,0)),"(NOT FOUND)",MATCH(B433,'BACKEND-Control_Text_Info'!A:A,0)-ROW('BACKEND-Control_Text_Info'!$A$2)))</f>
        <v/>
      </c>
      <c r="B433" s="64" t="s">
        <v>14993</v>
      </c>
      <c r="C433" s="23" t="str">
        <f ca="1">IF(LEN($B433)=0,"",IF($A433="---","(CONTROL NOT FOUND)",OFFSET('BACKEND-Control_Text_Info'!B$2,$A433,0)))</f>
        <v/>
      </c>
      <c r="D433" s="23" t="str">
        <f ca="1">IF(LEN($B433)=0,"",IF($A433="---","(CONTROL NOT FOUND)",OFFSET('BACKEND-Control_Text_Info'!C$2,$A433,0)))</f>
        <v/>
      </c>
      <c r="E433" s="23" t="str">
        <f ca="1">IF(LEN($B433)=0,"",IF($A433="---","(CONTROL NOT FOUND)",OFFSET('BACKEND-Control_Text_Info'!D$2,$A433,0)))</f>
        <v/>
      </c>
      <c r="F433" s="11" t="str">
        <f ca="1">IF(LEN($B433)=0,"",IF($A433="---","(CONTROL NOT FOUND)",OFFSET('BACKEND-Control_Text_Info'!F$2,$A433,0)))</f>
        <v/>
      </c>
      <c r="G433" s="12" t="str">
        <f ca="1">IF(LEN($B433)=0,"",IF($A433="---","(CONTROL NOT FOUND)",OFFSET('BACKEND-Control_Text_Info'!G$2,$A433,0)))</f>
        <v/>
      </c>
      <c r="H433" s="13" t="str">
        <f ca="1">IF(LEN($B433)=0,"",IF($A433="---","(CONTROL NOT FOUND)",OFFSET('BACKEND-Control_Text_Info'!H$2,$A433,0)))</f>
        <v/>
      </c>
    </row>
    <row r="434" spans="1:8" x14ac:dyDescent="0.3">
      <c r="A434" s="25" t="str">
        <f>IF(LEN(B434)=0,"",IF(ISERROR(MATCH(B434,'BACKEND-Control_Text_Info'!A:A,0)),"(NOT FOUND)",MATCH(B434,'BACKEND-Control_Text_Info'!A:A,0)-ROW('BACKEND-Control_Text_Info'!$A$2)))</f>
        <v/>
      </c>
      <c r="B434" s="64" t="s">
        <v>14993</v>
      </c>
      <c r="C434" s="23" t="str">
        <f ca="1">IF(LEN($B434)=0,"",IF($A434="---","(CONTROL NOT FOUND)",OFFSET('BACKEND-Control_Text_Info'!B$2,$A434,0)))</f>
        <v/>
      </c>
      <c r="D434" s="23" t="str">
        <f ca="1">IF(LEN($B434)=0,"",IF($A434="---","(CONTROL NOT FOUND)",OFFSET('BACKEND-Control_Text_Info'!C$2,$A434,0)))</f>
        <v/>
      </c>
      <c r="E434" s="23" t="str">
        <f ca="1">IF(LEN($B434)=0,"",IF($A434="---","(CONTROL NOT FOUND)",OFFSET('BACKEND-Control_Text_Info'!D$2,$A434,0)))</f>
        <v/>
      </c>
      <c r="F434" s="11" t="str">
        <f ca="1">IF(LEN($B434)=0,"",IF($A434="---","(CONTROL NOT FOUND)",OFFSET('BACKEND-Control_Text_Info'!F$2,$A434,0)))</f>
        <v/>
      </c>
      <c r="G434" s="12" t="str">
        <f ca="1">IF(LEN($B434)=0,"",IF($A434="---","(CONTROL NOT FOUND)",OFFSET('BACKEND-Control_Text_Info'!G$2,$A434,0)))</f>
        <v/>
      </c>
      <c r="H434" s="13" t="str">
        <f ca="1">IF(LEN($B434)=0,"",IF($A434="---","(CONTROL NOT FOUND)",OFFSET('BACKEND-Control_Text_Info'!H$2,$A434,0)))</f>
        <v/>
      </c>
    </row>
    <row r="435" spans="1:8" x14ac:dyDescent="0.3">
      <c r="A435" s="25" t="str">
        <f>IF(LEN(B435)=0,"",IF(ISERROR(MATCH(B435,'BACKEND-Control_Text_Info'!A:A,0)),"(NOT FOUND)",MATCH(B435,'BACKEND-Control_Text_Info'!A:A,0)-ROW('BACKEND-Control_Text_Info'!$A$2)))</f>
        <v/>
      </c>
      <c r="B435" s="64" t="s">
        <v>14993</v>
      </c>
      <c r="C435" s="23" t="str">
        <f ca="1">IF(LEN($B435)=0,"",IF($A435="---","(CONTROL NOT FOUND)",OFFSET('BACKEND-Control_Text_Info'!B$2,$A435,0)))</f>
        <v/>
      </c>
      <c r="D435" s="23" t="str">
        <f ca="1">IF(LEN($B435)=0,"",IF($A435="---","(CONTROL NOT FOUND)",OFFSET('BACKEND-Control_Text_Info'!C$2,$A435,0)))</f>
        <v/>
      </c>
      <c r="E435" s="23" t="str">
        <f ca="1">IF(LEN($B435)=0,"",IF($A435="---","(CONTROL NOT FOUND)",OFFSET('BACKEND-Control_Text_Info'!D$2,$A435,0)))</f>
        <v/>
      </c>
      <c r="F435" s="11" t="str">
        <f ca="1">IF(LEN($B435)=0,"",IF($A435="---","(CONTROL NOT FOUND)",OFFSET('BACKEND-Control_Text_Info'!F$2,$A435,0)))</f>
        <v/>
      </c>
      <c r="G435" s="12" t="str">
        <f ca="1">IF(LEN($B435)=0,"",IF($A435="---","(CONTROL NOT FOUND)",OFFSET('BACKEND-Control_Text_Info'!G$2,$A435,0)))</f>
        <v/>
      </c>
      <c r="H435" s="13" t="str">
        <f ca="1">IF(LEN($B435)=0,"",IF($A435="---","(CONTROL NOT FOUND)",OFFSET('BACKEND-Control_Text_Info'!H$2,$A435,0)))</f>
        <v/>
      </c>
    </row>
    <row r="436" spans="1:8" x14ac:dyDescent="0.3">
      <c r="A436" s="25" t="str">
        <f>IF(LEN(B436)=0,"",IF(ISERROR(MATCH(B436,'BACKEND-Control_Text_Info'!A:A,0)),"(NOT FOUND)",MATCH(B436,'BACKEND-Control_Text_Info'!A:A,0)-ROW('BACKEND-Control_Text_Info'!$A$2)))</f>
        <v/>
      </c>
      <c r="B436" s="64" t="s">
        <v>14993</v>
      </c>
      <c r="C436" s="23" t="str">
        <f ca="1">IF(LEN($B436)=0,"",IF($A436="---","(CONTROL NOT FOUND)",OFFSET('BACKEND-Control_Text_Info'!B$2,$A436,0)))</f>
        <v/>
      </c>
      <c r="D436" s="23" t="str">
        <f ca="1">IF(LEN($B436)=0,"",IF($A436="---","(CONTROL NOT FOUND)",OFFSET('BACKEND-Control_Text_Info'!C$2,$A436,0)))</f>
        <v/>
      </c>
      <c r="E436" s="23" t="str">
        <f ca="1">IF(LEN($B436)=0,"",IF($A436="---","(CONTROL NOT FOUND)",OFFSET('BACKEND-Control_Text_Info'!D$2,$A436,0)))</f>
        <v/>
      </c>
      <c r="F436" s="11" t="str">
        <f ca="1">IF(LEN($B436)=0,"",IF($A436="---","(CONTROL NOT FOUND)",OFFSET('BACKEND-Control_Text_Info'!F$2,$A436,0)))</f>
        <v/>
      </c>
      <c r="G436" s="12" t="str">
        <f ca="1">IF(LEN($B436)=0,"",IF($A436="---","(CONTROL NOT FOUND)",OFFSET('BACKEND-Control_Text_Info'!G$2,$A436,0)))</f>
        <v/>
      </c>
      <c r="H436" s="13" t="str">
        <f ca="1">IF(LEN($B436)=0,"",IF($A436="---","(CONTROL NOT FOUND)",OFFSET('BACKEND-Control_Text_Info'!H$2,$A436,0)))</f>
        <v/>
      </c>
    </row>
    <row r="437" spans="1:8" x14ac:dyDescent="0.3">
      <c r="A437" s="25" t="str">
        <f>IF(LEN(B437)=0,"",IF(ISERROR(MATCH(B437,'BACKEND-Control_Text_Info'!A:A,0)),"(NOT FOUND)",MATCH(B437,'BACKEND-Control_Text_Info'!A:A,0)-ROW('BACKEND-Control_Text_Info'!$A$2)))</f>
        <v/>
      </c>
      <c r="B437" s="64" t="s">
        <v>14993</v>
      </c>
      <c r="C437" s="23" t="str">
        <f ca="1">IF(LEN($B437)=0,"",IF($A437="---","(CONTROL NOT FOUND)",OFFSET('BACKEND-Control_Text_Info'!B$2,$A437,0)))</f>
        <v/>
      </c>
      <c r="D437" s="23" t="str">
        <f ca="1">IF(LEN($B437)=0,"",IF($A437="---","(CONTROL NOT FOUND)",OFFSET('BACKEND-Control_Text_Info'!C$2,$A437,0)))</f>
        <v/>
      </c>
      <c r="E437" s="23" t="str">
        <f ca="1">IF(LEN($B437)=0,"",IF($A437="---","(CONTROL NOT FOUND)",OFFSET('BACKEND-Control_Text_Info'!D$2,$A437,0)))</f>
        <v/>
      </c>
      <c r="F437" s="11" t="str">
        <f ca="1">IF(LEN($B437)=0,"",IF($A437="---","(CONTROL NOT FOUND)",OFFSET('BACKEND-Control_Text_Info'!F$2,$A437,0)))</f>
        <v/>
      </c>
      <c r="G437" s="12" t="str">
        <f ca="1">IF(LEN($B437)=0,"",IF($A437="---","(CONTROL NOT FOUND)",OFFSET('BACKEND-Control_Text_Info'!G$2,$A437,0)))</f>
        <v/>
      </c>
      <c r="H437" s="13" t="str">
        <f ca="1">IF(LEN($B437)=0,"",IF($A437="---","(CONTROL NOT FOUND)",OFFSET('BACKEND-Control_Text_Info'!H$2,$A437,0)))</f>
        <v/>
      </c>
    </row>
    <row r="438" spans="1:8" x14ac:dyDescent="0.3">
      <c r="A438" s="25" t="str">
        <f>IF(LEN(B438)=0,"",IF(ISERROR(MATCH(B438,'BACKEND-Control_Text_Info'!A:A,0)),"(NOT FOUND)",MATCH(B438,'BACKEND-Control_Text_Info'!A:A,0)-ROW('BACKEND-Control_Text_Info'!$A$2)))</f>
        <v/>
      </c>
      <c r="B438" s="64" t="s">
        <v>14993</v>
      </c>
      <c r="C438" s="23" t="str">
        <f ca="1">IF(LEN($B438)=0,"",IF($A438="---","(CONTROL NOT FOUND)",OFFSET('BACKEND-Control_Text_Info'!B$2,$A438,0)))</f>
        <v/>
      </c>
      <c r="D438" s="23" t="str">
        <f ca="1">IF(LEN($B438)=0,"",IF($A438="---","(CONTROL NOT FOUND)",OFFSET('BACKEND-Control_Text_Info'!C$2,$A438,0)))</f>
        <v/>
      </c>
      <c r="E438" s="23" t="str">
        <f ca="1">IF(LEN($B438)=0,"",IF($A438="---","(CONTROL NOT FOUND)",OFFSET('BACKEND-Control_Text_Info'!D$2,$A438,0)))</f>
        <v/>
      </c>
      <c r="F438" s="11" t="str">
        <f ca="1">IF(LEN($B438)=0,"",IF($A438="---","(CONTROL NOT FOUND)",OFFSET('BACKEND-Control_Text_Info'!F$2,$A438,0)))</f>
        <v/>
      </c>
      <c r="G438" s="12" t="str">
        <f ca="1">IF(LEN($B438)=0,"",IF($A438="---","(CONTROL NOT FOUND)",OFFSET('BACKEND-Control_Text_Info'!G$2,$A438,0)))</f>
        <v/>
      </c>
      <c r="H438" s="13" t="str">
        <f ca="1">IF(LEN($B438)=0,"",IF($A438="---","(CONTROL NOT FOUND)",OFFSET('BACKEND-Control_Text_Info'!H$2,$A438,0)))</f>
        <v/>
      </c>
    </row>
    <row r="439" spans="1:8" x14ac:dyDescent="0.3">
      <c r="A439" s="25" t="str">
        <f>IF(LEN(B439)=0,"",IF(ISERROR(MATCH(B439,'BACKEND-Control_Text_Info'!A:A,0)),"(NOT FOUND)",MATCH(B439,'BACKEND-Control_Text_Info'!A:A,0)-ROW('BACKEND-Control_Text_Info'!$A$2)))</f>
        <v/>
      </c>
      <c r="B439" s="64" t="s">
        <v>14993</v>
      </c>
      <c r="C439" s="23" t="str">
        <f ca="1">IF(LEN($B439)=0,"",IF($A439="---","(CONTROL NOT FOUND)",OFFSET('BACKEND-Control_Text_Info'!B$2,$A439,0)))</f>
        <v/>
      </c>
      <c r="D439" s="23" t="str">
        <f ca="1">IF(LEN($B439)=0,"",IF($A439="---","(CONTROL NOT FOUND)",OFFSET('BACKEND-Control_Text_Info'!C$2,$A439,0)))</f>
        <v/>
      </c>
      <c r="E439" s="23" t="str">
        <f ca="1">IF(LEN($B439)=0,"",IF($A439="---","(CONTROL NOT FOUND)",OFFSET('BACKEND-Control_Text_Info'!D$2,$A439,0)))</f>
        <v/>
      </c>
      <c r="F439" s="11" t="str">
        <f ca="1">IF(LEN($B439)=0,"",IF($A439="---","(CONTROL NOT FOUND)",OFFSET('BACKEND-Control_Text_Info'!F$2,$A439,0)))</f>
        <v/>
      </c>
      <c r="G439" s="12" t="str">
        <f ca="1">IF(LEN($B439)=0,"",IF($A439="---","(CONTROL NOT FOUND)",OFFSET('BACKEND-Control_Text_Info'!G$2,$A439,0)))</f>
        <v/>
      </c>
      <c r="H439" s="13" t="str">
        <f ca="1">IF(LEN($B439)=0,"",IF($A439="---","(CONTROL NOT FOUND)",OFFSET('BACKEND-Control_Text_Info'!H$2,$A439,0)))</f>
        <v/>
      </c>
    </row>
    <row r="440" spans="1:8" x14ac:dyDescent="0.3">
      <c r="A440" s="25" t="str">
        <f>IF(LEN(B440)=0,"",IF(ISERROR(MATCH(B440,'BACKEND-Control_Text_Info'!A:A,0)),"(NOT FOUND)",MATCH(B440,'BACKEND-Control_Text_Info'!A:A,0)-ROW('BACKEND-Control_Text_Info'!$A$2)))</f>
        <v/>
      </c>
      <c r="B440" s="64" t="s">
        <v>14993</v>
      </c>
      <c r="C440" s="23" t="str">
        <f ca="1">IF(LEN($B440)=0,"",IF($A440="---","(CONTROL NOT FOUND)",OFFSET('BACKEND-Control_Text_Info'!B$2,$A440,0)))</f>
        <v/>
      </c>
      <c r="D440" s="23" t="str">
        <f ca="1">IF(LEN($B440)=0,"",IF($A440="---","(CONTROL NOT FOUND)",OFFSET('BACKEND-Control_Text_Info'!C$2,$A440,0)))</f>
        <v/>
      </c>
      <c r="E440" s="23" t="str">
        <f ca="1">IF(LEN($B440)=0,"",IF($A440="---","(CONTROL NOT FOUND)",OFFSET('BACKEND-Control_Text_Info'!D$2,$A440,0)))</f>
        <v/>
      </c>
      <c r="F440" s="11" t="str">
        <f ca="1">IF(LEN($B440)=0,"",IF($A440="---","(CONTROL NOT FOUND)",OFFSET('BACKEND-Control_Text_Info'!F$2,$A440,0)))</f>
        <v/>
      </c>
      <c r="G440" s="12" t="str">
        <f ca="1">IF(LEN($B440)=0,"",IF($A440="---","(CONTROL NOT FOUND)",OFFSET('BACKEND-Control_Text_Info'!G$2,$A440,0)))</f>
        <v/>
      </c>
      <c r="H440" s="13" t="str">
        <f ca="1">IF(LEN($B440)=0,"",IF($A440="---","(CONTROL NOT FOUND)",OFFSET('BACKEND-Control_Text_Info'!H$2,$A440,0)))</f>
        <v/>
      </c>
    </row>
    <row r="441" spans="1:8" x14ac:dyDescent="0.3">
      <c r="A441" s="25" t="str">
        <f>IF(LEN(B441)=0,"",IF(ISERROR(MATCH(B441,'BACKEND-Control_Text_Info'!A:A,0)),"(NOT FOUND)",MATCH(B441,'BACKEND-Control_Text_Info'!A:A,0)-ROW('BACKEND-Control_Text_Info'!$A$2)))</f>
        <v/>
      </c>
      <c r="B441" s="64" t="s">
        <v>14993</v>
      </c>
      <c r="C441" s="23" t="str">
        <f ca="1">IF(LEN($B441)=0,"",IF($A441="---","(CONTROL NOT FOUND)",OFFSET('BACKEND-Control_Text_Info'!B$2,$A441,0)))</f>
        <v/>
      </c>
      <c r="D441" s="23" t="str">
        <f ca="1">IF(LEN($B441)=0,"",IF($A441="---","(CONTROL NOT FOUND)",OFFSET('BACKEND-Control_Text_Info'!C$2,$A441,0)))</f>
        <v/>
      </c>
      <c r="E441" s="23" t="str">
        <f ca="1">IF(LEN($B441)=0,"",IF($A441="---","(CONTROL NOT FOUND)",OFFSET('BACKEND-Control_Text_Info'!D$2,$A441,0)))</f>
        <v/>
      </c>
      <c r="F441" s="11" t="str">
        <f ca="1">IF(LEN($B441)=0,"",IF($A441="---","(CONTROL NOT FOUND)",OFFSET('BACKEND-Control_Text_Info'!F$2,$A441,0)))</f>
        <v/>
      </c>
      <c r="G441" s="12" t="str">
        <f ca="1">IF(LEN($B441)=0,"",IF($A441="---","(CONTROL NOT FOUND)",OFFSET('BACKEND-Control_Text_Info'!G$2,$A441,0)))</f>
        <v/>
      </c>
      <c r="H441" s="13" t="str">
        <f ca="1">IF(LEN($B441)=0,"",IF($A441="---","(CONTROL NOT FOUND)",OFFSET('BACKEND-Control_Text_Info'!H$2,$A441,0)))</f>
        <v/>
      </c>
    </row>
    <row r="442" spans="1:8" x14ac:dyDescent="0.3">
      <c r="A442" s="25" t="str">
        <f>IF(LEN(B442)=0,"",IF(ISERROR(MATCH(B442,'BACKEND-Control_Text_Info'!A:A,0)),"(NOT FOUND)",MATCH(B442,'BACKEND-Control_Text_Info'!A:A,0)-ROW('BACKEND-Control_Text_Info'!$A$2)))</f>
        <v/>
      </c>
      <c r="B442" s="64" t="s">
        <v>14993</v>
      </c>
      <c r="C442" s="23" t="str">
        <f ca="1">IF(LEN($B442)=0,"",IF($A442="---","(CONTROL NOT FOUND)",OFFSET('BACKEND-Control_Text_Info'!B$2,$A442,0)))</f>
        <v/>
      </c>
      <c r="D442" s="23" t="str">
        <f ca="1">IF(LEN($B442)=0,"",IF($A442="---","(CONTROL NOT FOUND)",OFFSET('BACKEND-Control_Text_Info'!C$2,$A442,0)))</f>
        <v/>
      </c>
      <c r="E442" s="23" t="str">
        <f ca="1">IF(LEN($B442)=0,"",IF($A442="---","(CONTROL NOT FOUND)",OFFSET('BACKEND-Control_Text_Info'!D$2,$A442,0)))</f>
        <v/>
      </c>
      <c r="F442" s="11" t="str">
        <f ca="1">IF(LEN($B442)=0,"",IF($A442="---","(CONTROL NOT FOUND)",OFFSET('BACKEND-Control_Text_Info'!F$2,$A442,0)))</f>
        <v/>
      </c>
      <c r="G442" s="12" t="str">
        <f ca="1">IF(LEN($B442)=0,"",IF($A442="---","(CONTROL NOT FOUND)",OFFSET('BACKEND-Control_Text_Info'!G$2,$A442,0)))</f>
        <v/>
      </c>
      <c r="H442" s="13" t="str">
        <f ca="1">IF(LEN($B442)=0,"",IF($A442="---","(CONTROL NOT FOUND)",OFFSET('BACKEND-Control_Text_Info'!H$2,$A442,0)))</f>
        <v/>
      </c>
    </row>
    <row r="443" spans="1:8" x14ac:dyDescent="0.3">
      <c r="A443" s="25" t="str">
        <f>IF(LEN(B443)=0,"",IF(ISERROR(MATCH(B443,'BACKEND-Control_Text_Info'!A:A,0)),"(NOT FOUND)",MATCH(B443,'BACKEND-Control_Text_Info'!A:A,0)-ROW('BACKEND-Control_Text_Info'!$A$2)))</f>
        <v/>
      </c>
      <c r="B443" s="64" t="s">
        <v>14993</v>
      </c>
      <c r="C443" s="23" t="str">
        <f ca="1">IF(LEN($B443)=0,"",IF($A443="---","(CONTROL NOT FOUND)",OFFSET('BACKEND-Control_Text_Info'!B$2,$A443,0)))</f>
        <v/>
      </c>
      <c r="D443" s="23" t="str">
        <f ca="1">IF(LEN($B443)=0,"",IF($A443="---","(CONTROL NOT FOUND)",OFFSET('BACKEND-Control_Text_Info'!C$2,$A443,0)))</f>
        <v/>
      </c>
      <c r="E443" s="23" t="str">
        <f ca="1">IF(LEN($B443)=0,"",IF($A443="---","(CONTROL NOT FOUND)",OFFSET('BACKEND-Control_Text_Info'!D$2,$A443,0)))</f>
        <v/>
      </c>
      <c r="F443" s="11" t="str">
        <f ca="1">IF(LEN($B443)=0,"",IF($A443="---","(CONTROL NOT FOUND)",OFFSET('BACKEND-Control_Text_Info'!F$2,$A443,0)))</f>
        <v/>
      </c>
      <c r="G443" s="12" t="str">
        <f ca="1">IF(LEN($B443)=0,"",IF($A443="---","(CONTROL NOT FOUND)",OFFSET('BACKEND-Control_Text_Info'!G$2,$A443,0)))</f>
        <v/>
      </c>
      <c r="H443" s="13" t="str">
        <f ca="1">IF(LEN($B443)=0,"",IF($A443="---","(CONTROL NOT FOUND)",OFFSET('BACKEND-Control_Text_Info'!H$2,$A443,0)))</f>
        <v/>
      </c>
    </row>
    <row r="444" spans="1:8" x14ac:dyDescent="0.3">
      <c r="A444" s="25" t="str">
        <f>IF(LEN(B444)=0,"",IF(ISERROR(MATCH(B444,'BACKEND-Control_Text_Info'!A:A,0)),"(NOT FOUND)",MATCH(B444,'BACKEND-Control_Text_Info'!A:A,0)-ROW('BACKEND-Control_Text_Info'!$A$2)))</f>
        <v/>
      </c>
      <c r="B444" s="64" t="s">
        <v>14993</v>
      </c>
      <c r="C444" s="23" t="str">
        <f ca="1">IF(LEN($B444)=0,"",IF($A444="---","(CONTROL NOT FOUND)",OFFSET('BACKEND-Control_Text_Info'!B$2,$A444,0)))</f>
        <v/>
      </c>
      <c r="D444" s="23" t="str">
        <f ca="1">IF(LEN($B444)=0,"",IF($A444="---","(CONTROL NOT FOUND)",OFFSET('BACKEND-Control_Text_Info'!C$2,$A444,0)))</f>
        <v/>
      </c>
      <c r="E444" s="23" t="str">
        <f ca="1">IF(LEN($B444)=0,"",IF($A444="---","(CONTROL NOT FOUND)",OFFSET('BACKEND-Control_Text_Info'!D$2,$A444,0)))</f>
        <v/>
      </c>
      <c r="F444" s="11" t="str">
        <f ca="1">IF(LEN($B444)=0,"",IF($A444="---","(CONTROL NOT FOUND)",OFFSET('BACKEND-Control_Text_Info'!F$2,$A444,0)))</f>
        <v/>
      </c>
      <c r="G444" s="12" t="str">
        <f ca="1">IF(LEN($B444)=0,"",IF($A444="---","(CONTROL NOT FOUND)",OFFSET('BACKEND-Control_Text_Info'!G$2,$A444,0)))</f>
        <v/>
      </c>
      <c r="H444" s="13" t="str">
        <f ca="1">IF(LEN($B444)=0,"",IF($A444="---","(CONTROL NOT FOUND)",OFFSET('BACKEND-Control_Text_Info'!H$2,$A444,0)))</f>
        <v/>
      </c>
    </row>
    <row r="445" spans="1:8" x14ac:dyDescent="0.3">
      <c r="A445" s="25" t="str">
        <f>IF(LEN(B445)=0,"",IF(ISERROR(MATCH(B445,'BACKEND-Control_Text_Info'!A:A,0)),"(NOT FOUND)",MATCH(B445,'BACKEND-Control_Text_Info'!A:A,0)-ROW('BACKEND-Control_Text_Info'!$A$2)))</f>
        <v/>
      </c>
      <c r="B445" s="64" t="s">
        <v>14993</v>
      </c>
      <c r="C445" s="23" t="str">
        <f ca="1">IF(LEN($B445)=0,"",IF($A445="---","(CONTROL NOT FOUND)",OFFSET('BACKEND-Control_Text_Info'!B$2,$A445,0)))</f>
        <v/>
      </c>
      <c r="D445" s="23" t="str">
        <f ca="1">IF(LEN($B445)=0,"",IF($A445="---","(CONTROL NOT FOUND)",OFFSET('BACKEND-Control_Text_Info'!C$2,$A445,0)))</f>
        <v/>
      </c>
      <c r="E445" s="23" t="str">
        <f ca="1">IF(LEN($B445)=0,"",IF($A445="---","(CONTROL NOT FOUND)",OFFSET('BACKEND-Control_Text_Info'!D$2,$A445,0)))</f>
        <v/>
      </c>
      <c r="F445" s="11" t="str">
        <f ca="1">IF(LEN($B445)=0,"",IF($A445="---","(CONTROL NOT FOUND)",OFFSET('BACKEND-Control_Text_Info'!F$2,$A445,0)))</f>
        <v/>
      </c>
      <c r="G445" s="12" t="str">
        <f ca="1">IF(LEN($B445)=0,"",IF($A445="---","(CONTROL NOT FOUND)",OFFSET('BACKEND-Control_Text_Info'!G$2,$A445,0)))</f>
        <v/>
      </c>
      <c r="H445" s="13" t="str">
        <f ca="1">IF(LEN($B445)=0,"",IF($A445="---","(CONTROL NOT FOUND)",OFFSET('BACKEND-Control_Text_Info'!H$2,$A445,0)))</f>
        <v/>
      </c>
    </row>
    <row r="446" spans="1:8" x14ac:dyDescent="0.3">
      <c r="A446" s="25" t="str">
        <f>IF(LEN(B446)=0,"",IF(ISERROR(MATCH(B446,'BACKEND-Control_Text_Info'!A:A,0)),"(NOT FOUND)",MATCH(B446,'BACKEND-Control_Text_Info'!A:A,0)-ROW('BACKEND-Control_Text_Info'!$A$2)))</f>
        <v/>
      </c>
      <c r="B446" s="64" t="s">
        <v>14993</v>
      </c>
      <c r="C446" s="23" t="str">
        <f ca="1">IF(LEN($B446)=0,"",IF($A446="---","(CONTROL NOT FOUND)",OFFSET('BACKEND-Control_Text_Info'!B$2,$A446,0)))</f>
        <v/>
      </c>
      <c r="D446" s="23" t="str">
        <f ca="1">IF(LEN($B446)=0,"",IF($A446="---","(CONTROL NOT FOUND)",OFFSET('BACKEND-Control_Text_Info'!C$2,$A446,0)))</f>
        <v/>
      </c>
      <c r="E446" s="23" t="str">
        <f ca="1">IF(LEN($B446)=0,"",IF($A446="---","(CONTROL NOT FOUND)",OFFSET('BACKEND-Control_Text_Info'!D$2,$A446,0)))</f>
        <v/>
      </c>
      <c r="F446" s="11" t="str">
        <f ca="1">IF(LEN($B446)=0,"",IF($A446="---","(CONTROL NOT FOUND)",OFFSET('BACKEND-Control_Text_Info'!F$2,$A446,0)))</f>
        <v/>
      </c>
      <c r="G446" s="12" t="str">
        <f ca="1">IF(LEN($B446)=0,"",IF($A446="---","(CONTROL NOT FOUND)",OFFSET('BACKEND-Control_Text_Info'!G$2,$A446,0)))</f>
        <v/>
      </c>
      <c r="H446" s="13" t="str">
        <f ca="1">IF(LEN($B446)=0,"",IF($A446="---","(CONTROL NOT FOUND)",OFFSET('BACKEND-Control_Text_Info'!H$2,$A446,0)))</f>
        <v/>
      </c>
    </row>
    <row r="447" spans="1:8" x14ac:dyDescent="0.3">
      <c r="A447" s="25" t="str">
        <f>IF(LEN(B447)=0,"",IF(ISERROR(MATCH(B447,'BACKEND-Control_Text_Info'!A:A,0)),"(NOT FOUND)",MATCH(B447,'BACKEND-Control_Text_Info'!A:A,0)-ROW('BACKEND-Control_Text_Info'!$A$2)))</f>
        <v/>
      </c>
      <c r="B447" s="64" t="s">
        <v>14993</v>
      </c>
      <c r="C447" s="23" t="str">
        <f ca="1">IF(LEN($B447)=0,"",IF($A447="---","(CONTROL NOT FOUND)",OFFSET('BACKEND-Control_Text_Info'!B$2,$A447,0)))</f>
        <v/>
      </c>
      <c r="D447" s="23" t="str">
        <f ca="1">IF(LEN($B447)=0,"",IF($A447="---","(CONTROL NOT FOUND)",OFFSET('BACKEND-Control_Text_Info'!C$2,$A447,0)))</f>
        <v/>
      </c>
      <c r="E447" s="23" t="str">
        <f ca="1">IF(LEN($B447)=0,"",IF($A447="---","(CONTROL NOT FOUND)",OFFSET('BACKEND-Control_Text_Info'!D$2,$A447,0)))</f>
        <v/>
      </c>
      <c r="F447" s="11" t="str">
        <f ca="1">IF(LEN($B447)=0,"",IF($A447="---","(CONTROL NOT FOUND)",OFFSET('BACKEND-Control_Text_Info'!F$2,$A447,0)))</f>
        <v/>
      </c>
      <c r="G447" s="12" t="str">
        <f ca="1">IF(LEN($B447)=0,"",IF($A447="---","(CONTROL NOT FOUND)",OFFSET('BACKEND-Control_Text_Info'!G$2,$A447,0)))</f>
        <v/>
      </c>
      <c r="H447" s="13" t="str">
        <f ca="1">IF(LEN($B447)=0,"",IF($A447="---","(CONTROL NOT FOUND)",OFFSET('BACKEND-Control_Text_Info'!H$2,$A447,0)))</f>
        <v/>
      </c>
    </row>
    <row r="448" spans="1:8" x14ac:dyDescent="0.3">
      <c r="A448" s="25" t="str">
        <f>IF(LEN(B448)=0,"",IF(ISERROR(MATCH(B448,'BACKEND-Control_Text_Info'!A:A,0)),"(NOT FOUND)",MATCH(B448,'BACKEND-Control_Text_Info'!A:A,0)-ROW('BACKEND-Control_Text_Info'!$A$2)))</f>
        <v/>
      </c>
      <c r="B448" s="64" t="s">
        <v>14993</v>
      </c>
      <c r="C448" s="23" t="str">
        <f ca="1">IF(LEN($B448)=0,"",IF($A448="---","(CONTROL NOT FOUND)",OFFSET('BACKEND-Control_Text_Info'!B$2,$A448,0)))</f>
        <v/>
      </c>
      <c r="D448" s="23" t="str">
        <f ca="1">IF(LEN($B448)=0,"",IF($A448="---","(CONTROL NOT FOUND)",OFFSET('BACKEND-Control_Text_Info'!C$2,$A448,0)))</f>
        <v/>
      </c>
      <c r="E448" s="23" t="str">
        <f ca="1">IF(LEN($B448)=0,"",IF($A448="---","(CONTROL NOT FOUND)",OFFSET('BACKEND-Control_Text_Info'!D$2,$A448,0)))</f>
        <v/>
      </c>
      <c r="F448" s="11" t="str">
        <f ca="1">IF(LEN($B448)=0,"",IF($A448="---","(CONTROL NOT FOUND)",OFFSET('BACKEND-Control_Text_Info'!F$2,$A448,0)))</f>
        <v/>
      </c>
      <c r="G448" s="12" t="str">
        <f ca="1">IF(LEN($B448)=0,"",IF($A448="---","(CONTROL NOT FOUND)",OFFSET('BACKEND-Control_Text_Info'!G$2,$A448,0)))</f>
        <v/>
      </c>
      <c r="H448" s="13" t="str">
        <f ca="1">IF(LEN($B448)=0,"",IF($A448="---","(CONTROL NOT FOUND)",OFFSET('BACKEND-Control_Text_Info'!H$2,$A448,0)))</f>
        <v/>
      </c>
    </row>
    <row r="449" spans="1:8" x14ac:dyDescent="0.3">
      <c r="A449" s="25" t="str">
        <f>IF(LEN(B449)=0,"",IF(ISERROR(MATCH(B449,'BACKEND-Control_Text_Info'!A:A,0)),"(NOT FOUND)",MATCH(B449,'BACKEND-Control_Text_Info'!A:A,0)-ROW('BACKEND-Control_Text_Info'!$A$2)))</f>
        <v/>
      </c>
      <c r="B449" s="64" t="s">
        <v>14993</v>
      </c>
      <c r="C449" s="23" t="str">
        <f ca="1">IF(LEN($B449)=0,"",IF($A449="---","(CONTROL NOT FOUND)",OFFSET('BACKEND-Control_Text_Info'!B$2,$A449,0)))</f>
        <v/>
      </c>
      <c r="D449" s="23" t="str">
        <f ca="1">IF(LEN($B449)=0,"",IF($A449="---","(CONTROL NOT FOUND)",OFFSET('BACKEND-Control_Text_Info'!C$2,$A449,0)))</f>
        <v/>
      </c>
      <c r="E449" s="23" t="str">
        <f ca="1">IF(LEN($B449)=0,"",IF($A449="---","(CONTROL NOT FOUND)",OFFSET('BACKEND-Control_Text_Info'!D$2,$A449,0)))</f>
        <v/>
      </c>
      <c r="F449" s="11" t="str">
        <f ca="1">IF(LEN($B449)=0,"",IF($A449="---","(CONTROL NOT FOUND)",OFFSET('BACKEND-Control_Text_Info'!F$2,$A449,0)))</f>
        <v/>
      </c>
      <c r="G449" s="12" t="str">
        <f ca="1">IF(LEN($B449)=0,"",IF($A449="---","(CONTROL NOT FOUND)",OFFSET('BACKEND-Control_Text_Info'!G$2,$A449,0)))</f>
        <v/>
      </c>
      <c r="H449" s="13" t="str">
        <f ca="1">IF(LEN($B449)=0,"",IF($A449="---","(CONTROL NOT FOUND)",OFFSET('BACKEND-Control_Text_Info'!H$2,$A449,0)))</f>
        <v/>
      </c>
    </row>
    <row r="450" spans="1:8" x14ac:dyDescent="0.3">
      <c r="A450" s="25" t="str">
        <f>IF(LEN(B450)=0,"",IF(ISERROR(MATCH(B450,'BACKEND-Control_Text_Info'!A:A,0)),"(NOT FOUND)",MATCH(B450,'BACKEND-Control_Text_Info'!A:A,0)-ROW('BACKEND-Control_Text_Info'!$A$2)))</f>
        <v/>
      </c>
      <c r="B450" s="64" t="s">
        <v>14993</v>
      </c>
      <c r="C450" s="23" t="str">
        <f ca="1">IF(LEN($B450)=0,"",IF($A450="---","(CONTROL NOT FOUND)",OFFSET('BACKEND-Control_Text_Info'!B$2,$A450,0)))</f>
        <v/>
      </c>
      <c r="D450" s="23" t="str">
        <f ca="1">IF(LEN($B450)=0,"",IF($A450="---","(CONTROL NOT FOUND)",OFFSET('BACKEND-Control_Text_Info'!C$2,$A450,0)))</f>
        <v/>
      </c>
      <c r="E450" s="23" t="str">
        <f ca="1">IF(LEN($B450)=0,"",IF($A450="---","(CONTROL NOT FOUND)",OFFSET('BACKEND-Control_Text_Info'!D$2,$A450,0)))</f>
        <v/>
      </c>
      <c r="F450" s="11" t="str">
        <f ca="1">IF(LEN($B450)=0,"",IF($A450="---","(CONTROL NOT FOUND)",OFFSET('BACKEND-Control_Text_Info'!F$2,$A450,0)))</f>
        <v/>
      </c>
      <c r="G450" s="12" t="str">
        <f ca="1">IF(LEN($B450)=0,"",IF($A450="---","(CONTROL NOT FOUND)",OFFSET('BACKEND-Control_Text_Info'!G$2,$A450,0)))</f>
        <v/>
      </c>
      <c r="H450" s="13" t="str">
        <f ca="1">IF(LEN($B450)=0,"",IF($A450="---","(CONTROL NOT FOUND)",OFFSET('BACKEND-Control_Text_Info'!H$2,$A450,0)))</f>
        <v/>
      </c>
    </row>
    <row r="451" spans="1:8" x14ac:dyDescent="0.3">
      <c r="A451" s="25" t="str">
        <f>IF(LEN(B451)=0,"",IF(ISERROR(MATCH(B451,'BACKEND-Control_Text_Info'!A:A,0)),"(NOT FOUND)",MATCH(B451,'BACKEND-Control_Text_Info'!A:A,0)-ROW('BACKEND-Control_Text_Info'!$A$2)))</f>
        <v/>
      </c>
      <c r="B451" s="64" t="s">
        <v>14993</v>
      </c>
      <c r="C451" s="23" t="str">
        <f ca="1">IF(LEN($B451)=0,"",IF($A451="---","(CONTROL NOT FOUND)",OFFSET('BACKEND-Control_Text_Info'!B$2,$A451,0)))</f>
        <v/>
      </c>
      <c r="D451" s="23" t="str">
        <f ca="1">IF(LEN($B451)=0,"",IF($A451="---","(CONTROL NOT FOUND)",OFFSET('BACKEND-Control_Text_Info'!C$2,$A451,0)))</f>
        <v/>
      </c>
      <c r="E451" s="23" t="str">
        <f ca="1">IF(LEN($B451)=0,"",IF($A451="---","(CONTROL NOT FOUND)",OFFSET('BACKEND-Control_Text_Info'!D$2,$A451,0)))</f>
        <v/>
      </c>
      <c r="F451" s="11" t="str">
        <f ca="1">IF(LEN($B451)=0,"",IF($A451="---","(CONTROL NOT FOUND)",OFFSET('BACKEND-Control_Text_Info'!F$2,$A451,0)))</f>
        <v/>
      </c>
      <c r="G451" s="12" t="str">
        <f ca="1">IF(LEN($B451)=0,"",IF($A451="---","(CONTROL NOT FOUND)",OFFSET('BACKEND-Control_Text_Info'!G$2,$A451,0)))</f>
        <v/>
      </c>
      <c r="H451" s="13" t="str">
        <f ca="1">IF(LEN($B451)=0,"",IF($A451="---","(CONTROL NOT FOUND)",OFFSET('BACKEND-Control_Text_Info'!H$2,$A451,0)))</f>
        <v/>
      </c>
    </row>
    <row r="452" spans="1:8" x14ac:dyDescent="0.3">
      <c r="A452" s="25" t="str">
        <f>IF(LEN(B452)=0,"",IF(ISERROR(MATCH(B452,'BACKEND-Control_Text_Info'!A:A,0)),"(NOT FOUND)",MATCH(B452,'BACKEND-Control_Text_Info'!A:A,0)-ROW('BACKEND-Control_Text_Info'!$A$2)))</f>
        <v/>
      </c>
      <c r="B452" s="64" t="s">
        <v>14993</v>
      </c>
      <c r="C452" s="23" t="str">
        <f ca="1">IF(LEN($B452)=0,"",IF($A452="---","(CONTROL NOT FOUND)",OFFSET('BACKEND-Control_Text_Info'!B$2,$A452,0)))</f>
        <v/>
      </c>
      <c r="D452" s="23" t="str">
        <f ca="1">IF(LEN($B452)=0,"",IF($A452="---","(CONTROL NOT FOUND)",OFFSET('BACKEND-Control_Text_Info'!C$2,$A452,0)))</f>
        <v/>
      </c>
      <c r="E452" s="23" t="str">
        <f ca="1">IF(LEN($B452)=0,"",IF($A452="---","(CONTROL NOT FOUND)",OFFSET('BACKEND-Control_Text_Info'!D$2,$A452,0)))</f>
        <v/>
      </c>
      <c r="F452" s="11" t="str">
        <f ca="1">IF(LEN($B452)=0,"",IF($A452="---","(CONTROL NOT FOUND)",OFFSET('BACKEND-Control_Text_Info'!F$2,$A452,0)))</f>
        <v/>
      </c>
      <c r="G452" s="12" t="str">
        <f ca="1">IF(LEN($B452)=0,"",IF($A452="---","(CONTROL NOT FOUND)",OFFSET('BACKEND-Control_Text_Info'!G$2,$A452,0)))</f>
        <v/>
      </c>
      <c r="H452" s="13" t="str">
        <f ca="1">IF(LEN($B452)=0,"",IF($A452="---","(CONTROL NOT FOUND)",OFFSET('BACKEND-Control_Text_Info'!H$2,$A452,0)))</f>
        <v/>
      </c>
    </row>
    <row r="453" spans="1:8" x14ac:dyDescent="0.3">
      <c r="A453" s="25" t="str">
        <f>IF(LEN(B453)=0,"",IF(ISERROR(MATCH(B453,'BACKEND-Control_Text_Info'!A:A,0)),"(NOT FOUND)",MATCH(B453,'BACKEND-Control_Text_Info'!A:A,0)-ROW('BACKEND-Control_Text_Info'!$A$2)))</f>
        <v/>
      </c>
      <c r="B453" s="64" t="s">
        <v>14993</v>
      </c>
      <c r="C453" s="23" t="str">
        <f ca="1">IF(LEN($B453)=0,"",IF($A453="---","(CONTROL NOT FOUND)",OFFSET('BACKEND-Control_Text_Info'!B$2,$A453,0)))</f>
        <v/>
      </c>
      <c r="D453" s="23" t="str">
        <f ca="1">IF(LEN($B453)=0,"",IF($A453="---","(CONTROL NOT FOUND)",OFFSET('BACKEND-Control_Text_Info'!C$2,$A453,0)))</f>
        <v/>
      </c>
      <c r="E453" s="23" t="str">
        <f ca="1">IF(LEN($B453)=0,"",IF($A453="---","(CONTROL NOT FOUND)",OFFSET('BACKEND-Control_Text_Info'!D$2,$A453,0)))</f>
        <v/>
      </c>
      <c r="F453" s="11" t="str">
        <f ca="1">IF(LEN($B453)=0,"",IF($A453="---","(CONTROL NOT FOUND)",OFFSET('BACKEND-Control_Text_Info'!F$2,$A453,0)))</f>
        <v/>
      </c>
      <c r="G453" s="12" t="str">
        <f ca="1">IF(LEN($B453)=0,"",IF($A453="---","(CONTROL NOT FOUND)",OFFSET('BACKEND-Control_Text_Info'!G$2,$A453,0)))</f>
        <v/>
      </c>
      <c r="H453" s="13" t="str">
        <f ca="1">IF(LEN($B453)=0,"",IF($A453="---","(CONTROL NOT FOUND)",OFFSET('BACKEND-Control_Text_Info'!H$2,$A453,0)))</f>
        <v/>
      </c>
    </row>
    <row r="454" spans="1:8" x14ac:dyDescent="0.3">
      <c r="A454" s="25" t="str">
        <f>IF(LEN(B454)=0,"",IF(ISERROR(MATCH(B454,'BACKEND-Control_Text_Info'!A:A,0)),"(NOT FOUND)",MATCH(B454,'BACKEND-Control_Text_Info'!A:A,0)-ROW('BACKEND-Control_Text_Info'!$A$2)))</f>
        <v/>
      </c>
      <c r="B454" s="64" t="s">
        <v>14993</v>
      </c>
      <c r="C454" s="23" t="str">
        <f ca="1">IF(LEN($B454)=0,"",IF($A454="---","(CONTROL NOT FOUND)",OFFSET('BACKEND-Control_Text_Info'!B$2,$A454,0)))</f>
        <v/>
      </c>
      <c r="D454" s="23" t="str">
        <f ca="1">IF(LEN($B454)=0,"",IF($A454="---","(CONTROL NOT FOUND)",OFFSET('BACKEND-Control_Text_Info'!C$2,$A454,0)))</f>
        <v/>
      </c>
      <c r="E454" s="23" t="str">
        <f ca="1">IF(LEN($B454)=0,"",IF($A454="---","(CONTROL NOT FOUND)",OFFSET('BACKEND-Control_Text_Info'!D$2,$A454,0)))</f>
        <v/>
      </c>
      <c r="F454" s="11" t="str">
        <f ca="1">IF(LEN($B454)=0,"",IF($A454="---","(CONTROL NOT FOUND)",OFFSET('BACKEND-Control_Text_Info'!F$2,$A454,0)))</f>
        <v/>
      </c>
      <c r="G454" s="12" t="str">
        <f ca="1">IF(LEN($B454)=0,"",IF($A454="---","(CONTROL NOT FOUND)",OFFSET('BACKEND-Control_Text_Info'!G$2,$A454,0)))</f>
        <v/>
      </c>
      <c r="H454" s="13" t="str">
        <f ca="1">IF(LEN($B454)=0,"",IF($A454="---","(CONTROL NOT FOUND)",OFFSET('BACKEND-Control_Text_Info'!H$2,$A454,0)))</f>
        <v/>
      </c>
    </row>
    <row r="455" spans="1:8" x14ac:dyDescent="0.3">
      <c r="A455" s="25" t="str">
        <f>IF(LEN(B455)=0,"",IF(ISERROR(MATCH(B455,'BACKEND-Control_Text_Info'!A:A,0)),"(NOT FOUND)",MATCH(B455,'BACKEND-Control_Text_Info'!A:A,0)-ROW('BACKEND-Control_Text_Info'!$A$2)))</f>
        <v/>
      </c>
      <c r="B455" s="64" t="s">
        <v>14993</v>
      </c>
      <c r="C455" s="23" t="str">
        <f ca="1">IF(LEN($B455)=0,"",IF($A455="---","(CONTROL NOT FOUND)",OFFSET('BACKEND-Control_Text_Info'!B$2,$A455,0)))</f>
        <v/>
      </c>
      <c r="D455" s="23" t="str">
        <f ca="1">IF(LEN($B455)=0,"",IF($A455="---","(CONTROL NOT FOUND)",OFFSET('BACKEND-Control_Text_Info'!C$2,$A455,0)))</f>
        <v/>
      </c>
      <c r="E455" s="23" t="str">
        <f ca="1">IF(LEN($B455)=0,"",IF($A455="---","(CONTROL NOT FOUND)",OFFSET('BACKEND-Control_Text_Info'!D$2,$A455,0)))</f>
        <v/>
      </c>
      <c r="F455" s="11" t="str">
        <f ca="1">IF(LEN($B455)=0,"",IF($A455="---","(CONTROL NOT FOUND)",OFFSET('BACKEND-Control_Text_Info'!F$2,$A455,0)))</f>
        <v/>
      </c>
      <c r="G455" s="12" t="str">
        <f ca="1">IF(LEN($B455)=0,"",IF($A455="---","(CONTROL NOT FOUND)",OFFSET('BACKEND-Control_Text_Info'!G$2,$A455,0)))</f>
        <v/>
      </c>
      <c r="H455" s="13" t="str">
        <f ca="1">IF(LEN($B455)=0,"",IF($A455="---","(CONTROL NOT FOUND)",OFFSET('BACKEND-Control_Text_Info'!H$2,$A455,0)))</f>
        <v/>
      </c>
    </row>
    <row r="456" spans="1:8" x14ac:dyDescent="0.3">
      <c r="A456" s="25" t="str">
        <f>IF(LEN(B456)=0,"",IF(ISERROR(MATCH(B456,'BACKEND-Control_Text_Info'!A:A,0)),"(NOT FOUND)",MATCH(B456,'BACKEND-Control_Text_Info'!A:A,0)-ROW('BACKEND-Control_Text_Info'!$A$2)))</f>
        <v/>
      </c>
      <c r="B456" s="64" t="s">
        <v>14993</v>
      </c>
      <c r="C456" s="23" t="str">
        <f ca="1">IF(LEN($B456)=0,"",IF($A456="---","(CONTROL NOT FOUND)",OFFSET('BACKEND-Control_Text_Info'!B$2,$A456,0)))</f>
        <v/>
      </c>
      <c r="D456" s="23" t="str">
        <f ca="1">IF(LEN($B456)=0,"",IF($A456="---","(CONTROL NOT FOUND)",OFFSET('BACKEND-Control_Text_Info'!C$2,$A456,0)))</f>
        <v/>
      </c>
      <c r="E456" s="23" t="str">
        <f ca="1">IF(LEN($B456)=0,"",IF($A456="---","(CONTROL NOT FOUND)",OFFSET('BACKEND-Control_Text_Info'!D$2,$A456,0)))</f>
        <v/>
      </c>
      <c r="F456" s="11" t="str">
        <f ca="1">IF(LEN($B456)=0,"",IF($A456="---","(CONTROL NOT FOUND)",OFFSET('BACKEND-Control_Text_Info'!F$2,$A456,0)))</f>
        <v/>
      </c>
      <c r="G456" s="12" t="str">
        <f ca="1">IF(LEN($B456)=0,"",IF($A456="---","(CONTROL NOT FOUND)",OFFSET('BACKEND-Control_Text_Info'!G$2,$A456,0)))</f>
        <v/>
      </c>
      <c r="H456" s="13" t="str">
        <f ca="1">IF(LEN($B456)=0,"",IF($A456="---","(CONTROL NOT FOUND)",OFFSET('BACKEND-Control_Text_Info'!H$2,$A456,0)))</f>
        <v/>
      </c>
    </row>
    <row r="457" spans="1:8" x14ac:dyDescent="0.3">
      <c r="A457" s="25" t="str">
        <f>IF(LEN(B457)=0,"",IF(ISERROR(MATCH(B457,'BACKEND-Control_Text_Info'!A:A,0)),"(NOT FOUND)",MATCH(B457,'BACKEND-Control_Text_Info'!A:A,0)-ROW('BACKEND-Control_Text_Info'!$A$2)))</f>
        <v/>
      </c>
      <c r="B457" s="64" t="s">
        <v>14993</v>
      </c>
      <c r="C457" s="23" t="str">
        <f ca="1">IF(LEN($B457)=0,"",IF($A457="---","(CONTROL NOT FOUND)",OFFSET('BACKEND-Control_Text_Info'!B$2,$A457,0)))</f>
        <v/>
      </c>
      <c r="D457" s="23" t="str">
        <f ca="1">IF(LEN($B457)=0,"",IF($A457="---","(CONTROL NOT FOUND)",OFFSET('BACKEND-Control_Text_Info'!C$2,$A457,0)))</f>
        <v/>
      </c>
      <c r="E457" s="23" t="str">
        <f ca="1">IF(LEN($B457)=0,"",IF($A457="---","(CONTROL NOT FOUND)",OFFSET('BACKEND-Control_Text_Info'!D$2,$A457,0)))</f>
        <v/>
      </c>
      <c r="F457" s="11" t="str">
        <f ca="1">IF(LEN($B457)=0,"",IF($A457="---","(CONTROL NOT FOUND)",OFFSET('BACKEND-Control_Text_Info'!F$2,$A457,0)))</f>
        <v/>
      </c>
      <c r="G457" s="12" t="str">
        <f ca="1">IF(LEN($B457)=0,"",IF($A457="---","(CONTROL NOT FOUND)",OFFSET('BACKEND-Control_Text_Info'!G$2,$A457,0)))</f>
        <v/>
      </c>
      <c r="H457" s="13" t="str">
        <f ca="1">IF(LEN($B457)=0,"",IF($A457="---","(CONTROL NOT FOUND)",OFFSET('BACKEND-Control_Text_Info'!H$2,$A457,0)))</f>
        <v/>
      </c>
    </row>
    <row r="458" spans="1:8" x14ac:dyDescent="0.3">
      <c r="A458" s="25" t="str">
        <f>IF(LEN(B458)=0,"",IF(ISERROR(MATCH(B458,'BACKEND-Control_Text_Info'!A:A,0)),"(NOT FOUND)",MATCH(B458,'BACKEND-Control_Text_Info'!A:A,0)-ROW('BACKEND-Control_Text_Info'!$A$2)))</f>
        <v/>
      </c>
      <c r="B458" s="64" t="s">
        <v>14993</v>
      </c>
      <c r="C458" s="23" t="str">
        <f ca="1">IF(LEN($B458)=0,"",IF($A458="---","(CONTROL NOT FOUND)",OFFSET('BACKEND-Control_Text_Info'!B$2,$A458,0)))</f>
        <v/>
      </c>
      <c r="D458" s="23" t="str">
        <f ca="1">IF(LEN($B458)=0,"",IF($A458="---","(CONTROL NOT FOUND)",OFFSET('BACKEND-Control_Text_Info'!C$2,$A458,0)))</f>
        <v/>
      </c>
      <c r="E458" s="23" t="str">
        <f ca="1">IF(LEN($B458)=0,"",IF($A458="---","(CONTROL NOT FOUND)",OFFSET('BACKEND-Control_Text_Info'!D$2,$A458,0)))</f>
        <v/>
      </c>
      <c r="F458" s="11" t="str">
        <f ca="1">IF(LEN($B458)=0,"",IF($A458="---","(CONTROL NOT FOUND)",OFFSET('BACKEND-Control_Text_Info'!F$2,$A458,0)))</f>
        <v/>
      </c>
      <c r="G458" s="12" t="str">
        <f ca="1">IF(LEN($B458)=0,"",IF($A458="---","(CONTROL NOT FOUND)",OFFSET('BACKEND-Control_Text_Info'!G$2,$A458,0)))</f>
        <v/>
      </c>
      <c r="H458" s="13" t="str">
        <f ca="1">IF(LEN($B458)=0,"",IF($A458="---","(CONTROL NOT FOUND)",OFFSET('BACKEND-Control_Text_Info'!H$2,$A458,0)))</f>
        <v/>
      </c>
    </row>
    <row r="459" spans="1:8" x14ac:dyDescent="0.3">
      <c r="A459" s="25" t="str">
        <f>IF(LEN(B459)=0,"",IF(ISERROR(MATCH(B459,'BACKEND-Control_Text_Info'!A:A,0)),"(NOT FOUND)",MATCH(B459,'BACKEND-Control_Text_Info'!A:A,0)-ROW('BACKEND-Control_Text_Info'!$A$2)))</f>
        <v/>
      </c>
      <c r="B459" s="64" t="s">
        <v>14993</v>
      </c>
      <c r="C459" s="23" t="str">
        <f ca="1">IF(LEN($B459)=0,"",IF($A459="---","(CONTROL NOT FOUND)",OFFSET('BACKEND-Control_Text_Info'!B$2,$A459,0)))</f>
        <v/>
      </c>
      <c r="D459" s="23" t="str">
        <f ca="1">IF(LEN($B459)=0,"",IF($A459="---","(CONTROL NOT FOUND)",OFFSET('BACKEND-Control_Text_Info'!C$2,$A459,0)))</f>
        <v/>
      </c>
      <c r="E459" s="23" t="str">
        <f ca="1">IF(LEN($B459)=0,"",IF($A459="---","(CONTROL NOT FOUND)",OFFSET('BACKEND-Control_Text_Info'!D$2,$A459,0)))</f>
        <v/>
      </c>
      <c r="F459" s="11" t="str">
        <f ca="1">IF(LEN($B459)=0,"",IF($A459="---","(CONTROL NOT FOUND)",OFFSET('BACKEND-Control_Text_Info'!F$2,$A459,0)))</f>
        <v/>
      </c>
      <c r="G459" s="12" t="str">
        <f ca="1">IF(LEN($B459)=0,"",IF($A459="---","(CONTROL NOT FOUND)",OFFSET('BACKEND-Control_Text_Info'!G$2,$A459,0)))</f>
        <v/>
      </c>
      <c r="H459" s="13" t="str">
        <f ca="1">IF(LEN($B459)=0,"",IF($A459="---","(CONTROL NOT FOUND)",OFFSET('BACKEND-Control_Text_Info'!H$2,$A459,0)))</f>
        <v/>
      </c>
    </row>
    <row r="460" spans="1:8" x14ac:dyDescent="0.3">
      <c r="A460" s="25" t="str">
        <f>IF(LEN(B460)=0,"",IF(ISERROR(MATCH(B460,'BACKEND-Control_Text_Info'!A:A,0)),"(NOT FOUND)",MATCH(B460,'BACKEND-Control_Text_Info'!A:A,0)-ROW('BACKEND-Control_Text_Info'!$A$2)))</f>
        <v/>
      </c>
      <c r="B460" s="64" t="s">
        <v>14993</v>
      </c>
      <c r="C460" s="23" t="str">
        <f ca="1">IF(LEN($B460)=0,"",IF($A460="---","(CONTROL NOT FOUND)",OFFSET('BACKEND-Control_Text_Info'!B$2,$A460,0)))</f>
        <v/>
      </c>
      <c r="D460" s="23" t="str">
        <f ca="1">IF(LEN($B460)=0,"",IF($A460="---","(CONTROL NOT FOUND)",OFFSET('BACKEND-Control_Text_Info'!C$2,$A460,0)))</f>
        <v/>
      </c>
      <c r="E460" s="23" t="str">
        <f ca="1">IF(LEN($B460)=0,"",IF($A460="---","(CONTROL NOT FOUND)",OFFSET('BACKEND-Control_Text_Info'!D$2,$A460,0)))</f>
        <v/>
      </c>
      <c r="F460" s="11" t="str">
        <f ca="1">IF(LEN($B460)=0,"",IF($A460="---","(CONTROL NOT FOUND)",OFFSET('BACKEND-Control_Text_Info'!F$2,$A460,0)))</f>
        <v/>
      </c>
      <c r="G460" s="12" t="str">
        <f ca="1">IF(LEN($B460)=0,"",IF($A460="---","(CONTROL NOT FOUND)",OFFSET('BACKEND-Control_Text_Info'!G$2,$A460,0)))</f>
        <v/>
      </c>
      <c r="H460" s="13" t="str">
        <f ca="1">IF(LEN($B460)=0,"",IF($A460="---","(CONTROL NOT FOUND)",OFFSET('BACKEND-Control_Text_Info'!H$2,$A460,0)))</f>
        <v/>
      </c>
    </row>
    <row r="461" spans="1:8" x14ac:dyDescent="0.3">
      <c r="A461" s="25" t="str">
        <f>IF(LEN(B461)=0,"",IF(ISERROR(MATCH(B461,'BACKEND-Control_Text_Info'!A:A,0)),"(NOT FOUND)",MATCH(B461,'BACKEND-Control_Text_Info'!A:A,0)-ROW('BACKEND-Control_Text_Info'!$A$2)))</f>
        <v/>
      </c>
      <c r="B461" s="64" t="s">
        <v>14993</v>
      </c>
      <c r="C461" s="23" t="str">
        <f ca="1">IF(LEN($B461)=0,"",IF($A461="---","(CONTROL NOT FOUND)",OFFSET('BACKEND-Control_Text_Info'!B$2,$A461,0)))</f>
        <v/>
      </c>
      <c r="D461" s="23" t="str">
        <f ca="1">IF(LEN($B461)=0,"",IF($A461="---","(CONTROL NOT FOUND)",OFFSET('BACKEND-Control_Text_Info'!C$2,$A461,0)))</f>
        <v/>
      </c>
      <c r="E461" s="23" t="str">
        <f ca="1">IF(LEN($B461)=0,"",IF($A461="---","(CONTROL NOT FOUND)",OFFSET('BACKEND-Control_Text_Info'!D$2,$A461,0)))</f>
        <v/>
      </c>
      <c r="F461" s="11" t="str">
        <f ca="1">IF(LEN($B461)=0,"",IF($A461="---","(CONTROL NOT FOUND)",OFFSET('BACKEND-Control_Text_Info'!F$2,$A461,0)))</f>
        <v/>
      </c>
      <c r="G461" s="12" t="str">
        <f ca="1">IF(LEN($B461)=0,"",IF($A461="---","(CONTROL NOT FOUND)",OFFSET('BACKEND-Control_Text_Info'!G$2,$A461,0)))</f>
        <v/>
      </c>
      <c r="H461" s="13" t="str">
        <f ca="1">IF(LEN($B461)=0,"",IF($A461="---","(CONTROL NOT FOUND)",OFFSET('BACKEND-Control_Text_Info'!H$2,$A461,0)))</f>
        <v/>
      </c>
    </row>
    <row r="462" spans="1:8" x14ac:dyDescent="0.3">
      <c r="A462" s="25" t="str">
        <f>IF(LEN(B462)=0,"",IF(ISERROR(MATCH(B462,'BACKEND-Control_Text_Info'!A:A,0)),"(NOT FOUND)",MATCH(B462,'BACKEND-Control_Text_Info'!A:A,0)-ROW('BACKEND-Control_Text_Info'!$A$2)))</f>
        <v/>
      </c>
      <c r="B462" s="64" t="s">
        <v>14993</v>
      </c>
      <c r="C462" s="23" t="str">
        <f ca="1">IF(LEN($B462)=0,"",IF($A462="---","(CONTROL NOT FOUND)",OFFSET('BACKEND-Control_Text_Info'!B$2,$A462,0)))</f>
        <v/>
      </c>
      <c r="D462" s="23" t="str">
        <f ca="1">IF(LEN($B462)=0,"",IF($A462="---","(CONTROL NOT FOUND)",OFFSET('BACKEND-Control_Text_Info'!C$2,$A462,0)))</f>
        <v/>
      </c>
      <c r="E462" s="23" t="str">
        <f ca="1">IF(LEN($B462)=0,"",IF($A462="---","(CONTROL NOT FOUND)",OFFSET('BACKEND-Control_Text_Info'!D$2,$A462,0)))</f>
        <v/>
      </c>
      <c r="F462" s="11" t="str">
        <f ca="1">IF(LEN($B462)=0,"",IF($A462="---","(CONTROL NOT FOUND)",OFFSET('BACKEND-Control_Text_Info'!F$2,$A462,0)))</f>
        <v/>
      </c>
      <c r="G462" s="12" t="str">
        <f ca="1">IF(LEN($B462)=0,"",IF($A462="---","(CONTROL NOT FOUND)",OFFSET('BACKEND-Control_Text_Info'!G$2,$A462,0)))</f>
        <v/>
      </c>
      <c r="H462" s="13" t="str">
        <f ca="1">IF(LEN($B462)=0,"",IF($A462="---","(CONTROL NOT FOUND)",OFFSET('BACKEND-Control_Text_Info'!H$2,$A462,0)))</f>
        <v/>
      </c>
    </row>
    <row r="463" spans="1:8" x14ac:dyDescent="0.3">
      <c r="A463" s="25" t="str">
        <f>IF(LEN(B463)=0,"",IF(ISERROR(MATCH(B463,'BACKEND-Control_Text_Info'!A:A,0)),"(NOT FOUND)",MATCH(B463,'BACKEND-Control_Text_Info'!A:A,0)-ROW('BACKEND-Control_Text_Info'!$A$2)))</f>
        <v/>
      </c>
      <c r="B463" s="64" t="s">
        <v>14993</v>
      </c>
      <c r="C463" s="23" t="str">
        <f ca="1">IF(LEN($B463)=0,"",IF($A463="---","(CONTROL NOT FOUND)",OFFSET('BACKEND-Control_Text_Info'!B$2,$A463,0)))</f>
        <v/>
      </c>
      <c r="D463" s="23" t="str">
        <f ca="1">IF(LEN($B463)=0,"",IF($A463="---","(CONTROL NOT FOUND)",OFFSET('BACKEND-Control_Text_Info'!C$2,$A463,0)))</f>
        <v/>
      </c>
      <c r="E463" s="23" t="str">
        <f ca="1">IF(LEN($B463)=0,"",IF($A463="---","(CONTROL NOT FOUND)",OFFSET('BACKEND-Control_Text_Info'!D$2,$A463,0)))</f>
        <v/>
      </c>
      <c r="F463" s="11" t="str">
        <f ca="1">IF(LEN($B463)=0,"",IF($A463="---","(CONTROL NOT FOUND)",OFFSET('BACKEND-Control_Text_Info'!F$2,$A463,0)))</f>
        <v/>
      </c>
      <c r="G463" s="12" t="str">
        <f ca="1">IF(LEN($B463)=0,"",IF($A463="---","(CONTROL NOT FOUND)",OFFSET('BACKEND-Control_Text_Info'!G$2,$A463,0)))</f>
        <v/>
      </c>
      <c r="H463" s="13" t="str">
        <f ca="1">IF(LEN($B463)=0,"",IF($A463="---","(CONTROL NOT FOUND)",OFFSET('BACKEND-Control_Text_Info'!H$2,$A463,0)))</f>
        <v/>
      </c>
    </row>
    <row r="464" spans="1:8" x14ac:dyDescent="0.3">
      <c r="A464" s="25" t="str">
        <f>IF(LEN(B464)=0,"",IF(ISERROR(MATCH(B464,'BACKEND-Control_Text_Info'!A:A,0)),"(NOT FOUND)",MATCH(B464,'BACKEND-Control_Text_Info'!A:A,0)-ROW('BACKEND-Control_Text_Info'!$A$2)))</f>
        <v/>
      </c>
      <c r="B464" s="64" t="s">
        <v>14993</v>
      </c>
      <c r="C464" s="23" t="str">
        <f ca="1">IF(LEN($B464)=0,"",IF($A464="---","(CONTROL NOT FOUND)",OFFSET('BACKEND-Control_Text_Info'!B$2,$A464,0)))</f>
        <v/>
      </c>
      <c r="D464" s="23" t="str">
        <f ca="1">IF(LEN($B464)=0,"",IF($A464="---","(CONTROL NOT FOUND)",OFFSET('BACKEND-Control_Text_Info'!C$2,$A464,0)))</f>
        <v/>
      </c>
      <c r="E464" s="23" t="str">
        <f ca="1">IF(LEN($B464)=0,"",IF($A464="---","(CONTROL NOT FOUND)",OFFSET('BACKEND-Control_Text_Info'!D$2,$A464,0)))</f>
        <v/>
      </c>
      <c r="F464" s="11" t="str">
        <f ca="1">IF(LEN($B464)=0,"",IF($A464="---","(CONTROL NOT FOUND)",OFFSET('BACKEND-Control_Text_Info'!F$2,$A464,0)))</f>
        <v/>
      </c>
      <c r="G464" s="12" t="str">
        <f ca="1">IF(LEN($B464)=0,"",IF($A464="---","(CONTROL NOT FOUND)",OFFSET('BACKEND-Control_Text_Info'!G$2,$A464,0)))</f>
        <v/>
      </c>
      <c r="H464" s="13" t="str">
        <f ca="1">IF(LEN($B464)=0,"",IF($A464="---","(CONTROL NOT FOUND)",OFFSET('BACKEND-Control_Text_Info'!H$2,$A464,0)))</f>
        <v/>
      </c>
    </row>
    <row r="465" spans="1:8" x14ac:dyDescent="0.3">
      <c r="A465" s="25" t="str">
        <f>IF(LEN(B465)=0,"",IF(ISERROR(MATCH(B465,'BACKEND-Control_Text_Info'!A:A,0)),"(NOT FOUND)",MATCH(B465,'BACKEND-Control_Text_Info'!A:A,0)-ROW('BACKEND-Control_Text_Info'!$A$2)))</f>
        <v/>
      </c>
      <c r="B465" s="64" t="s">
        <v>14993</v>
      </c>
      <c r="C465" s="23" t="str">
        <f ca="1">IF(LEN($B465)=0,"",IF($A465="---","(CONTROL NOT FOUND)",OFFSET('BACKEND-Control_Text_Info'!B$2,$A465,0)))</f>
        <v/>
      </c>
      <c r="D465" s="23" t="str">
        <f ca="1">IF(LEN($B465)=0,"",IF($A465="---","(CONTROL NOT FOUND)",OFFSET('BACKEND-Control_Text_Info'!C$2,$A465,0)))</f>
        <v/>
      </c>
      <c r="E465" s="23" t="str">
        <f ca="1">IF(LEN($B465)=0,"",IF($A465="---","(CONTROL NOT FOUND)",OFFSET('BACKEND-Control_Text_Info'!D$2,$A465,0)))</f>
        <v/>
      </c>
      <c r="F465" s="11" t="str">
        <f ca="1">IF(LEN($B465)=0,"",IF($A465="---","(CONTROL NOT FOUND)",OFFSET('BACKEND-Control_Text_Info'!F$2,$A465,0)))</f>
        <v/>
      </c>
      <c r="G465" s="12" t="str">
        <f ca="1">IF(LEN($B465)=0,"",IF($A465="---","(CONTROL NOT FOUND)",OFFSET('BACKEND-Control_Text_Info'!G$2,$A465,0)))</f>
        <v/>
      </c>
      <c r="H465" s="13" t="str">
        <f ca="1">IF(LEN($B465)=0,"",IF($A465="---","(CONTROL NOT FOUND)",OFFSET('BACKEND-Control_Text_Info'!H$2,$A465,0)))</f>
        <v/>
      </c>
    </row>
    <row r="466" spans="1:8" x14ac:dyDescent="0.3">
      <c r="A466" s="25" t="str">
        <f>IF(LEN(B466)=0,"",IF(ISERROR(MATCH(B466,'BACKEND-Control_Text_Info'!A:A,0)),"(NOT FOUND)",MATCH(B466,'BACKEND-Control_Text_Info'!A:A,0)-ROW('BACKEND-Control_Text_Info'!$A$2)))</f>
        <v/>
      </c>
      <c r="B466" s="64" t="s">
        <v>14993</v>
      </c>
      <c r="C466" s="23" t="str">
        <f ca="1">IF(LEN($B466)=0,"",IF($A466="---","(CONTROL NOT FOUND)",OFFSET('BACKEND-Control_Text_Info'!B$2,$A466,0)))</f>
        <v/>
      </c>
      <c r="D466" s="23" t="str">
        <f ca="1">IF(LEN($B466)=0,"",IF($A466="---","(CONTROL NOT FOUND)",OFFSET('BACKEND-Control_Text_Info'!C$2,$A466,0)))</f>
        <v/>
      </c>
      <c r="E466" s="23" t="str">
        <f ca="1">IF(LEN($B466)=0,"",IF($A466="---","(CONTROL NOT FOUND)",OFFSET('BACKEND-Control_Text_Info'!D$2,$A466,0)))</f>
        <v/>
      </c>
      <c r="F466" s="11" t="str">
        <f ca="1">IF(LEN($B466)=0,"",IF($A466="---","(CONTROL NOT FOUND)",OFFSET('BACKEND-Control_Text_Info'!F$2,$A466,0)))</f>
        <v/>
      </c>
      <c r="G466" s="12" t="str">
        <f ca="1">IF(LEN($B466)=0,"",IF($A466="---","(CONTROL NOT FOUND)",OFFSET('BACKEND-Control_Text_Info'!G$2,$A466,0)))</f>
        <v/>
      </c>
      <c r="H466" s="13" t="str">
        <f ca="1">IF(LEN($B466)=0,"",IF($A466="---","(CONTROL NOT FOUND)",OFFSET('BACKEND-Control_Text_Info'!H$2,$A466,0)))</f>
        <v/>
      </c>
    </row>
    <row r="467" spans="1:8" x14ac:dyDescent="0.3">
      <c r="A467" s="25" t="str">
        <f>IF(LEN(B467)=0,"",IF(ISERROR(MATCH(B467,'BACKEND-Control_Text_Info'!A:A,0)),"(NOT FOUND)",MATCH(B467,'BACKEND-Control_Text_Info'!A:A,0)-ROW('BACKEND-Control_Text_Info'!$A$2)))</f>
        <v/>
      </c>
      <c r="B467" s="64" t="s">
        <v>14993</v>
      </c>
      <c r="C467" s="23" t="str">
        <f ca="1">IF(LEN($B467)=0,"",IF($A467="---","(CONTROL NOT FOUND)",OFFSET('BACKEND-Control_Text_Info'!B$2,$A467,0)))</f>
        <v/>
      </c>
      <c r="D467" s="23" t="str">
        <f ca="1">IF(LEN($B467)=0,"",IF($A467="---","(CONTROL NOT FOUND)",OFFSET('BACKEND-Control_Text_Info'!C$2,$A467,0)))</f>
        <v/>
      </c>
      <c r="E467" s="23" t="str">
        <f ca="1">IF(LEN($B467)=0,"",IF($A467="---","(CONTROL NOT FOUND)",OFFSET('BACKEND-Control_Text_Info'!D$2,$A467,0)))</f>
        <v/>
      </c>
      <c r="F467" s="11" t="str">
        <f ca="1">IF(LEN($B467)=0,"",IF($A467="---","(CONTROL NOT FOUND)",OFFSET('BACKEND-Control_Text_Info'!F$2,$A467,0)))</f>
        <v/>
      </c>
      <c r="G467" s="12" t="str">
        <f ca="1">IF(LEN($B467)=0,"",IF($A467="---","(CONTROL NOT FOUND)",OFFSET('BACKEND-Control_Text_Info'!G$2,$A467,0)))</f>
        <v/>
      </c>
      <c r="H467" s="13" t="str">
        <f ca="1">IF(LEN($B467)=0,"",IF($A467="---","(CONTROL NOT FOUND)",OFFSET('BACKEND-Control_Text_Info'!H$2,$A467,0)))</f>
        <v/>
      </c>
    </row>
    <row r="468" spans="1:8" x14ac:dyDescent="0.3">
      <c r="A468" s="25" t="str">
        <f>IF(LEN(B468)=0,"",IF(ISERROR(MATCH(B468,'BACKEND-Control_Text_Info'!A:A,0)),"(NOT FOUND)",MATCH(B468,'BACKEND-Control_Text_Info'!A:A,0)-ROW('BACKEND-Control_Text_Info'!$A$2)))</f>
        <v/>
      </c>
      <c r="B468" s="64" t="s">
        <v>14993</v>
      </c>
      <c r="C468" s="23" t="str">
        <f ca="1">IF(LEN($B468)=0,"",IF($A468="---","(CONTROL NOT FOUND)",OFFSET('BACKEND-Control_Text_Info'!B$2,$A468,0)))</f>
        <v/>
      </c>
      <c r="D468" s="23" t="str">
        <f ca="1">IF(LEN($B468)=0,"",IF($A468="---","(CONTROL NOT FOUND)",OFFSET('BACKEND-Control_Text_Info'!C$2,$A468,0)))</f>
        <v/>
      </c>
      <c r="E468" s="23" t="str">
        <f ca="1">IF(LEN($B468)=0,"",IF($A468="---","(CONTROL NOT FOUND)",OFFSET('BACKEND-Control_Text_Info'!D$2,$A468,0)))</f>
        <v/>
      </c>
      <c r="F468" s="11" t="str">
        <f ca="1">IF(LEN($B468)=0,"",IF($A468="---","(CONTROL NOT FOUND)",OFFSET('BACKEND-Control_Text_Info'!F$2,$A468,0)))</f>
        <v/>
      </c>
      <c r="G468" s="12" t="str">
        <f ca="1">IF(LEN($B468)=0,"",IF($A468="---","(CONTROL NOT FOUND)",OFFSET('BACKEND-Control_Text_Info'!G$2,$A468,0)))</f>
        <v/>
      </c>
      <c r="H468" s="13" t="str">
        <f ca="1">IF(LEN($B468)=0,"",IF($A468="---","(CONTROL NOT FOUND)",OFFSET('BACKEND-Control_Text_Info'!H$2,$A468,0)))</f>
        <v/>
      </c>
    </row>
    <row r="469" spans="1:8" x14ac:dyDescent="0.3">
      <c r="A469" s="25" t="str">
        <f>IF(LEN(B469)=0,"",IF(ISERROR(MATCH(B469,'BACKEND-Control_Text_Info'!A:A,0)),"(NOT FOUND)",MATCH(B469,'BACKEND-Control_Text_Info'!A:A,0)-ROW('BACKEND-Control_Text_Info'!$A$2)))</f>
        <v/>
      </c>
      <c r="B469" s="64" t="s">
        <v>14993</v>
      </c>
      <c r="C469" s="23" t="str">
        <f ca="1">IF(LEN($B469)=0,"",IF($A469="---","(CONTROL NOT FOUND)",OFFSET('BACKEND-Control_Text_Info'!B$2,$A469,0)))</f>
        <v/>
      </c>
      <c r="D469" s="23" t="str">
        <f ca="1">IF(LEN($B469)=0,"",IF($A469="---","(CONTROL NOT FOUND)",OFFSET('BACKEND-Control_Text_Info'!C$2,$A469,0)))</f>
        <v/>
      </c>
      <c r="E469" s="23" t="str">
        <f ca="1">IF(LEN($B469)=0,"",IF($A469="---","(CONTROL NOT FOUND)",OFFSET('BACKEND-Control_Text_Info'!D$2,$A469,0)))</f>
        <v/>
      </c>
      <c r="F469" s="11" t="str">
        <f ca="1">IF(LEN($B469)=0,"",IF($A469="---","(CONTROL NOT FOUND)",OFFSET('BACKEND-Control_Text_Info'!F$2,$A469,0)))</f>
        <v/>
      </c>
      <c r="G469" s="12" t="str">
        <f ca="1">IF(LEN($B469)=0,"",IF($A469="---","(CONTROL NOT FOUND)",OFFSET('BACKEND-Control_Text_Info'!G$2,$A469,0)))</f>
        <v/>
      </c>
      <c r="H469" s="13" t="str">
        <f ca="1">IF(LEN($B469)=0,"",IF($A469="---","(CONTROL NOT FOUND)",OFFSET('BACKEND-Control_Text_Info'!H$2,$A469,0)))</f>
        <v/>
      </c>
    </row>
    <row r="470" spans="1:8" x14ac:dyDescent="0.3">
      <c r="A470" s="25" t="str">
        <f>IF(LEN(B470)=0,"",IF(ISERROR(MATCH(B470,'BACKEND-Control_Text_Info'!A:A,0)),"(NOT FOUND)",MATCH(B470,'BACKEND-Control_Text_Info'!A:A,0)-ROW('BACKEND-Control_Text_Info'!$A$2)))</f>
        <v/>
      </c>
      <c r="B470" s="64" t="s">
        <v>14993</v>
      </c>
      <c r="C470" s="23" t="str">
        <f ca="1">IF(LEN($B470)=0,"",IF($A470="---","(CONTROL NOT FOUND)",OFFSET('BACKEND-Control_Text_Info'!B$2,$A470,0)))</f>
        <v/>
      </c>
      <c r="D470" s="23" t="str">
        <f ca="1">IF(LEN($B470)=0,"",IF($A470="---","(CONTROL NOT FOUND)",OFFSET('BACKEND-Control_Text_Info'!C$2,$A470,0)))</f>
        <v/>
      </c>
      <c r="E470" s="23" t="str">
        <f ca="1">IF(LEN($B470)=0,"",IF($A470="---","(CONTROL NOT FOUND)",OFFSET('BACKEND-Control_Text_Info'!D$2,$A470,0)))</f>
        <v/>
      </c>
      <c r="F470" s="11" t="str">
        <f ca="1">IF(LEN($B470)=0,"",IF($A470="---","(CONTROL NOT FOUND)",OFFSET('BACKEND-Control_Text_Info'!F$2,$A470,0)))</f>
        <v/>
      </c>
      <c r="G470" s="12" t="str">
        <f ca="1">IF(LEN($B470)=0,"",IF($A470="---","(CONTROL NOT FOUND)",OFFSET('BACKEND-Control_Text_Info'!G$2,$A470,0)))</f>
        <v/>
      </c>
      <c r="H470" s="13" t="str">
        <f ca="1">IF(LEN($B470)=0,"",IF($A470="---","(CONTROL NOT FOUND)",OFFSET('BACKEND-Control_Text_Info'!H$2,$A470,0)))</f>
        <v/>
      </c>
    </row>
    <row r="471" spans="1:8" x14ac:dyDescent="0.3">
      <c r="A471" s="25" t="str">
        <f>IF(LEN(B471)=0,"",IF(ISERROR(MATCH(B471,'BACKEND-Control_Text_Info'!A:A,0)),"(NOT FOUND)",MATCH(B471,'BACKEND-Control_Text_Info'!A:A,0)-ROW('BACKEND-Control_Text_Info'!$A$2)))</f>
        <v/>
      </c>
      <c r="B471" s="64" t="s">
        <v>14993</v>
      </c>
      <c r="C471" s="23" t="str">
        <f ca="1">IF(LEN($B471)=0,"",IF($A471="---","(CONTROL NOT FOUND)",OFFSET('BACKEND-Control_Text_Info'!B$2,$A471,0)))</f>
        <v/>
      </c>
      <c r="D471" s="23" t="str">
        <f ca="1">IF(LEN($B471)=0,"",IF($A471="---","(CONTROL NOT FOUND)",OFFSET('BACKEND-Control_Text_Info'!C$2,$A471,0)))</f>
        <v/>
      </c>
      <c r="E471" s="23" t="str">
        <f ca="1">IF(LEN($B471)=0,"",IF($A471="---","(CONTROL NOT FOUND)",OFFSET('BACKEND-Control_Text_Info'!D$2,$A471,0)))</f>
        <v/>
      </c>
      <c r="F471" s="11" t="str">
        <f ca="1">IF(LEN($B471)=0,"",IF($A471="---","(CONTROL NOT FOUND)",OFFSET('BACKEND-Control_Text_Info'!F$2,$A471,0)))</f>
        <v/>
      </c>
      <c r="G471" s="12" t="str">
        <f ca="1">IF(LEN($B471)=0,"",IF($A471="---","(CONTROL NOT FOUND)",OFFSET('BACKEND-Control_Text_Info'!G$2,$A471,0)))</f>
        <v/>
      </c>
      <c r="H471" s="13" t="str">
        <f ca="1">IF(LEN($B471)=0,"",IF($A471="---","(CONTROL NOT FOUND)",OFFSET('BACKEND-Control_Text_Info'!H$2,$A471,0)))</f>
        <v/>
      </c>
    </row>
    <row r="472" spans="1:8" x14ac:dyDescent="0.3">
      <c r="A472" s="25" t="str">
        <f>IF(LEN(B472)=0,"",IF(ISERROR(MATCH(B472,'BACKEND-Control_Text_Info'!A:A,0)),"(NOT FOUND)",MATCH(B472,'BACKEND-Control_Text_Info'!A:A,0)-ROW('BACKEND-Control_Text_Info'!$A$2)))</f>
        <v/>
      </c>
      <c r="B472" s="64" t="s">
        <v>14993</v>
      </c>
      <c r="C472" s="23" t="str">
        <f ca="1">IF(LEN($B472)=0,"",IF($A472="---","(CONTROL NOT FOUND)",OFFSET('BACKEND-Control_Text_Info'!B$2,$A472,0)))</f>
        <v/>
      </c>
      <c r="D472" s="23" t="str">
        <f ca="1">IF(LEN($B472)=0,"",IF($A472="---","(CONTROL NOT FOUND)",OFFSET('BACKEND-Control_Text_Info'!C$2,$A472,0)))</f>
        <v/>
      </c>
      <c r="E472" s="23" t="str">
        <f ca="1">IF(LEN($B472)=0,"",IF($A472="---","(CONTROL NOT FOUND)",OFFSET('BACKEND-Control_Text_Info'!D$2,$A472,0)))</f>
        <v/>
      </c>
      <c r="F472" s="11" t="str">
        <f ca="1">IF(LEN($B472)=0,"",IF($A472="---","(CONTROL NOT FOUND)",OFFSET('BACKEND-Control_Text_Info'!F$2,$A472,0)))</f>
        <v/>
      </c>
      <c r="G472" s="12" t="str">
        <f ca="1">IF(LEN($B472)=0,"",IF($A472="---","(CONTROL NOT FOUND)",OFFSET('BACKEND-Control_Text_Info'!G$2,$A472,0)))</f>
        <v/>
      </c>
      <c r="H472" s="13" t="str">
        <f ca="1">IF(LEN($B472)=0,"",IF($A472="---","(CONTROL NOT FOUND)",OFFSET('BACKEND-Control_Text_Info'!H$2,$A472,0)))</f>
        <v/>
      </c>
    </row>
    <row r="473" spans="1:8" x14ac:dyDescent="0.3">
      <c r="A473" s="25" t="str">
        <f>IF(LEN(B473)=0,"",IF(ISERROR(MATCH(B473,'BACKEND-Control_Text_Info'!A:A,0)),"(NOT FOUND)",MATCH(B473,'BACKEND-Control_Text_Info'!A:A,0)-ROW('BACKEND-Control_Text_Info'!$A$2)))</f>
        <v/>
      </c>
      <c r="B473" s="64" t="s">
        <v>14993</v>
      </c>
      <c r="C473" s="23" t="str">
        <f ca="1">IF(LEN($B473)=0,"",IF($A473="---","(CONTROL NOT FOUND)",OFFSET('BACKEND-Control_Text_Info'!B$2,$A473,0)))</f>
        <v/>
      </c>
      <c r="D473" s="23" t="str">
        <f ca="1">IF(LEN($B473)=0,"",IF($A473="---","(CONTROL NOT FOUND)",OFFSET('BACKEND-Control_Text_Info'!C$2,$A473,0)))</f>
        <v/>
      </c>
      <c r="E473" s="23" t="str">
        <f ca="1">IF(LEN($B473)=0,"",IF($A473="---","(CONTROL NOT FOUND)",OFFSET('BACKEND-Control_Text_Info'!D$2,$A473,0)))</f>
        <v/>
      </c>
      <c r="F473" s="11" t="str">
        <f ca="1">IF(LEN($B473)=0,"",IF($A473="---","(CONTROL NOT FOUND)",OFFSET('BACKEND-Control_Text_Info'!F$2,$A473,0)))</f>
        <v/>
      </c>
      <c r="G473" s="12" t="str">
        <f ca="1">IF(LEN($B473)=0,"",IF($A473="---","(CONTROL NOT FOUND)",OFFSET('BACKEND-Control_Text_Info'!G$2,$A473,0)))</f>
        <v/>
      </c>
      <c r="H473" s="13" t="str">
        <f ca="1">IF(LEN($B473)=0,"",IF($A473="---","(CONTROL NOT FOUND)",OFFSET('BACKEND-Control_Text_Info'!H$2,$A473,0)))</f>
        <v/>
      </c>
    </row>
    <row r="474" spans="1:8" x14ac:dyDescent="0.3">
      <c r="A474" s="25" t="str">
        <f>IF(LEN(B474)=0,"",IF(ISERROR(MATCH(B474,'BACKEND-Control_Text_Info'!A:A,0)),"(NOT FOUND)",MATCH(B474,'BACKEND-Control_Text_Info'!A:A,0)-ROW('BACKEND-Control_Text_Info'!$A$2)))</f>
        <v/>
      </c>
      <c r="B474" s="64" t="s">
        <v>14993</v>
      </c>
      <c r="C474" s="23" t="str">
        <f ca="1">IF(LEN($B474)=0,"",IF($A474="---","(CONTROL NOT FOUND)",OFFSET('BACKEND-Control_Text_Info'!B$2,$A474,0)))</f>
        <v/>
      </c>
      <c r="D474" s="23" t="str">
        <f ca="1">IF(LEN($B474)=0,"",IF($A474="---","(CONTROL NOT FOUND)",OFFSET('BACKEND-Control_Text_Info'!C$2,$A474,0)))</f>
        <v/>
      </c>
      <c r="E474" s="23" t="str">
        <f ca="1">IF(LEN($B474)=0,"",IF($A474="---","(CONTROL NOT FOUND)",OFFSET('BACKEND-Control_Text_Info'!D$2,$A474,0)))</f>
        <v/>
      </c>
      <c r="F474" s="11" t="str">
        <f ca="1">IF(LEN($B474)=0,"",IF($A474="---","(CONTROL NOT FOUND)",OFFSET('BACKEND-Control_Text_Info'!F$2,$A474,0)))</f>
        <v/>
      </c>
      <c r="G474" s="12" t="str">
        <f ca="1">IF(LEN($B474)=0,"",IF($A474="---","(CONTROL NOT FOUND)",OFFSET('BACKEND-Control_Text_Info'!G$2,$A474,0)))</f>
        <v/>
      </c>
      <c r="H474" s="13" t="str">
        <f ca="1">IF(LEN($B474)=0,"",IF($A474="---","(CONTROL NOT FOUND)",OFFSET('BACKEND-Control_Text_Info'!H$2,$A474,0)))</f>
        <v/>
      </c>
    </row>
    <row r="475" spans="1:8" x14ac:dyDescent="0.3">
      <c r="A475" s="25" t="str">
        <f>IF(LEN(B475)=0,"",IF(ISERROR(MATCH(B475,'BACKEND-Control_Text_Info'!A:A,0)),"(NOT FOUND)",MATCH(B475,'BACKEND-Control_Text_Info'!A:A,0)-ROW('BACKEND-Control_Text_Info'!$A$2)))</f>
        <v/>
      </c>
      <c r="B475" s="64" t="s">
        <v>14993</v>
      </c>
      <c r="C475" s="23" t="str">
        <f ca="1">IF(LEN($B475)=0,"",IF($A475="---","(CONTROL NOT FOUND)",OFFSET('BACKEND-Control_Text_Info'!B$2,$A475,0)))</f>
        <v/>
      </c>
      <c r="D475" s="23" t="str">
        <f ca="1">IF(LEN($B475)=0,"",IF($A475="---","(CONTROL NOT FOUND)",OFFSET('BACKEND-Control_Text_Info'!C$2,$A475,0)))</f>
        <v/>
      </c>
      <c r="E475" s="23" t="str">
        <f ca="1">IF(LEN($B475)=0,"",IF($A475="---","(CONTROL NOT FOUND)",OFFSET('BACKEND-Control_Text_Info'!D$2,$A475,0)))</f>
        <v/>
      </c>
      <c r="F475" s="11" t="str">
        <f ca="1">IF(LEN($B475)=0,"",IF($A475="---","(CONTROL NOT FOUND)",OFFSET('BACKEND-Control_Text_Info'!F$2,$A475,0)))</f>
        <v/>
      </c>
      <c r="G475" s="12" t="str">
        <f ca="1">IF(LEN($B475)=0,"",IF($A475="---","(CONTROL NOT FOUND)",OFFSET('BACKEND-Control_Text_Info'!G$2,$A475,0)))</f>
        <v/>
      </c>
      <c r="H475" s="13" t="str">
        <f ca="1">IF(LEN($B475)=0,"",IF($A475="---","(CONTROL NOT FOUND)",OFFSET('BACKEND-Control_Text_Info'!H$2,$A475,0)))</f>
        <v/>
      </c>
    </row>
    <row r="476" spans="1:8" x14ac:dyDescent="0.3">
      <c r="A476" s="25" t="str">
        <f>IF(LEN(B476)=0,"",IF(ISERROR(MATCH(B476,'BACKEND-Control_Text_Info'!A:A,0)),"(NOT FOUND)",MATCH(B476,'BACKEND-Control_Text_Info'!A:A,0)-ROW('BACKEND-Control_Text_Info'!$A$2)))</f>
        <v/>
      </c>
      <c r="B476" s="64" t="s">
        <v>14993</v>
      </c>
      <c r="C476" s="23" t="str">
        <f ca="1">IF(LEN($B476)=0,"",IF($A476="---","(CONTROL NOT FOUND)",OFFSET('BACKEND-Control_Text_Info'!B$2,$A476,0)))</f>
        <v/>
      </c>
      <c r="D476" s="23" t="str">
        <f ca="1">IF(LEN($B476)=0,"",IF($A476="---","(CONTROL NOT FOUND)",OFFSET('BACKEND-Control_Text_Info'!C$2,$A476,0)))</f>
        <v/>
      </c>
      <c r="E476" s="23" t="str">
        <f ca="1">IF(LEN($B476)=0,"",IF($A476="---","(CONTROL NOT FOUND)",OFFSET('BACKEND-Control_Text_Info'!D$2,$A476,0)))</f>
        <v/>
      </c>
      <c r="F476" s="11" t="str">
        <f ca="1">IF(LEN($B476)=0,"",IF($A476="---","(CONTROL NOT FOUND)",OFFSET('BACKEND-Control_Text_Info'!F$2,$A476,0)))</f>
        <v/>
      </c>
      <c r="G476" s="12" t="str">
        <f ca="1">IF(LEN($B476)=0,"",IF($A476="---","(CONTROL NOT FOUND)",OFFSET('BACKEND-Control_Text_Info'!G$2,$A476,0)))</f>
        <v/>
      </c>
      <c r="H476" s="13" t="str">
        <f ca="1">IF(LEN($B476)=0,"",IF($A476="---","(CONTROL NOT FOUND)",OFFSET('BACKEND-Control_Text_Info'!H$2,$A476,0)))</f>
        <v/>
      </c>
    </row>
    <row r="477" spans="1:8" x14ac:dyDescent="0.3">
      <c r="A477" s="25" t="str">
        <f>IF(LEN(B477)=0,"",IF(ISERROR(MATCH(B477,'BACKEND-Control_Text_Info'!A:A,0)),"(NOT FOUND)",MATCH(B477,'BACKEND-Control_Text_Info'!A:A,0)-ROW('BACKEND-Control_Text_Info'!$A$2)))</f>
        <v/>
      </c>
      <c r="B477" s="64" t="s">
        <v>14993</v>
      </c>
      <c r="C477" s="23" t="str">
        <f ca="1">IF(LEN($B477)=0,"",IF($A477="---","(CONTROL NOT FOUND)",OFFSET('BACKEND-Control_Text_Info'!B$2,$A477,0)))</f>
        <v/>
      </c>
      <c r="D477" s="23" t="str">
        <f ca="1">IF(LEN($B477)=0,"",IF($A477="---","(CONTROL NOT FOUND)",OFFSET('BACKEND-Control_Text_Info'!C$2,$A477,0)))</f>
        <v/>
      </c>
      <c r="E477" s="23" t="str">
        <f ca="1">IF(LEN($B477)=0,"",IF($A477="---","(CONTROL NOT FOUND)",OFFSET('BACKEND-Control_Text_Info'!D$2,$A477,0)))</f>
        <v/>
      </c>
      <c r="F477" s="11" t="str">
        <f ca="1">IF(LEN($B477)=0,"",IF($A477="---","(CONTROL NOT FOUND)",OFFSET('BACKEND-Control_Text_Info'!F$2,$A477,0)))</f>
        <v/>
      </c>
      <c r="G477" s="12" t="str">
        <f ca="1">IF(LEN($B477)=0,"",IF($A477="---","(CONTROL NOT FOUND)",OFFSET('BACKEND-Control_Text_Info'!G$2,$A477,0)))</f>
        <v/>
      </c>
      <c r="H477" s="13" t="str">
        <f ca="1">IF(LEN($B477)=0,"",IF($A477="---","(CONTROL NOT FOUND)",OFFSET('BACKEND-Control_Text_Info'!H$2,$A477,0)))</f>
        <v/>
      </c>
    </row>
    <row r="478" spans="1:8" x14ac:dyDescent="0.3">
      <c r="A478" s="25" t="str">
        <f>IF(LEN(B478)=0,"",IF(ISERROR(MATCH(B478,'BACKEND-Control_Text_Info'!A:A,0)),"(NOT FOUND)",MATCH(B478,'BACKEND-Control_Text_Info'!A:A,0)-ROW('BACKEND-Control_Text_Info'!$A$2)))</f>
        <v/>
      </c>
      <c r="B478" s="64" t="s">
        <v>14993</v>
      </c>
      <c r="C478" s="23" t="str">
        <f ca="1">IF(LEN($B478)=0,"",IF($A478="---","(CONTROL NOT FOUND)",OFFSET('BACKEND-Control_Text_Info'!B$2,$A478,0)))</f>
        <v/>
      </c>
      <c r="D478" s="23" t="str">
        <f ca="1">IF(LEN($B478)=0,"",IF($A478="---","(CONTROL NOT FOUND)",OFFSET('BACKEND-Control_Text_Info'!C$2,$A478,0)))</f>
        <v/>
      </c>
      <c r="E478" s="23" t="str">
        <f ca="1">IF(LEN($B478)=0,"",IF($A478="---","(CONTROL NOT FOUND)",OFFSET('BACKEND-Control_Text_Info'!D$2,$A478,0)))</f>
        <v/>
      </c>
      <c r="F478" s="11" t="str">
        <f ca="1">IF(LEN($B478)=0,"",IF($A478="---","(CONTROL NOT FOUND)",OFFSET('BACKEND-Control_Text_Info'!F$2,$A478,0)))</f>
        <v/>
      </c>
      <c r="G478" s="12" t="str">
        <f ca="1">IF(LEN($B478)=0,"",IF($A478="---","(CONTROL NOT FOUND)",OFFSET('BACKEND-Control_Text_Info'!G$2,$A478,0)))</f>
        <v/>
      </c>
      <c r="H478" s="13" t="str">
        <f ca="1">IF(LEN($B478)=0,"",IF($A478="---","(CONTROL NOT FOUND)",OFFSET('BACKEND-Control_Text_Info'!H$2,$A478,0)))</f>
        <v/>
      </c>
    </row>
    <row r="479" spans="1:8" x14ac:dyDescent="0.3">
      <c r="A479" s="25" t="str">
        <f>IF(LEN(B479)=0,"",IF(ISERROR(MATCH(B479,'BACKEND-Control_Text_Info'!A:A,0)),"(NOT FOUND)",MATCH(B479,'BACKEND-Control_Text_Info'!A:A,0)-ROW('BACKEND-Control_Text_Info'!$A$2)))</f>
        <v/>
      </c>
      <c r="B479" s="64" t="s">
        <v>14993</v>
      </c>
      <c r="C479" s="23" t="str">
        <f ca="1">IF(LEN($B479)=0,"",IF($A479="---","(CONTROL NOT FOUND)",OFFSET('BACKEND-Control_Text_Info'!B$2,$A479,0)))</f>
        <v/>
      </c>
      <c r="D479" s="23" t="str">
        <f ca="1">IF(LEN($B479)=0,"",IF($A479="---","(CONTROL NOT FOUND)",OFFSET('BACKEND-Control_Text_Info'!C$2,$A479,0)))</f>
        <v/>
      </c>
      <c r="E479" s="23" t="str">
        <f ca="1">IF(LEN($B479)=0,"",IF($A479="---","(CONTROL NOT FOUND)",OFFSET('BACKEND-Control_Text_Info'!D$2,$A479,0)))</f>
        <v/>
      </c>
      <c r="F479" s="11" t="str">
        <f ca="1">IF(LEN($B479)=0,"",IF($A479="---","(CONTROL NOT FOUND)",OFFSET('BACKEND-Control_Text_Info'!F$2,$A479,0)))</f>
        <v/>
      </c>
      <c r="G479" s="12" t="str">
        <f ca="1">IF(LEN($B479)=0,"",IF($A479="---","(CONTROL NOT FOUND)",OFFSET('BACKEND-Control_Text_Info'!G$2,$A479,0)))</f>
        <v/>
      </c>
      <c r="H479" s="13" t="str">
        <f ca="1">IF(LEN($B479)=0,"",IF($A479="---","(CONTROL NOT FOUND)",OFFSET('BACKEND-Control_Text_Info'!H$2,$A479,0)))</f>
        <v/>
      </c>
    </row>
    <row r="480" spans="1:8" x14ac:dyDescent="0.3">
      <c r="A480" s="25" t="str">
        <f>IF(LEN(B480)=0,"",IF(ISERROR(MATCH(B480,'BACKEND-Control_Text_Info'!A:A,0)),"(NOT FOUND)",MATCH(B480,'BACKEND-Control_Text_Info'!A:A,0)-ROW('BACKEND-Control_Text_Info'!$A$2)))</f>
        <v/>
      </c>
      <c r="B480" s="64" t="s">
        <v>14993</v>
      </c>
      <c r="C480" s="23" t="str">
        <f ca="1">IF(LEN($B480)=0,"",IF($A480="---","(CONTROL NOT FOUND)",OFFSET('BACKEND-Control_Text_Info'!B$2,$A480,0)))</f>
        <v/>
      </c>
      <c r="D480" s="23" t="str">
        <f ca="1">IF(LEN($B480)=0,"",IF($A480="---","(CONTROL NOT FOUND)",OFFSET('BACKEND-Control_Text_Info'!C$2,$A480,0)))</f>
        <v/>
      </c>
      <c r="E480" s="23" t="str">
        <f ca="1">IF(LEN($B480)=0,"",IF($A480="---","(CONTROL NOT FOUND)",OFFSET('BACKEND-Control_Text_Info'!D$2,$A480,0)))</f>
        <v/>
      </c>
      <c r="F480" s="11" t="str">
        <f ca="1">IF(LEN($B480)=0,"",IF($A480="---","(CONTROL NOT FOUND)",OFFSET('BACKEND-Control_Text_Info'!F$2,$A480,0)))</f>
        <v/>
      </c>
      <c r="G480" s="12" t="str">
        <f ca="1">IF(LEN($B480)=0,"",IF($A480="---","(CONTROL NOT FOUND)",OFFSET('BACKEND-Control_Text_Info'!G$2,$A480,0)))</f>
        <v/>
      </c>
      <c r="H480" s="13" t="str">
        <f ca="1">IF(LEN($B480)=0,"",IF($A480="---","(CONTROL NOT FOUND)",OFFSET('BACKEND-Control_Text_Info'!H$2,$A480,0)))</f>
        <v/>
      </c>
    </row>
    <row r="481" spans="1:8" x14ac:dyDescent="0.3">
      <c r="A481" s="25" t="str">
        <f>IF(LEN(B481)=0,"",IF(ISERROR(MATCH(B481,'BACKEND-Control_Text_Info'!A:A,0)),"(NOT FOUND)",MATCH(B481,'BACKEND-Control_Text_Info'!A:A,0)-ROW('BACKEND-Control_Text_Info'!$A$2)))</f>
        <v/>
      </c>
      <c r="B481" s="64" t="s">
        <v>14993</v>
      </c>
      <c r="C481" s="23" t="str">
        <f ca="1">IF(LEN($B481)=0,"",IF($A481="---","(CONTROL NOT FOUND)",OFFSET('BACKEND-Control_Text_Info'!B$2,$A481,0)))</f>
        <v/>
      </c>
      <c r="D481" s="23" t="str">
        <f ca="1">IF(LEN($B481)=0,"",IF($A481="---","(CONTROL NOT FOUND)",OFFSET('BACKEND-Control_Text_Info'!C$2,$A481,0)))</f>
        <v/>
      </c>
      <c r="E481" s="23" t="str">
        <f ca="1">IF(LEN($B481)=0,"",IF($A481="---","(CONTROL NOT FOUND)",OFFSET('BACKEND-Control_Text_Info'!D$2,$A481,0)))</f>
        <v/>
      </c>
      <c r="F481" s="11" t="str">
        <f ca="1">IF(LEN($B481)=0,"",IF($A481="---","(CONTROL NOT FOUND)",OFFSET('BACKEND-Control_Text_Info'!F$2,$A481,0)))</f>
        <v/>
      </c>
      <c r="G481" s="12" t="str">
        <f ca="1">IF(LEN($B481)=0,"",IF($A481="---","(CONTROL NOT FOUND)",OFFSET('BACKEND-Control_Text_Info'!G$2,$A481,0)))</f>
        <v/>
      </c>
      <c r="H481" s="13" t="str">
        <f ca="1">IF(LEN($B481)=0,"",IF($A481="---","(CONTROL NOT FOUND)",OFFSET('BACKEND-Control_Text_Info'!H$2,$A481,0)))</f>
        <v/>
      </c>
    </row>
    <row r="482" spans="1:8" x14ac:dyDescent="0.3">
      <c r="A482" s="25" t="str">
        <f>IF(LEN(B482)=0,"",IF(ISERROR(MATCH(B482,'BACKEND-Control_Text_Info'!A:A,0)),"(NOT FOUND)",MATCH(B482,'BACKEND-Control_Text_Info'!A:A,0)-ROW('BACKEND-Control_Text_Info'!$A$2)))</f>
        <v/>
      </c>
      <c r="B482" s="64" t="s">
        <v>14993</v>
      </c>
      <c r="C482" s="23" t="str">
        <f ca="1">IF(LEN($B482)=0,"",IF($A482="---","(CONTROL NOT FOUND)",OFFSET('BACKEND-Control_Text_Info'!B$2,$A482,0)))</f>
        <v/>
      </c>
      <c r="D482" s="23" t="str">
        <f ca="1">IF(LEN($B482)=0,"",IF($A482="---","(CONTROL NOT FOUND)",OFFSET('BACKEND-Control_Text_Info'!C$2,$A482,0)))</f>
        <v/>
      </c>
      <c r="E482" s="23" t="str">
        <f ca="1">IF(LEN($B482)=0,"",IF($A482="---","(CONTROL NOT FOUND)",OFFSET('BACKEND-Control_Text_Info'!D$2,$A482,0)))</f>
        <v/>
      </c>
      <c r="F482" s="11" t="str">
        <f ca="1">IF(LEN($B482)=0,"",IF($A482="---","(CONTROL NOT FOUND)",OFFSET('BACKEND-Control_Text_Info'!F$2,$A482,0)))</f>
        <v/>
      </c>
      <c r="G482" s="12" t="str">
        <f ca="1">IF(LEN($B482)=0,"",IF($A482="---","(CONTROL NOT FOUND)",OFFSET('BACKEND-Control_Text_Info'!G$2,$A482,0)))</f>
        <v/>
      </c>
      <c r="H482" s="13" t="str">
        <f ca="1">IF(LEN($B482)=0,"",IF($A482="---","(CONTROL NOT FOUND)",OFFSET('BACKEND-Control_Text_Info'!H$2,$A482,0)))</f>
        <v/>
      </c>
    </row>
    <row r="483" spans="1:8" x14ac:dyDescent="0.3">
      <c r="A483" s="25" t="str">
        <f>IF(LEN(B483)=0,"",IF(ISERROR(MATCH(B483,'BACKEND-Control_Text_Info'!A:A,0)),"(NOT FOUND)",MATCH(B483,'BACKEND-Control_Text_Info'!A:A,0)-ROW('BACKEND-Control_Text_Info'!$A$2)))</f>
        <v/>
      </c>
      <c r="B483" s="64" t="s">
        <v>14993</v>
      </c>
      <c r="C483" s="23" t="str">
        <f ca="1">IF(LEN($B483)=0,"",IF($A483="---","(CONTROL NOT FOUND)",OFFSET('BACKEND-Control_Text_Info'!B$2,$A483,0)))</f>
        <v/>
      </c>
      <c r="D483" s="23" t="str">
        <f ca="1">IF(LEN($B483)=0,"",IF($A483="---","(CONTROL NOT FOUND)",OFFSET('BACKEND-Control_Text_Info'!C$2,$A483,0)))</f>
        <v/>
      </c>
      <c r="E483" s="23" t="str">
        <f ca="1">IF(LEN($B483)=0,"",IF($A483="---","(CONTROL NOT FOUND)",OFFSET('BACKEND-Control_Text_Info'!D$2,$A483,0)))</f>
        <v/>
      </c>
      <c r="F483" s="11" t="str">
        <f ca="1">IF(LEN($B483)=0,"",IF($A483="---","(CONTROL NOT FOUND)",OFFSET('BACKEND-Control_Text_Info'!F$2,$A483,0)))</f>
        <v/>
      </c>
      <c r="G483" s="12" t="str">
        <f ca="1">IF(LEN($B483)=0,"",IF($A483="---","(CONTROL NOT FOUND)",OFFSET('BACKEND-Control_Text_Info'!G$2,$A483,0)))</f>
        <v/>
      </c>
      <c r="H483" s="13" t="str">
        <f ca="1">IF(LEN($B483)=0,"",IF($A483="---","(CONTROL NOT FOUND)",OFFSET('BACKEND-Control_Text_Info'!H$2,$A483,0)))</f>
        <v/>
      </c>
    </row>
    <row r="484" spans="1:8" x14ac:dyDescent="0.3">
      <c r="A484" s="25" t="str">
        <f>IF(LEN(B484)=0,"",IF(ISERROR(MATCH(B484,'BACKEND-Control_Text_Info'!A:A,0)),"(NOT FOUND)",MATCH(B484,'BACKEND-Control_Text_Info'!A:A,0)-ROW('BACKEND-Control_Text_Info'!$A$2)))</f>
        <v/>
      </c>
      <c r="B484" s="64" t="s">
        <v>14993</v>
      </c>
      <c r="C484" s="23" t="str">
        <f ca="1">IF(LEN($B484)=0,"",IF($A484="---","(CONTROL NOT FOUND)",OFFSET('BACKEND-Control_Text_Info'!B$2,$A484,0)))</f>
        <v/>
      </c>
      <c r="D484" s="23" t="str">
        <f ca="1">IF(LEN($B484)=0,"",IF($A484="---","(CONTROL NOT FOUND)",OFFSET('BACKEND-Control_Text_Info'!C$2,$A484,0)))</f>
        <v/>
      </c>
      <c r="E484" s="23" t="str">
        <f ca="1">IF(LEN($B484)=0,"",IF($A484="---","(CONTROL NOT FOUND)",OFFSET('BACKEND-Control_Text_Info'!D$2,$A484,0)))</f>
        <v/>
      </c>
      <c r="F484" s="11" t="str">
        <f ca="1">IF(LEN($B484)=0,"",IF($A484="---","(CONTROL NOT FOUND)",OFFSET('BACKEND-Control_Text_Info'!F$2,$A484,0)))</f>
        <v/>
      </c>
      <c r="G484" s="12" t="str">
        <f ca="1">IF(LEN($B484)=0,"",IF($A484="---","(CONTROL NOT FOUND)",OFFSET('BACKEND-Control_Text_Info'!G$2,$A484,0)))</f>
        <v/>
      </c>
      <c r="H484" s="13" t="str">
        <f ca="1">IF(LEN($B484)=0,"",IF($A484="---","(CONTROL NOT FOUND)",OFFSET('BACKEND-Control_Text_Info'!H$2,$A484,0)))</f>
        <v/>
      </c>
    </row>
    <row r="485" spans="1:8" x14ac:dyDescent="0.3">
      <c r="A485" s="25" t="str">
        <f>IF(LEN(B485)=0,"",IF(ISERROR(MATCH(B485,'BACKEND-Control_Text_Info'!A:A,0)),"(NOT FOUND)",MATCH(B485,'BACKEND-Control_Text_Info'!A:A,0)-ROW('BACKEND-Control_Text_Info'!$A$2)))</f>
        <v/>
      </c>
      <c r="B485" s="64" t="s">
        <v>14993</v>
      </c>
      <c r="C485" s="23" t="str">
        <f ca="1">IF(LEN($B485)=0,"",IF($A485="---","(CONTROL NOT FOUND)",OFFSET('BACKEND-Control_Text_Info'!B$2,$A485,0)))</f>
        <v/>
      </c>
      <c r="D485" s="23" t="str">
        <f ca="1">IF(LEN($B485)=0,"",IF($A485="---","(CONTROL NOT FOUND)",OFFSET('BACKEND-Control_Text_Info'!C$2,$A485,0)))</f>
        <v/>
      </c>
      <c r="E485" s="23" t="str">
        <f ca="1">IF(LEN($B485)=0,"",IF($A485="---","(CONTROL NOT FOUND)",OFFSET('BACKEND-Control_Text_Info'!D$2,$A485,0)))</f>
        <v/>
      </c>
      <c r="F485" s="11" t="str">
        <f ca="1">IF(LEN($B485)=0,"",IF($A485="---","(CONTROL NOT FOUND)",OFFSET('BACKEND-Control_Text_Info'!F$2,$A485,0)))</f>
        <v/>
      </c>
      <c r="G485" s="12" t="str">
        <f ca="1">IF(LEN($B485)=0,"",IF($A485="---","(CONTROL NOT FOUND)",OFFSET('BACKEND-Control_Text_Info'!G$2,$A485,0)))</f>
        <v/>
      </c>
      <c r="H485" s="13" t="str">
        <f ca="1">IF(LEN($B485)=0,"",IF($A485="---","(CONTROL NOT FOUND)",OFFSET('BACKEND-Control_Text_Info'!H$2,$A485,0)))</f>
        <v/>
      </c>
    </row>
    <row r="486" spans="1:8" x14ac:dyDescent="0.3">
      <c r="A486" s="25" t="str">
        <f>IF(LEN(B486)=0,"",IF(ISERROR(MATCH(B486,'BACKEND-Control_Text_Info'!A:A,0)),"(NOT FOUND)",MATCH(B486,'BACKEND-Control_Text_Info'!A:A,0)-ROW('BACKEND-Control_Text_Info'!$A$2)))</f>
        <v/>
      </c>
      <c r="B486" s="64" t="s">
        <v>14993</v>
      </c>
      <c r="C486" s="23" t="str">
        <f ca="1">IF(LEN($B486)=0,"",IF($A486="---","(CONTROL NOT FOUND)",OFFSET('BACKEND-Control_Text_Info'!B$2,$A486,0)))</f>
        <v/>
      </c>
      <c r="D486" s="23" t="str">
        <f ca="1">IF(LEN($B486)=0,"",IF($A486="---","(CONTROL NOT FOUND)",OFFSET('BACKEND-Control_Text_Info'!C$2,$A486,0)))</f>
        <v/>
      </c>
      <c r="E486" s="23" t="str">
        <f ca="1">IF(LEN($B486)=0,"",IF($A486="---","(CONTROL NOT FOUND)",OFFSET('BACKEND-Control_Text_Info'!D$2,$A486,0)))</f>
        <v/>
      </c>
      <c r="F486" s="11" t="str">
        <f ca="1">IF(LEN($B486)=0,"",IF($A486="---","(CONTROL NOT FOUND)",OFFSET('BACKEND-Control_Text_Info'!F$2,$A486,0)))</f>
        <v/>
      </c>
      <c r="G486" s="12" t="str">
        <f ca="1">IF(LEN($B486)=0,"",IF($A486="---","(CONTROL NOT FOUND)",OFFSET('BACKEND-Control_Text_Info'!G$2,$A486,0)))</f>
        <v/>
      </c>
      <c r="H486" s="13" t="str">
        <f ca="1">IF(LEN($B486)=0,"",IF($A486="---","(CONTROL NOT FOUND)",OFFSET('BACKEND-Control_Text_Info'!H$2,$A486,0)))</f>
        <v/>
      </c>
    </row>
    <row r="487" spans="1:8" x14ac:dyDescent="0.3">
      <c r="A487" s="25" t="str">
        <f>IF(LEN(B487)=0,"",IF(ISERROR(MATCH(B487,'BACKEND-Control_Text_Info'!A:A,0)),"(NOT FOUND)",MATCH(B487,'BACKEND-Control_Text_Info'!A:A,0)-ROW('BACKEND-Control_Text_Info'!$A$2)))</f>
        <v/>
      </c>
      <c r="B487" s="64" t="s">
        <v>14993</v>
      </c>
      <c r="C487" s="23" t="str">
        <f ca="1">IF(LEN($B487)=0,"",IF($A487="---","(CONTROL NOT FOUND)",OFFSET('BACKEND-Control_Text_Info'!B$2,$A487,0)))</f>
        <v/>
      </c>
      <c r="D487" s="23" t="str">
        <f ca="1">IF(LEN($B487)=0,"",IF($A487="---","(CONTROL NOT FOUND)",OFFSET('BACKEND-Control_Text_Info'!C$2,$A487,0)))</f>
        <v/>
      </c>
      <c r="E487" s="23" t="str">
        <f ca="1">IF(LEN($B487)=0,"",IF($A487="---","(CONTROL NOT FOUND)",OFFSET('BACKEND-Control_Text_Info'!D$2,$A487,0)))</f>
        <v/>
      </c>
      <c r="F487" s="11" t="str">
        <f ca="1">IF(LEN($B487)=0,"",IF($A487="---","(CONTROL NOT FOUND)",OFFSET('BACKEND-Control_Text_Info'!F$2,$A487,0)))</f>
        <v/>
      </c>
      <c r="G487" s="12" t="str">
        <f ca="1">IF(LEN($B487)=0,"",IF($A487="---","(CONTROL NOT FOUND)",OFFSET('BACKEND-Control_Text_Info'!G$2,$A487,0)))</f>
        <v/>
      </c>
      <c r="H487" s="13" t="str">
        <f ca="1">IF(LEN($B487)=0,"",IF($A487="---","(CONTROL NOT FOUND)",OFFSET('BACKEND-Control_Text_Info'!H$2,$A487,0)))</f>
        <v/>
      </c>
    </row>
    <row r="488" spans="1:8" x14ac:dyDescent="0.3">
      <c r="A488" s="25" t="str">
        <f>IF(LEN(B488)=0,"",IF(ISERROR(MATCH(B488,'BACKEND-Control_Text_Info'!A:A,0)),"(NOT FOUND)",MATCH(B488,'BACKEND-Control_Text_Info'!A:A,0)-ROW('BACKEND-Control_Text_Info'!$A$2)))</f>
        <v/>
      </c>
      <c r="B488" s="64" t="s">
        <v>14993</v>
      </c>
      <c r="C488" s="23" t="str">
        <f ca="1">IF(LEN($B488)=0,"",IF($A488="---","(CONTROL NOT FOUND)",OFFSET('BACKEND-Control_Text_Info'!B$2,$A488,0)))</f>
        <v/>
      </c>
      <c r="D488" s="23" t="str">
        <f ca="1">IF(LEN($B488)=0,"",IF($A488="---","(CONTROL NOT FOUND)",OFFSET('BACKEND-Control_Text_Info'!C$2,$A488,0)))</f>
        <v/>
      </c>
      <c r="E488" s="23" t="str">
        <f ca="1">IF(LEN($B488)=0,"",IF($A488="---","(CONTROL NOT FOUND)",OFFSET('BACKEND-Control_Text_Info'!D$2,$A488,0)))</f>
        <v/>
      </c>
      <c r="F488" s="11" t="str">
        <f ca="1">IF(LEN($B488)=0,"",IF($A488="---","(CONTROL NOT FOUND)",OFFSET('BACKEND-Control_Text_Info'!F$2,$A488,0)))</f>
        <v/>
      </c>
      <c r="G488" s="12" t="str">
        <f ca="1">IF(LEN($B488)=0,"",IF($A488="---","(CONTROL NOT FOUND)",OFFSET('BACKEND-Control_Text_Info'!G$2,$A488,0)))</f>
        <v/>
      </c>
      <c r="H488" s="13" t="str">
        <f ca="1">IF(LEN($B488)=0,"",IF($A488="---","(CONTROL NOT FOUND)",OFFSET('BACKEND-Control_Text_Info'!H$2,$A488,0)))</f>
        <v/>
      </c>
    </row>
    <row r="489" spans="1:8" x14ac:dyDescent="0.3">
      <c r="A489" s="25" t="str">
        <f>IF(LEN(B489)=0,"",IF(ISERROR(MATCH(B489,'BACKEND-Control_Text_Info'!A:A,0)),"(NOT FOUND)",MATCH(B489,'BACKEND-Control_Text_Info'!A:A,0)-ROW('BACKEND-Control_Text_Info'!$A$2)))</f>
        <v/>
      </c>
      <c r="B489" s="64" t="s">
        <v>14993</v>
      </c>
      <c r="C489" s="23" t="str">
        <f ca="1">IF(LEN($B489)=0,"",IF($A489="---","(CONTROL NOT FOUND)",OFFSET('BACKEND-Control_Text_Info'!B$2,$A489,0)))</f>
        <v/>
      </c>
      <c r="D489" s="23" t="str">
        <f ca="1">IF(LEN($B489)=0,"",IF($A489="---","(CONTROL NOT FOUND)",OFFSET('BACKEND-Control_Text_Info'!C$2,$A489,0)))</f>
        <v/>
      </c>
      <c r="E489" s="23" t="str">
        <f ca="1">IF(LEN($B489)=0,"",IF($A489="---","(CONTROL NOT FOUND)",OFFSET('BACKEND-Control_Text_Info'!D$2,$A489,0)))</f>
        <v/>
      </c>
      <c r="F489" s="11" t="str">
        <f ca="1">IF(LEN($B489)=0,"",IF($A489="---","(CONTROL NOT FOUND)",OFFSET('BACKEND-Control_Text_Info'!F$2,$A489,0)))</f>
        <v/>
      </c>
      <c r="G489" s="12" t="str">
        <f ca="1">IF(LEN($B489)=0,"",IF($A489="---","(CONTROL NOT FOUND)",OFFSET('BACKEND-Control_Text_Info'!G$2,$A489,0)))</f>
        <v/>
      </c>
      <c r="H489" s="13" t="str">
        <f ca="1">IF(LEN($B489)=0,"",IF($A489="---","(CONTROL NOT FOUND)",OFFSET('BACKEND-Control_Text_Info'!H$2,$A489,0)))</f>
        <v/>
      </c>
    </row>
    <row r="490" spans="1:8" x14ac:dyDescent="0.3">
      <c r="A490" s="25" t="str">
        <f>IF(LEN(B490)=0,"",IF(ISERROR(MATCH(B490,'BACKEND-Control_Text_Info'!A:A,0)),"(NOT FOUND)",MATCH(B490,'BACKEND-Control_Text_Info'!A:A,0)-ROW('BACKEND-Control_Text_Info'!$A$2)))</f>
        <v/>
      </c>
      <c r="B490" s="64" t="s">
        <v>14993</v>
      </c>
      <c r="C490" s="23" t="str">
        <f ca="1">IF(LEN($B490)=0,"",IF($A490="---","(CONTROL NOT FOUND)",OFFSET('BACKEND-Control_Text_Info'!B$2,$A490,0)))</f>
        <v/>
      </c>
      <c r="D490" s="23" t="str">
        <f ca="1">IF(LEN($B490)=0,"",IF($A490="---","(CONTROL NOT FOUND)",OFFSET('BACKEND-Control_Text_Info'!C$2,$A490,0)))</f>
        <v/>
      </c>
      <c r="E490" s="23" t="str">
        <f ca="1">IF(LEN($B490)=0,"",IF($A490="---","(CONTROL NOT FOUND)",OFFSET('BACKEND-Control_Text_Info'!D$2,$A490,0)))</f>
        <v/>
      </c>
      <c r="F490" s="11" t="str">
        <f ca="1">IF(LEN($B490)=0,"",IF($A490="---","(CONTROL NOT FOUND)",OFFSET('BACKEND-Control_Text_Info'!F$2,$A490,0)))</f>
        <v/>
      </c>
      <c r="G490" s="12" t="str">
        <f ca="1">IF(LEN($B490)=0,"",IF($A490="---","(CONTROL NOT FOUND)",OFFSET('BACKEND-Control_Text_Info'!G$2,$A490,0)))</f>
        <v/>
      </c>
      <c r="H490" s="13" t="str">
        <f ca="1">IF(LEN($B490)=0,"",IF($A490="---","(CONTROL NOT FOUND)",OFFSET('BACKEND-Control_Text_Info'!H$2,$A490,0)))</f>
        <v/>
      </c>
    </row>
    <row r="491" spans="1:8" x14ac:dyDescent="0.3">
      <c r="A491" s="25" t="str">
        <f>IF(LEN(B491)=0,"",IF(ISERROR(MATCH(B491,'BACKEND-Control_Text_Info'!A:A,0)),"(NOT FOUND)",MATCH(B491,'BACKEND-Control_Text_Info'!A:A,0)-ROW('BACKEND-Control_Text_Info'!$A$2)))</f>
        <v/>
      </c>
      <c r="B491" s="64" t="s">
        <v>14993</v>
      </c>
      <c r="C491" s="23" t="str">
        <f ca="1">IF(LEN($B491)=0,"",IF($A491="---","(CONTROL NOT FOUND)",OFFSET('BACKEND-Control_Text_Info'!B$2,$A491,0)))</f>
        <v/>
      </c>
      <c r="D491" s="23" t="str">
        <f ca="1">IF(LEN($B491)=0,"",IF($A491="---","(CONTROL NOT FOUND)",OFFSET('BACKEND-Control_Text_Info'!C$2,$A491,0)))</f>
        <v/>
      </c>
      <c r="E491" s="23" t="str">
        <f ca="1">IF(LEN($B491)=0,"",IF($A491="---","(CONTROL NOT FOUND)",OFFSET('BACKEND-Control_Text_Info'!D$2,$A491,0)))</f>
        <v/>
      </c>
      <c r="F491" s="11" t="str">
        <f ca="1">IF(LEN($B491)=0,"",IF($A491="---","(CONTROL NOT FOUND)",OFFSET('BACKEND-Control_Text_Info'!F$2,$A491,0)))</f>
        <v/>
      </c>
      <c r="G491" s="12" t="str">
        <f ca="1">IF(LEN($B491)=0,"",IF($A491="---","(CONTROL NOT FOUND)",OFFSET('BACKEND-Control_Text_Info'!G$2,$A491,0)))</f>
        <v/>
      </c>
      <c r="H491" s="13" t="str">
        <f ca="1">IF(LEN($B491)=0,"",IF($A491="---","(CONTROL NOT FOUND)",OFFSET('BACKEND-Control_Text_Info'!H$2,$A491,0)))</f>
        <v/>
      </c>
    </row>
    <row r="492" spans="1:8" x14ac:dyDescent="0.3">
      <c r="A492" s="25" t="str">
        <f>IF(LEN(B492)=0,"",IF(ISERROR(MATCH(B492,'BACKEND-Control_Text_Info'!A:A,0)),"(NOT FOUND)",MATCH(B492,'BACKEND-Control_Text_Info'!A:A,0)-ROW('BACKEND-Control_Text_Info'!$A$2)))</f>
        <v/>
      </c>
      <c r="B492" s="64" t="s">
        <v>14993</v>
      </c>
      <c r="C492" s="23" t="str">
        <f ca="1">IF(LEN($B492)=0,"",IF($A492="---","(CONTROL NOT FOUND)",OFFSET('BACKEND-Control_Text_Info'!B$2,$A492,0)))</f>
        <v/>
      </c>
      <c r="D492" s="23" t="str">
        <f ca="1">IF(LEN($B492)=0,"",IF($A492="---","(CONTROL NOT FOUND)",OFFSET('BACKEND-Control_Text_Info'!C$2,$A492,0)))</f>
        <v/>
      </c>
      <c r="E492" s="23" t="str">
        <f ca="1">IF(LEN($B492)=0,"",IF($A492="---","(CONTROL NOT FOUND)",OFFSET('BACKEND-Control_Text_Info'!D$2,$A492,0)))</f>
        <v/>
      </c>
      <c r="F492" s="11" t="str">
        <f ca="1">IF(LEN($B492)=0,"",IF($A492="---","(CONTROL NOT FOUND)",OFFSET('BACKEND-Control_Text_Info'!F$2,$A492,0)))</f>
        <v/>
      </c>
      <c r="G492" s="12" t="str">
        <f ca="1">IF(LEN($B492)=0,"",IF($A492="---","(CONTROL NOT FOUND)",OFFSET('BACKEND-Control_Text_Info'!G$2,$A492,0)))</f>
        <v/>
      </c>
      <c r="H492" s="13" t="str">
        <f ca="1">IF(LEN($B492)=0,"",IF($A492="---","(CONTROL NOT FOUND)",OFFSET('BACKEND-Control_Text_Info'!H$2,$A492,0)))</f>
        <v/>
      </c>
    </row>
    <row r="493" spans="1:8" x14ac:dyDescent="0.3">
      <c r="A493" s="25" t="str">
        <f>IF(LEN(B493)=0,"",IF(ISERROR(MATCH(B493,'BACKEND-Control_Text_Info'!A:A,0)),"(NOT FOUND)",MATCH(B493,'BACKEND-Control_Text_Info'!A:A,0)-ROW('BACKEND-Control_Text_Info'!$A$2)))</f>
        <v/>
      </c>
      <c r="B493" s="64" t="s">
        <v>14993</v>
      </c>
      <c r="C493" s="23" t="str">
        <f ca="1">IF(LEN($B493)=0,"",IF($A493="---","(CONTROL NOT FOUND)",OFFSET('BACKEND-Control_Text_Info'!B$2,$A493,0)))</f>
        <v/>
      </c>
      <c r="D493" s="23" t="str">
        <f ca="1">IF(LEN($B493)=0,"",IF($A493="---","(CONTROL NOT FOUND)",OFFSET('BACKEND-Control_Text_Info'!C$2,$A493,0)))</f>
        <v/>
      </c>
      <c r="E493" s="23" t="str">
        <f ca="1">IF(LEN($B493)=0,"",IF($A493="---","(CONTROL NOT FOUND)",OFFSET('BACKEND-Control_Text_Info'!D$2,$A493,0)))</f>
        <v/>
      </c>
      <c r="F493" s="11" t="str">
        <f ca="1">IF(LEN($B493)=0,"",IF($A493="---","(CONTROL NOT FOUND)",OFFSET('BACKEND-Control_Text_Info'!F$2,$A493,0)))</f>
        <v/>
      </c>
      <c r="G493" s="12" t="str">
        <f ca="1">IF(LEN($B493)=0,"",IF($A493="---","(CONTROL NOT FOUND)",OFFSET('BACKEND-Control_Text_Info'!G$2,$A493,0)))</f>
        <v/>
      </c>
      <c r="H493" s="13" t="str">
        <f ca="1">IF(LEN($B493)=0,"",IF($A493="---","(CONTROL NOT FOUND)",OFFSET('BACKEND-Control_Text_Info'!H$2,$A493,0)))</f>
        <v/>
      </c>
    </row>
    <row r="494" spans="1:8" x14ac:dyDescent="0.3">
      <c r="A494" s="25" t="str">
        <f>IF(LEN(B494)=0,"",IF(ISERROR(MATCH(B494,'BACKEND-Control_Text_Info'!A:A,0)),"(NOT FOUND)",MATCH(B494,'BACKEND-Control_Text_Info'!A:A,0)-ROW('BACKEND-Control_Text_Info'!$A$2)))</f>
        <v/>
      </c>
      <c r="B494" s="64" t="s">
        <v>14993</v>
      </c>
      <c r="C494" s="23" t="str">
        <f ca="1">IF(LEN($B494)=0,"",IF($A494="---","(CONTROL NOT FOUND)",OFFSET('BACKEND-Control_Text_Info'!B$2,$A494,0)))</f>
        <v/>
      </c>
      <c r="D494" s="23" t="str">
        <f ca="1">IF(LEN($B494)=0,"",IF($A494="---","(CONTROL NOT FOUND)",OFFSET('BACKEND-Control_Text_Info'!C$2,$A494,0)))</f>
        <v/>
      </c>
      <c r="E494" s="23" t="str">
        <f ca="1">IF(LEN($B494)=0,"",IF($A494="---","(CONTROL NOT FOUND)",OFFSET('BACKEND-Control_Text_Info'!D$2,$A494,0)))</f>
        <v/>
      </c>
      <c r="F494" s="11" t="str">
        <f ca="1">IF(LEN($B494)=0,"",IF($A494="---","(CONTROL NOT FOUND)",OFFSET('BACKEND-Control_Text_Info'!F$2,$A494,0)))</f>
        <v/>
      </c>
      <c r="G494" s="12" t="str">
        <f ca="1">IF(LEN($B494)=0,"",IF($A494="---","(CONTROL NOT FOUND)",OFFSET('BACKEND-Control_Text_Info'!G$2,$A494,0)))</f>
        <v/>
      </c>
      <c r="H494" s="13" t="str">
        <f ca="1">IF(LEN($B494)=0,"",IF($A494="---","(CONTROL NOT FOUND)",OFFSET('BACKEND-Control_Text_Info'!H$2,$A494,0)))</f>
        <v/>
      </c>
    </row>
    <row r="495" spans="1:8" x14ac:dyDescent="0.3">
      <c r="A495" s="25" t="str">
        <f>IF(LEN(B495)=0,"",IF(ISERROR(MATCH(B495,'BACKEND-Control_Text_Info'!A:A,0)),"(NOT FOUND)",MATCH(B495,'BACKEND-Control_Text_Info'!A:A,0)-ROW('BACKEND-Control_Text_Info'!$A$2)))</f>
        <v/>
      </c>
      <c r="B495" s="64" t="s">
        <v>14993</v>
      </c>
      <c r="C495" s="23" t="str">
        <f ca="1">IF(LEN($B495)=0,"",IF($A495="---","(CONTROL NOT FOUND)",OFFSET('BACKEND-Control_Text_Info'!B$2,$A495,0)))</f>
        <v/>
      </c>
      <c r="D495" s="23" t="str">
        <f ca="1">IF(LEN($B495)=0,"",IF($A495="---","(CONTROL NOT FOUND)",OFFSET('BACKEND-Control_Text_Info'!C$2,$A495,0)))</f>
        <v/>
      </c>
      <c r="E495" s="23" t="str">
        <f ca="1">IF(LEN($B495)=0,"",IF($A495="---","(CONTROL NOT FOUND)",OFFSET('BACKEND-Control_Text_Info'!D$2,$A495,0)))</f>
        <v/>
      </c>
      <c r="F495" s="11" t="str">
        <f ca="1">IF(LEN($B495)=0,"",IF($A495="---","(CONTROL NOT FOUND)",OFFSET('BACKEND-Control_Text_Info'!F$2,$A495,0)))</f>
        <v/>
      </c>
      <c r="G495" s="12" t="str">
        <f ca="1">IF(LEN($B495)=0,"",IF($A495="---","(CONTROL NOT FOUND)",OFFSET('BACKEND-Control_Text_Info'!G$2,$A495,0)))</f>
        <v/>
      </c>
      <c r="H495" s="13" t="str">
        <f ca="1">IF(LEN($B495)=0,"",IF($A495="---","(CONTROL NOT FOUND)",OFFSET('BACKEND-Control_Text_Info'!H$2,$A495,0)))</f>
        <v/>
      </c>
    </row>
    <row r="496" spans="1:8" x14ac:dyDescent="0.3">
      <c r="A496" s="25" t="str">
        <f>IF(LEN(B496)=0,"",IF(ISERROR(MATCH(B496,'BACKEND-Control_Text_Info'!A:A,0)),"(NOT FOUND)",MATCH(B496,'BACKEND-Control_Text_Info'!A:A,0)-ROW('BACKEND-Control_Text_Info'!$A$2)))</f>
        <v/>
      </c>
      <c r="B496" s="64" t="s">
        <v>14993</v>
      </c>
      <c r="C496" s="23" t="str">
        <f ca="1">IF(LEN($B496)=0,"",IF($A496="---","(CONTROL NOT FOUND)",OFFSET('BACKEND-Control_Text_Info'!B$2,$A496,0)))</f>
        <v/>
      </c>
      <c r="D496" s="23" t="str">
        <f ca="1">IF(LEN($B496)=0,"",IF($A496="---","(CONTROL NOT FOUND)",OFFSET('BACKEND-Control_Text_Info'!C$2,$A496,0)))</f>
        <v/>
      </c>
      <c r="E496" s="23" t="str">
        <f ca="1">IF(LEN($B496)=0,"",IF($A496="---","(CONTROL NOT FOUND)",OFFSET('BACKEND-Control_Text_Info'!D$2,$A496,0)))</f>
        <v/>
      </c>
      <c r="F496" s="11" t="str">
        <f ca="1">IF(LEN($B496)=0,"",IF($A496="---","(CONTROL NOT FOUND)",OFFSET('BACKEND-Control_Text_Info'!F$2,$A496,0)))</f>
        <v/>
      </c>
      <c r="G496" s="12" t="str">
        <f ca="1">IF(LEN($B496)=0,"",IF($A496="---","(CONTROL NOT FOUND)",OFFSET('BACKEND-Control_Text_Info'!G$2,$A496,0)))</f>
        <v/>
      </c>
      <c r="H496" s="13" t="str">
        <f ca="1">IF(LEN($B496)=0,"",IF($A496="---","(CONTROL NOT FOUND)",OFFSET('BACKEND-Control_Text_Info'!H$2,$A496,0)))</f>
        <v/>
      </c>
    </row>
    <row r="497" spans="1:8" x14ac:dyDescent="0.3">
      <c r="A497" s="25" t="str">
        <f>IF(LEN(B497)=0,"",IF(ISERROR(MATCH(B497,'BACKEND-Control_Text_Info'!A:A,0)),"(NOT FOUND)",MATCH(B497,'BACKEND-Control_Text_Info'!A:A,0)-ROW('BACKEND-Control_Text_Info'!$A$2)))</f>
        <v/>
      </c>
      <c r="B497" s="64" t="s">
        <v>14993</v>
      </c>
      <c r="C497" s="23" t="str">
        <f ca="1">IF(LEN($B497)=0,"",IF($A497="---","(CONTROL NOT FOUND)",OFFSET('BACKEND-Control_Text_Info'!B$2,$A497,0)))</f>
        <v/>
      </c>
      <c r="D497" s="23" t="str">
        <f ca="1">IF(LEN($B497)=0,"",IF($A497="---","(CONTROL NOT FOUND)",OFFSET('BACKEND-Control_Text_Info'!C$2,$A497,0)))</f>
        <v/>
      </c>
      <c r="E497" s="23" t="str">
        <f ca="1">IF(LEN($B497)=0,"",IF($A497="---","(CONTROL NOT FOUND)",OFFSET('BACKEND-Control_Text_Info'!D$2,$A497,0)))</f>
        <v/>
      </c>
      <c r="F497" s="11" t="str">
        <f ca="1">IF(LEN($B497)=0,"",IF($A497="---","(CONTROL NOT FOUND)",OFFSET('BACKEND-Control_Text_Info'!F$2,$A497,0)))</f>
        <v/>
      </c>
      <c r="G497" s="12" t="str">
        <f ca="1">IF(LEN($B497)=0,"",IF($A497="---","(CONTROL NOT FOUND)",OFFSET('BACKEND-Control_Text_Info'!G$2,$A497,0)))</f>
        <v/>
      </c>
      <c r="H497" s="13" t="str">
        <f ca="1">IF(LEN($B497)=0,"",IF($A497="---","(CONTROL NOT FOUND)",OFFSET('BACKEND-Control_Text_Info'!H$2,$A497,0)))</f>
        <v/>
      </c>
    </row>
    <row r="498" spans="1:8" x14ac:dyDescent="0.3">
      <c r="A498" s="25" t="str">
        <f>IF(LEN(B498)=0,"",IF(ISERROR(MATCH(B498,'BACKEND-Control_Text_Info'!A:A,0)),"(NOT FOUND)",MATCH(B498,'BACKEND-Control_Text_Info'!A:A,0)-ROW('BACKEND-Control_Text_Info'!$A$2)))</f>
        <v/>
      </c>
      <c r="B498" s="64" t="s">
        <v>14993</v>
      </c>
      <c r="C498" s="23" t="str">
        <f ca="1">IF(LEN($B498)=0,"",IF($A498="---","(CONTROL NOT FOUND)",OFFSET('BACKEND-Control_Text_Info'!B$2,$A498,0)))</f>
        <v/>
      </c>
      <c r="D498" s="23" t="str">
        <f ca="1">IF(LEN($B498)=0,"",IF($A498="---","(CONTROL NOT FOUND)",OFFSET('BACKEND-Control_Text_Info'!C$2,$A498,0)))</f>
        <v/>
      </c>
      <c r="E498" s="23" t="str">
        <f ca="1">IF(LEN($B498)=0,"",IF($A498="---","(CONTROL NOT FOUND)",OFFSET('BACKEND-Control_Text_Info'!D$2,$A498,0)))</f>
        <v/>
      </c>
      <c r="F498" s="11" t="str">
        <f ca="1">IF(LEN($B498)=0,"",IF($A498="---","(CONTROL NOT FOUND)",OFFSET('BACKEND-Control_Text_Info'!F$2,$A498,0)))</f>
        <v/>
      </c>
      <c r="G498" s="12" t="str">
        <f ca="1">IF(LEN($B498)=0,"",IF($A498="---","(CONTROL NOT FOUND)",OFFSET('BACKEND-Control_Text_Info'!G$2,$A498,0)))</f>
        <v/>
      </c>
      <c r="H498" s="13" t="str">
        <f ca="1">IF(LEN($B498)=0,"",IF($A498="---","(CONTROL NOT FOUND)",OFFSET('BACKEND-Control_Text_Info'!H$2,$A498,0)))</f>
        <v/>
      </c>
    </row>
    <row r="499" spans="1:8" x14ac:dyDescent="0.3">
      <c r="A499" s="25" t="str">
        <f>IF(LEN(B499)=0,"",IF(ISERROR(MATCH(B499,'BACKEND-Control_Text_Info'!A:A,0)),"(NOT FOUND)",MATCH(B499,'BACKEND-Control_Text_Info'!A:A,0)-ROW('BACKEND-Control_Text_Info'!$A$2)))</f>
        <v/>
      </c>
      <c r="B499" s="64" t="s">
        <v>14993</v>
      </c>
      <c r="C499" s="23" t="str">
        <f ca="1">IF(LEN($B499)=0,"",IF($A499="---","(CONTROL NOT FOUND)",OFFSET('BACKEND-Control_Text_Info'!B$2,$A499,0)))</f>
        <v/>
      </c>
      <c r="D499" s="23" t="str">
        <f ca="1">IF(LEN($B499)=0,"",IF($A499="---","(CONTROL NOT FOUND)",OFFSET('BACKEND-Control_Text_Info'!C$2,$A499,0)))</f>
        <v/>
      </c>
      <c r="E499" s="23" t="str">
        <f ca="1">IF(LEN($B499)=0,"",IF($A499="---","(CONTROL NOT FOUND)",OFFSET('BACKEND-Control_Text_Info'!D$2,$A499,0)))</f>
        <v/>
      </c>
      <c r="F499" s="11" t="str">
        <f ca="1">IF(LEN($B499)=0,"",IF($A499="---","(CONTROL NOT FOUND)",OFFSET('BACKEND-Control_Text_Info'!F$2,$A499,0)))</f>
        <v/>
      </c>
      <c r="G499" s="12" t="str">
        <f ca="1">IF(LEN($B499)=0,"",IF($A499="---","(CONTROL NOT FOUND)",OFFSET('BACKEND-Control_Text_Info'!G$2,$A499,0)))</f>
        <v/>
      </c>
      <c r="H499" s="13" t="str">
        <f ca="1">IF(LEN($B499)=0,"",IF($A499="---","(CONTROL NOT FOUND)",OFFSET('BACKEND-Control_Text_Info'!H$2,$A499,0)))</f>
        <v/>
      </c>
    </row>
    <row r="500" spans="1:8" x14ac:dyDescent="0.3">
      <c r="A500" s="25" t="str">
        <f>IF(LEN(B500)=0,"",IF(ISERROR(MATCH(B500,'BACKEND-Control_Text_Info'!A:A,0)),"(NOT FOUND)",MATCH(B500,'BACKEND-Control_Text_Info'!A:A,0)-ROW('BACKEND-Control_Text_Info'!$A$2)))</f>
        <v/>
      </c>
      <c r="B500" s="64" t="s">
        <v>14993</v>
      </c>
      <c r="C500" s="23" t="str">
        <f ca="1">IF(LEN($B500)=0,"",IF($A500="---","(CONTROL NOT FOUND)",OFFSET('BACKEND-Control_Text_Info'!B$2,$A500,0)))</f>
        <v/>
      </c>
      <c r="D500" s="23" t="str">
        <f ca="1">IF(LEN($B500)=0,"",IF($A500="---","(CONTROL NOT FOUND)",OFFSET('BACKEND-Control_Text_Info'!C$2,$A500,0)))</f>
        <v/>
      </c>
      <c r="E500" s="23" t="str">
        <f ca="1">IF(LEN($B500)=0,"",IF($A500="---","(CONTROL NOT FOUND)",OFFSET('BACKEND-Control_Text_Info'!D$2,$A500,0)))</f>
        <v/>
      </c>
      <c r="F500" s="11" t="str">
        <f ca="1">IF(LEN($B500)=0,"",IF($A500="---","(CONTROL NOT FOUND)",OFFSET('BACKEND-Control_Text_Info'!F$2,$A500,0)))</f>
        <v/>
      </c>
      <c r="G500" s="12" t="str">
        <f ca="1">IF(LEN($B500)=0,"",IF($A500="---","(CONTROL NOT FOUND)",OFFSET('BACKEND-Control_Text_Info'!G$2,$A500,0)))</f>
        <v/>
      </c>
      <c r="H500" s="13" t="str">
        <f ca="1">IF(LEN($B500)=0,"",IF($A500="---","(CONTROL NOT FOUND)",OFFSET('BACKEND-Control_Text_Info'!H$2,$A500,0)))</f>
        <v/>
      </c>
    </row>
    <row r="501" spans="1:8" x14ac:dyDescent="0.3">
      <c r="A501" s="25" t="str">
        <f>IF(LEN(B501)=0,"",IF(ISERROR(MATCH(B501,'BACKEND-Control_Text_Info'!A:A,0)),"(NOT FOUND)",MATCH(B501,'BACKEND-Control_Text_Info'!A:A,0)-ROW('BACKEND-Control_Text_Info'!$A$2)))</f>
        <v/>
      </c>
      <c r="B501" s="64" t="s">
        <v>14993</v>
      </c>
      <c r="C501" s="23" t="str">
        <f ca="1">IF(LEN($B501)=0,"",IF($A501="---","(CONTROL NOT FOUND)",OFFSET('BACKEND-Control_Text_Info'!B$2,$A501,0)))</f>
        <v/>
      </c>
      <c r="D501" s="23" t="str">
        <f ca="1">IF(LEN($B501)=0,"",IF($A501="---","(CONTROL NOT FOUND)",OFFSET('BACKEND-Control_Text_Info'!C$2,$A501,0)))</f>
        <v/>
      </c>
      <c r="E501" s="23" t="str">
        <f ca="1">IF(LEN($B501)=0,"",IF($A501="---","(CONTROL NOT FOUND)",OFFSET('BACKEND-Control_Text_Info'!D$2,$A501,0)))</f>
        <v/>
      </c>
      <c r="F501" s="11" t="str">
        <f ca="1">IF(LEN($B501)=0,"",IF($A501="---","(CONTROL NOT FOUND)",OFFSET('BACKEND-Control_Text_Info'!F$2,$A501,0)))</f>
        <v/>
      </c>
      <c r="G501" s="12" t="str">
        <f ca="1">IF(LEN($B501)=0,"",IF($A501="---","(CONTROL NOT FOUND)",OFFSET('BACKEND-Control_Text_Info'!G$2,$A501,0)))</f>
        <v/>
      </c>
      <c r="H501" s="13" t="str">
        <f ca="1">IF(LEN($B501)=0,"",IF($A501="---","(CONTROL NOT FOUND)",OFFSET('BACKEND-Control_Text_Info'!H$2,$A501,0)))</f>
        <v/>
      </c>
    </row>
    <row r="502" spans="1:8" x14ac:dyDescent="0.3">
      <c r="A502" s="25" t="str">
        <f>IF(LEN(B502)=0,"",IF(ISERROR(MATCH(B502,'BACKEND-Control_Text_Info'!A:A,0)),"(NOT FOUND)",MATCH(B502,'BACKEND-Control_Text_Info'!A:A,0)-ROW('BACKEND-Control_Text_Info'!$A$2)))</f>
        <v/>
      </c>
      <c r="B502" s="64" t="s">
        <v>14993</v>
      </c>
      <c r="C502" s="23" t="str">
        <f ca="1">IF(LEN($B502)=0,"",IF($A502="---","(CONTROL NOT FOUND)",OFFSET('BACKEND-Control_Text_Info'!B$2,$A502,0)))</f>
        <v/>
      </c>
      <c r="D502" s="23" t="str">
        <f ca="1">IF(LEN($B502)=0,"",IF($A502="---","(CONTROL NOT FOUND)",OFFSET('BACKEND-Control_Text_Info'!C$2,$A502,0)))</f>
        <v/>
      </c>
      <c r="E502" s="23" t="str">
        <f ca="1">IF(LEN($B502)=0,"",IF($A502="---","(CONTROL NOT FOUND)",OFFSET('BACKEND-Control_Text_Info'!D$2,$A502,0)))</f>
        <v/>
      </c>
      <c r="F502" s="11" t="str">
        <f ca="1">IF(LEN($B502)=0,"",IF($A502="---","(CONTROL NOT FOUND)",OFFSET('BACKEND-Control_Text_Info'!F$2,$A502,0)))</f>
        <v/>
      </c>
      <c r="G502" s="12" t="str">
        <f ca="1">IF(LEN($B502)=0,"",IF($A502="---","(CONTROL NOT FOUND)",OFFSET('BACKEND-Control_Text_Info'!G$2,$A502,0)))</f>
        <v/>
      </c>
      <c r="H502" s="13" t="str">
        <f ca="1">IF(LEN($B502)=0,"",IF($A502="---","(CONTROL NOT FOUND)",OFFSET('BACKEND-Control_Text_Info'!H$2,$A502,0)))</f>
        <v/>
      </c>
    </row>
    <row r="503" spans="1:8" x14ac:dyDescent="0.3">
      <c r="A503" s="25" t="str">
        <f>IF(LEN(B503)=0,"",IF(ISERROR(MATCH(B503,'BACKEND-Control_Text_Info'!A:A,0)),"(NOT FOUND)",MATCH(B503,'BACKEND-Control_Text_Info'!A:A,0)-ROW('BACKEND-Control_Text_Info'!$A$2)))</f>
        <v/>
      </c>
      <c r="B503" s="64" t="s">
        <v>14993</v>
      </c>
      <c r="C503" s="23" t="str">
        <f ca="1">IF(LEN($B503)=0,"",IF($A503="---","(CONTROL NOT FOUND)",OFFSET('BACKEND-Control_Text_Info'!B$2,$A503,0)))</f>
        <v/>
      </c>
      <c r="D503" s="23" t="str">
        <f ca="1">IF(LEN($B503)=0,"",IF($A503="---","(CONTROL NOT FOUND)",OFFSET('BACKEND-Control_Text_Info'!C$2,$A503,0)))</f>
        <v/>
      </c>
      <c r="E503" s="23" t="str">
        <f ca="1">IF(LEN($B503)=0,"",IF($A503="---","(CONTROL NOT FOUND)",OFFSET('BACKEND-Control_Text_Info'!D$2,$A503,0)))</f>
        <v/>
      </c>
      <c r="F503" s="11" t="str">
        <f ca="1">IF(LEN($B503)=0,"",IF($A503="---","(CONTROL NOT FOUND)",OFFSET('BACKEND-Control_Text_Info'!F$2,$A503,0)))</f>
        <v/>
      </c>
      <c r="G503" s="12" t="str">
        <f ca="1">IF(LEN($B503)=0,"",IF($A503="---","(CONTROL NOT FOUND)",OFFSET('BACKEND-Control_Text_Info'!G$2,$A503,0)))</f>
        <v/>
      </c>
      <c r="H503" s="13" t="str">
        <f ca="1">IF(LEN($B503)=0,"",IF($A503="---","(CONTROL NOT FOUND)",OFFSET('BACKEND-Control_Text_Info'!H$2,$A503,0)))</f>
        <v/>
      </c>
    </row>
    <row r="504" spans="1:8" x14ac:dyDescent="0.3">
      <c r="A504" s="25" t="str">
        <f>IF(LEN(B504)=0,"",IF(ISERROR(MATCH(B504,'BACKEND-Control_Text_Info'!A:A,0)),"(NOT FOUND)",MATCH(B504,'BACKEND-Control_Text_Info'!A:A,0)-ROW('BACKEND-Control_Text_Info'!$A$2)))</f>
        <v/>
      </c>
      <c r="B504" s="64" t="s">
        <v>14993</v>
      </c>
      <c r="C504" s="23" t="str">
        <f ca="1">IF(LEN($B504)=0,"",IF($A504="---","(CONTROL NOT FOUND)",OFFSET('BACKEND-Control_Text_Info'!B$2,$A504,0)))</f>
        <v/>
      </c>
      <c r="D504" s="23" t="str">
        <f ca="1">IF(LEN($B504)=0,"",IF($A504="---","(CONTROL NOT FOUND)",OFFSET('BACKEND-Control_Text_Info'!C$2,$A504,0)))</f>
        <v/>
      </c>
      <c r="E504" s="23" t="str">
        <f ca="1">IF(LEN($B504)=0,"",IF($A504="---","(CONTROL NOT FOUND)",OFFSET('BACKEND-Control_Text_Info'!D$2,$A504,0)))</f>
        <v/>
      </c>
      <c r="F504" s="11" t="str">
        <f ca="1">IF(LEN($B504)=0,"",IF($A504="---","(CONTROL NOT FOUND)",OFFSET('BACKEND-Control_Text_Info'!F$2,$A504,0)))</f>
        <v/>
      </c>
      <c r="G504" s="12" t="str">
        <f ca="1">IF(LEN($B504)=0,"",IF($A504="---","(CONTROL NOT FOUND)",OFFSET('BACKEND-Control_Text_Info'!G$2,$A504,0)))</f>
        <v/>
      </c>
      <c r="H504" s="13" t="str">
        <f ca="1">IF(LEN($B504)=0,"",IF($A504="---","(CONTROL NOT FOUND)",OFFSET('BACKEND-Control_Text_Info'!H$2,$A504,0)))</f>
        <v/>
      </c>
    </row>
    <row r="505" spans="1:8" x14ac:dyDescent="0.3">
      <c r="A505" s="25" t="str">
        <f>IF(LEN(B505)=0,"",IF(ISERROR(MATCH(B505,'BACKEND-Control_Text_Info'!A:A,0)),"(NOT FOUND)",MATCH(B505,'BACKEND-Control_Text_Info'!A:A,0)-ROW('BACKEND-Control_Text_Info'!$A$2)))</f>
        <v/>
      </c>
      <c r="B505" s="64" t="s">
        <v>14993</v>
      </c>
      <c r="C505" s="23" t="str">
        <f ca="1">IF(LEN($B505)=0,"",IF($A505="---","(CONTROL NOT FOUND)",OFFSET('BACKEND-Control_Text_Info'!B$2,$A505,0)))</f>
        <v/>
      </c>
      <c r="D505" s="23" t="str">
        <f ca="1">IF(LEN($B505)=0,"",IF($A505="---","(CONTROL NOT FOUND)",OFFSET('BACKEND-Control_Text_Info'!C$2,$A505,0)))</f>
        <v/>
      </c>
      <c r="E505" s="23" t="str">
        <f ca="1">IF(LEN($B505)=0,"",IF($A505="---","(CONTROL NOT FOUND)",OFFSET('BACKEND-Control_Text_Info'!D$2,$A505,0)))</f>
        <v/>
      </c>
      <c r="F505" s="11" t="str">
        <f ca="1">IF(LEN($B505)=0,"",IF($A505="---","(CONTROL NOT FOUND)",OFFSET('BACKEND-Control_Text_Info'!F$2,$A505,0)))</f>
        <v/>
      </c>
      <c r="G505" s="12" t="str">
        <f ca="1">IF(LEN($B505)=0,"",IF($A505="---","(CONTROL NOT FOUND)",OFFSET('BACKEND-Control_Text_Info'!G$2,$A505,0)))</f>
        <v/>
      </c>
      <c r="H505" s="13" t="str">
        <f ca="1">IF(LEN($B505)=0,"",IF($A505="---","(CONTROL NOT FOUND)",OFFSET('BACKEND-Control_Text_Info'!H$2,$A505,0)))</f>
        <v/>
      </c>
    </row>
    <row r="506" spans="1:8" x14ac:dyDescent="0.3">
      <c r="A506" s="25" t="str">
        <f>IF(LEN(B506)=0,"",IF(ISERROR(MATCH(B506,'BACKEND-Control_Text_Info'!A:A,0)),"(NOT FOUND)",MATCH(B506,'BACKEND-Control_Text_Info'!A:A,0)-ROW('BACKEND-Control_Text_Info'!$A$2)))</f>
        <v/>
      </c>
      <c r="B506" s="64" t="s">
        <v>14993</v>
      </c>
      <c r="C506" s="23" t="str">
        <f ca="1">IF(LEN($B506)=0,"",IF($A506="---","(CONTROL NOT FOUND)",OFFSET('BACKEND-Control_Text_Info'!B$2,$A506,0)))</f>
        <v/>
      </c>
      <c r="D506" s="23" t="str">
        <f ca="1">IF(LEN($B506)=0,"",IF($A506="---","(CONTROL NOT FOUND)",OFFSET('BACKEND-Control_Text_Info'!C$2,$A506,0)))</f>
        <v/>
      </c>
      <c r="E506" s="23" t="str">
        <f ca="1">IF(LEN($B506)=0,"",IF($A506="---","(CONTROL NOT FOUND)",OFFSET('BACKEND-Control_Text_Info'!D$2,$A506,0)))</f>
        <v/>
      </c>
      <c r="F506" s="11" t="str">
        <f ca="1">IF(LEN($B506)=0,"",IF($A506="---","(CONTROL NOT FOUND)",OFFSET('BACKEND-Control_Text_Info'!F$2,$A506,0)))</f>
        <v/>
      </c>
      <c r="G506" s="12" t="str">
        <f ca="1">IF(LEN($B506)=0,"",IF($A506="---","(CONTROL NOT FOUND)",OFFSET('BACKEND-Control_Text_Info'!G$2,$A506,0)))</f>
        <v/>
      </c>
      <c r="H506" s="13" t="str">
        <f ca="1">IF(LEN($B506)=0,"",IF($A506="---","(CONTROL NOT FOUND)",OFFSET('BACKEND-Control_Text_Info'!H$2,$A506,0)))</f>
        <v/>
      </c>
    </row>
    <row r="507" spans="1:8" x14ac:dyDescent="0.3">
      <c r="A507" s="25" t="str">
        <f>IF(LEN(B507)=0,"",IF(ISERROR(MATCH(B507,'BACKEND-Control_Text_Info'!A:A,0)),"(NOT FOUND)",MATCH(B507,'BACKEND-Control_Text_Info'!A:A,0)-ROW('BACKEND-Control_Text_Info'!$A$2)))</f>
        <v/>
      </c>
      <c r="B507" s="64" t="s">
        <v>14993</v>
      </c>
      <c r="C507" s="23" t="str">
        <f ca="1">IF(LEN($B507)=0,"",IF($A507="---","(CONTROL NOT FOUND)",OFFSET('BACKEND-Control_Text_Info'!B$2,$A507,0)))</f>
        <v/>
      </c>
      <c r="D507" s="23" t="str">
        <f ca="1">IF(LEN($B507)=0,"",IF($A507="---","(CONTROL NOT FOUND)",OFFSET('BACKEND-Control_Text_Info'!C$2,$A507,0)))</f>
        <v/>
      </c>
      <c r="E507" s="23" t="str">
        <f ca="1">IF(LEN($B507)=0,"",IF($A507="---","(CONTROL NOT FOUND)",OFFSET('BACKEND-Control_Text_Info'!D$2,$A507,0)))</f>
        <v/>
      </c>
      <c r="F507" s="11" t="str">
        <f ca="1">IF(LEN($B507)=0,"",IF($A507="---","(CONTROL NOT FOUND)",OFFSET('BACKEND-Control_Text_Info'!F$2,$A507,0)))</f>
        <v/>
      </c>
      <c r="G507" s="12" t="str">
        <f ca="1">IF(LEN($B507)=0,"",IF($A507="---","(CONTROL NOT FOUND)",OFFSET('BACKEND-Control_Text_Info'!G$2,$A507,0)))</f>
        <v/>
      </c>
      <c r="H507" s="13" t="str">
        <f ca="1">IF(LEN($B507)=0,"",IF($A507="---","(CONTROL NOT FOUND)",OFFSET('BACKEND-Control_Text_Info'!H$2,$A507,0)))</f>
        <v/>
      </c>
    </row>
    <row r="508" spans="1:8" x14ac:dyDescent="0.3">
      <c r="A508" s="25" t="str">
        <f>IF(LEN(B508)=0,"",IF(ISERROR(MATCH(B508,'BACKEND-Control_Text_Info'!A:A,0)),"(NOT FOUND)",MATCH(B508,'BACKEND-Control_Text_Info'!A:A,0)-ROW('BACKEND-Control_Text_Info'!$A$2)))</f>
        <v/>
      </c>
      <c r="B508" s="64" t="s">
        <v>14993</v>
      </c>
      <c r="C508" s="23" t="str">
        <f ca="1">IF(LEN($B508)=0,"",IF($A508="---","(CONTROL NOT FOUND)",OFFSET('BACKEND-Control_Text_Info'!B$2,$A508,0)))</f>
        <v/>
      </c>
      <c r="D508" s="23" t="str">
        <f ca="1">IF(LEN($B508)=0,"",IF($A508="---","(CONTROL NOT FOUND)",OFFSET('BACKEND-Control_Text_Info'!C$2,$A508,0)))</f>
        <v/>
      </c>
      <c r="E508" s="23" t="str">
        <f ca="1">IF(LEN($B508)=0,"",IF($A508="---","(CONTROL NOT FOUND)",OFFSET('BACKEND-Control_Text_Info'!D$2,$A508,0)))</f>
        <v/>
      </c>
      <c r="F508" s="11" t="str">
        <f ca="1">IF(LEN($B508)=0,"",IF($A508="---","(CONTROL NOT FOUND)",OFFSET('BACKEND-Control_Text_Info'!F$2,$A508,0)))</f>
        <v/>
      </c>
      <c r="G508" s="12" t="str">
        <f ca="1">IF(LEN($B508)=0,"",IF($A508="---","(CONTROL NOT FOUND)",OFFSET('BACKEND-Control_Text_Info'!G$2,$A508,0)))</f>
        <v/>
      </c>
      <c r="H508" s="13" t="str">
        <f ca="1">IF(LEN($B508)=0,"",IF($A508="---","(CONTROL NOT FOUND)",OFFSET('BACKEND-Control_Text_Info'!H$2,$A508,0)))</f>
        <v/>
      </c>
    </row>
    <row r="509" spans="1:8" x14ac:dyDescent="0.3">
      <c r="A509" s="25" t="str">
        <f>IF(LEN(B509)=0,"",IF(ISERROR(MATCH(B509,'BACKEND-Control_Text_Info'!A:A,0)),"(NOT FOUND)",MATCH(B509,'BACKEND-Control_Text_Info'!A:A,0)-ROW('BACKEND-Control_Text_Info'!$A$2)))</f>
        <v/>
      </c>
      <c r="B509" s="64" t="s">
        <v>14993</v>
      </c>
      <c r="C509" s="23" t="str">
        <f ca="1">IF(LEN($B509)=0,"",IF($A509="---","(CONTROL NOT FOUND)",OFFSET('BACKEND-Control_Text_Info'!B$2,$A509,0)))</f>
        <v/>
      </c>
      <c r="D509" s="23" t="str">
        <f ca="1">IF(LEN($B509)=0,"",IF($A509="---","(CONTROL NOT FOUND)",OFFSET('BACKEND-Control_Text_Info'!C$2,$A509,0)))</f>
        <v/>
      </c>
      <c r="E509" s="23" t="str">
        <f ca="1">IF(LEN($B509)=0,"",IF($A509="---","(CONTROL NOT FOUND)",OFFSET('BACKEND-Control_Text_Info'!D$2,$A509,0)))</f>
        <v/>
      </c>
      <c r="F509" s="11" t="str">
        <f ca="1">IF(LEN($B509)=0,"",IF($A509="---","(CONTROL NOT FOUND)",OFFSET('BACKEND-Control_Text_Info'!F$2,$A509,0)))</f>
        <v/>
      </c>
      <c r="G509" s="12" t="str">
        <f ca="1">IF(LEN($B509)=0,"",IF($A509="---","(CONTROL NOT FOUND)",OFFSET('BACKEND-Control_Text_Info'!G$2,$A509,0)))</f>
        <v/>
      </c>
      <c r="H509" s="13" t="str">
        <f ca="1">IF(LEN($B509)=0,"",IF($A509="---","(CONTROL NOT FOUND)",OFFSET('BACKEND-Control_Text_Info'!H$2,$A509,0)))</f>
        <v/>
      </c>
    </row>
    <row r="510" spans="1:8" x14ac:dyDescent="0.3">
      <c r="A510" s="25" t="str">
        <f>IF(LEN(B510)=0,"",IF(ISERROR(MATCH(B510,'BACKEND-Control_Text_Info'!A:A,0)),"(NOT FOUND)",MATCH(B510,'BACKEND-Control_Text_Info'!A:A,0)-ROW('BACKEND-Control_Text_Info'!$A$2)))</f>
        <v/>
      </c>
      <c r="B510" s="64" t="s">
        <v>14993</v>
      </c>
      <c r="C510" s="23" t="str">
        <f ca="1">IF(LEN($B510)=0,"",IF($A510="---","(CONTROL NOT FOUND)",OFFSET('BACKEND-Control_Text_Info'!B$2,$A510,0)))</f>
        <v/>
      </c>
      <c r="D510" s="23" t="str">
        <f ca="1">IF(LEN($B510)=0,"",IF($A510="---","(CONTROL NOT FOUND)",OFFSET('BACKEND-Control_Text_Info'!C$2,$A510,0)))</f>
        <v/>
      </c>
      <c r="E510" s="23" t="str">
        <f ca="1">IF(LEN($B510)=0,"",IF($A510="---","(CONTROL NOT FOUND)",OFFSET('BACKEND-Control_Text_Info'!D$2,$A510,0)))</f>
        <v/>
      </c>
      <c r="F510" s="11" t="str">
        <f ca="1">IF(LEN($B510)=0,"",IF($A510="---","(CONTROL NOT FOUND)",OFFSET('BACKEND-Control_Text_Info'!F$2,$A510,0)))</f>
        <v/>
      </c>
      <c r="G510" s="12" t="str">
        <f ca="1">IF(LEN($B510)=0,"",IF($A510="---","(CONTROL NOT FOUND)",OFFSET('BACKEND-Control_Text_Info'!G$2,$A510,0)))</f>
        <v/>
      </c>
      <c r="H510" s="13" t="str">
        <f ca="1">IF(LEN($B510)=0,"",IF($A510="---","(CONTROL NOT FOUND)",OFFSET('BACKEND-Control_Text_Info'!H$2,$A510,0)))</f>
        <v/>
      </c>
    </row>
    <row r="511" spans="1:8" x14ac:dyDescent="0.3">
      <c r="A511" s="25" t="str">
        <f>IF(LEN(B511)=0,"",IF(ISERROR(MATCH(B511,'BACKEND-Control_Text_Info'!A:A,0)),"(NOT FOUND)",MATCH(B511,'BACKEND-Control_Text_Info'!A:A,0)-ROW('BACKEND-Control_Text_Info'!$A$2)))</f>
        <v/>
      </c>
      <c r="B511" s="64" t="s">
        <v>14993</v>
      </c>
      <c r="C511" s="23" t="str">
        <f ca="1">IF(LEN($B511)=0,"",IF($A511="---","(CONTROL NOT FOUND)",OFFSET('BACKEND-Control_Text_Info'!B$2,$A511,0)))</f>
        <v/>
      </c>
      <c r="D511" s="23" t="str">
        <f ca="1">IF(LEN($B511)=0,"",IF($A511="---","(CONTROL NOT FOUND)",OFFSET('BACKEND-Control_Text_Info'!C$2,$A511,0)))</f>
        <v/>
      </c>
      <c r="E511" s="23" t="str">
        <f ca="1">IF(LEN($B511)=0,"",IF($A511="---","(CONTROL NOT FOUND)",OFFSET('BACKEND-Control_Text_Info'!D$2,$A511,0)))</f>
        <v/>
      </c>
      <c r="F511" s="11" t="str">
        <f ca="1">IF(LEN($B511)=0,"",IF($A511="---","(CONTROL NOT FOUND)",OFFSET('BACKEND-Control_Text_Info'!F$2,$A511,0)))</f>
        <v/>
      </c>
      <c r="G511" s="12" t="str">
        <f ca="1">IF(LEN($B511)=0,"",IF($A511="---","(CONTROL NOT FOUND)",OFFSET('BACKEND-Control_Text_Info'!G$2,$A511,0)))</f>
        <v/>
      </c>
      <c r="H511" s="13" t="str">
        <f ca="1">IF(LEN($B511)=0,"",IF($A511="---","(CONTROL NOT FOUND)",OFFSET('BACKEND-Control_Text_Info'!H$2,$A511,0)))</f>
        <v/>
      </c>
    </row>
    <row r="512" spans="1:8" x14ac:dyDescent="0.3">
      <c r="A512" s="25" t="str">
        <f>IF(LEN(B512)=0,"",IF(ISERROR(MATCH(B512,'BACKEND-Control_Text_Info'!A:A,0)),"(NOT FOUND)",MATCH(B512,'BACKEND-Control_Text_Info'!A:A,0)-ROW('BACKEND-Control_Text_Info'!$A$2)))</f>
        <v/>
      </c>
      <c r="B512" s="64" t="s">
        <v>14993</v>
      </c>
      <c r="C512" s="23" t="str">
        <f ca="1">IF(LEN($B512)=0,"",IF($A512="---","(CONTROL NOT FOUND)",OFFSET('BACKEND-Control_Text_Info'!B$2,$A512,0)))</f>
        <v/>
      </c>
      <c r="D512" s="23" t="str">
        <f ca="1">IF(LEN($B512)=0,"",IF($A512="---","(CONTROL NOT FOUND)",OFFSET('BACKEND-Control_Text_Info'!C$2,$A512,0)))</f>
        <v/>
      </c>
      <c r="E512" s="23" t="str">
        <f ca="1">IF(LEN($B512)=0,"",IF($A512="---","(CONTROL NOT FOUND)",OFFSET('BACKEND-Control_Text_Info'!D$2,$A512,0)))</f>
        <v/>
      </c>
      <c r="F512" s="11" t="str">
        <f ca="1">IF(LEN($B512)=0,"",IF($A512="---","(CONTROL NOT FOUND)",OFFSET('BACKEND-Control_Text_Info'!F$2,$A512,0)))</f>
        <v/>
      </c>
      <c r="G512" s="12" t="str">
        <f ca="1">IF(LEN($B512)=0,"",IF($A512="---","(CONTROL NOT FOUND)",OFFSET('BACKEND-Control_Text_Info'!G$2,$A512,0)))</f>
        <v/>
      </c>
      <c r="H512" s="13" t="str">
        <f ca="1">IF(LEN($B512)=0,"",IF($A512="---","(CONTROL NOT FOUND)",OFFSET('BACKEND-Control_Text_Info'!H$2,$A512,0)))</f>
        <v/>
      </c>
    </row>
    <row r="513" spans="1:8" x14ac:dyDescent="0.3">
      <c r="A513" s="25" t="str">
        <f>IF(LEN(B513)=0,"",IF(ISERROR(MATCH(B513,'BACKEND-Control_Text_Info'!A:A,0)),"(NOT FOUND)",MATCH(B513,'BACKEND-Control_Text_Info'!A:A,0)-ROW('BACKEND-Control_Text_Info'!$A$2)))</f>
        <v/>
      </c>
      <c r="B513" s="64" t="s">
        <v>14993</v>
      </c>
      <c r="C513" s="23" t="str">
        <f ca="1">IF(LEN($B513)=0,"",IF($A513="---","(CONTROL NOT FOUND)",OFFSET('BACKEND-Control_Text_Info'!B$2,$A513,0)))</f>
        <v/>
      </c>
      <c r="D513" s="23" t="str">
        <f ca="1">IF(LEN($B513)=0,"",IF($A513="---","(CONTROL NOT FOUND)",OFFSET('BACKEND-Control_Text_Info'!C$2,$A513,0)))</f>
        <v/>
      </c>
      <c r="E513" s="23" t="str">
        <f ca="1">IF(LEN($B513)=0,"",IF($A513="---","(CONTROL NOT FOUND)",OFFSET('BACKEND-Control_Text_Info'!D$2,$A513,0)))</f>
        <v/>
      </c>
      <c r="F513" s="11" t="str">
        <f ca="1">IF(LEN($B513)=0,"",IF($A513="---","(CONTROL NOT FOUND)",OFFSET('BACKEND-Control_Text_Info'!F$2,$A513,0)))</f>
        <v/>
      </c>
      <c r="G513" s="12" t="str">
        <f ca="1">IF(LEN($B513)=0,"",IF($A513="---","(CONTROL NOT FOUND)",OFFSET('BACKEND-Control_Text_Info'!G$2,$A513,0)))</f>
        <v/>
      </c>
      <c r="H513" s="13" t="str">
        <f ca="1">IF(LEN($B513)=0,"",IF($A513="---","(CONTROL NOT FOUND)",OFFSET('BACKEND-Control_Text_Info'!H$2,$A513,0)))</f>
        <v/>
      </c>
    </row>
    <row r="514" spans="1:8" x14ac:dyDescent="0.3">
      <c r="A514" s="25" t="str">
        <f>IF(LEN(B514)=0,"",IF(ISERROR(MATCH(B514,'BACKEND-Control_Text_Info'!A:A,0)),"(NOT FOUND)",MATCH(B514,'BACKEND-Control_Text_Info'!A:A,0)-ROW('BACKEND-Control_Text_Info'!$A$2)))</f>
        <v/>
      </c>
      <c r="B514" s="64" t="s">
        <v>14993</v>
      </c>
      <c r="C514" s="23" t="str">
        <f ca="1">IF(LEN($B514)=0,"",IF($A514="---","(CONTROL NOT FOUND)",OFFSET('BACKEND-Control_Text_Info'!B$2,$A514,0)))</f>
        <v/>
      </c>
      <c r="D514" s="23" t="str">
        <f ca="1">IF(LEN($B514)=0,"",IF($A514="---","(CONTROL NOT FOUND)",OFFSET('BACKEND-Control_Text_Info'!C$2,$A514,0)))</f>
        <v/>
      </c>
      <c r="E514" s="23" t="str">
        <f ca="1">IF(LEN($B514)=0,"",IF($A514="---","(CONTROL NOT FOUND)",OFFSET('BACKEND-Control_Text_Info'!D$2,$A514,0)))</f>
        <v/>
      </c>
      <c r="F514" s="11" t="str">
        <f ca="1">IF(LEN($B514)=0,"",IF($A514="---","(CONTROL NOT FOUND)",OFFSET('BACKEND-Control_Text_Info'!F$2,$A514,0)))</f>
        <v/>
      </c>
      <c r="G514" s="12" t="str">
        <f ca="1">IF(LEN($B514)=0,"",IF($A514="---","(CONTROL NOT FOUND)",OFFSET('BACKEND-Control_Text_Info'!G$2,$A514,0)))</f>
        <v/>
      </c>
      <c r="H514" s="13" t="str">
        <f ca="1">IF(LEN($B514)=0,"",IF($A514="---","(CONTROL NOT FOUND)",OFFSET('BACKEND-Control_Text_Info'!H$2,$A514,0)))</f>
        <v/>
      </c>
    </row>
    <row r="515" spans="1:8" x14ac:dyDescent="0.3">
      <c r="A515" s="25" t="str">
        <f>IF(LEN(B515)=0,"",IF(ISERROR(MATCH(B515,'BACKEND-Control_Text_Info'!A:A,0)),"(NOT FOUND)",MATCH(B515,'BACKEND-Control_Text_Info'!A:A,0)-ROW('BACKEND-Control_Text_Info'!$A$2)))</f>
        <v/>
      </c>
      <c r="B515" s="64" t="s">
        <v>14993</v>
      </c>
      <c r="C515" s="23" t="str">
        <f ca="1">IF(LEN($B515)=0,"",IF($A515="---","(CONTROL NOT FOUND)",OFFSET('BACKEND-Control_Text_Info'!B$2,$A515,0)))</f>
        <v/>
      </c>
      <c r="D515" s="23" t="str">
        <f ca="1">IF(LEN($B515)=0,"",IF($A515="---","(CONTROL NOT FOUND)",OFFSET('BACKEND-Control_Text_Info'!C$2,$A515,0)))</f>
        <v/>
      </c>
      <c r="E515" s="23" t="str">
        <f ca="1">IF(LEN($B515)=0,"",IF($A515="---","(CONTROL NOT FOUND)",OFFSET('BACKEND-Control_Text_Info'!D$2,$A515,0)))</f>
        <v/>
      </c>
      <c r="F515" s="11" t="str">
        <f ca="1">IF(LEN($B515)=0,"",IF($A515="---","(CONTROL NOT FOUND)",OFFSET('BACKEND-Control_Text_Info'!F$2,$A515,0)))</f>
        <v/>
      </c>
      <c r="G515" s="12" t="str">
        <f ca="1">IF(LEN($B515)=0,"",IF($A515="---","(CONTROL NOT FOUND)",OFFSET('BACKEND-Control_Text_Info'!G$2,$A515,0)))</f>
        <v/>
      </c>
      <c r="H515" s="13" t="str">
        <f ca="1">IF(LEN($B515)=0,"",IF($A515="---","(CONTROL NOT FOUND)",OFFSET('BACKEND-Control_Text_Info'!H$2,$A515,0)))</f>
        <v/>
      </c>
    </row>
    <row r="516" spans="1:8" x14ac:dyDescent="0.3">
      <c r="A516" s="25" t="str">
        <f>IF(LEN(B516)=0,"",IF(ISERROR(MATCH(B516,'BACKEND-Control_Text_Info'!A:A,0)),"(NOT FOUND)",MATCH(B516,'BACKEND-Control_Text_Info'!A:A,0)-ROW('BACKEND-Control_Text_Info'!$A$2)))</f>
        <v/>
      </c>
      <c r="B516" s="64" t="s">
        <v>14993</v>
      </c>
      <c r="C516" s="23" t="str">
        <f ca="1">IF(LEN($B516)=0,"",IF($A516="---","(CONTROL NOT FOUND)",OFFSET('BACKEND-Control_Text_Info'!B$2,$A516,0)))</f>
        <v/>
      </c>
      <c r="D516" s="23" t="str">
        <f ca="1">IF(LEN($B516)=0,"",IF($A516="---","(CONTROL NOT FOUND)",OFFSET('BACKEND-Control_Text_Info'!C$2,$A516,0)))</f>
        <v/>
      </c>
      <c r="E516" s="23" t="str">
        <f ca="1">IF(LEN($B516)=0,"",IF($A516="---","(CONTROL NOT FOUND)",OFFSET('BACKEND-Control_Text_Info'!D$2,$A516,0)))</f>
        <v/>
      </c>
      <c r="F516" s="11" t="str">
        <f ca="1">IF(LEN($B516)=0,"",IF($A516="---","(CONTROL NOT FOUND)",OFFSET('BACKEND-Control_Text_Info'!F$2,$A516,0)))</f>
        <v/>
      </c>
      <c r="G516" s="12" t="str">
        <f ca="1">IF(LEN($B516)=0,"",IF($A516="---","(CONTROL NOT FOUND)",OFFSET('BACKEND-Control_Text_Info'!G$2,$A516,0)))</f>
        <v/>
      </c>
      <c r="H516" s="13" t="str">
        <f ca="1">IF(LEN($B516)=0,"",IF($A516="---","(CONTROL NOT FOUND)",OFFSET('BACKEND-Control_Text_Info'!H$2,$A516,0)))</f>
        <v/>
      </c>
    </row>
    <row r="517" spans="1:8" x14ac:dyDescent="0.3">
      <c r="A517" s="25" t="str">
        <f>IF(LEN(B517)=0,"",IF(ISERROR(MATCH(B517,'BACKEND-Control_Text_Info'!A:A,0)),"(NOT FOUND)",MATCH(B517,'BACKEND-Control_Text_Info'!A:A,0)-ROW('BACKEND-Control_Text_Info'!$A$2)))</f>
        <v/>
      </c>
      <c r="B517" s="64" t="s">
        <v>14993</v>
      </c>
      <c r="C517" s="23" t="str">
        <f ca="1">IF(LEN($B517)=0,"",IF($A517="---","(CONTROL NOT FOUND)",OFFSET('BACKEND-Control_Text_Info'!B$2,$A517,0)))</f>
        <v/>
      </c>
      <c r="D517" s="23" t="str">
        <f ca="1">IF(LEN($B517)=0,"",IF($A517="---","(CONTROL NOT FOUND)",OFFSET('BACKEND-Control_Text_Info'!C$2,$A517,0)))</f>
        <v/>
      </c>
      <c r="E517" s="23" t="str">
        <f ca="1">IF(LEN($B517)=0,"",IF($A517="---","(CONTROL NOT FOUND)",OFFSET('BACKEND-Control_Text_Info'!D$2,$A517,0)))</f>
        <v/>
      </c>
      <c r="F517" s="11" t="str">
        <f ca="1">IF(LEN($B517)=0,"",IF($A517="---","(CONTROL NOT FOUND)",OFFSET('BACKEND-Control_Text_Info'!F$2,$A517,0)))</f>
        <v/>
      </c>
      <c r="G517" s="12" t="str">
        <f ca="1">IF(LEN($B517)=0,"",IF($A517="---","(CONTROL NOT FOUND)",OFFSET('BACKEND-Control_Text_Info'!G$2,$A517,0)))</f>
        <v/>
      </c>
      <c r="H517" s="13" t="str">
        <f ca="1">IF(LEN($B517)=0,"",IF($A517="---","(CONTROL NOT FOUND)",OFFSET('BACKEND-Control_Text_Info'!H$2,$A517,0)))</f>
        <v/>
      </c>
    </row>
    <row r="518" spans="1:8" x14ac:dyDescent="0.3">
      <c r="A518" s="25" t="str">
        <f>IF(LEN(B518)=0,"",IF(ISERROR(MATCH(B518,'BACKEND-Control_Text_Info'!A:A,0)),"(NOT FOUND)",MATCH(B518,'BACKEND-Control_Text_Info'!A:A,0)-ROW('BACKEND-Control_Text_Info'!$A$2)))</f>
        <v/>
      </c>
      <c r="B518" s="64" t="s">
        <v>14993</v>
      </c>
      <c r="C518" s="23" t="str">
        <f ca="1">IF(LEN($B518)=0,"",IF($A518="---","(CONTROL NOT FOUND)",OFFSET('BACKEND-Control_Text_Info'!B$2,$A518,0)))</f>
        <v/>
      </c>
      <c r="D518" s="23" t="str">
        <f ca="1">IF(LEN($B518)=0,"",IF($A518="---","(CONTROL NOT FOUND)",OFFSET('BACKEND-Control_Text_Info'!C$2,$A518,0)))</f>
        <v/>
      </c>
      <c r="E518" s="23" t="str">
        <f ca="1">IF(LEN($B518)=0,"",IF($A518="---","(CONTROL NOT FOUND)",OFFSET('BACKEND-Control_Text_Info'!D$2,$A518,0)))</f>
        <v/>
      </c>
      <c r="F518" s="11" t="str">
        <f ca="1">IF(LEN($B518)=0,"",IF($A518="---","(CONTROL NOT FOUND)",OFFSET('BACKEND-Control_Text_Info'!F$2,$A518,0)))</f>
        <v/>
      </c>
      <c r="G518" s="12" t="str">
        <f ca="1">IF(LEN($B518)=0,"",IF($A518="---","(CONTROL NOT FOUND)",OFFSET('BACKEND-Control_Text_Info'!G$2,$A518,0)))</f>
        <v/>
      </c>
      <c r="H518" s="13" t="str">
        <f ca="1">IF(LEN($B518)=0,"",IF($A518="---","(CONTROL NOT FOUND)",OFFSET('BACKEND-Control_Text_Info'!H$2,$A518,0)))</f>
        <v/>
      </c>
    </row>
    <row r="519" spans="1:8" x14ac:dyDescent="0.3">
      <c r="A519" s="25" t="str">
        <f>IF(LEN(B519)=0,"",IF(ISERROR(MATCH(B519,'BACKEND-Control_Text_Info'!A:A,0)),"(NOT FOUND)",MATCH(B519,'BACKEND-Control_Text_Info'!A:A,0)-ROW('BACKEND-Control_Text_Info'!$A$2)))</f>
        <v/>
      </c>
      <c r="B519" s="64" t="s">
        <v>14993</v>
      </c>
      <c r="C519" s="23" t="str">
        <f ca="1">IF(LEN($B519)=0,"",IF($A519="---","(CONTROL NOT FOUND)",OFFSET('BACKEND-Control_Text_Info'!B$2,$A519,0)))</f>
        <v/>
      </c>
      <c r="D519" s="23" t="str">
        <f ca="1">IF(LEN($B519)=0,"",IF($A519="---","(CONTROL NOT FOUND)",OFFSET('BACKEND-Control_Text_Info'!C$2,$A519,0)))</f>
        <v/>
      </c>
      <c r="E519" s="23" t="str">
        <f ca="1">IF(LEN($B519)=0,"",IF($A519="---","(CONTROL NOT FOUND)",OFFSET('BACKEND-Control_Text_Info'!D$2,$A519,0)))</f>
        <v/>
      </c>
      <c r="F519" s="11" t="str">
        <f ca="1">IF(LEN($B519)=0,"",IF($A519="---","(CONTROL NOT FOUND)",OFFSET('BACKEND-Control_Text_Info'!F$2,$A519,0)))</f>
        <v/>
      </c>
      <c r="G519" s="12" t="str">
        <f ca="1">IF(LEN($B519)=0,"",IF($A519="---","(CONTROL NOT FOUND)",OFFSET('BACKEND-Control_Text_Info'!G$2,$A519,0)))</f>
        <v/>
      </c>
      <c r="H519" s="13" t="str">
        <f ca="1">IF(LEN($B519)=0,"",IF($A519="---","(CONTROL NOT FOUND)",OFFSET('BACKEND-Control_Text_Info'!H$2,$A519,0)))</f>
        <v/>
      </c>
    </row>
    <row r="520" spans="1:8" x14ac:dyDescent="0.3">
      <c r="A520" s="25" t="str">
        <f>IF(LEN(B520)=0,"",IF(ISERROR(MATCH(B520,'BACKEND-Control_Text_Info'!A:A,0)),"(NOT FOUND)",MATCH(B520,'BACKEND-Control_Text_Info'!A:A,0)-ROW('BACKEND-Control_Text_Info'!$A$2)))</f>
        <v/>
      </c>
      <c r="B520" s="64" t="s">
        <v>14993</v>
      </c>
      <c r="C520" s="23" t="str">
        <f ca="1">IF(LEN($B520)=0,"",IF($A520="---","(CONTROL NOT FOUND)",OFFSET('BACKEND-Control_Text_Info'!B$2,$A520,0)))</f>
        <v/>
      </c>
      <c r="D520" s="23" t="str">
        <f ca="1">IF(LEN($B520)=0,"",IF($A520="---","(CONTROL NOT FOUND)",OFFSET('BACKEND-Control_Text_Info'!C$2,$A520,0)))</f>
        <v/>
      </c>
      <c r="E520" s="23" t="str">
        <f ca="1">IF(LEN($B520)=0,"",IF($A520="---","(CONTROL NOT FOUND)",OFFSET('BACKEND-Control_Text_Info'!D$2,$A520,0)))</f>
        <v/>
      </c>
      <c r="F520" s="11" t="str">
        <f ca="1">IF(LEN($B520)=0,"",IF($A520="---","(CONTROL NOT FOUND)",OFFSET('BACKEND-Control_Text_Info'!F$2,$A520,0)))</f>
        <v/>
      </c>
      <c r="G520" s="12" t="str">
        <f ca="1">IF(LEN($B520)=0,"",IF($A520="---","(CONTROL NOT FOUND)",OFFSET('BACKEND-Control_Text_Info'!G$2,$A520,0)))</f>
        <v/>
      </c>
      <c r="H520" s="13" t="str">
        <f ca="1">IF(LEN($B520)=0,"",IF($A520="---","(CONTROL NOT FOUND)",OFFSET('BACKEND-Control_Text_Info'!H$2,$A520,0)))</f>
        <v/>
      </c>
    </row>
    <row r="521" spans="1:8" x14ac:dyDescent="0.3">
      <c r="A521" s="25" t="str">
        <f>IF(LEN(B521)=0,"",IF(ISERROR(MATCH(B521,'BACKEND-Control_Text_Info'!A:A,0)),"(NOT FOUND)",MATCH(B521,'BACKEND-Control_Text_Info'!A:A,0)-ROW('BACKEND-Control_Text_Info'!$A$2)))</f>
        <v/>
      </c>
      <c r="B521" s="64" t="s">
        <v>14993</v>
      </c>
      <c r="C521" s="23" t="str">
        <f ca="1">IF(LEN($B521)=0,"",IF($A521="---","(CONTROL NOT FOUND)",OFFSET('BACKEND-Control_Text_Info'!B$2,$A521,0)))</f>
        <v/>
      </c>
      <c r="D521" s="23" t="str">
        <f ca="1">IF(LEN($B521)=0,"",IF($A521="---","(CONTROL NOT FOUND)",OFFSET('BACKEND-Control_Text_Info'!C$2,$A521,0)))</f>
        <v/>
      </c>
      <c r="E521" s="23" t="str">
        <f ca="1">IF(LEN($B521)=0,"",IF($A521="---","(CONTROL NOT FOUND)",OFFSET('BACKEND-Control_Text_Info'!D$2,$A521,0)))</f>
        <v/>
      </c>
      <c r="F521" s="11" t="str">
        <f ca="1">IF(LEN($B521)=0,"",IF($A521="---","(CONTROL NOT FOUND)",OFFSET('BACKEND-Control_Text_Info'!F$2,$A521,0)))</f>
        <v/>
      </c>
      <c r="G521" s="12" t="str">
        <f ca="1">IF(LEN($B521)=0,"",IF($A521="---","(CONTROL NOT FOUND)",OFFSET('BACKEND-Control_Text_Info'!G$2,$A521,0)))</f>
        <v/>
      </c>
      <c r="H521" s="13" t="str">
        <f ca="1">IF(LEN($B521)=0,"",IF($A521="---","(CONTROL NOT FOUND)",OFFSET('BACKEND-Control_Text_Info'!H$2,$A521,0)))</f>
        <v/>
      </c>
    </row>
    <row r="522" spans="1:8" x14ac:dyDescent="0.3">
      <c r="A522" s="25" t="str">
        <f>IF(LEN(B522)=0,"",IF(ISERROR(MATCH(B522,'BACKEND-Control_Text_Info'!A:A,0)),"(NOT FOUND)",MATCH(B522,'BACKEND-Control_Text_Info'!A:A,0)-ROW('BACKEND-Control_Text_Info'!$A$2)))</f>
        <v/>
      </c>
      <c r="B522" s="64" t="s">
        <v>14993</v>
      </c>
      <c r="C522" s="23" t="str">
        <f ca="1">IF(LEN($B522)=0,"",IF($A522="---","(CONTROL NOT FOUND)",OFFSET('BACKEND-Control_Text_Info'!B$2,$A522,0)))</f>
        <v/>
      </c>
      <c r="D522" s="23" t="str">
        <f ca="1">IF(LEN($B522)=0,"",IF($A522="---","(CONTROL NOT FOUND)",OFFSET('BACKEND-Control_Text_Info'!C$2,$A522,0)))</f>
        <v/>
      </c>
      <c r="E522" s="23" t="str">
        <f ca="1">IF(LEN($B522)=0,"",IF($A522="---","(CONTROL NOT FOUND)",OFFSET('BACKEND-Control_Text_Info'!D$2,$A522,0)))</f>
        <v/>
      </c>
      <c r="F522" s="11" t="str">
        <f ca="1">IF(LEN($B522)=0,"",IF($A522="---","(CONTROL NOT FOUND)",OFFSET('BACKEND-Control_Text_Info'!F$2,$A522,0)))</f>
        <v/>
      </c>
      <c r="G522" s="12" t="str">
        <f ca="1">IF(LEN($B522)=0,"",IF($A522="---","(CONTROL NOT FOUND)",OFFSET('BACKEND-Control_Text_Info'!G$2,$A522,0)))</f>
        <v/>
      </c>
      <c r="H522" s="13" t="str">
        <f ca="1">IF(LEN($B522)=0,"",IF($A522="---","(CONTROL NOT FOUND)",OFFSET('BACKEND-Control_Text_Info'!H$2,$A522,0)))</f>
        <v/>
      </c>
    </row>
    <row r="523" spans="1:8" x14ac:dyDescent="0.3">
      <c r="A523" s="25" t="str">
        <f>IF(LEN(B523)=0,"",IF(ISERROR(MATCH(B523,'BACKEND-Control_Text_Info'!A:A,0)),"(NOT FOUND)",MATCH(B523,'BACKEND-Control_Text_Info'!A:A,0)-ROW('BACKEND-Control_Text_Info'!$A$2)))</f>
        <v/>
      </c>
      <c r="B523" s="64" t="s">
        <v>14993</v>
      </c>
      <c r="C523" s="23" t="str">
        <f ca="1">IF(LEN($B523)=0,"",IF($A523="---","(CONTROL NOT FOUND)",OFFSET('BACKEND-Control_Text_Info'!B$2,$A523,0)))</f>
        <v/>
      </c>
      <c r="D523" s="23" t="str">
        <f ca="1">IF(LEN($B523)=0,"",IF($A523="---","(CONTROL NOT FOUND)",OFFSET('BACKEND-Control_Text_Info'!C$2,$A523,0)))</f>
        <v/>
      </c>
      <c r="E523" s="23" t="str">
        <f ca="1">IF(LEN($B523)=0,"",IF($A523="---","(CONTROL NOT FOUND)",OFFSET('BACKEND-Control_Text_Info'!D$2,$A523,0)))</f>
        <v/>
      </c>
      <c r="F523" s="11" t="str">
        <f ca="1">IF(LEN($B523)=0,"",IF($A523="---","(CONTROL NOT FOUND)",OFFSET('BACKEND-Control_Text_Info'!F$2,$A523,0)))</f>
        <v/>
      </c>
      <c r="G523" s="12" t="str">
        <f ca="1">IF(LEN($B523)=0,"",IF($A523="---","(CONTROL NOT FOUND)",OFFSET('BACKEND-Control_Text_Info'!G$2,$A523,0)))</f>
        <v/>
      </c>
      <c r="H523" s="13" t="str">
        <f ca="1">IF(LEN($B523)=0,"",IF($A523="---","(CONTROL NOT FOUND)",OFFSET('BACKEND-Control_Text_Info'!H$2,$A523,0)))</f>
        <v/>
      </c>
    </row>
    <row r="524" spans="1:8" x14ac:dyDescent="0.3">
      <c r="A524" s="25" t="str">
        <f>IF(LEN(B524)=0,"",IF(ISERROR(MATCH(B524,'BACKEND-Control_Text_Info'!A:A,0)),"(NOT FOUND)",MATCH(B524,'BACKEND-Control_Text_Info'!A:A,0)-ROW('BACKEND-Control_Text_Info'!$A$2)))</f>
        <v/>
      </c>
      <c r="B524" s="64" t="s">
        <v>14993</v>
      </c>
      <c r="C524" s="23" t="str">
        <f ca="1">IF(LEN($B524)=0,"",IF($A524="---","(CONTROL NOT FOUND)",OFFSET('BACKEND-Control_Text_Info'!B$2,$A524,0)))</f>
        <v/>
      </c>
      <c r="D524" s="23" t="str">
        <f ca="1">IF(LEN($B524)=0,"",IF($A524="---","(CONTROL NOT FOUND)",OFFSET('BACKEND-Control_Text_Info'!C$2,$A524,0)))</f>
        <v/>
      </c>
      <c r="E524" s="23" t="str">
        <f ca="1">IF(LEN($B524)=0,"",IF($A524="---","(CONTROL NOT FOUND)",OFFSET('BACKEND-Control_Text_Info'!D$2,$A524,0)))</f>
        <v/>
      </c>
      <c r="F524" s="11" t="str">
        <f ca="1">IF(LEN($B524)=0,"",IF($A524="---","(CONTROL NOT FOUND)",OFFSET('BACKEND-Control_Text_Info'!F$2,$A524,0)))</f>
        <v/>
      </c>
      <c r="G524" s="12" t="str">
        <f ca="1">IF(LEN($B524)=0,"",IF($A524="---","(CONTROL NOT FOUND)",OFFSET('BACKEND-Control_Text_Info'!G$2,$A524,0)))</f>
        <v/>
      </c>
      <c r="H524" s="13" t="str">
        <f ca="1">IF(LEN($B524)=0,"",IF($A524="---","(CONTROL NOT FOUND)",OFFSET('BACKEND-Control_Text_Info'!H$2,$A524,0)))</f>
        <v/>
      </c>
    </row>
    <row r="525" spans="1:8" x14ac:dyDescent="0.3">
      <c r="A525" s="25" t="str">
        <f>IF(LEN(B525)=0,"",IF(ISERROR(MATCH(B525,'BACKEND-Control_Text_Info'!A:A,0)),"(NOT FOUND)",MATCH(B525,'BACKEND-Control_Text_Info'!A:A,0)-ROW('BACKEND-Control_Text_Info'!$A$2)))</f>
        <v/>
      </c>
      <c r="B525" s="64" t="s">
        <v>14993</v>
      </c>
      <c r="C525" s="23" t="str">
        <f ca="1">IF(LEN($B525)=0,"",IF($A525="---","(CONTROL NOT FOUND)",OFFSET('BACKEND-Control_Text_Info'!B$2,$A525,0)))</f>
        <v/>
      </c>
      <c r="D525" s="23" t="str">
        <f ca="1">IF(LEN($B525)=0,"",IF($A525="---","(CONTROL NOT FOUND)",OFFSET('BACKEND-Control_Text_Info'!C$2,$A525,0)))</f>
        <v/>
      </c>
      <c r="E525" s="23" t="str">
        <f ca="1">IF(LEN($B525)=0,"",IF($A525="---","(CONTROL NOT FOUND)",OFFSET('BACKEND-Control_Text_Info'!D$2,$A525,0)))</f>
        <v/>
      </c>
      <c r="F525" s="11" t="str">
        <f ca="1">IF(LEN($B525)=0,"",IF($A525="---","(CONTROL NOT FOUND)",OFFSET('BACKEND-Control_Text_Info'!F$2,$A525,0)))</f>
        <v/>
      </c>
      <c r="G525" s="12" t="str">
        <f ca="1">IF(LEN($B525)=0,"",IF($A525="---","(CONTROL NOT FOUND)",OFFSET('BACKEND-Control_Text_Info'!G$2,$A525,0)))</f>
        <v/>
      </c>
      <c r="H525" s="13" t="str">
        <f ca="1">IF(LEN($B525)=0,"",IF($A525="---","(CONTROL NOT FOUND)",OFFSET('BACKEND-Control_Text_Info'!H$2,$A525,0)))</f>
        <v/>
      </c>
    </row>
    <row r="526" spans="1:8" x14ac:dyDescent="0.3">
      <c r="A526" s="25" t="str">
        <f>IF(LEN(B526)=0,"",IF(ISERROR(MATCH(B526,'BACKEND-Control_Text_Info'!A:A,0)),"(NOT FOUND)",MATCH(B526,'BACKEND-Control_Text_Info'!A:A,0)-ROW('BACKEND-Control_Text_Info'!$A$2)))</f>
        <v/>
      </c>
      <c r="B526" s="64" t="s">
        <v>14993</v>
      </c>
      <c r="C526" s="23" t="str">
        <f ca="1">IF(LEN($B526)=0,"",IF($A526="---","(CONTROL NOT FOUND)",OFFSET('BACKEND-Control_Text_Info'!B$2,$A526,0)))</f>
        <v/>
      </c>
      <c r="D526" s="23" t="str">
        <f ca="1">IF(LEN($B526)=0,"",IF($A526="---","(CONTROL NOT FOUND)",OFFSET('BACKEND-Control_Text_Info'!C$2,$A526,0)))</f>
        <v/>
      </c>
      <c r="E526" s="23" t="str">
        <f ca="1">IF(LEN($B526)=0,"",IF($A526="---","(CONTROL NOT FOUND)",OFFSET('BACKEND-Control_Text_Info'!D$2,$A526,0)))</f>
        <v/>
      </c>
      <c r="F526" s="11" t="str">
        <f ca="1">IF(LEN($B526)=0,"",IF($A526="---","(CONTROL NOT FOUND)",OFFSET('BACKEND-Control_Text_Info'!F$2,$A526,0)))</f>
        <v/>
      </c>
      <c r="G526" s="12" t="str">
        <f ca="1">IF(LEN($B526)=0,"",IF($A526="---","(CONTROL NOT FOUND)",OFFSET('BACKEND-Control_Text_Info'!G$2,$A526,0)))</f>
        <v/>
      </c>
      <c r="H526" s="13" t="str">
        <f ca="1">IF(LEN($B526)=0,"",IF($A526="---","(CONTROL NOT FOUND)",OFFSET('BACKEND-Control_Text_Info'!H$2,$A526,0)))</f>
        <v/>
      </c>
    </row>
    <row r="527" spans="1:8" x14ac:dyDescent="0.3">
      <c r="A527" s="25" t="str">
        <f>IF(LEN(B527)=0,"",IF(ISERROR(MATCH(B527,'BACKEND-Control_Text_Info'!A:A,0)),"(NOT FOUND)",MATCH(B527,'BACKEND-Control_Text_Info'!A:A,0)-ROW('BACKEND-Control_Text_Info'!$A$2)))</f>
        <v/>
      </c>
      <c r="B527" s="64" t="s">
        <v>14993</v>
      </c>
      <c r="C527" s="23" t="str">
        <f ca="1">IF(LEN($B527)=0,"",IF($A527="---","(CONTROL NOT FOUND)",OFFSET('BACKEND-Control_Text_Info'!B$2,$A527,0)))</f>
        <v/>
      </c>
      <c r="D527" s="23" t="str">
        <f ca="1">IF(LEN($B527)=0,"",IF($A527="---","(CONTROL NOT FOUND)",OFFSET('BACKEND-Control_Text_Info'!C$2,$A527,0)))</f>
        <v/>
      </c>
      <c r="E527" s="23" t="str">
        <f ca="1">IF(LEN($B527)=0,"",IF($A527="---","(CONTROL NOT FOUND)",OFFSET('BACKEND-Control_Text_Info'!D$2,$A527,0)))</f>
        <v/>
      </c>
      <c r="F527" s="11" t="str">
        <f ca="1">IF(LEN($B527)=0,"",IF($A527="---","(CONTROL NOT FOUND)",OFFSET('BACKEND-Control_Text_Info'!F$2,$A527,0)))</f>
        <v/>
      </c>
      <c r="G527" s="12" t="str">
        <f ca="1">IF(LEN($B527)=0,"",IF($A527="---","(CONTROL NOT FOUND)",OFFSET('BACKEND-Control_Text_Info'!G$2,$A527,0)))</f>
        <v/>
      </c>
      <c r="H527" s="13" t="str">
        <f ca="1">IF(LEN($B527)=0,"",IF($A527="---","(CONTROL NOT FOUND)",OFFSET('BACKEND-Control_Text_Info'!H$2,$A527,0)))</f>
        <v/>
      </c>
    </row>
    <row r="528" spans="1:8" x14ac:dyDescent="0.3">
      <c r="A528" s="25" t="str">
        <f>IF(LEN(B528)=0,"",IF(ISERROR(MATCH(B528,'BACKEND-Control_Text_Info'!A:A,0)),"(NOT FOUND)",MATCH(B528,'BACKEND-Control_Text_Info'!A:A,0)-ROW('BACKEND-Control_Text_Info'!$A$2)))</f>
        <v/>
      </c>
      <c r="B528" s="64" t="s">
        <v>14993</v>
      </c>
      <c r="C528" s="23" t="str">
        <f ca="1">IF(LEN($B528)=0,"",IF($A528="---","(CONTROL NOT FOUND)",OFFSET('BACKEND-Control_Text_Info'!B$2,$A528,0)))</f>
        <v/>
      </c>
      <c r="D528" s="23" t="str">
        <f ca="1">IF(LEN($B528)=0,"",IF($A528="---","(CONTROL NOT FOUND)",OFFSET('BACKEND-Control_Text_Info'!C$2,$A528,0)))</f>
        <v/>
      </c>
      <c r="E528" s="23" t="str">
        <f ca="1">IF(LEN($B528)=0,"",IF($A528="---","(CONTROL NOT FOUND)",OFFSET('BACKEND-Control_Text_Info'!D$2,$A528,0)))</f>
        <v/>
      </c>
      <c r="F528" s="11" t="str">
        <f ca="1">IF(LEN($B528)=0,"",IF($A528="---","(CONTROL NOT FOUND)",OFFSET('BACKEND-Control_Text_Info'!F$2,$A528,0)))</f>
        <v/>
      </c>
      <c r="G528" s="12" t="str">
        <f ca="1">IF(LEN($B528)=0,"",IF($A528="---","(CONTROL NOT FOUND)",OFFSET('BACKEND-Control_Text_Info'!G$2,$A528,0)))</f>
        <v/>
      </c>
      <c r="H528" s="13" t="str">
        <f ca="1">IF(LEN($B528)=0,"",IF($A528="---","(CONTROL NOT FOUND)",OFFSET('BACKEND-Control_Text_Info'!H$2,$A528,0)))</f>
        <v/>
      </c>
    </row>
    <row r="529" spans="1:8" x14ac:dyDescent="0.3">
      <c r="A529" s="25" t="str">
        <f>IF(LEN(B529)=0,"",IF(ISERROR(MATCH(B529,'BACKEND-Control_Text_Info'!A:A,0)),"(NOT FOUND)",MATCH(B529,'BACKEND-Control_Text_Info'!A:A,0)-ROW('BACKEND-Control_Text_Info'!$A$2)))</f>
        <v/>
      </c>
      <c r="B529" s="64" t="s">
        <v>14993</v>
      </c>
      <c r="C529" s="23" t="str">
        <f ca="1">IF(LEN($B529)=0,"",IF($A529="---","(CONTROL NOT FOUND)",OFFSET('BACKEND-Control_Text_Info'!B$2,$A529,0)))</f>
        <v/>
      </c>
      <c r="D529" s="23" t="str">
        <f ca="1">IF(LEN($B529)=0,"",IF($A529="---","(CONTROL NOT FOUND)",OFFSET('BACKEND-Control_Text_Info'!C$2,$A529,0)))</f>
        <v/>
      </c>
      <c r="E529" s="23" t="str">
        <f ca="1">IF(LEN($B529)=0,"",IF($A529="---","(CONTROL NOT FOUND)",OFFSET('BACKEND-Control_Text_Info'!D$2,$A529,0)))</f>
        <v/>
      </c>
      <c r="F529" s="11" t="str">
        <f ca="1">IF(LEN($B529)=0,"",IF($A529="---","(CONTROL NOT FOUND)",OFFSET('BACKEND-Control_Text_Info'!F$2,$A529,0)))</f>
        <v/>
      </c>
      <c r="G529" s="12" t="str">
        <f ca="1">IF(LEN($B529)=0,"",IF($A529="---","(CONTROL NOT FOUND)",OFFSET('BACKEND-Control_Text_Info'!G$2,$A529,0)))</f>
        <v/>
      </c>
      <c r="H529" s="13" t="str">
        <f ca="1">IF(LEN($B529)=0,"",IF($A529="---","(CONTROL NOT FOUND)",OFFSET('BACKEND-Control_Text_Info'!H$2,$A529,0)))</f>
        <v/>
      </c>
    </row>
    <row r="530" spans="1:8" x14ac:dyDescent="0.3">
      <c r="A530" s="25" t="str">
        <f>IF(LEN(B530)=0,"",IF(ISERROR(MATCH(B530,'BACKEND-Control_Text_Info'!A:A,0)),"(NOT FOUND)",MATCH(B530,'BACKEND-Control_Text_Info'!A:A,0)-ROW('BACKEND-Control_Text_Info'!$A$2)))</f>
        <v/>
      </c>
      <c r="B530" s="64" t="s">
        <v>14993</v>
      </c>
      <c r="C530" s="23" t="str">
        <f ca="1">IF(LEN($B530)=0,"",IF($A530="---","(CONTROL NOT FOUND)",OFFSET('BACKEND-Control_Text_Info'!B$2,$A530,0)))</f>
        <v/>
      </c>
      <c r="D530" s="23" t="str">
        <f ca="1">IF(LEN($B530)=0,"",IF($A530="---","(CONTROL NOT FOUND)",OFFSET('BACKEND-Control_Text_Info'!C$2,$A530,0)))</f>
        <v/>
      </c>
      <c r="E530" s="23" t="str">
        <f ca="1">IF(LEN($B530)=0,"",IF($A530="---","(CONTROL NOT FOUND)",OFFSET('BACKEND-Control_Text_Info'!D$2,$A530,0)))</f>
        <v/>
      </c>
      <c r="F530" s="11" t="str">
        <f ca="1">IF(LEN($B530)=0,"",IF($A530="---","(CONTROL NOT FOUND)",OFFSET('BACKEND-Control_Text_Info'!F$2,$A530,0)))</f>
        <v/>
      </c>
      <c r="G530" s="12" t="str">
        <f ca="1">IF(LEN($B530)=0,"",IF($A530="---","(CONTROL NOT FOUND)",OFFSET('BACKEND-Control_Text_Info'!G$2,$A530,0)))</f>
        <v/>
      </c>
      <c r="H530" s="13" t="str">
        <f ca="1">IF(LEN($B530)=0,"",IF($A530="---","(CONTROL NOT FOUND)",OFFSET('BACKEND-Control_Text_Info'!H$2,$A530,0)))</f>
        <v/>
      </c>
    </row>
    <row r="531" spans="1:8" x14ac:dyDescent="0.3">
      <c r="A531" s="25" t="str">
        <f>IF(LEN(B531)=0,"",IF(ISERROR(MATCH(B531,'BACKEND-Control_Text_Info'!A:A,0)),"(NOT FOUND)",MATCH(B531,'BACKEND-Control_Text_Info'!A:A,0)-ROW('BACKEND-Control_Text_Info'!$A$2)))</f>
        <v/>
      </c>
      <c r="B531" s="64" t="s">
        <v>14993</v>
      </c>
      <c r="C531" s="23" t="str">
        <f ca="1">IF(LEN($B531)=0,"",IF($A531="---","(CONTROL NOT FOUND)",OFFSET('BACKEND-Control_Text_Info'!B$2,$A531,0)))</f>
        <v/>
      </c>
      <c r="D531" s="23" t="str">
        <f ca="1">IF(LEN($B531)=0,"",IF($A531="---","(CONTROL NOT FOUND)",OFFSET('BACKEND-Control_Text_Info'!C$2,$A531,0)))</f>
        <v/>
      </c>
      <c r="E531" s="23" t="str">
        <f ca="1">IF(LEN($B531)=0,"",IF($A531="---","(CONTROL NOT FOUND)",OFFSET('BACKEND-Control_Text_Info'!D$2,$A531,0)))</f>
        <v/>
      </c>
      <c r="F531" s="11" t="str">
        <f ca="1">IF(LEN($B531)=0,"",IF($A531="---","(CONTROL NOT FOUND)",OFFSET('BACKEND-Control_Text_Info'!F$2,$A531,0)))</f>
        <v/>
      </c>
      <c r="G531" s="12" t="str">
        <f ca="1">IF(LEN($B531)=0,"",IF($A531="---","(CONTROL NOT FOUND)",OFFSET('BACKEND-Control_Text_Info'!G$2,$A531,0)))</f>
        <v/>
      </c>
      <c r="H531" s="13" t="str">
        <f ca="1">IF(LEN($B531)=0,"",IF($A531="---","(CONTROL NOT FOUND)",OFFSET('BACKEND-Control_Text_Info'!H$2,$A531,0)))</f>
        <v/>
      </c>
    </row>
    <row r="532" spans="1:8" x14ac:dyDescent="0.3">
      <c r="A532" s="25" t="str">
        <f>IF(LEN(B532)=0,"",IF(ISERROR(MATCH(B532,'BACKEND-Control_Text_Info'!A:A,0)),"(NOT FOUND)",MATCH(B532,'BACKEND-Control_Text_Info'!A:A,0)-ROW('BACKEND-Control_Text_Info'!$A$2)))</f>
        <v/>
      </c>
      <c r="B532" s="64" t="s">
        <v>14993</v>
      </c>
      <c r="C532" s="23" t="str">
        <f ca="1">IF(LEN($B532)=0,"",IF($A532="---","(CONTROL NOT FOUND)",OFFSET('BACKEND-Control_Text_Info'!B$2,$A532,0)))</f>
        <v/>
      </c>
      <c r="D532" s="23" t="str">
        <f ca="1">IF(LEN($B532)=0,"",IF($A532="---","(CONTROL NOT FOUND)",OFFSET('BACKEND-Control_Text_Info'!C$2,$A532,0)))</f>
        <v/>
      </c>
      <c r="E532" s="23" t="str">
        <f ca="1">IF(LEN($B532)=0,"",IF($A532="---","(CONTROL NOT FOUND)",OFFSET('BACKEND-Control_Text_Info'!D$2,$A532,0)))</f>
        <v/>
      </c>
      <c r="F532" s="11" t="str">
        <f ca="1">IF(LEN($B532)=0,"",IF($A532="---","(CONTROL NOT FOUND)",OFFSET('BACKEND-Control_Text_Info'!F$2,$A532,0)))</f>
        <v/>
      </c>
      <c r="G532" s="12" t="str">
        <f ca="1">IF(LEN($B532)=0,"",IF($A532="---","(CONTROL NOT FOUND)",OFFSET('BACKEND-Control_Text_Info'!G$2,$A532,0)))</f>
        <v/>
      </c>
      <c r="H532" s="13" t="str">
        <f ca="1">IF(LEN($B532)=0,"",IF($A532="---","(CONTROL NOT FOUND)",OFFSET('BACKEND-Control_Text_Info'!H$2,$A532,0)))</f>
        <v/>
      </c>
    </row>
    <row r="533" spans="1:8" x14ac:dyDescent="0.3">
      <c r="A533" s="25" t="str">
        <f>IF(LEN(B533)=0,"",IF(ISERROR(MATCH(B533,'BACKEND-Control_Text_Info'!A:A,0)),"(NOT FOUND)",MATCH(B533,'BACKEND-Control_Text_Info'!A:A,0)-ROW('BACKEND-Control_Text_Info'!$A$2)))</f>
        <v/>
      </c>
      <c r="B533" s="64" t="s">
        <v>14993</v>
      </c>
      <c r="C533" s="23" t="str">
        <f ca="1">IF(LEN($B533)=0,"",IF($A533="---","(CONTROL NOT FOUND)",OFFSET('BACKEND-Control_Text_Info'!B$2,$A533,0)))</f>
        <v/>
      </c>
      <c r="D533" s="23" t="str">
        <f ca="1">IF(LEN($B533)=0,"",IF($A533="---","(CONTROL NOT FOUND)",OFFSET('BACKEND-Control_Text_Info'!C$2,$A533,0)))</f>
        <v/>
      </c>
      <c r="E533" s="23" t="str">
        <f ca="1">IF(LEN($B533)=0,"",IF($A533="---","(CONTROL NOT FOUND)",OFFSET('BACKEND-Control_Text_Info'!D$2,$A533,0)))</f>
        <v/>
      </c>
      <c r="F533" s="11" t="str">
        <f ca="1">IF(LEN($B533)=0,"",IF($A533="---","(CONTROL NOT FOUND)",OFFSET('BACKEND-Control_Text_Info'!F$2,$A533,0)))</f>
        <v/>
      </c>
      <c r="G533" s="12" t="str">
        <f ca="1">IF(LEN($B533)=0,"",IF($A533="---","(CONTROL NOT FOUND)",OFFSET('BACKEND-Control_Text_Info'!G$2,$A533,0)))</f>
        <v/>
      </c>
      <c r="H533" s="13" t="str">
        <f ca="1">IF(LEN($B533)=0,"",IF($A533="---","(CONTROL NOT FOUND)",OFFSET('BACKEND-Control_Text_Info'!H$2,$A533,0)))</f>
        <v/>
      </c>
    </row>
    <row r="534" spans="1:8" x14ac:dyDescent="0.3">
      <c r="A534" s="25" t="str">
        <f>IF(LEN(B534)=0,"",IF(ISERROR(MATCH(B534,'BACKEND-Control_Text_Info'!A:A,0)),"(NOT FOUND)",MATCH(B534,'BACKEND-Control_Text_Info'!A:A,0)-ROW('BACKEND-Control_Text_Info'!$A$2)))</f>
        <v/>
      </c>
      <c r="B534" s="64" t="s">
        <v>14993</v>
      </c>
      <c r="C534" s="23" t="str">
        <f ca="1">IF(LEN($B534)=0,"",IF($A534="---","(CONTROL NOT FOUND)",OFFSET('BACKEND-Control_Text_Info'!B$2,$A534,0)))</f>
        <v/>
      </c>
      <c r="D534" s="23" t="str">
        <f ca="1">IF(LEN($B534)=0,"",IF($A534="---","(CONTROL NOT FOUND)",OFFSET('BACKEND-Control_Text_Info'!C$2,$A534,0)))</f>
        <v/>
      </c>
      <c r="E534" s="23" t="str">
        <f ca="1">IF(LEN($B534)=0,"",IF($A534="---","(CONTROL NOT FOUND)",OFFSET('BACKEND-Control_Text_Info'!D$2,$A534,0)))</f>
        <v/>
      </c>
      <c r="F534" s="11" t="str">
        <f ca="1">IF(LEN($B534)=0,"",IF($A534="---","(CONTROL NOT FOUND)",OFFSET('BACKEND-Control_Text_Info'!F$2,$A534,0)))</f>
        <v/>
      </c>
      <c r="G534" s="12" t="str">
        <f ca="1">IF(LEN($B534)=0,"",IF($A534="---","(CONTROL NOT FOUND)",OFFSET('BACKEND-Control_Text_Info'!G$2,$A534,0)))</f>
        <v/>
      </c>
      <c r="H534" s="13" t="str">
        <f ca="1">IF(LEN($B534)=0,"",IF($A534="---","(CONTROL NOT FOUND)",OFFSET('BACKEND-Control_Text_Info'!H$2,$A534,0)))</f>
        <v/>
      </c>
    </row>
    <row r="535" spans="1:8" x14ac:dyDescent="0.3">
      <c r="A535" s="25" t="str">
        <f>IF(LEN(B535)=0,"",IF(ISERROR(MATCH(B535,'BACKEND-Control_Text_Info'!A:A,0)),"(NOT FOUND)",MATCH(B535,'BACKEND-Control_Text_Info'!A:A,0)-ROW('BACKEND-Control_Text_Info'!$A$2)))</f>
        <v/>
      </c>
      <c r="B535" s="64" t="s">
        <v>14993</v>
      </c>
      <c r="C535" s="23" t="str">
        <f ca="1">IF(LEN($B535)=0,"",IF($A535="---","(CONTROL NOT FOUND)",OFFSET('BACKEND-Control_Text_Info'!B$2,$A535,0)))</f>
        <v/>
      </c>
      <c r="D535" s="23" t="str">
        <f ca="1">IF(LEN($B535)=0,"",IF($A535="---","(CONTROL NOT FOUND)",OFFSET('BACKEND-Control_Text_Info'!C$2,$A535,0)))</f>
        <v/>
      </c>
      <c r="E535" s="23" t="str">
        <f ca="1">IF(LEN($B535)=0,"",IF($A535="---","(CONTROL NOT FOUND)",OFFSET('BACKEND-Control_Text_Info'!D$2,$A535,0)))</f>
        <v/>
      </c>
      <c r="F535" s="11" t="str">
        <f ca="1">IF(LEN($B535)=0,"",IF($A535="---","(CONTROL NOT FOUND)",OFFSET('BACKEND-Control_Text_Info'!F$2,$A535,0)))</f>
        <v/>
      </c>
      <c r="G535" s="12" t="str">
        <f ca="1">IF(LEN($B535)=0,"",IF($A535="---","(CONTROL NOT FOUND)",OFFSET('BACKEND-Control_Text_Info'!G$2,$A535,0)))</f>
        <v/>
      </c>
      <c r="H535" s="13" t="str">
        <f ca="1">IF(LEN($B535)=0,"",IF($A535="---","(CONTROL NOT FOUND)",OFFSET('BACKEND-Control_Text_Info'!H$2,$A535,0)))</f>
        <v/>
      </c>
    </row>
    <row r="536" spans="1:8" x14ac:dyDescent="0.3">
      <c r="A536" s="25" t="str">
        <f>IF(LEN(B536)=0,"",IF(ISERROR(MATCH(B536,'BACKEND-Control_Text_Info'!A:A,0)),"(NOT FOUND)",MATCH(B536,'BACKEND-Control_Text_Info'!A:A,0)-ROW('BACKEND-Control_Text_Info'!$A$2)))</f>
        <v/>
      </c>
      <c r="B536" s="64" t="s">
        <v>14993</v>
      </c>
      <c r="C536" s="23" t="str">
        <f ca="1">IF(LEN($B536)=0,"",IF($A536="---","(CONTROL NOT FOUND)",OFFSET('BACKEND-Control_Text_Info'!B$2,$A536,0)))</f>
        <v/>
      </c>
      <c r="D536" s="23" t="str">
        <f ca="1">IF(LEN($B536)=0,"",IF($A536="---","(CONTROL NOT FOUND)",OFFSET('BACKEND-Control_Text_Info'!C$2,$A536,0)))</f>
        <v/>
      </c>
      <c r="E536" s="23" t="str">
        <f ca="1">IF(LEN($B536)=0,"",IF($A536="---","(CONTROL NOT FOUND)",OFFSET('BACKEND-Control_Text_Info'!D$2,$A536,0)))</f>
        <v/>
      </c>
      <c r="F536" s="11" t="str">
        <f ca="1">IF(LEN($B536)=0,"",IF($A536="---","(CONTROL NOT FOUND)",OFFSET('BACKEND-Control_Text_Info'!F$2,$A536,0)))</f>
        <v/>
      </c>
      <c r="G536" s="12" t="str">
        <f ca="1">IF(LEN($B536)=0,"",IF($A536="---","(CONTROL NOT FOUND)",OFFSET('BACKEND-Control_Text_Info'!G$2,$A536,0)))</f>
        <v/>
      </c>
      <c r="H536" s="13" t="str">
        <f ca="1">IF(LEN($B536)=0,"",IF($A536="---","(CONTROL NOT FOUND)",OFFSET('BACKEND-Control_Text_Info'!H$2,$A536,0)))</f>
        <v/>
      </c>
    </row>
    <row r="537" spans="1:8" x14ac:dyDescent="0.3">
      <c r="A537" s="25" t="str">
        <f>IF(LEN(B537)=0,"",IF(ISERROR(MATCH(B537,'BACKEND-Control_Text_Info'!A:A,0)),"(NOT FOUND)",MATCH(B537,'BACKEND-Control_Text_Info'!A:A,0)-ROW('BACKEND-Control_Text_Info'!$A$2)))</f>
        <v/>
      </c>
      <c r="B537" s="64" t="s">
        <v>14993</v>
      </c>
      <c r="C537" s="23" t="str">
        <f ca="1">IF(LEN($B537)=0,"",IF($A537="---","(CONTROL NOT FOUND)",OFFSET('BACKEND-Control_Text_Info'!B$2,$A537,0)))</f>
        <v/>
      </c>
      <c r="D537" s="23" t="str">
        <f ca="1">IF(LEN($B537)=0,"",IF($A537="---","(CONTROL NOT FOUND)",OFFSET('BACKEND-Control_Text_Info'!C$2,$A537,0)))</f>
        <v/>
      </c>
      <c r="E537" s="23" t="str">
        <f ca="1">IF(LEN($B537)=0,"",IF($A537="---","(CONTROL NOT FOUND)",OFFSET('BACKEND-Control_Text_Info'!D$2,$A537,0)))</f>
        <v/>
      </c>
      <c r="F537" s="11" t="str">
        <f ca="1">IF(LEN($B537)=0,"",IF($A537="---","(CONTROL NOT FOUND)",OFFSET('BACKEND-Control_Text_Info'!F$2,$A537,0)))</f>
        <v/>
      </c>
      <c r="G537" s="12" t="str">
        <f ca="1">IF(LEN($B537)=0,"",IF($A537="---","(CONTROL NOT FOUND)",OFFSET('BACKEND-Control_Text_Info'!G$2,$A537,0)))</f>
        <v/>
      </c>
      <c r="H537" s="13" t="str">
        <f ca="1">IF(LEN($B537)=0,"",IF($A537="---","(CONTROL NOT FOUND)",OFFSET('BACKEND-Control_Text_Info'!H$2,$A537,0)))</f>
        <v/>
      </c>
    </row>
    <row r="538" spans="1:8" x14ac:dyDescent="0.3">
      <c r="A538" s="25" t="str">
        <f>IF(LEN(B538)=0,"",IF(ISERROR(MATCH(B538,'BACKEND-Control_Text_Info'!A:A,0)),"(NOT FOUND)",MATCH(B538,'BACKEND-Control_Text_Info'!A:A,0)-ROW('BACKEND-Control_Text_Info'!$A$2)))</f>
        <v/>
      </c>
      <c r="B538" s="64" t="s">
        <v>14993</v>
      </c>
      <c r="C538" s="23" t="str">
        <f ca="1">IF(LEN($B538)=0,"",IF($A538="---","(CONTROL NOT FOUND)",OFFSET('BACKEND-Control_Text_Info'!B$2,$A538,0)))</f>
        <v/>
      </c>
      <c r="D538" s="23" t="str">
        <f ca="1">IF(LEN($B538)=0,"",IF($A538="---","(CONTROL NOT FOUND)",OFFSET('BACKEND-Control_Text_Info'!C$2,$A538,0)))</f>
        <v/>
      </c>
      <c r="E538" s="23" t="str">
        <f ca="1">IF(LEN($B538)=0,"",IF($A538="---","(CONTROL NOT FOUND)",OFFSET('BACKEND-Control_Text_Info'!D$2,$A538,0)))</f>
        <v/>
      </c>
      <c r="F538" s="11" t="str">
        <f ca="1">IF(LEN($B538)=0,"",IF($A538="---","(CONTROL NOT FOUND)",OFFSET('BACKEND-Control_Text_Info'!F$2,$A538,0)))</f>
        <v/>
      </c>
      <c r="G538" s="12" t="str">
        <f ca="1">IF(LEN($B538)=0,"",IF($A538="---","(CONTROL NOT FOUND)",OFFSET('BACKEND-Control_Text_Info'!G$2,$A538,0)))</f>
        <v/>
      </c>
      <c r="H538" s="13" t="str">
        <f ca="1">IF(LEN($B538)=0,"",IF($A538="---","(CONTROL NOT FOUND)",OFFSET('BACKEND-Control_Text_Info'!H$2,$A538,0)))</f>
        <v/>
      </c>
    </row>
    <row r="539" spans="1:8" x14ac:dyDescent="0.3">
      <c r="A539" s="25" t="str">
        <f>IF(LEN(B539)=0,"",IF(ISERROR(MATCH(B539,'BACKEND-Control_Text_Info'!A:A,0)),"(NOT FOUND)",MATCH(B539,'BACKEND-Control_Text_Info'!A:A,0)-ROW('BACKEND-Control_Text_Info'!$A$2)))</f>
        <v/>
      </c>
      <c r="B539" s="64" t="s">
        <v>14993</v>
      </c>
      <c r="C539" s="23" t="str">
        <f ca="1">IF(LEN($B539)=0,"",IF($A539="---","(CONTROL NOT FOUND)",OFFSET('BACKEND-Control_Text_Info'!B$2,$A539,0)))</f>
        <v/>
      </c>
      <c r="D539" s="23" t="str">
        <f ca="1">IF(LEN($B539)=0,"",IF($A539="---","(CONTROL NOT FOUND)",OFFSET('BACKEND-Control_Text_Info'!C$2,$A539,0)))</f>
        <v/>
      </c>
      <c r="E539" s="23" t="str">
        <f ca="1">IF(LEN($B539)=0,"",IF($A539="---","(CONTROL NOT FOUND)",OFFSET('BACKEND-Control_Text_Info'!D$2,$A539,0)))</f>
        <v/>
      </c>
      <c r="F539" s="11" t="str">
        <f ca="1">IF(LEN($B539)=0,"",IF($A539="---","(CONTROL NOT FOUND)",OFFSET('BACKEND-Control_Text_Info'!F$2,$A539,0)))</f>
        <v/>
      </c>
      <c r="G539" s="12" t="str">
        <f ca="1">IF(LEN($B539)=0,"",IF($A539="---","(CONTROL NOT FOUND)",OFFSET('BACKEND-Control_Text_Info'!G$2,$A539,0)))</f>
        <v/>
      </c>
      <c r="H539" s="13" t="str">
        <f ca="1">IF(LEN($B539)=0,"",IF($A539="---","(CONTROL NOT FOUND)",OFFSET('BACKEND-Control_Text_Info'!H$2,$A539,0)))</f>
        <v/>
      </c>
    </row>
    <row r="540" spans="1:8" x14ac:dyDescent="0.3">
      <c r="A540" s="25" t="str">
        <f>IF(LEN(B540)=0,"",IF(ISERROR(MATCH(B540,'BACKEND-Control_Text_Info'!A:A,0)),"(NOT FOUND)",MATCH(B540,'BACKEND-Control_Text_Info'!A:A,0)-ROW('BACKEND-Control_Text_Info'!$A$2)))</f>
        <v/>
      </c>
      <c r="B540" s="64" t="s">
        <v>14993</v>
      </c>
      <c r="C540" s="23" t="str">
        <f ca="1">IF(LEN($B540)=0,"",IF($A540="---","(CONTROL NOT FOUND)",OFFSET('BACKEND-Control_Text_Info'!B$2,$A540,0)))</f>
        <v/>
      </c>
      <c r="D540" s="23" t="str">
        <f ca="1">IF(LEN($B540)=0,"",IF($A540="---","(CONTROL NOT FOUND)",OFFSET('BACKEND-Control_Text_Info'!C$2,$A540,0)))</f>
        <v/>
      </c>
      <c r="E540" s="23" t="str">
        <f ca="1">IF(LEN($B540)=0,"",IF($A540="---","(CONTROL NOT FOUND)",OFFSET('BACKEND-Control_Text_Info'!D$2,$A540,0)))</f>
        <v/>
      </c>
      <c r="F540" s="11" t="str">
        <f ca="1">IF(LEN($B540)=0,"",IF($A540="---","(CONTROL NOT FOUND)",OFFSET('BACKEND-Control_Text_Info'!F$2,$A540,0)))</f>
        <v/>
      </c>
      <c r="G540" s="12" t="str">
        <f ca="1">IF(LEN($B540)=0,"",IF($A540="---","(CONTROL NOT FOUND)",OFFSET('BACKEND-Control_Text_Info'!G$2,$A540,0)))</f>
        <v/>
      </c>
      <c r="H540" s="13" t="str">
        <f ca="1">IF(LEN($B540)=0,"",IF($A540="---","(CONTROL NOT FOUND)",OFFSET('BACKEND-Control_Text_Info'!H$2,$A540,0)))</f>
        <v/>
      </c>
    </row>
    <row r="541" spans="1:8" x14ac:dyDescent="0.3">
      <c r="A541" s="25" t="str">
        <f>IF(LEN(B541)=0,"",IF(ISERROR(MATCH(B541,'BACKEND-Control_Text_Info'!A:A,0)),"(NOT FOUND)",MATCH(B541,'BACKEND-Control_Text_Info'!A:A,0)-ROW('BACKEND-Control_Text_Info'!$A$2)))</f>
        <v/>
      </c>
      <c r="B541" s="64" t="s">
        <v>14993</v>
      </c>
      <c r="C541" s="23" t="str">
        <f ca="1">IF(LEN($B541)=0,"",IF($A541="---","(CONTROL NOT FOUND)",OFFSET('BACKEND-Control_Text_Info'!B$2,$A541,0)))</f>
        <v/>
      </c>
      <c r="D541" s="23" t="str">
        <f ca="1">IF(LEN($B541)=0,"",IF($A541="---","(CONTROL NOT FOUND)",OFFSET('BACKEND-Control_Text_Info'!C$2,$A541,0)))</f>
        <v/>
      </c>
      <c r="E541" s="23" t="str">
        <f ca="1">IF(LEN($B541)=0,"",IF($A541="---","(CONTROL NOT FOUND)",OFFSET('BACKEND-Control_Text_Info'!D$2,$A541,0)))</f>
        <v/>
      </c>
      <c r="F541" s="11" t="str">
        <f ca="1">IF(LEN($B541)=0,"",IF($A541="---","(CONTROL NOT FOUND)",OFFSET('BACKEND-Control_Text_Info'!F$2,$A541,0)))</f>
        <v/>
      </c>
      <c r="G541" s="12" t="str">
        <f ca="1">IF(LEN($B541)=0,"",IF($A541="---","(CONTROL NOT FOUND)",OFFSET('BACKEND-Control_Text_Info'!G$2,$A541,0)))</f>
        <v/>
      </c>
      <c r="H541" s="13" t="str">
        <f ca="1">IF(LEN($B541)=0,"",IF($A541="---","(CONTROL NOT FOUND)",OFFSET('BACKEND-Control_Text_Info'!H$2,$A541,0)))</f>
        <v/>
      </c>
    </row>
    <row r="542" spans="1:8" x14ac:dyDescent="0.3">
      <c r="A542" s="25" t="str">
        <f>IF(LEN(B542)=0,"",IF(ISERROR(MATCH(B542,'BACKEND-Control_Text_Info'!A:A,0)),"(NOT FOUND)",MATCH(B542,'BACKEND-Control_Text_Info'!A:A,0)-ROW('BACKEND-Control_Text_Info'!$A$2)))</f>
        <v/>
      </c>
      <c r="B542" s="64" t="s">
        <v>14993</v>
      </c>
      <c r="C542" s="23" t="str">
        <f ca="1">IF(LEN($B542)=0,"",IF($A542="---","(CONTROL NOT FOUND)",OFFSET('BACKEND-Control_Text_Info'!B$2,$A542,0)))</f>
        <v/>
      </c>
      <c r="D542" s="23" t="str">
        <f ca="1">IF(LEN($B542)=0,"",IF($A542="---","(CONTROL NOT FOUND)",OFFSET('BACKEND-Control_Text_Info'!C$2,$A542,0)))</f>
        <v/>
      </c>
      <c r="E542" s="23" t="str">
        <f ca="1">IF(LEN($B542)=0,"",IF($A542="---","(CONTROL NOT FOUND)",OFFSET('BACKEND-Control_Text_Info'!D$2,$A542,0)))</f>
        <v/>
      </c>
      <c r="F542" s="11" t="str">
        <f ca="1">IF(LEN($B542)=0,"",IF($A542="---","(CONTROL NOT FOUND)",OFFSET('BACKEND-Control_Text_Info'!F$2,$A542,0)))</f>
        <v/>
      </c>
      <c r="G542" s="12" t="str">
        <f ca="1">IF(LEN($B542)=0,"",IF($A542="---","(CONTROL NOT FOUND)",OFFSET('BACKEND-Control_Text_Info'!G$2,$A542,0)))</f>
        <v/>
      </c>
      <c r="H542" s="13" t="str">
        <f ca="1">IF(LEN($B542)=0,"",IF($A542="---","(CONTROL NOT FOUND)",OFFSET('BACKEND-Control_Text_Info'!H$2,$A542,0)))</f>
        <v/>
      </c>
    </row>
    <row r="543" spans="1:8" x14ac:dyDescent="0.3">
      <c r="A543" s="25" t="str">
        <f>IF(LEN(B543)=0,"",IF(ISERROR(MATCH(B543,'BACKEND-Control_Text_Info'!A:A,0)),"(NOT FOUND)",MATCH(B543,'BACKEND-Control_Text_Info'!A:A,0)-ROW('BACKEND-Control_Text_Info'!$A$2)))</f>
        <v/>
      </c>
      <c r="B543" s="64" t="s">
        <v>14993</v>
      </c>
      <c r="C543" s="23" t="str">
        <f ca="1">IF(LEN($B543)=0,"",IF($A543="---","(CONTROL NOT FOUND)",OFFSET('BACKEND-Control_Text_Info'!B$2,$A543,0)))</f>
        <v/>
      </c>
      <c r="D543" s="23" t="str">
        <f ca="1">IF(LEN($B543)=0,"",IF($A543="---","(CONTROL NOT FOUND)",OFFSET('BACKEND-Control_Text_Info'!C$2,$A543,0)))</f>
        <v/>
      </c>
      <c r="E543" s="23" t="str">
        <f ca="1">IF(LEN($B543)=0,"",IF($A543="---","(CONTROL NOT FOUND)",OFFSET('BACKEND-Control_Text_Info'!D$2,$A543,0)))</f>
        <v/>
      </c>
      <c r="F543" s="11" t="str">
        <f ca="1">IF(LEN($B543)=0,"",IF($A543="---","(CONTROL NOT FOUND)",OFFSET('BACKEND-Control_Text_Info'!F$2,$A543,0)))</f>
        <v/>
      </c>
      <c r="G543" s="12" t="str">
        <f ca="1">IF(LEN($B543)=0,"",IF($A543="---","(CONTROL NOT FOUND)",OFFSET('BACKEND-Control_Text_Info'!G$2,$A543,0)))</f>
        <v/>
      </c>
      <c r="H543" s="13" t="str">
        <f ca="1">IF(LEN($B543)=0,"",IF($A543="---","(CONTROL NOT FOUND)",OFFSET('BACKEND-Control_Text_Info'!H$2,$A543,0)))</f>
        <v/>
      </c>
    </row>
    <row r="544" spans="1:8" x14ac:dyDescent="0.3">
      <c r="A544" s="25" t="str">
        <f>IF(LEN(B544)=0,"",IF(ISERROR(MATCH(B544,'BACKEND-Control_Text_Info'!A:A,0)),"(NOT FOUND)",MATCH(B544,'BACKEND-Control_Text_Info'!A:A,0)-ROW('BACKEND-Control_Text_Info'!$A$2)))</f>
        <v/>
      </c>
      <c r="B544" s="64" t="s">
        <v>14993</v>
      </c>
      <c r="C544" s="23" t="str">
        <f ca="1">IF(LEN($B544)=0,"",IF($A544="---","(CONTROL NOT FOUND)",OFFSET('BACKEND-Control_Text_Info'!B$2,$A544,0)))</f>
        <v/>
      </c>
      <c r="D544" s="23" t="str">
        <f ca="1">IF(LEN($B544)=0,"",IF($A544="---","(CONTROL NOT FOUND)",OFFSET('BACKEND-Control_Text_Info'!C$2,$A544,0)))</f>
        <v/>
      </c>
      <c r="E544" s="23" t="str">
        <f ca="1">IF(LEN($B544)=0,"",IF($A544="---","(CONTROL NOT FOUND)",OFFSET('BACKEND-Control_Text_Info'!D$2,$A544,0)))</f>
        <v/>
      </c>
      <c r="F544" s="11" t="str">
        <f ca="1">IF(LEN($B544)=0,"",IF($A544="---","(CONTROL NOT FOUND)",OFFSET('BACKEND-Control_Text_Info'!F$2,$A544,0)))</f>
        <v/>
      </c>
      <c r="G544" s="12" t="str">
        <f ca="1">IF(LEN($B544)=0,"",IF($A544="---","(CONTROL NOT FOUND)",OFFSET('BACKEND-Control_Text_Info'!G$2,$A544,0)))</f>
        <v/>
      </c>
      <c r="H544" s="13" t="str">
        <f ca="1">IF(LEN($B544)=0,"",IF($A544="---","(CONTROL NOT FOUND)",OFFSET('BACKEND-Control_Text_Info'!H$2,$A544,0)))</f>
        <v/>
      </c>
    </row>
    <row r="545" spans="1:8" x14ac:dyDescent="0.3">
      <c r="A545" s="25" t="str">
        <f>IF(LEN(B545)=0,"",IF(ISERROR(MATCH(B545,'BACKEND-Control_Text_Info'!A:A,0)),"(NOT FOUND)",MATCH(B545,'BACKEND-Control_Text_Info'!A:A,0)-ROW('BACKEND-Control_Text_Info'!$A$2)))</f>
        <v/>
      </c>
      <c r="B545" s="64" t="s">
        <v>14993</v>
      </c>
      <c r="C545" s="23" t="str">
        <f ca="1">IF(LEN($B545)=0,"",IF($A545="---","(CONTROL NOT FOUND)",OFFSET('BACKEND-Control_Text_Info'!B$2,$A545,0)))</f>
        <v/>
      </c>
      <c r="D545" s="23" t="str">
        <f ca="1">IF(LEN($B545)=0,"",IF($A545="---","(CONTROL NOT FOUND)",OFFSET('BACKEND-Control_Text_Info'!C$2,$A545,0)))</f>
        <v/>
      </c>
      <c r="E545" s="23" t="str">
        <f ca="1">IF(LEN($B545)=0,"",IF($A545="---","(CONTROL NOT FOUND)",OFFSET('BACKEND-Control_Text_Info'!D$2,$A545,0)))</f>
        <v/>
      </c>
      <c r="F545" s="11" t="str">
        <f ca="1">IF(LEN($B545)=0,"",IF($A545="---","(CONTROL NOT FOUND)",OFFSET('BACKEND-Control_Text_Info'!F$2,$A545,0)))</f>
        <v/>
      </c>
      <c r="G545" s="12" t="str">
        <f ca="1">IF(LEN($B545)=0,"",IF($A545="---","(CONTROL NOT FOUND)",OFFSET('BACKEND-Control_Text_Info'!G$2,$A545,0)))</f>
        <v/>
      </c>
      <c r="H545" s="13" t="str">
        <f ca="1">IF(LEN($B545)=0,"",IF($A545="---","(CONTROL NOT FOUND)",OFFSET('BACKEND-Control_Text_Info'!H$2,$A545,0)))</f>
        <v/>
      </c>
    </row>
    <row r="546" spans="1:8" x14ac:dyDescent="0.3">
      <c r="A546" s="25" t="str">
        <f>IF(LEN(B546)=0,"",IF(ISERROR(MATCH(B546,'BACKEND-Control_Text_Info'!A:A,0)),"(NOT FOUND)",MATCH(B546,'BACKEND-Control_Text_Info'!A:A,0)-ROW('BACKEND-Control_Text_Info'!$A$2)))</f>
        <v/>
      </c>
      <c r="B546" s="64" t="s">
        <v>14993</v>
      </c>
      <c r="C546" s="23" t="str">
        <f ca="1">IF(LEN($B546)=0,"",IF($A546="---","(CONTROL NOT FOUND)",OFFSET('BACKEND-Control_Text_Info'!B$2,$A546,0)))</f>
        <v/>
      </c>
      <c r="D546" s="23" t="str">
        <f ca="1">IF(LEN($B546)=0,"",IF($A546="---","(CONTROL NOT FOUND)",OFFSET('BACKEND-Control_Text_Info'!C$2,$A546,0)))</f>
        <v/>
      </c>
      <c r="E546" s="23" t="str">
        <f ca="1">IF(LEN($B546)=0,"",IF($A546="---","(CONTROL NOT FOUND)",OFFSET('BACKEND-Control_Text_Info'!D$2,$A546,0)))</f>
        <v/>
      </c>
      <c r="F546" s="11" t="str">
        <f ca="1">IF(LEN($B546)=0,"",IF($A546="---","(CONTROL NOT FOUND)",OFFSET('BACKEND-Control_Text_Info'!F$2,$A546,0)))</f>
        <v/>
      </c>
      <c r="G546" s="12" t="str">
        <f ca="1">IF(LEN($B546)=0,"",IF($A546="---","(CONTROL NOT FOUND)",OFFSET('BACKEND-Control_Text_Info'!G$2,$A546,0)))</f>
        <v/>
      </c>
      <c r="H546" s="13" t="str">
        <f ca="1">IF(LEN($B546)=0,"",IF($A546="---","(CONTROL NOT FOUND)",OFFSET('BACKEND-Control_Text_Info'!H$2,$A546,0)))</f>
        <v/>
      </c>
    </row>
    <row r="547" spans="1:8" x14ac:dyDescent="0.3">
      <c r="A547" s="25" t="str">
        <f>IF(LEN(B547)=0,"",IF(ISERROR(MATCH(B547,'BACKEND-Control_Text_Info'!A:A,0)),"(NOT FOUND)",MATCH(B547,'BACKEND-Control_Text_Info'!A:A,0)-ROW('BACKEND-Control_Text_Info'!$A$2)))</f>
        <v/>
      </c>
      <c r="B547" s="64" t="s">
        <v>14993</v>
      </c>
      <c r="C547" s="23" t="str">
        <f ca="1">IF(LEN($B547)=0,"",IF($A547="---","(CONTROL NOT FOUND)",OFFSET('BACKEND-Control_Text_Info'!B$2,$A547,0)))</f>
        <v/>
      </c>
      <c r="D547" s="23" t="str">
        <f ca="1">IF(LEN($B547)=0,"",IF($A547="---","(CONTROL NOT FOUND)",OFFSET('BACKEND-Control_Text_Info'!C$2,$A547,0)))</f>
        <v/>
      </c>
      <c r="E547" s="23" t="str">
        <f ca="1">IF(LEN($B547)=0,"",IF($A547="---","(CONTROL NOT FOUND)",OFFSET('BACKEND-Control_Text_Info'!D$2,$A547,0)))</f>
        <v/>
      </c>
      <c r="F547" s="11" t="str">
        <f ca="1">IF(LEN($B547)=0,"",IF($A547="---","(CONTROL NOT FOUND)",OFFSET('BACKEND-Control_Text_Info'!F$2,$A547,0)))</f>
        <v/>
      </c>
      <c r="G547" s="12" t="str">
        <f ca="1">IF(LEN($B547)=0,"",IF($A547="---","(CONTROL NOT FOUND)",OFFSET('BACKEND-Control_Text_Info'!G$2,$A547,0)))</f>
        <v/>
      </c>
      <c r="H547" s="13" t="str">
        <f ca="1">IF(LEN($B547)=0,"",IF($A547="---","(CONTROL NOT FOUND)",OFFSET('BACKEND-Control_Text_Info'!H$2,$A547,0)))</f>
        <v/>
      </c>
    </row>
    <row r="548" spans="1:8" x14ac:dyDescent="0.3">
      <c r="A548" s="25" t="str">
        <f>IF(LEN(B548)=0,"",IF(ISERROR(MATCH(B548,'BACKEND-Control_Text_Info'!A:A,0)),"(NOT FOUND)",MATCH(B548,'BACKEND-Control_Text_Info'!A:A,0)-ROW('BACKEND-Control_Text_Info'!$A$2)))</f>
        <v/>
      </c>
      <c r="B548" s="64" t="s">
        <v>14993</v>
      </c>
      <c r="C548" s="23" t="str">
        <f ca="1">IF(LEN($B548)=0,"",IF($A548="---","(CONTROL NOT FOUND)",OFFSET('BACKEND-Control_Text_Info'!B$2,$A548,0)))</f>
        <v/>
      </c>
      <c r="D548" s="23" t="str">
        <f ca="1">IF(LEN($B548)=0,"",IF($A548="---","(CONTROL NOT FOUND)",OFFSET('BACKEND-Control_Text_Info'!C$2,$A548,0)))</f>
        <v/>
      </c>
      <c r="E548" s="23" t="str">
        <f ca="1">IF(LEN($B548)=0,"",IF($A548="---","(CONTROL NOT FOUND)",OFFSET('BACKEND-Control_Text_Info'!D$2,$A548,0)))</f>
        <v/>
      </c>
      <c r="F548" s="11" t="str">
        <f ca="1">IF(LEN($B548)=0,"",IF($A548="---","(CONTROL NOT FOUND)",OFFSET('BACKEND-Control_Text_Info'!F$2,$A548,0)))</f>
        <v/>
      </c>
      <c r="G548" s="12" t="str">
        <f ca="1">IF(LEN($B548)=0,"",IF($A548="---","(CONTROL NOT FOUND)",OFFSET('BACKEND-Control_Text_Info'!G$2,$A548,0)))</f>
        <v/>
      </c>
      <c r="H548" s="13" t="str">
        <f ca="1">IF(LEN($B548)=0,"",IF($A548="---","(CONTROL NOT FOUND)",OFFSET('BACKEND-Control_Text_Info'!H$2,$A548,0)))</f>
        <v/>
      </c>
    </row>
    <row r="549" spans="1:8" x14ac:dyDescent="0.3">
      <c r="A549" s="25" t="str">
        <f>IF(LEN(B549)=0,"",IF(ISERROR(MATCH(B549,'BACKEND-Control_Text_Info'!A:A,0)),"(NOT FOUND)",MATCH(B549,'BACKEND-Control_Text_Info'!A:A,0)-ROW('BACKEND-Control_Text_Info'!$A$2)))</f>
        <v/>
      </c>
      <c r="B549" s="64" t="s">
        <v>14993</v>
      </c>
      <c r="C549" s="23" t="str">
        <f ca="1">IF(LEN($B549)=0,"",IF($A549="---","(CONTROL NOT FOUND)",OFFSET('BACKEND-Control_Text_Info'!B$2,$A549,0)))</f>
        <v/>
      </c>
      <c r="D549" s="23" t="str">
        <f ca="1">IF(LEN($B549)=0,"",IF($A549="---","(CONTROL NOT FOUND)",OFFSET('BACKEND-Control_Text_Info'!C$2,$A549,0)))</f>
        <v/>
      </c>
      <c r="E549" s="23" t="str">
        <f ca="1">IF(LEN($B549)=0,"",IF($A549="---","(CONTROL NOT FOUND)",OFFSET('BACKEND-Control_Text_Info'!D$2,$A549,0)))</f>
        <v/>
      </c>
      <c r="F549" s="11" t="str">
        <f ca="1">IF(LEN($B549)=0,"",IF($A549="---","(CONTROL NOT FOUND)",OFFSET('BACKEND-Control_Text_Info'!F$2,$A549,0)))</f>
        <v/>
      </c>
      <c r="G549" s="12" t="str">
        <f ca="1">IF(LEN($B549)=0,"",IF($A549="---","(CONTROL NOT FOUND)",OFFSET('BACKEND-Control_Text_Info'!G$2,$A549,0)))</f>
        <v/>
      </c>
      <c r="H549" s="13" t="str">
        <f ca="1">IF(LEN($B549)=0,"",IF($A549="---","(CONTROL NOT FOUND)",OFFSET('BACKEND-Control_Text_Info'!H$2,$A549,0)))</f>
        <v/>
      </c>
    </row>
    <row r="550" spans="1:8" x14ac:dyDescent="0.3">
      <c r="A550" s="25" t="str">
        <f>IF(LEN(B550)=0,"",IF(ISERROR(MATCH(B550,'BACKEND-Control_Text_Info'!A:A,0)),"(NOT FOUND)",MATCH(B550,'BACKEND-Control_Text_Info'!A:A,0)-ROW('BACKEND-Control_Text_Info'!$A$2)))</f>
        <v/>
      </c>
      <c r="B550" s="64" t="s">
        <v>14993</v>
      </c>
      <c r="C550" s="23" t="str">
        <f ca="1">IF(LEN($B550)=0,"",IF($A550="---","(CONTROL NOT FOUND)",OFFSET('BACKEND-Control_Text_Info'!B$2,$A550,0)))</f>
        <v/>
      </c>
      <c r="D550" s="23" t="str">
        <f ca="1">IF(LEN($B550)=0,"",IF($A550="---","(CONTROL NOT FOUND)",OFFSET('BACKEND-Control_Text_Info'!C$2,$A550,0)))</f>
        <v/>
      </c>
      <c r="E550" s="23" t="str">
        <f ca="1">IF(LEN($B550)=0,"",IF($A550="---","(CONTROL NOT FOUND)",OFFSET('BACKEND-Control_Text_Info'!D$2,$A550,0)))</f>
        <v/>
      </c>
      <c r="F550" s="11" t="str">
        <f ca="1">IF(LEN($B550)=0,"",IF($A550="---","(CONTROL NOT FOUND)",OFFSET('BACKEND-Control_Text_Info'!F$2,$A550,0)))</f>
        <v/>
      </c>
      <c r="G550" s="12" t="str">
        <f ca="1">IF(LEN($B550)=0,"",IF($A550="---","(CONTROL NOT FOUND)",OFFSET('BACKEND-Control_Text_Info'!G$2,$A550,0)))</f>
        <v/>
      </c>
      <c r="H550" s="13" t="str">
        <f ca="1">IF(LEN($B550)=0,"",IF($A550="---","(CONTROL NOT FOUND)",OFFSET('BACKEND-Control_Text_Info'!H$2,$A550,0)))</f>
        <v/>
      </c>
    </row>
    <row r="551" spans="1:8" x14ac:dyDescent="0.3">
      <c r="A551" s="25" t="str">
        <f>IF(LEN(B551)=0,"",IF(ISERROR(MATCH(B551,'BACKEND-Control_Text_Info'!A:A,0)),"(NOT FOUND)",MATCH(B551,'BACKEND-Control_Text_Info'!A:A,0)-ROW('BACKEND-Control_Text_Info'!$A$2)))</f>
        <v/>
      </c>
      <c r="B551" s="64" t="s">
        <v>14993</v>
      </c>
      <c r="C551" s="23" t="str">
        <f ca="1">IF(LEN($B551)=0,"",IF($A551="---","(CONTROL NOT FOUND)",OFFSET('BACKEND-Control_Text_Info'!B$2,$A551,0)))</f>
        <v/>
      </c>
      <c r="D551" s="23" t="str">
        <f ca="1">IF(LEN($B551)=0,"",IF($A551="---","(CONTROL NOT FOUND)",OFFSET('BACKEND-Control_Text_Info'!C$2,$A551,0)))</f>
        <v/>
      </c>
      <c r="E551" s="23" t="str">
        <f ca="1">IF(LEN($B551)=0,"",IF($A551="---","(CONTROL NOT FOUND)",OFFSET('BACKEND-Control_Text_Info'!D$2,$A551,0)))</f>
        <v/>
      </c>
      <c r="F551" s="11" t="str">
        <f ca="1">IF(LEN($B551)=0,"",IF($A551="---","(CONTROL NOT FOUND)",OFFSET('BACKEND-Control_Text_Info'!F$2,$A551,0)))</f>
        <v/>
      </c>
      <c r="G551" s="12" t="str">
        <f ca="1">IF(LEN($B551)=0,"",IF($A551="---","(CONTROL NOT FOUND)",OFFSET('BACKEND-Control_Text_Info'!G$2,$A551,0)))</f>
        <v/>
      </c>
      <c r="H551" s="13" t="str">
        <f ca="1">IF(LEN($B551)=0,"",IF($A551="---","(CONTROL NOT FOUND)",OFFSET('BACKEND-Control_Text_Info'!H$2,$A551,0)))</f>
        <v/>
      </c>
    </row>
    <row r="552" spans="1:8" x14ac:dyDescent="0.3">
      <c r="A552" s="25" t="str">
        <f>IF(LEN(B552)=0,"",IF(ISERROR(MATCH(B552,'BACKEND-Control_Text_Info'!A:A,0)),"(NOT FOUND)",MATCH(B552,'BACKEND-Control_Text_Info'!A:A,0)-ROW('BACKEND-Control_Text_Info'!$A$2)))</f>
        <v/>
      </c>
      <c r="B552" s="64" t="s">
        <v>14993</v>
      </c>
      <c r="C552" s="23" t="str">
        <f ca="1">IF(LEN($B552)=0,"",IF($A552="---","(CONTROL NOT FOUND)",OFFSET('BACKEND-Control_Text_Info'!B$2,$A552,0)))</f>
        <v/>
      </c>
      <c r="D552" s="23" t="str">
        <f ca="1">IF(LEN($B552)=0,"",IF($A552="---","(CONTROL NOT FOUND)",OFFSET('BACKEND-Control_Text_Info'!C$2,$A552,0)))</f>
        <v/>
      </c>
      <c r="E552" s="23" t="str">
        <f ca="1">IF(LEN($B552)=0,"",IF($A552="---","(CONTROL NOT FOUND)",OFFSET('BACKEND-Control_Text_Info'!D$2,$A552,0)))</f>
        <v/>
      </c>
      <c r="F552" s="11" t="str">
        <f ca="1">IF(LEN($B552)=0,"",IF($A552="---","(CONTROL NOT FOUND)",OFFSET('BACKEND-Control_Text_Info'!F$2,$A552,0)))</f>
        <v/>
      </c>
      <c r="G552" s="12" t="str">
        <f ca="1">IF(LEN($B552)=0,"",IF($A552="---","(CONTROL NOT FOUND)",OFFSET('BACKEND-Control_Text_Info'!G$2,$A552,0)))</f>
        <v/>
      </c>
      <c r="H552" s="13" t="str">
        <f ca="1">IF(LEN($B552)=0,"",IF($A552="---","(CONTROL NOT FOUND)",OFFSET('BACKEND-Control_Text_Info'!H$2,$A552,0)))</f>
        <v/>
      </c>
    </row>
    <row r="553" spans="1:8" x14ac:dyDescent="0.3">
      <c r="A553" s="25" t="str">
        <f>IF(LEN(B553)=0,"",IF(ISERROR(MATCH(B553,'BACKEND-Control_Text_Info'!A:A,0)),"(NOT FOUND)",MATCH(B553,'BACKEND-Control_Text_Info'!A:A,0)-ROW('BACKEND-Control_Text_Info'!$A$2)))</f>
        <v/>
      </c>
      <c r="B553" s="64" t="s">
        <v>14993</v>
      </c>
      <c r="C553" s="23" t="str">
        <f ca="1">IF(LEN($B553)=0,"",IF($A553="---","(CONTROL NOT FOUND)",OFFSET('BACKEND-Control_Text_Info'!B$2,$A553,0)))</f>
        <v/>
      </c>
      <c r="D553" s="23" t="str">
        <f ca="1">IF(LEN($B553)=0,"",IF($A553="---","(CONTROL NOT FOUND)",OFFSET('BACKEND-Control_Text_Info'!C$2,$A553,0)))</f>
        <v/>
      </c>
      <c r="E553" s="23" t="str">
        <f ca="1">IF(LEN($B553)=0,"",IF($A553="---","(CONTROL NOT FOUND)",OFFSET('BACKEND-Control_Text_Info'!D$2,$A553,0)))</f>
        <v/>
      </c>
      <c r="F553" s="11" t="str">
        <f ca="1">IF(LEN($B553)=0,"",IF($A553="---","(CONTROL NOT FOUND)",OFFSET('BACKEND-Control_Text_Info'!F$2,$A553,0)))</f>
        <v/>
      </c>
      <c r="G553" s="12" t="str">
        <f ca="1">IF(LEN($B553)=0,"",IF($A553="---","(CONTROL NOT FOUND)",OFFSET('BACKEND-Control_Text_Info'!G$2,$A553,0)))</f>
        <v/>
      </c>
      <c r="H553" s="13" t="str">
        <f ca="1">IF(LEN($B553)=0,"",IF($A553="---","(CONTROL NOT FOUND)",OFFSET('BACKEND-Control_Text_Info'!H$2,$A553,0)))</f>
        <v/>
      </c>
    </row>
    <row r="554" spans="1:8" x14ac:dyDescent="0.3">
      <c r="A554" s="25" t="str">
        <f>IF(LEN(B554)=0,"",IF(ISERROR(MATCH(B554,'BACKEND-Control_Text_Info'!A:A,0)),"(NOT FOUND)",MATCH(B554,'BACKEND-Control_Text_Info'!A:A,0)-ROW('BACKEND-Control_Text_Info'!$A$2)))</f>
        <v/>
      </c>
      <c r="B554" s="64" t="s">
        <v>14993</v>
      </c>
      <c r="C554" s="23" t="str">
        <f ca="1">IF(LEN($B554)=0,"",IF($A554="---","(CONTROL NOT FOUND)",OFFSET('BACKEND-Control_Text_Info'!B$2,$A554,0)))</f>
        <v/>
      </c>
      <c r="D554" s="23" t="str">
        <f ca="1">IF(LEN($B554)=0,"",IF($A554="---","(CONTROL NOT FOUND)",OFFSET('BACKEND-Control_Text_Info'!C$2,$A554,0)))</f>
        <v/>
      </c>
      <c r="E554" s="23" t="str">
        <f ca="1">IF(LEN($B554)=0,"",IF($A554="---","(CONTROL NOT FOUND)",OFFSET('BACKEND-Control_Text_Info'!D$2,$A554,0)))</f>
        <v/>
      </c>
      <c r="F554" s="11" t="str">
        <f ca="1">IF(LEN($B554)=0,"",IF($A554="---","(CONTROL NOT FOUND)",OFFSET('BACKEND-Control_Text_Info'!F$2,$A554,0)))</f>
        <v/>
      </c>
      <c r="G554" s="12" t="str">
        <f ca="1">IF(LEN($B554)=0,"",IF($A554="---","(CONTROL NOT FOUND)",OFFSET('BACKEND-Control_Text_Info'!G$2,$A554,0)))</f>
        <v/>
      </c>
      <c r="H554" s="13" t="str">
        <f ca="1">IF(LEN($B554)=0,"",IF($A554="---","(CONTROL NOT FOUND)",OFFSET('BACKEND-Control_Text_Info'!H$2,$A554,0)))</f>
        <v/>
      </c>
    </row>
    <row r="555" spans="1:8" x14ac:dyDescent="0.3">
      <c r="A555" s="25" t="str">
        <f>IF(LEN(B555)=0,"",IF(ISERROR(MATCH(B555,'BACKEND-Control_Text_Info'!A:A,0)),"(NOT FOUND)",MATCH(B555,'BACKEND-Control_Text_Info'!A:A,0)-ROW('BACKEND-Control_Text_Info'!$A$2)))</f>
        <v/>
      </c>
      <c r="B555" s="64" t="s">
        <v>14993</v>
      </c>
      <c r="C555" s="23" t="str">
        <f ca="1">IF(LEN($B555)=0,"",IF($A555="---","(CONTROL NOT FOUND)",OFFSET('BACKEND-Control_Text_Info'!B$2,$A555,0)))</f>
        <v/>
      </c>
      <c r="D555" s="23" t="str">
        <f ca="1">IF(LEN($B555)=0,"",IF($A555="---","(CONTROL NOT FOUND)",OFFSET('BACKEND-Control_Text_Info'!C$2,$A555,0)))</f>
        <v/>
      </c>
      <c r="E555" s="23" t="str">
        <f ca="1">IF(LEN($B555)=0,"",IF($A555="---","(CONTROL NOT FOUND)",OFFSET('BACKEND-Control_Text_Info'!D$2,$A555,0)))</f>
        <v/>
      </c>
      <c r="F555" s="11" t="str">
        <f ca="1">IF(LEN($B555)=0,"",IF($A555="---","(CONTROL NOT FOUND)",OFFSET('BACKEND-Control_Text_Info'!F$2,$A555,0)))</f>
        <v/>
      </c>
      <c r="G555" s="12" t="str">
        <f ca="1">IF(LEN($B555)=0,"",IF($A555="---","(CONTROL NOT FOUND)",OFFSET('BACKEND-Control_Text_Info'!G$2,$A555,0)))</f>
        <v/>
      </c>
      <c r="H555" s="13" t="str">
        <f ca="1">IF(LEN($B555)=0,"",IF($A555="---","(CONTROL NOT FOUND)",OFFSET('BACKEND-Control_Text_Info'!H$2,$A555,0)))</f>
        <v/>
      </c>
    </row>
    <row r="556" spans="1:8" x14ac:dyDescent="0.3">
      <c r="A556" s="25" t="str">
        <f>IF(LEN(B556)=0,"",IF(ISERROR(MATCH(B556,'BACKEND-Control_Text_Info'!A:A,0)),"(NOT FOUND)",MATCH(B556,'BACKEND-Control_Text_Info'!A:A,0)-ROW('BACKEND-Control_Text_Info'!$A$2)))</f>
        <v/>
      </c>
      <c r="B556" s="64" t="s">
        <v>14993</v>
      </c>
      <c r="C556" s="23" t="str">
        <f ca="1">IF(LEN($B556)=0,"",IF($A556="---","(CONTROL NOT FOUND)",OFFSET('BACKEND-Control_Text_Info'!B$2,$A556,0)))</f>
        <v/>
      </c>
      <c r="D556" s="23" t="str">
        <f ca="1">IF(LEN($B556)=0,"",IF($A556="---","(CONTROL NOT FOUND)",OFFSET('BACKEND-Control_Text_Info'!C$2,$A556,0)))</f>
        <v/>
      </c>
      <c r="E556" s="23" t="str">
        <f ca="1">IF(LEN($B556)=0,"",IF($A556="---","(CONTROL NOT FOUND)",OFFSET('BACKEND-Control_Text_Info'!D$2,$A556,0)))</f>
        <v/>
      </c>
      <c r="F556" s="11" t="str">
        <f ca="1">IF(LEN($B556)=0,"",IF($A556="---","(CONTROL NOT FOUND)",OFFSET('BACKEND-Control_Text_Info'!F$2,$A556,0)))</f>
        <v/>
      </c>
      <c r="G556" s="12" t="str">
        <f ca="1">IF(LEN($B556)=0,"",IF($A556="---","(CONTROL NOT FOUND)",OFFSET('BACKEND-Control_Text_Info'!G$2,$A556,0)))</f>
        <v/>
      </c>
      <c r="H556" s="13" t="str">
        <f ca="1">IF(LEN($B556)=0,"",IF($A556="---","(CONTROL NOT FOUND)",OFFSET('BACKEND-Control_Text_Info'!H$2,$A556,0)))</f>
        <v/>
      </c>
    </row>
    <row r="557" spans="1:8" x14ac:dyDescent="0.3">
      <c r="A557" s="25" t="str">
        <f>IF(LEN(B557)=0,"",IF(ISERROR(MATCH(B557,'BACKEND-Control_Text_Info'!A:A,0)),"(NOT FOUND)",MATCH(B557,'BACKEND-Control_Text_Info'!A:A,0)-ROW('BACKEND-Control_Text_Info'!$A$2)))</f>
        <v/>
      </c>
      <c r="B557" s="64" t="s">
        <v>14993</v>
      </c>
      <c r="C557" s="23" t="str">
        <f ca="1">IF(LEN($B557)=0,"",IF($A557="---","(CONTROL NOT FOUND)",OFFSET('BACKEND-Control_Text_Info'!B$2,$A557,0)))</f>
        <v/>
      </c>
      <c r="D557" s="23" t="str">
        <f ca="1">IF(LEN($B557)=0,"",IF($A557="---","(CONTROL NOT FOUND)",OFFSET('BACKEND-Control_Text_Info'!C$2,$A557,0)))</f>
        <v/>
      </c>
      <c r="E557" s="23" t="str">
        <f ca="1">IF(LEN($B557)=0,"",IF($A557="---","(CONTROL NOT FOUND)",OFFSET('BACKEND-Control_Text_Info'!D$2,$A557,0)))</f>
        <v/>
      </c>
      <c r="F557" s="11" t="str">
        <f ca="1">IF(LEN($B557)=0,"",IF($A557="---","(CONTROL NOT FOUND)",OFFSET('BACKEND-Control_Text_Info'!F$2,$A557,0)))</f>
        <v/>
      </c>
      <c r="G557" s="12" t="str">
        <f ca="1">IF(LEN($B557)=0,"",IF($A557="---","(CONTROL NOT FOUND)",OFFSET('BACKEND-Control_Text_Info'!G$2,$A557,0)))</f>
        <v/>
      </c>
      <c r="H557" s="13" t="str">
        <f ca="1">IF(LEN($B557)=0,"",IF($A557="---","(CONTROL NOT FOUND)",OFFSET('BACKEND-Control_Text_Info'!H$2,$A557,0)))</f>
        <v/>
      </c>
    </row>
    <row r="558" spans="1:8" x14ac:dyDescent="0.3">
      <c r="A558" s="25" t="str">
        <f>IF(LEN(B558)=0,"",IF(ISERROR(MATCH(B558,'BACKEND-Control_Text_Info'!A:A,0)),"(NOT FOUND)",MATCH(B558,'BACKEND-Control_Text_Info'!A:A,0)-ROW('BACKEND-Control_Text_Info'!$A$2)))</f>
        <v/>
      </c>
      <c r="B558" s="64" t="s">
        <v>14993</v>
      </c>
      <c r="C558" s="23" t="str">
        <f ca="1">IF(LEN($B558)=0,"",IF($A558="---","(CONTROL NOT FOUND)",OFFSET('BACKEND-Control_Text_Info'!B$2,$A558,0)))</f>
        <v/>
      </c>
      <c r="D558" s="23" t="str">
        <f ca="1">IF(LEN($B558)=0,"",IF($A558="---","(CONTROL NOT FOUND)",OFFSET('BACKEND-Control_Text_Info'!C$2,$A558,0)))</f>
        <v/>
      </c>
      <c r="E558" s="23" t="str">
        <f ca="1">IF(LEN($B558)=0,"",IF($A558="---","(CONTROL NOT FOUND)",OFFSET('BACKEND-Control_Text_Info'!D$2,$A558,0)))</f>
        <v/>
      </c>
      <c r="F558" s="11" t="str">
        <f ca="1">IF(LEN($B558)=0,"",IF($A558="---","(CONTROL NOT FOUND)",OFFSET('BACKEND-Control_Text_Info'!F$2,$A558,0)))</f>
        <v/>
      </c>
      <c r="G558" s="12" t="str">
        <f ca="1">IF(LEN($B558)=0,"",IF($A558="---","(CONTROL NOT FOUND)",OFFSET('BACKEND-Control_Text_Info'!G$2,$A558,0)))</f>
        <v/>
      </c>
      <c r="H558" s="13" t="str">
        <f ca="1">IF(LEN($B558)=0,"",IF($A558="---","(CONTROL NOT FOUND)",OFFSET('BACKEND-Control_Text_Info'!H$2,$A558,0)))</f>
        <v/>
      </c>
    </row>
    <row r="559" spans="1:8" x14ac:dyDescent="0.3">
      <c r="A559" s="25" t="str">
        <f>IF(LEN(B559)=0,"",IF(ISERROR(MATCH(B559,'BACKEND-Control_Text_Info'!A:A,0)),"(NOT FOUND)",MATCH(B559,'BACKEND-Control_Text_Info'!A:A,0)-ROW('BACKEND-Control_Text_Info'!$A$2)))</f>
        <v/>
      </c>
      <c r="B559" s="64" t="s">
        <v>14993</v>
      </c>
      <c r="C559" s="23" t="str">
        <f ca="1">IF(LEN($B559)=0,"",IF($A559="---","(CONTROL NOT FOUND)",OFFSET('BACKEND-Control_Text_Info'!B$2,$A559,0)))</f>
        <v/>
      </c>
      <c r="D559" s="23" t="str">
        <f ca="1">IF(LEN($B559)=0,"",IF($A559="---","(CONTROL NOT FOUND)",OFFSET('BACKEND-Control_Text_Info'!C$2,$A559,0)))</f>
        <v/>
      </c>
      <c r="E559" s="23" t="str">
        <f ca="1">IF(LEN($B559)=0,"",IF($A559="---","(CONTROL NOT FOUND)",OFFSET('BACKEND-Control_Text_Info'!D$2,$A559,0)))</f>
        <v/>
      </c>
      <c r="F559" s="11" t="str">
        <f ca="1">IF(LEN($B559)=0,"",IF($A559="---","(CONTROL NOT FOUND)",OFFSET('BACKEND-Control_Text_Info'!F$2,$A559,0)))</f>
        <v/>
      </c>
      <c r="G559" s="12" t="str">
        <f ca="1">IF(LEN($B559)=0,"",IF($A559="---","(CONTROL NOT FOUND)",OFFSET('BACKEND-Control_Text_Info'!G$2,$A559,0)))</f>
        <v/>
      </c>
      <c r="H559" s="13" t="str">
        <f ca="1">IF(LEN($B559)=0,"",IF($A559="---","(CONTROL NOT FOUND)",OFFSET('BACKEND-Control_Text_Info'!H$2,$A559,0)))</f>
        <v/>
      </c>
    </row>
    <row r="560" spans="1:8" x14ac:dyDescent="0.3">
      <c r="A560" s="25" t="str">
        <f>IF(LEN(B560)=0,"",IF(ISERROR(MATCH(B560,'BACKEND-Control_Text_Info'!A:A,0)),"(NOT FOUND)",MATCH(B560,'BACKEND-Control_Text_Info'!A:A,0)-ROW('BACKEND-Control_Text_Info'!$A$2)))</f>
        <v/>
      </c>
      <c r="B560" s="64" t="s">
        <v>14993</v>
      </c>
      <c r="C560" s="23" t="str">
        <f ca="1">IF(LEN($B560)=0,"",IF($A560="---","(CONTROL NOT FOUND)",OFFSET('BACKEND-Control_Text_Info'!B$2,$A560,0)))</f>
        <v/>
      </c>
      <c r="D560" s="23" t="str">
        <f ca="1">IF(LEN($B560)=0,"",IF($A560="---","(CONTROL NOT FOUND)",OFFSET('BACKEND-Control_Text_Info'!C$2,$A560,0)))</f>
        <v/>
      </c>
      <c r="E560" s="23" t="str">
        <f ca="1">IF(LEN($B560)=0,"",IF($A560="---","(CONTROL NOT FOUND)",OFFSET('BACKEND-Control_Text_Info'!D$2,$A560,0)))</f>
        <v/>
      </c>
      <c r="F560" s="11" t="str">
        <f ca="1">IF(LEN($B560)=0,"",IF($A560="---","(CONTROL NOT FOUND)",OFFSET('BACKEND-Control_Text_Info'!F$2,$A560,0)))</f>
        <v/>
      </c>
      <c r="G560" s="12" t="str">
        <f ca="1">IF(LEN($B560)=0,"",IF($A560="---","(CONTROL NOT FOUND)",OFFSET('BACKEND-Control_Text_Info'!G$2,$A560,0)))</f>
        <v/>
      </c>
      <c r="H560" s="13" t="str">
        <f ca="1">IF(LEN($B560)=0,"",IF($A560="---","(CONTROL NOT FOUND)",OFFSET('BACKEND-Control_Text_Info'!H$2,$A560,0)))</f>
        <v/>
      </c>
    </row>
    <row r="561" spans="1:8" x14ac:dyDescent="0.3">
      <c r="A561" s="25" t="str">
        <f>IF(LEN(B561)=0,"",IF(ISERROR(MATCH(B561,'BACKEND-Control_Text_Info'!A:A,0)),"(NOT FOUND)",MATCH(B561,'BACKEND-Control_Text_Info'!A:A,0)-ROW('BACKEND-Control_Text_Info'!$A$2)))</f>
        <v/>
      </c>
      <c r="B561" s="64" t="s">
        <v>14993</v>
      </c>
      <c r="C561" s="23" t="str">
        <f ca="1">IF(LEN($B561)=0,"",IF($A561="---","(CONTROL NOT FOUND)",OFFSET('BACKEND-Control_Text_Info'!B$2,$A561,0)))</f>
        <v/>
      </c>
      <c r="D561" s="23" t="str">
        <f ca="1">IF(LEN($B561)=0,"",IF($A561="---","(CONTROL NOT FOUND)",OFFSET('BACKEND-Control_Text_Info'!C$2,$A561,0)))</f>
        <v/>
      </c>
      <c r="E561" s="23" t="str">
        <f ca="1">IF(LEN($B561)=0,"",IF($A561="---","(CONTROL NOT FOUND)",OFFSET('BACKEND-Control_Text_Info'!D$2,$A561,0)))</f>
        <v/>
      </c>
      <c r="F561" s="11" t="str">
        <f ca="1">IF(LEN($B561)=0,"",IF($A561="---","(CONTROL NOT FOUND)",OFFSET('BACKEND-Control_Text_Info'!F$2,$A561,0)))</f>
        <v/>
      </c>
      <c r="G561" s="12" t="str">
        <f ca="1">IF(LEN($B561)=0,"",IF($A561="---","(CONTROL NOT FOUND)",OFFSET('BACKEND-Control_Text_Info'!G$2,$A561,0)))</f>
        <v/>
      </c>
      <c r="H561" s="13" t="str">
        <f ca="1">IF(LEN($B561)=0,"",IF($A561="---","(CONTROL NOT FOUND)",OFFSET('BACKEND-Control_Text_Info'!H$2,$A561,0)))</f>
        <v/>
      </c>
    </row>
    <row r="562" spans="1:8" x14ac:dyDescent="0.3">
      <c r="A562" s="25" t="str">
        <f>IF(LEN(B562)=0,"",IF(ISERROR(MATCH(B562,'BACKEND-Control_Text_Info'!A:A,0)),"(NOT FOUND)",MATCH(B562,'BACKEND-Control_Text_Info'!A:A,0)-ROW('BACKEND-Control_Text_Info'!$A$2)))</f>
        <v/>
      </c>
      <c r="B562" s="64" t="s">
        <v>14993</v>
      </c>
      <c r="C562" s="23" t="str">
        <f ca="1">IF(LEN($B562)=0,"",IF($A562="---","(CONTROL NOT FOUND)",OFFSET('BACKEND-Control_Text_Info'!B$2,$A562,0)))</f>
        <v/>
      </c>
      <c r="D562" s="23" t="str">
        <f ca="1">IF(LEN($B562)=0,"",IF($A562="---","(CONTROL NOT FOUND)",OFFSET('BACKEND-Control_Text_Info'!C$2,$A562,0)))</f>
        <v/>
      </c>
      <c r="E562" s="23" t="str">
        <f ca="1">IF(LEN($B562)=0,"",IF($A562="---","(CONTROL NOT FOUND)",OFFSET('BACKEND-Control_Text_Info'!D$2,$A562,0)))</f>
        <v/>
      </c>
      <c r="F562" s="11" t="str">
        <f ca="1">IF(LEN($B562)=0,"",IF($A562="---","(CONTROL NOT FOUND)",OFFSET('BACKEND-Control_Text_Info'!F$2,$A562,0)))</f>
        <v/>
      </c>
      <c r="G562" s="12" t="str">
        <f ca="1">IF(LEN($B562)=0,"",IF($A562="---","(CONTROL NOT FOUND)",OFFSET('BACKEND-Control_Text_Info'!G$2,$A562,0)))</f>
        <v/>
      </c>
      <c r="H562" s="13" t="str">
        <f ca="1">IF(LEN($B562)=0,"",IF($A562="---","(CONTROL NOT FOUND)",OFFSET('BACKEND-Control_Text_Info'!H$2,$A562,0)))</f>
        <v/>
      </c>
    </row>
    <row r="563" spans="1:8" x14ac:dyDescent="0.3">
      <c r="A563" s="25" t="str">
        <f>IF(LEN(B563)=0,"",IF(ISERROR(MATCH(B563,'BACKEND-Control_Text_Info'!A:A,0)),"(NOT FOUND)",MATCH(B563,'BACKEND-Control_Text_Info'!A:A,0)-ROW('BACKEND-Control_Text_Info'!$A$2)))</f>
        <v/>
      </c>
      <c r="B563" s="64" t="s">
        <v>14993</v>
      </c>
      <c r="C563" s="23" t="str">
        <f ca="1">IF(LEN($B563)=0,"",IF($A563="---","(CONTROL NOT FOUND)",OFFSET('BACKEND-Control_Text_Info'!B$2,$A563,0)))</f>
        <v/>
      </c>
      <c r="D563" s="23" t="str">
        <f ca="1">IF(LEN($B563)=0,"",IF($A563="---","(CONTROL NOT FOUND)",OFFSET('BACKEND-Control_Text_Info'!C$2,$A563,0)))</f>
        <v/>
      </c>
      <c r="E563" s="23" t="str">
        <f ca="1">IF(LEN($B563)=0,"",IF($A563="---","(CONTROL NOT FOUND)",OFFSET('BACKEND-Control_Text_Info'!D$2,$A563,0)))</f>
        <v/>
      </c>
      <c r="F563" s="11" t="str">
        <f ca="1">IF(LEN($B563)=0,"",IF($A563="---","(CONTROL NOT FOUND)",OFFSET('BACKEND-Control_Text_Info'!F$2,$A563,0)))</f>
        <v/>
      </c>
      <c r="G563" s="12" t="str">
        <f ca="1">IF(LEN($B563)=0,"",IF($A563="---","(CONTROL NOT FOUND)",OFFSET('BACKEND-Control_Text_Info'!G$2,$A563,0)))</f>
        <v/>
      </c>
      <c r="H563" s="13" t="str">
        <f ca="1">IF(LEN($B563)=0,"",IF($A563="---","(CONTROL NOT FOUND)",OFFSET('BACKEND-Control_Text_Info'!H$2,$A563,0)))</f>
        <v/>
      </c>
    </row>
    <row r="564" spans="1:8" x14ac:dyDescent="0.3">
      <c r="A564" s="25" t="str">
        <f>IF(LEN(B564)=0,"",IF(ISERROR(MATCH(B564,'BACKEND-Control_Text_Info'!A:A,0)),"(NOT FOUND)",MATCH(B564,'BACKEND-Control_Text_Info'!A:A,0)-ROW('BACKEND-Control_Text_Info'!$A$2)))</f>
        <v/>
      </c>
      <c r="B564" s="64" t="s">
        <v>14993</v>
      </c>
      <c r="C564" s="23" t="str">
        <f ca="1">IF(LEN($B564)=0,"",IF($A564="---","(CONTROL NOT FOUND)",OFFSET('BACKEND-Control_Text_Info'!B$2,$A564,0)))</f>
        <v/>
      </c>
      <c r="D564" s="23" t="str">
        <f ca="1">IF(LEN($B564)=0,"",IF($A564="---","(CONTROL NOT FOUND)",OFFSET('BACKEND-Control_Text_Info'!C$2,$A564,0)))</f>
        <v/>
      </c>
      <c r="E564" s="23" t="str">
        <f ca="1">IF(LEN($B564)=0,"",IF($A564="---","(CONTROL NOT FOUND)",OFFSET('BACKEND-Control_Text_Info'!D$2,$A564,0)))</f>
        <v/>
      </c>
      <c r="F564" s="11" t="str">
        <f ca="1">IF(LEN($B564)=0,"",IF($A564="---","(CONTROL NOT FOUND)",OFFSET('BACKEND-Control_Text_Info'!F$2,$A564,0)))</f>
        <v/>
      </c>
      <c r="G564" s="12" t="str">
        <f ca="1">IF(LEN($B564)=0,"",IF($A564="---","(CONTROL NOT FOUND)",OFFSET('BACKEND-Control_Text_Info'!G$2,$A564,0)))</f>
        <v/>
      </c>
      <c r="H564" s="13" t="str">
        <f ca="1">IF(LEN($B564)=0,"",IF($A564="---","(CONTROL NOT FOUND)",OFFSET('BACKEND-Control_Text_Info'!H$2,$A564,0)))</f>
        <v/>
      </c>
    </row>
    <row r="565" spans="1:8" x14ac:dyDescent="0.3">
      <c r="A565" s="25" t="str">
        <f>IF(LEN(B565)=0,"",IF(ISERROR(MATCH(B565,'BACKEND-Control_Text_Info'!A:A,0)),"(NOT FOUND)",MATCH(B565,'BACKEND-Control_Text_Info'!A:A,0)-ROW('BACKEND-Control_Text_Info'!$A$2)))</f>
        <v/>
      </c>
      <c r="B565" s="64" t="s">
        <v>14993</v>
      </c>
      <c r="C565" s="23" t="str">
        <f ca="1">IF(LEN($B565)=0,"",IF($A565="---","(CONTROL NOT FOUND)",OFFSET('BACKEND-Control_Text_Info'!B$2,$A565,0)))</f>
        <v/>
      </c>
      <c r="D565" s="23" t="str">
        <f ca="1">IF(LEN($B565)=0,"",IF($A565="---","(CONTROL NOT FOUND)",OFFSET('BACKEND-Control_Text_Info'!C$2,$A565,0)))</f>
        <v/>
      </c>
      <c r="E565" s="23" t="str">
        <f ca="1">IF(LEN($B565)=0,"",IF($A565="---","(CONTROL NOT FOUND)",OFFSET('BACKEND-Control_Text_Info'!D$2,$A565,0)))</f>
        <v/>
      </c>
      <c r="F565" s="11" t="str">
        <f ca="1">IF(LEN($B565)=0,"",IF($A565="---","(CONTROL NOT FOUND)",OFFSET('BACKEND-Control_Text_Info'!F$2,$A565,0)))</f>
        <v/>
      </c>
      <c r="G565" s="12" t="str">
        <f ca="1">IF(LEN($B565)=0,"",IF($A565="---","(CONTROL NOT FOUND)",OFFSET('BACKEND-Control_Text_Info'!G$2,$A565,0)))</f>
        <v/>
      </c>
      <c r="H565" s="13" t="str">
        <f ca="1">IF(LEN($B565)=0,"",IF($A565="---","(CONTROL NOT FOUND)",OFFSET('BACKEND-Control_Text_Info'!H$2,$A565,0)))</f>
        <v/>
      </c>
    </row>
  </sheetData>
  <autoFilter ref="A4:H4" xr:uid="{AF23C725-DD17-4D59-A9E5-945DDF49CFCC}"/>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EAADD-E0E7-4F4B-9179-601269CFAC30}">
  <sheetPr codeName="Sheet32">
    <tabColor theme="9" tint="-0.249977111117893"/>
  </sheetPr>
  <dimension ref="A1:R2725"/>
  <sheetViews>
    <sheetView tabSelected="1" workbookViewId="0">
      <selection activeCell="C9" sqref="C9"/>
    </sheetView>
  </sheetViews>
  <sheetFormatPr defaultColWidth="9.109375" defaultRowHeight="13.8" x14ac:dyDescent="0.25"/>
  <cols>
    <col min="1" max="1" width="9" style="7" customWidth="1"/>
    <col min="2" max="2" width="21.88671875" style="7" customWidth="1"/>
    <col min="3" max="3" width="27.109375" style="7" customWidth="1"/>
    <col min="4" max="4" width="19.44140625" style="7" customWidth="1"/>
    <col min="5" max="5" width="51.6640625" style="7" customWidth="1"/>
    <col min="6" max="6" width="48.88671875" style="7" customWidth="1"/>
    <col min="7" max="7" width="67.6640625" style="7" customWidth="1"/>
    <col min="8" max="17" width="15.33203125" style="16" customWidth="1"/>
    <col min="18" max="18" width="63.5546875" style="5" customWidth="1"/>
    <col min="19" max="16384" width="9.109375" style="5"/>
  </cols>
  <sheetData>
    <row r="1" spans="1:18" ht="31.2" x14ac:dyDescent="0.6">
      <c r="B1" s="66" t="s">
        <v>15392</v>
      </c>
      <c r="C1" s="65"/>
      <c r="D1" s="65"/>
      <c r="E1" s="65"/>
      <c r="F1" s="65"/>
    </row>
    <row r="2" spans="1:18" ht="31.8" thickBot="1" x14ac:dyDescent="0.65">
      <c r="B2" s="66" t="s">
        <v>15388</v>
      </c>
      <c r="C2" s="65"/>
      <c r="D2" s="65"/>
      <c r="E2" s="65"/>
      <c r="F2" s="65"/>
    </row>
    <row r="3" spans="1:18" ht="18" thickBot="1" x14ac:dyDescent="0.3">
      <c r="H3" s="73" t="s">
        <v>15381</v>
      </c>
      <c r="I3" s="74"/>
      <c r="J3" s="74"/>
      <c r="K3" s="74"/>
      <c r="L3" s="74"/>
      <c r="M3" s="74"/>
      <c r="N3" s="74"/>
      <c r="O3" s="74"/>
      <c r="P3" s="75"/>
      <c r="Q3" s="71"/>
      <c r="R3" s="30"/>
    </row>
    <row r="4" spans="1:18" s="27" customFormat="1" ht="40.200000000000003" thickBot="1" x14ac:dyDescent="0.3">
      <c r="A4" s="24" t="s">
        <v>15380</v>
      </c>
      <c r="B4" s="22" t="s">
        <v>12477</v>
      </c>
      <c r="C4" s="22" t="s">
        <v>1090</v>
      </c>
      <c r="D4" s="22" t="s">
        <v>1089</v>
      </c>
      <c r="E4" s="22" t="s">
        <v>1086</v>
      </c>
      <c r="F4" s="22" t="s">
        <v>1087</v>
      </c>
      <c r="G4" s="22" t="s">
        <v>1088</v>
      </c>
      <c r="H4" s="28" t="s">
        <v>15191</v>
      </c>
      <c r="I4" s="28" t="s">
        <v>15192</v>
      </c>
      <c r="J4" s="28" t="s">
        <v>15193</v>
      </c>
      <c r="K4" s="28" t="s">
        <v>15194</v>
      </c>
      <c r="L4" s="28" t="s">
        <v>15195</v>
      </c>
      <c r="M4" s="28" t="s">
        <v>15196</v>
      </c>
      <c r="N4" s="28" t="s">
        <v>15197</v>
      </c>
      <c r="O4" s="28" t="s">
        <v>15198</v>
      </c>
      <c r="P4" s="28" t="s">
        <v>15257</v>
      </c>
      <c r="Q4" s="72" t="s">
        <v>15394</v>
      </c>
      <c r="R4" s="35" t="s">
        <v>15382</v>
      </c>
    </row>
    <row r="5" spans="1:18" ht="96.6" x14ac:dyDescent="0.25">
      <c r="A5" s="25">
        <f>IF(LEN(D5)=0,"",IF(ISERROR(MATCH(D5,'BACKEND-CCI_Info'!D:D,0)),"---",MATCH(D5,'BACKEND-CCI_Info'!D:D,0)-ROW('BACKEND-CCI_Info'!$D$3)))</f>
        <v>2145</v>
      </c>
      <c r="B5" s="23" t="str">
        <f ca="1">IF(LEN($A5)=0,"",IF($A5="---","(CCI NOT FOUND)",OFFSET('BACKEND-CCI_Info'!H$3,$A5,0)))</f>
        <v>SC-7</v>
      </c>
      <c r="C5" s="23" t="str">
        <f ca="1">IF(LEN($A5)=0,"",IF($A5="---","(CCI NOT FOUND)",OFFSET('BACKEND-CCI_Info'!I$3,$A5,0)))</f>
        <v>SC-7(c)</v>
      </c>
      <c r="D5" s="64" t="s">
        <v>10069</v>
      </c>
      <c r="E5" s="23" t="str">
        <f ca="1">IF(LEN($A5)=0,"",IF($A5="---","(CCI NOT FOUND)",OFFSET('BACKEND-CCI_Info'!E$3,$A5,0)))</f>
        <v>The information system connects to external networks or information systems only through managed interfaces consisting of boundary protection devices arranged in accordance with an organizational security architecture.</v>
      </c>
      <c r="F5" s="23" t="str">
        <f ca="1">IF(LEN($A5)=0,"",IF($A5="---","(CCI NOT FOUND)",OFFSET('BACKEND-CCI_Info'!F$3,$A5,0)))</f>
        <v>The organization being inspected/assessed designs the information system to enforce requirements that components connect to external networks or information systems only through managed interfaces consisting of boundary protection devices arranged in accordance with an organizational security architecture.</v>
      </c>
      <c r="G5" s="23" t="str">
        <f ca="1">IF(LEN($A5)=0,"",IF($A5="---","(CCI NOT FOUND)",OFFSET('BACKEND-CCI_Info'!G$3,$A5,0)))</f>
        <v>The organization conducting the inspection/assessment obtains and examines network topology diagrams, architecture documentation, or any other documentation identifying component connectivity to ensure the organization being inspected/assessed   connects to external networks or information systems only through managed interfaces consisting of boundary protection devices arranged in accordance with an organizational security architecture.</v>
      </c>
      <c r="H5" s="26" t="b">
        <f ca="1">IF(LEN($A5)=0,"",IF($A5="---","(CCI NOT FOUND)",OFFSET('BACKEND-CCI_Info'!K$3,$A5,0)))</f>
        <v>1</v>
      </c>
      <c r="I5" s="26" t="str">
        <f ca="1">IF(LEN($A5)=0,"",IF($A5="---","(CCI NOT FOUND)",IF(LEN(OFFSET('BACKEND-CCI_Info'!L$3,$A5,0))=0,"","X")))</f>
        <v/>
      </c>
      <c r="J5" s="26" t="str">
        <f ca="1">IF(LEN($A5)=0,"",IF($A5="---","(CCI NOT FOUND)",IF(LEN(OFFSET('BACKEND-CCI_Info'!M$3,$A5,0))=0,"","X")))</f>
        <v>X</v>
      </c>
      <c r="K5" s="26" t="str">
        <f ca="1">IF(LEN($A5)=0,"",IF($A5="---","(CCI NOT FOUND)",IF(LEN(OFFSET('BACKEND-CCI_Info'!N$3,$A5,0))=0,"","X")))</f>
        <v/>
      </c>
      <c r="L5" s="26" t="str">
        <f ca="1">IF(LEN($A5)=0,"",IF($A5="---","(CCI NOT FOUND)",IF(LEN(OFFSET('BACKEND-CCI_Info'!O$3,$A5,0))=0,"","X")))</f>
        <v/>
      </c>
      <c r="M5" s="26" t="str">
        <f ca="1">IF(LEN($A5)=0,"",IF($A5="---","(CCI NOT FOUND)",IF(LEN(OFFSET('BACKEND-CCI_Info'!P$3,$A5,0))=0,"","X")))</f>
        <v/>
      </c>
      <c r="N5" s="26" t="str">
        <f ca="1">IF(LEN($A5)=0,"",IF($A5="---","(CCI NOT FOUND)",IF(LEN(OFFSET('BACKEND-CCI_Info'!Q$3,$A5,0))=0,"","X")))</f>
        <v/>
      </c>
      <c r="O5" s="26" t="str">
        <f ca="1">IF(LEN($A5)=0,"",IF($A5="---","(CCI NOT FOUND)",IF(LEN(OFFSET('BACKEND-CCI_Info'!R$3,$A5,0))=0,"","X")))</f>
        <v/>
      </c>
      <c r="P5" s="26" t="str">
        <f ca="1">IF(LEN($A5)=0,"",IF($A5="---","(CCI NOT FOUND)",IF(LEN(OFFSET('BACKEND-CCI_Info'!S$3,$A5,0))=0,"","X")))</f>
        <v/>
      </c>
      <c r="Q5" s="26" t="str">
        <f ca="1">IF(LEN($A5)=0,"",IF($A5="---","(CCI NOT FOUND)",(OFFSET('BACKEND-CCI_Info'!T$3,$A5,0))))</f>
        <v>Enclave</v>
      </c>
      <c r="R5" s="36" t="str">
        <f ca="1">IF(LEN($A5)=0,"",IF($A5="---","(CCI NOT FOUND)",OFFSET('BACKEND-CCI_Info'!U$3,$A5,0)))</f>
        <v>3.7.5 Process Isolation and Boundary Prot...</v>
      </c>
    </row>
    <row r="6" spans="1:18" ht="69" x14ac:dyDescent="0.25">
      <c r="A6" s="25">
        <f>IF(LEN(D6)=0,"",IF(ISERROR(MATCH(D6,'BACKEND-CCI_Info'!D:D,0)),"---",MATCH(D6,'BACKEND-CCI_Info'!D:D,0)-ROW('BACKEND-CCI_Info'!$D$3)))</f>
        <v>2147</v>
      </c>
      <c r="B6" s="23" t="str">
        <f ca="1">IF(LEN($A6)=0,"",IF($A6="---","(CCI NOT FOUND)",OFFSET('BACKEND-CCI_Info'!$H$3,$A6,0)))</f>
        <v>SC-7(4)</v>
      </c>
      <c r="C6" s="23" t="str">
        <f ca="1">IF($A6="","",IF(LEFT($A6,6)="!ERROR","",OFFSET('BACKEND-CCI_Info'!I$3,$A6,0)))</f>
        <v>SC-7(4)(a)</v>
      </c>
      <c r="D6" s="64" t="s">
        <v>10078</v>
      </c>
      <c r="E6" s="23" t="str">
        <f ca="1">IF(LEN($A6)=0,"",IF($A6="---","(CCI NOT FOUND)",OFFSET('BACKEND-CCI_Info'!E$3,$A6,0)))</f>
        <v>The organization implements a managed interface for each external telecommunication service.</v>
      </c>
      <c r="F6" s="23" t="str">
        <f ca="1">IF(LEN($A6)=0,"",IF($A6="---","(CCI NOT FOUND)",OFFSET('BACKEND-CCI_Info'!F$3,$A6,0)))</f>
        <v>The organization being inspected/assessed designs the information system to have a managed interface for each telecommunication service.</v>
      </c>
      <c r="G6" s="23" t="str">
        <f ca="1">IF(LEN($A6)=0,"",IF($A6="---","(CCI NOT FOUND)",OFFSET('BACKEND-CCI_Info'!G$3,$A6,0)))</f>
        <v>The organization conducting the inspection/assessment obtains and examines network topology diagrams, architecture documentation, or any other documentation identifying system interfaces to ensure the organization being inspected/assessed implements a managed interface for each external telecommunication service.</v>
      </c>
      <c r="H6" s="26" t="b">
        <f ca="1">IF(LEN($A6)=0,"",IF($A6="---","(CCI NOT FOUND)",OFFSET('BACKEND-CCI_Info'!K$3,$A6,0)))</f>
        <v>1</v>
      </c>
      <c r="I6" s="26" t="str">
        <f ca="1">IF(LEN($A6)=0,"",IF($A6="---","(CCI NOT FOUND)",IF(LEN(OFFSET('BACKEND-CCI_Info'!L$3,$A6,0))=0,"","X")))</f>
        <v/>
      </c>
      <c r="J6" s="26" t="str">
        <f ca="1">IF(LEN($A6)=0,"",IF($A6="---","(CCI NOT FOUND)",IF(LEN(OFFSET('BACKEND-CCI_Info'!M$3,$A6,0))=0,"","X")))</f>
        <v>X</v>
      </c>
      <c r="K6" s="26" t="str">
        <f ca="1">IF(LEN($A6)=0,"",IF($A6="---","(CCI NOT FOUND)",IF(LEN(OFFSET('BACKEND-CCI_Info'!N$3,$A6,0))=0,"","X")))</f>
        <v/>
      </c>
      <c r="L6" s="26" t="str">
        <f ca="1">IF(LEN($A6)=0,"",IF($A6="---","(CCI NOT FOUND)",IF(LEN(OFFSET('BACKEND-CCI_Info'!O$3,$A6,0))=0,"","X")))</f>
        <v/>
      </c>
      <c r="M6" s="26" t="str">
        <f ca="1">IF(LEN($A6)=0,"",IF($A6="---","(CCI NOT FOUND)",IF(LEN(OFFSET('BACKEND-CCI_Info'!P$3,$A6,0))=0,"","X")))</f>
        <v/>
      </c>
      <c r="N6" s="26" t="str">
        <f ca="1">IF(LEN($A6)=0,"",IF($A6="---","(CCI NOT FOUND)",IF(LEN(OFFSET('BACKEND-CCI_Info'!Q$3,$A6,0))=0,"","X")))</f>
        <v/>
      </c>
      <c r="O6" s="26" t="str">
        <f ca="1">IF(LEN($A6)=0,"",IF($A6="---","(CCI NOT FOUND)",IF(LEN(OFFSET('BACKEND-CCI_Info'!R$3,$A6,0))=0,"","X")))</f>
        <v/>
      </c>
      <c r="P6" s="26" t="str">
        <f ca="1">IF(LEN($A6)=0,"",IF($A6="---","(CCI NOT FOUND)",IF(LEN(OFFSET('BACKEND-CCI_Info'!S$3,$A6,0))=0,"","X")))</f>
        <v/>
      </c>
      <c r="Q6" s="26" t="str">
        <f ca="1">IF(LEN($A6)=0,"",IF($A6="---","(CCI NOT FOUND)",(OFFSET('BACKEND-CCI_Info'!T$3,$A6,0))))</f>
        <v>Enclave</v>
      </c>
      <c r="R6" s="36" t="str">
        <f ca="1">IF(LEN($A6)=0,"",IF($A6="---","(CCI NOT FOUND)",OFFSET('BACKEND-CCI_Info'!U$3,$A6,0)))</f>
        <v>3.7.5 Process Isolation and Boundary Prot...</v>
      </c>
    </row>
    <row r="7" spans="1:18" ht="69" x14ac:dyDescent="0.25">
      <c r="A7" s="25">
        <f>IF(LEN(D7)=0,"",IF(ISERROR(MATCH(D7,'BACKEND-CCI_Info'!D:D,0)),"---",MATCH(D7,'BACKEND-CCI_Info'!D:D,0)-ROW('BACKEND-CCI_Info'!$D$3)))</f>
        <v>2149</v>
      </c>
      <c r="B7" s="23" t="str">
        <f ca="1">IF(LEN($A7)=0,"",IF($A7="---","(CCI NOT FOUND)",OFFSET('BACKEND-CCI_Info'!$H$3,$A7,0)))</f>
        <v>SC-7(4)</v>
      </c>
      <c r="C7" s="23" t="str">
        <f ca="1">IF($A7="","",IF(LEFT($A7,6)="!ERROR","",OFFSET('BACKEND-CCI_Info'!I$3,$A7,0)))</f>
        <v>SC-7(4)(c)</v>
      </c>
      <c r="D7" s="64" t="s">
        <v>10088</v>
      </c>
      <c r="E7" s="23" t="str">
        <f ca="1">IF(LEN($A7)=0,"",IF($A7="---","(CCI NOT FOUND)",OFFSET('BACKEND-CCI_Info'!E$3,$A7,0)))</f>
        <v>The organization protects the confidentiality and integrity of the information being transmitted across each interface for each external telecommunication service.</v>
      </c>
      <c r="F7" s="23" t="str">
        <f ca="1">IF(LEN($A7)=0,"",IF($A7="---","(CCI NOT FOUND)",OFFSET('BACKEND-CCI_Info'!F$3,$A7,0)))</f>
        <v>The organization being inspected/assessed documents and implements mechanisms to protect the confidentiality and integrity of the information being transmitted across each interface for each external telecommunication service.</v>
      </c>
      <c r="G7" s="23" t="str">
        <f ca="1">IF(LEN($A7)=0,"",IF($A7="---","(CCI NOT FOUND)",OFFSET('BACKEND-CCI_Info'!G$3,$A7,0)))</f>
        <v>The organization conducting the inspection/assessment obtains and examines the documented mechanisms to ensure the organization being inspected/assessed protects the confidentiality and integrity of the information being transmitted across each interface for each external telecommunication service.</v>
      </c>
      <c r="H7" s="26" t="b">
        <f ca="1">IF(LEN($A7)=0,"",IF($A7="---","(CCI NOT FOUND)",OFFSET('BACKEND-CCI_Info'!K$3,$A7,0)))</f>
        <v>1</v>
      </c>
      <c r="I7" s="26" t="str">
        <f ca="1">IF(LEN($A7)=0,"",IF($A7="---","(CCI NOT FOUND)",IF(LEN(OFFSET('BACKEND-CCI_Info'!L$3,$A7,0))=0,"","X")))</f>
        <v/>
      </c>
      <c r="J7" s="26" t="str">
        <f ca="1">IF(LEN($A7)=0,"",IF($A7="---","(CCI NOT FOUND)",IF(LEN(OFFSET('BACKEND-CCI_Info'!M$3,$A7,0))=0,"","X")))</f>
        <v>X</v>
      </c>
      <c r="K7" s="26" t="str">
        <f ca="1">IF(LEN($A7)=0,"",IF($A7="---","(CCI NOT FOUND)",IF(LEN(OFFSET('BACKEND-CCI_Info'!N$3,$A7,0))=0,"","X")))</f>
        <v/>
      </c>
      <c r="L7" s="26" t="str">
        <f ca="1">IF(LEN($A7)=0,"",IF($A7="---","(CCI NOT FOUND)",IF(LEN(OFFSET('BACKEND-CCI_Info'!O$3,$A7,0))=0,"","X")))</f>
        <v/>
      </c>
      <c r="M7" s="26" t="str">
        <f ca="1">IF(LEN($A7)=0,"",IF($A7="---","(CCI NOT FOUND)",IF(LEN(OFFSET('BACKEND-CCI_Info'!P$3,$A7,0))=0,"","X")))</f>
        <v/>
      </c>
      <c r="N7" s="26" t="str">
        <f ca="1">IF(LEN($A7)=0,"",IF($A7="---","(CCI NOT FOUND)",IF(LEN(OFFSET('BACKEND-CCI_Info'!Q$3,$A7,0))=0,"","X")))</f>
        <v/>
      </c>
      <c r="O7" s="26" t="str">
        <f ca="1">IF(LEN($A7)=0,"",IF($A7="---","(CCI NOT FOUND)",IF(LEN(OFFSET('BACKEND-CCI_Info'!R$3,$A7,0))=0,"","X")))</f>
        <v/>
      </c>
      <c r="P7" s="26" t="str">
        <f ca="1">IF(LEN($A7)=0,"",IF($A7="---","(CCI NOT FOUND)",IF(LEN(OFFSET('BACKEND-CCI_Info'!S$3,$A7,0))=0,"","X")))</f>
        <v/>
      </c>
      <c r="Q7" s="26" t="str">
        <f ca="1">IF(LEN($A7)=0,"",IF($A7="---","(CCI NOT FOUND)",(OFFSET('BACKEND-CCI_Info'!T$3,$A7,0))))</f>
        <v>Enclave</v>
      </c>
      <c r="R7" s="36" t="str">
        <f ca="1">IF(LEN($A7)=0,"",IF($A7="---","(CCI NOT FOUND)",OFFSET('BACKEND-CCI_Info'!U$3,$A7,0)))</f>
        <v>3.7.5 Process Isolation and Boundary Prot...</v>
      </c>
    </row>
    <row r="8" spans="1:18" ht="165.6" x14ac:dyDescent="0.25">
      <c r="A8" s="25">
        <f>IF(LEN(D8)=0,"",IF(ISERROR(MATCH(D8,'BACKEND-CCI_Info'!D:D,0)),"---",MATCH(D8,'BACKEND-CCI_Info'!D:D,0)-ROW('BACKEND-CCI_Info'!$D$3)))</f>
        <v>2155</v>
      </c>
      <c r="B8" s="23" t="str">
        <f ca="1">IF(LEN($A8)=0,"",IF($A8="---","(CCI NOT FOUND)",OFFSET('BACKEND-CCI_Info'!$H$3,$A8,0)))</f>
        <v>SC-7(7)</v>
      </c>
      <c r="C8" s="23" t="str">
        <f ca="1">IF($A8="","",IF(LEFT($A8,6)="!ERROR","",OFFSET('BACKEND-CCI_Info'!I$3,$A8,0)))</f>
        <v>SC-7(7)</v>
      </c>
      <c r="D8" s="64" t="s">
        <v>10114</v>
      </c>
      <c r="E8" s="23" t="str">
        <f ca="1">IF(LEN($A8)=0,"",IF($A8="---","(CCI NOT FOUND)",OFFSET('BACKEND-CCI_Info'!E$3,$A8,0)))</f>
        <v>The information system, in conjunction with a remote device, prevents the device from simultaneously establishing non-remote connections with the system and communicating via some other connection to resources in external networks.</v>
      </c>
      <c r="F8" s="23" t="str">
        <f ca="1">IF(LEN($A8)=0,"",IF($A8="---","(CCI NOT FOUND)",OFFSET('BACKEND-CCI_Info'!F$3,$A8,0)))</f>
        <v>The organization being inspected/assessed configures the information system to prevent the device from simultaneously establishing non-remote connections with the system and communicating via some other connection to resources in external networks.
For information system components that have applicable STIGs or SRGs, the organization being inspected/assessed must comply with the STIG/SRG guidance that pertains to CCI 2397.</v>
      </c>
      <c r="G8" s="23" t="str">
        <f ca="1">IF(LEN($A8)=0,"",IF($A8="---","(CCI NOT FOUND)",OFFSET('BACKEND-CCI_Info'!G$3,$A8,0)))</f>
        <v>The organization conducting the inspection/assessment examines the information system to ensure the organization being inspected/assessed configures the information system to prevent the device from simultaneously establishing non-remote connections with the system and communicating via some other connection to resources in external networks.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2397.</v>
      </c>
      <c r="H8" s="26" t="b">
        <f ca="1">IF(LEN($A8)=0,"",IF($A8="---","(CCI NOT FOUND)",OFFSET('BACKEND-CCI_Info'!K$3,$A8,0)))</f>
        <v>1</v>
      </c>
      <c r="I8" s="26" t="str">
        <f ca="1">IF(LEN($A8)=0,"",IF($A8="---","(CCI NOT FOUND)",IF(LEN(OFFSET('BACKEND-CCI_Info'!L$3,$A8,0))=0,"","X")))</f>
        <v/>
      </c>
      <c r="J8" s="26" t="str">
        <f ca="1">IF(LEN($A8)=0,"",IF($A8="---","(CCI NOT FOUND)",IF(LEN(OFFSET('BACKEND-CCI_Info'!M$3,$A8,0))=0,"","X")))</f>
        <v>X</v>
      </c>
      <c r="K8" s="26" t="str">
        <f ca="1">IF(LEN($A8)=0,"",IF($A8="---","(CCI NOT FOUND)",IF(LEN(OFFSET('BACKEND-CCI_Info'!N$3,$A8,0))=0,"","X")))</f>
        <v/>
      </c>
      <c r="L8" s="26" t="str">
        <f ca="1">IF(LEN($A8)=0,"",IF($A8="---","(CCI NOT FOUND)",IF(LEN(OFFSET('BACKEND-CCI_Info'!O$3,$A8,0))=0,"","X")))</f>
        <v/>
      </c>
      <c r="M8" s="26" t="str">
        <f ca="1">IF(LEN($A8)=0,"",IF($A8="---","(CCI NOT FOUND)",IF(LEN(OFFSET('BACKEND-CCI_Info'!P$3,$A8,0))=0,"","X")))</f>
        <v/>
      </c>
      <c r="N8" s="26" t="str">
        <f ca="1">IF(LEN($A8)=0,"",IF($A8="---","(CCI NOT FOUND)",IF(LEN(OFFSET('BACKEND-CCI_Info'!Q$3,$A8,0))=0,"","X")))</f>
        <v/>
      </c>
      <c r="O8" s="26" t="str">
        <f ca="1">IF(LEN($A8)=0,"",IF($A8="---","(CCI NOT FOUND)",IF(LEN(OFFSET('BACKEND-CCI_Info'!R$3,$A8,0))=0,"","X")))</f>
        <v/>
      </c>
      <c r="P8" s="26" t="str">
        <f ca="1">IF(LEN($A8)=0,"",IF($A8="---","(CCI NOT FOUND)",IF(LEN(OFFSET('BACKEND-CCI_Info'!S$3,$A8,0))=0,"","X")))</f>
        <v/>
      </c>
      <c r="Q8" s="26" t="str">
        <f ca="1">IF(LEN($A8)=0,"",IF($A8="---","(CCI NOT FOUND)",(OFFSET('BACKEND-CCI_Info'!T$3,$A8,0))))</f>
        <v>Enclave</v>
      </c>
      <c r="R8" s="36" t="str">
        <f ca="1">IF(LEN($A8)=0,"",IF($A8="---","(CCI NOT FOUND)",OFFSET('BACKEND-CCI_Info'!U$3,$A8,0)))</f>
        <v>3.7.5 Process Isolation and Boundary Prot...</v>
      </c>
    </row>
    <row r="9" spans="1:18" ht="358.8" x14ac:dyDescent="0.25">
      <c r="A9" s="25">
        <f>IF(LEN(D9)=0,"",IF(ISERROR(MATCH(D9,'BACKEND-CCI_Info'!D:D,0)),"---",MATCH(D9,'BACKEND-CCI_Info'!D:D,0)-ROW('BACKEND-CCI_Info'!$D$3)))</f>
        <v>2170</v>
      </c>
      <c r="B9" s="23" t="str">
        <f ca="1">IF(LEN($A9)=0,"",IF($A9="---","(CCI NOT FOUND)",OFFSET('BACKEND-CCI_Info'!$H$3,$A9,0)))</f>
        <v>SC-7(13)</v>
      </c>
      <c r="C9" s="23" t="str">
        <f ca="1">IF($A9="","",IF(LEFT($A9,6)="!ERROR","",OFFSET('BACKEND-CCI_Info'!I$3,$A9,0)))</f>
        <v>SC-7(13)</v>
      </c>
      <c r="D9" s="64" t="s">
        <v>10181</v>
      </c>
      <c r="E9" s="23" t="str">
        <f ca="1">IF(LEN($A9)=0,"",IF($A9="---","(CCI NOT FOUND)",OFFSET('BACKEND-CCI_Info'!E$3,$A9,0)))</f>
        <v>The organization isolates organization-defined information security tools, mechanisms, and support components from other internal information system components by implementing physically separate subnetworks with managed interfaces to other components of the system.</v>
      </c>
      <c r="F9" s="23" t="str">
        <f ca="1">IF(LEN($A9)=0,"",IF($A9="---","(CCI NOT FOUND)",OFFSET('BACKEND-CCI_Info'!F$3,$A9,0)))</f>
        <v xml:space="preserve">The organization being inspected/assessed designs the information system to isolate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 from other internal information system components by implementing physically separate subnetworks with managed interfaces to other components of the system.
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
 </v>
      </c>
      <c r="G9" s="23" t="str">
        <f ca="1">IF(LEN($A9)=0,"",IF($A9="---","(CCI NOT FOUND)",OFFSET('BACKEND-CCI_Info'!G$3,$A9,0)))</f>
        <v>The organization conducting the inspection/assessment obtains and examines network topology diagrams, architecture documentation, or any other documentation identifying component partitioning to ensure the organization being inspected/assessed isolates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 from other internal information system components by implementing physically separate subnetworks with managed interfaces to other components of the system.
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v>
      </c>
      <c r="H9" s="26" t="b">
        <f ca="1">IF(LEN($A9)=0,"",IF($A9="---","(CCI NOT FOUND)",OFFSET('BACKEND-CCI_Info'!K$3,$A9,0)))</f>
        <v>1</v>
      </c>
      <c r="I9" s="26" t="str">
        <f ca="1">IF(LEN($A9)=0,"",IF($A9="---","(CCI NOT FOUND)",IF(LEN(OFFSET('BACKEND-CCI_Info'!L$3,$A9,0))=0,"","X")))</f>
        <v/>
      </c>
      <c r="J9" s="26" t="str">
        <f ca="1">IF(LEN($A9)=0,"",IF($A9="---","(CCI NOT FOUND)",IF(LEN(OFFSET('BACKEND-CCI_Info'!M$3,$A9,0))=0,"","X")))</f>
        <v>X</v>
      </c>
      <c r="K9" s="26" t="str">
        <f ca="1">IF(LEN($A9)=0,"",IF($A9="---","(CCI NOT FOUND)",IF(LEN(OFFSET('BACKEND-CCI_Info'!N$3,$A9,0))=0,"","X")))</f>
        <v/>
      </c>
      <c r="L9" s="26" t="str">
        <f ca="1">IF(LEN($A9)=0,"",IF($A9="---","(CCI NOT FOUND)",IF(LEN(OFFSET('BACKEND-CCI_Info'!O$3,$A9,0))=0,"","X")))</f>
        <v>X</v>
      </c>
      <c r="M9" s="26" t="str">
        <f ca="1">IF(LEN($A9)=0,"",IF($A9="---","(CCI NOT FOUND)",IF(LEN(OFFSET('BACKEND-CCI_Info'!P$3,$A9,0))=0,"","X")))</f>
        <v/>
      </c>
      <c r="N9" s="26" t="str">
        <f ca="1">IF(LEN($A9)=0,"",IF($A9="---","(CCI NOT FOUND)",IF(LEN(OFFSET('BACKEND-CCI_Info'!Q$3,$A9,0))=0,"","X")))</f>
        <v/>
      </c>
      <c r="O9" s="26" t="str">
        <f ca="1">IF(LEN($A9)=0,"",IF($A9="---","(CCI NOT FOUND)",IF(LEN(OFFSET('BACKEND-CCI_Info'!R$3,$A9,0))=0,"","X")))</f>
        <v/>
      </c>
      <c r="P9" s="26" t="str">
        <f ca="1">IF(LEN($A9)=0,"",IF($A9="---","(CCI NOT FOUND)",IF(LEN(OFFSET('BACKEND-CCI_Info'!S$3,$A9,0))=0,"","X")))</f>
        <v/>
      </c>
      <c r="Q9" s="26" t="str">
        <f ca="1">IF(LEN($A9)=0,"",IF($A9="---","(CCI NOT FOUND)",(OFFSET('BACKEND-CCI_Info'!T$3,$A9,0))))</f>
        <v>Enclave
Non-Designer</v>
      </c>
      <c r="R9" s="36" t="str">
        <f ca="1">IF(LEN($A9)=0,"",IF($A9="---","(CCI NOT FOUND)",OFFSET('BACKEND-CCI_Info'!U$3,$A9,0)))</f>
        <v>3.7.5 Process Isolation and Boundary Prot...</v>
      </c>
    </row>
    <row r="10" spans="1:18" ht="69" x14ac:dyDescent="0.25">
      <c r="A10" s="25">
        <f>IF(LEN(D10)=0,"",IF(ISERROR(MATCH(D10,'BACKEND-CCI_Info'!D:D,0)),"---",MATCH(D10,'BACKEND-CCI_Info'!D:D,0)-ROW('BACKEND-CCI_Info'!$D$3)))</f>
        <v>2285</v>
      </c>
      <c r="B10" s="23" t="str">
        <f ca="1">IF(LEN($A10)=0,"",IF($A10="---","(CCI NOT FOUND)",OFFSET('BACKEND-CCI_Info'!$H$3,$A10,0)))</f>
        <v>SC-23(5)</v>
      </c>
      <c r="C10" s="23" t="str">
        <f ca="1">IF($A10="","",IF(LEFT($A10,6)="!ERROR","",OFFSET('BACKEND-CCI_Info'!I$3,$A10,0)))</f>
        <v>SC-23(5)</v>
      </c>
      <c r="D10" s="64" t="s">
        <v>10661</v>
      </c>
      <c r="E10" s="23" t="str">
        <f ca="1">IF(LEN($A10)=0,"",IF($A10="---","(CCI NOT FOUND)",OFFSET('BACKEND-CCI_Info'!E$3,$A10,0)))</f>
        <v>The organization defines the certificate authorities the information system will allow to be used on the information system.</v>
      </c>
      <c r="F10" s="23" t="str">
        <f ca="1">IF(LEN($A10)=0,"",IF($A10="---","(CCI NOT FOUND)",OFFSET('BACKEND-CCI_Info'!F$3,$A10,0)))</f>
        <v>DoD has defined the certificate authorities as DoD PKI established certificate authorities.</v>
      </c>
      <c r="G10" s="23" t="str">
        <f ca="1">IF(LEN($A10)=0,"",IF($A10="---","(CCI NOT FOUND)",OFFSET('BACKEND-CCI_Info'!G$3,$A10,0)))</f>
        <v>The organization being inspected/assessed is automatically compliant with this CCI because they are covered at the DoD level.
DoD has defined the certificate authorities as DoD PKI established certificate authorities.</v>
      </c>
      <c r="H10" s="26" t="b">
        <f ca="1">IF(LEN($A10)=0,"",IF($A10="---","(CCI NOT FOUND)",OFFSET('BACKEND-CCI_Info'!K$3,$A10,0)))</f>
        <v>1</v>
      </c>
      <c r="I10" s="26" t="str">
        <f ca="1">IF(LEN($A10)=0,"",IF($A10="---","(CCI NOT FOUND)",IF(LEN(OFFSET('BACKEND-CCI_Info'!L$3,$A10,0))=0,"","X")))</f>
        <v>X</v>
      </c>
      <c r="J10" s="26" t="str">
        <f ca="1">IF(LEN($A10)=0,"",IF($A10="---","(CCI NOT FOUND)",IF(LEN(OFFSET('BACKEND-CCI_Info'!M$3,$A10,0))=0,"","X")))</f>
        <v/>
      </c>
      <c r="K10" s="26" t="str">
        <f ca="1">IF(LEN($A10)=0,"",IF($A10="---","(CCI NOT FOUND)",IF(LEN(OFFSET('BACKEND-CCI_Info'!N$3,$A10,0))=0,"","X")))</f>
        <v/>
      </c>
      <c r="L10" s="26" t="str">
        <f ca="1">IF(LEN($A10)=0,"",IF($A10="---","(CCI NOT FOUND)",IF(LEN(OFFSET('BACKEND-CCI_Info'!O$3,$A10,0))=0,"","X")))</f>
        <v>X</v>
      </c>
      <c r="M10" s="26" t="str">
        <f ca="1">IF(LEN($A10)=0,"",IF($A10="---","(CCI NOT FOUND)",IF(LEN(OFFSET('BACKEND-CCI_Info'!P$3,$A10,0))=0,"","X")))</f>
        <v/>
      </c>
      <c r="N10" s="26" t="str">
        <f ca="1">IF(LEN($A10)=0,"",IF($A10="---","(CCI NOT FOUND)",IF(LEN(OFFSET('BACKEND-CCI_Info'!Q$3,$A10,0))=0,"","X")))</f>
        <v/>
      </c>
      <c r="O10" s="26" t="str">
        <f ca="1">IF(LEN($A10)=0,"",IF($A10="---","(CCI NOT FOUND)",IF(LEN(OFFSET('BACKEND-CCI_Info'!R$3,$A10,0))=0,"","X")))</f>
        <v/>
      </c>
      <c r="P10" s="26" t="str">
        <f ca="1">IF(LEN($A10)=0,"",IF($A10="---","(CCI NOT FOUND)",IF(LEN(OFFSET('BACKEND-CCI_Info'!S$3,$A10,0))=0,"","X")))</f>
        <v/>
      </c>
      <c r="Q10" s="26" t="str">
        <f ca="1">IF(LEN($A10)=0,"",IF($A10="---","(CCI NOT FOUND)",(OFFSET('BACKEND-CCI_Info'!T$3,$A10,0))))</f>
        <v>DoD-Defined
Non-Designer</v>
      </c>
      <c r="R10" s="36" t="str">
        <f ca="1">IF(LEN($A10)=0,"",IF($A10="---","(CCI NOT FOUND)",OFFSET('BACKEND-CCI_Info'!U$3,$A10,0)))</f>
        <v>3.7.3 Mobile Code In MODERATE Impact Syst...</v>
      </c>
    </row>
    <row r="11" spans="1:18" ht="96.6" x14ac:dyDescent="0.25">
      <c r="A11" s="25">
        <f>IF(LEN(D11)=0,"",IF(ISERROR(MATCH(D11,'BACKEND-CCI_Info'!D:D,0)),"---",MATCH(D11,'BACKEND-CCI_Info'!D:D,0)-ROW('BACKEND-CCI_Info'!$D$3)))</f>
        <v>2203</v>
      </c>
      <c r="B11" s="23" t="str">
        <f ca="1">IF(LEN($A11)=0,"",IF($A11="---","(CCI NOT FOUND)",OFFSET('BACKEND-CCI_Info'!$H$3,$A11,0)))</f>
        <v>SC-12</v>
      </c>
      <c r="C11" s="23" t="str">
        <f ca="1">IF($A11="","",IF(LEFT($A11,6)="!ERROR","",OFFSET('BACKEND-CCI_Info'!I$3,$A11,0)))</f>
        <v>SC-12</v>
      </c>
      <c r="D11" s="64" t="s">
        <v>10319</v>
      </c>
      <c r="E11" s="23" t="str">
        <f ca="1">IF(LEN($A11)=0,"",IF($A11="---","(CCI NOT FOUND)",OFFSET('BACKEND-CCI_Info'!E$3,$A11,0)))</f>
        <v>The organization defines the requirements for cryptographic key storage to be employed within the information system.</v>
      </c>
      <c r="F11" s="23" t="str">
        <f ca="1">IF(LEN($A11)=0,"",IF($A11="---","(CCI NOT FOUND)",OFFSET('BACKEND-CCI_Info'!F$3,$A11,0)))</f>
        <v>DoD has defined the requirements for key storage as  requirements for key storage defined in DoDI 8520.02 "Public Key Infrastructure and Public Key Enabling" and DoDI 8520.03 "Identity Authentication for Information Systems."</v>
      </c>
      <c r="G11" s="23" t="str">
        <f ca="1">IF(LEN($A11)=0,"",IF($A11="---","(CCI NOT FOUND)",OFFSET('BACKEND-CCI_Info'!G$3,$A11,0)))</f>
        <v>The organization being inspected/assessed is automatically compliant with this CCI because they are covered at the DoD level. 
DoD has defined the requirements for key storage as  requirements for key storage defined in DoDI 8520.02 "Public Key Infrastructure and Public Key Enabling" and DoDI 8520.03 "Identity Authentication for Information Systems."</v>
      </c>
      <c r="H11" s="26" t="b">
        <f ca="1">IF(LEN($A11)=0,"",IF($A11="---","(CCI NOT FOUND)",OFFSET('BACKEND-CCI_Info'!K$3,$A11,0)))</f>
        <v>1</v>
      </c>
      <c r="I11" s="26" t="str">
        <f ca="1">IF(LEN($A11)=0,"",IF($A11="---","(CCI NOT FOUND)",IF(LEN(OFFSET('BACKEND-CCI_Info'!L$3,$A11,0))=0,"","X")))</f>
        <v>X</v>
      </c>
      <c r="J11" s="26" t="str">
        <f ca="1">IF(LEN($A11)=0,"",IF($A11="---","(CCI NOT FOUND)",IF(LEN(OFFSET('BACKEND-CCI_Info'!M$3,$A11,0))=0,"","X")))</f>
        <v>X</v>
      </c>
      <c r="K11" s="26" t="str">
        <f ca="1">IF(LEN($A11)=0,"",IF($A11="---","(CCI NOT FOUND)",IF(LEN(OFFSET('BACKEND-CCI_Info'!N$3,$A11,0))=0,"","X")))</f>
        <v/>
      </c>
      <c r="L11" s="26" t="str">
        <f ca="1">IF(LEN($A11)=0,"",IF($A11="---","(CCI NOT FOUND)",IF(LEN(OFFSET('BACKEND-CCI_Info'!O$3,$A11,0))=0,"","X")))</f>
        <v/>
      </c>
      <c r="M11" s="26" t="str">
        <f ca="1">IF(LEN($A11)=0,"",IF($A11="---","(CCI NOT FOUND)",IF(LEN(OFFSET('BACKEND-CCI_Info'!P$3,$A11,0))=0,"","X")))</f>
        <v>X</v>
      </c>
      <c r="N11" s="26" t="str">
        <f ca="1">IF(LEN($A11)=0,"",IF($A11="---","(CCI NOT FOUND)",IF(LEN(OFFSET('BACKEND-CCI_Info'!Q$3,$A11,0))=0,"","X")))</f>
        <v/>
      </c>
      <c r="O11" s="26" t="str">
        <f ca="1">IF(LEN($A11)=0,"",IF($A11="---","(CCI NOT FOUND)",IF(LEN(OFFSET('BACKEND-CCI_Info'!R$3,$A11,0))=0,"","X")))</f>
        <v/>
      </c>
      <c r="P11" s="26" t="str">
        <f ca="1">IF(LEN($A11)=0,"",IF($A11="---","(CCI NOT FOUND)",IF(LEN(OFFSET('BACKEND-CCI_Info'!S$3,$A11,0))=0,"","X")))</f>
        <v/>
      </c>
      <c r="Q11" s="26" t="str">
        <f ca="1">IF(LEN($A11)=0,"",IF($A11="---","(CCI NOT FOUND)",(OFFSET('BACKEND-CCI_Info'!T$3,$A11,0))))</f>
        <v>DoD-Defined
Enclave
Impractical</v>
      </c>
      <c r="R11" s="36" t="str">
        <f ca="1">IF(LEN($A11)=0,"",IF($A11="---","(CCI NOT FOUND)",OFFSET('BACKEND-CCI_Info'!U$3,$A11,0)))</f>
        <v>3.7.2 Denial of Service Protection&lt;TAI OP...</v>
      </c>
    </row>
    <row r="12" spans="1:18" ht="193.2" x14ac:dyDescent="0.25">
      <c r="A12" s="25">
        <f>IF(LEN(D12)=0,"",IF(ISERROR(MATCH(D12,'BACKEND-CCI_Info'!D:D,0)),"---",MATCH(D12,'BACKEND-CCI_Info'!D:D,0)-ROW('BACKEND-CCI_Info'!$D$3)))</f>
        <v>2225</v>
      </c>
      <c r="B12" s="23" t="str">
        <f ca="1">IF(LEN($A12)=0,"",IF($A12="---","(CCI NOT FOUND)",OFFSET('BACKEND-CCI_Info'!$H$3,$A12,0)))</f>
        <v>SC-15</v>
      </c>
      <c r="C12" s="23" t="str">
        <f ca="1">IF($A12="","",IF(LEFT($A12,6)="!ERROR","",OFFSET('BACKEND-CCI_Info'!I$3,$A12,0)))</f>
        <v>SC-15(a)</v>
      </c>
      <c r="D12" s="64" t="s">
        <v>10409</v>
      </c>
      <c r="E12" s="23" t="str">
        <f ca="1">IF(LEN($A12)=0,"",IF($A12="---","(CCI NOT FOUND)",OFFSET('BACKEND-CCI_Info'!E$3,$A12,0)))</f>
        <v>The information system prohibits remote activation of collaborative computing devices excluding the organization-defined exceptions where remote activation is to be allowed.</v>
      </c>
      <c r="F12" s="23" t="str">
        <f ca="1">IF(LEN($A12)=0,"",IF($A12="---","(CCI NOT FOUND)",OFFSET('BACKEND-CCI_Info'!F$3,$A12,0)))</f>
        <v>The organization being inspected/assessed configures the information system to prohibit remote activation of collaborative computing devices excluding dedicated VTC suites located in approved VTC locations that are centrally managed.
For information system components that have applicable STIGs or SRGs, the organization being inspected/assessed must comply with the STIG/SRG guidance that pertains to CCI 1150.
DoD has defined the exceptions as dedicated VTC suites located in approved VTC locations that are centrally managed.</v>
      </c>
      <c r="G12" s="23" t="str">
        <f ca="1">IF(LEN($A12)=0,"",IF($A12="---","(CCI NOT FOUND)",OFFSET('BACKEND-CCI_Info'!G$3,$A12,0)))</f>
        <v>The organization conducting the inspection/assessment examines the information system to ensure the organization being inspected/assessed configures the information system to prohibit remote activation of collaborative computing devices excluding dedicated VTC suites located in approved VTC locations that are centrally managed.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1150.
DoD has defined the exceptions as dedicated VTC suites located in approved VTC locations that are centrally managed.</v>
      </c>
      <c r="H12" s="26" t="b">
        <f ca="1">IF(LEN($A12)=0,"",IF($A12="---","(CCI NOT FOUND)",OFFSET('BACKEND-CCI_Info'!K$3,$A12,0)))</f>
        <v>1</v>
      </c>
      <c r="I12" s="26" t="str">
        <f ca="1">IF(LEN($A12)=0,"",IF($A12="---","(CCI NOT FOUND)",IF(LEN(OFFSET('BACKEND-CCI_Info'!L$3,$A12,0))=0,"","X")))</f>
        <v/>
      </c>
      <c r="J12" s="26" t="str">
        <f ca="1">IF(LEN($A12)=0,"",IF($A12="---","(CCI NOT FOUND)",IF(LEN(OFFSET('BACKEND-CCI_Info'!M$3,$A12,0))=0,"","X")))</f>
        <v>X</v>
      </c>
      <c r="K12" s="26" t="str">
        <f ca="1">IF(LEN($A12)=0,"",IF($A12="---","(CCI NOT FOUND)",IF(LEN(OFFSET('BACKEND-CCI_Info'!N$3,$A12,0))=0,"","X")))</f>
        <v/>
      </c>
      <c r="L12" s="26" t="str">
        <f ca="1">IF(LEN($A12)=0,"",IF($A12="---","(CCI NOT FOUND)",IF(LEN(OFFSET('BACKEND-CCI_Info'!O$3,$A12,0))=0,"","X")))</f>
        <v/>
      </c>
      <c r="M12" s="26" t="str">
        <f ca="1">IF(LEN($A12)=0,"",IF($A12="---","(CCI NOT FOUND)",IF(LEN(OFFSET('BACKEND-CCI_Info'!P$3,$A12,0))=0,"","X")))</f>
        <v>X</v>
      </c>
      <c r="N12" s="26" t="str">
        <f ca="1">IF(LEN($A12)=0,"",IF($A12="---","(CCI NOT FOUND)",IF(LEN(OFFSET('BACKEND-CCI_Info'!Q$3,$A12,0))=0,"","X")))</f>
        <v/>
      </c>
      <c r="O12" s="26" t="str">
        <f ca="1">IF(LEN($A12)=0,"",IF($A12="---","(CCI NOT FOUND)",IF(LEN(OFFSET('BACKEND-CCI_Info'!R$3,$A12,0))=0,"","X")))</f>
        <v/>
      </c>
      <c r="P12" s="26" t="str">
        <f ca="1">IF(LEN($A12)=0,"",IF($A12="---","(CCI NOT FOUND)",IF(LEN(OFFSET('BACKEND-CCI_Info'!S$3,$A12,0))=0,"","X")))</f>
        <v/>
      </c>
      <c r="Q12" s="26" t="str">
        <f ca="1">IF(LEN($A12)=0,"",IF($A12="---","(CCI NOT FOUND)",(OFFSET('BACKEND-CCI_Info'!T$3,$A12,0))))</f>
        <v>Enclave
Impractical</v>
      </c>
      <c r="R12" s="36" t="str">
        <f ca="1">IF(LEN($A12)=0,"",IF($A12="---","(CCI NOT FOUND)",OFFSET('BACKEND-CCI_Info'!U$3,$A12,0)))</f>
        <v>3.7.1 Collaborative Computing</v>
      </c>
    </row>
    <row r="13" spans="1:18" ht="138" x14ac:dyDescent="0.25">
      <c r="A13" s="25">
        <f>IF(LEN(D13)=0,"",IF(ISERROR(MATCH(D13,'BACKEND-CCI_Info'!D:D,0)),"---",MATCH(D13,'BACKEND-CCI_Info'!D:D,0)-ROW('BACKEND-CCI_Info'!$D$3)))</f>
        <v>2227</v>
      </c>
      <c r="B13" s="23" t="str">
        <f ca="1">IF(LEN($A13)=0,"",IF($A13="---","(CCI NOT FOUND)",OFFSET('BACKEND-CCI_Info'!$H$3,$A13,0)))</f>
        <v>SC-15</v>
      </c>
      <c r="C13" s="23" t="str">
        <f ca="1">IF($A13="","",IF(LEFT($A13,6)="!ERROR","",OFFSET('BACKEND-CCI_Info'!I$3,$A13,0)))</f>
        <v>SC-15(b)</v>
      </c>
      <c r="D13" s="64" t="s">
        <v>10418</v>
      </c>
      <c r="E13" s="23" t="str">
        <f ca="1">IF(LEN($A13)=0,"",IF($A13="---","(CCI NOT FOUND)",OFFSET('BACKEND-CCI_Info'!E$3,$A13,0)))</f>
        <v>The information system provides an explicit indication of use to users physically present at collaborative computing devices.</v>
      </c>
      <c r="F13" s="23" t="str">
        <f ca="1">IF(LEN($A13)=0,"",IF($A13="---","(CCI NOT FOUND)",OFFSET('BACKEND-CCI_Info'!F$3,$A13,0)))</f>
        <v>The organization being inspected/assessed configures the information system to provide an explicit indication of use to users physically present at collaborative computing devices.
For information system components that have applicable STIGs or SRGs, the organization being inspected/assessed must comply with the STIG/SRG guidance that pertains to CCI 1152.</v>
      </c>
      <c r="G13" s="23" t="str">
        <f ca="1">IF(LEN($A13)=0,"",IF($A13="---","(CCI NOT FOUND)",OFFSET('BACKEND-CCI_Info'!G$3,$A13,0)))</f>
        <v>The organization conducting the inspection/assessment examines the information system to ensure the organization being inspected/assessed configures the information system to  provide an explicit indication of use to users physically present at collaborative computing devices.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1152.</v>
      </c>
      <c r="H13" s="26" t="b">
        <f ca="1">IF(LEN($A13)=0,"",IF($A13="---","(CCI NOT FOUND)",OFFSET('BACKEND-CCI_Info'!K$3,$A13,0)))</f>
        <v>1</v>
      </c>
      <c r="I13" s="26" t="str">
        <f ca="1">IF(LEN($A13)=0,"",IF($A13="---","(CCI NOT FOUND)",IF(LEN(OFFSET('BACKEND-CCI_Info'!L$3,$A13,0))=0,"","X")))</f>
        <v/>
      </c>
      <c r="J13" s="26" t="str">
        <f ca="1">IF(LEN($A13)=0,"",IF($A13="---","(CCI NOT FOUND)",IF(LEN(OFFSET('BACKEND-CCI_Info'!M$3,$A13,0))=0,"","X")))</f>
        <v>X</v>
      </c>
      <c r="K13" s="26" t="str">
        <f ca="1">IF(LEN($A13)=0,"",IF($A13="---","(CCI NOT FOUND)",IF(LEN(OFFSET('BACKEND-CCI_Info'!N$3,$A13,0))=0,"","X")))</f>
        <v/>
      </c>
      <c r="L13" s="26" t="str">
        <f ca="1">IF(LEN($A13)=0,"",IF($A13="---","(CCI NOT FOUND)",IF(LEN(OFFSET('BACKEND-CCI_Info'!O$3,$A13,0))=0,"","X")))</f>
        <v/>
      </c>
      <c r="M13" s="26" t="str">
        <f ca="1">IF(LEN($A13)=0,"",IF($A13="---","(CCI NOT FOUND)",IF(LEN(OFFSET('BACKEND-CCI_Info'!P$3,$A13,0))=0,"","X")))</f>
        <v>X</v>
      </c>
      <c r="N13" s="26" t="str">
        <f ca="1">IF(LEN($A13)=0,"",IF($A13="---","(CCI NOT FOUND)",IF(LEN(OFFSET('BACKEND-CCI_Info'!Q$3,$A13,0))=0,"","X")))</f>
        <v/>
      </c>
      <c r="O13" s="26" t="str">
        <f ca="1">IF(LEN($A13)=0,"",IF($A13="---","(CCI NOT FOUND)",IF(LEN(OFFSET('BACKEND-CCI_Info'!R$3,$A13,0))=0,"","X")))</f>
        <v/>
      </c>
      <c r="P13" s="26" t="str">
        <f ca="1">IF(LEN($A13)=0,"",IF($A13="---","(CCI NOT FOUND)",IF(LEN(OFFSET('BACKEND-CCI_Info'!S$3,$A13,0))=0,"","X")))</f>
        <v/>
      </c>
      <c r="Q13" s="26" t="str">
        <f ca="1">IF(LEN($A13)=0,"",IF($A13="---","(CCI NOT FOUND)",(OFFSET('BACKEND-CCI_Info'!T$3,$A13,0))))</f>
        <v>Enclave
Impractical</v>
      </c>
      <c r="R13" s="36" t="str">
        <f ca="1">IF(LEN($A13)=0,"",IF($A13="---","(CCI NOT FOUND)",OFFSET('BACKEND-CCI_Info'!U$3,$A13,0)))</f>
        <v>3.7.1 Collaborative Computing</v>
      </c>
    </row>
    <row r="14" spans="1:18" ht="55.2" x14ac:dyDescent="0.25">
      <c r="A14" s="25">
        <f>IF(LEN(D14)=0,"",IF(ISERROR(MATCH(D14,'BACKEND-CCI_Info'!D:D,0)),"---",MATCH(D14,'BACKEND-CCI_Info'!D:D,0)-ROW('BACKEND-CCI_Info'!$D$3)))</f>
        <v>236</v>
      </c>
      <c r="B14" s="23" t="str">
        <f ca="1">IF(LEN($A14)=0,"",IF($A14="---","(CCI NOT FOUND)",OFFSET('BACKEND-CCI_Info'!$H$3,$A14,0)))</f>
        <v>AC-11</v>
      </c>
      <c r="C14" s="23" t="str">
        <f ca="1">IF($A14="","",IF(LEFT($A14,6)="!ERROR","",OFFSET('BACKEND-CCI_Info'!I$3,$A14,0)))</f>
        <v>AC-11(a)</v>
      </c>
      <c r="D14" s="64" t="s">
        <v>15228</v>
      </c>
      <c r="E14" s="23" t="str">
        <f ca="1">IF(LEN($A14)=0,"",IF($A14="---","(CCI NOT FOUND)",OFFSET('BACKEND-CCI_Info'!E$3,$A14,0)))</f>
        <v>The information system initiates a session lock after the organization-defined time period of inactivity.</v>
      </c>
      <c r="F14" s="23" t="str">
        <f ca="1">IF(LEN($A14)=0,"",IF($A14="---","(CCI NOT FOUND)",OFFSET('BACKEND-CCI_Info'!F$3,$A14,0)))</f>
        <v>The organization being inspected/assessed configures the information system to  initiate a session lock after the organization-defined time period defined in CCI 59.</v>
      </c>
      <c r="G14" s="23" t="str">
        <f ca="1">IF(LEN($A14)=0,"",IF($A14="---","(CCI NOT FOUND)",OFFSET('BACKEND-CCI_Info'!G$3,$A14,0)))</f>
        <v>The organization conducting the inspection/assessment examines the information system to ensure the organization being inspected/assessed configures the information system to initiate a session lock after the organization-defined time period defined in CCI 59.</v>
      </c>
      <c r="H14" s="26" t="str">
        <f ca="1">IF(LEN($A14)=0,"",IF($A14="---","(CCI NOT FOUND)",OFFSET('BACKEND-CCI_Info'!K$3,$A14,0)))</f>
        <v/>
      </c>
      <c r="I14" s="26" t="str">
        <f ca="1">IF(LEN($A14)=0,"",IF($A14="---","(CCI NOT FOUND)",IF(LEN(OFFSET('BACKEND-CCI_Info'!L$3,$A14,0))=0,"","X")))</f>
        <v/>
      </c>
      <c r="J14" s="26" t="str">
        <f ca="1">IF(LEN($A14)=0,"",IF($A14="---","(CCI NOT FOUND)",IF(LEN(OFFSET('BACKEND-CCI_Info'!M$3,$A14,0))=0,"","X")))</f>
        <v/>
      </c>
      <c r="K14" s="26" t="str">
        <f ca="1">IF(LEN($A14)=0,"",IF($A14="---","(CCI NOT FOUND)",IF(LEN(OFFSET('BACKEND-CCI_Info'!N$3,$A14,0))=0,"","X")))</f>
        <v/>
      </c>
      <c r="L14" s="26" t="str">
        <f ca="1">IF(LEN($A14)=0,"",IF($A14="---","(CCI NOT FOUND)",IF(LEN(OFFSET('BACKEND-CCI_Info'!O$3,$A14,0))=0,"","X")))</f>
        <v/>
      </c>
      <c r="M14" s="26" t="str">
        <f ca="1">IF(LEN($A14)=0,"",IF($A14="---","(CCI NOT FOUND)",IF(LEN(OFFSET('BACKEND-CCI_Info'!P$3,$A14,0))=0,"","X")))</f>
        <v/>
      </c>
      <c r="N14" s="26" t="str">
        <f ca="1">IF(LEN($A14)=0,"",IF($A14="---","(CCI NOT FOUND)",IF(LEN(OFFSET('BACKEND-CCI_Info'!Q$3,$A14,0))=0,"","X")))</f>
        <v/>
      </c>
      <c r="O14" s="26" t="str">
        <f ca="1">IF(LEN($A14)=0,"",IF($A14="---","(CCI NOT FOUND)",IF(LEN(OFFSET('BACKEND-CCI_Info'!R$3,$A14,0))=0,"","X")))</f>
        <v/>
      </c>
      <c r="P14" s="26" t="str">
        <f ca="1">IF(LEN($A14)=0,"",IF($A14="---","(CCI NOT FOUND)",IF(LEN(OFFSET('BACKEND-CCI_Info'!S$3,$A14,0))=0,"","X")))</f>
        <v/>
      </c>
      <c r="Q14" s="26" t="str">
        <f ca="1">IF(LEN($A14)=0,"",IF($A14="---","(CCI NOT FOUND)",(OFFSET('BACKEND-CCI_Info'!T$3,$A14,0))))</f>
        <v/>
      </c>
      <c r="R14" s="36" t="str">
        <f ca="1">IF(LEN($A14)=0,"",IF($A14="---","(CCI NOT FOUND)",OFFSET('BACKEND-CCI_Info'!U$3,$A14,0)))</f>
        <v>3.3.4 Session Lock and Session Terminatio...</v>
      </c>
    </row>
    <row r="15" spans="1:18" ht="151.80000000000001" x14ac:dyDescent="0.25">
      <c r="A15" s="25">
        <f>IF(LEN(D15)=0,"",IF(ISERROR(MATCH(D15,'BACKEND-CCI_Info'!D:D,0)),"---",MATCH(D15,'BACKEND-CCI_Info'!D:D,0)-ROW('BACKEND-CCI_Info'!$D$3)))</f>
        <v>2422</v>
      </c>
      <c r="B15" s="23" t="str">
        <f ca="1">IF(LEN($A15)=0,"",IF($A15="---","(CCI NOT FOUND)",OFFSET('BACKEND-CCI_Info'!$H$3,$A15,0)))</f>
        <v>SI-2</v>
      </c>
      <c r="C15" s="23" t="str">
        <f ca="1">IF($A15="","",IF(LEFT($A15,6)="!ERROR","",OFFSET('BACKEND-CCI_Info'!I$3,$A15,0)))</f>
        <v>SI-2(a)</v>
      </c>
      <c r="D15" s="64" t="s">
        <v>11199</v>
      </c>
      <c r="E15" s="23" t="str">
        <f ca="1">IF(LEN($A15)=0,"",IF($A15="---","(CCI NOT FOUND)",OFFSET('BACKEND-CCI_Info'!E$3,$A15,0)))</f>
        <v>The organization corrects information system flaws.</v>
      </c>
      <c r="F15" s="23" t="str">
        <f ca="1">IF(LEN($A15)=0,"",IF($A15="---","(CCI NOT FOUND)",OFFSET('BACKEND-CCI_Info'!F$3,$A15,0)))</f>
        <v xml:space="preserve">The organization being inspected/assessed corrects information system flaws within the time period directed by an authorative source (e.g. IAVM, CTOs, DTMs, STIGs). 
The organization documents the corrections on their POA&amp;M.
DoD has defined the time period as within the time period directed by an authorative source (e.g. IAVM, CTOs, DTMs, STIGs). </v>
      </c>
      <c r="G15" s="23" t="str">
        <f ca="1">IF(LEN($A15)=0,"",IF($A15="---","(CCI NOT FOUND)",OFFSET('BACKEND-CCI_Info'!G$3,$A15,0)))</f>
        <v>The organization conducting the inspection/assessment obtains and examines the information system POA&amp;M and examines the information system to ensure the organization being inspected/assessed corrects information system flaws.</v>
      </c>
      <c r="H15" s="26" t="b">
        <f ca="1">IF(LEN($A15)=0,"",IF($A15="---","(CCI NOT FOUND)",OFFSET('BACKEND-CCI_Info'!K$3,$A15,0)))</f>
        <v>1</v>
      </c>
      <c r="I15" s="26" t="str">
        <f ca="1">IF(LEN($A15)=0,"",IF($A15="---","(CCI NOT FOUND)",IF(LEN(OFFSET('BACKEND-CCI_Info'!L$3,$A15,0))=0,"","X")))</f>
        <v/>
      </c>
      <c r="J15" s="26" t="str">
        <f ca="1">IF(LEN($A15)=0,"",IF($A15="---","(CCI NOT FOUND)",IF(LEN(OFFSET('BACKEND-CCI_Info'!M$3,$A15,0))=0,"","X")))</f>
        <v>X</v>
      </c>
      <c r="K15" s="26" t="str">
        <f ca="1">IF(LEN($A15)=0,"",IF($A15="---","(CCI NOT FOUND)",IF(LEN(OFFSET('BACKEND-CCI_Info'!N$3,$A15,0))=0,"","X")))</f>
        <v/>
      </c>
      <c r="L15" s="26" t="str">
        <f ca="1">IF(LEN($A15)=0,"",IF($A15="---","(CCI NOT FOUND)",IF(LEN(OFFSET('BACKEND-CCI_Info'!O$3,$A15,0))=0,"","X")))</f>
        <v>X</v>
      </c>
      <c r="M15" s="26" t="str">
        <f ca="1">IF(LEN($A15)=0,"",IF($A15="---","(CCI NOT FOUND)",IF(LEN(OFFSET('BACKEND-CCI_Info'!P$3,$A15,0))=0,"","X")))</f>
        <v>X</v>
      </c>
      <c r="N15" s="26" t="str">
        <f ca="1">IF(LEN($A15)=0,"",IF($A15="---","(CCI NOT FOUND)",IF(LEN(OFFSET('BACKEND-CCI_Info'!Q$3,$A15,0))=0,"","X")))</f>
        <v/>
      </c>
      <c r="O15" s="26" t="str">
        <f ca="1">IF(LEN($A15)=0,"",IF($A15="---","(CCI NOT FOUND)",IF(LEN(OFFSET('BACKEND-CCI_Info'!R$3,$A15,0))=0,"","X")))</f>
        <v/>
      </c>
      <c r="P15" s="26" t="str">
        <f ca="1">IF(LEN($A15)=0,"",IF($A15="---","(CCI NOT FOUND)",IF(LEN(OFFSET('BACKEND-CCI_Info'!S$3,$A15,0))=0,"","X")))</f>
        <v/>
      </c>
      <c r="Q15" s="26" t="str">
        <f ca="1">IF(LEN($A15)=0,"",IF($A15="---","(CCI NOT FOUND)",(OFFSET('BACKEND-CCI_Info'!T$3,$A15,0))))</f>
        <v>Enclave
Non-Designer
Impractical</v>
      </c>
      <c r="R15" s="36" t="str">
        <f ca="1">IF(LEN($A15)=0,"",IF($A15="---","(CCI NOT FOUND)",OFFSET('BACKEND-CCI_Info'!U$3,$A15,0)))</f>
        <v>1.10 SOFTWARE LICENSING</v>
      </c>
    </row>
    <row r="16" spans="1:18" ht="165.6" x14ac:dyDescent="0.25">
      <c r="A16" s="25">
        <f>IF(LEN(D16)=0,"",IF(ISERROR(MATCH(D16,'BACKEND-CCI_Info'!D:D,0)),"---",MATCH(D16,'BACKEND-CCI_Info'!D:D,0)-ROW('BACKEND-CCI_Info'!$D$3)))</f>
        <v>2423</v>
      </c>
      <c r="B16" s="23" t="str">
        <f ca="1">IF(LEN($A16)=0,"",IF($A16="---","(CCI NOT FOUND)",OFFSET('BACKEND-CCI_Info'!$H$3,$A16,0)))</f>
        <v>SI-2</v>
      </c>
      <c r="C16" s="23" t="str">
        <f ca="1">IF($A16="","",IF(LEFT($A16,6)="!ERROR","",OFFSET('BACKEND-CCI_Info'!I$3,$A16,0)))</f>
        <v>SI-2(c)</v>
      </c>
      <c r="D16" s="64" t="s">
        <v>11229</v>
      </c>
      <c r="E16" s="23" t="str">
        <f ca="1">IF(LEN($A16)=0,"",IF($A16="---","(CCI NOT FOUND)",OFFSET('BACKEND-CCI_Info'!E$3,$A16,0)))</f>
        <v>The organization installs security-relevant software updates within organization-defined time period of the release of the updates</v>
      </c>
      <c r="F16" s="23" t="str">
        <f ca="1">IF(LEN($A16)=0,"",IF($A16="---","(CCI NOT FOUND)",OFFSET('BACKEND-CCI_Info'!F$3,$A16,0)))</f>
        <v>The organization being inspected/assessed configures the information system to install security-relevant software updates within 30 days of the release of the updates
For information system components that have applicable STIGs or SRGs, the organization being inspected/assessed must comply with the STIG/SRG guidance that pertains to CCI 2605.
DoD has defined the time period as 30 days.</v>
      </c>
      <c r="G16" s="23" t="str">
        <f ca="1">IF(LEN($A16)=0,"",IF($A16="---","(CCI NOT FOUND)",OFFSET('BACKEND-CCI_Info'!G$3,$A16,0)))</f>
        <v>The organization conducting the inspection/assessment examines the information system to ensure the organization being inspected/assessed configures the information system to  install security-relevant software updates within 30 days of the release of the updates.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2605.
DoD has defined the time period as 30 days.</v>
      </c>
      <c r="H16" s="26" t="b">
        <f ca="1">IF(LEN($A16)=0,"",IF($A16="---","(CCI NOT FOUND)",OFFSET('BACKEND-CCI_Info'!K$3,$A16,0)))</f>
        <v>1</v>
      </c>
      <c r="I16" s="26" t="str">
        <f ca="1">IF(LEN($A16)=0,"",IF($A16="---","(CCI NOT FOUND)",IF(LEN(OFFSET('BACKEND-CCI_Info'!L$3,$A16,0))=0,"","X")))</f>
        <v/>
      </c>
      <c r="J16" s="26" t="str">
        <f ca="1">IF(LEN($A16)=0,"",IF($A16="---","(CCI NOT FOUND)",IF(LEN(OFFSET('BACKEND-CCI_Info'!M$3,$A16,0))=0,"","X")))</f>
        <v/>
      </c>
      <c r="K16" s="26" t="str">
        <f ca="1">IF(LEN($A16)=0,"",IF($A16="---","(CCI NOT FOUND)",IF(LEN(OFFSET('BACKEND-CCI_Info'!N$3,$A16,0))=0,"","X")))</f>
        <v/>
      </c>
      <c r="L16" s="26" t="str">
        <f ca="1">IF(LEN($A16)=0,"",IF($A16="---","(CCI NOT FOUND)",IF(LEN(OFFSET('BACKEND-CCI_Info'!O$3,$A16,0))=0,"","X")))</f>
        <v>X</v>
      </c>
      <c r="M16" s="26" t="str">
        <f ca="1">IF(LEN($A16)=0,"",IF($A16="---","(CCI NOT FOUND)",IF(LEN(OFFSET('BACKEND-CCI_Info'!P$3,$A16,0))=0,"","X")))</f>
        <v/>
      </c>
      <c r="N16" s="26" t="str">
        <f ca="1">IF(LEN($A16)=0,"",IF($A16="---","(CCI NOT FOUND)",IF(LEN(OFFSET('BACKEND-CCI_Info'!Q$3,$A16,0))=0,"","X")))</f>
        <v/>
      </c>
      <c r="O16" s="26" t="str">
        <f ca="1">IF(LEN($A16)=0,"",IF($A16="---","(CCI NOT FOUND)",IF(LEN(OFFSET('BACKEND-CCI_Info'!R$3,$A16,0))=0,"","X")))</f>
        <v/>
      </c>
      <c r="P16" s="26" t="str">
        <f ca="1">IF(LEN($A16)=0,"",IF($A16="---","(CCI NOT FOUND)",IF(LEN(OFFSET('BACKEND-CCI_Info'!S$3,$A16,0))=0,"","X")))</f>
        <v/>
      </c>
      <c r="Q16" s="26" t="str">
        <f ca="1">IF(LEN($A16)=0,"",IF($A16="---","(CCI NOT FOUND)",(OFFSET('BACKEND-CCI_Info'!T$3,$A16,0))))</f>
        <v>Non-Designer</v>
      </c>
      <c r="R16" s="36" t="str">
        <f ca="1">IF(LEN($A16)=0,"",IF($A16="---","(CCI NOT FOUND)",OFFSET('BACKEND-CCI_Info'!U$3,$A16,0)))</f>
        <v>1.10 SOFTWARE LICENSING</v>
      </c>
    </row>
    <row r="17" spans="1:18" ht="55.2" x14ac:dyDescent="0.25">
      <c r="A17" s="25">
        <f>IF(LEN(D17)=0,"",IF(ISERROR(MATCH(D17,'BACKEND-CCI_Info'!D:D,0)),"---",MATCH(D17,'BACKEND-CCI_Info'!D:D,0)-ROW('BACKEND-CCI_Info'!$D$3)))</f>
        <v>1</v>
      </c>
      <c r="B17" s="23" t="str">
        <f ca="1">IF(LEN($A17)=0,"",IF($A17="---","(CCI NOT FOUND)",OFFSET('BACKEND-CCI_Info'!$H$3,$A17,0)))</f>
        <v>AC-1</v>
      </c>
      <c r="C17" s="23" t="str">
        <f ca="1">IF($A17="","",IF(LEFT($A17,6)="!ERROR","",OFFSET('BACKEND-CCI_Info'!I$3,$A17,0)))</f>
        <v>AC-1(a)</v>
      </c>
      <c r="D17" s="64" t="s">
        <v>1091</v>
      </c>
      <c r="E17" s="23" t="str">
        <f ca="1">IF(LEN($A17)=0,"",IF($A17="---","(CCI NOT FOUND)",OFFSET('BACKEND-CCI_Info'!E$3,$A17,0)))</f>
        <v>The organization defines the personnel or roles to be recipients of the access control policy necessary to facilitate the implementation of the access control policy and associated access controls.</v>
      </c>
      <c r="F17" s="23" t="str">
        <f ca="1">IF(LEN($A17)=0,"",IF($A17="---","(CCI NOT FOUND)",OFFSET('BACKEND-CCI_Info'!F$3,$A17,0)))</f>
        <v>DoD has defined the personnel or roles as all personnel.</v>
      </c>
      <c r="G17" s="23" t="str">
        <f ca="1">IF(LEN($A17)=0,"",IF($A17="---","(CCI NOT FOUND)",OFFSET('BACKEND-CCI_Info'!G$3,$A17,0)))</f>
        <v>The organization being inspected/assessed is automatically compliant with this CCI because they are covered at the DoD level.
DoD has defined the personnel or roles as all personnel.</v>
      </c>
      <c r="H17" s="26" t="b">
        <f ca="1">IF(LEN($A17)=0,"",IF($A17="---","(CCI NOT FOUND)",OFFSET('BACKEND-CCI_Info'!K$3,$A17,0)))</f>
        <v>1</v>
      </c>
      <c r="I17" s="26" t="str">
        <f ca="1">IF(LEN($A17)=0,"",IF($A17="---","(CCI NOT FOUND)",IF(LEN(OFFSET('BACKEND-CCI_Info'!L$3,$A17,0))=0,"","X")))</f>
        <v>X</v>
      </c>
      <c r="J17" s="26" t="str">
        <f ca="1">IF(LEN($A17)=0,"",IF($A17="---","(CCI NOT FOUND)",IF(LEN(OFFSET('BACKEND-CCI_Info'!M$3,$A17,0))=0,"","X")))</f>
        <v/>
      </c>
      <c r="K17" s="26" t="str">
        <f ca="1">IF(LEN($A17)=0,"",IF($A17="---","(CCI NOT FOUND)",IF(LEN(OFFSET('BACKEND-CCI_Info'!N$3,$A17,0))=0,"","X")))</f>
        <v/>
      </c>
      <c r="L17" s="26" t="str">
        <f ca="1">IF(LEN($A17)=0,"",IF($A17="---","(CCI NOT FOUND)",IF(LEN(OFFSET('BACKEND-CCI_Info'!O$3,$A17,0))=0,"","X")))</f>
        <v>X</v>
      </c>
      <c r="M17" s="26" t="str">
        <f ca="1">IF(LEN($A17)=0,"",IF($A17="---","(CCI NOT FOUND)",IF(LEN(OFFSET('BACKEND-CCI_Info'!P$3,$A17,0))=0,"","X")))</f>
        <v>X</v>
      </c>
      <c r="N17" s="26" t="str">
        <f ca="1">IF(LEN($A17)=0,"",IF($A17="---","(CCI NOT FOUND)",IF(LEN(OFFSET('BACKEND-CCI_Info'!Q$3,$A17,0))=0,"","X")))</f>
        <v/>
      </c>
      <c r="O17" s="26" t="str">
        <f ca="1">IF(LEN($A17)=0,"",IF($A17="---","(CCI NOT FOUND)",IF(LEN(OFFSET('BACKEND-CCI_Info'!R$3,$A17,0))=0,"","X")))</f>
        <v/>
      </c>
      <c r="P17" s="26" t="str">
        <f ca="1">IF(LEN($A17)=0,"",IF($A17="---","(CCI NOT FOUND)",IF(LEN(OFFSET('BACKEND-CCI_Info'!S$3,$A17,0))=0,"","X")))</f>
        <v/>
      </c>
      <c r="Q17" s="26" t="str">
        <f ca="1">IF(LEN($A17)=0,"",IF($A17="---","(CCI NOT FOUND)",(OFFSET('BACKEND-CCI_Info'!T$3,$A17,0))))</f>
        <v>DoD-Defined
Non-Designer
Impractical</v>
      </c>
      <c r="R17" s="36" t="str">
        <f ca="1">IF(LEN($A17)=0,"",IF($A17="---","(CCI NOT FOUND)",OFFSET('BACKEND-CCI_Info'!U$3,$A17,0)))</f>
        <v>---</v>
      </c>
    </row>
    <row r="18" spans="1:18" ht="55.2" x14ac:dyDescent="0.25">
      <c r="A18" s="25">
        <f>IF(LEN(D18)=0,"",IF(ISERROR(MATCH(D18,'BACKEND-CCI_Info'!D:D,0)),"---",MATCH(D18,'BACKEND-CCI_Info'!D:D,0)-ROW('BACKEND-CCI_Info'!$D$3)))</f>
        <v>2</v>
      </c>
      <c r="B18" s="23" t="str">
        <f ca="1">IF(LEN($A18)=0,"",IF($A18="---","(CCI NOT FOUND)",OFFSET('BACKEND-CCI_Info'!$H$3,$A18,0)))</f>
        <v>AC-1</v>
      </c>
      <c r="C18" s="23" t="str">
        <f ca="1">IF($A18="","",IF(LEFT($A18,6)="!ERROR","",OFFSET('BACKEND-CCI_Info'!I$3,$A18,0)))</f>
        <v>AC-1(a)</v>
      </c>
      <c r="D18" s="64" t="s">
        <v>1096</v>
      </c>
      <c r="E18" s="23" t="str">
        <f ca="1">IF(LEN($A18)=0,"",IF($A18="---","(CCI NOT FOUND)",OFFSET('BACKEND-CCI_Info'!E$3,$A18,0)))</f>
        <v>The organization defines the personnel or roles to be recipients of the procedures necessary to facilitate the implementation of the access control policy and associated access controls.</v>
      </c>
      <c r="F18" s="23" t="str">
        <f ca="1">IF(LEN($A18)=0,"",IF($A18="---","(CCI NOT FOUND)",OFFSET('BACKEND-CCI_Info'!F$3,$A18,0)))</f>
        <v>DoD has defined the personnel or roles as all personnel.</v>
      </c>
      <c r="G18" s="23" t="str">
        <f ca="1">IF(LEN($A18)=0,"",IF($A18="---","(CCI NOT FOUND)",OFFSET('BACKEND-CCI_Info'!G$3,$A18,0)))</f>
        <v>The organization being inspected/assessed is automatically compliant with this CCI because they are covered at the DoD level.
DoD has defined the personnel or roles as all personnel.</v>
      </c>
      <c r="H18" s="26" t="b">
        <f ca="1">IF(LEN($A18)=0,"",IF($A18="---","(CCI NOT FOUND)",OFFSET('BACKEND-CCI_Info'!K$3,$A18,0)))</f>
        <v>1</v>
      </c>
      <c r="I18" s="26" t="str">
        <f ca="1">IF(LEN($A18)=0,"",IF($A18="---","(CCI NOT FOUND)",IF(LEN(OFFSET('BACKEND-CCI_Info'!L$3,$A18,0))=0,"","X")))</f>
        <v>X</v>
      </c>
      <c r="J18" s="26" t="str">
        <f ca="1">IF(LEN($A18)=0,"",IF($A18="---","(CCI NOT FOUND)",IF(LEN(OFFSET('BACKEND-CCI_Info'!M$3,$A18,0))=0,"","X")))</f>
        <v/>
      </c>
      <c r="K18" s="26" t="str">
        <f ca="1">IF(LEN($A18)=0,"",IF($A18="---","(CCI NOT FOUND)",IF(LEN(OFFSET('BACKEND-CCI_Info'!N$3,$A18,0))=0,"","X")))</f>
        <v/>
      </c>
      <c r="L18" s="26" t="str">
        <f ca="1">IF(LEN($A18)=0,"",IF($A18="---","(CCI NOT FOUND)",IF(LEN(OFFSET('BACKEND-CCI_Info'!O$3,$A18,0))=0,"","X")))</f>
        <v>X</v>
      </c>
      <c r="M18" s="26" t="str">
        <f ca="1">IF(LEN($A18)=0,"",IF($A18="---","(CCI NOT FOUND)",IF(LEN(OFFSET('BACKEND-CCI_Info'!P$3,$A18,0))=0,"","X")))</f>
        <v>X</v>
      </c>
      <c r="N18" s="26" t="str">
        <f ca="1">IF(LEN($A18)=0,"",IF($A18="---","(CCI NOT FOUND)",IF(LEN(OFFSET('BACKEND-CCI_Info'!Q$3,$A18,0))=0,"","X")))</f>
        <v/>
      </c>
      <c r="O18" s="26" t="str">
        <f ca="1">IF(LEN($A18)=0,"",IF($A18="---","(CCI NOT FOUND)",IF(LEN(OFFSET('BACKEND-CCI_Info'!R$3,$A18,0))=0,"","X")))</f>
        <v/>
      </c>
      <c r="P18" s="26" t="str">
        <f ca="1">IF(LEN($A18)=0,"",IF($A18="---","(CCI NOT FOUND)",IF(LEN(OFFSET('BACKEND-CCI_Info'!S$3,$A18,0))=0,"","X")))</f>
        <v/>
      </c>
      <c r="Q18" s="26" t="str">
        <f ca="1">IF(LEN($A18)=0,"",IF($A18="---","(CCI NOT FOUND)",(OFFSET('BACKEND-CCI_Info'!T$3,$A18,0))))</f>
        <v>DoD-Defined
Non-Designer
Impractical</v>
      </c>
      <c r="R18" s="36" t="str">
        <f ca="1">IF(LEN($A18)=0,"",IF($A18="---","(CCI NOT FOUND)",OFFSET('BACKEND-CCI_Info'!U$3,$A18,0)))</f>
        <v>---</v>
      </c>
    </row>
    <row r="19" spans="1:18" ht="82.8" x14ac:dyDescent="0.25">
      <c r="A19" s="25">
        <f>IF(LEN(D19)=0,"",IF(ISERROR(MATCH(D19,'BACKEND-CCI_Info'!D:D,0)),"---",MATCH(D19,'BACKEND-CCI_Info'!D:D,0)-ROW('BACKEND-CCI_Info'!$D$3)))</f>
        <v>3</v>
      </c>
      <c r="B19" s="23" t="str">
        <f ca="1">IF(LEN($A19)=0,"",IF($A19="---","(CCI NOT FOUND)",OFFSET('BACKEND-CCI_Info'!$H$3,$A19,0)))</f>
        <v>AC-1</v>
      </c>
      <c r="C19" s="23" t="str">
        <f ca="1">IF($A19="","",IF(LEFT($A19,6)="!ERROR","",OFFSET('BACKEND-CCI_Info'!I$3,$A19,0)))</f>
        <v>AC-1(a)(1)</v>
      </c>
      <c r="D19" s="64" t="s">
        <v>1098</v>
      </c>
      <c r="E19" s="23" t="str">
        <f ca="1">IF(LEN($A19)=0,"",IF($A19="---","(CCI NOT FOUND)",OFFSET('BACKEND-CCI_Info'!E$3,$A19,0)))</f>
        <v>The organization develops and documents an access control policy that addresses purpose, scope, roles, responsibilities, management commitment, coordination among organizational entities, and compliance.</v>
      </c>
      <c r="F19" s="23" t="str">
        <f ca="1">IF(LEN($A19)=0,"",IF($A19="---","(CCI NOT FOUND)",OFFSET('BACKEND-CCI_Info'!F$3,$A19,0)))</f>
        <v>The organization being inspected/assessed develops and documents an access control policy that addresses purpose, scope, roles, responsibilities, management commitment, coordination among organizational entities, and compliance.</v>
      </c>
      <c r="G19" s="23" t="str">
        <f ca="1">IF(LEN($A19)=0,"",IF($A19="---","(CCI NOT FOUND)",OFFSET('BACKEND-CCI_Info'!G$3,$A19,0)))</f>
        <v>The organization conducting the inspection/assessment obtains and examines the access control policy to ensure the organization being inspected/assessed develops and documents an access control policy that addresses purpose, scope, roles, responsibilities, management commitment, coordination among organizational entities, and compliance.</v>
      </c>
      <c r="H19" s="26" t="b">
        <f ca="1">IF(LEN($A19)=0,"",IF($A19="---","(CCI NOT FOUND)",OFFSET('BACKEND-CCI_Info'!K$3,$A19,0)))</f>
        <v>1</v>
      </c>
      <c r="I19" s="26" t="str">
        <f ca="1">IF(LEN($A19)=0,"",IF($A19="---","(CCI NOT FOUND)",IF(LEN(OFFSET('BACKEND-CCI_Info'!L$3,$A19,0))=0,"","X")))</f>
        <v/>
      </c>
      <c r="J19" s="26" t="str">
        <f ca="1">IF(LEN($A19)=0,"",IF($A19="---","(CCI NOT FOUND)",IF(LEN(OFFSET('BACKEND-CCI_Info'!M$3,$A19,0))=0,"","X")))</f>
        <v/>
      </c>
      <c r="K19" s="26" t="str">
        <f ca="1">IF(LEN($A19)=0,"",IF($A19="---","(CCI NOT FOUND)",IF(LEN(OFFSET('BACKEND-CCI_Info'!N$3,$A19,0))=0,"","X")))</f>
        <v/>
      </c>
      <c r="L19" s="26" t="str">
        <f ca="1">IF(LEN($A19)=0,"",IF($A19="---","(CCI NOT FOUND)",IF(LEN(OFFSET('BACKEND-CCI_Info'!O$3,$A19,0))=0,"","X")))</f>
        <v>X</v>
      </c>
      <c r="M19" s="26" t="str">
        <f ca="1">IF(LEN($A19)=0,"",IF($A19="---","(CCI NOT FOUND)",IF(LEN(OFFSET('BACKEND-CCI_Info'!P$3,$A19,0))=0,"","X")))</f>
        <v/>
      </c>
      <c r="N19" s="26" t="str">
        <f ca="1">IF(LEN($A19)=0,"",IF($A19="---","(CCI NOT FOUND)",IF(LEN(OFFSET('BACKEND-CCI_Info'!Q$3,$A19,0))=0,"","X")))</f>
        <v/>
      </c>
      <c r="O19" s="26" t="str">
        <f ca="1">IF(LEN($A19)=0,"",IF($A19="---","(CCI NOT FOUND)",IF(LEN(OFFSET('BACKEND-CCI_Info'!R$3,$A19,0))=0,"","X")))</f>
        <v/>
      </c>
      <c r="P19" s="26" t="str">
        <f ca="1">IF(LEN($A19)=0,"",IF($A19="---","(CCI NOT FOUND)",IF(LEN(OFFSET('BACKEND-CCI_Info'!S$3,$A19,0))=0,"","X")))</f>
        <v/>
      </c>
      <c r="Q19" s="26" t="str">
        <f ca="1">IF(LEN($A19)=0,"",IF($A19="---","(CCI NOT FOUND)",(OFFSET('BACKEND-CCI_Info'!T$3,$A19,0))))</f>
        <v>Non-Designer</v>
      </c>
      <c r="R19" s="36" t="str">
        <f ca="1">IF(LEN($A19)=0,"",IF($A19="---","(CCI NOT FOUND)",OFFSET('BACKEND-CCI_Info'!U$3,$A19,0)))</f>
        <v>---</v>
      </c>
    </row>
    <row r="20" spans="1:18" ht="82.8" x14ac:dyDescent="0.25">
      <c r="A20" s="25">
        <f>IF(LEN(D20)=0,"",IF(ISERROR(MATCH(D20,'BACKEND-CCI_Info'!D:D,0)),"---",MATCH(D20,'BACKEND-CCI_Info'!D:D,0)-ROW('BACKEND-CCI_Info'!$D$3)))</f>
        <v>4</v>
      </c>
      <c r="B20" s="23" t="str">
        <f ca="1">IF(LEN($A20)=0,"",IF($A20="---","(CCI NOT FOUND)",OFFSET('BACKEND-CCI_Info'!$H$3,$A20,0)))</f>
        <v>AC-1</v>
      </c>
      <c r="C20" s="23" t="str">
        <f ca="1">IF($A20="","",IF(LEFT($A20,6)="!ERROR","",OFFSET('BACKEND-CCI_Info'!I$3,$A20,0)))</f>
        <v>AC-1(a)(1)</v>
      </c>
      <c r="D20" s="64" t="s">
        <v>1102</v>
      </c>
      <c r="E20" s="23" t="str">
        <f ca="1">IF(LEN($A20)=0,"",IF($A20="---","(CCI NOT FOUND)",OFFSET('BACKEND-CCI_Info'!E$3,$A20,0)))</f>
        <v>The organization disseminates the access control policy to organization-defined personnel or roles.</v>
      </c>
      <c r="F20" s="23" t="str">
        <f ca="1">IF(LEN($A20)=0,"",IF($A20="---","(CCI NOT FOUND)",OFFSET('BACKEND-CCI_Info'!F$3,$A20,0)))</f>
        <v>The organization being inspected/assessed disseminates via an information sharing capability to all personnel.
DoD has defined the personnel or roles as all personnel.</v>
      </c>
      <c r="G20" s="23" t="str">
        <f ca="1">IF(LEN($A20)=0,"",IF($A20="---","(CCI NOT FOUND)",OFFSET('BACKEND-CCI_Info'!G$3,$A20,0)))</f>
        <v>The organization conducting the inspection/assessment examines the access control policy via the organization's information sharing capability to ensure the organization being inspected/assessed disseminates the policy to all personnel.
DoD has defined the personnel or roles as all personnel.</v>
      </c>
      <c r="H20" s="26" t="b">
        <f ca="1">IF(LEN($A20)=0,"",IF($A20="---","(CCI NOT FOUND)",OFFSET('BACKEND-CCI_Info'!K$3,$A20,0)))</f>
        <v>1</v>
      </c>
      <c r="I20" s="26" t="str">
        <f ca="1">IF(LEN($A20)=0,"",IF($A20="---","(CCI NOT FOUND)",IF(LEN(OFFSET('BACKEND-CCI_Info'!L$3,$A20,0))=0,"","X")))</f>
        <v/>
      </c>
      <c r="J20" s="26" t="str">
        <f ca="1">IF(LEN($A20)=0,"",IF($A20="---","(CCI NOT FOUND)",IF(LEN(OFFSET('BACKEND-CCI_Info'!M$3,$A20,0))=0,"","X")))</f>
        <v/>
      </c>
      <c r="K20" s="26" t="str">
        <f ca="1">IF(LEN($A20)=0,"",IF($A20="---","(CCI NOT FOUND)",IF(LEN(OFFSET('BACKEND-CCI_Info'!N$3,$A20,0))=0,"","X")))</f>
        <v/>
      </c>
      <c r="L20" s="26" t="str">
        <f ca="1">IF(LEN($A20)=0,"",IF($A20="---","(CCI NOT FOUND)",IF(LEN(OFFSET('BACKEND-CCI_Info'!O$3,$A20,0))=0,"","X")))</f>
        <v>X</v>
      </c>
      <c r="M20" s="26" t="str">
        <f ca="1">IF(LEN($A20)=0,"",IF($A20="---","(CCI NOT FOUND)",IF(LEN(OFFSET('BACKEND-CCI_Info'!P$3,$A20,0))=0,"","X")))</f>
        <v/>
      </c>
      <c r="N20" s="26" t="str">
        <f ca="1">IF(LEN($A20)=0,"",IF($A20="---","(CCI NOT FOUND)",IF(LEN(OFFSET('BACKEND-CCI_Info'!Q$3,$A20,0))=0,"","X")))</f>
        <v/>
      </c>
      <c r="O20" s="26" t="str">
        <f ca="1">IF(LEN($A20)=0,"",IF($A20="---","(CCI NOT FOUND)",IF(LEN(OFFSET('BACKEND-CCI_Info'!R$3,$A20,0))=0,"","X")))</f>
        <v/>
      </c>
      <c r="P20" s="26" t="str">
        <f ca="1">IF(LEN($A20)=0,"",IF($A20="---","(CCI NOT FOUND)",IF(LEN(OFFSET('BACKEND-CCI_Info'!S$3,$A20,0))=0,"","X")))</f>
        <v/>
      </c>
      <c r="Q20" s="26" t="str">
        <f ca="1">IF(LEN($A20)=0,"",IF($A20="---","(CCI NOT FOUND)",(OFFSET('BACKEND-CCI_Info'!T$3,$A20,0))))</f>
        <v>Non-Designer</v>
      </c>
      <c r="R20" s="36" t="str">
        <f ca="1">IF(LEN($A20)=0,"",IF($A20="---","(CCI NOT FOUND)",OFFSET('BACKEND-CCI_Info'!U$3,$A20,0)))</f>
        <v>---</v>
      </c>
    </row>
    <row r="21" spans="1:18" ht="82.8" x14ac:dyDescent="0.25">
      <c r="A21" s="25">
        <f>IF(LEN(D21)=0,"",IF(ISERROR(MATCH(D21,'BACKEND-CCI_Info'!D:D,0)),"---",MATCH(D21,'BACKEND-CCI_Info'!D:D,0)-ROW('BACKEND-CCI_Info'!$D$3)))</f>
        <v>5</v>
      </c>
      <c r="B21" s="23" t="str">
        <f ca="1">IF(LEN($A21)=0,"",IF($A21="---","(CCI NOT FOUND)",OFFSET('BACKEND-CCI_Info'!$H$3,$A21,0)))</f>
        <v>AC-1</v>
      </c>
      <c r="C21" s="23" t="str">
        <f ca="1">IF($A21="","",IF(LEFT($A21,6)="!ERROR","",OFFSET('BACKEND-CCI_Info'!I$3,$A21,0)))</f>
        <v>AC-1(a)(2)</v>
      </c>
      <c r="D21" s="64" t="s">
        <v>1106</v>
      </c>
      <c r="E21" s="23" t="str">
        <f ca="1">IF(LEN($A21)=0,"",IF($A21="---","(CCI NOT FOUND)",OFFSET('BACKEND-CCI_Info'!E$3,$A21,0)))</f>
        <v>The organization develops and documents  procedures to facilitate the implementation of the access control policy and associated access controls.</v>
      </c>
      <c r="F21" s="23" t="str">
        <f ca="1">IF(LEN($A21)=0,"",IF($A21="---","(CCI NOT FOUND)",OFFSET('BACKEND-CCI_Info'!F$3,$A21,0)))</f>
        <v>The organization being inspected/assessed develops and documents procedures to facilitate the implementation of the access control policy and associated access controls.</v>
      </c>
      <c r="G21" s="23" t="str">
        <f ca="1">IF(LEN($A21)=0,"",IF($A21="---","(CCI NOT FOUND)",OFFSET('BACKEND-CCI_Info'!G$3,$A21,0)))</f>
        <v>The organization conducting the inspection/assessment obtains and examines the procedures to facilitate the implementation of the access control policy and associated access controls to ensure the organization being inspected/assessed develops and documents procedures to facilitate the implementation of the access control policy and associated access controls.</v>
      </c>
      <c r="H21" s="26" t="b">
        <f ca="1">IF(LEN($A21)=0,"",IF($A21="---","(CCI NOT FOUND)",OFFSET('BACKEND-CCI_Info'!K$3,$A21,0)))</f>
        <v>1</v>
      </c>
      <c r="I21" s="26" t="str">
        <f ca="1">IF(LEN($A21)=0,"",IF($A21="---","(CCI NOT FOUND)",IF(LEN(OFFSET('BACKEND-CCI_Info'!L$3,$A21,0))=0,"","X")))</f>
        <v/>
      </c>
      <c r="J21" s="26" t="str">
        <f ca="1">IF(LEN($A21)=0,"",IF($A21="---","(CCI NOT FOUND)",IF(LEN(OFFSET('BACKEND-CCI_Info'!M$3,$A21,0))=0,"","X")))</f>
        <v/>
      </c>
      <c r="K21" s="26" t="str">
        <f ca="1">IF(LEN($A21)=0,"",IF($A21="---","(CCI NOT FOUND)",IF(LEN(OFFSET('BACKEND-CCI_Info'!N$3,$A21,0))=0,"","X")))</f>
        <v/>
      </c>
      <c r="L21" s="26" t="str">
        <f ca="1">IF(LEN($A21)=0,"",IF($A21="---","(CCI NOT FOUND)",IF(LEN(OFFSET('BACKEND-CCI_Info'!O$3,$A21,0))=0,"","X")))</f>
        <v>X</v>
      </c>
      <c r="M21" s="26" t="str">
        <f ca="1">IF(LEN($A21)=0,"",IF($A21="---","(CCI NOT FOUND)",IF(LEN(OFFSET('BACKEND-CCI_Info'!P$3,$A21,0))=0,"","X")))</f>
        <v/>
      </c>
      <c r="N21" s="26" t="str">
        <f ca="1">IF(LEN($A21)=0,"",IF($A21="---","(CCI NOT FOUND)",IF(LEN(OFFSET('BACKEND-CCI_Info'!Q$3,$A21,0))=0,"","X")))</f>
        <v/>
      </c>
      <c r="O21" s="26" t="str">
        <f ca="1">IF(LEN($A21)=0,"",IF($A21="---","(CCI NOT FOUND)",IF(LEN(OFFSET('BACKEND-CCI_Info'!R$3,$A21,0))=0,"","X")))</f>
        <v/>
      </c>
      <c r="P21" s="26" t="str">
        <f ca="1">IF(LEN($A21)=0,"",IF($A21="---","(CCI NOT FOUND)",IF(LEN(OFFSET('BACKEND-CCI_Info'!S$3,$A21,0))=0,"","X")))</f>
        <v/>
      </c>
      <c r="Q21" s="26" t="str">
        <f ca="1">IF(LEN($A21)=0,"",IF($A21="---","(CCI NOT FOUND)",(OFFSET('BACKEND-CCI_Info'!T$3,$A21,0))))</f>
        <v>Non-Designer</v>
      </c>
      <c r="R21" s="36" t="str">
        <f ca="1">IF(LEN($A21)=0,"",IF($A21="---","(CCI NOT FOUND)",OFFSET('BACKEND-CCI_Info'!U$3,$A21,0)))</f>
        <v>---</v>
      </c>
    </row>
    <row r="22" spans="1:18" ht="96.6" x14ac:dyDescent="0.25">
      <c r="A22" s="25">
        <f>IF(LEN(D22)=0,"",IF(ISERROR(MATCH(D22,'BACKEND-CCI_Info'!D:D,0)),"---",MATCH(D22,'BACKEND-CCI_Info'!D:D,0)-ROW('BACKEND-CCI_Info'!$D$3)))</f>
        <v>6</v>
      </c>
      <c r="B22" s="23" t="str">
        <f ca="1">IF(LEN($A22)=0,"",IF($A22="---","(CCI NOT FOUND)",OFFSET('BACKEND-CCI_Info'!$H$3,$A22,0)))</f>
        <v>AC-1</v>
      </c>
      <c r="C22" s="23" t="str">
        <f ca="1">IF($A22="","",IF(LEFT($A22,6)="!ERROR","",OFFSET('BACKEND-CCI_Info'!I$3,$A22,0)))</f>
        <v>AC-1(a)(2)</v>
      </c>
      <c r="D22" s="64" t="s">
        <v>1110</v>
      </c>
      <c r="E22" s="23" t="str">
        <f ca="1">IF(LEN($A22)=0,"",IF($A22="---","(CCI NOT FOUND)",OFFSET('BACKEND-CCI_Info'!E$3,$A22,0)))</f>
        <v>The organization disseminates the procedures to facilitate access control policy and associated access controls to the organization-defined personnel or roles .</v>
      </c>
      <c r="F22" s="23" t="str">
        <f ca="1">IF(LEN($A22)=0,"",IF($A22="---","(CCI NOT FOUND)",OFFSET('BACKEND-CCI_Info'!F$3,$A22,0)))</f>
        <v>The organization being inspected/assessed disseminates via an information sharing capability to all personnel  the procedures to facilitate access control policy and associated access controls.
DoD has defined the personnel or roles as all personnel.</v>
      </c>
      <c r="G22" s="23" t="str">
        <f ca="1">IF(LEN($A22)=0,"",IF($A22="---","(CCI NOT FOUND)",OFFSET('BACKEND-CCI_Info'!G$3,$A22,0)))</f>
        <v>The organization conducting the inspection/assessment examines the procedures to facilitate access control policy and associated access controls via the organization's information sharing capability to ensure the organization being inspected/assessed disseminates the procedures to all personnel.
DoD has defined the personnel or roles as all personnel.</v>
      </c>
      <c r="H22" s="26" t="b">
        <f ca="1">IF(LEN($A22)=0,"",IF($A22="---","(CCI NOT FOUND)",OFFSET('BACKEND-CCI_Info'!K$3,$A22,0)))</f>
        <v>1</v>
      </c>
      <c r="I22" s="26" t="str">
        <f ca="1">IF(LEN($A22)=0,"",IF($A22="---","(CCI NOT FOUND)",IF(LEN(OFFSET('BACKEND-CCI_Info'!L$3,$A22,0))=0,"","X")))</f>
        <v/>
      </c>
      <c r="J22" s="26" t="str">
        <f ca="1">IF(LEN($A22)=0,"",IF($A22="---","(CCI NOT FOUND)",IF(LEN(OFFSET('BACKEND-CCI_Info'!M$3,$A22,0))=0,"","X")))</f>
        <v/>
      </c>
      <c r="K22" s="26" t="str">
        <f ca="1">IF(LEN($A22)=0,"",IF($A22="---","(CCI NOT FOUND)",IF(LEN(OFFSET('BACKEND-CCI_Info'!N$3,$A22,0))=0,"","X")))</f>
        <v/>
      </c>
      <c r="L22" s="26" t="str">
        <f ca="1">IF(LEN($A22)=0,"",IF($A22="---","(CCI NOT FOUND)",IF(LEN(OFFSET('BACKEND-CCI_Info'!O$3,$A22,0))=0,"","X")))</f>
        <v>X</v>
      </c>
      <c r="M22" s="26" t="str">
        <f ca="1">IF(LEN($A22)=0,"",IF($A22="---","(CCI NOT FOUND)",IF(LEN(OFFSET('BACKEND-CCI_Info'!P$3,$A22,0))=0,"","X")))</f>
        <v/>
      </c>
      <c r="N22" s="26" t="str">
        <f ca="1">IF(LEN($A22)=0,"",IF($A22="---","(CCI NOT FOUND)",IF(LEN(OFFSET('BACKEND-CCI_Info'!Q$3,$A22,0))=0,"","X")))</f>
        <v/>
      </c>
      <c r="O22" s="26" t="str">
        <f ca="1">IF(LEN($A22)=0,"",IF($A22="---","(CCI NOT FOUND)",IF(LEN(OFFSET('BACKEND-CCI_Info'!R$3,$A22,0))=0,"","X")))</f>
        <v/>
      </c>
      <c r="P22" s="26" t="str">
        <f ca="1">IF(LEN($A22)=0,"",IF($A22="---","(CCI NOT FOUND)",IF(LEN(OFFSET('BACKEND-CCI_Info'!S$3,$A22,0))=0,"","X")))</f>
        <v/>
      </c>
      <c r="Q22" s="26" t="str">
        <f ca="1">IF(LEN($A22)=0,"",IF($A22="---","(CCI NOT FOUND)",(OFFSET('BACKEND-CCI_Info'!T$3,$A22,0))))</f>
        <v>Non-Designer</v>
      </c>
      <c r="R22" s="36" t="str">
        <f ca="1">IF(LEN($A22)=0,"",IF($A22="---","(CCI NOT FOUND)",OFFSET('BACKEND-CCI_Info'!U$3,$A22,0)))</f>
        <v>---</v>
      </c>
    </row>
    <row r="23" spans="1:18" ht="55.2" x14ac:dyDescent="0.25">
      <c r="A23" s="25">
        <f>IF(LEN(D23)=0,"",IF(ISERROR(MATCH(D23,'BACKEND-CCI_Info'!D:D,0)),"---",MATCH(D23,'BACKEND-CCI_Info'!D:D,0)-ROW('BACKEND-CCI_Info'!$D$3)))</f>
        <v>7</v>
      </c>
      <c r="B23" s="23" t="str">
        <f ca="1">IF(LEN($A23)=0,"",IF($A23="---","(CCI NOT FOUND)",OFFSET('BACKEND-CCI_Info'!$H$3,$A23,0)))</f>
        <v>AC-1</v>
      </c>
      <c r="C23" s="23" t="str">
        <f ca="1">IF($A23="","",IF(LEFT($A23,6)="!ERROR","",OFFSET('BACKEND-CCI_Info'!I$3,$A23,0)))</f>
        <v>AC-1(b)(1)</v>
      </c>
      <c r="D23" s="64" t="s">
        <v>1114</v>
      </c>
      <c r="E23" s="23" t="str">
        <f ca="1">IF(LEN($A23)=0,"",IF($A23="---","(CCI NOT FOUND)",OFFSET('BACKEND-CCI_Info'!E$3,$A23,0)))</f>
        <v>The organization defines a frequency for reviewing and updating the access control policy.</v>
      </c>
      <c r="F23" s="23" t="str">
        <f ca="1">IF(LEN($A23)=0,"",IF($A23="---","(CCI NOT FOUND)",OFFSET('BACKEND-CCI_Info'!F$3,$A23,0)))</f>
        <v>DoD has defined the frequency as annually.</v>
      </c>
      <c r="G23" s="23" t="str">
        <f ca="1">IF(LEN($A23)=0,"",IF($A23="---","(CCI NOT FOUND)",OFFSET('BACKEND-CCI_Info'!G$3,$A23,0)))</f>
        <v>The organization being inspected/assessed is automatically compliant with this CCI because they are covered at the DoD level.
DoD has defined the frequency as annually.</v>
      </c>
      <c r="H23" s="26" t="b">
        <f ca="1">IF(LEN($A23)=0,"",IF($A23="---","(CCI NOT FOUND)",OFFSET('BACKEND-CCI_Info'!K$3,$A23,0)))</f>
        <v>1</v>
      </c>
      <c r="I23" s="26" t="str">
        <f ca="1">IF(LEN($A23)=0,"",IF($A23="---","(CCI NOT FOUND)",IF(LEN(OFFSET('BACKEND-CCI_Info'!L$3,$A23,0))=0,"","X")))</f>
        <v>X</v>
      </c>
      <c r="J23" s="26" t="str">
        <f ca="1">IF(LEN($A23)=0,"",IF($A23="---","(CCI NOT FOUND)",IF(LEN(OFFSET('BACKEND-CCI_Info'!M$3,$A23,0))=0,"","X")))</f>
        <v/>
      </c>
      <c r="K23" s="26" t="str">
        <f ca="1">IF(LEN($A23)=0,"",IF($A23="---","(CCI NOT FOUND)",IF(LEN(OFFSET('BACKEND-CCI_Info'!N$3,$A23,0))=0,"","X")))</f>
        <v/>
      </c>
      <c r="L23" s="26" t="str">
        <f ca="1">IF(LEN($A23)=0,"",IF($A23="---","(CCI NOT FOUND)",IF(LEN(OFFSET('BACKEND-CCI_Info'!O$3,$A23,0))=0,"","X")))</f>
        <v/>
      </c>
      <c r="M23" s="26" t="str">
        <f ca="1">IF(LEN($A23)=0,"",IF($A23="---","(CCI NOT FOUND)",IF(LEN(OFFSET('BACKEND-CCI_Info'!P$3,$A23,0))=0,"","X")))</f>
        <v/>
      </c>
      <c r="N23" s="26" t="str">
        <f ca="1">IF(LEN($A23)=0,"",IF($A23="---","(CCI NOT FOUND)",IF(LEN(OFFSET('BACKEND-CCI_Info'!Q$3,$A23,0))=0,"","X")))</f>
        <v/>
      </c>
      <c r="O23" s="26" t="str">
        <f ca="1">IF(LEN($A23)=0,"",IF($A23="---","(CCI NOT FOUND)",IF(LEN(OFFSET('BACKEND-CCI_Info'!R$3,$A23,0))=0,"","X")))</f>
        <v/>
      </c>
      <c r="P23" s="26" t="str">
        <f ca="1">IF(LEN($A23)=0,"",IF($A23="---","(CCI NOT FOUND)",IF(LEN(OFFSET('BACKEND-CCI_Info'!S$3,$A23,0))=0,"","X")))</f>
        <v/>
      </c>
      <c r="Q23" s="26" t="str">
        <f ca="1">IF(LEN($A23)=0,"",IF($A23="---","(CCI NOT FOUND)",(OFFSET('BACKEND-CCI_Info'!T$3,$A23,0))))</f>
        <v>DoD-Defined</v>
      </c>
      <c r="R23" s="36" t="str">
        <f ca="1">IF(LEN($A23)=0,"",IF($A23="---","(CCI NOT FOUND)",OFFSET('BACKEND-CCI_Info'!U$3,$A23,0)))</f>
        <v>---</v>
      </c>
    </row>
    <row r="24" spans="1:18" ht="110.4" x14ac:dyDescent="0.25">
      <c r="A24" s="25">
        <f>IF(LEN(D24)=0,"",IF(ISERROR(MATCH(D24,'BACKEND-CCI_Info'!D:D,0)),"---",MATCH(D24,'BACKEND-CCI_Info'!D:D,0)-ROW('BACKEND-CCI_Info'!$D$3)))</f>
        <v>8</v>
      </c>
      <c r="B24" s="23" t="str">
        <f ca="1">IF(LEN($A24)=0,"",IF($A24="---","(CCI NOT FOUND)",OFFSET('BACKEND-CCI_Info'!$H$3,$A24,0)))</f>
        <v>AC-1</v>
      </c>
      <c r="C24" s="23" t="str">
        <f ca="1">IF($A24="","",IF(LEFT($A24,6)="!ERROR","",OFFSET('BACKEND-CCI_Info'!I$3,$A24,0)))</f>
        <v>AC-1(b)(1)</v>
      </c>
      <c r="D24" s="64" t="s">
        <v>1119</v>
      </c>
      <c r="E24" s="23" t="str">
        <f ca="1">IF(LEN($A24)=0,"",IF($A24="---","(CCI NOT FOUND)",OFFSET('BACKEND-CCI_Info'!E$3,$A24,0)))</f>
        <v>The organization reviews and updates the access control policy in accordance with organization-defined frequency.</v>
      </c>
      <c r="F24" s="23" t="str">
        <f ca="1">IF(LEN($A24)=0,"",IF($A24="---","(CCI NOT FOUND)",OFFSET('BACKEND-CCI_Info'!F$3,$A24,0)))</f>
        <v>The organization being inspected/assessed annually reviews and updates the access control policy.
The organization must maintain review and update activity as an audit trail.
DoD has defined the frequency as annually.</v>
      </c>
      <c r="G24" s="23" t="str">
        <f ca="1">IF(LEN($A24)=0,"",IF($A24="---","(CCI NOT FOUND)",OFFSET('BACKEND-CCI_Info'!G$3,$A24,0)))</f>
        <v>The organization conducting the inspection/assessment obtains and examines the audit trail of reviews and updates to ensure the organization being inspected/assessed annually reviews and updates the access control policy.
DoD has defined the frequency as annually.</v>
      </c>
      <c r="H24" s="26" t="b">
        <f ca="1">IF(LEN($A24)=0,"",IF($A24="---","(CCI NOT FOUND)",OFFSET('BACKEND-CCI_Info'!K$3,$A24,0)))</f>
        <v>1</v>
      </c>
      <c r="I24" s="26" t="str">
        <f ca="1">IF(LEN($A24)=0,"",IF($A24="---","(CCI NOT FOUND)",IF(LEN(OFFSET('BACKEND-CCI_Info'!L$3,$A24,0))=0,"","X")))</f>
        <v/>
      </c>
      <c r="J24" s="26" t="str">
        <f ca="1">IF(LEN($A24)=0,"",IF($A24="---","(CCI NOT FOUND)",IF(LEN(OFFSET('BACKEND-CCI_Info'!M$3,$A24,0))=0,"","X")))</f>
        <v/>
      </c>
      <c r="K24" s="26" t="str">
        <f ca="1">IF(LEN($A24)=0,"",IF($A24="---","(CCI NOT FOUND)",IF(LEN(OFFSET('BACKEND-CCI_Info'!N$3,$A24,0))=0,"","X")))</f>
        <v/>
      </c>
      <c r="L24" s="26" t="str">
        <f ca="1">IF(LEN($A24)=0,"",IF($A24="---","(CCI NOT FOUND)",IF(LEN(OFFSET('BACKEND-CCI_Info'!O$3,$A24,0))=0,"","X")))</f>
        <v>X</v>
      </c>
      <c r="M24" s="26" t="str">
        <f ca="1">IF(LEN($A24)=0,"",IF($A24="---","(CCI NOT FOUND)",IF(LEN(OFFSET('BACKEND-CCI_Info'!P$3,$A24,0))=0,"","X")))</f>
        <v/>
      </c>
      <c r="N24" s="26" t="str">
        <f ca="1">IF(LEN($A24)=0,"",IF($A24="---","(CCI NOT FOUND)",IF(LEN(OFFSET('BACKEND-CCI_Info'!Q$3,$A24,0))=0,"","X")))</f>
        <v/>
      </c>
      <c r="O24" s="26" t="str">
        <f ca="1">IF(LEN($A24)=0,"",IF($A24="---","(CCI NOT FOUND)",IF(LEN(OFFSET('BACKEND-CCI_Info'!R$3,$A24,0))=0,"","X")))</f>
        <v/>
      </c>
      <c r="P24" s="26" t="str">
        <f ca="1">IF(LEN($A24)=0,"",IF($A24="---","(CCI NOT FOUND)",IF(LEN(OFFSET('BACKEND-CCI_Info'!S$3,$A24,0))=0,"","X")))</f>
        <v/>
      </c>
      <c r="Q24" s="26" t="str">
        <f ca="1">IF(LEN($A24)=0,"",IF($A24="---","(CCI NOT FOUND)",(OFFSET('BACKEND-CCI_Info'!T$3,$A24,0))))</f>
        <v>Non-Designer</v>
      </c>
      <c r="R24" s="36" t="str">
        <f ca="1">IF(LEN($A24)=0,"",IF($A24="---","(CCI NOT FOUND)",OFFSET('BACKEND-CCI_Info'!U$3,$A24,0)))</f>
        <v>---</v>
      </c>
    </row>
    <row r="25" spans="1:18" ht="55.2" x14ac:dyDescent="0.25">
      <c r="A25" s="25">
        <f>IF(LEN(D25)=0,"",IF(ISERROR(MATCH(D25,'BACKEND-CCI_Info'!D:D,0)),"---",MATCH(D25,'BACKEND-CCI_Info'!D:D,0)-ROW('BACKEND-CCI_Info'!$D$3)))</f>
        <v>9</v>
      </c>
      <c r="B25" s="23" t="str">
        <f ca="1">IF(LEN($A25)=0,"",IF($A25="---","(CCI NOT FOUND)",OFFSET('BACKEND-CCI_Info'!$H$3,$A25,0)))</f>
        <v>AC-1</v>
      </c>
      <c r="C25" s="23" t="str">
        <f ca="1">IF($A25="","",IF(LEFT($A25,6)="!ERROR","",OFFSET('BACKEND-CCI_Info'!I$3,$A25,0)))</f>
        <v>AC-1(b)(2)</v>
      </c>
      <c r="D25" s="64" t="s">
        <v>1123</v>
      </c>
      <c r="E25" s="23" t="str">
        <f ca="1">IF(LEN($A25)=0,"",IF($A25="---","(CCI NOT FOUND)",OFFSET('BACKEND-CCI_Info'!E$3,$A25,0)))</f>
        <v>The organization defines a frequency for reviewing and updating the access control procedures.</v>
      </c>
      <c r="F25" s="23" t="str">
        <f ca="1">IF(LEN($A25)=0,"",IF($A25="---","(CCI NOT FOUND)",OFFSET('BACKEND-CCI_Info'!F$3,$A25,0)))</f>
        <v>DoD has defined the frequency as annually.</v>
      </c>
      <c r="G25" s="23" t="str">
        <f ca="1">IF(LEN($A25)=0,"",IF($A25="---","(CCI NOT FOUND)",OFFSET('BACKEND-CCI_Info'!G$3,$A25,0)))</f>
        <v>The organization being inspected/assessed is automatically compliant with this CCI because they are covered at the DoD level.
DoD has defined the frequency as annually.</v>
      </c>
      <c r="H25" s="26" t="b">
        <f ca="1">IF(LEN($A25)=0,"",IF($A25="---","(CCI NOT FOUND)",OFFSET('BACKEND-CCI_Info'!K$3,$A25,0)))</f>
        <v>1</v>
      </c>
      <c r="I25" s="26" t="str">
        <f ca="1">IF(LEN($A25)=0,"",IF($A25="---","(CCI NOT FOUND)",IF(LEN(OFFSET('BACKEND-CCI_Info'!L$3,$A25,0))=0,"","X")))</f>
        <v>X</v>
      </c>
      <c r="J25" s="26" t="str">
        <f ca="1">IF(LEN($A25)=0,"",IF($A25="---","(CCI NOT FOUND)",IF(LEN(OFFSET('BACKEND-CCI_Info'!M$3,$A25,0))=0,"","X")))</f>
        <v/>
      </c>
      <c r="K25" s="26" t="str">
        <f ca="1">IF(LEN($A25)=0,"",IF($A25="---","(CCI NOT FOUND)",IF(LEN(OFFSET('BACKEND-CCI_Info'!N$3,$A25,0))=0,"","X")))</f>
        <v/>
      </c>
      <c r="L25" s="26" t="str">
        <f ca="1">IF(LEN($A25)=0,"",IF($A25="---","(CCI NOT FOUND)",IF(LEN(OFFSET('BACKEND-CCI_Info'!O$3,$A25,0))=0,"","X")))</f>
        <v/>
      </c>
      <c r="M25" s="26" t="str">
        <f ca="1">IF(LEN($A25)=0,"",IF($A25="---","(CCI NOT FOUND)",IF(LEN(OFFSET('BACKEND-CCI_Info'!P$3,$A25,0))=0,"","X")))</f>
        <v/>
      </c>
      <c r="N25" s="26" t="str">
        <f ca="1">IF(LEN($A25)=0,"",IF($A25="---","(CCI NOT FOUND)",IF(LEN(OFFSET('BACKEND-CCI_Info'!Q$3,$A25,0))=0,"","X")))</f>
        <v/>
      </c>
      <c r="O25" s="26" t="str">
        <f ca="1">IF(LEN($A25)=0,"",IF($A25="---","(CCI NOT FOUND)",IF(LEN(OFFSET('BACKEND-CCI_Info'!R$3,$A25,0))=0,"","X")))</f>
        <v/>
      </c>
      <c r="P25" s="26" t="str">
        <f ca="1">IF(LEN($A25)=0,"",IF($A25="---","(CCI NOT FOUND)",IF(LEN(OFFSET('BACKEND-CCI_Info'!S$3,$A25,0))=0,"","X")))</f>
        <v/>
      </c>
      <c r="Q25" s="26" t="str">
        <f ca="1">IF(LEN($A25)=0,"",IF($A25="---","(CCI NOT FOUND)",(OFFSET('BACKEND-CCI_Info'!T$3,$A25,0))))</f>
        <v>DoD-Defined</v>
      </c>
      <c r="R25" s="36" t="str">
        <f ca="1">IF(LEN($A25)=0,"",IF($A25="---","(CCI NOT FOUND)",OFFSET('BACKEND-CCI_Info'!U$3,$A25,0)))</f>
        <v>---</v>
      </c>
    </row>
    <row r="26" spans="1:18" ht="110.4" x14ac:dyDescent="0.25">
      <c r="A26" s="25">
        <f>IF(LEN(D26)=0,"",IF(ISERROR(MATCH(D26,'BACKEND-CCI_Info'!D:D,0)),"---",MATCH(D26,'BACKEND-CCI_Info'!D:D,0)-ROW('BACKEND-CCI_Info'!$D$3)))</f>
        <v>10</v>
      </c>
      <c r="B26" s="23" t="str">
        <f ca="1">IF(LEN($A26)=0,"",IF($A26="---","(CCI NOT FOUND)",OFFSET('BACKEND-CCI_Info'!$H$3,$A26,0)))</f>
        <v>AC-1</v>
      </c>
      <c r="C26" s="23" t="str">
        <f ca="1">IF($A26="","",IF(LEFT($A26,6)="!ERROR","",OFFSET('BACKEND-CCI_Info'!I$3,$A26,0)))</f>
        <v>AC-1(b)(2)</v>
      </c>
      <c r="D26" s="64" t="s">
        <v>1126</v>
      </c>
      <c r="E26" s="23" t="str">
        <f ca="1">IF(LEN($A26)=0,"",IF($A26="---","(CCI NOT FOUND)",OFFSET('BACKEND-CCI_Info'!E$3,$A26,0)))</f>
        <v>The organization reviews and updates the access control procedures in accordance with organization-defined frequency.</v>
      </c>
      <c r="F26" s="23" t="str">
        <f ca="1">IF(LEN($A26)=0,"",IF($A26="---","(CCI NOT FOUND)",OFFSET('BACKEND-CCI_Info'!F$3,$A26,0)))</f>
        <v>The organization being inspected/assessed annually reviews and updates the access control procedures.
The organization must maintain review and update activity as an audit trail.
DoD has defined the frequency as annually.</v>
      </c>
      <c r="G26" s="23" t="str">
        <f ca="1">IF(LEN($A26)=0,"",IF($A26="---","(CCI NOT FOUND)",OFFSET('BACKEND-CCI_Info'!G$3,$A26,0)))</f>
        <v>The organization conducting the inspection/assessment obtains and examines the audit trail of reviews and updates to ensure the organization being inspected/assessed annually reviews and updates the access control procedures.
DoD has defined the frequency as annually.</v>
      </c>
      <c r="H26" s="26" t="b">
        <f ca="1">IF(LEN($A26)=0,"",IF($A26="---","(CCI NOT FOUND)",OFFSET('BACKEND-CCI_Info'!K$3,$A26,0)))</f>
        <v>1</v>
      </c>
      <c r="I26" s="26" t="str">
        <f ca="1">IF(LEN($A26)=0,"",IF($A26="---","(CCI NOT FOUND)",IF(LEN(OFFSET('BACKEND-CCI_Info'!L$3,$A26,0))=0,"","X")))</f>
        <v/>
      </c>
      <c r="J26" s="26" t="str">
        <f ca="1">IF(LEN($A26)=0,"",IF($A26="---","(CCI NOT FOUND)",IF(LEN(OFFSET('BACKEND-CCI_Info'!M$3,$A26,0))=0,"","X")))</f>
        <v/>
      </c>
      <c r="K26" s="26" t="str">
        <f ca="1">IF(LEN($A26)=0,"",IF($A26="---","(CCI NOT FOUND)",IF(LEN(OFFSET('BACKEND-CCI_Info'!N$3,$A26,0))=0,"","X")))</f>
        <v/>
      </c>
      <c r="L26" s="26" t="str">
        <f ca="1">IF(LEN($A26)=0,"",IF($A26="---","(CCI NOT FOUND)",IF(LEN(OFFSET('BACKEND-CCI_Info'!O$3,$A26,0))=0,"","X")))</f>
        <v>X</v>
      </c>
      <c r="M26" s="26" t="str">
        <f ca="1">IF(LEN($A26)=0,"",IF($A26="---","(CCI NOT FOUND)",IF(LEN(OFFSET('BACKEND-CCI_Info'!P$3,$A26,0))=0,"","X")))</f>
        <v/>
      </c>
      <c r="N26" s="26" t="str">
        <f ca="1">IF(LEN($A26)=0,"",IF($A26="---","(CCI NOT FOUND)",IF(LEN(OFFSET('BACKEND-CCI_Info'!Q$3,$A26,0))=0,"","X")))</f>
        <v/>
      </c>
      <c r="O26" s="26" t="str">
        <f ca="1">IF(LEN($A26)=0,"",IF($A26="---","(CCI NOT FOUND)",IF(LEN(OFFSET('BACKEND-CCI_Info'!R$3,$A26,0))=0,"","X")))</f>
        <v/>
      </c>
      <c r="P26" s="26" t="str">
        <f ca="1">IF(LEN($A26)=0,"",IF($A26="---","(CCI NOT FOUND)",IF(LEN(OFFSET('BACKEND-CCI_Info'!S$3,$A26,0))=0,"","X")))</f>
        <v/>
      </c>
      <c r="Q26" s="26" t="str">
        <f ca="1">IF(LEN($A26)=0,"",IF($A26="---","(CCI NOT FOUND)",(OFFSET('BACKEND-CCI_Info'!T$3,$A26,0))))</f>
        <v>Non-Designer</v>
      </c>
      <c r="R26" s="36" t="str">
        <f ca="1">IF(LEN($A26)=0,"",IF($A26="---","(CCI NOT FOUND)",OFFSET('BACKEND-CCI_Info'!U$3,$A26,0)))</f>
        <v>---</v>
      </c>
    </row>
    <row r="27" spans="1:18" ht="55.2" x14ac:dyDescent="0.25">
      <c r="A27" s="25">
        <f>IF(LEN(D27)=0,"",IF(ISERROR(MATCH(D27,'BACKEND-CCI_Info'!D:D,0)),"---",MATCH(D27,'BACKEND-CCI_Info'!D:D,0)-ROW('BACKEND-CCI_Info'!$D$3)))</f>
        <v>12</v>
      </c>
      <c r="B27" s="23" t="str">
        <f ca="1">IF(LEN($A27)=0,"",IF($A27="---","(CCI NOT FOUND)",OFFSET('BACKEND-CCI_Info'!$H$3,$A27,0)))</f>
        <v>AC-2</v>
      </c>
      <c r="C27" s="23" t="str">
        <f ca="1">IF($A27="","",IF(LEFT($A27,6)="!ERROR","",OFFSET('BACKEND-CCI_Info'!I$3,$A27,0)))</f>
        <v>AC-2(a)</v>
      </c>
      <c r="D27" s="64" t="s">
        <v>1135</v>
      </c>
      <c r="E27" s="23" t="str">
        <f ca="1">IF(LEN($A27)=0,"",IF($A27="---","(CCI NOT FOUND)",OFFSET('BACKEND-CCI_Info'!E$3,$A27,0)))</f>
        <v>The organization identifies and selects the organization-defined information system account types of information system accounts which support organizational missions/business functions.</v>
      </c>
      <c r="F27" s="23" t="str">
        <f ca="1">IF(LEN($A27)=0,"",IF($A27="---","(CCI NOT FOUND)",OFFSET('BACKEND-CCI_Info'!F$3,$A27,0)))</f>
        <v>The account types are defined per AC-2, CCI  2110.</v>
      </c>
      <c r="G27" s="23" t="str">
        <f ca="1">IF(LEN($A27)=0,"",IF($A27="---","(CCI NOT FOUND)",OFFSET('BACKEND-CCI_Info'!G$3,$A27,0)))</f>
        <v>The account types are defined per AC-2, CCI  2110.</v>
      </c>
      <c r="H27" s="26" t="b">
        <f ca="1">IF(LEN($A27)=0,"",IF($A27="---","(CCI NOT FOUND)",OFFSET('BACKEND-CCI_Info'!K$3,$A27,0)))</f>
        <v>1</v>
      </c>
      <c r="I27" s="26" t="str">
        <f ca="1">IF(LEN($A27)=0,"",IF($A27="---","(CCI NOT FOUND)",IF(LEN(OFFSET('BACKEND-CCI_Info'!L$3,$A27,0))=0,"","X")))</f>
        <v/>
      </c>
      <c r="J27" s="26" t="str">
        <f ca="1">IF(LEN($A27)=0,"",IF($A27="---","(CCI NOT FOUND)",IF(LEN(OFFSET('BACKEND-CCI_Info'!M$3,$A27,0))=0,"","X")))</f>
        <v/>
      </c>
      <c r="K27" s="26" t="str">
        <f ca="1">IF(LEN($A27)=0,"",IF($A27="---","(CCI NOT FOUND)",IF(LEN(OFFSET('BACKEND-CCI_Info'!N$3,$A27,0))=0,"","X")))</f>
        <v/>
      </c>
      <c r="L27" s="26" t="str">
        <f ca="1">IF(LEN($A27)=0,"",IF($A27="---","(CCI NOT FOUND)",IF(LEN(OFFSET('BACKEND-CCI_Info'!O$3,$A27,0))=0,"","X")))</f>
        <v>X</v>
      </c>
      <c r="M27" s="26" t="str">
        <f ca="1">IF(LEN($A27)=0,"",IF($A27="---","(CCI NOT FOUND)",IF(LEN(OFFSET('BACKEND-CCI_Info'!P$3,$A27,0))=0,"","X")))</f>
        <v/>
      </c>
      <c r="N27" s="26" t="str">
        <f ca="1">IF(LEN($A27)=0,"",IF($A27="---","(CCI NOT FOUND)",IF(LEN(OFFSET('BACKEND-CCI_Info'!Q$3,$A27,0))=0,"","X")))</f>
        <v/>
      </c>
      <c r="O27" s="26" t="str">
        <f ca="1">IF(LEN($A27)=0,"",IF($A27="---","(CCI NOT FOUND)",IF(LEN(OFFSET('BACKEND-CCI_Info'!R$3,$A27,0))=0,"","X")))</f>
        <v/>
      </c>
      <c r="P27" s="26" t="str">
        <f ca="1">IF(LEN($A27)=0,"",IF($A27="---","(CCI NOT FOUND)",IF(LEN(OFFSET('BACKEND-CCI_Info'!S$3,$A27,0))=0,"","X")))</f>
        <v/>
      </c>
      <c r="Q27" s="26" t="str">
        <f ca="1">IF(LEN($A27)=0,"",IF($A27="---","(CCI NOT FOUND)",(OFFSET('BACKEND-CCI_Info'!T$3,$A27,0))))</f>
        <v>Non-Designer</v>
      </c>
      <c r="R27" s="36" t="str">
        <f ca="1">IF(LEN($A27)=0,"",IF($A27="---","(CCI NOT FOUND)",OFFSET('BACKEND-CCI_Info'!U$3,$A27,0)))</f>
        <v>---</v>
      </c>
    </row>
    <row r="28" spans="1:18" ht="55.2" x14ac:dyDescent="0.25">
      <c r="A28" s="25">
        <f>IF(LEN(D28)=0,"",IF(ISERROR(MATCH(D28,'BACKEND-CCI_Info'!D:D,0)),"---",MATCH(D28,'BACKEND-CCI_Info'!D:D,0)-ROW('BACKEND-CCI_Info'!$D$3)))</f>
        <v>13</v>
      </c>
      <c r="B28" s="23" t="str">
        <f ca="1">IF(LEN($A28)=0,"",IF($A28="---","(CCI NOT FOUND)",OFFSET('BACKEND-CCI_Info'!$H$3,$A28,0)))</f>
        <v>AC-2</v>
      </c>
      <c r="C28" s="23" t="str">
        <f ca="1">IF($A28="","",IF(LEFT($A28,6)="!ERROR","",OFFSET('BACKEND-CCI_Info'!I$3,$A28,0)))</f>
        <v>AC-2(b)</v>
      </c>
      <c r="D28" s="64" t="s">
        <v>1138</v>
      </c>
      <c r="E28" s="23" t="str">
        <f ca="1">IF(LEN($A28)=0,"",IF($A28="---","(CCI NOT FOUND)",OFFSET('BACKEND-CCI_Info'!E$3,$A28,0)))</f>
        <v>The organization assigns account managers for information system accounts.</v>
      </c>
      <c r="F28" s="23" t="str">
        <f ca="1">IF(LEN($A28)=0,"",IF($A28="---","(CCI NOT FOUND)",OFFSET('BACKEND-CCI_Info'!F$3,$A28,0)))</f>
        <v>The organization being inspected/assessed documents personnel responsible for the management of system accounts.</v>
      </c>
      <c r="G28" s="23" t="str">
        <f ca="1">IF(LEN($A28)=0,"",IF($A28="---","(CCI NOT FOUND)",OFFSET('BACKEND-CCI_Info'!G$3,$A28,0)))</f>
        <v>The organization conducting the inspection/assessment obtains and examines the documented appointment of management personnel to ensure that the organization being inspected/assessed has documented personnel responsible for the management of system accounts.</v>
      </c>
      <c r="H28" s="26" t="b">
        <f ca="1">IF(LEN($A28)=0,"",IF($A28="---","(CCI NOT FOUND)",OFFSET('BACKEND-CCI_Info'!K$3,$A28,0)))</f>
        <v>1</v>
      </c>
      <c r="I28" s="26" t="str">
        <f ca="1">IF(LEN($A28)=0,"",IF($A28="---","(CCI NOT FOUND)",IF(LEN(OFFSET('BACKEND-CCI_Info'!L$3,$A28,0))=0,"","X")))</f>
        <v/>
      </c>
      <c r="J28" s="26" t="str">
        <f ca="1">IF(LEN($A28)=0,"",IF($A28="---","(CCI NOT FOUND)",IF(LEN(OFFSET('BACKEND-CCI_Info'!M$3,$A28,0))=0,"","X")))</f>
        <v/>
      </c>
      <c r="K28" s="26" t="str">
        <f ca="1">IF(LEN($A28)=0,"",IF($A28="---","(CCI NOT FOUND)",IF(LEN(OFFSET('BACKEND-CCI_Info'!N$3,$A28,0))=0,"","X")))</f>
        <v/>
      </c>
      <c r="L28" s="26" t="str">
        <f ca="1">IF(LEN($A28)=0,"",IF($A28="---","(CCI NOT FOUND)",IF(LEN(OFFSET('BACKEND-CCI_Info'!O$3,$A28,0))=0,"","X")))</f>
        <v>X</v>
      </c>
      <c r="M28" s="26" t="str">
        <f ca="1">IF(LEN($A28)=0,"",IF($A28="---","(CCI NOT FOUND)",IF(LEN(OFFSET('BACKEND-CCI_Info'!P$3,$A28,0))=0,"","X")))</f>
        <v/>
      </c>
      <c r="N28" s="26" t="str">
        <f ca="1">IF(LEN($A28)=0,"",IF($A28="---","(CCI NOT FOUND)",IF(LEN(OFFSET('BACKEND-CCI_Info'!Q$3,$A28,0))=0,"","X")))</f>
        <v/>
      </c>
      <c r="O28" s="26" t="str">
        <f ca="1">IF(LEN($A28)=0,"",IF($A28="---","(CCI NOT FOUND)",IF(LEN(OFFSET('BACKEND-CCI_Info'!R$3,$A28,0))=0,"","X")))</f>
        <v/>
      </c>
      <c r="P28" s="26" t="str">
        <f ca="1">IF(LEN($A28)=0,"",IF($A28="---","(CCI NOT FOUND)",IF(LEN(OFFSET('BACKEND-CCI_Info'!S$3,$A28,0))=0,"","X")))</f>
        <v/>
      </c>
      <c r="Q28" s="26" t="str">
        <f ca="1">IF(LEN($A28)=0,"",IF($A28="---","(CCI NOT FOUND)",(OFFSET('BACKEND-CCI_Info'!T$3,$A28,0))))</f>
        <v>Non-Designer</v>
      </c>
      <c r="R28" s="36" t="str">
        <f ca="1">IF(LEN($A28)=0,"",IF($A28="---","(CCI NOT FOUND)",OFFSET('BACKEND-CCI_Info'!U$3,$A28,0)))</f>
        <v>---</v>
      </c>
    </row>
    <row r="29" spans="1:18" ht="41.4" x14ac:dyDescent="0.25">
      <c r="A29" s="25">
        <f>IF(LEN(D29)=0,"",IF(ISERROR(MATCH(D29,'BACKEND-CCI_Info'!D:D,0)),"---",MATCH(D29,'BACKEND-CCI_Info'!D:D,0)-ROW('BACKEND-CCI_Info'!$D$3)))</f>
        <v>14</v>
      </c>
      <c r="B29" s="23" t="str">
        <f ca="1">IF(LEN($A29)=0,"",IF($A29="---","(CCI NOT FOUND)",OFFSET('BACKEND-CCI_Info'!$H$3,$A29,0)))</f>
        <v>AC-2</v>
      </c>
      <c r="C29" s="23" t="str">
        <f ca="1">IF($A29="","",IF(LEFT($A29,6)="!ERROR","",OFFSET('BACKEND-CCI_Info'!I$3,$A29,0)))</f>
        <v>AC-2(c)</v>
      </c>
      <c r="D29" s="64" t="s">
        <v>1143</v>
      </c>
      <c r="E29" s="23" t="str">
        <f ca="1">IF(LEN($A29)=0,"",IF($A29="---","(CCI NOT FOUND)",OFFSET('BACKEND-CCI_Info'!E$3,$A29,0)))</f>
        <v>The organization establishes conditions for group membership.</v>
      </c>
      <c r="F29" s="23" t="str">
        <f ca="1">IF(LEN($A29)=0,"",IF($A29="---","(CCI NOT FOUND)",OFFSET('BACKEND-CCI_Info'!F$3,$A29,0)))</f>
        <v>The organization being inspected/assessed documents conditions for adding accounts as members of groups.</v>
      </c>
      <c r="G29" s="23" t="str">
        <f ca="1">IF(LEN($A29)=0,"",IF($A29="---","(CCI NOT FOUND)",OFFSET('BACKEND-CCI_Info'!G$3,$A29,0)))</f>
        <v>The organization conducting the inspection/assessment obtains and examines the documented conditions for adding accounts as members of groups to ensure that the conditions are established.</v>
      </c>
      <c r="H29" s="26" t="b">
        <f ca="1">IF(LEN($A29)=0,"",IF($A29="---","(CCI NOT FOUND)",OFFSET('BACKEND-CCI_Info'!K$3,$A29,0)))</f>
        <v>1</v>
      </c>
      <c r="I29" s="26" t="str">
        <f ca="1">IF(LEN($A29)=0,"",IF($A29="---","(CCI NOT FOUND)",IF(LEN(OFFSET('BACKEND-CCI_Info'!L$3,$A29,0))=0,"","X")))</f>
        <v/>
      </c>
      <c r="J29" s="26" t="str">
        <f ca="1">IF(LEN($A29)=0,"",IF($A29="---","(CCI NOT FOUND)",IF(LEN(OFFSET('BACKEND-CCI_Info'!M$3,$A29,0))=0,"","X")))</f>
        <v/>
      </c>
      <c r="K29" s="26" t="str">
        <f ca="1">IF(LEN($A29)=0,"",IF($A29="---","(CCI NOT FOUND)",IF(LEN(OFFSET('BACKEND-CCI_Info'!N$3,$A29,0))=0,"","X")))</f>
        <v/>
      </c>
      <c r="L29" s="26" t="str">
        <f ca="1">IF(LEN($A29)=0,"",IF($A29="---","(CCI NOT FOUND)",IF(LEN(OFFSET('BACKEND-CCI_Info'!O$3,$A29,0))=0,"","X")))</f>
        <v>X</v>
      </c>
      <c r="M29" s="26" t="str">
        <f ca="1">IF(LEN($A29)=0,"",IF($A29="---","(CCI NOT FOUND)",IF(LEN(OFFSET('BACKEND-CCI_Info'!P$3,$A29,0))=0,"","X")))</f>
        <v/>
      </c>
      <c r="N29" s="26" t="str">
        <f ca="1">IF(LEN($A29)=0,"",IF($A29="---","(CCI NOT FOUND)",IF(LEN(OFFSET('BACKEND-CCI_Info'!Q$3,$A29,0))=0,"","X")))</f>
        <v/>
      </c>
      <c r="O29" s="26" t="str">
        <f ca="1">IF(LEN($A29)=0,"",IF($A29="---","(CCI NOT FOUND)",IF(LEN(OFFSET('BACKEND-CCI_Info'!R$3,$A29,0))=0,"","X")))</f>
        <v/>
      </c>
      <c r="P29" s="26" t="str">
        <f ca="1">IF(LEN($A29)=0,"",IF($A29="---","(CCI NOT FOUND)",IF(LEN(OFFSET('BACKEND-CCI_Info'!S$3,$A29,0))=0,"","X")))</f>
        <v/>
      </c>
      <c r="Q29" s="26" t="str">
        <f ca="1">IF(LEN($A29)=0,"",IF($A29="---","(CCI NOT FOUND)",(OFFSET('BACKEND-CCI_Info'!T$3,$A29,0))))</f>
        <v>Non-Designer</v>
      </c>
      <c r="R29" s="36" t="str">
        <f ca="1">IF(LEN($A29)=0,"",IF($A29="---","(CCI NOT FOUND)",OFFSET('BACKEND-CCI_Info'!U$3,$A29,0)))</f>
        <v>---</v>
      </c>
    </row>
    <row r="30" spans="1:18" ht="41.4" x14ac:dyDescent="0.25">
      <c r="A30" s="25">
        <f>IF(LEN(D30)=0,"",IF(ISERROR(MATCH(D30,'BACKEND-CCI_Info'!D:D,0)),"---",MATCH(D30,'BACKEND-CCI_Info'!D:D,0)-ROW('BACKEND-CCI_Info'!$D$3)))</f>
        <v>15</v>
      </c>
      <c r="B30" s="23" t="str">
        <f ca="1">IF(LEN($A30)=0,"",IF($A30="---","(CCI NOT FOUND)",OFFSET('BACKEND-CCI_Info'!$H$3,$A30,0)))</f>
        <v>AC-2</v>
      </c>
      <c r="C30" s="23" t="str">
        <f ca="1">IF($A30="","",IF(LEFT($A30,6)="!ERROR","",OFFSET('BACKEND-CCI_Info'!I$3,$A30,0)))</f>
        <v>AC-2(c)</v>
      </c>
      <c r="D30" s="64" t="s">
        <v>1148</v>
      </c>
      <c r="E30" s="23" t="str">
        <f ca="1">IF(LEN($A30)=0,"",IF($A30="---","(CCI NOT FOUND)",OFFSET('BACKEND-CCI_Info'!E$3,$A30,0)))</f>
        <v>The organization establishes conditions for role membership.</v>
      </c>
      <c r="F30" s="23" t="str">
        <f ca="1">IF(LEN($A30)=0,"",IF($A30="---","(CCI NOT FOUND)",OFFSET('BACKEND-CCI_Info'!F$3,$A30,0)))</f>
        <v>The organization being inspected/assessed documents conditions for adding accounts as members of roles.</v>
      </c>
      <c r="G30" s="23" t="str">
        <f ca="1">IF(LEN($A30)=0,"",IF($A30="---","(CCI NOT FOUND)",OFFSET('BACKEND-CCI_Info'!G$3,$A30,0)))</f>
        <v>The organization conducting the inspection/assessment obtains and examines the documented conditions for adding accounts as members of roles to ensure that the conditions are established.</v>
      </c>
      <c r="H30" s="26" t="b">
        <f ca="1">IF(LEN($A30)=0,"",IF($A30="---","(CCI NOT FOUND)",OFFSET('BACKEND-CCI_Info'!K$3,$A30,0)))</f>
        <v>1</v>
      </c>
      <c r="I30" s="26" t="str">
        <f ca="1">IF(LEN($A30)=0,"",IF($A30="---","(CCI NOT FOUND)",IF(LEN(OFFSET('BACKEND-CCI_Info'!L$3,$A30,0))=0,"","X")))</f>
        <v/>
      </c>
      <c r="J30" s="26" t="str">
        <f ca="1">IF(LEN($A30)=0,"",IF($A30="---","(CCI NOT FOUND)",IF(LEN(OFFSET('BACKEND-CCI_Info'!M$3,$A30,0))=0,"","X")))</f>
        <v/>
      </c>
      <c r="K30" s="26" t="str">
        <f ca="1">IF(LEN($A30)=0,"",IF($A30="---","(CCI NOT FOUND)",IF(LEN(OFFSET('BACKEND-CCI_Info'!N$3,$A30,0))=0,"","X")))</f>
        <v/>
      </c>
      <c r="L30" s="26" t="str">
        <f ca="1">IF(LEN($A30)=0,"",IF($A30="---","(CCI NOT FOUND)",IF(LEN(OFFSET('BACKEND-CCI_Info'!O$3,$A30,0))=0,"","X")))</f>
        <v>X</v>
      </c>
      <c r="M30" s="26" t="str">
        <f ca="1">IF(LEN($A30)=0,"",IF($A30="---","(CCI NOT FOUND)",IF(LEN(OFFSET('BACKEND-CCI_Info'!P$3,$A30,0))=0,"","X")))</f>
        <v/>
      </c>
      <c r="N30" s="26" t="str">
        <f ca="1">IF(LEN($A30)=0,"",IF($A30="---","(CCI NOT FOUND)",IF(LEN(OFFSET('BACKEND-CCI_Info'!Q$3,$A30,0))=0,"","X")))</f>
        <v/>
      </c>
      <c r="O30" s="26" t="str">
        <f ca="1">IF(LEN($A30)=0,"",IF($A30="---","(CCI NOT FOUND)",IF(LEN(OFFSET('BACKEND-CCI_Info'!R$3,$A30,0))=0,"","X")))</f>
        <v/>
      </c>
      <c r="P30" s="26" t="str">
        <f ca="1">IF(LEN($A30)=0,"",IF($A30="---","(CCI NOT FOUND)",IF(LEN(OFFSET('BACKEND-CCI_Info'!S$3,$A30,0))=0,"","X")))</f>
        <v/>
      </c>
      <c r="Q30" s="26" t="str">
        <f ca="1">IF(LEN($A30)=0,"",IF($A30="---","(CCI NOT FOUND)",(OFFSET('BACKEND-CCI_Info'!T$3,$A30,0))))</f>
        <v>Non-Designer</v>
      </c>
      <c r="R30" s="36" t="str">
        <f ca="1">IF(LEN($A30)=0,"",IF($A30="---","(CCI NOT FOUND)",OFFSET('BACKEND-CCI_Info'!U$3,$A30,0)))</f>
        <v>---</v>
      </c>
    </row>
    <row r="31" spans="1:18" ht="55.2" x14ac:dyDescent="0.25">
      <c r="A31" s="25">
        <f>IF(LEN(D31)=0,"",IF(ISERROR(MATCH(D31,'BACKEND-CCI_Info'!D:D,0)),"---",MATCH(D31,'BACKEND-CCI_Info'!D:D,0)-ROW('BACKEND-CCI_Info'!$D$3)))</f>
        <v>16</v>
      </c>
      <c r="B31" s="23" t="str">
        <f ca="1">IF(LEN($A31)=0,"",IF($A31="---","(CCI NOT FOUND)",OFFSET('BACKEND-CCI_Info'!$H$3,$A31,0)))</f>
        <v>AC-2</v>
      </c>
      <c r="C31" s="23" t="str">
        <f ca="1">IF($A31="","",IF(LEFT($A31,6)="!ERROR","",OFFSET('BACKEND-CCI_Info'!I$3,$A31,0)))</f>
        <v>AC-2(d)</v>
      </c>
      <c r="D31" s="64" t="s">
        <v>1152</v>
      </c>
      <c r="E31" s="23" t="str">
        <f ca="1">IF(LEN($A31)=0,"",IF($A31="---","(CCI NOT FOUND)",OFFSET('BACKEND-CCI_Info'!E$3,$A31,0)))</f>
        <v>The organization specifies authorized users of the information system.</v>
      </c>
      <c r="F31" s="23" t="str">
        <f ca="1">IF(LEN($A31)=0,"",IF($A31="---","(CCI NOT FOUND)",OFFSET('BACKEND-CCI_Info'!F$3,$A31,0)))</f>
        <v>The organization being inspected/assessed documents authorized users of the information system.</v>
      </c>
      <c r="G31" s="23" t="str">
        <f ca="1">IF(LEN($A31)=0,"",IF($A31="---","(CCI NOT FOUND)",OFFSET('BACKEND-CCI_Info'!G$3,$A31,0)))</f>
        <v>The organization conducting the inspection/assessment obtains and examines the documented list of authorized users for a sampling of information system accounts to ensure that the authorized users are specified.</v>
      </c>
      <c r="H31" s="26" t="b">
        <f ca="1">IF(LEN($A31)=0,"",IF($A31="---","(CCI NOT FOUND)",OFFSET('BACKEND-CCI_Info'!K$3,$A31,0)))</f>
        <v>1</v>
      </c>
      <c r="I31" s="26" t="str">
        <f ca="1">IF(LEN($A31)=0,"",IF($A31="---","(CCI NOT FOUND)",IF(LEN(OFFSET('BACKEND-CCI_Info'!L$3,$A31,0))=0,"","X")))</f>
        <v/>
      </c>
      <c r="J31" s="26" t="str">
        <f ca="1">IF(LEN($A31)=0,"",IF($A31="---","(CCI NOT FOUND)",IF(LEN(OFFSET('BACKEND-CCI_Info'!M$3,$A31,0))=0,"","X")))</f>
        <v/>
      </c>
      <c r="K31" s="26" t="str">
        <f ca="1">IF(LEN($A31)=0,"",IF($A31="---","(CCI NOT FOUND)",IF(LEN(OFFSET('BACKEND-CCI_Info'!N$3,$A31,0))=0,"","X")))</f>
        <v/>
      </c>
      <c r="L31" s="26" t="str">
        <f ca="1">IF(LEN($A31)=0,"",IF($A31="---","(CCI NOT FOUND)",IF(LEN(OFFSET('BACKEND-CCI_Info'!O$3,$A31,0))=0,"","X")))</f>
        <v>X</v>
      </c>
      <c r="M31" s="26" t="str">
        <f ca="1">IF(LEN($A31)=0,"",IF($A31="---","(CCI NOT FOUND)",IF(LEN(OFFSET('BACKEND-CCI_Info'!P$3,$A31,0))=0,"","X")))</f>
        <v/>
      </c>
      <c r="N31" s="26" t="str">
        <f ca="1">IF(LEN($A31)=0,"",IF($A31="---","(CCI NOT FOUND)",IF(LEN(OFFSET('BACKEND-CCI_Info'!Q$3,$A31,0))=0,"","X")))</f>
        <v/>
      </c>
      <c r="O31" s="26" t="str">
        <f ca="1">IF(LEN($A31)=0,"",IF($A31="---","(CCI NOT FOUND)",IF(LEN(OFFSET('BACKEND-CCI_Info'!R$3,$A31,0))=0,"","X")))</f>
        <v/>
      </c>
      <c r="P31" s="26" t="str">
        <f ca="1">IF(LEN($A31)=0,"",IF($A31="---","(CCI NOT FOUND)",IF(LEN(OFFSET('BACKEND-CCI_Info'!S$3,$A31,0))=0,"","X")))</f>
        <v/>
      </c>
      <c r="Q31" s="26" t="str">
        <f ca="1">IF(LEN($A31)=0,"",IF($A31="---","(CCI NOT FOUND)",(OFFSET('BACKEND-CCI_Info'!T$3,$A31,0))))</f>
        <v>Non-Designer</v>
      </c>
      <c r="R31" s="36" t="str">
        <f ca="1">IF(LEN($A31)=0,"",IF($A31="---","(CCI NOT FOUND)",OFFSET('BACKEND-CCI_Info'!U$3,$A31,0)))</f>
        <v>---</v>
      </c>
    </row>
    <row r="32" spans="1:18" ht="55.2" x14ac:dyDescent="0.25">
      <c r="A32" s="25">
        <f>IF(LEN(D32)=0,"",IF(ISERROR(MATCH(D32,'BACKEND-CCI_Info'!D:D,0)),"---",MATCH(D32,'BACKEND-CCI_Info'!D:D,0)-ROW('BACKEND-CCI_Info'!$D$3)))</f>
        <v>17</v>
      </c>
      <c r="B32" s="23" t="str">
        <f ca="1">IF(LEN($A32)=0,"",IF($A32="---","(CCI NOT FOUND)",OFFSET('BACKEND-CCI_Info'!$H$3,$A32,0)))</f>
        <v>AC-2</v>
      </c>
      <c r="C32" s="23" t="str">
        <f ca="1">IF($A32="","",IF(LEFT($A32,6)="!ERROR","",OFFSET('BACKEND-CCI_Info'!I$3,$A32,0)))</f>
        <v>AC-2(d)</v>
      </c>
      <c r="D32" s="64" t="s">
        <v>1157</v>
      </c>
      <c r="E32" s="23" t="str">
        <f ca="1">IF(LEN($A32)=0,"",IF($A32="---","(CCI NOT FOUND)",OFFSET('BACKEND-CCI_Info'!E$3,$A32,0)))</f>
        <v>The organization specifies authorized group membership on the information system.</v>
      </c>
      <c r="F32" s="23" t="str">
        <f ca="1">IF(LEN($A32)=0,"",IF($A32="---","(CCI NOT FOUND)",OFFSET('BACKEND-CCI_Info'!F$3,$A32,0)))</f>
        <v>The organization being inspected/assessed documents authorized group membership on the information system.</v>
      </c>
      <c r="G32" s="23" t="str">
        <f ca="1">IF(LEN($A32)=0,"",IF($A32="---","(CCI NOT FOUND)",OFFSET('BACKEND-CCI_Info'!G$3,$A32,0)))</f>
        <v>The organization conducting the inspection/assessment obtains and examines the documented list of authorized groups for a sampling of information system accounts to ensure that the authorized groups are specified.</v>
      </c>
      <c r="H32" s="26" t="b">
        <f ca="1">IF(LEN($A32)=0,"",IF($A32="---","(CCI NOT FOUND)",OFFSET('BACKEND-CCI_Info'!K$3,$A32,0)))</f>
        <v>1</v>
      </c>
      <c r="I32" s="26" t="str">
        <f ca="1">IF(LEN($A32)=0,"",IF($A32="---","(CCI NOT FOUND)",IF(LEN(OFFSET('BACKEND-CCI_Info'!L$3,$A32,0))=0,"","X")))</f>
        <v/>
      </c>
      <c r="J32" s="26" t="str">
        <f ca="1">IF(LEN($A32)=0,"",IF($A32="---","(CCI NOT FOUND)",IF(LEN(OFFSET('BACKEND-CCI_Info'!M$3,$A32,0))=0,"","X")))</f>
        <v/>
      </c>
      <c r="K32" s="26" t="str">
        <f ca="1">IF(LEN($A32)=0,"",IF($A32="---","(CCI NOT FOUND)",IF(LEN(OFFSET('BACKEND-CCI_Info'!N$3,$A32,0))=0,"","X")))</f>
        <v/>
      </c>
      <c r="L32" s="26" t="str">
        <f ca="1">IF(LEN($A32)=0,"",IF($A32="---","(CCI NOT FOUND)",IF(LEN(OFFSET('BACKEND-CCI_Info'!O$3,$A32,0))=0,"","X")))</f>
        <v>X</v>
      </c>
      <c r="M32" s="26" t="str">
        <f ca="1">IF(LEN($A32)=0,"",IF($A32="---","(CCI NOT FOUND)",IF(LEN(OFFSET('BACKEND-CCI_Info'!P$3,$A32,0))=0,"","X")))</f>
        <v/>
      </c>
      <c r="N32" s="26" t="str">
        <f ca="1">IF(LEN($A32)=0,"",IF($A32="---","(CCI NOT FOUND)",IF(LEN(OFFSET('BACKEND-CCI_Info'!Q$3,$A32,0))=0,"","X")))</f>
        <v/>
      </c>
      <c r="O32" s="26" t="str">
        <f ca="1">IF(LEN($A32)=0,"",IF($A32="---","(CCI NOT FOUND)",IF(LEN(OFFSET('BACKEND-CCI_Info'!R$3,$A32,0))=0,"","X")))</f>
        <v/>
      </c>
      <c r="P32" s="26" t="str">
        <f ca="1">IF(LEN($A32)=0,"",IF($A32="---","(CCI NOT FOUND)",IF(LEN(OFFSET('BACKEND-CCI_Info'!S$3,$A32,0))=0,"","X")))</f>
        <v/>
      </c>
      <c r="Q32" s="26" t="str">
        <f ca="1">IF(LEN($A32)=0,"",IF($A32="---","(CCI NOT FOUND)",(OFFSET('BACKEND-CCI_Info'!T$3,$A32,0))))</f>
        <v>Non-Designer</v>
      </c>
      <c r="R32" s="36" t="str">
        <f ca="1">IF(LEN($A32)=0,"",IF($A32="---","(CCI NOT FOUND)",OFFSET('BACKEND-CCI_Info'!U$3,$A32,0)))</f>
        <v>---</v>
      </c>
    </row>
    <row r="33" spans="1:18" ht="55.2" x14ac:dyDescent="0.25">
      <c r="A33" s="25">
        <f>IF(LEN(D33)=0,"",IF(ISERROR(MATCH(D33,'BACKEND-CCI_Info'!D:D,0)),"---",MATCH(D33,'BACKEND-CCI_Info'!D:D,0)-ROW('BACKEND-CCI_Info'!$D$3)))</f>
        <v>18</v>
      </c>
      <c r="B33" s="23" t="str">
        <f ca="1">IF(LEN($A33)=0,"",IF($A33="---","(CCI NOT FOUND)",OFFSET('BACKEND-CCI_Info'!$H$3,$A33,0)))</f>
        <v>AC-2</v>
      </c>
      <c r="C33" s="23" t="str">
        <f ca="1">IF($A33="","",IF(LEFT($A33,6)="!ERROR","",OFFSET('BACKEND-CCI_Info'!I$3,$A33,0)))</f>
        <v>AC-2(d)</v>
      </c>
      <c r="D33" s="64" t="s">
        <v>1161</v>
      </c>
      <c r="E33" s="23" t="str">
        <f ca="1">IF(LEN($A33)=0,"",IF($A33="---","(CCI NOT FOUND)",OFFSET('BACKEND-CCI_Info'!E$3,$A33,0)))</f>
        <v>The organization specifies authorized role membership on the information system.</v>
      </c>
      <c r="F33" s="23" t="str">
        <f ca="1">IF(LEN($A33)=0,"",IF($A33="---","(CCI NOT FOUND)",OFFSET('BACKEND-CCI_Info'!F$3,$A33,0)))</f>
        <v>The organization being inspected/assessed documents authorized role membership on the information system.</v>
      </c>
      <c r="G33" s="23" t="str">
        <f ca="1">IF(LEN($A33)=0,"",IF($A33="---","(CCI NOT FOUND)",OFFSET('BACKEND-CCI_Info'!G$3,$A33,0)))</f>
        <v>The organization conducting the inspection/assessment obtains and examines the documented list of authorized roles for a sampling of information system accounts to ensure that the authorized roles are specified</v>
      </c>
      <c r="H33" s="26" t="b">
        <f ca="1">IF(LEN($A33)=0,"",IF($A33="---","(CCI NOT FOUND)",OFFSET('BACKEND-CCI_Info'!K$3,$A33,0)))</f>
        <v>1</v>
      </c>
      <c r="I33" s="26" t="str">
        <f ca="1">IF(LEN($A33)=0,"",IF($A33="---","(CCI NOT FOUND)",IF(LEN(OFFSET('BACKEND-CCI_Info'!L$3,$A33,0))=0,"","X")))</f>
        <v/>
      </c>
      <c r="J33" s="26" t="str">
        <f ca="1">IF(LEN($A33)=0,"",IF($A33="---","(CCI NOT FOUND)",IF(LEN(OFFSET('BACKEND-CCI_Info'!M$3,$A33,0))=0,"","X")))</f>
        <v/>
      </c>
      <c r="K33" s="26" t="str">
        <f ca="1">IF(LEN($A33)=0,"",IF($A33="---","(CCI NOT FOUND)",IF(LEN(OFFSET('BACKEND-CCI_Info'!N$3,$A33,0))=0,"","X")))</f>
        <v/>
      </c>
      <c r="L33" s="26" t="str">
        <f ca="1">IF(LEN($A33)=0,"",IF($A33="---","(CCI NOT FOUND)",IF(LEN(OFFSET('BACKEND-CCI_Info'!O$3,$A33,0))=0,"","X")))</f>
        <v>X</v>
      </c>
      <c r="M33" s="26" t="str">
        <f ca="1">IF(LEN($A33)=0,"",IF($A33="---","(CCI NOT FOUND)",IF(LEN(OFFSET('BACKEND-CCI_Info'!P$3,$A33,0))=0,"","X")))</f>
        <v/>
      </c>
      <c r="N33" s="26" t="str">
        <f ca="1">IF(LEN($A33)=0,"",IF($A33="---","(CCI NOT FOUND)",IF(LEN(OFFSET('BACKEND-CCI_Info'!Q$3,$A33,0))=0,"","X")))</f>
        <v/>
      </c>
      <c r="O33" s="26" t="str">
        <f ca="1">IF(LEN($A33)=0,"",IF($A33="---","(CCI NOT FOUND)",IF(LEN(OFFSET('BACKEND-CCI_Info'!R$3,$A33,0))=0,"","X")))</f>
        <v/>
      </c>
      <c r="P33" s="26" t="str">
        <f ca="1">IF(LEN($A33)=0,"",IF($A33="---","(CCI NOT FOUND)",IF(LEN(OFFSET('BACKEND-CCI_Info'!S$3,$A33,0))=0,"","X")))</f>
        <v/>
      </c>
      <c r="Q33" s="26" t="str">
        <f ca="1">IF(LEN($A33)=0,"",IF($A33="---","(CCI NOT FOUND)",(OFFSET('BACKEND-CCI_Info'!T$3,$A33,0))))</f>
        <v>Non-Designer</v>
      </c>
      <c r="R33" s="36" t="str">
        <f ca="1">IF(LEN($A33)=0,"",IF($A33="---","(CCI NOT FOUND)",OFFSET('BACKEND-CCI_Info'!U$3,$A33,0)))</f>
        <v>---</v>
      </c>
    </row>
    <row r="34" spans="1:18" ht="55.2" x14ac:dyDescent="0.25">
      <c r="A34" s="25">
        <f>IF(LEN(D34)=0,"",IF(ISERROR(MATCH(D34,'BACKEND-CCI_Info'!D:D,0)),"---",MATCH(D34,'BACKEND-CCI_Info'!D:D,0)-ROW('BACKEND-CCI_Info'!$D$3)))</f>
        <v>19</v>
      </c>
      <c r="B34" s="23" t="str">
        <f ca="1">IF(LEN($A34)=0,"",IF($A34="---","(CCI NOT FOUND)",OFFSET('BACKEND-CCI_Info'!$H$3,$A34,0)))</f>
        <v>AC-2</v>
      </c>
      <c r="C34" s="23" t="str">
        <f ca="1">IF($A34="","",IF(LEFT($A34,6)="!ERROR","",OFFSET('BACKEND-CCI_Info'!I$3,$A34,0)))</f>
        <v>AC-2(d)</v>
      </c>
      <c r="D34" s="64" t="s">
        <v>1165</v>
      </c>
      <c r="E34" s="23" t="str">
        <f ca="1">IF(LEN($A34)=0,"",IF($A34="---","(CCI NOT FOUND)",OFFSET('BACKEND-CCI_Info'!E$3,$A34,0)))</f>
        <v>The organization specifies access authorizations (i.e., privileges) for each account on the information system.</v>
      </c>
      <c r="F34" s="23" t="str">
        <f ca="1">IF(LEN($A34)=0,"",IF($A34="---","(CCI NOT FOUND)",OFFSET('BACKEND-CCI_Info'!F$3,$A34,0)))</f>
        <v>The organization being inspected/assessed documents  access authorizations (i.e., privileges) for each account on the information system.</v>
      </c>
      <c r="G34" s="23" t="str">
        <f ca="1">IF(LEN($A34)=0,"",IF($A34="---","(CCI NOT FOUND)",OFFSET('BACKEND-CCI_Info'!G$3,$A34,0)))</f>
        <v>The organization conducting the inspection/assessment obtains and examines the documented list of access authorizations for a sampling of information system accounts to ensure that the access authorizations are specified.</v>
      </c>
      <c r="H34" s="26" t="b">
        <f ca="1">IF(LEN($A34)=0,"",IF($A34="---","(CCI NOT FOUND)",OFFSET('BACKEND-CCI_Info'!K$3,$A34,0)))</f>
        <v>1</v>
      </c>
      <c r="I34" s="26" t="str">
        <f ca="1">IF(LEN($A34)=0,"",IF($A34="---","(CCI NOT FOUND)",IF(LEN(OFFSET('BACKEND-CCI_Info'!L$3,$A34,0))=0,"","X")))</f>
        <v/>
      </c>
      <c r="J34" s="26" t="str">
        <f ca="1">IF(LEN($A34)=0,"",IF($A34="---","(CCI NOT FOUND)",IF(LEN(OFFSET('BACKEND-CCI_Info'!M$3,$A34,0))=0,"","X")))</f>
        <v/>
      </c>
      <c r="K34" s="26" t="str">
        <f ca="1">IF(LEN($A34)=0,"",IF($A34="---","(CCI NOT FOUND)",IF(LEN(OFFSET('BACKEND-CCI_Info'!N$3,$A34,0))=0,"","X")))</f>
        <v/>
      </c>
      <c r="L34" s="26" t="str">
        <f ca="1">IF(LEN($A34)=0,"",IF($A34="---","(CCI NOT FOUND)",IF(LEN(OFFSET('BACKEND-CCI_Info'!O$3,$A34,0))=0,"","X")))</f>
        <v>X</v>
      </c>
      <c r="M34" s="26" t="str">
        <f ca="1">IF(LEN($A34)=0,"",IF($A34="---","(CCI NOT FOUND)",IF(LEN(OFFSET('BACKEND-CCI_Info'!P$3,$A34,0))=0,"","X")))</f>
        <v/>
      </c>
      <c r="N34" s="26" t="str">
        <f ca="1">IF(LEN($A34)=0,"",IF($A34="---","(CCI NOT FOUND)",IF(LEN(OFFSET('BACKEND-CCI_Info'!Q$3,$A34,0))=0,"","X")))</f>
        <v/>
      </c>
      <c r="O34" s="26" t="str">
        <f ca="1">IF(LEN($A34)=0,"",IF($A34="---","(CCI NOT FOUND)",IF(LEN(OFFSET('BACKEND-CCI_Info'!R$3,$A34,0))=0,"","X")))</f>
        <v/>
      </c>
      <c r="P34" s="26" t="str">
        <f ca="1">IF(LEN($A34)=0,"",IF($A34="---","(CCI NOT FOUND)",IF(LEN(OFFSET('BACKEND-CCI_Info'!S$3,$A34,0))=0,"","X")))</f>
        <v/>
      </c>
      <c r="Q34" s="26" t="str">
        <f ca="1">IF(LEN($A34)=0,"",IF($A34="---","(CCI NOT FOUND)",(OFFSET('BACKEND-CCI_Info'!T$3,$A34,0))))</f>
        <v>Non-Designer</v>
      </c>
      <c r="R34" s="36" t="str">
        <f ca="1">IF(LEN($A34)=0,"",IF($A34="---","(CCI NOT FOUND)",OFFSET('BACKEND-CCI_Info'!U$3,$A34,0)))</f>
        <v>---</v>
      </c>
    </row>
    <row r="35" spans="1:18" ht="41.4" x14ac:dyDescent="0.25">
      <c r="A35" s="25">
        <f>IF(LEN(D35)=0,"",IF(ISERROR(MATCH(D35,'BACKEND-CCI_Info'!D:D,0)),"---",MATCH(D35,'BACKEND-CCI_Info'!D:D,0)-ROW('BACKEND-CCI_Info'!$D$3)))</f>
        <v>20</v>
      </c>
      <c r="B35" s="23" t="str">
        <f ca="1">IF(LEN($A35)=0,"",IF($A35="---","(CCI NOT FOUND)",OFFSET('BACKEND-CCI_Info'!$H$3,$A35,0)))</f>
        <v>AC-2</v>
      </c>
      <c r="C35" s="23" t="str">
        <f ca="1">IF($A35="","",IF(LEFT($A35,6)="!ERROR","",OFFSET('BACKEND-CCI_Info'!I$3,$A35,0)))</f>
        <v>AC-2(d)</v>
      </c>
      <c r="D35" s="64" t="s">
        <v>1169</v>
      </c>
      <c r="E35" s="23" t="str">
        <f ca="1">IF(LEN($A35)=0,"",IF($A35="---","(CCI NOT FOUND)",OFFSET('BACKEND-CCI_Info'!E$3,$A35,0)))</f>
        <v>The organization specifies other attributes for each account on the information system.</v>
      </c>
      <c r="F35" s="23" t="str">
        <f ca="1">IF(LEN($A35)=0,"",IF($A35="---","(CCI NOT FOUND)",OFFSET('BACKEND-CCI_Info'!F$3,$A35,0)))</f>
        <v>The organization being inspected/assessed documents other attributes for each account on the information system.</v>
      </c>
      <c r="G35" s="23" t="str">
        <f ca="1">IF(LEN($A35)=0,"",IF($A35="---","(CCI NOT FOUND)",OFFSET('BACKEND-CCI_Info'!G$3,$A35,0)))</f>
        <v>The organization conducting the inspection/assessment obtains and examines the documented list of other attributes for a sampling of information system accounts to ensure that other attributes are specified.</v>
      </c>
      <c r="H35" s="26" t="b">
        <f ca="1">IF(LEN($A35)=0,"",IF($A35="---","(CCI NOT FOUND)",OFFSET('BACKEND-CCI_Info'!K$3,$A35,0)))</f>
        <v>1</v>
      </c>
      <c r="I35" s="26" t="str">
        <f ca="1">IF(LEN($A35)=0,"",IF($A35="---","(CCI NOT FOUND)",IF(LEN(OFFSET('BACKEND-CCI_Info'!L$3,$A35,0))=0,"","X")))</f>
        <v/>
      </c>
      <c r="J35" s="26" t="str">
        <f ca="1">IF(LEN($A35)=0,"",IF($A35="---","(CCI NOT FOUND)",IF(LEN(OFFSET('BACKEND-CCI_Info'!M$3,$A35,0))=0,"","X")))</f>
        <v/>
      </c>
      <c r="K35" s="26" t="str">
        <f ca="1">IF(LEN($A35)=0,"",IF($A35="---","(CCI NOT FOUND)",IF(LEN(OFFSET('BACKEND-CCI_Info'!N$3,$A35,0))=0,"","X")))</f>
        <v/>
      </c>
      <c r="L35" s="26" t="str">
        <f ca="1">IF(LEN($A35)=0,"",IF($A35="---","(CCI NOT FOUND)",IF(LEN(OFFSET('BACKEND-CCI_Info'!O$3,$A35,0))=0,"","X")))</f>
        <v>X</v>
      </c>
      <c r="M35" s="26" t="str">
        <f ca="1">IF(LEN($A35)=0,"",IF($A35="---","(CCI NOT FOUND)",IF(LEN(OFFSET('BACKEND-CCI_Info'!P$3,$A35,0))=0,"","X")))</f>
        <v/>
      </c>
      <c r="N35" s="26" t="str">
        <f ca="1">IF(LEN($A35)=0,"",IF($A35="---","(CCI NOT FOUND)",IF(LEN(OFFSET('BACKEND-CCI_Info'!Q$3,$A35,0))=0,"","X")))</f>
        <v/>
      </c>
      <c r="O35" s="26" t="str">
        <f ca="1">IF(LEN($A35)=0,"",IF($A35="---","(CCI NOT FOUND)",IF(LEN(OFFSET('BACKEND-CCI_Info'!R$3,$A35,0))=0,"","X")))</f>
        <v/>
      </c>
      <c r="P35" s="26" t="str">
        <f ca="1">IF(LEN($A35)=0,"",IF($A35="---","(CCI NOT FOUND)",IF(LEN(OFFSET('BACKEND-CCI_Info'!S$3,$A35,0))=0,"","X")))</f>
        <v/>
      </c>
      <c r="Q35" s="26" t="str">
        <f ca="1">IF(LEN($A35)=0,"",IF($A35="---","(CCI NOT FOUND)",(OFFSET('BACKEND-CCI_Info'!T$3,$A35,0))))</f>
        <v>Non-Designer</v>
      </c>
      <c r="R35" s="36" t="str">
        <f ca="1">IF(LEN($A35)=0,"",IF($A35="---","(CCI NOT FOUND)",OFFSET('BACKEND-CCI_Info'!U$3,$A35,0)))</f>
        <v>---</v>
      </c>
    </row>
    <row r="36" spans="1:18" ht="55.2" x14ac:dyDescent="0.25">
      <c r="A36" s="25">
        <f>IF(LEN(D36)=0,"",IF(ISERROR(MATCH(D36,'BACKEND-CCI_Info'!D:D,0)),"---",MATCH(D36,'BACKEND-CCI_Info'!D:D,0)-ROW('BACKEND-CCI_Info'!$D$3)))</f>
        <v>21</v>
      </c>
      <c r="B36" s="23" t="str">
        <f ca="1">IF(LEN($A36)=0,"",IF($A36="---","(CCI NOT FOUND)",OFFSET('BACKEND-CCI_Info'!$H$3,$A36,0)))</f>
        <v>AC-2</v>
      </c>
      <c r="C36" s="23" t="str">
        <f ca="1">IF($A36="","",IF(LEFT($A36,6)="!ERROR","",OFFSET('BACKEND-CCI_Info'!I$3,$A36,0)))</f>
        <v>AC-2(e)</v>
      </c>
      <c r="D36" s="64" t="s">
        <v>1173</v>
      </c>
      <c r="E36" s="23" t="str">
        <f ca="1">IF(LEN($A36)=0,"",IF($A36="---","(CCI NOT FOUND)",OFFSET('BACKEND-CCI_Info'!E$3,$A36,0)))</f>
        <v>The organization defines the personnel or roles authorized to approve the creation of information system accounts.</v>
      </c>
      <c r="F36" s="23" t="str">
        <f ca="1">IF(LEN($A36)=0,"",IF($A36="---","(CCI NOT FOUND)",OFFSET('BACKEND-CCI_Info'!F$3,$A36,0)))</f>
        <v>DoD has defined the personnel or roles as the ISSM or ISSO.</v>
      </c>
      <c r="G36" s="23" t="str">
        <f ca="1">IF(LEN($A36)=0,"",IF($A36="---","(CCI NOT FOUND)",OFFSET('BACKEND-CCI_Info'!G$3,$A36,0)))</f>
        <v>The organization being inspected/assessed is automatically compliant with this CCI because they are covered at the DoD level.
DoD has defined the personnel or roles as the ISSM or ISSO.</v>
      </c>
      <c r="H36" s="26" t="b">
        <f ca="1">IF(LEN($A36)=0,"",IF($A36="---","(CCI NOT FOUND)",OFFSET('BACKEND-CCI_Info'!K$3,$A36,0)))</f>
        <v>1</v>
      </c>
      <c r="I36" s="26" t="str">
        <f ca="1">IF(LEN($A36)=0,"",IF($A36="---","(CCI NOT FOUND)",IF(LEN(OFFSET('BACKEND-CCI_Info'!L$3,$A36,0))=0,"","X")))</f>
        <v>X</v>
      </c>
      <c r="J36" s="26" t="str">
        <f ca="1">IF(LEN($A36)=0,"",IF($A36="---","(CCI NOT FOUND)",IF(LEN(OFFSET('BACKEND-CCI_Info'!M$3,$A36,0))=0,"","X")))</f>
        <v/>
      </c>
      <c r="K36" s="26" t="str">
        <f ca="1">IF(LEN($A36)=0,"",IF($A36="---","(CCI NOT FOUND)",IF(LEN(OFFSET('BACKEND-CCI_Info'!N$3,$A36,0))=0,"","X")))</f>
        <v/>
      </c>
      <c r="L36" s="26" t="str">
        <f ca="1">IF(LEN($A36)=0,"",IF($A36="---","(CCI NOT FOUND)",IF(LEN(OFFSET('BACKEND-CCI_Info'!O$3,$A36,0))=0,"","X")))</f>
        <v>X</v>
      </c>
      <c r="M36" s="26" t="str">
        <f ca="1">IF(LEN($A36)=0,"",IF($A36="---","(CCI NOT FOUND)",IF(LEN(OFFSET('BACKEND-CCI_Info'!P$3,$A36,0))=0,"","X")))</f>
        <v>X</v>
      </c>
      <c r="N36" s="26" t="str">
        <f ca="1">IF(LEN($A36)=0,"",IF($A36="---","(CCI NOT FOUND)",IF(LEN(OFFSET('BACKEND-CCI_Info'!Q$3,$A36,0))=0,"","X")))</f>
        <v/>
      </c>
      <c r="O36" s="26" t="str">
        <f ca="1">IF(LEN($A36)=0,"",IF($A36="---","(CCI NOT FOUND)",IF(LEN(OFFSET('BACKEND-CCI_Info'!R$3,$A36,0))=0,"","X")))</f>
        <v/>
      </c>
      <c r="P36" s="26" t="str">
        <f ca="1">IF(LEN($A36)=0,"",IF($A36="---","(CCI NOT FOUND)",IF(LEN(OFFSET('BACKEND-CCI_Info'!S$3,$A36,0))=0,"","X")))</f>
        <v/>
      </c>
      <c r="Q36" s="26" t="str">
        <f ca="1">IF(LEN($A36)=0,"",IF($A36="---","(CCI NOT FOUND)",(OFFSET('BACKEND-CCI_Info'!T$3,$A36,0))))</f>
        <v>DoD-Defined
Non-Designer
Impractical</v>
      </c>
      <c r="R36" s="36" t="str">
        <f ca="1">IF(LEN($A36)=0,"",IF($A36="---","(CCI NOT FOUND)",OFFSET('BACKEND-CCI_Info'!U$3,$A36,0)))</f>
        <v>---</v>
      </c>
    </row>
    <row r="37" spans="1:18" ht="124.2" x14ac:dyDescent="0.25">
      <c r="A37" s="25">
        <f>IF(LEN(D37)=0,"",IF(ISERROR(MATCH(D37,'BACKEND-CCI_Info'!D:D,0)),"---",MATCH(D37,'BACKEND-CCI_Info'!D:D,0)-ROW('BACKEND-CCI_Info'!$D$3)))</f>
        <v>22</v>
      </c>
      <c r="B37" s="23" t="str">
        <f ca="1">IF(LEN($A37)=0,"",IF($A37="---","(CCI NOT FOUND)",OFFSET('BACKEND-CCI_Info'!$H$3,$A37,0)))</f>
        <v>AC-2</v>
      </c>
      <c r="C37" s="23" t="str">
        <f ca="1">IF($A37="","",IF(LEFT($A37,6)="!ERROR","",OFFSET('BACKEND-CCI_Info'!I$3,$A37,0)))</f>
        <v>AC-2(e)</v>
      </c>
      <c r="D37" s="64" t="s">
        <v>1178</v>
      </c>
      <c r="E37" s="23" t="str">
        <f ca="1">IF(LEN($A37)=0,"",IF($A37="---","(CCI NOT FOUND)",OFFSET('BACKEND-CCI_Info'!E$3,$A37,0)))</f>
        <v>The organization requires approvals by organization-defined personnel or roles for requests to create information system accounts.</v>
      </c>
      <c r="F37" s="23" t="str">
        <f ca="1">IF(LEN($A37)=0,"",IF($A37="---","(CCI NOT FOUND)",OFFSET('BACKEND-CCI_Info'!F$3,$A37,0)))</f>
        <v>The organization being inspected/assessed implements a process for the ISSM or ISSO to approve information system account requests.
The organization being inspected/assessed maintains an audit trail of approvals.
DoD has defined the personnel or roles as the ISSM or ISSO.</v>
      </c>
      <c r="G37" s="23" t="str">
        <f ca="1">IF(LEN($A37)=0,"",IF($A37="---","(CCI NOT FOUND)",OFFSET('BACKEND-CCI_Info'!G$3,$A37,0)))</f>
        <v>The organization conducting the inspection/assessment obtains and examines the audit trail of approvals to ensure that the  organization being inspected/assessed implements a process for the  ISSM or ISSO to approve information system account requests.
DoD has defined the personnel or roles as the ISSM or ISSO.</v>
      </c>
      <c r="H37" s="26" t="b">
        <f ca="1">IF(LEN($A37)=0,"",IF($A37="---","(CCI NOT FOUND)",OFFSET('BACKEND-CCI_Info'!K$3,$A37,0)))</f>
        <v>1</v>
      </c>
      <c r="I37" s="26" t="str">
        <f ca="1">IF(LEN($A37)=0,"",IF($A37="---","(CCI NOT FOUND)",IF(LEN(OFFSET('BACKEND-CCI_Info'!L$3,$A37,0))=0,"","X")))</f>
        <v/>
      </c>
      <c r="J37" s="26" t="str">
        <f ca="1">IF(LEN($A37)=0,"",IF($A37="---","(CCI NOT FOUND)",IF(LEN(OFFSET('BACKEND-CCI_Info'!M$3,$A37,0))=0,"","X")))</f>
        <v/>
      </c>
      <c r="K37" s="26" t="str">
        <f ca="1">IF(LEN($A37)=0,"",IF($A37="---","(CCI NOT FOUND)",IF(LEN(OFFSET('BACKEND-CCI_Info'!N$3,$A37,0))=0,"","X")))</f>
        <v/>
      </c>
      <c r="L37" s="26" t="str">
        <f ca="1">IF(LEN($A37)=0,"",IF($A37="---","(CCI NOT FOUND)",IF(LEN(OFFSET('BACKEND-CCI_Info'!O$3,$A37,0))=0,"","X")))</f>
        <v>X</v>
      </c>
      <c r="M37" s="26" t="str">
        <f ca="1">IF(LEN($A37)=0,"",IF($A37="---","(CCI NOT FOUND)",IF(LEN(OFFSET('BACKEND-CCI_Info'!P$3,$A37,0))=0,"","X")))</f>
        <v/>
      </c>
      <c r="N37" s="26" t="str">
        <f ca="1">IF(LEN($A37)=0,"",IF($A37="---","(CCI NOT FOUND)",IF(LEN(OFFSET('BACKEND-CCI_Info'!Q$3,$A37,0))=0,"","X")))</f>
        <v/>
      </c>
      <c r="O37" s="26" t="str">
        <f ca="1">IF(LEN($A37)=0,"",IF($A37="---","(CCI NOT FOUND)",IF(LEN(OFFSET('BACKEND-CCI_Info'!R$3,$A37,0))=0,"","X")))</f>
        <v/>
      </c>
      <c r="P37" s="26" t="str">
        <f ca="1">IF(LEN($A37)=0,"",IF($A37="---","(CCI NOT FOUND)",IF(LEN(OFFSET('BACKEND-CCI_Info'!S$3,$A37,0))=0,"","X")))</f>
        <v/>
      </c>
      <c r="Q37" s="26" t="str">
        <f ca="1">IF(LEN($A37)=0,"",IF($A37="---","(CCI NOT FOUND)",(OFFSET('BACKEND-CCI_Info'!T$3,$A37,0))))</f>
        <v>Non-Designer</v>
      </c>
      <c r="R37" s="36" t="str">
        <f ca="1">IF(LEN($A37)=0,"",IF($A37="---","(CCI NOT FOUND)",OFFSET('BACKEND-CCI_Info'!U$3,$A37,0)))</f>
        <v>---</v>
      </c>
    </row>
    <row r="38" spans="1:18" ht="110.4" x14ac:dyDescent="0.25">
      <c r="A38" s="25">
        <f>IF(LEN(D38)=0,"",IF(ISERROR(MATCH(D38,'BACKEND-CCI_Info'!D:D,0)),"---",MATCH(D38,'BACKEND-CCI_Info'!D:D,0)-ROW('BACKEND-CCI_Info'!$D$3)))</f>
        <v>23</v>
      </c>
      <c r="B38" s="23" t="str">
        <f ca="1">IF(LEN($A38)=0,"",IF($A38="---","(CCI NOT FOUND)",OFFSET('BACKEND-CCI_Info'!$H$3,$A38,0)))</f>
        <v>AC-2</v>
      </c>
      <c r="C38" s="23" t="str">
        <f ca="1">IF($A38="","",IF(LEFT($A38,6)="!ERROR","",OFFSET('BACKEND-CCI_Info'!I$3,$A38,0)))</f>
        <v>AC-2(f)</v>
      </c>
      <c r="D38" s="64" t="s">
        <v>1182</v>
      </c>
      <c r="E38" s="23" t="str">
        <f ca="1">IF(LEN($A38)=0,"",IF($A38="---","(CCI NOT FOUND)",OFFSET('BACKEND-CCI_Info'!E$3,$A38,0)))</f>
        <v>The organization defines the procedures or conditions to be employed when creating, enabling, modifying, disabling, and removing information system accounts.</v>
      </c>
      <c r="F38" s="23" t="str">
        <f ca="1">IF(LEN($A38)=0,"",IF($A38="---","(CCI NOT FOUND)",OFFSET('BACKEND-CCI_Info'!F$3,$A38,0)))</f>
        <v>The organization being inspected/assessed defines and documents the procedures or conditions to be employed when creating, enabling, modifying, disabling, and removing information system accounts.
DoD has determined the procedures or conditions are not appropriate to define at the Enterprise level.</v>
      </c>
      <c r="G38" s="23" t="str">
        <f ca="1">IF(LEN($A38)=0,"",IF($A38="---","(CCI NOT FOUND)",OFFSET('BACKEND-CCI_Info'!G$3,$A38,0)))</f>
        <v>The organization conducting the inspection/assessment obtains and examines the documented procedures or conditions to ensure the organization being inspected/assessed defines the procedures or conditions to be employed when creating, enabling, modifying, disabling, and removing information system accounts. 
DoD has determined the procedures or conditions are not appropriate to define at the Enterprise level.</v>
      </c>
      <c r="H38" s="26" t="b">
        <f ca="1">IF(LEN($A38)=0,"",IF($A38="---","(CCI NOT FOUND)",OFFSET('BACKEND-CCI_Info'!K$3,$A38,0)))</f>
        <v>1</v>
      </c>
      <c r="I38" s="26" t="str">
        <f ca="1">IF(LEN($A38)=0,"",IF($A38="---","(CCI NOT FOUND)",IF(LEN(OFFSET('BACKEND-CCI_Info'!L$3,$A38,0))=0,"","X")))</f>
        <v/>
      </c>
      <c r="J38" s="26" t="str">
        <f ca="1">IF(LEN($A38)=0,"",IF($A38="---","(CCI NOT FOUND)",IF(LEN(OFFSET('BACKEND-CCI_Info'!M$3,$A38,0))=0,"","X")))</f>
        <v/>
      </c>
      <c r="K38" s="26" t="str">
        <f ca="1">IF(LEN($A38)=0,"",IF($A38="---","(CCI NOT FOUND)",IF(LEN(OFFSET('BACKEND-CCI_Info'!N$3,$A38,0))=0,"","X")))</f>
        <v/>
      </c>
      <c r="L38" s="26" t="str">
        <f ca="1">IF(LEN($A38)=0,"",IF($A38="---","(CCI NOT FOUND)",IF(LEN(OFFSET('BACKEND-CCI_Info'!O$3,$A38,0))=0,"","X")))</f>
        <v>X</v>
      </c>
      <c r="M38" s="26" t="str">
        <f ca="1">IF(LEN($A38)=0,"",IF($A38="---","(CCI NOT FOUND)",IF(LEN(OFFSET('BACKEND-CCI_Info'!P$3,$A38,0))=0,"","X")))</f>
        <v/>
      </c>
      <c r="N38" s="26" t="str">
        <f ca="1">IF(LEN($A38)=0,"",IF($A38="---","(CCI NOT FOUND)",IF(LEN(OFFSET('BACKEND-CCI_Info'!Q$3,$A38,0))=0,"","X")))</f>
        <v/>
      </c>
      <c r="O38" s="26" t="str">
        <f ca="1">IF(LEN($A38)=0,"",IF($A38="---","(CCI NOT FOUND)",IF(LEN(OFFSET('BACKEND-CCI_Info'!R$3,$A38,0))=0,"","X")))</f>
        <v/>
      </c>
      <c r="P38" s="26" t="str">
        <f ca="1">IF(LEN($A38)=0,"",IF($A38="---","(CCI NOT FOUND)",IF(LEN(OFFSET('BACKEND-CCI_Info'!S$3,$A38,0))=0,"","X")))</f>
        <v/>
      </c>
      <c r="Q38" s="26" t="str">
        <f ca="1">IF(LEN($A38)=0,"",IF($A38="---","(CCI NOT FOUND)",(OFFSET('BACKEND-CCI_Info'!T$3,$A38,0))))</f>
        <v>Non-Designer</v>
      </c>
      <c r="R38" s="36" t="str">
        <f ca="1">IF(LEN($A38)=0,"",IF($A38="---","(CCI NOT FOUND)",OFFSET('BACKEND-CCI_Info'!U$3,$A38,0)))</f>
        <v>---</v>
      </c>
    </row>
    <row r="39" spans="1:18" ht="124.2" x14ac:dyDescent="0.25">
      <c r="A39" s="25">
        <f>IF(LEN(D39)=0,"",IF(ISERROR(MATCH(D39,'BACKEND-CCI_Info'!D:D,0)),"---",MATCH(D39,'BACKEND-CCI_Info'!D:D,0)-ROW('BACKEND-CCI_Info'!$D$3)))</f>
        <v>24</v>
      </c>
      <c r="B39" s="23" t="str">
        <f ca="1">IF(LEN($A39)=0,"",IF($A39="---","(CCI NOT FOUND)",OFFSET('BACKEND-CCI_Info'!$H$3,$A39,0)))</f>
        <v>AC-2</v>
      </c>
      <c r="C39" s="23" t="str">
        <f ca="1">IF($A39="","",IF(LEFT($A39,6)="!ERROR","",OFFSET('BACKEND-CCI_Info'!I$3,$A39,0)))</f>
        <v>AC-2(f)</v>
      </c>
      <c r="D39" s="64" t="s">
        <v>1187</v>
      </c>
      <c r="E39" s="23" t="str">
        <f ca="1">IF(LEN($A39)=0,"",IF($A39="---","(CCI NOT FOUND)",OFFSET('BACKEND-CCI_Info'!E$3,$A39,0)))</f>
        <v>The organization creates, enables, modifies, disables, and removes information system accounts in accordance with organization-defined procedures or conditions.</v>
      </c>
      <c r="F39" s="23" t="str">
        <f ca="1">IF(LEN($A39)=0,"",IF($A39="---","(CCI NOT FOUND)",OFFSET('BACKEND-CCI_Info'!F$3,$A39,0)))</f>
        <v>The organization being inspected/assessed implements account maintenance processes to create, enable, modify, disable, and remove information system accounts in accordance with procedures or conditions defined in AC-2, 2121.
The organization being inspected/assessed maintains an audit trail of account maintenance activities.</v>
      </c>
      <c r="G39" s="23" t="str">
        <f ca="1">IF(LEN($A39)=0,"",IF($A39="---","(CCI NOT FOUND)",OFFSET('BACKEND-CCI_Info'!G$3,$A39,0)))</f>
        <v>The organization conducting the inspection/assessment obtains and examines the audit trail of account maintenance activities to ensure the organization being inspected/assessed implements account maintenance processes to create, enable, modify, disable, remove, and track information system accounts in accordance with procedures or conditions defined in AC-2, 2121.</v>
      </c>
      <c r="H39" s="26" t="b">
        <f ca="1">IF(LEN($A39)=0,"",IF($A39="---","(CCI NOT FOUND)",OFFSET('BACKEND-CCI_Info'!K$3,$A39,0)))</f>
        <v>1</v>
      </c>
      <c r="I39" s="26" t="str">
        <f ca="1">IF(LEN($A39)=0,"",IF($A39="---","(CCI NOT FOUND)",IF(LEN(OFFSET('BACKEND-CCI_Info'!L$3,$A39,0))=0,"","X")))</f>
        <v/>
      </c>
      <c r="J39" s="26" t="str">
        <f ca="1">IF(LEN($A39)=0,"",IF($A39="---","(CCI NOT FOUND)",IF(LEN(OFFSET('BACKEND-CCI_Info'!M$3,$A39,0))=0,"","X")))</f>
        <v/>
      </c>
      <c r="K39" s="26" t="str">
        <f ca="1">IF(LEN($A39)=0,"",IF($A39="---","(CCI NOT FOUND)",IF(LEN(OFFSET('BACKEND-CCI_Info'!N$3,$A39,0))=0,"","X")))</f>
        <v/>
      </c>
      <c r="L39" s="26" t="str">
        <f ca="1">IF(LEN($A39)=0,"",IF($A39="---","(CCI NOT FOUND)",IF(LEN(OFFSET('BACKEND-CCI_Info'!O$3,$A39,0))=0,"","X")))</f>
        <v>X</v>
      </c>
      <c r="M39" s="26" t="str">
        <f ca="1">IF(LEN($A39)=0,"",IF($A39="---","(CCI NOT FOUND)",IF(LEN(OFFSET('BACKEND-CCI_Info'!P$3,$A39,0))=0,"","X")))</f>
        <v/>
      </c>
      <c r="N39" s="26" t="str">
        <f ca="1">IF(LEN($A39)=0,"",IF($A39="---","(CCI NOT FOUND)",IF(LEN(OFFSET('BACKEND-CCI_Info'!Q$3,$A39,0))=0,"","X")))</f>
        <v/>
      </c>
      <c r="O39" s="26" t="str">
        <f ca="1">IF(LEN($A39)=0,"",IF($A39="---","(CCI NOT FOUND)",IF(LEN(OFFSET('BACKEND-CCI_Info'!R$3,$A39,0))=0,"","X")))</f>
        <v/>
      </c>
      <c r="P39" s="26" t="str">
        <f ca="1">IF(LEN($A39)=0,"",IF($A39="---","(CCI NOT FOUND)",IF(LEN(OFFSET('BACKEND-CCI_Info'!S$3,$A39,0))=0,"","X")))</f>
        <v/>
      </c>
      <c r="Q39" s="26" t="str">
        <f ca="1">IF(LEN($A39)=0,"",IF($A39="---","(CCI NOT FOUND)",(OFFSET('BACKEND-CCI_Info'!T$3,$A39,0))))</f>
        <v>Non-Designer</v>
      </c>
      <c r="R39" s="36" t="str">
        <f ca="1">IF(LEN($A39)=0,"",IF($A39="---","(CCI NOT FOUND)",OFFSET('BACKEND-CCI_Info'!U$3,$A39,0)))</f>
        <v>---</v>
      </c>
    </row>
    <row r="40" spans="1:18" ht="55.2" x14ac:dyDescent="0.25">
      <c r="A40" s="25">
        <f>IF(LEN(D40)=0,"",IF(ISERROR(MATCH(D40,'BACKEND-CCI_Info'!D:D,0)),"---",MATCH(D40,'BACKEND-CCI_Info'!D:D,0)-ROW('BACKEND-CCI_Info'!$D$3)))</f>
        <v>25</v>
      </c>
      <c r="B40" s="23" t="str">
        <f ca="1">IF(LEN($A40)=0,"",IF($A40="---","(CCI NOT FOUND)",OFFSET('BACKEND-CCI_Info'!$H$3,$A40,0)))</f>
        <v>AC-2</v>
      </c>
      <c r="C40" s="23" t="str">
        <f ca="1">IF($A40="","",IF(LEFT($A40,6)="!ERROR","",OFFSET('BACKEND-CCI_Info'!I$3,$A40,0)))</f>
        <v>AC-2(g)</v>
      </c>
      <c r="D40" s="64" t="s">
        <v>1191</v>
      </c>
      <c r="E40" s="23" t="str">
        <f ca="1">IF(LEN($A40)=0,"",IF($A40="---","(CCI NOT FOUND)",OFFSET('BACKEND-CCI_Info'!E$3,$A40,0)))</f>
        <v>The organization monitors the use of information system accounts.</v>
      </c>
      <c r="F40" s="23" t="str">
        <f ca="1">IF(LEN($A40)=0,"",IF($A40="---","(CCI NOT FOUND)",OFFSET('BACKEND-CCI_Info'!F$3,$A40,0)))</f>
        <v>The organization being inspected/assessed implements a process to monitor the use of information system accounts.</v>
      </c>
      <c r="G40" s="23" t="str">
        <f ca="1">IF(LEN($A40)=0,"",IF($A40="---","(CCI NOT FOUND)",OFFSET('BACKEND-CCI_Info'!G$3,$A40,0)))</f>
        <v>The organization conducting the inspection/assessment obtains and examines the audit trail to ensure that the organization being inspected/assessed implements a process to monitor the use of information system accounts.</v>
      </c>
      <c r="H40" s="26" t="b">
        <f ca="1">IF(LEN($A40)=0,"",IF($A40="---","(CCI NOT FOUND)",OFFSET('BACKEND-CCI_Info'!K$3,$A40,0)))</f>
        <v>1</v>
      </c>
      <c r="I40" s="26" t="str">
        <f ca="1">IF(LEN($A40)=0,"",IF($A40="---","(CCI NOT FOUND)",IF(LEN(OFFSET('BACKEND-CCI_Info'!L$3,$A40,0))=0,"","X")))</f>
        <v/>
      </c>
      <c r="J40" s="26" t="str">
        <f ca="1">IF(LEN($A40)=0,"",IF($A40="---","(CCI NOT FOUND)",IF(LEN(OFFSET('BACKEND-CCI_Info'!M$3,$A40,0))=0,"","X")))</f>
        <v/>
      </c>
      <c r="K40" s="26" t="str">
        <f ca="1">IF(LEN($A40)=0,"",IF($A40="---","(CCI NOT FOUND)",IF(LEN(OFFSET('BACKEND-CCI_Info'!N$3,$A40,0))=0,"","X")))</f>
        <v/>
      </c>
      <c r="L40" s="26" t="str">
        <f ca="1">IF(LEN($A40)=0,"",IF($A40="---","(CCI NOT FOUND)",IF(LEN(OFFSET('BACKEND-CCI_Info'!O$3,$A40,0))=0,"","X")))</f>
        <v>X</v>
      </c>
      <c r="M40" s="26" t="str">
        <f ca="1">IF(LEN($A40)=0,"",IF($A40="---","(CCI NOT FOUND)",IF(LEN(OFFSET('BACKEND-CCI_Info'!P$3,$A40,0))=0,"","X")))</f>
        <v/>
      </c>
      <c r="N40" s="26" t="str">
        <f ca="1">IF(LEN($A40)=0,"",IF($A40="---","(CCI NOT FOUND)",IF(LEN(OFFSET('BACKEND-CCI_Info'!Q$3,$A40,0))=0,"","X")))</f>
        <v/>
      </c>
      <c r="O40" s="26" t="str">
        <f ca="1">IF(LEN($A40)=0,"",IF($A40="---","(CCI NOT FOUND)",IF(LEN(OFFSET('BACKEND-CCI_Info'!R$3,$A40,0))=0,"","X")))</f>
        <v/>
      </c>
      <c r="P40" s="26" t="str">
        <f ca="1">IF(LEN($A40)=0,"",IF($A40="---","(CCI NOT FOUND)",IF(LEN(OFFSET('BACKEND-CCI_Info'!S$3,$A40,0))=0,"","X")))</f>
        <v/>
      </c>
      <c r="Q40" s="26" t="str">
        <f ca="1">IF(LEN($A40)=0,"",IF($A40="---","(CCI NOT FOUND)",(OFFSET('BACKEND-CCI_Info'!T$3,$A40,0))))</f>
        <v>Non-Designer</v>
      </c>
      <c r="R40" s="36" t="str">
        <f ca="1">IF(LEN($A40)=0,"",IF($A40="---","(CCI NOT FOUND)",OFFSET('BACKEND-CCI_Info'!U$3,$A40,0)))</f>
        <v>---</v>
      </c>
    </row>
    <row r="41" spans="1:18" ht="82.8" x14ac:dyDescent="0.25">
      <c r="A41" s="25">
        <f>IF(LEN(D41)=0,"",IF(ISERROR(MATCH(D41,'BACKEND-CCI_Info'!D:D,0)),"---",MATCH(D41,'BACKEND-CCI_Info'!D:D,0)-ROW('BACKEND-CCI_Info'!$D$3)))</f>
        <v>26</v>
      </c>
      <c r="B41" s="23" t="str">
        <f ca="1">IF(LEN($A41)=0,"",IF($A41="---","(CCI NOT FOUND)",OFFSET('BACKEND-CCI_Info'!$H$3,$A41,0)))</f>
        <v>AC-2</v>
      </c>
      <c r="C41" s="23" t="str">
        <f ca="1">IF($A41="","",IF(LEFT($A41,6)="!ERROR","",OFFSET('BACKEND-CCI_Info'!I$3,$A41,0)))</f>
        <v>AC-2(h)(1)</v>
      </c>
      <c r="D41" s="64" t="s">
        <v>1196</v>
      </c>
      <c r="E41" s="23" t="str">
        <f ca="1">IF(LEN($A41)=0,"",IF($A41="---","(CCI NOT FOUND)",OFFSET('BACKEND-CCI_Info'!E$3,$A41,0)))</f>
        <v>The organization notifies account managers when accounts are no longer required.</v>
      </c>
      <c r="F41" s="23" t="str">
        <f ca="1">IF(LEN($A41)=0,"",IF($A41="---","(CCI NOT FOUND)",OFFSET('BACKEND-CCI_Info'!F$3,$A41,0)))</f>
        <v>The organization being inspected/assessed implements a process to notify account managers when accounts are no longer required.
The organization being inspected/assessed maintains an audit trail of notifications.</v>
      </c>
      <c r="G41" s="23" t="str">
        <f ca="1">IF(LEN($A41)=0,"",IF($A41="---","(CCI NOT FOUND)",OFFSET('BACKEND-CCI_Info'!G$3,$A41,0)))</f>
        <v>The organization conducting the inspection/assessment obtains and examines the audit trail of notifications to ensure the organization being inspected/assessed implements a process to notify account managers when accounts are no longer required.</v>
      </c>
      <c r="H41" s="26" t="b">
        <f ca="1">IF(LEN($A41)=0,"",IF($A41="---","(CCI NOT FOUND)",OFFSET('BACKEND-CCI_Info'!K$3,$A41,0)))</f>
        <v>1</v>
      </c>
      <c r="I41" s="26" t="str">
        <f ca="1">IF(LEN($A41)=0,"",IF($A41="---","(CCI NOT FOUND)",IF(LEN(OFFSET('BACKEND-CCI_Info'!L$3,$A41,0))=0,"","X")))</f>
        <v/>
      </c>
      <c r="J41" s="26" t="str">
        <f ca="1">IF(LEN($A41)=0,"",IF($A41="---","(CCI NOT FOUND)",IF(LEN(OFFSET('BACKEND-CCI_Info'!M$3,$A41,0))=0,"","X")))</f>
        <v/>
      </c>
      <c r="K41" s="26" t="str">
        <f ca="1">IF(LEN($A41)=0,"",IF($A41="---","(CCI NOT FOUND)",IF(LEN(OFFSET('BACKEND-CCI_Info'!N$3,$A41,0))=0,"","X")))</f>
        <v/>
      </c>
      <c r="L41" s="26" t="str">
        <f ca="1">IF(LEN($A41)=0,"",IF($A41="---","(CCI NOT FOUND)",IF(LEN(OFFSET('BACKEND-CCI_Info'!O$3,$A41,0))=0,"","X")))</f>
        <v>X</v>
      </c>
      <c r="M41" s="26" t="str">
        <f ca="1">IF(LEN($A41)=0,"",IF($A41="---","(CCI NOT FOUND)",IF(LEN(OFFSET('BACKEND-CCI_Info'!P$3,$A41,0))=0,"","X")))</f>
        <v/>
      </c>
      <c r="N41" s="26" t="str">
        <f ca="1">IF(LEN($A41)=0,"",IF($A41="---","(CCI NOT FOUND)",IF(LEN(OFFSET('BACKEND-CCI_Info'!Q$3,$A41,0))=0,"","X")))</f>
        <v/>
      </c>
      <c r="O41" s="26" t="str">
        <f ca="1">IF(LEN($A41)=0,"",IF($A41="---","(CCI NOT FOUND)",IF(LEN(OFFSET('BACKEND-CCI_Info'!R$3,$A41,0))=0,"","X")))</f>
        <v/>
      </c>
      <c r="P41" s="26" t="str">
        <f ca="1">IF(LEN($A41)=0,"",IF($A41="---","(CCI NOT FOUND)",IF(LEN(OFFSET('BACKEND-CCI_Info'!S$3,$A41,0))=0,"","X")))</f>
        <v/>
      </c>
      <c r="Q41" s="26" t="str">
        <f ca="1">IF(LEN($A41)=0,"",IF($A41="---","(CCI NOT FOUND)",(OFFSET('BACKEND-CCI_Info'!T$3,$A41,0))))</f>
        <v>Non-Designer</v>
      </c>
      <c r="R41" s="36" t="str">
        <f ca="1">IF(LEN($A41)=0,"",IF($A41="---","(CCI NOT FOUND)",OFFSET('BACKEND-CCI_Info'!U$3,$A41,0)))</f>
        <v>---</v>
      </c>
    </row>
    <row r="42" spans="1:18" ht="82.8" x14ac:dyDescent="0.25">
      <c r="A42" s="25">
        <f>IF(LEN(D42)=0,"",IF(ISERROR(MATCH(D42,'BACKEND-CCI_Info'!D:D,0)),"---",MATCH(D42,'BACKEND-CCI_Info'!D:D,0)-ROW('BACKEND-CCI_Info'!$D$3)))</f>
        <v>27</v>
      </c>
      <c r="B42" s="23" t="str">
        <f ca="1">IF(LEN($A42)=0,"",IF($A42="---","(CCI NOT FOUND)",OFFSET('BACKEND-CCI_Info'!$H$3,$A42,0)))</f>
        <v>AC-2</v>
      </c>
      <c r="C42" s="23" t="str">
        <f ca="1">IF($A42="","",IF(LEFT($A42,6)="!ERROR","",OFFSET('BACKEND-CCI_Info'!I$3,$A42,0)))</f>
        <v>AC-2(h)(2)</v>
      </c>
      <c r="D42" s="64" t="s">
        <v>1201</v>
      </c>
      <c r="E42" s="23" t="str">
        <f ca="1">IF(LEN($A42)=0,"",IF($A42="---","(CCI NOT FOUND)",OFFSET('BACKEND-CCI_Info'!E$3,$A42,0)))</f>
        <v>The organization notifies account managers when users are terminated or transferred.</v>
      </c>
      <c r="F42" s="23" t="str">
        <f ca="1">IF(LEN($A42)=0,"",IF($A42="---","(CCI NOT FOUND)",OFFSET('BACKEND-CCI_Info'!F$3,$A42,0)))</f>
        <v>The organization being inspected/assessed implements a process to notify account managers when users are terminated or transferred.
The organization being inspected/assessed maintains an audit trail of notifications.</v>
      </c>
      <c r="G42" s="23" t="str">
        <f ca="1">IF(LEN($A42)=0,"",IF($A42="---","(CCI NOT FOUND)",OFFSET('BACKEND-CCI_Info'!G$3,$A42,0)))</f>
        <v>The organization conducting the inspection/assessment obtains and examines the audit trail of notifications to ensure the organization being inspected/assessed implements a process to notify account managers when users are terminated or transferred.</v>
      </c>
      <c r="H42" s="26" t="b">
        <f ca="1">IF(LEN($A42)=0,"",IF($A42="---","(CCI NOT FOUND)",OFFSET('BACKEND-CCI_Info'!K$3,$A42,0)))</f>
        <v>1</v>
      </c>
      <c r="I42" s="26" t="str">
        <f ca="1">IF(LEN($A42)=0,"",IF($A42="---","(CCI NOT FOUND)",IF(LEN(OFFSET('BACKEND-CCI_Info'!L$3,$A42,0))=0,"","X")))</f>
        <v/>
      </c>
      <c r="J42" s="26" t="str">
        <f ca="1">IF(LEN($A42)=0,"",IF($A42="---","(CCI NOT FOUND)",IF(LEN(OFFSET('BACKEND-CCI_Info'!M$3,$A42,0))=0,"","X")))</f>
        <v/>
      </c>
      <c r="K42" s="26" t="str">
        <f ca="1">IF(LEN($A42)=0,"",IF($A42="---","(CCI NOT FOUND)",IF(LEN(OFFSET('BACKEND-CCI_Info'!N$3,$A42,0))=0,"","X")))</f>
        <v/>
      </c>
      <c r="L42" s="26" t="str">
        <f ca="1">IF(LEN($A42)=0,"",IF($A42="---","(CCI NOT FOUND)",IF(LEN(OFFSET('BACKEND-CCI_Info'!O$3,$A42,0))=0,"","X")))</f>
        <v>X</v>
      </c>
      <c r="M42" s="26" t="str">
        <f ca="1">IF(LEN($A42)=0,"",IF($A42="---","(CCI NOT FOUND)",IF(LEN(OFFSET('BACKEND-CCI_Info'!P$3,$A42,0))=0,"","X")))</f>
        <v/>
      </c>
      <c r="N42" s="26" t="str">
        <f ca="1">IF(LEN($A42)=0,"",IF($A42="---","(CCI NOT FOUND)",IF(LEN(OFFSET('BACKEND-CCI_Info'!Q$3,$A42,0))=0,"","X")))</f>
        <v/>
      </c>
      <c r="O42" s="26" t="str">
        <f ca="1">IF(LEN($A42)=0,"",IF($A42="---","(CCI NOT FOUND)",IF(LEN(OFFSET('BACKEND-CCI_Info'!R$3,$A42,0))=0,"","X")))</f>
        <v/>
      </c>
      <c r="P42" s="26" t="str">
        <f ca="1">IF(LEN($A42)=0,"",IF($A42="---","(CCI NOT FOUND)",IF(LEN(OFFSET('BACKEND-CCI_Info'!S$3,$A42,0))=0,"","X")))</f>
        <v/>
      </c>
      <c r="Q42" s="26" t="str">
        <f ca="1">IF(LEN($A42)=0,"",IF($A42="---","(CCI NOT FOUND)",(OFFSET('BACKEND-CCI_Info'!T$3,$A42,0))))</f>
        <v>Non-Designer</v>
      </c>
      <c r="R42" s="36" t="str">
        <f ca="1">IF(LEN($A42)=0,"",IF($A42="---","(CCI NOT FOUND)",OFFSET('BACKEND-CCI_Info'!U$3,$A42,0)))</f>
        <v>---</v>
      </c>
    </row>
    <row r="43" spans="1:18" ht="96.6" x14ac:dyDescent="0.25">
      <c r="A43" s="25">
        <f>IF(LEN(D43)=0,"",IF(ISERROR(MATCH(D43,'BACKEND-CCI_Info'!D:D,0)),"---",MATCH(D43,'BACKEND-CCI_Info'!D:D,0)-ROW('BACKEND-CCI_Info'!$D$3)))</f>
        <v>28</v>
      </c>
      <c r="B43" s="23" t="str">
        <f ca="1">IF(LEN($A43)=0,"",IF($A43="---","(CCI NOT FOUND)",OFFSET('BACKEND-CCI_Info'!$H$3,$A43,0)))</f>
        <v>AC-2</v>
      </c>
      <c r="C43" s="23" t="str">
        <f ca="1">IF($A43="","",IF(LEFT($A43,6)="!ERROR","",OFFSET('BACKEND-CCI_Info'!I$3,$A43,0)))</f>
        <v>AC-2(h)(3)</v>
      </c>
      <c r="D43" s="64" t="s">
        <v>1206</v>
      </c>
      <c r="E43" s="23" t="str">
        <f ca="1">IF(LEN($A43)=0,"",IF($A43="---","(CCI NOT FOUND)",OFFSET('BACKEND-CCI_Info'!E$3,$A43,0)))</f>
        <v>The organization notifies account managers when individual information system usage or need-to-know changes.</v>
      </c>
      <c r="F43" s="23" t="str">
        <f ca="1">IF(LEN($A43)=0,"",IF($A43="---","(CCI NOT FOUND)",OFFSET('BACKEND-CCI_Info'!F$3,$A43,0)))</f>
        <v>The organization being inspected/assessed implements a process to notify account managers when individual information system usage or need-to-know changes.
The organization being inspected/assessed maintains an audit trail of notifications.</v>
      </c>
      <c r="G43" s="23" t="str">
        <f ca="1">IF(LEN($A43)=0,"",IF($A43="---","(CCI NOT FOUND)",OFFSET('BACKEND-CCI_Info'!G$3,$A43,0)))</f>
        <v>The organization conducting the inspection/assessment obtains and examines the audit trail of notifications to ensure the organization being inspected/assessed implements a process to notify account managers when individual information system usage or need-to-know changes.</v>
      </c>
      <c r="H43" s="26" t="b">
        <f ca="1">IF(LEN($A43)=0,"",IF($A43="---","(CCI NOT FOUND)",OFFSET('BACKEND-CCI_Info'!K$3,$A43,0)))</f>
        <v>1</v>
      </c>
      <c r="I43" s="26" t="str">
        <f ca="1">IF(LEN($A43)=0,"",IF($A43="---","(CCI NOT FOUND)",IF(LEN(OFFSET('BACKEND-CCI_Info'!L$3,$A43,0))=0,"","X")))</f>
        <v/>
      </c>
      <c r="J43" s="26" t="str">
        <f ca="1">IF(LEN($A43)=0,"",IF($A43="---","(CCI NOT FOUND)",IF(LEN(OFFSET('BACKEND-CCI_Info'!M$3,$A43,0))=0,"","X")))</f>
        <v/>
      </c>
      <c r="K43" s="26" t="str">
        <f ca="1">IF(LEN($A43)=0,"",IF($A43="---","(CCI NOT FOUND)",IF(LEN(OFFSET('BACKEND-CCI_Info'!N$3,$A43,0))=0,"","X")))</f>
        <v/>
      </c>
      <c r="L43" s="26" t="str">
        <f ca="1">IF(LEN($A43)=0,"",IF($A43="---","(CCI NOT FOUND)",IF(LEN(OFFSET('BACKEND-CCI_Info'!O$3,$A43,0))=0,"","X")))</f>
        <v>X</v>
      </c>
      <c r="M43" s="26" t="str">
        <f ca="1">IF(LEN($A43)=0,"",IF($A43="---","(CCI NOT FOUND)",IF(LEN(OFFSET('BACKEND-CCI_Info'!P$3,$A43,0))=0,"","X")))</f>
        <v/>
      </c>
      <c r="N43" s="26" t="str">
        <f ca="1">IF(LEN($A43)=0,"",IF($A43="---","(CCI NOT FOUND)",IF(LEN(OFFSET('BACKEND-CCI_Info'!Q$3,$A43,0))=0,"","X")))</f>
        <v/>
      </c>
      <c r="O43" s="26" t="str">
        <f ca="1">IF(LEN($A43)=0,"",IF($A43="---","(CCI NOT FOUND)",IF(LEN(OFFSET('BACKEND-CCI_Info'!R$3,$A43,0))=0,"","X")))</f>
        <v/>
      </c>
      <c r="P43" s="26" t="str">
        <f ca="1">IF(LEN($A43)=0,"",IF($A43="---","(CCI NOT FOUND)",IF(LEN(OFFSET('BACKEND-CCI_Info'!S$3,$A43,0))=0,"","X")))</f>
        <v/>
      </c>
      <c r="Q43" s="26" t="str">
        <f ca="1">IF(LEN($A43)=0,"",IF($A43="---","(CCI NOT FOUND)",(OFFSET('BACKEND-CCI_Info'!T$3,$A43,0))))</f>
        <v>Non-Designer</v>
      </c>
      <c r="R43" s="36" t="str">
        <f ca="1">IF(LEN($A43)=0,"",IF($A43="---","(CCI NOT FOUND)",OFFSET('BACKEND-CCI_Info'!U$3,$A43,0)))</f>
        <v>---</v>
      </c>
    </row>
    <row r="44" spans="1:18" ht="82.8" x14ac:dyDescent="0.25">
      <c r="A44" s="25">
        <f>IF(LEN(D44)=0,"",IF(ISERROR(MATCH(D44,'BACKEND-CCI_Info'!D:D,0)),"---",MATCH(D44,'BACKEND-CCI_Info'!D:D,0)-ROW('BACKEND-CCI_Info'!$D$3)))</f>
        <v>29</v>
      </c>
      <c r="B44" s="23" t="str">
        <f ca="1">IF(LEN($A44)=0,"",IF($A44="---","(CCI NOT FOUND)",OFFSET('BACKEND-CCI_Info'!$H$3,$A44,0)))</f>
        <v>AC-2</v>
      </c>
      <c r="C44" s="23" t="str">
        <f ca="1">IF($A44="","",IF(LEFT($A44,6)="!ERROR","",OFFSET('BACKEND-CCI_Info'!I$3,$A44,0)))</f>
        <v>AC-2(i)(1)</v>
      </c>
      <c r="D44" s="64" t="s">
        <v>1211</v>
      </c>
      <c r="E44" s="23" t="str">
        <f ca="1">IF(LEN($A44)=0,"",IF($A44="---","(CCI NOT FOUND)",OFFSET('BACKEND-CCI_Info'!E$3,$A44,0)))</f>
        <v>The organization authorizes access to the information system based on a valid access authorization.</v>
      </c>
      <c r="F44" s="23" t="str">
        <f ca="1">IF(LEN($A44)=0,"",IF($A44="---","(CCI NOT FOUND)",OFFSET('BACKEND-CCI_Info'!F$3,$A44,0)))</f>
        <v>The organization being inspected/assessed authorizes access to the information system based on the access authorization process.
The organization being inspected/assessed maintains an audit trail of approved access.</v>
      </c>
      <c r="G44" s="23" t="str">
        <f ca="1">IF(LEN($A44)=0,"",IF($A44="---","(CCI NOT FOUND)",OFFSET('BACKEND-CCI_Info'!G$3,$A44,0)))</f>
        <v>The organization conducting the inspection/assessment obtains and examines the audit trail of approved access to ensure the organization being inspected/assessed authorizes access to the information system based on the access authorization process.</v>
      </c>
      <c r="H44" s="26" t="b">
        <f ca="1">IF(LEN($A44)=0,"",IF($A44="---","(CCI NOT FOUND)",OFFSET('BACKEND-CCI_Info'!K$3,$A44,0)))</f>
        <v>1</v>
      </c>
      <c r="I44" s="26" t="str">
        <f ca="1">IF(LEN($A44)=0,"",IF($A44="---","(CCI NOT FOUND)",IF(LEN(OFFSET('BACKEND-CCI_Info'!L$3,$A44,0))=0,"","X")))</f>
        <v/>
      </c>
      <c r="J44" s="26" t="str">
        <f ca="1">IF(LEN($A44)=0,"",IF($A44="---","(CCI NOT FOUND)",IF(LEN(OFFSET('BACKEND-CCI_Info'!M$3,$A44,0))=0,"","X")))</f>
        <v/>
      </c>
      <c r="K44" s="26" t="str">
        <f ca="1">IF(LEN($A44)=0,"",IF($A44="---","(CCI NOT FOUND)",IF(LEN(OFFSET('BACKEND-CCI_Info'!N$3,$A44,0))=0,"","X")))</f>
        <v/>
      </c>
      <c r="L44" s="26" t="str">
        <f ca="1">IF(LEN($A44)=0,"",IF($A44="---","(CCI NOT FOUND)",IF(LEN(OFFSET('BACKEND-CCI_Info'!O$3,$A44,0))=0,"","X")))</f>
        <v>X</v>
      </c>
      <c r="M44" s="26" t="str">
        <f ca="1">IF(LEN($A44)=0,"",IF($A44="---","(CCI NOT FOUND)",IF(LEN(OFFSET('BACKEND-CCI_Info'!P$3,$A44,0))=0,"","X")))</f>
        <v/>
      </c>
      <c r="N44" s="26" t="str">
        <f ca="1">IF(LEN($A44)=0,"",IF($A44="---","(CCI NOT FOUND)",IF(LEN(OFFSET('BACKEND-CCI_Info'!Q$3,$A44,0))=0,"","X")))</f>
        <v/>
      </c>
      <c r="O44" s="26" t="str">
        <f ca="1">IF(LEN($A44)=0,"",IF($A44="---","(CCI NOT FOUND)",IF(LEN(OFFSET('BACKEND-CCI_Info'!R$3,$A44,0))=0,"","X")))</f>
        <v/>
      </c>
      <c r="P44" s="26" t="str">
        <f ca="1">IF(LEN($A44)=0,"",IF($A44="---","(CCI NOT FOUND)",IF(LEN(OFFSET('BACKEND-CCI_Info'!S$3,$A44,0))=0,"","X")))</f>
        <v/>
      </c>
      <c r="Q44" s="26" t="str">
        <f ca="1">IF(LEN($A44)=0,"",IF($A44="---","(CCI NOT FOUND)",(OFFSET('BACKEND-CCI_Info'!T$3,$A44,0))))</f>
        <v>Non-Designer</v>
      </c>
      <c r="R44" s="36" t="str">
        <f ca="1">IF(LEN($A44)=0,"",IF($A44="---","(CCI NOT FOUND)",OFFSET('BACKEND-CCI_Info'!U$3,$A44,0)))</f>
        <v>---</v>
      </c>
    </row>
    <row r="45" spans="1:18" ht="82.8" x14ac:dyDescent="0.25">
      <c r="A45" s="25">
        <f>IF(LEN(D45)=0,"",IF(ISERROR(MATCH(D45,'BACKEND-CCI_Info'!D:D,0)),"---",MATCH(D45,'BACKEND-CCI_Info'!D:D,0)-ROW('BACKEND-CCI_Info'!$D$3)))</f>
        <v>30</v>
      </c>
      <c r="B45" s="23" t="str">
        <f ca="1">IF(LEN($A45)=0,"",IF($A45="---","(CCI NOT FOUND)",OFFSET('BACKEND-CCI_Info'!$H$3,$A45,0)))</f>
        <v>AC-2</v>
      </c>
      <c r="C45" s="23" t="str">
        <f ca="1">IF($A45="","",IF(LEFT($A45,6)="!ERROR","",OFFSET('BACKEND-CCI_Info'!I$3,$A45,0)))</f>
        <v>AC-2(i)(2)</v>
      </c>
      <c r="D45" s="64" t="s">
        <v>1216</v>
      </c>
      <c r="E45" s="23" t="str">
        <f ca="1">IF(LEN($A45)=0,"",IF($A45="---","(CCI NOT FOUND)",OFFSET('BACKEND-CCI_Info'!E$3,$A45,0)))</f>
        <v>The organization authorizes access to the information system based on intended system usage.</v>
      </c>
      <c r="F45" s="23" t="str">
        <f ca="1">IF(LEN($A45)=0,"",IF($A45="---","(CCI NOT FOUND)",OFFSET('BACKEND-CCI_Info'!F$3,$A45,0)))</f>
        <v>The organization being inspected/assessed authorizes access to the information system based on intended system usage.
The organization being inspected/assessed maintains an audit trail of approved access.</v>
      </c>
      <c r="G45" s="23" t="str">
        <f ca="1">IF(LEN($A45)=0,"",IF($A45="---","(CCI NOT FOUND)",OFFSET('BACKEND-CCI_Info'!G$3,$A45,0)))</f>
        <v>The organization conducting the inspection/assessment obtains and examines the audit trail of approved access to ensure the organization being inspected/assessed authorizes access to the information system based on intended system usage.</v>
      </c>
      <c r="H45" s="26" t="b">
        <f ca="1">IF(LEN($A45)=0,"",IF($A45="---","(CCI NOT FOUND)",OFFSET('BACKEND-CCI_Info'!K$3,$A45,0)))</f>
        <v>1</v>
      </c>
      <c r="I45" s="26" t="str">
        <f ca="1">IF(LEN($A45)=0,"",IF($A45="---","(CCI NOT FOUND)",IF(LEN(OFFSET('BACKEND-CCI_Info'!L$3,$A45,0))=0,"","X")))</f>
        <v/>
      </c>
      <c r="J45" s="26" t="str">
        <f ca="1">IF(LEN($A45)=0,"",IF($A45="---","(CCI NOT FOUND)",IF(LEN(OFFSET('BACKEND-CCI_Info'!M$3,$A45,0))=0,"","X")))</f>
        <v/>
      </c>
      <c r="K45" s="26" t="str">
        <f ca="1">IF(LEN($A45)=0,"",IF($A45="---","(CCI NOT FOUND)",IF(LEN(OFFSET('BACKEND-CCI_Info'!N$3,$A45,0))=0,"","X")))</f>
        <v/>
      </c>
      <c r="L45" s="26" t="str">
        <f ca="1">IF(LEN($A45)=0,"",IF($A45="---","(CCI NOT FOUND)",IF(LEN(OFFSET('BACKEND-CCI_Info'!O$3,$A45,0))=0,"","X")))</f>
        <v>X</v>
      </c>
      <c r="M45" s="26" t="str">
        <f ca="1">IF(LEN($A45)=0,"",IF($A45="---","(CCI NOT FOUND)",IF(LEN(OFFSET('BACKEND-CCI_Info'!P$3,$A45,0))=0,"","X")))</f>
        <v/>
      </c>
      <c r="N45" s="26" t="str">
        <f ca="1">IF(LEN($A45)=0,"",IF($A45="---","(CCI NOT FOUND)",IF(LEN(OFFSET('BACKEND-CCI_Info'!Q$3,$A45,0))=0,"","X")))</f>
        <v/>
      </c>
      <c r="O45" s="26" t="str">
        <f ca="1">IF(LEN($A45)=0,"",IF($A45="---","(CCI NOT FOUND)",IF(LEN(OFFSET('BACKEND-CCI_Info'!R$3,$A45,0))=0,"","X")))</f>
        <v/>
      </c>
      <c r="P45" s="26" t="str">
        <f ca="1">IF(LEN($A45)=0,"",IF($A45="---","(CCI NOT FOUND)",IF(LEN(OFFSET('BACKEND-CCI_Info'!S$3,$A45,0))=0,"","X")))</f>
        <v/>
      </c>
      <c r="Q45" s="26" t="str">
        <f ca="1">IF(LEN($A45)=0,"",IF($A45="---","(CCI NOT FOUND)",(OFFSET('BACKEND-CCI_Info'!T$3,$A45,0))))</f>
        <v>Non-Designer</v>
      </c>
      <c r="R45" s="36" t="str">
        <f ca="1">IF(LEN($A45)=0,"",IF($A45="---","(CCI NOT FOUND)",OFFSET('BACKEND-CCI_Info'!U$3,$A45,0)))</f>
        <v>---</v>
      </c>
    </row>
    <row r="46" spans="1:18" ht="96.6" x14ac:dyDescent="0.25">
      <c r="A46" s="25">
        <f>IF(LEN(D46)=0,"",IF(ISERROR(MATCH(D46,'BACKEND-CCI_Info'!D:D,0)),"---",MATCH(D46,'BACKEND-CCI_Info'!D:D,0)-ROW('BACKEND-CCI_Info'!$D$3)))</f>
        <v>31</v>
      </c>
      <c r="B46" s="23" t="str">
        <f ca="1">IF(LEN($A46)=0,"",IF($A46="---","(CCI NOT FOUND)",OFFSET('BACKEND-CCI_Info'!$H$3,$A46,0)))</f>
        <v>AC-2</v>
      </c>
      <c r="C46" s="23" t="str">
        <f ca="1">IF($A46="","",IF(LEFT($A46,6)="!ERROR","",OFFSET('BACKEND-CCI_Info'!I$3,$A46,0)))</f>
        <v>AC-2(i)(3)</v>
      </c>
      <c r="D46" s="64" t="s">
        <v>1221</v>
      </c>
      <c r="E46" s="23" t="str">
        <f ca="1">IF(LEN($A46)=0,"",IF($A46="---","(CCI NOT FOUND)",OFFSET('BACKEND-CCI_Info'!E$3,$A46,0)))</f>
        <v>The organization authorizes access to the information system based on other attributes as required by the organization or associated missions/business functions.</v>
      </c>
      <c r="F46" s="23" t="str">
        <f ca="1">IF(LEN($A46)=0,"",IF($A46="---","(CCI NOT FOUND)",OFFSET('BACKEND-CCI_Info'!F$3,$A46,0)))</f>
        <v>The organization being inspected/assessed authorizes access to the information system based on other attributes as required by the organization or associated missions/business functions.
The organization being inspected/assessed maintains an audit trail of approved access.</v>
      </c>
      <c r="G46" s="23" t="str">
        <f ca="1">IF(LEN($A46)=0,"",IF($A46="---","(CCI NOT FOUND)",OFFSET('BACKEND-CCI_Info'!G$3,$A46,0)))</f>
        <v>The organization conducting the inspection/assessment obtains and examines the audit trail of approved access to ensure the organization being inspected/assessed authorizes access to the information system based on other attributes as required by the organization or associated missions/business functions.</v>
      </c>
      <c r="H46" s="26" t="b">
        <f ca="1">IF(LEN($A46)=0,"",IF($A46="---","(CCI NOT FOUND)",OFFSET('BACKEND-CCI_Info'!K$3,$A46,0)))</f>
        <v>1</v>
      </c>
      <c r="I46" s="26" t="str">
        <f ca="1">IF(LEN($A46)=0,"",IF($A46="---","(CCI NOT FOUND)",IF(LEN(OFFSET('BACKEND-CCI_Info'!L$3,$A46,0))=0,"","X")))</f>
        <v/>
      </c>
      <c r="J46" s="26" t="str">
        <f ca="1">IF(LEN($A46)=0,"",IF($A46="---","(CCI NOT FOUND)",IF(LEN(OFFSET('BACKEND-CCI_Info'!M$3,$A46,0))=0,"","X")))</f>
        <v/>
      </c>
      <c r="K46" s="26" t="str">
        <f ca="1">IF(LEN($A46)=0,"",IF($A46="---","(CCI NOT FOUND)",IF(LEN(OFFSET('BACKEND-CCI_Info'!N$3,$A46,0))=0,"","X")))</f>
        <v/>
      </c>
      <c r="L46" s="26" t="str">
        <f ca="1">IF(LEN($A46)=0,"",IF($A46="---","(CCI NOT FOUND)",IF(LEN(OFFSET('BACKEND-CCI_Info'!O$3,$A46,0))=0,"","X")))</f>
        <v>X</v>
      </c>
      <c r="M46" s="26" t="str">
        <f ca="1">IF(LEN($A46)=0,"",IF($A46="---","(CCI NOT FOUND)",IF(LEN(OFFSET('BACKEND-CCI_Info'!P$3,$A46,0))=0,"","X")))</f>
        <v/>
      </c>
      <c r="N46" s="26" t="str">
        <f ca="1">IF(LEN($A46)=0,"",IF($A46="---","(CCI NOT FOUND)",IF(LEN(OFFSET('BACKEND-CCI_Info'!Q$3,$A46,0))=0,"","X")))</f>
        <v/>
      </c>
      <c r="O46" s="26" t="str">
        <f ca="1">IF(LEN($A46)=0,"",IF($A46="---","(CCI NOT FOUND)",IF(LEN(OFFSET('BACKEND-CCI_Info'!R$3,$A46,0))=0,"","X")))</f>
        <v/>
      </c>
      <c r="P46" s="26" t="str">
        <f ca="1">IF(LEN($A46)=0,"",IF($A46="---","(CCI NOT FOUND)",IF(LEN(OFFSET('BACKEND-CCI_Info'!S$3,$A46,0))=0,"","X")))</f>
        <v/>
      </c>
      <c r="Q46" s="26" t="str">
        <f ca="1">IF(LEN($A46)=0,"",IF($A46="---","(CCI NOT FOUND)",(OFFSET('BACKEND-CCI_Info'!T$3,$A46,0))))</f>
        <v>Non-Designer</v>
      </c>
      <c r="R46" s="36" t="str">
        <f ca="1">IF(LEN($A46)=0,"",IF($A46="---","(CCI NOT FOUND)",OFFSET('BACKEND-CCI_Info'!U$3,$A46,0)))</f>
        <v>---</v>
      </c>
    </row>
    <row r="47" spans="1:18" ht="138" x14ac:dyDescent="0.25">
      <c r="A47" s="25">
        <f>IF(LEN(D47)=0,"",IF(ISERROR(MATCH(D47,'BACKEND-CCI_Info'!D:D,0)),"---",MATCH(D47,'BACKEND-CCI_Info'!D:D,0)-ROW('BACKEND-CCI_Info'!$D$3)))</f>
        <v>32</v>
      </c>
      <c r="B47" s="23" t="str">
        <f ca="1">IF(LEN($A47)=0,"",IF($A47="---","(CCI NOT FOUND)",OFFSET('BACKEND-CCI_Info'!$H$3,$A47,0)))</f>
        <v>AC-2</v>
      </c>
      <c r="C47" s="23" t="str">
        <f ca="1">IF($A47="","",IF(LEFT($A47,6)="!ERROR","",OFFSET('BACKEND-CCI_Info'!I$3,$A47,0)))</f>
        <v>AC-2(j)</v>
      </c>
      <c r="D47" s="64" t="s">
        <v>1226</v>
      </c>
      <c r="E47" s="23" t="str">
        <f ca="1">IF(LEN($A47)=0,"",IF($A47="---","(CCI NOT FOUND)",OFFSET('BACKEND-CCI_Info'!E$3,$A47,0)))</f>
        <v>The organization reviews information system accounts for compliance with account management requirements per organization-defined frequency.</v>
      </c>
      <c r="F47" s="23" t="str">
        <f ca="1">IF(LEN($A47)=0,"",IF($A47="---","(CCI NOT FOUND)",OFFSET('BACKEND-CCI_Info'!F$3,$A47,0)))</f>
        <v>The organization being inspected/assessed implements a process to review information system accounts for compliance with account management requirements at a minimum, annually.
The organization being inspected/assessed maintains an audit trail of reviews.
DoD has defined the frequency as at a minimum, annually.</v>
      </c>
      <c r="G47" s="23" t="str">
        <f ca="1">IF(LEN($A47)=0,"",IF($A47="---","(CCI NOT FOUND)",OFFSET('BACKEND-CCI_Info'!G$3,$A47,0)))</f>
        <v>The organization conducting the inspection/assessment obtains and examines the audit trail of reviews to ensure the organization being inspected/assessed implements a process to review information system accounts for compliance with account management requirements at a minimum, annually.
DoD has defined the frequency as at a minimum, annually.</v>
      </c>
      <c r="H47" s="26" t="b">
        <f ca="1">IF(LEN($A47)=0,"",IF($A47="---","(CCI NOT FOUND)",OFFSET('BACKEND-CCI_Info'!K$3,$A47,0)))</f>
        <v>1</v>
      </c>
      <c r="I47" s="26" t="str">
        <f ca="1">IF(LEN($A47)=0,"",IF($A47="---","(CCI NOT FOUND)",IF(LEN(OFFSET('BACKEND-CCI_Info'!L$3,$A47,0))=0,"","X")))</f>
        <v/>
      </c>
      <c r="J47" s="26" t="str">
        <f ca="1">IF(LEN($A47)=0,"",IF($A47="---","(CCI NOT FOUND)",IF(LEN(OFFSET('BACKEND-CCI_Info'!M$3,$A47,0))=0,"","X")))</f>
        <v/>
      </c>
      <c r="K47" s="26" t="str">
        <f ca="1">IF(LEN($A47)=0,"",IF($A47="---","(CCI NOT FOUND)",IF(LEN(OFFSET('BACKEND-CCI_Info'!N$3,$A47,0))=0,"","X")))</f>
        <v/>
      </c>
      <c r="L47" s="26" t="str">
        <f ca="1">IF(LEN($A47)=0,"",IF($A47="---","(CCI NOT FOUND)",IF(LEN(OFFSET('BACKEND-CCI_Info'!O$3,$A47,0))=0,"","X")))</f>
        <v>X</v>
      </c>
      <c r="M47" s="26" t="str">
        <f ca="1">IF(LEN($A47)=0,"",IF($A47="---","(CCI NOT FOUND)",IF(LEN(OFFSET('BACKEND-CCI_Info'!P$3,$A47,0))=0,"","X")))</f>
        <v/>
      </c>
      <c r="N47" s="26" t="str">
        <f ca="1">IF(LEN($A47)=0,"",IF($A47="---","(CCI NOT FOUND)",IF(LEN(OFFSET('BACKEND-CCI_Info'!Q$3,$A47,0))=0,"","X")))</f>
        <v/>
      </c>
      <c r="O47" s="26" t="str">
        <f ca="1">IF(LEN($A47)=0,"",IF($A47="---","(CCI NOT FOUND)",IF(LEN(OFFSET('BACKEND-CCI_Info'!R$3,$A47,0))=0,"","X")))</f>
        <v/>
      </c>
      <c r="P47" s="26" t="str">
        <f ca="1">IF(LEN($A47)=0,"",IF($A47="---","(CCI NOT FOUND)",IF(LEN(OFFSET('BACKEND-CCI_Info'!S$3,$A47,0))=0,"","X")))</f>
        <v/>
      </c>
      <c r="Q47" s="26" t="str">
        <f ca="1">IF(LEN($A47)=0,"",IF($A47="---","(CCI NOT FOUND)",(OFFSET('BACKEND-CCI_Info'!T$3,$A47,0))))</f>
        <v>Non-Designer</v>
      </c>
      <c r="R47" s="36" t="str">
        <f ca="1">IF(LEN($A47)=0,"",IF($A47="---","(CCI NOT FOUND)",OFFSET('BACKEND-CCI_Info'!U$3,$A47,0)))</f>
        <v>---</v>
      </c>
    </row>
    <row r="48" spans="1:18" ht="55.2" x14ac:dyDescent="0.25">
      <c r="A48" s="25">
        <f>IF(LEN(D48)=0,"",IF(ISERROR(MATCH(D48,'BACKEND-CCI_Info'!D:D,0)),"---",MATCH(D48,'BACKEND-CCI_Info'!D:D,0)-ROW('BACKEND-CCI_Info'!$D$3)))</f>
        <v>33</v>
      </c>
      <c r="B48" s="23" t="str">
        <f ca="1">IF(LEN($A48)=0,"",IF($A48="---","(CCI NOT FOUND)",OFFSET('BACKEND-CCI_Info'!$H$3,$A48,0)))</f>
        <v>AC-2</v>
      </c>
      <c r="C48" s="23" t="str">
        <f ca="1">IF($A48="","",IF(LEFT($A48,6)="!ERROR","",OFFSET('BACKEND-CCI_Info'!I$3,$A48,0)))</f>
        <v>AC-2(j)</v>
      </c>
      <c r="D48" s="64" t="s">
        <v>1230</v>
      </c>
      <c r="E48" s="23" t="str">
        <f ca="1">IF(LEN($A48)=0,"",IF($A48="---","(CCI NOT FOUND)",OFFSET('BACKEND-CCI_Info'!E$3,$A48,0)))</f>
        <v>The organization defines the frequency on which it will review information system accounts for compliance with account management requirements.</v>
      </c>
      <c r="F48" s="23" t="str">
        <f ca="1">IF(LEN($A48)=0,"",IF($A48="---","(CCI NOT FOUND)",OFFSET('BACKEND-CCI_Info'!F$3,$A48,0)))</f>
        <v>DoD has defined the frequency as at a minimum, annually.</v>
      </c>
      <c r="G48" s="23" t="str">
        <f ca="1">IF(LEN($A48)=0,"",IF($A48="---","(CCI NOT FOUND)",OFFSET('BACKEND-CCI_Info'!G$3,$A48,0)))</f>
        <v>The organization being inspected/assessed is automatically compliant with this CCI because they are covered at the DoD level.
DoD has defined the frequency as at a minimum, annually.</v>
      </c>
      <c r="H48" s="26" t="b">
        <f ca="1">IF(LEN($A48)=0,"",IF($A48="---","(CCI NOT FOUND)",OFFSET('BACKEND-CCI_Info'!K$3,$A48,0)))</f>
        <v>1</v>
      </c>
      <c r="I48" s="26" t="str">
        <f ca="1">IF(LEN($A48)=0,"",IF($A48="---","(CCI NOT FOUND)",IF(LEN(OFFSET('BACKEND-CCI_Info'!L$3,$A48,0))=0,"","X")))</f>
        <v>X</v>
      </c>
      <c r="J48" s="26" t="str">
        <f ca="1">IF(LEN($A48)=0,"",IF($A48="---","(CCI NOT FOUND)",IF(LEN(OFFSET('BACKEND-CCI_Info'!M$3,$A48,0))=0,"","X")))</f>
        <v/>
      </c>
      <c r="K48" s="26" t="str">
        <f ca="1">IF(LEN($A48)=0,"",IF($A48="---","(CCI NOT FOUND)",IF(LEN(OFFSET('BACKEND-CCI_Info'!N$3,$A48,0))=0,"","X")))</f>
        <v/>
      </c>
      <c r="L48" s="26" t="str">
        <f ca="1">IF(LEN($A48)=0,"",IF($A48="---","(CCI NOT FOUND)",IF(LEN(OFFSET('BACKEND-CCI_Info'!O$3,$A48,0))=0,"","X")))</f>
        <v/>
      </c>
      <c r="M48" s="26" t="str">
        <f ca="1">IF(LEN($A48)=0,"",IF($A48="---","(CCI NOT FOUND)",IF(LEN(OFFSET('BACKEND-CCI_Info'!P$3,$A48,0))=0,"","X")))</f>
        <v/>
      </c>
      <c r="N48" s="26" t="str">
        <f ca="1">IF(LEN($A48)=0,"",IF($A48="---","(CCI NOT FOUND)",IF(LEN(OFFSET('BACKEND-CCI_Info'!Q$3,$A48,0))=0,"","X")))</f>
        <v/>
      </c>
      <c r="O48" s="26" t="str">
        <f ca="1">IF(LEN($A48)=0,"",IF($A48="---","(CCI NOT FOUND)",IF(LEN(OFFSET('BACKEND-CCI_Info'!R$3,$A48,0))=0,"","X")))</f>
        <v/>
      </c>
      <c r="P48" s="26" t="str">
        <f ca="1">IF(LEN($A48)=0,"",IF($A48="---","(CCI NOT FOUND)",IF(LEN(OFFSET('BACKEND-CCI_Info'!S$3,$A48,0))=0,"","X")))</f>
        <v/>
      </c>
      <c r="Q48" s="26" t="str">
        <f ca="1">IF(LEN($A48)=0,"",IF($A48="---","(CCI NOT FOUND)",(OFFSET('BACKEND-CCI_Info'!T$3,$A48,0))))</f>
        <v>DoD-Defined</v>
      </c>
      <c r="R48" s="36" t="str">
        <f ca="1">IF(LEN($A48)=0,"",IF($A48="---","(CCI NOT FOUND)",OFFSET('BACKEND-CCI_Info'!U$3,$A48,0)))</f>
        <v>---</v>
      </c>
    </row>
    <row r="49" spans="1:18" ht="69" x14ac:dyDescent="0.25">
      <c r="A49" s="25">
        <f>IF(LEN(D49)=0,"",IF(ISERROR(MATCH(D49,'BACKEND-CCI_Info'!D:D,0)),"---",MATCH(D49,'BACKEND-CCI_Info'!D:D,0)-ROW('BACKEND-CCI_Info'!$D$3)))</f>
        <v>34</v>
      </c>
      <c r="B49" s="23" t="str">
        <f ca="1">IF(LEN($A49)=0,"",IF($A49="---","(CCI NOT FOUND)",OFFSET('BACKEND-CCI_Info'!$H$3,$A49,0)))</f>
        <v>AC-2</v>
      </c>
      <c r="C49" s="23" t="str">
        <f ca="1">IF($A49="","",IF(LEFT($A49,6)="!ERROR","",OFFSET('BACKEND-CCI_Info'!I$3,$A49,0)))</f>
        <v>AC-2(k)</v>
      </c>
      <c r="D49" s="64" t="s">
        <v>1234</v>
      </c>
      <c r="E49" s="23" t="str">
        <f ca="1">IF(LEN($A49)=0,"",IF($A49="---","(CCI NOT FOUND)",OFFSET('BACKEND-CCI_Info'!E$3,$A49,0)))</f>
        <v>The organization establishes a process for reissuing shared/group account credentials (if deployed) when individuals are removed from the group.</v>
      </c>
      <c r="F49" s="23" t="str">
        <f ca="1">IF(LEN($A49)=0,"",IF($A49="---","(CCI NOT FOUND)",OFFSET('BACKEND-CCI_Info'!F$3,$A49,0)))</f>
        <v>The organization being inspected/assessed includes in the account management procedures a process for reissuing shared/group account credentials (if deployed) when individuals are removed from the group.</v>
      </c>
      <c r="G49" s="23" t="str">
        <f ca="1">IF(LEN($A49)=0,"",IF($A49="---","(CCI NOT FOUND)",OFFSET('BACKEND-CCI_Info'!G$3,$A49,0)))</f>
        <v>The organization conducting the inspection/assessment obtains and examines the account management procedures to ensure the organization being inspected/assessed includes in the account management procedures a process for reissuing shared/group account credentials (if deployed) when individuals are removed from the group.</v>
      </c>
      <c r="H49" s="26" t="b">
        <f ca="1">IF(LEN($A49)=0,"",IF($A49="---","(CCI NOT FOUND)",OFFSET('BACKEND-CCI_Info'!K$3,$A49,0)))</f>
        <v>1</v>
      </c>
      <c r="I49" s="26" t="str">
        <f ca="1">IF(LEN($A49)=0,"",IF($A49="---","(CCI NOT FOUND)",IF(LEN(OFFSET('BACKEND-CCI_Info'!L$3,$A49,0))=0,"","X")))</f>
        <v/>
      </c>
      <c r="J49" s="26" t="str">
        <f ca="1">IF(LEN($A49)=0,"",IF($A49="---","(CCI NOT FOUND)",IF(LEN(OFFSET('BACKEND-CCI_Info'!M$3,$A49,0))=0,"","X")))</f>
        <v/>
      </c>
      <c r="K49" s="26" t="str">
        <f ca="1">IF(LEN($A49)=0,"",IF($A49="---","(CCI NOT FOUND)",IF(LEN(OFFSET('BACKEND-CCI_Info'!N$3,$A49,0))=0,"","X")))</f>
        <v/>
      </c>
      <c r="L49" s="26" t="str">
        <f ca="1">IF(LEN($A49)=0,"",IF($A49="---","(CCI NOT FOUND)",IF(LEN(OFFSET('BACKEND-CCI_Info'!O$3,$A49,0))=0,"","X")))</f>
        <v>X</v>
      </c>
      <c r="M49" s="26" t="str">
        <f ca="1">IF(LEN($A49)=0,"",IF($A49="---","(CCI NOT FOUND)",IF(LEN(OFFSET('BACKEND-CCI_Info'!P$3,$A49,0))=0,"","X")))</f>
        <v/>
      </c>
      <c r="N49" s="26" t="str">
        <f ca="1">IF(LEN($A49)=0,"",IF($A49="---","(CCI NOT FOUND)",IF(LEN(OFFSET('BACKEND-CCI_Info'!Q$3,$A49,0))=0,"","X")))</f>
        <v/>
      </c>
      <c r="O49" s="26" t="str">
        <f ca="1">IF(LEN($A49)=0,"",IF($A49="---","(CCI NOT FOUND)",IF(LEN(OFFSET('BACKEND-CCI_Info'!R$3,$A49,0))=0,"","X")))</f>
        <v/>
      </c>
      <c r="P49" s="26" t="str">
        <f ca="1">IF(LEN($A49)=0,"",IF($A49="---","(CCI NOT FOUND)",IF(LEN(OFFSET('BACKEND-CCI_Info'!S$3,$A49,0))=0,"","X")))</f>
        <v/>
      </c>
      <c r="Q49" s="26" t="str">
        <f ca="1">IF(LEN($A49)=0,"",IF($A49="---","(CCI NOT FOUND)",(OFFSET('BACKEND-CCI_Info'!T$3,$A49,0))))</f>
        <v>Non-Designer</v>
      </c>
      <c r="R49" s="36" t="str">
        <f ca="1">IF(LEN($A49)=0,"",IF($A49="---","(CCI NOT FOUND)",OFFSET('BACKEND-CCI_Info'!U$3,$A49,0)))</f>
        <v>---</v>
      </c>
    </row>
    <row r="50" spans="1:18" ht="151.80000000000001" x14ac:dyDescent="0.25">
      <c r="A50" s="25">
        <f>IF(LEN(D50)=0,"",IF(ISERROR(MATCH(D50,'BACKEND-CCI_Info'!D:D,0)),"---",MATCH(D50,'BACKEND-CCI_Info'!D:D,0)-ROW('BACKEND-CCI_Info'!$D$3)))</f>
        <v>35</v>
      </c>
      <c r="B50" s="23" t="str">
        <f ca="1">IF(LEN($A50)=0,"",IF($A50="---","(CCI NOT FOUND)",OFFSET('BACKEND-CCI_Info'!$H$3,$A50,0)))</f>
        <v>AC-2(1)</v>
      </c>
      <c r="C50" s="23" t="str">
        <f ca="1">IF($A50="","",IF(LEFT($A50,6)="!ERROR","",OFFSET('BACKEND-CCI_Info'!I$3,$A50,0)))</f>
        <v>AC-2(1)</v>
      </c>
      <c r="D50" s="64" t="s">
        <v>1239</v>
      </c>
      <c r="E50" s="23" t="str">
        <f ca="1">IF(LEN($A50)=0,"",IF($A50="---","(CCI NOT FOUND)",OFFSET('BACKEND-CCI_Info'!E$3,$A50,0)))</f>
        <v>The organization employs automated mechanisms to support the information system account management functions.</v>
      </c>
      <c r="F50" s="23" t="str">
        <f ca="1">IF(LEN($A50)=0,"",IF($A50="---","(CCI NOT FOUND)",OFFSET('BACKEND-CCI_Info'!F$3,$A50,0)))</f>
        <v>The organization being inspected/assessed configures the information system to employ automated mechanisms to support the information system account management functions.
For information system components that have applicable STIGs or SRGs, the organization being inspected/assessed must comply with the STIG/SRG guidance that pertains to CCI 000015.</v>
      </c>
      <c r="G50" s="23" t="str">
        <f ca="1">IF(LEN($A50)=0,"",IF($A50="---","(CCI NOT FOUND)",OFFSET('BACKEND-CCI_Info'!G$3,$A50,0)))</f>
        <v>The organization conducting the inspection/assessment examines the information system to ensure the organization being inspected/assessed configures the information system to employ automated mechanisms to support the information system account management functions.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000015.</v>
      </c>
      <c r="H50" s="26" t="b">
        <f ca="1">IF(LEN($A50)=0,"",IF($A50="---","(CCI NOT FOUND)",OFFSET('BACKEND-CCI_Info'!K$3,$A50,0)))</f>
        <v>1</v>
      </c>
      <c r="I50" s="26" t="str">
        <f ca="1">IF(LEN($A50)=0,"",IF($A50="---","(CCI NOT FOUND)",IF(LEN(OFFSET('BACKEND-CCI_Info'!L$3,$A50,0))=0,"","X")))</f>
        <v/>
      </c>
      <c r="J50" s="26" t="str">
        <f ca="1">IF(LEN($A50)=0,"",IF($A50="---","(CCI NOT FOUND)",IF(LEN(OFFSET('BACKEND-CCI_Info'!M$3,$A50,0))=0,"","X")))</f>
        <v>X</v>
      </c>
      <c r="K50" s="26" t="str">
        <f ca="1">IF(LEN($A50)=0,"",IF($A50="---","(CCI NOT FOUND)",IF(LEN(OFFSET('BACKEND-CCI_Info'!N$3,$A50,0))=0,"","X")))</f>
        <v/>
      </c>
      <c r="L50" s="26" t="str">
        <f ca="1">IF(LEN($A50)=0,"",IF($A50="---","(CCI NOT FOUND)",IF(LEN(OFFSET('BACKEND-CCI_Info'!O$3,$A50,0))=0,"","X")))</f>
        <v>X</v>
      </c>
      <c r="M50" s="26" t="str">
        <f ca="1">IF(LEN($A50)=0,"",IF($A50="---","(CCI NOT FOUND)",IF(LEN(OFFSET('BACKEND-CCI_Info'!P$3,$A50,0))=0,"","X")))</f>
        <v/>
      </c>
      <c r="N50" s="26" t="str">
        <f ca="1">IF(LEN($A50)=0,"",IF($A50="---","(CCI NOT FOUND)",IF(LEN(OFFSET('BACKEND-CCI_Info'!Q$3,$A50,0))=0,"","X")))</f>
        <v/>
      </c>
      <c r="O50" s="26" t="str">
        <f ca="1">IF(LEN($A50)=0,"",IF($A50="---","(CCI NOT FOUND)",IF(LEN(OFFSET('BACKEND-CCI_Info'!R$3,$A50,0))=0,"","X")))</f>
        <v/>
      </c>
      <c r="P50" s="26" t="str">
        <f ca="1">IF(LEN($A50)=0,"",IF($A50="---","(CCI NOT FOUND)",IF(LEN(OFFSET('BACKEND-CCI_Info'!S$3,$A50,0))=0,"","X")))</f>
        <v/>
      </c>
      <c r="Q50" s="26" t="str">
        <f ca="1">IF(LEN($A50)=0,"",IF($A50="---","(CCI NOT FOUND)",(OFFSET('BACKEND-CCI_Info'!T$3,$A50,0))))</f>
        <v>Enclave
Non-Designer</v>
      </c>
      <c r="R50" s="36" t="str">
        <f ca="1">IF(LEN($A50)=0,"",IF($A50="---","(CCI NOT FOUND)",OFFSET('BACKEND-CCI_Info'!U$3,$A50,0)))</f>
        <v>---</v>
      </c>
    </row>
    <row r="51" spans="1:18" ht="179.4" x14ac:dyDescent="0.25">
      <c r="A51" s="25">
        <f>IF(LEN(D51)=0,"",IF(ISERROR(MATCH(D51,'BACKEND-CCI_Info'!D:D,0)),"---",MATCH(D51,'BACKEND-CCI_Info'!D:D,0)-ROW('BACKEND-CCI_Info'!$D$3)))</f>
        <v>39</v>
      </c>
      <c r="B51" s="23" t="str">
        <f ca="1">IF(LEN($A51)=0,"",IF($A51="---","(CCI NOT FOUND)",OFFSET('BACKEND-CCI_Info'!$H$3,$A51,0)))</f>
        <v>AC-2(2)</v>
      </c>
      <c r="C51" s="23" t="str">
        <f ca="1">IF($A51="","",IF(LEFT($A51,6)="!ERROR","",OFFSET('BACKEND-CCI_Info'!I$3,$A51,0)))</f>
        <v>AC-2(2)</v>
      </c>
      <c r="D51" s="64" t="s">
        <v>1283</v>
      </c>
      <c r="E51" s="23" t="str">
        <f ca="1">IF(LEN($A51)=0,"",IF($A51="---","(CCI NOT FOUND)",OFFSET('BACKEND-CCI_Info'!E$3,$A51,0)))</f>
        <v>The information system automatically removes or disables temporary accounts after an organization-defined time period for each type of account.</v>
      </c>
      <c r="F51" s="23" t="str">
        <f ca="1">IF(LEN($A51)=0,"",IF($A51="---","(CCI NOT FOUND)",OFFSET('BACKEND-CCI_Info'!F$3,$A51,0)))</f>
        <v xml:space="preserve">The organization being inspected/assessed configures the information system to  automatically remove or disable temporary accounts after  72 hours.
For information system components that have applicable STIGs or SRGs, the organization being inspected/assessed must comply with the STIG/SRG guidance that pertains to CCI 000016.
DoD has defined the time period as 72 hours.  </v>
      </c>
      <c r="G51" s="23" t="str">
        <f ca="1">IF(LEN($A51)=0,"",IF($A51="---","(CCI NOT FOUND)",OFFSET('BACKEND-CCI_Info'!G$3,$A51,0)))</f>
        <v>The organization conducting the inspection/assessment examines the information system to ensure the organization being inspected/assessed configures the information system to automatically remove or disable temporary accounts after 72 hours.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000016.
DoD has defined the time period as 72 hours.</v>
      </c>
      <c r="H51" s="26" t="b">
        <f ca="1">IF(LEN($A51)=0,"",IF($A51="---","(CCI NOT FOUND)",OFFSET('BACKEND-CCI_Info'!K$3,$A51,0)))</f>
        <v>1</v>
      </c>
      <c r="I51" s="26" t="str">
        <f ca="1">IF(LEN($A51)=0,"",IF($A51="---","(CCI NOT FOUND)",IF(LEN(OFFSET('BACKEND-CCI_Info'!L$3,$A51,0))=0,"","X")))</f>
        <v>X</v>
      </c>
      <c r="J51" s="26" t="str">
        <f ca="1">IF(LEN($A51)=0,"",IF($A51="---","(CCI NOT FOUND)",IF(LEN(OFFSET('BACKEND-CCI_Info'!M$3,$A51,0))=0,"","X")))</f>
        <v>X</v>
      </c>
      <c r="K51" s="26" t="str">
        <f ca="1">IF(LEN($A51)=0,"",IF($A51="---","(CCI NOT FOUND)",IF(LEN(OFFSET('BACKEND-CCI_Info'!N$3,$A51,0))=0,"","X")))</f>
        <v/>
      </c>
      <c r="L51" s="26" t="str">
        <f ca="1">IF(LEN($A51)=0,"",IF($A51="---","(CCI NOT FOUND)",IF(LEN(OFFSET('BACKEND-CCI_Info'!O$3,$A51,0))=0,"","X")))</f>
        <v/>
      </c>
      <c r="M51" s="26" t="str">
        <f ca="1">IF(LEN($A51)=0,"",IF($A51="---","(CCI NOT FOUND)",IF(LEN(OFFSET('BACKEND-CCI_Info'!P$3,$A51,0))=0,"","X")))</f>
        <v>X</v>
      </c>
      <c r="N51" s="26" t="str">
        <f ca="1">IF(LEN($A51)=0,"",IF($A51="---","(CCI NOT FOUND)",IF(LEN(OFFSET('BACKEND-CCI_Info'!Q$3,$A51,0))=0,"","X")))</f>
        <v/>
      </c>
      <c r="O51" s="26" t="str">
        <f ca="1">IF(LEN($A51)=0,"",IF($A51="---","(CCI NOT FOUND)",IF(LEN(OFFSET('BACKEND-CCI_Info'!R$3,$A51,0))=0,"","X")))</f>
        <v/>
      </c>
      <c r="P51" s="26" t="str">
        <f ca="1">IF(LEN($A51)=0,"",IF($A51="---","(CCI NOT FOUND)",IF(LEN(OFFSET('BACKEND-CCI_Info'!S$3,$A51,0))=0,"","X")))</f>
        <v/>
      </c>
      <c r="Q51" s="26" t="str">
        <f ca="1">IF(LEN($A51)=0,"",IF($A51="---","(CCI NOT FOUND)",(OFFSET('BACKEND-CCI_Info'!T$3,$A51,0))))</f>
        <v>DoD-Defined
Enclave
Impractical</v>
      </c>
      <c r="R51" s="36" t="str">
        <f ca="1">IF(LEN($A51)=0,"",IF($A51="---","(CCI NOT FOUND)",OFFSET('BACKEND-CCI_Info'!U$3,$A51,0)))</f>
        <v>---</v>
      </c>
    </row>
    <row r="52" spans="1:18" ht="69" x14ac:dyDescent="0.25">
      <c r="A52" s="25">
        <f>IF(LEN(D52)=0,"",IF(ISERROR(MATCH(D52,'BACKEND-CCI_Info'!D:D,0)),"---",MATCH(D52,'BACKEND-CCI_Info'!D:D,0)-ROW('BACKEND-CCI_Info'!$D$3)))</f>
        <v>52</v>
      </c>
      <c r="B52" s="23" t="str">
        <f ca="1">IF(LEN($A52)=0,"",IF($A52="---","(CCI NOT FOUND)",OFFSET('BACKEND-CCI_Info'!$H$3,$A52,0)))</f>
        <v>AC-2(4)</v>
      </c>
      <c r="C52" s="23" t="str">
        <f ca="1">IF($A52="","",IF(LEFT($A52,6)="!ERROR","",OFFSET('BACKEND-CCI_Info'!I$3,$A52,0)))</f>
        <v>AC-2(4)</v>
      </c>
      <c r="D52" s="64" t="s">
        <v>1347</v>
      </c>
      <c r="E52" s="23" t="str">
        <f ca="1">IF(LEN($A52)=0,"",IF($A52="---","(CCI NOT FOUND)",OFFSET('BACKEND-CCI_Info'!E$3,$A52,0)))</f>
        <v>The organization defines the personnel or roles to be notified on account creation, modification, enabling, disabling, and removal actions.</v>
      </c>
      <c r="F52" s="23" t="str">
        <f ca="1">IF(LEN($A52)=0,"",IF($A52="---","(CCI NOT FOUND)",OFFSET('BACKEND-CCI_Info'!F$3,$A52,0)))</f>
        <v>DoD has defined the personnel or roles as the system administrator and ISSO.</v>
      </c>
      <c r="G52" s="23" t="str">
        <f ca="1">IF(LEN($A52)=0,"",IF($A52="---","(CCI NOT FOUND)",OFFSET('BACKEND-CCI_Info'!G$3,$A52,0)))</f>
        <v>The organization being inspected/assessed is automatically compliant with this CCI because they are covered at the DoD level.
DoD has defined the personnel or roles as the system administrator and ISSO.</v>
      </c>
      <c r="H52" s="26" t="b">
        <f ca="1">IF(LEN($A52)=0,"",IF($A52="---","(CCI NOT FOUND)",OFFSET('BACKEND-CCI_Info'!K$3,$A52,0)))</f>
        <v>1</v>
      </c>
      <c r="I52" s="26" t="str">
        <f ca="1">IF(LEN($A52)=0,"",IF($A52="---","(CCI NOT FOUND)",IF(LEN(OFFSET('BACKEND-CCI_Info'!L$3,$A52,0))=0,"","X")))</f>
        <v>X</v>
      </c>
      <c r="J52" s="26" t="str">
        <f ca="1">IF(LEN($A52)=0,"",IF($A52="---","(CCI NOT FOUND)",IF(LEN(OFFSET('BACKEND-CCI_Info'!M$3,$A52,0))=0,"","X")))</f>
        <v/>
      </c>
      <c r="K52" s="26" t="str">
        <f ca="1">IF(LEN($A52)=0,"",IF($A52="---","(CCI NOT FOUND)",IF(LEN(OFFSET('BACKEND-CCI_Info'!N$3,$A52,0))=0,"","X")))</f>
        <v/>
      </c>
      <c r="L52" s="26" t="str">
        <f ca="1">IF(LEN($A52)=0,"",IF($A52="---","(CCI NOT FOUND)",IF(LEN(OFFSET('BACKEND-CCI_Info'!O$3,$A52,0))=0,"","X")))</f>
        <v>X</v>
      </c>
      <c r="M52" s="26" t="str">
        <f ca="1">IF(LEN($A52)=0,"",IF($A52="---","(CCI NOT FOUND)",IF(LEN(OFFSET('BACKEND-CCI_Info'!P$3,$A52,0))=0,"","X")))</f>
        <v/>
      </c>
      <c r="N52" s="26" t="str">
        <f ca="1">IF(LEN($A52)=0,"",IF($A52="---","(CCI NOT FOUND)",IF(LEN(OFFSET('BACKEND-CCI_Info'!Q$3,$A52,0))=0,"","X")))</f>
        <v/>
      </c>
      <c r="O52" s="26" t="str">
        <f ca="1">IF(LEN($A52)=0,"",IF($A52="---","(CCI NOT FOUND)",IF(LEN(OFFSET('BACKEND-CCI_Info'!R$3,$A52,0))=0,"","X")))</f>
        <v/>
      </c>
      <c r="P52" s="26" t="str">
        <f ca="1">IF(LEN($A52)=0,"",IF($A52="---","(CCI NOT FOUND)",IF(LEN(OFFSET('BACKEND-CCI_Info'!S$3,$A52,0))=0,"","X")))</f>
        <v/>
      </c>
      <c r="Q52" s="26" t="str">
        <f ca="1">IF(LEN($A52)=0,"",IF($A52="---","(CCI NOT FOUND)",(OFFSET('BACKEND-CCI_Info'!T$3,$A52,0))))</f>
        <v>DoD-Defined
Non-Designer</v>
      </c>
      <c r="R52" s="36" t="str">
        <f ca="1">IF(LEN($A52)=0,"",IF($A52="---","(CCI NOT FOUND)",OFFSET('BACKEND-CCI_Info'!U$3,$A52,0)))</f>
        <v>---</v>
      </c>
    </row>
    <row r="53" spans="1:18" ht="82.8" x14ac:dyDescent="0.25">
      <c r="A53" s="25">
        <f>IF(LEN(D53)=0,"",IF(ISERROR(MATCH(D53,'BACKEND-CCI_Info'!D:D,0)),"---",MATCH(D53,'BACKEND-CCI_Info'!D:D,0)-ROW('BACKEND-CCI_Info'!$D$3)))</f>
        <v>53</v>
      </c>
      <c r="B53" s="23" t="str">
        <f ca="1">IF(LEN($A53)=0,"",IF($A53="---","(CCI NOT FOUND)",OFFSET('BACKEND-CCI_Info'!$H$3,$A53,0)))</f>
        <v>AC-2(5)</v>
      </c>
      <c r="C53" s="23" t="str">
        <f ca="1">IF($A53="","",IF(LEFT($A53,6)="!ERROR","",OFFSET('BACKEND-CCI_Info'!I$3,$A53,0)))</f>
        <v>AC-2(5)</v>
      </c>
      <c r="D53" s="64" t="s">
        <v>1351</v>
      </c>
      <c r="E53" s="23" t="str">
        <f ca="1">IF(LEN($A53)=0,"",IF($A53="---","(CCI NOT FOUND)",OFFSET('BACKEND-CCI_Info'!E$3,$A53,0)))</f>
        <v>The organization defines other conditions when users are required to log out.</v>
      </c>
      <c r="F53" s="23" t="str">
        <f ca="1">IF(LEN($A53)=0,"",IF($A53="---","(CCI NOT FOUND)",OFFSET('BACKEND-CCI_Info'!F$3,$A53,0)))</f>
        <v>The organization being inspected/assessed defines and documents the other conditions when users are required to log out.
DoD has determined the conditions are not appropriate to define at the Enterprise level.</v>
      </c>
      <c r="G53" s="23" t="str">
        <f ca="1">IF(LEN($A53)=0,"",IF($A53="---","(CCI NOT FOUND)",OFFSET('BACKEND-CCI_Info'!G$3,$A53,0)))</f>
        <v>The organization conducting the inspection/assessment obtains and examines the documented conditions to ensure they have been defined.
DoD has determined the conditions are not appropriate to define at the Enterprise level.</v>
      </c>
      <c r="H53" s="26" t="b">
        <f ca="1">IF(LEN($A53)=0,"",IF($A53="---","(CCI NOT FOUND)",OFFSET('BACKEND-CCI_Info'!K$3,$A53,0)))</f>
        <v>1</v>
      </c>
      <c r="I53" s="26" t="str">
        <f ca="1">IF(LEN($A53)=0,"",IF($A53="---","(CCI NOT FOUND)",IF(LEN(OFFSET('BACKEND-CCI_Info'!L$3,$A53,0))=0,"","X")))</f>
        <v/>
      </c>
      <c r="J53" s="26" t="str">
        <f ca="1">IF(LEN($A53)=0,"",IF($A53="---","(CCI NOT FOUND)",IF(LEN(OFFSET('BACKEND-CCI_Info'!M$3,$A53,0))=0,"","X")))</f>
        <v/>
      </c>
      <c r="K53" s="26" t="str">
        <f ca="1">IF(LEN($A53)=0,"",IF($A53="---","(CCI NOT FOUND)",IF(LEN(OFFSET('BACKEND-CCI_Info'!N$3,$A53,0))=0,"","X")))</f>
        <v/>
      </c>
      <c r="L53" s="26" t="str">
        <f ca="1">IF(LEN($A53)=0,"",IF($A53="---","(CCI NOT FOUND)",IF(LEN(OFFSET('BACKEND-CCI_Info'!O$3,$A53,0))=0,"","X")))</f>
        <v>X</v>
      </c>
      <c r="M53" s="26" t="str">
        <f ca="1">IF(LEN($A53)=0,"",IF($A53="---","(CCI NOT FOUND)",IF(LEN(OFFSET('BACKEND-CCI_Info'!P$3,$A53,0))=0,"","X")))</f>
        <v/>
      </c>
      <c r="N53" s="26" t="str">
        <f ca="1">IF(LEN($A53)=0,"",IF($A53="---","(CCI NOT FOUND)",IF(LEN(OFFSET('BACKEND-CCI_Info'!Q$3,$A53,0))=0,"","X")))</f>
        <v/>
      </c>
      <c r="O53" s="26" t="str">
        <f ca="1">IF(LEN($A53)=0,"",IF($A53="---","(CCI NOT FOUND)",IF(LEN(OFFSET('BACKEND-CCI_Info'!R$3,$A53,0))=0,"","X")))</f>
        <v/>
      </c>
      <c r="P53" s="26" t="str">
        <f ca="1">IF(LEN($A53)=0,"",IF($A53="---","(CCI NOT FOUND)",IF(LEN(OFFSET('BACKEND-CCI_Info'!S$3,$A53,0))=0,"","X")))</f>
        <v/>
      </c>
      <c r="Q53" s="26" t="str">
        <f ca="1">IF(LEN($A53)=0,"",IF($A53="---","(CCI NOT FOUND)",(OFFSET('BACKEND-CCI_Info'!T$3,$A53,0))))</f>
        <v>Non-Designer</v>
      </c>
      <c r="R53" s="36" t="str">
        <f ca="1">IF(LEN($A53)=0,"",IF($A53="---","(CCI NOT FOUND)",OFFSET('BACKEND-CCI_Info'!U$3,$A53,0)))</f>
        <v>---</v>
      </c>
    </row>
    <row r="54" spans="1:18" ht="138" x14ac:dyDescent="0.25">
      <c r="A54" s="25">
        <f>IF(LEN(D54)=0,"",IF(ISERROR(MATCH(D54,'BACKEND-CCI_Info'!D:D,0)),"---",MATCH(D54,'BACKEND-CCI_Info'!D:D,0)-ROW('BACKEND-CCI_Info'!$D$3)))</f>
        <v>54</v>
      </c>
      <c r="B54" s="23" t="str">
        <f ca="1">IF(LEN($A54)=0,"",IF($A54="---","(CCI NOT FOUND)",OFFSET('BACKEND-CCI_Info'!$H$3,$A54,0)))</f>
        <v>AC-2(5)</v>
      </c>
      <c r="C54" s="23" t="str">
        <f ca="1">IF($A54="","",IF(LEFT($A54,6)="!ERROR","",OFFSET('BACKEND-CCI_Info'!I$3,$A54,0)))</f>
        <v>AC-2(5)(a)</v>
      </c>
      <c r="D54" s="64" t="s">
        <v>1355</v>
      </c>
      <c r="E54" s="23" t="str">
        <f ca="1">IF(LEN($A54)=0,"",IF($A54="---","(CCI NOT FOUND)",OFFSET('BACKEND-CCI_Info'!E$3,$A54,0)))</f>
        <v>The organization requires that users log out in accordance with the organization-defined time period of inactivity and/or description of when to log out.</v>
      </c>
      <c r="F54" s="23" t="str">
        <f ca="1">IF(LEN($A54)=0,"",IF($A54="---","(CCI NOT FOUND)",OFFSET('BACKEND-CCI_Info'!F$3,$A54,0)))</f>
        <v>The organization being inspected/assessed documents in the user policies that users are required to log out at the end of the users standard work period unless otherwise defined in formal organizational policy and IAW conditions defined in AC-2 (5) CCI 2133.
DoD has defined the time period as at the end of the users standard work period unless otherwise defined in formal organizational policy.</v>
      </c>
      <c r="G54" s="23" t="str">
        <f ca="1">IF(LEN($A54)=0,"",IF($A54="---","(CCI NOT FOUND)",OFFSET('BACKEND-CCI_Info'!G$3,$A54,0)))</f>
        <v>The organization conducting the inspection/assessment obtains and examines the user policies to ensure that users are required to log out at the end of the users standard work period unless otherwise defined in formal organizational policy and IAW conditions defined in AC-2 (5) CCI 2133.
DoD has defined the time period as at the end of the users standard work period unless otherwise defined in formal organizational policy.</v>
      </c>
      <c r="H54" s="26" t="b">
        <f ca="1">IF(LEN($A54)=0,"",IF($A54="---","(CCI NOT FOUND)",OFFSET('BACKEND-CCI_Info'!K$3,$A54,0)))</f>
        <v>1</v>
      </c>
      <c r="I54" s="26" t="str">
        <f ca="1">IF(LEN($A54)=0,"",IF($A54="---","(CCI NOT FOUND)",IF(LEN(OFFSET('BACKEND-CCI_Info'!L$3,$A54,0))=0,"","X")))</f>
        <v>X</v>
      </c>
      <c r="J54" s="26" t="str">
        <f ca="1">IF(LEN($A54)=0,"",IF($A54="---","(CCI NOT FOUND)",IF(LEN(OFFSET('BACKEND-CCI_Info'!M$3,$A54,0))=0,"","X")))</f>
        <v/>
      </c>
      <c r="K54" s="26" t="str">
        <f ca="1">IF(LEN($A54)=0,"",IF($A54="---","(CCI NOT FOUND)",IF(LEN(OFFSET('BACKEND-CCI_Info'!N$3,$A54,0))=0,"","X")))</f>
        <v/>
      </c>
      <c r="L54" s="26" t="str">
        <f ca="1">IF(LEN($A54)=0,"",IF($A54="---","(CCI NOT FOUND)",IF(LEN(OFFSET('BACKEND-CCI_Info'!O$3,$A54,0))=0,"","X")))</f>
        <v>X</v>
      </c>
      <c r="M54" s="26" t="str">
        <f ca="1">IF(LEN($A54)=0,"",IF($A54="---","(CCI NOT FOUND)",IF(LEN(OFFSET('BACKEND-CCI_Info'!P$3,$A54,0))=0,"","X")))</f>
        <v/>
      </c>
      <c r="N54" s="26" t="str">
        <f ca="1">IF(LEN($A54)=0,"",IF($A54="---","(CCI NOT FOUND)",IF(LEN(OFFSET('BACKEND-CCI_Info'!Q$3,$A54,0))=0,"","X")))</f>
        <v/>
      </c>
      <c r="O54" s="26" t="str">
        <f ca="1">IF(LEN($A54)=0,"",IF($A54="---","(CCI NOT FOUND)",IF(LEN(OFFSET('BACKEND-CCI_Info'!R$3,$A54,0))=0,"","X")))</f>
        <v/>
      </c>
      <c r="P54" s="26" t="str">
        <f ca="1">IF(LEN($A54)=0,"",IF($A54="---","(CCI NOT FOUND)",IF(LEN(OFFSET('BACKEND-CCI_Info'!S$3,$A54,0))=0,"","X")))</f>
        <v/>
      </c>
      <c r="Q54" s="26" t="str">
        <f ca="1">IF(LEN($A54)=0,"",IF($A54="---","(CCI NOT FOUND)",(OFFSET('BACKEND-CCI_Info'!T$3,$A54,0))))</f>
        <v>DoD-Defined
Non-Designer</v>
      </c>
      <c r="R54" s="36" t="str">
        <f ca="1">IF(LEN($A54)=0,"",IF($A54="---","(CCI NOT FOUND)",OFFSET('BACKEND-CCI_Info'!U$3,$A54,0)))</f>
        <v>---</v>
      </c>
    </row>
    <row r="55" spans="1:18" ht="69" x14ac:dyDescent="0.25">
      <c r="A55" s="25">
        <f>IF(LEN(D55)=0,"",IF(ISERROR(MATCH(D55,'BACKEND-CCI_Info'!D:D,0)),"---",MATCH(D55,'BACKEND-CCI_Info'!D:D,0)-ROW('BACKEND-CCI_Info'!$D$3)))</f>
        <v>55</v>
      </c>
      <c r="B55" s="23" t="str">
        <f ca="1">IF(LEN($A55)=0,"",IF($A55="---","(CCI NOT FOUND)",OFFSET('BACKEND-CCI_Info'!$H$3,$A55,0)))</f>
        <v>AC-2(5)</v>
      </c>
      <c r="C55" s="23" t="str">
        <f ca="1">IF($A55="","",IF(LEFT($A55,6)="!ERROR","",OFFSET('BACKEND-CCI_Info'!I$3,$A55,0)))</f>
        <v>AC-2(5)(a)</v>
      </c>
      <c r="D55" s="64" t="s">
        <v>1360</v>
      </c>
      <c r="E55" s="23" t="str">
        <f ca="1">IF(LEN($A55)=0,"",IF($A55="---","(CCI NOT FOUND)",OFFSET('BACKEND-CCI_Info'!E$3,$A55,0)))</f>
        <v>The organization defines a time period of expected inactivity when users are required to log out.</v>
      </c>
      <c r="F55" s="23" t="str">
        <f ca="1">IF(LEN($A55)=0,"",IF($A55="---","(CCI NOT FOUND)",OFFSET('BACKEND-CCI_Info'!F$3,$A55,0)))</f>
        <v>DoD has defined the time period as at the end of the users standard work period unless otherwise defined in formal organizational policy.</v>
      </c>
      <c r="G55" s="23" t="str">
        <f ca="1">IF(LEN($A55)=0,"",IF($A55="---","(CCI NOT FOUND)",OFFSET('BACKEND-CCI_Info'!G$3,$A55,0)))</f>
        <v>The organization being inspected/assessed is automatically compliant with this CCI because they are covered at the DoD level.
DoD has defined the time period as at the end of the users standard work period unless otherwise defined in formal organizational policy.</v>
      </c>
      <c r="H55" s="26" t="b">
        <f ca="1">IF(LEN($A55)=0,"",IF($A55="---","(CCI NOT FOUND)",OFFSET('BACKEND-CCI_Info'!K$3,$A55,0)))</f>
        <v>1</v>
      </c>
      <c r="I55" s="26" t="str">
        <f ca="1">IF(LEN($A55)=0,"",IF($A55="---","(CCI NOT FOUND)",IF(LEN(OFFSET('BACKEND-CCI_Info'!L$3,$A55,0))=0,"","X")))</f>
        <v>X</v>
      </c>
      <c r="J55" s="26" t="str">
        <f ca="1">IF(LEN($A55)=0,"",IF($A55="---","(CCI NOT FOUND)",IF(LEN(OFFSET('BACKEND-CCI_Info'!M$3,$A55,0))=0,"","X")))</f>
        <v/>
      </c>
      <c r="K55" s="26" t="str">
        <f ca="1">IF(LEN($A55)=0,"",IF($A55="---","(CCI NOT FOUND)",IF(LEN(OFFSET('BACKEND-CCI_Info'!N$3,$A55,0))=0,"","X")))</f>
        <v/>
      </c>
      <c r="L55" s="26" t="str">
        <f ca="1">IF(LEN($A55)=0,"",IF($A55="---","(CCI NOT FOUND)",IF(LEN(OFFSET('BACKEND-CCI_Info'!O$3,$A55,0))=0,"","X")))</f>
        <v>X</v>
      </c>
      <c r="M55" s="26" t="str">
        <f ca="1">IF(LEN($A55)=0,"",IF($A55="---","(CCI NOT FOUND)",IF(LEN(OFFSET('BACKEND-CCI_Info'!P$3,$A55,0))=0,"","X")))</f>
        <v/>
      </c>
      <c r="N55" s="26" t="str">
        <f ca="1">IF(LEN($A55)=0,"",IF($A55="---","(CCI NOT FOUND)",IF(LEN(OFFSET('BACKEND-CCI_Info'!Q$3,$A55,0))=0,"","X")))</f>
        <v/>
      </c>
      <c r="O55" s="26" t="str">
        <f ca="1">IF(LEN($A55)=0,"",IF($A55="---","(CCI NOT FOUND)",IF(LEN(OFFSET('BACKEND-CCI_Info'!R$3,$A55,0))=0,"","X")))</f>
        <v/>
      </c>
      <c r="P55" s="26" t="str">
        <f ca="1">IF(LEN($A55)=0,"",IF($A55="---","(CCI NOT FOUND)",IF(LEN(OFFSET('BACKEND-CCI_Info'!S$3,$A55,0))=0,"","X")))</f>
        <v/>
      </c>
      <c r="Q55" s="26" t="str">
        <f ca="1">IF(LEN($A55)=0,"",IF($A55="---","(CCI NOT FOUND)",(OFFSET('BACKEND-CCI_Info'!T$3,$A55,0))))</f>
        <v>DoD-Defined
Non-Designer</v>
      </c>
      <c r="R55" s="36" t="str">
        <f ca="1">IF(LEN($A55)=0,"",IF($A55="---","(CCI NOT FOUND)",OFFSET('BACKEND-CCI_Info'!U$3,$A55,0)))</f>
        <v>---</v>
      </c>
    </row>
    <row r="56" spans="1:18" ht="69" x14ac:dyDescent="0.25">
      <c r="A56" s="25">
        <f>IF(LEN(D56)=0,"",IF(ISERROR(MATCH(D56,'BACKEND-CCI_Info'!D:D,0)),"---",MATCH(D56,'BACKEND-CCI_Info'!D:D,0)-ROW('BACKEND-CCI_Info'!$D$3)))</f>
        <v>58</v>
      </c>
      <c r="B56" s="23" t="str">
        <f ca="1">IF(LEN($A56)=0,"",IF($A56="---","(CCI NOT FOUND)",OFFSET('BACKEND-CCI_Info'!$H$3,$A56,0)))</f>
        <v>AC-2(7)</v>
      </c>
      <c r="C56" s="23" t="str">
        <f ca="1">IF($A56="","",IF(LEFT($A56,6)="!ERROR","",OFFSET('BACKEND-CCI_Info'!I$3,$A56,0)))</f>
        <v>AC-2(7)(a)</v>
      </c>
      <c r="D56" s="64" t="s">
        <v>1373</v>
      </c>
      <c r="E56" s="23" t="str">
        <f ca="1">IF(LEN($A56)=0,"",IF($A56="---","(CCI NOT FOUND)",OFFSET('BACKEND-CCI_Info'!E$3,$A56,0)))</f>
        <v>The organization establishes privileged user accounts in accordance with a role-based access scheme that organizes allowed information system  access and privileges into roles.</v>
      </c>
      <c r="F56" s="23" t="str">
        <f ca="1">IF(LEN($A56)=0,"",IF($A56="---","(CCI NOT FOUND)",OFFSET('BACKEND-CCI_Info'!F$3,$A56,0)))</f>
        <v>The organization being inspected/assessed documents and implements a process to establish privileged user accounts in accordance with a role-based access scheme that organizes allowed information system  access and privileges into roles.</v>
      </c>
      <c r="G56" s="23" t="str">
        <f ca="1">IF(LEN($A56)=0,"",IF($A56="---","(CCI NOT FOUND)",OFFSET('BACKEND-CCI_Info'!G$3,$A56,0)))</f>
        <v>The organization conducting the inspection/assessment obtains and examines documented processes for privileged user account creation to ensure the organization being inspected/assessed establishes privileged user accounts in accordance with a role-based access scheme that organizes allowed information system  access and privileges into roles.</v>
      </c>
      <c r="H56" s="26" t="b">
        <f ca="1">IF(LEN($A56)=0,"",IF($A56="---","(CCI NOT FOUND)",OFFSET('BACKEND-CCI_Info'!K$3,$A56,0)))</f>
        <v>1</v>
      </c>
      <c r="I56" s="26" t="str">
        <f ca="1">IF(LEN($A56)=0,"",IF($A56="---","(CCI NOT FOUND)",IF(LEN(OFFSET('BACKEND-CCI_Info'!L$3,$A56,0))=0,"","X")))</f>
        <v/>
      </c>
      <c r="J56" s="26" t="str">
        <f ca="1">IF(LEN($A56)=0,"",IF($A56="---","(CCI NOT FOUND)",IF(LEN(OFFSET('BACKEND-CCI_Info'!M$3,$A56,0))=0,"","X")))</f>
        <v/>
      </c>
      <c r="K56" s="26" t="str">
        <f ca="1">IF(LEN($A56)=0,"",IF($A56="---","(CCI NOT FOUND)",IF(LEN(OFFSET('BACKEND-CCI_Info'!N$3,$A56,0))=0,"","X")))</f>
        <v/>
      </c>
      <c r="L56" s="26" t="str">
        <f ca="1">IF(LEN($A56)=0,"",IF($A56="---","(CCI NOT FOUND)",IF(LEN(OFFSET('BACKEND-CCI_Info'!O$3,$A56,0))=0,"","X")))</f>
        <v>X</v>
      </c>
      <c r="M56" s="26" t="str">
        <f ca="1">IF(LEN($A56)=0,"",IF($A56="---","(CCI NOT FOUND)",IF(LEN(OFFSET('BACKEND-CCI_Info'!P$3,$A56,0))=0,"","X")))</f>
        <v/>
      </c>
      <c r="N56" s="26" t="str">
        <f ca="1">IF(LEN($A56)=0,"",IF($A56="---","(CCI NOT FOUND)",IF(LEN(OFFSET('BACKEND-CCI_Info'!Q$3,$A56,0))=0,"","X")))</f>
        <v/>
      </c>
      <c r="O56" s="26" t="str">
        <f ca="1">IF(LEN($A56)=0,"",IF($A56="---","(CCI NOT FOUND)",IF(LEN(OFFSET('BACKEND-CCI_Info'!R$3,$A56,0))=0,"","X")))</f>
        <v/>
      </c>
      <c r="P56" s="26" t="str">
        <f ca="1">IF(LEN($A56)=0,"",IF($A56="---","(CCI NOT FOUND)",IF(LEN(OFFSET('BACKEND-CCI_Info'!S$3,$A56,0))=0,"","X")))</f>
        <v/>
      </c>
      <c r="Q56" s="26" t="str">
        <f ca="1">IF(LEN($A56)=0,"",IF($A56="---","(CCI NOT FOUND)",(OFFSET('BACKEND-CCI_Info'!T$3,$A56,0))))</f>
        <v>Non-Designer</v>
      </c>
      <c r="R56" s="36" t="str">
        <f ca="1">IF(LEN($A56)=0,"",IF($A56="---","(CCI NOT FOUND)",OFFSET('BACKEND-CCI_Info'!U$3,$A56,0)))</f>
        <v>---</v>
      </c>
    </row>
    <row r="57" spans="1:18" ht="69" x14ac:dyDescent="0.25">
      <c r="A57" s="25">
        <f>IF(LEN(D57)=0,"",IF(ISERROR(MATCH(D57,'BACKEND-CCI_Info'!D:D,0)),"---",MATCH(D57,'BACKEND-CCI_Info'!D:D,0)-ROW('BACKEND-CCI_Info'!$D$3)))</f>
        <v>59</v>
      </c>
      <c r="B57" s="23" t="str">
        <f ca="1">IF(LEN($A57)=0,"",IF($A57="---","(CCI NOT FOUND)",OFFSET('BACKEND-CCI_Info'!$H$3,$A57,0)))</f>
        <v>AC-2(7)</v>
      </c>
      <c r="C57" s="23" t="str">
        <f ca="1">IF($A57="","",IF(LEFT($A57,6)="!ERROR","",OFFSET('BACKEND-CCI_Info'!I$3,$A57,0)))</f>
        <v>AC-2(7)(a)</v>
      </c>
      <c r="D57" s="64" t="s">
        <v>1379</v>
      </c>
      <c r="E57" s="23" t="str">
        <f ca="1">IF(LEN($A57)=0,"",IF($A57="---","(CCI NOT FOUND)",OFFSET('BACKEND-CCI_Info'!E$3,$A57,0)))</f>
        <v>The organization administers privileged user accounts in accordance with a role-based access scheme that organizes allowed information system  access  and privileges into roles.</v>
      </c>
      <c r="F57" s="23" t="str">
        <f ca="1">IF(LEN($A57)=0,"",IF($A57="---","(CCI NOT FOUND)",OFFSET('BACKEND-CCI_Info'!F$3,$A57,0)))</f>
        <v>The organization being inspected/assessed documents and implements a process to administer privileged user accounts in accordance with a role-based access scheme that organizes allowed information system  access and privileges into roles.</v>
      </c>
      <c r="G57" s="23" t="str">
        <f ca="1">IF(LEN($A57)=0,"",IF($A57="---","(CCI NOT FOUND)",OFFSET('BACKEND-CCI_Info'!G$3,$A57,0)))</f>
        <v>The organization conducting the inspection/assessment obtains and examines documented processes for privileged user account creation to ensure the organization being inspected/assessed administers privileged user accounts in accordance with a role-based access scheme that organizes allowed information system  access and privileges into roles.</v>
      </c>
      <c r="H57" s="26" t="b">
        <f ca="1">IF(LEN($A57)=0,"",IF($A57="---","(CCI NOT FOUND)",OFFSET('BACKEND-CCI_Info'!K$3,$A57,0)))</f>
        <v>1</v>
      </c>
      <c r="I57" s="26" t="str">
        <f ca="1">IF(LEN($A57)=0,"",IF($A57="---","(CCI NOT FOUND)",IF(LEN(OFFSET('BACKEND-CCI_Info'!L$3,$A57,0))=0,"","X")))</f>
        <v/>
      </c>
      <c r="J57" s="26" t="str">
        <f ca="1">IF(LEN($A57)=0,"",IF($A57="---","(CCI NOT FOUND)",IF(LEN(OFFSET('BACKEND-CCI_Info'!M$3,$A57,0))=0,"","X")))</f>
        <v/>
      </c>
      <c r="K57" s="26" t="str">
        <f ca="1">IF(LEN($A57)=0,"",IF($A57="---","(CCI NOT FOUND)",IF(LEN(OFFSET('BACKEND-CCI_Info'!N$3,$A57,0))=0,"","X")))</f>
        <v/>
      </c>
      <c r="L57" s="26" t="str">
        <f ca="1">IF(LEN($A57)=0,"",IF($A57="---","(CCI NOT FOUND)",IF(LEN(OFFSET('BACKEND-CCI_Info'!O$3,$A57,0))=0,"","X")))</f>
        <v>X</v>
      </c>
      <c r="M57" s="26" t="str">
        <f ca="1">IF(LEN($A57)=0,"",IF($A57="---","(CCI NOT FOUND)",IF(LEN(OFFSET('BACKEND-CCI_Info'!P$3,$A57,0))=0,"","X")))</f>
        <v/>
      </c>
      <c r="N57" s="26" t="str">
        <f ca="1">IF(LEN($A57)=0,"",IF($A57="---","(CCI NOT FOUND)",IF(LEN(OFFSET('BACKEND-CCI_Info'!Q$3,$A57,0))=0,"","X")))</f>
        <v/>
      </c>
      <c r="O57" s="26" t="str">
        <f ca="1">IF(LEN($A57)=0,"",IF($A57="---","(CCI NOT FOUND)",IF(LEN(OFFSET('BACKEND-CCI_Info'!R$3,$A57,0))=0,"","X")))</f>
        <v/>
      </c>
      <c r="P57" s="26" t="str">
        <f ca="1">IF(LEN($A57)=0,"",IF($A57="---","(CCI NOT FOUND)",IF(LEN(OFFSET('BACKEND-CCI_Info'!S$3,$A57,0))=0,"","X")))</f>
        <v/>
      </c>
      <c r="Q57" s="26" t="str">
        <f ca="1">IF(LEN($A57)=0,"",IF($A57="---","(CCI NOT FOUND)",(OFFSET('BACKEND-CCI_Info'!T$3,$A57,0))))</f>
        <v>Non-Designer</v>
      </c>
      <c r="R57" s="36" t="str">
        <f ca="1">IF(LEN($A57)=0,"",IF($A57="---","(CCI NOT FOUND)",OFFSET('BACKEND-CCI_Info'!U$3,$A57,0)))</f>
        <v>---</v>
      </c>
    </row>
    <row r="58" spans="1:18" ht="82.8" x14ac:dyDescent="0.25">
      <c r="A58" s="25">
        <f>IF(LEN(D58)=0,"",IF(ISERROR(MATCH(D58,'BACKEND-CCI_Info'!D:D,0)),"---",MATCH(D58,'BACKEND-CCI_Info'!D:D,0)-ROW('BACKEND-CCI_Info'!$D$3)))</f>
        <v>60</v>
      </c>
      <c r="B58" s="23" t="str">
        <f ca="1">IF(LEN($A58)=0,"",IF($A58="---","(CCI NOT FOUND)",OFFSET('BACKEND-CCI_Info'!$H$3,$A58,0)))</f>
        <v>AC-2(7)</v>
      </c>
      <c r="C58" s="23" t="str">
        <f ca="1">IF($A58="","",IF(LEFT($A58,6)="!ERROR","",OFFSET('BACKEND-CCI_Info'!I$3,$A58,0)))</f>
        <v>AC-2(7)(b)</v>
      </c>
      <c r="D58" s="64" t="s">
        <v>1383</v>
      </c>
      <c r="E58" s="23" t="str">
        <f ca="1">IF(LEN($A58)=0,"",IF($A58="---","(CCI NOT FOUND)",OFFSET('BACKEND-CCI_Info'!E$3,$A58,0)))</f>
        <v>The organization monitors privileged role assignments.</v>
      </c>
      <c r="F58" s="23" t="str">
        <f ca="1">IF(LEN($A58)=0,"",IF($A58="---","(CCI NOT FOUND)",OFFSET('BACKEND-CCI_Info'!F$3,$A58,0)))</f>
        <v>The organization being inspected/assessed implements a process to monitor privileged role assignments.
The organization must maintain an audit trail of monitoring.</v>
      </c>
      <c r="G58" s="23" t="str">
        <f ca="1">IF(LEN($A58)=0,"",IF($A58="---","(CCI NOT FOUND)",OFFSET('BACKEND-CCI_Info'!G$3,$A58,0)))</f>
        <v>The organization conducting the inspection/assessment obtains and examines the audit trail of monitoring to ensure the organization being inspected/assessed  monitors privileged role assignments.</v>
      </c>
      <c r="H58" s="26" t="b">
        <f ca="1">IF(LEN($A58)=0,"",IF($A58="---","(CCI NOT FOUND)",OFFSET('BACKEND-CCI_Info'!K$3,$A58,0)))</f>
        <v>1</v>
      </c>
      <c r="I58" s="26" t="str">
        <f ca="1">IF(LEN($A58)=0,"",IF($A58="---","(CCI NOT FOUND)",IF(LEN(OFFSET('BACKEND-CCI_Info'!L$3,$A58,0))=0,"","X")))</f>
        <v/>
      </c>
      <c r="J58" s="26" t="str">
        <f ca="1">IF(LEN($A58)=0,"",IF($A58="---","(CCI NOT FOUND)",IF(LEN(OFFSET('BACKEND-CCI_Info'!M$3,$A58,0))=0,"","X")))</f>
        <v/>
      </c>
      <c r="K58" s="26" t="str">
        <f ca="1">IF(LEN($A58)=0,"",IF($A58="---","(CCI NOT FOUND)",IF(LEN(OFFSET('BACKEND-CCI_Info'!N$3,$A58,0))=0,"","X")))</f>
        <v/>
      </c>
      <c r="L58" s="26" t="str">
        <f ca="1">IF(LEN($A58)=0,"",IF($A58="---","(CCI NOT FOUND)",IF(LEN(OFFSET('BACKEND-CCI_Info'!O$3,$A58,0))=0,"","X")))</f>
        <v>X</v>
      </c>
      <c r="M58" s="26" t="str">
        <f ca="1">IF(LEN($A58)=0,"",IF($A58="---","(CCI NOT FOUND)",IF(LEN(OFFSET('BACKEND-CCI_Info'!P$3,$A58,0))=0,"","X")))</f>
        <v/>
      </c>
      <c r="N58" s="26" t="str">
        <f ca="1">IF(LEN($A58)=0,"",IF($A58="---","(CCI NOT FOUND)",IF(LEN(OFFSET('BACKEND-CCI_Info'!Q$3,$A58,0))=0,"","X")))</f>
        <v/>
      </c>
      <c r="O58" s="26" t="str">
        <f ca="1">IF(LEN($A58)=0,"",IF($A58="---","(CCI NOT FOUND)",IF(LEN(OFFSET('BACKEND-CCI_Info'!R$3,$A58,0))=0,"","X")))</f>
        <v/>
      </c>
      <c r="P58" s="26" t="str">
        <f ca="1">IF(LEN($A58)=0,"",IF($A58="---","(CCI NOT FOUND)",IF(LEN(OFFSET('BACKEND-CCI_Info'!S$3,$A58,0))=0,"","X")))</f>
        <v/>
      </c>
      <c r="Q58" s="26" t="str">
        <f ca="1">IF(LEN($A58)=0,"",IF($A58="---","(CCI NOT FOUND)",(OFFSET('BACKEND-CCI_Info'!T$3,$A58,0))))</f>
        <v>Non-Designer</v>
      </c>
      <c r="R58" s="36" t="str">
        <f ca="1">IF(LEN($A58)=0,"",IF($A58="---","(CCI NOT FOUND)",OFFSET('BACKEND-CCI_Info'!U$3,$A58,0)))</f>
        <v>---</v>
      </c>
    </row>
    <row r="59" spans="1:18" ht="69" x14ac:dyDescent="0.25">
      <c r="A59" s="25">
        <f>IF(LEN(D59)=0,"",IF(ISERROR(MATCH(D59,'BACKEND-CCI_Info'!D:D,0)),"---",MATCH(D59,'BACKEND-CCI_Info'!D:D,0)-ROW('BACKEND-CCI_Info'!$D$3)))</f>
        <v>61</v>
      </c>
      <c r="B59" s="23" t="str">
        <f ca="1">IF(LEN($A59)=0,"",IF($A59="---","(CCI NOT FOUND)",OFFSET('BACKEND-CCI_Info'!$H$3,$A59,0)))</f>
        <v>AC-2(7)</v>
      </c>
      <c r="C59" s="23" t="str">
        <f ca="1">IF($A59="","",IF(LEFT($A59,6)="!ERROR","",OFFSET('BACKEND-CCI_Info'!I$3,$A59,0)))</f>
        <v>AC-2(7)(c)</v>
      </c>
      <c r="D59" s="64" t="s">
        <v>1388</v>
      </c>
      <c r="E59" s="23" t="str">
        <f ca="1">IF(LEN($A59)=0,"",IF($A59="---","(CCI NOT FOUND)",OFFSET('BACKEND-CCI_Info'!E$3,$A59,0)))</f>
        <v>The organization defines the actions to be taken when privileged role assignments are no longer appropriate</v>
      </c>
      <c r="F59" s="23" t="str">
        <f ca="1">IF(LEN($A59)=0,"",IF($A59="---","(CCI NOT FOUND)",OFFSET('BACKEND-CCI_Info'!F$3,$A59,0)))</f>
        <v>DoD has defined the actions as disables (or revokes) privileged user account.</v>
      </c>
      <c r="G59" s="23" t="str">
        <f ca="1">IF(LEN($A59)=0,"",IF($A59="---","(CCI NOT FOUND)",OFFSET('BACKEND-CCI_Info'!G$3,$A59,0)))</f>
        <v>The organization being inspected/assessed is automatically compliant with this CCI because they are covered at the DoD level.
DoD has defined the actions as disables (or revokes) privileged user account.</v>
      </c>
      <c r="H59" s="26" t="b">
        <f ca="1">IF(LEN($A59)=0,"",IF($A59="---","(CCI NOT FOUND)",OFFSET('BACKEND-CCI_Info'!K$3,$A59,0)))</f>
        <v>1</v>
      </c>
      <c r="I59" s="26" t="str">
        <f ca="1">IF(LEN($A59)=0,"",IF($A59="---","(CCI NOT FOUND)",IF(LEN(OFFSET('BACKEND-CCI_Info'!L$3,$A59,0))=0,"","X")))</f>
        <v>X</v>
      </c>
      <c r="J59" s="26" t="str">
        <f ca="1">IF(LEN($A59)=0,"",IF($A59="---","(CCI NOT FOUND)",IF(LEN(OFFSET('BACKEND-CCI_Info'!M$3,$A59,0))=0,"","X")))</f>
        <v/>
      </c>
      <c r="K59" s="26" t="str">
        <f ca="1">IF(LEN($A59)=0,"",IF($A59="---","(CCI NOT FOUND)",IF(LEN(OFFSET('BACKEND-CCI_Info'!N$3,$A59,0))=0,"","X")))</f>
        <v/>
      </c>
      <c r="L59" s="26" t="str">
        <f ca="1">IF(LEN($A59)=0,"",IF($A59="---","(CCI NOT FOUND)",IF(LEN(OFFSET('BACKEND-CCI_Info'!O$3,$A59,0))=0,"","X")))</f>
        <v>X</v>
      </c>
      <c r="M59" s="26" t="str">
        <f ca="1">IF(LEN($A59)=0,"",IF($A59="---","(CCI NOT FOUND)",IF(LEN(OFFSET('BACKEND-CCI_Info'!P$3,$A59,0))=0,"","X")))</f>
        <v/>
      </c>
      <c r="N59" s="26" t="str">
        <f ca="1">IF(LEN($A59)=0,"",IF($A59="---","(CCI NOT FOUND)",IF(LEN(OFFSET('BACKEND-CCI_Info'!Q$3,$A59,0))=0,"","X")))</f>
        <v/>
      </c>
      <c r="O59" s="26" t="str">
        <f ca="1">IF(LEN($A59)=0,"",IF($A59="---","(CCI NOT FOUND)",IF(LEN(OFFSET('BACKEND-CCI_Info'!R$3,$A59,0))=0,"","X")))</f>
        <v/>
      </c>
      <c r="P59" s="26" t="str">
        <f ca="1">IF(LEN($A59)=0,"",IF($A59="---","(CCI NOT FOUND)",IF(LEN(OFFSET('BACKEND-CCI_Info'!S$3,$A59,0))=0,"","X")))</f>
        <v/>
      </c>
      <c r="Q59" s="26" t="str">
        <f ca="1">IF(LEN($A59)=0,"",IF($A59="---","(CCI NOT FOUND)",(OFFSET('BACKEND-CCI_Info'!T$3,$A59,0))))</f>
        <v>DoD-Defined
Non-Designer</v>
      </c>
      <c r="R59" s="36" t="str">
        <f ca="1">IF(LEN($A59)=0,"",IF($A59="---","(CCI NOT FOUND)",OFFSET('BACKEND-CCI_Info'!U$3,$A59,0)))</f>
        <v>---</v>
      </c>
    </row>
    <row r="60" spans="1:18" ht="138" x14ac:dyDescent="0.25">
      <c r="A60" s="25">
        <f>IF(LEN(D60)=0,"",IF(ISERROR(MATCH(D60,'BACKEND-CCI_Info'!D:D,0)),"---",MATCH(D60,'BACKEND-CCI_Info'!D:D,0)-ROW('BACKEND-CCI_Info'!$D$3)))</f>
        <v>62</v>
      </c>
      <c r="B60" s="23" t="str">
        <f ca="1">IF(LEN($A60)=0,"",IF($A60="---","(CCI NOT FOUND)",OFFSET('BACKEND-CCI_Info'!$H$3,$A60,0)))</f>
        <v>AC-2(7)</v>
      </c>
      <c r="C60" s="23" t="str">
        <f ca="1">IF($A60="","",IF(LEFT($A60,6)="!ERROR","",OFFSET('BACKEND-CCI_Info'!I$3,$A60,0)))</f>
        <v>AC-2(7)(c)</v>
      </c>
      <c r="D60" s="64" t="s">
        <v>1393</v>
      </c>
      <c r="E60" s="23" t="str">
        <f ca="1">IF(LEN($A60)=0,"",IF($A60="---","(CCI NOT FOUND)",OFFSET('BACKEND-CCI_Info'!E$3,$A60,0)))</f>
        <v>The organization takes organization-defined actions when privileged role assignments are no longer appropriate.</v>
      </c>
      <c r="F60" s="23" t="str">
        <f ca="1">IF(LEN($A60)=0,"",IF($A60="---","(CCI NOT FOUND)",OFFSET('BACKEND-CCI_Info'!F$3,$A60,0)))</f>
        <v>The organization being inspected/assessed documents and implements a process to disable (or revoke) the privileged user account when privileged role assignments are no longer appropriate.
The organization must maintain an audit trail of the actions taken.
DoD has defined the actions as disables (or revokes) privileged user account.</v>
      </c>
      <c r="G60" s="23" t="str">
        <f ca="1">IF(LEN($A60)=0,"",IF($A60="---","(CCI NOT FOUND)",OFFSET('BACKEND-CCI_Info'!G$3,$A60,0)))</f>
        <v>The organization conducting the inspection/assessment obtains and examines the documented process as well as the audit trail of actions taken to ensure the organization being inspected/assessed disables (or revokes) the privileged user account when privileged role assignments are no longer appropriate.
DoD has defined the actions as disables (or revokes) privileged user account.</v>
      </c>
      <c r="H60" s="26" t="b">
        <f ca="1">IF(LEN($A60)=0,"",IF($A60="---","(CCI NOT FOUND)",OFFSET('BACKEND-CCI_Info'!K$3,$A60,0)))</f>
        <v>1</v>
      </c>
      <c r="I60" s="26" t="str">
        <f ca="1">IF(LEN($A60)=0,"",IF($A60="---","(CCI NOT FOUND)",IF(LEN(OFFSET('BACKEND-CCI_Info'!L$3,$A60,0))=0,"","X")))</f>
        <v>X</v>
      </c>
      <c r="J60" s="26" t="str">
        <f ca="1">IF(LEN($A60)=0,"",IF($A60="---","(CCI NOT FOUND)",IF(LEN(OFFSET('BACKEND-CCI_Info'!M$3,$A60,0))=0,"","X")))</f>
        <v/>
      </c>
      <c r="K60" s="26" t="str">
        <f ca="1">IF(LEN($A60)=0,"",IF($A60="---","(CCI NOT FOUND)",IF(LEN(OFFSET('BACKEND-CCI_Info'!N$3,$A60,0))=0,"","X")))</f>
        <v/>
      </c>
      <c r="L60" s="26" t="str">
        <f ca="1">IF(LEN($A60)=0,"",IF($A60="---","(CCI NOT FOUND)",IF(LEN(OFFSET('BACKEND-CCI_Info'!O$3,$A60,0))=0,"","X")))</f>
        <v>X</v>
      </c>
      <c r="M60" s="26" t="str">
        <f ca="1">IF(LEN($A60)=0,"",IF($A60="---","(CCI NOT FOUND)",IF(LEN(OFFSET('BACKEND-CCI_Info'!P$3,$A60,0))=0,"","X")))</f>
        <v/>
      </c>
      <c r="N60" s="26" t="str">
        <f ca="1">IF(LEN($A60)=0,"",IF($A60="---","(CCI NOT FOUND)",IF(LEN(OFFSET('BACKEND-CCI_Info'!Q$3,$A60,0))=0,"","X")))</f>
        <v/>
      </c>
      <c r="O60" s="26" t="str">
        <f ca="1">IF(LEN($A60)=0,"",IF($A60="---","(CCI NOT FOUND)",IF(LEN(OFFSET('BACKEND-CCI_Info'!R$3,$A60,0))=0,"","X")))</f>
        <v/>
      </c>
      <c r="P60" s="26" t="str">
        <f ca="1">IF(LEN($A60)=0,"",IF($A60="---","(CCI NOT FOUND)",IF(LEN(OFFSET('BACKEND-CCI_Info'!S$3,$A60,0))=0,"","X")))</f>
        <v/>
      </c>
      <c r="Q60" s="26" t="str">
        <f ca="1">IF(LEN($A60)=0,"",IF($A60="---","(CCI NOT FOUND)",(OFFSET('BACKEND-CCI_Info'!T$3,$A60,0))))</f>
        <v>DoD-Defined
Non-Designer</v>
      </c>
      <c r="R60" s="36" t="str">
        <f ca="1">IF(LEN($A60)=0,"",IF($A60="---","(CCI NOT FOUND)",OFFSET('BACKEND-CCI_Info'!U$3,$A60,0)))</f>
        <v>---</v>
      </c>
    </row>
    <row r="61" spans="1:18" ht="82.8" x14ac:dyDescent="0.25">
      <c r="A61" s="25">
        <f>IF(LEN(D61)=0,"",IF(ISERROR(MATCH(D61,'BACKEND-CCI_Info'!D:D,0)),"---",MATCH(D61,'BACKEND-CCI_Info'!D:D,0)-ROW('BACKEND-CCI_Info'!$D$3)))</f>
        <v>65</v>
      </c>
      <c r="B61" s="23" t="str">
        <f ca="1">IF(LEN($A61)=0,"",IF($A61="---","(CCI NOT FOUND)",OFFSET('BACKEND-CCI_Info'!$H$3,$A61,0)))</f>
        <v>AC-2(9)</v>
      </c>
      <c r="C61" s="23" t="str">
        <f ca="1">IF($A61="","",IF(LEFT($A61,6)="!ERROR","",OFFSET('BACKEND-CCI_Info'!I$3,$A61,0)))</f>
        <v>AC-2(9)</v>
      </c>
      <c r="D61" s="64" t="s">
        <v>1404</v>
      </c>
      <c r="E61" s="23" t="str">
        <f ca="1">IF(LEN($A61)=0,"",IF($A61="---","(CCI NOT FOUND)",OFFSET('BACKEND-CCI_Info'!E$3,$A61,0)))</f>
        <v>The organization defines the conditions for establishing shared/group accounts.</v>
      </c>
      <c r="F61" s="23" t="str">
        <f ca="1">IF(LEN($A61)=0,"",IF($A61="---","(CCI NOT FOUND)",OFFSET('BACKEND-CCI_Info'!F$3,$A61,0)))</f>
        <v>The organization being inspected/assessed defines and documents the conditions for establishing shared/group accounts.
DoD has determined the conditions are not appropriate to define at the Enterprise level.</v>
      </c>
      <c r="G61" s="23" t="str">
        <f ca="1">IF(LEN($A61)=0,"",IF($A61="---","(CCI NOT FOUND)",OFFSET('BACKEND-CCI_Info'!G$3,$A61,0)))</f>
        <v>The organization conducting the inspection/assessment obtains and examines the documented conditions to ensure they have been defined.
DoD has determined the conditions are not appropriate to define at the Enterprise level.</v>
      </c>
      <c r="H61" s="26" t="b">
        <f ca="1">IF(LEN($A61)=0,"",IF($A61="---","(CCI NOT FOUND)",OFFSET('BACKEND-CCI_Info'!K$3,$A61,0)))</f>
        <v>1</v>
      </c>
      <c r="I61" s="26" t="str">
        <f ca="1">IF(LEN($A61)=0,"",IF($A61="---","(CCI NOT FOUND)",IF(LEN(OFFSET('BACKEND-CCI_Info'!L$3,$A61,0))=0,"","X")))</f>
        <v/>
      </c>
      <c r="J61" s="26" t="str">
        <f ca="1">IF(LEN($A61)=0,"",IF($A61="---","(CCI NOT FOUND)",IF(LEN(OFFSET('BACKEND-CCI_Info'!M$3,$A61,0))=0,"","X")))</f>
        <v/>
      </c>
      <c r="K61" s="26" t="str">
        <f ca="1">IF(LEN($A61)=0,"",IF($A61="---","(CCI NOT FOUND)",IF(LEN(OFFSET('BACKEND-CCI_Info'!N$3,$A61,0))=0,"","X")))</f>
        <v/>
      </c>
      <c r="L61" s="26" t="str">
        <f ca="1">IF(LEN($A61)=0,"",IF($A61="---","(CCI NOT FOUND)",IF(LEN(OFFSET('BACKEND-CCI_Info'!O$3,$A61,0))=0,"","X")))</f>
        <v>X</v>
      </c>
      <c r="M61" s="26" t="str">
        <f ca="1">IF(LEN($A61)=0,"",IF($A61="---","(CCI NOT FOUND)",IF(LEN(OFFSET('BACKEND-CCI_Info'!P$3,$A61,0))=0,"","X")))</f>
        <v/>
      </c>
      <c r="N61" s="26" t="str">
        <f ca="1">IF(LEN($A61)=0,"",IF($A61="---","(CCI NOT FOUND)",IF(LEN(OFFSET('BACKEND-CCI_Info'!Q$3,$A61,0))=0,"","X")))</f>
        <v/>
      </c>
      <c r="O61" s="26" t="str">
        <f ca="1">IF(LEN($A61)=0,"",IF($A61="---","(CCI NOT FOUND)",IF(LEN(OFFSET('BACKEND-CCI_Info'!R$3,$A61,0))=0,"","X")))</f>
        <v/>
      </c>
      <c r="P61" s="26" t="str">
        <f ca="1">IF(LEN($A61)=0,"",IF($A61="---","(CCI NOT FOUND)",IF(LEN(OFFSET('BACKEND-CCI_Info'!S$3,$A61,0))=0,"","X")))</f>
        <v/>
      </c>
      <c r="Q61" s="26" t="str">
        <f ca="1">IF(LEN($A61)=0,"",IF($A61="---","(CCI NOT FOUND)",(OFFSET('BACKEND-CCI_Info'!T$3,$A61,0))))</f>
        <v>Non-Designer</v>
      </c>
      <c r="R61" s="36" t="str">
        <f ca="1">IF(LEN($A61)=0,"",IF($A61="---","(CCI NOT FOUND)",OFFSET('BACKEND-CCI_Info'!U$3,$A61,0)))</f>
        <v>---</v>
      </c>
    </row>
    <row r="62" spans="1:18" ht="69" x14ac:dyDescent="0.25">
      <c r="A62" s="25">
        <f>IF(LEN(D62)=0,"",IF(ISERROR(MATCH(D62,'BACKEND-CCI_Info'!D:D,0)),"---",MATCH(D62,'BACKEND-CCI_Info'!D:D,0)-ROW('BACKEND-CCI_Info'!$D$3)))</f>
        <v>66</v>
      </c>
      <c r="B62" s="23" t="str">
        <f ca="1">IF(LEN($A62)=0,"",IF($A62="---","(CCI NOT FOUND)",OFFSET('BACKEND-CCI_Info'!$H$3,$A62,0)))</f>
        <v>AC-2(9)</v>
      </c>
      <c r="C62" s="23" t="str">
        <f ca="1">IF($A62="","",IF(LEFT($A62,6)="!ERROR","",OFFSET('BACKEND-CCI_Info'!I$3,$A62,0)))</f>
        <v>AC-2(9)</v>
      </c>
      <c r="D62" s="64" t="s">
        <v>1408</v>
      </c>
      <c r="E62" s="23" t="str">
        <f ca="1">IF(LEN($A62)=0,"",IF($A62="---","(CCI NOT FOUND)",OFFSET('BACKEND-CCI_Info'!E$3,$A62,0)))</f>
        <v>The organization only permits the use of shared/group accounts that meet organization-defined conditions for establishing shared/group accounts.</v>
      </c>
      <c r="F62" s="23" t="str">
        <f ca="1">IF(LEN($A62)=0,"",IF($A62="---","(CCI NOT FOUND)",OFFSET('BACKEND-CCI_Info'!F$3,$A62,0)))</f>
        <v>The organization being inspected/assessed only permits the use of shared/group accounts that meet the conditions for establishing shared/group accounts defined in AC-2 (9), CCI 2140.</v>
      </c>
      <c r="G62" s="23" t="str">
        <f ca="1">IF(LEN($A62)=0,"",IF($A62="---","(CCI NOT FOUND)",OFFSET('BACKEND-CCI_Info'!G$3,$A62,0)))</f>
        <v>The organization conducting the inspection/assessment examines the shared/group accounts to ensure the organization being inspected/assessed only permits the use of shared/group accounts that meet the conditions for establishing shared/group accounts defined in AC-2 (9), CCI 2140.</v>
      </c>
      <c r="H62" s="26" t="b">
        <f ca="1">IF(LEN($A62)=0,"",IF($A62="---","(CCI NOT FOUND)",OFFSET('BACKEND-CCI_Info'!K$3,$A62,0)))</f>
        <v>1</v>
      </c>
      <c r="I62" s="26" t="str">
        <f ca="1">IF(LEN($A62)=0,"",IF($A62="---","(CCI NOT FOUND)",IF(LEN(OFFSET('BACKEND-CCI_Info'!L$3,$A62,0))=0,"","X")))</f>
        <v/>
      </c>
      <c r="J62" s="26" t="str">
        <f ca="1">IF(LEN($A62)=0,"",IF($A62="---","(CCI NOT FOUND)",IF(LEN(OFFSET('BACKEND-CCI_Info'!M$3,$A62,0))=0,"","X")))</f>
        <v/>
      </c>
      <c r="K62" s="26" t="str">
        <f ca="1">IF(LEN($A62)=0,"",IF($A62="---","(CCI NOT FOUND)",IF(LEN(OFFSET('BACKEND-CCI_Info'!N$3,$A62,0))=0,"","X")))</f>
        <v/>
      </c>
      <c r="L62" s="26" t="str">
        <f ca="1">IF(LEN($A62)=0,"",IF($A62="---","(CCI NOT FOUND)",IF(LEN(OFFSET('BACKEND-CCI_Info'!O$3,$A62,0))=0,"","X")))</f>
        <v>X</v>
      </c>
      <c r="M62" s="26" t="str">
        <f ca="1">IF(LEN($A62)=0,"",IF($A62="---","(CCI NOT FOUND)",IF(LEN(OFFSET('BACKEND-CCI_Info'!P$3,$A62,0))=0,"","X")))</f>
        <v/>
      </c>
      <c r="N62" s="26" t="str">
        <f ca="1">IF(LEN($A62)=0,"",IF($A62="---","(CCI NOT FOUND)",IF(LEN(OFFSET('BACKEND-CCI_Info'!Q$3,$A62,0))=0,"","X")))</f>
        <v/>
      </c>
      <c r="O62" s="26" t="str">
        <f ca="1">IF(LEN($A62)=0,"",IF($A62="---","(CCI NOT FOUND)",IF(LEN(OFFSET('BACKEND-CCI_Info'!R$3,$A62,0))=0,"","X")))</f>
        <v/>
      </c>
      <c r="P62" s="26" t="str">
        <f ca="1">IF(LEN($A62)=0,"",IF($A62="---","(CCI NOT FOUND)",IF(LEN(OFFSET('BACKEND-CCI_Info'!S$3,$A62,0))=0,"","X")))</f>
        <v/>
      </c>
      <c r="Q62" s="26" t="str">
        <f ca="1">IF(LEN($A62)=0,"",IF($A62="---","(CCI NOT FOUND)",(OFFSET('BACKEND-CCI_Info'!T$3,$A62,0))))</f>
        <v>Non-Designer</v>
      </c>
      <c r="R62" s="36" t="str">
        <f ca="1">IF(LEN($A62)=0,"",IF($A62="---","(CCI NOT FOUND)",OFFSET('BACKEND-CCI_Info'!U$3,$A62,0)))</f>
        <v>---</v>
      </c>
    </row>
    <row r="63" spans="1:18" ht="138" x14ac:dyDescent="0.25">
      <c r="A63" s="25">
        <f>IF(LEN(D63)=0,"",IF(ISERROR(MATCH(D63,'BACKEND-CCI_Info'!D:D,0)),"---",MATCH(D63,'BACKEND-CCI_Info'!D:D,0)-ROW('BACKEND-CCI_Info'!$D$3)))</f>
        <v>67</v>
      </c>
      <c r="B63" s="23" t="str">
        <f ca="1">IF(LEN($A63)=0,"",IF($A63="---","(CCI NOT FOUND)",OFFSET('BACKEND-CCI_Info'!$H$3,$A63,0)))</f>
        <v>AC-2(10)</v>
      </c>
      <c r="C63" s="23" t="str">
        <f ca="1">IF($A63="","",IF(LEFT($A63,6)="!ERROR","",OFFSET('BACKEND-CCI_Info'!I$3,$A63,0)))</f>
        <v>AC-2(10)</v>
      </c>
      <c r="D63" s="64" t="s">
        <v>1243</v>
      </c>
      <c r="E63" s="23" t="str">
        <f ca="1">IF(LEN($A63)=0,"",IF($A63="---","(CCI NOT FOUND)",OFFSET('BACKEND-CCI_Info'!E$3,$A63,0)))</f>
        <v>The information system terminates shared/group account credentials when members leave the group.</v>
      </c>
      <c r="F63" s="23" t="str">
        <f ca="1">IF(LEN($A63)=0,"",IF($A63="---","(CCI NOT FOUND)",OFFSET('BACKEND-CCI_Info'!F$3,$A63,0)))</f>
        <v>The organization being inspected/assessed configures the information system to terminate shared/group account credentials when members leave the group.
For information system components that have applicable STIGs or SRGs, the organization being inspected/assessed must comply with the STIG/SRG guidance that pertains to CCI 2142.</v>
      </c>
      <c r="G63" s="23" t="str">
        <f ca="1">IF(LEN($A63)=0,"",IF($A63="---","(CCI NOT FOUND)",OFFSET('BACKEND-CCI_Info'!G$3,$A63,0)))</f>
        <v>The organization conducting the inspection/assessment examines the information system to ensure the organization being inspected/assessed configures the information system to terminate shared/group account credentials when members leave the group.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2142.</v>
      </c>
      <c r="H63" s="26" t="b">
        <f ca="1">IF(LEN($A63)=0,"",IF($A63="---","(CCI NOT FOUND)",OFFSET('BACKEND-CCI_Info'!K$3,$A63,0)))</f>
        <v>1</v>
      </c>
      <c r="I63" s="26" t="str">
        <f ca="1">IF(LEN($A63)=0,"",IF($A63="---","(CCI NOT FOUND)",IF(LEN(OFFSET('BACKEND-CCI_Info'!L$3,$A63,0))=0,"","X")))</f>
        <v/>
      </c>
      <c r="J63" s="26" t="str">
        <f ca="1">IF(LEN($A63)=0,"",IF($A63="---","(CCI NOT FOUND)",IF(LEN(OFFSET('BACKEND-CCI_Info'!M$3,$A63,0))=0,"","X")))</f>
        <v/>
      </c>
      <c r="K63" s="26" t="str">
        <f ca="1">IF(LEN($A63)=0,"",IF($A63="---","(CCI NOT FOUND)",IF(LEN(OFFSET('BACKEND-CCI_Info'!N$3,$A63,0))=0,"","X")))</f>
        <v/>
      </c>
      <c r="L63" s="26" t="str">
        <f ca="1">IF(LEN($A63)=0,"",IF($A63="---","(CCI NOT FOUND)",IF(LEN(OFFSET('BACKEND-CCI_Info'!O$3,$A63,0))=0,"","X")))</f>
        <v>X</v>
      </c>
      <c r="M63" s="26" t="str">
        <f ca="1">IF(LEN($A63)=0,"",IF($A63="---","(CCI NOT FOUND)",IF(LEN(OFFSET('BACKEND-CCI_Info'!P$3,$A63,0))=0,"","X")))</f>
        <v/>
      </c>
      <c r="N63" s="26" t="str">
        <f ca="1">IF(LEN($A63)=0,"",IF($A63="---","(CCI NOT FOUND)",IF(LEN(OFFSET('BACKEND-CCI_Info'!Q$3,$A63,0))=0,"","X")))</f>
        <v/>
      </c>
      <c r="O63" s="26" t="str">
        <f ca="1">IF(LEN($A63)=0,"",IF($A63="---","(CCI NOT FOUND)",IF(LEN(OFFSET('BACKEND-CCI_Info'!R$3,$A63,0))=0,"","X")))</f>
        <v/>
      </c>
      <c r="P63" s="26" t="str">
        <f ca="1">IF(LEN($A63)=0,"",IF($A63="---","(CCI NOT FOUND)",IF(LEN(OFFSET('BACKEND-CCI_Info'!S$3,$A63,0))=0,"","X")))</f>
        <v/>
      </c>
      <c r="Q63" s="26" t="str">
        <f ca="1">IF(LEN($A63)=0,"",IF($A63="---","(CCI NOT FOUND)",(OFFSET('BACKEND-CCI_Info'!T$3,$A63,0))))</f>
        <v>Non-Designer</v>
      </c>
      <c r="R63" s="36" t="str">
        <f ca="1">IF(LEN($A63)=0,"",IF($A63="---","(CCI NOT FOUND)",OFFSET('BACKEND-CCI_Info'!U$3,$A63,0)))</f>
        <v>---</v>
      </c>
    </row>
    <row r="64" spans="1:18" ht="82.8" x14ac:dyDescent="0.25">
      <c r="A64" s="25">
        <f>IF(LEN(D64)=0,"",IF(ISERROR(MATCH(D64,'BACKEND-CCI_Info'!D:D,0)),"---",MATCH(D64,'BACKEND-CCI_Info'!D:D,0)-ROW('BACKEND-CCI_Info'!$D$3)))</f>
        <v>72</v>
      </c>
      <c r="B64" s="23" t="str">
        <f ca="1">IF(LEN($A64)=0,"",IF($A64="---","(CCI NOT FOUND)",OFFSET('BACKEND-CCI_Info'!$H$3,$A64,0)))</f>
        <v>AC-2(12)</v>
      </c>
      <c r="C64" s="23" t="str">
        <f ca="1">IF($A64="","",IF(LEFT($A64,6)="!ERROR","",OFFSET('BACKEND-CCI_Info'!I$3,$A64,0)))</f>
        <v>AC-2(12)(a)</v>
      </c>
      <c r="D64" s="64" t="s">
        <v>1266</v>
      </c>
      <c r="E64" s="23" t="str">
        <f ca="1">IF(LEN($A64)=0,"",IF($A64="---","(CCI NOT FOUND)",OFFSET('BACKEND-CCI_Info'!E$3,$A64,0)))</f>
        <v>The organization monitors information system accounts for organization-defined atypical use.</v>
      </c>
      <c r="F64" s="23" t="str">
        <f ca="1">IF(LEN($A64)=0,"",IF($A64="---","(CCI NOT FOUND)",OFFSET('BACKEND-CCI_Info'!F$3,$A64,0)))</f>
        <v>The organization being inspected/assessed monitors information system accounts for atypical use defined in AC-2 (12), CCI 2146.
The organization must maintain an audit trail of monitoring.</v>
      </c>
      <c r="G64" s="23" t="str">
        <f ca="1">IF(LEN($A64)=0,"",IF($A64="---","(CCI NOT FOUND)",OFFSET('BACKEND-CCI_Info'!G$3,$A64,0)))</f>
        <v>The organization conducting the inspection/assessment obtains and examines the audit trail of monitoring to ensure the organization being inspected/assessed monitors information system accounts for atypical use defined in AC-2 (12), CCI 2146.</v>
      </c>
      <c r="H64" s="26" t="b">
        <f ca="1">IF(LEN($A64)=0,"",IF($A64="---","(CCI NOT FOUND)",OFFSET('BACKEND-CCI_Info'!K$3,$A64,0)))</f>
        <v>1</v>
      </c>
      <c r="I64" s="26" t="str">
        <f ca="1">IF(LEN($A64)=0,"",IF($A64="---","(CCI NOT FOUND)",IF(LEN(OFFSET('BACKEND-CCI_Info'!L$3,$A64,0))=0,"","X")))</f>
        <v/>
      </c>
      <c r="J64" s="26" t="str">
        <f ca="1">IF(LEN($A64)=0,"",IF($A64="---","(CCI NOT FOUND)",IF(LEN(OFFSET('BACKEND-CCI_Info'!M$3,$A64,0))=0,"","X")))</f>
        <v/>
      </c>
      <c r="K64" s="26" t="str">
        <f ca="1">IF(LEN($A64)=0,"",IF($A64="---","(CCI NOT FOUND)",IF(LEN(OFFSET('BACKEND-CCI_Info'!N$3,$A64,0))=0,"","X")))</f>
        <v/>
      </c>
      <c r="L64" s="26" t="str">
        <f ca="1">IF(LEN($A64)=0,"",IF($A64="---","(CCI NOT FOUND)",IF(LEN(OFFSET('BACKEND-CCI_Info'!O$3,$A64,0))=0,"","X")))</f>
        <v>X</v>
      </c>
      <c r="M64" s="26" t="str">
        <f ca="1">IF(LEN($A64)=0,"",IF($A64="---","(CCI NOT FOUND)",IF(LEN(OFFSET('BACKEND-CCI_Info'!P$3,$A64,0))=0,"","X")))</f>
        <v/>
      </c>
      <c r="N64" s="26" t="str">
        <f ca="1">IF(LEN($A64)=0,"",IF($A64="---","(CCI NOT FOUND)",IF(LEN(OFFSET('BACKEND-CCI_Info'!Q$3,$A64,0))=0,"","X")))</f>
        <v/>
      </c>
      <c r="O64" s="26" t="str">
        <f ca="1">IF(LEN($A64)=0,"",IF($A64="---","(CCI NOT FOUND)",IF(LEN(OFFSET('BACKEND-CCI_Info'!R$3,$A64,0))=0,"","X")))</f>
        <v/>
      </c>
      <c r="P64" s="26" t="str">
        <f ca="1">IF(LEN($A64)=0,"",IF($A64="---","(CCI NOT FOUND)",IF(LEN(OFFSET('BACKEND-CCI_Info'!S$3,$A64,0))=0,"","X")))</f>
        <v/>
      </c>
      <c r="Q64" s="26" t="str">
        <f ca="1">IF(LEN($A64)=0,"",IF($A64="---","(CCI NOT FOUND)",(OFFSET('BACKEND-CCI_Info'!T$3,$A64,0))))</f>
        <v>Non-Designer</v>
      </c>
      <c r="R64" s="36" t="str">
        <f ca="1">IF(LEN($A64)=0,"",IF($A64="---","(CCI NOT FOUND)",OFFSET('BACKEND-CCI_Info'!U$3,$A64,0)))</f>
        <v>---</v>
      </c>
    </row>
    <row r="65" spans="1:18" ht="55.2" x14ac:dyDescent="0.25">
      <c r="A65" s="25">
        <f>IF(LEN(D65)=0,"",IF(ISERROR(MATCH(D65,'BACKEND-CCI_Info'!D:D,0)),"---",MATCH(D65,'BACKEND-CCI_Info'!D:D,0)-ROW('BACKEND-CCI_Info'!$D$3)))</f>
        <v>73</v>
      </c>
      <c r="B65" s="23" t="str">
        <f ca="1">IF(LEN($A65)=0,"",IF($A65="---","(CCI NOT FOUND)",OFFSET('BACKEND-CCI_Info'!$H$3,$A65,0)))</f>
        <v>AC-2(12)</v>
      </c>
      <c r="C65" s="23" t="str">
        <f ca="1">IF($A65="","",IF(LEFT($A65,6)="!ERROR","",OFFSET('BACKEND-CCI_Info'!I$3,$A65,0)))</f>
        <v>AC-2(12)(b)</v>
      </c>
      <c r="D65" s="64" t="s">
        <v>1270</v>
      </c>
      <c r="E65" s="23" t="str">
        <f ca="1">IF(LEN($A65)=0,"",IF($A65="---","(CCI NOT FOUND)",OFFSET('BACKEND-CCI_Info'!E$3,$A65,0)))</f>
        <v>The organization defines the personnel or roles to whom atypical usage of information system accounts are to be reported.</v>
      </c>
      <c r="F65" s="23" t="str">
        <f ca="1">IF(LEN($A65)=0,"",IF($A65="---","(CCI NOT FOUND)",OFFSET('BACKEND-CCI_Info'!F$3,$A65,0)))</f>
        <v>DoD has defined the personnel or roles as at a minimum, the ISSO.</v>
      </c>
      <c r="G65" s="23" t="str">
        <f ca="1">IF(LEN($A65)=0,"",IF($A65="---","(CCI NOT FOUND)",OFFSET('BACKEND-CCI_Info'!G$3,$A65,0)))</f>
        <v>The organization being inspected/assessed is automatically compliant with this CCI because they are covered at the DoD level.
DoD has defined the personnel or roles as at a minimum, the ISSO.</v>
      </c>
      <c r="H65" s="26" t="b">
        <f ca="1">IF(LEN($A65)=0,"",IF($A65="---","(CCI NOT FOUND)",OFFSET('BACKEND-CCI_Info'!K$3,$A65,0)))</f>
        <v>1</v>
      </c>
      <c r="I65" s="26" t="str">
        <f ca="1">IF(LEN($A65)=0,"",IF($A65="---","(CCI NOT FOUND)",IF(LEN(OFFSET('BACKEND-CCI_Info'!L$3,$A65,0))=0,"","X")))</f>
        <v>X</v>
      </c>
      <c r="J65" s="26" t="str">
        <f ca="1">IF(LEN($A65)=0,"",IF($A65="---","(CCI NOT FOUND)",IF(LEN(OFFSET('BACKEND-CCI_Info'!M$3,$A65,0))=0,"","X")))</f>
        <v/>
      </c>
      <c r="K65" s="26" t="str">
        <f ca="1">IF(LEN($A65)=0,"",IF($A65="---","(CCI NOT FOUND)",IF(LEN(OFFSET('BACKEND-CCI_Info'!N$3,$A65,0))=0,"","X")))</f>
        <v/>
      </c>
      <c r="L65" s="26" t="str">
        <f ca="1">IF(LEN($A65)=0,"",IF($A65="---","(CCI NOT FOUND)",IF(LEN(OFFSET('BACKEND-CCI_Info'!O$3,$A65,0))=0,"","X")))</f>
        <v>X</v>
      </c>
      <c r="M65" s="26" t="str">
        <f ca="1">IF(LEN($A65)=0,"",IF($A65="---","(CCI NOT FOUND)",IF(LEN(OFFSET('BACKEND-CCI_Info'!P$3,$A65,0))=0,"","X")))</f>
        <v/>
      </c>
      <c r="N65" s="26" t="str">
        <f ca="1">IF(LEN($A65)=0,"",IF($A65="---","(CCI NOT FOUND)",IF(LEN(OFFSET('BACKEND-CCI_Info'!Q$3,$A65,0))=0,"","X")))</f>
        <v/>
      </c>
      <c r="O65" s="26" t="str">
        <f ca="1">IF(LEN($A65)=0,"",IF($A65="---","(CCI NOT FOUND)",IF(LEN(OFFSET('BACKEND-CCI_Info'!R$3,$A65,0))=0,"","X")))</f>
        <v/>
      </c>
      <c r="P65" s="26" t="str">
        <f ca="1">IF(LEN($A65)=0,"",IF($A65="---","(CCI NOT FOUND)",IF(LEN(OFFSET('BACKEND-CCI_Info'!S$3,$A65,0))=0,"","X")))</f>
        <v/>
      </c>
      <c r="Q65" s="26" t="str">
        <f ca="1">IF(LEN($A65)=0,"",IF($A65="---","(CCI NOT FOUND)",(OFFSET('BACKEND-CCI_Info'!T$3,$A65,0))))</f>
        <v>DoD-Defined
Non-Designer</v>
      </c>
      <c r="R65" s="36" t="str">
        <f ca="1">IF(LEN($A65)=0,"",IF($A65="---","(CCI NOT FOUND)",OFFSET('BACKEND-CCI_Info'!U$3,$A65,0)))</f>
        <v>---</v>
      </c>
    </row>
    <row r="66" spans="1:18" ht="151.80000000000001" x14ac:dyDescent="0.25">
      <c r="A66" s="25">
        <f>IF(LEN(D66)=0,"",IF(ISERROR(MATCH(D66,'BACKEND-CCI_Info'!D:D,0)),"---",MATCH(D66,'BACKEND-CCI_Info'!D:D,0)-ROW('BACKEND-CCI_Info'!$D$3)))</f>
        <v>74</v>
      </c>
      <c r="B66" s="23" t="str">
        <f ca="1">IF(LEN($A66)=0,"",IF($A66="---","(CCI NOT FOUND)",OFFSET('BACKEND-CCI_Info'!$H$3,$A66,0)))</f>
        <v>AC-2(12)</v>
      </c>
      <c r="C66" s="23" t="str">
        <f ca="1">IF($A66="","",IF(LEFT($A66,6)="!ERROR","",OFFSET('BACKEND-CCI_Info'!I$3,$A66,0)))</f>
        <v>AC-2(12)(b)</v>
      </c>
      <c r="D66" s="64" t="s">
        <v>1273</v>
      </c>
      <c r="E66" s="23" t="str">
        <f ca="1">IF(LEN($A66)=0,"",IF($A66="---","(CCI NOT FOUND)",OFFSET('BACKEND-CCI_Info'!E$3,$A66,0)))</f>
        <v>The organization reports atypical usage of information system accounts to organization-defined personnel or roles.</v>
      </c>
      <c r="F66" s="23" t="str">
        <f ca="1">IF(LEN($A66)=0,"",IF($A66="---","(CCI NOT FOUND)",OFFSET('BACKEND-CCI_Info'!F$3,$A66,0)))</f>
        <v>The organization being inspected/assessed documents and implements a process to report atypical usage defined in AC-2 (12), CCI 2146 of information system accounts to at a minium, the ISSO.
The organization must maintain an audit trail of reporting.
DoD has defined the personnel or roles as at a minium, the ISSO.</v>
      </c>
      <c r="G66" s="23" t="str">
        <f ca="1">IF(LEN($A66)=0,"",IF($A66="---","(CCI NOT FOUND)",OFFSET('BACKEND-CCI_Info'!G$3,$A66,0)))</f>
        <v>The organization conducting the inspection/assessment obtains and examines the documented process as well as the audit trail of reporting to ensure the organization being inspected/assessed reports atypical usage defined in AC-2 (12), CCI 2146 of information system accounts to at a minimum, the ISSO.
DoD has defined the personnel or roles as at a minimum, the ISSO.</v>
      </c>
      <c r="H66" s="26" t="b">
        <f ca="1">IF(LEN($A66)=0,"",IF($A66="---","(CCI NOT FOUND)",OFFSET('BACKEND-CCI_Info'!K$3,$A66,0)))</f>
        <v>1</v>
      </c>
      <c r="I66" s="26" t="str">
        <f ca="1">IF(LEN($A66)=0,"",IF($A66="---","(CCI NOT FOUND)",IF(LEN(OFFSET('BACKEND-CCI_Info'!L$3,$A66,0))=0,"","X")))</f>
        <v>X</v>
      </c>
      <c r="J66" s="26" t="str">
        <f ca="1">IF(LEN($A66)=0,"",IF($A66="---","(CCI NOT FOUND)",IF(LEN(OFFSET('BACKEND-CCI_Info'!M$3,$A66,0))=0,"","X")))</f>
        <v/>
      </c>
      <c r="K66" s="26" t="str">
        <f ca="1">IF(LEN($A66)=0,"",IF($A66="---","(CCI NOT FOUND)",IF(LEN(OFFSET('BACKEND-CCI_Info'!N$3,$A66,0))=0,"","X")))</f>
        <v/>
      </c>
      <c r="L66" s="26" t="str">
        <f ca="1">IF(LEN($A66)=0,"",IF($A66="---","(CCI NOT FOUND)",IF(LEN(OFFSET('BACKEND-CCI_Info'!O$3,$A66,0))=0,"","X")))</f>
        <v>X</v>
      </c>
      <c r="M66" s="26" t="str">
        <f ca="1">IF(LEN($A66)=0,"",IF($A66="---","(CCI NOT FOUND)",IF(LEN(OFFSET('BACKEND-CCI_Info'!P$3,$A66,0))=0,"","X")))</f>
        <v/>
      </c>
      <c r="N66" s="26" t="str">
        <f ca="1">IF(LEN($A66)=0,"",IF($A66="---","(CCI NOT FOUND)",IF(LEN(OFFSET('BACKEND-CCI_Info'!Q$3,$A66,0))=0,"","X")))</f>
        <v/>
      </c>
      <c r="O66" s="26" t="str">
        <f ca="1">IF(LEN($A66)=0,"",IF($A66="---","(CCI NOT FOUND)",IF(LEN(OFFSET('BACKEND-CCI_Info'!R$3,$A66,0))=0,"","X")))</f>
        <v/>
      </c>
      <c r="P66" s="26" t="str">
        <f ca="1">IF(LEN($A66)=0,"",IF($A66="---","(CCI NOT FOUND)",IF(LEN(OFFSET('BACKEND-CCI_Info'!S$3,$A66,0))=0,"","X")))</f>
        <v/>
      </c>
      <c r="Q66" s="26" t="str">
        <f ca="1">IF(LEN($A66)=0,"",IF($A66="---","(CCI NOT FOUND)",(OFFSET('BACKEND-CCI_Info'!T$3,$A66,0))))</f>
        <v>DoD-Defined
Non-Designer</v>
      </c>
      <c r="R66" s="36" t="str">
        <f ca="1">IF(LEN($A66)=0,"",IF($A66="---","(CCI NOT FOUND)",OFFSET('BACKEND-CCI_Info'!U$3,$A66,0)))</f>
        <v>---</v>
      </c>
    </row>
    <row r="67" spans="1:18" ht="82.8" x14ac:dyDescent="0.25">
      <c r="A67" s="25">
        <f>IF(LEN(D67)=0,"",IF(ISERROR(MATCH(D67,'BACKEND-CCI_Info'!D:D,0)),"---",MATCH(D67,'BACKEND-CCI_Info'!D:D,0)-ROW('BACKEND-CCI_Info'!$D$3)))</f>
        <v>75</v>
      </c>
      <c r="B67" s="23" t="str">
        <f ca="1">IF(LEN($A67)=0,"",IF($A67="---","(CCI NOT FOUND)",OFFSET('BACKEND-CCI_Info'!$H$3,$A67,0)))</f>
        <v>AC-2(13)</v>
      </c>
      <c r="C67" s="23" t="str">
        <f ca="1">IF($A67="","",IF(LEFT($A67,6)="!ERROR","",OFFSET('BACKEND-CCI_Info'!I$3,$A67,0)))</f>
        <v>AC-2(13)</v>
      </c>
      <c r="D67" s="64" t="s">
        <v>1275</v>
      </c>
      <c r="E67" s="23" t="str">
        <f ca="1">IF(LEN($A67)=0,"",IF($A67="---","(CCI NOT FOUND)",OFFSET('BACKEND-CCI_Info'!E$3,$A67,0)))</f>
        <v>The organization defines the time period within which the accounts of users posing a significant risk are to be disabled after discovery of the risk.</v>
      </c>
      <c r="F67" s="23" t="str">
        <f ca="1">IF(LEN($A67)=0,"",IF($A67="---","(CCI NOT FOUND)",OFFSET('BACKEND-CCI_Info'!F$3,$A67,0)))</f>
        <v xml:space="preserve">DoD has defined the time period as 30 minutes unless otherwise defined in formal organizational policy.
 </v>
      </c>
      <c r="G67" s="23" t="str">
        <f ca="1">IF(LEN($A67)=0,"",IF($A67="---","(CCI NOT FOUND)",OFFSET('BACKEND-CCI_Info'!G$3,$A67,0)))</f>
        <v xml:space="preserve">The organization being inspected/assessed is automatically compliant with this CCI because they are covered at the DoD level.
DoD has defined the time period as 30 minutes unless otherwise defined in formal organizational policy.
 </v>
      </c>
      <c r="H67" s="26" t="b">
        <f ca="1">IF(LEN($A67)=0,"",IF($A67="---","(CCI NOT FOUND)",OFFSET('BACKEND-CCI_Info'!K$3,$A67,0)))</f>
        <v>1</v>
      </c>
      <c r="I67" s="26" t="str">
        <f ca="1">IF(LEN($A67)=0,"",IF($A67="---","(CCI NOT FOUND)",IF(LEN(OFFSET('BACKEND-CCI_Info'!L$3,$A67,0))=0,"","X")))</f>
        <v>X</v>
      </c>
      <c r="J67" s="26" t="str">
        <f ca="1">IF(LEN($A67)=0,"",IF($A67="---","(CCI NOT FOUND)",IF(LEN(OFFSET('BACKEND-CCI_Info'!M$3,$A67,0))=0,"","X")))</f>
        <v/>
      </c>
      <c r="K67" s="26" t="str">
        <f ca="1">IF(LEN($A67)=0,"",IF($A67="---","(CCI NOT FOUND)",IF(LEN(OFFSET('BACKEND-CCI_Info'!N$3,$A67,0))=0,"","X")))</f>
        <v/>
      </c>
      <c r="L67" s="26" t="str">
        <f ca="1">IF(LEN($A67)=0,"",IF($A67="---","(CCI NOT FOUND)",IF(LEN(OFFSET('BACKEND-CCI_Info'!O$3,$A67,0))=0,"","X")))</f>
        <v>X</v>
      </c>
      <c r="M67" s="26" t="str">
        <f ca="1">IF(LEN($A67)=0,"",IF($A67="---","(CCI NOT FOUND)",IF(LEN(OFFSET('BACKEND-CCI_Info'!P$3,$A67,0))=0,"","X")))</f>
        <v/>
      </c>
      <c r="N67" s="26" t="str">
        <f ca="1">IF(LEN($A67)=0,"",IF($A67="---","(CCI NOT FOUND)",IF(LEN(OFFSET('BACKEND-CCI_Info'!Q$3,$A67,0))=0,"","X")))</f>
        <v/>
      </c>
      <c r="O67" s="26" t="str">
        <f ca="1">IF(LEN($A67)=0,"",IF($A67="---","(CCI NOT FOUND)",IF(LEN(OFFSET('BACKEND-CCI_Info'!R$3,$A67,0))=0,"","X")))</f>
        <v/>
      </c>
      <c r="P67" s="26" t="str">
        <f ca="1">IF(LEN($A67)=0,"",IF($A67="---","(CCI NOT FOUND)",IF(LEN(OFFSET('BACKEND-CCI_Info'!S$3,$A67,0))=0,"","X")))</f>
        <v/>
      </c>
      <c r="Q67" s="26" t="str">
        <f ca="1">IF(LEN($A67)=0,"",IF($A67="---","(CCI NOT FOUND)",(OFFSET('BACKEND-CCI_Info'!T$3,$A67,0))))</f>
        <v>DoD-Defined
Non-Designer</v>
      </c>
      <c r="R67" s="36" t="str">
        <f ca="1">IF(LEN($A67)=0,"",IF($A67="---","(CCI NOT FOUND)",OFFSET('BACKEND-CCI_Info'!U$3,$A67,0)))</f>
        <v>---</v>
      </c>
    </row>
    <row r="68" spans="1:18" ht="138" x14ac:dyDescent="0.25">
      <c r="A68" s="25">
        <f>IF(LEN(D68)=0,"",IF(ISERROR(MATCH(D68,'BACKEND-CCI_Info'!D:D,0)),"---",MATCH(D68,'BACKEND-CCI_Info'!D:D,0)-ROW('BACKEND-CCI_Info'!$D$3)))</f>
        <v>76</v>
      </c>
      <c r="B68" s="23" t="str">
        <f ca="1">IF(LEN($A68)=0,"",IF($A68="---","(CCI NOT FOUND)",OFFSET('BACKEND-CCI_Info'!$H$3,$A68,0)))</f>
        <v>AC-2(13)</v>
      </c>
      <c r="C68" s="23" t="str">
        <f ca="1">IF($A68="","",IF(LEFT($A68,6)="!ERROR","",OFFSET('BACKEND-CCI_Info'!I$3,$A68,0)))</f>
        <v>AC-2(13)</v>
      </c>
      <c r="D68" s="64" t="s">
        <v>1279</v>
      </c>
      <c r="E68" s="23" t="str">
        <f ca="1">IF(LEN($A68)=0,"",IF($A68="---","(CCI NOT FOUND)",OFFSET('BACKEND-CCI_Info'!E$3,$A68,0)))</f>
        <v>The organization disables accounts of users posing a significant risk within organization-defined time period of discovery of the risk.</v>
      </c>
      <c r="F68" s="23" t="str">
        <f ca="1">IF(LEN($A68)=0,"",IF($A68="---","(CCI NOT FOUND)",OFFSET('BACKEND-CCI_Info'!F$3,$A68,0)))</f>
        <v xml:space="preserve">The organization being inspected/assessed documents and implements a process to disable accounts of users posing a significant risk within 30 minutes unless otherwise defined in formal organizational policy.
 DoD has defined the time period as 30 minutes unless otherwise defined in formal organizational policy.
 </v>
      </c>
      <c r="G68" s="23" t="str">
        <f ca="1">IF(LEN($A68)=0,"",IF($A68="---","(CCI NOT FOUND)",OFFSET('BACKEND-CCI_Info'!G$3,$A68,0)))</f>
        <v xml:space="preserve">The organization conducting the inspection/assessment obtains and examines the documented process to ensure the organization being inspected/assessed disables accounts of users posing a significant risk within 30 minutes unless otherwise defined in formal organizational policy.
DoD has defined the time period as 30 minutes unless otherwise defined in formal organizational policy.
</v>
      </c>
      <c r="H68" s="26" t="b">
        <f ca="1">IF(LEN($A68)=0,"",IF($A68="---","(CCI NOT FOUND)",OFFSET('BACKEND-CCI_Info'!K$3,$A68,0)))</f>
        <v>1</v>
      </c>
      <c r="I68" s="26" t="str">
        <f ca="1">IF(LEN($A68)=0,"",IF($A68="---","(CCI NOT FOUND)",IF(LEN(OFFSET('BACKEND-CCI_Info'!L$3,$A68,0))=0,"","X")))</f>
        <v/>
      </c>
      <c r="J68" s="26" t="str">
        <f ca="1">IF(LEN($A68)=0,"",IF($A68="---","(CCI NOT FOUND)",IF(LEN(OFFSET('BACKEND-CCI_Info'!M$3,$A68,0))=0,"","X")))</f>
        <v/>
      </c>
      <c r="K68" s="26" t="str">
        <f ca="1">IF(LEN($A68)=0,"",IF($A68="---","(CCI NOT FOUND)",IF(LEN(OFFSET('BACKEND-CCI_Info'!N$3,$A68,0))=0,"","X")))</f>
        <v/>
      </c>
      <c r="L68" s="26" t="str">
        <f ca="1">IF(LEN($A68)=0,"",IF($A68="---","(CCI NOT FOUND)",IF(LEN(OFFSET('BACKEND-CCI_Info'!O$3,$A68,0))=0,"","X")))</f>
        <v>X</v>
      </c>
      <c r="M68" s="26" t="str">
        <f ca="1">IF(LEN($A68)=0,"",IF($A68="---","(CCI NOT FOUND)",IF(LEN(OFFSET('BACKEND-CCI_Info'!P$3,$A68,0))=0,"","X")))</f>
        <v/>
      </c>
      <c r="N68" s="26" t="str">
        <f ca="1">IF(LEN($A68)=0,"",IF($A68="---","(CCI NOT FOUND)",IF(LEN(OFFSET('BACKEND-CCI_Info'!Q$3,$A68,0))=0,"","X")))</f>
        <v/>
      </c>
      <c r="O68" s="26" t="str">
        <f ca="1">IF(LEN($A68)=0,"",IF($A68="---","(CCI NOT FOUND)",IF(LEN(OFFSET('BACKEND-CCI_Info'!R$3,$A68,0))=0,"","X")))</f>
        <v/>
      </c>
      <c r="P68" s="26" t="str">
        <f ca="1">IF(LEN($A68)=0,"",IF($A68="---","(CCI NOT FOUND)",IF(LEN(OFFSET('BACKEND-CCI_Info'!S$3,$A68,0))=0,"","X")))</f>
        <v/>
      </c>
      <c r="Q68" s="26" t="str">
        <f ca="1">IF(LEN($A68)=0,"",IF($A68="---","(CCI NOT FOUND)",(OFFSET('BACKEND-CCI_Info'!T$3,$A68,0))))</f>
        <v>Non-Designer</v>
      </c>
      <c r="R68" s="36" t="str">
        <f ca="1">IF(LEN($A68)=0,"",IF($A68="---","(CCI NOT FOUND)",OFFSET('BACKEND-CCI_Info'!U$3,$A68,0)))</f>
        <v>---</v>
      </c>
    </row>
    <row r="69" spans="1:18" ht="110.4" x14ac:dyDescent="0.25">
      <c r="A69" s="25">
        <f>IF(LEN(D69)=0,"",IF(ISERROR(MATCH(D69,'BACKEND-CCI_Info'!D:D,0)),"---",MATCH(D69,'BACKEND-CCI_Info'!D:D,0)-ROW('BACKEND-CCI_Info'!$D$3)))</f>
        <v>93</v>
      </c>
      <c r="B69" s="23" t="str">
        <f ca="1">IF(LEN($A69)=0,"",IF($A69="---","(CCI NOT FOUND)",OFFSET('BACKEND-CCI_Info'!$H$3,$A69,0)))</f>
        <v>AC-3(4)</v>
      </c>
      <c r="C69" s="23" t="str">
        <f ca="1">IF($A69="","",IF(LEFT($A69,6)="!ERROR","",OFFSET('BACKEND-CCI_Info'!I$3,$A69,0)))</f>
        <v>AC-3(4)</v>
      </c>
      <c r="D69" s="64" t="s">
        <v>1485</v>
      </c>
      <c r="E69" s="23" t="str">
        <f ca="1">IF(LEN($A69)=0,"",IF($A69="---","(CCI NOT FOUND)",OFFSET('BACKEND-CCI_Info'!E$3,$A69,0)))</f>
        <v>The organization defines the discretionary access control policies the information system is to enforce over subjects and objects.</v>
      </c>
      <c r="F69" s="23" t="str">
        <f ca="1">IF(LEN($A69)=0,"",IF($A69="---","(CCI NOT FOUND)",OFFSET('BACKEND-CCI_Info'!F$3,$A69,0)))</f>
        <v>The organization being inspected/assessed defines and documents the discretionary access control policies the information system is to enforce over subjects and objects.
DoD has determined that the discretionary access control policies are not appropriate to define at the Enterprise level.</v>
      </c>
      <c r="G69" s="23" t="str">
        <f ca="1">IF(LEN($A69)=0,"",IF($A69="---","(CCI NOT FOUND)",OFFSET('BACKEND-CCI_Info'!G$3,$A69,0)))</f>
        <v>The organization conducting the inspection/assessment obtains and examines the documented access control policies to ensure they have been defined.
DoD has determined that the discretionary access control policies are not appropriate to define at the Enterprise level.</v>
      </c>
      <c r="H69" s="26" t="b">
        <f ca="1">IF(LEN($A69)=0,"",IF($A69="---","(CCI NOT FOUND)",OFFSET('BACKEND-CCI_Info'!K$3,$A69,0)))</f>
        <v>1</v>
      </c>
      <c r="I69" s="26" t="str">
        <f ca="1">IF(LEN($A69)=0,"",IF($A69="---","(CCI NOT FOUND)",IF(LEN(OFFSET('BACKEND-CCI_Info'!L$3,$A69,0))=0,"","X")))</f>
        <v/>
      </c>
      <c r="J69" s="26" t="str">
        <f ca="1">IF(LEN($A69)=0,"",IF($A69="---","(CCI NOT FOUND)",IF(LEN(OFFSET('BACKEND-CCI_Info'!M$3,$A69,0))=0,"","X")))</f>
        <v/>
      </c>
      <c r="K69" s="26" t="str">
        <f ca="1">IF(LEN($A69)=0,"",IF($A69="---","(CCI NOT FOUND)",IF(LEN(OFFSET('BACKEND-CCI_Info'!N$3,$A69,0))=0,"","X")))</f>
        <v/>
      </c>
      <c r="L69" s="26" t="str">
        <f ca="1">IF(LEN($A69)=0,"",IF($A69="---","(CCI NOT FOUND)",IF(LEN(OFFSET('BACKEND-CCI_Info'!O$3,$A69,0))=0,"","X")))</f>
        <v>X</v>
      </c>
      <c r="M69" s="26" t="str">
        <f ca="1">IF(LEN($A69)=0,"",IF($A69="---","(CCI NOT FOUND)",IF(LEN(OFFSET('BACKEND-CCI_Info'!P$3,$A69,0))=0,"","X")))</f>
        <v/>
      </c>
      <c r="N69" s="26" t="str">
        <f ca="1">IF(LEN($A69)=0,"",IF($A69="---","(CCI NOT FOUND)",IF(LEN(OFFSET('BACKEND-CCI_Info'!Q$3,$A69,0))=0,"","X")))</f>
        <v/>
      </c>
      <c r="O69" s="26" t="str">
        <f ca="1">IF(LEN($A69)=0,"",IF($A69="---","(CCI NOT FOUND)",IF(LEN(OFFSET('BACKEND-CCI_Info'!R$3,$A69,0))=0,"","X")))</f>
        <v/>
      </c>
      <c r="P69" s="26" t="str">
        <f ca="1">IF(LEN($A69)=0,"",IF($A69="---","(CCI NOT FOUND)",IF(LEN(OFFSET('BACKEND-CCI_Info'!S$3,$A69,0))=0,"","X")))</f>
        <v/>
      </c>
      <c r="Q69" s="26" t="str">
        <f ca="1">IF(LEN($A69)=0,"",IF($A69="---","(CCI NOT FOUND)",(OFFSET('BACKEND-CCI_Info'!T$3,$A69,0))))</f>
        <v>Non-Designer</v>
      </c>
      <c r="R69" s="36" t="str">
        <f ca="1">IF(LEN($A69)=0,"",IF($A69="---","(CCI NOT FOUND)",OFFSET('BACKEND-CCI_Info'!U$3,$A69,0)))</f>
        <v>---</v>
      </c>
    </row>
    <row r="70" spans="1:18" ht="151.80000000000001" x14ac:dyDescent="0.25">
      <c r="A70" s="25">
        <f>IF(LEN(D70)=0,"",IF(ISERROR(MATCH(D70,'BACKEND-CCI_Info'!D:D,0)),"---",MATCH(D70,'BACKEND-CCI_Info'!D:D,0)-ROW('BACKEND-CCI_Info'!$D$3)))</f>
        <v>94</v>
      </c>
      <c r="B70" s="23" t="str">
        <f ca="1">IF(LEN($A70)=0,"",IF($A70="---","(CCI NOT FOUND)",OFFSET('BACKEND-CCI_Info'!$H$3,$A70,0)))</f>
        <v>AC-3(4)</v>
      </c>
      <c r="C70" s="23" t="str">
        <f ca="1">IF($A70="","",IF(LEFT($A70,6)="!ERROR","",OFFSET('BACKEND-CCI_Info'!I$3,$A70,0)))</f>
        <v>AC-3(4)</v>
      </c>
      <c r="D70" s="64" t="s">
        <v>1490</v>
      </c>
      <c r="E70" s="23" t="str">
        <f ca="1">IF(LEN($A70)=0,"",IF($A70="---","(CCI NOT FOUND)",OFFSET('BACKEND-CCI_Info'!E$3,$A70,0)))</f>
        <v>The organization specifies in the discretionary access control policies that a subject which has been granted access to information can do one or more of the following: pass the information to any other subjects or objects; grant its privileges to other subjects; change security attributes on subjects, objects, the information system, or the information system’s components; choose the security attributes to be associated with newly created or revised objects; and/or change the rules governing access control.</v>
      </c>
      <c r="F70" s="23" t="str">
        <f ca="1">IF(LEN($A70)=0,"",IF($A70="---","(CCI NOT FOUND)",OFFSET('BACKEND-CCI_Info'!F$3,$A70,0)))</f>
        <v>The organization being inspected/assessed documents the discretionary access control policies that a subject which has been granted access to information can do one or more of the following: pass the information to any other subjects or objects; grant its privileges to other subjects; change security attributes on subjects, objects, the information system, or the information system’s components; choose the security attributes to be associated with newly created or revised objects; and/or change the rules governing access control.</v>
      </c>
      <c r="G70" s="23" t="str">
        <f ca="1">IF(LEN($A70)=0,"",IF($A70="---","(CCI NOT FOUND)",OFFSET('BACKEND-CCI_Info'!G$3,$A70,0)))</f>
        <v>The organization conducting the inspection/assessment obtains and examines the documented discretionary access control policies to ensure the organization being inspected/assessed specifies that a subject which has been granted access to information can do one or more of the following: pass the information to any other subjects or objects; grant its privileges to other subjects; change security attributes on subjects, objects, the information system, or the information system’s components; choose the security attributes to be associated with newly created or revised objects; and/or change the rules governing access control.</v>
      </c>
      <c r="H70" s="26" t="b">
        <f ca="1">IF(LEN($A70)=0,"",IF($A70="---","(CCI NOT FOUND)",OFFSET('BACKEND-CCI_Info'!K$3,$A70,0)))</f>
        <v>1</v>
      </c>
      <c r="I70" s="26" t="str">
        <f ca="1">IF(LEN($A70)=0,"",IF($A70="---","(CCI NOT FOUND)",IF(LEN(OFFSET('BACKEND-CCI_Info'!L$3,$A70,0))=0,"","X")))</f>
        <v/>
      </c>
      <c r="J70" s="26" t="str">
        <f ca="1">IF(LEN($A70)=0,"",IF($A70="---","(CCI NOT FOUND)",IF(LEN(OFFSET('BACKEND-CCI_Info'!M$3,$A70,0))=0,"","X")))</f>
        <v/>
      </c>
      <c r="K70" s="26" t="str">
        <f ca="1">IF(LEN($A70)=0,"",IF($A70="---","(CCI NOT FOUND)",IF(LEN(OFFSET('BACKEND-CCI_Info'!N$3,$A70,0))=0,"","X")))</f>
        <v/>
      </c>
      <c r="L70" s="26" t="str">
        <f ca="1">IF(LEN($A70)=0,"",IF($A70="---","(CCI NOT FOUND)",IF(LEN(OFFSET('BACKEND-CCI_Info'!O$3,$A70,0))=0,"","X")))</f>
        <v>X</v>
      </c>
      <c r="M70" s="26" t="str">
        <f ca="1">IF(LEN($A70)=0,"",IF($A70="---","(CCI NOT FOUND)",IF(LEN(OFFSET('BACKEND-CCI_Info'!P$3,$A70,0))=0,"","X")))</f>
        <v/>
      </c>
      <c r="N70" s="26" t="str">
        <f ca="1">IF(LEN($A70)=0,"",IF($A70="---","(CCI NOT FOUND)",IF(LEN(OFFSET('BACKEND-CCI_Info'!Q$3,$A70,0))=0,"","X")))</f>
        <v/>
      </c>
      <c r="O70" s="26" t="str">
        <f ca="1">IF(LEN($A70)=0,"",IF($A70="---","(CCI NOT FOUND)",IF(LEN(OFFSET('BACKEND-CCI_Info'!R$3,$A70,0))=0,"","X")))</f>
        <v/>
      </c>
      <c r="P70" s="26" t="str">
        <f ca="1">IF(LEN($A70)=0,"",IF($A70="---","(CCI NOT FOUND)",IF(LEN(OFFSET('BACKEND-CCI_Info'!S$3,$A70,0))=0,"","X")))</f>
        <v/>
      </c>
      <c r="Q70" s="26" t="str">
        <f ca="1">IF(LEN($A70)=0,"",IF($A70="---","(CCI NOT FOUND)",(OFFSET('BACKEND-CCI_Info'!T$3,$A70,0))))</f>
        <v>Non-Designer</v>
      </c>
      <c r="R70" s="36" t="str">
        <f ca="1">IF(LEN($A70)=0,"",IF($A70="---","(CCI NOT FOUND)",OFFSET('BACKEND-CCI_Info'!U$3,$A70,0)))</f>
        <v>---</v>
      </c>
    </row>
    <row r="71" spans="1:18" ht="96.6" x14ac:dyDescent="0.25">
      <c r="A71" s="25">
        <f>IF(LEN(D71)=0,"",IF(ISERROR(MATCH(D71,'BACKEND-CCI_Info'!D:D,0)),"---",MATCH(D71,'BACKEND-CCI_Info'!D:D,0)-ROW('BACKEND-CCI_Info'!$D$3)))</f>
        <v>170</v>
      </c>
      <c r="B71" s="23" t="str">
        <f ca="1">IF(LEN($A71)=0,"",IF($A71="---","(CCI NOT FOUND)",OFFSET('BACKEND-CCI_Info'!$H$3,$A71,0)))</f>
        <v>AC-5</v>
      </c>
      <c r="C71" s="23" t="str">
        <f ca="1">IF($A71="","",IF(LEFT($A71,6)="!ERROR","",OFFSET('BACKEND-CCI_Info'!I$3,$A71,0)))</f>
        <v>AC-5(a)</v>
      </c>
      <c r="D71" s="64" t="s">
        <v>1822</v>
      </c>
      <c r="E71" s="23" t="str">
        <f ca="1">IF(LEN($A71)=0,"",IF($A71="---","(CCI NOT FOUND)",OFFSET('BACKEND-CCI_Info'!E$3,$A71,0)))</f>
        <v>The organization defines the duties of individuals that are to be separated.</v>
      </c>
      <c r="F71" s="23" t="str">
        <f ca="1">IF(LEN($A71)=0,"",IF($A71="---","(CCI NOT FOUND)",OFFSET('BACKEND-CCI_Info'!F$3,$A71,0)))</f>
        <v>The organization being inspected/assessed defines and documents the duties of individuals that are to be separated.
DoD has determined the duties are not appropriate to define at the Enterprise level.</v>
      </c>
      <c r="G71" s="23" t="str">
        <f ca="1">IF(LEN($A71)=0,"",IF($A71="---","(CCI NOT FOUND)",OFFSET('BACKEND-CCI_Info'!G$3,$A71,0)))</f>
        <v>The organization conducting the inspection/assessment obtains and examines the documented duties to ensure the organization being inspected/assessed  defines the duties of individuals that are to be separated.
DoD has determined the duties are not appropriate to define at the Enterprise level.</v>
      </c>
      <c r="H71" s="26" t="b">
        <f ca="1">IF(LEN($A71)=0,"",IF($A71="---","(CCI NOT FOUND)",OFFSET('BACKEND-CCI_Info'!K$3,$A71,0)))</f>
        <v>1</v>
      </c>
      <c r="I71" s="26" t="str">
        <f ca="1">IF(LEN($A71)=0,"",IF($A71="---","(CCI NOT FOUND)",IF(LEN(OFFSET('BACKEND-CCI_Info'!L$3,$A71,0))=0,"","X")))</f>
        <v/>
      </c>
      <c r="J71" s="26" t="str">
        <f ca="1">IF(LEN($A71)=0,"",IF($A71="---","(CCI NOT FOUND)",IF(LEN(OFFSET('BACKEND-CCI_Info'!M$3,$A71,0))=0,"","X")))</f>
        <v/>
      </c>
      <c r="K71" s="26" t="str">
        <f ca="1">IF(LEN($A71)=0,"",IF($A71="---","(CCI NOT FOUND)",IF(LEN(OFFSET('BACKEND-CCI_Info'!N$3,$A71,0))=0,"","X")))</f>
        <v/>
      </c>
      <c r="L71" s="26" t="str">
        <f ca="1">IF(LEN($A71)=0,"",IF($A71="---","(CCI NOT FOUND)",IF(LEN(OFFSET('BACKEND-CCI_Info'!O$3,$A71,0))=0,"","X")))</f>
        <v>X</v>
      </c>
      <c r="M71" s="26" t="str">
        <f ca="1">IF(LEN($A71)=0,"",IF($A71="---","(CCI NOT FOUND)",IF(LEN(OFFSET('BACKEND-CCI_Info'!P$3,$A71,0))=0,"","X")))</f>
        <v/>
      </c>
      <c r="N71" s="26" t="str">
        <f ca="1">IF(LEN($A71)=0,"",IF($A71="---","(CCI NOT FOUND)",IF(LEN(OFFSET('BACKEND-CCI_Info'!Q$3,$A71,0))=0,"","X")))</f>
        <v/>
      </c>
      <c r="O71" s="26" t="str">
        <f ca="1">IF(LEN($A71)=0,"",IF($A71="---","(CCI NOT FOUND)",IF(LEN(OFFSET('BACKEND-CCI_Info'!R$3,$A71,0))=0,"","X")))</f>
        <v/>
      </c>
      <c r="P71" s="26" t="str">
        <f ca="1">IF(LEN($A71)=0,"",IF($A71="---","(CCI NOT FOUND)",IF(LEN(OFFSET('BACKEND-CCI_Info'!S$3,$A71,0))=0,"","X")))</f>
        <v/>
      </c>
      <c r="Q71" s="26" t="str">
        <f ca="1">IF(LEN($A71)=0,"",IF($A71="---","(CCI NOT FOUND)",(OFFSET('BACKEND-CCI_Info'!T$3,$A71,0))))</f>
        <v>Non-Designer</v>
      </c>
      <c r="R71" s="36" t="str">
        <f ca="1">IF(LEN($A71)=0,"",IF($A71="---","(CCI NOT FOUND)",OFFSET('BACKEND-CCI_Info'!U$3,$A71,0)))</f>
        <v>---</v>
      </c>
    </row>
    <row r="72" spans="1:18" ht="55.2" x14ac:dyDescent="0.25">
      <c r="A72" s="25">
        <f>IF(LEN(D72)=0,"",IF(ISERROR(MATCH(D72,'BACKEND-CCI_Info'!D:D,0)),"---",MATCH(D72,'BACKEND-CCI_Info'!D:D,0)-ROW('BACKEND-CCI_Info'!$D$3)))</f>
        <v>171</v>
      </c>
      <c r="B72" s="23" t="str">
        <f ca="1">IF(LEN($A72)=0,"",IF($A72="---","(CCI NOT FOUND)",OFFSET('BACKEND-CCI_Info'!$H$3,$A72,0)))</f>
        <v>AC-5</v>
      </c>
      <c r="C72" s="23" t="str">
        <f ca="1">IF($A72="","",IF(LEFT($A72,6)="!ERROR","",OFFSET('BACKEND-CCI_Info'!I$3,$A72,0)))</f>
        <v>AC-5(a)</v>
      </c>
      <c r="D72" s="64" t="s">
        <v>1827</v>
      </c>
      <c r="E72" s="23" t="str">
        <f ca="1">IF(LEN($A72)=0,"",IF($A72="---","(CCI NOT FOUND)",OFFSET('BACKEND-CCI_Info'!E$3,$A72,0)))</f>
        <v>The organization separates organization-defined duties of individuals.</v>
      </c>
      <c r="F72" s="23" t="str">
        <f ca="1">IF(LEN($A72)=0,"",IF($A72="---","(CCI NOT FOUND)",OFFSET('BACKEND-CCI_Info'!F$3,$A72,0)))</f>
        <v>The organization being inspected/assessed documents and implements processes to maintain separation of the duties defined in AC-5, CCI 2219 across different individuals within the organization.</v>
      </c>
      <c r="G72" s="23" t="str">
        <f ca="1">IF(LEN($A72)=0,"",IF($A72="---","(CCI NOT FOUND)",OFFSET('BACKEND-CCI_Info'!G$3,$A72,0)))</f>
        <v>The organization conducting the inspection/assessment obtains and examines the documented processes to ensure the organization being inspected/assessed maintains separation of the duties defined in AC-5, CCI 2219 across different individuals within the organization.</v>
      </c>
      <c r="H72" s="26" t="b">
        <f ca="1">IF(LEN($A72)=0,"",IF($A72="---","(CCI NOT FOUND)",OFFSET('BACKEND-CCI_Info'!K$3,$A72,0)))</f>
        <v>1</v>
      </c>
      <c r="I72" s="26" t="str">
        <f ca="1">IF(LEN($A72)=0,"",IF($A72="---","(CCI NOT FOUND)",IF(LEN(OFFSET('BACKEND-CCI_Info'!L$3,$A72,0))=0,"","X")))</f>
        <v/>
      </c>
      <c r="J72" s="26" t="str">
        <f ca="1">IF(LEN($A72)=0,"",IF($A72="---","(CCI NOT FOUND)",IF(LEN(OFFSET('BACKEND-CCI_Info'!M$3,$A72,0))=0,"","X")))</f>
        <v/>
      </c>
      <c r="K72" s="26" t="str">
        <f ca="1">IF(LEN($A72)=0,"",IF($A72="---","(CCI NOT FOUND)",IF(LEN(OFFSET('BACKEND-CCI_Info'!N$3,$A72,0))=0,"","X")))</f>
        <v/>
      </c>
      <c r="L72" s="26" t="str">
        <f ca="1">IF(LEN($A72)=0,"",IF($A72="---","(CCI NOT FOUND)",IF(LEN(OFFSET('BACKEND-CCI_Info'!O$3,$A72,0))=0,"","X")))</f>
        <v>X</v>
      </c>
      <c r="M72" s="26" t="str">
        <f ca="1">IF(LEN($A72)=0,"",IF($A72="---","(CCI NOT FOUND)",IF(LEN(OFFSET('BACKEND-CCI_Info'!P$3,$A72,0))=0,"","X")))</f>
        <v/>
      </c>
      <c r="N72" s="26" t="str">
        <f ca="1">IF(LEN($A72)=0,"",IF($A72="---","(CCI NOT FOUND)",IF(LEN(OFFSET('BACKEND-CCI_Info'!Q$3,$A72,0))=0,"","X")))</f>
        <v/>
      </c>
      <c r="O72" s="26" t="str">
        <f ca="1">IF(LEN($A72)=0,"",IF($A72="---","(CCI NOT FOUND)",IF(LEN(OFFSET('BACKEND-CCI_Info'!R$3,$A72,0))=0,"","X")))</f>
        <v/>
      </c>
      <c r="P72" s="26" t="str">
        <f ca="1">IF(LEN($A72)=0,"",IF($A72="---","(CCI NOT FOUND)",IF(LEN(OFFSET('BACKEND-CCI_Info'!S$3,$A72,0))=0,"","X")))</f>
        <v/>
      </c>
      <c r="Q72" s="26" t="str">
        <f ca="1">IF(LEN($A72)=0,"",IF($A72="---","(CCI NOT FOUND)",(OFFSET('BACKEND-CCI_Info'!T$3,$A72,0))))</f>
        <v>Non-Designer</v>
      </c>
      <c r="R72" s="36" t="str">
        <f ca="1">IF(LEN($A72)=0,"",IF($A72="---","(CCI NOT FOUND)",OFFSET('BACKEND-CCI_Info'!U$3,$A72,0)))</f>
        <v>---</v>
      </c>
    </row>
    <row r="73" spans="1:18" ht="55.2" x14ac:dyDescent="0.25">
      <c r="A73" s="25">
        <f>IF(LEN(D73)=0,"",IF(ISERROR(MATCH(D73,'BACKEND-CCI_Info'!D:D,0)),"---",MATCH(D73,'BACKEND-CCI_Info'!D:D,0)-ROW('BACKEND-CCI_Info'!$D$3)))</f>
        <v>172</v>
      </c>
      <c r="B73" s="23" t="str">
        <f ca="1">IF(LEN($A73)=0,"",IF($A73="---","(CCI NOT FOUND)",OFFSET('BACKEND-CCI_Info'!$H$3,$A73,0)))</f>
        <v>AC-5</v>
      </c>
      <c r="C73" s="23" t="str">
        <f ca="1">IF($A73="","",IF(LEFT($A73,6)="!ERROR","",OFFSET('BACKEND-CCI_Info'!I$3,$A73,0)))</f>
        <v>AC-5(b)</v>
      </c>
      <c r="D73" s="64" t="s">
        <v>1831</v>
      </c>
      <c r="E73" s="23" t="str">
        <f ca="1">IF(LEN($A73)=0,"",IF($A73="---","(CCI NOT FOUND)",OFFSET('BACKEND-CCI_Info'!E$3,$A73,0)))</f>
        <v>The organization documents separation of duties of individuals.</v>
      </c>
      <c r="F73" s="23" t="str">
        <f ca="1">IF(LEN($A73)=0,"",IF($A73="---","(CCI NOT FOUND)",OFFSET('BACKEND-CCI_Info'!F$3,$A73,0)))</f>
        <v>The organization being inspected/assessed documents separation of duties of individuals.</v>
      </c>
      <c r="G73" s="23" t="str">
        <f ca="1">IF(LEN($A73)=0,"",IF($A73="---","(CCI NOT FOUND)",OFFSET('BACKEND-CCI_Info'!G$3,$A73,0)))</f>
        <v>The organization conducting the inspection/assessment obtains and examines the documented separation of duties to ensure the organization being inspected/assessed documents separation of duties of individuals.</v>
      </c>
      <c r="H73" s="26" t="b">
        <f ca="1">IF(LEN($A73)=0,"",IF($A73="---","(CCI NOT FOUND)",OFFSET('BACKEND-CCI_Info'!K$3,$A73,0)))</f>
        <v>1</v>
      </c>
      <c r="I73" s="26" t="str">
        <f ca="1">IF(LEN($A73)=0,"",IF($A73="---","(CCI NOT FOUND)",IF(LEN(OFFSET('BACKEND-CCI_Info'!L$3,$A73,0))=0,"","X")))</f>
        <v/>
      </c>
      <c r="J73" s="26" t="str">
        <f ca="1">IF(LEN($A73)=0,"",IF($A73="---","(CCI NOT FOUND)",IF(LEN(OFFSET('BACKEND-CCI_Info'!M$3,$A73,0))=0,"","X")))</f>
        <v/>
      </c>
      <c r="K73" s="26" t="str">
        <f ca="1">IF(LEN($A73)=0,"",IF($A73="---","(CCI NOT FOUND)",IF(LEN(OFFSET('BACKEND-CCI_Info'!N$3,$A73,0))=0,"","X")))</f>
        <v/>
      </c>
      <c r="L73" s="26" t="str">
        <f ca="1">IF(LEN($A73)=0,"",IF($A73="---","(CCI NOT FOUND)",IF(LEN(OFFSET('BACKEND-CCI_Info'!O$3,$A73,0))=0,"","X")))</f>
        <v>X</v>
      </c>
      <c r="M73" s="26" t="str">
        <f ca="1">IF(LEN($A73)=0,"",IF($A73="---","(CCI NOT FOUND)",IF(LEN(OFFSET('BACKEND-CCI_Info'!P$3,$A73,0))=0,"","X")))</f>
        <v/>
      </c>
      <c r="N73" s="26" t="str">
        <f ca="1">IF(LEN($A73)=0,"",IF($A73="---","(CCI NOT FOUND)",IF(LEN(OFFSET('BACKEND-CCI_Info'!Q$3,$A73,0))=0,"","X")))</f>
        <v/>
      </c>
      <c r="O73" s="26" t="str">
        <f ca="1">IF(LEN($A73)=0,"",IF($A73="---","(CCI NOT FOUND)",IF(LEN(OFFSET('BACKEND-CCI_Info'!R$3,$A73,0))=0,"","X")))</f>
        <v/>
      </c>
      <c r="P73" s="26" t="str">
        <f ca="1">IF(LEN($A73)=0,"",IF($A73="---","(CCI NOT FOUND)",IF(LEN(OFFSET('BACKEND-CCI_Info'!S$3,$A73,0))=0,"","X")))</f>
        <v/>
      </c>
      <c r="Q73" s="26" t="str">
        <f ca="1">IF(LEN($A73)=0,"",IF($A73="---","(CCI NOT FOUND)",(OFFSET('BACKEND-CCI_Info'!T$3,$A73,0))))</f>
        <v>Non-Designer</v>
      </c>
      <c r="R73" s="36" t="str">
        <f ca="1">IF(LEN($A73)=0,"",IF($A73="---","(CCI NOT FOUND)",OFFSET('BACKEND-CCI_Info'!U$3,$A73,0)))</f>
        <v>---</v>
      </c>
    </row>
    <row r="74" spans="1:18" ht="55.2" x14ac:dyDescent="0.25">
      <c r="A74" s="25">
        <f>IF(LEN(D74)=0,"",IF(ISERROR(MATCH(D74,'BACKEND-CCI_Info'!D:D,0)),"---",MATCH(D74,'BACKEND-CCI_Info'!D:D,0)-ROW('BACKEND-CCI_Info'!$D$3)))</f>
        <v>173</v>
      </c>
      <c r="B74" s="23" t="str">
        <f ca="1">IF(LEN($A74)=0,"",IF($A74="---","(CCI NOT FOUND)",OFFSET('BACKEND-CCI_Info'!$H$3,$A74,0)))</f>
        <v>AC-5</v>
      </c>
      <c r="C74" s="23" t="str">
        <f ca="1">IF($A74="","",IF(LEFT($A74,6)="!ERROR","",OFFSET('BACKEND-CCI_Info'!I$3,$A74,0)))</f>
        <v>AC-5(c)</v>
      </c>
      <c r="D74" s="64" t="s">
        <v>1836</v>
      </c>
      <c r="E74" s="23" t="str">
        <f ca="1">IF(LEN($A74)=0,"",IF($A74="---","(CCI NOT FOUND)",OFFSET('BACKEND-CCI_Info'!E$3,$A74,0)))</f>
        <v>The organization defines information system access authorizations to support separation of duties.</v>
      </c>
      <c r="F74" s="23" t="str">
        <f ca="1">IF(LEN($A74)=0,"",IF($A74="---","(CCI NOT FOUND)",OFFSET('BACKEND-CCI_Info'!F$3,$A74,0)))</f>
        <v>The organization being inspected/assessed defines and documents the information system access authorizations to support separation of duties.</v>
      </c>
      <c r="G74" s="23" t="str">
        <f ca="1">IF(LEN($A74)=0,"",IF($A74="---","(CCI NOT FOUND)",OFFSET('BACKEND-CCI_Info'!G$3,$A74,0)))</f>
        <v>The organization conducting the inspection/assessment obtains and examines the documented  information system access authorizations to ensure the organization being inspected/assessed defines information system access authorizations to support separation of duties.</v>
      </c>
      <c r="H74" s="26" t="b">
        <f ca="1">IF(LEN($A74)=0,"",IF($A74="---","(CCI NOT FOUND)",OFFSET('BACKEND-CCI_Info'!K$3,$A74,0)))</f>
        <v>1</v>
      </c>
      <c r="I74" s="26" t="str">
        <f ca="1">IF(LEN($A74)=0,"",IF($A74="---","(CCI NOT FOUND)",IF(LEN(OFFSET('BACKEND-CCI_Info'!L$3,$A74,0))=0,"","X")))</f>
        <v/>
      </c>
      <c r="J74" s="26" t="str">
        <f ca="1">IF(LEN($A74)=0,"",IF($A74="---","(CCI NOT FOUND)",IF(LEN(OFFSET('BACKEND-CCI_Info'!M$3,$A74,0))=0,"","X")))</f>
        <v>X</v>
      </c>
      <c r="K74" s="26" t="str">
        <f ca="1">IF(LEN($A74)=0,"",IF($A74="---","(CCI NOT FOUND)",IF(LEN(OFFSET('BACKEND-CCI_Info'!N$3,$A74,0))=0,"","X")))</f>
        <v/>
      </c>
      <c r="L74" s="26" t="str">
        <f ca="1">IF(LEN($A74)=0,"",IF($A74="---","(CCI NOT FOUND)",IF(LEN(OFFSET('BACKEND-CCI_Info'!O$3,$A74,0))=0,"","X")))</f>
        <v>X</v>
      </c>
      <c r="M74" s="26" t="str">
        <f ca="1">IF(LEN($A74)=0,"",IF($A74="---","(CCI NOT FOUND)",IF(LEN(OFFSET('BACKEND-CCI_Info'!P$3,$A74,0))=0,"","X")))</f>
        <v/>
      </c>
      <c r="N74" s="26" t="str">
        <f ca="1">IF(LEN($A74)=0,"",IF($A74="---","(CCI NOT FOUND)",IF(LEN(OFFSET('BACKEND-CCI_Info'!Q$3,$A74,0))=0,"","X")))</f>
        <v/>
      </c>
      <c r="O74" s="26" t="str">
        <f ca="1">IF(LEN($A74)=0,"",IF($A74="---","(CCI NOT FOUND)",IF(LEN(OFFSET('BACKEND-CCI_Info'!R$3,$A74,0))=0,"","X")))</f>
        <v/>
      </c>
      <c r="P74" s="26" t="str">
        <f ca="1">IF(LEN($A74)=0,"",IF($A74="---","(CCI NOT FOUND)",IF(LEN(OFFSET('BACKEND-CCI_Info'!S$3,$A74,0))=0,"","X")))</f>
        <v/>
      </c>
      <c r="Q74" s="26" t="str">
        <f ca="1">IF(LEN($A74)=0,"",IF($A74="---","(CCI NOT FOUND)",(OFFSET('BACKEND-CCI_Info'!T$3,$A74,0))))</f>
        <v>Enclave
Non-Designer</v>
      </c>
      <c r="R74" s="36" t="str">
        <f ca="1">IF(LEN($A74)=0,"",IF($A74="---","(CCI NOT FOUND)",OFFSET('BACKEND-CCI_Info'!U$3,$A74,0)))</f>
        <v>---</v>
      </c>
    </row>
    <row r="75" spans="1:18" ht="96.6" x14ac:dyDescent="0.25">
      <c r="A75" s="25">
        <f>IF(LEN(D75)=0,"",IF(ISERROR(MATCH(D75,'BACKEND-CCI_Info'!D:D,0)),"---",MATCH(D75,'BACKEND-CCI_Info'!D:D,0)-ROW('BACKEND-CCI_Info'!$D$3)))</f>
        <v>174</v>
      </c>
      <c r="B75" s="23" t="str">
        <f ca="1">IF(LEN($A75)=0,"",IF($A75="---","(CCI NOT FOUND)",OFFSET('BACKEND-CCI_Info'!$H$3,$A75,0)))</f>
        <v>AC-6</v>
      </c>
      <c r="C75" s="23" t="str">
        <f ca="1">IF($A75="","",IF(LEFT($A75,6)="!ERROR","",OFFSET('BACKEND-CCI_Info'!I$3,$A75,0)))</f>
        <v>AC-6</v>
      </c>
      <c r="D75" s="64" t="s">
        <v>1841</v>
      </c>
      <c r="E75" s="23" t="str">
        <f ca="1">IF(LEN($A75)=0,"",IF($A75="---","(CCI NOT FOUND)",OFFSET('BACKEND-CCI_Info'!E$3,$A75,0)))</f>
        <v>The organization employs the concept of least privilege, allowing only authorized accesses for users (and processes acting on behalf of users) which are necessary to accomplish assigned tasks in accordance with organizational missions and business functions.</v>
      </c>
      <c r="F75" s="23" t="str">
        <f ca="1">IF(LEN($A75)=0,"",IF($A75="---","(CCI NOT FOUND)",OFFSET('BACKEND-CCI_Info'!F$3,$A75,0)))</f>
        <v>The organization being inspected/assessed documents and implements the concept of least privilege, allowing only authorized accesses for users (and processes acting on behalf of users) which are necessary to accomplish assigned tasks in accordance with organizational missions and business functions.</v>
      </c>
      <c r="G75" s="23" t="str">
        <f ca="1">IF(LEN($A75)=0,"",IF($A75="---","(CCI NOT FOUND)",OFFSET('BACKEND-CCI_Info'!G$3,$A75,0)))</f>
        <v>The organization conducting the inspection/assessment obtains and examines the documented processes to ensure that the organization being inspected/assessed implements the concept of least privilege, allowing only authorized accesses for users (and processes acting on behalf of users) which are necessary to accomplish assigned tasks in accordance with organizational missions and business functions.</v>
      </c>
      <c r="H75" s="26" t="b">
        <f ca="1">IF(LEN($A75)=0,"",IF($A75="---","(CCI NOT FOUND)",OFFSET('BACKEND-CCI_Info'!K$3,$A75,0)))</f>
        <v>1</v>
      </c>
      <c r="I75" s="26" t="str">
        <f ca="1">IF(LEN($A75)=0,"",IF($A75="---","(CCI NOT FOUND)",IF(LEN(OFFSET('BACKEND-CCI_Info'!L$3,$A75,0))=0,"","X")))</f>
        <v/>
      </c>
      <c r="J75" s="26" t="str">
        <f ca="1">IF(LEN($A75)=0,"",IF($A75="---","(CCI NOT FOUND)",IF(LEN(OFFSET('BACKEND-CCI_Info'!M$3,$A75,0))=0,"","X")))</f>
        <v>X</v>
      </c>
      <c r="K75" s="26" t="str">
        <f ca="1">IF(LEN($A75)=0,"",IF($A75="---","(CCI NOT FOUND)",IF(LEN(OFFSET('BACKEND-CCI_Info'!N$3,$A75,0))=0,"","X")))</f>
        <v/>
      </c>
      <c r="L75" s="26" t="str">
        <f ca="1">IF(LEN($A75)=0,"",IF($A75="---","(CCI NOT FOUND)",IF(LEN(OFFSET('BACKEND-CCI_Info'!O$3,$A75,0))=0,"","X")))</f>
        <v>X</v>
      </c>
      <c r="M75" s="26" t="str">
        <f ca="1">IF(LEN($A75)=0,"",IF($A75="---","(CCI NOT FOUND)",IF(LEN(OFFSET('BACKEND-CCI_Info'!P$3,$A75,0))=0,"","X")))</f>
        <v/>
      </c>
      <c r="N75" s="26" t="str">
        <f ca="1">IF(LEN($A75)=0,"",IF($A75="---","(CCI NOT FOUND)",IF(LEN(OFFSET('BACKEND-CCI_Info'!Q$3,$A75,0))=0,"","X")))</f>
        <v/>
      </c>
      <c r="O75" s="26" t="str">
        <f ca="1">IF(LEN($A75)=0,"",IF($A75="---","(CCI NOT FOUND)",IF(LEN(OFFSET('BACKEND-CCI_Info'!R$3,$A75,0))=0,"","X")))</f>
        <v/>
      </c>
      <c r="P75" s="26" t="str">
        <f ca="1">IF(LEN($A75)=0,"",IF($A75="---","(CCI NOT FOUND)",IF(LEN(OFFSET('BACKEND-CCI_Info'!S$3,$A75,0))=0,"","X")))</f>
        <v/>
      </c>
      <c r="Q75" s="26" t="str">
        <f ca="1">IF(LEN($A75)=0,"",IF($A75="---","(CCI NOT FOUND)",(OFFSET('BACKEND-CCI_Info'!T$3,$A75,0))))</f>
        <v>Enclave
Non-Designer</v>
      </c>
      <c r="R75" s="36" t="str">
        <f ca="1">IF(LEN($A75)=0,"",IF($A75="---","(CCI NOT FOUND)",OFFSET('BACKEND-CCI_Info'!U$3,$A75,0)))</f>
        <v>---</v>
      </c>
    </row>
    <row r="76" spans="1:18" ht="96.6" x14ac:dyDescent="0.25">
      <c r="A76" s="25">
        <f>IF(LEN(D76)=0,"",IF(ISERROR(MATCH(D76,'BACKEND-CCI_Info'!D:D,0)),"---",MATCH(D76,'BACKEND-CCI_Info'!D:D,0)-ROW('BACKEND-CCI_Info'!$D$3)))</f>
        <v>186</v>
      </c>
      <c r="B76" s="23" t="str">
        <f ca="1">IF(LEN($A76)=0,"",IF($A76="---","(CCI NOT FOUND)",OFFSET('BACKEND-CCI_Info'!$H$3,$A76,0)))</f>
        <v>AC-6(5)</v>
      </c>
      <c r="C76" s="23" t="str">
        <f ca="1">IF($A76="","",IF(LEFT($A76,6)="!ERROR","",OFFSET('BACKEND-CCI_Info'!I$3,$A76,0)))</f>
        <v>AC-6(5)</v>
      </c>
      <c r="D76" s="64" t="s">
        <v>1890</v>
      </c>
      <c r="E76" s="23" t="str">
        <f ca="1">IF(LEN($A76)=0,"",IF($A76="---","(CCI NOT FOUND)",OFFSET('BACKEND-CCI_Info'!E$3,$A76,0)))</f>
        <v>The organization defines the personnel or roles to whom privileged accounts are to  be restricted on the information system.</v>
      </c>
      <c r="F76" s="23" t="str">
        <f ca="1">IF(LEN($A76)=0,"",IF($A76="---","(CCI NOT FOUND)",OFFSET('BACKEND-CCI_Info'!F$3,$A76,0)))</f>
        <v>The organization being inspected/assessed defines and documents the personnel or roles to whom privileged accounts are to  be restricted on the information system.
DoD has determined the personnel and roles are not appropriate to define at the Enterprise level.</v>
      </c>
      <c r="G76" s="23" t="str">
        <f ca="1">IF(LEN($A76)=0,"",IF($A76="---","(CCI NOT FOUND)",OFFSET('BACKEND-CCI_Info'!G$3,$A76,0)))</f>
        <v>The organization conducting the inspection/assessment obtains and examines the documented personnel or roles to ensure the organization being inspected/assessed defines the personnel or roles to whom privileged accounts are to  be restricted on the information system. 
DoD has determined the personnel and roles are not appropriate to define at the Enterprise level.</v>
      </c>
      <c r="H76" s="26" t="b">
        <f ca="1">IF(LEN($A76)=0,"",IF($A76="---","(CCI NOT FOUND)",OFFSET('BACKEND-CCI_Info'!K$3,$A76,0)))</f>
        <v>1</v>
      </c>
      <c r="I76" s="26" t="str">
        <f ca="1">IF(LEN($A76)=0,"",IF($A76="---","(CCI NOT FOUND)",IF(LEN(OFFSET('BACKEND-CCI_Info'!L$3,$A76,0))=0,"","X")))</f>
        <v/>
      </c>
      <c r="J76" s="26" t="str">
        <f ca="1">IF(LEN($A76)=0,"",IF($A76="---","(CCI NOT FOUND)",IF(LEN(OFFSET('BACKEND-CCI_Info'!M$3,$A76,0))=0,"","X")))</f>
        <v/>
      </c>
      <c r="K76" s="26" t="str">
        <f ca="1">IF(LEN($A76)=0,"",IF($A76="---","(CCI NOT FOUND)",IF(LEN(OFFSET('BACKEND-CCI_Info'!N$3,$A76,0))=0,"","X")))</f>
        <v/>
      </c>
      <c r="L76" s="26" t="str">
        <f ca="1">IF(LEN($A76)=0,"",IF($A76="---","(CCI NOT FOUND)",IF(LEN(OFFSET('BACKEND-CCI_Info'!O$3,$A76,0))=0,"","X")))</f>
        <v>X</v>
      </c>
      <c r="M76" s="26" t="str">
        <f ca="1">IF(LEN($A76)=0,"",IF($A76="---","(CCI NOT FOUND)",IF(LEN(OFFSET('BACKEND-CCI_Info'!P$3,$A76,0))=0,"","X")))</f>
        <v/>
      </c>
      <c r="N76" s="26" t="str">
        <f ca="1">IF(LEN($A76)=0,"",IF($A76="---","(CCI NOT FOUND)",IF(LEN(OFFSET('BACKEND-CCI_Info'!Q$3,$A76,0))=0,"","X")))</f>
        <v/>
      </c>
      <c r="O76" s="26" t="str">
        <f ca="1">IF(LEN($A76)=0,"",IF($A76="---","(CCI NOT FOUND)",IF(LEN(OFFSET('BACKEND-CCI_Info'!R$3,$A76,0))=0,"","X")))</f>
        <v/>
      </c>
      <c r="P76" s="26" t="str">
        <f ca="1">IF(LEN($A76)=0,"",IF($A76="---","(CCI NOT FOUND)",IF(LEN(OFFSET('BACKEND-CCI_Info'!S$3,$A76,0))=0,"","X")))</f>
        <v/>
      </c>
      <c r="Q76" s="26" t="str">
        <f ca="1">IF(LEN($A76)=0,"",IF($A76="---","(CCI NOT FOUND)",(OFFSET('BACKEND-CCI_Info'!T$3,$A76,0))))</f>
        <v>Non-Designer</v>
      </c>
      <c r="R76" s="36" t="str">
        <f ca="1">IF(LEN($A76)=0,"",IF($A76="---","(CCI NOT FOUND)",OFFSET('BACKEND-CCI_Info'!U$3,$A76,0)))</f>
        <v>---</v>
      </c>
    </row>
    <row r="77" spans="1:18" ht="69" x14ac:dyDescent="0.25">
      <c r="A77" s="25">
        <f>IF(LEN(D77)=0,"",IF(ISERROR(MATCH(D77,'BACKEND-CCI_Info'!D:D,0)),"---",MATCH(D77,'BACKEND-CCI_Info'!D:D,0)-ROW('BACKEND-CCI_Info'!$D$3)))</f>
        <v>187</v>
      </c>
      <c r="B77" s="23" t="str">
        <f ca="1">IF(LEN($A77)=0,"",IF($A77="---","(CCI NOT FOUND)",OFFSET('BACKEND-CCI_Info'!$H$3,$A77,0)))</f>
        <v>AC-6(5)</v>
      </c>
      <c r="C77" s="23" t="str">
        <f ca="1">IF($A77="","",IF(LEFT($A77,6)="!ERROR","",OFFSET('BACKEND-CCI_Info'!I$3,$A77,0)))</f>
        <v>AC-6(5)</v>
      </c>
      <c r="D77" s="64" t="s">
        <v>1894</v>
      </c>
      <c r="E77" s="23" t="str">
        <f ca="1">IF(LEN($A77)=0,"",IF($A77="---","(CCI NOT FOUND)",OFFSET('BACKEND-CCI_Info'!E$3,$A77,0)))</f>
        <v>The organization restricts privileged accounts on the information system to organization-defined personnel or roles.</v>
      </c>
      <c r="F77" s="23" t="str">
        <f ca="1">IF(LEN($A77)=0,"",IF($A77="---","(CCI NOT FOUND)",OFFSET('BACKEND-CCI_Info'!F$3,$A77,0)))</f>
        <v>The organization being inspected/assessed implements a process to only provide privileged accounts on the information system to personnel or roles defined in AC-6 (5), CCI 2226.</v>
      </c>
      <c r="G77" s="23" t="str">
        <f ca="1">IF(LEN($A77)=0,"",IF($A77="---","(CCI NOT FOUND)",OFFSET('BACKEND-CCI_Info'!G$3,$A77,0)))</f>
        <v>The organization conducting the inspection/assessment obtains and examines  a sampling of information system access authorizations to ensure the organization being inspected/assessed implements a process to only provide privileged accounts on the information system to personnel or roles defined in AC-6 (5), CCI 2226.</v>
      </c>
      <c r="H77" s="26" t="b">
        <f ca="1">IF(LEN($A77)=0,"",IF($A77="---","(CCI NOT FOUND)",OFFSET('BACKEND-CCI_Info'!K$3,$A77,0)))</f>
        <v>1</v>
      </c>
      <c r="I77" s="26" t="str">
        <f ca="1">IF(LEN($A77)=0,"",IF($A77="---","(CCI NOT FOUND)",IF(LEN(OFFSET('BACKEND-CCI_Info'!L$3,$A77,0))=0,"","X")))</f>
        <v/>
      </c>
      <c r="J77" s="26" t="str">
        <f ca="1">IF(LEN($A77)=0,"",IF($A77="---","(CCI NOT FOUND)",IF(LEN(OFFSET('BACKEND-CCI_Info'!M$3,$A77,0))=0,"","X")))</f>
        <v/>
      </c>
      <c r="K77" s="26" t="str">
        <f ca="1">IF(LEN($A77)=0,"",IF($A77="---","(CCI NOT FOUND)",IF(LEN(OFFSET('BACKEND-CCI_Info'!N$3,$A77,0))=0,"","X")))</f>
        <v/>
      </c>
      <c r="L77" s="26" t="str">
        <f ca="1">IF(LEN($A77)=0,"",IF($A77="---","(CCI NOT FOUND)",IF(LEN(OFFSET('BACKEND-CCI_Info'!O$3,$A77,0))=0,"","X")))</f>
        <v>X</v>
      </c>
      <c r="M77" s="26" t="str">
        <f ca="1">IF(LEN($A77)=0,"",IF($A77="---","(CCI NOT FOUND)",IF(LEN(OFFSET('BACKEND-CCI_Info'!P$3,$A77,0))=0,"","X")))</f>
        <v/>
      </c>
      <c r="N77" s="26" t="str">
        <f ca="1">IF(LEN($A77)=0,"",IF($A77="---","(CCI NOT FOUND)",IF(LEN(OFFSET('BACKEND-CCI_Info'!Q$3,$A77,0))=0,"","X")))</f>
        <v/>
      </c>
      <c r="O77" s="26" t="str">
        <f ca="1">IF(LEN($A77)=0,"",IF($A77="---","(CCI NOT FOUND)",IF(LEN(OFFSET('BACKEND-CCI_Info'!R$3,$A77,0))=0,"","X")))</f>
        <v/>
      </c>
      <c r="P77" s="26" t="str">
        <f ca="1">IF(LEN($A77)=0,"",IF($A77="---","(CCI NOT FOUND)",IF(LEN(OFFSET('BACKEND-CCI_Info'!S$3,$A77,0))=0,"","X")))</f>
        <v/>
      </c>
      <c r="Q77" s="26" t="str">
        <f ca="1">IF(LEN($A77)=0,"",IF($A77="---","(CCI NOT FOUND)",(OFFSET('BACKEND-CCI_Info'!T$3,$A77,0))))</f>
        <v>Non-Designer</v>
      </c>
      <c r="R77" s="36" t="str">
        <f ca="1">IF(LEN($A77)=0,"",IF($A77="---","(CCI NOT FOUND)",OFFSET('BACKEND-CCI_Info'!U$3,$A77,0)))</f>
        <v>---</v>
      </c>
    </row>
    <row r="78" spans="1:18" ht="55.2" x14ac:dyDescent="0.25">
      <c r="A78" s="25">
        <f>IF(LEN(D78)=0,"",IF(ISERROR(MATCH(D78,'BACKEND-CCI_Info'!D:D,0)),"---",MATCH(D78,'BACKEND-CCI_Info'!D:D,0)-ROW('BACKEND-CCI_Info'!$D$3)))</f>
        <v>189</v>
      </c>
      <c r="B78" s="23" t="str">
        <f ca="1">IF(LEN($A78)=0,"",IF($A78="---","(CCI NOT FOUND)",OFFSET('BACKEND-CCI_Info'!$H$3,$A78,0)))</f>
        <v>AC-6(7)</v>
      </c>
      <c r="C78" s="23" t="str">
        <f ca="1">IF($A78="","",IF(LEFT($A78,6)="!ERROR","",OFFSET('BACKEND-CCI_Info'!I$3,$A78,0)))</f>
        <v>AC-6(7)(a)</v>
      </c>
      <c r="D78" s="64" t="s">
        <v>1903</v>
      </c>
      <c r="E78" s="23" t="str">
        <f ca="1">IF(LEN($A78)=0,"",IF($A78="---","(CCI NOT FOUND)",OFFSET('BACKEND-CCI_Info'!E$3,$A78,0)))</f>
        <v>The organization defines the frequency on which it conducts reviews of the privileges assigned to organization-defined roles or classes of users.</v>
      </c>
      <c r="F78" s="23" t="str">
        <f ca="1">IF(LEN($A78)=0,"",IF($A78="---","(CCI NOT FOUND)",OFFSET('BACKEND-CCI_Info'!F$3,$A78,0)))</f>
        <v>DoD has defined the frequency as at a minimum, annually.</v>
      </c>
      <c r="G78" s="23" t="str">
        <f ca="1">IF(LEN($A78)=0,"",IF($A78="---","(CCI NOT FOUND)",OFFSET('BACKEND-CCI_Info'!G$3,$A78,0)))</f>
        <v>The organization being inspected/assessed is automatically compliant with this CCI because they are covered at the DoD level.
DoD has defined the frequency as at a minimum, annually.</v>
      </c>
      <c r="H78" s="26" t="b">
        <f ca="1">IF(LEN($A78)=0,"",IF($A78="---","(CCI NOT FOUND)",OFFSET('BACKEND-CCI_Info'!K$3,$A78,0)))</f>
        <v>1</v>
      </c>
      <c r="I78" s="26" t="str">
        <f ca="1">IF(LEN($A78)=0,"",IF($A78="---","(CCI NOT FOUND)",IF(LEN(OFFSET('BACKEND-CCI_Info'!L$3,$A78,0))=0,"","X")))</f>
        <v>X</v>
      </c>
      <c r="J78" s="26" t="str">
        <f ca="1">IF(LEN($A78)=0,"",IF($A78="---","(CCI NOT FOUND)",IF(LEN(OFFSET('BACKEND-CCI_Info'!M$3,$A78,0))=0,"","X")))</f>
        <v/>
      </c>
      <c r="K78" s="26" t="str">
        <f ca="1">IF(LEN($A78)=0,"",IF($A78="---","(CCI NOT FOUND)",IF(LEN(OFFSET('BACKEND-CCI_Info'!N$3,$A78,0))=0,"","X")))</f>
        <v/>
      </c>
      <c r="L78" s="26" t="str">
        <f ca="1">IF(LEN($A78)=0,"",IF($A78="---","(CCI NOT FOUND)",IF(LEN(OFFSET('BACKEND-CCI_Info'!O$3,$A78,0))=0,"","X")))</f>
        <v>X</v>
      </c>
      <c r="M78" s="26" t="str">
        <f ca="1">IF(LEN($A78)=0,"",IF($A78="---","(CCI NOT FOUND)",IF(LEN(OFFSET('BACKEND-CCI_Info'!P$3,$A78,0))=0,"","X")))</f>
        <v/>
      </c>
      <c r="N78" s="26" t="str">
        <f ca="1">IF(LEN($A78)=0,"",IF($A78="---","(CCI NOT FOUND)",IF(LEN(OFFSET('BACKEND-CCI_Info'!Q$3,$A78,0))=0,"","X")))</f>
        <v/>
      </c>
      <c r="O78" s="26" t="str">
        <f ca="1">IF(LEN($A78)=0,"",IF($A78="---","(CCI NOT FOUND)",IF(LEN(OFFSET('BACKEND-CCI_Info'!R$3,$A78,0))=0,"","X")))</f>
        <v/>
      </c>
      <c r="P78" s="26" t="str">
        <f ca="1">IF(LEN($A78)=0,"",IF($A78="---","(CCI NOT FOUND)",IF(LEN(OFFSET('BACKEND-CCI_Info'!S$3,$A78,0))=0,"","X")))</f>
        <v/>
      </c>
      <c r="Q78" s="26" t="str">
        <f ca="1">IF(LEN($A78)=0,"",IF($A78="---","(CCI NOT FOUND)",(OFFSET('BACKEND-CCI_Info'!T$3,$A78,0))))</f>
        <v>DoD-Defined
Non-Designer</v>
      </c>
      <c r="R78" s="36" t="str">
        <f ca="1">IF(LEN($A78)=0,"",IF($A78="---","(CCI NOT FOUND)",OFFSET('BACKEND-CCI_Info'!U$3,$A78,0)))</f>
        <v>---</v>
      </c>
    </row>
    <row r="79" spans="1:18" ht="55.2" x14ac:dyDescent="0.25">
      <c r="A79" s="25">
        <f>IF(LEN(D79)=0,"",IF(ISERROR(MATCH(D79,'BACKEND-CCI_Info'!D:D,0)),"---",MATCH(D79,'BACKEND-CCI_Info'!D:D,0)-ROW('BACKEND-CCI_Info'!$D$3)))</f>
        <v>190</v>
      </c>
      <c r="B79" s="23" t="str">
        <f ca="1">IF(LEN($A79)=0,"",IF($A79="---","(CCI NOT FOUND)",OFFSET('BACKEND-CCI_Info'!$H$3,$A79,0)))</f>
        <v>AC-6(7)</v>
      </c>
      <c r="C79" s="23" t="str">
        <f ca="1">IF($A79="","",IF(LEFT($A79,6)="!ERROR","",OFFSET('BACKEND-CCI_Info'!I$3,$A79,0)))</f>
        <v>AC-6(7)(a)</v>
      </c>
      <c r="D79" s="64" t="s">
        <v>1907</v>
      </c>
      <c r="E79" s="23" t="str">
        <f ca="1">IF(LEN($A79)=0,"",IF($A79="---","(CCI NOT FOUND)",OFFSET('BACKEND-CCI_Info'!E$3,$A79,0)))</f>
        <v>The organization defines the roles or classes of users that are to have their privileges reviewed on an organization-defined frequency.</v>
      </c>
      <c r="F79" s="23" t="str">
        <f ca="1">IF(LEN($A79)=0,"",IF($A79="---","(CCI NOT FOUND)",OFFSET('BACKEND-CCI_Info'!F$3,$A79,0)))</f>
        <v>DoD has defined the roles or classes of users as all users.</v>
      </c>
      <c r="G79" s="23" t="str">
        <f ca="1">IF(LEN($A79)=0,"",IF($A79="---","(CCI NOT FOUND)",OFFSET('BACKEND-CCI_Info'!G$3,$A79,0)))</f>
        <v>The organization being inspected/assessed is automatically compliant with this CCI because they are covered at the DoD level.
DoD has defined the roles or classes of users as all users.</v>
      </c>
      <c r="H79" s="26" t="b">
        <f ca="1">IF(LEN($A79)=0,"",IF($A79="---","(CCI NOT FOUND)",OFFSET('BACKEND-CCI_Info'!K$3,$A79,0)))</f>
        <v>1</v>
      </c>
      <c r="I79" s="26" t="str">
        <f ca="1">IF(LEN($A79)=0,"",IF($A79="---","(CCI NOT FOUND)",IF(LEN(OFFSET('BACKEND-CCI_Info'!L$3,$A79,0))=0,"","X")))</f>
        <v>X</v>
      </c>
      <c r="J79" s="26" t="str">
        <f ca="1">IF(LEN($A79)=0,"",IF($A79="---","(CCI NOT FOUND)",IF(LEN(OFFSET('BACKEND-CCI_Info'!M$3,$A79,0))=0,"","X")))</f>
        <v/>
      </c>
      <c r="K79" s="26" t="str">
        <f ca="1">IF(LEN($A79)=0,"",IF($A79="---","(CCI NOT FOUND)",IF(LEN(OFFSET('BACKEND-CCI_Info'!N$3,$A79,0))=0,"","X")))</f>
        <v/>
      </c>
      <c r="L79" s="26" t="str">
        <f ca="1">IF(LEN($A79)=0,"",IF($A79="---","(CCI NOT FOUND)",IF(LEN(OFFSET('BACKEND-CCI_Info'!O$3,$A79,0))=0,"","X")))</f>
        <v>X</v>
      </c>
      <c r="M79" s="26" t="str">
        <f ca="1">IF(LEN($A79)=0,"",IF($A79="---","(CCI NOT FOUND)",IF(LEN(OFFSET('BACKEND-CCI_Info'!P$3,$A79,0))=0,"","X")))</f>
        <v/>
      </c>
      <c r="N79" s="26" t="str">
        <f ca="1">IF(LEN($A79)=0,"",IF($A79="---","(CCI NOT FOUND)",IF(LEN(OFFSET('BACKEND-CCI_Info'!Q$3,$A79,0))=0,"","X")))</f>
        <v/>
      </c>
      <c r="O79" s="26" t="str">
        <f ca="1">IF(LEN($A79)=0,"",IF($A79="---","(CCI NOT FOUND)",IF(LEN(OFFSET('BACKEND-CCI_Info'!R$3,$A79,0))=0,"","X")))</f>
        <v/>
      </c>
      <c r="P79" s="26" t="str">
        <f ca="1">IF(LEN($A79)=0,"",IF($A79="---","(CCI NOT FOUND)",IF(LEN(OFFSET('BACKEND-CCI_Info'!S$3,$A79,0))=0,"","X")))</f>
        <v/>
      </c>
      <c r="Q79" s="26" t="str">
        <f ca="1">IF(LEN($A79)=0,"",IF($A79="---","(CCI NOT FOUND)",(OFFSET('BACKEND-CCI_Info'!T$3,$A79,0))))</f>
        <v>DoD-Defined
Non-Designer</v>
      </c>
      <c r="R79" s="36" t="str">
        <f ca="1">IF(LEN($A79)=0,"",IF($A79="---","(CCI NOT FOUND)",OFFSET('BACKEND-CCI_Info'!U$3,$A79,0)))</f>
        <v>---</v>
      </c>
    </row>
    <row r="80" spans="1:18" ht="179.4" x14ac:dyDescent="0.25">
      <c r="A80" s="25">
        <f>IF(LEN(D80)=0,"",IF(ISERROR(MATCH(D80,'BACKEND-CCI_Info'!D:D,0)),"---",MATCH(D80,'BACKEND-CCI_Info'!D:D,0)-ROW('BACKEND-CCI_Info'!$D$3)))</f>
        <v>191</v>
      </c>
      <c r="B80" s="23" t="str">
        <f ca="1">IF(LEN($A80)=0,"",IF($A80="---","(CCI NOT FOUND)",OFFSET('BACKEND-CCI_Info'!$H$3,$A80,0)))</f>
        <v>AC-6(7)</v>
      </c>
      <c r="C80" s="23" t="str">
        <f ca="1">IF($A80="","",IF(LEFT($A80,6)="!ERROR","",OFFSET('BACKEND-CCI_Info'!I$3,$A80,0)))</f>
        <v>AC-6(7)(a)</v>
      </c>
      <c r="D80" s="64" t="s">
        <v>1911</v>
      </c>
      <c r="E80" s="23" t="str">
        <f ca="1">IF(LEN($A80)=0,"",IF($A80="---","(CCI NOT FOUND)",OFFSET('BACKEND-CCI_Info'!E$3,$A80,0)))</f>
        <v>The organization reviews the privileges assigned to organization-defined roles or classes of users on an organization-defined frequency to validate the need for such privileges.</v>
      </c>
      <c r="F80" s="23" t="str">
        <f ca="1">IF(LEN($A80)=0,"",IF($A80="---","(CCI NOT FOUND)",OFFSET('BACKEND-CCI_Info'!F$3,$A80,0)))</f>
        <v>The organization being inspected/assessed documents and implements a process to review the privileges assigned to all users at a minimum, annually to validate the need for such privileges.
The organization must maintain an audit trail of reviews.
DoD has defined the roles or classes of users as all users.
DoD has defined the frequency as at a minimum, annually.</v>
      </c>
      <c r="G80" s="23" t="str">
        <f ca="1">IF(LEN($A80)=0,"",IF($A80="---","(CCI NOT FOUND)",OFFSET('BACKEND-CCI_Info'!G$3,$A80,0)))</f>
        <v>The organization conducting the inspection/assessment obtains and examines the documented process as well as the audit trail of reviews to ensure the organization being inspected/assessed reviews the privileges assigned to all users at a minimum, annually. to validate the need for such privileges.
DoD has defined the roles or classes of users as all users.
DoD has defined the frequency as at a minimum, annually.</v>
      </c>
      <c r="H80" s="26" t="b">
        <f ca="1">IF(LEN($A80)=0,"",IF($A80="---","(CCI NOT FOUND)",OFFSET('BACKEND-CCI_Info'!K$3,$A80,0)))</f>
        <v>1</v>
      </c>
      <c r="I80" s="26" t="str">
        <f ca="1">IF(LEN($A80)=0,"",IF($A80="---","(CCI NOT FOUND)",IF(LEN(OFFSET('BACKEND-CCI_Info'!L$3,$A80,0))=0,"","X")))</f>
        <v>X</v>
      </c>
      <c r="J80" s="26" t="str">
        <f ca="1">IF(LEN($A80)=0,"",IF($A80="---","(CCI NOT FOUND)",IF(LEN(OFFSET('BACKEND-CCI_Info'!M$3,$A80,0))=0,"","X")))</f>
        <v/>
      </c>
      <c r="K80" s="26" t="str">
        <f ca="1">IF(LEN($A80)=0,"",IF($A80="---","(CCI NOT FOUND)",IF(LEN(OFFSET('BACKEND-CCI_Info'!N$3,$A80,0))=0,"","X")))</f>
        <v/>
      </c>
      <c r="L80" s="26" t="str">
        <f ca="1">IF(LEN($A80)=0,"",IF($A80="---","(CCI NOT FOUND)",IF(LEN(OFFSET('BACKEND-CCI_Info'!O$3,$A80,0))=0,"","X")))</f>
        <v>X</v>
      </c>
      <c r="M80" s="26" t="str">
        <f ca="1">IF(LEN($A80)=0,"",IF($A80="---","(CCI NOT FOUND)",IF(LEN(OFFSET('BACKEND-CCI_Info'!P$3,$A80,0))=0,"","X")))</f>
        <v/>
      </c>
      <c r="N80" s="26" t="str">
        <f ca="1">IF(LEN($A80)=0,"",IF($A80="---","(CCI NOT FOUND)",IF(LEN(OFFSET('BACKEND-CCI_Info'!Q$3,$A80,0))=0,"","X")))</f>
        <v/>
      </c>
      <c r="O80" s="26" t="str">
        <f ca="1">IF(LEN($A80)=0,"",IF($A80="---","(CCI NOT FOUND)",IF(LEN(OFFSET('BACKEND-CCI_Info'!R$3,$A80,0))=0,"","X")))</f>
        <v/>
      </c>
      <c r="P80" s="26" t="str">
        <f ca="1">IF(LEN($A80)=0,"",IF($A80="---","(CCI NOT FOUND)",IF(LEN(OFFSET('BACKEND-CCI_Info'!S$3,$A80,0))=0,"","X")))</f>
        <v/>
      </c>
      <c r="Q80" s="26" t="str">
        <f ca="1">IF(LEN($A80)=0,"",IF($A80="---","(CCI NOT FOUND)",(OFFSET('BACKEND-CCI_Info'!T$3,$A80,0))))</f>
        <v>DoD-Defined
Non-Designer</v>
      </c>
      <c r="R80" s="36" t="str">
        <f ca="1">IF(LEN($A80)=0,"",IF($A80="---","(CCI NOT FOUND)",OFFSET('BACKEND-CCI_Info'!U$3,$A80,0)))</f>
        <v>---</v>
      </c>
    </row>
    <row r="81" spans="1:18" ht="55.2" x14ac:dyDescent="0.25">
      <c r="A81" s="25">
        <f>IF(LEN(D81)=0,"",IF(ISERROR(MATCH(D81,'BACKEND-CCI_Info'!D:D,0)),"---",MATCH(D81,'BACKEND-CCI_Info'!D:D,0)-ROW('BACKEND-CCI_Info'!$D$3)))</f>
        <v>192</v>
      </c>
      <c r="B81" s="23" t="str">
        <f ca="1">IF(LEN($A81)=0,"",IF($A81="---","(CCI NOT FOUND)",OFFSET('BACKEND-CCI_Info'!$H$3,$A81,0)))</f>
        <v>AC-6(7)</v>
      </c>
      <c r="C81" s="23" t="str">
        <f ca="1">IF($A81="","",IF(LEFT($A81,6)="!ERROR","",OFFSET('BACKEND-CCI_Info'!I$3,$A81,0)))</f>
        <v>AC-6(7)(b)</v>
      </c>
      <c r="D81" s="64" t="s">
        <v>2595</v>
      </c>
      <c r="E81" s="23" t="str">
        <f ca="1">IF(LEN($A81)=0,"",IF($A81="---","(CCI NOT FOUND)",OFFSET('BACKEND-CCI_Info'!E$3,$A81,0)))</f>
        <v>The organization reassigns or removes privileges, if necessary, to correctly reflect organizational mission/business needs.</v>
      </c>
      <c r="F81" s="23" t="str">
        <f ca="1">IF(LEN($A81)=0,"",IF($A81="---","(CCI NOT FOUND)",OFFSET('BACKEND-CCI_Info'!F$3,$A81,0)))</f>
        <v>The organization being inspected/assessed documents and implements a process to reassign or remove privileges, if necessary, to correctly reflect organizational mission/business needs.</v>
      </c>
      <c r="G81" s="23" t="str">
        <f ca="1">IF(LEN($A81)=0,"",IF($A81="---","(CCI NOT FOUND)",OFFSET('BACKEND-CCI_Info'!G$3,$A81,0)))</f>
        <v>The organization conducting the inspection/assessment obtains and examines the documented process to ensure the organization being inspected/assessed reassigns or removes privileges, if necessary, to correctly reflect organizational mission/business needs.</v>
      </c>
      <c r="H81" s="26" t="b">
        <f ca="1">IF(LEN($A81)=0,"",IF($A81="---","(CCI NOT FOUND)",OFFSET('BACKEND-CCI_Info'!K$3,$A81,0)))</f>
        <v>1</v>
      </c>
      <c r="I81" s="26" t="str">
        <f ca="1">IF(LEN($A81)=0,"",IF($A81="---","(CCI NOT FOUND)",IF(LEN(OFFSET('BACKEND-CCI_Info'!L$3,$A81,0))=0,"","X")))</f>
        <v/>
      </c>
      <c r="J81" s="26" t="str">
        <f ca="1">IF(LEN($A81)=0,"",IF($A81="---","(CCI NOT FOUND)",IF(LEN(OFFSET('BACKEND-CCI_Info'!M$3,$A81,0))=0,"","X")))</f>
        <v>X</v>
      </c>
      <c r="K81" s="26" t="str">
        <f ca="1">IF(LEN($A81)=0,"",IF($A81="---","(CCI NOT FOUND)",IF(LEN(OFFSET('BACKEND-CCI_Info'!N$3,$A81,0))=0,"","X")))</f>
        <v/>
      </c>
      <c r="L81" s="26" t="str">
        <f ca="1">IF(LEN($A81)=0,"",IF($A81="---","(CCI NOT FOUND)",IF(LEN(OFFSET('BACKEND-CCI_Info'!O$3,$A81,0))=0,"","X")))</f>
        <v>X</v>
      </c>
      <c r="M81" s="26" t="str">
        <f ca="1">IF(LEN($A81)=0,"",IF($A81="---","(CCI NOT FOUND)",IF(LEN(OFFSET('BACKEND-CCI_Info'!P$3,$A81,0))=0,"","X")))</f>
        <v/>
      </c>
      <c r="N81" s="26" t="str">
        <f ca="1">IF(LEN($A81)=0,"",IF($A81="---","(CCI NOT FOUND)",IF(LEN(OFFSET('BACKEND-CCI_Info'!Q$3,$A81,0))=0,"","X")))</f>
        <v/>
      </c>
      <c r="O81" s="26" t="str">
        <f ca="1">IF(LEN($A81)=0,"",IF($A81="---","(CCI NOT FOUND)",IF(LEN(OFFSET('BACKEND-CCI_Info'!R$3,$A81,0))=0,"","X")))</f>
        <v/>
      </c>
      <c r="P81" s="26" t="str">
        <f ca="1">IF(LEN($A81)=0,"",IF($A81="---","(CCI NOT FOUND)",IF(LEN(OFFSET('BACKEND-CCI_Info'!S$3,$A81,0))=0,"","X")))</f>
        <v/>
      </c>
      <c r="Q81" s="26" t="str">
        <f ca="1">IF(LEN($A81)=0,"",IF($A81="---","(CCI NOT FOUND)",(OFFSET('BACKEND-CCI_Info'!T$3,$A81,0))))</f>
        <v>Enclave
Non-Designer</v>
      </c>
      <c r="R81" s="36" t="str">
        <f ca="1">IF(LEN($A81)=0,"",IF($A81="---","(CCI NOT FOUND)",OFFSET('BACKEND-CCI_Info'!U$3,$A81,0)))</f>
        <v>---</v>
      </c>
    </row>
    <row r="82" spans="1:18" ht="69" x14ac:dyDescent="0.25">
      <c r="A82" s="25">
        <f>IF(LEN(D82)=0,"",IF(ISERROR(MATCH(D82,'BACKEND-CCI_Info'!D:D,0)),"---",MATCH(D82,'BACKEND-CCI_Info'!D:D,0)-ROW('BACKEND-CCI_Info'!$D$3)))</f>
        <v>193</v>
      </c>
      <c r="B82" s="23" t="str">
        <f ca="1">IF(LEN($A82)=0,"",IF($A82="---","(CCI NOT FOUND)",OFFSET('BACKEND-CCI_Info'!$H$3,$A82,0)))</f>
        <v>AC-6(8)</v>
      </c>
      <c r="C82" s="23" t="str">
        <f ca="1">IF($A82="","",IF(LEFT($A82,6)="!ERROR","",OFFSET('BACKEND-CCI_Info'!I$3,$A82,0)))</f>
        <v>AC-6(8)</v>
      </c>
      <c r="D82" s="64" t="s">
        <v>1920</v>
      </c>
      <c r="E82" s="23" t="str">
        <f ca="1">IF(LEN($A82)=0,"",IF($A82="---","(CCI NOT FOUND)",OFFSET('BACKEND-CCI_Info'!E$3,$A82,0)))</f>
        <v>The organization defines software that is restricted from executing at a higher privilege than users executing the software.</v>
      </c>
      <c r="F82" s="23" t="str">
        <f ca="1">IF(LEN($A82)=0,"",IF($A82="---","(CCI NOT FOUND)",OFFSET('BACKEND-CCI_Info'!F$3,$A82,0)))</f>
        <v>DoD has defined the software as any software except software explicitly documented.</v>
      </c>
      <c r="G82" s="23" t="str">
        <f ca="1">IF(LEN($A82)=0,"",IF($A82="---","(CCI NOT FOUND)",OFFSET('BACKEND-CCI_Info'!G$3,$A82,0)))</f>
        <v>The organization being inspected/assessed is automatically compliant with this CCI because they are covered at the DoD level.
DoD has defined the software as any software except software explicitly documented.</v>
      </c>
      <c r="H82" s="26" t="b">
        <f ca="1">IF(LEN($A82)=0,"",IF($A82="---","(CCI NOT FOUND)",OFFSET('BACKEND-CCI_Info'!K$3,$A82,0)))</f>
        <v>1</v>
      </c>
      <c r="I82" s="26" t="str">
        <f ca="1">IF(LEN($A82)=0,"",IF($A82="---","(CCI NOT FOUND)",IF(LEN(OFFSET('BACKEND-CCI_Info'!L$3,$A82,0))=0,"","X")))</f>
        <v>X</v>
      </c>
      <c r="J82" s="26" t="str">
        <f ca="1">IF(LEN($A82)=0,"",IF($A82="---","(CCI NOT FOUND)",IF(LEN(OFFSET('BACKEND-CCI_Info'!M$3,$A82,0))=0,"","X")))</f>
        <v/>
      </c>
      <c r="K82" s="26" t="str">
        <f ca="1">IF(LEN($A82)=0,"",IF($A82="---","(CCI NOT FOUND)",IF(LEN(OFFSET('BACKEND-CCI_Info'!N$3,$A82,0))=0,"","X")))</f>
        <v/>
      </c>
      <c r="L82" s="26" t="str">
        <f ca="1">IF(LEN($A82)=0,"",IF($A82="---","(CCI NOT FOUND)",IF(LEN(OFFSET('BACKEND-CCI_Info'!O$3,$A82,0))=0,"","X")))</f>
        <v>X</v>
      </c>
      <c r="M82" s="26" t="str">
        <f ca="1">IF(LEN($A82)=0,"",IF($A82="---","(CCI NOT FOUND)",IF(LEN(OFFSET('BACKEND-CCI_Info'!P$3,$A82,0))=0,"","X")))</f>
        <v/>
      </c>
      <c r="N82" s="26" t="str">
        <f ca="1">IF(LEN($A82)=0,"",IF($A82="---","(CCI NOT FOUND)",IF(LEN(OFFSET('BACKEND-CCI_Info'!Q$3,$A82,0))=0,"","X")))</f>
        <v/>
      </c>
      <c r="O82" s="26" t="str">
        <f ca="1">IF(LEN($A82)=0,"",IF($A82="---","(CCI NOT FOUND)",IF(LEN(OFFSET('BACKEND-CCI_Info'!R$3,$A82,0))=0,"","X")))</f>
        <v/>
      </c>
      <c r="P82" s="26" t="str">
        <f ca="1">IF(LEN($A82)=0,"",IF($A82="---","(CCI NOT FOUND)",IF(LEN(OFFSET('BACKEND-CCI_Info'!S$3,$A82,0))=0,"","X")))</f>
        <v/>
      </c>
      <c r="Q82" s="26" t="str">
        <f ca="1">IF(LEN($A82)=0,"",IF($A82="---","(CCI NOT FOUND)",(OFFSET('BACKEND-CCI_Info'!T$3,$A82,0))))</f>
        <v>DoD-Defined
Non-Designer</v>
      </c>
      <c r="R82" s="36" t="str">
        <f ca="1">IF(LEN($A82)=0,"",IF($A82="---","(CCI NOT FOUND)",OFFSET('BACKEND-CCI_Info'!U$3,$A82,0)))</f>
        <v>---</v>
      </c>
    </row>
    <row r="83" spans="1:18" ht="193.2" x14ac:dyDescent="0.25">
      <c r="A83" s="25">
        <f>IF(LEN(D83)=0,"",IF(ISERROR(MATCH(D83,'BACKEND-CCI_Info'!D:D,0)),"---",MATCH(D83,'BACKEND-CCI_Info'!D:D,0)-ROW('BACKEND-CCI_Info'!$D$3)))</f>
        <v>194</v>
      </c>
      <c r="B83" s="23" t="str">
        <f ca="1">IF(LEN($A83)=0,"",IF($A83="---","(CCI NOT FOUND)",OFFSET('BACKEND-CCI_Info'!$H$3,$A83,0)))</f>
        <v>AC-6(8)</v>
      </c>
      <c r="C83" s="23" t="str">
        <f ca="1">IF($A83="","",IF(LEFT($A83,6)="!ERROR","",OFFSET('BACKEND-CCI_Info'!I$3,$A83,0)))</f>
        <v>AC-6(8)</v>
      </c>
      <c r="D83" s="64" t="s">
        <v>1925</v>
      </c>
      <c r="E83" s="23" t="str">
        <f ca="1">IF(LEN($A83)=0,"",IF($A83="---","(CCI NOT FOUND)",OFFSET('BACKEND-CCI_Info'!E$3,$A83,0)))</f>
        <v>The information system prevents organization-defined software from executing at higher privilege levels than users executing the software.</v>
      </c>
      <c r="F83" s="23" t="str">
        <f ca="1">IF(LEN($A83)=0,"",IF($A83="---","(CCI NOT FOUND)",OFFSET('BACKEND-CCI_Info'!F$3,$A83,0)))</f>
        <v>The organization being inspected/assessed configures the information system to any software except software explicitly documented from executing at higher privilege levels than users executing the software.
For information system components that have applicable STIGs or SRGs, the organization being inspected/assessed must comply with the STIG/SRG guidance that pertains to CCI 2233.
DoD has defined the software as any software except software explicitly documented.</v>
      </c>
      <c r="G83" s="23" t="str">
        <f ca="1">IF(LEN($A83)=0,"",IF($A83="---","(CCI NOT FOUND)",OFFSET('BACKEND-CCI_Info'!G$3,$A83,0)))</f>
        <v>The organization conducting the inspection/assessment examines the information system to ensure the organization being inspected/assessed configures the information system to prevent any software except software explicitly documented from executing at higher privilege levels than users executing the software.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2233.
DoD has defined the software as any software except software explicitly documented.</v>
      </c>
      <c r="H83" s="26" t="b">
        <f ca="1">IF(LEN($A83)=0,"",IF($A83="---","(CCI NOT FOUND)",OFFSET('BACKEND-CCI_Info'!K$3,$A83,0)))</f>
        <v>1</v>
      </c>
      <c r="I83" s="26" t="str">
        <f ca="1">IF(LEN($A83)=0,"",IF($A83="---","(CCI NOT FOUND)",IF(LEN(OFFSET('BACKEND-CCI_Info'!L$3,$A83,0))=0,"","X")))</f>
        <v>X</v>
      </c>
      <c r="J83" s="26" t="str">
        <f ca="1">IF(LEN($A83)=0,"",IF($A83="---","(CCI NOT FOUND)",IF(LEN(OFFSET('BACKEND-CCI_Info'!M$3,$A83,0))=0,"","X")))</f>
        <v/>
      </c>
      <c r="K83" s="26" t="str">
        <f ca="1">IF(LEN($A83)=0,"",IF($A83="---","(CCI NOT FOUND)",IF(LEN(OFFSET('BACKEND-CCI_Info'!N$3,$A83,0))=0,"","X")))</f>
        <v/>
      </c>
      <c r="L83" s="26" t="str">
        <f ca="1">IF(LEN($A83)=0,"",IF($A83="---","(CCI NOT FOUND)",IF(LEN(OFFSET('BACKEND-CCI_Info'!O$3,$A83,0))=0,"","X")))</f>
        <v>X</v>
      </c>
      <c r="M83" s="26" t="str">
        <f ca="1">IF(LEN($A83)=0,"",IF($A83="---","(CCI NOT FOUND)",IF(LEN(OFFSET('BACKEND-CCI_Info'!P$3,$A83,0))=0,"","X")))</f>
        <v/>
      </c>
      <c r="N83" s="26" t="str">
        <f ca="1">IF(LEN($A83)=0,"",IF($A83="---","(CCI NOT FOUND)",IF(LEN(OFFSET('BACKEND-CCI_Info'!Q$3,$A83,0))=0,"","X")))</f>
        <v/>
      </c>
      <c r="O83" s="26" t="str">
        <f ca="1">IF(LEN($A83)=0,"",IF($A83="---","(CCI NOT FOUND)",IF(LEN(OFFSET('BACKEND-CCI_Info'!R$3,$A83,0))=0,"","X")))</f>
        <v/>
      </c>
      <c r="P83" s="26" t="str">
        <f ca="1">IF(LEN($A83)=0,"",IF($A83="---","(CCI NOT FOUND)",IF(LEN(OFFSET('BACKEND-CCI_Info'!S$3,$A83,0))=0,"","X")))</f>
        <v/>
      </c>
      <c r="Q83" s="26" t="str">
        <f ca="1">IF(LEN($A83)=0,"",IF($A83="---","(CCI NOT FOUND)",(OFFSET('BACKEND-CCI_Info'!T$3,$A83,0))))</f>
        <v>DoD-Defined
Non-Designer</v>
      </c>
      <c r="R83" s="36" t="str">
        <f ca="1">IF(LEN($A83)=0,"",IF($A83="---","(CCI NOT FOUND)",OFFSET('BACKEND-CCI_Info'!U$3,$A83,0)))</f>
        <v>---</v>
      </c>
    </row>
    <row r="84" spans="1:18" ht="234.6" x14ac:dyDescent="0.25">
      <c r="A84" s="25">
        <f>IF(LEN(D84)=0,"",IF(ISERROR(MATCH(D84,'BACKEND-CCI_Info'!D:D,0)),"---",MATCH(D84,'BACKEND-CCI_Info'!D:D,0)-ROW('BACKEND-CCI_Info'!$D$3)))</f>
        <v>215</v>
      </c>
      <c r="B84" s="23" t="str">
        <f ca="1">IF(LEN($A84)=0,"",IF($A84="---","(CCI NOT FOUND)",OFFSET('BACKEND-CCI_Info'!$H$3,$A84,0)))</f>
        <v>AC-8</v>
      </c>
      <c r="C84" s="23" t="str">
        <f ca="1">IF($A84="","",IF(LEFT($A84,6)="!ERROR","",OFFSET('BACKEND-CCI_Info'!I$3,$A84,0)))</f>
        <v>AC-8(c)(1)</v>
      </c>
      <c r="D84" s="64" t="s">
        <v>2006</v>
      </c>
      <c r="E84" s="23" t="str">
        <f ca="1">IF(LEN($A84)=0,"",IF($A84="---","(CCI NOT FOUND)",OFFSET('BACKEND-CCI_Info'!E$3,$A84,0)))</f>
        <v>The information system, for publicly accessible systems, displays system use information organization-defined conditions before granting further access.</v>
      </c>
      <c r="F84" s="23" t="str">
        <f ca="1">IF(LEN($A84)=0,"",IF($A84="---","(CCI NOT FOUND)",OFFSET('BACKEND-CCI_Info'!F$3,$A84,0)))</f>
        <v>The organization being inspected/assessed configures the information system to display the content of DTM 08-060, "Policy on Use of Department of Defense (DoD) Information Systems - Standard Consent Banner and User Agreement," March 2013  before granting further access for publicly accessible systems
For information system components that have applicable STIGs or SRGs, the organization being inspected/assessed must comply with the STIG/SRG guidance that pertains to CCI 1384.
DoD has defined the conditions as the content of DTM 08-060, "Policy on Use of Department of Defense (DoD) Information Systems - Standard Consent Banner and User Agreement," March 2013.</v>
      </c>
      <c r="G84" s="23" t="str">
        <f ca="1">IF(LEN($A84)=0,"",IF($A84="---","(CCI NOT FOUND)",OFFSET('BACKEND-CCI_Info'!G$3,$A84,0)))</f>
        <v>The organization conducting the inspection/assessment examines the information system to ensure the organization being inspected/assessed configures the information system to  display the content of DTM 08-060, "Policy on Use of Department of Defense (DoD) Information Systems - Standard Consent Banner and User Agreement," March 2013 before granting further access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1384.
DoD has defined the conditions as the content of DTM 08-060, "Policy on Use of Department of Defense (DoD) Information Systems - Standard Consent Banner and User Agreement," March 2013.</v>
      </c>
      <c r="H84" s="26" t="b">
        <f ca="1">IF(LEN($A84)=0,"",IF($A84="---","(CCI NOT FOUND)",OFFSET('BACKEND-CCI_Info'!K$3,$A84,0)))</f>
        <v>0</v>
      </c>
      <c r="I84" s="26" t="str">
        <f ca="1">IF(LEN($A84)=0,"",IF($A84="---","(CCI NOT FOUND)",IF(LEN(OFFSET('BACKEND-CCI_Info'!L$3,$A84,0))=0,"","X")))</f>
        <v/>
      </c>
      <c r="J84" s="26" t="str">
        <f ca="1">IF(LEN($A84)=0,"",IF($A84="---","(CCI NOT FOUND)",IF(LEN(OFFSET('BACKEND-CCI_Info'!M$3,$A84,0))=0,"","X")))</f>
        <v/>
      </c>
      <c r="K84" s="26" t="str">
        <f ca="1">IF(LEN($A84)=0,"",IF($A84="---","(CCI NOT FOUND)",IF(LEN(OFFSET('BACKEND-CCI_Info'!N$3,$A84,0))=0,"","X")))</f>
        <v/>
      </c>
      <c r="L84" s="26" t="str">
        <f ca="1">IF(LEN($A84)=0,"",IF($A84="---","(CCI NOT FOUND)",IF(LEN(OFFSET('BACKEND-CCI_Info'!O$3,$A84,0))=0,"","X")))</f>
        <v/>
      </c>
      <c r="M84" s="26" t="str">
        <f ca="1">IF(LEN($A84)=0,"",IF($A84="---","(CCI NOT FOUND)",IF(LEN(OFFSET('BACKEND-CCI_Info'!P$3,$A84,0))=0,"","X")))</f>
        <v/>
      </c>
      <c r="N84" s="26" t="str">
        <f ca="1">IF(LEN($A84)=0,"",IF($A84="---","(CCI NOT FOUND)",IF(LEN(OFFSET('BACKEND-CCI_Info'!Q$3,$A84,0))=0,"","X")))</f>
        <v/>
      </c>
      <c r="O84" s="26" t="str">
        <f ca="1">IF(LEN($A84)=0,"",IF($A84="---","(CCI NOT FOUND)",IF(LEN(OFFSET('BACKEND-CCI_Info'!R$3,$A84,0))=0,"","X")))</f>
        <v>X</v>
      </c>
      <c r="P84" s="26" t="str">
        <f ca="1">IF(LEN($A84)=0,"",IF($A84="---","(CCI NOT FOUND)",IF(LEN(OFFSET('BACKEND-CCI_Info'!S$3,$A84,0))=0,"","X")))</f>
        <v/>
      </c>
      <c r="Q84" s="26" t="str">
        <f ca="1">IF(LEN($A84)=0,"",IF($A84="---","(CCI NOT FOUND)",(OFFSET('BACKEND-CCI_Info'!T$3,$A84,0))))</f>
        <v/>
      </c>
      <c r="R84" s="36" t="str">
        <f ca="1">IF(LEN($A84)=0,"",IF($A84="---","(CCI NOT FOUND)",OFFSET('BACKEND-CCI_Info'!U$3,$A84,0)))</f>
        <v>---</v>
      </c>
    </row>
    <row r="85" spans="1:18" ht="165.6" x14ac:dyDescent="0.25">
      <c r="A85" s="25">
        <f>IF(LEN(D85)=0,"",IF(ISERROR(MATCH(D85,'BACKEND-CCI_Info'!D:D,0)),"---",MATCH(D85,'BACKEND-CCI_Info'!D:D,0)-ROW('BACKEND-CCI_Info'!$D$3)))</f>
        <v>216</v>
      </c>
      <c r="B85" s="23" t="str">
        <f ca="1">IF(LEN($A85)=0,"",IF($A85="---","(CCI NOT FOUND)",OFFSET('BACKEND-CCI_Info'!$H$3,$A85,0)))</f>
        <v>AC-8</v>
      </c>
      <c r="C85" s="23" t="str">
        <f ca="1">IF($A85="","",IF(LEFT($A85,6)="!ERROR","",OFFSET('BACKEND-CCI_Info'!I$3,$A85,0)))</f>
        <v>AC-8(c)(2)</v>
      </c>
      <c r="D85" s="64" t="s">
        <v>2011</v>
      </c>
      <c r="E85" s="23" t="str">
        <f ca="1">IF(LEN($A85)=0,"",IF($A85="---","(CCI NOT FOUND)",OFFSET('BACKEND-CCI_Info'!E$3,$A85,0)))</f>
        <v>The information system, for publicly accessible systems, displays references, if any, to monitoring that are consistent with privacy accommodations for such systems that generally prohibit those activities.</v>
      </c>
      <c r="F85" s="23" t="str">
        <f ca="1">IF(LEN($A85)=0,"",IF($A85="---","(CCI NOT FOUND)",OFFSET('BACKEND-CCI_Info'!F$3,$A85,0)))</f>
        <v>The organization being inspected/assessed configures the information system to display references, if any, to monitoring that are consistent with privacy accommodations for such systems that generally prohibit those activities for publicly accessible systems.
For information system components that have applicable STIGs or SRGs, the organization being inspected/assessed must comply with the STIG/SRG guidance that pertains to CCI 1385.</v>
      </c>
      <c r="G85" s="23" t="str">
        <f ca="1">IF(LEN($A85)=0,"",IF($A85="---","(CCI NOT FOUND)",OFFSET('BACKEND-CCI_Info'!G$3,$A85,0)))</f>
        <v>The organization conducting the inspection/assessment examines the information system to ensure the organization being inspected/assessed configures the information system to display references, if any, to monitoring that are consistent with privacy accommodations for such systems that generally prohibit those activities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1385.</v>
      </c>
      <c r="H85" s="26" t="b">
        <f ca="1">IF(LEN($A85)=0,"",IF($A85="---","(CCI NOT FOUND)",OFFSET('BACKEND-CCI_Info'!K$3,$A85,0)))</f>
        <v>0</v>
      </c>
      <c r="I85" s="26" t="str">
        <f ca="1">IF(LEN($A85)=0,"",IF($A85="---","(CCI NOT FOUND)",IF(LEN(OFFSET('BACKEND-CCI_Info'!L$3,$A85,0))=0,"","X")))</f>
        <v/>
      </c>
      <c r="J85" s="26" t="str">
        <f ca="1">IF(LEN($A85)=0,"",IF($A85="---","(CCI NOT FOUND)",IF(LEN(OFFSET('BACKEND-CCI_Info'!M$3,$A85,0))=0,"","X")))</f>
        <v/>
      </c>
      <c r="K85" s="26" t="str">
        <f ca="1">IF(LEN($A85)=0,"",IF($A85="---","(CCI NOT FOUND)",IF(LEN(OFFSET('BACKEND-CCI_Info'!N$3,$A85,0))=0,"","X")))</f>
        <v/>
      </c>
      <c r="L85" s="26" t="str">
        <f ca="1">IF(LEN($A85)=0,"",IF($A85="---","(CCI NOT FOUND)",IF(LEN(OFFSET('BACKEND-CCI_Info'!O$3,$A85,0))=0,"","X")))</f>
        <v/>
      </c>
      <c r="M85" s="26" t="str">
        <f ca="1">IF(LEN($A85)=0,"",IF($A85="---","(CCI NOT FOUND)",IF(LEN(OFFSET('BACKEND-CCI_Info'!P$3,$A85,0))=0,"","X")))</f>
        <v/>
      </c>
      <c r="N85" s="26" t="str">
        <f ca="1">IF(LEN($A85)=0,"",IF($A85="---","(CCI NOT FOUND)",IF(LEN(OFFSET('BACKEND-CCI_Info'!Q$3,$A85,0))=0,"","X")))</f>
        <v/>
      </c>
      <c r="O85" s="26" t="str">
        <f ca="1">IF(LEN($A85)=0,"",IF($A85="---","(CCI NOT FOUND)",IF(LEN(OFFSET('BACKEND-CCI_Info'!R$3,$A85,0))=0,"","X")))</f>
        <v>X</v>
      </c>
      <c r="P85" s="26" t="str">
        <f ca="1">IF(LEN($A85)=0,"",IF($A85="---","(CCI NOT FOUND)",IF(LEN(OFFSET('BACKEND-CCI_Info'!S$3,$A85,0))=0,"","X")))</f>
        <v/>
      </c>
      <c r="Q85" s="26" t="str">
        <f ca="1">IF(LEN($A85)=0,"",IF($A85="---","(CCI NOT FOUND)",(OFFSET('BACKEND-CCI_Info'!T$3,$A85,0))))</f>
        <v/>
      </c>
      <c r="R85" s="36" t="str">
        <f ca="1">IF(LEN($A85)=0,"",IF($A85="---","(CCI NOT FOUND)",OFFSET('BACKEND-CCI_Info'!U$3,$A85,0)))</f>
        <v>---</v>
      </c>
    </row>
    <row r="86" spans="1:18" ht="165.6" x14ac:dyDescent="0.25">
      <c r="A86" s="25">
        <f>IF(LEN(D86)=0,"",IF(ISERROR(MATCH(D86,'BACKEND-CCI_Info'!D:D,0)),"---",MATCH(D86,'BACKEND-CCI_Info'!D:D,0)-ROW('BACKEND-CCI_Info'!$D$3)))</f>
        <v>217</v>
      </c>
      <c r="B86" s="23" t="str">
        <f ca="1">IF(LEN($A86)=0,"",IF($A86="---","(CCI NOT FOUND)",OFFSET('BACKEND-CCI_Info'!$H$3,$A86,0)))</f>
        <v>AC-8</v>
      </c>
      <c r="C86" s="23" t="str">
        <f ca="1">IF($A86="","",IF(LEFT($A86,6)="!ERROR","",OFFSET('BACKEND-CCI_Info'!I$3,$A86,0)))</f>
        <v>AC-8(c)(2)</v>
      </c>
      <c r="D86" s="64" t="s">
        <v>2016</v>
      </c>
      <c r="E86" s="23" t="str">
        <f ca="1">IF(LEN($A86)=0,"",IF($A86="---","(CCI NOT FOUND)",OFFSET('BACKEND-CCI_Info'!E$3,$A86,0)))</f>
        <v>The information system for publicly accessible systems displays references, if any, to recording that are consistent with privacy accommodations for such systems that generally prohibit those activities.</v>
      </c>
      <c r="F86" s="23" t="str">
        <f ca="1">IF(LEN($A86)=0,"",IF($A86="---","(CCI NOT FOUND)",OFFSET('BACKEND-CCI_Info'!F$3,$A86,0)))</f>
        <v>The organization being inspected/assessed configures the information system to display references, if any, to recording that are consistent with privacy accommodations for such systems that generally prohibit those activities  for publicly accessible systems.
For information system components that have applicable STIGs or SRGs, the organization being inspected/assessed must comply with the STIG/SRG guidance that pertains to CCI 1386.</v>
      </c>
      <c r="G86" s="23" t="str">
        <f ca="1">IF(LEN($A86)=0,"",IF($A86="---","(CCI NOT FOUND)",OFFSET('BACKEND-CCI_Info'!G$3,$A86,0)))</f>
        <v>The organization conducting the inspection/assessment examines the information system to ensure the organization being inspected/assessed configures the information system to display references, if any, to recording that are consistent with privacy accommodations for such systems that generally prohibit those activities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1386.</v>
      </c>
      <c r="H86" s="26" t="b">
        <f ca="1">IF(LEN($A86)=0,"",IF($A86="---","(CCI NOT FOUND)",OFFSET('BACKEND-CCI_Info'!K$3,$A86,0)))</f>
        <v>0</v>
      </c>
      <c r="I86" s="26" t="str">
        <f ca="1">IF(LEN($A86)=0,"",IF($A86="---","(CCI NOT FOUND)",IF(LEN(OFFSET('BACKEND-CCI_Info'!L$3,$A86,0))=0,"","X")))</f>
        <v/>
      </c>
      <c r="J86" s="26" t="str">
        <f ca="1">IF(LEN($A86)=0,"",IF($A86="---","(CCI NOT FOUND)",IF(LEN(OFFSET('BACKEND-CCI_Info'!M$3,$A86,0))=0,"","X")))</f>
        <v/>
      </c>
      <c r="K86" s="26" t="str">
        <f ca="1">IF(LEN($A86)=0,"",IF($A86="---","(CCI NOT FOUND)",IF(LEN(OFFSET('BACKEND-CCI_Info'!N$3,$A86,0))=0,"","X")))</f>
        <v/>
      </c>
      <c r="L86" s="26" t="str">
        <f ca="1">IF(LEN($A86)=0,"",IF($A86="---","(CCI NOT FOUND)",IF(LEN(OFFSET('BACKEND-CCI_Info'!O$3,$A86,0))=0,"","X")))</f>
        <v/>
      </c>
      <c r="M86" s="26" t="str">
        <f ca="1">IF(LEN($A86)=0,"",IF($A86="---","(CCI NOT FOUND)",IF(LEN(OFFSET('BACKEND-CCI_Info'!P$3,$A86,0))=0,"","X")))</f>
        <v/>
      </c>
      <c r="N86" s="26" t="str">
        <f ca="1">IF(LEN($A86)=0,"",IF($A86="---","(CCI NOT FOUND)",IF(LEN(OFFSET('BACKEND-CCI_Info'!Q$3,$A86,0))=0,"","X")))</f>
        <v/>
      </c>
      <c r="O86" s="26" t="str">
        <f ca="1">IF(LEN($A86)=0,"",IF($A86="---","(CCI NOT FOUND)",IF(LEN(OFFSET('BACKEND-CCI_Info'!R$3,$A86,0))=0,"","X")))</f>
        <v>X</v>
      </c>
      <c r="P86" s="26" t="str">
        <f ca="1">IF(LEN($A86)=0,"",IF($A86="---","(CCI NOT FOUND)",IF(LEN(OFFSET('BACKEND-CCI_Info'!S$3,$A86,0))=0,"","X")))</f>
        <v/>
      </c>
      <c r="Q86" s="26" t="str">
        <f ca="1">IF(LEN($A86)=0,"",IF($A86="---","(CCI NOT FOUND)",(OFFSET('BACKEND-CCI_Info'!T$3,$A86,0))))</f>
        <v/>
      </c>
      <c r="R86" s="36" t="str">
        <f ca="1">IF(LEN($A86)=0,"",IF($A86="---","(CCI NOT FOUND)",OFFSET('BACKEND-CCI_Info'!U$3,$A86,0)))</f>
        <v>---</v>
      </c>
    </row>
    <row r="87" spans="1:18" ht="165.6" x14ac:dyDescent="0.25">
      <c r="A87" s="25">
        <f>IF(LEN(D87)=0,"",IF(ISERROR(MATCH(D87,'BACKEND-CCI_Info'!D:D,0)),"---",MATCH(D87,'BACKEND-CCI_Info'!D:D,0)-ROW('BACKEND-CCI_Info'!$D$3)))</f>
        <v>218</v>
      </c>
      <c r="B87" s="23" t="str">
        <f ca="1">IF(LEN($A87)=0,"",IF($A87="---","(CCI NOT FOUND)",OFFSET('BACKEND-CCI_Info'!$H$3,$A87,0)))</f>
        <v>AC-8</v>
      </c>
      <c r="C87" s="23" t="str">
        <f ca="1">IF($A87="","",IF(LEFT($A87,6)="!ERROR","",OFFSET('BACKEND-CCI_Info'!I$3,$A87,0)))</f>
        <v>AC-8(c)(2)</v>
      </c>
      <c r="D87" s="64" t="s">
        <v>2020</v>
      </c>
      <c r="E87" s="23" t="str">
        <f ca="1">IF(LEN($A87)=0,"",IF($A87="---","(CCI NOT FOUND)",OFFSET('BACKEND-CCI_Info'!E$3,$A87,0)))</f>
        <v>The information system for publicly accessible systems displays references, if any, to auditing that are consistent with privacy accommodations for such systems that generally prohibit those activities.</v>
      </c>
      <c r="F87" s="23" t="str">
        <f ca="1">IF(LEN($A87)=0,"",IF($A87="---","(CCI NOT FOUND)",OFFSET('BACKEND-CCI_Info'!F$3,$A87,0)))</f>
        <v>The organization being inspected/assessed configures the information system to display references, if any, to auditing that are consistent with privacy accommodations for such systems that generally prohibit those activities for publicly accessible systems.
For information system components that have applicable STIGs or SRGs, the organization being inspected/assessed must comply with the STIG/SRG guidance that pertains to CCI 1387.</v>
      </c>
      <c r="G87" s="23" t="str">
        <f ca="1">IF(LEN($A87)=0,"",IF($A87="---","(CCI NOT FOUND)",OFFSET('BACKEND-CCI_Info'!G$3,$A87,0)))</f>
        <v>The organization conducting the inspection/assessment examines the information system to ensure the organization being inspected/assessed configures the information system to display references, if any, to auditing that are consistent with privacy accommodations for such systems that generally prohibit those activities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1387.</v>
      </c>
      <c r="H87" s="26" t="b">
        <f ca="1">IF(LEN($A87)=0,"",IF($A87="---","(CCI NOT FOUND)",OFFSET('BACKEND-CCI_Info'!K$3,$A87,0)))</f>
        <v>0</v>
      </c>
      <c r="I87" s="26" t="str">
        <f ca="1">IF(LEN($A87)=0,"",IF($A87="---","(CCI NOT FOUND)",IF(LEN(OFFSET('BACKEND-CCI_Info'!L$3,$A87,0))=0,"","X")))</f>
        <v/>
      </c>
      <c r="J87" s="26" t="str">
        <f ca="1">IF(LEN($A87)=0,"",IF($A87="---","(CCI NOT FOUND)",IF(LEN(OFFSET('BACKEND-CCI_Info'!M$3,$A87,0))=0,"","X")))</f>
        <v/>
      </c>
      <c r="K87" s="26" t="str">
        <f ca="1">IF(LEN($A87)=0,"",IF($A87="---","(CCI NOT FOUND)",IF(LEN(OFFSET('BACKEND-CCI_Info'!N$3,$A87,0))=0,"","X")))</f>
        <v/>
      </c>
      <c r="L87" s="26" t="str">
        <f ca="1">IF(LEN($A87)=0,"",IF($A87="---","(CCI NOT FOUND)",IF(LEN(OFFSET('BACKEND-CCI_Info'!O$3,$A87,0))=0,"","X")))</f>
        <v/>
      </c>
      <c r="M87" s="26" t="str">
        <f ca="1">IF(LEN($A87)=0,"",IF($A87="---","(CCI NOT FOUND)",IF(LEN(OFFSET('BACKEND-CCI_Info'!P$3,$A87,0))=0,"","X")))</f>
        <v/>
      </c>
      <c r="N87" s="26" t="str">
        <f ca="1">IF(LEN($A87)=0,"",IF($A87="---","(CCI NOT FOUND)",IF(LEN(OFFSET('BACKEND-CCI_Info'!Q$3,$A87,0))=0,"","X")))</f>
        <v/>
      </c>
      <c r="O87" s="26" t="str">
        <f ca="1">IF(LEN($A87)=0,"",IF($A87="---","(CCI NOT FOUND)",IF(LEN(OFFSET('BACKEND-CCI_Info'!R$3,$A87,0))=0,"","X")))</f>
        <v>X</v>
      </c>
      <c r="P87" s="26" t="str">
        <f ca="1">IF(LEN($A87)=0,"",IF($A87="---","(CCI NOT FOUND)",IF(LEN(OFFSET('BACKEND-CCI_Info'!S$3,$A87,0))=0,"","X")))</f>
        <v/>
      </c>
      <c r="Q87" s="26" t="str">
        <f ca="1">IF(LEN($A87)=0,"",IF($A87="---","(CCI NOT FOUND)",(OFFSET('BACKEND-CCI_Info'!T$3,$A87,0))))</f>
        <v/>
      </c>
      <c r="R87" s="36" t="str">
        <f ca="1">IF(LEN($A87)=0,"",IF($A87="---","(CCI NOT FOUND)",OFFSET('BACKEND-CCI_Info'!U$3,$A87,0)))</f>
        <v>---</v>
      </c>
    </row>
    <row r="88" spans="1:18" ht="138" x14ac:dyDescent="0.25">
      <c r="A88" s="25">
        <f>IF(LEN(D88)=0,"",IF(ISERROR(MATCH(D88,'BACKEND-CCI_Info'!D:D,0)),"---",MATCH(D88,'BACKEND-CCI_Info'!D:D,0)-ROW('BACKEND-CCI_Info'!$D$3)))</f>
        <v>219</v>
      </c>
      <c r="B88" s="23" t="str">
        <f ca="1">IF(LEN($A88)=0,"",IF($A88="---","(CCI NOT FOUND)",OFFSET('BACKEND-CCI_Info'!$H$3,$A88,0)))</f>
        <v>AC-8</v>
      </c>
      <c r="C88" s="23" t="str">
        <f ca="1">IF($A88="","",IF(LEFT($A88,6)="!ERROR","",OFFSET('BACKEND-CCI_Info'!I$3,$A88,0)))</f>
        <v>AC-8(c)(3)</v>
      </c>
      <c r="D88" s="64" t="s">
        <v>2024</v>
      </c>
      <c r="E88" s="23" t="str">
        <f ca="1">IF(LEN($A88)=0,"",IF($A88="---","(CCI NOT FOUND)",OFFSET('BACKEND-CCI_Info'!E$3,$A88,0)))</f>
        <v>The information system, for publicly accessible systems, includes a description of the authorized uses of the system.</v>
      </c>
      <c r="F88" s="23" t="str">
        <f ca="1">IF(LEN($A88)=0,"",IF($A88="---","(CCI NOT FOUND)",OFFSET('BACKEND-CCI_Info'!F$3,$A88,0)))</f>
        <v>The organization being inspected/assessed configures the information system to include a description of the authorized uses of the system for publicly accessible systems.
For information system components that have applicable STIGs or SRGs, the organization being inspected/assessed must comply with the STIG/SRG guidance that pertains to CCI 1388.</v>
      </c>
      <c r="G88" s="23" t="str">
        <f ca="1">IF(LEN($A88)=0,"",IF($A88="---","(CCI NOT FOUND)",OFFSET('BACKEND-CCI_Info'!G$3,$A88,0)))</f>
        <v>The organization conducting the inspection/assessment examines the information system to ensure the organization being inspected/assessed configures the information system to  include a description of the authorized uses of the system for publicly accessible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1388.</v>
      </c>
      <c r="H88" s="26" t="b">
        <f ca="1">IF(LEN($A88)=0,"",IF($A88="---","(CCI NOT FOUND)",OFFSET('BACKEND-CCI_Info'!K$3,$A88,0)))</f>
        <v>0</v>
      </c>
      <c r="I88" s="26" t="str">
        <f ca="1">IF(LEN($A88)=0,"",IF($A88="---","(CCI NOT FOUND)",IF(LEN(OFFSET('BACKEND-CCI_Info'!L$3,$A88,0))=0,"","X")))</f>
        <v/>
      </c>
      <c r="J88" s="26" t="str">
        <f ca="1">IF(LEN($A88)=0,"",IF($A88="---","(CCI NOT FOUND)",IF(LEN(OFFSET('BACKEND-CCI_Info'!M$3,$A88,0))=0,"","X")))</f>
        <v/>
      </c>
      <c r="K88" s="26" t="str">
        <f ca="1">IF(LEN($A88)=0,"",IF($A88="---","(CCI NOT FOUND)",IF(LEN(OFFSET('BACKEND-CCI_Info'!N$3,$A88,0))=0,"","X")))</f>
        <v/>
      </c>
      <c r="L88" s="26" t="str">
        <f ca="1">IF(LEN($A88)=0,"",IF($A88="---","(CCI NOT FOUND)",IF(LEN(OFFSET('BACKEND-CCI_Info'!O$3,$A88,0))=0,"","X")))</f>
        <v/>
      </c>
      <c r="M88" s="26" t="str">
        <f ca="1">IF(LEN($A88)=0,"",IF($A88="---","(CCI NOT FOUND)",IF(LEN(OFFSET('BACKEND-CCI_Info'!P$3,$A88,0))=0,"","X")))</f>
        <v/>
      </c>
      <c r="N88" s="26" t="str">
        <f ca="1">IF(LEN($A88)=0,"",IF($A88="---","(CCI NOT FOUND)",IF(LEN(OFFSET('BACKEND-CCI_Info'!Q$3,$A88,0))=0,"","X")))</f>
        <v/>
      </c>
      <c r="O88" s="26" t="str">
        <f ca="1">IF(LEN($A88)=0,"",IF($A88="---","(CCI NOT FOUND)",IF(LEN(OFFSET('BACKEND-CCI_Info'!R$3,$A88,0))=0,"","X")))</f>
        <v>X</v>
      </c>
      <c r="P88" s="26" t="str">
        <f ca="1">IF(LEN($A88)=0,"",IF($A88="---","(CCI NOT FOUND)",IF(LEN(OFFSET('BACKEND-CCI_Info'!S$3,$A88,0))=0,"","X")))</f>
        <v/>
      </c>
      <c r="Q88" s="26" t="str">
        <f ca="1">IF(LEN($A88)=0,"",IF($A88="---","(CCI NOT FOUND)",(OFFSET('BACKEND-CCI_Info'!T$3,$A88,0))))</f>
        <v/>
      </c>
      <c r="R88" s="36" t="str">
        <f ca="1">IF(LEN($A88)=0,"",IF($A88="---","(CCI NOT FOUND)",OFFSET('BACKEND-CCI_Info'!U$3,$A88,0)))</f>
        <v>---</v>
      </c>
    </row>
    <row r="89" spans="1:18" ht="110.4" x14ac:dyDescent="0.25">
      <c r="A89" s="25">
        <f>IF(LEN(D89)=0,"",IF(ISERROR(MATCH(D89,'BACKEND-CCI_Info'!D:D,0)),"---",MATCH(D89,'BACKEND-CCI_Info'!D:D,0)-ROW('BACKEND-CCI_Info'!$D$3)))</f>
        <v>246</v>
      </c>
      <c r="B89" s="23" t="str">
        <f ca="1">IF(LEN($A89)=0,"",IF($A89="---","(CCI NOT FOUND)",OFFSET('BACKEND-CCI_Info'!$H$3,$A89,0)))</f>
        <v>AC-16</v>
      </c>
      <c r="C89" s="23" t="str">
        <f ca="1">IF($A89="","",IF(LEFT($A89,6)="!ERROR","",OFFSET('BACKEND-CCI_Info'!I$3,$A89,0)))</f>
        <v>AC-16(a)</v>
      </c>
      <c r="D89" s="64" t="s">
        <v>2140</v>
      </c>
      <c r="E89" s="23" t="str">
        <f ca="1">IF(LEN($A89)=0,"",IF($A89="---","(CCI NOT FOUND)",OFFSET('BACKEND-CCI_Info'!E$3,$A89,0)))</f>
        <v>The organization defines security attributes having organization-defined types of security attribute values which are associated with information in storage.</v>
      </c>
      <c r="F89" s="23" t="str">
        <f ca="1">IF(LEN($A89)=0,"",IF($A89="---","(CCI NOT FOUND)",OFFSET('BACKEND-CCI_Info'!F$3,$A89,0)))</f>
        <v>The organization being inspected/assessed defines and documents the  security attributes having organization-defined types of security attribute values which are associated with information in storage. 
DoD has determined the security attributes are not appropriate to define at the Enterprise level.</v>
      </c>
      <c r="G89" s="23" t="str">
        <f ca="1">IF(LEN($A89)=0,"",IF($A89="---","(CCI NOT FOUND)",OFFSET('BACKEND-CCI_Info'!G$3,$A89,0)))</f>
        <v>The organization conducting the inspection/assessment obtains and examines the documented security attributes to ensure the organization being inspected/assessed defines security attributes having organization-defined types of security attribute values which are associated with information in storage. 
DoD has determined the security attributes are not appropriate to define at the Enterprise level.</v>
      </c>
      <c r="H89" s="26" t="b">
        <f ca="1">IF(LEN($A89)=0,"",IF($A89="---","(CCI NOT FOUND)",OFFSET('BACKEND-CCI_Info'!K$3,$A89,0)))</f>
        <v>1</v>
      </c>
      <c r="I89" s="26" t="str">
        <f ca="1">IF(LEN($A89)=0,"",IF($A89="---","(CCI NOT FOUND)",IF(LEN(OFFSET('BACKEND-CCI_Info'!L$3,$A89,0))=0,"","X")))</f>
        <v/>
      </c>
      <c r="J89" s="26" t="str">
        <f ca="1">IF(LEN($A89)=0,"",IF($A89="---","(CCI NOT FOUND)",IF(LEN(OFFSET('BACKEND-CCI_Info'!M$3,$A89,0))=0,"","X")))</f>
        <v/>
      </c>
      <c r="K89" s="26" t="str">
        <f ca="1">IF(LEN($A89)=0,"",IF($A89="---","(CCI NOT FOUND)",IF(LEN(OFFSET('BACKEND-CCI_Info'!N$3,$A89,0))=0,"","X")))</f>
        <v/>
      </c>
      <c r="L89" s="26" t="str">
        <f ca="1">IF(LEN($A89)=0,"",IF($A89="---","(CCI NOT FOUND)",IF(LEN(OFFSET('BACKEND-CCI_Info'!O$3,$A89,0))=0,"","X")))</f>
        <v>X</v>
      </c>
      <c r="M89" s="26" t="str">
        <f ca="1">IF(LEN($A89)=0,"",IF($A89="---","(CCI NOT FOUND)",IF(LEN(OFFSET('BACKEND-CCI_Info'!P$3,$A89,0))=0,"","X")))</f>
        <v/>
      </c>
      <c r="N89" s="26" t="str">
        <f ca="1">IF(LEN($A89)=0,"",IF($A89="---","(CCI NOT FOUND)",IF(LEN(OFFSET('BACKEND-CCI_Info'!Q$3,$A89,0))=0,"","X")))</f>
        <v/>
      </c>
      <c r="O89" s="26" t="str">
        <f ca="1">IF(LEN($A89)=0,"",IF($A89="---","(CCI NOT FOUND)",IF(LEN(OFFSET('BACKEND-CCI_Info'!R$3,$A89,0))=0,"","X")))</f>
        <v/>
      </c>
      <c r="P89" s="26" t="str">
        <f ca="1">IF(LEN($A89)=0,"",IF($A89="---","(CCI NOT FOUND)",IF(LEN(OFFSET('BACKEND-CCI_Info'!S$3,$A89,0))=0,"","X")))</f>
        <v/>
      </c>
      <c r="Q89" s="26" t="str">
        <f ca="1">IF(LEN($A89)=0,"",IF($A89="---","(CCI NOT FOUND)",(OFFSET('BACKEND-CCI_Info'!T$3,$A89,0))))</f>
        <v>Non-Designer</v>
      </c>
      <c r="R89" s="36" t="str">
        <f ca="1">IF(LEN($A89)=0,"",IF($A89="---","(CCI NOT FOUND)",OFFSET('BACKEND-CCI_Info'!U$3,$A89,0)))</f>
        <v>---</v>
      </c>
    </row>
    <row r="90" spans="1:18" ht="110.4" x14ac:dyDescent="0.25">
      <c r="A90" s="25">
        <f>IF(LEN(D90)=0,"",IF(ISERROR(MATCH(D90,'BACKEND-CCI_Info'!D:D,0)),"---",MATCH(D90,'BACKEND-CCI_Info'!D:D,0)-ROW('BACKEND-CCI_Info'!$D$3)))</f>
        <v>247</v>
      </c>
      <c r="B90" s="23" t="str">
        <f ca="1">IF(LEN($A90)=0,"",IF($A90="---","(CCI NOT FOUND)",OFFSET('BACKEND-CCI_Info'!$H$3,$A90,0)))</f>
        <v>AC-16</v>
      </c>
      <c r="C90" s="23" t="str">
        <f ca="1">IF($A90="","",IF(LEFT($A90,6)="!ERROR","",OFFSET('BACKEND-CCI_Info'!I$3,$A90,0)))</f>
        <v>AC-16(a)</v>
      </c>
      <c r="D90" s="64" t="s">
        <v>2145</v>
      </c>
      <c r="E90" s="23" t="str">
        <f ca="1">IF(LEN($A90)=0,"",IF($A90="---","(CCI NOT FOUND)",OFFSET('BACKEND-CCI_Info'!E$3,$A90,0)))</f>
        <v>The organization defines security attributes having organization-defined types of security attribute values which are associated with information in process.</v>
      </c>
      <c r="F90" s="23" t="str">
        <f ca="1">IF(LEN($A90)=0,"",IF($A90="---","(CCI NOT FOUND)",OFFSET('BACKEND-CCI_Info'!F$3,$A90,0)))</f>
        <v>The organization being inspected/assessed defines and documents the  security attributes having organization-defined types of security attribute values which are associated with information in process. 
DoD has determined the security attributes are not appropriate to define at the Enterprise level.</v>
      </c>
      <c r="G90" s="23" t="str">
        <f ca="1">IF(LEN($A90)=0,"",IF($A90="---","(CCI NOT FOUND)",OFFSET('BACKEND-CCI_Info'!G$3,$A90,0)))</f>
        <v>The organization conducting the inspection/assessment obtains and examines the documented security attributes to ensure the organization being inspected/assessed defines security attributes having organization-defined types of security attribute values process. 
DoD has determined the security attributes are not appropriate to define at the Enterprise level.</v>
      </c>
      <c r="H90" s="26" t="b">
        <f ca="1">IF(LEN($A90)=0,"",IF($A90="---","(CCI NOT FOUND)",OFFSET('BACKEND-CCI_Info'!K$3,$A90,0)))</f>
        <v>1</v>
      </c>
      <c r="I90" s="26" t="str">
        <f ca="1">IF(LEN($A90)=0,"",IF($A90="---","(CCI NOT FOUND)",IF(LEN(OFFSET('BACKEND-CCI_Info'!L$3,$A90,0))=0,"","X")))</f>
        <v/>
      </c>
      <c r="J90" s="26" t="str">
        <f ca="1">IF(LEN($A90)=0,"",IF($A90="---","(CCI NOT FOUND)",IF(LEN(OFFSET('BACKEND-CCI_Info'!M$3,$A90,0))=0,"","X")))</f>
        <v/>
      </c>
      <c r="K90" s="26" t="str">
        <f ca="1">IF(LEN($A90)=0,"",IF($A90="---","(CCI NOT FOUND)",IF(LEN(OFFSET('BACKEND-CCI_Info'!N$3,$A90,0))=0,"","X")))</f>
        <v/>
      </c>
      <c r="L90" s="26" t="str">
        <f ca="1">IF(LEN($A90)=0,"",IF($A90="---","(CCI NOT FOUND)",IF(LEN(OFFSET('BACKEND-CCI_Info'!O$3,$A90,0))=0,"","X")))</f>
        <v>X</v>
      </c>
      <c r="M90" s="26" t="str">
        <f ca="1">IF(LEN($A90)=0,"",IF($A90="---","(CCI NOT FOUND)",IF(LEN(OFFSET('BACKEND-CCI_Info'!P$3,$A90,0))=0,"","X")))</f>
        <v/>
      </c>
      <c r="N90" s="26" t="str">
        <f ca="1">IF(LEN($A90)=0,"",IF($A90="---","(CCI NOT FOUND)",IF(LEN(OFFSET('BACKEND-CCI_Info'!Q$3,$A90,0))=0,"","X")))</f>
        <v/>
      </c>
      <c r="O90" s="26" t="str">
        <f ca="1">IF(LEN($A90)=0,"",IF($A90="---","(CCI NOT FOUND)",IF(LEN(OFFSET('BACKEND-CCI_Info'!R$3,$A90,0))=0,"","X")))</f>
        <v/>
      </c>
      <c r="P90" s="26" t="str">
        <f ca="1">IF(LEN($A90)=0,"",IF($A90="---","(CCI NOT FOUND)",IF(LEN(OFFSET('BACKEND-CCI_Info'!S$3,$A90,0))=0,"","X")))</f>
        <v/>
      </c>
      <c r="Q90" s="26" t="str">
        <f ca="1">IF(LEN($A90)=0,"",IF($A90="---","(CCI NOT FOUND)",(OFFSET('BACKEND-CCI_Info'!T$3,$A90,0))))</f>
        <v>Non-Designer</v>
      </c>
      <c r="R90" s="36" t="str">
        <f ca="1">IF(LEN($A90)=0,"",IF($A90="---","(CCI NOT FOUND)",OFFSET('BACKEND-CCI_Info'!U$3,$A90,0)))</f>
        <v>---</v>
      </c>
    </row>
    <row r="91" spans="1:18" ht="110.4" x14ac:dyDescent="0.25">
      <c r="A91" s="25">
        <f>IF(LEN(D91)=0,"",IF(ISERROR(MATCH(D91,'BACKEND-CCI_Info'!D:D,0)),"---",MATCH(D91,'BACKEND-CCI_Info'!D:D,0)-ROW('BACKEND-CCI_Info'!$D$3)))</f>
        <v>248</v>
      </c>
      <c r="B91" s="23" t="str">
        <f ca="1">IF(LEN($A91)=0,"",IF($A91="---","(CCI NOT FOUND)",OFFSET('BACKEND-CCI_Info'!$H$3,$A91,0)))</f>
        <v>AC-16</v>
      </c>
      <c r="C91" s="23" t="str">
        <f ca="1">IF($A91="","",IF(LEFT($A91,6)="!ERROR","",OFFSET('BACKEND-CCI_Info'!I$3,$A91,0)))</f>
        <v>AC-16(a)</v>
      </c>
      <c r="D91" s="64" t="s">
        <v>2149</v>
      </c>
      <c r="E91" s="23" t="str">
        <f ca="1">IF(LEN($A91)=0,"",IF($A91="---","(CCI NOT FOUND)",OFFSET('BACKEND-CCI_Info'!E$3,$A91,0)))</f>
        <v>The organization defines security attributes, having organization-defined types of security attribute values, which are associated with information in transmission.</v>
      </c>
      <c r="F91" s="23" t="str">
        <f ca="1">IF(LEN($A91)=0,"",IF($A91="---","(CCI NOT FOUND)",OFFSET('BACKEND-CCI_Info'!F$3,$A91,0)))</f>
        <v>The organization being inspected/assessed defines and documents the  security attributes having organization-defined types of security attribute values which are associated with information in transmission. 
DoD has determined the security attributes are not appropriate to define at the Enterprise level.</v>
      </c>
      <c r="G91" s="23" t="str">
        <f ca="1">IF(LEN($A91)=0,"",IF($A91="---","(CCI NOT FOUND)",OFFSET('BACKEND-CCI_Info'!G$3,$A91,0)))</f>
        <v>The organization conducting the inspection/assessment obtains and examines the documented security attributes to ensure the organization being inspected/assessed defines security attributes having organization-defined types of security attribute values which are associated with information in transmission. 
DoD has determined the security attributes are not appropriate to define at the Enterprise level.</v>
      </c>
      <c r="H91" s="26" t="b">
        <f ca="1">IF(LEN($A91)=0,"",IF($A91="---","(CCI NOT FOUND)",OFFSET('BACKEND-CCI_Info'!K$3,$A91,0)))</f>
        <v>1</v>
      </c>
      <c r="I91" s="26" t="str">
        <f ca="1">IF(LEN($A91)=0,"",IF($A91="---","(CCI NOT FOUND)",IF(LEN(OFFSET('BACKEND-CCI_Info'!L$3,$A91,0))=0,"","X")))</f>
        <v/>
      </c>
      <c r="J91" s="26" t="str">
        <f ca="1">IF(LEN($A91)=0,"",IF($A91="---","(CCI NOT FOUND)",IF(LEN(OFFSET('BACKEND-CCI_Info'!M$3,$A91,0))=0,"","X")))</f>
        <v/>
      </c>
      <c r="K91" s="26" t="str">
        <f ca="1">IF(LEN($A91)=0,"",IF($A91="---","(CCI NOT FOUND)",IF(LEN(OFFSET('BACKEND-CCI_Info'!N$3,$A91,0))=0,"","X")))</f>
        <v/>
      </c>
      <c r="L91" s="26" t="str">
        <f ca="1">IF(LEN($A91)=0,"",IF($A91="---","(CCI NOT FOUND)",IF(LEN(OFFSET('BACKEND-CCI_Info'!O$3,$A91,0))=0,"","X")))</f>
        <v>X</v>
      </c>
      <c r="M91" s="26" t="str">
        <f ca="1">IF(LEN($A91)=0,"",IF($A91="---","(CCI NOT FOUND)",IF(LEN(OFFSET('BACKEND-CCI_Info'!P$3,$A91,0))=0,"","X")))</f>
        <v/>
      </c>
      <c r="N91" s="26" t="str">
        <f ca="1">IF(LEN($A91)=0,"",IF($A91="---","(CCI NOT FOUND)",IF(LEN(OFFSET('BACKEND-CCI_Info'!Q$3,$A91,0))=0,"","X")))</f>
        <v/>
      </c>
      <c r="O91" s="26" t="str">
        <f ca="1">IF(LEN($A91)=0,"",IF($A91="---","(CCI NOT FOUND)",IF(LEN(OFFSET('BACKEND-CCI_Info'!R$3,$A91,0))=0,"","X")))</f>
        <v/>
      </c>
      <c r="P91" s="26" t="str">
        <f ca="1">IF(LEN($A91)=0,"",IF($A91="---","(CCI NOT FOUND)",IF(LEN(OFFSET('BACKEND-CCI_Info'!S$3,$A91,0))=0,"","X")))</f>
        <v/>
      </c>
      <c r="Q91" s="26" t="str">
        <f ca="1">IF(LEN($A91)=0,"",IF($A91="---","(CCI NOT FOUND)",(OFFSET('BACKEND-CCI_Info'!T$3,$A91,0))))</f>
        <v>Non-Designer</v>
      </c>
      <c r="R91" s="36" t="str">
        <f ca="1">IF(LEN($A91)=0,"",IF($A91="---","(CCI NOT FOUND)",OFFSET('BACKEND-CCI_Info'!U$3,$A91,0)))</f>
        <v>---</v>
      </c>
    </row>
    <row r="92" spans="1:18" ht="110.4" x14ac:dyDescent="0.25">
      <c r="A92" s="25">
        <f>IF(LEN(D92)=0,"",IF(ISERROR(MATCH(D92,'BACKEND-CCI_Info'!D:D,0)),"---",MATCH(D92,'BACKEND-CCI_Info'!D:D,0)-ROW('BACKEND-CCI_Info'!$D$3)))</f>
        <v>249</v>
      </c>
      <c r="B92" s="23" t="str">
        <f ca="1">IF(LEN($A92)=0,"",IF($A92="---","(CCI NOT FOUND)",OFFSET('BACKEND-CCI_Info'!$H$3,$A92,0)))</f>
        <v>AC-16</v>
      </c>
      <c r="C92" s="23" t="str">
        <f ca="1">IF($A92="","",IF(LEFT($A92,6)="!ERROR","",OFFSET('BACKEND-CCI_Info'!I$3,$A92,0)))</f>
        <v>AC-16(a)</v>
      </c>
      <c r="D92" s="64" t="s">
        <v>2153</v>
      </c>
      <c r="E92" s="23" t="str">
        <f ca="1">IF(LEN($A92)=0,"",IF($A92="---","(CCI NOT FOUND)",OFFSET('BACKEND-CCI_Info'!E$3,$A92,0)))</f>
        <v>The organization defines security attribute values associated with organization-defined types of security attributes for information in storage.</v>
      </c>
      <c r="F92" s="23" t="str">
        <f ca="1">IF(LEN($A92)=0,"",IF($A92="---","(CCI NOT FOUND)",OFFSET('BACKEND-CCI_Info'!F$3,$A92,0)))</f>
        <v>The organization being inspected/assessed defines and documents the  security attributes values associated with organization-defined types of security attributes for information in storage.
DoD has determined the security attribute values are not appropriate to define at the Enterprise level.</v>
      </c>
      <c r="G92" s="23" t="str">
        <f ca="1">IF(LEN($A92)=0,"",IF($A92="---","(CCI NOT FOUND)",OFFSET('BACKEND-CCI_Info'!G$3,$A92,0)))</f>
        <v>The organization conducting the inspection/assessment obtains and examines the documented security attribute values to ensure the organization being inspected/assessed defines security attribute values associated with organization-defined types of security attributes for information in storage.
DoD has determined the security attribute values are not appropriate to define at the Enterprise level.</v>
      </c>
      <c r="H92" s="26" t="b">
        <f ca="1">IF(LEN($A92)=0,"",IF($A92="---","(CCI NOT FOUND)",OFFSET('BACKEND-CCI_Info'!K$3,$A92,0)))</f>
        <v>1</v>
      </c>
      <c r="I92" s="26" t="str">
        <f ca="1">IF(LEN($A92)=0,"",IF($A92="---","(CCI NOT FOUND)",IF(LEN(OFFSET('BACKEND-CCI_Info'!L$3,$A92,0))=0,"","X")))</f>
        <v/>
      </c>
      <c r="J92" s="26" t="str">
        <f ca="1">IF(LEN($A92)=0,"",IF($A92="---","(CCI NOT FOUND)",IF(LEN(OFFSET('BACKEND-CCI_Info'!M$3,$A92,0))=0,"","X")))</f>
        <v/>
      </c>
      <c r="K92" s="26" t="str">
        <f ca="1">IF(LEN($A92)=0,"",IF($A92="---","(CCI NOT FOUND)",IF(LEN(OFFSET('BACKEND-CCI_Info'!N$3,$A92,0))=0,"","X")))</f>
        <v/>
      </c>
      <c r="L92" s="26" t="str">
        <f ca="1">IF(LEN($A92)=0,"",IF($A92="---","(CCI NOT FOUND)",IF(LEN(OFFSET('BACKEND-CCI_Info'!O$3,$A92,0))=0,"","X")))</f>
        <v>X</v>
      </c>
      <c r="M92" s="26" t="str">
        <f ca="1">IF(LEN($A92)=0,"",IF($A92="---","(CCI NOT FOUND)",IF(LEN(OFFSET('BACKEND-CCI_Info'!P$3,$A92,0))=0,"","X")))</f>
        <v/>
      </c>
      <c r="N92" s="26" t="str">
        <f ca="1">IF(LEN($A92)=0,"",IF($A92="---","(CCI NOT FOUND)",IF(LEN(OFFSET('BACKEND-CCI_Info'!Q$3,$A92,0))=0,"","X")))</f>
        <v/>
      </c>
      <c r="O92" s="26" t="str">
        <f ca="1">IF(LEN($A92)=0,"",IF($A92="---","(CCI NOT FOUND)",IF(LEN(OFFSET('BACKEND-CCI_Info'!R$3,$A92,0))=0,"","X")))</f>
        <v/>
      </c>
      <c r="P92" s="26" t="str">
        <f ca="1">IF(LEN($A92)=0,"",IF($A92="---","(CCI NOT FOUND)",IF(LEN(OFFSET('BACKEND-CCI_Info'!S$3,$A92,0))=0,"","X")))</f>
        <v/>
      </c>
      <c r="Q92" s="26" t="str">
        <f ca="1">IF(LEN($A92)=0,"",IF($A92="---","(CCI NOT FOUND)",(OFFSET('BACKEND-CCI_Info'!T$3,$A92,0))))</f>
        <v>Non-Designer</v>
      </c>
      <c r="R92" s="36" t="str">
        <f ca="1">IF(LEN($A92)=0,"",IF($A92="---","(CCI NOT FOUND)",OFFSET('BACKEND-CCI_Info'!U$3,$A92,0)))</f>
        <v>---</v>
      </c>
    </row>
    <row r="93" spans="1:18" ht="110.4" x14ac:dyDescent="0.25">
      <c r="A93" s="25">
        <f>IF(LEN(D93)=0,"",IF(ISERROR(MATCH(D93,'BACKEND-CCI_Info'!D:D,0)),"---",MATCH(D93,'BACKEND-CCI_Info'!D:D,0)-ROW('BACKEND-CCI_Info'!$D$3)))</f>
        <v>250</v>
      </c>
      <c r="B93" s="23" t="str">
        <f ca="1">IF(LEN($A93)=0,"",IF($A93="---","(CCI NOT FOUND)",OFFSET('BACKEND-CCI_Info'!$H$3,$A93,0)))</f>
        <v>AC-16</v>
      </c>
      <c r="C93" s="23" t="str">
        <f ca="1">IF($A93="","",IF(LEFT($A93,6)="!ERROR","",OFFSET('BACKEND-CCI_Info'!I$3,$A93,0)))</f>
        <v>AC-16(a)</v>
      </c>
      <c r="D93" s="64" t="s">
        <v>2157</v>
      </c>
      <c r="E93" s="23" t="str">
        <f ca="1">IF(LEN($A93)=0,"",IF($A93="---","(CCI NOT FOUND)",OFFSET('BACKEND-CCI_Info'!E$3,$A93,0)))</f>
        <v>The organization defines security attribute values associated with organization-defined types of security attributes for information in process.</v>
      </c>
      <c r="F93" s="23" t="str">
        <f ca="1">IF(LEN($A93)=0,"",IF($A93="---","(CCI NOT FOUND)",OFFSET('BACKEND-CCI_Info'!F$3,$A93,0)))</f>
        <v>The organization being inspected/assessed defines and documents the  security attributes values associated with organization-defined types of security attributes for information in process.
DoD has determined the security attribute values are not appropriate to define at the Enterprise level.</v>
      </c>
      <c r="G93" s="23" t="str">
        <f ca="1">IF(LEN($A93)=0,"",IF($A93="---","(CCI NOT FOUND)",OFFSET('BACKEND-CCI_Info'!G$3,$A93,0)))</f>
        <v>The organization conducting the inspection/assessment obtains and examines the documented security attribute values to ensure the organization being inspected/assessed defines security attribute values associated with organization-defined types of security attributes for information in process.
DoD has determined the security attribute values are not appropriate to define at the Enterprise level.</v>
      </c>
      <c r="H93" s="26" t="b">
        <f ca="1">IF(LEN($A93)=0,"",IF($A93="---","(CCI NOT FOUND)",OFFSET('BACKEND-CCI_Info'!K$3,$A93,0)))</f>
        <v>1</v>
      </c>
      <c r="I93" s="26" t="str">
        <f ca="1">IF(LEN($A93)=0,"",IF($A93="---","(CCI NOT FOUND)",IF(LEN(OFFSET('BACKEND-CCI_Info'!L$3,$A93,0))=0,"","X")))</f>
        <v/>
      </c>
      <c r="J93" s="26" t="str">
        <f ca="1">IF(LEN($A93)=0,"",IF($A93="---","(CCI NOT FOUND)",IF(LEN(OFFSET('BACKEND-CCI_Info'!M$3,$A93,0))=0,"","X")))</f>
        <v/>
      </c>
      <c r="K93" s="26" t="str">
        <f ca="1">IF(LEN($A93)=0,"",IF($A93="---","(CCI NOT FOUND)",IF(LEN(OFFSET('BACKEND-CCI_Info'!N$3,$A93,0))=0,"","X")))</f>
        <v/>
      </c>
      <c r="L93" s="26" t="str">
        <f ca="1">IF(LEN($A93)=0,"",IF($A93="---","(CCI NOT FOUND)",IF(LEN(OFFSET('BACKEND-CCI_Info'!O$3,$A93,0))=0,"","X")))</f>
        <v>X</v>
      </c>
      <c r="M93" s="26" t="str">
        <f ca="1">IF(LEN($A93)=0,"",IF($A93="---","(CCI NOT FOUND)",IF(LEN(OFFSET('BACKEND-CCI_Info'!P$3,$A93,0))=0,"","X")))</f>
        <v/>
      </c>
      <c r="N93" s="26" t="str">
        <f ca="1">IF(LEN($A93)=0,"",IF($A93="---","(CCI NOT FOUND)",IF(LEN(OFFSET('BACKEND-CCI_Info'!Q$3,$A93,0))=0,"","X")))</f>
        <v/>
      </c>
      <c r="O93" s="26" t="str">
        <f ca="1">IF(LEN($A93)=0,"",IF($A93="---","(CCI NOT FOUND)",IF(LEN(OFFSET('BACKEND-CCI_Info'!R$3,$A93,0))=0,"","X")))</f>
        <v/>
      </c>
      <c r="P93" s="26" t="str">
        <f ca="1">IF(LEN($A93)=0,"",IF($A93="---","(CCI NOT FOUND)",IF(LEN(OFFSET('BACKEND-CCI_Info'!S$3,$A93,0))=0,"","X")))</f>
        <v/>
      </c>
      <c r="Q93" s="26" t="str">
        <f ca="1">IF(LEN($A93)=0,"",IF($A93="---","(CCI NOT FOUND)",(OFFSET('BACKEND-CCI_Info'!T$3,$A93,0))))</f>
        <v>Non-Designer</v>
      </c>
      <c r="R93" s="36" t="str">
        <f ca="1">IF(LEN($A93)=0,"",IF($A93="---","(CCI NOT FOUND)",OFFSET('BACKEND-CCI_Info'!U$3,$A93,0)))</f>
        <v>---</v>
      </c>
    </row>
    <row r="94" spans="1:18" ht="110.4" x14ac:dyDescent="0.25">
      <c r="A94" s="25">
        <f>IF(LEN(D94)=0,"",IF(ISERROR(MATCH(D94,'BACKEND-CCI_Info'!D:D,0)),"---",MATCH(D94,'BACKEND-CCI_Info'!D:D,0)-ROW('BACKEND-CCI_Info'!$D$3)))</f>
        <v>251</v>
      </c>
      <c r="B94" s="23" t="str">
        <f ca="1">IF(LEN($A94)=0,"",IF($A94="---","(CCI NOT FOUND)",OFFSET('BACKEND-CCI_Info'!$H$3,$A94,0)))</f>
        <v>AC-16</v>
      </c>
      <c r="C94" s="23" t="str">
        <f ca="1">IF($A94="","",IF(LEFT($A94,6)="!ERROR","",OFFSET('BACKEND-CCI_Info'!I$3,$A94,0)))</f>
        <v>AC-16(a)</v>
      </c>
      <c r="D94" s="64" t="s">
        <v>2161</v>
      </c>
      <c r="E94" s="23" t="str">
        <f ca="1">IF(LEN($A94)=0,"",IF($A94="---","(CCI NOT FOUND)",OFFSET('BACKEND-CCI_Info'!E$3,$A94,0)))</f>
        <v>The organization defines security attribute values associated with organization-defined types of security attributes for information in transmission.</v>
      </c>
      <c r="F94" s="23" t="str">
        <f ca="1">IF(LEN($A94)=0,"",IF($A94="---","(CCI NOT FOUND)",OFFSET('BACKEND-CCI_Info'!F$3,$A94,0)))</f>
        <v>The organization being inspected/assessed defines and documents the  security attributes values associated with organization-defined types of security attributes for information in transmission.
DoD has determined the security attribute values are not appropriate to define at the Enterprise level.</v>
      </c>
      <c r="G94" s="23" t="str">
        <f ca="1">IF(LEN($A94)=0,"",IF($A94="---","(CCI NOT FOUND)",OFFSET('BACKEND-CCI_Info'!G$3,$A94,0)))</f>
        <v>The organization conducting the inspection/assessment obtains and examines the documented security attribute values to ensure the organization being inspected/assessed defines security attribute values associated with organization-defined types of security attributes for information in transmission.
DoD has determined the security attribute values are not appropriate to define at the Enterprise level.</v>
      </c>
      <c r="H94" s="26" t="b">
        <f ca="1">IF(LEN($A94)=0,"",IF($A94="---","(CCI NOT FOUND)",OFFSET('BACKEND-CCI_Info'!K$3,$A94,0)))</f>
        <v>1</v>
      </c>
      <c r="I94" s="26" t="str">
        <f ca="1">IF(LEN($A94)=0,"",IF($A94="---","(CCI NOT FOUND)",IF(LEN(OFFSET('BACKEND-CCI_Info'!L$3,$A94,0))=0,"","X")))</f>
        <v/>
      </c>
      <c r="J94" s="26" t="str">
        <f ca="1">IF(LEN($A94)=0,"",IF($A94="---","(CCI NOT FOUND)",IF(LEN(OFFSET('BACKEND-CCI_Info'!M$3,$A94,0))=0,"","X")))</f>
        <v/>
      </c>
      <c r="K94" s="26" t="str">
        <f ca="1">IF(LEN($A94)=0,"",IF($A94="---","(CCI NOT FOUND)",IF(LEN(OFFSET('BACKEND-CCI_Info'!N$3,$A94,0))=0,"","X")))</f>
        <v/>
      </c>
      <c r="L94" s="26" t="str">
        <f ca="1">IF(LEN($A94)=0,"",IF($A94="---","(CCI NOT FOUND)",IF(LEN(OFFSET('BACKEND-CCI_Info'!O$3,$A94,0))=0,"","X")))</f>
        <v>X</v>
      </c>
      <c r="M94" s="26" t="str">
        <f ca="1">IF(LEN($A94)=0,"",IF($A94="---","(CCI NOT FOUND)",IF(LEN(OFFSET('BACKEND-CCI_Info'!P$3,$A94,0))=0,"","X")))</f>
        <v/>
      </c>
      <c r="N94" s="26" t="str">
        <f ca="1">IF(LEN($A94)=0,"",IF($A94="---","(CCI NOT FOUND)",IF(LEN(OFFSET('BACKEND-CCI_Info'!Q$3,$A94,0))=0,"","X")))</f>
        <v/>
      </c>
      <c r="O94" s="26" t="str">
        <f ca="1">IF(LEN($A94)=0,"",IF($A94="---","(CCI NOT FOUND)",IF(LEN(OFFSET('BACKEND-CCI_Info'!R$3,$A94,0))=0,"","X")))</f>
        <v/>
      </c>
      <c r="P94" s="26" t="str">
        <f ca="1">IF(LEN($A94)=0,"",IF($A94="---","(CCI NOT FOUND)",IF(LEN(OFFSET('BACKEND-CCI_Info'!S$3,$A94,0))=0,"","X")))</f>
        <v/>
      </c>
      <c r="Q94" s="26" t="str">
        <f ca="1">IF(LEN($A94)=0,"",IF($A94="---","(CCI NOT FOUND)",(OFFSET('BACKEND-CCI_Info'!T$3,$A94,0))))</f>
        <v>Non-Designer</v>
      </c>
      <c r="R94" s="36" t="str">
        <f ca="1">IF(LEN($A94)=0,"",IF($A94="---","(CCI NOT FOUND)",OFFSET('BACKEND-CCI_Info'!U$3,$A94,0)))</f>
        <v>---</v>
      </c>
    </row>
    <row r="95" spans="1:18" ht="165.6" x14ac:dyDescent="0.25">
      <c r="A95" s="25">
        <f>IF(LEN(D95)=0,"",IF(ISERROR(MATCH(D95,'BACKEND-CCI_Info'!D:D,0)),"---",MATCH(D95,'BACKEND-CCI_Info'!D:D,0)-ROW('BACKEND-CCI_Info'!$D$3)))</f>
        <v>252</v>
      </c>
      <c r="B95" s="23" t="str">
        <f ca="1">IF(LEN($A95)=0,"",IF($A95="---","(CCI NOT FOUND)",OFFSET('BACKEND-CCI_Info'!$H$3,$A95,0)))</f>
        <v>AC-16</v>
      </c>
      <c r="C95" s="23" t="str">
        <f ca="1">IF($A95="","",IF(LEFT($A95,6)="!ERROR","",OFFSET('BACKEND-CCI_Info'!I$3,$A95,0)))</f>
        <v>AC-16(a)</v>
      </c>
      <c r="D95" s="64" t="s">
        <v>2165</v>
      </c>
      <c r="E95" s="23" t="str">
        <f ca="1">IF(LEN($A95)=0,"",IF($A95="---","(CCI NOT FOUND)",OFFSET('BACKEND-CCI_Info'!E$3,$A95,0)))</f>
        <v>The organization provides the means to associate organization-defined types of security attributes having organization-defined security attribute values with information in storage.</v>
      </c>
      <c r="F95" s="23" t="str">
        <f ca="1">IF(LEN($A95)=0,"",IF($A95="---","(CCI NOT FOUND)",OFFSET('BACKEND-CCI_Info'!F$3,$A95,0)))</f>
        <v>The organization being inspected/assessed configures the information system to provide the means to associate types of security attributes in defined in AC-16, CCI 2256 having  security attribute values defined in AC-16, CCI 2259 with information in storage.
For information system components that have applicable STIGs or SRGs, the organization being inspected/assessed must comply with the STIG/SRG guidance that pertains to CCI 2262.</v>
      </c>
      <c r="G95" s="23" t="str">
        <f ca="1">IF(LEN($A95)=0,"",IF($A95="---","(CCI NOT FOUND)",OFFSET('BACKEND-CCI_Info'!G$3,$A95,0)))</f>
        <v>The organization conducting the inspection/assessment examines the information system to ensure the organization being inspected/assessed configures the information system to provide the means to associate types of security attributes in defined in AC-16, CCI 2256 having  security attribute values defined in AC-16, CCI 2259 with information in storage.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2262.</v>
      </c>
      <c r="H95" s="26" t="b">
        <f ca="1">IF(LEN($A95)=0,"",IF($A95="---","(CCI NOT FOUND)",OFFSET('BACKEND-CCI_Info'!K$3,$A95,0)))</f>
        <v>1</v>
      </c>
      <c r="I95" s="26" t="str">
        <f ca="1">IF(LEN($A95)=0,"",IF($A95="---","(CCI NOT FOUND)",IF(LEN(OFFSET('BACKEND-CCI_Info'!L$3,$A95,0))=0,"","X")))</f>
        <v/>
      </c>
      <c r="J95" s="26" t="str">
        <f ca="1">IF(LEN($A95)=0,"",IF($A95="---","(CCI NOT FOUND)",IF(LEN(OFFSET('BACKEND-CCI_Info'!M$3,$A95,0))=0,"","X")))</f>
        <v/>
      </c>
      <c r="K95" s="26" t="str">
        <f ca="1">IF(LEN($A95)=0,"",IF($A95="---","(CCI NOT FOUND)",IF(LEN(OFFSET('BACKEND-CCI_Info'!N$3,$A95,0))=0,"","X")))</f>
        <v/>
      </c>
      <c r="L95" s="26" t="str">
        <f ca="1">IF(LEN($A95)=0,"",IF($A95="---","(CCI NOT FOUND)",IF(LEN(OFFSET('BACKEND-CCI_Info'!O$3,$A95,0))=0,"","X")))</f>
        <v>X</v>
      </c>
      <c r="M95" s="26" t="str">
        <f ca="1">IF(LEN($A95)=0,"",IF($A95="---","(CCI NOT FOUND)",IF(LEN(OFFSET('BACKEND-CCI_Info'!P$3,$A95,0))=0,"","X")))</f>
        <v/>
      </c>
      <c r="N95" s="26" t="str">
        <f ca="1">IF(LEN($A95)=0,"",IF($A95="---","(CCI NOT FOUND)",IF(LEN(OFFSET('BACKEND-CCI_Info'!Q$3,$A95,0))=0,"","X")))</f>
        <v/>
      </c>
      <c r="O95" s="26" t="str">
        <f ca="1">IF(LEN($A95)=0,"",IF($A95="---","(CCI NOT FOUND)",IF(LEN(OFFSET('BACKEND-CCI_Info'!R$3,$A95,0))=0,"","X")))</f>
        <v/>
      </c>
      <c r="P95" s="26" t="str">
        <f ca="1">IF(LEN($A95)=0,"",IF($A95="---","(CCI NOT FOUND)",IF(LEN(OFFSET('BACKEND-CCI_Info'!S$3,$A95,0))=0,"","X")))</f>
        <v/>
      </c>
      <c r="Q95" s="26" t="str">
        <f ca="1">IF(LEN($A95)=0,"",IF($A95="---","(CCI NOT FOUND)",(OFFSET('BACKEND-CCI_Info'!T$3,$A95,0))))</f>
        <v>Non-Designer</v>
      </c>
      <c r="R95" s="36" t="str">
        <f ca="1">IF(LEN($A95)=0,"",IF($A95="---","(CCI NOT FOUND)",OFFSET('BACKEND-CCI_Info'!U$3,$A95,0)))</f>
        <v>---</v>
      </c>
    </row>
    <row r="96" spans="1:18" ht="165.6" x14ac:dyDescent="0.25">
      <c r="A96" s="25">
        <f>IF(LEN(D96)=0,"",IF(ISERROR(MATCH(D96,'BACKEND-CCI_Info'!D:D,0)),"---",MATCH(D96,'BACKEND-CCI_Info'!D:D,0)-ROW('BACKEND-CCI_Info'!$D$3)))</f>
        <v>253</v>
      </c>
      <c r="B96" s="23" t="str">
        <f ca="1">IF(LEN($A96)=0,"",IF($A96="---","(CCI NOT FOUND)",OFFSET('BACKEND-CCI_Info'!$H$3,$A96,0)))</f>
        <v>AC-16</v>
      </c>
      <c r="C96" s="23" t="str">
        <f ca="1">IF($A96="","",IF(LEFT($A96,6)="!ERROR","",OFFSET('BACKEND-CCI_Info'!I$3,$A96,0)))</f>
        <v>AC-16(a)</v>
      </c>
      <c r="D96" s="64" t="s">
        <v>2169</v>
      </c>
      <c r="E96" s="23" t="str">
        <f ca="1">IF(LEN($A96)=0,"",IF($A96="---","(CCI NOT FOUND)",OFFSET('BACKEND-CCI_Info'!E$3,$A96,0)))</f>
        <v>The organization provides the means to associate organization-defined types of security attributes having organization-defined security attribute values with information in process.</v>
      </c>
      <c r="F96" s="23" t="str">
        <f ca="1">IF(LEN($A96)=0,"",IF($A96="---","(CCI NOT FOUND)",OFFSET('BACKEND-CCI_Info'!F$3,$A96,0)))</f>
        <v>The organization being inspected/assessed configures the information system to provide the means to associate types of security attributes in defined in AC-16, CCI 2257 having  security attribute values defined in AC-16, CCI 2260 with information in process.
For information system components that have applicable STIGs or SRGs, the organization being inspected/assessed must comply with the STIG/SRG guidance that pertains to CCI 2263.</v>
      </c>
      <c r="G96" s="23" t="str">
        <f ca="1">IF(LEN($A96)=0,"",IF($A96="---","(CCI NOT FOUND)",OFFSET('BACKEND-CCI_Info'!G$3,$A96,0)))</f>
        <v>The organization conducting the inspection/assessment examines the information system to ensure the organization being inspected/assessed configures the information system to provide the means to associate types of security attributes in defined in AC-16, CCI 2257 having  security attribute values defined in AC-16, CCI 2260 with information in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2263.</v>
      </c>
      <c r="H96" s="26" t="b">
        <f ca="1">IF(LEN($A96)=0,"",IF($A96="---","(CCI NOT FOUND)",OFFSET('BACKEND-CCI_Info'!K$3,$A96,0)))</f>
        <v>1</v>
      </c>
      <c r="I96" s="26" t="str">
        <f ca="1">IF(LEN($A96)=0,"",IF($A96="---","(CCI NOT FOUND)",IF(LEN(OFFSET('BACKEND-CCI_Info'!L$3,$A96,0))=0,"","X")))</f>
        <v/>
      </c>
      <c r="J96" s="26" t="str">
        <f ca="1">IF(LEN($A96)=0,"",IF($A96="---","(CCI NOT FOUND)",IF(LEN(OFFSET('BACKEND-CCI_Info'!M$3,$A96,0))=0,"","X")))</f>
        <v/>
      </c>
      <c r="K96" s="26" t="str">
        <f ca="1">IF(LEN($A96)=0,"",IF($A96="---","(CCI NOT FOUND)",IF(LEN(OFFSET('BACKEND-CCI_Info'!N$3,$A96,0))=0,"","X")))</f>
        <v/>
      </c>
      <c r="L96" s="26" t="str">
        <f ca="1">IF(LEN($A96)=0,"",IF($A96="---","(CCI NOT FOUND)",IF(LEN(OFFSET('BACKEND-CCI_Info'!O$3,$A96,0))=0,"","X")))</f>
        <v>X</v>
      </c>
      <c r="M96" s="26" t="str">
        <f ca="1">IF(LEN($A96)=0,"",IF($A96="---","(CCI NOT FOUND)",IF(LEN(OFFSET('BACKEND-CCI_Info'!P$3,$A96,0))=0,"","X")))</f>
        <v/>
      </c>
      <c r="N96" s="26" t="str">
        <f ca="1">IF(LEN($A96)=0,"",IF($A96="---","(CCI NOT FOUND)",IF(LEN(OFFSET('BACKEND-CCI_Info'!Q$3,$A96,0))=0,"","X")))</f>
        <v/>
      </c>
      <c r="O96" s="26" t="str">
        <f ca="1">IF(LEN($A96)=0,"",IF($A96="---","(CCI NOT FOUND)",IF(LEN(OFFSET('BACKEND-CCI_Info'!R$3,$A96,0))=0,"","X")))</f>
        <v/>
      </c>
      <c r="P96" s="26" t="str">
        <f ca="1">IF(LEN($A96)=0,"",IF($A96="---","(CCI NOT FOUND)",IF(LEN(OFFSET('BACKEND-CCI_Info'!S$3,$A96,0))=0,"","X")))</f>
        <v/>
      </c>
      <c r="Q96" s="26" t="str">
        <f ca="1">IF(LEN($A96)=0,"",IF($A96="---","(CCI NOT FOUND)",(OFFSET('BACKEND-CCI_Info'!T$3,$A96,0))))</f>
        <v>Non-Designer</v>
      </c>
      <c r="R96" s="36" t="str">
        <f ca="1">IF(LEN($A96)=0,"",IF($A96="---","(CCI NOT FOUND)",OFFSET('BACKEND-CCI_Info'!U$3,$A96,0)))</f>
        <v>---</v>
      </c>
    </row>
    <row r="97" spans="1:18" ht="165.6" x14ac:dyDescent="0.25">
      <c r="A97" s="25">
        <f>IF(LEN(D97)=0,"",IF(ISERROR(MATCH(D97,'BACKEND-CCI_Info'!D:D,0)),"---",MATCH(D97,'BACKEND-CCI_Info'!D:D,0)-ROW('BACKEND-CCI_Info'!$D$3)))</f>
        <v>254</v>
      </c>
      <c r="B97" s="23" t="str">
        <f ca="1">IF(LEN($A97)=0,"",IF($A97="---","(CCI NOT FOUND)",OFFSET('BACKEND-CCI_Info'!$H$3,$A97,0)))</f>
        <v>AC-16</v>
      </c>
      <c r="C97" s="23" t="str">
        <f ca="1">IF($A97="","",IF(LEFT($A97,6)="!ERROR","",OFFSET('BACKEND-CCI_Info'!I$3,$A97,0)))</f>
        <v>AC-16(a)</v>
      </c>
      <c r="D97" s="64" t="s">
        <v>2173</v>
      </c>
      <c r="E97" s="23" t="str">
        <f ca="1">IF(LEN($A97)=0,"",IF($A97="---","(CCI NOT FOUND)",OFFSET('BACKEND-CCI_Info'!E$3,$A97,0)))</f>
        <v>The organization provides the means to associate organization-defined types of security attributes having organization-defined security attribute values with information in transmission.</v>
      </c>
      <c r="F97" s="23" t="str">
        <f ca="1">IF(LEN($A97)=0,"",IF($A97="---","(CCI NOT FOUND)",OFFSET('BACKEND-CCI_Info'!F$3,$A97,0)))</f>
        <v>The organization being inspected/assessed configures the information system to provide the means to associate types of security attributes in defined in AC-16, CCI 2258 having  security attribute values defined in AC-16, CCI 2261 with information in transmission.
For information system components that have applicable STIGs or SRGs, the organization being inspected/assessed must comply with the STIG/SRG guidance that pertains to CCI 2264.</v>
      </c>
      <c r="G97" s="23" t="str">
        <f ca="1">IF(LEN($A97)=0,"",IF($A97="---","(CCI NOT FOUND)",OFFSET('BACKEND-CCI_Info'!G$3,$A97,0)))</f>
        <v>The organization conducting the inspection/assessment examines the information system to ensure the organization being inspected/assessed configures the information system to provide the means to associate types of security attributes in defined in AC-16, CCI 2258 having  security attribute values defined in AC-16, CCI 2261 with information in transmission.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2264.</v>
      </c>
      <c r="H97" s="26" t="b">
        <f ca="1">IF(LEN($A97)=0,"",IF($A97="---","(CCI NOT FOUND)",OFFSET('BACKEND-CCI_Info'!K$3,$A97,0)))</f>
        <v>1</v>
      </c>
      <c r="I97" s="26" t="str">
        <f ca="1">IF(LEN($A97)=0,"",IF($A97="---","(CCI NOT FOUND)",IF(LEN(OFFSET('BACKEND-CCI_Info'!L$3,$A97,0))=0,"","X")))</f>
        <v/>
      </c>
      <c r="J97" s="26" t="str">
        <f ca="1">IF(LEN($A97)=0,"",IF($A97="---","(CCI NOT FOUND)",IF(LEN(OFFSET('BACKEND-CCI_Info'!M$3,$A97,0))=0,"","X")))</f>
        <v/>
      </c>
      <c r="K97" s="26" t="str">
        <f ca="1">IF(LEN($A97)=0,"",IF($A97="---","(CCI NOT FOUND)",IF(LEN(OFFSET('BACKEND-CCI_Info'!N$3,$A97,0))=0,"","X")))</f>
        <v/>
      </c>
      <c r="L97" s="26" t="str">
        <f ca="1">IF(LEN($A97)=0,"",IF($A97="---","(CCI NOT FOUND)",IF(LEN(OFFSET('BACKEND-CCI_Info'!O$3,$A97,0))=0,"","X")))</f>
        <v>X</v>
      </c>
      <c r="M97" s="26" t="str">
        <f ca="1">IF(LEN($A97)=0,"",IF($A97="---","(CCI NOT FOUND)",IF(LEN(OFFSET('BACKEND-CCI_Info'!P$3,$A97,0))=0,"","X")))</f>
        <v/>
      </c>
      <c r="N97" s="26" t="str">
        <f ca="1">IF(LEN($A97)=0,"",IF($A97="---","(CCI NOT FOUND)",IF(LEN(OFFSET('BACKEND-CCI_Info'!Q$3,$A97,0))=0,"","X")))</f>
        <v/>
      </c>
      <c r="O97" s="26" t="str">
        <f ca="1">IF(LEN($A97)=0,"",IF($A97="---","(CCI NOT FOUND)",IF(LEN(OFFSET('BACKEND-CCI_Info'!R$3,$A97,0))=0,"","X")))</f>
        <v/>
      </c>
      <c r="P97" s="26" t="str">
        <f ca="1">IF(LEN($A97)=0,"",IF($A97="---","(CCI NOT FOUND)",IF(LEN(OFFSET('BACKEND-CCI_Info'!S$3,$A97,0))=0,"","X")))</f>
        <v/>
      </c>
      <c r="Q97" s="26" t="str">
        <f ca="1">IF(LEN($A97)=0,"",IF($A97="---","(CCI NOT FOUND)",(OFFSET('BACKEND-CCI_Info'!T$3,$A97,0))))</f>
        <v>Non-Designer</v>
      </c>
      <c r="R97" s="36" t="str">
        <f ca="1">IF(LEN($A97)=0,"",IF($A97="---","(CCI NOT FOUND)",OFFSET('BACKEND-CCI_Info'!U$3,$A97,0)))</f>
        <v>---</v>
      </c>
    </row>
    <row r="98" spans="1:18" ht="55.2" x14ac:dyDescent="0.25">
      <c r="A98" s="25">
        <f>IF(LEN(D98)=0,"",IF(ISERROR(MATCH(D98,'BACKEND-CCI_Info'!D:D,0)),"---",MATCH(D98,'BACKEND-CCI_Info'!D:D,0)-ROW('BACKEND-CCI_Info'!$D$3)))</f>
        <v>255</v>
      </c>
      <c r="B98" s="23" t="str">
        <f ca="1">IF(LEN($A98)=0,"",IF($A98="---","(CCI NOT FOUND)",OFFSET('BACKEND-CCI_Info'!$H$3,$A98,0)))</f>
        <v>AC-16</v>
      </c>
      <c r="C98" s="23" t="str">
        <f ca="1">IF($A98="","",IF(LEFT($A98,6)="!ERROR","",OFFSET('BACKEND-CCI_Info'!I$3,$A98,0)))</f>
        <v>AC-16(b)</v>
      </c>
      <c r="D98" s="64" t="s">
        <v>2177</v>
      </c>
      <c r="E98" s="23" t="str">
        <f ca="1">IF(LEN($A98)=0,"",IF($A98="---","(CCI NOT FOUND)",OFFSET('BACKEND-CCI_Info'!E$3,$A98,0)))</f>
        <v>The organization ensures that the security attribute associations are made with the information.</v>
      </c>
      <c r="F98" s="23" t="str">
        <f ca="1">IF(LEN($A98)=0,"",IF($A98="---","(CCI NOT FOUND)",OFFSET('BACKEND-CCI_Info'!F$3,$A98,0)))</f>
        <v>The organization being inspected/assessed documents and implements a process to ensure that the security attribute associations are made with the information.</v>
      </c>
      <c r="G98" s="23" t="str">
        <f ca="1">IF(LEN($A98)=0,"",IF($A98="---","(CCI NOT FOUND)",OFFSET('BACKEND-CCI_Info'!G$3,$A98,0)))</f>
        <v>The organization conducting the inspection/assessment obtains and examines the documented process to ensure the organization being inspected/assessed ensures that the security attribute associations are made with the information.</v>
      </c>
      <c r="H98" s="26" t="b">
        <f ca="1">IF(LEN($A98)=0,"",IF($A98="---","(CCI NOT FOUND)",OFFSET('BACKEND-CCI_Info'!K$3,$A98,0)))</f>
        <v>1</v>
      </c>
      <c r="I98" s="26" t="str">
        <f ca="1">IF(LEN($A98)=0,"",IF($A98="---","(CCI NOT FOUND)",IF(LEN(OFFSET('BACKEND-CCI_Info'!L$3,$A98,0))=0,"","X")))</f>
        <v/>
      </c>
      <c r="J98" s="26" t="str">
        <f ca="1">IF(LEN($A98)=0,"",IF($A98="---","(CCI NOT FOUND)",IF(LEN(OFFSET('BACKEND-CCI_Info'!M$3,$A98,0))=0,"","X")))</f>
        <v/>
      </c>
      <c r="K98" s="26" t="str">
        <f ca="1">IF(LEN($A98)=0,"",IF($A98="---","(CCI NOT FOUND)",IF(LEN(OFFSET('BACKEND-CCI_Info'!N$3,$A98,0))=0,"","X")))</f>
        <v/>
      </c>
      <c r="L98" s="26" t="str">
        <f ca="1">IF(LEN($A98)=0,"",IF($A98="---","(CCI NOT FOUND)",IF(LEN(OFFSET('BACKEND-CCI_Info'!O$3,$A98,0))=0,"","X")))</f>
        <v>X</v>
      </c>
      <c r="M98" s="26" t="str">
        <f ca="1">IF(LEN($A98)=0,"",IF($A98="---","(CCI NOT FOUND)",IF(LEN(OFFSET('BACKEND-CCI_Info'!P$3,$A98,0))=0,"","X")))</f>
        <v/>
      </c>
      <c r="N98" s="26" t="str">
        <f ca="1">IF(LEN($A98)=0,"",IF($A98="---","(CCI NOT FOUND)",IF(LEN(OFFSET('BACKEND-CCI_Info'!Q$3,$A98,0))=0,"","X")))</f>
        <v/>
      </c>
      <c r="O98" s="26" t="str">
        <f ca="1">IF(LEN($A98)=0,"",IF($A98="---","(CCI NOT FOUND)",IF(LEN(OFFSET('BACKEND-CCI_Info'!R$3,$A98,0))=0,"","X")))</f>
        <v/>
      </c>
      <c r="P98" s="26" t="str">
        <f ca="1">IF(LEN($A98)=0,"",IF($A98="---","(CCI NOT FOUND)",IF(LEN(OFFSET('BACKEND-CCI_Info'!S$3,$A98,0))=0,"","X")))</f>
        <v/>
      </c>
      <c r="Q98" s="26" t="str">
        <f ca="1">IF(LEN($A98)=0,"",IF($A98="---","(CCI NOT FOUND)",(OFFSET('BACKEND-CCI_Info'!T$3,$A98,0))))</f>
        <v>Non-Designer</v>
      </c>
      <c r="R98" s="36" t="str">
        <f ca="1">IF(LEN($A98)=0,"",IF($A98="---","(CCI NOT FOUND)",OFFSET('BACKEND-CCI_Info'!U$3,$A98,0)))</f>
        <v>---</v>
      </c>
    </row>
    <row r="99" spans="1:18" ht="55.2" x14ac:dyDescent="0.25">
      <c r="A99" s="25">
        <f>IF(LEN(D99)=0,"",IF(ISERROR(MATCH(D99,'BACKEND-CCI_Info'!D:D,0)),"---",MATCH(D99,'BACKEND-CCI_Info'!D:D,0)-ROW('BACKEND-CCI_Info'!$D$3)))</f>
        <v>256</v>
      </c>
      <c r="B99" s="23" t="str">
        <f ca="1">IF(LEN($A99)=0,"",IF($A99="---","(CCI NOT FOUND)",OFFSET('BACKEND-CCI_Info'!$H$3,$A99,0)))</f>
        <v>AC-16</v>
      </c>
      <c r="C99" s="23" t="str">
        <f ca="1">IF($A99="","",IF(LEFT($A99,6)="!ERROR","",OFFSET('BACKEND-CCI_Info'!I$3,$A99,0)))</f>
        <v>AC-16(b)</v>
      </c>
      <c r="D99" s="64" t="s">
        <v>2182</v>
      </c>
      <c r="E99" s="23" t="str">
        <f ca="1">IF(LEN($A99)=0,"",IF($A99="---","(CCI NOT FOUND)",OFFSET('BACKEND-CCI_Info'!E$3,$A99,0)))</f>
        <v>The organization ensures that the security attribute associations are retained with the information.</v>
      </c>
      <c r="F99" s="23" t="str">
        <f ca="1">IF(LEN($A99)=0,"",IF($A99="---","(CCI NOT FOUND)",OFFSET('BACKEND-CCI_Info'!F$3,$A99,0)))</f>
        <v>The organization being inspected/assessed documents and implements a process to ensure that the security attribute associations are retained with the information.</v>
      </c>
      <c r="G99" s="23" t="str">
        <f ca="1">IF(LEN($A99)=0,"",IF($A99="---","(CCI NOT FOUND)",OFFSET('BACKEND-CCI_Info'!G$3,$A99,0)))</f>
        <v>The organization conducting the inspection/assessment obtains and examines the documented process to ensure the organization being inspected/assessed ensures that the security attribute associations are retained with the information.</v>
      </c>
      <c r="H99" s="26" t="b">
        <f ca="1">IF(LEN($A99)=0,"",IF($A99="---","(CCI NOT FOUND)",OFFSET('BACKEND-CCI_Info'!K$3,$A99,0)))</f>
        <v>1</v>
      </c>
      <c r="I99" s="26" t="str">
        <f ca="1">IF(LEN($A99)=0,"",IF($A99="---","(CCI NOT FOUND)",IF(LEN(OFFSET('BACKEND-CCI_Info'!L$3,$A99,0))=0,"","X")))</f>
        <v/>
      </c>
      <c r="J99" s="26" t="str">
        <f ca="1">IF(LEN($A99)=0,"",IF($A99="---","(CCI NOT FOUND)",IF(LEN(OFFSET('BACKEND-CCI_Info'!M$3,$A99,0))=0,"","X")))</f>
        <v/>
      </c>
      <c r="K99" s="26" t="str">
        <f ca="1">IF(LEN($A99)=0,"",IF($A99="---","(CCI NOT FOUND)",IF(LEN(OFFSET('BACKEND-CCI_Info'!N$3,$A99,0))=0,"","X")))</f>
        <v/>
      </c>
      <c r="L99" s="26" t="str">
        <f ca="1">IF(LEN($A99)=0,"",IF($A99="---","(CCI NOT FOUND)",IF(LEN(OFFSET('BACKEND-CCI_Info'!O$3,$A99,0))=0,"","X")))</f>
        <v>X</v>
      </c>
      <c r="M99" s="26" t="str">
        <f ca="1">IF(LEN($A99)=0,"",IF($A99="---","(CCI NOT FOUND)",IF(LEN(OFFSET('BACKEND-CCI_Info'!P$3,$A99,0))=0,"","X")))</f>
        <v/>
      </c>
      <c r="N99" s="26" t="str">
        <f ca="1">IF(LEN($A99)=0,"",IF($A99="---","(CCI NOT FOUND)",IF(LEN(OFFSET('BACKEND-CCI_Info'!Q$3,$A99,0))=0,"","X")))</f>
        <v/>
      </c>
      <c r="O99" s="26" t="str">
        <f ca="1">IF(LEN($A99)=0,"",IF($A99="---","(CCI NOT FOUND)",IF(LEN(OFFSET('BACKEND-CCI_Info'!R$3,$A99,0))=0,"","X")))</f>
        <v/>
      </c>
      <c r="P99" s="26" t="str">
        <f ca="1">IF(LEN($A99)=0,"",IF($A99="---","(CCI NOT FOUND)",IF(LEN(OFFSET('BACKEND-CCI_Info'!S$3,$A99,0))=0,"","X")))</f>
        <v/>
      </c>
      <c r="Q99" s="26" t="str">
        <f ca="1">IF(LEN($A99)=0,"",IF($A99="---","(CCI NOT FOUND)",(OFFSET('BACKEND-CCI_Info'!T$3,$A99,0))))</f>
        <v>Non-Designer</v>
      </c>
      <c r="R99" s="36" t="str">
        <f ca="1">IF(LEN($A99)=0,"",IF($A99="---","(CCI NOT FOUND)",OFFSET('BACKEND-CCI_Info'!U$3,$A99,0)))</f>
        <v>---</v>
      </c>
    </row>
    <row r="100" spans="1:18" ht="69" x14ac:dyDescent="0.25">
      <c r="A100" s="25">
        <f>IF(LEN(D100)=0,"",IF(ISERROR(MATCH(D100,'BACKEND-CCI_Info'!D:D,0)),"---",MATCH(D100,'BACKEND-CCI_Info'!D:D,0)-ROW('BACKEND-CCI_Info'!$D$3)))</f>
        <v>257</v>
      </c>
      <c r="B100" s="23" t="str">
        <f ca="1">IF(LEN($A100)=0,"",IF($A100="---","(CCI NOT FOUND)",OFFSET('BACKEND-CCI_Info'!$H$3,$A100,0)))</f>
        <v>AC-16</v>
      </c>
      <c r="C100" s="23" t="str">
        <f ca="1">IF($A100="","",IF(LEFT($A100,6)="!ERROR","",OFFSET('BACKEND-CCI_Info'!I$3,$A100,0)))</f>
        <v>AC-16(c)</v>
      </c>
      <c r="D100" s="64" t="s">
        <v>2186</v>
      </c>
      <c r="E100" s="23" t="str">
        <f ca="1">IF(LEN($A100)=0,"",IF($A100="---","(CCI NOT FOUND)",OFFSET('BACKEND-CCI_Info'!E$3,$A100,0)))</f>
        <v>The organization defines the security attributes that are permitted for organization-defined information systems.</v>
      </c>
      <c r="F100" s="23" t="str">
        <f ca="1">IF(LEN($A100)=0,"",IF($A100="---","(CCI NOT FOUND)",OFFSET('BACKEND-CCI_Info'!F$3,$A100,0)))</f>
        <v>DoD has defined the security attributes as the security attributes defined in AC-16, CCIs 2256-2258.</v>
      </c>
      <c r="G100" s="23" t="str">
        <f ca="1">IF(LEN($A100)=0,"",IF($A100="---","(CCI NOT FOUND)",OFFSET('BACKEND-CCI_Info'!G$3,$A100,0)))</f>
        <v>The organization being inspected/assessed is automatically compliant with this CCI because they are covered at the DoD level.
DoD has defined the security attributes as the security attributes defined in AC-16, CCIs 2256-2258.</v>
      </c>
      <c r="H100" s="26" t="b">
        <f ca="1">IF(LEN($A100)=0,"",IF($A100="---","(CCI NOT FOUND)",OFFSET('BACKEND-CCI_Info'!K$3,$A100,0)))</f>
        <v>1</v>
      </c>
      <c r="I100" s="26" t="str">
        <f ca="1">IF(LEN($A100)=0,"",IF($A100="---","(CCI NOT FOUND)",IF(LEN(OFFSET('BACKEND-CCI_Info'!L$3,$A100,0))=0,"","X")))</f>
        <v>X</v>
      </c>
      <c r="J100" s="26" t="str">
        <f ca="1">IF(LEN($A100)=0,"",IF($A100="---","(CCI NOT FOUND)",IF(LEN(OFFSET('BACKEND-CCI_Info'!M$3,$A100,0))=0,"","X")))</f>
        <v/>
      </c>
      <c r="K100" s="26" t="str">
        <f ca="1">IF(LEN($A100)=0,"",IF($A100="---","(CCI NOT FOUND)",IF(LEN(OFFSET('BACKEND-CCI_Info'!N$3,$A100,0))=0,"","X")))</f>
        <v/>
      </c>
      <c r="L100" s="26" t="str">
        <f ca="1">IF(LEN($A100)=0,"",IF($A100="---","(CCI NOT FOUND)",IF(LEN(OFFSET('BACKEND-CCI_Info'!O$3,$A100,0))=0,"","X")))</f>
        <v>X</v>
      </c>
      <c r="M100" s="26" t="str">
        <f ca="1">IF(LEN($A100)=0,"",IF($A100="---","(CCI NOT FOUND)",IF(LEN(OFFSET('BACKEND-CCI_Info'!P$3,$A100,0))=0,"","X")))</f>
        <v/>
      </c>
      <c r="N100" s="26" t="str">
        <f ca="1">IF(LEN($A100)=0,"",IF($A100="---","(CCI NOT FOUND)",IF(LEN(OFFSET('BACKEND-CCI_Info'!Q$3,$A100,0))=0,"","X")))</f>
        <v/>
      </c>
      <c r="O100" s="26" t="str">
        <f ca="1">IF(LEN($A100)=0,"",IF($A100="---","(CCI NOT FOUND)",IF(LEN(OFFSET('BACKEND-CCI_Info'!R$3,$A100,0))=0,"","X")))</f>
        <v/>
      </c>
      <c r="P100" s="26" t="str">
        <f ca="1">IF(LEN($A100)=0,"",IF($A100="---","(CCI NOT FOUND)",IF(LEN(OFFSET('BACKEND-CCI_Info'!S$3,$A100,0))=0,"","X")))</f>
        <v/>
      </c>
      <c r="Q100" s="26" t="str">
        <f ca="1">IF(LEN($A100)=0,"",IF($A100="---","(CCI NOT FOUND)",(OFFSET('BACKEND-CCI_Info'!T$3,$A100,0))))</f>
        <v>DoD-Defined
Non-Designer</v>
      </c>
      <c r="R100" s="36" t="str">
        <f ca="1">IF(LEN($A100)=0,"",IF($A100="---","(CCI NOT FOUND)",OFFSET('BACKEND-CCI_Info'!U$3,$A100,0)))</f>
        <v>---</v>
      </c>
    </row>
    <row r="101" spans="1:18" ht="55.2" x14ac:dyDescent="0.25">
      <c r="A101" s="25">
        <f>IF(LEN(D101)=0,"",IF(ISERROR(MATCH(D101,'BACKEND-CCI_Info'!D:D,0)),"---",MATCH(D101,'BACKEND-CCI_Info'!D:D,0)-ROW('BACKEND-CCI_Info'!$D$3)))</f>
        <v>258</v>
      </c>
      <c r="B101" s="23" t="str">
        <f ca="1">IF(LEN($A101)=0,"",IF($A101="---","(CCI NOT FOUND)",OFFSET('BACKEND-CCI_Info'!$H$3,$A101,0)))</f>
        <v>AC-16</v>
      </c>
      <c r="C101" s="23" t="str">
        <f ca="1">IF($A101="","",IF(LEFT($A101,6)="!ERROR","",OFFSET('BACKEND-CCI_Info'!I$3,$A101,0)))</f>
        <v>AC-16(c)</v>
      </c>
      <c r="D101" s="64" t="s">
        <v>2191</v>
      </c>
      <c r="E101" s="23" t="str">
        <f ca="1">IF(LEN($A101)=0,"",IF($A101="---","(CCI NOT FOUND)",OFFSET('BACKEND-CCI_Info'!E$3,$A101,0)))</f>
        <v>The organization defines the information systems for which permitted organization-defined attributes are to be established.</v>
      </c>
      <c r="F101" s="23" t="str">
        <f ca="1">IF(LEN($A101)=0,"",IF($A101="---","(CCI NOT FOUND)",OFFSET('BACKEND-CCI_Info'!F$3,$A101,0)))</f>
        <v>DoD has defined the information systems as all information systems.</v>
      </c>
      <c r="G101" s="23" t="str">
        <f ca="1">IF(LEN($A101)=0,"",IF($A101="---","(CCI NOT FOUND)",OFFSET('BACKEND-CCI_Info'!G$3,$A101,0)))</f>
        <v>The organization being inspected/assessed is automatically compliant with this CCI because they are covered at the DoD level.
DoD has defined the information systems as all information systems.</v>
      </c>
      <c r="H101" s="26" t="b">
        <f ca="1">IF(LEN($A101)=0,"",IF($A101="---","(CCI NOT FOUND)",OFFSET('BACKEND-CCI_Info'!K$3,$A101,0)))</f>
        <v>1</v>
      </c>
      <c r="I101" s="26" t="str">
        <f ca="1">IF(LEN($A101)=0,"",IF($A101="---","(CCI NOT FOUND)",IF(LEN(OFFSET('BACKEND-CCI_Info'!L$3,$A101,0))=0,"","X")))</f>
        <v>X</v>
      </c>
      <c r="J101" s="26" t="str">
        <f ca="1">IF(LEN($A101)=0,"",IF($A101="---","(CCI NOT FOUND)",IF(LEN(OFFSET('BACKEND-CCI_Info'!M$3,$A101,0))=0,"","X")))</f>
        <v/>
      </c>
      <c r="K101" s="26" t="str">
        <f ca="1">IF(LEN($A101)=0,"",IF($A101="---","(CCI NOT FOUND)",IF(LEN(OFFSET('BACKEND-CCI_Info'!N$3,$A101,0))=0,"","X")))</f>
        <v/>
      </c>
      <c r="L101" s="26" t="str">
        <f ca="1">IF(LEN($A101)=0,"",IF($A101="---","(CCI NOT FOUND)",IF(LEN(OFFSET('BACKEND-CCI_Info'!O$3,$A101,0))=0,"","X")))</f>
        <v>X</v>
      </c>
      <c r="M101" s="26" t="str">
        <f ca="1">IF(LEN($A101)=0,"",IF($A101="---","(CCI NOT FOUND)",IF(LEN(OFFSET('BACKEND-CCI_Info'!P$3,$A101,0))=0,"","X")))</f>
        <v/>
      </c>
      <c r="N101" s="26" t="str">
        <f ca="1">IF(LEN($A101)=0,"",IF($A101="---","(CCI NOT FOUND)",IF(LEN(OFFSET('BACKEND-CCI_Info'!Q$3,$A101,0))=0,"","X")))</f>
        <v/>
      </c>
      <c r="O101" s="26" t="str">
        <f ca="1">IF(LEN($A101)=0,"",IF($A101="---","(CCI NOT FOUND)",IF(LEN(OFFSET('BACKEND-CCI_Info'!R$3,$A101,0))=0,"","X")))</f>
        <v/>
      </c>
      <c r="P101" s="26" t="str">
        <f ca="1">IF(LEN($A101)=0,"",IF($A101="---","(CCI NOT FOUND)",IF(LEN(OFFSET('BACKEND-CCI_Info'!S$3,$A101,0))=0,"","X")))</f>
        <v/>
      </c>
      <c r="Q101" s="26" t="str">
        <f ca="1">IF(LEN($A101)=0,"",IF($A101="---","(CCI NOT FOUND)",(OFFSET('BACKEND-CCI_Info'!T$3,$A101,0))))</f>
        <v>DoD-Defined
Non-Designer</v>
      </c>
      <c r="R101" s="36" t="str">
        <f ca="1">IF(LEN($A101)=0,"",IF($A101="---","(CCI NOT FOUND)",OFFSET('BACKEND-CCI_Info'!U$3,$A101,0)))</f>
        <v>---</v>
      </c>
    </row>
    <row r="102" spans="1:18" ht="96.6" x14ac:dyDescent="0.25">
      <c r="A102" s="25">
        <f>IF(LEN(D102)=0,"",IF(ISERROR(MATCH(D102,'BACKEND-CCI_Info'!D:D,0)),"---",MATCH(D102,'BACKEND-CCI_Info'!D:D,0)-ROW('BACKEND-CCI_Info'!$D$3)))</f>
        <v>259</v>
      </c>
      <c r="B102" s="23" t="str">
        <f ca="1">IF(LEN($A102)=0,"",IF($A102="---","(CCI NOT FOUND)",OFFSET('BACKEND-CCI_Info'!$H$3,$A102,0)))</f>
        <v>AC-16</v>
      </c>
      <c r="C102" s="23" t="str">
        <f ca="1">IF($A102="","",IF(LEFT($A102,6)="!ERROR","",OFFSET('BACKEND-CCI_Info'!I$3,$A102,0)))</f>
        <v>AC-16(c)</v>
      </c>
      <c r="D102" s="64" t="s">
        <v>2195</v>
      </c>
      <c r="E102" s="23" t="str">
        <f ca="1">IF(LEN($A102)=0,"",IF($A102="---","(CCI NOT FOUND)",OFFSET('BACKEND-CCI_Info'!E$3,$A102,0)))</f>
        <v>The organization establishes the permitted organization-defined security attributes for organization-defined information systems.</v>
      </c>
      <c r="F102" s="23" t="str">
        <f ca="1">IF(LEN($A102)=0,"",IF($A102="---","(CCI NOT FOUND)",OFFSET('BACKEND-CCI_Info'!F$3,$A102,0)))</f>
        <v>The organization being inspected/assessed establishes and documents the permitted security attributes for all information systems as a subset of the security attributes defined in AC-16, CCI 2267.
DoD has defined the information systems as all information systems.</v>
      </c>
      <c r="G102" s="23" t="str">
        <f ca="1">IF(LEN($A102)=0,"",IF($A102="---","(CCI NOT FOUND)",OFFSET('BACKEND-CCI_Info'!G$3,$A102,0)))</f>
        <v>The organization conducting the inspection/assessment obtains and examines the documented list of permitted security attributes to ensure the organization being inspected/assessed has established the list of  permitted security attributes for all information systems as a subset of the security attributes defined in AC-16, CCI 2267.
DoD has defined the information systems as all information systems.</v>
      </c>
      <c r="H102" s="26" t="b">
        <f ca="1">IF(LEN($A102)=0,"",IF($A102="---","(CCI NOT FOUND)",OFFSET('BACKEND-CCI_Info'!K$3,$A102,0)))</f>
        <v>1</v>
      </c>
      <c r="I102" s="26" t="str">
        <f ca="1">IF(LEN($A102)=0,"",IF($A102="---","(CCI NOT FOUND)",IF(LEN(OFFSET('BACKEND-CCI_Info'!L$3,$A102,0))=0,"","X")))</f>
        <v>X</v>
      </c>
      <c r="J102" s="26" t="str">
        <f ca="1">IF(LEN($A102)=0,"",IF($A102="---","(CCI NOT FOUND)",IF(LEN(OFFSET('BACKEND-CCI_Info'!M$3,$A102,0))=0,"","X")))</f>
        <v/>
      </c>
      <c r="K102" s="26" t="str">
        <f ca="1">IF(LEN($A102)=0,"",IF($A102="---","(CCI NOT FOUND)",IF(LEN(OFFSET('BACKEND-CCI_Info'!N$3,$A102,0))=0,"","X")))</f>
        <v/>
      </c>
      <c r="L102" s="26" t="str">
        <f ca="1">IF(LEN($A102)=0,"",IF($A102="---","(CCI NOT FOUND)",IF(LEN(OFFSET('BACKEND-CCI_Info'!O$3,$A102,0))=0,"","X")))</f>
        <v>X</v>
      </c>
      <c r="M102" s="26" t="str">
        <f ca="1">IF(LEN($A102)=0,"",IF($A102="---","(CCI NOT FOUND)",IF(LEN(OFFSET('BACKEND-CCI_Info'!P$3,$A102,0))=0,"","X")))</f>
        <v/>
      </c>
      <c r="N102" s="26" t="str">
        <f ca="1">IF(LEN($A102)=0,"",IF($A102="---","(CCI NOT FOUND)",IF(LEN(OFFSET('BACKEND-CCI_Info'!Q$3,$A102,0))=0,"","X")))</f>
        <v/>
      </c>
      <c r="O102" s="26" t="str">
        <f ca="1">IF(LEN($A102)=0,"",IF($A102="---","(CCI NOT FOUND)",IF(LEN(OFFSET('BACKEND-CCI_Info'!R$3,$A102,0))=0,"","X")))</f>
        <v/>
      </c>
      <c r="P102" s="26" t="str">
        <f ca="1">IF(LEN($A102)=0,"",IF($A102="---","(CCI NOT FOUND)",IF(LEN(OFFSET('BACKEND-CCI_Info'!S$3,$A102,0))=0,"","X")))</f>
        <v/>
      </c>
      <c r="Q102" s="26" t="str">
        <f ca="1">IF(LEN($A102)=0,"",IF($A102="---","(CCI NOT FOUND)",(OFFSET('BACKEND-CCI_Info'!T$3,$A102,0))))</f>
        <v>DoD-Defined
Non-Designer</v>
      </c>
      <c r="R102" s="36" t="str">
        <f ca="1">IF(LEN($A102)=0,"",IF($A102="---","(CCI NOT FOUND)",OFFSET('BACKEND-CCI_Info'!U$3,$A102,0)))</f>
        <v>---</v>
      </c>
    </row>
    <row r="103" spans="1:18" ht="69" x14ac:dyDescent="0.25">
      <c r="A103" s="25">
        <f>IF(LEN(D103)=0,"",IF(ISERROR(MATCH(D103,'BACKEND-CCI_Info'!D:D,0)),"---",MATCH(D103,'BACKEND-CCI_Info'!D:D,0)-ROW('BACKEND-CCI_Info'!$D$3)))</f>
        <v>260</v>
      </c>
      <c r="B103" s="23" t="str">
        <f ca="1">IF(LEN($A103)=0,"",IF($A103="---","(CCI NOT FOUND)",OFFSET('BACKEND-CCI_Info'!$H$3,$A103,0)))</f>
        <v>AC-16</v>
      </c>
      <c r="C103" s="23" t="str">
        <f ca="1">IF($A103="","",IF(LEFT($A103,6)="!ERROR","",OFFSET('BACKEND-CCI_Info'!I$3,$A103,0)))</f>
        <v>AC-16(d)</v>
      </c>
      <c r="D103" s="64" t="s">
        <v>2199</v>
      </c>
      <c r="E103" s="23" t="str">
        <f ca="1">IF(LEN($A103)=0,"",IF($A103="---","(CCI NOT FOUND)",OFFSET('BACKEND-CCI_Info'!E$3,$A103,0)))</f>
        <v>The organization defines the values or ranges permitted for each of the established security attributes.</v>
      </c>
      <c r="F103" s="23" t="str">
        <f ca="1">IF(LEN($A103)=0,"",IF($A103="---","(CCI NOT FOUND)",OFFSET('BACKEND-CCI_Info'!F$3,$A103,0)))</f>
        <v>DoD has defined the values or ranges as the values defined in AC-16, CCIs 2259-2261.</v>
      </c>
      <c r="G103" s="23" t="str">
        <f ca="1">IF(LEN($A103)=0,"",IF($A103="---","(CCI NOT FOUND)",OFFSET('BACKEND-CCI_Info'!G$3,$A103,0)))</f>
        <v>The organization being inspected/assessed is automatically compliant with this CCI because they are covered at the DoD level.
DoD has defined the values or ranges as the values defined in AC-16, CCIs 2259-2261.</v>
      </c>
      <c r="H103" s="26" t="b">
        <f ca="1">IF(LEN($A103)=0,"",IF($A103="---","(CCI NOT FOUND)",OFFSET('BACKEND-CCI_Info'!K$3,$A103,0)))</f>
        <v>1</v>
      </c>
      <c r="I103" s="26" t="str">
        <f ca="1">IF(LEN($A103)=0,"",IF($A103="---","(CCI NOT FOUND)",IF(LEN(OFFSET('BACKEND-CCI_Info'!L$3,$A103,0))=0,"","X")))</f>
        <v>X</v>
      </c>
      <c r="J103" s="26" t="str">
        <f ca="1">IF(LEN($A103)=0,"",IF($A103="---","(CCI NOT FOUND)",IF(LEN(OFFSET('BACKEND-CCI_Info'!M$3,$A103,0))=0,"","X")))</f>
        <v/>
      </c>
      <c r="K103" s="26" t="str">
        <f ca="1">IF(LEN($A103)=0,"",IF($A103="---","(CCI NOT FOUND)",IF(LEN(OFFSET('BACKEND-CCI_Info'!N$3,$A103,0))=0,"","X")))</f>
        <v/>
      </c>
      <c r="L103" s="26" t="str">
        <f ca="1">IF(LEN($A103)=0,"",IF($A103="---","(CCI NOT FOUND)",IF(LEN(OFFSET('BACKEND-CCI_Info'!O$3,$A103,0))=0,"","X")))</f>
        <v>X</v>
      </c>
      <c r="M103" s="26" t="str">
        <f ca="1">IF(LEN($A103)=0,"",IF($A103="---","(CCI NOT FOUND)",IF(LEN(OFFSET('BACKEND-CCI_Info'!P$3,$A103,0))=0,"","X")))</f>
        <v/>
      </c>
      <c r="N103" s="26" t="str">
        <f ca="1">IF(LEN($A103)=0,"",IF($A103="---","(CCI NOT FOUND)",IF(LEN(OFFSET('BACKEND-CCI_Info'!Q$3,$A103,0))=0,"","X")))</f>
        <v/>
      </c>
      <c r="O103" s="26" t="str">
        <f ca="1">IF(LEN($A103)=0,"",IF($A103="---","(CCI NOT FOUND)",IF(LEN(OFFSET('BACKEND-CCI_Info'!R$3,$A103,0))=0,"","X")))</f>
        <v/>
      </c>
      <c r="P103" s="26" t="str">
        <f ca="1">IF(LEN($A103)=0,"",IF($A103="---","(CCI NOT FOUND)",IF(LEN(OFFSET('BACKEND-CCI_Info'!S$3,$A103,0))=0,"","X")))</f>
        <v/>
      </c>
      <c r="Q103" s="26" t="str">
        <f ca="1">IF(LEN($A103)=0,"",IF($A103="---","(CCI NOT FOUND)",(OFFSET('BACKEND-CCI_Info'!T$3,$A103,0))))</f>
        <v>DoD-Defined
Non-Designer</v>
      </c>
      <c r="R103" s="36" t="str">
        <f ca="1">IF(LEN($A103)=0,"",IF($A103="---","(CCI NOT FOUND)",OFFSET('BACKEND-CCI_Info'!U$3,$A103,0)))</f>
        <v>---</v>
      </c>
    </row>
    <row r="104" spans="1:18" ht="69" x14ac:dyDescent="0.25">
      <c r="A104" s="25">
        <f>IF(LEN(D104)=0,"",IF(ISERROR(MATCH(D104,'BACKEND-CCI_Info'!D:D,0)),"---",MATCH(D104,'BACKEND-CCI_Info'!D:D,0)-ROW('BACKEND-CCI_Info'!$D$3)))</f>
        <v>261</v>
      </c>
      <c r="B104" s="23" t="str">
        <f ca="1">IF(LEN($A104)=0,"",IF($A104="---","(CCI NOT FOUND)",OFFSET('BACKEND-CCI_Info'!$H$3,$A104,0)))</f>
        <v>AC-16</v>
      </c>
      <c r="C104" s="23" t="str">
        <f ca="1">IF($A104="","",IF(LEFT($A104,6)="!ERROR","",OFFSET('BACKEND-CCI_Info'!I$3,$A104,0)))</f>
        <v>AC-16(d)</v>
      </c>
      <c r="D104" s="64" t="s">
        <v>2204</v>
      </c>
      <c r="E104" s="23" t="str">
        <f ca="1">IF(LEN($A104)=0,"",IF($A104="---","(CCI NOT FOUND)",OFFSET('BACKEND-CCI_Info'!E$3,$A104,0)))</f>
        <v>The organization determines the permitted organization-defined values or ranges for each of the established security attributes.</v>
      </c>
      <c r="F104" s="23" t="str">
        <f ca="1">IF(LEN($A104)=0,"",IF($A104="---","(CCI NOT FOUND)",OFFSET('BACKEND-CCI_Info'!F$3,$A104,0)))</f>
        <v>The organization being inspected/assessed
establishes and documents the permitted values or ranges for each of the established security attributes as a subset of the values or ranges defined in AC-16, CCI 2270.</v>
      </c>
      <c r="G104" s="23" t="str">
        <f ca="1">IF(LEN($A104)=0,"",IF($A104="---","(CCI NOT FOUND)",OFFSET('BACKEND-CCI_Info'!G$3,$A104,0)))</f>
        <v>The organization conducting the inspection/assessment obtains and examines the documented permitted values or ranges to ensure the organization being inspected/assessed has established the permitted values or ranges for each of the established security attributes as a subset of the values or ranges defined in AC-16, CCI 2270.</v>
      </c>
      <c r="H104" s="26" t="b">
        <f ca="1">IF(LEN($A104)=0,"",IF($A104="---","(CCI NOT FOUND)",OFFSET('BACKEND-CCI_Info'!K$3,$A104,0)))</f>
        <v>1</v>
      </c>
      <c r="I104" s="26" t="str">
        <f ca="1">IF(LEN($A104)=0,"",IF($A104="---","(CCI NOT FOUND)",IF(LEN(OFFSET('BACKEND-CCI_Info'!L$3,$A104,0))=0,"","X")))</f>
        <v/>
      </c>
      <c r="J104" s="26" t="str">
        <f ca="1">IF(LEN($A104)=0,"",IF($A104="---","(CCI NOT FOUND)",IF(LEN(OFFSET('BACKEND-CCI_Info'!M$3,$A104,0))=0,"","X")))</f>
        <v/>
      </c>
      <c r="K104" s="26" t="str">
        <f ca="1">IF(LEN($A104)=0,"",IF($A104="---","(CCI NOT FOUND)",IF(LEN(OFFSET('BACKEND-CCI_Info'!N$3,$A104,0))=0,"","X")))</f>
        <v/>
      </c>
      <c r="L104" s="26" t="str">
        <f ca="1">IF(LEN($A104)=0,"",IF($A104="---","(CCI NOT FOUND)",IF(LEN(OFFSET('BACKEND-CCI_Info'!O$3,$A104,0))=0,"","X")))</f>
        <v>X</v>
      </c>
      <c r="M104" s="26" t="str">
        <f ca="1">IF(LEN($A104)=0,"",IF($A104="---","(CCI NOT FOUND)",IF(LEN(OFFSET('BACKEND-CCI_Info'!P$3,$A104,0))=0,"","X")))</f>
        <v/>
      </c>
      <c r="N104" s="26" t="str">
        <f ca="1">IF(LEN($A104)=0,"",IF($A104="---","(CCI NOT FOUND)",IF(LEN(OFFSET('BACKEND-CCI_Info'!Q$3,$A104,0))=0,"","X")))</f>
        <v/>
      </c>
      <c r="O104" s="26" t="str">
        <f ca="1">IF(LEN($A104)=0,"",IF($A104="---","(CCI NOT FOUND)",IF(LEN(OFFSET('BACKEND-CCI_Info'!R$3,$A104,0))=0,"","X")))</f>
        <v/>
      </c>
      <c r="P104" s="26" t="str">
        <f ca="1">IF(LEN($A104)=0,"",IF($A104="---","(CCI NOT FOUND)",IF(LEN(OFFSET('BACKEND-CCI_Info'!S$3,$A104,0))=0,"","X")))</f>
        <v/>
      </c>
      <c r="Q104" s="26" t="str">
        <f ca="1">IF(LEN($A104)=0,"",IF($A104="---","(CCI NOT FOUND)",(OFFSET('BACKEND-CCI_Info'!T$3,$A104,0))))</f>
        <v>Non-Designer</v>
      </c>
      <c r="R104" s="36" t="str">
        <f ca="1">IF(LEN($A104)=0,"",IF($A104="---","(CCI NOT FOUND)",OFFSET('BACKEND-CCI_Info'!U$3,$A104,0)))</f>
        <v>---</v>
      </c>
    </row>
    <row r="105" spans="1:18" ht="110.4" x14ac:dyDescent="0.25">
      <c r="A105" s="25">
        <f>IF(LEN(D105)=0,"",IF(ISERROR(MATCH(D105,'BACKEND-CCI_Info'!D:D,0)),"---",MATCH(D105,'BACKEND-CCI_Info'!D:D,0)-ROW('BACKEND-CCI_Info'!$D$3)))</f>
        <v>288</v>
      </c>
      <c r="B105" s="23" t="str">
        <f ca="1">IF(LEN($A105)=0,"",IF($A105="---","(CCI NOT FOUND)",OFFSET('BACKEND-CCI_Info'!$H$3,$A105,0)))</f>
        <v>AC-16(6)</v>
      </c>
      <c r="C105" s="23" t="str">
        <f ca="1">IF($A105="","",IF(LEFT($A105,6)="!ERROR","",OFFSET('BACKEND-CCI_Info'!I$3,$A105,0)))</f>
        <v>AC-16(6)</v>
      </c>
      <c r="D105" s="64" t="s">
        <v>2317</v>
      </c>
      <c r="E105" s="23" t="str">
        <f ca="1">IF(LEN($A105)=0,"",IF($A105="---","(CCI NOT FOUND)",OFFSET('BACKEND-CCI_Info'!E$3,$A105,0)))</f>
        <v>The organization defines the security policies to be followed  by personnel when associating organization-defined security attributes with organization-defined subjects and objects.</v>
      </c>
      <c r="F105" s="23" t="str">
        <f ca="1">IF(LEN($A105)=0,"",IF($A105="---","(CCI NOT FOUND)",OFFSET('BACKEND-CCI_Info'!F$3,$A105,0)))</f>
        <v>The organization being inspected/assessed defines and documents the security policies to be followed  by personnel when associating organization-defined security attributes with organization-defined subjects and objects.
DoD has determined the security policies are not appropriate to define at the Enterprise level.</v>
      </c>
      <c r="G105" s="23" t="str">
        <f ca="1">IF(LEN($A105)=0,"",IF($A105="---","(CCI NOT FOUND)",OFFSET('BACKEND-CCI_Info'!G$3,$A105,0)))</f>
        <v>The organization conducting the inspection/assessment obtains and examines the documented security policies to ensure the organization being inspected/assessed defines the security policies to be followed  by personnel when associating organization-defined security attributes with organization-defined subjects and objects.
DoD has determined the security policies are not appropriate to define at the Enterprise level.</v>
      </c>
      <c r="H105" s="26" t="b">
        <f ca="1">IF(LEN($A105)=0,"",IF($A105="---","(CCI NOT FOUND)",OFFSET('BACKEND-CCI_Info'!K$3,$A105,0)))</f>
        <v>1</v>
      </c>
      <c r="I105" s="26" t="str">
        <f ca="1">IF(LEN($A105)=0,"",IF($A105="---","(CCI NOT FOUND)",IF(LEN(OFFSET('BACKEND-CCI_Info'!L$3,$A105,0))=0,"","X")))</f>
        <v/>
      </c>
      <c r="J105" s="26" t="str">
        <f ca="1">IF(LEN($A105)=0,"",IF($A105="---","(CCI NOT FOUND)",IF(LEN(OFFSET('BACKEND-CCI_Info'!M$3,$A105,0))=0,"","X")))</f>
        <v/>
      </c>
      <c r="K105" s="26" t="str">
        <f ca="1">IF(LEN($A105)=0,"",IF($A105="---","(CCI NOT FOUND)",IF(LEN(OFFSET('BACKEND-CCI_Info'!N$3,$A105,0))=0,"","X")))</f>
        <v/>
      </c>
      <c r="L105" s="26" t="str">
        <f ca="1">IF(LEN($A105)=0,"",IF($A105="---","(CCI NOT FOUND)",IF(LEN(OFFSET('BACKEND-CCI_Info'!O$3,$A105,0))=0,"","X")))</f>
        <v>X</v>
      </c>
      <c r="M105" s="26" t="str">
        <f ca="1">IF(LEN($A105)=0,"",IF($A105="---","(CCI NOT FOUND)",IF(LEN(OFFSET('BACKEND-CCI_Info'!P$3,$A105,0))=0,"","X")))</f>
        <v/>
      </c>
      <c r="N105" s="26" t="str">
        <f ca="1">IF(LEN($A105)=0,"",IF($A105="---","(CCI NOT FOUND)",IF(LEN(OFFSET('BACKEND-CCI_Info'!Q$3,$A105,0))=0,"","X")))</f>
        <v/>
      </c>
      <c r="O105" s="26" t="str">
        <f ca="1">IF(LEN($A105)=0,"",IF($A105="---","(CCI NOT FOUND)",IF(LEN(OFFSET('BACKEND-CCI_Info'!R$3,$A105,0))=0,"","X")))</f>
        <v/>
      </c>
      <c r="P105" s="26" t="str">
        <f ca="1">IF(LEN($A105)=0,"",IF($A105="---","(CCI NOT FOUND)",IF(LEN(OFFSET('BACKEND-CCI_Info'!S$3,$A105,0))=0,"","X")))</f>
        <v/>
      </c>
      <c r="Q105" s="26" t="str">
        <f ca="1">IF(LEN($A105)=0,"",IF($A105="---","(CCI NOT FOUND)",(OFFSET('BACKEND-CCI_Info'!T$3,$A105,0))))</f>
        <v>Non-Designer</v>
      </c>
      <c r="R105" s="36" t="str">
        <f ca="1">IF(LEN($A105)=0,"",IF($A105="---","(CCI NOT FOUND)",OFFSET('BACKEND-CCI_Info'!U$3,$A105,0)))</f>
        <v>---</v>
      </c>
    </row>
    <row r="106" spans="1:18" ht="96.6" x14ac:dyDescent="0.25">
      <c r="A106" s="25">
        <f>IF(LEN(D106)=0,"",IF(ISERROR(MATCH(D106,'BACKEND-CCI_Info'!D:D,0)),"---",MATCH(D106,'BACKEND-CCI_Info'!D:D,0)-ROW('BACKEND-CCI_Info'!$D$3)))</f>
        <v>289</v>
      </c>
      <c r="B106" s="23" t="str">
        <f ca="1">IF(LEN($A106)=0,"",IF($A106="---","(CCI NOT FOUND)",OFFSET('BACKEND-CCI_Info'!$H$3,$A106,0)))</f>
        <v>AC-16(6)</v>
      </c>
      <c r="C106" s="23" t="str">
        <f ca="1">IF($A106="","",IF(LEFT($A106,6)="!ERROR","",OFFSET('BACKEND-CCI_Info'!I$3,$A106,0)))</f>
        <v>AC-16(6)</v>
      </c>
      <c r="D106" s="64" t="s">
        <v>2322</v>
      </c>
      <c r="E106" s="23" t="str">
        <f ca="1">IF(LEN($A106)=0,"",IF($A106="---","(CCI NOT FOUND)",OFFSET('BACKEND-CCI_Info'!E$3,$A106,0)))</f>
        <v>The organization defines the security attributes which are to be associated with organization-defined subjects and objects.</v>
      </c>
      <c r="F106" s="23" t="str">
        <f ca="1">IF(LEN($A106)=0,"",IF($A106="---","(CCI NOT FOUND)",OFFSET('BACKEND-CCI_Info'!F$3,$A106,0)))</f>
        <v>The organization being inspected/assessed defines and documents the  security attributes which are to be associated with organization-defined subjects and objects.
DoD has determined the security attributes are not appropriate to define at the Enterprise level.</v>
      </c>
      <c r="G106" s="23" t="str">
        <f ca="1">IF(LEN($A106)=0,"",IF($A106="---","(CCI NOT FOUND)",OFFSET('BACKEND-CCI_Info'!G$3,$A106,0)))</f>
        <v>The organization conducting the inspection/assessment obtains and examines the documented security attributes to ensure the organization being inspected/assessed defines the security attributes which are to be associated with organization-defined subjects and objects.
DoD has determined the security attributes are not appropriate to define at the Enterprise level.</v>
      </c>
      <c r="H106" s="26" t="b">
        <f ca="1">IF(LEN($A106)=0,"",IF($A106="---","(CCI NOT FOUND)",OFFSET('BACKEND-CCI_Info'!K$3,$A106,0)))</f>
        <v>1</v>
      </c>
      <c r="I106" s="26" t="str">
        <f ca="1">IF(LEN($A106)=0,"",IF($A106="---","(CCI NOT FOUND)",IF(LEN(OFFSET('BACKEND-CCI_Info'!L$3,$A106,0))=0,"","X")))</f>
        <v/>
      </c>
      <c r="J106" s="26" t="str">
        <f ca="1">IF(LEN($A106)=0,"",IF($A106="---","(CCI NOT FOUND)",IF(LEN(OFFSET('BACKEND-CCI_Info'!M$3,$A106,0))=0,"","X")))</f>
        <v/>
      </c>
      <c r="K106" s="26" t="str">
        <f ca="1">IF(LEN($A106)=0,"",IF($A106="---","(CCI NOT FOUND)",IF(LEN(OFFSET('BACKEND-CCI_Info'!N$3,$A106,0))=0,"","X")))</f>
        <v/>
      </c>
      <c r="L106" s="26" t="str">
        <f ca="1">IF(LEN($A106)=0,"",IF($A106="---","(CCI NOT FOUND)",IF(LEN(OFFSET('BACKEND-CCI_Info'!O$3,$A106,0))=0,"","X")))</f>
        <v>X</v>
      </c>
      <c r="M106" s="26" t="str">
        <f ca="1">IF(LEN($A106)=0,"",IF($A106="---","(CCI NOT FOUND)",IF(LEN(OFFSET('BACKEND-CCI_Info'!P$3,$A106,0))=0,"","X")))</f>
        <v/>
      </c>
      <c r="N106" s="26" t="str">
        <f ca="1">IF(LEN($A106)=0,"",IF($A106="---","(CCI NOT FOUND)",IF(LEN(OFFSET('BACKEND-CCI_Info'!Q$3,$A106,0))=0,"","X")))</f>
        <v/>
      </c>
      <c r="O106" s="26" t="str">
        <f ca="1">IF(LEN($A106)=0,"",IF($A106="---","(CCI NOT FOUND)",IF(LEN(OFFSET('BACKEND-CCI_Info'!R$3,$A106,0))=0,"","X")))</f>
        <v/>
      </c>
      <c r="P106" s="26" t="str">
        <f ca="1">IF(LEN($A106)=0,"",IF($A106="---","(CCI NOT FOUND)",IF(LEN(OFFSET('BACKEND-CCI_Info'!S$3,$A106,0))=0,"","X")))</f>
        <v/>
      </c>
      <c r="Q106" s="26" t="str">
        <f ca="1">IF(LEN($A106)=0,"",IF($A106="---","(CCI NOT FOUND)",(OFFSET('BACKEND-CCI_Info'!T$3,$A106,0))))</f>
        <v>Non-Designer</v>
      </c>
      <c r="R106" s="36" t="str">
        <f ca="1">IF(LEN($A106)=0,"",IF($A106="---","(CCI NOT FOUND)",OFFSET('BACKEND-CCI_Info'!U$3,$A106,0)))</f>
        <v>---</v>
      </c>
    </row>
    <row r="107" spans="1:18" ht="110.4" x14ac:dyDescent="0.25">
      <c r="A107" s="25">
        <f>IF(LEN(D107)=0,"",IF(ISERROR(MATCH(D107,'BACKEND-CCI_Info'!D:D,0)),"---",MATCH(D107,'BACKEND-CCI_Info'!D:D,0)-ROW('BACKEND-CCI_Info'!$D$3)))</f>
        <v>290</v>
      </c>
      <c r="B107" s="23" t="str">
        <f ca="1">IF(LEN($A107)=0,"",IF($A107="---","(CCI NOT FOUND)",OFFSET('BACKEND-CCI_Info'!$H$3,$A107,0)))</f>
        <v>AC-16(6)</v>
      </c>
      <c r="C107" s="23" t="str">
        <f ca="1">IF($A107="","",IF(LEFT($A107,6)="!ERROR","",OFFSET('BACKEND-CCI_Info'!I$3,$A107,0)))</f>
        <v>AC-16(6)</v>
      </c>
      <c r="D107" s="64" t="s">
        <v>2326</v>
      </c>
      <c r="E107" s="23" t="str">
        <f ca="1">IF(LEN($A107)=0,"",IF($A107="---","(CCI NOT FOUND)",OFFSET('BACKEND-CCI_Info'!E$3,$A107,0)))</f>
        <v>The organization defines the subjects to be associated, and that association maintained,  with organization-defined security attributes in accordance with organization-defined security policies.</v>
      </c>
      <c r="F107" s="23" t="str">
        <f ca="1">IF(LEN($A107)=0,"",IF($A107="---","(CCI NOT FOUND)",OFFSET('BACKEND-CCI_Info'!F$3,$A107,0)))</f>
        <v>The organization being inspected/assessed defines and documents the subjects to be associated, and that association maintained,  with organization-defined security attributes in accordance with organization-defined security policies.
DoD has determined the subjects are not appropriate to define at the Enterprise level.</v>
      </c>
      <c r="G107" s="23" t="str">
        <f ca="1">IF(LEN($A107)=0,"",IF($A107="---","(CCI NOT FOUND)",OFFSET('BACKEND-CCI_Info'!G$3,$A107,0)))</f>
        <v>The organization conducting the inspection/assessment obtains and examines the documented subjects to ensure the organization being inspected/assessed defines the subjects to be associated, and that association maintained,  with organization-defined security attributes in accordance with organization-defined security policies.
DoD has determined the subjects are not appropriate to define at the Enterprise level.</v>
      </c>
      <c r="H107" s="26" t="b">
        <f ca="1">IF(LEN($A107)=0,"",IF($A107="---","(CCI NOT FOUND)",OFFSET('BACKEND-CCI_Info'!K$3,$A107,0)))</f>
        <v>1</v>
      </c>
      <c r="I107" s="26" t="str">
        <f ca="1">IF(LEN($A107)=0,"",IF($A107="---","(CCI NOT FOUND)",IF(LEN(OFFSET('BACKEND-CCI_Info'!L$3,$A107,0))=0,"","X")))</f>
        <v/>
      </c>
      <c r="J107" s="26" t="str">
        <f ca="1">IF(LEN($A107)=0,"",IF($A107="---","(CCI NOT FOUND)",IF(LEN(OFFSET('BACKEND-CCI_Info'!M$3,$A107,0))=0,"","X")))</f>
        <v/>
      </c>
      <c r="K107" s="26" t="str">
        <f ca="1">IF(LEN($A107)=0,"",IF($A107="---","(CCI NOT FOUND)",IF(LEN(OFFSET('BACKEND-CCI_Info'!N$3,$A107,0))=0,"","X")))</f>
        <v/>
      </c>
      <c r="L107" s="26" t="str">
        <f ca="1">IF(LEN($A107)=0,"",IF($A107="---","(CCI NOT FOUND)",IF(LEN(OFFSET('BACKEND-CCI_Info'!O$3,$A107,0))=0,"","X")))</f>
        <v>X</v>
      </c>
      <c r="M107" s="26" t="str">
        <f ca="1">IF(LEN($A107)=0,"",IF($A107="---","(CCI NOT FOUND)",IF(LEN(OFFSET('BACKEND-CCI_Info'!P$3,$A107,0))=0,"","X")))</f>
        <v/>
      </c>
      <c r="N107" s="26" t="str">
        <f ca="1">IF(LEN($A107)=0,"",IF($A107="---","(CCI NOT FOUND)",IF(LEN(OFFSET('BACKEND-CCI_Info'!Q$3,$A107,0))=0,"","X")))</f>
        <v/>
      </c>
      <c r="O107" s="26" t="str">
        <f ca="1">IF(LEN($A107)=0,"",IF($A107="---","(CCI NOT FOUND)",IF(LEN(OFFSET('BACKEND-CCI_Info'!R$3,$A107,0))=0,"","X")))</f>
        <v/>
      </c>
      <c r="P107" s="26" t="str">
        <f ca="1">IF(LEN($A107)=0,"",IF($A107="---","(CCI NOT FOUND)",IF(LEN(OFFSET('BACKEND-CCI_Info'!S$3,$A107,0))=0,"","X")))</f>
        <v/>
      </c>
      <c r="Q107" s="26" t="str">
        <f ca="1">IF(LEN($A107)=0,"",IF($A107="---","(CCI NOT FOUND)",(OFFSET('BACKEND-CCI_Info'!T$3,$A107,0))))</f>
        <v>Non-Designer</v>
      </c>
      <c r="R107" s="36" t="str">
        <f ca="1">IF(LEN($A107)=0,"",IF($A107="---","(CCI NOT FOUND)",OFFSET('BACKEND-CCI_Info'!U$3,$A107,0)))</f>
        <v>---</v>
      </c>
    </row>
    <row r="108" spans="1:18" ht="110.4" x14ac:dyDescent="0.25">
      <c r="A108" s="25">
        <f>IF(LEN(D108)=0,"",IF(ISERROR(MATCH(D108,'BACKEND-CCI_Info'!D:D,0)),"---",MATCH(D108,'BACKEND-CCI_Info'!D:D,0)-ROW('BACKEND-CCI_Info'!$D$3)))</f>
        <v>291</v>
      </c>
      <c r="B108" s="23" t="str">
        <f ca="1">IF(LEN($A108)=0,"",IF($A108="---","(CCI NOT FOUND)",OFFSET('BACKEND-CCI_Info'!$H$3,$A108,0)))</f>
        <v>AC-16(6)</v>
      </c>
      <c r="C108" s="23" t="str">
        <f ca="1">IF($A108="","",IF(LEFT($A108,6)="!ERROR","",OFFSET('BACKEND-CCI_Info'!I$3,$A108,0)))</f>
        <v>AC-16(6)</v>
      </c>
      <c r="D108" s="64" t="s">
        <v>2330</v>
      </c>
      <c r="E108" s="23" t="str">
        <f ca="1">IF(LEN($A108)=0,"",IF($A108="---","(CCI NOT FOUND)",OFFSET('BACKEND-CCI_Info'!E$3,$A108,0)))</f>
        <v>The organization defines the objects to be associated, and that association maintained, with organization-defined security attributes in accordance with organization-defined security policies.</v>
      </c>
      <c r="F108" s="23" t="str">
        <f ca="1">IF(LEN($A108)=0,"",IF($A108="---","(CCI NOT FOUND)",OFFSET('BACKEND-CCI_Info'!F$3,$A108,0)))</f>
        <v>The organization being inspected/assessed defines and documents the  objects to be associated, and that association maintained, with organization-defined security attributes in accordance with organization-defined security policies.
DoD has determined the objects are not appropriate to define at the Enterprise level.</v>
      </c>
      <c r="G108" s="23" t="str">
        <f ca="1">IF(LEN($A108)=0,"",IF($A108="---","(CCI NOT FOUND)",OFFSET('BACKEND-CCI_Info'!G$3,$A108,0)))</f>
        <v>The organization conducting the inspection/assessment obtains and examines the documented objects to ensure the organization being inspected/assessed defines the objects to be associated, and that association maintained, with organization-defined security attributes in accordance with organization-defined security policies.
DoD has determined the objects are not appropriate to define at the Enterprise level.</v>
      </c>
      <c r="H108" s="26" t="b">
        <f ca="1">IF(LEN($A108)=0,"",IF($A108="---","(CCI NOT FOUND)",OFFSET('BACKEND-CCI_Info'!K$3,$A108,0)))</f>
        <v>1</v>
      </c>
      <c r="I108" s="26" t="str">
        <f ca="1">IF(LEN($A108)=0,"",IF($A108="---","(CCI NOT FOUND)",IF(LEN(OFFSET('BACKEND-CCI_Info'!L$3,$A108,0))=0,"","X")))</f>
        <v/>
      </c>
      <c r="J108" s="26" t="str">
        <f ca="1">IF(LEN($A108)=0,"",IF($A108="---","(CCI NOT FOUND)",IF(LEN(OFFSET('BACKEND-CCI_Info'!M$3,$A108,0))=0,"","X")))</f>
        <v/>
      </c>
      <c r="K108" s="26" t="str">
        <f ca="1">IF(LEN($A108)=0,"",IF($A108="---","(CCI NOT FOUND)",IF(LEN(OFFSET('BACKEND-CCI_Info'!N$3,$A108,0))=0,"","X")))</f>
        <v/>
      </c>
      <c r="L108" s="26" t="str">
        <f ca="1">IF(LEN($A108)=0,"",IF($A108="---","(CCI NOT FOUND)",IF(LEN(OFFSET('BACKEND-CCI_Info'!O$3,$A108,0))=0,"","X")))</f>
        <v>X</v>
      </c>
      <c r="M108" s="26" t="str">
        <f ca="1">IF(LEN($A108)=0,"",IF($A108="---","(CCI NOT FOUND)",IF(LEN(OFFSET('BACKEND-CCI_Info'!P$3,$A108,0))=0,"","X")))</f>
        <v/>
      </c>
      <c r="N108" s="26" t="str">
        <f ca="1">IF(LEN($A108)=0,"",IF($A108="---","(CCI NOT FOUND)",IF(LEN(OFFSET('BACKEND-CCI_Info'!Q$3,$A108,0))=0,"","X")))</f>
        <v/>
      </c>
      <c r="O108" s="26" t="str">
        <f ca="1">IF(LEN($A108)=0,"",IF($A108="---","(CCI NOT FOUND)",IF(LEN(OFFSET('BACKEND-CCI_Info'!R$3,$A108,0))=0,"","X")))</f>
        <v/>
      </c>
      <c r="P108" s="26" t="str">
        <f ca="1">IF(LEN($A108)=0,"",IF($A108="---","(CCI NOT FOUND)",IF(LEN(OFFSET('BACKEND-CCI_Info'!S$3,$A108,0))=0,"","X")))</f>
        <v/>
      </c>
      <c r="Q108" s="26" t="str">
        <f ca="1">IF(LEN($A108)=0,"",IF($A108="---","(CCI NOT FOUND)",(OFFSET('BACKEND-CCI_Info'!T$3,$A108,0))))</f>
        <v>Non-Designer</v>
      </c>
      <c r="R108" s="36" t="str">
        <f ca="1">IF(LEN($A108)=0,"",IF($A108="---","(CCI NOT FOUND)",OFFSET('BACKEND-CCI_Info'!U$3,$A108,0)))</f>
        <v>---</v>
      </c>
    </row>
    <row r="109" spans="1:18" ht="82.8" x14ac:dyDescent="0.25">
      <c r="A109" s="25">
        <f>IF(LEN(D109)=0,"",IF(ISERROR(MATCH(D109,'BACKEND-CCI_Info'!D:D,0)),"---",MATCH(D109,'BACKEND-CCI_Info'!D:D,0)-ROW('BACKEND-CCI_Info'!$D$3)))</f>
        <v>292</v>
      </c>
      <c r="B109" s="23" t="str">
        <f ca="1">IF(LEN($A109)=0,"",IF($A109="---","(CCI NOT FOUND)",OFFSET('BACKEND-CCI_Info'!$H$3,$A109,0)))</f>
        <v>AC-16(6)</v>
      </c>
      <c r="C109" s="23" t="str">
        <f ca="1">IF($A109="","",IF(LEFT($A109,6)="!ERROR","",OFFSET('BACKEND-CCI_Info'!I$3,$A109,0)))</f>
        <v>AC-16(6)</v>
      </c>
      <c r="D109" s="64" t="s">
        <v>2334</v>
      </c>
      <c r="E109" s="23" t="str">
        <f ca="1">IF(LEN($A109)=0,"",IF($A109="---","(CCI NOT FOUND)",OFFSET('BACKEND-CCI_Info'!E$3,$A109,0)))</f>
        <v>The organization allows personnel to associate organization-defined security attributes with organization-defined subjects in accordance with organization-defined security policies.</v>
      </c>
      <c r="F109" s="23" t="str">
        <f ca="1">IF(LEN($A109)=0,"",IF($A109="---","(CCI NOT FOUND)",OFFSET('BACKEND-CCI_Info'!F$3,$A109,0)))</f>
        <v>The organization being inspected/assessed 
documents and implements a process  requiring personnel to associate security attributes defined in AC-16 (6), CCI 2292 with subjects defined in AC-16 (6), CCI 2293 in accordance with  security policies defined in AC-16 (6), CCI 2291.</v>
      </c>
      <c r="G109" s="23" t="str">
        <f ca="1">IF(LEN($A109)=0,"",IF($A109="---","(CCI NOT FOUND)",OFFSET('BACKEND-CCI_Info'!G$3,$A109,0)))</f>
        <v>The organization conducting the inspection/assessment obtains and examines the documented process to ensure the organization being inspected/assessed requires personnel to associate security attributes defined in AC-16 (6), CCI 2292 with subjects defined in AC-16 (6), CCI 2293 in accordance with  security policies defined in AC-16 (6), CCI 2291.</v>
      </c>
      <c r="H109" s="26" t="b">
        <f ca="1">IF(LEN($A109)=0,"",IF($A109="---","(CCI NOT FOUND)",OFFSET('BACKEND-CCI_Info'!K$3,$A109,0)))</f>
        <v>1</v>
      </c>
      <c r="I109" s="26" t="str">
        <f ca="1">IF(LEN($A109)=0,"",IF($A109="---","(CCI NOT FOUND)",IF(LEN(OFFSET('BACKEND-CCI_Info'!L$3,$A109,0))=0,"","X")))</f>
        <v/>
      </c>
      <c r="J109" s="26" t="str">
        <f ca="1">IF(LEN($A109)=0,"",IF($A109="---","(CCI NOT FOUND)",IF(LEN(OFFSET('BACKEND-CCI_Info'!M$3,$A109,0))=0,"","X")))</f>
        <v/>
      </c>
      <c r="K109" s="26" t="str">
        <f ca="1">IF(LEN($A109)=0,"",IF($A109="---","(CCI NOT FOUND)",IF(LEN(OFFSET('BACKEND-CCI_Info'!N$3,$A109,0))=0,"","X")))</f>
        <v/>
      </c>
      <c r="L109" s="26" t="str">
        <f ca="1">IF(LEN($A109)=0,"",IF($A109="---","(CCI NOT FOUND)",IF(LEN(OFFSET('BACKEND-CCI_Info'!O$3,$A109,0))=0,"","X")))</f>
        <v>X</v>
      </c>
      <c r="M109" s="26" t="str">
        <f ca="1">IF(LEN($A109)=0,"",IF($A109="---","(CCI NOT FOUND)",IF(LEN(OFFSET('BACKEND-CCI_Info'!P$3,$A109,0))=0,"","X")))</f>
        <v/>
      </c>
      <c r="N109" s="26" t="str">
        <f ca="1">IF(LEN($A109)=0,"",IF($A109="---","(CCI NOT FOUND)",IF(LEN(OFFSET('BACKEND-CCI_Info'!Q$3,$A109,0))=0,"","X")))</f>
        <v/>
      </c>
      <c r="O109" s="26" t="str">
        <f ca="1">IF(LEN($A109)=0,"",IF($A109="---","(CCI NOT FOUND)",IF(LEN(OFFSET('BACKEND-CCI_Info'!R$3,$A109,0))=0,"","X")))</f>
        <v/>
      </c>
      <c r="P109" s="26" t="str">
        <f ca="1">IF(LEN($A109)=0,"",IF($A109="---","(CCI NOT FOUND)",IF(LEN(OFFSET('BACKEND-CCI_Info'!S$3,$A109,0))=0,"","X")))</f>
        <v/>
      </c>
      <c r="Q109" s="26" t="str">
        <f ca="1">IF(LEN($A109)=0,"",IF($A109="---","(CCI NOT FOUND)",(OFFSET('BACKEND-CCI_Info'!T$3,$A109,0))))</f>
        <v>Non-Designer</v>
      </c>
      <c r="R109" s="36" t="str">
        <f ca="1">IF(LEN($A109)=0,"",IF($A109="---","(CCI NOT FOUND)",OFFSET('BACKEND-CCI_Info'!U$3,$A109,0)))</f>
        <v>---</v>
      </c>
    </row>
    <row r="110" spans="1:18" ht="82.8" x14ac:dyDescent="0.25">
      <c r="A110" s="25">
        <f>IF(LEN(D110)=0,"",IF(ISERROR(MATCH(D110,'BACKEND-CCI_Info'!D:D,0)),"---",MATCH(D110,'BACKEND-CCI_Info'!D:D,0)-ROW('BACKEND-CCI_Info'!$D$3)))</f>
        <v>293</v>
      </c>
      <c r="B110" s="23" t="str">
        <f ca="1">IF(LEN($A110)=0,"",IF($A110="---","(CCI NOT FOUND)",OFFSET('BACKEND-CCI_Info'!$H$3,$A110,0)))</f>
        <v>AC-16(6)</v>
      </c>
      <c r="C110" s="23" t="str">
        <f ca="1">IF($A110="","",IF(LEFT($A110,6)="!ERROR","",OFFSET('BACKEND-CCI_Info'!I$3,$A110,0)))</f>
        <v>AC-16(6)</v>
      </c>
      <c r="D110" s="64" t="s">
        <v>2338</v>
      </c>
      <c r="E110" s="23" t="str">
        <f ca="1">IF(LEN($A110)=0,"",IF($A110="---","(CCI NOT FOUND)",OFFSET('BACKEND-CCI_Info'!E$3,$A110,0)))</f>
        <v>The organization allows personnel to associate organization-defined security attributes with organization-defined objects in accordance with organization-defined security policies.</v>
      </c>
      <c r="F110" s="23" t="str">
        <f ca="1">IF(LEN($A110)=0,"",IF($A110="---","(CCI NOT FOUND)",OFFSET('BACKEND-CCI_Info'!F$3,$A110,0)))</f>
        <v>The organization being inspected/assessed 
documents and implements a process  requiring personnel to associate security attributes defined in AC-16 (6), CCI 2292 with objects defined in AC-16 (6), CCI 2294 in accordance with security policies defined in AC-16 (6), CCI 2291.</v>
      </c>
      <c r="G110" s="23" t="str">
        <f ca="1">IF(LEN($A110)=0,"",IF($A110="---","(CCI NOT FOUND)",OFFSET('BACKEND-CCI_Info'!G$3,$A110,0)))</f>
        <v>The organization conducting the inspection/assessment obtains and examines the documented process to ensure the organization being inspected/assessed requires personnel to associate security attributes defined in AC-16 (6), CCI 2292 with objects defined in AC-16 (6), CCI 2294 in accordance with security policies defined in AC-16 (6), CCI 2291.</v>
      </c>
      <c r="H110" s="26" t="b">
        <f ca="1">IF(LEN($A110)=0,"",IF($A110="---","(CCI NOT FOUND)",OFFSET('BACKEND-CCI_Info'!K$3,$A110,0)))</f>
        <v>1</v>
      </c>
      <c r="I110" s="26" t="str">
        <f ca="1">IF(LEN($A110)=0,"",IF($A110="---","(CCI NOT FOUND)",IF(LEN(OFFSET('BACKEND-CCI_Info'!L$3,$A110,0))=0,"","X")))</f>
        <v/>
      </c>
      <c r="J110" s="26" t="str">
        <f ca="1">IF(LEN($A110)=0,"",IF($A110="---","(CCI NOT FOUND)",IF(LEN(OFFSET('BACKEND-CCI_Info'!M$3,$A110,0))=0,"","X")))</f>
        <v/>
      </c>
      <c r="K110" s="26" t="str">
        <f ca="1">IF(LEN($A110)=0,"",IF($A110="---","(CCI NOT FOUND)",IF(LEN(OFFSET('BACKEND-CCI_Info'!N$3,$A110,0))=0,"","X")))</f>
        <v/>
      </c>
      <c r="L110" s="26" t="str">
        <f ca="1">IF(LEN($A110)=0,"",IF($A110="---","(CCI NOT FOUND)",IF(LEN(OFFSET('BACKEND-CCI_Info'!O$3,$A110,0))=0,"","X")))</f>
        <v>X</v>
      </c>
      <c r="M110" s="26" t="str">
        <f ca="1">IF(LEN($A110)=0,"",IF($A110="---","(CCI NOT FOUND)",IF(LEN(OFFSET('BACKEND-CCI_Info'!P$3,$A110,0))=0,"","X")))</f>
        <v/>
      </c>
      <c r="N110" s="26" t="str">
        <f ca="1">IF(LEN($A110)=0,"",IF($A110="---","(CCI NOT FOUND)",IF(LEN(OFFSET('BACKEND-CCI_Info'!Q$3,$A110,0))=0,"","X")))</f>
        <v/>
      </c>
      <c r="O110" s="26" t="str">
        <f ca="1">IF(LEN($A110)=0,"",IF($A110="---","(CCI NOT FOUND)",IF(LEN(OFFSET('BACKEND-CCI_Info'!R$3,$A110,0))=0,"","X")))</f>
        <v/>
      </c>
      <c r="P110" s="26" t="str">
        <f ca="1">IF(LEN($A110)=0,"",IF($A110="---","(CCI NOT FOUND)",IF(LEN(OFFSET('BACKEND-CCI_Info'!S$3,$A110,0))=0,"","X")))</f>
        <v/>
      </c>
      <c r="Q110" s="26" t="str">
        <f ca="1">IF(LEN($A110)=0,"",IF($A110="---","(CCI NOT FOUND)",(OFFSET('BACKEND-CCI_Info'!T$3,$A110,0))))</f>
        <v>Non-Designer</v>
      </c>
      <c r="R110" s="36" t="str">
        <f ca="1">IF(LEN($A110)=0,"",IF($A110="---","(CCI NOT FOUND)",OFFSET('BACKEND-CCI_Info'!U$3,$A110,0)))</f>
        <v>---</v>
      </c>
    </row>
    <row r="111" spans="1:18" ht="96.6" x14ac:dyDescent="0.25">
      <c r="A111" s="25">
        <f>IF(LEN(D111)=0,"",IF(ISERROR(MATCH(D111,'BACKEND-CCI_Info'!D:D,0)),"---",MATCH(D111,'BACKEND-CCI_Info'!D:D,0)-ROW('BACKEND-CCI_Info'!$D$3)))</f>
        <v>294</v>
      </c>
      <c r="B111" s="23" t="str">
        <f ca="1">IF(LEN($A111)=0,"",IF($A111="---","(CCI NOT FOUND)",OFFSET('BACKEND-CCI_Info'!$H$3,$A111,0)))</f>
        <v>AC-16(6)</v>
      </c>
      <c r="C111" s="23" t="str">
        <f ca="1">IF($A111="","",IF(LEFT($A111,6)="!ERROR","",OFFSET('BACKEND-CCI_Info'!I$3,$A111,0)))</f>
        <v>AC-16(6)</v>
      </c>
      <c r="D111" s="64" t="s">
        <v>2342</v>
      </c>
      <c r="E111" s="23" t="str">
        <f ca="1">IF(LEN($A111)=0,"",IF($A111="---","(CCI NOT FOUND)",OFFSET('BACKEND-CCI_Info'!E$3,$A111,0)))</f>
        <v>The organization allows personnel to maintain the association of organization-defined security attributes with organization-defined subjects in accordance with organization-defined security policies.</v>
      </c>
      <c r="F111" s="23" t="str">
        <f ca="1">IF(LEN($A111)=0,"",IF($A111="---","(CCI NOT FOUND)",OFFSET('BACKEND-CCI_Info'!F$3,$A111,0)))</f>
        <v>The organization being inspected/assessed 
documents and implements a process  requiring personnel to maintain the association of security attributes defined in AC-16 (6), CCI 2292 with subjects defined in AC-16 (6), CCI 2293 in accordance with  security policies defined in AC-16 (6), CCI 2291.</v>
      </c>
      <c r="G111" s="23" t="str">
        <f ca="1">IF(LEN($A111)=0,"",IF($A111="---","(CCI NOT FOUND)",OFFSET('BACKEND-CCI_Info'!G$3,$A111,0)))</f>
        <v>The organization conducting the inspection/assessment obtains and examines the documented process to ensure the organization being inspected/assessed requires personnel to maintain the association of security attributes defined in AC-16 (6), CCI 2292 with subjects defined in AC-16 (6), CCI 2293 in accordance with  security policies defined in AC-16 (6), CCI 2291.</v>
      </c>
      <c r="H111" s="26" t="b">
        <f ca="1">IF(LEN($A111)=0,"",IF($A111="---","(CCI NOT FOUND)",OFFSET('BACKEND-CCI_Info'!K$3,$A111,0)))</f>
        <v>1</v>
      </c>
      <c r="I111" s="26" t="str">
        <f ca="1">IF(LEN($A111)=0,"",IF($A111="---","(CCI NOT FOUND)",IF(LEN(OFFSET('BACKEND-CCI_Info'!L$3,$A111,0))=0,"","X")))</f>
        <v/>
      </c>
      <c r="J111" s="26" t="str">
        <f ca="1">IF(LEN($A111)=0,"",IF($A111="---","(CCI NOT FOUND)",IF(LEN(OFFSET('BACKEND-CCI_Info'!M$3,$A111,0))=0,"","X")))</f>
        <v/>
      </c>
      <c r="K111" s="26" t="str">
        <f ca="1">IF(LEN($A111)=0,"",IF($A111="---","(CCI NOT FOUND)",IF(LEN(OFFSET('BACKEND-CCI_Info'!N$3,$A111,0))=0,"","X")))</f>
        <v/>
      </c>
      <c r="L111" s="26" t="str">
        <f ca="1">IF(LEN($A111)=0,"",IF($A111="---","(CCI NOT FOUND)",IF(LEN(OFFSET('BACKEND-CCI_Info'!O$3,$A111,0))=0,"","X")))</f>
        <v>X</v>
      </c>
      <c r="M111" s="26" t="str">
        <f ca="1">IF(LEN($A111)=0,"",IF($A111="---","(CCI NOT FOUND)",IF(LEN(OFFSET('BACKEND-CCI_Info'!P$3,$A111,0))=0,"","X")))</f>
        <v/>
      </c>
      <c r="N111" s="26" t="str">
        <f ca="1">IF(LEN($A111)=0,"",IF($A111="---","(CCI NOT FOUND)",IF(LEN(OFFSET('BACKEND-CCI_Info'!Q$3,$A111,0))=0,"","X")))</f>
        <v/>
      </c>
      <c r="O111" s="26" t="str">
        <f ca="1">IF(LEN($A111)=0,"",IF($A111="---","(CCI NOT FOUND)",IF(LEN(OFFSET('BACKEND-CCI_Info'!R$3,$A111,0))=0,"","X")))</f>
        <v/>
      </c>
      <c r="P111" s="26" t="str">
        <f ca="1">IF(LEN($A111)=0,"",IF($A111="---","(CCI NOT FOUND)",IF(LEN(OFFSET('BACKEND-CCI_Info'!S$3,$A111,0))=0,"","X")))</f>
        <v/>
      </c>
      <c r="Q111" s="26" t="str">
        <f ca="1">IF(LEN($A111)=0,"",IF($A111="---","(CCI NOT FOUND)",(OFFSET('BACKEND-CCI_Info'!T$3,$A111,0))))</f>
        <v>Non-Designer</v>
      </c>
      <c r="R111" s="36" t="str">
        <f ca="1">IF(LEN($A111)=0,"",IF($A111="---","(CCI NOT FOUND)",OFFSET('BACKEND-CCI_Info'!U$3,$A111,0)))</f>
        <v>---</v>
      </c>
    </row>
    <row r="112" spans="1:18" ht="96.6" x14ac:dyDescent="0.25">
      <c r="A112" s="25">
        <f>IF(LEN(D112)=0,"",IF(ISERROR(MATCH(D112,'BACKEND-CCI_Info'!D:D,0)),"---",MATCH(D112,'BACKEND-CCI_Info'!D:D,0)-ROW('BACKEND-CCI_Info'!$D$3)))</f>
        <v>295</v>
      </c>
      <c r="B112" s="23" t="str">
        <f ca="1">IF(LEN($A112)=0,"",IF($A112="---","(CCI NOT FOUND)",OFFSET('BACKEND-CCI_Info'!$H$3,$A112,0)))</f>
        <v>AC-16(6)</v>
      </c>
      <c r="C112" s="23" t="str">
        <f ca="1">IF($A112="","",IF(LEFT($A112,6)="!ERROR","",OFFSET('BACKEND-CCI_Info'!I$3,$A112,0)))</f>
        <v>AC-16(6)</v>
      </c>
      <c r="D112" s="64" t="s">
        <v>2346</v>
      </c>
      <c r="E112" s="23" t="str">
        <f ca="1">IF(LEN($A112)=0,"",IF($A112="---","(CCI NOT FOUND)",OFFSET('BACKEND-CCI_Info'!E$3,$A112,0)))</f>
        <v>The organization allows personnel to maintain the association of organization-defined security attributes with organization-defined objects in accordance with organization-defined security policies.</v>
      </c>
      <c r="F112" s="23" t="str">
        <f ca="1">IF(LEN($A112)=0,"",IF($A112="---","(CCI NOT FOUND)",OFFSET('BACKEND-CCI_Info'!F$3,$A112,0)))</f>
        <v>The organization being inspected/assessed 
documents and implements a process  requiring personnel to  maintain the association of security attributes defined in AC-16 (6), CCI 2292 with objects defined in AC-16 (6), CCI 2294 in accordance with  security policies defined in AC-16 (6), CCI 2291.</v>
      </c>
      <c r="G112" s="23" t="str">
        <f ca="1">IF(LEN($A112)=0,"",IF($A112="---","(CCI NOT FOUND)",OFFSET('BACKEND-CCI_Info'!G$3,$A112,0)))</f>
        <v>The organization conducting the inspection/assessment obtains and examines the documented process to ensure the organization being inspected/assessed requires personnel to  maintain the association of security attributes defined in AC-16 (6), CCI 2292 with objects defined in AC-16 (6), CCI 2294 in accordance with  security policies defined in AC-16 (6), CCI 2291.</v>
      </c>
      <c r="H112" s="26" t="b">
        <f ca="1">IF(LEN($A112)=0,"",IF($A112="---","(CCI NOT FOUND)",OFFSET('BACKEND-CCI_Info'!K$3,$A112,0)))</f>
        <v>1</v>
      </c>
      <c r="I112" s="26" t="str">
        <f ca="1">IF(LEN($A112)=0,"",IF($A112="---","(CCI NOT FOUND)",IF(LEN(OFFSET('BACKEND-CCI_Info'!L$3,$A112,0))=0,"","X")))</f>
        <v/>
      </c>
      <c r="J112" s="26" t="str">
        <f ca="1">IF(LEN($A112)=0,"",IF($A112="---","(CCI NOT FOUND)",IF(LEN(OFFSET('BACKEND-CCI_Info'!M$3,$A112,0))=0,"","X")))</f>
        <v/>
      </c>
      <c r="K112" s="26" t="str">
        <f ca="1">IF(LEN($A112)=0,"",IF($A112="---","(CCI NOT FOUND)",IF(LEN(OFFSET('BACKEND-CCI_Info'!N$3,$A112,0))=0,"","X")))</f>
        <v/>
      </c>
      <c r="L112" s="26" t="str">
        <f ca="1">IF(LEN($A112)=0,"",IF($A112="---","(CCI NOT FOUND)",IF(LEN(OFFSET('BACKEND-CCI_Info'!O$3,$A112,0))=0,"","X")))</f>
        <v>X</v>
      </c>
      <c r="M112" s="26" t="str">
        <f ca="1">IF(LEN($A112)=0,"",IF($A112="---","(CCI NOT FOUND)",IF(LEN(OFFSET('BACKEND-CCI_Info'!P$3,$A112,0))=0,"","X")))</f>
        <v/>
      </c>
      <c r="N112" s="26" t="str">
        <f ca="1">IF(LEN($A112)=0,"",IF($A112="---","(CCI NOT FOUND)",IF(LEN(OFFSET('BACKEND-CCI_Info'!Q$3,$A112,0))=0,"","X")))</f>
        <v/>
      </c>
      <c r="O112" s="26" t="str">
        <f ca="1">IF(LEN($A112)=0,"",IF($A112="---","(CCI NOT FOUND)",IF(LEN(OFFSET('BACKEND-CCI_Info'!R$3,$A112,0))=0,"","X")))</f>
        <v/>
      </c>
      <c r="P112" s="26" t="str">
        <f ca="1">IF(LEN($A112)=0,"",IF($A112="---","(CCI NOT FOUND)",IF(LEN(OFFSET('BACKEND-CCI_Info'!S$3,$A112,0))=0,"","X")))</f>
        <v/>
      </c>
      <c r="Q112" s="26" t="str">
        <f ca="1">IF(LEN($A112)=0,"",IF($A112="---","(CCI NOT FOUND)",(OFFSET('BACKEND-CCI_Info'!T$3,$A112,0))))</f>
        <v>Non-Designer</v>
      </c>
      <c r="R112" s="36" t="str">
        <f ca="1">IF(LEN($A112)=0,"",IF($A112="---","(CCI NOT FOUND)",OFFSET('BACKEND-CCI_Info'!U$3,$A112,0)))</f>
        <v>---</v>
      </c>
    </row>
    <row r="113" spans="1:18" ht="165.6" x14ac:dyDescent="0.25">
      <c r="A113" s="25">
        <f>IF(LEN(D113)=0,"",IF(ISERROR(MATCH(D113,'BACKEND-CCI_Info'!D:D,0)),"---",MATCH(D113,'BACKEND-CCI_Info'!D:D,0)-ROW('BACKEND-CCI_Info'!$D$3)))</f>
        <v>307</v>
      </c>
      <c r="B113" s="23" t="str">
        <f ca="1">IF(LEN($A113)=0,"",IF($A113="---","(CCI NOT FOUND)",OFFSET('BACKEND-CCI_Info'!$H$3,$A113,0)))</f>
        <v>AC-17</v>
      </c>
      <c r="C113" s="23" t="str">
        <f ca="1">IF($A113="","",IF(LEFT($A113,6)="!ERROR","",OFFSET('BACKEND-CCI_Info'!I$3,$A113,0)))</f>
        <v>AC-17(a)</v>
      </c>
      <c r="D113" s="64" t="s">
        <v>2398</v>
      </c>
      <c r="E113" s="23" t="str">
        <f ca="1">IF(LEN($A113)=0,"",IF($A113="---","(CCI NOT FOUND)",OFFSET('BACKEND-CCI_Info'!E$3,$A113,0)))</f>
        <v>The organization defines allowed methods of remote access to the information system.</v>
      </c>
      <c r="F113" s="23" t="str">
        <f ca="1">IF(LEN($A113)=0,"",IF($A113="---","(CCI NOT FOUND)",OFFSET('BACKEND-CCI_Info'!F$3,$A113,0)))</f>
        <v>The organization being inspected/assessed defines and documents the allowed methods of remote access to the information system.
The methods should be defined IAW ports, protocols, and service requirements, as well as access control requirements for any STIGs applicable to the technology in use.
DoD has determined the allowed methods of remote access are not appropriate to define at the Enterprise level.</v>
      </c>
      <c r="G113" s="23" t="str">
        <f ca="1">IF(LEN($A113)=0,"",IF($A113="---","(CCI NOT FOUND)",OFFSET('BACKEND-CCI_Info'!G$3,$A113,0)))</f>
        <v>The organization conducting the inspection/assessment obtains and examines the documented methods to ensure the organization being inspected/assessed defines allowed methods of remote access to the information system.
DoD has determined the allowed methods of remote access are not appropriate to define at the Enterprise level.</v>
      </c>
      <c r="H113" s="26" t="b">
        <f ca="1">IF(LEN($A113)=0,"",IF($A113="---","(CCI NOT FOUND)",OFFSET('BACKEND-CCI_Info'!K$3,$A113,0)))</f>
        <v>1</v>
      </c>
      <c r="I113" s="26" t="str">
        <f ca="1">IF(LEN($A113)=0,"",IF($A113="---","(CCI NOT FOUND)",IF(LEN(OFFSET('BACKEND-CCI_Info'!L$3,$A113,0))=0,"","X")))</f>
        <v/>
      </c>
      <c r="J113" s="26" t="str">
        <f ca="1">IF(LEN($A113)=0,"",IF($A113="---","(CCI NOT FOUND)",IF(LEN(OFFSET('BACKEND-CCI_Info'!M$3,$A113,0))=0,"","X")))</f>
        <v>X</v>
      </c>
      <c r="K113" s="26" t="str">
        <f ca="1">IF(LEN($A113)=0,"",IF($A113="---","(CCI NOT FOUND)",IF(LEN(OFFSET('BACKEND-CCI_Info'!N$3,$A113,0))=0,"","X")))</f>
        <v/>
      </c>
      <c r="L113" s="26" t="str">
        <f ca="1">IF(LEN($A113)=0,"",IF($A113="---","(CCI NOT FOUND)",IF(LEN(OFFSET('BACKEND-CCI_Info'!O$3,$A113,0))=0,"","X")))</f>
        <v>X</v>
      </c>
      <c r="M113" s="26" t="str">
        <f ca="1">IF(LEN($A113)=0,"",IF($A113="---","(CCI NOT FOUND)",IF(LEN(OFFSET('BACKEND-CCI_Info'!P$3,$A113,0))=0,"","X")))</f>
        <v/>
      </c>
      <c r="N113" s="26" t="str">
        <f ca="1">IF(LEN($A113)=0,"",IF($A113="---","(CCI NOT FOUND)",IF(LEN(OFFSET('BACKEND-CCI_Info'!Q$3,$A113,0))=0,"","X")))</f>
        <v/>
      </c>
      <c r="O113" s="26" t="str">
        <f ca="1">IF(LEN($A113)=0,"",IF($A113="---","(CCI NOT FOUND)",IF(LEN(OFFSET('BACKEND-CCI_Info'!R$3,$A113,0))=0,"","X")))</f>
        <v/>
      </c>
      <c r="P113" s="26" t="str">
        <f ca="1">IF(LEN($A113)=0,"",IF($A113="---","(CCI NOT FOUND)",IF(LEN(OFFSET('BACKEND-CCI_Info'!S$3,$A113,0))=0,"","X")))</f>
        <v/>
      </c>
      <c r="Q113" s="26" t="str">
        <f ca="1">IF(LEN($A113)=0,"",IF($A113="---","(CCI NOT FOUND)",(OFFSET('BACKEND-CCI_Info'!T$3,$A113,0))))</f>
        <v>Enclave
Non-Designer</v>
      </c>
      <c r="R113" s="36" t="str">
        <f ca="1">IF(LEN($A113)=0,"",IF($A113="---","(CCI NOT FOUND)",OFFSET('BACKEND-CCI_Info'!U$3,$A113,0)))</f>
        <v>---</v>
      </c>
    </row>
    <row r="114" spans="1:18" ht="55.2" x14ac:dyDescent="0.25">
      <c r="A114" s="25">
        <f>IF(LEN(D114)=0,"",IF(ISERROR(MATCH(D114,'BACKEND-CCI_Info'!D:D,0)),"---",MATCH(D114,'BACKEND-CCI_Info'!D:D,0)-ROW('BACKEND-CCI_Info'!$D$3)))</f>
        <v>308</v>
      </c>
      <c r="B114" s="23" t="str">
        <f ca="1">IF(LEN($A114)=0,"",IF($A114="---","(CCI NOT FOUND)",OFFSET('BACKEND-CCI_Info'!$H$3,$A114,0)))</f>
        <v>AC-17</v>
      </c>
      <c r="C114" s="23" t="str">
        <f ca="1">IF($A114="","",IF(LEFT($A114,6)="!ERROR","",OFFSET('BACKEND-CCI_Info'!I$3,$A114,0)))</f>
        <v>AC-17(a)</v>
      </c>
      <c r="D114" s="64" t="s">
        <v>2403</v>
      </c>
      <c r="E114" s="23" t="str">
        <f ca="1">IF(LEN($A114)=0,"",IF($A114="---","(CCI NOT FOUND)",OFFSET('BACKEND-CCI_Info'!E$3,$A114,0)))</f>
        <v>The organization establishes and documents usage restrictions for each type of remote access allowed.</v>
      </c>
      <c r="F114" s="23" t="str">
        <f ca="1">IF(LEN($A114)=0,"",IF($A114="---","(CCI NOT FOUND)",OFFSET('BACKEND-CCI_Info'!F$3,$A114,0)))</f>
        <v>The organization being inspected/assessed establishes and documents usage restrictions for each type of remote access allowed.</v>
      </c>
      <c r="G114" s="23" t="str">
        <f ca="1">IF(LEN($A114)=0,"",IF($A114="---","(CCI NOT FOUND)",OFFSET('BACKEND-CCI_Info'!G$3,$A114,0)))</f>
        <v>The organization conducting the inspection/assessment obtains and examines the documented usage restrictions to ensure the organization being inspected/assessed  establishes and documents usage restrictions for each type of remote access allowed.</v>
      </c>
      <c r="H114" s="26" t="b">
        <f ca="1">IF(LEN($A114)=0,"",IF($A114="---","(CCI NOT FOUND)",OFFSET('BACKEND-CCI_Info'!K$3,$A114,0)))</f>
        <v>1</v>
      </c>
      <c r="I114" s="26" t="str">
        <f ca="1">IF(LEN($A114)=0,"",IF($A114="---","(CCI NOT FOUND)",IF(LEN(OFFSET('BACKEND-CCI_Info'!L$3,$A114,0))=0,"","X")))</f>
        <v/>
      </c>
      <c r="J114" s="26" t="str">
        <f ca="1">IF(LEN($A114)=0,"",IF($A114="---","(CCI NOT FOUND)",IF(LEN(OFFSET('BACKEND-CCI_Info'!M$3,$A114,0))=0,"","X")))</f>
        <v>X</v>
      </c>
      <c r="K114" s="26" t="str">
        <f ca="1">IF(LEN($A114)=0,"",IF($A114="---","(CCI NOT FOUND)",IF(LEN(OFFSET('BACKEND-CCI_Info'!N$3,$A114,0))=0,"","X")))</f>
        <v/>
      </c>
      <c r="L114" s="26" t="str">
        <f ca="1">IF(LEN($A114)=0,"",IF($A114="---","(CCI NOT FOUND)",IF(LEN(OFFSET('BACKEND-CCI_Info'!O$3,$A114,0))=0,"","X")))</f>
        <v>X</v>
      </c>
      <c r="M114" s="26" t="str">
        <f ca="1">IF(LEN($A114)=0,"",IF($A114="---","(CCI NOT FOUND)",IF(LEN(OFFSET('BACKEND-CCI_Info'!P$3,$A114,0))=0,"","X")))</f>
        <v/>
      </c>
      <c r="N114" s="26" t="str">
        <f ca="1">IF(LEN($A114)=0,"",IF($A114="---","(CCI NOT FOUND)",IF(LEN(OFFSET('BACKEND-CCI_Info'!Q$3,$A114,0))=0,"","X")))</f>
        <v/>
      </c>
      <c r="O114" s="26" t="str">
        <f ca="1">IF(LEN($A114)=0,"",IF($A114="---","(CCI NOT FOUND)",IF(LEN(OFFSET('BACKEND-CCI_Info'!R$3,$A114,0))=0,"","X")))</f>
        <v/>
      </c>
      <c r="P114" s="26" t="str">
        <f ca="1">IF(LEN($A114)=0,"",IF($A114="---","(CCI NOT FOUND)",IF(LEN(OFFSET('BACKEND-CCI_Info'!S$3,$A114,0))=0,"","X")))</f>
        <v/>
      </c>
      <c r="Q114" s="26" t="str">
        <f ca="1">IF(LEN($A114)=0,"",IF($A114="---","(CCI NOT FOUND)",(OFFSET('BACKEND-CCI_Info'!T$3,$A114,0))))</f>
        <v>Enclave
Non-Designer</v>
      </c>
      <c r="R114" s="36" t="str">
        <f ca="1">IF(LEN($A114)=0,"",IF($A114="---","(CCI NOT FOUND)",OFFSET('BACKEND-CCI_Info'!U$3,$A114,0)))</f>
        <v>---</v>
      </c>
    </row>
    <row r="115" spans="1:18" ht="69" x14ac:dyDescent="0.25">
      <c r="A115" s="25">
        <f>IF(LEN(D115)=0,"",IF(ISERROR(MATCH(D115,'BACKEND-CCI_Info'!D:D,0)),"---",MATCH(D115,'BACKEND-CCI_Info'!D:D,0)-ROW('BACKEND-CCI_Info'!$D$3)))</f>
        <v>309</v>
      </c>
      <c r="B115" s="23" t="str">
        <f ca="1">IF(LEN($A115)=0,"",IF($A115="---","(CCI NOT FOUND)",OFFSET('BACKEND-CCI_Info'!$H$3,$A115,0)))</f>
        <v>AC-17</v>
      </c>
      <c r="C115" s="23" t="str">
        <f ca="1">IF($A115="","",IF(LEFT($A115,6)="!ERROR","",OFFSET('BACKEND-CCI_Info'!I$3,$A115,0)))</f>
        <v>AC-17(a)</v>
      </c>
      <c r="D115" s="64" t="s">
        <v>2407</v>
      </c>
      <c r="E115" s="23" t="str">
        <f ca="1">IF(LEN($A115)=0,"",IF($A115="---","(CCI NOT FOUND)",OFFSET('BACKEND-CCI_Info'!E$3,$A115,0)))</f>
        <v>The organization establishes and documents configuration/connection requirements for each type of remote access allowed.</v>
      </c>
      <c r="F115" s="23" t="str">
        <f ca="1">IF(LEN($A115)=0,"",IF($A115="---","(CCI NOT FOUND)",OFFSET('BACKEND-CCI_Info'!F$3,$A115,0)))</f>
        <v>The organization being inspected/assessed establishes and documents configuration/connection requirements for each type of remote access allowed.</v>
      </c>
      <c r="G115" s="23" t="str">
        <f ca="1">IF(LEN($A115)=0,"",IF($A115="---","(CCI NOT FOUND)",OFFSET('BACKEND-CCI_Info'!G$3,$A115,0)))</f>
        <v>The organization conducting the inspection/assessment obtains and examines the documented requirements to ensure the organization being inspected/assessed  establishes and documents configuration/connection requirements for each type of remote access allowed.</v>
      </c>
      <c r="H115" s="26" t="b">
        <f ca="1">IF(LEN($A115)=0,"",IF($A115="---","(CCI NOT FOUND)",OFFSET('BACKEND-CCI_Info'!K$3,$A115,0)))</f>
        <v>1</v>
      </c>
      <c r="I115" s="26" t="str">
        <f ca="1">IF(LEN($A115)=0,"",IF($A115="---","(CCI NOT FOUND)",IF(LEN(OFFSET('BACKEND-CCI_Info'!L$3,$A115,0))=0,"","X")))</f>
        <v/>
      </c>
      <c r="J115" s="26" t="str">
        <f ca="1">IF(LEN($A115)=0,"",IF($A115="---","(CCI NOT FOUND)",IF(LEN(OFFSET('BACKEND-CCI_Info'!M$3,$A115,0))=0,"","X")))</f>
        <v>X</v>
      </c>
      <c r="K115" s="26" t="str">
        <f ca="1">IF(LEN($A115)=0,"",IF($A115="---","(CCI NOT FOUND)",IF(LEN(OFFSET('BACKEND-CCI_Info'!N$3,$A115,0))=0,"","X")))</f>
        <v/>
      </c>
      <c r="L115" s="26" t="str">
        <f ca="1">IF(LEN($A115)=0,"",IF($A115="---","(CCI NOT FOUND)",IF(LEN(OFFSET('BACKEND-CCI_Info'!O$3,$A115,0))=0,"","X")))</f>
        <v>X</v>
      </c>
      <c r="M115" s="26" t="str">
        <f ca="1">IF(LEN($A115)=0,"",IF($A115="---","(CCI NOT FOUND)",IF(LEN(OFFSET('BACKEND-CCI_Info'!P$3,$A115,0))=0,"","X")))</f>
        <v/>
      </c>
      <c r="N115" s="26" t="str">
        <f ca="1">IF(LEN($A115)=0,"",IF($A115="---","(CCI NOT FOUND)",IF(LEN(OFFSET('BACKEND-CCI_Info'!Q$3,$A115,0))=0,"","X")))</f>
        <v/>
      </c>
      <c r="O115" s="26" t="str">
        <f ca="1">IF(LEN($A115)=0,"",IF($A115="---","(CCI NOT FOUND)",IF(LEN(OFFSET('BACKEND-CCI_Info'!R$3,$A115,0))=0,"","X")))</f>
        <v/>
      </c>
      <c r="P115" s="26" t="str">
        <f ca="1">IF(LEN($A115)=0,"",IF($A115="---","(CCI NOT FOUND)",IF(LEN(OFFSET('BACKEND-CCI_Info'!S$3,$A115,0))=0,"","X")))</f>
        <v/>
      </c>
      <c r="Q115" s="26" t="str">
        <f ca="1">IF(LEN($A115)=0,"",IF($A115="---","(CCI NOT FOUND)",(OFFSET('BACKEND-CCI_Info'!T$3,$A115,0))))</f>
        <v>Enclave
Non-Designer</v>
      </c>
      <c r="R115" s="36" t="str">
        <f ca="1">IF(LEN($A115)=0,"",IF($A115="---","(CCI NOT FOUND)",OFFSET('BACKEND-CCI_Info'!U$3,$A115,0)))</f>
        <v>---</v>
      </c>
    </row>
    <row r="116" spans="1:18" ht="55.2" x14ac:dyDescent="0.25">
      <c r="A116" s="25">
        <f>IF(LEN(D116)=0,"",IF(ISERROR(MATCH(D116,'BACKEND-CCI_Info'!D:D,0)),"---",MATCH(D116,'BACKEND-CCI_Info'!D:D,0)-ROW('BACKEND-CCI_Info'!$D$3)))</f>
        <v>310</v>
      </c>
      <c r="B116" s="23" t="str">
        <f ca="1">IF(LEN($A116)=0,"",IF($A116="---","(CCI NOT FOUND)",OFFSET('BACKEND-CCI_Info'!$H$3,$A116,0)))</f>
        <v>AC-17</v>
      </c>
      <c r="C116" s="23" t="str">
        <f ca="1">IF($A116="","",IF(LEFT($A116,6)="!ERROR","",OFFSET('BACKEND-CCI_Info'!I$3,$A116,0)))</f>
        <v>AC-17(a)</v>
      </c>
      <c r="D116" s="64" t="s">
        <v>2411</v>
      </c>
      <c r="E116" s="23" t="str">
        <f ca="1">IF(LEN($A116)=0,"",IF($A116="---","(CCI NOT FOUND)",OFFSET('BACKEND-CCI_Info'!E$3,$A116,0)))</f>
        <v>The organization establishes and documents implementation guidance for each type of remote access allowed.</v>
      </c>
      <c r="F116" s="23" t="str">
        <f ca="1">IF(LEN($A116)=0,"",IF($A116="---","(CCI NOT FOUND)",OFFSET('BACKEND-CCI_Info'!F$3,$A116,0)))</f>
        <v>The organization being inspected/assessed establishes and documents implementation guidance for each type of remote access allowed.</v>
      </c>
      <c r="G116" s="23" t="str">
        <f ca="1">IF(LEN($A116)=0,"",IF($A116="---","(CCI NOT FOUND)",OFFSET('BACKEND-CCI_Info'!G$3,$A116,0)))</f>
        <v>The organization conducting the inspection/assessment obtains and examines the documented implementation guidance to ensure the organization being inspected/assessed establishes and documents implementation guidance for each type of remote access allowed.</v>
      </c>
      <c r="H116" s="26" t="b">
        <f ca="1">IF(LEN($A116)=0,"",IF($A116="---","(CCI NOT FOUND)",OFFSET('BACKEND-CCI_Info'!K$3,$A116,0)))</f>
        <v>1</v>
      </c>
      <c r="I116" s="26" t="str">
        <f ca="1">IF(LEN($A116)=0,"",IF($A116="---","(CCI NOT FOUND)",IF(LEN(OFFSET('BACKEND-CCI_Info'!L$3,$A116,0))=0,"","X")))</f>
        <v/>
      </c>
      <c r="J116" s="26" t="str">
        <f ca="1">IF(LEN($A116)=0,"",IF($A116="---","(CCI NOT FOUND)",IF(LEN(OFFSET('BACKEND-CCI_Info'!M$3,$A116,0))=0,"","X")))</f>
        <v>X</v>
      </c>
      <c r="K116" s="26" t="str">
        <f ca="1">IF(LEN($A116)=0,"",IF($A116="---","(CCI NOT FOUND)",IF(LEN(OFFSET('BACKEND-CCI_Info'!N$3,$A116,0))=0,"","X")))</f>
        <v/>
      </c>
      <c r="L116" s="26" t="str">
        <f ca="1">IF(LEN($A116)=0,"",IF($A116="---","(CCI NOT FOUND)",IF(LEN(OFFSET('BACKEND-CCI_Info'!O$3,$A116,0))=0,"","X")))</f>
        <v>X</v>
      </c>
      <c r="M116" s="26" t="str">
        <f ca="1">IF(LEN($A116)=0,"",IF($A116="---","(CCI NOT FOUND)",IF(LEN(OFFSET('BACKEND-CCI_Info'!P$3,$A116,0))=0,"","X")))</f>
        <v/>
      </c>
      <c r="N116" s="26" t="str">
        <f ca="1">IF(LEN($A116)=0,"",IF($A116="---","(CCI NOT FOUND)",IF(LEN(OFFSET('BACKEND-CCI_Info'!Q$3,$A116,0))=0,"","X")))</f>
        <v/>
      </c>
      <c r="O116" s="26" t="str">
        <f ca="1">IF(LEN($A116)=0,"",IF($A116="---","(CCI NOT FOUND)",IF(LEN(OFFSET('BACKEND-CCI_Info'!R$3,$A116,0))=0,"","X")))</f>
        <v/>
      </c>
      <c r="P116" s="26" t="str">
        <f ca="1">IF(LEN($A116)=0,"",IF($A116="---","(CCI NOT FOUND)",IF(LEN(OFFSET('BACKEND-CCI_Info'!S$3,$A116,0))=0,"","X")))</f>
        <v/>
      </c>
      <c r="Q116" s="26" t="str">
        <f ca="1">IF(LEN($A116)=0,"",IF($A116="---","(CCI NOT FOUND)",(OFFSET('BACKEND-CCI_Info'!T$3,$A116,0))))</f>
        <v>Enclave
Non-Designer</v>
      </c>
      <c r="R116" s="36" t="str">
        <f ca="1">IF(LEN($A116)=0,"",IF($A116="---","(CCI NOT FOUND)",OFFSET('BACKEND-CCI_Info'!U$3,$A116,0)))</f>
        <v>---</v>
      </c>
    </row>
    <row r="117" spans="1:18" ht="82.8" x14ac:dyDescent="0.25">
      <c r="A117" s="25">
        <f>IF(LEN(D117)=0,"",IF(ISERROR(MATCH(D117,'BACKEND-CCI_Info'!D:D,0)),"---",MATCH(D117,'BACKEND-CCI_Info'!D:D,0)-ROW('BACKEND-CCI_Info'!$D$3)))</f>
        <v>311</v>
      </c>
      <c r="B117" s="23" t="str">
        <f ca="1">IF(LEN($A117)=0,"",IF($A117="---","(CCI NOT FOUND)",OFFSET('BACKEND-CCI_Info'!$H$3,$A117,0)))</f>
        <v>AC-17</v>
      </c>
      <c r="C117" s="23" t="str">
        <f ca="1">IF($A117="","",IF(LEFT($A117,6)="!ERROR","",OFFSET('BACKEND-CCI_Info'!I$3,$A117,0)))</f>
        <v>AC-17(b)</v>
      </c>
      <c r="D117" s="64" t="s">
        <v>2415</v>
      </c>
      <c r="E117" s="23" t="str">
        <f ca="1">IF(LEN($A117)=0,"",IF($A117="---","(CCI NOT FOUND)",OFFSET('BACKEND-CCI_Info'!E$3,$A117,0)))</f>
        <v>The organization authorizes remote access to the information system prior to allowing such connections</v>
      </c>
      <c r="F117" s="23" t="str">
        <f ca="1">IF(LEN($A117)=0,"",IF($A117="---","(CCI NOT FOUND)",OFFSET('BACKEND-CCI_Info'!F$3,$A117,0)))</f>
        <v>The organization being inspected/assessed authorizes remote access to the information system prior to allowing such connections.
The organization must maintain an audit trail of authorizations.</v>
      </c>
      <c r="G117" s="23" t="str">
        <f ca="1">IF(LEN($A117)=0,"",IF($A117="---","(CCI NOT FOUND)",OFFSET('BACKEND-CCI_Info'!G$3,$A117,0)))</f>
        <v>The organization conducting the inspection/assessment obtains and examines the audit trail of authorizations to ensure the organization being inspected/assessed authorizes remote access to the information system prior to allowing such connections.</v>
      </c>
      <c r="H117" s="26" t="b">
        <f ca="1">IF(LEN($A117)=0,"",IF($A117="---","(CCI NOT FOUND)",OFFSET('BACKEND-CCI_Info'!K$3,$A117,0)))</f>
        <v>1</v>
      </c>
      <c r="I117" s="26" t="str">
        <f ca="1">IF(LEN($A117)=0,"",IF($A117="---","(CCI NOT FOUND)",IF(LEN(OFFSET('BACKEND-CCI_Info'!L$3,$A117,0))=0,"","X")))</f>
        <v/>
      </c>
      <c r="J117" s="26" t="str">
        <f ca="1">IF(LEN($A117)=0,"",IF($A117="---","(CCI NOT FOUND)",IF(LEN(OFFSET('BACKEND-CCI_Info'!M$3,$A117,0))=0,"","X")))</f>
        <v>X</v>
      </c>
      <c r="K117" s="26" t="str">
        <f ca="1">IF(LEN($A117)=0,"",IF($A117="---","(CCI NOT FOUND)",IF(LEN(OFFSET('BACKEND-CCI_Info'!N$3,$A117,0))=0,"","X")))</f>
        <v/>
      </c>
      <c r="L117" s="26" t="str">
        <f ca="1">IF(LEN($A117)=0,"",IF($A117="---","(CCI NOT FOUND)",IF(LEN(OFFSET('BACKEND-CCI_Info'!O$3,$A117,0))=0,"","X")))</f>
        <v>X</v>
      </c>
      <c r="M117" s="26" t="str">
        <f ca="1">IF(LEN($A117)=0,"",IF($A117="---","(CCI NOT FOUND)",IF(LEN(OFFSET('BACKEND-CCI_Info'!P$3,$A117,0))=0,"","X")))</f>
        <v/>
      </c>
      <c r="N117" s="26" t="str">
        <f ca="1">IF(LEN($A117)=0,"",IF($A117="---","(CCI NOT FOUND)",IF(LEN(OFFSET('BACKEND-CCI_Info'!Q$3,$A117,0))=0,"","X")))</f>
        <v/>
      </c>
      <c r="O117" s="26" t="str">
        <f ca="1">IF(LEN($A117)=0,"",IF($A117="---","(CCI NOT FOUND)",IF(LEN(OFFSET('BACKEND-CCI_Info'!R$3,$A117,0))=0,"","X")))</f>
        <v/>
      </c>
      <c r="P117" s="26" t="str">
        <f ca="1">IF(LEN($A117)=0,"",IF($A117="---","(CCI NOT FOUND)",IF(LEN(OFFSET('BACKEND-CCI_Info'!S$3,$A117,0))=0,"","X")))</f>
        <v/>
      </c>
      <c r="Q117" s="26" t="str">
        <f ca="1">IF(LEN($A117)=0,"",IF($A117="---","(CCI NOT FOUND)",(OFFSET('BACKEND-CCI_Info'!T$3,$A117,0))))</f>
        <v>Enclave
Non-Designer</v>
      </c>
      <c r="R117" s="36" t="str">
        <f ca="1">IF(LEN($A117)=0,"",IF($A117="---","(CCI NOT FOUND)",OFFSET('BACKEND-CCI_Info'!U$3,$A117,0)))</f>
        <v>---</v>
      </c>
    </row>
    <row r="118" spans="1:18" ht="124.2" x14ac:dyDescent="0.25">
      <c r="A118" s="25">
        <f>IF(LEN(D118)=0,"",IF(ISERROR(MATCH(D118,'BACKEND-CCI_Info'!D:D,0)),"---",MATCH(D118,'BACKEND-CCI_Info'!D:D,0)-ROW('BACKEND-CCI_Info'!$D$3)))</f>
        <v>312</v>
      </c>
      <c r="B118" s="23" t="str">
        <f ca="1">IF(LEN($A118)=0,"",IF($A118="---","(CCI NOT FOUND)",OFFSET('BACKEND-CCI_Info'!$H$3,$A118,0)))</f>
        <v>AC-17(1)</v>
      </c>
      <c r="C118" s="23" t="str">
        <f ca="1">IF($A118="","",IF(LEFT($A118,6)="!ERROR","",OFFSET('BACKEND-CCI_Info'!I$3,$A118,0)))</f>
        <v>AC-17(1)</v>
      </c>
      <c r="D118" s="64" t="s">
        <v>2420</v>
      </c>
      <c r="E118" s="23" t="str">
        <f ca="1">IF(LEN($A118)=0,"",IF($A118="---","(CCI NOT FOUND)",OFFSET('BACKEND-CCI_Info'!E$3,$A118,0)))</f>
        <v>The information system monitors remote access methods.</v>
      </c>
      <c r="F118" s="23" t="str">
        <f ca="1">IF(LEN($A118)=0,"",IF($A118="---","(CCI NOT FOUND)",OFFSET('BACKEND-CCI_Info'!F$3,$A118,0)))</f>
        <v>The organization being inspected/assessed configures the information system to monitor remote access methods.
For information system components that have applicable STIGs or SRGs, the organization being inspected/assessed must comply with the STIG/SRG guidance that pertains to CCI 67.</v>
      </c>
      <c r="G118" s="23" t="str">
        <f ca="1">IF(LEN($A118)=0,"",IF($A118="---","(CCI NOT FOUND)",OFFSET('BACKEND-CCI_Info'!G$3,$A118,0)))</f>
        <v>The organization conducting the inspection/assessment examines the information system to ensure the organization being inspected/assessed configures the information system to monitor remote access methods.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67.</v>
      </c>
      <c r="H118" s="26" t="b">
        <f ca="1">IF(LEN($A118)=0,"",IF($A118="---","(CCI NOT FOUND)",OFFSET('BACKEND-CCI_Info'!K$3,$A118,0)))</f>
        <v>1</v>
      </c>
      <c r="I118" s="26" t="str">
        <f ca="1">IF(LEN($A118)=0,"",IF($A118="---","(CCI NOT FOUND)",IF(LEN(OFFSET('BACKEND-CCI_Info'!L$3,$A118,0))=0,"","X")))</f>
        <v/>
      </c>
      <c r="J118" s="26" t="str">
        <f ca="1">IF(LEN($A118)=0,"",IF($A118="---","(CCI NOT FOUND)",IF(LEN(OFFSET('BACKEND-CCI_Info'!M$3,$A118,0))=0,"","X")))</f>
        <v>X</v>
      </c>
      <c r="K118" s="26" t="str">
        <f ca="1">IF(LEN($A118)=0,"",IF($A118="---","(CCI NOT FOUND)",IF(LEN(OFFSET('BACKEND-CCI_Info'!N$3,$A118,0))=0,"","X")))</f>
        <v/>
      </c>
      <c r="L118" s="26" t="str">
        <f ca="1">IF(LEN($A118)=0,"",IF($A118="---","(CCI NOT FOUND)",IF(LEN(OFFSET('BACKEND-CCI_Info'!O$3,$A118,0))=0,"","X")))</f>
        <v/>
      </c>
      <c r="M118" s="26" t="str">
        <f ca="1">IF(LEN($A118)=0,"",IF($A118="---","(CCI NOT FOUND)",IF(LEN(OFFSET('BACKEND-CCI_Info'!P$3,$A118,0))=0,"","X")))</f>
        <v/>
      </c>
      <c r="N118" s="26" t="str">
        <f ca="1">IF(LEN($A118)=0,"",IF($A118="---","(CCI NOT FOUND)",IF(LEN(OFFSET('BACKEND-CCI_Info'!Q$3,$A118,0))=0,"","X")))</f>
        <v/>
      </c>
      <c r="O118" s="26" t="str">
        <f ca="1">IF(LEN($A118)=0,"",IF($A118="---","(CCI NOT FOUND)",IF(LEN(OFFSET('BACKEND-CCI_Info'!R$3,$A118,0))=0,"","X")))</f>
        <v/>
      </c>
      <c r="P118" s="26" t="str">
        <f ca="1">IF(LEN($A118)=0,"",IF($A118="---","(CCI NOT FOUND)",IF(LEN(OFFSET('BACKEND-CCI_Info'!S$3,$A118,0))=0,"","X")))</f>
        <v/>
      </c>
      <c r="Q118" s="26" t="str">
        <f ca="1">IF(LEN($A118)=0,"",IF($A118="---","(CCI NOT FOUND)",(OFFSET('BACKEND-CCI_Info'!T$3,$A118,0))))</f>
        <v>Enclave</v>
      </c>
      <c r="R118" s="36" t="str">
        <f ca="1">IF(LEN($A118)=0,"",IF($A118="---","(CCI NOT FOUND)",OFFSET('BACKEND-CCI_Info'!U$3,$A118,0)))</f>
        <v>---</v>
      </c>
    </row>
    <row r="119" spans="1:18" ht="124.2" x14ac:dyDescent="0.25">
      <c r="A119" s="25">
        <f>IF(LEN(D119)=0,"",IF(ISERROR(MATCH(D119,'BACKEND-CCI_Info'!D:D,0)),"---",MATCH(D119,'BACKEND-CCI_Info'!D:D,0)-ROW('BACKEND-CCI_Info'!$D$3)))</f>
        <v>313</v>
      </c>
      <c r="B119" s="23" t="str">
        <f ca="1">IF(LEN($A119)=0,"",IF($A119="---","(CCI NOT FOUND)",OFFSET('BACKEND-CCI_Info'!$H$3,$A119,0)))</f>
        <v>AC-17(1)</v>
      </c>
      <c r="C119" s="23" t="str">
        <f ca="1">IF($A119="","",IF(LEFT($A119,6)="!ERROR","",OFFSET('BACKEND-CCI_Info'!I$3,$A119,0)))</f>
        <v>AC-17(1)</v>
      </c>
      <c r="D119" s="64" t="s">
        <v>2424</v>
      </c>
      <c r="E119" s="23" t="str">
        <f ca="1">IF(LEN($A119)=0,"",IF($A119="---","(CCI NOT FOUND)",OFFSET('BACKEND-CCI_Info'!E$3,$A119,0)))</f>
        <v>The information system controls remote access methods.</v>
      </c>
      <c r="F119" s="23" t="str">
        <f ca="1">IF(LEN($A119)=0,"",IF($A119="---","(CCI NOT FOUND)",OFFSET('BACKEND-CCI_Info'!F$3,$A119,0)))</f>
        <v>The organization being inspected/assessed configures the information system to control remote access methods.
For information system components that have applicable STIGs or SRGs, the organization being inspected/assessed must comply with the STIG/SRG guidance that pertains to CCI 2314.</v>
      </c>
      <c r="G119" s="23" t="str">
        <f ca="1">IF(LEN($A119)=0,"",IF($A119="---","(CCI NOT FOUND)",OFFSET('BACKEND-CCI_Info'!G$3,$A119,0)))</f>
        <v>The organization conducting the inspection/assessment examines the information system to ensure the organization being inspected/assessed configures the information system to control remote access methods.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2314.</v>
      </c>
      <c r="H119" s="26" t="b">
        <f ca="1">IF(LEN($A119)=0,"",IF($A119="---","(CCI NOT FOUND)",OFFSET('BACKEND-CCI_Info'!K$3,$A119,0)))</f>
        <v>1</v>
      </c>
      <c r="I119" s="26" t="str">
        <f ca="1">IF(LEN($A119)=0,"",IF($A119="---","(CCI NOT FOUND)",IF(LEN(OFFSET('BACKEND-CCI_Info'!L$3,$A119,0))=0,"","X")))</f>
        <v/>
      </c>
      <c r="J119" s="26" t="str">
        <f ca="1">IF(LEN($A119)=0,"",IF($A119="---","(CCI NOT FOUND)",IF(LEN(OFFSET('BACKEND-CCI_Info'!M$3,$A119,0))=0,"","X")))</f>
        <v>X</v>
      </c>
      <c r="K119" s="26" t="str">
        <f ca="1">IF(LEN($A119)=0,"",IF($A119="---","(CCI NOT FOUND)",IF(LEN(OFFSET('BACKEND-CCI_Info'!N$3,$A119,0))=0,"","X")))</f>
        <v/>
      </c>
      <c r="L119" s="26" t="str">
        <f ca="1">IF(LEN($A119)=0,"",IF($A119="---","(CCI NOT FOUND)",IF(LEN(OFFSET('BACKEND-CCI_Info'!O$3,$A119,0))=0,"","X")))</f>
        <v/>
      </c>
      <c r="M119" s="26" t="str">
        <f ca="1">IF(LEN($A119)=0,"",IF($A119="---","(CCI NOT FOUND)",IF(LEN(OFFSET('BACKEND-CCI_Info'!P$3,$A119,0))=0,"","X")))</f>
        <v/>
      </c>
      <c r="N119" s="26" t="str">
        <f ca="1">IF(LEN($A119)=0,"",IF($A119="---","(CCI NOT FOUND)",IF(LEN(OFFSET('BACKEND-CCI_Info'!Q$3,$A119,0))=0,"","X")))</f>
        <v/>
      </c>
      <c r="O119" s="26" t="str">
        <f ca="1">IF(LEN($A119)=0,"",IF($A119="---","(CCI NOT FOUND)",IF(LEN(OFFSET('BACKEND-CCI_Info'!R$3,$A119,0))=0,"","X")))</f>
        <v/>
      </c>
      <c r="P119" s="26" t="str">
        <f ca="1">IF(LEN($A119)=0,"",IF($A119="---","(CCI NOT FOUND)",IF(LEN(OFFSET('BACKEND-CCI_Info'!S$3,$A119,0))=0,"","X")))</f>
        <v/>
      </c>
      <c r="Q119" s="26" t="str">
        <f ca="1">IF(LEN($A119)=0,"",IF($A119="---","(CCI NOT FOUND)",(OFFSET('BACKEND-CCI_Info'!T$3,$A119,0))))</f>
        <v>Enclave</v>
      </c>
      <c r="R119" s="36" t="str">
        <f ca="1">IF(LEN($A119)=0,"",IF($A119="---","(CCI NOT FOUND)",OFFSET('BACKEND-CCI_Info'!U$3,$A119,0)))</f>
        <v>---</v>
      </c>
    </row>
    <row r="120" spans="1:18" ht="138" x14ac:dyDescent="0.25">
      <c r="A120" s="25">
        <f>IF(LEN(D120)=0,"",IF(ISERROR(MATCH(D120,'BACKEND-CCI_Info'!D:D,0)),"---",MATCH(D120,'BACKEND-CCI_Info'!D:D,0)-ROW('BACKEND-CCI_Info'!$D$3)))</f>
        <v>314</v>
      </c>
      <c r="B120" s="23" t="str">
        <f ca="1">IF(LEN($A120)=0,"",IF($A120="---","(CCI NOT FOUND)",OFFSET('BACKEND-CCI_Info'!$H$3,$A120,0)))</f>
        <v>AC-17(2)</v>
      </c>
      <c r="C120" s="23" t="str">
        <f ca="1">IF($A120="","",IF(LEFT($A120,6)="!ERROR","",OFFSET('BACKEND-CCI_Info'!I$3,$A120,0)))</f>
        <v>AC-17(2)</v>
      </c>
      <c r="D120" s="64" t="s">
        <v>2428</v>
      </c>
      <c r="E120" s="23" t="str">
        <f ca="1">IF(LEN($A120)=0,"",IF($A120="---","(CCI NOT FOUND)",OFFSET('BACKEND-CCI_Info'!E$3,$A120,0)))</f>
        <v>The information system implements cryptographic mechanisms to protect the confidentiality of remote access sessions.</v>
      </c>
      <c r="F120" s="23" t="str">
        <f ca="1">IF(LEN($A120)=0,"",IF($A120="---","(CCI NOT FOUND)",OFFSET('BACKEND-CCI_Info'!F$3,$A120,0)))</f>
        <v>The organization being inspected/assessed configures the information system to  implement cryptographic mechanisms to protect the confidentiality of remote access sessions.
For information system components that have applicable STIGs or SRGs, the organization being inspected/assessed must comply with the STIG/SRG guidance that pertains to CCI 68.</v>
      </c>
      <c r="G120" s="23" t="str">
        <f ca="1">IF(LEN($A120)=0,"",IF($A120="---","(CCI NOT FOUND)",OFFSET('BACKEND-CCI_Info'!G$3,$A120,0)))</f>
        <v>The organization conducting the inspection/assessment examines the information system to ensure the organization being inspected/assessed configures the information system to  implement cryptographic mechanisms to protect the confidentiality of remote access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68.</v>
      </c>
      <c r="H120" s="26" t="b">
        <f ca="1">IF(LEN($A120)=0,"",IF($A120="---","(CCI NOT FOUND)",OFFSET('BACKEND-CCI_Info'!K$3,$A120,0)))</f>
        <v>1</v>
      </c>
      <c r="I120" s="26" t="str">
        <f ca="1">IF(LEN($A120)=0,"",IF($A120="---","(CCI NOT FOUND)",IF(LEN(OFFSET('BACKEND-CCI_Info'!L$3,$A120,0))=0,"","X")))</f>
        <v/>
      </c>
      <c r="J120" s="26" t="str">
        <f ca="1">IF(LEN($A120)=0,"",IF($A120="---","(CCI NOT FOUND)",IF(LEN(OFFSET('BACKEND-CCI_Info'!M$3,$A120,0))=0,"","X")))</f>
        <v>X</v>
      </c>
      <c r="K120" s="26" t="str">
        <f ca="1">IF(LEN($A120)=0,"",IF($A120="---","(CCI NOT FOUND)",IF(LEN(OFFSET('BACKEND-CCI_Info'!N$3,$A120,0))=0,"","X")))</f>
        <v/>
      </c>
      <c r="L120" s="26" t="str">
        <f ca="1">IF(LEN($A120)=0,"",IF($A120="---","(CCI NOT FOUND)",IF(LEN(OFFSET('BACKEND-CCI_Info'!O$3,$A120,0))=0,"","X")))</f>
        <v/>
      </c>
      <c r="M120" s="26" t="str">
        <f ca="1">IF(LEN($A120)=0,"",IF($A120="---","(CCI NOT FOUND)",IF(LEN(OFFSET('BACKEND-CCI_Info'!P$3,$A120,0))=0,"","X")))</f>
        <v/>
      </c>
      <c r="N120" s="26" t="str">
        <f ca="1">IF(LEN($A120)=0,"",IF($A120="---","(CCI NOT FOUND)",IF(LEN(OFFSET('BACKEND-CCI_Info'!Q$3,$A120,0))=0,"","X")))</f>
        <v/>
      </c>
      <c r="O120" s="26" t="str">
        <f ca="1">IF(LEN($A120)=0,"",IF($A120="---","(CCI NOT FOUND)",IF(LEN(OFFSET('BACKEND-CCI_Info'!R$3,$A120,0))=0,"","X")))</f>
        <v/>
      </c>
      <c r="P120" s="26" t="str">
        <f ca="1">IF(LEN($A120)=0,"",IF($A120="---","(CCI NOT FOUND)",IF(LEN(OFFSET('BACKEND-CCI_Info'!S$3,$A120,0))=0,"","X")))</f>
        <v/>
      </c>
      <c r="Q120" s="26" t="str">
        <f ca="1">IF(LEN($A120)=0,"",IF($A120="---","(CCI NOT FOUND)",(OFFSET('BACKEND-CCI_Info'!T$3,$A120,0))))</f>
        <v>Enclave</v>
      </c>
      <c r="R120" s="36" t="str">
        <f ca="1">IF(LEN($A120)=0,"",IF($A120="---","(CCI NOT FOUND)",OFFSET('BACKEND-CCI_Info'!U$3,$A120,0)))</f>
        <v>---</v>
      </c>
    </row>
    <row r="121" spans="1:18" ht="138" x14ac:dyDescent="0.25">
      <c r="A121" s="25">
        <f>IF(LEN(D121)=0,"",IF(ISERROR(MATCH(D121,'BACKEND-CCI_Info'!D:D,0)),"---",MATCH(D121,'BACKEND-CCI_Info'!D:D,0)-ROW('BACKEND-CCI_Info'!$D$3)))</f>
        <v>315</v>
      </c>
      <c r="B121" s="23" t="str">
        <f ca="1">IF(LEN($A121)=0,"",IF($A121="---","(CCI NOT FOUND)",OFFSET('BACKEND-CCI_Info'!$H$3,$A121,0)))</f>
        <v>AC-17(2)</v>
      </c>
      <c r="C121" s="23" t="str">
        <f ca="1">IF($A121="","",IF(LEFT($A121,6)="!ERROR","",OFFSET('BACKEND-CCI_Info'!I$3,$A121,0)))</f>
        <v>AC-17(2)</v>
      </c>
      <c r="D121" s="64" t="s">
        <v>2432</v>
      </c>
      <c r="E121" s="23" t="str">
        <f ca="1">IF(LEN($A121)=0,"",IF($A121="---","(CCI NOT FOUND)",OFFSET('BACKEND-CCI_Info'!E$3,$A121,0)))</f>
        <v>The information system implements cryptographic mechanisms to protect the integrity of remote access sessions.</v>
      </c>
      <c r="F121" s="23" t="str">
        <f ca="1">IF(LEN($A121)=0,"",IF($A121="---","(CCI NOT FOUND)",OFFSET('BACKEND-CCI_Info'!F$3,$A121,0)))</f>
        <v>The organization being inspected/assessed configures the information system to  implement cryptographic mechanisms to protect the integrity of remote access sessions.
For information system components that have applicable STIGs or SRGs, the organization being inspected/assessed must comply with the STIG/SRG guidance that pertains to CCI 1453.</v>
      </c>
      <c r="G121" s="23" t="str">
        <f ca="1">IF(LEN($A121)=0,"",IF($A121="---","(CCI NOT FOUND)",OFFSET('BACKEND-CCI_Info'!G$3,$A121,0)))</f>
        <v>The organization conducting the inspection/assessment examines the information system to ensure the organization being inspected/assessed configures the information system to  implement cryptographic mechanisms to protect the integrity of remote access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1453.</v>
      </c>
      <c r="H121" s="26" t="b">
        <f ca="1">IF(LEN($A121)=0,"",IF($A121="---","(CCI NOT FOUND)",OFFSET('BACKEND-CCI_Info'!K$3,$A121,0)))</f>
        <v>1</v>
      </c>
      <c r="I121" s="26" t="str">
        <f ca="1">IF(LEN($A121)=0,"",IF($A121="---","(CCI NOT FOUND)",IF(LEN(OFFSET('BACKEND-CCI_Info'!L$3,$A121,0))=0,"","X")))</f>
        <v/>
      </c>
      <c r="J121" s="26" t="str">
        <f ca="1">IF(LEN($A121)=0,"",IF($A121="---","(CCI NOT FOUND)",IF(LEN(OFFSET('BACKEND-CCI_Info'!M$3,$A121,0))=0,"","X")))</f>
        <v>X</v>
      </c>
      <c r="K121" s="26" t="str">
        <f ca="1">IF(LEN($A121)=0,"",IF($A121="---","(CCI NOT FOUND)",IF(LEN(OFFSET('BACKEND-CCI_Info'!N$3,$A121,0))=0,"","X")))</f>
        <v/>
      </c>
      <c r="L121" s="26" t="str">
        <f ca="1">IF(LEN($A121)=0,"",IF($A121="---","(CCI NOT FOUND)",IF(LEN(OFFSET('BACKEND-CCI_Info'!O$3,$A121,0))=0,"","X")))</f>
        <v/>
      </c>
      <c r="M121" s="26" t="str">
        <f ca="1">IF(LEN($A121)=0,"",IF($A121="---","(CCI NOT FOUND)",IF(LEN(OFFSET('BACKEND-CCI_Info'!P$3,$A121,0))=0,"","X")))</f>
        <v/>
      </c>
      <c r="N121" s="26" t="str">
        <f ca="1">IF(LEN($A121)=0,"",IF($A121="---","(CCI NOT FOUND)",IF(LEN(OFFSET('BACKEND-CCI_Info'!Q$3,$A121,0))=0,"","X")))</f>
        <v/>
      </c>
      <c r="O121" s="26" t="str">
        <f ca="1">IF(LEN($A121)=0,"",IF($A121="---","(CCI NOT FOUND)",IF(LEN(OFFSET('BACKEND-CCI_Info'!R$3,$A121,0))=0,"","X")))</f>
        <v/>
      </c>
      <c r="P121" s="26" t="str">
        <f ca="1">IF(LEN($A121)=0,"",IF($A121="---","(CCI NOT FOUND)",IF(LEN(OFFSET('BACKEND-CCI_Info'!S$3,$A121,0))=0,"","X")))</f>
        <v/>
      </c>
      <c r="Q121" s="26" t="str">
        <f ca="1">IF(LEN($A121)=0,"",IF($A121="---","(CCI NOT FOUND)",(OFFSET('BACKEND-CCI_Info'!T$3,$A121,0))))</f>
        <v>Enclave</v>
      </c>
      <c r="R121" s="36" t="str">
        <f ca="1">IF(LEN($A121)=0,"",IF($A121="---","(CCI NOT FOUND)",OFFSET('BACKEND-CCI_Info'!U$3,$A121,0)))</f>
        <v>---</v>
      </c>
    </row>
    <row r="122" spans="1:18" ht="55.2" x14ac:dyDescent="0.25">
      <c r="A122" s="25">
        <f>IF(LEN(D122)=0,"",IF(ISERROR(MATCH(D122,'BACKEND-CCI_Info'!D:D,0)),"---",MATCH(D122,'BACKEND-CCI_Info'!D:D,0)-ROW('BACKEND-CCI_Info'!$D$3)))</f>
        <v>316</v>
      </c>
      <c r="B122" s="23" t="str">
        <f ca="1">IF(LEN($A122)=0,"",IF($A122="---","(CCI NOT FOUND)",OFFSET('BACKEND-CCI_Info'!$H$3,$A122,0)))</f>
        <v>AC-17(3)</v>
      </c>
      <c r="C122" s="23" t="str">
        <f ca="1">IF($A122="","",IF(LEFT($A122,6)="!ERROR","",OFFSET('BACKEND-CCI_Info'!I$3,$A122,0)))</f>
        <v>AC-17(3)</v>
      </c>
      <c r="D122" s="64" t="s">
        <v>2436</v>
      </c>
      <c r="E122" s="23" t="str">
        <f ca="1">IF(LEN($A122)=0,"",IF($A122="---","(CCI NOT FOUND)",OFFSET('BACKEND-CCI_Info'!E$3,$A122,0)))</f>
        <v>The organization defines managed access control points for remote access to the information system.</v>
      </c>
      <c r="F122" s="23" t="str">
        <f ca="1">IF(LEN($A122)=0,"",IF($A122="---","(CCI NOT FOUND)",OFFSET('BACKEND-CCI_Info'!F$3,$A122,0)))</f>
        <v>The organization being inspected/assessed defines and documents managed access control points for remote access to the information system.</v>
      </c>
      <c r="G122" s="23" t="str">
        <f ca="1">IF(LEN($A122)=0,"",IF($A122="---","(CCI NOT FOUND)",OFFSET('BACKEND-CCI_Info'!G$3,$A122,0)))</f>
        <v>The organization conducting the inspection/assessment obtains and examines the documented managed access points to ensure the organization being inspected/assessed defines managed access control points for remote access to the information system.</v>
      </c>
      <c r="H122" s="26" t="b">
        <f ca="1">IF(LEN($A122)=0,"",IF($A122="---","(CCI NOT FOUND)",OFFSET('BACKEND-CCI_Info'!K$3,$A122,0)))</f>
        <v>1</v>
      </c>
      <c r="I122" s="26" t="str">
        <f ca="1">IF(LEN($A122)=0,"",IF($A122="---","(CCI NOT FOUND)",IF(LEN(OFFSET('BACKEND-CCI_Info'!L$3,$A122,0))=0,"","X")))</f>
        <v/>
      </c>
      <c r="J122" s="26" t="str">
        <f ca="1">IF(LEN($A122)=0,"",IF($A122="---","(CCI NOT FOUND)",IF(LEN(OFFSET('BACKEND-CCI_Info'!M$3,$A122,0))=0,"","X")))</f>
        <v>X</v>
      </c>
      <c r="K122" s="26" t="str">
        <f ca="1">IF(LEN($A122)=0,"",IF($A122="---","(CCI NOT FOUND)",IF(LEN(OFFSET('BACKEND-CCI_Info'!N$3,$A122,0))=0,"","X")))</f>
        <v/>
      </c>
      <c r="L122" s="26" t="str">
        <f ca="1">IF(LEN($A122)=0,"",IF($A122="---","(CCI NOT FOUND)",IF(LEN(OFFSET('BACKEND-CCI_Info'!O$3,$A122,0))=0,"","X")))</f>
        <v>X</v>
      </c>
      <c r="M122" s="26" t="str">
        <f ca="1">IF(LEN($A122)=0,"",IF($A122="---","(CCI NOT FOUND)",IF(LEN(OFFSET('BACKEND-CCI_Info'!P$3,$A122,0))=0,"","X")))</f>
        <v/>
      </c>
      <c r="N122" s="26" t="str">
        <f ca="1">IF(LEN($A122)=0,"",IF($A122="---","(CCI NOT FOUND)",IF(LEN(OFFSET('BACKEND-CCI_Info'!Q$3,$A122,0))=0,"","X")))</f>
        <v/>
      </c>
      <c r="O122" s="26" t="str">
        <f ca="1">IF(LEN($A122)=0,"",IF($A122="---","(CCI NOT FOUND)",IF(LEN(OFFSET('BACKEND-CCI_Info'!R$3,$A122,0))=0,"","X")))</f>
        <v/>
      </c>
      <c r="P122" s="26" t="str">
        <f ca="1">IF(LEN($A122)=0,"",IF($A122="---","(CCI NOT FOUND)",IF(LEN(OFFSET('BACKEND-CCI_Info'!S$3,$A122,0))=0,"","X")))</f>
        <v/>
      </c>
      <c r="Q122" s="26" t="str">
        <f ca="1">IF(LEN($A122)=0,"",IF($A122="---","(CCI NOT FOUND)",(OFFSET('BACKEND-CCI_Info'!T$3,$A122,0))))</f>
        <v>Enclave
Non-Designer</v>
      </c>
      <c r="R122" s="36" t="str">
        <f ca="1">IF(LEN($A122)=0,"",IF($A122="---","(CCI NOT FOUND)",OFFSET('BACKEND-CCI_Info'!U$3,$A122,0)))</f>
        <v>---</v>
      </c>
    </row>
    <row r="123" spans="1:18" ht="110.4" x14ac:dyDescent="0.25">
      <c r="A123" s="25">
        <f>IF(LEN(D123)=0,"",IF(ISERROR(MATCH(D123,'BACKEND-CCI_Info'!D:D,0)),"---",MATCH(D123,'BACKEND-CCI_Info'!D:D,0)-ROW('BACKEND-CCI_Info'!$D$3)))</f>
        <v>317</v>
      </c>
      <c r="B123" s="23" t="str">
        <f ca="1">IF(LEN($A123)=0,"",IF($A123="---","(CCI NOT FOUND)",OFFSET('BACKEND-CCI_Info'!$H$3,$A123,0)))</f>
        <v>AC-17(3)</v>
      </c>
      <c r="C123" s="23" t="str">
        <f ca="1">IF($A123="","",IF(LEFT($A123,6)="!ERROR","",OFFSET('BACKEND-CCI_Info'!I$3,$A123,0)))</f>
        <v>AC-17(3)</v>
      </c>
      <c r="D123" s="64" t="s">
        <v>2440</v>
      </c>
      <c r="E123" s="23" t="str">
        <f ca="1">IF(LEN($A123)=0,"",IF($A123="---","(CCI NOT FOUND)",OFFSET('BACKEND-CCI_Info'!E$3,$A123,0)))</f>
        <v>The organization defines the number of managed network access control points through which the information system routes all remote access.</v>
      </c>
      <c r="F123" s="23" t="str">
        <f ca="1">IF(LEN($A123)=0,"",IF($A123="---","(CCI NOT FOUND)",OFFSET('BACKEND-CCI_Info'!F$3,$A123,0)))</f>
        <v>The organization being inspected/assessed defines and documents the number of managed network access control points through which the information system routes all remote access.
DoD has determined the number is not appropriate to define at the Enterprise level.</v>
      </c>
      <c r="G123" s="23" t="str">
        <f ca="1">IF(LEN($A123)=0,"",IF($A123="---","(CCI NOT FOUND)",OFFSET('BACKEND-CCI_Info'!G$3,$A123,0)))</f>
        <v>The organization conducting the inspection/assessment obtains and examines the documented number to ensure the organization being inspected/assessed defines the number of managed network access control points through which the information system routes all remote access. 
DoD has determined the number is not appropriate to define at the Enterprise level.</v>
      </c>
      <c r="H123" s="26" t="b">
        <f ca="1">IF(LEN($A123)=0,"",IF($A123="---","(CCI NOT FOUND)",OFFSET('BACKEND-CCI_Info'!K$3,$A123,0)))</f>
        <v>1</v>
      </c>
      <c r="I123" s="26" t="str">
        <f ca="1">IF(LEN($A123)=0,"",IF($A123="---","(CCI NOT FOUND)",IF(LEN(OFFSET('BACKEND-CCI_Info'!L$3,$A123,0))=0,"","X")))</f>
        <v/>
      </c>
      <c r="J123" s="26" t="str">
        <f ca="1">IF(LEN($A123)=0,"",IF($A123="---","(CCI NOT FOUND)",IF(LEN(OFFSET('BACKEND-CCI_Info'!M$3,$A123,0))=0,"","X")))</f>
        <v>X</v>
      </c>
      <c r="K123" s="26" t="str">
        <f ca="1">IF(LEN($A123)=0,"",IF($A123="---","(CCI NOT FOUND)",IF(LEN(OFFSET('BACKEND-CCI_Info'!N$3,$A123,0))=0,"","X")))</f>
        <v/>
      </c>
      <c r="L123" s="26" t="str">
        <f ca="1">IF(LEN($A123)=0,"",IF($A123="---","(CCI NOT FOUND)",IF(LEN(OFFSET('BACKEND-CCI_Info'!O$3,$A123,0))=0,"","X")))</f>
        <v>X</v>
      </c>
      <c r="M123" s="26" t="str">
        <f ca="1">IF(LEN($A123)=0,"",IF($A123="---","(CCI NOT FOUND)",IF(LEN(OFFSET('BACKEND-CCI_Info'!P$3,$A123,0))=0,"","X")))</f>
        <v/>
      </c>
      <c r="N123" s="26" t="str">
        <f ca="1">IF(LEN($A123)=0,"",IF($A123="---","(CCI NOT FOUND)",IF(LEN(OFFSET('BACKEND-CCI_Info'!Q$3,$A123,0))=0,"","X")))</f>
        <v/>
      </c>
      <c r="O123" s="26" t="str">
        <f ca="1">IF(LEN($A123)=0,"",IF($A123="---","(CCI NOT FOUND)",IF(LEN(OFFSET('BACKEND-CCI_Info'!R$3,$A123,0))=0,"","X")))</f>
        <v/>
      </c>
      <c r="P123" s="26" t="str">
        <f ca="1">IF(LEN($A123)=0,"",IF($A123="---","(CCI NOT FOUND)",IF(LEN(OFFSET('BACKEND-CCI_Info'!S$3,$A123,0))=0,"","X")))</f>
        <v/>
      </c>
      <c r="Q123" s="26" t="str">
        <f ca="1">IF(LEN($A123)=0,"",IF($A123="---","(CCI NOT FOUND)",(OFFSET('BACKEND-CCI_Info'!T$3,$A123,0))))</f>
        <v>Enclave
Non-Designer</v>
      </c>
      <c r="R123" s="36" t="str">
        <f ca="1">IF(LEN($A123)=0,"",IF($A123="---","(CCI NOT FOUND)",OFFSET('BACKEND-CCI_Info'!U$3,$A123,0)))</f>
        <v>---</v>
      </c>
    </row>
    <row r="124" spans="1:18" ht="151.80000000000001" x14ac:dyDescent="0.25">
      <c r="A124" s="25">
        <f>IF(LEN(D124)=0,"",IF(ISERROR(MATCH(D124,'BACKEND-CCI_Info'!D:D,0)),"---",MATCH(D124,'BACKEND-CCI_Info'!D:D,0)-ROW('BACKEND-CCI_Info'!$D$3)))</f>
        <v>318</v>
      </c>
      <c r="B124" s="23" t="str">
        <f ca="1">IF(LEN($A124)=0,"",IF($A124="---","(CCI NOT FOUND)",OFFSET('BACKEND-CCI_Info'!$H$3,$A124,0)))</f>
        <v>AC-17(3)</v>
      </c>
      <c r="C124" s="23" t="str">
        <f ca="1">IF($A124="","",IF(LEFT($A124,6)="!ERROR","",OFFSET('BACKEND-CCI_Info'!I$3,$A124,0)))</f>
        <v>AC-17(3)</v>
      </c>
      <c r="D124" s="64" t="s">
        <v>2444</v>
      </c>
      <c r="E124" s="23" t="str">
        <f ca="1">IF(LEN($A124)=0,"",IF($A124="---","(CCI NOT FOUND)",OFFSET('BACKEND-CCI_Info'!E$3,$A124,0)))</f>
        <v>The information system routes all remote accesses through organization-defined number managed network access control points.</v>
      </c>
      <c r="F124" s="23" t="str">
        <f ca="1">IF(LEN($A124)=0,"",IF($A124="---","(CCI NOT FOUND)",OFFSET('BACKEND-CCI_Info'!F$3,$A124,0)))</f>
        <v>The organization being inspected/assessed configures the information system to route all remote accesses through the number  of managed network access control points defined in AC-17 (3), CCI 2315.
For information system components that have applicable STIGs or SRGs, the organization being inspected/assessed must comply with the STIG/SRG guidance that pertains to CCI 69.</v>
      </c>
      <c r="G124" s="23" t="str">
        <f ca="1">IF(LEN($A124)=0,"",IF($A124="---","(CCI NOT FOUND)",OFFSET('BACKEND-CCI_Info'!G$3,$A124,0)))</f>
        <v>The organization conducting the inspection/assessment examines the information system to ensure the organization being inspected/assessed configures the information system to  route all remote accesses through the number  of managed network access control points defined in AC-17 (3), CCI 2315.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69.</v>
      </c>
      <c r="H124" s="26" t="b">
        <f ca="1">IF(LEN($A124)=0,"",IF($A124="---","(CCI NOT FOUND)",OFFSET('BACKEND-CCI_Info'!K$3,$A124,0)))</f>
        <v>1</v>
      </c>
      <c r="I124" s="26" t="str">
        <f ca="1">IF(LEN($A124)=0,"",IF($A124="---","(CCI NOT FOUND)",IF(LEN(OFFSET('BACKEND-CCI_Info'!L$3,$A124,0))=0,"","X")))</f>
        <v/>
      </c>
      <c r="J124" s="26" t="str">
        <f ca="1">IF(LEN($A124)=0,"",IF($A124="---","(CCI NOT FOUND)",IF(LEN(OFFSET('BACKEND-CCI_Info'!M$3,$A124,0))=0,"","X")))</f>
        <v>X</v>
      </c>
      <c r="K124" s="26" t="str">
        <f ca="1">IF(LEN($A124)=0,"",IF($A124="---","(CCI NOT FOUND)",IF(LEN(OFFSET('BACKEND-CCI_Info'!N$3,$A124,0))=0,"","X")))</f>
        <v/>
      </c>
      <c r="L124" s="26" t="str">
        <f ca="1">IF(LEN($A124)=0,"",IF($A124="---","(CCI NOT FOUND)",IF(LEN(OFFSET('BACKEND-CCI_Info'!O$3,$A124,0))=0,"","X")))</f>
        <v>X</v>
      </c>
      <c r="M124" s="26" t="str">
        <f ca="1">IF(LEN($A124)=0,"",IF($A124="---","(CCI NOT FOUND)",IF(LEN(OFFSET('BACKEND-CCI_Info'!P$3,$A124,0))=0,"","X")))</f>
        <v/>
      </c>
      <c r="N124" s="26" t="str">
        <f ca="1">IF(LEN($A124)=0,"",IF($A124="---","(CCI NOT FOUND)",IF(LEN(OFFSET('BACKEND-CCI_Info'!Q$3,$A124,0))=0,"","X")))</f>
        <v/>
      </c>
      <c r="O124" s="26" t="str">
        <f ca="1">IF(LEN($A124)=0,"",IF($A124="---","(CCI NOT FOUND)",IF(LEN(OFFSET('BACKEND-CCI_Info'!R$3,$A124,0))=0,"","X")))</f>
        <v/>
      </c>
      <c r="P124" s="26" t="str">
        <f ca="1">IF(LEN($A124)=0,"",IF($A124="---","(CCI NOT FOUND)",IF(LEN(OFFSET('BACKEND-CCI_Info'!S$3,$A124,0))=0,"","X")))</f>
        <v/>
      </c>
      <c r="Q124" s="26" t="str">
        <f ca="1">IF(LEN($A124)=0,"",IF($A124="---","(CCI NOT FOUND)",(OFFSET('BACKEND-CCI_Info'!T$3,$A124,0))))</f>
        <v>Enclave
Non-Designer</v>
      </c>
      <c r="R124" s="36" t="str">
        <f ca="1">IF(LEN($A124)=0,"",IF($A124="---","(CCI NOT FOUND)",OFFSET('BACKEND-CCI_Info'!U$3,$A124,0)))</f>
        <v>---</v>
      </c>
    </row>
    <row r="125" spans="1:18" ht="96.6" x14ac:dyDescent="0.25">
      <c r="A125" s="25">
        <f>IF(LEN(D125)=0,"",IF(ISERROR(MATCH(D125,'BACKEND-CCI_Info'!D:D,0)),"---",MATCH(D125,'BACKEND-CCI_Info'!D:D,0)-ROW('BACKEND-CCI_Info'!$D$3)))</f>
        <v>319</v>
      </c>
      <c r="B125" s="23" t="str">
        <f ca="1">IF(LEN($A125)=0,"",IF($A125="---","(CCI NOT FOUND)",OFFSET('BACKEND-CCI_Info'!$H$3,$A125,0)))</f>
        <v>AC-17(4)</v>
      </c>
      <c r="C125" s="23" t="str">
        <f ca="1">IF($A125="","",IF(LEFT($A125,6)="!ERROR","",OFFSET('BACKEND-CCI_Info'!I$3,$A125,0)))</f>
        <v>AC-17(4)(a)</v>
      </c>
      <c r="D125" s="64" t="s">
        <v>2448</v>
      </c>
      <c r="E125" s="23" t="str">
        <f ca="1">IF(LEN($A125)=0,"",IF($A125="---","(CCI NOT FOUND)",OFFSET('BACKEND-CCI_Info'!E$3,$A125,0)))</f>
        <v>The organization authorizes the execution of privileged commands via remote access only for organization-defined needs.</v>
      </c>
      <c r="F125" s="23" t="str">
        <f ca="1">IF(LEN($A125)=0,"",IF($A125="---","(CCI NOT FOUND)",OFFSET('BACKEND-CCI_Info'!F$3,$A125,0)))</f>
        <v>The organization being inspected/assessed authorizes the execution of privileged commands via remote access only for needs defined in AC-17 (4), CCI 2317.
The organization being inspected/assessed maintains an audit trail of authorizations.</v>
      </c>
      <c r="G125" s="23" t="str">
        <f ca="1">IF(LEN($A125)=0,"",IF($A125="---","(CCI NOT FOUND)",OFFSET('BACKEND-CCI_Info'!G$3,$A125,0)))</f>
        <v>The organization conducting the inspection/assessment obtains and examines the audit trail of authorizations to ensure the organization being inspected/assessed authorizes the execution of privileged commands via remote access only for needs defined in AC-17 (4), CCI 2317.</v>
      </c>
      <c r="H125" s="26" t="b">
        <f ca="1">IF(LEN($A125)=0,"",IF($A125="---","(CCI NOT FOUND)",OFFSET('BACKEND-CCI_Info'!K$3,$A125,0)))</f>
        <v>1</v>
      </c>
      <c r="I125" s="26" t="str">
        <f ca="1">IF(LEN($A125)=0,"",IF($A125="---","(CCI NOT FOUND)",IF(LEN(OFFSET('BACKEND-CCI_Info'!L$3,$A125,0))=0,"","X")))</f>
        <v/>
      </c>
      <c r="J125" s="26" t="str">
        <f ca="1">IF(LEN($A125)=0,"",IF($A125="---","(CCI NOT FOUND)",IF(LEN(OFFSET('BACKEND-CCI_Info'!M$3,$A125,0))=0,"","X")))</f>
        <v>X</v>
      </c>
      <c r="K125" s="26" t="str">
        <f ca="1">IF(LEN($A125)=0,"",IF($A125="---","(CCI NOT FOUND)",IF(LEN(OFFSET('BACKEND-CCI_Info'!N$3,$A125,0))=0,"","X")))</f>
        <v/>
      </c>
      <c r="L125" s="26" t="str">
        <f ca="1">IF(LEN($A125)=0,"",IF($A125="---","(CCI NOT FOUND)",IF(LEN(OFFSET('BACKEND-CCI_Info'!O$3,$A125,0))=0,"","X")))</f>
        <v>X</v>
      </c>
      <c r="M125" s="26" t="str">
        <f ca="1">IF(LEN($A125)=0,"",IF($A125="---","(CCI NOT FOUND)",IF(LEN(OFFSET('BACKEND-CCI_Info'!P$3,$A125,0))=0,"","X")))</f>
        <v/>
      </c>
      <c r="N125" s="26" t="str">
        <f ca="1">IF(LEN($A125)=0,"",IF($A125="---","(CCI NOT FOUND)",IF(LEN(OFFSET('BACKEND-CCI_Info'!Q$3,$A125,0))=0,"","X")))</f>
        <v/>
      </c>
      <c r="O125" s="26" t="str">
        <f ca="1">IF(LEN($A125)=0,"",IF($A125="---","(CCI NOT FOUND)",IF(LEN(OFFSET('BACKEND-CCI_Info'!R$3,$A125,0))=0,"","X")))</f>
        <v/>
      </c>
      <c r="P125" s="26" t="str">
        <f ca="1">IF(LEN($A125)=0,"",IF($A125="---","(CCI NOT FOUND)",IF(LEN(OFFSET('BACKEND-CCI_Info'!S$3,$A125,0))=0,"","X")))</f>
        <v/>
      </c>
      <c r="Q125" s="26" t="str">
        <f ca="1">IF(LEN($A125)=0,"",IF($A125="---","(CCI NOT FOUND)",(OFFSET('BACKEND-CCI_Info'!T$3,$A125,0))))</f>
        <v>Enclave
Non-Designer</v>
      </c>
      <c r="R125" s="36" t="str">
        <f ca="1">IF(LEN($A125)=0,"",IF($A125="---","(CCI NOT FOUND)",OFFSET('BACKEND-CCI_Info'!U$3,$A125,0)))</f>
        <v>---</v>
      </c>
    </row>
    <row r="126" spans="1:18" ht="96.6" x14ac:dyDescent="0.25">
      <c r="A126" s="25">
        <f>IF(LEN(D126)=0,"",IF(ISERROR(MATCH(D126,'BACKEND-CCI_Info'!D:D,0)),"---",MATCH(D126,'BACKEND-CCI_Info'!D:D,0)-ROW('BACKEND-CCI_Info'!$D$3)))</f>
        <v>320</v>
      </c>
      <c r="B126" s="23" t="str">
        <f ca="1">IF(LEN($A126)=0,"",IF($A126="---","(CCI NOT FOUND)",OFFSET('BACKEND-CCI_Info'!$H$3,$A126,0)))</f>
        <v>AC-17(4)</v>
      </c>
      <c r="C126" s="23" t="str">
        <f ca="1">IF($A126="","",IF(LEFT($A126,6)="!ERROR","",OFFSET('BACKEND-CCI_Info'!I$3,$A126,0)))</f>
        <v>AC-17(4)(a)</v>
      </c>
      <c r="D126" s="64" t="s">
        <v>2453</v>
      </c>
      <c r="E126" s="23" t="str">
        <f ca="1">IF(LEN($A126)=0,"",IF($A126="---","(CCI NOT FOUND)",OFFSET('BACKEND-CCI_Info'!E$3,$A126,0)))</f>
        <v>The organization authorizes the access to security-relevant information via remote access only for organization-defined needs.</v>
      </c>
      <c r="F126" s="23" t="str">
        <f ca="1">IF(LEN($A126)=0,"",IF($A126="---","(CCI NOT FOUND)",OFFSET('BACKEND-CCI_Info'!F$3,$A126,0)))</f>
        <v>The organization being inspected/assessed authorizes the access to security-relevant information via remote access only for needs defined in AC-17 (4), CCI 2318.
The organization being inspected/assessed maintains an audit trail of authorizations.</v>
      </c>
      <c r="G126" s="23" t="str">
        <f ca="1">IF(LEN($A126)=0,"",IF($A126="---","(CCI NOT FOUND)",OFFSET('BACKEND-CCI_Info'!G$3,$A126,0)))</f>
        <v>The organization conducting the inspection/assessment obtains and examines the audit trail of authorizations to ensure the organization being inspected/assessed authorizes the access to security-relevant information via remote access only for needs defined in AC-17 (4), CCI 2318.</v>
      </c>
      <c r="H126" s="26" t="b">
        <f ca="1">IF(LEN($A126)=0,"",IF($A126="---","(CCI NOT FOUND)",OFFSET('BACKEND-CCI_Info'!K$3,$A126,0)))</f>
        <v>1</v>
      </c>
      <c r="I126" s="26" t="str">
        <f ca="1">IF(LEN($A126)=0,"",IF($A126="---","(CCI NOT FOUND)",IF(LEN(OFFSET('BACKEND-CCI_Info'!L$3,$A126,0))=0,"","X")))</f>
        <v/>
      </c>
      <c r="J126" s="26" t="str">
        <f ca="1">IF(LEN($A126)=0,"",IF($A126="---","(CCI NOT FOUND)",IF(LEN(OFFSET('BACKEND-CCI_Info'!M$3,$A126,0))=0,"","X")))</f>
        <v>X</v>
      </c>
      <c r="K126" s="26" t="str">
        <f ca="1">IF(LEN($A126)=0,"",IF($A126="---","(CCI NOT FOUND)",IF(LEN(OFFSET('BACKEND-CCI_Info'!N$3,$A126,0))=0,"","X")))</f>
        <v/>
      </c>
      <c r="L126" s="26" t="str">
        <f ca="1">IF(LEN($A126)=0,"",IF($A126="---","(CCI NOT FOUND)",IF(LEN(OFFSET('BACKEND-CCI_Info'!O$3,$A126,0))=0,"","X")))</f>
        <v>X</v>
      </c>
      <c r="M126" s="26" t="str">
        <f ca="1">IF(LEN($A126)=0,"",IF($A126="---","(CCI NOT FOUND)",IF(LEN(OFFSET('BACKEND-CCI_Info'!P$3,$A126,0))=0,"","X")))</f>
        <v/>
      </c>
      <c r="N126" s="26" t="str">
        <f ca="1">IF(LEN($A126)=0,"",IF($A126="---","(CCI NOT FOUND)",IF(LEN(OFFSET('BACKEND-CCI_Info'!Q$3,$A126,0))=0,"","X")))</f>
        <v/>
      </c>
      <c r="O126" s="26" t="str">
        <f ca="1">IF(LEN($A126)=0,"",IF($A126="---","(CCI NOT FOUND)",IF(LEN(OFFSET('BACKEND-CCI_Info'!R$3,$A126,0))=0,"","X")))</f>
        <v/>
      </c>
      <c r="P126" s="26" t="str">
        <f ca="1">IF(LEN($A126)=0,"",IF($A126="---","(CCI NOT FOUND)",IF(LEN(OFFSET('BACKEND-CCI_Info'!S$3,$A126,0))=0,"","X")))</f>
        <v/>
      </c>
      <c r="Q126" s="26" t="str">
        <f ca="1">IF(LEN($A126)=0,"",IF($A126="---","(CCI NOT FOUND)",(OFFSET('BACKEND-CCI_Info'!T$3,$A126,0))))</f>
        <v>Enclave
Non-Designer</v>
      </c>
      <c r="R126" s="36" t="str">
        <f ca="1">IF(LEN($A126)=0,"",IF($A126="---","(CCI NOT FOUND)",OFFSET('BACKEND-CCI_Info'!U$3,$A126,0)))</f>
        <v>---</v>
      </c>
    </row>
    <row r="127" spans="1:18" ht="96.6" x14ac:dyDescent="0.25">
      <c r="A127" s="25">
        <f>IF(LEN(D127)=0,"",IF(ISERROR(MATCH(D127,'BACKEND-CCI_Info'!D:D,0)),"---",MATCH(D127,'BACKEND-CCI_Info'!D:D,0)-ROW('BACKEND-CCI_Info'!$D$3)))</f>
        <v>321</v>
      </c>
      <c r="B127" s="23" t="str">
        <f ca="1">IF(LEN($A127)=0,"",IF($A127="---","(CCI NOT FOUND)",OFFSET('BACKEND-CCI_Info'!$H$3,$A127,0)))</f>
        <v>AC-17(4)</v>
      </c>
      <c r="C127" s="23" t="str">
        <f ca="1">IF($A127="","",IF(LEFT($A127,6)="!ERROR","",OFFSET('BACKEND-CCI_Info'!I$3,$A127,0)))</f>
        <v>AC-17(4)(a)</v>
      </c>
      <c r="D127" s="64" t="s">
        <v>2457</v>
      </c>
      <c r="E127" s="23" t="str">
        <f ca="1">IF(LEN($A127)=0,"",IF($A127="---","(CCI NOT FOUND)",OFFSET('BACKEND-CCI_Info'!E$3,$A127,0)))</f>
        <v>The organization defines the operational needs when the execution of privileged commands via remote access is to be authorized.</v>
      </c>
      <c r="F127" s="23" t="str">
        <f ca="1">IF(LEN($A127)=0,"",IF($A127="---","(CCI NOT FOUND)",OFFSET('BACKEND-CCI_Info'!F$3,$A127,0)))</f>
        <v>The organization being inspected/assessed defines and documents the operational needs when the execution of privileged commands via remote access is to be authorized.
DoD has determined the operational needs are not appropriate to define at the Enterprise level.</v>
      </c>
      <c r="G127" s="23" t="str">
        <f ca="1">IF(LEN($A127)=0,"",IF($A127="---","(CCI NOT FOUND)",OFFSET('BACKEND-CCI_Info'!G$3,$A127,0)))</f>
        <v>The organization conducting the inspection/assessment obtains and examines the documented operational needs to ensure the organization being inspected/assessed defines the operational needs when the execution of privileged commands via remote access is to be authorized.
DoD has determined the operational needs are not appropriate to define at the Enterprise level.</v>
      </c>
      <c r="H127" s="26" t="b">
        <f ca="1">IF(LEN($A127)=0,"",IF($A127="---","(CCI NOT FOUND)",OFFSET('BACKEND-CCI_Info'!K$3,$A127,0)))</f>
        <v>1</v>
      </c>
      <c r="I127" s="26" t="str">
        <f ca="1">IF(LEN($A127)=0,"",IF($A127="---","(CCI NOT FOUND)",IF(LEN(OFFSET('BACKEND-CCI_Info'!L$3,$A127,0))=0,"","X")))</f>
        <v/>
      </c>
      <c r="J127" s="26" t="str">
        <f ca="1">IF(LEN($A127)=0,"",IF($A127="---","(CCI NOT FOUND)",IF(LEN(OFFSET('BACKEND-CCI_Info'!M$3,$A127,0))=0,"","X")))</f>
        <v>X</v>
      </c>
      <c r="K127" s="26" t="str">
        <f ca="1">IF(LEN($A127)=0,"",IF($A127="---","(CCI NOT FOUND)",IF(LEN(OFFSET('BACKEND-CCI_Info'!N$3,$A127,0))=0,"","X")))</f>
        <v/>
      </c>
      <c r="L127" s="26" t="str">
        <f ca="1">IF(LEN($A127)=0,"",IF($A127="---","(CCI NOT FOUND)",IF(LEN(OFFSET('BACKEND-CCI_Info'!O$3,$A127,0))=0,"","X")))</f>
        <v>X</v>
      </c>
      <c r="M127" s="26" t="str">
        <f ca="1">IF(LEN($A127)=0,"",IF($A127="---","(CCI NOT FOUND)",IF(LEN(OFFSET('BACKEND-CCI_Info'!P$3,$A127,0))=0,"","X")))</f>
        <v/>
      </c>
      <c r="N127" s="26" t="str">
        <f ca="1">IF(LEN($A127)=0,"",IF($A127="---","(CCI NOT FOUND)",IF(LEN(OFFSET('BACKEND-CCI_Info'!Q$3,$A127,0))=0,"","X")))</f>
        <v/>
      </c>
      <c r="O127" s="26" t="str">
        <f ca="1">IF(LEN($A127)=0,"",IF($A127="---","(CCI NOT FOUND)",IF(LEN(OFFSET('BACKEND-CCI_Info'!R$3,$A127,0))=0,"","X")))</f>
        <v/>
      </c>
      <c r="P127" s="26" t="str">
        <f ca="1">IF(LEN($A127)=0,"",IF($A127="---","(CCI NOT FOUND)",IF(LEN(OFFSET('BACKEND-CCI_Info'!S$3,$A127,0))=0,"","X")))</f>
        <v/>
      </c>
      <c r="Q127" s="26" t="str">
        <f ca="1">IF(LEN($A127)=0,"",IF($A127="---","(CCI NOT FOUND)",(OFFSET('BACKEND-CCI_Info'!T$3,$A127,0))))</f>
        <v>Enclave
Non-Designer</v>
      </c>
      <c r="R127" s="36" t="str">
        <f ca="1">IF(LEN($A127)=0,"",IF($A127="---","(CCI NOT FOUND)",OFFSET('BACKEND-CCI_Info'!U$3,$A127,0)))</f>
        <v>---</v>
      </c>
    </row>
    <row r="128" spans="1:18" ht="96.6" x14ac:dyDescent="0.25">
      <c r="A128" s="25">
        <f>IF(LEN(D128)=0,"",IF(ISERROR(MATCH(D128,'BACKEND-CCI_Info'!D:D,0)),"---",MATCH(D128,'BACKEND-CCI_Info'!D:D,0)-ROW('BACKEND-CCI_Info'!$D$3)))</f>
        <v>322</v>
      </c>
      <c r="B128" s="23" t="str">
        <f ca="1">IF(LEN($A128)=0,"",IF($A128="---","(CCI NOT FOUND)",OFFSET('BACKEND-CCI_Info'!$H$3,$A128,0)))</f>
        <v>AC-17(4)</v>
      </c>
      <c r="C128" s="23" t="str">
        <f ca="1">IF($A128="","",IF(LEFT($A128,6)="!ERROR","",OFFSET('BACKEND-CCI_Info'!I$3,$A128,0)))</f>
        <v>AC-17(4)(a)</v>
      </c>
      <c r="D128" s="64" t="s">
        <v>2461</v>
      </c>
      <c r="E128" s="23" t="str">
        <f ca="1">IF(LEN($A128)=0,"",IF($A128="---","(CCI NOT FOUND)",OFFSET('BACKEND-CCI_Info'!E$3,$A128,0)))</f>
        <v>The organization defines the operational needs when access to security-relevant information via remote access is to be authorized.</v>
      </c>
      <c r="F128" s="23" t="str">
        <f ca="1">IF(LEN($A128)=0,"",IF($A128="---","(CCI NOT FOUND)",OFFSET('BACKEND-CCI_Info'!F$3,$A128,0)))</f>
        <v>The organization being inspected/assessed defines and documents the operational needs when access to security-relevant information via remote access is to be authorized.
DoD has determined the operational needs are not appropriate to define at the Enterprise level.</v>
      </c>
      <c r="G128" s="23" t="str">
        <f ca="1">IF(LEN($A128)=0,"",IF($A128="---","(CCI NOT FOUND)",OFFSET('BACKEND-CCI_Info'!G$3,$A128,0)))</f>
        <v>The organization conducting the inspection/assessment obtains and examines the documented operational needs to ensure the organization being inspected/assessed defines the operational needs when access to security-relevant information via remote access is to be authorized.
DoD has determined the operational needs are not appropriate to define at the Enterprise level.</v>
      </c>
      <c r="H128" s="26" t="b">
        <f ca="1">IF(LEN($A128)=0,"",IF($A128="---","(CCI NOT FOUND)",OFFSET('BACKEND-CCI_Info'!K$3,$A128,0)))</f>
        <v>1</v>
      </c>
      <c r="I128" s="26" t="str">
        <f ca="1">IF(LEN($A128)=0,"",IF($A128="---","(CCI NOT FOUND)",IF(LEN(OFFSET('BACKEND-CCI_Info'!L$3,$A128,0))=0,"","X")))</f>
        <v/>
      </c>
      <c r="J128" s="26" t="str">
        <f ca="1">IF(LEN($A128)=0,"",IF($A128="---","(CCI NOT FOUND)",IF(LEN(OFFSET('BACKEND-CCI_Info'!M$3,$A128,0))=0,"","X")))</f>
        <v>X</v>
      </c>
      <c r="K128" s="26" t="str">
        <f ca="1">IF(LEN($A128)=0,"",IF($A128="---","(CCI NOT FOUND)",IF(LEN(OFFSET('BACKEND-CCI_Info'!N$3,$A128,0))=0,"","X")))</f>
        <v/>
      </c>
      <c r="L128" s="26" t="str">
        <f ca="1">IF(LEN($A128)=0,"",IF($A128="---","(CCI NOT FOUND)",IF(LEN(OFFSET('BACKEND-CCI_Info'!O$3,$A128,0))=0,"","X")))</f>
        <v>X</v>
      </c>
      <c r="M128" s="26" t="str">
        <f ca="1">IF(LEN($A128)=0,"",IF($A128="---","(CCI NOT FOUND)",IF(LEN(OFFSET('BACKEND-CCI_Info'!P$3,$A128,0))=0,"","X")))</f>
        <v/>
      </c>
      <c r="N128" s="26" t="str">
        <f ca="1">IF(LEN($A128)=0,"",IF($A128="---","(CCI NOT FOUND)",IF(LEN(OFFSET('BACKEND-CCI_Info'!Q$3,$A128,0))=0,"","X")))</f>
        <v/>
      </c>
      <c r="O128" s="26" t="str">
        <f ca="1">IF(LEN($A128)=0,"",IF($A128="---","(CCI NOT FOUND)",IF(LEN(OFFSET('BACKEND-CCI_Info'!R$3,$A128,0))=0,"","X")))</f>
        <v/>
      </c>
      <c r="P128" s="26" t="str">
        <f ca="1">IF(LEN($A128)=0,"",IF($A128="---","(CCI NOT FOUND)",IF(LEN(OFFSET('BACKEND-CCI_Info'!S$3,$A128,0))=0,"","X")))</f>
        <v/>
      </c>
      <c r="Q128" s="26" t="str">
        <f ca="1">IF(LEN($A128)=0,"",IF($A128="---","(CCI NOT FOUND)",(OFFSET('BACKEND-CCI_Info'!T$3,$A128,0))))</f>
        <v>Enclave
Non-Designer</v>
      </c>
      <c r="R128" s="36" t="str">
        <f ca="1">IF(LEN($A128)=0,"",IF($A128="---","(CCI NOT FOUND)",OFFSET('BACKEND-CCI_Info'!U$3,$A128,0)))</f>
        <v>---</v>
      </c>
    </row>
    <row r="129" spans="1:18" ht="69" x14ac:dyDescent="0.25">
      <c r="A129" s="25">
        <f>IF(LEN(D129)=0,"",IF(ISERROR(MATCH(D129,'BACKEND-CCI_Info'!D:D,0)),"---",MATCH(D129,'BACKEND-CCI_Info'!D:D,0)-ROW('BACKEND-CCI_Info'!$D$3)))</f>
        <v>323</v>
      </c>
      <c r="B129" s="23" t="str">
        <f ca="1">IF(LEN($A129)=0,"",IF($A129="---","(CCI NOT FOUND)",OFFSET('BACKEND-CCI_Info'!$H$3,$A129,0)))</f>
        <v>AC-17(4)</v>
      </c>
      <c r="C129" s="23" t="str">
        <f ca="1">IF($A129="","",IF(LEFT($A129,6)="!ERROR","",OFFSET('BACKEND-CCI_Info'!I$3,$A129,0)))</f>
        <v>AC-17(4)(b)</v>
      </c>
      <c r="D129" s="64" t="s">
        <v>2465</v>
      </c>
      <c r="E129" s="23" t="str">
        <f ca="1">IF(LEN($A129)=0,"",IF($A129="---","(CCI NOT FOUND)",OFFSET('BACKEND-CCI_Info'!E$3,$A129,0)))</f>
        <v>The organization documents in the security plan for the information system the rationale for authorization of the execution of privilege commands via remote access.</v>
      </c>
      <c r="F129" s="23" t="str">
        <f ca="1">IF(LEN($A129)=0,"",IF($A129="---","(CCI NOT FOUND)",OFFSET('BACKEND-CCI_Info'!F$3,$A129,0)))</f>
        <v>The organization being inspected/assessed documents in the security plan for the information system the rationale for authorization of the execution of privilege commands via remote access.</v>
      </c>
      <c r="G129" s="23" t="str">
        <f ca="1">IF(LEN($A129)=0,"",IF($A129="---","(CCI NOT FOUND)",OFFSET('BACKEND-CCI_Info'!G$3,$A129,0)))</f>
        <v>The organization conducting the inspection/assessment obtains and examines the security plan to ensure the organization being inspected/assessed documents in the security plan for the information system the rationale for authorization of the execution of privilege commands via remote access.</v>
      </c>
      <c r="H129" s="26" t="b">
        <f ca="1">IF(LEN($A129)=0,"",IF($A129="---","(CCI NOT FOUND)",OFFSET('BACKEND-CCI_Info'!K$3,$A129,0)))</f>
        <v>1</v>
      </c>
      <c r="I129" s="26" t="str">
        <f ca="1">IF(LEN($A129)=0,"",IF($A129="---","(CCI NOT FOUND)",IF(LEN(OFFSET('BACKEND-CCI_Info'!L$3,$A129,0))=0,"","X")))</f>
        <v/>
      </c>
      <c r="J129" s="26" t="str">
        <f ca="1">IF(LEN($A129)=0,"",IF($A129="---","(CCI NOT FOUND)",IF(LEN(OFFSET('BACKEND-CCI_Info'!M$3,$A129,0))=0,"","X")))</f>
        <v>X</v>
      </c>
      <c r="K129" s="26" t="str">
        <f ca="1">IF(LEN($A129)=0,"",IF($A129="---","(CCI NOT FOUND)",IF(LEN(OFFSET('BACKEND-CCI_Info'!N$3,$A129,0))=0,"","X")))</f>
        <v/>
      </c>
      <c r="L129" s="26" t="str">
        <f ca="1">IF(LEN($A129)=0,"",IF($A129="---","(CCI NOT FOUND)",IF(LEN(OFFSET('BACKEND-CCI_Info'!O$3,$A129,0))=0,"","X")))</f>
        <v>X</v>
      </c>
      <c r="M129" s="26" t="str">
        <f ca="1">IF(LEN($A129)=0,"",IF($A129="---","(CCI NOT FOUND)",IF(LEN(OFFSET('BACKEND-CCI_Info'!P$3,$A129,0))=0,"","X")))</f>
        <v/>
      </c>
      <c r="N129" s="26" t="str">
        <f ca="1">IF(LEN($A129)=0,"",IF($A129="---","(CCI NOT FOUND)",IF(LEN(OFFSET('BACKEND-CCI_Info'!Q$3,$A129,0))=0,"","X")))</f>
        <v/>
      </c>
      <c r="O129" s="26" t="str">
        <f ca="1">IF(LEN($A129)=0,"",IF($A129="---","(CCI NOT FOUND)",IF(LEN(OFFSET('BACKEND-CCI_Info'!R$3,$A129,0))=0,"","X")))</f>
        <v/>
      </c>
      <c r="P129" s="26" t="str">
        <f ca="1">IF(LEN($A129)=0,"",IF($A129="---","(CCI NOT FOUND)",IF(LEN(OFFSET('BACKEND-CCI_Info'!S$3,$A129,0))=0,"","X")))</f>
        <v/>
      </c>
      <c r="Q129" s="26" t="str">
        <f ca="1">IF(LEN($A129)=0,"",IF($A129="---","(CCI NOT FOUND)",(OFFSET('BACKEND-CCI_Info'!T$3,$A129,0))))</f>
        <v>Enclave
Non-Designer</v>
      </c>
      <c r="R129" s="36" t="str">
        <f ca="1">IF(LEN($A129)=0,"",IF($A129="---","(CCI NOT FOUND)",OFFSET('BACKEND-CCI_Info'!U$3,$A129,0)))</f>
        <v>---</v>
      </c>
    </row>
    <row r="130" spans="1:18" ht="69" x14ac:dyDescent="0.25">
      <c r="A130" s="25">
        <f>IF(LEN(D130)=0,"",IF(ISERROR(MATCH(D130,'BACKEND-CCI_Info'!D:D,0)),"---",MATCH(D130,'BACKEND-CCI_Info'!D:D,0)-ROW('BACKEND-CCI_Info'!$D$3)))</f>
        <v>324</v>
      </c>
      <c r="B130" s="23" t="str">
        <f ca="1">IF(LEN($A130)=0,"",IF($A130="---","(CCI NOT FOUND)",OFFSET('BACKEND-CCI_Info'!$H$3,$A130,0)))</f>
        <v>AC-17(4)</v>
      </c>
      <c r="C130" s="23" t="str">
        <f ca="1">IF($A130="","",IF(LEFT($A130,6)="!ERROR","",OFFSET('BACKEND-CCI_Info'!I$3,$A130,0)))</f>
        <v>AC-17(4)(b)</v>
      </c>
      <c r="D130" s="64" t="s">
        <v>2470</v>
      </c>
      <c r="E130" s="23" t="str">
        <f ca="1">IF(LEN($A130)=0,"",IF($A130="---","(CCI NOT FOUND)",OFFSET('BACKEND-CCI_Info'!E$3,$A130,0)))</f>
        <v>The organization documents in the security plan for the information system the rationale for authorization of access to security-relevant information via remote access.</v>
      </c>
      <c r="F130" s="23" t="str">
        <f ca="1">IF(LEN($A130)=0,"",IF($A130="---","(CCI NOT FOUND)",OFFSET('BACKEND-CCI_Info'!F$3,$A130,0)))</f>
        <v>The organization being inspected/assessed documents in the security plan for the information system the rationale for authorization of access to security-relevant information via remote access.</v>
      </c>
      <c r="G130" s="23" t="str">
        <f ca="1">IF(LEN($A130)=0,"",IF($A130="---","(CCI NOT FOUND)",OFFSET('BACKEND-CCI_Info'!G$3,$A130,0)))</f>
        <v>The organization conducting the inspection/assessment obtains and examines the security plan to ensure the organization being inspected/assessed documents in the security plan for the information system the rationale for authorization of access to security-relevant information via remote access.</v>
      </c>
      <c r="H130" s="26" t="b">
        <f ca="1">IF(LEN($A130)=0,"",IF($A130="---","(CCI NOT FOUND)",OFFSET('BACKEND-CCI_Info'!K$3,$A130,0)))</f>
        <v>1</v>
      </c>
      <c r="I130" s="26" t="str">
        <f ca="1">IF(LEN($A130)=0,"",IF($A130="---","(CCI NOT FOUND)",IF(LEN(OFFSET('BACKEND-CCI_Info'!L$3,$A130,0))=0,"","X")))</f>
        <v/>
      </c>
      <c r="J130" s="26" t="str">
        <f ca="1">IF(LEN($A130)=0,"",IF($A130="---","(CCI NOT FOUND)",IF(LEN(OFFSET('BACKEND-CCI_Info'!M$3,$A130,0))=0,"","X")))</f>
        <v>X</v>
      </c>
      <c r="K130" s="26" t="str">
        <f ca="1">IF(LEN($A130)=0,"",IF($A130="---","(CCI NOT FOUND)",IF(LEN(OFFSET('BACKEND-CCI_Info'!N$3,$A130,0))=0,"","X")))</f>
        <v/>
      </c>
      <c r="L130" s="26" t="str">
        <f ca="1">IF(LEN($A130)=0,"",IF($A130="---","(CCI NOT FOUND)",IF(LEN(OFFSET('BACKEND-CCI_Info'!O$3,$A130,0))=0,"","X")))</f>
        <v>X</v>
      </c>
      <c r="M130" s="26" t="str">
        <f ca="1">IF(LEN($A130)=0,"",IF($A130="---","(CCI NOT FOUND)",IF(LEN(OFFSET('BACKEND-CCI_Info'!P$3,$A130,0))=0,"","X")))</f>
        <v/>
      </c>
      <c r="N130" s="26" t="str">
        <f ca="1">IF(LEN($A130)=0,"",IF($A130="---","(CCI NOT FOUND)",IF(LEN(OFFSET('BACKEND-CCI_Info'!Q$3,$A130,0))=0,"","X")))</f>
        <v/>
      </c>
      <c r="O130" s="26" t="str">
        <f ca="1">IF(LEN($A130)=0,"",IF($A130="---","(CCI NOT FOUND)",IF(LEN(OFFSET('BACKEND-CCI_Info'!R$3,$A130,0))=0,"","X")))</f>
        <v/>
      </c>
      <c r="P130" s="26" t="str">
        <f ca="1">IF(LEN($A130)=0,"",IF($A130="---","(CCI NOT FOUND)",IF(LEN(OFFSET('BACKEND-CCI_Info'!S$3,$A130,0))=0,"","X")))</f>
        <v/>
      </c>
      <c r="Q130" s="26" t="str">
        <f ca="1">IF(LEN($A130)=0,"",IF($A130="---","(CCI NOT FOUND)",(OFFSET('BACKEND-CCI_Info'!T$3,$A130,0))))</f>
        <v>Enclave
Non-Designer</v>
      </c>
      <c r="R130" s="36" t="str">
        <f ca="1">IF(LEN($A130)=0,"",IF($A130="---","(CCI NOT FOUND)",OFFSET('BACKEND-CCI_Info'!U$3,$A130,0)))</f>
        <v>---</v>
      </c>
    </row>
    <row r="131" spans="1:18" ht="55.2" x14ac:dyDescent="0.25">
      <c r="A131" s="25">
        <f>IF(LEN(D131)=0,"",IF(ISERROR(MATCH(D131,'BACKEND-CCI_Info'!D:D,0)),"---",MATCH(D131,'BACKEND-CCI_Info'!D:D,0)-ROW('BACKEND-CCI_Info'!$D$3)))</f>
        <v>326</v>
      </c>
      <c r="B131" s="23" t="str">
        <f ca="1">IF(LEN($A131)=0,"",IF($A131="---","(CCI NOT FOUND)",OFFSET('BACKEND-CCI_Info'!$H$3,$A131,0)))</f>
        <v>AC-17(9)</v>
      </c>
      <c r="C131" s="23" t="str">
        <f ca="1">IF($A131="","",IF(LEFT($A131,6)="!ERROR","",OFFSET('BACKEND-CCI_Info'!I$3,$A131,0)))</f>
        <v>AC-17(9)</v>
      </c>
      <c r="D131" s="64" t="s">
        <v>2479</v>
      </c>
      <c r="E131" s="23" t="str">
        <f ca="1">IF(LEN($A131)=0,"",IF($A131="---","(CCI NOT FOUND)",OFFSET('BACKEND-CCI_Info'!E$3,$A131,0)))</f>
        <v>The organization defines the time period within which it disconnects or disables remote access to the information system.</v>
      </c>
      <c r="F131" s="23" t="str">
        <f ca="1">IF(LEN($A131)=0,"",IF($A131="---","(CCI NOT FOUND)",OFFSET('BACKEND-CCI_Info'!F$3,$A131,0)))</f>
        <v>DoD has defined the time period as immediately.</v>
      </c>
      <c r="G131" s="23" t="str">
        <f ca="1">IF(LEN($A131)=0,"",IF($A131="---","(CCI NOT FOUND)",OFFSET('BACKEND-CCI_Info'!G$3,$A131,0)))</f>
        <v>The organization being inspected/assessed is automatically compliant with this CCI because they are covered at the DoD level.
DoD has defined the time period as immediately.</v>
      </c>
      <c r="H131" s="26" t="b">
        <f ca="1">IF(LEN($A131)=0,"",IF($A131="---","(CCI NOT FOUND)",OFFSET('BACKEND-CCI_Info'!K$3,$A131,0)))</f>
        <v>1</v>
      </c>
      <c r="I131" s="26" t="str">
        <f ca="1">IF(LEN($A131)=0,"",IF($A131="---","(CCI NOT FOUND)",IF(LEN(OFFSET('BACKEND-CCI_Info'!L$3,$A131,0))=0,"","X")))</f>
        <v>X</v>
      </c>
      <c r="J131" s="26" t="str">
        <f ca="1">IF(LEN($A131)=0,"",IF($A131="---","(CCI NOT FOUND)",IF(LEN(OFFSET('BACKEND-CCI_Info'!M$3,$A131,0))=0,"","X")))</f>
        <v>X</v>
      </c>
      <c r="K131" s="26" t="str">
        <f ca="1">IF(LEN($A131)=0,"",IF($A131="---","(CCI NOT FOUND)",IF(LEN(OFFSET('BACKEND-CCI_Info'!N$3,$A131,0))=0,"","X")))</f>
        <v/>
      </c>
      <c r="L131" s="26" t="str">
        <f ca="1">IF(LEN($A131)=0,"",IF($A131="---","(CCI NOT FOUND)",IF(LEN(OFFSET('BACKEND-CCI_Info'!O$3,$A131,0))=0,"","X")))</f>
        <v>X</v>
      </c>
      <c r="M131" s="26" t="str">
        <f ca="1">IF(LEN($A131)=0,"",IF($A131="---","(CCI NOT FOUND)",IF(LEN(OFFSET('BACKEND-CCI_Info'!P$3,$A131,0))=0,"","X")))</f>
        <v/>
      </c>
      <c r="N131" s="26" t="str">
        <f ca="1">IF(LEN($A131)=0,"",IF($A131="---","(CCI NOT FOUND)",IF(LEN(OFFSET('BACKEND-CCI_Info'!Q$3,$A131,0))=0,"","X")))</f>
        <v/>
      </c>
      <c r="O131" s="26" t="str">
        <f ca="1">IF(LEN($A131)=0,"",IF($A131="---","(CCI NOT FOUND)",IF(LEN(OFFSET('BACKEND-CCI_Info'!R$3,$A131,0))=0,"","X")))</f>
        <v/>
      </c>
      <c r="P131" s="26" t="str">
        <f ca="1">IF(LEN($A131)=0,"",IF($A131="---","(CCI NOT FOUND)",IF(LEN(OFFSET('BACKEND-CCI_Info'!S$3,$A131,0))=0,"","X")))</f>
        <v/>
      </c>
      <c r="Q131" s="26" t="str">
        <f ca="1">IF(LEN($A131)=0,"",IF($A131="---","(CCI NOT FOUND)",(OFFSET('BACKEND-CCI_Info'!T$3,$A131,0))))</f>
        <v>DoD-Defined
Enclave
Non-Designer</v>
      </c>
      <c r="R131" s="36" t="str">
        <f ca="1">IF(LEN($A131)=0,"",IF($A131="---","(CCI NOT FOUND)",OFFSET('BACKEND-CCI_Info'!U$3,$A131,0)))</f>
        <v>---</v>
      </c>
    </row>
    <row r="132" spans="1:18" ht="179.4" x14ac:dyDescent="0.25">
      <c r="A132" s="25">
        <f>IF(LEN(D132)=0,"",IF(ISERROR(MATCH(D132,'BACKEND-CCI_Info'!D:D,0)),"---",MATCH(D132,'BACKEND-CCI_Info'!D:D,0)-ROW('BACKEND-CCI_Info'!$D$3)))</f>
        <v>327</v>
      </c>
      <c r="B132" s="23" t="str">
        <f ca="1">IF(LEN($A132)=0,"",IF($A132="---","(CCI NOT FOUND)",OFFSET('BACKEND-CCI_Info'!$H$3,$A132,0)))</f>
        <v>AC-17(9)</v>
      </c>
      <c r="C132" s="23" t="str">
        <f ca="1">IF($A132="","",IF(LEFT($A132,6)="!ERROR","",OFFSET('BACKEND-CCI_Info'!I$3,$A132,0)))</f>
        <v>AC-17(9)</v>
      </c>
      <c r="D132" s="64" t="s">
        <v>2484</v>
      </c>
      <c r="E132" s="23" t="str">
        <f ca="1">IF(LEN($A132)=0,"",IF($A132="---","(CCI NOT FOUND)",OFFSET('BACKEND-CCI_Info'!E$3,$A132,0)))</f>
        <v>The organization provides the capability to expeditiously disconnect or disable remote access to the information system within the organization-defined time period.</v>
      </c>
      <c r="F132" s="23" t="str">
        <f ca="1">IF(LEN($A132)=0,"",IF($A132="---","(CCI NOT FOUND)",OFFSET('BACKEND-CCI_Info'!F$3,$A132,0)))</f>
        <v>The organization being inspected/assessed configures the information system to provide the capability to expeditiously disconnect or disable remote access to the information system immediately.
For information system components that have applicable STIGs or SRGs, the organization being inspected/assessed must comply with the STIG/SRG guidance that pertains to CCI 2322.
DoD has defined the time period as immediately.</v>
      </c>
      <c r="G132" s="23" t="str">
        <f ca="1">IF(LEN($A132)=0,"",IF($A132="---","(CCI NOT FOUND)",OFFSET('BACKEND-CCI_Info'!G$3,$A132,0)))</f>
        <v>The organization conducting the inspection/assessment examines the information system to ensure the organization being inspected/assessed configures the information system to  provide the capability to expeditiously disconnect or disable remote access to the information system immediately.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2322.
DoD has defined the time period as immediately.</v>
      </c>
      <c r="H132" s="26" t="b">
        <f ca="1">IF(LEN($A132)=0,"",IF($A132="---","(CCI NOT FOUND)",OFFSET('BACKEND-CCI_Info'!K$3,$A132,0)))</f>
        <v>1</v>
      </c>
      <c r="I132" s="26" t="str">
        <f ca="1">IF(LEN($A132)=0,"",IF($A132="---","(CCI NOT FOUND)",IF(LEN(OFFSET('BACKEND-CCI_Info'!L$3,$A132,0))=0,"","X")))</f>
        <v/>
      </c>
      <c r="J132" s="26" t="str">
        <f ca="1">IF(LEN($A132)=0,"",IF($A132="---","(CCI NOT FOUND)",IF(LEN(OFFSET('BACKEND-CCI_Info'!M$3,$A132,0))=0,"","X")))</f>
        <v>X</v>
      </c>
      <c r="K132" s="26" t="str">
        <f ca="1">IF(LEN($A132)=0,"",IF($A132="---","(CCI NOT FOUND)",IF(LEN(OFFSET('BACKEND-CCI_Info'!N$3,$A132,0))=0,"","X")))</f>
        <v/>
      </c>
      <c r="L132" s="26" t="str">
        <f ca="1">IF(LEN($A132)=0,"",IF($A132="---","(CCI NOT FOUND)",IF(LEN(OFFSET('BACKEND-CCI_Info'!O$3,$A132,0))=0,"","X")))</f>
        <v>X</v>
      </c>
      <c r="M132" s="26" t="str">
        <f ca="1">IF(LEN($A132)=0,"",IF($A132="---","(CCI NOT FOUND)",IF(LEN(OFFSET('BACKEND-CCI_Info'!P$3,$A132,0))=0,"","X")))</f>
        <v/>
      </c>
      <c r="N132" s="26" t="str">
        <f ca="1">IF(LEN($A132)=0,"",IF($A132="---","(CCI NOT FOUND)",IF(LEN(OFFSET('BACKEND-CCI_Info'!Q$3,$A132,0))=0,"","X")))</f>
        <v/>
      </c>
      <c r="O132" s="26" t="str">
        <f ca="1">IF(LEN($A132)=0,"",IF($A132="---","(CCI NOT FOUND)",IF(LEN(OFFSET('BACKEND-CCI_Info'!R$3,$A132,0))=0,"","X")))</f>
        <v/>
      </c>
      <c r="P132" s="26" t="str">
        <f ca="1">IF(LEN($A132)=0,"",IF($A132="---","(CCI NOT FOUND)",IF(LEN(OFFSET('BACKEND-CCI_Info'!S$3,$A132,0))=0,"","X")))</f>
        <v/>
      </c>
      <c r="Q132" s="26" t="str">
        <f ca="1">IF(LEN($A132)=0,"",IF($A132="---","(CCI NOT FOUND)",(OFFSET('BACKEND-CCI_Info'!T$3,$A132,0))))</f>
        <v>Enclave
Non-Designer</v>
      </c>
      <c r="R132" s="36" t="str">
        <f ca="1">IF(LEN($A132)=0,"",IF($A132="---","(CCI NOT FOUND)",OFFSET('BACKEND-CCI_Info'!U$3,$A132,0)))</f>
        <v>---</v>
      </c>
    </row>
    <row r="133" spans="1:18" ht="55.2" x14ac:dyDescent="0.25">
      <c r="A133" s="25">
        <f>IF(LEN(D133)=0,"",IF(ISERROR(MATCH(D133,'BACKEND-CCI_Info'!D:D,0)),"---",MATCH(D133,'BACKEND-CCI_Info'!D:D,0)-ROW('BACKEND-CCI_Info'!$D$3)))</f>
        <v>337</v>
      </c>
      <c r="B133" s="23" t="str">
        <f ca="1">IF(LEN($A133)=0,"",IF($A133="---","(CCI NOT FOUND)",OFFSET('BACKEND-CCI_Info'!$H$3,$A133,0)))</f>
        <v>AC-19</v>
      </c>
      <c r="C133" s="23" t="str">
        <f ca="1">IF($A133="","",IF(LEFT($A133,6)="!ERROR","",OFFSET('BACKEND-CCI_Info'!I$3,$A133,0)))</f>
        <v>AC-19(a)</v>
      </c>
      <c r="D133" s="64" t="s">
        <v>2527</v>
      </c>
      <c r="E133" s="23" t="str">
        <f ca="1">IF(LEN($A133)=0,"",IF($A133="---","(CCI NOT FOUND)",OFFSET('BACKEND-CCI_Info'!E$3,$A133,0)))</f>
        <v>The organization establishes usage restrictions for organization controlled mobile devices.</v>
      </c>
      <c r="F133" s="23" t="str">
        <f ca="1">IF(LEN($A133)=0,"",IF($A133="---","(CCI NOT FOUND)",OFFSET('BACKEND-CCI_Info'!F$3,$A133,0)))</f>
        <v>The organization being inspected/assessed establishes and documents usage restrictions for organization controlled mobile devices.</v>
      </c>
      <c r="G133" s="23" t="str">
        <f ca="1">IF(LEN($A133)=0,"",IF($A133="---","(CCI NOT FOUND)",OFFSET('BACKEND-CCI_Info'!G$3,$A133,0)))</f>
        <v>The organization conducting the inspection/assessment obtains and examines the documented usage restrictions to ensure the organization being inspected/assessed  establishes usage restrictions for organization controlled mobile devices.</v>
      </c>
      <c r="H133" s="26" t="b">
        <f ca="1">IF(LEN($A133)=0,"",IF($A133="---","(CCI NOT FOUND)",OFFSET('BACKEND-CCI_Info'!K$3,$A133,0)))</f>
        <v>1</v>
      </c>
      <c r="I133" s="26" t="str">
        <f ca="1">IF(LEN($A133)=0,"",IF($A133="---","(CCI NOT FOUND)",IF(LEN(OFFSET('BACKEND-CCI_Info'!L$3,$A133,0))=0,"","X")))</f>
        <v/>
      </c>
      <c r="J133" s="26" t="str">
        <f ca="1">IF(LEN($A133)=0,"",IF($A133="---","(CCI NOT FOUND)",IF(LEN(OFFSET('BACKEND-CCI_Info'!M$3,$A133,0))=0,"","X")))</f>
        <v>X</v>
      </c>
      <c r="K133" s="26" t="str">
        <f ca="1">IF(LEN($A133)=0,"",IF($A133="---","(CCI NOT FOUND)",IF(LEN(OFFSET('BACKEND-CCI_Info'!N$3,$A133,0))=0,"","X")))</f>
        <v/>
      </c>
      <c r="L133" s="26" t="str">
        <f ca="1">IF(LEN($A133)=0,"",IF($A133="---","(CCI NOT FOUND)",IF(LEN(OFFSET('BACKEND-CCI_Info'!O$3,$A133,0))=0,"","X")))</f>
        <v>X</v>
      </c>
      <c r="M133" s="26" t="str">
        <f ca="1">IF(LEN($A133)=0,"",IF($A133="---","(CCI NOT FOUND)",IF(LEN(OFFSET('BACKEND-CCI_Info'!P$3,$A133,0))=0,"","X")))</f>
        <v/>
      </c>
      <c r="N133" s="26" t="str">
        <f ca="1">IF(LEN($A133)=0,"",IF($A133="---","(CCI NOT FOUND)",IF(LEN(OFFSET('BACKEND-CCI_Info'!Q$3,$A133,0))=0,"","X")))</f>
        <v/>
      </c>
      <c r="O133" s="26" t="str">
        <f ca="1">IF(LEN($A133)=0,"",IF($A133="---","(CCI NOT FOUND)",IF(LEN(OFFSET('BACKEND-CCI_Info'!R$3,$A133,0))=0,"","X")))</f>
        <v/>
      </c>
      <c r="P133" s="26" t="str">
        <f ca="1">IF(LEN($A133)=0,"",IF($A133="---","(CCI NOT FOUND)",IF(LEN(OFFSET('BACKEND-CCI_Info'!S$3,$A133,0))=0,"","X")))</f>
        <v/>
      </c>
      <c r="Q133" s="26" t="str">
        <f ca="1">IF(LEN($A133)=0,"",IF($A133="---","(CCI NOT FOUND)",(OFFSET('BACKEND-CCI_Info'!T$3,$A133,0))))</f>
        <v>Enclave
Non-Designer</v>
      </c>
      <c r="R133" s="36" t="str">
        <f ca="1">IF(LEN($A133)=0,"",IF($A133="---","(CCI NOT FOUND)",OFFSET('BACKEND-CCI_Info'!U$3,$A133,0)))</f>
        <v>---</v>
      </c>
    </row>
    <row r="134" spans="1:18" ht="41.4" x14ac:dyDescent="0.25">
      <c r="A134" s="25">
        <f>IF(LEN(D134)=0,"",IF(ISERROR(MATCH(D134,'BACKEND-CCI_Info'!D:D,0)),"---",MATCH(D134,'BACKEND-CCI_Info'!D:D,0)-ROW('BACKEND-CCI_Info'!$D$3)))</f>
        <v>338</v>
      </c>
      <c r="B134" s="23" t="str">
        <f ca="1">IF(LEN($A134)=0,"",IF($A134="---","(CCI NOT FOUND)",OFFSET('BACKEND-CCI_Info'!$H$3,$A134,0)))</f>
        <v>AC-19</v>
      </c>
      <c r="C134" s="23" t="str">
        <f ca="1">IF($A134="","",IF(LEFT($A134,6)="!ERROR","",OFFSET('BACKEND-CCI_Info'!I$3,$A134,0)))</f>
        <v>AC-19(a)</v>
      </c>
      <c r="D134" s="64" t="s">
        <v>2532</v>
      </c>
      <c r="E134" s="23" t="str">
        <f ca="1">IF(LEN($A134)=0,"",IF($A134="---","(CCI NOT FOUND)",OFFSET('BACKEND-CCI_Info'!E$3,$A134,0)))</f>
        <v>The organization establishes configuration requirements for organization controlled mobile devices.</v>
      </c>
      <c r="F134" s="23" t="str">
        <f ca="1">IF(LEN($A134)=0,"",IF($A134="---","(CCI NOT FOUND)",OFFSET('BACKEND-CCI_Info'!F$3,$A134,0)))</f>
        <v>DoD is automatically compliant with this CCI because existing STIGs establish configuration requirements for approved mobile devices.</v>
      </c>
      <c r="G134" s="23" t="str">
        <f ca="1">IF(LEN($A134)=0,"",IF($A134="---","(CCI NOT FOUND)",OFFSET('BACKEND-CCI_Info'!G$3,$A134,0)))</f>
        <v>DoD is automatically compliant with this CCI because existing STIGs establish configuration requirements for approved mobile devices.</v>
      </c>
      <c r="H134" s="26" t="b">
        <f ca="1">IF(LEN($A134)=0,"",IF($A134="---","(CCI NOT FOUND)",OFFSET('BACKEND-CCI_Info'!K$3,$A134,0)))</f>
        <v>1</v>
      </c>
      <c r="I134" s="26" t="str">
        <f ca="1">IF(LEN($A134)=0,"",IF($A134="---","(CCI NOT FOUND)",IF(LEN(OFFSET('BACKEND-CCI_Info'!L$3,$A134,0))=0,"","X")))</f>
        <v>X</v>
      </c>
      <c r="J134" s="26" t="str">
        <f ca="1">IF(LEN($A134)=0,"",IF($A134="---","(CCI NOT FOUND)",IF(LEN(OFFSET('BACKEND-CCI_Info'!M$3,$A134,0))=0,"","X")))</f>
        <v>X</v>
      </c>
      <c r="K134" s="26" t="str">
        <f ca="1">IF(LEN($A134)=0,"",IF($A134="---","(CCI NOT FOUND)",IF(LEN(OFFSET('BACKEND-CCI_Info'!N$3,$A134,0))=0,"","X")))</f>
        <v/>
      </c>
      <c r="L134" s="26" t="str">
        <f ca="1">IF(LEN($A134)=0,"",IF($A134="---","(CCI NOT FOUND)",IF(LEN(OFFSET('BACKEND-CCI_Info'!O$3,$A134,0))=0,"","X")))</f>
        <v/>
      </c>
      <c r="M134" s="26" t="str">
        <f ca="1">IF(LEN($A134)=0,"",IF($A134="---","(CCI NOT FOUND)",IF(LEN(OFFSET('BACKEND-CCI_Info'!P$3,$A134,0))=0,"","X")))</f>
        <v/>
      </c>
      <c r="N134" s="26" t="str">
        <f ca="1">IF(LEN($A134)=0,"",IF($A134="---","(CCI NOT FOUND)",IF(LEN(OFFSET('BACKEND-CCI_Info'!Q$3,$A134,0))=0,"","X")))</f>
        <v/>
      </c>
      <c r="O134" s="26" t="str">
        <f ca="1">IF(LEN($A134)=0,"",IF($A134="---","(CCI NOT FOUND)",IF(LEN(OFFSET('BACKEND-CCI_Info'!R$3,$A134,0))=0,"","X")))</f>
        <v/>
      </c>
      <c r="P134" s="26" t="str">
        <f ca="1">IF(LEN($A134)=0,"",IF($A134="---","(CCI NOT FOUND)",IF(LEN(OFFSET('BACKEND-CCI_Info'!S$3,$A134,0))=0,"","X")))</f>
        <v/>
      </c>
      <c r="Q134" s="26" t="str">
        <f ca="1">IF(LEN($A134)=0,"",IF($A134="---","(CCI NOT FOUND)",(OFFSET('BACKEND-CCI_Info'!T$3,$A134,0))))</f>
        <v>DoD-Defined
Enclave</v>
      </c>
      <c r="R134" s="36" t="str">
        <f ca="1">IF(LEN($A134)=0,"",IF($A134="---","(CCI NOT FOUND)",OFFSET('BACKEND-CCI_Info'!U$3,$A134,0)))</f>
        <v>---</v>
      </c>
    </row>
    <row r="135" spans="1:18" ht="55.2" x14ac:dyDescent="0.25">
      <c r="A135" s="25">
        <f>IF(LEN(D135)=0,"",IF(ISERROR(MATCH(D135,'BACKEND-CCI_Info'!D:D,0)),"---",MATCH(D135,'BACKEND-CCI_Info'!D:D,0)-ROW('BACKEND-CCI_Info'!$D$3)))</f>
        <v>339</v>
      </c>
      <c r="B135" s="23" t="str">
        <f ca="1">IF(LEN($A135)=0,"",IF($A135="---","(CCI NOT FOUND)",OFFSET('BACKEND-CCI_Info'!$H$3,$A135,0)))</f>
        <v>AC-19</v>
      </c>
      <c r="C135" s="23" t="str">
        <f ca="1">IF($A135="","",IF(LEFT($A135,6)="!ERROR","",OFFSET('BACKEND-CCI_Info'!I$3,$A135,0)))</f>
        <v>AC-19(a)</v>
      </c>
      <c r="D135" s="64" t="s">
        <v>2535</v>
      </c>
      <c r="E135" s="23" t="str">
        <f ca="1">IF(LEN($A135)=0,"",IF($A135="---","(CCI NOT FOUND)",OFFSET('BACKEND-CCI_Info'!E$3,$A135,0)))</f>
        <v>The organization establishes connection requirements for organization controlled mobile devices.</v>
      </c>
      <c r="F135" s="23" t="str">
        <f ca="1">IF(LEN($A135)=0,"",IF($A135="---","(CCI NOT FOUND)",OFFSET('BACKEND-CCI_Info'!F$3,$A135,0)))</f>
        <v>The organization being inspected/assessed establishes and documents  connection requirements for organization controlled mobile devices.</v>
      </c>
      <c r="G135" s="23" t="str">
        <f ca="1">IF(LEN($A135)=0,"",IF($A135="---","(CCI NOT FOUND)",OFFSET('BACKEND-CCI_Info'!G$3,$A135,0)))</f>
        <v>The organization conducting the inspection/assessment obtains and examines the documented connection requirements to ensure the organization being inspected/assessed establishes connection requirements for organization controlled mobile devices.</v>
      </c>
      <c r="H135" s="26" t="b">
        <f ca="1">IF(LEN($A135)=0,"",IF($A135="---","(CCI NOT FOUND)",OFFSET('BACKEND-CCI_Info'!K$3,$A135,0)))</f>
        <v>1</v>
      </c>
      <c r="I135" s="26" t="str">
        <f ca="1">IF(LEN($A135)=0,"",IF($A135="---","(CCI NOT FOUND)",IF(LEN(OFFSET('BACKEND-CCI_Info'!L$3,$A135,0))=0,"","X")))</f>
        <v/>
      </c>
      <c r="J135" s="26" t="str">
        <f ca="1">IF(LEN($A135)=0,"",IF($A135="---","(CCI NOT FOUND)",IF(LEN(OFFSET('BACKEND-CCI_Info'!M$3,$A135,0))=0,"","X")))</f>
        <v>X</v>
      </c>
      <c r="K135" s="26" t="str">
        <f ca="1">IF(LEN($A135)=0,"",IF($A135="---","(CCI NOT FOUND)",IF(LEN(OFFSET('BACKEND-CCI_Info'!N$3,$A135,0))=0,"","X")))</f>
        <v/>
      </c>
      <c r="L135" s="26" t="str">
        <f ca="1">IF(LEN($A135)=0,"",IF($A135="---","(CCI NOT FOUND)",IF(LEN(OFFSET('BACKEND-CCI_Info'!O$3,$A135,0))=0,"","X")))</f>
        <v>X</v>
      </c>
      <c r="M135" s="26" t="str">
        <f ca="1">IF(LEN($A135)=0,"",IF($A135="---","(CCI NOT FOUND)",IF(LEN(OFFSET('BACKEND-CCI_Info'!P$3,$A135,0))=0,"","X")))</f>
        <v/>
      </c>
      <c r="N135" s="26" t="str">
        <f ca="1">IF(LEN($A135)=0,"",IF($A135="---","(CCI NOT FOUND)",IF(LEN(OFFSET('BACKEND-CCI_Info'!Q$3,$A135,0))=0,"","X")))</f>
        <v/>
      </c>
      <c r="O135" s="26" t="str">
        <f ca="1">IF(LEN($A135)=0,"",IF($A135="---","(CCI NOT FOUND)",IF(LEN(OFFSET('BACKEND-CCI_Info'!R$3,$A135,0))=0,"","X")))</f>
        <v/>
      </c>
      <c r="P135" s="26" t="str">
        <f ca="1">IF(LEN($A135)=0,"",IF($A135="---","(CCI NOT FOUND)",IF(LEN(OFFSET('BACKEND-CCI_Info'!S$3,$A135,0))=0,"","X")))</f>
        <v/>
      </c>
      <c r="Q135" s="26" t="str">
        <f ca="1">IF(LEN($A135)=0,"",IF($A135="---","(CCI NOT FOUND)",(OFFSET('BACKEND-CCI_Info'!T$3,$A135,0))))</f>
        <v>Enclave
Non-Designer</v>
      </c>
      <c r="R135" s="36" t="str">
        <f ca="1">IF(LEN($A135)=0,"",IF($A135="---","(CCI NOT FOUND)",OFFSET('BACKEND-CCI_Info'!U$3,$A135,0)))</f>
        <v>---</v>
      </c>
    </row>
    <row r="136" spans="1:18" ht="55.2" x14ac:dyDescent="0.25">
      <c r="A136" s="25">
        <f>IF(LEN(D136)=0,"",IF(ISERROR(MATCH(D136,'BACKEND-CCI_Info'!D:D,0)),"---",MATCH(D136,'BACKEND-CCI_Info'!D:D,0)-ROW('BACKEND-CCI_Info'!$D$3)))</f>
        <v>340</v>
      </c>
      <c r="B136" s="23" t="str">
        <f ca="1">IF(LEN($A136)=0,"",IF($A136="---","(CCI NOT FOUND)",OFFSET('BACKEND-CCI_Info'!$H$3,$A136,0)))</f>
        <v>AC-19</v>
      </c>
      <c r="C136" s="23" t="str">
        <f ca="1">IF($A136="","",IF(LEFT($A136,6)="!ERROR","",OFFSET('BACKEND-CCI_Info'!I$3,$A136,0)))</f>
        <v>AC-19(a)</v>
      </c>
      <c r="D136" s="64" t="s">
        <v>2539</v>
      </c>
      <c r="E136" s="23" t="str">
        <f ca="1">IF(LEN($A136)=0,"",IF($A136="---","(CCI NOT FOUND)",OFFSET('BACKEND-CCI_Info'!E$3,$A136,0)))</f>
        <v>The organization establishes implementation guidance for organization controlled mobile devices.</v>
      </c>
      <c r="F136" s="23" t="str">
        <f ca="1">IF(LEN($A136)=0,"",IF($A136="---","(CCI NOT FOUND)",OFFSET('BACKEND-CCI_Info'!F$3,$A136,0)))</f>
        <v>The organization being inspected/assessed establishes and documents  implementation guidance for organization controlled mobile devices.</v>
      </c>
      <c r="G136" s="23" t="str">
        <f ca="1">IF(LEN($A136)=0,"",IF($A136="---","(CCI NOT FOUND)",OFFSET('BACKEND-CCI_Info'!G$3,$A136,0)))</f>
        <v>The organization conducting the inspection/assessment obtains and examines the documented implementation guidance to ensure the organization being inspected/assessed establishes implementation guidance for organization controlled mobile devices.</v>
      </c>
      <c r="H136" s="26" t="b">
        <f ca="1">IF(LEN($A136)=0,"",IF($A136="---","(CCI NOT FOUND)",OFFSET('BACKEND-CCI_Info'!K$3,$A136,0)))</f>
        <v>1</v>
      </c>
      <c r="I136" s="26" t="str">
        <f ca="1">IF(LEN($A136)=0,"",IF($A136="---","(CCI NOT FOUND)",IF(LEN(OFFSET('BACKEND-CCI_Info'!L$3,$A136,0))=0,"","X")))</f>
        <v/>
      </c>
      <c r="J136" s="26" t="str">
        <f ca="1">IF(LEN($A136)=0,"",IF($A136="---","(CCI NOT FOUND)",IF(LEN(OFFSET('BACKEND-CCI_Info'!M$3,$A136,0))=0,"","X")))</f>
        <v>X</v>
      </c>
      <c r="K136" s="26" t="str">
        <f ca="1">IF(LEN($A136)=0,"",IF($A136="---","(CCI NOT FOUND)",IF(LEN(OFFSET('BACKEND-CCI_Info'!N$3,$A136,0))=0,"","X")))</f>
        <v/>
      </c>
      <c r="L136" s="26" t="str">
        <f ca="1">IF(LEN($A136)=0,"",IF($A136="---","(CCI NOT FOUND)",IF(LEN(OFFSET('BACKEND-CCI_Info'!O$3,$A136,0))=0,"","X")))</f>
        <v>X</v>
      </c>
      <c r="M136" s="26" t="str">
        <f ca="1">IF(LEN($A136)=0,"",IF($A136="---","(CCI NOT FOUND)",IF(LEN(OFFSET('BACKEND-CCI_Info'!P$3,$A136,0))=0,"","X")))</f>
        <v/>
      </c>
      <c r="N136" s="26" t="str">
        <f ca="1">IF(LEN($A136)=0,"",IF($A136="---","(CCI NOT FOUND)",IF(LEN(OFFSET('BACKEND-CCI_Info'!Q$3,$A136,0))=0,"","X")))</f>
        <v/>
      </c>
      <c r="O136" s="26" t="str">
        <f ca="1">IF(LEN($A136)=0,"",IF($A136="---","(CCI NOT FOUND)",IF(LEN(OFFSET('BACKEND-CCI_Info'!R$3,$A136,0))=0,"","X")))</f>
        <v/>
      </c>
      <c r="P136" s="26" t="str">
        <f ca="1">IF(LEN($A136)=0,"",IF($A136="---","(CCI NOT FOUND)",IF(LEN(OFFSET('BACKEND-CCI_Info'!S$3,$A136,0))=0,"","X")))</f>
        <v/>
      </c>
      <c r="Q136" s="26" t="str">
        <f ca="1">IF(LEN($A136)=0,"",IF($A136="---","(CCI NOT FOUND)",(OFFSET('BACKEND-CCI_Info'!T$3,$A136,0))))</f>
        <v>Enclave
Non-Designer</v>
      </c>
      <c r="R136" s="36" t="str">
        <f ca="1">IF(LEN($A136)=0,"",IF($A136="---","(CCI NOT FOUND)",OFFSET('BACKEND-CCI_Info'!U$3,$A136,0)))</f>
        <v>---</v>
      </c>
    </row>
    <row r="137" spans="1:18" ht="82.8" x14ac:dyDescent="0.25">
      <c r="A137" s="25">
        <f>IF(LEN(D137)=0,"",IF(ISERROR(MATCH(D137,'BACKEND-CCI_Info'!D:D,0)),"---",MATCH(D137,'BACKEND-CCI_Info'!D:D,0)-ROW('BACKEND-CCI_Info'!$D$3)))</f>
        <v>341</v>
      </c>
      <c r="B137" s="23" t="str">
        <f ca="1">IF(LEN($A137)=0,"",IF($A137="---","(CCI NOT FOUND)",OFFSET('BACKEND-CCI_Info'!$H$3,$A137,0)))</f>
        <v>AC-19</v>
      </c>
      <c r="C137" s="23" t="str">
        <f ca="1">IF($A137="","",IF(LEFT($A137,6)="!ERROR","",OFFSET('BACKEND-CCI_Info'!I$3,$A137,0)))</f>
        <v>AC-19(b)</v>
      </c>
      <c r="D137" s="64" t="s">
        <v>2543</v>
      </c>
      <c r="E137" s="23" t="str">
        <f ca="1">IF(LEN($A137)=0,"",IF($A137="---","(CCI NOT FOUND)",OFFSET('BACKEND-CCI_Info'!E$3,$A137,0)))</f>
        <v>The organization authorizes connection of mobile devices to organizational information systems.</v>
      </c>
      <c r="F137" s="23" t="str">
        <f ca="1">IF(LEN($A137)=0,"",IF($A137="---","(CCI NOT FOUND)",OFFSET('BACKEND-CCI_Info'!F$3,$A137,0)))</f>
        <v>The organization being inspected/assessed authorizes connection of mobile devices to organizational information systems.
The organization must maintain an audit trail of authorizations.</v>
      </c>
      <c r="G137" s="23" t="str">
        <f ca="1">IF(LEN($A137)=0,"",IF($A137="---","(CCI NOT FOUND)",OFFSET('BACKEND-CCI_Info'!G$3,$A137,0)))</f>
        <v>The organization conducting the inspection/assessment obtains and examines the audit trail of authorizations to ensure the organization being inspected/assessed authorizes connection of mobile devices to organizational information systems.</v>
      </c>
      <c r="H137" s="26" t="b">
        <f ca="1">IF(LEN($A137)=0,"",IF($A137="---","(CCI NOT FOUND)",OFFSET('BACKEND-CCI_Info'!K$3,$A137,0)))</f>
        <v>1</v>
      </c>
      <c r="I137" s="26" t="str">
        <f ca="1">IF(LEN($A137)=0,"",IF($A137="---","(CCI NOT FOUND)",IF(LEN(OFFSET('BACKEND-CCI_Info'!L$3,$A137,0))=0,"","X")))</f>
        <v/>
      </c>
      <c r="J137" s="26" t="str">
        <f ca="1">IF(LEN($A137)=0,"",IF($A137="---","(CCI NOT FOUND)",IF(LEN(OFFSET('BACKEND-CCI_Info'!M$3,$A137,0))=0,"","X")))</f>
        <v>X</v>
      </c>
      <c r="K137" s="26" t="str">
        <f ca="1">IF(LEN($A137)=0,"",IF($A137="---","(CCI NOT FOUND)",IF(LEN(OFFSET('BACKEND-CCI_Info'!N$3,$A137,0))=0,"","X")))</f>
        <v/>
      </c>
      <c r="L137" s="26" t="str">
        <f ca="1">IF(LEN($A137)=0,"",IF($A137="---","(CCI NOT FOUND)",IF(LEN(OFFSET('BACKEND-CCI_Info'!O$3,$A137,0))=0,"","X")))</f>
        <v>X</v>
      </c>
      <c r="M137" s="26" t="str">
        <f ca="1">IF(LEN($A137)=0,"",IF($A137="---","(CCI NOT FOUND)",IF(LEN(OFFSET('BACKEND-CCI_Info'!P$3,$A137,0))=0,"","X")))</f>
        <v/>
      </c>
      <c r="N137" s="26" t="str">
        <f ca="1">IF(LEN($A137)=0,"",IF($A137="---","(CCI NOT FOUND)",IF(LEN(OFFSET('BACKEND-CCI_Info'!Q$3,$A137,0))=0,"","X")))</f>
        <v/>
      </c>
      <c r="O137" s="26" t="str">
        <f ca="1">IF(LEN($A137)=0,"",IF($A137="---","(CCI NOT FOUND)",IF(LEN(OFFSET('BACKEND-CCI_Info'!R$3,$A137,0))=0,"","X")))</f>
        <v/>
      </c>
      <c r="P137" s="26" t="str">
        <f ca="1">IF(LEN($A137)=0,"",IF($A137="---","(CCI NOT FOUND)",IF(LEN(OFFSET('BACKEND-CCI_Info'!S$3,$A137,0))=0,"","X")))</f>
        <v/>
      </c>
      <c r="Q137" s="26" t="str">
        <f ca="1">IF(LEN($A137)=0,"",IF($A137="---","(CCI NOT FOUND)",(OFFSET('BACKEND-CCI_Info'!T$3,$A137,0))))</f>
        <v>Enclave
Non-Designer</v>
      </c>
      <c r="R137" s="36" t="str">
        <f ca="1">IF(LEN($A137)=0,"",IF($A137="---","(CCI NOT FOUND)",OFFSET('BACKEND-CCI_Info'!U$3,$A137,0)))</f>
        <v>---</v>
      </c>
    </row>
    <row r="138" spans="1:18" ht="110.4" x14ac:dyDescent="0.25">
      <c r="A138" s="25">
        <f>IF(LEN(D138)=0,"",IF(ISERROR(MATCH(D138,'BACKEND-CCI_Info'!D:D,0)),"---",MATCH(D138,'BACKEND-CCI_Info'!D:D,0)-ROW('BACKEND-CCI_Info'!$D$3)))</f>
        <v>351</v>
      </c>
      <c r="B138" s="23" t="str">
        <f ca="1">IF(LEN($A138)=0,"",IF($A138="---","(CCI NOT FOUND)",OFFSET('BACKEND-CCI_Info'!$H$3,$A138,0)))</f>
        <v>AC-19(5)</v>
      </c>
      <c r="C138" s="23" t="str">
        <f ca="1">IF($A138="","",IF(LEFT($A138,6)="!ERROR","",OFFSET('BACKEND-CCI_Info'!I$3,$A138,0)))</f>
        <v>AC-19(5)</v>
      </c>
      <c r="D138" s="64" t="s">
        <v>2591</v>
      </c>
      <c r="E138" s="23" t="str">
        <f ca="1">IF(LEN($A138)=0,"",IF($A138="---","(CCI NOT FOUND)",OFFSET('BACKEND-CCI_Info'!E$3,$A138,0)))</f>
        <v>The organization defines the mobile devices that are to employ full-device or container encryption to protect the confidentiality and integrity of the information on device.</v>
      </c>
      <c r="F138" s="23" t="str">
        <f ca="1">IF(LEN($A138)=0,"",IF($A138="---","(CCI NOT FOUND)",OFFSET('BACKEND-CCI_Info'!F$3,$A138,0)))</f>
        <v>The organization being inspected/assessed defines and documents the mobile devices that are to employ full-device or container encryption to protect the confidentiality and integrity of the information on device.
DoD has determined the mobile devices are not appropriate to define at the Enterprise level.</v>
      </c>
      <c r="G138" s="23" t="str">
        <f ca="1">IF(LEN($A138)=0,"",IF($A138="---","(CCI NOT FOUND)",OFFSET('BACKEND-CCI_Info'!G$3,$A138,0)))</f>
        <v>The organization conducting the inspection/assessment obtains and examines the documented mobile devices to ensure the organization being inspected/assessed  defines  the mobile devices that are to employ full-device or container encryption to protect the confidentiality and integrity of the information on device.
DoD has determined the mobile devices are not appropriate to define at the Enterprise level.</v>
      </c>
      <c r="H138" s="26" t="b">
        <f ca="1">IF(LEN($A138)=0,"",IF($A138="---","(CCI NOT FOUND)",OFFSET('BACKEND-CCI_Info'!K$3,$A138,0)))</f>
        <v>1</v>
      </c>
      <c r="I138" s="26" t="str">
        <f ca="1">IF(LEN($A138)=0,"",IF($A138="---","(CCI NOT FOUND)",IF(LEN(OFFSET('BACKEND-CCI_Info'!L$3,$A138,0))=0,"","X")))</f>
        <v/>
      </c>
      <c r="J138" s="26" t="str">
        <f ca="1">IF(LEN($A138)=0,"",IF($A138="---","(CCI NOT FOUND)",IF(LEN(OFFSET('BACKEND-CCI_Info'!M$3,$A138,0))=0,"","X")))</f>
        <v>X</v>
      </c>
      <c r="K138" s="26" t="str">
        <f ca="1">IF(LEN($A138)=0,"",IF($A138="---","(CCI NOT FOUND)",IF(LEN(OFFSET('BACKEND-CCI_Info'!N$3,$A138,0))=0,"","X")))</f>
        <v/>
      </c>
      <c r="L138" s="26" t="str">
        <f ca="1">IF(LEN($A138)=0,"",IF($A138="---","(CCI NOT FOUND)",IF(LEN(OFFSET('BACKEND-CCI_Info'!O$3,$A138,0))=0,"","X")))</f>
        <v>X</v>
      </c>
      <c r="M138" s="26" t="str">
        <f ca="1">IF(LEN($A138)=0,"",IF($A138="---","(CCI NOT FOUND)",IF(LEN(OFFSET('BACKEND-CCI_Info'!P$3,$A138,0))=0,"","X")))</f>
        <v/>
      </c>
      <c r="N138" s="26" t="str">
        <f ca="1">IF(LEN($A138)=0,"",IF($A138="---","(CCI NOT FOUND)",IF(LEN(OFFSET('BACKEND-CCI_Info'!Q$3,$A138,0))=0,"","X")))</f>
        <v/>
      </c>
      <c r="O138" s="26" t="str">
        <f ca="1">IF(LEN($A138)=0,"",IF($A138="---","(CCI NOT FOUND)",IF(LEN(OFFSET('BACKEND-CCI_Info'!R$3,$A138,0))=0,"","X")))</f>
        <v/>
      </c>
      <c r="P138" s="26" t="str">
        <f ca="1">IF(LEN($A138)=0,"",IF($A138="---","(CCI NOT FOUND)",IF(LEN(OFFSET('BACKEND-CCI_Info'!S$3,$A138,0))=0,"","X")))</f>
        <v/>
      </c>
      <c r="Q138" s="26" t="str">
        <f ca="1">IF(LEN($A138)=0,"",IF($A138="---","(CCI NOT FOUND)",(OFFSET('BACKEND-CCI_Info'!T$3,$A138,0))))</f>
        <v>Enclave
Non-Designer</v>
      </c>
      <c r="R138" s="36" t="str">
        <f ca="1">IF(LEN($A138)=0,"",IF($A138="---","(CCI NOT FOUND)",OFFSET('BACKEND-CCI_Info'!U$3,$A138,0)))</f>
        <v>---</v>
      </c>
    </row>
    <row r="139" spans="1:18" ht="69" x14ac:dyDescent="0.25">
      <c r="A139" s="25">
        <f>IF(LEN(D139)=0,"",IF(ISERROR(MATCH(D139,'BACKEND-CCI_Info'!D:D,0)),"---",MATCH(D139,'BACKEND-CCI_Info'!D:D,0)-ROW('BACKEND-CCI_Info'!$D$3)))</f>
        <v>352</v>
      </c>
      <c r="B139" s="23" t="str">
        <f ca="1">IF(LEN($A139)=0,"",IF($A139="---","(CCI NOT FOUND)",OFFSET('BACKEND-CCI_Info'!$H$3,$A139,0)))</f>
        <v>AC-19(5)</v>
      </c>
      <c r="C139" s="23" t="str">
        <f ca="1">IF($A139="","",IF(LEFT($A139,6)="!ERROR","",OFFSET('BACKEND-CCI_Info'!I$3,$A139,0)))</f>
        <v>AC-19(5)</v>
      </c>
      <c r="D139" s="64" t="s">
        <v>1915</v>
      </c>
      <c r="E139" s="23" t="str">
        <f ca="1">IF(LEN($A139)=0,"",IF($A139="---","(CCI NOT FOUND)",OFFSET('BACKEND-CCI_Info'!E$3,$A139,0)))</f>
        <v>The organization employs full-device encryption or container encryption to protect the integrity of information on organization-defined mobile devices.</v>
      </c>
      <c r="F139" s="23" t="str">
        <f ca="1">IF(LEN($A139)=0,"",IF($A139="---","(CCI NOT FOUND)",OFFSET('BACKEND-CCI_Info'!F$3,$A139,0)))</f>
        <v>The organization being inspected/assessed documents and implements a process for full-device encryption or container encryption to protect the integrity of information on mobile devices defined in AC-19 (5), CCI 2329.</v>
      </c>
      <c r="G139" s="23" t="str">
        <f ca="1">IF(LEN($A139)=0,"",IF($A139="---","(CCI NOT FOUND)",OFFSET('BACKEND-CCI_Info'!G$3,$A139,0)))</f>
        <v>The organization conducting the inspection/assessment obtains and examines the documented process to ensure the organization being inspected/assessed employs full-device encryption or container encryption to protect the integrity of information on mobile devices defined in AC-19 (5), CCI 2329.</v>
      </c>
      <c r="H139" s="26" t="str">
        <f ca="1">IF(LEN($A139)=0,"",IF($A139="---","(CCI NOT FOUND)",OFFSET('BACKEND-CCI_Info'!K$3,$A139,0)))</f>
        <v/>
      </c>
      <c r="I139" s="26" t="str">
        <f ca="1">IF(LEN($A139)=0,"",IF($A139="---","(CCI NOT FOUND)",IF(LEN(OFFSET('BACKEND-CCI_Info'!L$3,$A139,0))=0,"","X")))</f>
        <v/>
      </c>
      <c r="J139" s="26" t="str">
        <f ca="1">IF(LEN($A139)=0,"",IF($A139="---","(CCI NOT FOUND)",IF(LEN(OFFSET('BACKEND-CCI_Info'!M$3,$A139,0))=0,"","X")))</f>
        <v/>
      </c>
      <c r="K139" s="26" t="str">
        <f ca="1">IF(LEN($A139)=0,"",IF($A139="---","(CCI NOT FOUND)",IF(LEN(OFFSET('BACKEND-CCI_Info'!N$3,$A139,0))=0,"","X")))</f>
        <v/>
      </c>
      <c r="L139" s="26" t="str">
        <f ca="1">IF(LEN($A139)=0,"",IF($A139="---","(CCI NOT FOUND)",IF(LEN(OFFSET('BACKEND-CCI_Info'!O$3,$A139,0))=0,"","X")))</f>
        <v/>
      </c>
      <c r="M139" s="26" t="str">
        <f ca="1">IF(LEN($A139)=0,"",IF($A139="---","(CCI NOT FOUND)",IF(LEN(OFFSET('BACKEND-CCI_Info'!P$3,$A139,0))=0,"","X")))</f>
        <v/>
      </c>
      <c r="N139" s="26" t="str">
        <f ca="1">IF(LEN($A139)=0,"",IF($A139="---","(CCI NOT FOUND)",IF(LEN(OFFSET('BACKEND-CCI_Info'!Q$3,$A139,0))=0,"","X")))</f>
        <v/>
      </c>
      <c r="O139" s="26" t="str">
        <f ca="1">IF(LEN($A139)=0,"",IF($A139="---","(CCI NOT FOUND)",IF(LEN(OFFSET('BACKEND-CCI_Info'!R$3,$A139,0))=0,"","X")))</f>
        <v/>
      </c>
      <c r="P139" s="26" t="str">
        <f ca="1">IF(LEN($A139)=0,"",IF($A139="---","(CCI NOT FOUND)",IF(LEN(OFFSET('BACKEND-CCI_Info'!S$3,$A139,0))=0,"","X")))</f>
        <v/>
      </c>
      <c r="Q139" s="26" t="str">
        <f ca="1">IF(LEN($A139)=0,"",IF($A139="---","(CCI NOT FOUND)",(OFFSET('BACKEND-CCI_Info'!T$3,$A139,0))))</f>
        <v/>
      </c>
      <c r="R139" s="36" t="str">
        <f ca="1">IF(LEN($A139)=0,"",IF($A139="---","(CCI NOT FOUND)",OFFSET('BACKEND-CCI_Info'!U$3,$A139,0)))</f>
        <v>---</v>
      </c>
    </row>
    <row r="140" spans="1:18" ht="82.8" x14ac:dyDescent="0.25">
      <c r="A140" s="25">
        <f>IF(LEN(D140)=0,"",IF(ISERROR(MATCH(D140,'BACKEND-CCI_Info'!D:D,0)),"---",MATCH(D140,'BACKEND-CCI_Info'!D:D,0)-ROW('BACKEND-CCI_Info'!$D$3)))</f>
        <v>353</v>
      </c>
      <c r="B140" s="23" t="str">
        <f ca="1">IF(LEN($A140)=0,"",IF($A140="---","(CCI NOT FOUND)",OFFSET('BACKEND-CCI_Info'!$H$3,$A140,0)))</f>
        <v>AC-19(5)</v>
      </c>
      <c r="C140" s="23" t="str">
        <f ca="1">IF($A140="","",IF(LEFT($A140,6)="!ERROR","",OFFSET('BACKEND-CCI_Info'!I$3,$A140,0)))</f>
        <v>AC-19(5)</v>
      </c>
      <c r="D140" s="64" t="s">
        <v>2599</v>
      </c>
      <c r="E140" s="23" t="str">
        <f ca="1">IF(LEN($A140)=0,"",IF($A140="---","(CCI NOT FOUND)",OFFSET('BACKEND-CCI_Info'!E$3,$A140,0)))</f>
        <v>The organization employs full-device encryption or container encryption to protect the confidentiality of information on organization-defined mobile devices.</v>
      </c>
      <c r="F140" s="23" t="str">
        <f ca="1">IF(LEN($A140)=0,"",IF($A140="---","(CCI NOT FOUND)",OFFSET('BACKEND-CCI_Info'!F$3,$A140,0)))</f>
        <v xml:space="preserve">The organization being inspected/assessed documents and implements a process for full-device encryption or container encryption to protect the confidentiality of information on  mobile devices defined in AC-19 (5), CCI 2329.
 </v>
      </c>
      <c r="G140" s="23" t="str">
        <f ca="1">IF(LEN($A140)=0,"",IF($A140="---","(CCI NOT FOUND)",OFFSET('BACKEND-CCI_Info'!G$3,$A140,0)))</f>
        <v>The organization conducting the inspection/assessment obtains and examines the documented process to ensure the organization being inspected/assessed employs full-device encryption or container encryption to protect the confidentiality of information on mobile devices defined in AC-19 (5), CCI 2329.</v>
      </c>
      <c r="H140" s="26" t="b">
        <f ca="1">IF(LEN($A140)=0,"",IF($A140="---","(CCI NOT FOUND)",OFFSET('BACKEND-CCI_Info'!K$3,$A140,0)))</f>
        <v>1</v>
      </c>
      <c r="I140" s="26" t="str">
        <f ca="1">IF(LEN($A140)=0,"",IF($A140="---","(CCI NOT FOUND)",IF(LEN(OFFSET('BACKEND-CCI_Info'!L$3,$A140,0))=0,"","X")))</f>
        <v/>
      </c>
      <c r="J140" s="26" t="str">
        <f ca="1">IF(LEN($A140)=0,"",IF($A140="---","(CCI NOT FOUND)",IF(LEN(OFFSET('BACKEND-CCI_Info'!M$3,$A140,0))=0,"","X")))</f>
        <v>X</v>
      </c>
      <c r="K140" s="26" t="str">
        <f ca="1">IF(LEN($A140)=0,"",IF($A140="---","(CCI NOT FOUND)",IF(LEN(OFFSET('BACKEND-CCI_Info'!N$3,$A140,0))=0,"","X")))</f>
        <v/>
      </c>
      <c r="L140" s="26" t="str">
        <f ca="1">IF(LEN($A140)=0,"",IF($A140="---","(CCI NOT FOUND)",IF(LEN(OFFSET('BACKEND-CCI_Info'!O$3,$A140,0))=0,"","X")))</f>
        <v>X</v>
      </c>
      <c r="M140" s="26" t="str">
        <f ca="1">IF(LEN($A140)=0,"",IF($A140="---","(CCI NOT FOUND)",IF(LEN(OFFSET('BACKEND-CCI_Info'!P$3,$A140,0))=0,"","X")))</f>
        <v/>
      </c>
      <c r="N140" s="26" t="str">
        <f ca="1">IF(LEN($A140)=0,"",IF($A140="---","(CCI NOT FOUND)",IF(LEN(OFFSET('BACKEND-CCI_Info'!Q$3,$A140,0))=0,"","X")))</f>
        <v/>
      </c>
      <c r="O140" s="26" t="str">
        <f ca="1">IF(LEN($A140)=0,"",IF($A140="---","(CCI NOT FOUND)",IF(LEN(OFFSET('BACKEND-CCI_Info'!R$3,$A140,0))=0,"","X")))</f>
        <v/>
      </c>
      <c r="P140" s="26" t="str">
        <f ca="1">IF(LEN($A140)=0,"",IF($A140="---","(CCI NOT FOUND)",IF(LEN(OFFSET('BACKEND-CCI_Info'!S$3,$A140,0))=0,"","X")))</f>
        <v/>
      </c>
      <c r="Q140" s="26" t="str">
        <f ca="1">IF(LEN($A140)=0,"",IF($A140="---","(CCI NOT FOUND)",(OFFSET('BACKEND-CCI_Info'!T$3,$A140,0))))</f>
        <v>Enclave
Non-Designer</v>
      </c>
      <c r="R140" s="36" t="str">
        <f ca="1">IF(LEN($A140)=0,"",IF($A140="---","(CCI NOT FOUND)",OFFSET('BACKEND-CCI_Info'!U$3,$A140,0)))</f>
        <v>---</v>
      </c>
    </row>
    <row r="141" spans="1:18" ht="110.4" x14ac:dyDescent="0.25">
      <c r="A141" s="25">
        <f>IF(LEN(D141)=0,"",IF(ISERROR(MATCH(D141,'BACKEND-CCI_Info'!D:D,0)),"---",MATCH(D141,'BACKEND-CCI_Info'!D:D,0)-ROW('BACKEND-CCI_Info'!$D$3)))</f>
        <v>354</v>
      </c>
      <c r="B141" s="23" t="str">
        <f ca="1">IF(LEN($A141)=0,"",IF($A141="---","(CCI NOT FOUND)",OFFSET('BACKEND-CCI_Info'!$H$3,$A141,0)))</f>
        <v>AC-20</v>
      </c>
      <c r="C141" s="23" t="str">
        <f ca="1">IF($A141="","",IF(LEFT($A141,6)="!ERROR","",OFFSET('BACKEND-CCI_Info'!I$3,$A141,0)))</f>
        <v>AC-10(b)</v>
      </c>
      <c r="D141" s="64" t="s">
        <v>2608</v>
      </c>
      <c r="E141" s="23" t="str">
        <f ca="1">IF(LEN($A141)=0,"",IF($A141="---","(CCI NOT FOUND)",OFFSET('BACKEND-CCI_Info'!E$3,$A141,0)))</f>
        <v>The organization establishes terms and conditions, consistent with any trust relationships established with other organizations owning, operating, and/or maintaining external information systems, allowing authorized individuals to process, store or transmit organization-controlled information using the external information systems.</v>
      </c>
      <c r="F141" s="23" t="str">
        <f ca="1">IF(LEN($A141)=0,"",IF($A141="---","(CCI NOT FOUND)",OFFSET('BACKEND-CCI_Info'!F$3,$A141,0)))</f>
        <v>The organization being inspected/assessed establishes and documents the terms and conditions, consistent with any trust relationships established with other organizations owning, operating, and/or maintaining external information systems, allowing authorized individuals to process, store or transmit organization-controlled information using the external information systems.</v>
      </c>
      <c r="G141" s="23" t="str">
        <f ca="1">IF(LEN($A141)=0,"",IF($A141="---","(CCI NOT FOUND)",OFFSET('BACKEND-CCI_Info'!G$3,$A141,0)))</f>
        <v>The organization conducting the inspection/assessment obtains and examines the documented terms and conditions to ensure the organization being inspected/assessed establishes terms and conditions, consistent with any trust relationships established with other organizations owning, operating, and/or maintaining external information systems, allowing authorized individuals to process, store or transmit organization-controlled information using the external information systems.</v>
      </c>
      <c r="H141" s="26" t="b">
        <f ca="1">IF(LEN($A141)=0,"",IF($A141="---","(CCI NOT FOUND)",OFFSET('BACKEND-CCI_Info'!K$3,$A141,0)))</f>
        <v>1</v>
      </c>
      <c r="I141" s="26" t="str">
        <f ca="1">IF(LEN($A141)=0,"",IF($A141="---","(CCI NOT FOUND)",IF(LEN(OFFSET('BACKEND-CCI_Info'!L$3,$A141,0))=0,"","X")))</f>
        <v/>
      </c>
      <c r="J141" s="26" t="str">
        <f ca="1">IF(LEN($A141)=0,"",IF($A141="---","(CCI NOT FOUND)",IF(LEN(OFFSET('BACKEND-CCI_Info'!M$3,$A141,0))=0,"","X")))</f>
        <v/>
      </c>
      <c r="K141" s="26" t="str">
        <f ca="1">IF(LEN($A141)=0,"",IF($A141="---","(CCI NOT FOUND)",IF(LEN(OFFSET('BACKEND-CCI_Info'!N$3,$A141,0))=0,"","X")))</f>
        <v/>
      </c>
      <c r="L141" s="26" t="str">
        <f ca="1">IF(LEN($A141)=0,"",IF($A141="---","(CCI NOT FOUND)",IF(LEN(OFFSET('BACKEND-CCI_Info'!O$3,$A141,0))=0,"","X")))</f>
        <v>X</v>
      </c>
      <c r="M141" s="26" t="str">
        <f ca="1">IF(LEN($A141)=0,"",IF($A141="---","(CCI NOT FOUND)",IF(LEN(OFFSET('BACKEND-CCI_Info'!P$3,$A141,0))=0,"","X")))</f>
        <v/>
      </c>
      <c r="N141" s="26" t="str">
        <f ca="1">IF(LEN($A141)=0,"",IF($A141="---","(CCI NOT FOUND)",IF(LEN(OFFSET('BACKEND-CCI_Info'!Q$3,$A141,0))=0,"","X")))</f>
        <v/>
      </c>
      <c r="O141" s="26" t="str">
        <f ca="1">IF(LEN($A141)=0,"",IF($A141="---","(CCI NOT FOUND)",IF(LEN(OFFSET('BACKEND-CCI_Info'!R$3,$A141,0))=0,"","X")))</f>
        <v/>
      </c>
      <c r="P141" s="26" t="str">
        <f ca="1">IF(LEN($A141)=0,"",IF($A141="---","(CCI NOT FOUND)",IF(LEN(OFFSET('BACKEND-CCI_Info'!S$3,$A141,0))=0,"","X")))</f>
        <v/>
      </c>
      <c r="Q141" s="26" t="str">
        <f ca="1">IF(LEN($A141)=0,"",IF($A141="---","(CCI NOT FOUND)",(OFFSET('BACKEND-CCI_Info'!T$3,$A141,0))))</f>
        <v>Non-Designer</v>
      </c>
      <c r="R141" s="36" t="str">
        <f ca="1">IF(LEN($A141)=0,"",IF($A141="---","(CCI NOT FOUND)",OFFSET('BACKEND-CCI_Info'!U$3,$A141,0)))</f>
        <v>---</v>
      </c>
    </row>
    <row r="142" spans="1:18" ht="96.6" x14ac:dyDescent="0.25">
      <c r="A142" s="25">
        <f>IF(LEN(D142)=0,"",IF(ISERROR(MATCH(D142,'BACKEND-CCI_Info'!D:D,0)),"---",MATCH(D142,'BACKEND-CCI_Info'!D:D,0)-ROW('BACKEND-CCI_Info'!$D$3)))</f>
        <v>355</v>
      </c>
      <c r="B142" s="23" t="str">
        <f ca="1">IF(LEN($A142)=0,"",IF($A142="---","(CCI NOT FOUND)",OFFSET('BACKEND-CCI_Info'!$H$3,$A142,0)))</f>
        <v>AC-20</v>
      </c>
      <c r="C142" s="23" t="str">
        <f ca="1">IF($A142="","",IF(LEFT($A142,6)="!ERROR","",OFFSET('BACKEND-CCI_Info'!I$3,$A142,0)))</f>
        <v>AC-20(a)</v>
      </c>
      <c r="D142" s="64" t="s">
        <v>2603</v>
      </c>
      <c r="E142" s="23" t="str">
        <f ca="1">IF(LEN($A142)=0,"",IF($A142="---","(CCI NOT FOUND)",OFFSET('BACKEND-CCI_Info'!E$3,$A142,0)))</f>
        <v>The organization establishes terms and conditions, consistent with any trust relationships established with other organizations owning, operating, and/or maintaining external information systems, allowing authorized individuals to access the information system from the external information systems.</v>
      </c>
      <c r="F142" s="23" t="str">
        <f ca="1">IF(LEN($A142)=0,"",IF($A142="---","(CCI NOT FOUND)",OFFSET('BACKEND-CCI_Info'!F$3,$A142,0)))</f>
        <v>The organization being inspected/assessed establishes and documents terms and conditions, consistent with any trust relationships established with other organizations owning, operating, and/or maintaining external information systems, allowing authorized individuals to access the information system from the external information systems.</v>
      </c>
      <c r="G142" s="23" t="str">
        <f ca="1">IF(LEN($A142)=0,"",IF($A142="---","(CCI NOT FOUND)",OFFSET('BACKEND-CCI_Info'!G$3,$A142,0)))</f>
        <v>The organization conducting the inspection/assessment obtains and examines the documented terms and conditions to ensure the organization being inspected/assessed establishes terms and conditions, consistent with any trust relationships established with other organizations owning, operating, and/or maintaining external information systems, allowing authorized individuals to access the information system from the external information systems.</v>
      </c>
      <c r="H142" s="26" t="b">
        <f ca="1">IF(LEN($A142)=0,"",IF($A142="---","(CCI NOT FOUND)",OFFSET('BACKEND-CCI_Info'!K$3,$A142,0)))</f>
        <v>1</v>
      </c>
      <c r="I142" s="26" t="str">
        <f ca="1">IF(LEN($A142)=0,"",IF($A142="---","(CCI NOT FOUND)",IF(LEN(OFFSET('BACKEND-CCI_Info'!L$3,$A142,0))=0,"","X")))</f>
        <v/>
      </c>
      <c r="J142" s="26" t="str">
        <f ca="1">IF(LEN($A142)=0,"",IF($A142="---","(CCI NOT FOUND)",IF(LEN(OFFSET('BACKEND-CCI_Info'!M$3,$A142,0))=0,"","X")))</f>
        <v>X</v>
      </c>
      <c r="K142" s="26" t="str">
        <f ca="1">IF(LEN($A142)=0,"",IF($A142="---","(CCI NOT FOUND)",IF(LEN(OFFSET('BACKEND-CCI_Info'!N$3,$A142,0))=0,"","X")))</f>
        <v/>
      </c>
      <c r="L142" s="26" t="str">
        <f ca="1">IF(LEN($A142)=0,"",IF($A142="---","(CCI NOT FOUND)",IF(LEN(OFFSET('BACKEND-CCI_Info'!O$3,$A142,0))=0,"","X")))</f>
        <v>X</v>
      </c>
      <c r="M142" s="26" t="str">
        <f ca="1">IF(LEN($A142)=0,"",IF($A142="---","(CCI NOT FOUND)",IF(LEN(OFFSET('BACKEND-CCI_Info'!P$3,$A142,0))=0,"","X")))</f>
        <v/>
      </c>
      <c r="N142" s="26" t="str">
        <f ca="1">IF(LEN($A142)=0,"",IF($A142="---","(CCI NOT FOUND)",IF(LEN(OFFSET('BACKEND-CCI_Info'!Q$3,$A142,0))=0,"","X")))</f>
        <v/>
      </c>
      <c r="O142" s="26" t="str">
        <f ca="1">IF(LEN($A142)=0,"",IF($A142="---","(CCI NOT FOUND)",IF(LEN(OFFSET('BACKEND-CCI_Info'!R$3,$A142,0))=0,"","X")))</f>
        <v/>
      </c>
      <c r="P142" s="26" t="str">
        <f ca="1">IF(LEN($A142)=0,"",IF($A142="---","(CCI NOT FOUND)",IF(LEN(OFFSET('BACKEND-CCI_Info'!S$3,$A142,0))=0,"","X")))</f>
        <v/>
      </c>
      <c r="Q142" s="26" t="str">
        <f ca="1">IF(LEN($A142)=0,"",IF($A142="---","(CCI NOT FOUND)",(OFFSET('BACKEND-CCI_Info'!T$3,$A142,0))))</f>
        <v>Enclave
Non-Designer</v>
      </c>
      <c r="R142" s="36" t="str">
        <f ca="1">IF(LEN($A142)=0,"",IF($A142="---","(CCI NOT FOUND)",OFFSET('BACKEND-CCI_Info'!U$3,$A142,0)))</f>
        <v>---</v>
      </c>
    </row>
    <row r="143" spans="1:18" ht="110.4" x14ac:dyDescent="0.25">
      <c r="A143" s="25">
        <f>IF(LEN(D143)=0,"",IF(ISERROR(MATCH(D143,'BACKEND-CCI_Info'!D:D,0)),"---",MATCH(D143,'BACKEND-CCI_Info'!D:D,0)-ROW('BACKEND-CCI_Info'!$D$3)))</f>
        <v>356</v>
      </c>
      <c r="B143" s="23" t="str">
        <f ca="1">IF(LEN($A143)=0,"",IF($A143="---","(CCI NOT FOUND)",OFFSET('BACKEND-CCI_Info'!$H$3,$A143,0)))</f>
        <v>AC-20(1)</v>
      </c>
      <c r="C143" s="23" t="str">
        <f ca="1">IF($A143="","",IF(LEFT($A143,6)="!ERROR","",OFFSET('BACKEND-CCI_Info'!I$3,$A143,0)))</f>
        <v>AC-20(1)(a)</v>
      </c>
      <c r="D143" s="64" t="s">
        <v>2613</v>
      </c>
      <c r="E143" s="23" t="str">
        <f ca="1">IF(LEN($A143)=0,"",IF($A143="---","(CCI NOT FOUND)",OFFSET('BACKEND-CCI_Info'!E$3,$A143,0)))</f>
        <v>The organization permits authorized individuals to use an external information system to access the information system only when the organization verifies the implementation of required security controls on the external system as specified in the organization’s information security policy and security plan.</v>
      </c>
      <c r="F143" s="23" t="str">
        <f ca="1">IF(LEN($A143)=0,"",IF($A143="---","(CCI NOT FOUND)",OFFSET('BACKEND-CCI_Info'!F$3,$A143,0)))</f>
        <v>The organization being inspected/assessed documents and implements a process to permit authorized individuals to use an external information system to access the information system only when the organization verifies the implementation of required security controls on the external system as specified in the organization’s information security policy and security plan.</v>
      </c>
      <c r="G143" s="23" t="str">
        <f ca="1">IF(LEN($A143)=0,"",IF($A143="---","(CCI NOT FOUND)",OFFSET('BACKEND-CCI_Info'!G$3,$A143,0)))</f>
        <v>The organization conducting the inspection/assessment obtains and examines the documented process to ensure the organization being inspected/assessed permits authorized individuals to use an external information system to access the information system only when the organization verifies the implementation of required security controls on the external system as specified in the organization’s information security policy and security plan.</v>
      </c>
      <c r="H143" s="26" t="b">
        <f ca="1">IF(LEN($A143)=0,"",IF($A143="---","(CCI NOT FOUND)",OFFSET('BACKEND-CCI_Info'!K$3,$A143,0)))</f>
        <v>1</v>
      </c>
      <c r="I143" s="26" t="str">
        <f ca="1">IF(LEN($A143)=0,"",IF($A143="---","(CCI NOT FOUND)",IF(LEN(OFFSET('BACKEND-CCI_Info'!L$3,$A143,0))=0,"","X")))</f>
        <v/>
      </c>
      <c r="J143" s="26" t="str">
        <f ca="1">IF(LEN($A143)=0,"",IF($A143="---","(CCI NOT FOUND)",IF(LEN(OFFSET('BACKEND-CCI_Info'!M$3,$A143,0))=0,"","X")))</f>
        <v>X</v>
      </c>
      <c r="K143" s="26" t="str">
        <f ca="1">IF(LEN($A143)=0,"",IF($A143="---","(CCI NOT FOUND)",IF(LEN(OFFSET('BACKEND-CCI_Info'!N$3,$A143,0))=0,"","X")))</f>
        <v/>
      </c>
      <c r="L143" s="26" t="str">
        <f ca="1">IF(LEN($A143)=0,"",IF($A143="---","(CCI NOT FOUND)",IF(LEN(OFFSET('BACKEND-CCI_Info'!O$3,$A143,0))=0,"","X")))</f>
        <v>X</v>
      </c>
      <c r="M143" s="26" t="str">
        <f ca="1">IF(LEN($A143)=0,"",IF($A143="---","(CCI NOT FOUND)",IF(LEN(OFFSET('BACKEND-CCI_Info'!P$3,$A143,0))=0,"","X")))</f>
        <v/>
      </c>
      <c r="N143" s="26" t="str">
        <f ca="1">IF(LEN($A143)=0,"",IF($A143="---","(CCI NOT FOUND)",IF(LEN(OFFSET('BACKEND-CCI_Info'!Q$3,$A143,0))=0,"","X")))</f>
        <v/>
      </c>
      <c r="O143" s="26" t="str">
        <f ca="1">IF(LEN($A143)=0,"",IF($A143="---","(CCI NOT FOUND)",IF(LEN(OFFSET('BACKEND-CCI_Info'!R$3,$A143,0))=0,"","X")))</f>
        <v/>
      </c>
      <c r="P143" s="26" t="str">
        <f ca="1">IF(LEN($A143)=0,"",IF($A143="---","(CCI NOT FOUND)",IF(LEN(OFFSET('BACKEND-CCI_Info'!S$3,$A143,0))=0,"","X")))</f>
        <v/>
      </c>
      <c r="Q143" s="26" t="str">
        <f ca="1">IF(LEN($A143)=0,"",IF($A143="---","(CCI NOT FOUND)",(OFFSET('BACKEND-CCI_Info'!T$3,$A143,0))))</f>
        <v>Enclave
Non-Designer</v>
      </c>
      <c r="R143" s="36" t="str">
        <f ca="1">IF(LEN($A143)=0,"",IF($A143="---","(CCI NOT FOUND)",OFFSET('BACKEND-CCI_Info'!U$3,$A143,0)))</f>
        <v>---</v>
      </c>
    </row>
    <row r="144" spans="1:18" ht="110.4" x14ac:dyDescent="0.25">
      <c r="A144" s="25">
        <f>IF(LEN(D144)=0,"",IF(ISERROR(MATCH(D144,'BACKEND-CCI_Info'!D:D,0)),"---",MATCH(D144,'BACKEND-CCI_Info'!D:D,0)-ROW('BACKEND-CCI_Info'!$D$3)))</f>
        <v>357</v>
      </c>
      <c r="B144" s="23" t="str">
        <f ca="1">IF(LEN($A144)=0,"",IF($A144="---","(CCI NOT FOUND)",OFFSET('BACKEND-CCI_Info'!$H$3,$A144,0)))</f>
        <v>AC-20(1)</v>
      </c>
      <c r="C144" s="23" t="str">
        <f ca="1">IF($A144="","",IF(LEFT($A144,6)="!ERROR","",OFFSET('BACKEND-CCI_Info'!I$3,$A144,0)))</f>
        <v>AC-20(1)(a)</v>
      </c>
      <c r="D144" s="64" t="s">
        <v>2618</v>
      </c>
      <c r="E144" s="23" t="str">
        <f ca="1">IF(LEN($A144)=0,"",IF($A144="---","(CCI NOT FOUND)",OFFSET('BACKEND-CCI_Info'!E$3,$A144,0)))</f>
        <v>The organization permits authorized individuals to use an external information system to process organization-controlled information only when the organization verifies the implementation of required security controls on the external system as specified in the organization’s information security policy and security plan.</v>
      </c>
      <c r="F144" s="23" t="str">
        <f ca="1">IF(LEN($A144)=0,"",IF($A144="---","(CCI NOT FOUND)",OFFSET('BACKEND-CCI_Info'!F$3,$A144,0)))</f>
        <v>The organization being inspected/assessed documents and implements a process to permit authorized individuals to use an external information system to process organization-controlled information only when the organization verifies the implementation of required security controls on the external system as specified in the organization’s information security policy and security plan.</v>
      </c>
      <c r="G144" s="23" t="str">
        <f ca="1">IF(LEN($A144)=0,"",IF($A144="---","(CCI NOT FOUND)",OFFSET('BACKEND-CCI_Info'!G$3,$A144,0)))</f>
        <v>The organization conducting the inspection/assessment obtains and examines the documented process to ensure the organization being inspected/assessed permits authorized individuals to use an external information system to process organization-controlled information only when the organization verifies the implementation of required security controls on the external system as specified in the organization’s information security policy and security plan.</v>
      </c>
      <c r="H144" s="26" t="b">
        <f ca="1">IF(LEN($A144)=0,"",IF($A144="---","(CCI NOT FOUND)",OFFSET('BACKEND-CCI_Info'!K$3,$A144,0)))</f>
        <v>1</v>
      </c>
      <c r="I144" s="26" t="str">
        <f ca="1">IF(LEN($A144)=0,"",IF($A144="---","(CCI NOT FOUND)",IF(LEN(OFFSET('BACKEND-CCI_Info'!L$3,$A144,0))=0,"","X")))</f>
        <v/>
      </c>
      <c r="J144" s="26" t="str">
        <f ca="1">IF(LEN($A144)=0,"",IF($A144="---","(CCI NOT FOUND)",IF(LEN(OFFSET('BACKEND-CCI_Info'!M$3,$A144,0))=0,"","X")))</f>
        <v>X</v>
      </c>
      <c r="K144" s="26" t="str">
        <f ca="1">IF(LEN($A144)=0,"",IF($A144="---","(CCI NOT FOUND)",IF(LEN(OFFSET('BACKEND-CCI_Info'!N$3,$A144,0))=0,"","X")))</f>
        <v/>
      </c>
      <c r="L144" s="26" t="str">
        <f ca="1">IF(LEN($A144)=0,"",IF($A144="---","(CCI NOT FOUND)",IF(LEN(OFFSET('BACKEND-CCI_Info'!O$3,$A144,0))=0,"","X")))</f>
        <v>X</v>
      </c>
      <c r="M144" s="26" t="str">
        <f ca="1">IF(LEN($A144)=0,"",IF($A144="---","(CCI NOT FOUND)",IF(LEN(OFFSET('BACKEND-CCI_Info'!P$3,$A144,0))=0,"","X")))</f>
        <v/>
      </c>
      <c r="N144" s="26" t="str">
        <f ca="1">IF(LEN($A144)=0,"",IF($A144="---","(CCI NOT FOUND)",IF(LEN(OFFSET('BACKEND-CCI_Info'!Q$3,$A144,0))=0,"","X")))</f>
        <v/>
      </c>
      <c r="O144" s="26" t="str">
        <f ca="1">IF(LEN($A144)=0,"",IF($A144="---","(CCI NOT FOUND)",IF(LEN(OFFSET('BACKEND-CCI_Info'!R$3,$A144,0))=0,"","X")))</f>
        <v/>
      </c>
      <c r="P144" s="26" t="str">
        <f ca="1">IF(LEN($A144)=0,"",IF($A144="---","(CCI NOT FOUND)",IF(LEN(OFFSET('BACKEND-CCI_Info'!S$3,$A144,0))=0,"","X")))</f>
        <v/>
      </c>
      <c r="Q144" s="26" t="str">
        <f ca="1">IF(LEN($A144)=0,"",IF($A144="---","(CCI NOT FOUND)",(OFFSET('BACKEND-CCI_Info'!T$3,$A144,0))))</f>
        <v>Enclave
Non-Designer</v>
      </c>
      <c r="R144" s="36" t="str">
        <f ca="1">IF(LEN($A144)=0,"",IF($A144="---","(CCI NOT FOUND)",OFFSET('BACKEND-CCI_Info'!U$3,$A144,0)))</f>
        <v>---</v>
      </c>
    </row>
    <row r="145" spans="1:18" ht="110.4" x14ac:dyDescent="0.25">
      <c r="A145" s="25">
        <f>IF(LEN(D145)=0,"",IF(ISERROR(MATCH(D145,'BACKEND-CCI_Info'!D:D,0)),"---",MATCH(D145,'BACKEND-CCI_Info'!D:D,0)-ROW('BACKEND-CCI_Info'!$D$3)))</f>
        <v>358</v>
      </c>
      <c r="B145" s="23" t="str">
        <f ca="1">IF(LEN($A145)=0,"",IF($A145="---","(CCI NOT FOUND)",OFFSET('BACKEND-CCI_Info'!$H$3,$A145,0)))</f>
        <v>AC-20(1)</v>
      </c>
      <c r="C145" s="23" t="str">
        <f ca="1">IF($A145="","",IF(LEFT($A145,6)="!ERROR","",OFFSET('BACKEND-CCI_Info'!I$3,$A145,0)))</f>
        <v>AC-20(1)(a)</v>
      </c>
      <c r="D145" s="64" t="s">
        <v>2622</v>
      </c>
      <c r="E145" s="23" t="str">
        <f ca="1">IF(LEN($A145)=0,"",IF($A145="---","(CCI NOT FOUND)",OFFSET('BACKEND-CCI_Info'!E$3,$A145,0)))</f>
        <v>The organization permits authorized individuals to use an external information system to store organization-controlled information only when the organization verifies the implementation of required security controls on the external system as specified in the organization’s information security policy and security plan.</v>
      </c>
      <c r="F145" s="23" t="str">
        <f ca="1">IF(LEN($A145)=0,"",IF($A145="---","(CCI NOT FOUND)",OFFSET('BACKEND-CCI_Info'!F$3,$A145,0)))</f>
        <v>The organization being inspected/assessed documents and implements a process to permit authorized individuals to use an external information system to store organization-controlled information only when the organization verifies the implementation of required security controls on the external system as specified in the organization’s information security policy and security plan.</v>
      </c>
      <c r="G145" s="23" t="str">
        <f ca="1">IF(LEN($A145)=0,"",IF($A145="---","(CCI NOT FOUND)",OFFSET('BACKEND-CCI_Info'!G$3,$A145,0)))</f>
        <v>The organization conducting the inspection/assessment obtains and examines the documented process to ensure the organization being inspected/assessed permits authorized individuals to use an external information system to store organization-controlled information only when the organization verifies the implementation of required security controls on the external system as specified in the organization’s information security policy and security plan.</v>
      </c>
      <c r="H145" s="26" t="b">
        <f ca="1">IF(LEN($A145)=0,"",IF($A145="---","(CCI NOT FOUND)",OFFSET('BACKEND-CCI_Info'!K$3,$A145,0)))</f>
        <v>1</v>
      </c>
      <c r="I145" s="26" t="str">
        <f ca="1">IF(LEN($A145)=0,"",IF($A145="---","(CCI NOT FOUND)",IF(LEN(OFFSET('BACKEND-CCI_Info'!L$3,$A145,0))=0,"","X")))</f>
        <v/>
      </c>
      <c r="J145" s="26" t="str">
        <f ca="1">IF(LEN($A145)=0,"",IF($A145="---","(CCI NOT FOUND)",IF(LEN(OFFSET('BACKEND-CCI_Info'!M$3,$A145,0))=0,"","X")))</f>
        <v>X</v>
      </c>
      <c r="K145" s="26" t="str">
        <f ca="1">IF(LEN($A145)=0,"",IF($A145="---","(CCI NOT FOUND)",IF(LEN(OFFSET('BACKEND-CCI_Info'!N$3,$A145,0))=0,"","X")))</f>
        <v/>
      </c>
      <c r="L145" s="26" t="str">
        <f ca="1">IF(LEN($A145)=0,"",IF($A145="---","(CCI NOT FOUND)",IF(LEN(OFFSET('BACKEND-CCI_Info'!O$3,$A145,0))=0,"","X")))</f>
        <v>X</v>
      </c>
      <c r="M145" s="26" t="str">
        <f ca="1">IF(LEN($A145)=0,"",IF($A145="---","(CCI NOT FOUND)",IF(LEN(OFFSET('BACKEND-CCI_Info'!P$3,$A145,0))=0,"","X")))</f>
        <v/>
      </c>
      <c r="N145" s="26" t="str">
        <f ca="1">IF(LEN($A145)=0,"",IF($A145="---","(CCI NOT FOUND)",IF(LEN(OFFSET('BACKEND-CCI_Info'!Q$3,$A145,0))=0,"","X")))</f>
        <v/>
      </c>
      <c r="O145" s="26" t="str">
        <f ca="1">IF(LEN($A145)=0,"",IF($A145="---","(CCI NOT FOUND)",IF(LEN(OFFSET('BACKEND-CCI_Info'!R$3,$A145,0))=0,"","X")))</f>
        <v/>
      </c>
      <c r="P145" s="26" t="str">
        <f ca="1">IF(LEN($A145)=0,"",IF($A145="---","(CCI NOT FOUND)",IF(LEN(OFFSET('BACKEND-CCI_Info'!S$3,$A145,0))=0,"","X")))</f>
        <v/>
      </c>
      <c r="Q145" s="26" t="str">
        <f ca="1">IF(LEN($A145)=0,"",IF($A145="---","(CCI NOT FOUND)",(OFFSET('BACKEND-CCI_Info'!T$3,$A145,0))))</f>
        <v>Enclave
Non-Designer</v>
      </c>
      <c r="R145" s="36" t="str">
        <f ca="1">IF(LEN($A145)=0,"",IF($A145="---","(CCI NOT FOUND)",OFFSET('BACKEND-CCI_Info'!U$3,$A145,0)))</f>
        <v>---</v>
      </c>
    </row>
    <row r="146" spans="1:18" ht="110.4" x14ac:dyDescent="0.25">
      <c r="A146" s="25">
        <f>IF(LEN(D146)=0,"",IF(ISERROR(MATCH(D146,'BACKEND-CCI_Info'!D:D,0)),"---",MATCH(D146,'BACKEND-CCI_Info'!D:D,0)-ROW('BACKEND-CCI_Info'!$D$3)))</f>
        <v>359</v>
      </c>
      <c r="B146" s="23" t="str">
        <f ca="1">IF(LEN($A146)=0,"",IF($A146="---","(CCI NOT FOUND)",OFFSET('BACKEND-CCI_Info'!$H$3,$A146,0)))</f>
        <v>AC-20(1)</v>
      </c>
      <c r="C146" s="23" t="str">
        <f ca="1">IF($A146="","",IF(LEFT($A146,6)="!ERROR","",OFFSET('BACKEND-CCI_Info'!I$3,$A146,0)))</f>
        <v>AC-20(1)(a)</v>
      </c>
      <c r="D146" s="64" t="s">
        <v>2626</v>
      </c>
      <c r="E146" s="23" t="str">
        <f ca="1">IF(LEN($A146)=0,"",IF($A146="---","(CCI NOT FOUND)",OFFSET('BACKEND-CCI_Info'!E$3,$A146,0)))</f>
        <v>The organization permits authorized individuals to use an external information system to transmit organization-controlled information only when the organization verifies the implementation of required security controls on the external system as specified in the organization’s information security policy and security plan.</v>
      </c>
      <c r="F146" s="23" t="str">
        <f ca="1">IF(LEN($A146)=0,"",IF($A146="---","(CCI NOT FOUND)",OFFSET('BACKEND-CCI_Info'!F$3,$A146,0)))</f>
        <v>The organization being inspected/assessed documents and implements a process to permit authorized individuals to use an external information system to transmit organization-controlled information only when the organization verifies the implementation of required security controls on the external system as specified in the organization’s information security policy and security plan.</v>
      </c>
      <c r="G146" s="23" t="str">
        <f ca="1">IF(LEN($A146)=0,"",IF($A146="---","(CCI NOT FOUND)",OFFSET('BACKEND-CCI_Info'!G$3,$A146,0)))</f>
        <v>The organization conducting the inspection/assessment obtains and examines the documented process to ensure the organization being inspected/assessed permits authorized individuals to use an external information system to transmit organization-controlled information only when the organization verifies the implementation of required security controls on the external system as specified in the organization’s information security policy and security plan.</v>
      </c>
      <c r="H146" s="26" t="b">
        <f ca="1">IF(LEN($A146)=0,"",IF($A146="---","(CCI NOT FOUND)",OFFSET('BACKEND-CCI_Info'!K$3,$A146,0)))</f>
        <v>1</v>
      </c>
      <c r="I146" s="26" t="str">
        <f ca="1">IF(LEN($A146)=0,"",IF($A146="---","(CCI NOT FOUND)",IF(LEN(OFFSET('BACKEND-CCI_Info'!L$3,$A146,0))=0,"","X")))</f>
        <v/>
      </c>
      <c r="J146" s="26" t="str">
        <f ca="1">IF(LEN($A146)=0,"",IF($A146="---","(CCI NOT FOUND)",IF(LEN(OFFSET('BACKEND-CCI_Info'!M$3,$A146,0))=0,"","X")))</f>
        <v>X</v>
      </c>
      <c r="K146" s="26" t="str">
        <f ca="1">IF(LEN($A146)=0,"",IF($A146="---","(CCI NOT FOUND)",IF(LEN(OFFSET('BACKEND-CCI_Info'!N$3,$A146,0))=0,"","X")))</f>
        <v/>
      </c>
      <c r="L146" s="26" t="str">
        <f ca="1">IF(LEN($A146)=0,"",IF($A146="---","(CCI NOT FOUND)",IF(LEN(OFFSET('BACKEND-CCI_Info'!O$3,$A146,0))=0,"","X")))</f>
        <v>X</v>
      </c>
      <c r="M146" s="26" t="str">
        <f ca="1">IF(LEN($A146)=0,"",IF($A146="---","(CCI NOT FOUND)",IF(LEN(OFFSET('BACKEND-CCI_Info'!P$3,$A146,0))=0,"","X")))</f>
        <v/>
      </c>
      <c r="N146" s="26" t="str">
        <f ca="1">IF(LEN($A146)=0,"",IF($A146="---","(CCI NOT FOUND)",IF(LEN(OFFSET('BACKEND-CCI_Info'!Q$3,$A146,0))=0,"","X")))</f>
        <v/>
      </c>
      <c r="O146" s="26" t="str">
        <f ca="1">IF(LEN($A146)=0,"",IF($A146="---","(CCI NOT FOUND)",IF(LEN(OFFSET('BACKEND-CCI_Info'!R$3,$A146,0))=0,"","X")))</f>
        <v/>
      </c>
      <c r="P146" s="26" t="str">
        <f ca="1">IF(LEN($A146)=0,"",IF($A146="---","(CCI NOT FOUND)",IF(LEN(OFFSET('BACKEND-CCI_Info'!S$3,$A146,0))=0,"","X")))</f>
        <v/>
      </c>
      <c r="Q146" s="26" t="str">
        <f ca="1">IF(LEN($A146)=0,"",IF($A146="---","(CCI NOT FOUND)",(OFFSET('BACKEND-CCI_Info'!T$3,$A146,0))))</f>
        <v>Enclave
Non-Designer</v>
      </c>
      <c r="R146" s="36" t="str">
        <f ca="1">IF(LEN($A146)=0,"",IF($A146="---","(CCI NOT FOUND)",OFFSET('BACKEND-CCI_Info'!U$3,$A146,0)))</f>
        <v>---</v>
      </c>
    </row>
    <row r="147" spans="1:18" ht="124.2" x14ac:dyDescent="0.25">
      <c r="A147" s="25">
        <f>IF(LEN(D147)=0,"",IF(ISERROR(MATCH(D147,'BACKEND-CCI_Info'!D:D,0)),"---",MATCH(D147,'BACKEND-CCI_Info'!D:D,0)-ROW('BACKEND-CCI_Info'!$D$3)))</f>
        <v>360</v>
      </c>
      <c r="B147" s="23" t="str">
        <f ca="1">IF(LEN($A147)=0,"",IF($A147="---","(CCI NOT FOUND)",OFFSET('BACKEND-CCI_Info'!$H$3,$A147,0)))</f>
        <v>AC-20(1)</v>
      </c>
      <c r="C147" s="23" t="str">
        <f ca="1">IF($A147="","",IF(LEFT($A147,6)="!ERROR","",OFFSET('BACKEND-CCI_Info'!I$3,$A147,0)))</f>
        <v>AC-20(1)(b)</v>
      </c>
      <c r="D147" s="64" t="s">
        <v>2630</v>
      </c>
      <c r="E147" s="23" t="str">
        <f ca="1">IF(LEN($A147)=0,"",IF($A147="---","(CCI NOT FOUND)",OFFSET('BACKEND-CCI_Info'!E$3,$A147,0)))</f>
        <v>The organization permits authorized individuals to use an external information system to access the information system or to process, store, or transmit organization-controlled information only when the organization retains approved information system connection or processing agreements with the organizational entity hosting the external information system.</v>
      </c>
      <c r="F147" s="23" t="str">
        <f ca="1">IF(LEN($A147)=0,"",IF($A147="---","(CCI NOT FOUND)",OFFSET('BACKEND-CCI_Info'!F$3,$A147,0)))</f>
        <v>The organization being inspected/assessed documents and implements a process to permit  authorized individuals to use an external information system to access the information system or to process, store, or transmit organization-controlled information only when the organization retains approved information system connection or processing agreements with the organizational entity hosting the external information system.</v>
      </c>
      <c r="G147" s="23" t="str">
        <f ca="1">IF(LEN($A147)=0,"",IF($A147="---","(CCI NOT FOUND)",OFFSET('BACKEND-CCI_Info'!G$3,$A147,0)))</f>
        <v>The organization conducting the inspection/assessment obtains and examines the documented process to ensure the organization being inspected/assessed permits  authorized individuals to use an external information system to access the information system or to process, store, or transmit organization-controlled information only when the organization retains approved information system connection or processing agreements with the organizational entity hosting the external information system.</v>
      </c>
      <c r="H147" s="26" t="b">
        <f ca="1">IF(LEN($A147)=0,"",IF($A147="---","(CCI NOT FOUND)",OFFSET('BACKEND-CCI_Info'!K$3,$A147,0)))</f>
        <v>1</v>
      </c>
      <c r="I147" s="26" t="str">
        <f ca="1">IF(LEN($A147)=0,"",IF($A147="---","(CCI NOT FOUND)",IF(LEN(OFFSET('BACKEND-CCI_Info'!L$3,$A147,0))=0,"","X")))</f>
        <v/>
      </c>
      <c r="J147" s="26" t="str">
        <f ca="1">IF(LEN($A147)=0,"",IF($A147="---","(CCI NOT FOUND)",IF(LEN(OFFSET('BACKEND-CCI_Info'!M$3,$A147,0))=0,"","X")))</f>
        <v>X</v>
      </c>
      <c r="K147" s="26" t="str">
        <f ca="1">IF(LEN($A147)=0,"",IF($A147="---","(CCI NOT FOUND)",IF(LEN(OFFSET('BACKEND-CCI_Info'!N$3,$A147,0))=0,"","X")))</f>
        <v/>
      </c>
      <c r="L147" s="26" t="str">
        <f ca="1">IF(LEN($A147)=0,"",IF($A147="---","(CCI NOT FOUND)",IF(LEN(OFFSET('BACKEND-CCI_Info'!O$3,$A147,0))=0,"","X")))</f>
        <v>X</v>
      </c>
      <c r="M147" s="26" t="str">
        <f ca="1">IF(LEN($A147)=0,"",IF($A147="---","(CCI NOT FOUND)",IF(LEN(OFFSET('BACKEND-CCI_Info'!P$3,$A147,0))=0,"","X")))</f>
        <v/>
      </c>
      <c r="N147" s="26" t="str">
        <f ca="1">IF(LEN($A147)=0,"",IF($A147="---","(CCI NOT FOUND)",IF(LEN(OFFSET('BACKEND-CCI_Info'!Q$3,$A147,0))=0,"","X")))</f>
        <v/>
      </c>
      <c r="O147" s="26" t="str">
        <f ca="1">IF(LEN($A147)=0,"",IF($A147="---","(CCI NOT FOUND)",IF(LEN(OFFSET('BACKEND-CCI_Info'!R$3,$A147,0))=0,"","X")))</f>
        <v/>
      </c>
      <c r="P147" s="26" t="str">
        <f ca="1">IF(LEN($A147)=0,"",IF($A147="---","(CCI NOT FOUND)",IF(LEN(OFFSET('BACKEND-CCI_Info'!S$3,$A147,0))=0,"","X")))</f>
        <v/>
      </c>
      <c r="Q147" s="26" t="str">
        <f ca="1">IF(LEN($A147)=0,"",IF($A147="---","(CCI NOT FOUND)",(OFFSET('BACKEND-CCI_Info'!T$3,$A147,0))))</f>
        <v>Enclave
Non-Designer</v>
      </c>
      <c r="R147" s="36" t="str">
        <f ca="1">IF(LEN($A147)=0,"",IF($A147="---","(CCI NOT FOUND)",OFFSET('BACKEND-CCI_Info'!U$3,$A147,0)))</f>
        <v>---</v>
      </c>
    </row>
    <row r="148" spans="1:18" ht="82.8" x14ac:dyDescent="0.25">
      <c r="A148" s="25">
        <f>IF(LEN(D148)=0,"",IF(ISERROR(MATCH(D148,'BACKEND-CCI_Info'!D:D,0)),"---",MATCH(D148,'BACKEND-CCI_Info'!D:D,0)-ROW('BACKEND-CCI_Info'!$D$3)))</f>
        <v>365</v>
      </c>
      <c r="B148" s="23" t="str">
        <f ca="1">IF(LEN($A148)=0,"",IF($A148="---","(CCI NOT FOUND)",OFFSET('BACKEND-CCI_Info'!$H$3,$A148,0)))</f>
        <v>AC-21</v>
      </c>
      <c r="C148" s="23" t="str">
        <f ca="1">IF($A148="","",IF(LEFT($A148,6)="!ERROR","",OFFSET('BACKEND-CCI_Info'!I$3,$A148,0)))</f>
        <v>AC-21(a)</v>
      </c>
      <c r="D148" s="64" t="s">
        <v>2653</v>
      </c>
      <c r="E148" s="23" t="str">
        <f ca="1">IF(LEN($A148)=0,"",IF($A148="---","(CCI NOT FOUND)",OFFSET('BACKEND-CCI_Info'!E$3,$A148,0)))</f>
        <v>The organization facilitates information sharing by enabling authorized users to determine whether access authorizations assigned to the sharing partner match the access restrictions on the information for organization-defined information circumstances where user discretion is required.</v>
      </c>
      <c r="F148" s="23" t="str">
        <f ca="1">IF(LEN($A148)=0,"",IF($A148="---","(CCI NOT FOUND)",OFFSET('BACKEND-CCI_Info'!F$3,$A148,0)))</f>
        <v>The organization being inspected/assessed documents and implements a process to determine whether access authorizations assigned to the sharing partner match the access restrictions on the information for  information circumstances defined in AC-21, CCI 1470 where user discretion is required.</v>
      </c>
      <c r="G148" s="23" t="str">
        <f ca="1">IF(LEN($A148)=0,"",IF($A148="---","(CCI NOT FOUND)",OFFSET('BACKEND-CCI_Info'!G$3,$A148,0)))</f>
        <v>The organization conducting the inspection/assessment obtains and examines the documented process to ensure the organization being inspected/assessed determines whether access authorizations assigned to the sharing partner match the access restrictions on the information for  information circumstances defined in AC-21, CCI 1470 where user discretion is required.</v>
      </c>
      <c r="H148" s="26" t="b">
        <f ca="1">IF(LEN($A148)=0,"",IF($A148="---","(CCI NOT FOUND)",OFFSET('BACKEND-CCI_Info'!K$3,$A148,0)))</f>
        <v>1</v>
      </c>
      <c r="I148" s="26" t="str">
        <f ca="1">IF(LEN($A148)=0,"",IF($A148="---","(CCI NOT FOUND)",IF(LEN(OFFSET('BACKEND-CCI_Info'!L$3,$A148,0))=0,"","X")))</f>
        <v/>
      </c>
      <c r="J148" s="26" t="str">
        <f ca="1">IF(LEN($A148)=0,"",IF($A148="---","(CCI NOT FOUND)",IF(LEN(OFFSET('BACKEND-CCI_Info'!M$3,$A148,0))=0,"","X")))</f>
        <v>X</v>
      </c>
      <c r="K148" s="26" t="str">
        <f ca="1">IF(LEN($A148)=0,"",IF($A148="---","(CCI NOT FOUND)",IF(LEN(OFFSET('BACKEND-CCI_Info'!N$3,$A148,0))=0,"","X")))</f>
        <v/>
      </c>
      <c r="L148" s="26" t="str">
        <f ca="1">IF(LEN($A148)=0,"",IF($A148="---","(CCI NOT FOUND)",IF(LEN(OFFSET('BACKEND-CCI_Info'!O$3,$A148,0))=0,"","X")))</f>
        <v>X</v>
      </c>
      <c r="M148" s="26" t="str">
        <f ca="1">IF(LEN($A148)=0,"",IF($A148="---","(CCI NOT FOUND)",IF(LEN(OFFSET('BACKEND-CCI_Info'!P$3,$A148,0))=0,"","X")))</f>
        <v/>
      </c>
      <c r="N148" s="26" t="str">
        <f ca="1">IF(LEN($A148)=0,"",IF($A148="---","(CCI NOT FOUND)",IF(LEN(OFFSET('BACKEND-CCI_Info'!Q$3,$A148,0))=0,"","X")))</f>
        <v/>
      </c>
      <c r="O148" s="26" t="str">
        <f ca="1">IF(LEN($A148)=0,"",IF($A148="---","(CCI NOT FOUND)",IF(LEN(OFFSET('BACKEND-CCI_Info'!R$3,$A148,0))=0,"","X")))</f>
        <v/>
      </c>
      <c r="P148" s="26" t="str">
        <f ca="1">IF(LEN($A148)=0,"",IF($A148="---","(CCI NOT FOUND)",IF(LEN(OFFSET('BACKEND-CCI_Info'!S$3,$A148,0))=0,"","X")))</f>
        <v/>
      </c>
      <c r="Q148" s="26" t="str">
        <f ca="1">IF(LEN($A148)=0,"",IF($A148="---","(CCI NOT FOUND)",(OFFSET('BACKEND-CCI_Info'!T$3,$A148,0))))</f>
        <v>Enclave
Non-Designer</v>
      </c>
      <c r="R148" s="36" t="str">
        <f ca="1">IF(LEN($A148)=0,"",IF($A148="---","(CCI NOT FOUND)",OFFSET('BACKEND-CCI_Info'!U$3,$A148,0)))</f>
        <v>---</v>
      </c>
    </row>
    <row r="149" spans="1:18" ht="96.6" x14ac:dyDescent="0.25">
      <c r="A149" s="25">
        <f>IF(LEN(D149)=0,"",IF(ISERROR(MATCH(D149,'BACKEND-CCI_Info'!D:D,0)),"---",MATCH(D149,'BACKEND-CCI_Info'!D:D,0)-ROW('BACKEND-CCI_Info'!$D$3)))</f>
        <v>366</v>
      </c>
      <c r="B149" s="23" t="str">
        <f ca="1">IF(LEN($A149)=0,"",IF($A149="---","(CCI NOT FOUND)",OFFSET('BACKEND-CCI_Info'!$H$3,$A149,0)))</f>
        <v>AC-21</v>
      </c>
      <c r="C149" s="23" t="str">
        <f ca="1">IF($A149="","",IF(LEFT($A149,6)="!ERROR","",OFFSET('BACKEND-CCI_Info'!I$3,$A149,0)))</f>
        <v>AC-21(a)</v>
      </c>
      <c r="D149" s="64" t="s">
        <v>2658</v>
      </c>
      <c r="E149" s="23" t="str">
        <f ca="1">IF(LEN($A149)=0,"",IF($A149="---","(CCI NOT FOUND)",OFFSET('BACKEND-CCI_Info'!E$3,$A149,0)))</f>
        <v>The organization defines information sharing circumstances where user discretion is required.</v>
      </c>
      <c r="F149" s="23" t="str">
        <f ca="1">IF(LEN($A149)=0,"",IF($A149="---","(CCI NOT FOUND)",OFFSET('BACKEND-CCI_Info'!F$3,$A149,0)))</f>
        <v>The organization being inspected/assessed defines and documents information sharing circumstances where user discretion is required.
DoD has determined the information sharing circumstances are not appropriate to define at the Enterprise level.</v>
      </c>
      <c r="G149" s="23" t="str">
        <f ca="1">IF(LEN($A149)=0,"",IF($A149="---","(CCI NOT FOUND)",OFFSET('BACKEND-CCI_Info'!G$3,$A149,0)))</f>
        <v>The organization conducting the inspection/assessment obtains and examines the documented information sharing circumstances to ensure the organization being inspected/assessed defines information sharing circumstances where user discretion is required. 
DoD has determined the information sharing circumstances are not appropriate to define at the Enterprise level.</v>
      </c>
      <c r="H149" s="26" t="b">
        <f ca="1">IF(LEN($A149)=0,"",IF($A149="---","(CCI NOT FOUND)",OFFSET('BACKEND-CCI_Info'!K$3,$A149,0)))</f>
        <v>1</v>
      </c>
      <c r="I149" s="26" t="str">
        <f ca="1">IF(LEN($A149)=0,"",IF($A149="---","(CCI NOT FOUND)",IF(LEN(OFFSET('BACKEND-CCI_Info'!L$3,$A149,0))=0,"","X")))</f>
        <v/>
      </c>
      <c r="J149" s="26" t="str">
        <f ca="1">IF(LEN($A149)=0,"",IF($A149="---","(CCI NOT FOUND)",IF(LEN(OFFSET('BACKEND-CCI_Info'!M$3,$A149,0))=0,"","X")))</f>
        <v>X</v>
      </c>
      <c r="K149" s="26" t="str">
        <f ca="1">IF(LEN($A149)=0,"",IF($A149="---","(CCI NOT FOUND)",IF(LEN(OFFSET('BACKEND-CCI_Info'!N$3,$A149,0))=0,"","X")))</f>
        <v/>
      </c>
      <c r="L149" s="26" t="str">
        <f ca="1">IF(LEN($A149)=0,"",IF($A149="---","(CCI NOT FOUND)",IF(LEN(OFFSET('BACKEND-CCI_Info'!O$3,$A149,0))=0,"","X")))</f>
        <v>X</v>
      </c>
      <c r="M149" s="26" t="str">
        <f ca="1">IF(LEN($A149)=0,"",IF($A149="---","(CCI NOT FOUND)",IF(LEN(OFFSET('BACKEND-CCI_Info'!P$3,$A149,0))=0,"","X")))</f>
        <v/>
      </c>
      <c r="N149" s="26" t="str">
        <f ca="1">IF(LEN($A149)=0,"",IF($A149="---","(CCI NOT FOUND)",IF(LEN(OFFSET('BACKEND-CCI_Info'!Q$3,$A149,0))=0,"","X")))</f>
        <v/>
      </c>
      <c r="O149" s="26" t="str">
        <f ca="1">IF(LEN($A149)=0,"",IF($A149="---","(CCI NOT FOUND)",IF(LEN(OFFSET('BACKEND-CCI_Info'!R$3,$A149,0))=0,"","X")))</f>
        <v/>
      </c>
      <c r="P149" s="26" t="str">
        <f ca="1">IF(LEN($A149)=0,"",IF($A149="---","(CCI NOT FOUND)",IF(LEN(OFFSET('BACKEND-CCI_Info'!S$3,$A149,0))=0,"","X")))</f>
        <v/>
      </c>
      <c r="Q149" s="26" t="str">
        <f ca="1">IF(LEN($A149)=0,"",IF($A149="---","(CCI NOT FOUND)",(OFFSET('BACKEND-CCI_Info'!T$3,$A149,0))))</f>
        <v>Enclave
Non-Designer</v>
      </c>
      <c r="R149" s="36" t="str">
        <f ca="1">IF(LEN($A149)=0,"",IF($A149="---","(CCI NOT FOUND)",OFFSET('BACKEND-CCI_Info'!U$3,$A149,0)))</f>
        <v>---</v>
      </c>
    </row>
    <row r="150" spans="1:18" ht="55.2" x14ac:dyDescent="0.25">
      <c r="A150" s="25">
        <f>IF(LEN(D150)=0,"",IF(ISERROR(MATCH(D150,'BACKEND-CCI_Info'!D:D,0)),"---",MATCH(D150,'BACKEND-CCI_Info'!D:D,0)-ROW('BACKEND-CCI_Info'!$D$3)))</f>
        <v>367</v>
      </c>
      <c r="B150" s="23" t="str">
        <f ca="1">IF(LEN($A150)=0,"",IF($A150="---","(CCI NOT FOUND)",OFFSET('BACKEND-CCI_Info'!$H$3,$A150,0)))</f>
        <v>AC-21</v>
      </c>
      <c r="C150" s="23" t="str">
        <f ca="1">IF($A150="","",IF(LEFT($A150,6)="!ERROR","",OFFSET('BACKEND-CCI_Info'!I$3,$A150,0)))</f>
        <v>AC-21(b)</v>
      </c>
      <c r="D150" s="64" t="s">
        <v>2662</v>
      </c>
      <c r="E150" s="23" t="str">
        <f ca="1">IF(LEN($A150)=0,"",IF($A150="---","(CCI NOT FOUND)",OFFSET('BACKEND-CCI_Info'!E$3,$A150,0)))</f>
        <v>The organization employs organization-defined automated mechanisms or manual processes required to assist users in making information sharing/collaboration decisions.</v>
      </c>
      <c r="F150" s="23" t="str">
        <f ca="1">IF(LEN($A150)=0,"",IF($A150="---","(CCI NOT FOUND)",OFFSET('BACKEND-CCI_Info'!F$3,$A150,0)))</f>
        <v>The organization being inspected/assessed implements the process defined in AC-21, CCI 1472 to assist users in making information sharing/collaboration decisions.</v>
      </c>
      <c r="G150" s="23" t="str">
        <f ca="1">IF(LEN($A150)=0,"",IF($A150="---","(CCI NOT FOUND)",OFFSET('BACKEND-CCI_Info'!G$3,$A150,0)))</f>
        <v>The organization conducting the inspection/assessment obtains and examines the documented process defined per AC-21, CCI 1472 to ensure the organization being inspected/assessed assists users in making information sharing/collaboration decisions.</v>
      </c>
      <c r="H150" s="26" t="b">
        <f ca="1">IF(LEN($A150)=0,"",IF($A150="---","(CCI NOT FOUND)",OFFSET('BACKEND-CCI_Info'!K$3,$A150,0)))</f>
        <v>1</v>
      </c>
      <c r="I150" s="26" t="str">
        <f ca="1">IF(LEN($A150)=0,"",IF($A150="---","(CCI NOT FOUND)",IF(LEN(OFFSET('BACKEND-CCI_Info'!L$3,$A150,0))=0,"","X")))</f>
        <v/>
      </c>
      <c r="J150" s="26" t="str">
        <f ca="1">IF(LEN($A150)=0,"",IF($A150="---","(CCI NOT FOUND)",IF(LEN(OFFSET('BACKEND-CCI_Info'!M$3,$A150,0))=0,"","X")))</f>
        <v>X</v>
      </c>
      <c r="K150" s="26" t="str">
        <f ca="1">IF(LEN($A150)=0,"",IF($A150="---","(CCI NOT FOUND)",IF(LEN(OFFSET('BACKEND-CCI_Info'!N$3,$A150,0))=0,"","X")))</f>
        <v/>
      </c>
      <c r="L150" s="26" t="str">
        <f ca="1">IF(LEN($A150)=0,"",IF($A150="---","(CCI NOT FOUND)",IF(LEN(OFFSET('BACKEND-CCI_Info'!O$3,$A150,0))=0,"","X")))</f>
        <v>X</v>
      </c>
      <c r="M150" s="26" t="str">
        <f ca="1">IF(LEN($A150)=0,"",IF($A150="---","(CCI NOT FOUND)",IF(LEN(OFFSET('BACKEND-CCI_Info'!P$3,$A150,0))=0,"","X")))</f>
        <v/>
      </c>
      <c r="N150" s="26" t="str">
        <f ca="1">IF(LEN($A150)=0,"",IF($A150="---","(CCI NOT FOUND)",IF(LEN(OFFSET('BACKEND-CCI_Info'!Q$3,$A150,0))=0,"","X")))</f>
        <v/>
      </c>
      <c r="O150" s="26" t="str">
        <f ca="1">IF(LEN($A150)=0,"",IF($A150="---","(CCI NOT FOUND)",IF(LEN(OFFSET('BACKEND-CCI_Info'!R$3,$A150,0))=0,"","X")))</f>
        <v/>
      </c>
      <c r="P150" s="26" t="str">
        <f ca="1">IF(LEN($A150)=0,"",IF($A150="---","(CCI NOT FOUND)",IF(LEN(OFFSET('BACKEND-CCI_Info'!S$3,$A150,0))=0,"","X")))</f>
        <v/>
      </c>
      <c r="Q150" s="26" t="str">
        <f ca="1">IF(LEN($A150)=0,"",IF($A150="---","(CCI NOT FOUND)",(OFFSET('BACKEND-CCI_Info'!T$3,$A150,0))))</f>
        <v>Enclave
Non-Designer</v>
      </c>
      <c r="R150" s="36" t="str">
        <f ca="1">IF(LEN($A150)=0,"",IF($A150="---","(CCI NOT FOUND)",OFFSET('BACKEND-CCI_Info'!U$3,$A150,0)))</f>
        <v>---</v>
      </c>
    </row>
    <row r="151" spans="1:18" ht="110.4" x14ac:dyDescent="0.25">
      <c r="A151" s="25">
        <f>IF(LEN(D151)=0,"",IF(ISERROR(MATCH(D151,'BACKEND-CCI_Info'!D:D,0)),"---",MATCH(D151,'BACKEND-CCI_Info'!D:D,0)-ROW('BACKEND-CCI_Info'!$D$3)))</f>
        <v>368</v>
      </c>
      <c r="B151" s="23" t="str">
        <f ca="1">IF(LEN($A151)=0,"",IF($A151="---","(CCI NOT FOUND)",OFFSET('BACKEND-CCI_Info'!$H$3,$A151,0)))</f>
        <v>AC-21</v>
      </c>
      <c r="C151" s="23" t="str">
        <f ca="1">IF($A151="","",IF(LEFT($A151,6)="!ERROR","",OFFSET('BACKEND-CCI_Info'!I$3,$A151,0)))</f>
        <v>AC-21(b)</v>
      </c>
      <c r="D151" s="64" t="s">
        <v>2667</v>
      </c>
      <c r="E151" s="23" t="str">
        <f ca="1">IF(LEN($A151)=0,"",IF($A151="---","(CCI NOT FOUND)",OFFSET('BACKEND-CCI_Info'!E$3,$A151,0)))</f>
        <v>The organization defines the automated mechanisms or manual processes required to assist users in making information sharing/collaboration decisions.</v>
      </c>
      <c r="F151" s="23" t="str">
        <f ca="1">IF(LEN($A151)=0,"",IF($A151="---","(CCI NOT FOUND)",OFFSET('BACKEND-CCI_Info'!F$3,$A151,0)))</f>
        <v>The organization being inspected/assessed defines and documents the automated mechanisms or manual processes required to assist users in making information sharing/collaboration decisions.
DoD has determined the automated mechanisms or manual processes are not appropriate to define at the Enterprise level.</v>
      </c>
      <c r="G151" s="23" t="str">
        <f ca="1">IF(LEN($A151)=0,"",IF($A151="---","(CCI NOT FOUND)",OFFSET('BACKEND-CCI_Info'!G$3,$A151,0)))</f>
        <v>The organization conducting the inspection/assessment obtains and examines the documented automated mechanisms to ensure the organization being inspected/assessed defines the automated mechanisms or manual processes required to assist users in making information sharing/collaboration decisions.
DoD has determined the automated mechanisms or manual processes are not appropriate to define at the Enterprise level.</v>
      </c>
      <c r="H151" s="26" t="b">
        <f ca="1">IF(LEN($A151)=0,"",IF($A151="---","(CCI NOT FOUND)",OFFSET('BACKEND-CCI_Info'!K$3,$A151,0)))</f>
        <v>1</v>
      </c>
      <c r="I151" s="26" t="str">
        <f ca="1">IF(LEN($A151)=0,"",IF($A151="---","(CCI NOT FOUND)",IF(LEN(OFFSET('BACKEND-CCI_Info'!L$3,$A151,0))=0,"","X")))</f>
        <v/>
      </c>
      <c r="J151" s="26" t="str">
        <f ca="1">IF(LEN($A151)=0,"",IF($A151="---","(CCI NOT FOUND)",IF(LEN(OFFSET('BACKEND-CCI_Info'!M$3,$A151,0))=0,"","X")))</f>
        <v>X</v>
      </c>
      <c r="K151" s="26" t="str">
        <f ca="1">IF(LEN($A151)=0,"",IF($A151="---","(CCI NOT FOUND)",IF(LEN(OFFSET('BACKEND-CCI_Info'!N$3,$A151,0))=0,"","X")))</f>
        <v/>
      </c>
      <c r="L151" s="26" t="str">
        <f ca="1">IF(LEN($A151)=0,"",IF($A151="---","(CCI NOT FOUND)",IF(LEN(OFFSET('BACKEND-CCI_Info'!O$3,$A151,0))=0,"","X")))</f>
        <v>X</v>
      </c>
      <c r="M151" s="26" t="str">
        <f ca="1">IF(LEN($A151)=0,"",IF($A151="---","(CCI NOT FOUND)",IF(LEN(OFFSET('BACKEND-CCI_Info'!P$3,$A151,0))=0,"","X")))</f>
        <v/>
      </c>
      <c r="N151" s="26" t="str">
        <f ca="1">IF(LEN($A151)=0,"",IF($A151="---","(CCI NOT FOUND)",IF(LEN(OFFSET('BACKEND-CCI_Info'!Q$3,$A151,0))=0,"","X")))</f>
        <v/>
      </c>
      <c r="O151" s="26" t="str">
        <f ca="1">IF(LEN($A151)=0,"",IF($A151="---","(CCI NOT FOUND)",IF(LEN(OFFSET('BACKEND-CCI_Info'!R$3,$A151,0))=0,"","X")))</f>
        <v/>
      </c>
      <c r="P151" s="26" t="str">
        <f ca="1">IF(LEN($A151)=0,"",IF($A151="---","(CCI NOT FOUND)",IF(LEN(OFFSET('BACKEND-CCI_Info'!S$3,$A151,0))=0,"","X")))</f>
        <v/>
      </c>
      <c r="Q151" s="26" t="str">
        <f ca="1">IF(LEN($A151)=0,"",IF($A151="---","(CCI NOT FOUND)",(OFFSET('BACKEND-CCI_Info'!T$3,$A151,0))))</f>
        <v>Enclave
Non-Designer</v>
      </c>
      <c r="R151" s="36" t="str">
        <f ca="1">IF(LEN($A151)=0,"",IF($A151="---","(CCI NOT FOUND)",OFFSET('BACKEND-CCI_Info'!U$3,$A151,0)))</f>
        <v>---</v>
      </c>
    </row>
    <row r="152" spans="1:18" ht="55.2" x14ac:dyDescent="0.25">
      <c r="A152" s="25">
        <f>IF(LEN(D152)=0,"",IF(ISERROR(MATCH(D152,'BACKEND-CCI_Info'!D:D,0)),"---",MATCH(D152,'BACKEND-CCI_Info'!D:D,0)-ROW('BACKEND-CCI_Info'!$D$3)))</f>
        <v>372</v>
      </c>
      <c r="B152" s="23" t="str">
        <f ca="1">IF(LEN($A152)=0,"",IF($A152="---","(CCI NOT FOUND)",OFFSET('BACKEND-CCI_Info'!$H$3,$A152,0)))</f>
        <v>AC-22</v>
      </c>
      <c r="C152" s="23" t="str">
        <f ca="1">IF($A152="","",IF(LEFT($A152,6)="!ERROR","",OFFSET('BACKEND-CCI_Info'!I$3,$A152,0)))</f>
        <v>AC-22(a)</v>
      </c>
      <c r="D152" s="64" t="s">
        <v>2685</v>
      </c>
      <c r="E152" s="23" t="str">
        <f ca="1">IF(LEN($A152)=0,"",IF($A152="---","(CCI NOT FOUND)",OFFSET('BACKEND-CCI_Info'!E$3,$A152,0)))</f>
        <v>The organization designates individuals authorized to post information onto a publicly accessible information system.</v>
      </c>
      <c r="F152" s="23" t="str">
        <f ca="1">IF(LEN($A152)=0,"",IF($A152="---","(CCI NOT FOUND)",OFFSET('BACKEND-CCI_Info'!F$3,$A152,0)))</f>
        <v>The organization being inspected/assessed identifies and documents individuals authorized to post information onto a publicly accessible information system.</v>
      </c>
      <c r="G152" s="23" t="str">
        <f ca="1">IF(LEN($A152)=0,"",IF($A152="---","(CCI NOT FOUND)",OFFSET('BACKEND-CCI_Info'!G$3,$A152,0)))</f>
        <v>The organization conducting the inspection/assessment obtains and examines the list of individuals to ensure the organization being inspected/assessed  designates individuals authorized to post information onto a publicly accessible information system.</v>
      </c>
      <c r="H152" s="26" t="b">
        <f ca="1">IF(LEN($A152)=0,"",IF($A152="---","(CCI NOT FOUND)",OFFSET('BACKEND-CCI_Info'!K$3,$A152,0)))</f>
        <v>0</v>
      </c>
      <c r="I152" s="26" t="str">
        <f ca="1">IF(LEN($A152)=0,"",IF($A152="---","(CCI NOT FOUND)",IF(LEN(OFFSET('BACKEND-CCI_Info'!L$3,$A152,0))=0,"","X")))</f>
        <v/>
      </c>
      <c r="J152" s="26" t="str">
        <f ca="1">IF(LEN($A152)=0,"",IF($A152="---","(CCI NOT FOUND)",IF(LEN(OFFSET('BACKEND-CCI_Info'!M$3,$A152,0))=0,"","X")))</f>
        <v/>
      </c>
      <c r="K152" s="26" t="str">
        <f ca="1">IF(LEN($A152)=0,"",IF($A152="---","(CCI NOT FOUND)",IF(LEN(OFFSET('BACKEND-CCI_Info'!N$3,$A152,0))=0,"","X")))</f>
        <v/>
      </c>
      <c r="L152" s="26" t="str">
        <f ca="1">IF(LEN($A152)=0,"",IF($A152="---","(CCI NOT FOUND)",IF(LEN(OFFSET('BACKEND-CCI_Info'!O$3,$A152,0))=0,"","X")))</f>
        <v/>
      </c>
      <c r="M152" s="26" t="str">
        <f ca="1">IF(LEN($A152)=0,"",IF($A152="---","(CCI NOT FOUND)",IF(LEN(OFFSET('BACKEND-CCI_Info'!P$3,$A152,0))=0,"","X")))</f>
        <v/>
      </c>
      <c r="N152" s="26" t="str">
        <f ca="1">IF(LEN($A152)=0,"",IF($A152="---","(CCI NOT FOUND)",IF(LEN(OFFSET('BACKEND-CCI_Info'!Q$3,$A152,0))=0,"","X")))</f>
        <v/>
      </c>
      <c r="O152" s="26" t="str">
        <f ca="1">IF(LEN($A152)=0,"",IF($A152="---","(CCI NOT FOUND)",IF(LEN(OFFSET('BACKEND-CCI_Info'!R$3,$A152,0))=0,"","X")))</f>
        <v>X</v>
      </c>
      <c r="P152" s="26" t="str">
        <f ca="1">IF(LEN($A152)=0,"",IF($A152="---","(CCI NOT FOUND)",IF(LEN(OFFSET('BACKEND-CCI_Info'!S$3,$A152,0))=0,"","X")))</f>
        <v/>
      </c>
      <c r="Q152" s="26" t="str">
        <f ca="1">IF(LEN($A152)=0,"",IF($A152="---","(CCI NOT FOUND)",(OFFSET('BACKEND-CCI_Info'!T$3,$A152,0))))</f>
        <v/>
      </c>
      <c r="R152" s="36" t="str">
        <f ca="1">IF(LEN($A152)=0,"",IF($A152="---","(CCI NOT FOUND)",OFFSET('BACKEND-CCI_Info'!U$3,$A152,0)))</f>
        <v>---</v>
      </c>
    </row>
    <row r="153" spans="1:18" ht="110.4" x14ac:dyDescent="0.25">
      <c r="A153" s="25">
        <f>IF(LEN(D153)=0,"",IF(ISERROR(MATCH(D153,'BACKEND-CCI_Info'!D:D,0)),"---",MATCH(D153,'BACKEND-CCI_Info'!D:D,0)-ROW('BACKEND-CCI_Info'!$D$3)))</f>
        <v>373</v>
      </c>
      <c r="B153" s="23" t="str">
        <f ca="1">IF(LEN($A153)=0,"",IF($A153="---","(CCI NOT FOUND)",OFFSET('BACKEND-CCI_Info'!$H$3,$A153,0)))</f>
        <v>AC-22</v>
      </c>
      <c r="C153" s="23" t="str">
        <f ca="1">IF($A153="","",IF(LEFT($A153,6)="!ERROR","",OFFSET('BACKEND-CCI_Info'!I$3,$A153,0)))</f>
        <v>AC-22(b)</v>
      </c>
      <c r="D153" s="64" t="s">
        <v>2690</v>
      </c>
      <c r="E153" s="23" t="str">
        <f ca="1">IF(LEN($A153)=0,"",IF($A153="---","(CCI NOT FOUND)",OFFSET('BACKEND-CCI_Info'!E$3,$A153,0)))</f>
        <v>The organization trains authorized individuals to ensure that publicly accessible information does not contain nonpublic information.</v>
      </c>
      <c r="F153" s="23" t="str">
        <f ca="1">IF(LEN($A153)=0,"",IF($A153="---","(CCI NOT FOUND)",OFFSET('BACKEND-CCI_Info'!F$3,$A153,0)))</f>
        <v>The organization being inspected/assessed documents and implements a process to train  authorized individuals to ensure that publicly accessible information does not contain nonpublic information.
The organization must maintain an audit trail of the training conducted.</v>
      </c>
      <c r="G153" s="23" t="str">
        <f ca="1">IF(LEN($A153)=0,"",IF($A153="---","(CCI NOT FOUND)",OFFSET('BACKEND-CCI_Info'!G$3,$A153,0)))</f>
        <v>The organization conducting the inspection/assessment obtains and examines the documented process as well as the audit trail of the training conducted to ensure the organization being inspected/assessed trains authorized individuals to ensure that publicly accessible information does not contain nonpublic information.</v>
      </c>
      <c r="H153" s="26" t="b">
        <f ca="1">IF(LEN($A153)=0,"",IF($A153="---","(CCI NOT FOUND)",OFFSET('BACKEND-CCI_Info'!K$3,$A153,0)))</f>
        <v>0</v>
      </c>
      <c r="I153" s="26" t="str">
        <f ca="1">IF(LEN($A153)=0,"",IF($A153="---","(CCI NOT FOUND)",IF(LEN(OFFSET('BACKEND-CCI_Info'!L$3,$A153,0))=0,"","X")))</f>
        <v/>
      </c>
      <c r="J153" s="26" t="str">
        <f ca="1">IF(LEN($A153)=0,"",IF($A153="---","(CCI NOT FOUND)",IF(LEN(OFFSET('BACKEND-CCI_Info'!M$3,$A153,0))=0,"","X")))</f>
        <v/>
      </c>
      <c r="K153" s="26" t="str">
        <f ca="1">IF(LEN($A153)=0,"",IF($A153="---","(CCI NOT FOUND)",IF(LEN(OFFSET('BACKEND-CCI_Info'!N$3,$A153,0))=0,"","X")))</f>
        <v/>
      </c>
      <c r="L153" s="26" t="str">
        <f ca="1">IF(LEN($A153)=0,"",IF($A153="---","(CCI NOT FOUND)",IF(LEN(OFFSET('BACKEND-CCI_Info'!O$3,$A153,0))=0,"","X")))</f>
        <v/>
      </c>
      <c r="M153" s="26" t="str">
        <f ca="1">IF(LEN($A153)=0,"",IF($A153="---","(CCI NOT FOUND)",IF(LEN(OFFSET('BACKEND-CCI_Info'!P$3,$A153,0))=0,"","X")))</f>
        <v/>
      </c>
      <c r="N153" s="26" t="str">
        <f ca="1">IF(LEN($A153)=0,"",IF($A153="---","(CCI NOT FOUND)",IF(LEN(OFFSET('BACKEND-CCI_Info'!Q$3,$A153,0))=0,"","X")))</f>
        <v/>
      </c>
      <c r="O153" s="26" t="str">
        <f ca="1">IF(LEN($A153)=0,"",IF($A153="---","(CCI NOT FOUND)",IF(LEN(OFFSET('BACKEND-CCI_Info'!R$3,$A153,0))=0,"","X")))</f>
        <v>X</v>
      </c>
      <c r="P153" s="26" t="str">
        <f ca="1">IF(LEN($A153)=0,"",IF($A153="---","(CCI NOT FOUND)",IF(LEN(OFFSET('BACKEND-CCI_Info'!S$3,$A153,0))=0,"","X")))</f>
        <v/>
      </c>
      <c r="Q153" s="26" t="str">
        <f ca="1">IF(LEN($A153)=0,"",IF($A153="---","(CCI NOT FOUND)",(OFFSET('BACKEND-CCI_Info'!T$3,$A153,0))))</f>
        <v/>
      </c>
      <c r="R153" s="36" t="str">
        <f ca="1">IF(LEN($A153)=0,"",IF($A153="---","(CCI NOT FOUND)",OFFSET('BACKEND-CCI_Info'!U$3,$A153,0)))</f>
        <v>---</v>
      </c>
    </row>
    <row r="154" spans="1:18" ht="55.2" x14ac:dyDescent="0.25">
      <c r="A154" s="25">
        <f>IF(LEN(D154)=0,"",IF(ISERROR(MATCH(D154,'BACKEND-CCI_Info'!D:D,0)),"---",MATCH(D154,'BACKEND-CCI_Info'!D:D,0)-ROW('BACKEND-CCI_Info'!$D$3)))</f>
        <v>374</v>
      </c>
      <c r="B154" s="23" t="str">
        <f ca="1">IF(LEN($A154)=0,"",IF($A154="---","(CCI NOT FOUND)",OFFSET('BACKEND-CCI_Info'!$H$3,$A154,0)))</f>
        <v>AC-22</v>
      </c>
      <c r="C154" s="23" t="str">
        <f ca="1">IF($A154="","",IF(LEFT($A154,6)="!ERROR","",OFFSET('BACKEND-CCI_Info'!I$3,$A154,0)))</f>
        <v>AC-22(c)</v>
      </c>
      <c r="D154" s="64" t="s">
        <v>2695</v>
      </c>
      <c r="E154" s="23" t="str">
        <f ca="1">IF(LEN($A154)=0,"",IF($A154="---","(CCI NOT FOUND)",OFFSET('BACKEND-CCI_Info'!E$3,$A154,0)))</f>
        <v>The organization reviews the proposed content of information prior to posting onto the publicly accessible information system to ensure that nonpublic information is not included.</v>
      </c>
      <c r="F154" s="23" t="str">
        <f ca="1">IF(LEN($A154)=0,"",IF($A154="---","(CCI NOT FOUND)",OFFSET('BACKEND-CCI_Info'!F$3,$A154,0)))</f>
        <v>The organization being inspected/assessed</v>
      </c>
      <c r="G154" s="23" t="str">
        <f ca="1">IF(LEN($A154)=0,"",IF($A154="---","(CCI NOT FOUND)",OFFSET('BACKEND-CCI_Info'!G$3,$A154,0)))</f>
        <v>The organization conducting the inspection/assessment obtains and examines</v>
      </c>
      <c r="H154" s="26" t="b">
        <f ca="1">IF(LEN($A154)=0,"",IF($A154="---","(CCI NOT FOUND)",OFFSET('BACKEND-CCI_Info'!K$3,$A154,0)))</f>
        <v>0</v>
      </c>
      <c r="I154" s="26" t="str">
        <f ca="1">IF(LEN($A154)=0,"",IF($A154="---","(CCI NOT FOUND)",IF(LEN(OFFSET('BACKEND-CCI_Info'!L$3,$A154,0))=0,"","X")))</f>
        <v/>
      </c>
      <c r="J154" s="26" t="str">
        <f ca="1">IF(LEN($A154)=0,"",IF($A154="---","(CCI NOT FOUND)",IF(LEN(OFFSET('BACKEND-CCI_Info'!M$3,$A154,0))=0,"","X")))</f>
        <v/>
      </c>
      <c r="K154" s="26" t="str">
        <f ca="1">IF(LEN($A154)=0,"",IF($A154="---","(CCI NOT FOUND)",IF(LEN(OFFSET('BACKEND-CCI_Info'!N$3,$A154,0))=0,"","X")))</f>
        <v/>
      </c>
      <c r="L154" s="26" t="str">
        <f ca="1">IF(LEN($A154)=0,"",IF($A154="---","(CCI NOT FOUND)",IF(LEN(OFFSET('BACKEND-CCI_Info'!O$3,$A154,0))=0,"","X")))</f>
        <v/>
      </c>
      <c r="M154" s="26" t="str">
        <f ca="1">IF(LEN($A154)=0,"",IF($A154="---","(CCI NOT FOUND)",IF(LEN(OFFSET('BACKEND-CCI_Info'!P$3,$A154,0))=0,"","X")))</f>
        <v/>
      </c>
      <c r="N154" s="26" t="str">
        <f ca="1">IF(LEN($A154)=0,"",IF($A154="---","(CCI NOT FOUND)",IF(LEN(OFFSET('BACKEND-CCI_Info'!Q$3,$A154,0))=0,"","X")))</f>
        <v/>
      </c>
      <c r="O154" s="26" t="str">
        <f ca="1">IF(LEN($A154)=0,"",IF($A154="---","(CCI NOT FOUND)",IF(LEN(OFFSET('BACKEND-CCI_Info'!R$3,$A154,0))=0,"","X")))</f>
        <v>X</v>
      </c>
      <c r="P154" s="26" t="str">
        <f ca="1">IF(LEN($A154)=0,"",IF($A154="---","(CCI NOT FOUND)",IF(LEN(OFFSET('BACKEND-CCI_Info'!S$3,$A154,0))=0,"","X")))</f>
        <v/>
      </c>
      <c r="Q154" s="26" t="str">
        <f ca="1">IF(LEN($A154)=0,"",IF($A154="---","(CCI NOT FOUND)",(OFFSET('BACKEND-CCI_Info'!T$3,$A154,0))))</f>
        <v/>
      </c>
      <c r="R154" s="36" t="str">
        <f ca="1">IF(LEN($A154)=0,"",IF($A154="---","(CCI NOT FOUND)",OFFSET('BACKEND-CCI_Info'!U$3,$A154,0)))</f>
        <v>---</v>
      </c>
    </row>
    <row r="155" spans="1:18" ht="110.4" x14ac:dyDescent="0.25">
      <c r="A155" s="25">
        <f>IF(LEN(D155)=0,"",IF(ISERROR(MATCH(D155,'BACKEND-CCI_Info'!D:D,0)),"---",MATCH(D155,'BACKEND-CCI_Info'!D:D,0)-ROW('BACKEND-CCI_Info'!$D$3)))</f>
        <v>375</v>
      </c>
      <c r="B155" s="23" t="str">
        <f ca="1">IF(LEN($A155)=0,"",IF($A155="---","(CCI NOT FOUND)",OFFSET('BACKEND-CCI_Info'!$H$3,$A155,0)))</f>
        <v>AC-22</v>
      </c>
      <c r="C155" s="23" t="str">
        <f ca="1">IF($A155="","",IF(LEFT($A155,6)="!ERROR","",OFFSET('BACKEND-CCI_Info'!I$3,$A155,0)))</f>
        <v>AC-22(d)</v>
      </c>
      <c r="D155" s="64" t="s">
        <v>2698</v>
      </c>
      <c r="E155" s="23" t="str">
        <f ca="1">IF(LEN($A155)=0,"",IF($A155="---","(CCI NOT FOUND)",OFFSET('BACKEND-CCI_Info'!E$3,$A155,0)))</f>
        <v>The organization reviews the content on the publicly accessible information system for nonpublic information on an organization-defined frequency.</v>
      </c>
      <c r="F155" s="23" t="str">
        <f ca="1">IF(LEN($A155)=0,"",IF($A155="---","(CCI NOT FOUND)",OFFSET('BACKEND-CCI_Info'!F$3,$A155,0)))</f>
        <v>The organization being inspected/assessed documents and implements a process to review the content on the publicly accessible information system for nonpublic information on an organization-defined frequency.
The organization must maintain an audit trail of reviews.</v>
      </c>
      <c r="G155" s="23" t="str">
        <f ca="1">IF(LEN($A155)=0,"",IF($A155="---","(CCI NOT FOUND)",OFFSET('BACKEND-CCI_Info'!G$3,$A155,0)))</f>
        <v>The organization conducting the inspection/assessment obtains and examines the documented process as well as the audit trail of reviews to ensure the organization being inspected/assessed reviews the content on the publicly accessible information system for nonpublic information on an organization-defined frequency.</v>
      </c>
      <c r="H155" s="26" t="b">
        <f ca="1">IF(LEN($A155)=0,"",IF($A155="---","(CCI NOT FOUND)",OFFSET('BACKEND-CCI_Info'!K$3,$A155,0)))</f>
        <v>0</v>
      </c>
      <c r="I155" s="26" t="str">
        <f ca="1">IF(LEN($A155)=0,"",IF($A155="---","(CCI NOT FOUND)",IF(LEN(OFFSET('BACKEND-CCI_Info'!L$3,$A155,0))=0,"","X")))</f>
        <v/>
      </c>
      <c r="J155" s="26" t="str">
        <f ca="1">IF(LEN($A155)=0,"",IF($A155="---","(CCI NOT FOUND)",IF(LEN(OFFSET('BACKEND-CCI_Info'!M$3,$A155,0))=0,"","X")))</f>
        <v/>
      </c>
      <c r="K155" s="26" t="str">
        <f ca="1">IF(LEN($A155)=0,"",IF($A155="---","(CCI NOT FOUND)",IF(LEN(OFFSET('BACKEND-CCI_Info'!N$3,$A155,0))=0,"","X")))</f>
        <v/>
      </c>
      <c r="L155" s="26" t="str">
        <f ca="1">IF(LEN($A155)=0,"",IF($A155="---","(CCI NOT FOUND)",IF(LEN(OFFSET('BACKEND-CCI_Info'!O$3,$A155,0))=0,"","X")))</f>
        <v/>
      </c>
      <c r="M155" s="26" t="str">
        <f ca="1">IF(LEN($A155)=0,"",IF($A155="---","(CCI NOT FOUND)",IF(LEN(OFFSET('BACKEND-CCI_Info'!P$3,$A155,0))=0,"","X")))</f>
        <v/>
      </c>
      <c r="N155" s="26" t="str">
        <f ca="1">IF(LEN($A155)=0,"",IF($A155="---","(CCI NOT FOUND)",IF(LEN(OFFSET('BACKEND-CCI_Info'!Q$3,$A155,0))=0,"","X")))</f>
        <v/>
      </c>
      <c r="O155" s="26" t="str">
        <f ca="1">IF(LEN($A155)=0,"",IF($A155="---","(CCI NOT FOUND)",IF(LEN(OFFSET('BACKEND-CCI_Info'!R$3,$A155,0))=0,"","X")))</f>
        <v>X</v>
      </c>
      <c r="P155" s="26" t="str">
        <f ca="1">IF(LEN($A155)=0,"",IF($A155="---","(CCI NOT FOUND)",IF(LEN(OFFSET('BACKEND-CCI_Info'!S$3,$A155,0))=0,"","X")))</f>
        <v/>
      </c>
      <c r="Q155" s="26" t="str">
        <f ca="1">IF(LEN($A155)=0,"",IF($A155="---","(CCI NOT FOUND)",(OFFSET('BACKEND-CCI_Info'!T$3,$A155,0))))</f>
        <v/>
      </c>
      <c r="R155" s="36" t="str">
        <f ca="1">IF(LEN($A155)=0,"",IF($A155="---","(CCI NOT FOUND)",OFFSET('BACKEND-CCI_Info'!U$3,$A155,0)))</f>
        <v>---</v>
      </c>
    </row>
    <row r="156" spans="1:18" ht="69" x14ac:dyDescent="0.25">
      <c r="A156" s="25">
        <f>IF(LEN(D156)=0,"",IF(ISERROR(MATCH(D156,'BACKEND-CCI_Info'!D:D,0)),"---",MATCH(D156,'BACKEND-CCI_Info'!D:D,0)-ROW('BACKEND-CCI_Info'!$D$3)))</f>
        <v>376</v>
      </c>
      <c r="B156" s="23" t="str">
        <f ca="1">IF(LEN($A156)=0,"",IF($A156="---","(CCI NOT FOUND)",OFFSET('BACKEND-CCI_Info'!$H$3,$A156,0)))</f>
        <v>AC-22</v>
      </c>
      <c r="C156" s="23" t="str">
        <f ca="1">IF($A156="","",IF(LEFT($A156,6)="!ERROR","",OFFSET('BACKEND-CCI_Info'!I$3,$A156,0)))</f>
        <v>AC-22(d)</v>
      </c>
      <c r="D156" s="64" t="s">
        <v>2703</v>
      </c>
      <c r="E156" s="23" t="str">
        <f ca="1">IF(LEN($A156)=0,"",IF($A156="---","(CCI NOT FOUND)",OFFSET('BACKEND-CCI_Info'!E$3,$A156,0)))</f>
        <v>The organization defines a frequency for reviewing the content on the publicly accessible information system for nonpublic information.</v>
      </c>
      <c r="F156" s="23" t="str">
        <f ca="1">IF(LEN($A156)=0,"",IF($A156="---","(CCI NOT FOUND)",OFFSET('BACKEND-CCI_Info'!F$3,$A156,0)))</f>
        <v>DoD has defined the frequency as every 90 days or as new information is posted.</v>
      </c>
      <c r="G156" s="23" t="str">
        <f ca="1">IF(LEN($A156)=0,"",IF($A156="---","(CCI NOT FOUND)",OFFSET('BACKEND-CCI_Info'!G$3,$A156,0)))</f>
        <v>The organization being inspected/assessed is automatically compliant with this CCI because they are covered at the DoD level.
DoD has defined the frequency as every 90 days or as new information is posted.</v>
      </c>
      <c r="H156" s="26" t="b">
        <f ca="1">IF(LEN($A156)=0,"",IF($A156="---","(CCI NOT FOUND)",OFFSET('BACKEND-CCI_Info'!K$3,$A156,0)))</f>
        <v>0</v>
      </c>
      <c r="I156" s="26" t="str">
        <f ca="1">IF(LEN($A156)=0,"",IF($A156="---","(CCI NOT FOUND)",IF(LEN(OFFSET('BACKEND-CCI_Info'!L$3,$A156,0))=0,"","X")))</f>
        <v/>
      </c>
      <c r="J156" s="26" t="str">
        <f ca="1">IF(LEN($A156)=0,"",IF($A156="---","(CCI NOT FOUND)",IF(LEN(OFFSET('BACKEND-CCI_Info'!M$3,$A156,0))=0,"","X")))</f>
        <v/>
      </c>
      <c r="K156" s="26" t="str">
        <f ca="1">IF(LEN($A156)=0,"",IF($A156="---","(CCI NOT FOUND)",IF(LEN(OFFSET('BACKEND-CCI_Info'!N$3,$A156,0))=0,"","X")))</f>
        <v/>
      </c>
      <c r="L156" s="26" t="str">
        <f ca="1">IF(LEN($A156)=0,"",IF($A156="---","(CCI NOT FOUND)",IF(LEN(OFFSET('BACKEND-CCI_Info'!O$3,$A156,0))=0,"","X")))</f>
        <v/>
      </c>
      <c r="M156" s="26" t="str">
        <f ca="1">IF(LEN($A156)=0,"",IF($A156="---","(CCI NOT FOUND)",IF(LEN(OFFSET('BACKEND-CCI_Info'!P$3,$A156,0))=0,"","X")))</f>
        <v/>
      </c>
      <c r="N156" s="26" t="str">
        <f ca="1">IF(LEN($A156)=0,"",IF($A156="---","(CCI NOT FOUND)",IF(LEN(OFFSET('BACKEND-CCI_Info'!Q$3,$A156,0))=0,"","X")))</f>
        <v/>
      </c>
      <c r="O156" s="26" t="str">
        <f ca="1">IF(LEN($A156)=0,"",IF($A156="---","(CCI NOT FOUND)",IF(LEN(OFFSET('BACKEND-CCI_Info'!R$3,$A156,0))=0,"","X")))</f>
        <v>X</v>
      </c>
      <c r="P156" s="26" t="str">
        <f ca="1">IF(LEN($A156)=0,"",IF($A156="---","(CCI NOT FOUND)",IF(LEN(OFFSET('BACKEND-CCI_Info'!S$3,$A156,0))=0,"","X")))</f>
        <v/>
      </c>
      <c r="Q156" s="26" t="str">
        <f ca="1">IF(LEN($A156)=0,"",IF($A156="---","(CCI NOT FOUND)",(OFFSET('BACKEND-CCI_Info'!T$3,$A156,0))))</f>
        <v/>
      </c>
      <c r="R156" s="36" t="str">
        <f ca="1">IF(LEN($A156)=0,"",IF($A156="---","(CCI NOT FOUND)",OFFSET('BACKEND-CCI_Info'!U$3,$A156,0)))</f>
        <v>---</v>
      </c>
    </row>
    <row r="157" spans="1:18" ht="55.2" x14ac:dyDescent="0.25">
      <c r="A157" s="25">
        <f>IF(LEN(D157)=0,"",IF(ISERROR(MATCH(D157,'BACKEND-CCI_Info'!D:D,0)),"---",MATCH(D157,'BACKEND-CCI_Info'!D:D,0)-ROW('BACKEND-CCI_Info'!$D$3)))</f>
        <v>377</v>
      </c>
      <c r="B157" s="23" t="str">
        <f ca="1">IF(LEN($A157)=0,"",IF($A157="---","(CCI NOT FOUND)",OFFSET('BACKEND-CCI_Info'!$H$3,$A157,0)))</f>
        <v>AC-22</v>
      </c>
      <c r="C157" s="23" t="str">
        <f ca="1">IF($A157="","",IF(LEFT($A157,6)="!ERROR","",OFFSET('BACKEND-CCI_Info'!I$3,$A157,0)))</f>
        <v>AC-22(e)</v>
      </c>
      <c r="D157" s="64" t="s">
        <v>2707</v>
      </c>
      <c r="E157" s="23" t="str">
        <f ca="1">IF(LEN($A157)=0,"",IF($A157="---","(CCI NOT FOUND)",OFFSET('BACKEND-CCI_Info'!E$3,$A157,0)))</f>
        <v>The organization removes nonpublic information from the publicly accessible information system, if discovered.</v>
      </c>
      <c r="F157" s="23" t="str">
        <f ca="1">IF(LEN($A157)=0,"",IF($A157="---","(CCI NOT FOUND)",OFFSET('BACKEND-CCI_Info'!F$3,$A157,0)))</f>
        <v>The organization being inspected/assessed documents and implements a process to remove nonpublic information from the publicly accessible information system, if discovered.</v>
      </c>
      <c r="G157" s="23" t="str">
        <f ca="1">IF(LEN($A157)=0,"",IF($A157="---","(CCI NOT FOUND)",OFFSET('BACKEND-CCI_Info'!G$3,$A157,0)))</f>
        <v>The organization conducting the inspection/assessment obtains and examines the documented process to ensure the organization being inspected/assessed removes nonpublic information from the publicly accessible information system, if discovered.</v>
      </c>
      <c r="H157" s="26" t="b">
        <f ca="1">IF(LEN($A157)=0,"",IF($A157="---","(CCI NOT FOUND)",OFFSET('BACKEND-CCI_Info'!K$3,$A157,0)))</f>
        <v>0</v>
      </c>
      <c r="I157" s="26" t="str">
        <f ca="1">IF(LEN($A157)=0,"",IF($A157="---","(CCI NOT FOUND)",IF(LEN(OFFSET('BACKEND-CCI_Info'!L$3,$A157,0))=0,"","X")))</f>
        <v/>
      </c>
      <c r="J157" s="26" t="str">
        <f ca="1">IF(LEN($A157)=0,"",IF($A157="---","(CCI NOT FOUND)",IF(LEN(OFFSET('BACKEND-CCI_Info'!M$3,$A157,0))=0,"","X")))</f>
        <v/>
      </c>
      <c r="K157" s="26" t="str">
        <f ca="1">IF(LEN($A157)=0,"",IF($A157="---","(CCI NOT FOUND)",IF(LEN(OFFSET('BACKEND-CCI_Info'!N$3,$A157,0))=0,"","X")))</f>
        <v/>
      </c>
      <c r="L157" s="26" t="str">
        <f ca="1">IF(LEN($A157)=0,"",IF($A157="---","(CCI NOT FOUND)",IF(LEN(OFFSET('BACKEND-CCI_Info'!O$3,$A157,0))=0,"","X")))</f>
        <v/>
      </c>
      <c r="M157" s="26" t="str">
        <f ca="1">IF(LEN($A157)=0,"",IF($A157="---","(CCI NOT FOUND)",IF(LEN(OFFSET('BACKEND-CCI_Info'!P$3,$A157,0))=0,"","X")))</f>
        <v/>
      </c>
      <c r="N157" s="26" t="str">
        <f ca="1">IF(LEN($A157)=0,"",IF($A157="---","(CCI NOT FOUND)",IF(LEN(OFFSET('BACKEND-CCI_Info'!Q$3,$A157,0))=0,"","X")))</f>
        <v/>
      </c>
      <c r="O157" s="26" t="str">
        <f ca="1">IF(LEN($A157)=0,"",IF($A157="---","(CCI NOT FOUND)",IF(LEN(OFFSET('BACKEND-CCI_Info'!R$3,$A157,0))=0,"","X")))</f>
        <v>X</v>
      </c>
      <c r="P157" s="26" t="str">
        <f ca="1">IF(LEN($A157)=0,"",IF($A157="---","(CCI NOT FOUND)",IF(LEN(OFFSET('BACKEND-CCI_Info'!S$3,$A157,0))=0,"","X")))</f>
        <v/>
      </c>
      <c r="Q157" s="26" t="str">
        <f ca="1">IF(LEN($A157)=0,"",IF($A157="---","(CCI NOT FOUND)",(OFFSET('BACKEND-CCI_Info'!T$3,$A157,0))))</f>
        <v/>
      </c>
      <c r="R157" s="36" t="str">
        <f ca="1">IF(LEN($A157)=0,"",IF($A157="---","(CCI NOT FOUND)",OFFSET('BACKEND-CCI_Info'!U$3,$A157,0)))</f>
        <v>---</v>
      </c>
    </row>
    <row r="158" spans="1:18" ht="96.6" x14ac:dyDescent="0.25">
      <c r="A158" s="25">
        <f>IF(LEN(D158)=0,"",IF(ISERROR(MATCH(D158,'BACKEND-CCI_Info'!D:D,0)),"---",MATCH(D158,'BACKEND-CCI_Info'!D:D,0)-ROW('BACKEND-CCI_Info'!$D$3)))</f>
        <v>395</v>
      </c>
      <c r="B158" s="23" t="str">
        <f ca="1">IF(LEN($A158)=0,"",IF($A158="---","(CCI NOT FOUND)",OFFSET('BACKEND-CCI_Info'!$H$3,$A158,0)))</f>
        <v>AT-1</v>
      </c>
      <c r="C158" s="23" t="str">
        <f ca="1">IF($A158="","",IF(LEFT($A158,6)="!ERROR","",OFFSET('BACKEND-CCI_Info'!I$3,$A158,0)))</f>
        <v>AT-1(a)</v>
      </c>
      <c r="D158" s="64" t="s">
        <v>2782</v>
      </c>
      <c r="E158" s="23" t="str">
        <f ca="1">IF(LEN($A158)=0,"",IF($A158="---","(CCI NOT FOUND)",OFFSET('BACKEND-CCI_Info'!E$3,$A158,0)))</f>
        <v>The organization defines the personnel or roles to whom the security awareness and training policy is disseminated.</v>
      </c>
      <c r="F158" s="23" t="str">
        <f ca="1">IF(LEN($A158)=0,"",IF($A158="---","(CCI NOT FOUND)",OFFSET('BACKEND-CCI_Info'!F$3,$A158,0)))</f>
        <v>DoD has defined the roles as organizational personnel with security awareness and training responsibilities.
DoD disseminates DoDD 8570.01 organization-wide via the DoD Issuances website.
http://www.dtic.mil/whs/directives/corres/dir.html</v>
      </c>
      <c r="G158" s="23" t="str">
        <f ca="1">IF(LEN($A158)=0,"",IF($A158="---","(CCI NOT FOUND)",OFFSET('BACKEND-CCI_Info'!G$3,$A158,0)))</f>
        <v>The organization being inspected/assessed is automatically compliant with this CCI because they are covered at the DoD level.
DoD has defined the roles as organizational personnel with security awareness and training responsibilities.</v>
      </c>
      <c r="H158" s="26" t="b">
        <f ca="1">IF(LEN($A158)=0,"",IF($A158="---","(CCI NOT FOUND)",OFFSET('BACKEND-CCI_Info'!K$3,$A158,0)))</f>
        <v>1</v>
      </c>
      <c r="I158" s="26" t="str">
        <f ca="1">IF(LEN($A158)=0,"",IF($A158="---","(CCI NOT FOUND)",IF(LEN(OFFSET('BACKEND-CCI_Info'!L$3,$A158,0))=0,"","X")))</f>
        <v>X</v>
      </c>
      <c r="J158" s="26" t="str">
        <f ca="1">IF(LEN($A158)=0,"",IF($A158="---","(CCI NOT FOUND)",IF(LEN(OFFSET('BACKEND-CCI_Info'!M$3,$A158,0))=0,"","X")))</f>
        <v/>
      </c>
      <c r="K158" s="26" t="str">
        <f ca="1">IF(LEN($A158)=0,"",IF($A158="---","(CCI NOT FOUND)",IF(LEN(OFFSET('BACKEND-CCI_Info'!N$3,$A158,0))=0,"","X")))</f>
        <v/>
      </c>
      <c r="L158" s="26" t="str">
        <f ca="1">IF(LEN($A158)=0,"",IF($A158="---","(CCI NOT FOUND)",IF(LEN(OFFSET('BACKEND-CCI_Info'!O$3,$A158,0))=0,"","X")))</f>
        <v>X</v>
      </c>
      <c r="M158" s="26" t="str">
        <f ca="1">IF(LEN($A158)=0,"",IF($A158="---","(CCI NOT FOUND)",IF(LEN(OFFSET('BACKEND-CCI_Info'!P$3,$A158,0))=0,"","X")))</f>
        <v>X</v>
      </c>
      <c r="N158" s="26" t="str">
        <f ca="1">IF(LEN($A158)=0,"",IF($A158="---","(CCI NOT FOUND)",IF(LEN(OFFSET('BACKEND-CCI_Info'!Q$3,$A158,0))=0,"","X")))</f>
        <v/>
      </c>
      <c r="O158" s="26" t="str">
        <f ca="1">IF(LEN($A158)=0,"",IF($A158="---","(CCI NOT FOUND)",IF(LEN(OFFSET('BACKEND-CCI_Info'!R$3,$A158,0))=0,"","X")))</f>
        <v/>
      </c>
      <c r="P158" s="26" t="str">
        <f ca="1">IF(LEN($A158)=0,"",IF($A158="---","(CCI NOT FOUND)",IF(LEN(OFFSET('BACKEND-CCI_Info'!S$3,$A158,0))=0,"","X")))</f>
        <v/>
      </c>
      <c r="Q158" s="26" t="str">
        <f ca="1">IF(LEN($A158)=0,"",IF($A158="---","(CCI NOT FOUND)",(OFFSET('BACKEND-CCI_Info'!T$3,$A158,0))))</f>
        <v>DoD-Defined
Non-Designer
Impractical</v>
      </c>
      <c r="R158" s="36" t="str">
        <f ca="1">IF(LEN($A158)=0,"",IF($A158="---","(CCI NOT FOUND)",OFFSET('BACKEND-CCI_Info'!U$3,$A158,0)))</f>
        <v>---</v>
      </c>
    </row>
    <row r="159" spans="1:18" ht="69" x14ac:dyDescent="0.25">
      <c r="A159" s="25">
        <f>IF(LEN(D159)=0,"",IF(ISERROR(MATCH(D159,'BACKEND-CCI_Info'!D:D,0)),"---",MATCH(D159,'BACKEND-CCI_Info'!D:D,0)-ROW('BACKEND-CCI_Info'!$D$3)))</f>
        <v>396</v>
      </c>
      <c r="B159" s="23" t="str">
        <f ca="1">IF(LEN($A159)=0,"",IF($A159="---","(CCI NOT FOUND)",OFFSET('BACKEND-CCI_Info'!$H$3,$A159,0)))</f>
        <v>AT-1</v>
      </c>
      <c r="C159" s="23" t="str">
        <f ca="1">IF($A159="","",IF(LEFT($A159,6)="!ERROR","",OFFSET('BACKEND-CCI_Info'!I$3,$A159,0)))</f>
        <v>AT-1(a)</v>
      </c>
      <c r="D159" s="64" t="s">
        <v>2785</v>
      </c>
      <c r="E159" s="23" t="str">
        <f ca="1">IF(LEN($A159)=0,"",IF($A159="---","(CCI NOT FOUND)",OFFSET('BACKEND-CCI_Info'!E$3,$A159,0)))</f>
        <v>The organization defines the personnel or roles to whom the security awareness and training procedures are disseminated.</v>
      </c>
      <c r="F159" s="23" t="str">
        <f ca="1">IF(LEN($A159)=0,"",IF($A159="---","(CCI NOT FOUND)",OFFSET('BACKEND-CCI_Info'!F$3,$A159,0)))</f>
        <v>DoD has defined the roles as organizational personnel with security awareness and training responsibilities.</v>
      </c>
      <c r="G159" s="23" t="str">
        <f ca="1">IF(LEN($A159)=0,"",IF($A159="---","(CCI NOT FOUND)",OFFSET('BACKEND-CCI_Info'!G$3,$A159,0)))</f>
        <v>The organization being inspected/assessed is automatically compliant with this CCI because they are covered at the DoD level.
DoD has defined the roles as organizational personnel with security awareness and training responsibilities.</v>
      </c>
      <c r="H159" s="26" t="b">
        <f ca="1">IF(LEN($A159)=0,"",IF($A159="---","(CCI NOT FOUND)",OFFSET('BACKEND-CCI_Info'!K$3,$A159,0)))</f>
        <v>1</v>
      </c>
      <c r="I159" s="26" t="str">
        <f ca="1">IF(LEN($A159)=0,"",IF($A159="---","(CCI NOT FOUND)",IF(LEN(OFFSET('BACKEND-CCI_Info'!L$3,$A159,0))=0,"","X")))</f>
        <v>X</v>
      </c>
      <c r="J159" s="26" t="str">
        <f ca="1">IF(LEN($A159)=0,"",IF($A159="---","(CCI NOT FOUND)",IF(LEN(OFFSET('BACKEND-CCI_Info'!M$3,$A159,0))=0,"","X")))</f>
        <v/>
      </c>
      <c r="K159" s="26" t="str">
        <f ca="1">IF(LEN($A159)=0,"",IF($A159="---","(CCI NOT FOUND)",IF(LEN(OFFSET('BACKEND-CCI_Info'!N$3,$A159,0))=0,"","X")))</f>
        <v/>
      </c>
      <c r="L159" s="26" t="str">
        <f ca="1">IF(LEN($A159)=0,"",IF($A159="---","(CCI NOT FOUND)",IF(LEN(OFFSET('BACKEND-CCI_Info'!O$3,$A159,0))=0,"","X")))</f>
        <v>X</v>
      </c>
      <c r="M159" s="26" t="str">
        <f ca="1">IF(LEN($A159)=0,"",IF($A159="---","(CCI NOT FOUND)",IF(LEN(OFFSET('BACKEND-CCI_Info'!P$3,$A159,0))=0,"","X")))</f>
        <v>X</v>
      </c>
      <c r="N159" s="26" t="str">
        <f ca="1">IF(LEN($A159)=0,"",IF($A159="---","(CCI NOT FOUND)",IF(LEN(OFFSET('BACKEND-CCI_Info'!Q$3,$A159,0))=0,"","X")))</f>
        <v/>
      </c>
      <c r="O159" s="26" t="str">
        <f ca="1">IF(LEN($A159)=0,"",IF($A159="---","(CCI NOT FOUND)",IF(LEN(OFFSET('BACKEND-CCI_Info'!R$3,$A159,0))=0,"","X")))</f>
        <v/>
      </c>
      <c r="P159" s="26" t="str">
        <f ca="1">IF(LEN($A159)=0,"",IF($A159="---","(CCI NOT FOUND)",IF(LEN(OFFSET('BACKEND-CCI_Info'!S$3,$A159,0))=0,"","X")))</f>
        <v/>
      </c>
      <c r="Q159" s="26" t="str">
        <f ca="1">IF(LEN($A159)=0,"",IF($A159="---","(CCI NOT FOUND)",(OFFSET('BACKEND-CCI_Info'!T$3,$A159,0))))</f>
        <v>DoD-Defined
Non-Designer
Impractical</v>
      </c>
      <c r="R159" s="36" t="str">
        <f ca="1">IF(LEN($A159)=0,"",IF($A159="---","(CCI NOT FOUND)",OFFSET('BACKEND-CCI_Info'!U$3,$A159,0)))</f>
        <v>---</v>
      </c>
    </row>
    <row r="160" spans="1:18" ht="207" x14ac:dyDescent="0.25">
      <c r="A160" s="25">
        <f>IF(LEN(D160)=0,"",IF(ISERROR(MATCH(D160,'BACKEND-CCI_Info'!D:D,0)),"---",MATCH(D160,'BACKEND-CCI_Info'!D:D,0)-ROW('BACKEND-CCI_Info'!$D$3)))</f>
        <v>397</v>
      </c>
      <c r="B160" s="23" t="str">
        <f ca="1">IF(LEN($A160)=0,"",IF($A160="---","(CCI NOT FOUND)",OFFSET('BACKEND-CCI_Info'!$H$3,$A160,0)))</f>
        <v>AT-1</v>
      </c>
      <c r="C160" s="23" t="str">
        <f ca="1">IF($A160="","",IF(LEFT($A160,6)="!ERROR","",OFFSET('BACKEND-CCI_Info'!I$3,$A160,0)))</f>
        <v>AT-1(a)(1)</v>
      </c>
      <c r="D160" s="64" t="s">
        <v>2788</v>
      </c>
      <c r="E160" s="23" t="str">
        <f ca="1">IF(LEN($A160)=0,"",IF($A160="---","(CCI NOT FOUND)",OFFSET('BACKEND-CCI_Info'!E$3,$A160,0)))</f>
        <v>The organization develops and documents a security awareness and training policy that addresses purpose, scope, roles, responsibilities, management commitment, coordination among organizational entities, and compliance.</v>
      </c>
      <c r="F160" s="23" t="str">
        <f ca="1">IF(LEN($A160)=0,"",IF($A160="---","(CCI NOT FOUND)",OFFSET('BACKEND-CCI_Info'!F$3,$A160,0)))</f>
        <v>DoDD 8570.01 meets the DoD requirement for IA awareness training policy and procedures.
DoD Components are automatically compliant with this CCI because they are covered by the DoD level policy, DoDD 8570.01.
Comment:
DoDD 8570.01 will be updated with DoDD 8140 once signed.
The organization's use of their higher command policy/procedures meets this requirement if more stringent.</v>
      </c>
      <c r="G160" s="23" t="str">
        <f ca="1">IF(LEN($A160)=0,"",IF($A160="---","(CCI NOT FOUND)",OFFSET('BACKEND-CCI_Info'!G$3,$A160,0)))</f>
        <v>DoDD 8570.01 meets the DoD requirement for IA awareness training policy and procedures.
DoD Components are automatically compliant with this CCI because they are covered by the DoD level policy, DoDD 8570.01.
Comment:
The organization's use of their higher command policy/procedures meets this requirement if more stringent.</v>
      </c>
      <c r="H160" s="26" t="b">
        <f ca="1">IF(LEN($A160)=0,"",IF($A160="---","(CCI NOT FOUND)",OFFSET('BACKEND-CCI_Info'!K$3,$A160,0)))</f>
        <v>1</v>
      </c>
      <c r="I160" s="26" t="str">
        <f ca="1">IF(LEN($A160)=0,"",IF($A160="---","(CCI NOT FOUND)",IF(LEN(OFFSET('BACKEND-CCI_Info'!L$3,$A160,0))=0,"","X")))</f>
        <v/>
      </c>
      <c r="J160" s="26" t="str">
        <f ca="1">IF(LEN($A160)=0,"",IF($A160="---","(CCI NOT FOUND)",IF(LEN(OFFSET('BACKEND-CCI_Info'!M$3,$A160,0))=0,"","X")))</f>
        <v/>
      </c>
      <c r="K160" s="26" t="str">
        <f ca="1">IF(LEN($A160)=0,"",IF($A160="---","(CCI NOT FOUND)",IF(LEN(OFFSET('BACKEND-CCI_Info'!N$3,$A160,0))=0,"","X")))</f>
        <v/>
      </c>
      <c r="L160" s="26" t="str">
        <f ca="1">IF(LEN($A160)=0,"",IF($A160="---","(CCI NOT FOUND)",IF(LEN(OFFSET('BACKEND-CCI_Info'!O$3,$A160,0))=0,"","X")))</f>
        <v>X</v>
      </c>
      <c r="M160" s="26" t="str">
        <f ca="1">IF(LEN($A160)=0,"",IF($A160="---","(CCI NOT FOUND)",IF(LEN(OFFSET('BACKEND-CCI_Info'!P$3,$A160,0))=0,"","X")))</f>
        <v/>
      </c>
      <c r="N160" s="26" t="str">
        <f ca="1">IF(LEN($A160)=0,"",IF($A160="---","(CCI NOT FOUND)",IF(LEN(OFFSET('BACKEND-CCI_Info'!Q$3,$A160,0))=0,"","X")))</f>
        <v/>
      </c>
      <c r="O160" s="26" t="str">
        <f ca="1">IF(LEN($A160)=0,"",IF($A160="---","(CCI NOT FOUND)",IF(LEN(OFFSET('BACKEND-CCI_Info'!R$3,$A160,0))=0,"","X")))</f>
        <v/>
      </c>
      <c r="P160" s="26" t="str">
        <f ca="1">IF(LEN($A160)=0,"",IF($A160="---","(CCI NOT FOUND)",IF(LEN(OFFSET('BACKEND-CCI_Info'!S$3,$A160,0))=0,"","X")))</f>
        <v/>
      </c>
      <c r="Q160" s="26" t="str">
        <f ca="1">IF(LEN($A160)=0,"",IF($A160="---","(CCI NOT FOUND)",(OFFSET('BACKEND-CCI_Info'!T$3,$A160,0))))</f>
        <v>Non-Designer</v>
      </c>
      <c r="R160" s="36" t="str">
        <f ca="1">IF(LEN($A160)=0,"",IF($A160="---","(CCI NOT FOUND)",OFFSET('BACKEND-CCI_Info'!U$3,$A160,0)))</f>
        <v>---</v>
      </c>
    </row>
    <row r="161" spans="1:18" ht="41.4" x14ac:dyDescent="0.25">
      <c r="A161" s="25">
        <f>IF(LEN(D161)=0,"",IF(ISERROR(MATCH(D161,'BACKEND-CCI_Info'!D:D,0)),"---",MATCH(D161,'BACKEND-CCI_Info'!D:D,0)-ROW('BACKEND-CCI_Info'!$D$3)))</f>
        <v>398</v>
      </c>
      <c r="B161" s="23" t="str">
        <f ca="1">IF(LEN($A161)=0,"",IF($A161="---","(CCI NOT FOUND)",OFFSET('BACKEND-CCI_Info'!$H$3,$A161,0)))</f>
        <v>AT-1</v>
      </c>
      <c r="C161" s="23" t="str">
        <f ca="1">IF($A161="","",IF(LEFT($A161,6)="!ERROR","",OFFSET('BACKEND-CCI_Info'!I$3,$A161,0)))</f>
        <v>AT-1(a)(1)</v>
      </c>
      <c r="D161" s="64" t="s">
        <v>2791</v>
      </c>
      <c r="E161" s="23" t="str">
        <f ca="1">IF(LEN($A161)=0,"",IF($A161="---","(CCI NOT FOUND)",OFFSET('BACKEND-CCI_Info'!E$3,$A161,0)))</f>
        <v>The organization disseminates a security awareness and training policy to organization-defined personnel or roles.</v>
      </c>
      <c r="F161" s="23" t="str">
        <f ca="1">IF(LEN($A161)=0,"",IF($A161="---","(CCI NOT FOUND)",OFFSET('BACKEND-CCI_Info'!F$3,$A161,0)))</f>
        <v>DoD disseminates DoDD 8570.01 organization-wide via the DoD Issuances website.
http://www.dtic.mil/whs/directives/corres/dir.html</v>
      </c>
      <c r="G161" s="23" t="str">
        <f ca="1">IF(LEN($A161)=0,"",IF($A161="---","(CCI NOT FOUND)",OFFSET('BACKEND-CCI_Info'!G$3,$A161,0)))</f>
        <v>DoD Components are automatically compliant with this CCI because they are covered by the DoD level policy, DoDD 8570.01.</v>
      </c>
      <c r="H161" s="26" t="b">
        <f ca="1">IF(LEN($A161)=0,"",IF($A161="---","(CCI NOT FOUND)",OFFSET('BACKEND-CCI_Info'!K$3,$A161,0)))</f>
        <v>1</v>
      </c>
      <c r="I161" s="26" t="str">
        <f ca="1">IF(LEN($A161)=0,"",IF($A161="---","(CCI NOT FOUND)",IF(LEN(OFFSET('BACKEND-CCI_Info'!L$3,$A161,0))=0,"","X")))</f>
        <v/>
      </c>
      <c r="J161" s="26" t="str">
        <f ca="1">IF(LEN($A161)=0,"",IF($A161="---","(CCI NOT FOUND)",IF(LEN(OFFSET('BACKEND-CCI_Info'!M$3,$A161,0))=0,"","X")))</f>
        <v/>
      </c>
      <c r="K161" s="26" t="str">
        <f ca="1">IF(LEN($A161)=0,"",IF($A161="---","(CCI NOT FOUND)",IF(LEN(OFFSET('BACKEND-CCI_Info'!N$3,$A161,0))=0,"","X")))</f>
        <v/>
      </c>
      <c r="L161" s="26" t="str">
        <f ca="1">IF(LEN($A161)=0,"",IF($A161="---","(CCI NOT FOUND)",IF(LEN(OFFSET('BACKEND-CCI_Info'!O$3,$A161,0))=0,"","X")))</f>
        <v>X</v>
      </c>
      <c r="M161" s="26" t="str">
        <f ca="1">IF(LEN($A161)=0,"",IF($A161="---","(CCI NOT FOUND)",IF(LEN(OFFSET('BACKEND-CCI_Info'!P$3,$A161,0))=0,"","X")))</f>
        <v/>
      </c>
      <c r="N161" s="26" t="str">
        <f ca="1">IF(LEN($A161)=0,"",IF($A161="---","(CCI NOT FOUND)",IF(LEN(OFFSET('BACKEND-CCI_Info'!Q$3,$A161,0))=0,"","X")))</f>
        <v/>
      </c>
      <c r="O161" s="26" t="str">
        <f ca="1">IF(LEN($A161)=0,"",IF($A161="---","(CCI NOT FOUND)",IF(LEN(OFFSET('BACKEND-CCI_Info'!R$3,$A161,0))=0,"","X")))</f>
        <v/>
      </c>
      <c r="P161" s="26" t="str">
        <f ca="1">IF(LEN($A161)=0,"",IF($A161="---","(CCI NOT FOUND)",IF(LEN(OFFSET('BACKEND-CCI_Info'!S$3,$A161,0))=0,"","X")))</f>
        <v/>
      </c>
      <c r="Q161" s="26" t="str">
        <f ca="1">IF(LEN($A161)=0,"",IF($A161="---","(CCI NOT FOUND)",(OFFSET('BACKEND-CCI_Info'!T$3,$A161,0))))</f>
        <v>Non-Designer</v>
      </c>
      <c r="R161" s="36" t="str">
        <f ca="1">IF(LEN($A161)=0,"",IF($A161="---","(CCI NOT FOUND)",OFFSET('BACKEND-CCI_Info'!U$3,$A161,0)))</f>
        <v>---</v>
      </c>
    </row>
    <row r="162" spans="1:18" ht="138" x14ac:dyDescent="0.25">
      <c r="A162" s="25">
        <f>IF(LEN(D162)=0,"",IF(ISERROR(MATCH(D162,'BACKEND-CCI_Info'!D:D,0)),"---",MATCH(D162,'BACKEND-CCI_Info'!D:D,0)-ROW('BACKEND-CCI_Info'!$D$3)))</f>
        <v>399</v>
      </c>
      <c r="B162" s="23" t="str">
        <f ca="1">IF(LEN($A162)=0,"",IF($A162="---","(CCI NOT FOUND)",OFFSET('BACKEND-CCI_Info'!$H$3,$A162,0)))</f>
        <v>AT-1</v>
      </c>
      <c r="C162" s="23" t="str">
        <f ca="1">IF($A162="","",IF(LEFT($A162,6)="!ERROR","",OFFSET('BACKEND-CCI_Info'!I$3,$A162,0)))</f>
        <v>AT-1(a)(2)</v>
      </c>
      <c r="D162" s="64" t="s">
        <v>2794</v>
      </c>
      <c r="E162" s="23" t="str">
        <f ca="1">IF(LEN($A162)=0,"",IF($A162="---","(CCI NOT FOUND)",OFFSET('BACKEND-CCI_Info'!E$3,$A162,0)))</f>
        <v>The organization develops and documents procedures to facilitate the implementation of the security awareness and training policy and associated security awareness and training controls.</v>
      </c>
      <c r="F162" s="23" t="str">
        <f ca="1">IF(LEN($A162)=0,"",IF($A162="---","(CCI NOT FOUND)",OFFSET('BACKEND-CCI_Info'!F$3,$A162,0)))</f>
        <v>DoD develops and documents procedures to facilitate the implementation of the security awareness and training policy and associated security awareness and training controls within DoDD 8570.01.  DISA's DoD IA awareness CBT is the DoD baseline standard. 
DoD Components are automatically compliant with this CCI because they are covered by the DoD level policy, DoDD 8570.01.</v>
      </c>
      <c r="G162" s="23" t="str">
        <f ca="1">IF(LEN($A162)=0,"",IF($A162="---","(CCI NOT FOUND)",OFFSET('BACKEND-CCI_Info'!G$3,$A162,0)))</f>
        <v>DoD Components are automatically compliant with this CCI because they are covered by the DoD level policy, DoDD 8570.01.</v>
      </c>
      <c r="H162" s="26" t="b">
        <f ca="1">IF(LEN($A162)=0,"",IF($A162="---","(CCI NOT FOUND)",OFFSET('BACKEND-CCI_Info'!K$3,$A162,0)))</f>
        <v>1</v>
      </c>
      <c r="I162" s="26" t="str">
        <f ca="1">IF(LEN($A162)=0,"",IF($A162="---","(CCI NOT FOUND)",IF(LEN(OFFSET('BACKEND-CCI_Info'!L$3,$A162,0))=0,"","X")))</f>
        <v/>
      </c>
      <c r="J162" s="26" t="str">
        <f ca="1">IF(LEN($A162)=0,"",IF($A162="---","(CCI NOT FOUND)",IF(LEN(OFFSET('BACKEND-CCI_Info'!M$3,$A162,0))=0,"","X")))</f>
        <v/>
      </c>
      <c r="K162" s="26" t="str">
        <f ca="1">IF(LEN($A162)=0,"",IF($A162="---","(CCI NOT FOUND)",IF(LEN(OFFSET('BACKEND-CCI_Info'!N$3,$A162,0))=0,"","X")))</f>
        <v/>
      </c>
      <c r="L162" s="26" t="str">
        <f ca="1">IF(LEN($A162)=0,"",IF($A162="---","(CCI NOT FOUND)",IF(LEN(OFFSET('BACKEND-CCI_Info'!O$3,$A162,0))=0,"","X")))</f>
        <v>X</v>
      </c>
      <c r="M162" s="26" t="str">
        <f ca="1">IF(LEN($A162)=0,"",IF($A162="---","(CCI NOT FOUND)",IF(LEN(OFFSET('BACKEND-CCI_Info'!P$3,$A162,0))=0,"","X")))</f>
        <v/>
      </c>
      <c r="N162" s="26" t="str">
        <f ca="1">IF(LEN($A162)=0,"",IF($A162="---","(CCI NOT FOUND)",IF(LEN(OFFSET('BACKEND-CCI_Info'!Q$3,$A162,0))=0,"","X")))</f>
        <v/>
      </c>
      <c r="O162" s="26" t="str">
        <f ca="1">IF(LEN($A162)=0,"",IF($A162="---","(CCI NOT FOUND)",IF(LEN(OFFSET('BACKEND-CCI_Info'!R$3,$A162,0))=0,"","X")))</f>
        <v/>
      </c>
      <c r="P162" s="26" t="str">
        <f ca="1">IF(LEN($A162)=0,"",IF($A162="---","(CCI NOT FOUND)",IF(LEN(OFFSET('BACKEND-CCI_Info'!S$3,$A162,0))=0,"","X")))</f>
        <v/>
      </c>
      <c r="Q162" s="26" t="str">
        <f ca="1">IF(LEN($A162)=0,"",IF($A162="---","(CCI NOT FOUND)",(OFFSET('BACKEND-CCI_Info'!T$3,$A162,0))))</f>
        <v>Non-Designer</v>
      </c>
      <c r="R162" s="36" t="str">
        <f ca="1">IF(LEN($A162)=0,"",IF($A162="---","(CCI NOT FOUND)",OFFSET('BACKEND-CCI_Info'!U$3,$A162,0)))</f>
        <v>---</v>
      </c>
    </row>
    <row r="163" spans="1:18" ht="151.80000000000001" x14ac:dyDescent="0.25">
      <c r="A163" s="25">
        <f>IF(LEN(D163)=0,"",IF(ISERROR(MATCH(D163,'BACKEND-CCI_Info'!D:D,0)),"---",MATCH(D163,'BACKEND-CCI_Info'!D:D,0)-ROW('BACKEND-CCI_Info'!$D$3)))</f>
        <v>400</v>
      </c>
      <c r="B163" s="23" t="str">
        <f ca="1">IF(LEN($A163)=0,"",IF($A163="---","(CCI NOT FOUND)",OFFSET('BACKEND-CCI_Info'!$H$3,$A163,0)))</f>
        <v>AT-1</v>
      </c>
      <c r="C163" s="23" t="str">
        <f ca="1">IF($A163="","",IF(LEFT($A163,6)="!ERROR","",OFFSET('BACKEND-CCI_Info'!I$3,$A163,0)))</f>
        <v>AT-1(a)(2)</v>
      </c>
      <c r="D163" s="64" t="s">
        <v>2797</v>
      </c>
      <c r="E163" s="23" t="str">
        <f ca="1">IF(LEN($A163)=0,"",IF($A163="---","(CCI NOT FOUND)",OFFSET('BACKEND-CCI_Info'!E$3,$A163,0)))</f>
        <v>The organization disseminates security awareness and training procedures to organization-defined personnel or roles.</v>
      </c>
      <c r="F163" s="23" t="str">
        <f ca="1">IF(LEN($A163)=0,"",IF($A163="---","(CCI NOT FOUND)",OFFSET('BACKEND-CCI_Info'!F$3,$A163,0)))</f>
        <v>DoD disseminates DoDD 8570.01 organization-wide via the DoD Issuances website.
http://www.dtic.mil/whs/directives/corres/dir.html
DoD Components are automatically compliant with this CCI because they are covered by the DoD level policy, DoDD 8570.01.
DoD has defined the roles as organizational personnel with security awareness and training responsibilities.</v>
      </c>
      <c r="G163" s="23" t="str">
        <f ca="1">IF(LEN($A163)=0,"",IF($A163="---","(CCI NOT FOUND)",OFFSET('BACKEND-CCI_Info'!G$3,$A163,0)))</f>
        <v>DoD Components are automatically compliant with this CCI because they are covered by the DoD level policy, DoDD 8570.01.
DoD has defined the roles as organizational personnel with security awareness and training responsibilities.</v>
      </c>
      <c r="H163" s="26" t="b">
        <f ca="1">IF(LEN($A163)=0,"",IF($A163="---","(CCI NOT FOUND)",OFFSET('BACKEND-CCI_Info'!K$3,$A163,0)))</f>
        <v>1</v>
      </c>
      <c r="I163" s="26" t="str">
        <f ca="1">IF(LEN($A163)=0,"",IF($A163="---","(CCI NOT FOUND)",IF(LEN(OFFSET('BACKEND-CCI_Info'!L$3,$A163,0))=0,"","X")))</f>
        <v/>
      </c>
      <c r="J163" s="26" t="str">
        <f ca="1">IF(LEN($A163)=0,"",IF($A163="---","(CCI NOT FOUND)",IF(LEN(OFFSET('BACKEND-CCI_Info'!M$3,$A163,0))=0,"","X")))</f>
        <v/>
      </c>
      <c r="K163" s="26" t="str">
        <f ca="1">IF(LEN($A163)=0,"",IF($A163="---","(CCI NOT FOUND)",IF(LEN(OFFSET('BACKEND-CCI_Info'!N$3,$A163,0))=0,"","X")))</f>
        <v/>
      </c>
      <c r="L163" s="26" t="str">
        <f ca="1">IF(LEN($A163)=0,"",IF($A163="---","(CCI NOT FOUND)",IF(LEN(OFFSET('BACKEND-CCI_Info'!O$3,$A163,0))=0,"","X")))</f>
        <v>X</v>
      </c>
      <c r="M163" s="26" t="str">
        <f ca="1">IF(LEN($A163)=0,"",IF($A163="---","(CCI NOT FOUND)",IF(LEN(OFFSET('BACKEND-CCI_Info'!P$3,$A163,0))=0,"","X")))</f>
        <v/>
      </c>
      <c r="N163" s="26" t="str">
        <f ca="1">IF(LEN($A163)=0,"",IF($A163="---","(CCI NOT FOUND)",IF(LEN(OFFSET('BACKEND-CCI_Info'!Q$3,$A163,0))=0,"","X")))</f>
        <v/>
      </c>
      <c r="O163" s="26" t="str">
        <f ca="1">IF(LEN($A163)=0,"",IF($A163="---","(CCI NOT FOUND)",IF(LEN(OFFSET('BACKEND-CCI_Info'!R$3,$A163,0))=0,"","X")))</f>
        <v/>
      </c>
      <c r="P163" s="26" t="str">
        <f ca="1">IF(LEN($A163)=0,"",IF($A163="---","(CCI NOT FOUND)",IF(LEN(OFFSET('BACKEND-CCI_Info'!S$3,$A163,0))=0,"","X")))</f>
        <v/>
      </c>
      <c r="Q163" s="26" t="str">
        <f ca="1">IF(LEN($A163)=0,"",IF($A163="---","(CCI NOT FOUND)",(OFFSET('BACKEND-CCI_Info'!T$3,$A163,0))))</f>
        <v>Non-Designer</v>
      </c>
      <c r="R163" s="36" t="str">
        <f ca="1">IF(LEN($A163)=0,"",IF($A163="---","(CCI NOT FOUND)",OFFSET('BACKEND-CCI_Info'!U$3,$A163,0)))</f>
        <v>---</v>
      </c>
    </row>
    <row r="164" spans="1:18" ht="82.8" x14ac:dyDescent="0.25">
      <c r="A164" s="25">
        <f>IF(LEN(D164)=0,"",IF(ISERROR(MATCH(D164,'BACKEND-CCI_Info'!D:D,0)),"---",MATCH(D164,'BACKEND-CCI_Info'!D:D,0)-ROW('BACKEND-CCI_Info'!$D$3)))</f>
        <v>401</v>
      </c>
      <c r="B164" s="23" t="str">
        <f ca="1">IF(LEN($A164)=0,"",IF($A164="---","(CCI NOT FOUND)",OFFSET('BACKEND-CCI_Info'!$H$3,$A164,0)))</f>
        <v>AT-1</v>
      </c>
      <c r="C164" s="23" t="str">
        <f ca="1">IF($A164="","",IF(LEFT($A164,6)="!ERROR","",OFFSET('BACKEND-CCI_Info'!I$3,$A164,0)))</f>
        <v>AT-1(b)(1)</v>
      </c>
      <c r="D164" s="64" t="s">
        <v>2799</v>
      </c>
      <c r="E164" s="23" t="str">
        <f ca="1">IF(LEN($A164)=0,"",IF($A164="---","(CCI NOT FOUND)",OFFSET('BACKEND-CCI_Info'!E$3,$A164,0)))</f>
        <v>The organization reviews and updates the current security awareness and training policy in accordance with organization-defined frequency.</v>
      </c>
      <c r="F164" s="23" t="str">
        <f ca="1">IF(LEN($A164)=0,"",IF($A164="---","(CCI NOT FOUND)",OFFSET('BACKEND-CCI_Info'!F$3,$A164,0)))</f>
        <v>DoDD 8570.01 meets the DoD requirement for IA awareness training policy and procedures.
DoD Components are automatically compliant with this CCI because they are covered by the DoD level policy, DoDD 8570.01.</v>
      </c>
      <c r="G164" s="23" t="str">
        <f ca="1">IF(LEN($A164)=0,"",IF($A164="---","(CCI NOT FOUND)",OFFSET('BACKEND-CCI_Info'!G$3,$A164,0)))</f>
        <v>DoDD 8570.01 meets the DoD requirement for IA awareness training policy and procedures.
DoD Components are automatically compliant with this CCI because they are covered by the DoD level policy, DoDD 8570.01.</v>
      </c>
      <c r="H164" s="26" t="b">
        <f ca="1">IF(LEN($A164)=0,"",IF($A164="---","(CCI NOT FOUND)",OFFSET('BACKEND-CCI_Info'!K$3,$A164,0)))</f>
        <v>1</v>
      </c>
      <c r="I164" s="26" t="str">
        <f ca="1">IF(LEN($A164)=0,"",IF($A164="---","(CCI NOT FOUND)",IF(LEN(OFFSET('BACKEND-CCI_Info'!L$3,$A164,0))=0,"","X")))</f>
        <v>X</v>
      </c>
      <c r="J164" s="26" t="str">
        <f ca="1">IF(LEN($A164)=0,"",IF($A164="---","(CCI NOT FOUND)",IF(LEN(OFFSET('BACKEND-CCI_Info'!M$3,$A164,0))=0,"","X")))</f>
        <v/>
      </c>
      <c r="K164" s="26" t="str">
        <f ca="1">IF(LEN($A164)=0,"",IF($A164="---","(CCI NOT FOUND)",IF(LEN(OFFSET('BACKEND-CCI_Info'!N$3,$A164,0))=0,"","X")))</f>
        <v/>
      </c>
      <c r="L164" s="26" t="str">
        <f ca="1">IF(LEN($A164)=0,"",IF($A164="---","(CCI NOT FOUND)",IF(LEN(OFFSET('BACKEND-CCI_Info'!O$3,$A164,0))=0,"","X")))</f>
        <v/>
      </c>
      <c r="M164" s="26" t="str">
        <f ca="1">IF(LEN($A164)=0,"",IF($A164="---","(CCI NOT FOUND)",IF(LEN(OFFSET('BACKEND-CCI_Info'!P$3,$A164,0))=0,"","X")))</f>
        <v/>
      </c>
      <c r="N164" s="26" t="str">
        <f ca="1">IF(LEN($A164)=0,"",IF($A164="---","(CCI NOT FOUND)",IF(LEN(OFFSET('BACKEND-CCI_Info'!Q$3,$A164,0))=0,"","X")))</f>
        <v/>
      </c>
      <c r="O164" s="26" t="str">
        <f ca="1">IF(LEN($A164)=0,"",IF($A164="---","(CCI NOT FOUND)",IF(LEN(OFFSET('BACKEND-CCI_Info'!R$3,$A164,0))=0,"","X")))</f>
        <v/>
      </c>
      <c r="P164" s="26" t="str">
        <f ca="1">IF(LEN($A164)=0,"",IF($A164="---","(CCI NOT FOUND)",IF(LEN(OFFSET('BACKEND-CCI_Info'!S$3,$A164,0))=0,"","X")))</f>
        <v/>
      </c>
      <c r="Q164" s="26" t="str">
        <f ca="1">IF(LEN($A164)=0,"",IF($A164="---","(CCI NOT FOUND)",(OFFSET('BACKEND-CCI_Info'!T$3,$A164,0))))</f>
        <v>DoD-Defined</v>
      </c>
      <c r="R164" s="36" t="str">
        <f ca="1">IF(LEN($A164)=0,"",IF($A164="---","(CCI NOT FOUND)",OFFSET('BACKEND-CCI_Info'!U$3,$A164,0)))</f>
        <v>---</v>
      </c>
    </row>
    <row r="165" spans="1:18" ht="69" x14ac:dyDescent="0.25">
      <c r="A165" s="25">
        <f>IF(LEN(D165)=0,"",IF(ISERROR(MATCH(D165,'BACKEND-CCI_Info'!D:D,0)),"---",MATCH(D165,'BACKEND-CCI_Info'!D:D,0)-ROW('BACKEND-CCI_Info'!$D$3)))</f>
        <v>402</v>
      </c>
      <c r="B165" s="23" t="str">
        <f ca="1">IF(LEN($A165)=0,"",IF($A165="---","(CCI NOT FOUND)",OFFSET('BACKEND-CCI_Info'!$H$3,$A165,0)))</f>
        <v>AT-1</v>
      </c>
      <c r="C165" s="23" t="str">
        <f ca="1">IF($A165="","",IF(LEFT($A165,6)="!ERROR","",OFFSET('BACKEND-CCI_Info'!I$3,$A165,0)))</f>
        <v>AT-1(b)(1)</v>
      </c>
      <c r="D165" s="64" t="s">
        <v>2802</v>
      </c>
      <c r="E165" s="23" t="str">
        <f ca="1">IF(LEN($A165)=0,"",IF($A165="---","(CCI NOT FOUND)",OFFSET('BACKEND-CCI_Info'!E$3,$A165,0)))</f>
        <v>The organization defines the frequency of security awareness and training policy reviews and updates.</v>
      </c>
      <c r="F165" s="23" t="str">
        <f ca="1">IF(LEN($A165)=0,"",IF($A165="---","(CCI NOT FOUND)",OFFSET('BACKEND-CCI_Info'!F$3,$A165,0)))</f>
        <v>DoD has defined the frequency as reviewed annually - updated as appropriate but at least within 10 years of date of issuance.</v>
      </c>
      <c r="G165" s="23" t="str">
        <f ca="1">IF(LEN($A165)=0,"",IF($A165="---","(CCI NOT FOUND)",OFFSET('BACKEND-CCI_Info'!G$3,$A165,0)))</f>
        <v>The organization being inspected/assessed is automatically compliant with this CCI because they are covered at the DoD level.
DoD has defined the frequency as reviewed annually - updated as appropritate but at least within 10 years of date of issuance.</v>
      </c>
      <c r="H165" s="26" t="b">
        <f ca="1">IF(LEN($A165)=0,"",IF($A165="---","(CCI NOT FOUND)",OFFSET('BACKEND-CCI_Info'!K$3,$A165,0)))</f>
        <v>1</v>
      </c>
      <c r="I165" s="26" t="str">
        <f ca="1">IF(LEN($A165)=0,"",IF($A165="---","(CCI NOT FOUND)",IF(LEN(OFFSET('BACKEND-CCI_Info'!L$3,$A165,0))=0,"","X")))</f>
        <v>X</v>
      </c>
      <c r="J165" s="26" t="str">
        <f ca="1">IF(LEN($A165)=0,"",IF($A165="---","(CCI NOT FOUND)",IF(LEN(OFFSET('BACKEND-CCI_Info'!M$3,$A165,0))=0,"","X")))</f>
        <v/>
      </c>
      <c r="K165" s="26" t="str">
        <f ca="1">IF(LEN($A165)=0,"",IF($A165="---","(CCI NOT FOUND)",IF(LEN(OFFSET('BACKEND-CCI_Info'!N$3,$A165,0))=0,"","X")))</f>
        <v/>
      </c>
      <c r="L165" s="26" t="str">
        <f ca="1">IF(LEN($A165)=0,"",IF($A165="---","(CCI NOT FOUND)",IF(LEN(OFFSET('BACKEND-CCI_Info'!O$3,$A165,0))=0,"","X")))</f>
        <v/>
      </c>
      <c r="M165" s="26" t="str">
        <f ca="1">IF(LEN($A165)=0,"",IF($A165="---","(CCI NOT FOUND)",IF(LEN(OFFSET('BACKEND-CCI_Info'!P$3,$A165,0))=0,"","X")))</f>
        <v/>
      </c>
      <c r="N165" s="26" t="str">
        <f ca="1">IF(LEN($A165)=0,"",IF($A165="---","(CCI NOT FOUND)",IF(LEN(OFFSET('BACKEND-CCI_Info'!Q$3,$A165,0))=0,"","X")))</f>
        <v/>
      </c>
      <c r="O165" s="26" t="str">
        <f ca="1">IF(LEN($A165)=0,"",IF($A165="---","(CCI NOT FOUND)",IF(LEN(OFFSET('BACKEND-CCI_Info'!R$3,$A165,0))=0,"","X")))</f>
        <v/>
      </c>
      <c r="P165" s="26" t="str">
        <f ca="1">IF(LEN($A165)=0,"",IF($A165="---","(CCI NOT FOUND)",IF(LEN(OFFSET('BACKEND-CCI_Info'!S$3,$A165,0))=0,"","X")))</f>
        <v/>
      </c>
      <c r="Q165" s="26" t="str">
        <f ca="1">IF(LEN($A165)=0,"",IF($A165="---","(CCI NOT FOUND)",(OFFSET('BACKEND-CCI_Info'!T$3,$A165,0))))</f>
        <v>DoD-Defined</v>
      </c>
      <c r="R165" s="36" t="str">
        <f ca="1">IF(LEN($A165)=0,"",IF($A165="---","(CCI NOT FOUND)",OFFSET('BACKEND-CCI_Info'!U$3,$A165,0)))</f>
        <v>---</v>
      </c>
    </row>
    <row r="166" spans="1:18" ht="110.4" x14ac:dyDescent="0.25">
      <c r="A166" s="25">
        <f>IF(LEN(D166)=0,"",IF(ISERROR(MATCH(D166,'BACKEND-CCI_Info'!D:D,0)),"---",MATCH(D166,'BACKEND-CCI_Info'!D:D,0)-ROW('BACKEND-CCI_Info'!$D$3)))</f>
        <v>403</v>
      </c>
      <c r="B166" s="23" t="str">
        <f ca="1">IF(LEN($A166)=0,"",IF($A166="---","(CCI NOT FOUND)",OFFSET('BACKEND-CCI_Info'!$H$3,$A166,0)))</f>
        <v>AT-1</v>
      </c>
      <c r="C166" s="23" t="str">
        <f ca="1">IF($A166="","",IF(LEFT($A166,6)="!ERROR","",OFFSET('BACKEND-CCI_Info'!I$3,$A166,0)))</f>
        <v>AT-1(b)(2)</v>
      </c>
      <c r="D166" s="64" t="s">
        <v>2806</v>
      </c>
      <c r="E166" s="23" t="str">
        <f ca="1">IF(LEN($A166)=0,"",IF($A166="---","(CCI NOT FOUND)",OFFSET('BACKEND-CCI_Info'!E$3,$A166,0)))</f>
        <v>The organization reviews and updates the current security awareness and training procedures in accordance with organization-defined frequency.</v>
      </c>
      <c r="F166" s="23" t="str">
        <f ca="1">IF(LEN($A166)=0,"",IF($A166="---","(CCI NOT FOUND)",OFFSET('BACKEND-CCI_Info'!F$3,$A166,0)))</f>
        <v>DoDD 8570.01 meets the DoD requirement for IA awareness training policy and procedures.
DoD Components are automatically compliant with this CCI because they are covered by the DoD level policy, DoDD 8570.01.
DoD has defined the frequency as annually.</v>
      </c>
      <c r="G166" s="23" t="str">
        <f ca="1">IF(LEN($A166)=0,"",IF($A166="---","(CCI NOT FOUND)",OFFSET('BACKEND-CCI_Info'!G$3,$A166,0)))</f>
        <v>DoD Components are automatically compliant with this CCI because they are covered by the DoD level policy, DoDD 8570.01.
DoD has defined the frequency as annually.</v>
      </c>
      <c r="H166" s="26" t="b">
        <f ca="1">IF(LEN($A166)=0,"",IF($A166="---","(CCI NOT FOUND)",OFFSET('BACKEND-CCI_Info'!K$3,$A166,0)))</f>
        <v>1</v>
      </c>
      <c r="I166" s="26" t="str">
        <f ca="1">IF(LEN($A166)=0,"",IF($A166="---","(CCI NOT FOUND)",IF(LEN(OFFSET('BACKEND-CCI_Info'!L$3,$A166,0))=0,"","X")))</f>
        <v/>
      </c>
      <c r="J166" s="26" t="str">
        <f ca="1">IF(LEN($A166)=0,"",IF($A166="---","(CCI NOT FOUND)",IF(LEN(OFFSET('BACKEND-CCI_Info'!M$3,$A166,0))=0,"","X")))</f>
        <v/>
      </c>
      <c r="K166" s="26" t="str">
        <f ca="1">IF(LEN($A166)=0,"",IF($A166="---","(CCI NOT FOUND)",IF(LEN(OFFSET('BACKEND-CCI_Info'!N$3,$A166,0))=0,"","X")))</f>
        <v/>
      </c>
      <c r="L166" s="26" t="str">
        <f ca="1">IF(LEN($A166)=0,"",IF($A166="---","(CCI NOT FOUND)",IF(LEN(OFFSET('BACKEND-CCI_Info'!O$3,$A166,0))=0,"","X")))</f>
        <v>X</v>
      </c>
      <c r="M166" s="26" t="str">
        <f ca="1">IF(LEN($A166)=0,"",IF($A166="---","(CCI NOT FOUND)",IF(LEN(OFFSET('BACKEND-CCI_Info'!P$3,$A166,0))=0,"","X")))</f>
        <v/>
      </c>
      <c r="N166" s="26" t="str">
        <f ca="1">IF(LEN($A166)=0,"",IF($A166="---","(CCI NOT FOUND)",IF(LEN(OFFSET('BACKEND-CCI_Info'!Q$3,$A166,0))=0,"","X")))</f>
        <v/>
      </c>
      <c r="O166" s="26" t="str">
        <f ca="1">IF(LEN($A166)=0,"",IF($A166="---","(CCI NOT FOUND)",IF(LEN(OFFSET('BACKEND-CCI_Info'!R$3,$A166,0))=0,"","X")))</f>
        <v/>
      </c>
      <c r="P166" s="26" t="str">
        <f ca="1">IF(LEN($A166)=0,"",IF($A166="---","(CCI NOT FOUND)",IF(LEN(OFFSET('BACKEND-CCI_Info'!S$3,$A166,0))=0,"","X")))</f>
        <v/>
      </c>
      <c r="Q166" s="26" t="str">
        <f ca="1">IF(LEN($A166)=0,"",IF($A166="---","(CCI NOT FOUND)",(OFFSET('BACKEND-CCI_Info'!T$3,$A166,0))))</f>
        <v>Non-Designer</v>
      </c>
      <c r="R166" s="36" t="str">
        <f ca="1">IF(LEN($A166)=0,"",IF($A166="---","(CCI NOT FOUND)",OFFSET('BACKEND-CCI_Info'!U$3,$A166,0)))</f>
        <v>---</v>
      </c>
    </row>
    <row r="167" spans="1:18" ht="69" x14ac:dyDescent="0.25">
      <c r="A167" s="25">
        <f>IF(LEN(D167)=0,"",IF(ISERROR(MATCH(D167,'BACKEND-CCI_Info'!D:D,0)),"---",MATCH(D167,'BACKEND-CCI_Info'!D:D,0)-ROW('BACKEND-CCI_Info'!$D$3)))</f>
        <v>404</v>
      </c>
      <c r="B167" s="23" t="str">
        <f ca="1">IF(LEN($A167)=0,"",IF($A167="---","(CCI NOT FOUND)",OFFSET('BACKEND-CCI_Info'!$H$3,$A167,0)))</f>
        <v>AT-1</v>
      </c>
      <c r="C167" s="23" t="str">
        <f ca="1">IF($A167="","",IF(LEFT($A167,6)="!ERROR","",OFFSET('BACKEND-CCI_Info'!I$3,$A167,0)))</f>
        <v>AT-1(b)(2)</v>
      </c>
      <c r="D167" s="64" t="s">
        <v>2809</v>
      </c>
      <c r="E167" s="23" t="str">
        <f ca="1">IF(LEN($A167)=0,"",IF($A167="---","(CCI NOT FOUND)",OFFSET('BACKEND-CCI_Info'!E$3,$A167,0)))</f>
        <v>The organization defines the frequency of security awareness and training procedure reviews and updates.</v>
      </c>
      <c r="F167" s="23" t="str">
        <f ca="1">IF(LEN($A167)=0,"",IF($A167="---","(CCI NOT FOUND)",OFFSET('BACKEND-CCI_Info'!F$3,$A167,0)))</f>
        <v>DoD has defined the frequency as reviewed annually - updated as appropriate.</v>
      </c>
      <c r="G167" s="23" t="str">
        <f ca="1">IF(LEN($A167)=0,"",IF($A167="---","(CCI NOT FOUND)",OFFSET('BACKEND-CCI_Info'!G$3,$A167,0)))</f>
        <v>The organization being inspected/assessed is automatically compliant with this CCI because they are covered at the DoD level.
DoD has defined the frequency as reviewed annually - updated as appropriate.</v>
      </c>
      <c r="H167" s="26" t="b">
        <f ca="1">IF(LEN($A167)=0,"",IF($A167="---","(CCI NOT FOUND)",OFFSET('BACKEND-CCI_Info'!K$3,$A167,0)))</f>
        <v>1</v>
      </c>
      <c r="I167" s="26" t="str">
        <f ca="1">IF(LEN($A167)=0,"",IF($A167="---","(CCI NOT FOUND)",IF(LEN(OFFSET('BACKEND-CCI_Info'!L$3,$A167,0))=0,"","X")))</f>
        <v>X</v>
      </c>
      <c r="J167" s="26" t="str">
        <f ca="1">IF(LEN($A167)=0,"",IF($A167="---","(CCI NOT FOUND)",IF(LEN(OFFSET('BACKEND-CCI_Info'!M$3,$A167,0))=0,"","X")))</f>
        <v/>
      </c>
      <c r="K167" s="26" t="str">
        <f ca="1">IF(LEN($A167)=0,"",IF($A167="---","(CCI NOT FOUND)",IF(LEN(OFFSET('BACKEND-CCI_Info'!N$3,$A167,0))=0,"","X")))</f>
        <v/>
      </c>
      <c r="L167" s="26" t="str">
        <f ca="1">IF(LEN($A167)=0,"",IF($A167="---","(CCI NOT FOUND)",IF(LEN(OFFSET('BACKEND-CCI_Info'!O$3,$A167,0))=0,"","X")))</f>
        <v/>
      </c>
      <c r="M167" s="26" t="str">
        <f ca="1">IF(LEN($A167)=0,"",IF($A167="---","(CCI NOT FOUND)",IF(LEN(OFFSET('BACKEND-CCI_Info'!P$3,$A167,0))=0,"","X")))</f>
        <v/>
      </c>
      <c r="N167" s="26" t="str">
        <f ca="1">IF(LEN($A167)=0,"",IF($A167="---","(CCI NOT FOUND)",IF(LEN(OFFSET('BACKEND-CCI_Info'!Q$3,$A167,0))=0,"","X")))</f>
        <v/>
      </c>
      <c r="O167" s="26" t="str">
        <f ca="1">IF(LEN($A167)=0,"",IF($A167="---","(CCI NOT FOUND)",IF(LEN(OFFSET('BACKEND-CCI_Info'!R$3,$A167,0))=0,"","X")))</f>
        <v/>
      </c>
      <c r="P167" s="26" t="str">
        <f ca="1">IF(LEN($A167)=0,"",IF($A167="---","(CCI NOT FOUND)",IF(LEN(OFFSET('BACKEND-CCI_Info'!S$3,$A167,0))=0,"","X")))</f>
        <v/>
      </c>
      <c r="Q167" s="26" t="str">
        <f ca="1">IF(LEN($A167)=0,"",IF($A167="---","(CCI NOT FOUND)",(OFFSET('BACKEND-CCI_Info'!T$3,$A167,0))))</f>
        <v>DoD-Defined</v>
      </c>
      <c r="R167" s="36" t="str">
        <f ca="1">IF(LEN($A167)=0,"",IF($A167="---","(CCI NOT FOUND)",OFFSET('BACKEND-CCI_Info'!U$3,$A167,0)))</f>
        <v>---</v>
      </c>
    </row>
    <row r="168" spans="1:18" ht="69" x14ac:dyDescent="0.25">
      <c r="A168" s="25">
        <f>IF(LEN(D168)=0,"",IF(ISERROR(MATCH(D168,'BACKEND-CCI_Info'!D:D,0)),"---",MATCH(D168,'BACKEND-CCI_Info'!D:D,0)-ROW('BACKEND-CCI_Info'!$D$3)))</f>
        <v>405</v>
      </c>
      <c r="B168" s="23" t="str">
        <f ca="1">IF(LEN($A168)=0,"",IF($A168="---","(CCI NOT FOUND)",OFFSET('BACKEND-CCI_Info'!$H$3,$A168,0)))</f>
        <v>AT-2</v>
      </c>
      <c r="C168" s="23" t="str">
        <f ca="1">IF($A168="","",IF(LEFT($A168,6)="!ERROR","",OFFSET('BACKEND-CCI_Info'!I$3,$A168,0)))</f>
        <v>AT-2</v>
      </c>
      <c r="D168" s="64" t="s">
        <v>2811</v>
      </c>
      <c r="E168" s="23" t="str">
        <f ca="1">IF(LEN($A168)=0,"",IF($A168="---","(CCI NOT FOUND)",OFFSET('BACKEND-CCI_Info'!E$3,$A168,0)))</f>
        <v>The organization defines the frequency for providing refresher security awareness training to all information system users (including managers, senior executives, and contractors).</v>
      </c>
      <c r="F168" s="23" t="str">
        <f ca="1">IF(LEN($A168)=0,"",IF($A168="---","(CCI NOT FOUND)",OFFSET('BACKEND-CCI_Info'!F$3,$A168,0)))</f>
        <v>DoD has defined the frequency as annually.</v>
      </c>
      <c r="G168" s="23" t="str">
        <f ca="1">IF(LEN($A168)=0,"",IF($A168="---","(CCI NOT FOUND)",OFFSET('BACKEND-CCI_Info'!G$3,$A168,0)))</f>
        <v>The organization being inspected/assessed is automatically compliant with this CCI because they are covered at the DoD level (DoDD 8570.01). 
DoD has defined the frequency as annually.</v>
      </c>
      <c r="H168" s="26" t="b">
        <f ca="1">IF(LEN($A168)=0,"",IF($A168="---","(CCI NOT FOUND)",OFFSET('BACKEND-CCI_Info'!K$3,$A168,0)))</f>
        <v>1</v>
      </c>
      <c r="I168" s="26" t="str">
        <f ca="1">IF(LEN($A168)=0,"",IF($A168="---","(CCI NOT FOUND)",IF(LEN(OFFSET('BACKEND-CCI_Info'!L$3,$A168,0))=0,"","X")))</f>
        <v>X</v>
      </c>
      <c r="J168" s="26" t="str">
        <f ca="1">IF(LEN($A168)=0,"",IF($A168="---","(CCI NOT FOUND)",IF(LEN(OFFSET('BACKEND-CCI_Info'!M$3,$A168,0))=0,"","X")))</f>
        <v/>
      </c>
      <c r="K168" s="26" t="str">
        <f ca="1">IF(LEN($A168)=0,"",IF($A168="---","(CCI NOT FOUND)",IF(LEN(OFFSET('BACKEND-CCI_Info'!N$3,$A168,0))=0,"","X")))</f>
        <v/>
      </c>
      <c r="L168" s="26" t="str">
        <f ca="1">IF(LEN($A168)=0,"",IF($A168="---","(CCI NOT FOUND)",IF(LEN(OFFSET('BACKEND-CCI_Info'!O$3,$A168,0))=0,"","X")))</f>
        <v/>
      </c>
      <c r="M168" s="26" t="str">
        <f ca="1">IF(LEN($A168)=0,"",IF($A168="---","(CCI NOT FOUND)",IF(LEN(OFFSET('BACKEND-CCI_Info'!P$3,$A168,0))=0,"","X")))</f>
        <v/>
      </c>
      <c r="N168" s="26" t="str">
        <f ca="1">IF(LEN($A168)=0,"",IF($A168="---","(CCI NOT FOUND)",IF(LEN(OFFSET('BACKEND-CCI_Info'!Q$3,$A168,0))=0,"","X")))</f>
        <v/>
      </c>
      <c r="O168" s="26" t="str">
        <f ca="1">IF(LEN($A168)=0,"",IF($A168="---","(CCI NOT FOUND)",IF(LEN(OFFSET('BACKEND-CCI_Info'!R$3,$A168,0))=0,"","X")))</f>
        <v/>
      </c>
      <c r="P168" s="26" t="str">
        <f ca="1">IF(LEN($A168)=0,"",IF($A168="---","(CCI NOT FOUND)",IF(LEN(OFFSET('BACKEND-CCI_Info'!S$3,$A168,0))=0,"","X")))</f>
        <v/>
      </c>
      <c r="Q168" s="26" t="str">
        <f ca="1">IF(LEN($A168)=0,"",IF($A168="---","(CCI NOT FOUND)",(OFFSET('BACKEND-CCI_Info'!T$3,$A168,0))))</f>
        <v>DoD-Defined</v>
      </c>
      <c r="R168" s="36" t="str">
        <f ca="1">IF(LEN($A168)=0,"",IF($A168="---","(CCI NOT FOUND)",OFFSET('BACKEND-CCI_Info'!U$3,$A168,0)))</f>
        <v>---</v>
      </c>
    </row>
    <row r="169" spans="1:18" ht="110.4" x14ac:dyDescent="0.25">
      <c r="A169" s="25">
        <f>IF(LEN(D169)=0,"",IF(ISERROR(MATCH(D169,'BACKEND-CCI_Info'!D:D,0)),"---",MATCH(D169,'BACKEND-CCI_Info'!D:D,0)-ROW('BACKEND-CCI_Info'!$D$3)))</f>
        <v>406</v>
      </c>
      <c r="B169" s="23" t="str">
        <f ca="1">IF(LEN($A169)=0,"",IF($A169="---","(CCI NOT FOUND)",OFFSET('BACKEND-CCI_Info'!$H$3,$A169,0)))</f>
        <v>AT-2</v>
      </c>
      <c r="C169" s="23" t="str">
        <f ca="1">IF($A169="","",IF(LEFT($A169,6)="!ERROR","",OFFSET('BACKEND-CCI_Info'!I$3,$A169,0)))</f>
        <v>AT-2(a)</v>
      </c>
      <c r="D169" s="64" t="s">
        <v>2814</v>
      </c>
      <c r="E169" s="23" t="str">
        <f ca="1">IF(LEN($A169)=0,"",IF($A169="---","(CCI NOT FOUND)",OFFSET('BACKEND-CCI_Info'!E$3,$A169,0)))</f>
        <v>The organization provides basic security awareness training to information system users (including managers, senior executives, and contractors) as part of initial training for new users.</v>
      </c>
      <c r="F169" s="23" t="str">
        <f ca="1">IF(LEN($A169)=0,"",IF($A169="---","(CCI NOT FOUND)",OFFSET('BACKEND-CCI_Info'!F$3,$A169,0)))</f>
        <v>DoDD 8570.01 meets the DoD requirement for IA awareness training policy and procedures.  DISA's DoD IA awareness CBT is the DoD baseline standard. 
DoD Components are automatically compliant with this CCI because they are covered by the DoD level policy, DoDD 8570.01.</v>
      </c>
      <c r="G169" s="23" t="str">
        <f ca="1">IF(LEN($A169)=0,"",IF($A169="---","(CCI NOT FOUND)",OFFSET('BACKEND-CCI_Info'!G$3,$A169,0)))</f>
        <v>DoDD 8570.01 meets the DoD requirement for IA awareness training policy and procedures.  DISA's DoD IA awareness CBT is the DoD baseline standard. 
DoD Components are automatically compliant with this CCI because they are covered by the DoD level policy, DoDD 8570.01.</v>
      </c>
      <c r="H169" s="26" t="b">
        <f ca="1">IF(LEN($A169)=0,"",IF($A169="---","(CCI NOT FOUND)",OFFSET('BACKEND-CCI_Info'!K$3,$A169,0)))</f>
        <v>1</v>
      </c>
      <c r="I169" s="26" t="str">
        <f ca="1">IF(LEN($A169)=0,"",IF($A169="---","(CCI NOT FOUND)",IF(LEN(OFFSET('BACKEND-CCI_Info'!L$3,$A169,0))=0,"","X")))</f>
        <v/>
      </c>
      <c r="J169" s="26" t="str">
        <f ca="1">IF(LEN($A169)=0,"",IF($A169="---","(CCI NOT FOUND)",IF(LEN(OFFSET('BACKEND-CCI_Info'!M$3,$A169,0))=0,"","X")))</f>
        <v/>
      </c>
      <c r="K169" s="26" t="str">
        <f ca="1">IF(LEN($A169)=0,"",IF($A169="---","(CCI NOT FOUND)",IF(LEN(OFFSET('BACKEND-CCI_Info'!N$3,$A169,0))=0,"","X")))</f>
        <v/>
      </c>
      <c r="L169" s="26" t="str">
        <f ca="1">IF(LEN($A169)=0,"",IF($A169="---","(CCI NOT FOUND)",IF(LEN(OFFSET('BACKEND-CCI_Info'!O$3,$A169,0))=0,"","X")))</f>
        <v>X</v>
      </c>
      <c r="M169" s="26" t="str">
        <f ca="1">IF(LEN($A169)=0,"",IF($A169="---","(CCI NOT FOUND)",IF(LEN(OFFSET('BACKEND-CCI_Info'!P$3,$A169,0))=0,"","X")))</f>
        <v/>
      </c>
      <c r="N169" s="26" t="str">
        <f ca="1">IF(LEN($A169)=0,"",IF($A169="---","(CCI NOT FOUND)",IF(LEN(OFFSET('BACKEND-CCI_Info'!Q$3,$A169,0))=0,"","X")))</f>
        <v/>
      </c>
      <c r="O169" s="26" t="str">
        <f ca="1">IF(LEN($A169)=0,"",IF($A169="---","(CCI NOT FOUND)",IF(LEN(OFFSET('BACKEND-CCI_Info'!R$3,$A169,0))=0,"","X")))</f>
        <v/>
      </c>
      <c r="P169" s="26" t="str">
        <f ca="1">IF(LEN($A169)=0,"",IF($A169="---","(CCI NOT FOUND)",IF(LEN(OFFSET('BACKEND-CCI_Info'!S$3,$A169,0))=0,"","X")))</f>
        <v/>
      </c>
      <c r="Q169" s="26" t="str">
        <f ca="1">IF(LEN($A169)=0,"",IF($A169="---","(CCI NOT FOUND)",(OFFSET('BACKEND-CCI_Info'!T$3,$A169,0))))</f>
        <v>Non-Designer</v>
      </c>
      <c r="R169" s="36" t="str">
        <f ca="1">IF(LEN($A169)=0,"",IF($A169="---","(CCI NOT FOUND)",OFFSET('BACKEND-CCI_Info'!U$3,$A169,0)))</f>
        <v>---</v>
      </c>
    </row>
    <row r="170" spans="1:18" ht="110.4" x14ac:dyDescent="0.25">
      <c r="A170" s="25">
        <f>IF(LEN(D170)=0,"",IF(ISERROR(MATCH(D170,'BACKEND-CCI_Info'!D:D,0)),"---",MATCH(D170,'BACKEND-CCI_Info'!D:D,0)-ROW('BACKEND-CCI_Info'!$D$3)))</f>
        <v>407</v>
      </c>
      <c r="B170" s="23" t="str">
        <f ca="1">IF(LEN($A170)=0,"",IF($A170="---","(CCI NOT FOUND)",OFFSET('BACKEND-CCI_Info'!$H$3,$A170,0)))</f>
        <v>AT-2</v>
      </c>
      <c r="C170" s="23" t="str">
        <f ca="1">IF($A170="","",IF(LEFT($A170,6)="!ERROR","",OFFSET('BACKEND-CCI_Info'!I$3,$A170,0)))</f>
        <v>AT-2(b)</v>
      </c>
      <c r="D170" s="64" t="s">
        <v>2817</v>
      </c>
      <c r="E170" s="23" t="str">
        <f ca="1">IF(LEN($A170)=0,"",IF($A170="---","(CCI NOT FOUND)",OFFSET('BACKEND-CCI_Info'!E$3,$A170,0)))</f>
        <v>The organization provides basic security awareness training to information system users (including managers, senior executives, and contractors) when required by information system changes.</v>
      </c>
      <c r="F170" s="23" t="str">
        <f ca="1">IF(LEN($A170)=0,"",IF($A170="---","(CCI NOT FOUND)",OFFSET('BACKEND-CCI_Info'!F$3,$A170,0)))</f>
        <v>DoDD 8570.01 meets the DoD requirement for IA awareness training policy and procedures.  DISA's DoD IA awareness CBT is the DoD baseline standard. 
DoD Components are automatically compliant with this CCI because they are covered by the DoD level policy, DoDD 8570.01.</v>
      </c>
      <c r="G170" s="23" t="str">
        <f ca="1">IF(LEN($A170)=0,"",IF($A170="---","(CCI NOT FOUND)",OFFSET('BACKEND-CCI_Info'!G$3,$A170,0)))</f>
        <v>DoDD 8570.01 meets the DoD requirement for IA awareness training policy and procedures.  DISA's DoD IA awareness CBT is the DoD baseline standard. 
DoD Components are automatically compliant with this CCI because they are covered by the DoD level policy, DoDD 8570.01.</v>
      </c>
      <c r="H170" s="26" t="b">
        <f ca="1">IF(LEN($A170)=0,"",IF($A170="---","(CCI NOT FOUND)",OFFSET('BACKEND-CCI_Info'!K$3,$A170,0)))</f>
        <v>1</v>
      </c>
      <c r="I170" s="26" t="str">
        <f ca="1">IF(LEN($A170)=0,"",IF($A170="---","(CCI NOT FOUND)",IF(LEN(OFFSET('BACKEND-CCI_Info'!L$3,$A170,0))=0,"","X")))</f>
        <v>X</v>
      </c>
      <c r="J170" s="26" t="str">
        <f ca="1">IF(LEN($A170)=0,"",IF($A170="---","(CCI NOT FOUND)",IF(LEN(OFFSET('BACKEND-CCI_Info'!M$3,$A170,0))=0,"","X")))</f>
        <v/>
      </c>
      <c r="K170" s="26" t="str">
        <f ca="1">IF(LEN($A170)=0,"",IF($A170="---","(CCI NOT FOUND)",IF(LEN(OFFSET('BACKEND-CCI_Info'!N$3,$A170,0))=0,"","X")))</f>
        <v/>
      </c>
      <c r="L170" s="26" t="str">
        <f ca="1">IF(LEN($A170)=0,"",IF($A170="---","(CCI NOT FOUND)",IF(LEN(OFFSET('BACKEND-CCI_Info'!O$3,$A170,0))=0,"","X")))</f>
        <v/>
      </c>
      <c r="M170" s="26" t="str">
        <f ca="1">IF(LEN($A170)=0,"",IF($A170="---","(CCI NOT FOUND)",IF(LEN(OFFSET('BACKEND-CCI_Info'!P$3,$A170,0))=0,"","X")))</f>
        <v/>
      </c>
      <c r="N170" s="26" t="str">
        <f ca="1">IF(LEN($A170)=0,"",IF($A170="---","(CCI NOT FOUND)",IF(LEN(OFFSET('BACKEND-CCI_Info'!Q$3,$A170,0))=0,"","X")))</f>
        <v/>
      </c>
      <c r="O170" s="26" t="str">
        <f ca="1">IF(LEN($A170)=0,"",IF($A170="---","(CCI NOT FOUND)",IF(LEN(OFFSET('BACKEND-CCI_Info'!R$3,$A170,0))=0,"","X")))</f>
        <v/>
      </c>
      <c r="P170" s="26" t="str">
        <f ca="1">IF(LEN($A170)=0,"",IF($A170="---","(CCI NOT FOUND)",IF(LEN(OFFSET('BACKEND-CCI_Info'!S$3,$A170,0))=0,"","X")))</f>
        <v/>
      </c>
      <c r="Q170" s="26" t="str">
        <f ca="1">IF(LEN($A170)=0,"",IF($A170="---","(CCI NOT FOUND)",(OFFSET('BACKEND-CCI_Info'!T$3,$A170,0))))</f>
        <v>DoD-Defined</v>
      </c>
      <c r="R170" s="36" t="str">
        <f ca="1">IF(LEN($A170)=0,"",IF($A170="---","(CCI NOT FOUND)",OFFSET('BACKEND-CCI_Info'!U$3,$A170,0)))</f>
        <v>---</v>
      </c>
    </row>
    <row r="171" spans="1:18" ht="110.4" x14ac:dyDescent="0.25">
      <c r="A171" s="25">
        <f>IF(LEN(D171)=0,"",IF(ISERROR(MATCH(D171,'BACKEND-CCI_Info'!D:D,0)),"---",MATCH(D171,'BACKEND-CCI_Info'!D:D,0)-ROW('BACKEND-CCI_Info'!$D$3)))</f>
        <v>408</v>
      </c>
      <c r="B171" s="23" t="str">
        <f ca="1">IF(LEN($A171)=0,"",IF($A171="---","(CCI NOT FOUND)",OFFSET('BACKEND-CCI_Info'!$H$3,$A171,0)))</f>
        <v>AT-2</v>
      </c>
      <c r="C171" s="23" t="str">
        <f ca="1">IF($A171="","",IF(LEFT($A171,6)="!ERROR","",OFFSET('BACKEND-CCI_Info'!I$3,$A171,0)))</f>
        <v>AT-2(c)</v>
      </c>
      <c r="D171" s="64" t="s">
        <v>2820</v>
      </c>
      <c r="E171" s="23" t="str">
        <f ca="1">IF(LEN($A171)=0,"",IF($A171="---","(CCI NOT FOUND)",OFFSET('BACKEND-CCI_Info'!E$3,$A171,0)))</f>
        <v>The organization provides refresher security awareness training to all information system users (including managers, senior executives, and contractors) in accordance with the organization-defined frequency.</v>
      </c>
      <c r="F171" s="23" t="str">
        <f ca="1">IF(LEN($A171)=0,"",IF($A171="---","(CCI NOT FOUND)",OFFSET('BACKEND-CCI_Info'!F$3,$A171,0)))</f>
        <v>DoDD 8570.01 meets the DoD requirement for IA awareness training policy and procedures.  DISA's DoD IA awareness CBT is the DoD baseline standard. 
DoD Components are automatically compliant with this CCI because they are covered by the DoD level policy, DoDD 8570.01.</v>
      </c>
      <c r="G171" s="23" t="str">
        <f ca="1">IF(LEN($A171)=0,"",IF($A171="---","(CCI NOT FOUND)",OFFSET('BACKEND-CCI_Info'!G$3,$A171,0)))</f>
        <v>DoDD 8570.01 meets the DoD requirement for IA awareness training policy and procedures.  DISA's DoD IA awareness CBT is the DoD baseline standard. 
DoD Components are automatically compliant with this CCI because they are covered by the DoD level policy, DoDD 8570.01.</v>
      </c>
      <c r="H171" s="26" t="b">
        <f ca="1">IF(LEN($A171)=0,"",IF($A171="---","(CCI NOT FOUND)",OFFSET('BACKEND-CCI_Info'!K$3,$A171,0)))</f>
        <v>1</v>
      </c>
      <c r="I171" s="26" t="str">
        <f ca="1">IF(LEN($A171)=0,"",IF($A171="---","(CCI NOT FOUND)",IF(LEN(OFFSET('BACKEND-CCI_Info'!L$3,$A171,0))=0,"","X")))</f>
        <v>X</v>
      </c>
      <c r="J171" s="26" t="str">
        <f ca="1">IF(LEN($A171)=0,"",IF($A171="---","(CCI NOT FOUND)",IF(LEN(OFFSET('BACKEND-CCI_Info'!M$3,$A171,0))=0,"","X")))</f>
        <v/>
      </c>
      <c r="K171" s="26" t="str">
        <f ca="1">IF(LEN($A171)=0,"",IF($A171="---","(CCI NOT FOUND)",IF(LEN(OFFSET('BACKEND-CCI_Info'!N$3,$A171,0))=0,"","X")))</f>
        <v/>
      </c>
      <c r="L171" s="26" t="str">
        <f ca="1">IF(LEN($A171)=0,"",IF($A171="---","(CCI NOT FOUND)",IF(LEN(OFFSET('BACKEND-CCI_Info'!O$3,$A171,0))=0,"","X")))</f>
        <v/>
      </c>
      <c r="M171" s="26" t="str">
        <f ca="1">IF(LEN($A171)=0,"",IF($A171="---","(CCI NOT FOUND)",IF(LEN(OFFSET('BACKEND-CCI_Info'!P$3,$A171,0))=0,"","X")))</f>
        <v/>
      </c>
      <c r="N171" s="26" t="str">
        <f ca="1">IF(LEN($A171)=0,"",IF($A171="---","(CCI NOT FOUND)",IF(LEN(OFFSET('BACKEND-CCI_Info'!Q$3,$A171,0))=0,"","X")))</f>
        <v/>
      </c>
      <c r="O171" s="26" t="str">
        <f ca="1">IF(LEN($A171)=0,"",IF($A171="---","(CCI NOT FOUND)",IF(LEN(OFFSET('BACKEND-CCI_Info'!R$3,$A171,0))=0,"","X")))</f>
        <v/>
      </c>
      <c r="P171" s="26" t="str">
        <f ca="1">IF(LEN($A171)=0,"",IF($A171="---","(CCI NOT FOUND)",IF(LEN(OFFSET('BACKEND-CCI_Info'!S$3,$A171,0))=0,"","X")))</f>
        <v/>
      </c>
      <c r="Q171" s="26" t="str">
        <f ca="1">IF(LEN($A171)=0,"",IF($A171="---","(CCI NOT FOUND)",(OFFSET('BACKEND-CCI_Info'!T$3,$A171,0))))</f>
        <v>DoD-Defined</v>
      </c>
      <c r="R171" s="36" t="str">
        <f ca="1">IF(LEN($A171)=0,"",IF($A171="---","(CCI NOT FOUND)",OFFSET('BACKEND-CCI_Info'!U$3,$A171,0)))</f>
        <v>---</v>
      </c>
    </row>
    <row r="172" spans="1:18" ht="151.80000000000001" x14ac:dyDescent="0.25">
      <c r="A172" s="25">
        <f>IF(LEN(D172)=0,"",IF(ISERROR(MATCH(D172,'BACKEND-CCI_Info'!D:D,0)),"---",MATCH(D172,'BACKEND-CCI_Info'!D:D,0)-ROW('BACKEND-CCI_Info'!$D$3)))</f>
        <v>410</v>
      </c>
      <c r="B172" s="23" t="str">
        <f ca="1">IF(LEN($A172)=0,"",IF($A172="---","(CCI NOT FOUND)",OFFSET('BACKEND-CCI_Info'!$H$3,$A172,0)))</f>
        <v>AT-2(2)</v>
      </c>
      <c r="C172" s="23" t="str">
        <f ca="1">IF($A172="","",IF(LEFT($A172,6)="!ERROR","",OFFSET('BACKEND-CCI_Info'!I$3,$A172,0)))</f>
        <v>AT-2(2)</v>
      </c>
      <c r="D172" s="64" t="s">
        <v>2826</v>
      </c>
      <c r="E172" s="23" t="str">
        <f ca="1">IF(LEN($A172)=0,"",IF($A172="---","(CCI NOT FOUND)",OFFSET('BACKEND-CCI_Info'!E$3,$A172,0)))</f>
        <v>The organization includes security awareness training on recognizing and reporting potential indicators of insider threat.</v>
      </c>
      <c r="F172" s="23" t="str">
        <f ca="1">IF(LEN($A172)=0,"",IF($A172="---","(CCI NOT FOUND)",OFFSET('BACKEND-CCI_Info'!F$3,$A172,0)))</f>
        <v>The IA Awareness CBT, "Cyber Awareness Challenge," and Virtual Training Environment (VTE) Courses: "Introduction to Insider Threat" and "Monitoring for Insider Threat" available on the IASE website meet the DoD requirement to include security awareness training on recognizing and reporting potential indicators of insider threat.
DoD Components are automatically compliant with this CCI because they are covered by the DoD level training available on the IASE website.</v>
      </c>
      <c r="G172" s="23" t="str">
        <f ca="1">IF(LEN($A172)=0,"",IF($A172="---","(CCI NOT FOUND)",OFFSET('BACKEND-CCI_Info'!G$3,$A172,0)))</f>
        <v>The IA Awareness CBT, "Cyber Awareness Challenge," and Virtual Training Environment (VTE) Courses: "Introduction to Insider Threat" and "Monitoring for Insider Threat" available on the IASE website meet the DoD requirement to include security awareness training on recognizing and reporting potential indicators of insider threat.
DoD Components are automatically compliant with this CCI because they are covered by the DoD level training available on the IASE website.</v>
      </c>
      <c r="H172" s="26" t="b">
        <f ca="1">IF(LEN($A172)=0,"",IF($A172="---","(CCI NOT FOUND)",OFFSET('BACKEND-CCI_Info'!K$3,$A172,0)))</f>
        <v>1</v>
      </c>
      <c r="I172" s="26" t="str">
        <f ca="1">IF(LEN($A172)=0,"",IF($A172="---","(CCI NOT FOUND)",IF(LEN(OFFSET('BACKEND-CCI_Info'!L$3,$A172,0))=0,"","X")))</f>
        <v/>
      </c>
      <c r="J172" s="26" t="str">
        <f ca="1">IF(LEN($A172)=0,"",IF($A172="---","(CCI NOT FOUND)",IF(LEN(OFFSET('BACKEND-CCI_Info'!M$3,$A172,0))=0,"","X")))</f>
        <v/>
      </c>
      <c r="K172" s="26" t="str">
        <f ca="1">IF(LEN($A172)=0,"",IF($A172="---","(CCI NOT FOUND)",IF(LEN(OFFSET('BACKEND-CCI_Info'!N$3,$A172,0))=0,"","X")))</f>
        <v/>
      </c>
      <c r="L172" s="26" t="str">
        <f ca="1">IF(LEN($A172)=0,"",IF($A172="---","(CCI NOT FOUND)",IF(LEN(OFFSET('BACKEND-CCI_Info'!O$3,$A172,0))=0,"","X")))</f>
        <v>X</v>
      </c>
      <c r="M172" s="26" t="str">
        <f ca="1">IF(LEN($A172)=0,"",IF($A172="---","(CCI NOT FOUND)",IF(LEN(OFFSET('BACKEND-CCI_Info'!P$3,$A172,0))=0,"","X")))</f>
        <v/>
      </c>
      <c r="N172" s="26" t="str">
        <f ca="1">IF(LEN($A172)=0,"",IF($A172="---","(CCI NOT FOUND)",IF(LEN(OFFSET('BACKEND-CCI_Info'!Q$3,$A172,0))=0,"","X")))</f>
        <v/>
      </c>
      <c r="O172" s="26" t="str">
        <f ca="1">IF(LEN($A172)=0,"",IF($A172="---","(CCI NOT FOUND)",IF(LEN(OFFSET('BACKEND-CCI_Info'!R$3,$A172,0))=0,"","X")))</f>
        <v/>
      </c>
      <c r="P172" s="26" t="str">
        <f ca="1">IF(LEN($A172)=0,"",IF($A172="---","(CCI NOT FOUND)",IF(LEN(OFFSET('BACKEND-CCI_Info'!S$3,$A172,0))=0,"","X")))</f>
        <v/>
      </c>
      <c r="Q172" s="26" t="str">
        <f ca="1">IF(LEN($A172)=0,"",IF($A172="---","(CCI NOT FOUND)",(OFFSET('BACKEND-CCI_Info'!T$3,$A172,0))))</f>
        <v>Non-Designer</v>
      </c>
      <c r="R172" s="36" t="str">
        <f ca="1">IF(LEN($A172)=0,"",IF($A172="---","(CCI NOT FOUND)",OFFSET('BACKEND-CCI_Info'!U$3,$A172,0)))</f>
        <v>---</v>
      </c>
    </row>
    <row r="173" spans="1:18" ht="110.4" x14ac:dyDescent="0.25">
      <c r="A173" s="25">
        <f>IF(LEN(D173)=0,"",IF(ISERROR(MATCH(D173,'BACKEND-CCI_Info'!D:D,0)),"---",MATCH(D173,'BACKEND-CCI_Info'!D:D,0)-ROW('BACKEND-CCI_Info'!$D$3)))</f>
        <v>411</v>
      </c>
      <c r="B173" s="23" t="str">
        <f ca="1">IF(LEN($A173)=0,"",IF($A173="---","(CCI NOT FOUND)",OFFSET('BACKEND-CCI_Info'!$H$3,$A173,0)))</f>
        <v>AT-3</v>
      </c>
      <c r="C173" s="23" t="str">
        <f ca="1">IF($A173="","",IF(LEFT($A173,6)="!ERROR","",OFFSET('BACKEND-CCI_Info'!I$3,$A173,0)))</f>
        <v>AT-3(a)</v>
      </c>
      <c r="D173" s="64" t="s">
        <v>2828</v>
      </c>
      <c r="E173" s="23" t="str">
        <f ca="1">IF(LEN($A173)=0,"",IF($A173="---","(CCI NOT FOUND)",OFFSET('BACKEND-CCI_Info'!E$3,$A173,0)))</f>
        <v>The organization provides role-based security training to personnel with assigned security roles and responsibilities before authorizing access to the information system or performing assigned duties</v>
      </c>
      <c r="F173" s="23" t="str">
        <f ca="1">IF(LEN($A173)=0,"",IF($A173="---","(CCI NOT FOUND)",OFFSET('BACKEND-CCI_Info'!F$3,$A173,0)))</f>
        <v>DoDD 8570.01 meets the DoD requirement for IA awareness training policy and procedures. DISA's DoD IA awareness CBT for privileged users is the DoD baseline standard. 
DoD Components are automatically compliant with this CCI because they are covered by the DoD level policy, DoDD 8570.01.</v>
      </c>
      <c r="G173" s="23" t="str">
        <f ca="1">IF(LEN($A173)=0,"",IF($A173="---","(CCI NOT FOUND)",OFFSET('BACKEND-CCI_Info'!G$3,$A173,0)))</f>
        <v>DoDD 8570.01 meets the DoD requirement for IA awareness training policy and procedures. DISA's DoD IA awareness CBT for privileged users is the DoD baseline standard. 
DoD Components are automatically compliant with this CCI because they are covered by the DoD level policy, DoDD 8570.01.</v>
      </c>
      <c r="H173" s="26" t="b">
        <f ca="1">IF(LEN($A173)=0,"",IF($A173="---","(CCI NOT FOUND)",OFFSET('BACKEND-CCI_Info'!K$3,$A173,0)))</f>
        <v>1</v>
      </c>
      <c r="I173" s="26" t="str">
        <f ca="1">IF(LEN($A173)=0,"",IF($A173="---","(CCI NOT FOUND)",IF(LEN(OFFSET('BACKEND-CCI_Info'!L$3,$A173,0))=0,"","X")))</f>
        <v>X</v>
      </c>
      <c r="J173" s="26" t="str">
        <f ca="1">IF(LEN($A173)=0,"",IF($A173="---","(CCI NOT FOUND)",IF(LEN(OFFSET('BACKEND-CCI_Info'!M$3,$A173,0))=0,"","X")))</f>
        <v/>
      </c>
      <c r="K173" s="26" t="str">
        <f ca="1">IF(LEN($A173)=0,"",IF($A173="---","(CCI NOT FOUND)",IF(LEN(OFFSET('BACKEND-CCI_Info'!N$3,$A173,0))=0,"","X")))</f>
        <v/>
      </c>
      <c r="L173" s="26" t="str">
        <f ca="1">IF(LEN($A173)=0,"",IF($A173="---","(CCI NOT FOUND)",IF(LEN(OFFSET('BACKEND-CCI_Info'!O$3,$A173,0))=0,"","X")))</f>
        <v/>
      </c>
      <c r="M173" s="26" t="str">
        <f ca="1">IF(LEN($A173)=0,"",IF($A173="---","(CCI NOT FOUND)",IF(LEN(OFFSET('BACKEND-CCI_Info'!P$3,$A173,0))=0,"","X")))</f>
        <v/>
      </c>
      <c r="N173" s="26" t="str">
        <f ca="1">IF(LEN($A173)=0,"",IF($A173="---","(CCI NOT FOUND)",IF(LEN(OFFSET('BACKEND-CCI_Info'!Q$3,$A173,0))=0,"","X")))</f>
        <v/>
      </c>
      <c r="O173" s="26" t="str">
        <f ca="1">IF(LEN($A173)=0,"",IF($A173="---","(CCI NOT FOUND)",IF(LEN(OFFSET('BACKEND-CCI_Info'!R$3,$A173,0))=0,"","X")))</f>
        <v/>
      </c>
      <c r="P173" s="26" t="str">
        <f ca="1">IF(LEN($A173)=0,"",IF($A173="---","(CCI NOT FOUND)",IF(LEN(OFFSET('BACKEND-CCI_Info'!S$3,$A173,0))=0,"","X")))</f>
        <v/>
      </c>
      <c r="Q173" s="26" t="str">
        <f ca="1">IF(LEN($A173)=0,"",IF($A173="---","(CCI NOT FOUND)",(OFFSET('BACKEND-CCI_Info'!T$3,$A173,0))))</f>
        <v>DoD-Defined</v>
      </c>
      <c r="R173" s="36" t="str">
        <f ca="1">IF(LEN($A173)=0,"",IF($A173="---","(CCI NOT FOUND)",OFFSET('BACKEND-CCI_Info'!U$3,$A173,0)))</f>
        <v>---</v>
      </c>
    </row>
    <row r="174" spans="1:18" ht="96.6" x14ac:dyDescent="0.25">
      <c r="A174" s="25">
        <f>IF(LEN(D174)=0,"",IF(ISERROR(MATCH(D174,'BACKEND-CCI_Info'!D:D,0)),"---",MATCH(D174,'BACKEND-CCI_Info'!D:D,0)-ROW('BACKEND-CCI_Info'!$D$3)))</f>
        <v>412</v>
      </c>
      <c r="B174" s="23" t="str">
        <f ca="1">IF(LEN($A174)=0,"",IF($A174="---","(CCI NOT FOUND)",OFFSET('BACKEND-CCI_Info'!$H$3,$A174,0)))</f>
        <v>AT-3</v>
      </c>
      <c r="C174" s="23" t="str">
        <f ca="1">IF($A174="","",IF(LEFT($A174,6)="!ERROR","",OFFSET('BACKEND-CCI_Info'!I$3,$A174,0)))</f>
        <v>AT-3(b)</v>
      </c>
      <c r="D174" s="64" t="s">
        <v>2831</v>
      </c>
      <c r="E174" s="23" t="str">
        <f ca="1">IF(LEN($A174)=0,"",IF($A174="---","(CCI NOT FOUND)",OFFSET('BACKEND-CCI_Info'!E$3,$A174,0)))</f>
        <v>The organization provides role-based security training to personnel with assigned security roles and responsibilities when required by information system changes.</v>
      </c>
      <c r="F174" s="23" t="str">
        <f ca="1">IF(LEN($A174)=0,"",IF($A174="---","(CCI NOT FOUND)",OFFSET('BACKEND-CCI_Info'!F$3,$A174,0)))</f>
        <v>Privileged user type Security-related education/training available through DISA IASE (e.g. VTE, Skill Soft, other professional sources)  meets the provision of this control.
The organization being inspected/assessed may define specific requirements within the above listed sources for their personnel.</v>
      </c>
      <c r="G174" s="23" t="str">
        <f ca="1">IF(LEN($A174)=0,"",IF($A174="---","(CCI NOT FOUND)",OFFSET('BACKEND-CCI_Info'!G$3,$A174,0)))</f>
        <v>The organization conducting the inspection/assessment obtains and examines documented records (IAW AT-4) of their privileged users training.</v>
      </c>
      <c r="H174" s="26" t="b">
        <f ca="1">IF(LEN($A174)=0,"",IF($A174="---","(CCI NOT FOUND)",OFFSET('BACKEND-CCI_Info'!K$3,$A174,0)))</f>
        <v>1</v>
      </c>
      <c r="I174" s="26" t="str">
        <f ca="1">IF(LEN($A174)=0,"",IF($A174="---","(CCI NOT FOUND)",IF(LEN(OFFSET('BACKEND-CCI_Info'!L$3,$A174,0))=0,"","X")))</f>
        <v/>
      </c>
      <c r="J174" s="26" t="str">
        <f ca="1">IF(LEN($A174)=0,"",IF($A174="---","(CCI NOT FOUND)",IF(LEN(OFFSET('BACKEND-CCI_Info'!M$3,$A174,0))=0,"","X")))</f>
        <v/>
      </c>
      <c r="K174" s="26" t="str">
        <f ca="1">IF(LEN($A174)=0,"",IF($A174="---","(CCI NOT FOUND)",IF(LEN(OFFSET('BACKEND-CCI_Info'!N$3,$A174,0))=0,"","X")))</f>
        <v/>
      </c>
      <c r="L174" s="26" t="str">
        <f ca="1">IF(LEN($A174)=0,"",IF($A174="---","(CCI NOT FOUND)",IF(LEN(OFFSET('BACKEND-CCI_Info'!O$3,$A174,0))=0,"","X")))</f>
        <v>X</v>
      </c>
      <c r="M174" s="26" t="str">
        <f ca="1">IF(LEN($A174)=0,"",IF($A174="---","(CCI NOT FOUND)",IF(LEN(OFFSET('BACKEND-CCI_Info'!P$3,$A174,0))=0,"","X")))</f>
        <v/>
      </c>
      <c r="N174" s="26" t="str">
        <f ca="1">IF(LEN($A174)=0,"",IF($A174="---","(CCI NOT FOUND)",IF(LEN(OFFSET('BACKEND-CCI_Info'!Q$3,$A174,0))=0,"","X")))</f>
        <v/>
      </c>
      <c r="O174" s="26" t="str">
        <f ca="1">IF(LEN($A174)=0,"",IF($A174="---","(CCI NOT FOUND)",IF(LEN(OFFSET('BACKEND-CCI_Info'!R$3,$A174,0))=0,"","X")))</f>
        <v/>
      </c>
      <c r="P174" s="26" t="str">
        <f ca="1">IF(LEN($A174)=0,"",IF($A174="---","(CCI NOT FOUND)",IF(LEN(OFFSET('BACKEND-CCI_Info'!S$3,$A174,0))=0,"","X")))</f>
        <v/>
      </c>
      <c r="Q174" s="26" t="str">
        <f ca="1">IF(LEN($A174)=0,"",IF($A174="---","(CCI NOT FOUND)",(OFFSET('BACKEND-CCI_Info'!T$3,$A174,0))))</f>
        <v>Non-Designer</v>
      </c>
      <c r="R174" s="36" t="str">
        <f ca="1">IF(LEN($A174)=0,"",IF($A174="---","(CCI NOT FOUND)",OFFSET('BACKEND-CCI_Info'!U$3,$A174,0)))</f>
        <v>---</v>
      </c>
    </row>
    <row r="175" spans="1:18" ht="110.4" x14ac:dyDescent="0.25">
      <c r="A175" s="25">
        <f>IF(LEN(D175)=0,"",IF(ISERROR(MATCH(D175,'BACKEND-CCI_Info'!D:D,0)),"---",MATCH(D175,'BACKEND-CCI_Info'!D:D,0)-ROW('BACKEND-CCI_Info'!$D$3)))</f>
        <v>413</v>
      </c>
      <c r="B175" s="23" t="str">
        <f ca="1">IF(LEN($A175)=0,"",IF($A175="---","(CCI NOT FOUND)",OFFSET('BACKEND-CCI_Info'!$H$3,$A175,0)))</f>
        <v>AT-3</v>
      </c>
      <c r="C175" s="23" t="str">
        <f ca="1">IF($A175="","",IF(LEFT($A175,6)="!ERROR","",OFFSET('BACKEND-CCI_Info'!I$3,$A175,0)))</f>
        <v>AT-3(c)</v>
      </c>
      <c r="D175" s="64" t="s">
        <v>2836</v>
      </c>
      <c r="E175" s="23" t="str">
        <f ca="1">IF(LEN($A175)=0,"",IF($A175="---","(CCI NOT FOUND)",OFFSET('BACKEND-CCI_Info'!E$3,$A175,0)))</f>
        <v>The organization provides refresher role-based security training to personnel with assigned security roles and responsibilities in accordance with organization-defined frequency.</v>
      </c>
      <c r="F175" s="23" t="str">
        <f ca="1">IF(LEN($A175)=0,"",IF($A175="---","(CCI NOT FOUND)",OFFSET('BACKEND-CCI_Info'!F$3,$A175,0)))</f>
        <v xml:space="preserve">Privileged user type Security-related education/training available through DISA IASE (e.g. VTE, Skill Soft, other professional sources)  meets the provision of this control.
The organization being inspected/assessed may define specific requirements within the above listed sources for their personnel.
</v>
      </c>
      <c r="G175" s="23" t="str">
        <f ca="1">IF(LEN($A175)=0,"",IF($A175="---","(CCI NOT FOUND)",OFFSET('BACKEND-CCI_Info'!G$3,$A175,0)))</f>
        <v xml:space="preserve">The organization conducting the inspection/assessment obtains and examines documented records (IAW AT-4) of their privileged users training.
 </v>
      </c>
      <c r="H175" s="26" t="b">
        <f ca="1">IF(LEN($A175)=0,"",IF($A175="---","(CCI NOT FOUND)",OFFSET('BACKEND-CCI_Info'!K$3,$A175,0)))</f>
        <v>1</v>
      </c>
      <c r="I175" s="26" t="str">
        <f ca="1">IF(LEN($A175)=0,"",IF($A175="---","(CCI NOT FOUND)",IF(LEN(OFFSET('BACKEND-CCI_Info'!L$3,$A175,0))=0,"","X")))</f>
        <v/>
      </c>
      <c r="J175" s="26" t="str">
        <f ca="1">IF(LEN($A175)=0,"",IF($A175="---","(CCI NOT FOUND)",IF(LEN(OFFSET('BACKEND-CCI_Info'!M$3,$A175,0))=0,"","X")))</f>
        <v/>
      </c>
      <c r="K175" s="26" t="str">
        <f ca="1">IF(LEN($A175)=0,"",IF($A175="---","(CCI NOT FOUND)",IF(LEN(OFFSET('BACKEND-CCI_Info'!N$3,$A175,0))=0,"","X")))</f>
        <v/>
      </c>
      <c r="L175" s="26" t="str">
        <f ca="1">IF(LEN($A175)=0,"",IF($A175="---","(CCI NOT FOUND)",IF(LEN(OFFSET('BACKEND-CCI_Info'!O$3,$A175,0))=0,"","X")))</f>
        <v>X</v>
      </c>
      <c r="M175" s="26" t="str">
        <f ca="1">IF(LEN($A175)=0,"",IF($A175="---","(CCI NOT FOUND)",IF(LEN(OFFSET('BACKEND-CCI_Info'!P$3,$A175,0))=0,"","X")))</f>
        <v/>
      </c>
      <c r="N175" s="26" t="str">
        <f ca="1">IF(LEN($A175)=0,"",IF($A175="---","(CCI NOT FOUND)",IF(LEN(OFFSET('BACKEND-CCI_Info'!Q$3,$A175,0))=0,"","X")))</f>
        <v/>
      </c>
      <c r="O175" s="26" t="str">
        <f ca="1">IF(LEN($A175)=0,"",IF($A175="---","(CCI NOT FOUND)",IF(LEN(OFFSET('BACKEND-CCI_Info'!R$3,$A175,0))=0,"","X")))</f>
        <v/>
      </c>
      <c r="P175" s="26" t="str">
        <f ca="1">IF(LEN($A175)=0,"",IF($A175="---","(CCI NOT FOUND)",IF(LEN(OFFSET('BACKEND-CCI_Info'!S$3,$A175,0))=0,"","X")))</f>
        <v/>
      </c>
      <c r="Q175" s="26" t="str">
        <f ca="1">IF(LEN($A175)=0,"",IF($A175="---","(CCI NOT FOUND)",(OFFSET('BACKEND-CCI_Info'!T$3,$A175,0))))</f>
        <v>Non-Designer</v>
      </c>
      <c r="R175" s="36" t="str">
        <f ca="1">IF(LEN($A175)=0,"",IF($A175="---","(CCI NOT FOUND)",OFFSET('BACKEND-CCI_Info'!U$3,$A175,0)))</f>
        <v>---</v>
      </c>
    </row>
    <row r="176" spans="1:18" ht="55.2" x14ac:dyDescent="0.25">
      <c r="A176" s="25">
        <f>IF(LEN(D176)=0,"",IF(ISERROR(MATCH(D176,'BACKEND-CCI_Info'!D:D,0)),"---",MATCH(D176,'BACKEND-CCI_Info'!D:D,0)-ROW('BACKEND-CCI_Info'!$D$3)))</f>
        <v>414</v>
      </c>
      <c r="B176" s="23" t="str">
        <f ca="1">IF(LEN($A176)=0,"",IF($A176="---","(CCI NOT FOUND)",OFFSET('BACKEND-CCI_Info'!$H$3,$A176,0)))</f>
        <v>AT-3</v>
      </c>
      <c r="C176" s="23" t="str">
        <f ca="1">IF($A176="","",IF(LEFT($A176,6)="!ERROR","",OFFSET('BACKEND-CCI_Info'!I$3,$A176,0)))</f>
        <v>AT-3(c)</v>
      </c>
      <c r="D176" s="64" t="s">
        <v>2841</v>
      </c>
      <c r="E176" s="23" t="str">
        <f ca="1">IF(LEN($A176)=0,"",IF($A176="---","(CCI NOT FOUND)",OFFSET('BACKEND-CCI_Info'!E$3,$A176,0)))</f>
        <v>The organization defines a frequency for providing refresher role-based security training.</v>
      </c>
      <c r="F176" s="23" t="str">
        <f ca="1">IF(LEN($A176)=0,"",IF($A176="---","(CCI NOT FOUND)",OFFSET('BACKEND-CCI_Info'!F$3,$A176,0)))</f>
        <v>DoD has defined the frequency as annually.</v>
      </c>
      <c r="G176" s="23" t="str">
        <f ca="1">IF(LEN($A176)=0,"",IF($A176="---","(CCI NOT FOUND)",OFFSET('BACKEND-CCI_Info'!G$3,$A176,0)))</f>
        <v>The organization being inspected/assessed is automatically compliant with this CCI because they are covered at the DoD level. 
DoD has defined the frequency as annually.</v>
      </c>
      <c r="H176" s="26" t="b">
        <f ca="1">IF(LEN($A176)=0,"",IF($A176="---","(CCI NOT FOUND)",OFFSET('BACKEND-CCI_Info'!K$3,$A176,0)))</f>
        <v>1</v>
      </c>
      <c r="I176" s="26" t="str">
        <f ca="1">IF(LEN($A176)=0,"",IF($A176="---","(CCI NOT FOUND)",IF(LEN(OFFSET('BACKEND-CCI_Info'!L$3,$A176,0))=0,"","X")))</f>
        <v>X</v>
      </c>
      <c r="J176" s="26" t="str">
        <f ca="1">IF(LEN($A176)=0,"",IF($A176="---","(CCI NOT FOUND)",IF(LEN(OFFSET('BACKEND-CCI_Info'!M$3,$A176,0))=0,"","X")))</f>
        <v/>
      </c>
      <c r="K176" s="26" t="str">
        <f ca="1">IF(LEN($A176)=0,"",IF($A176="---","(CCI NOT FOUND)",IF(LEN(OFFSET('BACKEND-CCI_Info'!N$3,$A176,0))=0,"","X")))</f>
        <v/>
      </c>
      <c r="L176" s="26" t="str">
        <f ca="1">IF(LEN($A176)=0,"",IF($A176="---","(CCI NOT FOUND)",IF(LEN(OFFSET('BACKEND-CCI_Info'!O$3,$A176,0))=0,"","X")))</f>
        <v/>
      </c>
      <c r="M176" s="26" t="str">
        <f ca="1">IF(LEN($A176)=0,"",IF($A176="---","(CCI NOT FOUND)",IF(LEN(OFFSET('BACKEND-CCI_Info'!P$3,$A176,0))=0,"","X")))</f>
        <v/>
      </c>
      <c r="N176" s="26" t="str">
        <f ca="1">IF(LEN($A176)=0,"",IF($A176="---","(CCI NOT FOUND)",IF(LEN(OFFSET('BACKEND-CCI_Info'!Q$3,$A176,0))=0,"","X")))</f>
        <v/>
      </c>
      <c r="O176" s="26" t="str">
        <f ca="1">IF(LEN($A176)=0,"",IF($A176="---","(CCI NOT FOUND)",IF(LEN(OFFSET('BACKEND-CCI_Info'!R$3,$A176,0))=0,"","X")))</f>
        <v/>
      </c>
      <c r="P176" s="26" t="str">
        <f ca="1">IF(LEN($A176)=0,"",IF($A176="---","(CCI NOT FOUND)",IF(LEN(OFFSET('BACKEND-CCI_Info'!S$3,$A176,0))=0,"","X")))</f>
        <v/>
      </c>
      <c r="Q176" s="26" t="str">
        <f ca="1">IF(LEN($A176)=0,"",IF($A176="---","(CCI NOT FOUND)",(OFFSET('BACKEND-CCI_Info'!T$3,$A176,0))))</f>
        <v>DoD-Defined</v>
      </c>
      <c r="R176" s="36" t="str">
        <f ca="1">IF(LEN($A176)=0,"",IF($A176="---","(CCI NOT FOUND)",OFFSET('BACKEND-CCI_Info'!U$3,$A176,0)))</f>
        <v>---</v>
      </c>
    </row>
    <row r="177" spans="1:18" ht="55.2" x14ac:dyDescent="0.25">
      <c r="A177" s="25">
        <f>IF(LEN(D177)=0,"",IF(ISERROR(MATCH(D177,'BACKEND-CCI_Info'!D:D,0)),"---",MATCH(D177,'BACKEND-CCI_Info'!D:D,0)-ROW('BACKEND-CCI_Info'!$D$3)))</f>
        <v>419</v>
      </c>
      <c r="B177" s="23" t="str">
        <f ca="1">IF(LEN($A177)=0,"",IF($A177="---","(CCI NOT FOUND)",OFFSET('BACKEND-CCI_Info'!$H$3,$A177,0)))</f>
        <v>AT-3(2)</v>
      </c>
      <c r="C177" s="23" t="str">
        <f ca="1">IF($A177="","",IF(LEFT($A177,6)="!ERROR","",OFFSET('BACKEND-CCI_Info'!I$3,$A177,0)))</f>
        <v>AT-3(2)</v>
      </c>
      <c r="D177" s="64" t="s">
        <v>2861</v>
      </c>
      <c r="E177" s="23" t="str">
        <f ca="1">IF(LEN($A177)=0,"",IF($A177="---","(CCI NOT FOUND)",OFFSET('BACKEND-CCI_Info'!E$3,$A177,0)))</f>
        <v>The organization defines a frequency for providing employees with refresher training in the employment and operation of physical security controls.</v>
      </c>
      <c r="F177" s="23" t="str">
        <f ca="1">IF(LEN($A177)=0,"",IF($A177="---","(CCI NOT FOUND)",OFFSET('BACKEND-CCI_Info'!F$3,$A177,0)))</f>
        <v>DoD has defined the frequency as annual.</v>
      </c>
      <c r="G177" s="23" t="str">
        <f ca="1">IF(LEN($A177)=0,"",IF($A177="---","(CCI NOT FOUND)",OFFSET('BACKEND-CCI_Info'!G$3,$A177,0)))</f>
        <v>The organization being inspected/assessed is automatically compliant with this CCI because they are covered at the DoD level. 
DoD has defined the frequency as annual.</v>
      </c>
      <c r="H177" s="26" t="b">
        <f ca="1">IF(LEN($A177)=0,"",IF($A177="---","(CCI NOT FOUND)",OFFSET('BACKEND-CCI_Info'!K$3,$A177,0)))</f>
        <v>1</v>
      </c>
      <c r="I177" s="26" t="str">
        <f ca="1">IF(LEN($A177)=0,"",IF($A177="---","(CCI NOT FOUND)",IF(LEN(OFFSET('BACKEND-CCI_Info'!L$3,$A177,0))=0,"","X")))</f>
        <v>X</v>
      </c>
      <c r="J177" s="26" t="str">
        <f ca="1">IF(LEN($A177)=0,"",IF($A177="---","(CCI NOT FOUND)",IF(LEN(OFFSET('BACKEND-CCI_Info'!M$3,$A177,0))=0,"","X")))</f>
        <v/>
      </c>
      <c r="K177" s="26" t="str">
        <f ca="1">IF(LEN($A177)=0,"",IF($A177="---","(CCI NOT FOUND)",IF(LEN(OFFSET('BACKEND-CCI_Info'!N$3,$A177,0))=0,"","X")))</f>
        <v/>
      </c>
      <c r="L177" s="26" t="str">
        <f ca="1">IF(LEN($A177)=0,"",IF($A177="---","(CCI NOT FOUND)",IF(LEN(OFFSET('BACKEND-CCI_Info'!O$3,$A177,0))=0,"","X")))</f>
        <v>X</v>
      </c>
      <c r="M177" s="26" t="str">
        <f ca="1">IF(LEN($A177)=0,"",IF($A177="---","(CCI NOT FOUND)",IF(LEN(OFFSET('BACKEND-CCI_Info'!P$3,$A177,0))=0,"","X")))</f>
        <v/>
      </c>
      <c r="N177" s="26" t="str">
        <f ca="1">IF(LEN($A177)=0,"",IF($A177="---","(CCI NOT FOUND)",IF(LEN(OFFSET('BACKEND-CCI_Info'!Q$3,$A177,0))=0,"","X")))</f>
        <v/>
      </c>
      <c r="O177" s="26" t="str">
        <f ca="1">IF(LEN($A177)=0,"",IF($A177="---","(CCI NOT FOUND)",IF(LEN(OFFSET('BACKEND-CCI_Info'!R$3,$A177,0))=0,"","X")))</f>
        <v/>
      </c>
      <c r="P177" s="26" t="str">
        <f ca="1">IF(LEN($A177)=0,"",IF($A177="---","(CCI NOT FOUND)",IF(LEN(OFFSET('BACKEND-CCI_Info'!S$3,$A177,0))=0,"","X")))</f>
        <v/>
      </c>
      <c r="Q177" s="26" t="str">
        <f ca="1">IF(LEN($A177)=0,"",IF($A177="---","(CCI NOT FOUND)",(OFFSET('BACKEND-CCI_Info'!T$3,$A177,0))))</f>
        <v>DoD-Defined
Non-Designer</v>
      </c>
      <c r="R177" s="36" t="str">
        <f ca="1">IF(LEN($A177)=0,"",IF($A177="---","(CCI NOT FOUND)",OFFSET('BACKEND-CCI_Info'!U$3,$A177,0)))</f>
        <v>---</v>
      </c>
    </row>
    <row r="178" spans="1:18" ht="110.4" x14ac:dyDescent="0.25">
      <c r="A178" s="25">
        <f>IF(LEN(D178)=0,"",IF(ISERROR(MATCH(D178,'BACKEND-CCI_Info'!D:D,0)),"---",MATCH(D178,'BACKEND-CCI_Info'!D:D,0)-ROW('BACKEND-CCI_Info'!$D$3)))</f>
        <v>420</v>
      </c>
      <c r="B178" s="23" t="str">
        <f ca="1">IF(LEN($A178)=0,"",IF($A178="---","(CCI NOT FOUND)",OFFSET('BACKEND-CCI_Info'!$H$3,$A178,0)))</f>
        <v>AT-3(2)</v>
      </c>
      <c r="C178" s="23" t="str">
        <f ca="1">IF($A178="","",IF(LEFT($A178,6)="!ERROR","",OFFSET('BACKEND-CCI_Info'!I$3,$A178,0)))</f>
        <v>AT-3(2)</v>
      </c>
      <c r="D178" s="64" t="s">
        <v>2864</v>
      </c>
      <c r="E178" s="23" t="str">
        <f ca="1">IF(LEN($A178)=0,"",IF($A178="---","(CCI NOT FOUND)",OFFSET('BACKEND-CCI_Info'!E$3,$A178,0)))</f>
        <v>The organization defines the personnel or roles to  whom initial and refresher training in the employment and operation of physical security controls is to be provided.</v>
      </c>
      <c r="F178" s="23" t="str">
        <f ca="1">IF(LEN($A178)=0,"",IF($A178="---","(CCI NOT FOUND)",OFFSET('BACKEND-CCI_Info'!F$3,$A178,0)))</f>
        <v>The organization being inspected/assessed defines and documents the personnel or roles to  whom initial and refresher training in the employment and operation of physical security controls is to be provided.
DoD has determined the personnel or roles are not appropriate to define at the Enterprise level.</v>
      </c>
      <c r="G178" s="23" t="str">
        <f ca="1">IF(LEN($A178)=0,"",IF($A178="---","(CCI NOT FOUND)",OFFSET('BACKEND-CCI_Info'!G$3,$A178,0)))</f>
        <v>The organization conducting the inspection/assessment obtains and examines the documented personnel or roles to ensure the organization being inspected/assessed defines the personnel or roles to  whom initial and refresher training in the employment and operation of physical security controls is to be provided.
DoD has determined the personnel or roles are not appropriate to define at the Enterprise level.</v>
      </c>
      <c r="H178" s="26" t="b">
        <f ca="1">IF(LEN($A178)=0,"",IF($A178="---","(CCI NOT FOUND)",OFFSET('BACKEND-CCI_Info'!K$3,$A178,0)))</f>
        <v>1</v>
      </c>
      <c r="I178" s="26" t="str">
        <f ca="1">IF(LEN($A178)=0,"",IF($A178="---","(CCI NOT FOUND)",IF(LEN(OFFSET('BACKEND-CCI_Info'!L$3,$A178,0))=0,"","X")))</f>
        <v/>
      </c>
      <c r="J178" s="26" t="str">
        <f ca="1">IF(LEN($A178)=0,"",IF($A178="---","(CCI NOT FOUND)",IF(LEN(OFFSET('BACKEND-CCI_Info'!M$3,$A178,0))=0,"","X")))</f>
        <v/>
      </c>
      <c r="K178" s="26" t="str">
        <f ca="1">IF(LEN($A178)=0,"",IF($A178="---","(CCI NOT FOUND)",IF(LEN(OFFSET('BACKEND-CCI_Info'!N$3,$A178,0))=0,"","X")))</f>
        <v/>
      </c>
      <c r="L178" s="26" t="str">
        <f ca="1">IF(LEN($A178)=0,"",IF($A178="---","(CCI NOT FOUND)",IF(LEN(OFFSET('BACKEND-CCI_Info'!O$3,$A178,0))=0,"","X")))</f>
        <v>X</v>
      </c>
      <c r="M178" s="26" t="str">
        <f ca="1">IF(LEN($A178)=0,"",IF($A178="---","(CCI NOT FOUND)",IF(LEN(OFFSET('BACKEND-CCI_Info'!P$3,$A178,0))=0,"","X")))</f>
        <v/>
      </c>
      <c r="N178" s="26" t="str">
        <f ca="1">IF(LEN($A178)=0,"",IF($A178="---","(CCI NOT FOUND)",IF(LEN(OFFSET('BACKEND-CCI_Info'!Q$3,$A178,0))=0,"","X")))</f>
        <v/>
      </c>
      <c r="O178" s="26" t="str">
        <f ca="1">IF(LEN($A178)=0,"",IF($A178="---","(CCI NOT FOUND)",IF(LEN(OFFSET('BACKEND-CCI_Info'!R$3,$A178,0))=0,"","X")))</f>
        <v/>
      </c>
      <c r="P178" s="26" t="str">
        <f ca="1">IF(LEN($A178)=0,"",IF($A178="---","(CCI NOT FOUND)",IF(LEN(OFFSET('BACKEND-CCI_Info'!S$3,$A178,0))=0,"","X")))</f>
        <v/>
      </c>
      <c r="Q178" s="26" t="str">
        <f ca="1">IF(LEN($A178)=0,"",IF($A178="---","(CCI NOT FOUND)",(OFFSET('BACKEND-CCI_Info'!T$3,$A178,0))))</f>
        <v>Non-Designer</v>
      </c>
      <c r="R178" s="36" t="str">
        <f ca="1">IF(LEN($A178)=0,"",IF($A178="---","(CCI NOT FOUND)",OFFSET('BACKEND-CCI_Info'!U$3,$A178,0)))</f>
        <v>---</v>
      </c>
    </row>
    <row r="179" spans="1:18" ht="124.2" x14ac:dyDescent="0.25">
      <c r="A179" s="25">
        <f>IF(LEN(D179)=0,"",IF(ISERROR(MATCH(D179,'BACKEND-CCI_Info'!D:D,0)),"---",MATCH(D179,'BACKEND-CCI_Info'!D:D,0)-ROW('BACKEND-CCI_Info'!$D$3)))</f>
        <v>421</v>
      </c>
      <c r="B179" s="23" t="str">
        <f ca="1">IF(LEN($A179)=0,"",IF($A179="---","(CCI NOT FOUND)",OFFSET('BACKEND-CCI_Info'!$H$3,$A179,0)))</f>
        <v>AT-3(2)</v>
      </c>
      <c r="C179" s="23" t="str">
        <f ca="1">IF($A179="","",IF(LEFT($A179,6)="!ERROR","",OFFSET('BACKEND-CCI_Info'!I$3,$A179,0)))</f>
        <v>AT-3(2)</v>
      </c>
      <c r="D179" s="64" t="s">
        <v>2868</v>
      </c>
      <c r="E179" s="23" t="str">
        <f ca="1">IF(LEN($A179)=0,"",IF($A179="---","(CCI NOT FOUND)",OFFSET('BACKEND-CCI_Info'!E$3,$A179,0)))</f>
        <v>The organization provides organization-defined personnel or roles with initial training in the employment and operation of physical security controls.</v>
      </c>
      <c r="F179" s="23" t="str">
        <f ca="1">IF(LEN($A179)=0,"",IF($A179="---","(CCI NOT FOUND)",OFFSET('BACKEND-CCI_Info'!F$3,$A179,0)))</f>
        <v>The organization being inspected/assessed:
1. Identifies and documents physical security controls that require training. 
2. Identifies the personnel defined in AT-3 (2), CCI 2051
3. Ensures designated personnel receive this training.
4. Maintains and monitors records of personnel who have received this training.</v>
      </c>
      <c r="G179" s="23" t="str">
        <f ca="1">IF(LEN($A179)=0,"",IF($A179="---","(CCI NOT FOUND)",OFFSET('BACKEND-CCI_Info'!G$3,$A179,0)))</f>
        <v>The organization conducting the inspection/assessment obtains and examines:
1. Documentation of physical security controls that require training.   
2. Documented list of personnel defined in AT-3 (2), CCI 2051
3. Ensures identified personnel have received the initial training.</v>
      </c>
      <c r="H179" s="26" t="b">
        <f ca="1">IF(LEN($A179)=0,"",IF($A179="---","(CCI NOT FOUND)",OFFSET('BACKEND-CCI_Info'!K$3,$A179,0)))</f>
        <v>1</v>
      </c>
      <c r="I179" s="26" t="str">
        <f ca="1">IF(LEN($A179)=0,"",IF($A179="---","(CCI NOT FOUND)",IF(LEN(OFFSET('BACKEND-CCI_Info'!L$3,$A179,0))=0,"","X")))</f>
        <v/>
      </c>
      <c r="J179" s="26" t="str">
        <f ca="1">IF(LEN($A179)=0,"",IF($A179="---","(CCI NOT FOUND)",IF(LEN(OFFSET('BACKEND-CCI_Info'!M$3,$A179,0))=0,"","X")))</f>
        <v/>
      </c>
      <c r="K179" s="26" t="str">
        <f ca="1">IF(LEN($A179)=0,"",IF($A179="---","(CCI NOT FOUND)",IF(LEN(OFFSET('BACKEND-CCI_Info'!N$3,$A179,0))=0,"","X")))</f>
        <v/>
      </c>
      <c r="L179" s="26" t="str">
        <f ca="1">IF(LEN($A179)=0,"",IF($A179="---","(CCI NOT FOUND)",IF(LEN(OFFSET('BACKEND-CCI_Info'!O$3,$A179,0))=0,"","X")))</f>
        <v>X</v>
      </c>
      <c r="M179" s="26" t="str">
        <f ca="1">IF(LEN($A179)=0,"",IF($A179="---","(CCI NOT FOUND)",IF(LEN(OFFSET('BACKEND-CCI_Info'!P$3,$A179,0))=0,"","X")))</f>
        <v/>
      </c>
      <c r="N179" s="26" t="str">
        <f ca="1">IF(LEN($A179)=0,"",IF($A179="---","(CCI NOT FOUND)",IF(LEN(OFFSET('BACKEND-CCI_Info'!Q$3,$A179,0))=0,"","X")))</f>
        <v/>
      </c>
      <c r="O179" s="26" t="str">
        <f ca="1">IF(LEN($A179)=0,"",IF($A179="---","(CCI NOT FOUND)",IF(LEN(OFFSET('BACKEND-CCI_Info'!R$3,$A179,0))=0,"","X")))</f>
        <v/>
      </c>
      <c r="P179" s="26" t="str">
        <f ca="1">IF(LEN($A179)=0,"",IF($A179="---","(CCI NOT FOUND)",IF(LEN(OFFSET('BACKEND-CCI_Info'!S$3,$A179,0))=0,"","X")))</f>
        <v/>
      </c>
      <c r="Q179" s="26" t="str">
        <f ca="1">IF(LEN($A179)=0,"",IF($A179="---","(CCI NOT FOUND)",(OFFSET('BACKEND-CCI_Info'!T$3,$A179,0))))</f>
        <v>Non-Designer</v>
      </c>
      <c r="R179" s="36" t="str">
        <f ca="1">IF(LEN($A179)=0,"",IF($A179="---","(CCI NOT FOUND)",OFFSET('BACKEND-CCI_Info'!U$3,$A179,0)))</f>
        <v>---</v>
      </c>
    </row>
    <row r="180" spans="1:18" ht="138" x14ac:dyDescent="0.25">
      <c r="A180" s="25">
        <f>IF(LEN(D180)=0,"",IF(ISERROR(MATCH(D180,'BACKEND-CCI_Info'!D:D,0)),"---",MATCH(D180,'BACKEND-CCI_Info'!D:D,0)-ROW('BACKEND-CCI_Info'!$D$3)))</f>
        <v>422</v>
      </c>
      <c r="B180" s="23" t="str">
        <f ca="1">IF(LEN($A180)=0,"",IF($A180="---","(CCI NOT FOUND)",OFFSET('BACKEND-CCI_Info'!$H$3,$A180,0)))</f>
        <v>AT-3(2)</v>
      </c>
      <c r="C180" s="23" t="str">
        <f ca="1">IF($A180="","",IF(LEFT($A180,6)="!ERROR","",OFFSET('BACKEND-CCI_Info'!I$3,$A180,0)))</f>
        <v>AT-3(2)</v>
      </c>
      <c r="D180" s="64" t="s">
        <v>2872</v>
      </c>
      <c r="E180" s="23" t="str">
        <f ca="1">IF(LEN($A180)=0,"",IF($A180="---","(CCI NOT FOUND)",OFFSET('BACKEND-CCI_Info'!E$3,$A180,0)))</f>
        <v>The organization provides organization-defined personnel or roles with refresher training in the employment and operation of physical security controls in accordance with the organization-defined frequency.</v>
      </c>
      <c r="F180" s="23" t="str">
        <f ca="1">IF(LEN($A180)=0,"",IF($A180="---","(CCI NOT FOUND)",OFFSET('BACKEND-CCI_Info'!F$3,$A180,0)))</f>
        <v>The organization being inspected/assessed:
1. Identifies and documents physical security controls that require training. 
2. Identifies personnel defined in AT-3 (2), CCI 2051
3. Ensures designated personnel receive this training annually
4. Maintains and monitors records of personnel who have received this training.
DoD has defined the frequency as annual.</v>
      </c>
      <c r="G180" s="23" t="str">
        <f ca="1">IF(LEN($A180)=0,"",IF($A180="---","(CCI NOT FOUND)",OFFSET('BACKEND-CCI_Info'!G$3,$A180,0)))</f>
        <v>The organization conducting the inspection/assessment obtains and examines:  
1. Documentation of physical security controls that require training.   
2. Documented list of personnel defined in AT-3 (2), CCI 2051
3. Ensures identified personnel have received training annually.
DoD has defined the frequency as annual.</v>
      </c>
      <c r="H180" s="26" t="b">
        <f ca="1">IF(LEN($A180)=0,"",IF($A180="---","(CCI NOT FOUND)",OFFSET('BACKEND-CCI_Info'!K$3,$A180,0)))</f>
        <v>1</v>
      </c>
      <c r="I180" s="26" t="str">
        <f ca="1">IF(LEN($A180)=0,"",IF($A180="---","(CCI NOT FOUND)",IF(LEN(OFFSET('BACKEND-CCI_Info'!L$3,$A180,0))=0,"","X")))</f>
        <v>X</v>
      </c>
      <c r="J180" s="26" t="str">
        <f ca="1">IF(LEN($A180)=0,"",IF($A180="---","(CCI NOT FOUND)",IF(LEN(OFFSET('BACKEND-CCI_Info'!M$3,$A180,0))=0,"","X")))</f>
        <v/>
      </c>
      <c r="K180" s="26" t="str">
        <f ca="1">IF(LEN($A180)=0,"",IF($A180="---","(CCI NOT FOUND)",IF(LEN(OFFSET('BACKEND-CCI_Info'!N$3,$A180,0))=0,"","X")))</f>
        <v/>
      </c>
      <c r="L180" s="26" t="str">
        <f ca="1">IF(LEN($A180)=0,"",IF($A180="---","(CCI NOT FOUND)",IF(LEN(OFFSET('BACKEND-CCI_Info'!O$3,$A180,0))=0,"","X")))</f>
        <v>X</v>
      </c>
      <c r="M180" s="26" t="str">
        <f ca="1">IF(LEN($A180)=0,"",IF($A180="---","(CCI NOT FOUND)",IF(LEN(OFFSET('BACKEND-CCI_Info'!P$3,$A180,0))=0,"","X")))</f>
        <v/>
      </c>
      <c r="N180" s="26" t="str">
        <f ca="1">IF(LEN($A180)=0,"",IF($A180="---","(CCI NOT FOUND)",IF(LEN(OFFSET('BACKEND-CCI_Info'!Q$3,$A180,0))=0,"","X")))</f>
        <v/>
      </c>
      <c r="O180" s="26" t="str">
        <f ca="1">IF(LEN($A180)=0,"",IF($A180="---","(CCI NOT FOUND)",IF(LEN(OFFSET('BACKEND-CCI_Info'!R$3,$A180,0))=0,"","X")))</f>
        <v/>
      </c>
      <c r="P180" s="26" t="str">
        <f ca="1">IF(LEN($A180)=0,"",IF($A180="---","(CCI NOT FOUND)",IF(LEN(OFFSET('BACKEND-CCI_Info'!S$3,$A180,0))=0,"","X")))</f>
        <v/>
      </c>
      <c r="Q180" s="26" t="str">
        <f ca="1">IF(LEN($A180)=0,"",IF($A180="---","(CCI NOT FOUND)",(OFFSET('BACKEND-CCI_Info'!T$3,$A180,0))))</f>
        <v>DoD-Defined
Non-Designer</v>
      </c>
      <c r="R180" s="36" t="str">
        <f ca="1">IF(LEN($A180)=0,"",IF($A180="---","(CCI NOT FOUND)",OFFSET('BACKEND-CCI_Info'!U$3,$A180,0)))</f>
        <v>---</v>
      </c>
    </row>
    <row r="181" spans="1:18" ht="82.8" x14ac:dyDescent="0.25">
      <c r="A181" s="25">
        <f>IF(LEN(D181)=0,"",IF(ISERROR(MATCH(D181,'BACKEND-CCI_Info'!D:D,0)),"---",MATCH(D181,'BACKEND-CCI_Info'!D:D,0)-ROW('BACKEND-CCI_Info'!$D$3)))</f>
        <v>425</v>
      </c>
      <c r="B181" s="23" t="str">
        <f ca="1">IF(LEN($A181)=0,"",IF($A181="---","(CCI NOT FOUND)",OFFSET('BACKEND-CCI_Info'!$H$3,$A181,0)))</f>
        <v>AT-3(4)</v>
      </c>
      <c r="C181" s="23" t="str">
        <f ca="1">IF($A181="","",IF(LEFT($A181,6)="!ERROR","",OFFSET('BACKEND-CCI_Info'!I$3,$A181,0)))</f>
        <v>AT-3(4)</v>
      </c>
      <c r="D181" s="64" t="s">
        <v>2881</v>
      </c>
      <c r="E181" s="23" t="str">
        <f ca="1">IF(LEN($A181)=0,"",IF($A181="---","(CCI NOT FOUND)",OFFSET('BACKEND-CCI_Info'!E$3,$A181,0)))</f>
        <v>The organization provides training to its personnel on organization-defined indicators of malicious code to recognize suspicious communications and anomalous behavior in organizational information systems.</v>
      </c>
      <c r="F181" s="23" t="str">
        <f ca="1">IF(LEN($A181)=0,"",IF($A181="---","(CCI NOT FOUND)",OFFSET('BACKEND-CCI_Info'!F$3,$A181,0)))</f>
        <v>The organization being inspected/assessed provides training to its personnel on  indicators of malicious code defined in AT-3 (4), CCI 2054 to recognize suspicious communications and anomalous behavior in organizational information systems.</v>
      </c>
      <c r="G181" s="23" t="str">
        <f ca="1">IF(LEN($A181)=0,"",IF($A181="---","(CCI NOT FOUND)",OFFSET('BACKEND-CCI_Info'!G$3,$A181,0)))</f>
        <v>The organization conducting the inspection/assessment obtains and examines the training materials and indicators of malicious code defined in AT-3 (4), CCI 2054 to ensure the organization being inspected/assessed provides users with the means to recognize suspicious communications and anomalous behavior in organizational information systems.</v>
      </c>
      <c r="H181" s="26" t="b">
        <f ca="1">IF(LEN($A181)=0,"",IF($A181="---","(CCI NOT FOUND)",OFFSET('BACKEND-CCI_Info'!K$3,$A181,0)))</f>
        <v>1</v>
      </c>
      <c r="I181" s="26" t="str">
        <f ca="1">IF(LEN($A181)=0,"",IF($A181="---","(CCI NOT FOUND)",IF(LEN(OFFSET('BACKEND-CCI_Info'!L$3,$A181,0))=0,"","X")))</f>
        <v/>
      </c>
      <c r="J181" s="26" t="str">
        <f ca="1">IF(LEN($A181)=0,"",IF($A181="---","(CCI NOT FOUND)",IF(LEN(OFFSET('BACKEND-CCI_Info'!M$3,$A181,0))=0,"","X")))</f>
        <v/>
      </c>
      <c r="K181" s="26" t="str">
        <f ca="1">IF(LEN($A181)=0,"",IF($A181="---","(CCI NOT FOUND)",IF(LEN(OFFSET('BACKEND-CCI_Info'!N$3,$A181,0))=0,"","X")))</f>
        <v/>
      </c>
      <c r="L181" s="26" t="str">
        <f ca="1">IF(LEN($A181)=0,"",IF($A181="---","(CCI NOT FOUND)",IF(LEN(OFFSET('BACKEND-CCI_Info'!O$3,$A181,0))=0,"","X")))</f>
        <v>X</v>
      </c>
      <c r="M181" s="26" t="str">
        <f ca="1">IF(LEN($A181)=0,"",IF($A181="---","(CCI NOT FOUND)",IF(LEN(OFFSET('BACKEND-CCI_Info'!P$3,$A181,0))=0,"","X")))</f>
        <v/>
      </c>
      <c r="N181" s="26" t="str">
        <f ca="1">IF(LEN($A181)=0,"",IF($A181="---","(CCI NOT FOUND)",IF(LEN(OFFSET('BACKEND-CCI_Info'!Q$3,$A181,0))=0,"","X")))</f>
        <v/>
      </c>
      <c r="O181" s="26" t="str">
        <f ca="1">IF(LEN($A181)=0,"",IF($A181="---","(CCI NOT FOUND)",IF(LEN(OFFSET('BACKEND-CCI_Info'!R$3,$A181,0))=0,"","X")))</f>
        <v/>
      </c>
      <c r="P181" s="26" t="str">
        <f ca="1">IF(LEN($A181)=0,"",IF($A181="---","(CCI NOT FOUND)",IF(LEN(OFFSET('BACKEND-CCI_Info'!S$3,$A181,0))=0,"","X")))</f>
        <v/>
      </c>
      <c r="Q181" s="26" t="str">
        <f ca="1">IF(LEN($A181)=0,"",IF($A181="---","(CCI NOT FOUND)",(OFFSET('BACKEND-CCI_Info'!T$3,$A181,0))))</f>
        <v>Non-Designer</v>
      </c>
      <c r="R181" s="36" t="str">
        <f ca="1">IF(LEN($A181)=0,"",IF($A181="---","(CCI NOT FOUND)",OFFSET('BACKEND-CCI_Info'!U$3,$A181,0)))</f>
        <v>---</v>
      </c>
    </row>
    <row r="182" spans="1:18" ht="69" x14ac:dyDescent="0.25">
      <c r="A182" s="25">
        <f>IF(LEN(D182)=0,"",IF(ISERROR(MATCH(D182,'BACKEND-CCI_Info'!D:D,0)),"---",MATCH(D182,'BACKEND-CCI_Info'!D:D,0)-ROW('BACKEND-CCI_Info'!$D$3)))</f>
        <v>426</v>
      </c>
      <c r="B182" s="23" t="str">
        <f ca="1">IF(LEN($A182)=0,"",IF($A182="---","(CCI NOT FOUND)",OFFSET('BACKEND-CCI_Info'!$H$3,$A182,0)))</f>
        <v>AT-4</v>
      </c>
      <c r="C182" s="23" t="str">
        <f ca="1">IF($A182="","",IF(LEFT($A182,6)="!ERROR","",OFFSET('BACKEND-CCI_Info'!I$3,$A182,0)))</f>
        <v>AT-4(a)</v>
      </c>
      <c r="D182" s="64" t="s">
        <v>2890</v>
      </c>
      <c r="E182" s="23" t="str">
        <f ca="1">IF(LEN($A182)=0,"",IF($A182="---","(CCI NOT FOUND)",OFFSET('BACKEND-CCI_Info'!E$3,$A182,0)))</f>
        <v>The organization documents individual information system security training activities, including basic security awareness training and specific information system security training.</v>
      </c>
      <c r="F182" s="23" t="str">
        <f ca="1">IF(LEN($A182)=0,"",IF($A182="---","(CCI NOT FOUND)",OFFSET('BACKEND-CCI_Info'!F$3,$A182,0)))</f>
        <v>The organization being inspected/assessed identifies and documents training activities to include basic security awareness training (per AT-2) and role-based security related training (per AT-3) IAW DoD 8570.01M.</v>
      </c>
      <c r="G182" s="23" t="str">
        <f ca="1">IF(LEN($A182)=0,"",IF($A182="---","(CCI NOT FOUND)",OFFSET('BACKEND-CCI_Info'!G$3,$A182,0)))</f>
        <v>The organization conducting the inspection/assessment obtains and examines the security awareness training activities to ensure the organization being inspected/assessed documents training activities to include basic security awareness training (per AT-2) and role-based security related training (per AT-3) IAW DoD 8570.01M.</v>
      </c>
      <c r="H182" s="26" t="b">
        <f ca="1">IF(LEN($A182)=0,"",IF($A182="---","(CCI NOT FOUND)",OFFSET('BACKEND-CCI_Info'!K$3,$A182,0)))</f>
        <v>1</v>
      </c>
      <c r="I182" s="26" t="str">
        <f ca="1">IF(LEN($A182)=0,"",IF($A182="---","(CCI NOT FOUND)",IF(LEN(OFFSET('BACKEND-CCI_Info'!L$3,$A182,0))=0,"","X")))</f>
        <v/>
      </c>
      <c r="J182" s="26" t="str">
        <f ca="1">IF(LEN($A182)=0,"",IF($A182="---","(CCI NOT FOUND)",IF(LEN(OFFSET('BACKEND-CCI_Info'!M$3,$A182,0))=0,"","X")))</f>
        <v/>
      </c>
      <c r="K182" s="26" t="str">
        <f ca="1">IF(LEN($A182)=0,"",IF($A182="---","(CCI NOT FOUND)",IF(LEN(OFFSET('BACKEND-CCI_Info'!N$3,$A182,0))=0,"","X")))</f>
        <v/>
      </c>
      <c r="L182" s="26" t="str">
        <f ca="1">IF(LEN($A182)=0,"",IF($A182="---","(CCI NOT FOUND)",IF(LEN(OFFSET('BACKEND-CCI_Info'!O$3,$A182,0))=0,"","X")))</f>
        <v>X</v>
      </c>
      <c r="M182" s="26" t="str">
        <f ca="1">IF(LEN($A182)=0,"",IF($A182="---","(CCI NOT FOUND)",IF(LEN(OFFSET('BACKEND-CCI_Info'!P$3,$A182,0))=0,"","X")))</f>
        <v/>
      </c>
      <c r="N182" s="26" t="str">
        <f ca="1">IF(LEN($A182)=0,"",IF($A182="---","(CCI NOT FOUND)",IF(LEN(OFFSET('BACKEND-CCI_Info'!Q$3,$A182,0))=0,"","X")))</f>
        <v/>
      </c>
      <c r="O182" s="26" t="str">
        <f ca="1">IF(LEN($A182)=0,"",IF($A182="---","(CCI NOT FOUND)",IF(LEN(OFFSET('BACKEND-CCI_Info'!R$3,$A182,0))=0,"","X")))</f>
        <v/>
      </c>
      <c r="P182" s="26" t="str">
        <f ca="1">IF(LEN($A182)=0,"",IF($A182="---","(CCI NOT FOUND)",IF(LEN(OFFSET('BACKEND-CCI_Info'!S$3,$A182,0))=0,"","X")))</f>
        <v/>
      </c>
      <c r="Q182" s="26" t="str">
        <f ca="1">IF(LEN($A182)=0,"",IF($A182="---","(CCI NOT FOUND)",(OFFSET('BACKEND-CCI_Info'!T$3,$A182,0))))</f>
        <v>Non-Designer</v>
      </c>
      <c r="R182" s="36" t="str">
        <f ca="1">IF(LEN($A182)=0,"",IF($A182="---","(CCI NOT FOUND)",OFFSET('BACKEND-CCI_Info'!U$3,$A182,0)))</f>
        <v>---</v>
      </c>
    </row>
    <row r="183" spans="1:18" ht="55.2" x14ac:dyDescent="0.25">
      <c r="A183" s="25">
        <f>IF(LEN(D183)=0,"",IF(ISERROR(MATCH(D183,'BACKEND-CCI_Info'!D:D,0)),"---",MATCH(D183,'BACKEND-CCI_Info'!D:D,0)-ROW('BACKEND-CCI_Info'!$D$3)))</f>
        <v>427</v>
      </c>
      <c r="B183" s="23" t="str">
        <f ca="1">IF(LEN($A183)=0,"",IF($A183="---","(CCI NOT FOUND)",OFFSET('BACKEND-CCI_Info'!$H$3,$A183,0)))</f>
        <v>AT-4</v>
      </c>
      <c r="C183" s="23" t="str">
        <f ca="1">IF($A183="","",IF(LEFT($A183,6)="!ERROR","",OFFSET('BACKEND-CCI_Info'!I$3,$A183,0)))</f>
        <v>AT-4(a)</v>
      </c>
      <c r="D183" s="64" t="s">
        <v>2895</v>
      </c>
      <c r="E183" s="23" t="str">
        <f ca="1">IF(LEN($A183)=0,"",IF($A183="---","(CCI NOT FOUND)",OFFSET('BACKEND-CCI_Info'!E$3,$A183,0)))</f>
        <v>The organization monitors individual information system security training activities, including basic security awareness training and specific information system security training.</v>
      </c>
      <c r="F183" s="23" t="str">
        <f ca="1">IF(LEN($A183)=0,"",IF($A183="---","(CCI NOT FOUND)",OFFSET('BACKEND-CCI_Info'!F$3,$A183,0)))</f>
        <v>The organization being inspected/assessed maintains and monitors records identifying personnel who have received training and the date the training was received</v>
      </c>
      <c r="G183" s="23" t="str">
        <f ca="1">IF(LEN($A183)=0,"",IF($A183="---","(CCI NOT FOUND)",OFFSET('BACKEND-CCI_Info'!G$3,$A183,0)))</f>
        <v>The organization conducting the inspection/assessment obtains and examines records identifying personnel who have received training and the date the training was received</v>
      </c>
      <c r="H183" s="26" t="b">
        <f ca="1">IF(LEN($A183)=0,"",IF($A183="---","(CCI NOT FOUND)",OFFSET('BACKEND-CCI_Info'!K$3,$A183,0)))</f>
        <v>1</v>
      </c>
      <c r="I183" s="26" t="str">
        <f ca="1">IF(LEN($A183)=0,"",IF($A183="---","(CCI NOT FOUND)",IF(LEN(OFFSET('BACKEND-CCI_Info'!L$3,$A183,0))=0,"","X")))</f>
        <v/>
      </c>
      <c r="J183" s="26" t="str">
        <f ca="1">IF(LEN($A183)=0,"",IF($A183="---","(CCI NOT FOUND)",IF(LEN(OFFSET('BACKEND-CCI_Info'!M$3,$A183,0))=0,"","X")))</f>
        <v/>
      </c>
      <c r="K183" s="26" t="str">
        <f ca="1">IF(LEN($A183)=0,"",IF($A183="---","(CCI NOT FOUND)",IF(LEN(OFFSET('BACKEND-CCI_Info'!N$3,$A183,0))=0,"","X")))</f>
        <v/>
      </c>
      <c r="L183" s="26" t="str">
        <f ca="1">IF(LEN($A183)=0,"",IF($A183="---","(CCI NOT FOUND)",IF(LEN(OFFSET('BACKEND-CCI_Info'!O$3,$A183,0))=0,"","X")))</f>
        <v>X</v>
      </c>
      <c r="M183" s="26" t="str">
        <f ca="1">IF(LEN($A183)=0,"",IF($A183="---","(CCI NOT FOUND)",IF(LEN(OFFSET('BACKEND-CCI_Info'!P$3,$A183,0))=0,"","X")))</f>
        <v/>
      </c>
      <c r="N183" s="26" t="str">
        <f ca="1">IF(LEN($A183)=0,"",IF($A183="---","(CCI NOT FOUND)",IF(LEN(OFFSET('BACKEND-CCI_Info'!Q$3,$A183,0))=0,"","X")))</f>
        <v/>
      </c>
      <c r="O183" s="26" t="str">
        <f ca="1">IF(LEN($A183)=0,"",IF($A183="---","(CCI NOT FOUND)",IF(LEN(OFFSET('BACKEND-CCI_Info'!R$3,$A183,0))=0,"","X")))</f>
        <v/>
      </c>
      <c r="P183" s="26" t="str">
        <f ca="1">IF(LEN($A183)=0,"",IF($A183="---","(CCI NOT FOUND)",IF(LEN(OFFSET('BACKEND-CCI_Info'!S$3,$A183,0))=0,"","X")))</f>
        <v/>
      </c>
      <c r="Q183" s="26" t="str">
        <f ca="1">IF(LEN($A183)=0,"",IF($A183="---","(CCI NOT FOUND)",(OFFSET('BACKEND-CCI_Info'!T$3,$A183,0))))</f>
        <v>Non-Designer</v>
      </c>
      <c r="R183" s="36" t="str">
        <f ca="1">IF(LEN($A183)=0,"",IF($A183="---","(CCI NOT FOUND)",OFFSET('BACKEND-CCI_Info'!U$3,$A183,0)))</f>
        <v>---</v>
      </c>
    </row>
    <row r="184" spans="1:18" ht="110.4" x14ac:dyDescent="0.25">
      <c r="A184" s="25">
        <f>IF(LEN(D184)=0,"",IF(ISERROR(MATCH(D184,'BACKEND-CCI_Info'!D:D,0)),"---",MATCH(D184,'BACKEND-CCI_Info'!D:D,0)-ROW('BACKEND-CCI_Info'!$D$3)))</f>
        <v>428</v>
      </c>
      <c r="B184" s="23" t="str">
        <f ca="1">IF(LEN($A184)=0,"",IF($A184="---","(CCI NOT FOUND)",OFFSET('BACKEND-CCI_Info'!$H$3,$A184,0)))</f>
        <v>AT-4</v>
      </c>
      <c r="C184" s="23" t="str">
        <f ca="1">IF($A184="","",IF(LEFT($A184,6)="!ERROR","",OFFSET('BACKEND-CCI_Info'!I$3,$A184,0)))</f>
        <v>AT-4(b)</v>
      </c>
      <c r="D184" s="64" t="s">
        <v>2899</v>
      </c>
      <c r="E184" s="23" t="str">
        <f ca="1">IF(LEN($A184)=0,"",IF($A184="---","(CCI NOT FOUND)",OFFSET('BACKEND-CCI_Info'!E$3,$A184,0)))</f>
        <v>The organization retains individual training records for an organization-defined time period.</v>
      </c>
      <c r="F184" s="23" t="str">
        <f ca="1">IF(LEN($A184)=0,"",IF($A184="---","(CCI NOT FOUND)",OFFSET('BACKEND-CCI_Info'!F$3,$A184,0)))</f>
        <v>The organization being inspected/assessed will maintain records training records for at least 5 years or 5 years after completion of a specific training program. 
DoD has defined the frequency as at least 5 years or 5 years after completion of a specific training program.</v>
      </c>
      <c r="G184" s="23" t="str">
        <f ca="1">IF(LEN($A184)=0,"",IF($A184="---","(CCI NOT FOUND)",OFFSET('BACKEND-CCI_Info'!G$3,$A184,0)))</f>
        <v>The organization conducting the inspection/assessment obtains and examines training records to ensure records have been maintained for at least 5 years or 5 years after completion of a specific training program. 
DoD has defined the frequency as at least 5 years or 5 years after completion of a specific training program.</v>
      </c>
      <c r="H184" s="26" t="b">
        <f ca="1">IF(LEN($A184)=0,"",IF($A184="---","(CCI NOT FOUND)",OFFSET('BACKEND-CCI_Info'!K$3,$A184,0)))</f>
        <v>1</v>
      </c>
      <c r="I184" s="26" t="str">
        <f ca="1">IF(LEN($A184)=0,"",IF($A184="---","(CCI NOT FOUND)",IF(LEN(OFFSET('BACKEND-CCI_Info'!L$3,$A184,0))=0,"","X")))</f>
        <v/>
      </c>
      <c r="J184" s="26" t="str">
        <f ca="1">IF(LEN($A184)=0,"",IF($A184="---","(CCI NOT FOUND)",IF(LEN(OFFSET('BACKEND-CCI_Info'!M$3,$A184,0))=0,"","X")))</f>
        <v/>
      </c>
      <c r="K184" s="26" t="str">
        <f ca="1">IF(LEN($A184)=0,"",IF($A184="---","(CCI NOT FOUND)",IF(LEN(OFFSET('BACKEND-CCI_Info'!N$3,$A184,0))=0,"","X")))</f>
        <v/>
      </c>
      <c r="L184" s="26" t="str">
        <f ca="1">IF(LEN($A184)=0,"",IF($A184="---","(CCI NOT FOUND)",IF(LEN(OFFSET('BACKEND-CCI_Info'!O$3,$A184,0))=0,"","X")))</f>
        <v>X</v>
      </c>
      <c r="M184" s="26" t="str">
        <f ca="1">IF(LEN($A184)=0,"",IF($A184="---","(CCI NOT FOUND)",IF(LEN(OFFSET('BACKEND-CCI_Info'!P$3,$A184,0))=0,"","X")))</f>
        <v/>
      </c>
      <c r="N184" s="26" t="str">
        <f ca="1">IF(LEN($A184)=0,"",IF($A184="---","(CCI NOT FOUND)",IF(LEN(OFFSET('BACKEND-CCI_Info'!Q$3,$A184,0))=0,"","X")))</f>
        <v/>
      </c>
      <c r="O184" s="26" t="str">
        <f ca="1">IF(LEN($A184)=0,"",IF($A184="---","(CCI NOT FOUND)",IF(LEN(OFFSET('BACKEND-CCI_Info'!R$3,$A184,0))=0,"","X")))</f>
        <v/>
      </c>
      <c r="P184" s="26" t="str">
        <f ca="1">IF(LEN($A184)=0,"",IF($A184="---","(CCI NOT FOUND)",IF(LEN(OFFSET('BACKEND-CCI_Info'!S$3,$A184,0))=0,"","X")))</f>
        <v/>
      </c>
      <c r="Q184" s="26" t="str">
        <f ca="1">IF(LEN($A184)=0,"",IF($A184="---","(CCI NOT FOUND)",(OFFSET('BACKEND-CCI_Info'!T$3,$A184,0))))</f>
        <v>Non-Designer</v>
      </c>
      <c r="R184" s="36" t="str">
        <f ca="1">IF(LEN($A184)=0,"",IF($A184="---","(CCI NOT FOUND)",OFFSET('BACKEND-CCI_Info'!U$3,$A184,0)))</f>
        <v>---</v>
      </c>
    </row>
    <row r="185" spans="1:18" ht="69" x14ac:dyDescent="0.25">
      <c r="A185" s="25">
        <f>IF(LEN(D185)=0,"",IF(ISERROR(MATCH(D185,'BACKEND-CCI_Info'!D:D,0)),"---",MATCH(D185,'BACKEND-CCI_Info'!D:D,0)-ROW('BACKEND-CCI_Info'!$D$3)))</f>
        <v>429</v>
      </c>
      <c r="B185" s="23" t="str">
        <f ca="1">IF(LEN($A185)=0,"",IF($A185="---","(CCI NOT FOUND)",OFFSET('BACKEND-CCI_Info'!$H$3,$A185,0)))</f>
        <v>AT-4</v>
      </c>
      <c r="C185" s="23" t="str">
        <f ca="1">IF($A185="","",IF(LEFT($A185,6)="!ERROR","",OFFSET('BACKEND-CCI_Info'!I$3,$A185,0)))</f>
        <v>AT-4(b)</v>
      </c>
      <c r="D185" s="64" t="s">
        <v>2904</v>
      </c>
      <c r="E185" s="23" t="str">
        <f ca="1">IF(LEN($A185)=0,"",IF($A185="---","(CCI NOT FOUND)",OFFSET('BACKEND-CCI_Info'!E$3,$A185,0)))</f>
        <v>The organization defines a time period for retaining individual training records.</v>
      </c>
      <c r="F185" s="23" t="str">
        <f ca="1">IF(LEN($A185)=0,"",IF($A185="---","(CCI NOT FOUND)",OFFSET('BACKEND-CCI_Info'!F$3,$A185,0)))</f>
        <v>DoD has defined the frequency as at least 5 years or 5 years after completion of a specific training program.</v>
      </c>
      <c r="G185" s="23" t="str">
        <f ca="1">IF(LEN($A185)=0,"",IF($A185="---","(CCI NOT FOUND)",OFFSET('BACKEND-CCI_Info'!G$3,$A185,0)))</f>
        <v>The organization being inspected/assessed is automatically compliant with this CCI because they are covered at the DoD level. 
DoD has defined the frequency as at least 5 years or 5 years after completion of a specific training program.</v>
      </c>
      <c r="H185" s="26" t="b">
        <f ca="1">IF(LEN($A185)=0,"",IF($A185="---","(CCI NOT FOUND)",OFFSET('BACKEND-CCI_Info'!K$3,$A185,0)))</f>
        <v>1</v>
      </c>
      <c r="I185" s="26" t="str">
        <f ca="1">IF(LEN($A185)=0,"",IF($A185="---","(CCI NOT FOUND)",IF(LEN(OFFSET('BACKEND-CCI_Info'!L$3,$A185,0))=0,"","X")))</f>
        <v>X</v>
      </c>
      <c r="J185" s="26" t="str">
        <f ca="1">IF(LEN($A185)=0,"",IF($A185="---","(CCI NOT FOUND)",IF(LEN(OFFSET('BACKEND-CCI_Info'!M$3,$A185,0))=0,"","X")))</f>
        <v/>
      </c>
      <c r="K185" s="26" t="str">
        <f ca="1">IF(LEN($A185)=0,"",IF($A185="---","(CCI NOT FOUND)",IF(LEN(OFFSET('BACKEND-CCI_Info'!N$3,$A185,0))=0,"","X")))</f>
        <v/>
      </c>
      <c r="L185" s="26" t="str">
        <f ca="1">IF(LEN($A185)=0,"",IF($A185="---","(CCI NOT FOUND)",IF(LEN(OFFSET('BACKEND-CCI_Info'!O$3,$A185,0))=0,"","X")))</f>
        <v/>
      </c>
      <c r="M185" s="26" t="str">
        <f ca="1">IF(LEN($A185)=0,"",IF($A185="---","(CCI NOT FOUND)",IF(LEN(OFFSET('BACKEND-CCI_Info'!P$3,$A185,0))=0,"","X")))</f>
        <v/>
      </c>
      <c r="N185" s="26" t="str">
        <f ca="1">IF(LEN($A185)=0,"",IF($A185="---","(CCI NOT FOUND)",IF(LEN(OFFSET('BACKEND-CCI_Info'!Q$3,$A185,0))=0,"","X")))</f>
        <v/>
      </c>
      <c r="O185" s="26" t="str">
        <f ca="1">IF(LEN($A185)=0,"",IF($A185="---","(CCI NOT FOUND)",IF(LEN(OFFSET('BACKEND-CCI_Info'!R$3,$A185,0))=0,"","X")))</f>
        <v/>
      </c>
      <c r="P185" s="26" t="str">
        <f ca="1">IF(LEN($A185)=0,"",IF($A185="---","(CCI NOT FOUND)",IF(LEN(OFFSET('BACKEND-CCI_Info'!S$3,$A185,0))=0,"","X")))</f>
        <v/>
      </c>
      <c r="Q185" s="26" t="str">
        <f ca="1">IF(LEN($A185)=0,"",IF($A185="---","(CCI NOT FOUND)",(OFFSET('BACKEND-CCI_Info'!T$3,$A185,0))))</f>
        <v>DoD-Defined</v>
      </c>
      <c r="R185" s="36" t="str">
        <f ca="1">IF(LEN($A185)=0,"",IF($A185="---","(CCI NOT FOUND)",OFFSET('BACKEND-CCI_Info'!U$3,$A185,0)))</f>
        <v>---</v>
      </c>
    </row>
    <row r="186" spans="1:18" ht="138" x14ac:dyDescent="0.25">
      <c r="A186" s="25">
        <f>IF(LEN(D186)=0,"",IF(ISERROR(MATCH(D186,'BACKEND-CCI_Info'!D:D,0)),"---",MATCH(D186,'BACKEND-CCI_Info'!D:D,0)-ROW('BACKEND-CCI_Info'!$D$3)))</f>
        <v>430</v>
      </c>
      <c r="B186" s="23" t="str">
        <f ca="1">IF(LEN($A186)=0,"",IF($A186="---","(CCI NOT FOUND)",OFFSET('BACKEND-CCI_Info'!$H$3,$A186,0)))</f>
        <v>AU-1</v>
      </c>
      <c r="C186" s="23" t="str">
        <f ca="1">IF($A186="","",IF(LEFT($A186,6)="!ERROR","",OFFSET('BACKEND-CCI_Info'!I$3,$A186,0)))</f>
        <v>AU-1(a)</v>
      </c>
      <c r="D186" s="64" t="s">
        <v>2908</v>
      </c>
      <c r="E186" s="23" t="str">
        <f ca="1">IF(LEN($A186)=0,"",IF($A186="---","(CCI NOT FOUND)",OFFSET('BACKEND-CCI_Info'!E$3,$A186,0)))</f>
        <v>The organization defines the organizational personnel or roles to whom the audit and accountability policy is to be disseminated.</v>
      </c>
      <c r="F186" s="23" t="str">
        <f ca="1">IF(LEN($A186)=0,"",IF($A186="---","(CCI NOT FOUND)",OFFSET('BACKEND-CCI_Info'!F$3,$A186,0)))</f>
        <v>The organization being inspected/assessed defines and documents any personnel or roles, in addition to the ISSO or ISSM, to whom the audit and accountability policy is to be disseminated.  If there are no additional personnel or roles, the organization must also document that.
DoD has defined the personnel or roles as the ISSO and ISSM and others as the local organization deems appropriate.</v>
      </c>
      <c r="G186" s="23" t="str">
        <f ca="1">IF(LEN($A186)=0,"",IF($A186="---","(CCI NOT FOUND)",OFFSET('BACKEND-CCI_Info'!G$3,$A186,0)))</f>
        <v>The organization conducting the inspection/assessment obtains and examines the documented list of personnel or roles to whom the audit and accountability policy is to be disseminated to ensure the organization being inspected/assessed has either defined additional personnel or roles, or identified that there are no additional personnel or roles.
DoD has defined the personnel or roles as the ISSO and ISSM and others as the local organization deems appropriate.</v>
      </c>
      <c r="H186" s="26" t="b">
        <f ca="1">IF(LEN($A186)=0,"",IF($A186="---","(CCI NOT FOUND)",OFFSET('BACKEND-CCI_Info'!K$3,$A186,0)))</f>
        <v>1</v>
      </c>
      <c r="I186" s="26" t="str">
        <f ca="1">IF(LEN($A186)=0,"",IF($A186="---","(CCI NOT FOUND)",IF(LEN(OFFSET('BACKEND-CCI_Info'!L$3,$A186,0))=0,"","X")))</f>
        <v>X</v>
      </c>
      <c r="J186" s="26" t="str">
        <f ca="1">IF(LEN($A186)=0,"",IF($A186="---","(CCI NOT FOUND)",IF(LEN(OFFSET('BACKEND-CCI_Info'!M$3,$A186,0))=0,"","X")))</f>
        <v/>
      </c>
      <c r="K186" s="26" t="str">
        <f ca="1">IF(LEN($A186)=0,"",IF($A186="---","(CCI NOT FOUND)",IF(LEN(OFFSET('BACKEND-CCI_Info'!N$3,$A186,0))=0,"","X")))</f>
        <v/>
      </c>
      <c r="L186" s="26" t="str">
        <f ca="1">IF(LEN($A186)=0,"",IF($A186="---","(CCI NOT FOUND)",IF(LEN(OFFSET('BACKEND-CCI_Info'!O$3,$A186,0))=0,"","X")))</f>
        <v/>
      </c>
      <c r="M186" s="26" t="str">
        <f ca="1">IF(LEN($A186)=0,"",IF($A186="---","(CCI NOT FOUND)",IF(LEN(OFFSET('BACKEND-CCI_Info'!P$3,$A186,0))=0,"","X")))</f>
        <v/>
      </c>
      <c r="N186" s="26" t="str">
        <f ca="1">IF(LEN($A186)=0,"",IF($A186="---","(CCI NOT FOUND)",IF(LEN(OFFSET('BACKEND-CCI_Info'!Q$3,$A186,0))=0,"","X")))</f>
        <v/>
      </c>
      <c r="O186" s="26" t="str">
        <f ca="1">IF(LEN($A186)=0,"",IF($A186="---","(CCI NOT FOUND)",IF(LEN(OFFSET('BACKEND-CCI_Info'!R$3,$A186,0))=0,"","X")))</f>
        <v/>
      </c>
      <c r="P186" s="26" t="str">
        <f ca="1">IF(LEN($A186)=0,"",IF($A186="---","(CCI NOT FOUND)",IF(LEN(OFFSET('BACKEND-CCI_Info'!S$3,$A186,0))=0,"","X")))</f>
        <v/>
      </c>
      <c r="Q186" s="26" t="str">
        <f ca="1">IF(LEN($A186)=0,"",IF($A186="---","(CCI NOT FOUND)",(OFFSET('BACKEND-CCI_Info'!T$3,$A186,0))))</f>
        <v>DoD-Defined</v>
      </c>
      <c r="R186" s="36" t="str">
        <f ca="1">IF(LEN($A186)=0,"",IF($A186="---","(CCI NOT FOUND)",OFFSET('BACKEND-CCI_Info'!U$3,$A186,0)))</f>
        <v>---</v>
      </c>
    </row>
    <row r="187" spans="1:18" ht="138" x14ac:dyDescent="0.25">
      <c r="A187" s="25">
        <f>IF(LEN(D187)=0,"",IF(ISERROR(MATCH(D187,'BACKEND-CCI_Info'!D:D,0)),"---",MATCH(D187,'BACKEND-CCI_Info'!D:D,0)-ROW('BACKEND-CCI_Info'!$D$3)))</f>
        <v>431</v>
      </c>
      <c r="B187" s="23" t="str">
        <f ca="1">IF(LEN($A187)=0,"",IF($A187="---","(CCI NOT FOUND)",OFFSET('BACKEND-CCI_Info'!$H$3,$A187,0)))</f>
        <v>AU-1</v>
      </c>
      <c r="C187" s="23" t="str">
        <f ca="1">IF($A187="","",IF(LEFT($A187,6)="!ERROR","",OFFSET('BACKEND-CCI_Info'!I$3,$A187,0)))</f>
        <v>AU-1(a)</v>
      </c>
      <c r="D187" s="64" t="s">
        <v>2913</v>
      </c>
      <c r="E187" s="23" t="str">
        <f ca="1">IF(LEN($A187)=0,"",IF($A187="---","(CCI NOT FOUND)",OFFSET('BACKEND-CCI_Info'!E$3,$A187,0)))</f>
        <v>The organization defines the organizational personnel or roles to whom the audit and accountability procedures are to be disseminated.</v>
      </c>
      <c r="F187" s="23" t="str">
        <f ca="1">IF(LEN($A187)=0,"",IF($A187="---","(CCI NOT FOUND)",OFFSET('BACKEND-CCI_Info'!F$3,$A187,0)))</f>
        <v>The organization being inspected/assessed defines and documents any personnel or roles, in addition to the ISSO or ISSM, to whom the audit and accountability procedures are to be disseminated.  If there are no additional personnel or roles, the organization must also document that.
DoD has defined the personnel or roles as the ISSO and ISSM and others as the local organization deems appropriate.</v>
      </c>
      <c r="G187" s="23" t="str">
        <f ca="1">IF(LEN($A187)=0,"",IF($A187="---","(CCI NOT FOUND)",OFFSET('BACKEND-CCI_Info'!G$3,$A187,0)))</f>
        <v>The organization conducting the inspection/assessment obtains and examines the documented list of personnel or roles to whom the audit and accountability procedures are to be disseminated to ensure the organization being inspected/assessed has either defined additional personnel or roles, or identified that there are no additional personnel or roles.
DoD has defined the personnel or roles as the ISSO and ISSM and others as the local organization deems appropriate.</v>
      </c>
      <c r="H187" s="26" t="b">
        <f ca="1">IF(LEN($A187)=0,"",IF($A187="---","(CCI NOT FOUND)",OFFSET('BACKEND-CCI_Info'!K$3,$A187,0)))</f>
        <v>1</v>
      </c>
      <c r="I187" s="26" t="str">
        <f ca="1">IF(LEN($A187)=0,"",IF($A187="---","(CCI NOT FOUND)",IF(LEN(OFFSET('BACKEND-CCI_Info'!L$3,$A187,0))=0,"","X")))</f>
        <v>X</v>
      </c>
      <c r="J187" s="26" t="str">
        <f ca="1">IF(LEN($A187)=0,"",IF($A187="---","(CCI NOT FOUND)",IF(LEN(OFFSET('BACKEND-CCI_Info'!M$3,$A187,0))=0,"","X")))</f>
        <v/>
      </c>
      <c r="K187" s="26" t="str">
        <f ca="1">IF(LEN($A187)=0,"",IF($A187="---","(CCI NOT FOUND)",IF(LEN(OFFSET('BACKEND-CCI_Info'!N$3,$A187,0))=0,"","X")))</f>
        <v/>
      </c>
      <c r="L187" s="26" t="str">
        <f ca="1">IF(LEN($A187)=0,"",IF($A187="---","(CCI NOT FOUND)",IF(LEN(OFFSET('BACKEND-CCI_Info'!O$3,$A187,0))=0,"","X")))</f>
        <v/>
      </c>
      <c r="M187" s="26" t="str">
        <f ca="1">IF(LEN($A187)=0,"",IF($A187="---","(CCI NOT FOUND)",IF(LEN(OFFSET('BACKEND-CCI_Info'!P$3,$A187,0))=0,"","X")))</f>
        <v/>
      </c>
      <c r="N187" s="26" t="str">
        <f ca="1">IF(LEN($A187)=0,"",IF($A187="---","(CCI NOT FOUND)",IF(LEN(OFFSET('BACKEND-CCI_Info'!Q$3,$A187,0))=0,"","X")))</f>
        <v/>
      </c>
      <c r="O187" s="26" t="str">
        <f ca="1">IF(LEN($A187)=0,"",IF($A187="---","(CCI NOT FOUND)",IF(LEN(OFFSET('BACKEND-CCI_Info'!R$3,$A187,0))=0,"","X")))</f>
        <v/>
      </c>
      <c r="P187" s="26" t="str">
        <f ca="1">IF(LEN($A187)=0,"",IF($A187="---","(CCI NOT FOUND)",IF(LEN(OFFSET('BACKEND-CCI_Info'!S$3,$A187,0))=0,"","X")))</f>
        <v/>
      </c>
      <c r="Q187" s="26" t="str">
        <f ca="1">IF(LEN($A187)=0,"",IF($A187="---","(CCI NOT FOUND)",(OFFSET('BACKEND-CCI_Info'!T$3,$A187,0))))</f>
        <v>DoD-Defined</v>
      </c>
      <c r="R187" s="36" t="str">
        <f ca="1">IF(LEN($A187)=0,"",IF($A187="---","(CCI NOT FOUND)",OFFSET('BACKEND-CCI_Info'!U$3,$A187,0)))</f>
        <v>---</v>
      </c>
    </row>
    <row r="188" spans="1:18" ht="82.8" x14ac:dyDescent="0.25">
      <c r="A188" s="25">
        <f>IF(LEN(D188)=0,"",IF(ISERROR(MATCH(D188,'BACKEND-CCI_Info'!D:D,0)),"---",MATCH(D188,'BACKEND-CCI_Info'!D:D,0)-ROW('BACKEND-CCI_Info'!$D$3)))</f>
        <v>432</v>
      </c>
      <c r="B188" s="23" t="str">
        <f ca="1">IF(LEN($A188)=0,"",IF($A188="---","(CCI NOT FOUND)",OFFSET('BACKEND-CCI_Info'!$H$3,$A188,0)))</f>
        <v>AU-1</v>
      </c>
      <c r="C188" s="23" t="str">
        <f ca="1">IF($A188="","",IF(LEFT($A188,6)="!ERROR","",OFFSET('BACKEND-CCI_Info'!I$3,$A188,0)))</f>
        <v>AU-1(a)(1)</v>
      </c>
      <c r="D188" s="64" t="s">
        <v>2917</v>
      </c>
      <c r="E188" s="23" t="str">
        <f ca="1">IF(LEN($A188)=0,"",IF($A188="---","(CCI NOT FOUND)",OFFSET('BACKEND-CCI_Info'!E$3,$A188,0)))</f>
        <v>The organization develops and documents an audit and accountability policy that addresses purpose, scope, roles, responsibilities, management commitment, coordination among organizational entities, and compliance.</v>
      </c>
      <c r="F188" s="23" t="str">
        <f ca="1">IF(LEN($A188)=0,"",IF($A188="---","(CCI NOT FOUND)",OFFSET('BACKEND-CCI_Info'!F$3,$A188,0)))</f>
        <v>The organization being inspected/assessed develops and documents an audit and accountability policy that addresses purpose, scope, roles, responsibilities, management commitment, coordination among organizational entities, and compliance.</v>
      </c>
      <c r="G188" s="23" t="str">
        <f ca="1">IF(LEN($A188)=0,"",IF($A188="---","(CCI NOT FOUND)",OFFSET('BACKEND-CCI_Info'!G$3,$A188,0)))</f>
        <v>The organization conducting the inspection/assessment obtains and examines the audit and accountability policy to ensure that the audit and accountability policy addresses purpose, scope, roles, responsibilities, management commitment, coordination among organizational entities, and compliance.</v>
      </c>
      <c r="H188" s="26" t="b">
        <f ca="1">IF(LEN($A188)=0,"",IF($A188="---","(CCI NOT FOUND)",OFFSET('BACKEND-CCI_Info'!K$3,$A188,0)))</f>
        <v>1</v>
      </c>
      <c r="I188" s="26" t="str">
        <f ca="1">IF(LEN($A188)=0,"",IF($A188="---","(CCI NOT FOUND)",IF(LEN(OFFSET('BACKEND-CCI_Info'!L$3,$A188,0))=0,"","X")))</f>
        <v/>
      </c>
      <c r="J188" s="26" t="str">
        <f ca="1">IF(LEN($A188)=0,"",IF($A188="---","(CCI NOT FOUND)",IF(LEN(OFFSET('BACKEND-CCI_Info'!M$3,$A188,0))=0,"","X")))</f>
        <v/>
      </c>
      <c r="K188" s="26" t="str">
        <f ca="1">IF(LEN($A188)=0,"",IF($A188="---","(CCI NOT FOUND)",IF(LEN(OFFSET('BACKEND-CCI_Info'!N$3,$A188,0))=0,"","X")))</f>
        <v/>
      </c>
      <c r="L188" s="26" t="str">
        <f ca="1">IF(LEN($A188)=0,"",IF($A188="---","(CCI NOT FOUND)",IF(LEN(OFFSET('BACKEND-CCI_Info'!O$3,$A188,0))=0,"","X")))</f>
        <v>X</v>
      </c>
      <c r="M188" s="26" t="str">
        <f ca="1">IF(LEN($A188)=0,"",IF($A188="---","(CCI NOT FOUND)",IF(LEN(OFFSET('BACKEND-CCI_Info'!P$3,$A188,0))=0,"","X")))</f>
        <v/>
      </c>
      <c r="N188" s="26" t="str">
        <f ca="1">IF(LEN($A188)=0,"",IF($A188="---","(CCI NOT FOUND)",IF(LEN(OFFSET('BACKEND-CCI_Info'!Q$3,$A188,0))=0,"","X")))</f>
        <v/>
      </c>
      <c r="O188" s="26" t="str">
        <f ca="1">IF(LEN($A188)=0,"",IF($A188="---","(CCI NOT FOUND)",IF(LEN(OFFSET('BACKEND-CCI_Info'!R$3,$A188,0))=0,"","X")))</f>
        <v/>
      </c>
      <c r="P188" s="26" t="str">
        <f ca="1">IF(LEN($A188)=0,"",IF($A188="---","(CCI NOT FOUND)",IF(LEN(OFFSET('BACKEND-CCI_Info'!S$3,$A188,0))=0,"","X")))</f>
        <v/>
      </c>
      <c r="Q188" s="26" t="str">
        <f ca="1">IF(LEN($A188)=0,"",IF($A188="---","(CCI NOT FOUND)",(OFFSET('BACKEND-CCI_Info'!T$3,$A188,0))))</f>
        <v>Non-Designer</v>
      </c>
      <c r="R188" s="36" t="str">
        <f ca="1">IF(LEN($A188)=0,"",IF($A188="---","(CCI NOT FOUND)",OFFSET('BACKEND-CCI_Info'!U$3,$A188,0)))</f>
        <v>---</v>
      </c>
    </row>
    <row r="189" spans="1:18" ht="179.4" x14ac:dyDescent="0.25">
      <c r="A189" s="25">
        <f>IF(LEN(D189)=0,"",IF(ISERROR(MATCH(D189,'BACKEND-CCI_Info'!D:D,0)),"---",MATCH(D189,'BACKEND-CCI_Info'!D:D,0)-ROW('BACKEND-CCI_Info'!$D$3)))</f>
        <v>433</v>
      </c>
      <c r="B189" s="23" t="str">
        <f ca="1">IF(LEN($A189)=0,"",IF($A189="---","(CCI NOT FOUND)",OFFSET('BACKEND-CCI_Info'!$H$3,$A189,0)))</f>
        <v>AU-1</v>
      </c>
      <c r="C189" s="23" t="str">
        <f ca="1">IF($A189="","",IF(LEFT($A189,6)="!ERROR","",OFFSET('BACKEND-CCI_Info'!I$3,$A189,0)))</f>
        <v>AU-1(a)(1)</v>
      </c>
      <c r="D189" s="64" t="s">
        <v>2922</v>
      </c>
      <c r="E189" s="23" t="str">
        <f ca="1">IF(LEN($A189)=0,"",IF($A189="---","(CCI NOT FOUND)",OFFSET('BACKEND-CCI_Info'!E$3,$A189,0)))</f>
        <v>The organization disseminates the audit and accountability policy to organization-defined personnel or roles.</v>
      </c>
      <c r="F189" s="23" t="str">
        <f ca="1">IF(LEN($A189)=0,"",IF($A189="---","(CCI NOT FOUND)",OFFSET('BACKEND-CCI_Info'!F$3,$A189,0)))</f>
        <v xml:space="preserve">The organization being inspected/assessed disseminates, via an information sharing capibility, to  the ISSO and ISSM and others as the local organization deems appropriate an audit and accountability policy that addresses purpose, scope, roles, responsibilities, management commitment, coordination among organizational entities, and compliance.
DoD has defined the personnel or roles as the ISSO and ISSM and others as the local organization deems appropriate.
 </v>
      </c>
      <c r="G189" s="23" t="str">
        <f ca="1">IF(LEN($A189)=0,"",IF($A189="---","(CCI NOT FOUND)",OFFSET('BACKEND-CCI_Info'!G$3,$A189,0)))</f>
        <v xml:space="preserve">The organization conducting the inspection/assessment obtains and examines the audit and accountability procedures via the inspected organization's information sharing capability (e.g. portal, intranet, email, etc.) to ensure it has been disseminated. </v>
      </c>
      <c r="H189" s="26" t="b">
        <f ca="1">IF(LEN($A189)=0,"",IF($A189="---","(CCI NOT FOUND)",OFFSET('BACKEND-CCI_Info'!K$3,$A189,0)))</f>
        <v>1</v>
      </c>
      <c r="I189" s="26" t="str">
        <f ca="1">IF(LEN($A189)=0,"",IF($A189="---","(CCI NOT FOUND)",IF(LEN(OFFSET('BACKEND-CCI_Info'!L$3,$A189,0))=0,"","X")))</f>
        <v/>
      </c>
      <c r="J189" s="26" t="str">
        <f ca="1">IF(LEN($A189)=0,"",IF($A189="---","(CCI NOT FOUND)",IF(LEN(OFFSET('BACKEND-CCI_Info'!M$3,$A189,0))=0,"","X")))</f>
        <v/>
      </c>
      <c r="K189" s="26" t="str">
        <f ca="1">IF(LEN($A189)=0,"",IF($A189="---","(CCI NOT FOUND)",IF(LEN(OFFSET('BACKEND-CCI_Info'!N$3,$A189,0))=0,"","X")))</f>
        <v/>
      </c>
      <c r="L189" s="26" t="str">
        <f ca="1">IF(LEN($A189)=0,"",IF($A189="---","(CCI NOT FOUND)",IF(LEN(OFFSET('BACKEND-CCI_Info'!O$3,$A189,0))=0,"","X")))</f>
        <v>X</v>
      </c>
      <c r="M189" s="26" t="str">
        <f ca="1">IF(LEN($A189)=0,"",IF($A189="---","(CCI NOT FOUND)",IF(LEN(OFFSET('BACKEND-CCI_Info'!P$3,$A189,0))=0,"","X")))</f>
        <v/>
      </c>
      <c r="N189" s="26" t="str">
        <f ca="1">IF(LEN($A189)=0,"",IF($A189="---","(CCI NOT FOUND)",IF(LEN(OFFSET('BACKEND-CCI_Info'!Q$3,$A189,0))=0,"","X")))</f>
        <v/>
      </c>
      <c r="O189" s="26" t="str">
        <f ca="1">IF(LEN($A189)=0,"",IF($A189="---","(CCI NOT FOUND)",IF(LEN(OFFSET('BACKEND-CCI_Info'!R$3,$A189,0))=0,"","X")))</f>
        <v/>
      </c>
      <c r="P189" s="26" t="str">
        <f ca="1">IF(LEN($A189)=0,"",IF($A189="---","(CCI NOT FOUND)",IF(LEN(OFFSET('BACKEND-CCI_Info'!S$3,$A189,0))=0,"","X")))</f>
        <v/>
      </c>
      <c r="Q189" s="26" t="str">
        <f ca="1">IF(LEN($A189)=0,"",IF($A189="---","(CCI NOT FOUND)",(OFFSET('BACKEND-CCI_Info'!T$3,$A189,0))))</f>
        <v>Non-Designer</v>
      </c>
      <c r="R189" s="36" t="str">
        <f ca="1">IF(LEN($A189)=0,"",IF($A189="---","(CCI NOT FOUND)",OFFSET('BACKEND-CCI_Info'!U$3,$A189,0)))</f>
        <v>---</v>
      </c>
    </row>
    <row r="190" spans="1:18" ht="55.2" x14ac:dyDescent="0.25">
      <c r="A190" s="25">
        <f>IF(LEN(D190)=0,"",IF(ISERROR(MATCH(D190,'BACKEND-CCI_Info'!D:D,0)),"---",MATCH(D190,'BACKEND-CCI_Info'!D:D,0)-ROW('BACKEND-CCI_Info'!$D$3)))</f>
        <v>434</v>
      </c>
      <c r="B190" s="23" t="str">
        <f ca="1">IF(LEN($A190)=0,"",IF($A190="---","(CCI NOT FOUND)",OFFSET('BACKEND-CCI_Info'!$H$3,$A190,0)))</f>
        <v>AU-1</v>
      </c>
      <c r="C190" s="23" t="str">
        <f ca="1">IF($A190="","",IF(LEFT($A190,6)="!ERROR","",OFFSET('BACKEND-CCI_Info'!I$3,$A190,0)))</f>
        <v>AU-1(a)(2)</v>
      </c>
      <c r="D190" s="64" t="s">
        <v>2926</v>
      </c>
      <c r="E190" s="23" t="str">
        <f ca="1">IF(LEN($A190)=0,"",IF($A190="---","(CCI NOT FOUND)",OFFSET('BACKEND-CCI_Info'!E$3,$A190,0)))</f>
        <v>The organization develops and documents procedures to facilitate the implementation of the audit and accountability policy and associated audit and accountability controls.</v>
      </c>
      <c r="F190" s="23" t="str">
        <f ca="1">IF(LEN($A190)=0,"",IF($A190="---","(CCI NOT FOUND)",OFFSET('BACKEND-CCI_Info'!F$3,$A190,0)))</f>
        <v>The organization being inspected/assessed develops and documents procedures to facilitate the implementation of the audit and accountability policy and associated audit and accountability controls.</v>
      </c>
      <c r="G190" s="23" t="str">
        <f ca="1">IF(LEN($A190)=0,"",IF($A190="---","(CCI NOT FOUND)",OFFSET('BACKEND-CCI_Info'!G$3,$A190,0)))</f>
        <v>The organization conducting the inspection/assessment obtains and examines the audit and accountability procedures to ensure that the procedures facilitate the implementation of the audit and accountability policy and associated audit and accountability controls.</v>
      </c>
      <c r="H190" s="26" t="b">
        <f ca="1">IF(LEN($A190)=0,"",IF($A190="---","(CCI NOT FOUND)",OFFSET('BACKEND-CCI_Info'!K$3,$A190,0)))</f>
        <v>1</v>
      </c>
      <c r="I190" s="26" t="str">
        <f ca="1">IF(LEN($A190)=0,"",IF($A190="---","(CCI NOT FOUND)",IF(LEN(OFFSET('BACKEND-CCI_Info'!L$3,$A190,0))=0,"","X")))</f>
        <v/>
      </c>
      <c r="J190" s="26" t="str">
        <f ca="1">IF(LEN($A190)=0,"",IF($A190="---","(CCI NOT FOUND)",IF(LEN(OFFSET('BACKEND-CCI_Info'!M$3,$A190,0))=0,"","X")))</f>
        <v/>
      </c>
      <c r="K190" s="26" t="str">
        <f ca="1">IF(LEN($A190)=0,"",IF($A190="---","(CCI NOT FOUND)",IF(LEN(OFFSET('BACKEND-CCI_Info'!N$3,$A190,0))=0,"","X")))</f>
        <v/>
      </c>
      <c r="L190" s="26" t="str">
        <f ca="1">IF(LEN($A190)=0,"",IF($A190="---","(CCI NOT FOUND)",IF(LEN(OFFSET('BACKEND-CCI_Info'!O$3,$A190,0))=0,"","X")))</f>
        <v>X</v>
      </c>
      <c r="M190" s="26" t="str">
        <f ca="1">IF(LEN($A190)=0,"",IF($A190="---","(CCI NOT FOUND)",IF(LEN(OFFSET('BACKEND-CCI_Info'!P$3,$A190,0))=0,"","X")))</f>
        <v/>
      </c>
      <c r="N190" s="26" t="str">
        <f ca="1">IF(LEN($A190)=0,"",IF($A190="---","(CCI NOT FOUND)",IF(LEN(OFFSET('BACKEND-CCI_Info'!Q$3,$A190,0))=0,"","X")))</f>
        <v/>
      </c>
      <c r="O190" s="26" t="str">
        <f ca="1">IF(LEN($A190)=0,"",IF($A190="---","(CCI NOT FOUND)",IF(LEN(OFFSET('BACKEND-CCI_Info'!R$3,$A190,0))=0,"","X")))</f>
        <v/>
      </c>
      <c r="P190" s="26" t="str">
        <f ca="1">IF(LEN($A190)=0,"",IF($A190="---","(CCI NOT FOUND)",IF(LEN(OFFSET('BACKEND-CCI_Info'!S$3,$A190,0))=0,"","X")))</f>
        <v/>
      </c>
      <c r="Q190" s="26" t="str">
        <f ca="1">IF(LEN($A190)=0,"",IF($A190="---","(CCI NOT FOUND)",(OFFSET('BACKEND-CCI_Info'!T$3,$A190,0))))</f>
        <v>Non-Designer</v>
      </c>
      <c r="R190" s="36" t="str">
        <f ca="1">IF(LEN($A190)=0,"",IF($A190="---","(CCI NOT FOUND)",OFFSET('BACKEND-CCI_Info'!U$3,$A190,0)))</f>
        <v>---</v>
      </c>
    </row>
    <row r="191" spans="1:18" ht="165.6" x14ac:dyDescent="0.25">
      <c r="A191" s="25">
        <f>IF(LEN(D191)=0,"",IF(ISERROR(MATCH(D191,'BACKEND-CCI_Info'!D:D,0)),"---",MATCH(D191,'BACKEND-CCI_Info'!D:D,0)-ROW('BACKEND-CCI_Info'!$D$3)))</f>
        <v>435</v>
      </c>
      <c r="B191" s="23" t="str">
        <f ca="1">IF(LEN($A191)=0,"",IF($A191="---","(CCI NOT FOUND)",OFFSET('BACKEND-CCI_Info'!$H$3,$A191,0)))</f>
        <v>AU-1</v>
      </c>
      <c r="C191" s="23" t="str">
        <f ca="1">IF($A191="","",IF(LEFT($A191,6)="!ERROR","",OFFSET('BACKEND-CCI_Info'!I$3,$A191,0)))</f>
        <v>AU-1(a)(2)</v>
      </c>
      <c r="D191" s="64" t="s">
        <v>2931</v>
      </c>
      <c r="E191" s="23" t="str">
        <f ca="1">IF(LEN($A191)=0,"",IF($A191="---","(CCI NOT FOUND)",OFFSET('BACKEND-CCI_Info'!E$3,$A191,0)))</f>
        <v>The organization disseminates to organization-defined personnel or roles procedures to facilitate the implementation of the audit and accountability policy and associated audit and accountability controls.</v>
      </c>
      <c r="F191" s="23" t="str">
        <f ca="1">IF(LEN($A191)=0,"",IF($A191="---","(CCI NOT FOUND)",OFFSET('BACKEND-CCI_Info'!F$3,$A191,0)))</f>
        <v xml:space="preserve">The organization being inspected/assessed disseminates, via an information sharing capibility, to the ISSO and ISSM and others as the local organization deems appropriate audit and accountability procedures to facilitate the implementation of the audit and accountability policy and associated audit and accountability controls.
DoD has defined the personnel or roles as the ISSO and ISSM and others as the local organization deems appropriate.
</v>
      </c>
      <c r="G191" s="23" t="str">
        <f ca="1">IF(LEN($A191)=0,"",IF($A191="---","(CCI NOT FOUND)",OFFSET('BACKEND-CCI_Info'!G$3,$A191,0)))</f>
        <v xml:space="preserve">The organization conducting the inspection/assessment obtains and examines the audit and accountability procedures via the inspected organization's information sharing capability (e.g. portal, intranet, email, etc.) to ensure it has been disseminated. </v>
      </c>
      <c r="H191" s="26" t="b">
        <f ca="1">IF(LEN($A191)=0,"",IF($A191="---","(CCI NOT FOUND)",OFFSET('BACKEND-CCI_Info'!K$3,$A191,0)))</f>
        <v>1</v>
      </c>
      <c r="I191" s="26" t="str">
        <f ca="1">IF(LEN($A191)=0,"",IF($A191="---","(CCI NOT FOUND)",IF(LEN(OFFSET('BACKEND-CCI_Info'!L$3,$A191,0))=0,"","X")))</f>
        <v/>
      </c>
      <c r="J191" s="26" t="str">
        <f ca="1">IF(LEN($A191)=0,"",IF($A191="---","(CCI NOT FOUND)",IF(LEN(OFFSET('BACKEND-CCI_Info'!M$3,$A191,0))=0,"","X")))</f>
        <v/>
      </c>
      <c r="K191" s="26" t="str">
        <f ca="1">IF(LEN($A191)=0,"",IF($A191="---","(CCI NOT FOUND)",IF(LEN(OFFSET('BACKEND-CCI_Info'!N$3,$A191,0))=0,"","X")))</f>
        <v/>
      </c>
      <c r="L191" s="26" t="str">
        <f ca="1">IF(LEN($A191)=0,"",IF($A191="---","(CCI NOT FOUND)",IF(LEN(OFFSET('BACKEND-CCI_Info'!O$3,$A191,0))=0,"","X")))</f>
        <v>X</v>
      </c>
      <c r="M191" s="26" t="str">
        <f ca="1">IF(LEN($A191)=0,"",IF($A191="---","(CCI NOT FOUND)",IF(LEN(OFFSET('BACKEND-CCI_Info'!P$3,$A191,0))=0,"","X")))</f>
        <v/>
      </c>
      <c r="N191" s="26" t="str">
        <f ca="1">IF(LEN($A191)=0,"",IF($A191="---","(CCI NOT FOUND)",IF(LEN(OFFSET('BACKEND-CCI_Info'!Q$3,$A191,0))=0,"","X")))</f>
        <v/>
      </c>
      <c r="O191" s="26" t="str">
        <f ca="1">IF(LEN($A191)=0,"",IF($A191="---","(CCI NOT FOUND)",IF(LEN(OFFSET('BACKEND-CCI_Info'!R$3,$A191,0))=0,"","X")))</f>
        <v/>
      </c>
      <c r="P191" s="26" t="str">
        <f ca="1">IF(LEN($A191)=0,"",IF($A191="---","(CCI NOT FOUND)",IF(LEN(OFFSET('BACKEND-CCI_Info'!S$3,$A191,0))=0,"","X")))</f>
        <v/>
      </c>
      <c r="Q191" s="26" t="str">
        <f ca="1">IF(LEN($A191)=0,"",IF($A191="---","(CCI NOT FOUND)",(OFFSET('BACKEND-CCI_Info'!T$3,$A191,0))))</f>
        <v>Non-Designer</v>
      </c>
      <c r="R191" s="36" t="str">
        <f ca="1">IF(LEN($A191)=0,"",IF($A191="---","(CCI NOT FOUND)",OFFSET('BACKEND-CCI_Info'!U$3,$A191,0)))</f>
        <v>---</v>
      </c>
    </row>
    <row r="192" spans="1:18" ht="138" x14ac:dyDescent="0.25">
      <c r="A192" s="25">
        <f>IF(LEN(D192)=0,"",IF(ISERROR(MATCH(D192,'BACKEND-CCI_Info'!D:D,0)),"---",MATCH(D192,'BACKEND-CCI_Info'!D:D,0)-ROW('BACKEND-CCI_Info'!$D$3)))</f>
        <v>436</v>
      </c>
      <c r="B192" s="23" t="str">
        <f ca="1">IF(LEN($A192)=0,"",IF($A192="---","(CCI NOT FOUND)",OFFSET('BACKEND-CCI_Info'!$H$3,$A192,0)))</f>
        <v>AU-1</v>
      </c>
      <c r="C192" s="23" t="str">
        <f ca="1">IF($A192="","",IF(LEFT($A192,6)="!ERROR","",OFFSET('BACKEND-CCI_Info'!I$3,$A192,0)))</f>
        <v>AU-1(b)(1)</v>
      </c>
      <c r="D192" s="64" t="s">
        <v>2934</v>
      </c>
      <c r="E192" s="23" t="str">
        <f ca="1">IF(LEN($A192)=0,"",IF($A192="---","(CCI NOT FOUND)",OFFSET('BACKEND-CCI_Info'!E$3,$A192,0)))</f>
        <v>The organization reviews and updates the audit and accountability policy on an organization-defined frequency.</v>
      </c>
      <c r="F192" s="23" t="str">
        <f ca="1">IF(LEN($A192)=0,"",IF($A192="---","(CCI NOT FOUND)",OFFSET('BACKEND-CCI_Info'!F$3,$A192,0)))</f>
        <v>The organization being inspected/assessed reviews and updates the audit and accountability policy annually.
The organization must maintain an audit trail of reviews and updates.  Any changes or acceptance of the document without change must be captured in the audit trail.
DoD has defined the frequency as annually.</v>
      </c>
      <c r="G192" s="23" t="str">
        <f ca="1">IF(LEN($A192)=0,"",IF($A192="---","(CCI NOT FOUND)",OFFSET('BACKEND-CCI_Info'!G$3,$A192,0)))</f>
        <v>The organization conducting the inspection/assessment obtains and examines the audit trail of reviews and updates to ensure the organization being inspected/assessed reviews and updates the audit and accountability policy annually.
DoD has defined the frequency as annually.</v>
      </c>
      <c r="H192" s="26" t="b">
        <f ca="1">IF(LEN($A192)=0,"",IF($A192="---","(CCI NOT FOUND)",OFFSET('BACKEND-CCI_Info'!K$3,$A192,0)))</f>
        <v>1</v>
      </c>
      <c r="I192" s="26" t="str">
        <f ca="1">IF(LEN($A192)=0,"",IF($A192="---","(CCI NOT FOUND)",IF(LEN(OFFSET('BACKEND-CCI_Info'!L$3,$A192,0))=0,"","X")))</f>
        <v/>
      </c>
      <c r="J192" s="26" t="str">
        <f ca="1">IF(LEN($A192)=0,"",IF($A192="---","(CCI NOT FOUND)",IF(LEN(OFFSET('BACKEND-CCI_Info'!M$3,$A192,0))=0,"","X")))</f>
        <v/>
      </c>
      <c r="K192" s="26" t="str">
        <f ca="1">IF(LEN($A192)=0,"",IF($A192="---","(CCI NOT FOUND)",IF(LEN(OFFSET('BACKEND-CCI_Info'!N$3,$A192,0))=0,"","X")))</f>
        <v/>
      </c>
      <c r="L192" s="26" t="str">
        <f ca="1">IF(LEN($A192)=0,"",IF($A192="---","(CCI NOT FOUND)",IF(LEN(OFFSET('BACKEND-CCI_Info'!O$3,$A192,0))=0,"","X")))</f>
        <v>X</v>
      </c>
      <c r="M192" s="26" t="str">
        <f ca="1">IF(LEN($A192)=0,"",IF($A192="---","(CCI NOT FOUND)",IF(LEN(OFFSET('BACKEND-CCI_Info'!P$3,$A192,0))=0,"","X")))</f>
        <v/>
      </c>
      <c r="N192" s="26" t="str">
        <f ca="1">IF(LEN($A192)=0,"",IF($A192="---","(CCI NOT FOUND)",IF(LEN(OFFSET('BACKEND-CCI_Info'!Q$3,$A192,0))=0,"","X")))</f>
        <v/>
      </c>
      <c r="O192" s="26" t="str">
        <f ca="1">IF(LEN($A192)=0,"",IF($A192="---","(CCI NOT FOUND)",IF(LEN(OFFSET('BACKEND-CCI_Info'!R$3,$A192,0))=0,"","X")))</f>
        <v/>
      </c>
      <c r="P192" s="26" t="str">
        <f ca="1">IF(LEN($A192)=0,"",IF($A192="---","(CCI NOT FOUND)",IF(LEN(OFFSET('BACKEND-CCI_Info'!S$3,$A192,0))=0,"","X")))</f>
        <v/>
      </c>
      <c r="Q192" s="26" t="str">
        <f ca="1">IF(LEN($A192)=0,"",IF($A192="---","(CCI NOT FOUND)",(OFFSET('BACKEND-CCI_Info'!T$3,$A192,0))))</f>
        <v>Non-Designer</v>
      </c>
      <c r="R192" s="36" t="str">
        <f ca="1">IF(LEN($A192)=0,"",IF($A192="---","(CCI NOT FOUND)",OFFSET('BACKEND-CCI_Info'!U$3,$A192,0)))</f>
        <v>---</v>
      </c>
    </row>
    <row r="193" spans="1:18" ht="55.2" x14ac:dyDescent="0.25">
      <c r="A193" s="25">
        <f>IF(LEN(D193)=0,"",IF(ISERROR(MATCH(D193,'BACKEND-CCI_Info'!D:D,0)),"---",MATCH(D193,'BACKEND-CCI_Info'!D:D,0)-ROW('BACKEND-CCI_Info'!$D$3)))</f>
        <v>437</v>
      </c>
      <c r="B193" s="23" t="str">
        <f ca="1">IF(LEN($A193)=0,"",IF($A193="---","(CCI NOT FOUND)",OFFSET('BACKEND-CCI_Info'!$H$3,$A193,0)))</f>
        <v>AU-1</v>
      </c>
      <c r="C193" s="23" t="str">
        <f ca="1">IF($A193="","",IF(LEFT($A193,6)="!ERROR","",OFFSET('BACKEND-CCI_Info'!I$3,$A193,0)))</f>
        <v>AU-1(b)(1)</v>
      </c>
      <c r="D193" s="64" t="s">
        <v>2939</v>
      </c>
      <c r="E193" s="23" t="str">
        <f ca="1">IF(LEN($A193)=0,"",IF($A193="---","(CCI NOT FOUND)",OFFSET('BACKEND-CCI_Info'!E$3,$A193,0)))</f>
        <v>The organization defines the frequency on which it will review and update the audit and accountability policy.</v>
      </c>
      <c r="F193" s="23" t="str">
        <f ca="1">IF(LEN($A193)=0,"",IF($A193="---","(CCI NOT FOUND)",OFFSET('BACKEND-CCI_Info'!F$3,$A193,0)))</f>
        <v>DoD has defined the frequency as annually.</v>
      </c>
      <c r="G193" s="23" t="str">
        <f ca="1">IF(LEN($A193)=0,"",IF($A193="---","(CCI NOT FOUND)",OFFSET('BACKEND-CCI_Info'!G$3,$A193,0)))</f>
        <v>The organization being inspected/assessed is automatically compliant with this CCI because they are covered at the DoD level.
DoD has defined the frequency as annually.</v>
      </c>
      <c r="H193" s="26" t="b">
        <f ca="1">IF(LEN($A193)=0,"",IF($A193="---","(CCI NOT FOUND)",OFFSET('BACKEND-CCI_Info'!K$3,$A193,0)))</f>
        <v>1</v>
      </c>
      <c r="I193" s="26" t="str">
        <f ca="1">IF(LEN($A193)=0,"",IF($A193="---","(CCI NOT FOUND)",IF(LEN(OFFSET('BACKEND-CCI_Info'!L$3,$A193,0))=0,"","X")))</f>
        <v>X</v>
      </c>
      <c r="J193" s="26" t="str">
        <f ca="1">IF(LEN($A193)=0,"",IF($A193="---","(CCI NOT FOUND)",IF(LEN(OFFSET('BACKEND-CCI_Info'!M$3,$A193,0))=0,"","X")))</f>
        <v/>
      </c>
      <c r="K193" s="26" t="str">
        <f ca="1">IF(LEN($A193)=0,"",IF($A193="---","(CCI NOT FOUND)",IF(LEN(OFFSET('BACKEND-CCI_Info'!N$3,$A193,0))=0,"","X")))</f>
        <v/>
      </c>
      <c r="L193" s="26" t="str">
        <f ca="1">IF(LEN($A193)=0,"",IF($A193="---","(CCI NOT FOUND)",IF(LEN(OFFSET('BACKEND-CCI_Info'!O$3,$A193,0))=0,"","X")))</f>
        <v/>
      </c>
      <c r="M193" s="26" t="str">
        <f ca="1">IF(LEN($A193)=0,"",IF($A193="---","(CCI NOT FOUND)",IF(LEN(OFFSET('BACKEND-CCI_Info'!P$3,$A193,0))=0,"","X")))</f>
        <v/>
      </c>
      <c r="N193" s="26" t="str">
        <f ca="1">IF(LEN($A193)=0,"",IF($A193="---","(CCI NOT FOUND)",IF(LEN(OFFSET('BACKEND-CCI_Info'!Q$3,$A193,0))=0,"","X")))</f>
        <v/>
      </c>
      <c r="O193" s="26" t="str">
        <f ca="1">IF(LEN($A193)=0,"",IF($A193="---","(CCI NOT FOUND)",IF(LEN(OFFSET('BACKEND-CCI_Info'!R$3,$A193,0))=0,"","X")))</f>
        <v/>
      </c>
      <c r="P193" s="26" t="str">
        <f ca="1">IF(LEN($A193)=0,"",IF($A193="---","(CCI NOT FOUND)",IF(LEN(OFFSET('BACKEND-CCI_Info'!S$3,$A193,0))=0,"","X")))</f>
        <v/>
      </c>
      <c r="Q193" s="26" t="str">
        <f ca="1">IF(LEN($A193)=0,"",IF($A193="---","(CCI NOT FOUND)",(OFFSET('BACKEND-CCI_Info'!T$3,$A193,0))))</f>
        <v>DoD-Defined</v>
      </c>
      <c r="R193" s="36" t="str">
        <f ca="1">IF(LEN($A193)=0,"",IF($A193="---","(CCI NOT FOUND)",OFFSET('BACKEND-CCI_Info'!U$3,$A193,0)))</f>
        <v>---</v>
      </c>
    </row>
    <row r="194" spans="1:18" ht="138" x14ac:dyDescent="0.25">
      <c r="A194" s="25">
        <f>IF(LEN(D194)=0,"",IF(ISERROR(MATCH(D194,'BACKEND-CCI_Info'!D:D,0)),"---",MATCH(D194,'BACKEND-CCI_Info'!D:D,0)-ROW('BACKEND-CCI_Info'!$D$3)))</f>
        <v>438</v>
      </c>
      <c r="B194" s="23" t="str">
        <f ca="1">IF(LEN($A194)=0,"",IF($A194="---","(CCI NOT FOUND)",OFFSET('BACKEND-CCI_Info'!$H$3,$A194,0)))</f>
        <v>AU-1</v>
      </c>
      <c r="C194" s="23" t="str">
        <f ca="1">IF($A194="","",IF(LEFT($A194,6)="!ERROR","",OFFSET('BACKEND-CCI_Info'!I$3,$A194,0)))</f>
        <v>AU-1(b)(2)</v>
      </c>
      <c r="D194" s="64" t="s">
        <v>2941</v>
      </c>
      <c r="E194" s="23" t="str">
        <f ca="1">IF(LEN($A194)=0,"",IF($A194="---","(CCI NOT FOUND)",OFFSET('BACKEND-CCI_Info'!E$3,$A194,0)))</f>
        <v>The organization reviews and updates the audit and accountability procedures on an organization-defined frequency.</v>
      </c>
      <c r="F194" s="23" t="str">
        <f ca="1">IF(LEN($A194)=0,"",IF($A194="---","(CCI NOT FOUND)",OFFSET('BACKEND-CCI_Info'!F$3,$A194,0)))</f>
        <v>The organization being inspected/assessed reviews and updates the audit and accountability procedures annually.
The organization must maintain an audit trail of reviews and updates.  Any changes or acceptance of the document without change must be captured in the audit trail.
DoD has defined the frequency as annually.</v>
      </c>
      <c r="G194" s="23" t="str">
        <f ca="1">IF(LEN($A194)=0,"",IF($A194="---","(CCI NOT FOUND)",OFFSET('BACKEND-CCI_Info'!G$3,$A194,0)))</f>
        <v>The organization conducting the inspection/assessment obtains and examines the audit trail of reviews and updates to ensure the organization being inspected/assessed reviews and updates the audit and accountability procedures annually.
DoD has defined the frequency as annually.</v>
      </c>
      <c r="H194" s="26" t="b">
        <f ca="1">IF(LEN($A194)=0,"",IF($A194="---","(CCI NOT FOUND)",OFFSET('BACKEND-CCI_Info'!K$3,$A194,0)))</f>
        <v>1</v>
      </c>
      <c r="I194" s="26" t="str">
        <f ca="1">IF(LEN($A194)=0,"",IF($A194="---","(CCI NOT FOUND)",IF(LEN(OFFSET('BACKEND-CCI_Info'!L$3,$A194,0))=0,"","X")))</f>
        <v/>
      </c>
      <c r="J194" s="26" t="str">
        <f ca="1">IF(LEN($A194)=0,"",IF($A194="---","(CCI NOT FOUND)",IF(LEN(OFFSET('BACKEND-CCI_Info'!M$3,$A194,0))=0,"","X")))</f>
        <v/>
      </c>
      <c r="K194" s="26" t="str">
        <f ca="1">IF(LEN($A194)=0,"",IF($A194="---","(CCI NOT FOUND)",IF(LEN(OFFSET('BACKEND-CCI_Info'!N$3,$A194,0))=0,"","X")))</f>
        <v/>
      </c>
      <c r="L194" s="26" t="str">
        <f ca="1">IF(LEN($A194)=0,"",IF($A194="---","(CCI NOT FOUND)",IF(LEN(OFFSET('BACKEND-CCI_Info'!O$3,$A194,0))=0,"","X")))</f>
        <v>X</v>
      </c>
      <c r="M194" s="26" t="str">
        <f ca="1">IF(LEN($A194)=0,"",IF($A194="---","(CCI NOT FOUND)",IF(LEN(OFFSET('BACKEND-CCI_Info'!P$3,$A194,0))=0,"","X")))</f>
        <v/>
      </c>
      <c r="N194" s="26" t="str">
        <f ca="1">IF(LEN($A194)=0,"",IF($A194="---","(CCI NOT FOUND)",IF(LEN(OFFSET('BACKEND-CCI_Info'!Q$3,$A194,0))=0,"","X")))</f>
        <v/>
      </c>
      <c r="O194" s="26" t="str">
        <f ca="1">IF(LEN($A194)=0,"",IF($A194="---","(CCI NOT FOUND)",IF(LEN(OFFSET('BACKEND-CCI_Info'!R$3,$A194,0))=0,"","X")))</f>
        <v/>
      </c>
      <c r="P194" s="26" t="str">
        <f ca="1">IF(LEN($A194)=0,"",IF($A194="---","(CCI NOT FOUND)",IF(LEN(OFFSET('BACKEND-CCI_Info'!S$3,$A194,0))=0,"","X")))</f>
        <v/>
      </c>
      <c r="Q194" s="26" t="str">
        <f ca="1">IF(LEN($A194)=0,"",IF($A194="---","(CCI NOT FOUND)",(OFFSET('BACKEND-CCI_Info'!T$3,$A194,0))))</f>
        <v>Non-Designer</v>
      </c>
      <c r="R194" s="36" t="str">
        <f ca="1">IF(LEN($A194)=0,"",IF($A194="---","(CCI NOT FOUND)",OFFSET('BACKEND-CCI_Info'!U$3,$A194,0)))</f>
        <v>---</v>
      </c>
    </row>
    <row r="195" spans="1:18" ht="55.2" x14ac:dyDescent="0.25">
      <c r="A195" s="25">
        <f>IF(LEN(D195)=0,"",IF(ISERROR(MATCH(D195,'BACKEND-CCI_Info'!D:D,0)),"---",MATCH(D195,'BACKEND-CCI_Info'!D:D,0)-ROW('BACKEND-CCI_Info'!$D$3)))</f>
        <v>439</v>
      </c>
      <c r="B195" s="23" t="str">
        <f ca="1">IF(LEN($A195)=0,"",IF($A195="---","(CCI NOT FOUND)",OFFSET('BACKEND-CCI_Info'!$H$3,$A195,0)))</f>
        <v>AU-1</v>
      </c>
      <c r="C195" s="23" t="str">
        <f ca="1">IF($A195="","",IF(LEFT($A195,6)="!ERROR","",OFFSET('BACKEND-CCI_Info'!I$3,$A195,0)))</f>
        <v>AU-1(b)(2)</v>
      </c>
      <c r="D195" s="64" t="s">
        <v>2946</v>
      </c>
      <c r="E195" s="23" t="str">
        <f ca="1">IF(LEN($A195)=0,"",IF($A195="---","(CCI NOT FOUND)",OFFSET('BACKEND-CCI_Info'!E$3,$A195,0)))</f>
        <v>The organization defines the frequency on which it will review and update the audit and accountability procedures.</v>
      </c>
      <c r="F195" s="23" t="str">
        <f ca="1">IF(LEN($A195)=0,"",IF($A195="---","(CCI NOT FOUND)",OFFSET('BACKEND-CCI_Info'!F$3,$A195,0)))</f>
        <v>DoD has defined the frequency as annually.</v>
      </c>
      <c r="G195" s="23" t="str">
        <f ca="1">IF(LEN($A195)=0,"",IF($A195="---","(CCI NOT FOUND)",OFFSET('BACKEND-CCI_Info'!G$3,$A195,0)))</f>
        <v>The organization being inspected/assessed is automatically compliant with this CCI because they are covered at the DoD level.
DoD has defined the frequency as annually.</v>
      </c>
      <c r="H195" s="26" t="b">
        <f ca="1">IF(LEN($A195)=0,"",IF($A195="---","(CCI NOT FOUND)",OFFSET('BACKEND-CCI_Info'!K$3,$A195,0)))</f>
        <v>1</v>
      </c>
      <c r="I195" s="26" t="str">
        <f ca="1">IF(LEN($A195)=0,"",IF($A195="---","(CCI NOT FOUND)",IF(LEN(OFFSET('BACKEND-CCI_Info'!L$3,$A195,0))=0,"","X")))</f>
        <v>X</v>
      </c>
      <c r="J195" s="26" t="str">
        <f ca="1">IF(LEN($A195)=0,"",IF($A195="---","(CCI NOT FOUND)",IF(LEN(OFFSET('BACKEND-CCI_Info'!M$3,$A195,0))=0,"","X")))</f>
        <v/>
      </c>
      <c r="K195" s="26" t="str">
        <f ca="1">IF(LEN($A195)=0,"",IF($A195="---","(CCI NOT FOUND)",IF(LEN(OFFSET('BACKEND-CCI_Info'!N$3,$A195,0))=0,"","X")))</f>
        <v/>
      </c>
      <c r="L195" s="26" t="str">
        <f ca="1">IF(LEN($A195)=0,"",IF($A195="---","(CCI NOT FOUND)",IF(LEN(OFFSET('BACKEND-CCI_Info'!O$3,$A195,0))=0,"","X")))</f>
        <v/>
      </c>
      <c r="M195" s="26" t="str">
        <f ca="1">IF(LEN($A195)=0,"",IF($A195="---","(CCI NOT FOUND)",IF(LEN(OFFSET('BACKEND-CCI_Info'!P$3,$A195,0))=0,"","X")))</f>
        <v/>
      </c>
      <c r="N195" s="26" t="str">
        <f ca="1">IF(LEN($A195)=0,"",IF($A195="---","(CCI NOT FOUND)",IF(LEN(OFFSET('BACKEND-CCI_Info'!Q$3,$A195,0))=0,"","X")))</f>
        <v/>
      </c>
      <c r="O195" s="26" t="str">
        <f ca="1">IF(LEN($A195)=0,"",IF($A195="---","(CCI NOT FOUND)",IF(LEN(OFFSET('BACKEND-CCI_Info'!R$3,$A195,0))=0,"","X")))</f>
        <v/>
      </c>
      <c r="P195" s="26" t="str">
        <f ca="1">IF(LEN($A195)=0,"",IF($A195="---","(CCI NOT FOUND)",IF(LEN(OFFSET('BACKEND-CCI_Info'!S$3,$A195,0))=0,"","X")))</f>
        <v/>
      </c>
      <c r="Q195" s="26" t="str">
        <f ca="1">IF(LEN($A195)=0,"",IF($A195="---","(CCI NOT FOUND)",(OFFSET('BACKEND-CCI_Info'!T$3,$A195,0))))</f>
        <v>DoD-Defined</v>
      </c>
      <c r="R195" s="36" t="str">
        <f ca="1">IF(LEN($A195)=0,"",IF($A195="---","(CCI NOT FOUND)",OFFSET('BACKEND-CCI_Info'!U$3,$A195,0)))</f>
        <v>---</v>
      </c>
    </row>
    <row r="196" spans="1:18" ht="138" x14ac:dyDescent="0.25">
      <c r="A196" s="25">
        <f>IF(LEN(D196)=0,"",IF(ISERROR(MATCH(D196,'BACKEND-CCI_Info'!D:D,0)),"---",MATCH(D196,'BACKEND-CCI_Info'!D:D,0)-ROW('BACKEND-CCI_Info'!$D$3)))</f>
        <v>442</v>
      </c>
      <c r="B196" s="23" t="str">
        <f ca="1">IF(LEN($A196)=0,"",IF($A196="---","(CCI NOT FOUND)",OFFSET('BACKEND-CCI_Info'!$H$3,$A196,0)))</f>
        <v>AU-2</v>
      </c>
      <c r="C196" s="23" t="str">
        <f ca="1">IF($A196="","",IF(LEFT($A196,6)="!ERROR","",OFFSET('BACKEND-CCI_Info'!I$3,$A196,0)))</f>
        <v>AU-2(b)</v>
      </c>
      <c r="D196" s="64" t="s">
        <v>2957</v>
      </c>
      <c r="E196" s="23" t="str">
        <f ca="1">IF(LEN($A196)=0,"",IF($A196="---","(CCI NOT FOUND)",OFFSET('BACKEND-CCI_Info'!E$3,$A196,0)))</f>
        <v>The organization coordinates the security audit function with other organizational entities requiring audit-related information to enhance mutual support and to help guide the selection of auditable events.</v>
      </c>
      <c r="F196" s="23" t="str">
        <f ca="1">IF(LEN($A196)=0,"",IF($A196="---","(CCI NOT FOUND)",OFFSET('BACKEND-CCI_Info'!F$3,$A196,0)))</f>
        <v xml:space="preserve">The organization being inspected/assessed documents and implements within the audit and accountability policy and procedures, a process to coordinate the additional auditable events.  The objective is to enhance mutual support and to help guide the selection of auditable events.
The organization must maintain artifacts of the coordination.
</v>
      </c>
      <c r="G196" s="23" t="str">
        <f ca="1">IF(LEN($A196)=0,"",IF($A196="---","(CCI NOT FOUND)",OFFSET('BACKEND-CCI_Info'!G$3,$A196,0)))</f>
        <v xml:space="preserve">The organization conducting the inspection/assessment obtains and examines the audit and accountability policy and procedures as well as artifacts of the coordination to determine if coordination is necessary and if necessary, whether it has been performed.  </v>
      </c>
      <c r="H196" s="26" t="b">
        <f ca="1">IF(LEN($A196)=0,"",IF($A196="---","(CCI NOT FOUND)",OFFSET('BACKEND-CCI_Info'!K$3,$A196,0)))</f>
        <v>1</v>
      </c>
      <c r="I196" s="26" t="str">
        <f ca="1">IF(LEN($A196)=0,"",IF($A196="---","(CCI NOT FOUND)",IF(LEN(OFFSET('BACKEND-CCI_Info'!L$3,$A196,0))=0,"","X")))</f>
        <v/>
      </c>
      <c r="J196" s="26" t="str">
        <f ca="1">IF(LEN($A196)=0,"",IF($A196="---","(CCI NOT FOUND)",IF(LEN(OFFSET('BACKEND-CCI_Info'!M$3,$A196,0))=0,"","X")))</f>
        <v/>
      </c>
      <c r="K196" s="26" t="str">
        <f ca="1">IF(LEN($A196)=0,"",IF($A196="---","(CCI NOT FOUND)",IF(LEN(OFFSET('BACKEND-CCI_Info'!N$3,$A196,0))=0,"","X")))</f>
        <v/>
      </c>
      <c r="L196" s="26" t="str">
        <f ca="1">IF(LEN($A196)=0,"",IF($A196="---","(CCI NOT FOUND)",IF(LEN(OFFSET('BACKEND-CCI_Info'!O$3,$A196,0))=0,"","X")))</f>
        <v>X</v>
      </c>
      <c r="M196" s="26" t="str">
        <f ca="1">IF(LEN($A196)=0,"",IF($A196="---","(CCI NOT FOUND)",IF(LEN(OFFSET('BACKEND-CCI_Info'!P$3,$A196,0))=0,"","X")))</f>
        <v/>
      </c>
      <c r="N196" s="26" t="str">
        <f ca="1">IF(LEN($A196)=0,"",IF($A196="---","(CCI NOT FOUND)",IF(LEN(OFFSET('BACKEND-CCI_Info'!Q$3,$A196,0))=0,"","X")))</f>
        <v/>
      </c>
      <c r="O196" s="26" t="str">
        <f ca="1">IF(LEN($A196)=0,"",IF($A196="---","(CCI NOT FOUND)",IF(LEN(OFFSET('BACKEND-CCI_Info'!R$3,$A196,0))=0,"","X")))</f>
        <v/>
      </c>
      <c r="P196" s="26" t="str">
        <f ca="1">IF(LEN($A196)=0,"",IF($A196="---","(CCI NOT FOUND)",IF(LEN(OFFSET('BACKEND-CCI_Info'!S$3,$A196,0))=0,"","X")))</f>
        <v/>
      </c>
      <c r="Q196" s="26" t="str">
        <f ca="1">IF(LEN($A196)=0,"",IF($A196="---","(CCI NOT FOUND)",(OFFSET('BACKEND-CCI_Info'!T$3,$A196,0))))</f>
        <v>Non-Designer</v>
      </c>
      <c r="R196" s="36" t="str">
        <f ca="1">IF(LEN($A196)=0,"",IF($A196="---","(CCI NOT FOUND)",OFFSET('BACKEND-CCI_Info'!U$3,$A196,0)))</f>
        <v>---</v>
      </c>
    </row>
    <row r="197" spans="1:18" ht="69" x14ac:dyDescent="0.25">
      <c r="A197" s="25">
        <f>IF(LEN(D197)=0,"",IF(ISERROR(MATCH(D197,'BACKEND-CCI_Info'!D:D,0)),"---",MATCH(D197,'BACKEND-CCI_Info'!D:D,0)-ROW('BACKEND-CCI_Info'!$D$3)))</f>
        <v>445</v>
      </c>
      <c r="B197" s="23" t="str">
        <f ca="1">IF(LEN($A197)=0,"",IF($A197="---","(CCI NOT FOUND)",OFFSET('BACKEND-CCI_Info'!$H$3,$A197,0)))</f>
        <v>AU-2</v>
      </c>
      <c r="C197" s="23" t="str">
        <f ca="1">IF($A197="","",IF(LEFT($A197,6)="!ERROR","",OFFSET('BACKEND-CCI_Info'!I$3,$A197,0)))</f>
        <v>AU-2(d)</v>
      </c>
      <c r="D197" s="64" t="s">
        <v>2972</v>
      </c>
      <c r="E197" s="23" t="str">
        <f ca="1">IF(LEN($A197)=0,"",IF($A197="---","(CCI NOT FOUND)",OFFSET('BACKEND-CCI_Info'!E$3,$A197,0)))</f>
        <v>The organization defines frequency of (or situation requiring) auditing for each identified event.</v>
      </c>
      <c r="F197" s="23" t="str">
        <f ca="1">IF(LEN($A197)=0,"",IF($A197="---","(CCI NOT FOUND)",OFFSET('BACKEND-CCI_Info'!F$3,$A197,0)))</f>
        <v>DoD has defined the frequency as all auditable events defined in AU-2 (a) per occurrence.</v>
      </c>
      <c r="G197" s="23" t="str">
        <f ca="1">IF(LEN($A197)=0,"",IF($A197="---","(CCI NOT FOUND)",OFFSET('BACKEND-CCI_Info'!G$3,$A197,0)))</f>
        <v>The organization being inspected/assessed is automatically compliant with this CCI because they are covered at the DoD level.
DoD has defined the frequency as all auditable events defined in AU-2 (a) per occurrence.</v>
      </c>
      <c r="H197" s="26" t="b">
        <f ca="1">IF(LEN($A197)=0,"",IF($A197="---","(CCI NOT FOUND)",OFFSET('BACKEND-CCI_Info'!K$3,$A197,0)))</f>
        <v>1</v>
      </c>
      <c r="I197" s="26" t="str">
        <f ca="1">IF(LEN($A197)=0,"",IF($A197="---","(CCI NOT FOUND)",IF(LEN(OFFSET('BACKEND-CCI_Info'!L$3,$A197,0))=0,"","X")))</f>
        <v>X</v>
      </c>
      <c r="J197" s="26" t="str">
        <f ca="1">IF(LEN($A197)=0,"",IF($A197="---","(CCI NOT FOUND)",IF(LEN(OFFSET('BACKEND-CCI_Info'!M$3,$A197,0))=0,"","X")))</f>
        <v/>
      </c>
      <c r="K197" s="26" t="str">
        <f ca="1">IF(LEN($A197)=0,"",IF($A197="---","(CCI NOT FOUND)",IF(LEN(OFFSET('BACKEND-CCI_Info'!N$3,$A197,0))=0,"","X")))</f>
        <v/>
      </c>
      <c r="L197" s="26" t="str">
        <f ca="1">IF(LEN($A197)=0,"",IF($A197="---","(CCI NOT FOUND)",IF(LEN(OFFSET('BACKEND-CCI_Info'!O$3,$A197,0))=0,"","X")))</f>
        <v/>
      </c>
      <c r="M197" s="26" t="str">
        <f ca="1">IF(LEN($A197)=0,"",IF($A197="---","(CCI NOT FOUND)",IF(LEN(OFFSET('BACKEND-CCI_Info'!P$3,$A197,0))=0,"","X")))</f>
        <v/>
      </c>
      <c r="N197" s="26" t="str">
        <f ca="1">IF(LEN($A197)=0,"",IF($A197="---","(CCI NOT FOUND)",IF(LEN(OFFSET('BACKEND-CCI_Info'!Q$3,$A197,0))=0,"","X")))</f>
        <v/>
      </c>
      <c r="O197" s="26" t="str">
        <f ca="1">IF(LEN($A197)=0,"",IF($A197="---","(CCI NOT FOUND)",IF(LEN(OFFSET('BACKEND-CCI_Info'!R$3,$A197,0))=0,"","X")))</f>
        <v/>
      </c>
      <c r="P197" s="26" t="str">
        <f ca="1">IF(LEN($A197)=0,"",IF($A197="---","(CCI NOT FOUND)",IF(LEN(OFFSET('BACKEND-CCI_Info'!S$3,$A197,0))=0,"","X")))</f>
        <v/>
      </c>
      <c r="Q197" s="26" t="str">
        <f ca="1">IF(LEN($A197)=0,"",IF($A197="---","(CCI NOT FOUND)",(OFFSET('BACKEND-CCI_Info'!T$3,$A197,0))))</f>
        <v>DoD-Defined</v>
      </c>
      <c r="R197" s="36" t="str">
        <f ca="1">IF(LEN($A197)=0,"",IF($A197="---","(CCI NOT FOUND)",OFFSET('BACKEND-CCI_Info'!U$3,$A197,0)))</f>
        <v>---</v>
      </c>
    </row>
    <row r="198" spans="1:18" ht="124.2" x14ac:dyDescent="0.25">
      <c r="A198" s="25">
        <f>IF(LEN(D198)=0,"",IF(ISERROR(MATCH(D198,'BACKEND-CCI_Info'!D:D,0)),"---",MATCH(D198,'BACKEND-CCI_Info'!D:D,0)-ROW('BACKEND-CCI_Info'!$D$3)))</f>
        <v>446</v>
      </c>
      <c r="B198" s="23" t="str">
        <f ca="1">IF(LEN($A198)=0,"",IF($A198="---","(CCI NOT FOUND)",OFFSET('BACKEND-CCI_Info'!$H$3,$A198,0)))</f>
        <v>AU-2</v>
      </c>
      <c r="C198" s="23" t="str">
        <f ca="1">IF($A198="","",IF(LEFT($A198,6)="!ERROR","",OFFSET('BACKEND-CCI_Info'!I$3,$A198,0)))</f>
        <v>AU-2(d)</v>
      </c>
      <c r="D198" s="64" t="s">
        <v>2976</v>
      </c>
      <c r="E198" s="23" t="str">
        <f ca="1">IF(LEN($A198)=0,"",IF($A198="---","(CCI NOT FOUND)",OFFSET('BACKEND-CCI_Info'!E$3,$A198,0)))</f>
        <v>The organization determines that the organization-defined subset of the auditable events defined in AU-2 are to be audited within the information system.</v>
      </c>
      <c r="F198" s="23" t="str">
        <f ca="1">IF(LEN($A198)=0,"",IF($A198="---","(CCI NOT FOUND)",OFFSET('BACKEND-CCI_Info'!F$3,$A198,0)))</f>
        <v xml:space="preserve">The organization conducting the inspection/assessment reviews the documented audit process as well as audit logs to ensure that the organization being inspected/assessed audits all auditable events defined in AU-2 (a) per occurrence.
DoD has defined the actions as all auditable events defined in AU-2 (a) per occurrence.
  </v>
      </c>
      <c r="G198" s="23" t="str">
        <f ca="1">IF(LEN($A198)=0,"",IF($A198="---","(CCI NOT FOUND)",OFFSET('BACKEND-CCI_Info'!G$3,$A198,0)))</f>
        <v xml:space="preserve">The organization conducting the inspection/assessment reviews the documented audit process as well as audit logs to ensure that the organization being inspected/assessed audits all auditable events defined in AU-2 (a) per occurrence.
DoD has defined the actions as all auditable events defined in AU-2 (a) per occurrence.
</v>
      </c>
      <c r="H198" s="26" t="b">
        <f ca="1">IF(LEN($A198)=0,"",IF($A198="---","(CCI NOT FOUND)",OFFSET('BACKEND-CCI_Info'!K$3,$A198,0)))</f>
        <v>1</v>
      </c>
      <c r="I198" s="26" t="str">
        <f ca="1">IF(LEN($A198)=0,"",IF($A198="---","(CCI NOT FOUND)",IF(LEN(OFFSET('BACKEND-CCI_Info'!L$3,$A198,0))=0,"","X")))</f>
        <v/>
      </c>
      <c r="J198" s="26" t="str">
        <f ca="1">IF(LEN($A198)=0,"",IF($A198="---","(CCI NOT FOUND)",IF(LEN(OFFSET('BACKEND-CCI_Info'!M$3,$A198,0))=0,"","X")))</f>
        <v/>
      </c>
      <c r="K198" s="26" t="str">
        <f ca="1">IF(LEN($A198)=0,"",IF($A198="---","(CCI NOT FOUND)",IF(LEN(OFFSET('BACKEND-CCI_Info'!N$3,$A198,0))=0,"","X")))</f>
        <v/>
      </c>
      <c r="L198" s="26" t="str">
        <f ca="1">IF(LEN($A198)=0,"",IF($A198="---","(CCI NOT FOUND)",IF(LEN(OFFSET('BACKEND-CCI_Info'!O$3,$A198,0))=0,"","X")))</f>
        <v>X</v>
      </c>
      <c r="M198" s="26" t="str">
        <f ca="1">IF(LEN($A198)=0,"",IF($A198="---","(CCI NOT FOUND)",IF(LEN(OFFSET('BACKEND-CCI_Info'!P$3,$A198,0))=0,"","X")))</f>
        <v/>
      </c>
      <c r="N198" s="26" t="str">
        <f ca="1">IF(LEN($A198)=0,"",IF($A198="---","(CCI NOT FOUND)",IF(LEN(OFFSET('BACKEND-CCI_Info'!Q$3,$A198,0))=0,"","X")))</f>
        <v/>
      </c>
      <c r="O198" s="26" t="str">
        <f ca="1">IF(LEN($A198)=0,"",IF($A198="---","(CCI NOT FOUND)",IF(LEN(OFFSET('BACKEND-CCI_Info'!R$3,$A198,0))=0,"","X")))</f>
        <v/>
      </c>
      <c r="P198" s="26" t="str">
        <f ca="1">IF(LEN($A198)=0,"",IF($A198="---","(CCI NOT FOUND)",IF(LEN(OFFSET('BACKEND-CCI_Info'!S$3,$A198,0))=0,"","X")))</f>
        <v/>
      </c>
      <c r="Q198" s="26" t="str">
        <f ca="1">IF(LEN($A198)=0,"",IF($A198="---","(CCI NOT FOUND)",(OFFSET('BACKEND-CCI_Info'!T$3,$A198,0))))</f>
        <v>Non-Designer</v>
      </c>
      <c r="R198" s="36" t="str">
        <f ca="1">IF(LEN($A198)=0,"",IF($A198="---","(CCI NOT FOUND)",OFFSET('BACKEND-CCI_Info'!U$3,$A198,0)))</f>
        <v>---</v>
      </c>
    </row>
    <row r="199" spans="1:18" ht="151.80000000000001" x14ac:dyDescent="0.25">
      <c r="A199" s="25">
        <f>IF(LEN(D199)=0,"",IF(ISERROR(MATCH(D199,'BACKEND-CCI_Info'!D:D,0)),"---",MATCH(D199,'BACKEND-CCI_Info'!D:D,0)-ROW('BACKEND-CCI_Info'!$D$3)))</f>
        <v>447</v>
      </c>
      <c r="B199" s="23" t="str">
        <f ca="1">IF(LEN($A199)=0,"",IF($A199="---","(CCI NOT FOUND)",OFFSET('BACKEND-CCI_Info'!$H$3,$A199,0)))</f>
        <v>AU-2(3)</v>
      </c>
      <c r="C199" s="23" t="str">
        <f ca="1">IF($A199="","",IF(LEFT($A199,6)="!ERROR","",OFFSET('BACKEND-CCI_Info'!I$3,$A199,0)))</f>
        <v>AU-2(3)</v>
      </c>
      <c r="D199" s="64" t="s">
        <v>2980</v>
      </c>
      <c r="E199" s="23" t="str">
        <f ca="1">IF(LEN($A199)=0,"",IF($A199="---","(CCI NOT FOUND)",OFFSET('BACKEND-CCI_Info'!E$3,$A199,0)))</f>
        <v>The organization reviews and updates the list of organization-defined audited events on an organization-defined frequency.</v>
      </c>
      <c r="F199" s="23" t="str">
        <f ca="1">IF(LEN($A199)=0,"",IF($A199="---","(CCI NOT FOUND)",OFFSET('BACKEND-CCI_Info'!F$3,$A199,0)))</f>
        <v>The organization being inspected/assessed will conduct reviews of the list of auditable events as defined in AU-2 (d), CCI 1485 annually or more frequently upon changes to situational awareness of threats or vulnerabilities.  The organization will generate and maintain an audit trail to document the completion of the review and update actions.
DoD has defined the frequency as annually or more frequently upon changes to situational awareness of threats or vulnerabilities.</v>
      </c>
      <c r="G199" s="23" t="str">
        <f ca="1">IF(LEN($A199)=0,"",IF($A199="---","(CCI NOT FOUND)",OFFSET('BACKEND-CCI_Info'!G$3,$A199,0)))</f>
        <v>The organization conducting the inspection/assessment reviews the audit trail showing reviews and updates to the list of audited events to ensure that the list is reviewed and updated  annually or more frequently upon changes to situational awareness of threats or vulnerabilities.
DoD has defined the frequency as annually or more frequently upon changes to situational awareness of threats or vulnerabilities.</v>
      </c>
      <c r="H199" s="26" t="b">
        <f ca="1">IF(LEN($A199)=0,"",IF($A199="---","(CCI NOT FOUND)",OFFSET('BACKEND-CCI_Info'!K$3,$A199,0)))</f>
        <v>1</v>
      </c>
      <c r="I199" s="26" t="str">
        <f ca="1">IF(LEN($A199)=0,"",IF($A199="---","(CCI NOT FOUND)",IF(LEN(OFFSET('BACKEND-CCI_Info'!L$3,$A199,0))=0,"","X")))</f>
        <v/>
      </c>
      <c r="J199" s="26" t="str">
        <f ca="1">IF(LEN($A199)=0,"",IF($A199="---","(CCI NOT FOUND)",IF(LEN(OFFSET('BACKEND-CCI_Info'!M$3,$A199,0))=0,"","X")))</f>
        <v/>
      </c>
      <c r="K199" s="26" t="str">
        <f ca="1">IF(LEN($A199)=0,"",IF($A199="---","(CCI NOT FOUND)",IF(LEN(OFFSET('BACKEND-CCI_Info'!N$3,$A199,0))=0,"","X")))</f>
        <v/>
      </c>
      <c r="L199" s="26" t="str">
        <f ca="1">IF(LEN($A199)=0,"",IF($A199="---","(CCI NOT FOUND)",IF(LEN(OFFSET('BACKEND-CCI_Info'!O$3,$A199,0))=0,"","X")))</f>
        <v>X</v>
      </c>
      <c r="M199" s="26" t="str">
        <f ca="1">IF(LEN($A199)=0,"",IF($A199="---","(CCI NOT FOUND)",IF(LEN(OFFSET('BACKEND-CCI_Info'!P$3,$A199,0))=0,"","X")))</f>
        <v/>
      </c>
      <c r="N199" s="26" t="str">
        <f ca="1">IF(LEN($A199)=0,"",IF($A199="---","(CCI NOT FOUND)",IF(LEN(OFFSET('BACKEND-CCI_Info'!Q$3,$A199,0))=0,"","X")))</f>
        <v/>
      </c>
      <c r="O199" s="26" t="str">
        <f ca="1">IF(LEN($A199)=0,"",IF($A199="---","(CCI NOT FOUND)",IF(LEN(OFFSET('BACKEND-CCI_Info'!R$3,$A199,0))=0,"","X")))</f>
        <v/>
      </c>
      <c r="P199" s="26" t="str">
        <f ca="1">IF(LEN($A199)=0,"",IF($A199="---","(CCI NOT FOUND)",IF(LEN(OFFSET('BACKEND-CCI_Info'!S$3,$A199,0))=0,"","X")))</f>
        <v/>
      </c>
      <c r="Q199" s="26" t="str">
        <f ca="1">IF(LEN($A199)=0,"",IF($A199="---","(CCI NOT FOUND)",(OFFSET('BACKEND-CCI_Info'!T$3,$A199,0))))</f>
        <v>Non-Designer</v>
      </c>
      <c r="R199" s="36" t="str">
        <f ca="1">IF(LEN($A199)=0,"",IF($A199="---","(CCI NOT FOUND)",OFFSET('BACKEND-CCI_Info'!U$3,$A199,0)))</f>
        <v>---</v>
      </c>
    </row>
    <row r="200" spans="1:18" ht="69" x14ac:dyDescent="0.25">
      <c r="A200" s="25">
        <f>IF(LEN(D200)=0,"",IF(ISERROR(MATCH(D200,'BACKEND-CCI_Info'!D:D,0)),"---",MATCH(D200,'BACKEND-CCI_Info'!D:D,0)-ROW('BACKEND-CCI_Info'!$D$3)))</f>
        <v>448</v>
      </c>
      <c r="B200" s="23" t="str">
        <f ca="1">IF(LEN($A200)=0,"",IF($A200="---","(CCI NOT FOUND)",OFFSET('BACKEND-CCI_Info'!$H$3,$A200,0)))</f>
        <v>AU-2(3)</v>
      </c>
      <c r="C200" s="23" t="str">
        <f ca="1">IF($A200="","",IF(LEFT($A200,6)="!ERROR","",OFFSET('BACKEND-CCI_Info'!I$3,$A200,0)))</f>
        <v>AU-2(3)</v>
      </c>
      <c r="D200" s="64" t="s">
        <v>2984</v>
      </c>
      <c r="E200" s="23" t="str">
        <f ca="1">IF(LEN($A200)=0,"",IF($A200="---","(CCI NOT FOUND)",OFFSET('BACKEND-CCI_Info'!E$3,$A200,0)))</f>
        <v>The organization defines a frequency for reviewing and updating the list of organization-defined auditable events.</v>
      </c>
      <c r="F200" s="23" t="str">
        <f ca="1">IF(LEN($A200)=0,"",IF($A200="---","(CCI NOT FOUND)",OFFSET('BACKEND-CCI_Info'!F$3,$A200,0)))</f>
        <v>DoD has defined the frequency as annually or more frequently upon changes to situational awareness of threats or vulnerabilities.</v>
      </c>
      <c r="G200" s="23" t="str">
        <f ca="1">IF(LEN($A200)=0,"",IF($A200="---","(CCI NOT FOUND)",OFFSET('BACKEND-CCI_Info'!G$3,$A200,0)))</f>
        <v>The organization being inspected/assessed is automatically compliant with this CCI because they are covered at the DoD level.
DoD has defined the frequency as annually or more frequently upon changes to situational awareness of threats or vulnerabilities.</v>
      </c>
      <c r="H200" s="26" t="b">
        <f ca="1">IF(LEN($A200)=0,"",IF($A200="---","(CCI NOT FOUND)",OFFSET('BACKEND-CCI_Info'!K$3,$A200,0)))</f>
        <v>1</v>
      </c>
      <c r="I200" s="26" t="str">
        <f ca="1">IF(LEN($A200)=0,"",IF($A200="---","(CCI NOT FOUND)",IF(LEN(OFFSET('BACKEND-CCI_Info'!L$3,$A200,0))=0,"","X")))</f>
        <v>X</v>
      </c>
      <c r="J200" s="26" t="str">
        <f ca="1">IF(LEN($A200)=0,"",IF($A200="---","(CCI NOT FOUND)",IF(LEN(OFFSET('BACKEND-CCI_Info'!M$3,$A200,0))=0,"","X")))</f>
        <v/>
      </c>
      <c r="K200" s="26" t="str">
        <f ca="1">IF(LEN($A200)=0,"",IF($A200="---","(CCI NOT FOUND)",IF(LEN(OFFSET('BACKEND-CCI_Info'!N$3,$A200,0))=0,"","X")))</f>
        <v/>
      </c>
      <c r="L200" s="26" t="str">
        <f ca="1">IF(LEN($A200)=0,"",IF($A200="---","(CCI NOT FOUND)",IF(LEN(OFFSET('BACKEND-CCI_Info'!O$3,$A200,0))=0,"","X")))</f>
        <v/>
      </c>
      <c r="M200" s="26" t="str">
        <f ca="1">IF(LEN($A200)=0,"",IF($A200="---","(CCI NOT FOUND)",IF(LEN(OFFSET('BACKEND-CCI_Info'!P$3,$A200,0))=0,"","X")))</f>
        <v/>
      </c>
      <c r="N200" s="26" t="str">
        <f ca="1">IF(LEN($A200)=0,"",IF($A200="---","(CCI NOT FOUND)",IF(LEN(OFFSET('BACKEND-CCI_Info'!Q$3,$A200,0))=0,"","X")))</f>
        <v/>
      </c>
      <c r="O200" s="26" t="str">
        <f ca="1">IF(LEN($A200)=0,"",IF($A200="---","(CCI NOT FOUND)",IF(LEN(OFFSET('BACKEND-CCI_Info'!R$3,$A200,0))=0,"","X")))</f>
        <v/>
      </c>
      <c r="P200" s="26" t="str">
        <f ca="1">IF(LEN($A200)=0,"",IF($A200="---","(CCI NOT FOUND)",IF(LEN(OFFSET('BACKEND-CCI_Info'!S$3,$A200,0))=0,"","X")))</f>
        <v/>
      </c>
      <c r="Q200" s="26" t="str">
        <f ca="1">IF(LEN($A200)=0,"",IF($A200="---","(CCI NOT FOUND)",(OFFSET('BACKEND-CCI_Info'!T$3,$A200,0))))</f>
        <v>DoD-Defined</v>
      </c>
      <c r="R200" s="36" t="str">
        <f ca="1">IF(LEN($A200)=0,"",IF($A200="---","(CCI NOT FOUND)",OFFSET('BACKEND-CCI_Info'!U$3,$A200,0)))</f>
        <v>---</v>
      </c>
    </row>
    <row r="201" spans="1:18" ht="207" x14ac:dyDescent="0.25">
      <c r="A201" s="25">
        <f>IF(LEN(D201)=0,"",IF(ISERROR(MATCH(D201,'BACKEND-CCI_Info'!D:D,0)),"---",MATCH(D201,'BACKEND-CCI_Info'!D:D,0)-ROW('BACKEND-CCI_Info'!$D$3)))</f>
        <v>463</v>
      </c>
      <c r="B201" s="23" t="str">
        <f ca="1">IF(LEN($A201)=0,"",IF($A201="---","(CCI NOT FOUND)",OFFSET('BACKEND-CCI_Info'!$H$3,$A201,0)))</f>
        <v>AU-4(1)</v>
      </c>
      <c r="C201" s="23" t="str">
        <f ca="1">IF($A201="","",IF(LEFT($A201,6)="!ERROR","",OFFSET('BACKEND-CCI_Info'!I$3,$A201,0)))</f>
        <v>AU-4(1)</v>
      </c>
      <c r="D201" s="64" t="s">
        <v>3043</v>
      </c>
      <c r="E201" s="23" t="str">
        <f ca="1">IF(LEN($A201)=0,"",IF($A201="---","(CCI NOT FOUND)",OFFSET('BACKEND-CCI_Info'!E$3,$A201,0)))</f>
        <v>The information system off-loads audit records per organization-defined frequency onto a different system or media than the system being audited.</v>
      </c>
      <c r="F201" s="23" t="str">
        <f ca="1">IF(LEN($A201)=0,"",IF($A201="---","(CCI NOT FOUND)",OFFSET('BACKEND-CCI_Info'!F$3,$A201,0)))</f>
        <v>The organization being inspected/assessed configures the information system to off-load audit records at a minimum, in real-time for interconnected systems and weekly for stand-alone systems onto a different system or media than the system being audited.
DoD has defined the frequency as at a minimum, real-time for interconnected systems and weekly for stand-alone systems.
For information system components that have applicable STIGs or SRGs, the organization being inspected/assessed must comply with the STIG/SRG guidance that pertains to CCI 1851.</v>
      </c>
      <c r="G201" s="23" t="str">
        <f ca="1">IF(LEN($A201)=0,"",IF($A201="---","(CCI NOT FOUND)",OFFSET('BACKEND-CCI_Info'!G$3,$A201,0)))</f>
        <v>The organization conducting the inspection/assessment examines the information system to ensure the organization being inspected/assessed has configured the information system to off-load audit records at a minimum, in real-time for interconnected systems and weekly for stand-alone systems onto a different system or media than the system being audited.
DoD has defined the frequency as at a minimum, real-time for interconnected systems and weekly for stand-alone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1851.</v>
      </c>
      <c r="H201" s="26" t="b">
        <f ca="1">IF(LEN($A201)=0,"",IF($A201="---","(CCI NOT FOUND)",OFFSET('BACKEND-CCI_Info'!K$3,$A201,0)))</f>
        <v>1</v>
      </c>
      <c r="I201" s="26" t="str">
        <f ca="1">IF(LEN($A201)=0,"",IF($A201="---","(CCI NOT FOUND)",IF(LEN(OFFSET('BACKEND-CCI_Info'!L$3,$A201,0))=0,"","X")))</f>
        <v/>
      </c>
      <c r="J201" s="26" t="str">
        <f ca="1">IF(LEN($A201)=0,"",IF($A201="---","(CCI NOT FOUND)",IF(LEN(OFFSET('BACKEND-CCI_Info'!M$3,$A201,0))=0,"","X")))</f>
        <v/>
      </c>
      <c r="K201" s="26" t="str">
        <f ca="1">IF(LEN($A201)=0,"",IF($A201="---","(CCI NOT FOUND)",IF(LEN(OFFSET('BACKEND-CCI_Info'!N$3,$A201,0))=0,"","X")))</f>
        <v/>
      </c>
      <c r="L201" s="26" t="str">
        <f ca="1">IF(LEN($A201)=0,"",IF($A201="---","(CCI NOT FOUND)",IF(LEN(OFFSET('BACKEND-CCI_Info'!O$3,$A201,0))=0,"","X")))</f>
        <v>X</v>
      </c>
      <c r="M201" s="26" t="str">
        <f ca="1">IF(LEN($A201)=0,"",IF($A201="---","(CCI NOT FOUND)",IF(LEN(OFFSET('BACKEND-CCI_Info'!P$3,$A201,0))=0,"","X")))</f>
        <v>X</v>
      </c>
      <c r="N201" s="26" t="str">
        <f ca="1">IF(LEN($A201)=0,"",IF($A201="---","(CCI NOT FOUND)",IF(LEN(OFFSET('BACKEND-CCI_Info'!Q$3,$A201,0))=0,"","X")))</f>
        <v/>
      </c>
      <c r="O201" s="26" t="str">
        <f ca="1">IF(LEN($A201)=0,"",IF($A201="---","(CCI NOT FOUND)",IF(LEN(OFFSET('BACKEND-CCI_Info'!R$3,$A201,0))=0,"","X")))</f>
        <v/>
      </c>
      <c r="P201" s="26" t="str">
        <f ca="1">IF(LEN($A201)=0,"",IF($A201="---","(CCI NOT FOUND)",IF(LEN(OFFSET('BACKEND-CCI_Info'!S$3,$A201,0))=0,"","X")))</f>
        <v/>
      </c>
      <c r="Q201" s="26" t="str">
        <f ca="1">IF(LEN($A201)=0,"",IF($A201="---","(CCI NOT FOUND)",(OFFSET('BACKEND-CCI_Info'!T$3,$A201,0))))</f>
        <v>Non-Designer
Impractical</v>
      </c>
      <c r="R201" s="36" t="str">
        <f ca="1">IF(LEN($A201)=0,"",IF($A201="---","(CCI NOT FOUND)",OFFSET('BACKEND-CCI_Info'!U$3,$A201,0)))</f>
        <v>---</v>
      </c>
    </row>
    <row r="202" spans="1:18" ht="69" x14ac:dyDescent="0.25">
      <c r="A202" s="25">
        <f>IF(LEN(D202)=0,"",IF(ISERROR(MATCH(D202,'BACKEND-CCI_Info'!D:D,0)),"---",MATCH(D202,'BACKEND-CCI_Info'!D:D,0)-ROW('BACKEND-CCI_Info'!$D$3)))</f>
        <v>464</v>
      </c>
      <c r="B202" s="23" t="str">
        <f ca="1">IF(LEN($A202)=0,"",IF($A202="---","(CCI NOT FOUND)",OFFSET('BACKEND-CCI_Info'!$H$3,$A202,0)))</f>
        <v>AU-4(1)</v>
      </c>
      <c r="C202" s="23" t="str">
        <f ca="1">IF($A202="","",IF(LEFT($A202,6)="!ERROR","",OFFSET('BACKEND-CCI_Info'!I$3,$A202,0)))</f>
        <v>AU-4(1)</v>
      </c>
      <c r="D202" s="64" t="s">
        <v>3047</v>
      </c>
      <c r="E202" s="23" t="str">
        <f ca="1">IF(LEN($A202)=0,"",IF($A202="---","(CCI NOT FOUND)",OFFSET('BACKEND-CCI_Info'!E$3,$A202,0)))</f>
        <v>The organization defines the frequency on which the information system off-loads audit records onto a different system or media than the system being audited.</v>
      </c>
      <c r="F202" s="23" t="str">
        <f ca="1">IF(LEN($A202)=0,"",IF($A202="---","(CCI NOT FOUND)",OFFSET('BACKEND-CCI_Info'!F$3,$A202,0)))</f>
        <v>DoD has defined the frequency as at a minimum, real-time for interconnected systems and weekly for stand-alone systems.</v>
      </c>
      <c r="G202" s="23" t="str">
        <f ca="1">IF(LEN($A202)=0,"",IF($A202="---","(CCI NOT FOUND)",OFFSET('BACKEND-CCI_Info'!G$3,$A202,0)))</f>
        <v>The organization being inspected/assessed is automatically compliant with this CCI because they are covered at the DoD level.
DoD has defined the frequency as at a minimum, real-time for interconnected systems and weekly for stand-alone systems.</v>
      </c>
      <c r="H202" s="26" t="b">
        <f ca="1">IF(LEN($A202)=0,"",IF($A202="---","(CCI NOT FOUND)",OFFSET('BACKEND-CCI_Info'!K$3,$A202,0)))</f>
        <v>1</v>
      </c>
      <c r="I202" s="26" t="str">
        <f ca="1">IF(LEN($A202)=0,"",IF($A202="---","(CCI NOT FOUND)",IF(LEN(OFFSET('BACKEND-CCI_Info'!L$3,$A202,0))=0,"","X")))</f>
        <v>X</v>
      </c>
      <c r="J202" s="26" t="str">
        <f ca="1">IF(LEN($A202)=0,"",IF($A202="---","(CCI NOT FOUND)",IF(LEN(OFFSET('BACKEND-CCI_Info'!M$3,$A202,0))=0,"","X")))</f>
        <v/>
      </c>
      <c r="K202" s="26" t="str">
        <f ca="1">IF(LEN($A202)=0,"",IF($A202="---","(CCI NOT FOUND)",IF(LEN(OFFSET('BACKEND-CCI_Info'!N$3,$A202,0))=0,"","X")))</f>
        <v/>
      </c>
      <c r="L202" s="26" t="str">
        <f ca="1">IF(LEN($A202)=0,"",IF($A202="---","(CCI NOT FOUND)",IF(LEN(OFFSET('BACKEND-CCI_Info'!O$3,$A202,0))=0,"","X")))</f>
        <v>X</v>
      </c>
      <c r="M202" s="26" t="str">
        <f ca="1">IF(LEN($A202)=0,"",IF($A202="---","(CCI NOT FOUND)",IF(LEN(OFFSET('BACKEND-CCI_Info'!P$3,$A202,0))=0,"","X")))</f>
        <v>X</v>
      </c>
      <c r="N202" s="26" t="str">
        <f ca="1">IF(LEN($A202)=0,"",IF($A202="---","(CCI NOT FOUND)",IF(LEN(OFFSET('BACKEND-CCI_Info'!Q$3,$A202,0))=0,"","X")))</f>
        <v/>
      </c>
      <c r="O202" s="26" t="str">
        <f ca="1">IF(LEN($A202)=0,"",IF($A202="---","(CCI NOT FOUND)",IF(LEN(OFFSET('BACKEND-CCI_Info'!R$3,$A202,0))=0,"","X")))</f>
        <v/>
      </c>
      <c r="P202" s="26" t="str">
        <f ca="1">IF(LEN($A202)=0,"",IF($A202="---","(CCI NOT FOUND)",IF(LEN(OFFSET('BACKEND-CCI_Info'!S$3,$A202,0))=0,"","X")))</f>
        <v/>
      </c>
      <c r="Q202" s="26" t="str">
        <f ca="1">IF(LEN($A202)=0,"",IF($A202="---","(CCI NOT FOUND)",(OFFSET('BACKEND-CCI_Info'!T$3,$A202,0))))</f>
        <v>DoD-Defined
Non-Designer
Impractical</v>
      </c>
      <c r="R202" s="36" t="str">
        <f ca="1">IF(LEN($A202)=0,"",IF($A202="---","(CCI NOT FOUND)",OFFSET('BACKEND-CCI_Info'!U$3,$A202,0)))</f>
        <v>---</v>
      </c>
    </row>
    <row r="203" spans="1:18" ht="124.2" x14ac:dyDescent="0.25">
      <c r="A203" s="25">
        <f>IF(LEN(D203)=0,"",IF(ISERROR(MATCH(D203,'BACKEND-CCI_Info'!D:D,0)),"---",MATCH(D203,'BACKEND-CCI_Info'!D:D,0)-ROW('BACKEND-CCI_Info'!$D$3)))</f>
        <v>466</v>
      </c>
      <c r="B203" s="23" t="str">
        <f ca="1">IF(LEN($A203)=0,"",IF($A203="---","(CCI NOT FOUND)",OFFSET('BACKEND-CCI_Info'!$H$3,$A203,0)))</f>
        <v>AU-5</v>
      </c>
      <c r="C203" s="23" t="str">
        <f ca="1">IF($A203="","",IF(LEFT($A203,6)="!ERROR","",OFFSET('BACKEND-CCI_Info'!I$3,$A203,0)))</f>
        <v>AU-5(a)</v>
      </c>
      <c r="D203" s="64" t="s">
        <v>3056</v>
      </c>
      <c r="E203" s="23" t="str">
        <f ca="1">IF(LEN($A203)=0,"",IF($A203="---","(CCI NOT FOUND)",OFFSET('BACKEND-CCI_Info'!E$3,$A203,0)))</f>
        <v>The organization defines the personnel or roles to be alerted in the event of an audit processing failure.</v>
      </c>
      <c r="F203" s="23" t="str">
        <f ca="1">IF(LEN($A203)=0,"",IF($A203="---","(CCI NOT FOUND)",OFFSET('BACKEND-CCI_Info'!F$3,$A203,0)))</f>
        <v>The organization being inspected/assessed defines and documents any personnel or roles, in addition to the SCA and ISSO, who shall be alerted in the event of audit processing failure.  If there are no additional personnel or roles, the organization must also document that.
DoD has defined the personnel or roles as at a minimum, the SCA and ISSO.</v>
      </c>
      <c r="G203" s="23" t="str">
        <f ca="1">IF(LEN($A203)=0,"",IF($A203="---","(CCI NOT FOUND)",OFFSET('BACKEND-CCI_Info'!G$3,$A203,0)))</f>
        <v>The organization conducting the inspection/assessment obtains and examines the documented list of personnel or roles who should be alerted in the event of audit processing failure to ensure the organization being inspected/assessed has either defined additional personnel or roles, or identified that there are no additional personnel or roles.
DoD has defined the personnel or roles as at a minimum, the SCA and ISSO.</v>
      </c>
      <c r="H203" s="26" t="b">
        <f ca="1">IF(LEN($A203)=0,"",IF($A203="---","(CCI NOT FOUND)",OFFSET('BACKEND-CCI_Info'!K$3,$A203,0)))</f>
        <v>1</v>
      </c>
      <c r="I203" s="26" t="str">
        <f ca="1">IF(LEN($A203)=0,"",IF($A203="---","(CCI NOT FOUND)",IF(LEN(OFFSET('BACKEND-CCI_Info'!L$3,$A203,0))=0,"","X")))</f>
        <v/>
      </c>
      <c r="J203" s="26" t="str">
        <f ca="1">IF(LEN($A203)=0,"",IF($A203="---","(CCI NOT FOUND)",IF(LEN(OFFSET('BACKEND-CCI_Info'!M$3,$A203,0))=0,"","X")))</f>
        <v/>
      </c>
      <c r="K203" s="26" t="str">
        <f ca="1">IF(LEN($A203)=0,"",IF($A203="---","(CCI NOT FOUND)",IF(LEN(OFFSET('BACKEND-CCI_Info'!N$3,$A203,0))=0,"","X")))</f>
        <v/>
      </c>
      <c r="L203" s="26" t="str">
        <f ca="1">IF(LEN($A203)=0,"",IF($A203="---","(CCI NOT FOUND)",IF(LEN(OFFSET('BACKEND-CCI_Info'!O$3,$A203,0))=0,"","X")))</f>
        <v>X</v>
      </c>
      <c r="M203" s="26" t="str">
        <f ca="1">IF(LEN($A203)=0,"",IF($A203="---","(CCI NOT FOUND)",IF(LEN(OFFSET('BACKEND-CCI_Info'!P$3,$A203,0))=0,"","X")))</f>
        <v/>
      </c>
      <c r="N203" s="26" t="str">
        <f ca="1">IF(LEN($A203)=0,"",IF($A203="---","(CCI NOT FOUND)",IF(LEN(OFFSET('BACKEND-CCI_Info'!Q$3,$A203,0))=0,"","X")))</f>
        <v/>
      </c>
      <c r="O203" s="26" t="str">
        <f ca="1">IF(LEN($A203)=0,"",IF($A203="---","(CCI NOT FOUND)",IF(LEN(OFFSET('BACKEND-CCI_Info'!R$3,$A203,0))=0,"","X")))</f>
        <v/>
      </c>
      <c r="P203" s="26" t="str">
        <f ca="1">IF(LEN($A203)=0,"",IF($A203="---","(CCI NOT FOUND)",IF(LEN(OFFSET('BACKEND-CCI_Info'!S$3,$A203,0))=0,"","X")))</f>
        <v/>
      </c>
      <c r="Q203" s="26" t="str">
        <f ca="1">IF(LEN($A203)=0,"",IF($A203="---","(CCI NOT FOUND)",(OFFSET('BACKEND-CCI_Info'!T$3,$A203,0))))</f>
        <v>Non-Designer</v>
      </c>
      <c r="R203" s="36" t="str">
        <f ca="1">IF(LEN($A203)=0,"",IF($A203="---","(CCI NOT FOUND)",OFFSET('BACKEND-CCI_Info'!U$3,$A203,0)))</f>
        <v>---</v>
      </c>
    </row>
    <row r="204" spans="1:18" ht="179.4" x14ac:dyDescent="0.25">
      <c r="A204" s="25">
        <f>IF(LEN(D204)=0,"",IF(ISERROR(MATCH(D204,'BACKEND-CCI_Info'!D:D,0)),"---",MATCH(D204,'BACKEND-CCI_Info'!D:D,0)-ROW('BACKEND-CCI_Info'!$D$3)))</f>
        <v>484</v>
      </c>
      <c r="B204" s="23" t="str">
        <f ca="1">IF(LEN($A204)=0,"",IF($A204="---","(CCI NOT FOUND)",OFFSET('BACKEND-CCI_Info'!$H$3,$A204,0)))</f>
        <v>AU-6</v>
      </c>
      <c r="C204" s="23" t="str">
        <f ca="1">IF($A204="","",IF(LEFT($A204,6)="!ERROR","",OFFSET('BACKEND-CCI_Info'!I$3,$A204,0)))</f>
        <v>AU-6(a)</v>
      </c>
      <c r="D204" s="64" t="s">
        <v>3131</v>
      </c>
      <c r="E204" s="23" t="str">
        <f ca="1">IF(LEN($A204)=0,"",IF($A204="---","(CCI NOT FOUND)",OFFSET('BACKEND-CCI_Info'!E$3,$A204,0)))</f>
        <v>The organization reviews and analyzes information system audit records on an organization defined frequency for indications of organization-defined inappropriate or unusual activity.</v>
      </c>
      <c r="F204" s="23" t="str">
        <f ca="1">IF(LEN($A204)=0,"",IF($A204="---","(CCI NOT FOUND)",OFFSET('BACKEND-CCI_Info'!F$3,$A204,0)))</f>
        <v>The organization being inspected/assessed documents and implements a process to review and analyze information system audit records every seven days or more frequently if required by an alarm event or anomaly for indications of activity defined in AU-6, CCI 1862.
The organization must maintain an audit trail of the reviews.
DoD has defined the frequency as every seven days or more frequently if required by an alarm event or anomaly.</v>
      </c>
      <c r="G204" s="23" t="str">
        <f ca="1">IF(LEN($A204)=0,"",IF($A204="---","(CCI NOT FOUND)",OFFSET('BACKEND-CCI_Info'!G$3,$A204,0)))</f>
        <v>The organization conducting the inspection/assessment obtains and examines the documented process for audit trail reviews as well as the audit trail showing the reviews to ensure the organization being inspected/assessed reviews and analyzes information system audit records every seven days or more frequently if required by an alarm event or anomaly for indications of activity defined in AU-6, CCI 1862.
DoD has defined the frequency as every seven days or more frequently if required by an alarm event or anomaly.</v>
      </c>
      <c r="H204" s="26" t="b">
        <f ca="1">IF(LEN($A204)=0,"",IF($A204="---","(CCI NOT FOUND)",OFFSET('BACKEND-CCI_Info'!K$3,$A204,0)))</f>
        <v>1</v>
      </c>
      <c r="I204" s="26" t="str">
        <f ca="1">IF(LEN($A204)=0,"",IF($A204="---","(CCI NOT FOUND)",IF(LEN(OFFSET('BACKEND-CCI_Info'!L$3,$A204,0))=0,"","X")))</f>
        <v/>
      </c>
      <c r="J204" s="26" t="str">
        <f ca="1">IF(LEN($A204)=0,"",IF($A204="---","(CCI NOT FOUND)",IF(LEN(OFFSET('BACKEND-CCI_Info'!M$3,$A204,0))=0,"","X")))</f>
        <v/>
      </c>
      <c r="K204" s="26" t="str">
        <f ca="1">IF(LEN($A204)=0,"",IF($A204="---","(CCI NOT FOUND)",IF(LEN(OFFSET('BACKEND-CCI_Info'!N$3,$A204,0))=0,"","X")))</f>
        <v/>
      </c>
      <c r="L204" s="26" t="str">
        <f ca="1">IF(LEN($A204)=0,"",IF($A204="---","(CCI NOT FOUND)",IF(LEN(OFFSET('BACKEND-CCI_Info'!O$3,$A204,0))=0,"","X")))</f>
        <v>X</v>
      </c>
      <c r="M204" s="26" t="str">
        <f ca="1">IF(LEN($A204)=0,"",IF($A204="---","(CCI NOT FOUND)",IF(LEN(OFFSET('BACKEND-CCI_Info'!P$3,$A204,0))=0,"","X")))</f>
        <v/>
      </c>
      <c r="N204" s="26" t="str">
        <f ca="1">IF(LEN($A204)=0,"",IF($A204="---","(CCI NOT FOUND)",IF(LEN(OFFSET('BACKEND-CCI_Info'!Q$3,$A204,0))=0,"","X")))</f>
        <v/>
      </c>
      <c r="O204" s="26" t="str">
        <f ca="1">IF(LEN($A204)=0,"",IF($A204="---","(CCI NOT FOUND)",IF(LEN(OFFSET('BACKEND-CCI_Info'!R$3,$A204,0))=0,"","X")))</f>
        <v/>
      </c>
      <c r="P204" s="26" t="str">
        <f ca="1">IF(LEN($A204)=0,"",IF($A204="---","(CCI NOT FOUND)",IF(LEN(OFFSET('BACKEND-CCI_Info'!S$3,$A204,0))=0,"","X")))</f>
        <v/>
      </c>
      <c r="Q204" s="26" t="str">
        <f ca="1">IF(LEN($A204)=0,"",IF($A204="---","(CCI NOT FOUND)",(OFFSET('BACKEND-CCI_Info'!T$3,$A204,0))))</f>
        <v>Non-Designer</v>
      </c>
      <c r="R204" s="36" t="str">
        <f ca="1">IF(LEN($A204)=0,"",IF($A204="---","(CCI NOT FOUND)",OFFSET('BACKEND-CCI_Info'!U$3,$A204,0)))</f>
        <v>---</v>
      </c>
    </row>
    <row r="205" spans="1:18" ht="69" x14ac:dyDescent="0.25">
      <c r="A205" s="25">
        <f>IF(LEN(D205)=0,"",IF(ISERROR(MATCH(D205,'BACKEND-CCI_Info'!D:D,0)),"---",MATCH(D205,'BACKEND-CCI_Info'!D:D,0)-ROW('BACKEND-CCI_Info'!$D$3)))</f>
        <v>485</v>
      </c>
      <c r="B205" s="23" t="str">
        <f ca="1">IF(LEN($A205)=0,"",IF($A205="---","(CCI NOT FOUND)",OFFSET('BACKEND-CCI_Info'!$H$3,$A205,0)))</f>
        <v>AU-6</v>
      </c>
      <c r="C205" s="23" t="str">
        <f ca="1">IF($A205="","",IF(LEFT($A205,6)="!ERROR","",OFFSET('BACKEND-CCI_Info'!I$3,$A205,0)))</f>
        <v>AU-6(a)</v>
      </c>
      <c r="D205" s="64" t="s">
        <v>3136</v>
      </c>
      <c r="E205" s="23" t="str">
        <f ca="1">IF(LEN($A205)=0,"",IF($A205="---","(CCI NOT FOUND)",OFFSET('BACKEND-CCI_Info'!E$3,$A205,0)))</f>
        <v>The organization defines the frequency for the review and analysis of information system audit records for organization-defined inappropriate or unusual activity.</v>
      </c>
      <c r="F205" s="23" t="str">
        <f ca="1">IF(LEN($A205)=0,"",IF($A205="---","(CCI NOT FOUND)",OFFSET('BACKEND-CCI_Info'!F$3,$A205,0)))</f>
        <v>DoD has defined the frequency as every seven days or more frequently if required by an alarm event or anomaly.</v>
      </c>
      <c r="G205" s="23" t="str">
        <f ca="1">IF(LEN($A205)=0,"",IF($A205="---","(CCI NOT FOUND)",OFFSET('BACKEND-CCI_Info'!G$3,$A205,0)))</f>
        <v>The organization being inspected/assessed is automatically compliant with this CCI because they are covered at the DoD level.
DoD has defined the frequency as every seven days or more frequently if required by an alarm event or anomaly.</v>
      </c>
      <c r="H205" s="26" t="b">
        <f ca="1">IF(LEN($A205)=0,"",IF($A205="---","(CCI NOT FOUND)",OFFSET('BACKEND-CCI_Info'!K$3,$A205,0)))</f>
        <v>1</v>
      </c>
      <c r="I205" s="26" t="str">
        <f ca="1">IF(LEN($A205)=0,"",IF($A205="---","(CCI NOT FOUND)",IF(LEN(OFFSET('BACKEND-CCI_Info'!L$3,$A205,0))=0,"","X")))</f>
        <v>X</v>
      </c>
      <c r="J205" s="26" t="str">
        <f ca="1">IF(LEN($A205)=0,"",IF($A205="---","(CCI NOT FOUND)",IF(LEN(OFFSET('BACKEND-CCI_Info'!M$3,$A205,0))=0,"","X")))</f>
        <v/>
      </c>
      <c r="K205" s="26" t="str">
        <f ca="1">IF(LEN($A205)=0,"",IF($A205="---","(CCI NOT FOUND)",IF(LEN(OFFSET('BACKEND-CCI_Info'!N$3,$A205,0))=0,"","X")))</f>
        <v/>
      </c>
      <c r="L205" s="26" t="str">
        <f ca="1">IF(LEN($A205)=0,"",IF($A205="---","(CCI NOT FOUND)",IF(LEN(OFFSET('BACKEND-CCI_Info'!O$3,$A205,0))=0,"","X")))</f>
        <v/>
      </c>
      <c r="M205" s="26" t="str">
        <f ca="1">IF(LEN($A205)=0,"",IF($A205="---","(CCI NOT FOUND)",IF(LEN(OFFSET('BACKEND-CCI_Info'!P$3,$A205,0))=0,"","X")))</f>
        <v/>
      </c>
      <c r="N205" s="26" t="str">
        <f ca="1">IF(LEN($A205)=0,"",IF($A205="---","(CCI NOT FOUND)",IF(LEN(OFFSET('BACKEND-CCI_Info'!Q$3,$A205,0))=0,"","X")))</f>
        <v/>
      </c>
      <c r="O205" s="26" t="str">
        <f ca="1">IF(LEN($A205)=0,"",IF($A205="---","(CCI NOT FOUND)",IF(LEN(OFFSET('BACKEND-CCI_Info'!R$3,$A205,0))=0,"","X")))</f>
        <v/>
      </c>
      <c r="P205" s="26" t="str">
        <f ca="1">IF(LEN($A205)=0,"",IF($A205="---","(CCI NOT FOUND)",IF(LEN(OFFSET('BACKEND-CCI_Info'!S$3,$A205,0))=0,"","X")))</f>
        <v/>
      </c>
      <c r="Q205" s="26" t="str">
        <f ca="1">IF(LEN($A205)=0,"",IF($A205="---","(CCI NOT FOUND)",(OFFSET('BACKEND-CCI_Info'!T$3,$A205,0))))</f>
        <v>DoD-Defined</v>
      </c>
      <c r="R205" s="36" t="str">
        <f ca="1">IF(LEN($A205)=0,"",IF($A205="---","(CCI NOT FOUND)",OFFSET('BACKEND-CCI_Info'!U$3,$A205,0)))</f>
        <v>---</v>
      </c>
    </row>
    <row r="206" spans="1:18" ht="110.4" x14ac:dyDescent="0.25">
      <c r="A206" s="25">
        <f>IF(LEN(D206)=0,"",IF(ISERROR(MATCH(D206,'BACKEND-CCI_Info'!D:D,0)),"---",MATCH(D206,'BACKEND-CCI_Info'!D:D,0)-ROW('BACKEND-CCI_Info'!$D$3)))</f>
        <v>486</v>
      </c>
      <c r="B206" s="23" t="str">
        <f ca="1">IF(LEN($A206)=0,"",IF($A206="---","(CCI NOT FOUND)",OFFSET('BACKEND-CCI_Info'!$H$3,$A206,0)))</f>
        <v>AU-6</v>
      </c>
      <c r="C206" s="23" t="str">
        <f ca="1">IF($A206="","",IF(LEFT($A206,6)="!ERROR","",OFFSET('BACKEND-CCI_Info'!I$3,$A206,0)))</f>
        <v>AU-6(a)</v>
      </c>
      <c r="D206" s="64" t="s">
        <v>3140</v>
      </c>
      <c r="E206" s="23" t="str">
        <f ca="1">IF(LEN($A206)=0,"",IF($A206="---","(CCI NOT FOUND)",OFFSET('BACKEND-CCI_Info'!E$3,$A206,0)))</f>
        <v>The organization defines the types of inappropriate or unusual activity to be reviewed and analyzed in the audit records.</v>
      </c>
      <c r="F206" s="23" t="str">
        <f ca="1">IF(LEN($A206)=0,"",IF($A206="---","(CCI NOT FOUND)",OFFSET('BACKEND-CCI_Info'!F$3,$A206,0)))</f>
        <v>The organization being inspected/assessed defines and documents the  types of inappropriate or unusual activity to be reviewed and analyzed in the audit records.
DoD has determined that the types of inappropriate or unusual activity are not appropriate to define at the Enterprise level.</v>
      </c>
      <c r="G206" s="23" t="str">
        <f ca="1">IF(LEN($A206)=0,"",IF($A206="---","(CCI NOT FOUND)",OFFSET('BACKEND-CCI_Info'!G$3,$A206,0)))</f>
        <v>The organization conducting the inspection/assessment obtains and examines the documented types of inappropriate or unusual activity to ensure they have been defined.
DoD has determined that the types of inappropriate or unusual activity are not appropriate to define at the Enterprise level.</v>
      </c>
      <c r="H206" s="26" t="b">
        <f ca="1">IF(LEN($A206)=0,"",IF($A206="---","(CCI NOT FOUND)",OFFSET('BACKEND-CCI_Info'!K$3,$A206,0)))</f>
        <v>1</v>
      </c>
      <c r="I206" s="26" t="str">
        <f ca="1">IF(LEN($A206)=0,"",IF($A206="---","(CCI NOT FOUND)",IF(LEN(OFFSET('BACKEND-CCI_Info'!L$3,$A206,0))=0,"","X")))</f>
        <v/>
      </c>
      <c r="J206" s="26" t="str">
        <f ca="1">IF(LEN($A206)=0,"",IF($A206="---","(CCI NOT FOUND)",IF(LEN(OFFSET('BACKEND-CCI_Info'!M$3,$A206,0))=0,"","X")))</f>
        <v/>
      </c>
      <c r="K206" s="26" t="str">
        <f ca="1">IF(LEN($A206)=0,"",IF($A206="---","(CCI NOT FOUND)",IF(LEN(OFFSET('BACKEND-CCI_Info'!N$3,$A206,0))=0,"","X")))</f>
        <v/>
      </c>
      <c r="L206" s="26" t="str">
        <f ca="1">IF(LEN($A206)=0,"",IF($A206="---","(CCI NOT FOUND)",IF(LEN(OFFSET('BACKEND-CCI_Info'!O$3,$A206,0))=0,"","X")))</f>
        <v>X</v>
      </c>
      <c r="M206" s="26" t="str">
        <f ca="1">IF(LEN($A206)=0,"",IF($A206="---","(CCI NOT FOUND)",IF(LEN(OFFSET('BACKEND-CCI_Info'!P$3,$A206,0))=0,"","X")))</f>
        <v/>
      </c>
      <c r="N206" s="26" t="str">
        <f ca="1">IF(LEN($A206)=0,"",IF($A206="---","(CCI NOT FOUND)",IF(LEN(OFFSET('BACKEND-CCI_Info'!Q$3,$A206,0))=0,"","X")))</f>
        <v/>
      </c>
      <c r="O206" s="26" t="str">
        <f ca="1">IF(LEN($A206)=0,"",IF($A206="---","(CCI NOT FOUND)",IF(LEN(OFFSET('BACKEND-CCI_Info'!R$3,$A206,0))=0,"","X")))</f>
        <v/>
      </c>
      <c r="P206" s="26" t="str">
        <f ca="1">IF(LEN($A206)=0,"",IF($A206="---","(CCI NOT FOUND)",IF(LEN(OFFSET('BACKEND-CCI_Info'!S$3,$A206,0))=0,"","X")))</f>
        <v/>
      </c>
      <c r="Q206" s="26" t="str">
        <f ca="1">IF(LEN($A206)=0,"",IF($A206="---","(CCI NOT FOUND)",(OFFSET('BACKEND-CCI_Info'!T$3,$A206,0))))</f>
        <v>Non-Designer</v>
      </c>
      <c r="R206" s="36" t="str">
        <f ca="1">IF(LEN($A206)=0,"",IF($A206="---","(CCI NOT FOUND)",OFFSET('BACKEND-CCI_Info'!U$3,$A206,0)))</f>
        <v>---</v>
      </c>
    </row>
    <row r="207" spans="1:18" ht="124.2" x14ac:dyDescent="0.25">
      <c r="A207" s="25">
        <f>IF(LEN(D207)=0,"",IF(ISERROR(MATCH(D207,'BACKEND-CCI_Info'!D:D,0)),"---",MATCH(D207,'BACKEND-CCI_Info'!D:D,0)-ROW('BACKEND-CCI_Info'!$D$3)))</f>
        <v>487</v>
      </c>
      <c r="B207" s="23" t="str">
        <f ca="1">IF(LEN($A207)=0,"",IF($A207="---","(CCI NOT FOUND)",OFFSET('BACKEND-CCI_Info'!$H$3,$A207,0)))</f>
        <v>AU-6</v>
      </c>
      <c r="C207" s="23" t="str">
        <f ca="1">IF($A207="","",IF(LEFT($A207,6)="!ERROR","",OFFSET('BACKEND-CCI_Info'!I$3,$A207,0)))</f>
        <v>AU-6(b)</v>
      </c>
      <c r="D207" s="64" t="s">
        <v>3144</v>
      </c>
      <c r="E207" s="23" t="str">
        <f ca="1">IF(LEN($A207)=0,"",IF($A207="---","(CCI NOT FOUND)",OFFSET('BACKEND-CCI_Info'!E$3,$A207,0)))</f>
        <v>The organization reports any findings to organization-defined personnel or roles for indications of organization-defined inappropriate or unusual activity.</v>
      </c>
      <c r="F207" s="23" t="str">
        <f ca="1">IF(LEN($A207)=0,"",IF($A207="---","(CCI NOT FOUND)",OFFSET('BACKEND-CCI_Info'!F$3,$A207,0)))</f>
        <v>The organization being inspected/assessed documents and implements a process for reporting any findings of inappropriate or unusual activity as defined in AU-6, CCI 1862 to  at a minimum, the ISSO and ISSM.
DoD has defined the personnel or roles as at a minimum, the ISSO and ISSM.</v>
      </c>
      <c r="G207" s="23" t="str">
        <f ca="1">IF(LEN($A207)=0,"",IF($A207="---","(CCI NOT FOUND)",OFFSET('BACKEND-CCI_Info'!G$3,$A207,0)))</f>
        <v>The organization conducting the inspection/assessment obtains and examines the documented process for reporting findings as well as a sampling of historical reports to ensure the organization being inspected/assessed reports any findings of inappropriate or unusual activity as defined in AU-6, CCI 1862 to  at a minimum, the ISSO and ISSM.
DoD has defined the personnel or roles as at a minimum, the ISSO and ISSM.</v>
      </c>
      <c r="H207" s="26" t="b">
        <f ca="1">IF(LEN($A207)=0,"",IF($A207="---","(CCI NOT FOUND)",OFFSET('BACKEND-CCI_Info'!K$3,$A207,0)))</f>
        <v>1</v>
      </c>
      <c r="I207" s="26" t="str">
        <f ca="1">IF(LEN($A207)=0,"",IF($A207="---","(CCI NOT FOUND)",IF(LEN(OFFSET('BACKEND-CCI_Info'!L$3,$A207,0))=0,"","X")))</f>
        <v/>
      </c>
      <c r="J207" s="26" t="str">
        <f ca="1">IF(LEN($A207)=0,"",IF($A207="---","(CCI NOT FOUND)",IF(LEN(OFFSET('BACKEND-CCI_Info'!M$3,$A207,0))=0,"","X")))</f>
        <v/>
      </c>
      <c r="K207" s="26" t="str">
        <f ca="1">IF(LEN($A207)=0,"",IF($A207="---","(CCI NOT FOUND)",IF(LEN(OFFSET('BACKEND-CCI_Info'!N$3,$A207,0))=0,"","X")))</f>
        <v/>
      </c>
      <c r="L207" s="26" t="str">
        <f ca="1">IF(LEN($A207)=0,"",IF($A207="---","(CCI NOT FOUND)",IF(LEN(OFFSET('BACKEND-CCI_Info'!O$3,$A207,0))=0,"","X")))</f>
        <v>X</v>
      </c>
      <c r="M207" s="26" t="str">
        <f ca="1">IF(LEN($A207)=0,"",IF($A207="---","(CCI NOT FOUND)",IF(LEN(OFFSET('BACKEND-CCI_Info'!P$3,$A207,0))=0,"","X")))</f>
        <v/>
      </c>
      <c r="N207" s="26" t="str">
        <f ca="1">IF(LEN($A207)=0,"",IF($A207="---","(CCI NOT FOUND)",IF(LEN(OFFSET('BACKEND-CCI_Info'!Q$3,$A207,0))=0,"","X")))</f>
        <v/>
      </c>
      <c r="O207" s="26" t="str">
        <f ca="1">IF(LEN($A207)=0,"",IF($A207="---","(CCI NOT FOUND)",IF(LEN(OFFSET('BACKEND-CCI_Info'!R$3,$A207,0))=0,"","X")))</f>
        <v/>
      </c>
      <c r="P207" s="26" t="str">
        <f ca="1">IF(LEN($A207)=0,"",IF($A207="---","(CCI NOT FOUND)",IF(LEN(OFFSET('BACKEND-CCI_Info'!S$3,$A207,0))=0,"","X")))</f>
        <v/>
      </c>
      <c r="Q207" s="26" t="str">
        <f ca="1">IF(LEN($A207)=0,"",IF($A207="---","(CCI NOT FOUND)",(OFFSET('BACKEND-CCI_Info'!T$3,$A207,0))))</f>
        <v>Non-Designer</v>
      </c>
      <c r="R207" s="36" t="str">
        <f ca="1">IF(LEN($A207)=0,"",IF($A207="---","(CCI NOT FOUND)",OFFSET('BACKEND-CCI_Info'!U$3,$A207,0)))</f>
        <v>---</v>
      </c>
    </row>
    <row r="208" spans="1:18" ht="124.2" x14ac:dyDescent="0.25">
      <c r="A208" s="25">
        <f>IF(LEN(D208)=0,"",IF(ISERROR(MATCH(D208,'BACKEND-CCI_Info'!D:D,0)),"---",MATCH(D208,'BACKEND-CCI_Info'!D:D,0)-ROW('BACKEND-CCI_Info'!$D$3)))</f>
        <v>488</v>
      </c>
      <c r="B208" s="23" t="str">
        <f ca="1">IF(LEN($A208)=0,"",IF($A208="---","(CCI NOT FOUND)",OFFSET('BACKEND-CCI_Info'!$H$3,$A208,0)))</f>
        <v>AU-6</v>
      </c>
      <c r="C208" s="23" t="str">
        <f ca="1">IF($A208="","",IF(LEFT($A208,6)="!ERROR","",OFFSET('BACKEND-CCI_Info'!I$3,$A208,0)))</f>
        <v>AU-6(b)</v>
      </c>
      <c r="D208" s="64" t="s">
        <v>3149</v>
      </c>
      <c r="E208" s="23" t="str">
        <f ca="1">IF(LEN($A208)=0,"",IF($A208="---","(CCI NOT FOUND)",OFFSET('BACKEND-CCI_Info'!E$3,$A208,0)))</f>
        <v>The organization defines the personnel or roles to receive the reports of organization-defined inappropriate or unusual activity.</v>
      </c>
      <c r="F208" s="23" t="str">
        <f ca="1">IF(LEN($A208)=0,"",IF($A208="---","(CCI NOT FOUND)",OFFSET('BACKEND-CCI_Info'!F$3,$A208,0)))</f>
        <v>The organization being inspected/assessed defines and documents any personnel or roles, in addition to the ISSO and ISSM, who shall receive the reports of inappropriate or unusual activity defined in AU-6, CCI 1862.  If there are no additional personnel or roles, the organization must also document that.
DoD has defined the personnel or roles as at a minimum, the ISSO and ISSM.</v>
      </c>
      <c r="G208" s="23" t="str">
        <f ca="1">IF(LEN($A208)=0,"",IF($A208="---","(CCI NOT FOUND)",OFFSET('BACKEND-CCI_Info'!G$3,$A208,0)))</f>
        <v>The organization conducting the inspection/assessment obtains and examines the documented list of personnel or roles who should receive the reports of inappropriate or unusual activity defined in AU-6, CCI 1862 to ensure the organization being inspected/assessed has either defined additional personnel or roles, or identified that there are no additional personnel or roles.</v>
      </c>
      <c r="H208" s="26" t="b">
        <f ca="1">IF(LEN($A208)=0,"",IF($A208="---","(CCI NOT FOUND)",OFFSET('BACKEND-CCI_Info'!K$3,$A208,0)))</f>
        <v>1</v>
      </c>
      <c r="I208" s="26" t="str">
        <f ca="1">IF(LEN($A208)=0,"",IF($A208="---","(CCI NOT FOUND)",IF(LEN(OFFSET('BACKEND-CCI_Info'!L$3,$A208,0))=0,"","X")))</f>
        <v>X</v>
      </c>
      <c r="J208" s="26" t="str">
        <f ca="1">IF(LEN($A208)=0,"",IF($A208="---","(CCI NOT FOUND)",IF(LEN(OFFSET('BACKEND-CCI_Info'!M$3,$A208,0))=0,"","X")))</f>
        <v/>
      </c>
      <c r="K208" s="26" t="str">
        <f ca="1">IF(LEN($A208)=0,"",IF($A208="---","(CCI NOT FOUND)",IF(LEN(OFFSET('BACKEND-CCI_Info'!N$3,$A208,0))=0,"","X")))</f>
        <v/>
      </c>
      <c r="L208" s="26" t="str">
        <f ca="1">IF(LEN($A208)=0,"",IF($A208="---","(CCI NOT FOUND)",IF(LEN(OFFSET('BACKEND-CCI_Info'!O$3,$A208,0))=0,"","X")))</f>
        <v/>
      </c>
      <c r="M208" s="26" t="str">
        <f ca="1">IF(LEN($A208)=0,"",IF($A208="---","(CCI NOT FOUND)",IF(LEN(OFFSET('BACKEND-CCI_Info'!P$3,$A208,0))=0,"","X")))</f>
        <v/>
      </c>
      <c r="N208" s="26" t="str">
        <f ca="1">IF(LEN($A208)=0,"",IF($A208="---","(CCI NOT FOUND)",IF(LEN(OFFSET('BACKEND-CCI_Info'!Q$3,$A208,0))=0,"","X")))</f>
        <v/>
      </c>
      <c r="O208" s="26" t="str">
        <f ca="1">IF(LEN($A208)=0,"",IF($A208="---","(CCI NOT FOUND)",IF(LEN(OFFSET('BACKEND-CCI_Info'!R$3,$A208,0))=0,"","X")))</f>
        <v/>
      </c>
      <c r="P208" s="26" t="str">
        <f ca="1">IF(LEN($A208)=0,"",IF($A208="---","(CCI NOT FOUND)",IF(LEN(OFFSET('BACKEND-CCI_Info'!S$3,$A208,0))=0,"","X")))</f>
        <v/>
      </c>
      <c r="Q208" s="26" t="str">
        <f ca="1">IF(LEN($A208)=0,"",IF($A208="---","(CCI NOT FOUND)",(OFFSET('BACKEND-CCI_Info'!T$3,$A208,0))))</f>
        <v>DoD-Defined</v>
      </c>
      <c r="R208" s="36" t="str">
        <f ca="1">IF(LEN($A208)=0,"",IF($A208="---","(CCI NOT FOUND)",OFFSET('BACKEND-CCI_Info'!U$3,$A208,0)))</f>
        <v>---</v>
      </c>
    </row>
    <row r="209" spans="1:18" ht="110.4" x14ac:dyDescent="0.25">
      <c r="A209" s="25">
        <f>IF(LEN(D209)=0,"",IF(ISERROR(MATCH(D209,'BACKEND-CCI_Info'!D:D,0)),"---",MATCH(D209,'BACKEND-CCI_Info'!D:D,0)-ROW('BACKEND-CCI_Info'!$D$3)))</f>
        <v>489</v>
      </c>
      <c r="B209" s="23" t="str">
        <f ca="1">IF(LEN($A209)=0,"",IF($A209="---","(CCI NOT FOUND)",OFFSET('BACKEND-CCI_Info'!$H$3,$A209,0)))</f>
        <v>AU-6(1)</v>
      </c>
      <c r="C209" s="23" t="str">
        <f ca="1">IF($A209="","",IF(LEFT($A209,6)="!ERROR","",OFFSET('BACKEND-CCI_Info'!I$3,$A209,0)))</f>
        <v>AU-6(1)</v>
      </c>
      <c r="D209" s="64" t="s">
        <v>3153</v>
      </c>
      <c r="E209" s="23" t="str">
        <f ca="1">IF(LEN($A209)=0,"",IF($A209="---","(CCI NOT FOUND)",OFFSET('BACKEND-CCI_Info'!E$3,$A209,0)))</f>
        <v>The organization employs automated mechanisms to integrate audit review and analysis to support organizational processes for investigation of response to suspicious activities.</v>
      </c>
      <c r="F209" s="23" t="str">
        <f ca="1">IF(LEN($A209)=0,"",IF($A209="---","(CCI NOT FOUND)",OFFSET('BACKEND-CCI_Info'!F$3,$A209,0)))</f>
        <v>The organization being inspected/assessed identifies and implements automated mechanisms to integrate audit review and analysis. 
The goal is to support organizational investigation of and response to suspicious activities.</v>
      </c>
      <c r="G209" s="23" t="str">
        <f ca="1">IF(LEN($A209)=0,"",IF($A209="---","(CCI NOT FOUND)",OFFSET('BACKEND-CCI_Info'!G$3,$A209,0)))</f>
        <v>The organization conducting the inspection/assessment obtains and examines documentation identifying automated mechanisms to integrate audit review and analysis to ensure such mechanisms have been identified.
The organization conducting the inspection/assessment examines the identified automated mechanisms to ensure they have been implemented.</v>
      </c>
      <c r="H209" s="26" t="b">
        <f ca="1">IF(LEN($A209)=0,"",IF($A209="---","(CCI NOT FOUND)",OFFSET('BACKEND-CCI_Info'!K$3,$A209,0)))</f>
        <v>1</v>
      </c>
      <c r="I209" s="26" t="str">
        <f ca="1">IF(LEN($A209)=0,"",IF($A209="---","(CCI NOT FOUND)",IF(LEN(OFFSET('BACKEND-CCI_Info'!L$3,$A209,0))=0,"","X")))</f>
        <v/>
      </c>
      <c r="J209" s="26" t="str">
        <f ca="1">IF(LEN($A209)=0,"",IF($A209="---","(CCI NOT FOUND)",IF(LEN(OFFSET('BACKEND-CCI_Info'!M$3,$A209,0))=0,"","X")))</f>
        <v/>
      </c>
      <c r="K209" s="26" t="str">
        <f ca="1">IF(LEN($A209)=0,"",IF($A209="---","(CCI NOT FOUND)",IF(LEN(OFFSET('BACKEND-CCI_Info'!N$3,$A209,0))=0,"","X")))</f>
        <v/>
      </c>
      <c r="L209" s="26" t="str">
        <f ca="1">IF(LEN($A209)=0,"",IF($A209="---","(CCI NOT FOUND)",IF(LEN(OFFSET('BACKEND-CCI_Info'!O$3,$A209,0))=0,"","X")))</f>
        <v>X</v>
      </c>
      <c r="M209" s="26" t="str">
        <f ca="1">IF(LEN($A209)=0,"",IF($A209="---","(CCI NOT FOUND)",IF(LEN(OFFSET('BACKEND-CCI_Info'!P$3,$A209,0))=0,"","X")))</f>
        <v/>
      </c>
      <c r="N209" s="26" t="str">
        <f ca="1">IF(LEN($A209)=0,"",IF($A209="---","(CCI NOT FOUND)",IF(LEN(OFFSET('BACKEND-CCI_Info'!Q$3,$A209,0))=0,"","X")))</f>
        <v/>
      </c>
      <c r="O209" s="26" t="str">
        <f ca="1">IF(LEN($A209)=0,"",IF($A209="---","(CCI NOT FOUND)",IF(LEN(OFFSET('BACKEND-CCI_Info'!R$3,$A209,0))=0,"","X")))</f>
        <v/>
      </c>
      <c r="P209" s="26" t="str">
        <f ca="1">IF(LEN($A209)=0,"",IF($A209="---","(CCI NOT FOUND)",IF(LEN(OFFSET('BACKEND-CCI_Info'!S$3,$A209,0))=0,"","X")))</f>
        <v/>
      </c>
      <c r="Q209" s="26" t="str">
        <f ca="1">IF(LEN($A209)=0,"",IF($A209="---","(CCI NOT FOUND)",(OFFSET('BACKEND-CCI_Info'!T$3,$A209,0))))</f>
        <v>Non-Designer</v>
      </c>
      <c r="R209" s="36" t="str">
        <f ca="1">IF(LEN($A209)=0,"",IF($A209="---","(CCI NOT FOUND)",OFFSET('BACKEND-CCI_Info'!U$3,$A209,0)))</f>
        <v>---</v>
      </c>
    </row>
    <row r="210" spans="1:18" ht="96.6" x14ac:dyDescent="0.25">
      <c r="A210" s="25">
        <f>IF(LEN(D210)=0,"",IF(ISERROR(MATCH(D210,'BACKEND-CCI_Info'!D:D,0)),"---",MATCH(D210,'BACKEND-CCI_Info'!D:D,0)-ROW('BACKEND-CCI_Info'!$D$3)))</f>
        <v>490</v>
      </c>
      <c r="B210" s="23" t="str">
        <f ca="1">IF(LEN($A210)=0,"",IF($A210="---","(CCI NOT FOUND)",OFFSET('BACKEND-CCI_Info'!$H$3,$A210,0)))</f>
        <v>AU-6(1)</v>
      </c>
      <c r="C210" s="23" t="str">
        <f ca="1">IF($A210="","",IF(LEFT($A210,6)="!ERROR","",OFFSET('BACKEND-CCI_Info'!I$3,$A210,0)))</f>
        <v>AU-6(1)</v>
      </c>
      <c r="D210" s="64" t="s">
        <v>3157</v>
      </c>
      <c r="E210" s="23" t="str">
        <f ca="1">IF(LEN($A210)=0,"",IF($A210="---","(CCI NOT FOUND)",OFFSET('BACKEND-CCI_Info'!E$3,$A210,0)))</f>
        <v>The organization employs automated mechanisms to integrate reporting processes to support organizational investigation of and response to suspicious activities.</v>
      </c>
      <c r="F210" s="23" t="str">
        <f ca="1">IF(LEN($A210)=0,"",IF($A210="---","(CCI NOT FOUND)",OFFSET('BACKEND-CCI_Info'!F$3,$A210,0)))</f>
        <v>The organization being inspected/assessed identifies and implements automated mechanisms to integrate reporting processes (e.g., centralized log analysis tools).
The goal is to support organizational investigation of and response to suspicious activities.</v>
      </c>
      <c r="G210" s="23" t="str">
        <f ca="1">IF(LEN($A210)=0,"",IF($A210="---","(CCI NOT FOUND)",OFFSET('BACKEND-CCI_Info'!G$3,$A210,0)))</f>
        <v>The organization conducting the inspection/assessment obtains and examines documentation identifying automated mechanisms to integrate reporting processes to ensure such mechanisms have been identified.
The organization conducting the inspection/assessment examines the identified automated mechanisms to ensure they have been implemented.</v>
      </c>
      <c r="H210" s="26" t="b">
        <f ca="1">IF(LEN($A210)=0,"",IF($A210="---","(CCI NOT FOUND)",OFFSET('BACKEND-CCI_Info'!K$3,$A210,0)))</f>
        <v>1</v>
      </c>
      <c r="I210" s="26" t="str">
        <f ca="1">IF(LEN($A210)=0,"",IF($A210="---","(CCI NOT FOUND)",IF(LEN(OFFSET('BACKEND-CCI_Info'!L$3,$A210,0))=0,"","X")))</f>
        <v/>
      </c>
      <c r="J210" s="26" t="str">
        <f ca="1">IF(LEN($A210)=0,"",IF($A210="---","(CCI NOT FOUND)",IF(LEN(OFFSET('BACKEND-CCI_Info'!M$3,$A210,0))=0,"","X")))</f>
        <v/>
      </c>
      <c r="K210" s="26" t="str">
        <f ca="1">IF(LEN($A210)=0,"",IF($A210="---","(CCI NOT FOUND)",IF(LEN(OFFSET('BACKEND-CCI_Info'!N$3,$A210,0))=0,"","X")))</f>
        <v/>
      </c>
      <c r="L210" s="26" t="str">
        <f ca="1">IF(LEN($A210)=0,"",IF($A210="---","(CCI NOT FOUND)",IF(LEN(OFFSET('BACKEND-CCI_Info'!O$3,$A210,0))=0,"","X")))</f>
        <v>X</v>
      </c>
      <c r="M210" s="26" t="str">
        <f ca="1">IF(LEN($A210)=0,"",IF($A210="---","(CCI NOT FOUND)",IF(LEN(OFFSET('BACKEND-CCI_Info'!P$3,$A210,0))=0,"","X")))</f>
        <v/>
      </c>
      <c r="N210" s="26" t="str">
        <f ca="1">IF(LEN($A210)=0,"",IF($A210="---","(CCI NOT FOUND)",IF(LEN(OFFSET('BACKEND-CCI_Info'!Q$3,$A210,0))=0,"","X")))</f>
        <v/>
      </c>
      <c r="O210" s="26" t="str">
        <f ca="1">IF(LEN($A210)=0,"",IF($A210="---","(CCI NOT FOUND)",IF(LEN(OFFSET('BACKEND-CCI_Info'!R$3,$A210,0))=0,"","X")))</f>
        <v/>
      </c>
      <c r="P210" s="26" t="str">
        <f ca="1">IF(LEN($A210)=0,"",IF($A210="---","(CCI NOT FOUND)",IF(LEN(OFFSET('BACKEND-CCI_Info'!S$3,$A210,0))=0,"","X")))</f>
        <v/>
      </c>
      <c r="Q210" s="26" t="str">
        <f ca="1">IF(LEN($A210)=0,"",IF($A210="---","(CCI NOT FOUND)",(OFFSET('BACKEND-CCI_Info'!T$3,$A210,0))))</f>
        <v>Non-Designer</v>
      </c>
      <c r="R210" s="36" t="str">
        <f ca="1">IF(LEN($A210)=0,"",IF($A210="---","(CCI NOT FOUND)",OFFSET('BACKEND-CCI_Info'!U$3,$A210,0)))</f>
        <v>---</v>
      </c>
    </row>
    <row r="211" spans="1:18" ht="110.4" x14ac:dyDescent="0.25">
      <c r="A211" s="25">
        <f>IF(LEN(D211)=0,"",IF(ISERROR(MATCH(D211,'BACKEND-CCI_Info'!D:D,0)),"---",MATCH(D211,'BACKEND-CCI_Info'!D:D,0)-ROW('BACKEND-CCI_Info'!$D$3)))</f>
        <v>491</v>
      </c>
      <c r="B211" s="23" t="str">
        <f ca="1">IF(LEN($A211)=0,"",IF($A211="---","(CCI NOT FOUND)",OFFSET('BACKEND-CCI_Info'!$H$3,$A211,0)))</f>
        <v>AU-6(3)</v>
      </c>
      <c r="C211" s="23" t="str">
        <f ca="1">IF($A211="","",IF(LEFT($A211,6)="!ERROR","",OFFSET('BACKEND-CCI_Info'!I$3,$A211,0)))</f>
        <v>AU-6(3)</v>
      </c>
      <c r="D211" s="64" t="s">
        <v>3161</v>
      </c>
      <c r="E211" s="23" t="str">
        <f ca="1">IF(LEN($A211)=0,"",IF($A211="---","(CCI NOT FOUND)",OFFSET('BACKEND-CCI_Info'!E$3,$A211,0)))</f>
        <v>The organization analyzes and correlates audit records across different repositories to gain organization-wide situational awareness.</v>
      </c>
      <c r="F211" s="23" t="str">
        <f ca="1">IF(LEN($A211)=0,"",IF($A211="---","(CCI NOT FOUND)",OFFSET('BACKEND-CCI_Info'!F$3,$A211,0)))</f>
        <v>The organization being inspected/assessed documents and implements a process to analyze and correlate audit records across different repositories to gain organization-wide situational awareness.
The organization must maintain a record of the analysis.</v>
      </c>
      <c r="G211" s="23" t="str">
        <f ca="1">IF(LEN($A211)=0,"",IF($A211="---","(CCI NOT FOUND)",OFFSET('BACKEND-CCI_Info'!G$3,$A211,0)))</f>
        <v>The organization conducting the inspection/assessment obtains and examines the documented process as well as the record of analysis to ensure the organization being inspected/assessed analyzes and correlates audit records across different repositories to gain organization-wide situational awareness.</v>
      </c>
      <c r="H211" s="26" t="b">
        <f ca="1">IF(LEN($A211)=0,"",IF($A211="---","(CCI NOT FOUND)",OFFSET('BACKEND-CCI_Info'!K$3,$A211,0)))</f>
        <v>1</v>
      </c>
      <c r="I211" s="26" t="str">
        <f ca="1">IF(LEN($A211)=0,"",IF($A211="---","(CCI NOT FOUND)",IF(LEN(OFFSET('BACKEND-CCI_Info'!L$3,$A211,0))=0,"","X")))</f>
        <v/>
      </c>
      <c r="J211" s="26" t="str">
        <f ca="1">IF(LEN($A211)=0,"",IF($A211="---","(CCI NOT FOUND)",IF(LEN(OFFSET('BACKEND-CCI_Info'!M$3,$A211,0))=0,"","X")))</f>
        <v/>
      </c>
      <c r="K211" s="26" t="str">
        <f ca="1">IF(LEN($A211)=0,"",IF($A211="---","(CCI NOT FOUND)",IF(LEN(OFFSET('BACKEND-CCI_Info'!N$3,$A211,0))=0,"","X")))</f>
        <v/>
      </c>
      <c r="L211" s="26" t="str">
        <f ca="1">IF(LEN($A211)=0,"",IF($A211="---","(CCI NOT FOUND)",IF(LEN(OFFSET('BACKEND-CCI_Info'!O$3,$A211,0))=0,"","X")))</f>
        <v>X</v>
      </c>
      <c r="M211" s="26" t="str">
        <f ca="1">IF(LEN($A211)=0,"",IF($A211="---","(CCI NOT FOUND)",IF(LEN(OFFSET('BACKEND-CCI_Info'!P$3,$A211,0))=0,"","X")))</f>
        <v/>
      </c>
      <c r="N211" s="26" t="str">
        <f ca="1">IF(LEN($A211)=0,"",IF($A211="---","(CCI NOT FOUND)",IF(LEN(OFFSET('BACKEND-CCI_Info'!Q$3,$A211,0))=0,"","X")))</f>
        <v/>
      </c>
      <c r="O211" s="26" t="str">
        <f ca="1">IF(LEN($A211)=0,"",IF($A211="---","(CCI NOT FOUND)",IF(LEN(OFFSET('BACKEND-CCI_Info'!R$3,$A211,0))=0,"","X")))</f>
        <v/>
      </c>
      <c r="P211" s="26" t="str">
        <f ca="1">IF(LEN($A211)=0,"",IF($A211="---","(CCI NOT FOUND)",IF(LEN(OFFSET('BACKEND-CCI_Info'!S$3,$A211,0))=0,"","X")))</f>
        <v/>
      </c>
      <c r="Q211" s="26" t="str">
        <f ca="1">IF(LEN($A211)=0,"",IF($A211="---","(CCI NOT FOUND)",(OFFSET('BACKEND-CCI_Info'!T$3,$A211,0))))</f>
        <v>Non-Designer</v>
      </c>
      <c r="R211" s="36" t="str">
        <f ca="1">IF(LEN($A211)=0,"",IF($A211="---","(CCI NOT FOUND)",OFFSET('BACKEND-CCI_Info'!U$3,$A211,0)))</f>
        <v>---</v>
      </c>
    </row>
    <row r="212" spans="1:18" ht="96.6" x14ac:dyDescent="0.25">
      <c r="A212" s="25">
        <f>IF(LEN(D212)=0,"",IF(ISERROR(MATCH(D212,'BACKEND-CCI_Info'!D:D,0)),"---",MATCH(D212,'BACKEND-CCI_Info'!D:D,0)-ROW('BACKEND-CCI_Info'!$D$3)))</f>
        <v>500</v>
      </c>
      <c r="B212" s="23" t="str">
        <f ca="1">IF(LEN($A212)=0,"",IF($A212="---","(CCI NOT FOUND)",OFFSET('BACKEND-CCI_Info'!$H$3,$A212,0)))</f>
        <v>AU-6(10)</v>
      </c>
      <c r="C212" s="23" t="str">
        <f ca="1">IF($A212="","",IF(LEFT($A212,6)="!ERROR","",OFFSET('BACKEND-CCI_Info'!I$3,$A212,0)))</f>
        <v>AU-6(10)</v>
      </c>
      <c r="D212" s="64" t="s">
        <v>3201</v>
      </c>
      <c r="E212" s="23" t="str">
        <f ca="1">IF(LEN($A212)=0,"",IF($A212="---","(CCI NOT FOUND)",OFFSET('BACKEND-CCI_Info'!E$3,$A212,0)))</f>
        <v>The organization adjusts the level of audit review and analysis within the information system when there is a change in risk based on law enforcement information, intelligence information, or other credible sources of information.</v>
      </c>
      <c r="F212" s="23" t="str">
        <f ca="1">IF(LEN($A212)=0,"",IF($A212="---","(CCI NOT FOUND)",OFFSET('BACKEND-CCI_Info'!F$3,$A212,0)))</f>
        <v>The organization being inspected/assessed documents and implements a process for adjusting the level of audit review within the information system when there is a change in risk based on law enforcement information, intelligence information, or other credible sources of information (e.g., INFOCON).</v>
      </c>
      <c r="G212" s="23" t="str">
        <f ca="1">IF(LEN($A212)=0,"",IF($A212="---","(CCI NOT FOUND)",OFFSET('BACKEND-CCI_Info'!G$3,$A212,0)))</f>
        <v>The organization conducting the inspection/assessment obtains and examines the documented process and supporting records to ensure the organization being inspected/assessed adjusts the level of audit review within the information system when there is a change in risk based on law enforcement information, intelligence information, or other credible sources of information.</v>
      </c>
      <c r="H212" s="26" t="b">
        <f ca="1">IF(LEN($A212)=0,"",IF($A212="---","(CCI NOT FOUND)",OFFSET('BACKEND-CCI_Info'!K$3,$A212,0)))</f>
        <v>1</v>
      </c>
      <c r="I212" s="26" t="str">
        <f ca="1">IF(LEN($A212)=0,"",IF($A212="---","(CCI NOT FOUND)",IF(LEN(OFFSET('BACKEND-CCI_Info'!L$3,$A212,0))=0,"","X")))</f>
        <v/>
      </c>
      <c r="J212" s="26" t="str">
        <f ca="1">IF(LEN($A212)=0,"",IF($A212="---","(CCI NOT FOUND)",IF(LEN(OFFSET('BACKEND-CCI_Info'!M$3,$A212,0))=0,"","X")))</f>
        <v/>
      </c>
      <c r="K212" s="26" t="str">
        <f ca="1">IF(LEN($A212)=0,"",IF($A212="---","(CCI NOT FOUND)",IF(LEN(OFFSET('BACKEND-CCI_Info'!N$3,$A212,0))=0,"","X")))</f>
        <v/>
      </c>
      <c r="L212" s="26" t="str">
        <f ca="1">IF(LEN($A212)=0,"",IF($A212="---","(CCI NOT FOUND)",IF(LEN(OFFSET('BACKEND-CCI_Info'!O$3,$A212,0))=0,"","X")))</f>
        <v>X</v>
      </c>
      <c r="M212" s="26" t="str">
        <f ca="1">IF(LEN($A212)=0,"",IF($A212="---","(CCI NOT FOUND)",IF(LEN(OFFSET('BACKEND-CCI_Info'!P$3,$A212,0))=0,"","X")))</f>
        <v/>
      </c>
      <c r="N212" s="26" t="str">
        <f ca="1">IF(LEN($A212)=0,"",IF($A212="---","(CCI NOT FOUND)",IF(LEN(OFFSET('BACKEND-CCI_Info'!Q$3,$A212,0))=0,"","X")))</f>
        <v/>
      </c>
      <c r="O212" s="26" t="str">
        <f ca="1">IF(LEN($A212)=0,"",IF($A212="---","(CCI NOT FOUND)",IF(LEN(OFFSET('BACKEND-CCI_Info'!R$3,$A212,0))=0,"","X")))</f>
        <v/>
      </c>
      <c r="P212" s="26" t="str">
        <f ca="1">IF(LEN($A212)=0,"",IF($A212="---","(CCI NOT FOUND)",IF(LEN(OFFSET('BACKEND-CCI_Info'!S$3,$A212,0))=0,"","X")))</f>
        <v/>
      </c>
      <c r="Q212" s="26" t="str">
        <f ca="1">IF(LEN($A212)=0,"",IF($A212="---","(CCI NOT FOUND)",(OFFSET('BACKEND-CCI_Info'!T$3,$A212,0))))</f>
        <v>Non-Designer</v>
      </c>
      <c r="R212" s="36" t="str">
        <f ca="1">IF(LEN($A212)=0,"",IF($A212="---","(CCI NOT FOUND)",OFFSET('BACKEND-CCI_Info'!U$3,$A212,0)))</f>
        <v>---</v>
      </c>
    </row>
    <row r="213" spans="1:18" ht="96.6" x14ac:dyDescent="0.25">
      <c r="A213" s="25">
        <f>IF(LEN(D213)=0,"",IF(ISERROR(MATCH(D213,'BACKEND-CCI_Info'!D:D,0)),"---",MATCH(D213,'BACKEND-CCI_Info'!D:D,0)-ROW('BACKEND-CCI_Info'!$D$3)))</f>
        <v>501</v>
      </c>
      <c r="B213" s="23" t="str">
        <f ca="1">IF(LEN($A213)=0,"",IF($A213="---","(CCI NOT FOUND)",OFFSET('BACKEND-CCI_Info'!$H$3,$A213,0)))</f>
        <v>AU-6(10)</v>
      </c>
      <c r="C213" s="23" t="str">
        <f ca="1">IF($A213="","",IF(LEFT($A213,6)="!ERROR","",OFFSET('BACKEND-CCI_Info'!I$3,$A213,0)))</f>
        <v>AU-6(10)</v>
      </c>
      <c r="D213" s="64" t="s">
        <v>3206</v>
      </c>
      <c r="E213" s="23" t="str">
        <f ca="1">IF(LEN($A213)=0,"",IF($A213="---","(CCI NOT FOUND)",OFFSET('BACKEND-CCI_Info'!E$3,$A213,0)))</f>
        <v>The organization adjusts the level of audit reporting within the information system when there is a change in risk based on law enforcement information, intelligence information, or other credible sources of information.</v>
      </c>
      <c r="F213" s="23" t="str">
        <f ca="1">IF(LEN($A213)=0,"",IF($A213="---","(CCI NOT FOUND)",OFFSET('BACKEND-CCI_Info'!F$3,$A213,0)))</f>
        <v>The organization being inspected/assessed documents and implements a process for adjusting the level of audit reporting within the information system when there is a change in risk based on law enforcement information, intelligence information, or other credible sources of information (e.g., INFOCON).</v>
      </c>
      <c r="G213" s="23" t="str">
        <f ca="1">IF(LEN($A213)=0,"",IF($A213="---","(CCI NOT FOUND)",OFFSET('BACKEND-CCI_Info'!G$3,$A213,0)))</f>
        <v>The organization conducting the inspection/assessment obtains and examines the documented process and supporting records to ensure the organization being inspected/assessed adjusts the level of audit reporting within the information system when there is a change in risk based on law enforcement information, intelligence information, or other credible sources of information.</v>
      </c>
      <c r="H213" s="26" t="b">
        <f ca="1">IF(LEN($A213)=0,"",IF($A213="---","(CCI NOT FOUND)",OFFSET('BACKEND-CCI_Info'!K$3,$A213,0)))</f>
        <v>1</v>
      </c>
      <c r="I213" s="26" t="str">
        <f ca="1">IF(LEN($A213)=0,"",IF($A213="---","(CCI NOT FOUND)",IF(LEN(OFFSET('BACKEND-CCI_Info'!L$3,$A213,0))=0,"","X")))</f>
        <v/>
      </c>
      <c r="J213" s="26" t="str">
        <f ca="1">IF(LEN($A213)=0,"",IF($A213="---","(CCI NOT FOUND)",IF(LEN(OFFSET('BACKEND-CCI_Info'!M$3,$A213,0))=0,"","X")))</f>
        <v/>
      </c>
      <c r="K213" s="26" t="str">
        <f ca="1">IF(LEN($A213)=0,"",IF($A213="---","(CCI NOT FOUND)",IF(LEN(OFFSET('BACKEND-CCI_Info'!N$3,$A213,0))=0,"","X")))</f>
        <v/>
      </c>
      <c r="L213" s="26" t="str">
        <f ca="1">IF(LEN($A213)=0,"",IF($A213="---","(CCI NOT FOUND)",IF(LEN(OFFSET('BACKEND-CCI_Info'!O$3,$A213,0))=0,"","X")))</f>
        <v>X</v>
      </c>
      <c r="M213" s="26" t="str">
        <f ca="1">IF(LEN($A213)=0,"",IF($A213="---","(CCI NOT FOUND)",IF(LEN(OFFSET('BACKEND-CCI_Info'!P$3,$A213,0))=0,"","X")))</f>
        <v/>
      </c>
      <c r="N213" s="26" t="str">
        <f ca="1">IF(LEN($A213)=0,"",IF($A213="---","(CCI NOT FOUND)",IF(LEN(OFFSET('BACKEND-CCI_Info'!Q$3,$A213,0))=0,"","X")))</f>
        <v/>
      </c>
      <c r="O213" s="26" t="str">
        <f ca="1">IF(LEN($A213)=0,"",IF($A213="---","(CCI NOT FOUND)",IF(LEN(OFFSET('BACKEND-CCI_Info'!R$3,$A213,0))=0,"","X")))</f>
        <v/>
      </c>
      <c r="P213" s="26" t="str">
        <f ca="1">IF(LEN($A213)=0,"",IF($A213="---","(CCI NOT FOUND)",IF(LEN(OFFSET('BACKEND-CCI_Info'!S$3,$A213,0))=0,"","X")))</f>
        <v/>
      </c>
      <c r="Q213" s="26" t="str">
        <f ca="1">IF(LEN($A213)=0,"",IF($A213="---","(CCI NOT FOUND)",(OFFSET('BACKEND-CCI_Info'!T$3,$A213,0))))</f>
        <v>Non-Designer</v>
      </c>
      <c r="R213" s="36" t="str">
        <f ca="1">IF(LEN($A213)=0,"",IF($A213="---","(CCI NOT FOUND)",OFFSET('BACKEND-CCI_Info'!U$3,$A213,0)))</f>
        <v>---</v>
      </c>
    </row>
    <row r="214" spans="1:18" ht="96.6" x14ac:dyDescent="0.25">
      <c r="A214" s="25">
        <f>IF(LEN(D214)=0,"",IF(ISERROR(MATCH(D214,'BACKEND-CCI_Info'!D:D,0)),"---",MATCH(D214,'BACKEND-CCI_Info'!D:D,0)-ROW('BACKEND-CCI_Info'!$D$3)))</f>
        <v>511</v>
      </c>
      <c r="B214" s="23" t="str">
        <f ca="1">IF(LEN($A214)=0,"",IF($A214="---","(CCI NOT FOUND)",OFFSET('BACKEND-CCI_Info'!$H$3,$A214,0)))</f>
        <v>AU-7(1)</v>
      </c>
      <c r="C214" s="23" t="str">
        <f ca="1">IF($A214="","",IF(LEFT($A214,6)="!ERROR","",OFFSET('BACKEND-CCI_Info'!I$3,$A214,0)))</f>
        <v>AU-7(1)</v>
      </c>
      <c r="D214" s="64" t="s">
        <v>3248</v>
      </c>
      <c r="E214" s="23" t="str">
        <f ca="1">IF(LEN($A214)=0,"",IF($A214="---","(CCI NOT FOUND)",OFFSET('BACKEND-CCI_Info'!E$3,$A214,0)))</f>
        <v>The organization defines the audit fields within audit records to be processed for events of interest by the information system.</v>
      </c>
      <c r="F214" s="23" t="str">
        <f ca="1">IF(LEN($A214)=0,"",IF($A214="---","(CCI NOT FOUND)",OFFSET('BACKEND-CCI_Info'!F$3,$A214,0)))</f>
        <v>The organization being inspected/assessed must define and document  the audit fields within audit records to be processed for events of interest by the information system.
DoD has determined that the audit fields are not appropriate to define at the Enterprise level.</v>
      </c>
      <c r="G214" s="23" t="str">
        <f ca="1">IF(LEN($A214)=0,"",IF($A214="---","(CCI NOT FOUND)",OFFSET('BACKEND-CCI_Info'!G$3,$A214,0)))</f>
        <v>The organization conducting the inspection/assessment obtains and examines the documented audit fields to ensure the organization being inspected/assessed defines the audit fields within audit records to be processed for events of interest by the information system.
 DoD has determined that the audit fields are not appropriate to define at the Enterprise level.</v>
      </c>
      <c r="H214" s="26" t="b">
        <f ca="1">IF(LEN($A214)=0,"",IF($A214="---","(CCI NOT FOUND)",OFFSET('BACKEND-CCI_Info'!K$3,$A214,0)))</f>
        <v>1</v>
      </c>
      <c r="I214" s="26" t="str">
        <f ca="1">IF(LEN($A214)=0,"",IF($A214="---","(CCI NOT FOUND)",IF(LEN(OFFSET('BACKEND-CCI_Info'!L$3,$A214,0))=0,"","X")))</f>
        <v/>
      </c>
      <c r="J214" s="26" t="str">
        <f ca="1">IF(LEN($A214)=0,"",IF($A214="---","(CCI NOT FOUND)",IF(LEN(OFFSET('BACKEND-CCI_Info'!M$3,$A214,0))=0,"","X")))</f>
        <v/>
      </c>
      <c r="K214" s="26" t="str">
        <f ca="1">IF(LEN($A214)=0,"",IF($A214="---","(CCI NOT FOUND)",IF(LEN(OFFSET('BACKEND-CCI_Info'!N$3,$A214,0))=0,"","X")))</f>
        <v/>
      </c>
      <c r="L214" s="26" t="str">
        <f ca="1">IF(LEN($A214)=0,"",IF($A214="---","(CCI NOT FOUND)",IF(LEN(OFFSET('BACKEND-CCI_Info'!O$3,$A214,0))=0,"","X")))</f>
        <v>X</v>
      </c>
      <c r="M214" s="26" t="str">
        <f ca="1">IF(LEN($A214)=0,"",IF($A214="---","(CCI NOT FOUND)",IF(LEN(OFFSET('BACKEND-CCI_Info'!P$3,$A214,0))=0,"","X")))</f>
        <v/>
      </c>
      <c r="N214" s="26" t="str">
        <f ca="1">IF(LEN($A214)=0,"",IF($A214="---","(CCI NOT FOUND)",IF(LEN(OFFSET('BACKEND-CCI_Info'!Q$3,$A214,0))=0,"","X")))</f>
        <v/>
      </c>
      <c r="O214" s="26" t="str">
        <f ca="1">IF(LEN($A214)=0,"",IF($A214="---","(CCI NOT FOUND)",IF(LEN(OFFSET('BACKEND-CCI_Info'!R$3,$A214,0))=0,"","X")))</f>
        <v/>
      </c>
      <c r="P214" s="26" t="str">
        <f ca="1">IF(LEN($A214)=0,"",IF($A214="---","(CCI NOT FOUND)",IF(LEN(OFFSET('BACKEND-CCI_Info'!S$3,$A214,0))=0,"","X")))</f>
        <v/>
      </c>
      <c r="Q214" s="26" t="str">
        <f ca="1">IF(LEN($A214)=0,"",IF($A214="---","(CCI NOT FOUND)",(OFFSET('BACKEND-CCI_Info'!T$3,$A214,0))))</f>
        <v>Non-Designer</v>
      </c>
      <c r="R214" s="36" t="str">
        <f ca="1">IF(LEN($A214)=0,"",IF($A214="---","(CCI NOT FOUND)",OFFSET('BACKEND-CCI_Info'!U$3,$A214,0)))</f>
        <v>---</v>
      </c>
    </row>
    <row r="215" spans="1:18" ht="55.2" x14ac:dyDescent="0.25">
      <c r="A215" s="25">
        <f>IF(LEN(D215)=0,"",IF(ISERROR(MATCH(D215,'BACKEND-CCI_Info'!D:D,0)),"---",MATCH(D215,'BACKEND-CCI_Info'!D:D,0)-ROW('BACKEND-CCI_Info'!$D$3)))</f>
        <v>519</v>
      </c>
      <c r="B215" s="23" t="str">
        <f ca="1">IF(LEN($A215)=0,"",IF($A215="---","(CCI NOT FOUND)",OFFSET('BACKEND-CCI_Info'!$H$3,$A215,0)))</f>
        <v>AU-8</v>
      </c>
      <c r="C215" s="23" t="str">
        <f ca="1">IF($A215="","",IF(LEFT($A215,6)="!ERROR","",OFFSET('BACKEND-CCI_Info'!I$3,$A215,0)))</f>
        <v>AU-8(b)</v>
      </c>
      <c r="D215" s="64" t="s">
        <v>3274</v>
      </c>
      <c r="E215" s="23" t="str">
        <f ca="1">IF(LEN($A215)=0,"",IF($A215="---","(CCI NOT FOUND)",OFFSET('BACKEND-CCI_Info'!E$3,$A215,0)))</f>
        <v>The organization defines the granularity of time measurement for time stamps generated for audit records.</v>
      </c>
      <c r="F215" s="23" t="str">
        <f ca="1">IF(LEN($A215)=0,"",IF($A215="---","(CCI NOT FOUND)",OFFSET('BACKEND-CCI_Info'!F$3,$A215,0)))</f>
        <v>DoD has defined the granularity of time measurement as one second.</v>
      </c>
      <c r="G215" s="23" t="str">
        <f ca="1">IF(LEN($A215)=0,"",IF($A215="---","(CCI NOT FOUND)",OFFSET('BACKEND-CCI_Info'!G$3,$A215,0)))</f>
        <v>The organization being inspected/assessed is automatically compliant with this CCI because they are covered at the DoD level.
DoD has defined the granularity of time measurement as one second.</v>
      </c>
      <c r="H215" s="26" t="b">
        <f ca="1">IF(LEN($A215)=0,"",IF($A215="---","(CCI NOT FOUND)",OFFSET('BACKEND-CCI_Info'!K$3,$A215,0)))</f>
        <v>1</v>
      </c>
      <c r="I215" s="26" t="str">
        <f ca="1">IF(LEN($A215)=0,"",IF($A215="---","(CCI NOT FOUND)",IF(LEN(OFFSET('BACKEND-CCI_Info'!L$3,$A215,0))=0,"","X")))</f>
        <v>X</v>
      </c>
      <c r="J215" s="26" t="str">
        <f ca="1">IF(LEN($A215)=0,"",IF($A215="---","(CCI NOT FOUND)",IF(LEN(OFFSET('BACKEND-CCI_Info'!M$3,$A215,0))=0,"","X")))</f>
        <v/>
      </c>
      <c r="K215" s="26" t="str">
        <f ca="1">IF(LEN($A215)=0,"",IF($A215="---","(CCI NOT FOUND)",IF(LEN(OFFSET('BACKEND-CCI_Info'!N$3,$A215,0))=0,"","X")))</f>
        <v/>
      </c>
      <c r="L215" s="26" t="str">
        <f ca="1">IF(LEN($A215)=0,"",IF($A215="---","(CCI NOT FOUND)",IF(LEN(OFFSET('BACKEND-CCI_Info'!O$3,$A215,0))=0,"","X")))</f>
        <v/>
      </c>
      <c r="M215" s="26" t="str">
        <f ca="1">IF(LEN($A215)=0,"",IF($A215="---","(CCI NOT FOUND)",IF(LEN(OFFSET('BACKEND-CCI_Info'!P$3,$A215,0))=0,"","X")))</f>
        <v/>
      </c>
      <c r="N215" s="26" t="str">
        <f ca="1">IF(LEN($A215)=0,"",IF($A215="---","(CCI NOT FOUND)",IF(LEN(OFFSET('BACKEND-CCI_Info'!Q$3,$A215,0))=0,"","X")))</f>
        <v/>
      </c>
      <c r="O215" s="26" t="str">
        <f ca="1">IF(LEN($A215)=0,"",IF($A215="---","(CCI NOT FOUND)",IF(LEN(OFFSET('BACKEND-CCI_Info'!R$3,$A215,0))=0,"","X")))</f>
        <v/>
      </c>
      <c r="P215" s="26" t="str">
        <f ca="1">IF(LEN($A215)=0,"",IF($A215="---","(CCI NOT FOUND)",IF(LEN(OFFSET('BACKEND-CCI_Info'!S$3,$A215,0))=0,"","X")))</f>
        <v/>
      </c>
      <c r="Q215" s="26" t="str">
        <f ca="1">IF(LEN($A215)=0,"",IF($A215="---","(CCI NOT FOUND)",(OFFSET('BACKEND-CCI_Info'!T$3,$A215,0))))</f>
        <v>DoD-Defined</v>
      </c>
      <c r="R215" s="36" t="str">
        <f ca="1">IF(LEN($A215)=0,"",IF($A215="---","(CCI NOT FOUND)",OFFSET('BACKEND-CCI_Info'!U$3,$A215,0)))</f>
        <v>---</v>
      </c>
    </row>
    <row r="216" spans="1:18" ht="69" x14ac:dyDescent="0.25">
      <c r="A216" s="25">
        <f>IF(LEN(D216)=0,"",IF(ISERROR(MATCH(D216,'BACKEND-CCI_Info'!D:D,0)),"---",MATCH(D216,'BACKEND-CCI_Info'!D:D,0)-ROW('BACKEND-CCI_Info'!$D$3)))</f>
        <v>523</v>
      </c>
      <c r="B216" s="23" t="str">
        <f ca="1">IF(LEN($A216)=0,"",IF($A216="---","(CCI NOT FOUND)",OFFSET('BACKEND-CCI_Info'!$H$3,$A216,0)))</f>
        <v>AU-8(1)</v>
      </c>
      <c r="C216" s="23" t="str">
        <f ca="1">IF($A216="","",IF(LEFT($A216,6)="!ERROR","",OFFSET('BACKEND-CCI_Info'!I$3,$A216,0)))</f>
        <v>AU-8(1)</v>
      </c>
      <c r="D216" s="64" t="s">
        <v>3287</v>
      </c>
      <c r="E216" s="23" t="str">
        <f ca="1">IF(LEN($A216)=0,"",IF($A216="---","(CCI NOT FOUND)",OFFSET('BACKEND-CCI_Info'!E$3,$A216,0)))</f>
        <v>The organization defines the frequency for the synchronization of internal information system clocks.</v>
      </c>
      <c r="F216" s="23" t="str">
        <f ca="1">IF(LEN($A216)=0,"",IF($A216="---","(CCI NOT FOUND)",OFFSET('BACKEND-CCI_Info'!F$3,$A216,0)))</f>
        <v>DoD has defined the frequency as every 24 hours for networked systems.</v>
      </c>
      <c r="G216" s="23" t="str">
        <f ca="1">IF(LEN($A216)=0,"",IF($A216="---","(CCI NOT FOUND)",OFFSET('BACKEND-CCI_Info'!G$3,$A216,0)))</f>
        <v>The organization being inspected/assessed is automatically compliant with this CCI because they are covered at the DoD level.
DoD has defined the frequency as every 24 hours for networked systems.</v>
      </c>
      <c r="H216" s="26" t="b">
        <f ca="1">IF(LEN($A216)=0,"",IF($A216="---","(CCI NOT FOUND)",OFFSET('BACKEND-CCI_Info'!K$3,$A216,0)))</f>
        <v>1</v>
      </c>
      <c r="I216" s="26" t="str">
        <f ca="1">IF(LEN($A216)=0,"",IF($A216="---","(CCI NOT FOUND)",IF(LEN(OFFSET('BACKEND-CCI_Info'!L$3,$A216,0))=0,"","X")))</f>
        <v>X</v>
      </c>
      <c r="J216" s="26" t="str">
        <f ca="1">IF(LEN($A216)=0,"",IF($A216="---","(CCI NOT FOUND)",IF(LEN(OFFSET('BACKEND-CCI_Info'!M$3,$A216,0))=0,"","X")))</f>
        <v/>
      </c>
      <c r="K216" s="26" t="str">
        <f ca="1">IF(LEN($A216)=0,"",IF($A216="---","(CCI NOT FOUND)",IF(LEN(OFFSET('BACKEND-CCI_Info'!N$3,$A216,0))=0,"","X")))</f>
        <v/>
      </c>
      <c r="L216" s="26" t="str">
        <f ca="1">IF(LEN($A216)=0,"",IF($A216="---","(CCI NOT FOUND)",IF(LEN(OFFSET('BACKEND-CCI_Info'!O$3,$A216,0))=0,"","X")))</f>
        <v>X</v>
      </c>
      <c r="M216" s="26" t="str">
        <f ca="1">IF(LEN($A216)=0,"",IF($A216="---","(CCI NOT FOUND)",IF(LEN(OFFSET('BACKEND-CCI_Info'!P$3,$A216,0))=0,"","X")))</f>
        <v/>
      </c>
      <c r="N216" s="26" t="str">
        <f ca="1">IF(LEN($A216)=0,"",IF($A216="---","(CCI NOT FOUND)",IF(LEN(OFFSET('BACKEND-CCI_Info'!Q$3,$A216,0))=0,"","X")))</f>
        <v/>
      </c>
      <c r="O216" s="26" t="str">
        <f ca="1">IF(LEN($A216)=0,"",IF($A216="---","(CCI NOT FOUND)",IF(LEN(OFFSET('BACKEND-CCI_Info'!R$3,$A216,0))=0,"","X")))</f>
        <v/>
      </c>
      <c r="P216" s="26" t="str">
        <f ca="1">IF(LEN($A216)=0,"",IF($A216="---","(CCI NOT FOUND)",IF(LEN(OFFSET('BACKEND-CCI_Info'!S$3,$A216,0))=0,"","X")))</f>
        <v/>
      </c>
      <c r="Q216" s="26" t="str">
        <f ca="1">IF(LEN($A216)=0,"",IF($A216="---","(CCI NOT FOUND)",(OFFSET('BACKEND-CCI_Info'!T$3,$A216,0))))</f>
        <v>DoD-Defined
Non-Designer</v>
      </c>
      <c r="R216" s="36" t="str">
        <f ca="1">IF(LEN($A216)=0,"",IF($A216="---","(CCI NOT FOUND)",OFFSET('BACKEND-CCI_Info'!U$3,$A216,0)))</f>
        <v>---</v>
      </c>
    </row>
    <row r="217" spans="1:18" ht="110.4" x14ac:dyDescent="0.25">
      <c r="A217" s="25">
        <f>IF(LEN(D217)=0,"",IF(ISERROR(MATCH(D217,'BACKEND-CCI_Info'!D:D,0)),"---",MATCH(D217,'BACKEND-CCI_Info'!D:D,0)-ROW('BACKEND-CCI_Info'!$D$3)))</f>
        <v>524</v>
      </c>
      <c r="B217" s="23" t="str">
        <f ca="1">IF(LEN($A217)=0,"",IF($A217="---","(CCI NOT FOUND)",OFFSET('BACKEND-CCI_Info'!$H$3,$A217,0)))</f>
        <v>AU-8(1)</v>
      </c>
      <c r="C217" s="23" t="str">
        <f ca="1">IF($A217="","",IF(LEFT($A217,6)="!ERROR","",OFFSET('BACKEND-CCI_Info'!I$3,$A217,0)))</f>
        <v>AU-8(1)</v>
      </c>
      <c r="D217" s="64" t="s">
        <v>3291</v>
      </c>
      <c r="E217" s="23" t="str">
        <f ca="1">IF(LEN($A217)=0,"",IF($A217="---","(CCI NOT FOUND)",OFFSET('BACKEND-CCI_Info'!E$3,$A217,0)))</f>
        <v>The organization defines an authoritative time source for the synchronization of internal information system clocks.</v>
      </c>
      <c r="F217" s="23" t="str">
        <f ca="1">IF(LEN($A217)=0,"",IF($A217="---","(CCI NOT FOUND)",OFFSET('BACKEND-CCI_Info'!F$3,$A217,0)))</f>
        <v>DoD has defined the authoritative time source as an authoritative time server  which is synchronized with redundant United States Naval Observatory (USNO) time servers as designated for the appropriate DoD network (NIPRNet / SIPRNet) and/or the Global Positioning System (GPS).</v>
      </c>
      <c r="G217" s="23" t="str">
        <f ca="1">IF(LEN($A217)=0,"",IF($A217="---","(CCI NOT FOUND)",OFFSET('BACKEND-CCI_Info'!G$3,$A217,0)))</f>
        <v>The organization being inspected/assessed is automatically compliant with this CCI because they are covered at the DoD level.
DoD has defined the authoritative time source as an authoritative time server  which is synchronized with redundant United States Naval Observatory (USNO) time servers as designated for the appropriate DoD network (NIPRNet / SIPRNet) and/or the Global Positioning System (GPS).</v>
      </c>
      <c r="H217" s="26" t="b">
        <f ca="1">IF(LEN($A217)=0,"",IF($A217="---","(CCI NOT FOUND)",OFFSET('BACKEND-CCI_Info'!K$3,$A217,0)))</f>
        <v>1</v>
      </c>
      <c r="I217" s="26" t="str">
        <f ca="1">IF(LEN($A217)=0,"",IF($A217="---","(CCI NOT FOUND)",IF(LEN(OFFSET('BACKEND-CCI_Info'!L$3,$A217,0))=0,"","X")))</f>
        <v>X</v>
      </c>
      <c r="J217" s="26" t="str">
        <f ca="1">IF(LEN($A217)=0,"",IF($A217="---","(CCI NOT FOUND)",IF(LEN(OFFSET('BACKEND-CCI_Info'!M$3,$A217,0))=0,"","X")))</f>
        <v/>
      </c>
      <c r="K217" s="26" t="str">
        <f ca="1">IF(LEN($A217)=0,"",IF($A217="---","(CCI NOT FOUND)",IF(LEN(OFFSET('BACKEND-CCI_Info'!N$3,$A217,0))=0,"","X")))</f>
        <v/>
      </c>
      <c r="L217" s="26" t="str">
        <f ca="1">IF(LEN($A217)=0,"",IF($A217="---","(CCI NOT FOUND)",IF(LEN(OFFSET('BACKEND-CCI_Info'!O$3,$A217,0))=0,"","X")))</f>
        <v>X</v>
      </c>
      <c r="M217" s="26" t="str">
        <f ca="1">IF(LEN($A217)=0,"",IF($A217="---","(CCI NOT FOUND)",IF(LEN(OFFSET('BACKEND-CCI_Info'!P$3,$A217,0))=0,"","X")))</f>
        <v/>
      </c>
      <c r="N217" s="26" t="str">
        <f ca="1">IF(LEN($A217)=0,"",IF($A217="---","(CCI NOT FOUND)",IF(LEN(OFFSET('BACKEND-CCI_Info'!Q$3,$A217,0))=0,"","X")))</f>
        <v/>
      </c>
      <c r="O217" s="26" t="str">
        <f ca="1">IF(LEN($A217)=0,"",IF($A217="---","(CCI NOT FOUND)",IF(LEN(OFFSET('BACKEND-CCI_Info'!R$3,$A217,0))=0,"","X")))</f>
        <v/>
      </c>
      <c r="P217" s="26" t="str">
        <f ca="1">IF(LEN($A217)=0,"",IF($A217="---","(CCI NOT FOUND)",IF(LEN(OFFSET('BACKEND-CCI_Info'!S$3,$A217,0))=0,"","X")))</f>
        <v/>
      </c>
      <c r="Q217" s="26" t="str">
        <f ca="1">IF(LEN($A217)=0,"",IF($A217="---","(CCI NOT FOUND)",(OFFSET('BACKEND-CCI_Info'!T$3,$A217,0))))</f>
        <v>DoD-Defined
Non-Designer</v>
      </c>
      <c r="R217" s="36" t="str">
        <f ca="1">IF(LEN($A217)=0,"",IF($A217="---","(CCI NOT FOUND)",OFFSET('BACKEND-CCI_Info'!U$3,$A217,0)))</f>
        <v>---</v>
      </c>
    </row>
    <row r="218" spans="1:18" ht="138" x14ac:dyDescent="0.25">
      <c r="A218" s="25">
        <f>IF(LEN(D218)=0,"",IF(ISERROR(MATCH(D218,'BACKEND-CCI_Info'!D:D,0)),"---",MATCH(D218,'BACKEND-CCI_Info'!D:D,0)-ROW('BACKEND-CCI_Info'!$D$3)))</f>
        <v>526</v>
      </c>
      <c r="B218" s="23" t="str">
        <f ca="1">IF(LEN($A218)=0,"",IF($A218="---","(CCI NOT FOUND)",OFFSET('BACKEND-CCI_Info'!$H$3,$A218,0)))</f>
        <v>AU-9</v>
      </c>
      <c r="C218" s="23" t="str">
        <f ca="1">IF($A218="","",IF(LEFT($A218,6)="!ERROR","",OFFSET('BACKEND-CCI_Info'!I$3,$A218,0)))</f>
        <v>AU-9</v>
      </c>
      <c r="D218" s="64" t="s">
        <v>3312</v>
      </c>
      <c r="E218" s="23" t="str">
        <f ca="1">IF(LEN($A218)=0,"",IF($A218="---","(CCI NOT FOUND)",OFFSET('BACKEND-CCI_Info'!E$3,$A218,0)))</f>
        <v>The information system protects audit information from unauthorized access.</v>
      </c>
      <c r="F218" s="23" t="str">
        <f ca="1">IF(LEN($A218)=0,"",IF($A218="---","(CCI NOT FOUND)",OFFSET('BACKEND-CCI_Info'!F$3,$A218,0)))</f>
        <v>The organization being inspected/assessed configures the information system to disallow unauthorized access to audit information.
For information system components that have applicable STIGs or SRGs, the organization being inspected/assessed must comply with the STIG/SRG guidance that pertains to CCI 162.</v>
      </c>
      <c r="G218" s="23" t="str">
        <f ca="1">IF(LEN($A218)=0,"",IF($A218="---","(CCI NOT FOUND)",OFFSET('BACKEND-CCI_Info'!G$3,$A218,0)))</f>
        <v>The organization conducting the inspection/assessment examines the information system to ensure that the organization being inspected/assessed has configured the information system to disallow unauthorized access to audit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162.</v>
      </c>
      <c r="H218" s="26" t="b">
        <f ca="1">IF(LEN($A218)=0,"",IF($A218="---","(CCI NOT FOUND)",OFFSET('BACKEND-CCI_Info'!K$3,$A218,0)))</f>
        <v>1</v>
      </c>
      <c r="I218" s="26" t="str">
        <f ca="1">IF(LEN($A218)=0,"",IF($A218="---","(CCI NOT FOUND)",IF(LEN(OFFSET('BACKEND-CCI_Info'!L$3,$A218,0))=0,"","X")))</f>
        <v/>
      </c>
      <c r="J218" s="26" t="str">
        <f ca="1">IF(LEN($A218)=0,"",IF($A218="---","(CCI NOT FOUND)",IF(LEN(OFFSET('BACKEND-CCI_Info'!M$3,$A218,0))=0,"","X")))</f>
        <v>X</v>
      </c>
      <c r="K218" s="26" t="str">
        <f ca="1">IF(LEN($A218)=0,"",IF($A218="---","(CCI NOT FOUND)",IF(LEN(OFFSET('BACKEND-CCI_Info'!N$3,$A218,0))=0,"","X")))</f>
        <v/>
      </c>
      <c r="L218" s="26" t="str">
        <f ca="1">IF(LEN($A218)=0,"",IF($A218="---","(CCI NOT FOUND)",IF(LEN(OFFSET('BACKEND-CCI_Info'!O$3,$A218,0))=0,"","X")))</f>
        <v/>
      </c>
      <c r="M218" s="26" t="str">
        <f ca="1">IF(LEN($A218)=0,"",IF($A218="---","(CCI NOT FOUND)",IF(LEN(OFFSET('BACKEND-CCI_Info'!P$3,$A218,0))=0,"","X")))</f>
        <v/>
      </c>
      <c r="N218" s="26" t="str">
        <f ca="1">IF(LEN($A218)=0,"",IF($A218="---","(CCI NOT FOUND)",IF(LEN(OFFSET('BACKEND-CCI_Info'!Q$3,$A218,0))=0,"","X")))</f>
        <v/>
      </c>
      <c r="O218" s="26" t="str">
        <f ca="1">IF(LEN($A218)=0,"",IF($A218="---","(CCI NOT FOUND)",IF(LEN(OFFSET('BACKEND-CCI_Info'!R$3,$A218,0))=0,"","X")))</f>
        <v/>
      </c>
      <c r="P218" s="26" t="str">
        <f ca="1">IF(LEN($A218)=0,"",IF($A218="---","(CCI NOT FOUND)",IF(LEN(OFFSET('BACKEND-CCI_Info'!S$3,$A218,0))=0,"","X")))</f>
        <v/>
      </c>
      <c r="Q218" s="26" t="str">
        <f ca="1">IF(LEN($A218)=0,"",IF($A218="---","(CCI NOT FOUND)",(OFFSET('BACKEND-CCI_Info'!T$3,$A218,0))))</f>
        <v>Enclave</v>
      </c>
      <c r="R218" s="36" t="str">
        <f ca="1">IF(LEN($A218)=0,"",IF($A218="---","(CCI NOT FOUND)",OFFSET('BACKEND-CCI_Info'!U$3,$A218,0)))</f>
        <v>---</v>
      </c>
    </row>
    <row r="219" spans="1:18" ht="138" x14ac:dyDescent="0.25">
      <c r="A219" s="25">
        <f>IF(LEN(D219)=0,"",IF(ISERROR(MATCH(D219,'BACKEND-CCI_Info'!D:D,0)),"---",MATCH(D219,'BACKEND-CCI_Info'!D:D,0)-ROW('BACKEND-CCI_Info'!$D$3)))</f>
        <v>527</v>
      </c>
      <c r="B219" s="23" t="str">
        <f ca="1">IF(LEN($A219)=0,"",IF($A219="---","(CCI NOT FOUND)",OFFSET('BACKEND-CCI_Info'!$H$3,$A219,0)))</f>
        <v>AU-9</v>
      </c>
      <c r="C219" s="23" t="str">
        <f ca="1">IF($A219="","",IF(LEFT($A219,6)="!ERROR","",OFFSET('BACKEND-CCI_Info'!I$3,$A219,0)))</f>
        <v>AU-9</v>
      </c>
      <c r="D219" s="64" t="s">
        <v>3316</v>
      </c>
      <c r="E219" s="23" t="str">
        <f ca="1">IF(LEN($A219)=0,"",IF($A219="---","(CCI NOT FOUND)",OFFSET('BACKEND-CCI_Info'!E$3,$A219,0)))</f>
        <v>The information system protects audit information from unauthorized modification.</v>
      </c>
      <c r="F219" s="23" t="str">
        <f ca="1">IF(LEN($A219)=0,"",IF($A219="---","(CCI NOT FOUND)",OFFSET('BACKEND-CCI_Info'!F$3,$A219,0)))</f>
        <v>The organization being inspected/assessed configures the information system to disallow unauthorized modification of audit information.
For information system components that have applicable STIGs or SRGs, the organization being inspected/assessed must comply with the STIG/SRG guidance that pertains to CCI 163.</v>
      </c>
      <c r="G219" s="23" t="str">
        <f ca="1">IF(LEN($A219)=0,"",IF($A219="---","(CCI NOT FOUND)",OFFSET('BACKEND-CCI_Info'!G$3,$A219,0)))</f>
        <v>The organization conducting the inspection/assessment examines the information system to ensure that the organization being inspected/assessed has configured the information system to disallow unauthorized modification of audit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163.</v>
      </c>
      <c r="H219" s="26" t="b">
        <f ca="1">IF(LEN($A219)=0,"",IF($A219="---","(CCI NOT FOUND)",OFFSET('BACKEND-CCI_Info'!K$3,$A219,0)))</f>
        <v>1</v>
      </c>
      <c r="I219" s="26" t="str">
        <f ca="1">IF(LEN($A219)=0,"",IF($A219="---","(CCI NOT FOUND)",IF(LEN(OFFSET('BACKEND-CCI_Info'!L$3,$A219,0))=0,"","X")))</f>
        <v/>
      </c>
      <c r="J219" s="26" t="str">
        <f ca="1">IF(LEN($A219)=0,"",IF($A219="---","(CCI NOT FOUND)",IF(LEN(OFFSET('BACKEND-CCI_Info'!M$3,$A219,0))=0,"","X")))</f>
        <v>X</v>
      </c>
      <c r="K219" s="26" t="str">
        <f ca="1">IF(LEN($A219)=0,"",IF($A219="---","(CCI NOT FOUND)",IF(LEN(OFFSET('BACKEND-CCI_Info'!N$3,$A219,0))=0,"","X")))</f>
        <v/>
      </c>
      <c r="L219" s="26" t="str">
        <f ca="1">IF(LEN($A219)=0,"",IF($A219="---","(CCI NOT FOUND)",IF(LEN(OFFSET('BACKEND-CCI_Info'!O$3,$A219,0))=0,"","X")))</f>
        <v/>
      </c>
      <c r="M219" s="26" t="str">
        <f ca="1">IF(LEN($A219)=0,"",IF($A219="---","(CCI NOT FOUND)",IF(LEN(OFFSET('BACKEND-CCI_Info'!P$3,$A219,0))=0,"","X")))</f>
        <v/>
      </c>
      <c r="N219" s="26" t="str">
        <f ca="1">IF(LEN($A219)=0,"",IF($A219="---","(CCI NOT FOUND)",IF(LEN(OFFSET('BACKEND-CCI_Info'!Q$3,$A219,0))=0,"","X")))</f>
        <v/>
      </c>
      <c r="O219" s="26" t="str">
        <f ca="1">IF(LEN($A219)=0,"",IF($A219="---","(CCI NOT FOUND)",IF(LEN(OFFSET('BACKEND-CCI_Info'!R$3,$A219,0))=0,"","X")))</f>
        <v/>
      </c>
      <c r="P219" s="26" t="str">
        <f ca="1">IF(LEN($A219)=0,"",IF($A219="---","(CCI NOT FOUND)",IF(LEN(OFFSET('BACKEND-CCI_Info'!S$3,$A219,0))=0,"","X")))</f>
        <v/>
      </c>
      <c r="Q219" s="26" t="str">
        <f ca="1">IF(LEN($A219)=0,"",IF($A219="---","(CCI NOT FOUND)",(OFFSET('BACKEND-CCI_Info'!T$3,$A219,0))))</f>
        <v>Enclave</v>
      </c>
      <c r="R219" s="36" t="str">
        <f ca="1">IF(LEN($A219)=0,"",IF($A219="---","(CCI NOT FOUND)",OFFSET('BACKEND-CCI_Info'!U$3,$A219,0)))</f>
        <v>---</v>
      </c>
    </row>
    <row r="220" spans="1:18" ht="138" x14ac:dyDescent="0.25">
      <c r="A220" s="25">
        <f>IF(LEN(D220)=0,"",IF(ISERROR(MATCH(D220,'BACKEND-CCI_Info'!D:D,0)),"---",MATCH(D220,'BACKEND-CCI_Info'!D:D,0)-ROW('BACKEND-CCI_Info'!$D$3)))</f>
        <v>528</v>
      </c>
      <c r="B220" s="23" t="str">
        <f ca="1">IF(LEN($A220)=0,"",IF($A220="---","(CCI NOT FOUND)",OFFSET('BACKEND-CCI_Info'!$H$3,$A220,0)))</f>
        <v>AU-9</v>
      </c>
      <c r="C220" s="23" t="str">
        <f ca="1">IF($A220="","",IF(LEFT($A220,6)="!ERROR","",OFFSET('BACKEND-CCI_Info'!I$3,$A220,0)))</f>
        <v>AU-9</v>
      </c>
      <c r="D220" s="64" t="s">
        <v>3320</v>
      </c>
      <c r="E220" s="23" t="str">
        <f ca="1">IF(LEN($A220)=0,"",IF($A220="---","(CCI NOT FOUND)",OFFSET('BACKEND-CCI_Info'!E$3,$A220,0)))</f>
        <v>The information system protects audit information from unauthorized deletion.</v>
      </c>
      <c r="F220" s="23" t="str">
        <f ca="1">IF(LEN($A220)=0,"",IF($A220="---","(CCI NOT FOUND)",OFFSET('BACKEND-CCI_Info'!F$3,$A220,0)))</f>
        <v>The organization being inspected/assessed configures the information system to disallow unauthorized deletion of audit information.
For information system components that have applicable STIGs or SRGs, the organization being inspected/assessed must comply with the STIG/SRG guidance that pertains to CCI 164.</v>
      </c>
      <c r="G220" s="23" t="str">
        <f ca="1">IF(LEN($A220)=0,"",IF($A220="---","(CCI NOT FOUND)",OFFSET('BACKEND-CCI_Info'!G$3,$A220,0)))</f>
        <v>The organization conducting the inspection/assessment examines the information system to ensure that the organization being inspected/assessed has configured the information system to disallow unauthorized deletion of audit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164.</v>
      </c>
      <c r="H220" s="26" t="b">
        <f ca="1">IF(LEN($A220)=0,"",IF($A220="---","(CCI NOT FOUND)",OFFSET('BACKEND-CCI_Info'!K$3,$A220,0)))</f>
        <v>1</v>
      </c>
      <c r="I220" s="26" t="str">
        <f ca="1">IF(LEN($A220)=0,"",IF($A220="---","(CCI NOT FOUND)",IF(LEN(OFFSET('BACKEND-CCI_Info'!L$3,$A220,0))=0,"","X")))</f>
        <v/>
      </c>
      <c r="J220" s="26" t="str">
        <f ca="1">IF(LEN($A220)=0,"",IF($A220="---","(CCI NOT FOUND)",IF(LEN(OFFSET('BACKEND-CCI_Info'!M$3,$A220,0))=0,"","X")))</f>
        <v>X</v>
      </c>
      <c r="K220" s="26" t="str">
        <f ca="1">IF(LEN($A220)=0,"",IF($A220="---","(CCI NOT FOUND)",IF(LEN(OFFSET('BACKEND-CCI_Info'!N$3,$A220,0))=0,"","X")))</f>
        <v/>
      </c>
      <c r="L220" s="26" t="str">
        <f ca="1">IF(LEN($A220)=0,"",IF($A220="---","(CCI NOT FOUND)",IF(LEN(OFFSET('BACKEND-CCI_Info'!O$3,$A220,0))=0,"","X")))</f>
        <v/>
      </c>
      <c r="M220" s="26" t="str">
        <f ca="1">IF(LEN($A220)=0,"",IF($A220="---","(CCI NOT FOUND)",IF(LEN(OFFSET('BACKEND-CCI_Info'!P$3,$A220,0))=0,"","X")))</f>
        <v/>
      </c>
      <c r="N220" s="26" t="str">
        <f ca="1">IF(LEN($A220)=0,"",IF($A220="---","(CCI NOT FOUND)",IF(LEN(OFFSET('BACKEND-CCI_Info'!Q$3,$A220,0))=0,"","X")))</f>
        <v/>
      </c>
      <c r="O220" s="26" t="str">
        <f ca="1">IF(LEN($A220)=0,"",IF($A220="---","(CCI NOT FOUND)",IF(LEN(OFFSET('BACKEND-CCI_Info'!R$3,$A220,0))=0,"","X")))</f>
        <v/>
      </c>
      <c r="P220" s="26" t="str">
        <f ca="1">IF(LEN($A220)=0,"",IF($A220="---","(CCI NOT FOUND)",IF(LEN(OFFSET('BACKEND-CCI_Info'!S$3,$A220,0))=0,"","X")))</f>
        <v/>
      </c>
      <c r="Q220" s="26" t="str">
        <f ca="1">IF(LEN($A220)=0,"",IF($A220="---","(CCI NOT FOUND)",(OFFSET('BACKEND-CCI_Info'!T$3,$A220,0))))</f>
        <v>Enclave</v>
      </c>
      <c r="R220" s="36" t="str">
        <f ca="1">IF(LEN($A220)=0,"",IF($A220="---","(CCI NOT FOUND)",OFFSET('BACKEND-CCI_Info'!U$3,$A220,0)))</f>
        <v>---</v>
      </c>
    </row>
    <row r="221" spans="1:18" ht="138" x14ac:dyDescent="0.25">
      <c r="A221" s="25">
        <f>IF(LEN(D221)=0,"",IF(ISERROR(MATCH(D221,'BACKEND-CCI_Info'!D:D,0)),"---",MATCH(D221,'BACKEND-CCI_Info'!D:D,0)-ROW('BACKEND-CCI_Info'!$D$3)))</f>
        <v>529</v>
      </c>
      <c r="B221" s="23" t="str">
        <f ca="1">IF(LEN($A221)=0,"",IF($A221="---","(CCI NOT FOUND)",OFFSET('BACKEND-CCI_Info'!$H$3,$A221,0)))</f>
        <v>AU-9</v>
      </c>
      <c r="C221" s="23" t="str">
        <f ca="1">IF($A221="","",IF(LEFT($A221,6)="!ERROR","",OFFSET('BACKEND-CCI_Info'!I$3,$A221,0)))</f>
        <v>AU-9</v>
      </c>
      <c r="D221" s="64" t="s">
        <v>3324</v>
      </c>
      <c r="E221" s="23" t="str">
        <f ca="1">IF(LEN($A221)=0,"",IF($A221="---","(CCI NOT FOUND)",OFFSET('BACKEND-CCI_Info'!E$3,$A221,0)))</f>
        <v>The information system protects audit tools from unauthorized access.</v>
      </c>
      <c r="F221" s="23" t="str">
        <f ca="1">IF(LEN($A221)=0,"",IF($A221="---","(CCI NOT FOUND)",OFFSET('BACKEND-CCI_Info'!F$3,$A221,0)))</f>
        <v>The organization being inspected/assessed configures the information system to disallow unauthorized access to audit tools.
For information system components that have applicable STIGs or SRGs, the organization being inspected/assessed must comply with the STIG/SRG guidance that pertains to CCI 1493.</v>
      </c>
      <c r="G221" s="23" t="str">
        <f ca="1">IF(LEN($A221)=0,"",IF($A221="---","(CCI NOT FOUND)",OFFSET('BACKEND-CCI_Info'!G$3,$A221,0)))</f>
        <v>The organization conducting the inspection/assessment examines the information system to ensure that the organization being inspected/assessed has configured the information system to disallow unauthorized access to audit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1493.</v>
      </c>
      <c r="H221" s="26" t="b">
        <f ca="1">IF(LEN($A221)=0,"",IF($A221="---","(CCI NOT FOUND)",OFFSET('BACKEND-CCI_Info'!K$3,$A221,0)))</f>
        <v>1</v>
      </c>
      <c r="I221" s="26" t="str">
        <f ca="1">IF(LEN($A221)=0,"",IF($A221="---","(CCI NOT FOUND)",IF(LEN(OFFSET('BACKEND-CCI_Info'!L$3,$A221,0))=0,"","X")))</f>
        <v/>
      </c>
      <c r="J221" s="26" t="str">
        <f ca="1">IF(LEN($A221)=0,"",IF($A221="---","(CCI NOT FOUND)",IF(LEN(OFFSET('BACKEND-CCI_Info'!M$3,$A221,0))=0,"","X")))</f>
        <v>X</v>
      </c>
      <c r="K221" s="26" t="str">
        <f ca="1">IF(LEN($A221)=0,"",IF($A221="---","(CCI NOT FOUND)",IF(LEN(OFFSET('BACKEND-CCI_Info'!N$3,$A221,0))=0,"","X")))</f>
        <v/>
      </c>
      <c r="L221" s="26" t="str">
        <f ca="1">IF(LEN($A221)=0,"",IF($A221="---","(CCI NOT FOUND)",IF(LEN(OFFSET('BACKEND-CCI_Info'!O$3,$A221,0))=0,"","X")))</f>
        <v/>
      </c>
      <c r="M221" s="26" t="str">
        <f ca="1">IF(LEN($A221)=0,"",IF($A221="---","(CCI NOT FOUND)",IF(LEN(OFFSET('BACKEND-CCI_Info'!P$3,$A221,0))=0,"","X")))</f>
        <v/>
      </c>
      <c r="N221" s="26" t="str">
        <f ca="1">IF(LEN($A221)=0,"",IF($A221="---","(CCI NOT FOUND)",IF(LEN(OFFSET('BACKEND-CCI_Info'!Q$3,$A221,0))=0,"","X")))</f>
        <v/>
      </c>
      <c r="O221" s="26" t="str">
        <f ca="1">IF(LEN($A221)=0,"",IF($A221="---","(CCI NOT FOUND)",IF(LEN(OFFSET('BACKEND-CCI_Info'!R$3,$A221,0))=0,"","X")))</f>
        <v/>
      </c>
      <c r="P221" s="26" t="str">
        <f ca="1">IF(LEN($A221)=0,"",IF($A221="---","(CCI NOT FOUND)",IF(LEN(OFFSET('BACKEND-CCI_Info'!S$3,$A221,0))=0,"","X")))</f>
        <v/>
      </c>
      <c r="Q221" s="26" t="str">
        <f ca="1">IF(LEN($A221)=0,"",IF($A221="---","(CCI NOT FOUND)",(OFFSET('BACKEND-CCI_Info'!T$3,$A221,0))))</f>
        <v>Enclave</v>
      </c>
      <c r="R221" s="36" t="str">
        <f ca="1">IF(LEN($A221)=0,"",IF($A221="---","(CCI NOT FOUND)",OFFSET('BACKEND-CCI_Info'!U$3,$A221,0)))</f>
        <v>---</v>
      </c>
    </row>
    <row r="222" spans="1:18" ht="138" x14ac:dyDescent="0.25">
      <c r="A222" s="25">
        <f>IF(LEN(D222)=0,"",IF(ISERROR(MATCH(D222,'BACKEND-CCI_Info'!D:D,0)),"---",MATCH(D222,'BACKEND-CCI_Info'!D:D,0)-ROW('BACKEND-CCI_Info'!$D$3)))</f>
        <v>530</v>
      </c>
      <c r="B222" s="23" t="str">
        <f ca="1">IF(LEN($A222)=0,"",IF($A222="---","(CCI NOT FOUND)",OFFSET('BACKEND-CCI_Info'!$H$3,$A222,0)))</f>
        <v>AU-9</v>
      </c>
      <c r="C222" s="23" t="str">
        <f ca="1">IF($A222="","",IF(LEFT($A222,6)="!ERROR","",OFFSET('BACKEND-CCI_Info'!I$3,$A222,0)))</f>
        <v>AU-9</v>
      </c>
      <c r="D222" s="64" t="s">
        <v>3328</v>
      </c>
      <c r="E222" s="23" t="str">
        <f ca="1">IF(LEN($A222)=0,"",IF($A222="---","(CCI NOT FOUND)",OFFSET('BACKEND-CCI_Info'!E$3,$A222,0)))</f>
        <v>The information system protects audit tools from unauthorized modification.</v>
      </c>
      <c r="F222" s="23" t="str">
        <f ca="1">IF(LEN($A222)=0,"",IF($A222="---","(CCI NOT FOUND)",OFFSET('BACKEND-CCI_Info'!F$3,$A222,0)))</f>
        <v>The organization being inspected/assessed configures the information system to disallow unauthorized modification of audit tools.
For information system components that have applicable STIGs or SRGs, the organization being inspected/assessed must comply with the STIG/SRG guidance that pertains to CCI 1494.</v>
      </c>
      <c r="G222" s="23" t="str">
        <f ca="1">IF(LEN($A222)=0,"",IF($A222="---","(CCI NOT FOUND)",OFFSET('BACKEND-CCI_Info'!G$3,$A222,0)))</f>
        <v>The organization conducting the inspection/assessment examines the information system to ensure that the organization being inspected/assessed has configured the information system to disallow unauthorized modification of audit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1494.</v>
      </c>
      <c r="H222" s="26" t="b">
        <f ca="1">IF(LEN($A222)=0,"",IF($A222="---","(CCI NOT FOUND)",OFFSET('BACKEND-CCI_Info'!K$3,$A222,0)))</f>
        <v>1</v>
      </c>
      <c r="I222" s="26" t="str">
        <f ca="1">IF(LEN($A222)=0,"",IF($A222="---","(CCI NOT FOUND)",IF(LEN(OFFSET('BACKEND-CCI_Info'!L$3,$A222,0))=0,"","X")))</f>
        <v/>
      </c>
      <c r="J222" s="26" t="str">
        <f ca="1">IF(LEN($A222)=0,"",IF($A222="---","(CCI NOT FOUND)",IF(LEN(OFFSET('BACKEND-CCI_Info'!M$3,$A222,0))=0,"","X")))</f>
        <v>X</v>
      </c>
      <c r="K222" s="26" t="str">
        <f ca="1">IF(LEN($A222)=0,"",IF($A222="---","(CCI NOT FOUND)",IF(LEN(OFFSET('BACKEND-CCI_Info'!N$3,$A222,0))=0,"","X")))</f>
        <v/>
      </c>
      <c r="L222" s="26" t="str">
        <f ca="1">IF(LEN($A222)=0,"",IF($A222="---","(CCI NOT FOUND)",IF(LEN(OFFSET('BACKEND-CCI_Info'!O$3,$A222,0))=0,"","X")))</f>
        <v/>
      </c>
      <c r="M222" s="26" t="str">
        <f ca="1">IF(LEN($A222)=0,"",IF($A222="---","(CCI NOT FOUND)",IF(LEN(OFFSET('BACKEND-CCI_Info'!P$3,$A222,0))=0,"","X")))</f>
        <v/>
      </c>
      <c r="N222" s="26" t="str">
        <f ca="1">IF(LEN($A222)=0,"",IF($A222="---","(CCI NOT FOUND)",IF(LEN(OFFSET('BACKEND-CCI_Info'!Q$3,$A222,0))=0,"","X")))</f>
        <v/>
      </c>
      <c r="O222" s="26" t="str">
        <f ca="1">IF(LEN($A222)=0,"",IF($A222="---","(CCI NOT FOUND)",IF(LEN(OFFSET('BACKEND-CCI_Info'!R$3,$A222,0))=0,"","X")))</f>
        <v/>
      </c>
      <c r="P222" s="26" t="str">
        <f ca="1">IF(LEN($A222)=0,"",IF($A222="---","(CCI NOT FOUND)",IF(LEN(OFFSET('BACKEND-CCI_Info'!S$3,$A222,0))=0,"","X")))</f>
        <v/>
      </c>
      <c r="Q222" s="26" t="str">
        <f ca="1">IF(LEN($A222)=0,"",IF($A222="---","(CCI NOT FOUND)",(OFFSET('BACKEND-CCI_Info'!T$3,$A222,0))))</f>
        <v>Enclave</v>
      </c>
      <c r="R222" s="36" t="str">
        <f ca="1">IF(LEN($A222)=0,"",IF($A222="---","(CCI NOT FOUND)",OFFSET('BACKEND-CCI_Info'!U$3,$A222,0)))</f>
        <v>---</v>
      </c>
    </row>
    <row r="223" spans="1:18" ht="138" x14ac:dyDescent="0.25">
      <c r="A223" s="25">
        <f>IF(LEN(D223)=0,"",IF(ISERROR(MATCH(D223,'BACKEND-CCI_Info'!D:D,0)),"---",MATCH(D223,'BACKEND-CCI_Info'!D:D,0)-ROW('BACKEND-CCI_Info'!$D$3)))</f>
        <v>531</v>
      </c>
      <c r="B223" s="23" t="str">
        <f ca="1">IF(LEN($A223)=0,"",IF($A223="---","(CCI NOT FOUND)",OFFSET('BACKEND-CCI_Info'!$H$3,$A223,0)))</f>
        <v>AU-9</v>
      </c>
      <c r="C223" s="23" t="str">
        <f ca="1">IF($A223="","",IF(LEFT($A223,6)="!ERROR","",OFFSET('BACKEND-CCI_Info'!I$3,$A223,0)))</f>
        <v>AU-9</v>
      </c>
      <c r="D223" s="64" t="s">
        <v>3332</v>
      </c>
      <c r="E223" s="23" t="str">
        <f ca="1">IF(LEN($A223)=0,"",IF($A223="---","(CCI NOT FOUND)",OFFSET('BACKEND-CCI_Info'!E$3,$A223,0)))</f>
        <v>The information system protects audit tools from unauthorized deletion.</v>
      </c>
      <c r="F223" s="23" t="str">
        <f ca="1">IF(LEN($A223)=0,"",IF($A223="---","(CCI NOT FOUND)",OFFSET('BACKEND-CCI_Info'!F$3,$A223,0)))</f>
        <v>The organization being inspected/assessed configures the information system to disallow unauthorized deletion of audit tools.
For information system components that have applicable STIGs or SRGs, the organization being inspected/assessed must comply with the STIG/SRG guidance that pertains to CCI 1495.</v>
      </c>
      <c r="G223" s="23" t="str">
        <f ca="1">IF(LEN($A223)=0,"",IF($A223="---","(CCI NOT FOUND)",OFFSET('BACKEND-CCI_Info'!G$3,$A223,0)))</f>
        <v>The organization conducting the inspection/assessment examines the information system to ensure that the organization being inspected/assessed has configured the information system to disallow unauthorized deletion of audit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1495.</v>
      </c>
      <c r="H223" s="26" t="b">
        <f ca="1">IF(LEN($A223)=0,"",IF($A223="---","(CCI NOT FOUND)",OFFSET('BACKEND-CCI_Info'!K$3,$A223,0)))</f>
        <v>1</v>
      </c>
      <c r="I223" s="26" t="str">
        <f ca="1">IF(LEN($A223)=0,"",IF($A223="---","(CCI NOT FOUND)",IF(LEN(OFFSET('BACKEND-CCI_Info'!L$3,$A223,0))=0,"","X")))</f>
        <v/>
      </c>
      <c r="J223" s="26" t="str">
        <f ca="1">IF(LEN($A223)=0,"",IF($A223="---","(CCI NOT FOUND)",IF(LEN(OFFSET('BACKEND-CCI_Info'!M$3,$A223,0))=0,"","X")))</f>
        <v>X</v>
      </c>
      <c r="K223" s="26" t="str">
        <f ca="1">IF(LEN($A223)=0,"",IF($A223="---","(CCI NOT FOUND)",IF(LEN(OFFSET('BACKEND-CCI_Info'!N$3,$A223,0))=0,"","X")))</f>
        <v/>
      </c>
      <c r="L223" s="26" t="str">
        <f ca="1">IF(LEN($A223)=0,"",IF($A223="---","(CCI NOT FOUND)",IF(LEN(OFFSET('BACKEND-CCI_Info'!O$3,$A223,0))=0,"","X")))</f>
        <v/>
      </c>
      <c r="M223" s="26" t="str">
        <f ca="1">IF(LEN($A223)=0,"",IF($A223="---","(CCI NOT FOUND)",IF(LEN(OFFSET('BACKEND-CCI_Info'!P$3,$A223,0))=0,"","X")))</f>
        <v/>
      </c>
      <c r="N223" s="26" t="str">
        <f ca="1">IF(LEN($A223)=0,"",IF($A223="---","(CCI NOT FOUND)",IF(LEN(OFFSET('BACKEND-CCI_Info'!Q$3,$A223,0))=0,"","X")))</f>
        <v/>
      </c>
      <c r="O223" s="26" t="str">
        <f ca="1">IF(LEN($A223)=0,"",IF($A223="---","(CCI NOT FOUND)",IF(LEN(OFFSET('BACKEND-CCI_Info'!R$3,$A223,0))=0,"","X")))</f>
        <v/>
      </c>
      <c r="P223" s="26" t="str">
        <f ca="1">IF(LEN($A223)=0,"",IF($A223="---","(CCI NOT FOUND)",IF(LEN(OFFSET('BACKEND-CCI_Info'!S$3,$A223,0))=0,"","X")))</f>
        <v/>
      </c>
      <c r="Q223" s="26" t="str">
        <f ca="1">IF(LEN($A223)=0,"",IF($A223="---","(CCI NOT FOUND)",(OFFSET('BACKEND-CCI_Info'!T$3,$A223,0))))</f>
        <v>Enclave</v>
      </c>
      <c r="R223" s="36" t="str">
        <f ca="1">IF(LEN($A223)=0,"",IF($A223="---","(CCI NOT FOUND)",OFFSET('BACKEND-CCI_Info'!U$3,$A223,0)))</f>
        <v>---</v>
      </c>
    </row>
    <row r="224" spans="1:18" ht="138" x14ac:dyDescent="0.25">
      <c r="A224" s="25">
        <f>IF(LEN(D224)=0,"",IF(ISERROR(MATCH(D224,'BACKEND-CCI_Info'!D:D,0)),"---",MATCH(D224,'BACKEND-CCI_Info'!D:D,0)-ROW('BACKEND-CCI_Info'!$D$3)))</f>
        <v>538</v>
      </c>
      <c r="B224" s="23" t="str">
        <f ca="1">IF(LEN($A224)=0,"",IF($A224="---","(CCI NOT FOUND)",OFFSET('BACKEND-CCI_Info'!$H$3,$A224,0)))</f>
        <v>AU-9(4)</v>
      </c>
      <c r="C224" s="23" t="str">
        <f ca="1">IF($A224="","",IF(LEFT($A224,6)="!ERROR","",OFFSET('BACKEND-CCI_Info'!I$3,$A224,0)))</f>
        <v>AU-9(4)</v>
      </c>
      <c r="D224" s="64" t="s">
        <v>3366</v>
      </c>
      <c r="E224" s="23" t="str">
        <f ca="1">IF(LEN($A224)=0,"",IF($A224="---","(CCI NOT FOUND)",OFFSET('BACKEND-CCI_Info'!E$3,$A224,0)))</f>
        <v>The organization defines the subset of privileged users who will be authorized access to the management of audit functionality.</v>
      </c>
      <c r="F224" s="23" t="str">
        <f ca="1">IF(LEN($A224)=0,"",IF($A224="---","(CCI NOT FOUND)",OFFSET('BACKEND-CCI_Info'!F$3,$A224,0)))</f>
        <v>The organization being inspected/assessed defines and documents the subset of privileged users to be authorized access to the management of audit functionality.
DoD has determined the subset of privileged users is not appropriate to define at the Enterprise level.</v>
      </c>
      <c r="G224" s="23" t="str">
        <f ca="1">IF(LEN($A224)=0,"",IF($A224="---","(CCI NOT FOUND)",OFFSET('BACKEND-CCI_Info'!G$3,$A224,0)))</f>
        <v>The organization conducting the inspection/assessment obtains and examines the documented subset of privileged users to be authorized access to the management of audit functionality, to ensure the organization being inspected/assessed defines and documents the subset of privileged users to be authorized access to the management of audit functionality.
DoD has determined the subset of privileged users is not appropriate to define at the Enterprise level.</v>
      </c>
      <c r="H224" s="26" t="b">
        <f ca="1">IF(LEN($A224)=0,"",IF($A224="---","(CCI NOT FOUND)",OFFSET('BACKEND-CCI_Info'!K$3,$A224,0)))</f>
        <v>1</v>
      </c>
      <c r="I224" s="26" t="str">
        <f ca="1">IF(LEN($A224)=0,"",IF($A224="---","(CCI NOT FOUND)",IF(LEN(OFFSET('BACKEND-CCI_Info'!L$3,$A224,0))=0,"","X")))</f>
        <v/>
      </c>
      <c r="J224" s="26" t="str">
        <f ca="1">IF(LEN($A224)=0,"",IF($A224="---","(CCI NOT FOUND)",IF(LEN(OFFSET('BACKEND-CCI_Info'!M$3,$A224,0))=0,"","X")))</f>
        <v/>
      </c>
      <c r="K224" s="26" t="str">
        <f ca="1">IF(LEN($A224)=0,"",IF($A224="---","(CCI NOT FOUND)",IF(LEN(OFFSET('BACKEND-CCI_Info'!N$3,$A224,0))=0,"","X")))</f>
        <v/>
      </c>
      <c r="L224" s="26" t="str">
        <f ca="1">IF(LEN($A224)=0,"",IF($A224="---","(CCI NOT FOUND)",IF(LEN(OFFSET('BACKEND-CCI_Info'!O$3,$A224,0))=0,"","X")))</f>
        <v>X</v>
      </c>
      <c r="M224" s="26" t="str">
        <f ca="1">IF(LEN($A224)=0,"",IF($A224="---","(CCI NOT FOUND)",IF(LEN(OFFSET('BACKEND-CCI_Info'!P$3,$A224,0))=0,"","X")))</f>
        <v/>
      </c>
      <c r="N224" s="26" t="str">
        <f ca="1">IF(LEN($A224)=0,"",IF($A224="---","(CCI NOT FOUND)",IF(LEN(OFFSET('BACKEND-CCI_Info'!Q$3,$A224,0))=0,"","X")))</f>
        <v/>
      </c>
      <c r="O224" s="26" t="str">
        <f ca="1">IF(LEN($A224)=0,"",IF($A224="---","(CCI NOT FOUND)",IF(LEN(OFFSET('BACKEND-CCI_Info'!R$3,$A224,0))=0,"","X")))</f>
        <v/>
      </c>
      <c r="P224" s="26" t="str">
        <f ca="1">IF(LEN($A224)=0,"",IF($A224="---","(CCI NOT FOUND)",IF(LEN(OFFSET('BACKEND-CCI_Info'!S$3,$A224,0))=0,"","X")))</f>
        <v/>
      </c>
      <c r="Q224" s="26" t="str">
        <f ca="1">IF(LEN($A224)=0,"",IF($A224="---","(CCI NOT FOUND)",(OFFSET('BACKEND-CCI_Info'!T$3,$A224,0))))</f>
        <v>Non-Designer</v>
      </c>
      <c r="R224" s="36" t="str">
        <f ca="1">IF(LEN($A224)=0,"",IF($A224="---","(CCI NOT FOUND)",OFFSET('BACKEND-CCI_Info'!U$3,$A224,0)))</f>
        <v>---</v>
      </c>
    </row>
    <row r="225" spans="1:18" ht="69" x14ac:dyDescent="0.25">
      <c r="A225" s="25">
        <f>IF(LEN(D225)=0,"",IF(ISERROR(MATCH(D225,'BACKEND-CCI_Info'!D:D,0)),"---",MATCH(D225,'BACKEND-CCI_Info'!D:D,0)-ROW('BACKEND-CCI_Info'!$D$3)))</f>
        <v>539</v>
      </c>
      <c r="B225" s="23" t="str">
        <f ca="1">IF(LEN($A225)=0,"",IF($A225="---","(CCI NOT FOUND)",OFFSET('BACKEND-CCI_Info'!$H$3,$A225,0)))</f>
        <v>AU-9(4)</v>
      </c>
      <c r="C225" s="23" t="str">
        <f ca="1">IF($A225="","",IF(LEFT($A225,6)="!ERROR","",OFFSET('BACKEND-CCI_Info'!I$3,$A225,0)))</f>
        <v>AU-9(4)(a)</v>
      </c>
      <c r="D225" s="64" t="s">
        <v>3361</v>
      </c>
      <c r="E225" s="23" t="str">
        <f ca="1">IF(LEN($A225)=0,"",IF($A225="---","(CCI NOT FOUND)",OFFSET('BACKEND-CCI_Info'!E$3,$A225,0)))</f>
        <v>The organization authorizes access to management of audit functionality to only organization-defined subset of privileged users.</v>
      </c>
      <c r="F225" s="23" t="str">
        <f ca="1">IF(LEN($A225)=0,"",IF($A225="---","(CCI NOT FOUND)",OFFSET('BACKEND-CCI_Info'!F$3,$A225,0)))</f>
        <v>The organization being inspected/assessed authorizes access to the management of audit functionality to only  the subset of privileged users defined in AU-9 (4), CCI 1894.</v>
      </c>
      <c r="G225" s="23" t="str">
        <f ca="1">IF(LEN($A225)=0,"",IF($A225="---","(CCI NOT FOUND)",OFFSET('BACKEND-CCI_Info'!G$3,$A225,0)))</f>
        <v>The organization conducting the inspection/assessment obtains and examines the documentation of access authorizations for the management of audit functionality to ensure only the subset of privileged users defined in AU-9 (4), CCI 1894 have been granted access authorization.</v>
      </c>
      <c r="H225" s="26" t="b">
        <f ca="1">IF(LEN($A225)=0,"",IF($A225="---","(CCI NOT FOUND)",OFFSET('BACKEND-CCI_Info'!K$3,$A225,0)))</f>
        <v>1</v>
      </c>
      <c r="I225" s="26" t="str">
        <f ca="1">IF(LEN($A225)=0,"",IF($A225="---","(CCI NOT FOUND)",IF(LEN(OFFSET('BACKEND-CCI_Info'!L$3,$A225,0))=0,"","X")))</f>
        <v/>
      </c>
      <c r="J225" s="26" t="str">
        <f ca="1">IF(LEN($A225)=0,"",IF($A225="---","(CCI NOT FOUND)",IF(LEN(OFFSET('BACKEND-CCI_Info'!M$3,$A225,0))=0,"","X")))</f>
        <v/>
      </c>
      <c r="K225" s="26" t="str">
        <f ca="1">IF(LEN($A225)=0,"",IF($A225="---","(CCI NOT FOUND)",IF(LEN(OFFSET('BACKEND-CCI_Info'!N$3,$A225,0))=0,"","X")))</f>
        <v/>
      </c>
      <c r="L225" s="26" t="str">
        <f ca="1">IF(LEN($A225)=0,"",IF($A225="---","(CCI NOT FOUND)",IF(LEN(OFFSET('BACKEND-CCI_Info'!O$3,$A225,0))=0,"","X")))</f>
        <v>X</v>
      </c>
      <c r="M225" s="26" t="str">
        <f ca="1">IF(LEN($A225)=0,"",IF($A225="---","(CCI NOT FOUND)",IF(LEN(OFFSET('BACKEND-CCI_Info'!P$3,$A225,0))=0,"","X")))</f>
        <v/>
      </c>
      <c r="N225" s="26" t="str">
        <f ca="1">IF(LEN($A225)=0,"",IF($A225="---","(CCI NOT FOUND)",IF(LEN(OFFSET('BACKEND-CCI_Info'!Q$3,$A225,0))=0,"","X")))</f>
        <v/>
      </c>
      <c r="O225" s="26" t="str">
        <f ca="1">IF(LEN($A225)=0,"",IF($A225="---","(CCI NOT FOUND)",IF(LEN(OFFSET('BACKEND-CCI_Info'!R$3,$A225,0))=0,"","X")))</f>
        <v/>
      </c>
      <c r="P225" s="26" t="str">
        <f ca="1">IF(LEN($A225)=0,"",IF($A225="---","(CCI NOT FOUND)",IF(LEN(OFFSET('BACKEND-CCI_Info'!S$3,$A225,0))=0,"","X")))</f>
        <v/>
      </c>
      <c r="Q225" s="26" t="str">
        <f ca="1">IF(LEN($A225)=0,"",IF($A225="---","(CCI NOT FOUND)",(OFFSET('BACKEND-CCI_Info'!T$3,$A225,0))))</f>
        <v>Non-Designer</v>
      </c>
      <c r="R225" s="36" t="str">
        <f ca="1">IF(LEN($A225)=0,"",IF($A225="---","(CCI NOT FOUND)",OFFSET('BACKEND-CCI_Info'!U$3,$A225,0)))</f>
        <v>---</v>
      </c>
    </row>
    <row r="226" spans="1:18" ht="124.2" x14ac:dyDescent="0.25">
      <c r="A226" s="25">
        <f>IF(LEN(D226)=0,"",IF(ISERROR(MATCH(D226,'BACKEND-CCI_Info'!D:D,0)),"---",MATCH(D226,'BACKEND-CCI_Info'!D:D,0)-ROW('BACKEND-CCI_Info'!$D$3)))</f>
        <v>558</v>
      </c>
      <c r="B226" s="23" t="str">
        <f ca="1">IF(LEN($A226)=0,"",IF($A226="---","(CCI NOT FOUND)",OFFSET('BACKEND-CCI_Info'!$H$3,$A226,0)))</f>
        <v>AU-11</v>
      </c>
      <c r="C226" s="23" t="str">
        <f ca="1">IF($A226="","",IF(LEFT($A226,6)="!ERROR","",OFFSET('BACKEND-CCI_Info'!I$3,$A226,0)))</f>
        <v>AU-11</v>
      </c>
      <c r="D226" s="64" t="s">
        <v>3454</v>
      </c>
      <c r="E226" s="23" t="str">
        <f ca="1">IF(LEN($A226)=0,"",IF($A226="---","(CCI NOT FOUND)",OFFSET('BACKEND-CCI_Info'!E$3,$A226,0)))</f>
        <v>The organization retains audit records for an organization defined time period to provide support for after-the-fact investigations of security incidents and to meet regulatory and organizational information retention requirements.</v>
      </c>
      <c r="F226" s="23" t="str">
        <f ca="1">IF(LEN($A226)=0,"",IF($A226="---","(CCI NOT FOUND)",OFFSET('BACKEND-CCI_Info'!F$3,$A226,0)))</f>
        <v>The organization being inspected/assessed will take action to ensure it retains audit records for 5 years for SAMI; otherwise for at least 1 year to provide support for after-the-fact investigations of security incidents and to meet regulatory and organizational information retention requirements.
DoD has defined the time period as 5 years for SAMI; otherwise for at least 1 year.</v>
      </c>
      <c r="G226" s="23" t="str">
        <f ca="1">IF(LEN($A226)=0,"",IF($A226="---","(CCI NOT FOUND)",OFFSET('BACKEND-CCI_Info'!G$3,$A226,0)))</f>
        <v>The organization conducting the inspection/assessment reviews the information system audit records and any other relevant documents or records to ensure the organization being inspected/assessed retains its audit records for 5 years for SAMI; otherwise for at least 1 year.
DoD has defined the time period as 5 years for SAMI; otherwise for at least 1 year.</v>
      </c>
      <c r="H226" s="26" t="b">
        <f ca="1">IF(LEN($A226)=0,"",IF($A226="---","(CCI NOT FOUND)",OFFSET('BACKEND-CCI_Info'!K$3,$A226,0)))</f>
        <v>1</v>
      </c>
      <c r="I226" s="26" t="str">
        <f ca="1">IF(LEN($A226)=0,"",IF($A226="---","(CCI NOT FOUND)",IF(LEN(OFFSET('BACKEND-CCI_Info'!L$3,$A226,0))=0,"","X")))</f>
        <v/>
      </c>
      <c r="J226" s="26" t="str">
        <f ca="1">IF(LEN($A226)=0,"",IF($A226="---","(CCI NOT FOUND)",IF(LEN(OFFSET('BACKEND-CCI_Info'!M$3,$A226,0))=0,"","X")))</f>
        <v/>
      </c>
      <c r="K226" s="26" t="str">
        <f ca="1">IF(LEN($A226)=0,"",IF($A226="---","(CCI NOT FOUND)",IF(LEN(OFFSET('BACKEND-CCI_Info'!N$3,$A226,0))=0,"","X")))</f>
        <v/>
      </c>
      <c r="L226" s="26" t="str">
        <f ca="1">IF(LEN($A226)=0,"",IF($A226="---","(CCI NOT FOUND)",IF(LEN(OFFSET('BACKEND-CCI_Info'!O$3,$A226,0))=0,"","X")))</f>
        <v>X</v>
      </c>
      <c r="M226" s="26" t="str">
        <f ca="1">IF(LEN($A226)=0,"",IF($A226="---","(CCI NOT FOUND)",IF(LEN(OFFSET('BACKEND-CCI_Info'!P$3,$A226,0))=0,"","X")))</f>
        <v/>
      </c>
      <c r="N226" s="26" t="str">
        <f ca="1">IF(LEN($A226)=0,"",IF($A226="---","(CCI NOT FOUND)",IF(LEN(OFFSET('BACKEND-CCI_Info'!Q$3,$A226,0))=0,"","X")))</f>
        <v/>
      </c>
      <c r="O226" s="26" t="str">
        <f ca="1">IF(LEN($A226)=0,"",IF($A226="---","(CCI NOT FOUND)",IF(LEN(OFFSET('BACKEND-CCI_Info'!R$3,$A226,0))=0,"","X")))</f>
        <v/>
      </c>
      <c r="P226" s="26" t="str">
        <f ca="1">IF(LEN($A226)=0,"",IF($A226="---","(CCI NOT FOUND)",IF(LEN(OFFSET('BACKEND-CCI_Info'!S$3,$A226,0))=0,"","X")))</f>
        <v/>
      </c>
      <c r="Q226" s="26" t="str">
        <f ca="1">IF(LEN($A226)=0,"",IF($A226="---","(CCI NOT FOUND)",(OFFSET('BACKEND-CCI_Info'!T$3,$A226,0))))</f>
        <v>Non-Designer</v>
      </c>
      <c r="R226" s="36" t="str">
        <f ca="1">IF(LEN($A226)=0,"",IF($A226="---","(CCI NOT FOUND)",OFFSET('BACKEND-CCI_Info'!U$3,$A226,0)))</f>
        <v>---</v>
      </c>
    </row>
    <row r="227" spans="1:18" ht="82.8" x14ac:dyDescent="0.25">
      <c r="A227" s="25">
        <f>IF(LEN(D227)=0,"",IF(ISERROR(MATCH(D227,'BACKEND-CCI_Info'!D:D,0)),"---",MATCH(D227,'BACKEND-CCI_Info'!D:D,0)-ROW('BACKEND-CCI_Info'!$D$3)))</f>
        <v>559</v>
      </c>
      <c r="B227" s="23" t="str">
        <f ca="1">IF(LEN($A227)=0,"",IF($A227="---","(CCI NOT FOUND)",OFFSET('BACKEND-CCI_Info'!$H$3,$A227,0)))</f>
        <v>AU-11</v>
      </c>
      <c r="C227" s="23" t="str">
        <f ca="1">IF($A227="","",IF(LEFT($A227,6)="!ERROR","",OFFSET('BACKEND-CCI_Info'!I$3,$A227,0)))</f>
        <v>AU-11</v>
      </c>
      <c r="D227" s="64" t="s">
        <v>3458</v>
      </c>
      <c r="E227" s="23" t="str">
        <f ca="1">IF(LEN($A227)=0,"",IF($A227="---","(CCI NOT FOUND)",OFFSET('BACKEND-CCI_Info'!E$3,$A227,0)))</f>
        <v>The organization defines the time period for retention of audit records which is consistent with its records retention policy, to provide support for after-the-fact investigations of security incidents, and meet regulatory and organizational information retention requirements.</v>
      </c>
      <c r="F227" s="23" t="str">
        <f ca="1">IF(LEN($A227)=0,"",IF($A227="---","(CCI NOT FOUND)",OFFSET('BACKEND-CCI_Info'!F$3,$A227,0)))</f>
        <v>DoD has defined the time period as 5 years for SAMI; otherwise for at least 1 year.</v>
      </c>
      <c r="G227" s="23" t="str">
        <f ca="1">IF(LEN($A227)=0,"",IF($A227="---","(CCI NOT FOUND)",OFFSET('BACKEND-CCI_Info'!G$3,$A227,0)))</f>
        <v>The organization being inspected/assessed is automatically compliant with this CCI because they are covered at the DoD level.
DoD has defined the time period as 5 years for SAMI; otherwise for at least 1 year.</v>
      </c>
      <c r="H227" s="26" t="b">
        <f ca="1">IF(LEN($A227)=0,"",IF($A227="---","(CCI NOT FOUND)",OFFSET('BACKEND-CCI_Info'!K$3,$A227,0)))</f>
        <v>1</v>
      </c>
      <c r="I227" s="26" t="str">
        <f ca="1">IF(LEN($A227)=0,"",IF($A227="---","(CCI NOT FOUND)",IF(LEN(OFFSET('BACKEND-CCI_Info'!L$3,$A227,0))=0,"","X")))</f>
        <v>X</v>
      </c>
      <c r="J227" s="26" t="str">
        <f ca="1">IF(LEN($A227)=0,"",IF($A227="---","(CCI NOT FOUND)",IF(LEN(OFFSET('BACKEND-CCI_Info'!M$3,$A227,0))=0,"","X")))</f>
        <v/>
      </c>
      <c r="K227" s="26" t="str">
        <f ca="1">IF(LEN($A227)=0,"",IF($A227="---","(CCI NOT FOUND)",IF(LEN(OFFSET('BACKEND-CCI_Info'!N$3,$A227,0))=0,"","X")))</f>
        <v/>
      </c>
      <c r="L227" s="26" t="str">
        <f ca="1">IF(LEN($A227)=0,"",IF($A227="---","(CCI NOT FOUND)",IF(LEN(OFFSET('BACKEND-CCI_Info'!O$3,$A227,0))=0,"","X")))</f>
        <v/>
      </c>
      <c r="M227" s="26" t="str">
        <f ca="1">IF(LEN($A227)=0,"",IF($A227="---","(CCI NOT FOUND)",IF(LEN(OFFSET('BACKEND-CCI_Info'!P$3,$A227,0))=0,"","X")))</f>
        <v/>
      </c>
      <c r="N227" s="26" t="str">
        <f ca="1">IF(LEN($A227)=0,"",IF($A227="---","(CCI NOT FOUND)",IF(LEN(OFFSET('BACKEND-CCI_Info'!Q$3,$A227,0))=0,"","X")))</f>
        <v/>
      </c>
      <c r="O227" s="26" t="str">
        <f ca="1">IF(LEN($A227)=0,"",IF($A227="---","(CCI NOT FOUND)",IF(LEN(OFFSET('BACKEND-CCI_Info'!R$3,$A227,0))=0,"","X")))</f>
        <v/>
      </c>
      <c r="P227" s="26" t="str">
        <f ca="1">IF(LEN($A227)=0,"",IF($A227="---","(CCI NOT FOUND)",IF(LEN(OFFSET('BACKEND-CCI_Info'!S$3,$A227,0))=0,"","X")))</f>
        <v/>
      </c>
      <c r="Q227" s="26" t="str">
        <f ca="1">IF(LEN($A227)=0,"",IF($A227="---","(CCI NOT FOUND)",(OFFSET('BACKEND-CCI_Info'!T$3,$A227,0))))</f>
        <v>DoD-Defined</v>
      </c>
      <c r="R227" s="36" t="str">
        <f ca="1">IF(LEN($A227)=0,"",IF($A227="---","(CCI NOT FOUND)",OFFSET('BACKEND-CCI_Info'!U$3,$A227,0)))</f>
        <v>---</v>
      </c>
    </row>
    <row r="228" spans="1:18" ht="124.2" x14ac:dyDescent="0.25">
      <c r="A228" s="25">
        <f>IF(LEN(D228)=0,"",IF(ISERROR(MATCH(D228,'BACKEND-CCI_Info'!D:D,0)),"---",MATCH(D228,'BACKEND-CCI_Info'!D:D,0)-ROW('BACKEND-CCI_Info'!$D$3)))</f>
        <v>573</v>
      </c>
      <c r="B228" s="23" t="str">
        <f ca="1">IF(LEN($A228)=0,"",IF($A228="---","(CCI NOT FOUND)",OFFSET('BACKEND-CCI_Info'!$H$3,$A228,0)))</f>
        <v>AU-12(3)</v>
      </c>
      <c r="C228" s="23" t="str">
        <f ca="1">IF($A228="","",IF(LEFT($A228,6)="!ERROR","",OFFSET('BACKEND-CCI_Info'!I$3,$A228,0)))</f>
        <v>AU-12(3)</v>
      </c>
      <c r="D228" s="64" t="s">
        <v>3509</v>
      </c>
      <c r="E228" s="23" t="str">
        <f ca="1">IF(LEN($A228)=0,"",IF($A228="---","(CCI NOT FOUND)",OFFSET('BACKEND-CCI_Info'!E$3,$A228,0)))</f>
        <v>The organization defines the individuals or roles that are to be provided the capability to change the auditing to be performed based on organization-defined selectable event criteria, within organization-defined time thresholds.</v>
      </c>
      <c r="F228" s="23" t="str">
        <f ca="1">IF(LEN($A228)=0,"",IF($A228="---","(CCI NOT FOUND)",OFFSET('BACKEND-CCI_Info'!F$3,$A228,0)))</f>
        <v>The organization being inspected/assessed defines and documents the individuals or roles that are to be provided the capability to change the auditing to be performed based on the selectable event criteria defined in AU-12 (3), CCI 1911, within the time thresholds defined in AU-12 (3), CCI 1912.
DoD has determined that the individuals or roles are not appropriate to define at the Enterprise level.</v>
      </c>
      <c r="G228" s="23" t="str">
        <f ca="1">IF(LEN($A228)=0,"",IF($A228="---","(CCI NOT FOUND)",OFFSET('BACKEND-CCI_Info'!G$3,$A228,0)))</f>
        <v>The organization conducting the inspection/assessment obtains and examines the documented individuals or roles to ensure the organization being inspected/assessed defines the individuals or roles that are to be provided the capability to change the auditing to be performed  based on the selectable event criteria defined in AU-12 (3), CCI 1911, within the time thresholds defined in AU-12 (3), CCI 1912.
DoD has determined that the individuals or roles are not appropriate to define at the Enterprise level.</v>
      </c>
      <c r="H228" s="26" t="b">
        <f ca="1">IF(LEN($A228)=0,"",IF($A228="---","(CCI NOT FOUND)",OFFSET('BACKEND-CCI_Info'!K$3,$A228,0)))</f>
        <v>1</v>
      </c>
      <c r="I228" s="26" t="str">
        <f ca="1">IF(LEN($A228)=0,"",IF($A228="---","(CCI NOT FOUND)",IF(LEN(OFFSET('BACKEND-CCI_Info'!L$3,$A228,0))=0,"","X")))</f>
        <v/>
      </c>
      <c r="J228" s="26" t="str">
        <f ca="1">IF(LEN($A228)=0,"",IF($A228="---","(CCI NOT FOUND)",IF(LEN(OFFSET('BACKEND-CCI_Info'!M$3,$A228,0))=0,"","X")))</f>
        <v/>
      </c>
      <c r="K228" s="26" t="str">
        <f ca="1">IF(LEN($A228)=0,"",IF($A228="---","(CCI NOT FOUND)",IF(LEN(OFFSET('BACKEND-CCI_Info'!N$3,$A228,0))=0,"","X")))</f>
        <v/>
      </c>
      <c r="L228" s="26" t="str">
        <f ca="1">IF(LEN($A228)=0,"",IF($A228="---","(CCI NOT FOUND)",IF(LEN(OFFSET('BACKEND-CCI_Info'!O$3,$A228,0))=0,"","X")))</f>
        <v>X</v>
      </c>
      <c r="M228" s="26" t="str">
        <f ca="1">IF(LEN($A228)=0,"",IF($A228="---","(CCI NOT FOUND)",IF(LEN(OFFSET('BACKEND-CCI_Info'!P$3,$A228,0))=0,"","X")))</f>
        <v/>
      </c>
      <c r="N228" s="26" t="str">
        <f ca="1">IF(LEN($A228)=0,"",IF($A228="---","(CCI NOT FOUND)",IF(LEN(OFFSET('BACKEND-CCI_Info'!Q$3,$A228,0))=0,"","X")))</f>
        <v/>
      </c>
      <c r="O228" s="26" t="str">
        <f ca="1">IF(LEN($A228)=0,"",IF($A228="---","(CCI NOT FOUND)",IF(LEN(OFFSET('BACKEND-CCI_Info'!R$3,$A228,0))=0,"","X")))</f>
        <v/>
      </c>
      <c r="P228" s="26" t="str">
        <f ca="1">IF(LEN($A228)=0,"",IF($A228="---","(CCI NOT FOUND)",IF(LEN(OFFSET('BACKEND-CCI_Info'!S$3,$A228,0))=0,"","X")))</f>
        <v/>
      </c>
      <c r="Q228" s="26" t="str">
        <f ca="1">IF(LEN($A228)=0,"",IF($A228="---","(CCI NOT FOUND)",(OFFSET('BACKEND-CCI_Info'!T$3,$A228,0))))</f>
        <v>Non-Designer</v>
      </c>
      <c r="R228" s="36" t="str">
        <f ca="1">IF(LEN($A228)=0,"",IF($A228="---","(CCI NOT FOUND)",OFFSET('BACKEND-CCI_Info'!U$3,$A228,0)))</f>
        <v>---</v>
      </c>
    </row>
    <row r="229" spans="1:18" ht="96.6" x14ac:dyDescent="0.25">
      <c r="A229" s="25">
        <f>IF(LEN(D229)=0,"",IF(ISERROR(MATCH(D229,'BACKEND-CCI_Info'!D:D,0)),"---",MATCH(D229,'BACKEND-CCI_Info'!D:D,0)-ROW('BACKEND-CCI_Info'!$D$3)))</f>
        <v>574</v>
      </c>
      <c r="B229" s="23" t="str">
        <f ca="1">IF(LEN($A229)=0,"",IF($A229="---","(CCI NOT FOUND)",OFFSET('BACKEND-CCI_Info'!$H$3,$A229,0)))</f>
        <v>AU-12(3)</v>
      </c>
      <c r="C229" s="23" t="str">
        <f ca="1">IF($A229="","",IF(LEFT($A229,6)="!ERROR","",OFFSET('BACKEND-CCI_Info'!I$3,$A229,0)))</f>
        <v>AU-12(3)</v>
      </c>
      <c r="D229" s="64" t="s">
        <v>3517</v>
      </c>
      <c r="E229" s="23" t="str">
        <f ca="1">IF(LEN($A229)=0,"",IF($A229="---","(CCI NOT FOUND)",OFFSET('BACKEND-CCI_Info'!E$3,$A229,0)))</f>
        <v>The organization defines the selectable event criteria to be used as the basis for changes to the auditing to be performed on organization-defined information system components, by organization-defined individuals or roles, within organization-defined time thresholds.</v>
      </c>
      <c r="F229" s="23" t="str">
        <f ca="1">IF(LEN($A229)=0,"",IF($A229="---","(CCI NOT FOUND)",OFFSET('BACKEND-CCI_Info'!F$3,$A229,0)))</f>
        <v>The organization being inspected/assessed defines and documents the selectable event criteria for which changed auditing is to be performed.
DoD has determined the selectable event criteria is not appropriate to define at the Enterprise level.</v>
      </c>
      <c r="G229" s="23" t="str">
        <f ca="1">IF(LEN($A229)=0,"",IF($A229="---","(CCI NOT FOUND)",OFFSET('BACKEND-CCI_Info'!G$3,$A229,0)))</f>
        <v>The organization conducting the inspection/assessment obtains and examines the documented selectable event criteria to ensure the organization being inspected/assessed defines the selectable event criteria for which changed auditing is to be performed.
DoD has determined the selectable event criteria is not appropriate to define at the Enterprise level.</v>
      </c>
      <c r="H229" s="26" t="b">
        <f ca="1">IF(LEN($A229)=0,"",IF($A229="---","(CCI NOT FOUND)",OFFSET('BACKEND-CCI_Info'!K$3,$A229,0)))</f>
        <v>1</v>
      </c>
      <c r="I229" s="26" t="str">
        <f ca="1">IF(LEN($A229)=0,"",IF($A229="---","(CCI NOT FOUND)",IF(LEN(OFFSET('BACKEND-CCI_Info'!L$3,$A229,0))=0,"","X")))</f>
        <v/>
      </c>
      <c r="J229" s="26" t="str">
        <f ca="1">IF(LEN($A229)=0,"",IF($A229="---","(CCI NOT FOUND)",IF(LEN(OFFSET('BACKEND-CCI_Info'!M$3,$A229,0))=0,"","X")))</f>
        <v/>
      </c>
      <c r="K229" s="26" t="str">
        <f ca="1">IF(LEN($A229)=0,"",IF($A229="---","(CCI NOT FOUND)",IF(LEN(OFFSET('BACKEND-CCI_Info'!N$3,$A229,0))=0,"","X")))</f>
        <v/>
      </c>
      <c r="L229" s="26" t="str">
        <f ca="1">IF(LEN($A229)=0,"",IF($A229="---","(CCI NOT FOUND)",IF(LEN(OFFSET('BACKEND-CCI_Info'!O$3,$A229,0))=0,"","X")))</f>
        <v>X</v>
      </c>
      <c r="M229" s="26" t="str">
        <f ca="1">IF(LEN($A229)=0,"",IF($A229="---","(CCI NOT FOUND)",IF(LEN(OFFSET('BACKEND-CCI_Info'!P$3,$A229,0))=0,"","X")))</f>
        <v/>
      </c>
      <c r="N229" s="26" t="str">
        <f ca="1">IF(LEN($A229)=0,"",IF($A229="---","(CCI NOT FOUND)",IF(LEN(OFFSET('BACKEND-CCI_Info'!Q$3,$A229,0))=0,"","X")))</f>
        <v/>
      </c>
      <c r="O229" s="26" t="str">
        <f ca="1">IF(LEN($A229)=0,"",IF($A229="---","(CCI NOT FOUND)",IF(LEN(OFFSET('BACKEND-CCI_Info'!R$3,$A229,0))=0,"","X")))</f>
        <v/>
      </c>
      <c r="P229" s="26" t="str">
        <f ca="1">IF(LEN($A229)=0,"",IF($A229="---","(CCI NOT FOUND)",IF(LEN(OFFSET('BACKEND-CCI_Info'!S$3,$A229,0))=0,"","X")))</f>
        <v/>
      </c>
      <c r="Q229" s="26" t="str">
        <f ca="1">IF(LEN($A229)=0,"",IF($A229="---","(CCI NOT FOUND)",(OFFSET('BACKEND-CCI_Info'!T$3,$A229,0))))</f>
        <v>Non-Designer</v>
      </c>
      <c r="R229" s="36" t="str">
        <f ca="1">IF(LEN($A229)=0,"",IF($A229="---","(CCI NOT FOUND)",OFFSET('BACKEND-CCI_Info'!U$3,$A229,0)))</f>
        <v>---</v>
      </c>
    </row>
    <row r="230" spans="1:18" ht="124.2" x14ac:dyDescent="0.25">
      <c r="A230" s="25">
        <f>IF(LEN(D230)=0,"",IF(ISERROR(MATCH(D230,'BACKEND-CCI_Info'!D:D,0)),"---",MATCH(D230,'BACKEND-CCI_Info'!D:D,0)-ROW('BACKEND-CCI_Info'!$D$3)))</f>
        <v>575</v>
      </c>
      <c r="B230" s="23" t="str">
        <f ca="1">IF(LEN($A230)=0,"",IF($A230="---","(CCI NOT FOUND)",OFFSET('BACKEND-CCI_Info'!$H$3,$A230,0)))</f>
        <v>AU-12(3)</v>
      </c>
      <c r="C230" s="23" t="str">
        <f ca="1">IF($A230="","",IF(LEFT($A230,6)="!ERROR","",OFFSET('BACKEND-CCI_Info'!I$3,$A230,0)))</f>
        <v>AU-12(3)</v>
      </c>
      <c r="D230" s="64" t="s">
        <v>3521</v>
      </c>
      <c r="E230" s="23" t="str">
        <f ca="1">IF(LEN($A230)=0,"",IF($A230="---","(CCI NOT FOUND)",OFFSET('BACKEND-CCI_Info'!E$3,$A230,0)))</f>
        <v>The organization defines the time thresholds for organizational-defined individuals or roles to change the auditing to be performed based on organization-defined selectable event criteria.</v>
      </c>
      <c r="F230" s="23" t="str">
        <f ca="1">IF(LEN($A230)=0,"",IF($A230="---","(CCI NOT FOUND)",OFFSET('BACKEND-CCI_Info'!F$3,$A230,0)))</f>
        <v>The organization being inspected/assessed defines and documents the time thresholds for individuals or roles to change the auditing to be performed on information system components based on selectable event criteria defined in AU-12 (3), CCI 1911 occurs.
DoD has determined the time thresholds are not appropriate to define at the Enterprise level.</v>
      </c>
      <c r="G230" s="23" t="str">
        <f ca="1">IF(LEN($A230)=0,"",IF($A230="---","(CCI NOT FOUND)",OFFSET('BACKEND-CCI_Info'!G$3,$A230,0)))</f>
        <v>The organization conducting the inspection/assessment obtains and examines the documented time thresholds to ensure the organization being inspected/assessed defines  the time thresholds for individuals or roles to change the auditing to be performed on information system components based on selectable event criteria defined in AU-12 (3), CCI 1911 occurs.
DoD has determined the time thresholds are not appropriate to define at the Enterprise level.</v>
      </c>
      <c r="H230" s="26" t="b">
        <f ca="1">IF(LEN($A230)=0,"",IF($A230="---","(CCI NOT FOUND)",OFFSET('BACKEND-CCI_Info'!K$3,$A230,0)))</f>
        <v>1</v>
      </c>
      <c r="I230" s="26" t="str">
        <f ca="1">IF(LEN($A230)=0,"",IF($A230="---","(CCI NOT FOUND)",IF(LEN(OFFSET('BACKEND-CCI_Info'!L$3,$A230,0))=0,"","X")))</f>
        <v/>
      </c>
      <c r="J230" s="26" t="str">
        <f ca="1">IF(LEN($A230)=0,"",IF($A230="---","(CCI NOT FOUND)",IF(LEN(OFFSET('BACKEND-CCI_Info'!M$3,$A230,0))=0,"","X")))</f>
        <v/>
      </c>
      <c r="K230" s="26" t="str">
        <f ca="1">IF(LEN($A230)=0,"",IF($A230="---","(CCI NOT FOUND)",IF(LEN(OFFSET('BACKEND-CCI_Info'!N$3,$A230,0))=0,"","X")))</f>
        <v/>
      </c>
      <c r="L230" s="26" t="str">
        <f ca="1">IF(LEN($A230)=0,"",IF($A230="---","(CCI NOT FOUND)",IF(LEN(OFFSET('BACKEND-CCI_Info'!O$3,$A230,0))=0,"","X")))</f>
        <v>X</v>
      </c>
      <c r="M230" s="26" t="str">
        <f ca="1">IF(LEN($A230)=0,"",IF($A230="---","(CCI NOT FOUND)",IF(LEN(OFFSET('BACKEND-CCI_Info'!P$3,$A230,0))=0,"","X")))</f>
        <v/>
      </c>
      <c r="N230" s="26" t="str">
        <f ca="1">IF(LEN($A230)=0,"",IF($A230="---","(CCI NOT FOUND)",IF(LEN(OFFSET('BACKEND-CCI_Info'!Q$3,$A230,0))=0,"","X")))</f>
        <v/>
      </c>
      <c r="O230" s="26" t="str">
        <f ca="1">IF(LEN($A230)=0,"",IF($A230="---","(CCI NOT FOUND)",IF(LEN(OFFSET('BACKEND-CCI_Info'!R$3,$A230,0))=0,"","X")))</f>
        <v/>
      </c>
      <c r="P230" s="26" t="str">
        <f ca="1">IF(LEN($A230)=0,"",IF($A230="---","(CCI NOT FOUND)",IF(LEN(OFFSET('BACKEND-CCI_Info'!S$3,$A230,0))=0,"","X")))</f>
        <v/>
      </c>
      <c r="Q230" s="26" t="str">
        <f ca="1">IF(LEN($A230)=0,"",IF($A230="---","(CCI NOT FOUND)",(OFFSET('BACKEND-CCI_Info'!T$3,$A230,0))))</f>
        <v>Non-Designer</v>
      </c>
      <c r="R230" s="36" t="str">
        <f ca="1">IF(LEN($A230)=0,"",IF($A230="---","(CCI NOT FOUND)",OFFSET('BACKEND-CCI_Info'!U$3,$A230,0)))</f>
        <v>---</v>
      </c>
    </row>
    <row r="231" spans="1:18" ht="82.8" x14ac:dyDescent="0.25">
      <c r="A231" s="25">
        <f>IF(LEN(D231)=0,"",IF(ISERROR(MATCH(D231,'BACKEND-CCI_Info'!D:D,0)),"---",MATCH(D231,'BACKEND-CCI_Info'!D:D,0)-ROW('BACKEND-CCI_Info'!$D$3)))</f>
        <v>595</v>
      </c>
      <c r="B231" s="23" t="str">
        <f ca="1">IF(LEN($A231)=0,"",IF($A231="---","(CCI NOT FOUND)",OFFSET('BACKEND-CCI_Info'!$H$3,$A231,0)))</f>
        <v>CA-1</v>
      </c>
      <c r="C231" s="23" t="str">
        <f ca="1">IF($A231="","",IF(LEFT($A231,6)="!ERROR","",OFFSET('BACKEND-CCI_Info'!I$3,$A231,0)))</f>
        <v>CA-1(a)</v>
      </c>
      <c r="D231" s="64" t="s">
        <v>3613</v>
      </c>
      <c r="E231" s="23" t="str">
        <f ca="1">IF(LEN($A231)=0,"",IF($A231="---","(CCI NOT FOUND)",OFFSET('BACKEND-CCI_Info'!E$3,$A231,0)))</f>
        <v>The organization defines the personnel or roles to whom security assessment and authorization policy is to be disseminated.</v>
      </c>
      <c r="F231" s="23" t="str">
        <f ca="1">IF(LEN($A231)=0,"",IF($A231="---","(CCI NOT FOUND)",OFFSET('BACKEND-CCI_Info'!F$3,$A231,0)))</f>
        <v>DoD has defined the personnel or roles as all personnel.
DoD disseminates DoDI 8510.01 organization-wide via the DoD Issuances website.
http://www.dtic.mil/whs/directives/corres/ins1.html</v>
      </c>
      <c r="G231" s="23" t="str">
        <f ca="1">IF(LEN($A231)=0,"",IF($A231="---","(CCI NOT FOUND)",OFFSET('BACKEND-CCI_Info'!G$3,$A231,0)))</f>
        <v>The organization being inspected/assessed is automatically compliant with this CCI because they are covered at the DoD level.
DoD has defined the personnel or roles as all personnel.</v>
      </c>
      <c r="H231" s="26" t="b">
        <f ca="1">IF(LEN($A231)=0,"",IF($A231="---","(CCI NOT FOUND)",OFFSET('BACKEND-CCI_Info'!K$3,$A231,0)))</f>
        <v>1</v>
      </c>
      <c r="I231" s="26" t="str">
        <f ca="1">IF(LEN($A231)=0,"",IF($A231="---","(CCI NOT FOUND)",IF(LEN(OFFSET('BACKEND-CCI_Info'!L$3,$A231,0))=0,"","X")))</f>
        <v>X</v>
      </c>
      <c r="J231" s="26" t="str">
        <f ca="1">IF(LEN($A231)=0,"",IF($A231="---","(CCI NOT FOUND)",IF(LEN(OFFSET('BACKEND-CCI_Info'!M$3,$A231,0))=0,"","X")))</f>
        <v/>
      </c>
      <c r="K231" s="26" t="str">
        <f ca="1">IF(LEN($A231)=0,"",IF($A231="---","(CCI NOT FOUND)",IF(LEN(OFFSET('BACKEND-CCI_Info'!N$3,$A231,0))=0,"","X")))</f>
        <v/>
      </c>
      <c r="L231" s="26" t="str">
        <f ca="1">IF(LEN($A231)=0,"",IF($A231="---","(CCI NOT FOUND)",IF(LEN(OFFSET('BACKEND-CCI_Info'!O$3,$A231,0))=0,"","X")))</f>
        <v>X</v>
      </c>
      <c r="M231" s="26" t="str">
        <f ca="1">IF(LEN($A231)=0,"",IF($A231="---","(CCI NOT FOUND)",IF(LEN(OFFSET('BACKEND-CCI_Info'!P$3,$A231,0))=0,"","X")))</f>
        <v>X</v>
      </c>
      <c r="N231" s="26" t="str">
        <f ca="1">IF(LEN($A231)=0,"",IF($A231="---","(CCI NOT FOUND)",IF(LEN(OFFSET('BACKEND-CCI_Info'!Q$3,$A231,0))=0,"","X")))</f>
        <v/>
      </c>
      <c r="O231" s="26" t="str">
        <f ca="1">IF(LEN($A231)=0,"",IF($A231="---","(CCI NOT FOUND)",IF(LEN(OFFSET('BACKEND-CCI_Info'!R$3,$A231,0))=0,"","X")))</f>
        <v/>
      </c>
      <c r="P231" s="26" t="str">
        <f ca="1">IF(LEN($A231)=0,"",IF($A231="---","(CCI NOT FOUND)",IF(LEN(OFFSET('BACKEND-CCI_Info'!S$3,$A231,0))=0,"","X")))</f>
        <v/>
      </c>
      <c r="Q231" s="26" t="str">
        <f ca="1">IF(LEN($A231)=0,"",IF($A231="---","(CCI NOT FOUND)",(OFFSET('BACKEND-CCI_Info'!T$3,$A231,0))))</f>
        <v>DoD-Defined
Non-Designer
Impractical</v>
      </c>
      <c r="R231" s="36" t="str">
        <f ca="1">IF(LEN($A231)=0,"",IF($A231="---","(CCI NOT FOUND)",OFFSET('BACKEND-CCI_Info'!U$3,$A231,0)))</f>
        <v>---</v>
      </c>
    </row>
    <row r="232" spans="1:18" ht="55.2" x14ac:dyDescent="0.25">
      <c r="A232" s="25">
        <f>IF(LEN(D232)=0,"",IF(ISERROR(MATCH(D232,'BACKEND-CCI_Info'!D:D,0)),"---",MATCH(D232,'BACKEND-CCI_Info'!D:D,0)-ROW('BACKEND-CCI_Info'!$D$3)))</f>
        <v>596</v>
      </c>
      <c r="B232" s="23" t="str">
        <f ca="1">IF(LEN($A232)=0,"",IF($A232="---","(CCI NOT FOUND)",OFFSET('BACKEND-CCI_Info'!$H$3,$A232,0)))</f>
        <v>CA-1</v>
      </c>
      <c r="C232" s="23" t="str">
        <f ca="1">IF($A232="","",IF(LEFT($A232,6)="!ERROR","",OFFSET('BACKEND-CCI_Info'!I$3,$A232,0)))</f>
        <v>CA-1(a)</v>
      </c>
      <c r="D232" s="64" t="s">
        <v>3616</v>
      </c>
      <c r="E232" s="23" t="str">
        <f ca="1">IF(LEN($A232)=0,"",IF($A232="---","(CCI NOT FOUND)",OFFSET('BACKEND-CCI_Info'!E$3,$A232,0)))</f>
        <v>The organization defines the personnel or roles to whom the security assessment and authorization procedures are to be disseminated.</v>
      </c>
      <c r="F232" s="23" t="str">
        <f ca="1">IF(LEN($A232)=0,"",IF($A232="---","(CCI NOT FOUND)",OFFSET('BACKEND-CCI_Info'!F$3,$A232,0)))</f>
        <v xml:space="preserve">DoD has defined the personnel or roles as all personnel.
</v>
      </c>
      <c r="G232" s="23" t="str">
        <f ca="1">IF(LEN($A232)=0,"",IF($A232="---","(CCI NOT FOUND)",OFFSET('BACKEND-CCI_Info'!G$3,$A232,0)))</f>
        <v>The organization being inspected/assessed is automatically compliant with this CCI because they are covered at the DoD level.
DoD has defined the personnel or roles as all personnel.</v>
      </c>
      <c r="H232" s="26" t="b">
        <f ca="1">IF(LEN($A232)=0,"",IF($A232="---","(CCI NOT FOUND)",OFFSET('BACKEND-CCI_Info'!K$3,$A232,0)))</f>
        <v>1</v>
      </c>
      <c r="I232" s="26" t="str">
        <f ca="1">IF(LEN($A232)=0,"",IF($A232="---","(CCI NOT FOUND)",IF(LEN(OFFSET('BACKEND-CCI_Info'!L$3,$A232,0))=0,"","X")))</f>
        <v>X</v>
      </c>
      <c r="J232" s="26" t="str">
        <f ca="1">IF(LEN($A232)=0,"",IF($A232="---","(CCI NOT FOUND)",IF(LEN(OFFSET('BACKEND-CCI_Info'!M$3,$A232,0))=0,"","X")))</f>
        <v/>
      </c>
      <c r="K232" s="26" t="str">
        <f ca="1">IF(LEN($A232)=0,"",IF($A232="---","(CCI NOT FOUND)",IF(LEN(OFFSET('BACKEND-CCI_Info'!N$3,$A232,0))=0,"","X")))</f>
        <v/>
      </c>
      <c r="L232" s="26" t="str">
        <f ca="1">IF(LEN($A232)=0,"",IF($A232="---","(CCI NOT FOUND)",IF(LEN(OFFSET('BACKEND-CCI_Info'!O$3,$A232,0))=0,"","X")))</f>
        <v>X</v>
      </c>
      <c r="M232" s="26" t="str">
        <f ca="1">IF(LEN($A232)=0,"",IF($A232="---","(CCI NOT FOUND)",IF(LEN(OFFSET('BACKEND-CCI_Info'!P$3,$A232,0))=0,"","X")))</f>
        <v>X</v>
      </c>
      <c r="N232" s="26" t="str">
        <f ca="1">IF(LEN($A232)=0,"",IF($A232="---","(CCI NOT FOUND)",IF(LEN(OFFSET('BACKEND-CCI_Info'!Q$3,$A232,0))=0,"","X")))</f>
        <v/>
      </c>
      <c r="O232" s="26" t="str">
        <f ca="1">IF(LEN($A232)=0,"",IF($A232="---","(CCI NOT FOUND)",IF(LEN(OFFSET('BACKEND-CCI_Info'!R$3,$A232,0))=0,"","X")))</f>
        <v/>
      </c>
      <c r="P232" s="26" t="str">
        <f ca="1">IF(LEN($A232)=0,"",IF($A232="---","(CCI NOT FOUND)",IF(LEN(OFFSET('BACKEND-CCI_Info'!S$3,$A232,0))=0,"","X")))</f>
        <v/>
      </c>
      <c r="Q232" s="26" t="str">
        <f ca="1">IF(LEN($A232)=0,"",IF($A232="---","(CCI NOT FOUND)",(OFFSET('BACKEND-CCI_Info'!T$3,$A232,0))))</f>
        <v>DoD-Defined
Non-Designer
Impractical</v>
      </c>
      <c r="R232" s="36" t="str">
        <f ca="1">IF(LEN($A232)=0,"",IF($A232="---","(CCI NOT FOUND)",OFFSET('BACKEND-CCI_Info'!U$3,$A232,0)))</f>
        <v>---</v>
      </c>
    </row>
    <row r="233" spans="1:18" ht="96.6" x14ac:dyDescent="0.25">
      <c r="A233" s="25">
        <f>IF(LEN(D233)=0,"",IF(ISERROR(MATCH(D233,'BACKEND-CCI_Info'!D:D,0)),"---",MATCH(D233,'BACKEND-CCI_Info'!D:D,0)-ROW('BACKEND-CCI_Info'!$D$3)))</f>
        <v>597</v>
      </c>
      <c r="B233" s="23" t="str">
        <f ca="1">IF(LEN($A233)=0,"",IF($A233="---","(CCI NOT FOUND)",OFFSET('BACKEND-CCI_Info'!$H$3,$A233,0)))</f>
        <v>CA-1</v>
      </c>
      <c r="C233" s="23" t="str">
        <f ca="1">IF($A233="","",IF(LEFT($A233,6)="!ERROR","",OFFSET('BACKEND-CCI_Info'!I$3,$A233,0)))</f>
        <v>CA-1(a)(1)</v>
      </c>
      <c r="D233" s="64" t="s">
        <v>3618</v>
      </c>
      <c r="E233" s="23" t="str">
        <f ca="1">IF(LEN($A233)=0,"",IF($A233="---","(CCI NOT FOUND)",OFFSET('BACKEND-CCI_Info'!E$3,$A233,0)))</f>
        <v>The organization develops and documents a security assessment and authorization policy that addresses purpose, scope, roles, responsibilities, management commitment, coordination among organizational entities, and compliance.</v>
      </c>
      <c r="F233" s="23" t="str">
        <f ca="1">IF(LEN($A233)=0,"",IF($A233="---","(CCI NOT FOUND)",OFFSET('BACKEND-CCI_Info'!F$3,$A233,0)))</f>
        <v>DoDI 8510.01 meets the DoD requirement for security assessment authorization policy and procedures.
DoD Components are automatically compliant with this CCI because they are covered by the DoD level policy, DoDI 8510.01.</v>
      </c>
      <c r="G233" s="23" t="str">
        <f ca="1">IF(LEN($A233)=0,"",IF($A233="---","(CCI NOT FOUND)",OFFSET('BACKEND-CCI_Info'!G$3,$A233,0)))</f>
        <v>DoDI 8510.01 meets the DoD requirement for security assessment authorization policy and procedures.
DoD Components are automatically compliant with this CCI because they are covered by the DoD level policy, DoDI 8510.01.</v>
      </c>
      <c r="H233" s="26" t="b">
        <f ca="1">IF(LEN($A233)=0,"",IF($A233="---","(CCI NOT FOUND)",OFFSET('BACKEND-CCI_Info'!K$3,$A233,0)))</f>
        <v>1</v>
      </c>
      <c r="I233" s="26" t="str">
        <f ca="1">IF(LEN($A233)=0,"",IF($A233="---","(CCI NOT FOUND)",IF(LEN(OFFSET('BACKEND-CCI_Info'!L$3,$A233,0))=0,"","X")))</f>
        <v>X</v>
      </c>
      <c r="J233" s="26" t="str">
        <f ca="1">IF(LEN($A233)=0,"",IF($A233="---","(CCI NOT FOUND)",IF(LEN(OFFSET('BACKEND-CCI_Info'!M$3,$A233,0))=0,"","X")))</f>
        <v/>
      </c>
      <c r="K233" s="26" t="str">
        <f ca="1">IF(LEN($A233)=0,"",IF($A233="---","(CCI NOT FOUND)",IF(LEN(OFFSET('BACKEND-CCI_Info'!N$3,$A233,0))=0,"","X")))</f>
        <v/>
      </c>
      <c r="L233" s="26" t="str">
        <f ca="1">IF(LEN($A233)=0,"",IF($A233="---","(CCI NOT FOUND)",IF(LEN(OFFSET('BACKEND-CCI_Info'!O$3,$A233,0))=0,"","X")))</f>
        <v>X</v>
      </c>
      <c r="M233" s="26" t="str">
        <f ca="1">IF(LEN($A233)=0,"",IF($A233="---","(CCI NOT FOUND)",IF(LEN(OFFSET('BACKEND-CCI_Info'!P$3,$A233,0))=0,"","X")))</f>
        <v/>
      </c>
      <c r="N233" s="26" t="str">
        <f ca="1">IF(LEN($A233)=0,"",IF($A233="---","(CCI NOT FOUND)",IF(LEN(OFFSET('BACKEND-CCI_Info'!Q$3,$A233,0))=0,"","X")))</f>
        <v/>
      </c>
      <c r="O233" s="26" t="str">
        <f ca="1">IF(LEN($A233)=0,"",IF($A233="---","(CCI NOT FOUND)",IF(LEN(OFFSET('BACKEND-CCI_Info'!R$3,$A233,0))=0,"","X")))</f>
        <v/>
      </c>
      <c r="P233" s="26" t="str">
        <f ca="1">IF(LEN($A233)=0,"",IF($A233="---","(CCI NOT FOUND)",IF(LEN(OFFSET('BACKEND-CCI_Info'!S$3,$A233,0))=0,"","X")))</f>
        <v/>
      </c>
      <c r="Q233" s="26" t="str">
        <f ca="1">IF(LEN($A233)=0,"",IF($A233="---","(CCI NOT FOUND)",(OFFSET('BACKEND-CCI_Info'!T$3,$A233,0))))</f>
        <v>DoD-Defined
Non-Designer</v>
      </c>
      <c r="R233" s="36" t="str">
        <f ca="1">IF(LEN($A233)=0,"",IF($A233="---","(CCI NOT FOUND)",OFFSET('BACKEND-CCI_Info'!U$3,$A233,0)))</f>
        <v>---</v>
      </c>
    </row>
    <row r="234" spans="1:18" ht="41.4" x14ac:dyDescent="0.25">
      <c r="A234" s="25">
        <f>IF(LEN(D234)=0,"",IF(ISERROR(MATCH(D234,'BACKEND-CCI_Info'!D:D,0)),"---",MATCH(D234,'BACKEND-CCI_Info'!D:D,0)-ROW('BACKEND-CCI_Info'!$D$3)))</f>
        <v>598</v>
      </c>
      <c r="B234" s="23" t="str">
        <f ca="1">IF(LEN($A234)=0,"",IF($A234="---","(CCI NOT FOUND)",OFFSET('BACKEND-CCI_Info'!$H$3,$A234,0)))</f>
        <v>CA-1</v>
      </c>
      <c r="C234" s="23" t="str">
        <f ca="1">IF($A234="","",IF(LEFT($A234,6)="!ERROR","",OFFSET('BACKEND-CCI_Info'!I$3,$A234,0)))</f>
        <v>CA-1(a)(1)</v>
      </c>
      <c r="D234" s="64" t="s">
        <v>3621</v>
      </c>
      <c r="E234" s="23" t="str">
        <f ca="1">IF(LEN($A234)=0,"",IF($A234="---","(CCI NOT FOUND)",OFFSET('BACKEND-CCI_Info'!E$3,$A234,0)))</f>
        <v>The organization disseminates to organization-defined personnel or roles a security assessment and authorization policy.</v>
      </c>
      <c r="F234" s="23" t="str">
        <f ca="1">IF(LEN($A234)=0,"",IF($A234="---","(CCI NOT FOUND)",OFFSET('BACKEND-CCI_Info'!F$3,$A234,0)))</f>
        <v>DoD disseminates DoDI 8510.01 organization-wide via the DoD Issuances website.
http://www.dtic.mil/whs/directives/corres/ins1.html</v>
      </c>
      <c r="G234" s="23" t="str">
        <f ca="1">IF(LEN($A234)=0,"",IF($A234="---","(CCI NOT FOUND)",OFFSET('BACKEND-CCI_Info'!G$3,$A234,0)))</f>
        <v>DoD Components are automatically compliant with this CCI because they are covered by the DoD level policy, DoDI 8510.01.</v>
      </c>
      <c r="H234" s="26" t="b">
        <f ca="1">IF(LEN($A234)=0,"",IF($A234="---","(CCI NOT FOUND)",OFFSET('BACKEND-CCI_Info'!K$3,$A234,0)))</f>
        <v>1</v>
      </c>
      <c r="I234" s="26" t="str">
        <f ca="1">IF(LEN($A234)=0,"",IF($A234="---","(CCI NOT FOUND)",IF(LEN(OFFSET('BACKEND-CCI_Info'!L$3,$A234,0))=0,"","X")))</f>
        <v/>
      </c>
      <c r="J234" s="26" t="str">
        <f ca="1">IF(LEN($A234)=0,"",IF($A234="---","(CCI NOT FOUND)",IF(LEN(OFFSET('BACKEND-CCI_Info'!M$3,$A234,0))=0,"","X")))</f>
        <v/>
      </c>
      <c r="K234" s="26" t="str">
        <f ca="1">IF(LEN($A234)=0,"",IF($A234="---","(CCI NOT FOUND)",IF(LEN(OFFSET('BACKEND-CCI_Info'!N$3,$A234,0))=0,"","X")))</f>
        <v/>
      </c>
      <c r="L234" s="26" t="str">
        <f ca="1">IF(LEN($A234)=0,"",IF($A234="---","(CCI NOT FOUND)",IF(LEN(OFFSET('BACKEND-CCI_Info'!O$3,$A234,0))=0,"","X")))</f>
        <v>X</v>
      </c>
      <c r="M234" s="26" t="str">
        <f ca="1">IF(LEN($A234)=0,"",IF($A234="---","(CCI NOT FOUND)",IF(LEN(OFFSET('BACKEND-CCI_Info'!P$3,$A234,0))=0,"","X")))</f>
        <v/>
      </c>
      <c r="N234" s="26" t="str">
        <f ca="1">IF(LEN($A234)=0,"",IF($A234="---","(CCI NOT FOUND)",IF(LEN(OFFSET('BACKEND-CCI_Info'!Q$3,$A234,0))=0,"","X")))</f>
        <v/>
      </c>
      <c r="O234" s="26" t="str">
        <f ca="1">IF(LEN($A234)=0,"",IF($A234="---","(CCI NOT FOUND)",IF(LEN(OFFSET('BACKEND-CCI_Info'!R$3,$A234,0))=0,"","X")))</f>
        <v/>
      </c>
      <c r="P234" s="26" t="str">
        <f ca="1">IF(LEN($A234)=0,"",IF($A234="---","(CCI NOT FOUND)",IF(LEN(OFFSET('BACKEND-CCI_Info'!S$3,$A234,0))=0,"","X")))</f>
        <v/>
      </c>
      <c r="Q234" s="26" t="str">
        <f ca="1">IF(LEN($A234)=0,"",IF($A234="---","(CCI NOT FOUND)",(OFFSET('BACKEND-CCI_Info'!T$3,$A234,0))))</f>
        <v>Non-Designer</v>
      </c>
      <c r="R234" s="36" t="str">
        <f ca="1">IF(LEN($A234)=0,"",IF($A234="---","(CCI NOT FOUND)",OFFSET('BACKEND-CCI_Info'!U$3,$A234,0)))</f>
        <v>---</v>
      </c>
    </row>
    <row r="235" spans="1:18" ht="82.8" x14ac:dyDescent="0.25">
      <c r="A235" s="25">
        <f>IF(LEN(D235)=0,"",IF(ISERROR(MATCH(D235,'BACKEND-CCI_Info'!D:D,0)),"---",MATCH(D235,'BACKEND-CCI_Info'!D:D,0)-ROW('BACKEND-CCI_Info'!$D$3)))</f>
        <v>599</v>
      </c>
      <c r="B235" s="23" t="str">
        <f ca="1">IF(LEN($A235)=0,"",IF($A235="---","(CCI NOT FOUND)",OFFSET('BACKEND-CCI_Info'!$H$3,$A235,0)))</f>
        <v>CA-1</v>
      </c>
      <c r="C235" s="23" t="str">
        <f ca="1">IF($A235="","",IF(LEFT($A235,6)="!ERROR","",OFFSET('BACKEND-CCI_Info'!I$3,$A235,0)))</f>
        <v>CA-1(a)(2)</v>
      </c>
      <c r="D235" s="64" t="s">
        <v>3624</v>
      </c>
      <c r="E235" s="23" t="str">
        <f ca="1">IF(LEN($A235)=0,"",IF($A235="---","(CCI NOT FOUND)",OFFSET('BACKEND-CCI_Info'!E$3,$A235,0)))</f>
        <v>The organization develops and documents procedures to facilitate the implementation of the security assessment and authorization policy and associated security assessment and authorization controls.</v>
      </c>
      <c r="F235" s="23" t="str">
        <f ca="1">IF(LEN($A235)=0,"",IF($A235="---","(CCI NOT FOUND)",OFFSET('BACKEND-CCI_Info'!F$3,$A235,0)))</f>
        <v>The organization being inspected/assessed develops and documents, IAW DoDI 8510.01, procedures to facilitate the implementation of the security assessment and authorization policy and associated security assessment and authorization controls.</v>
      </c>
      <c r="G235" s="23" t="str">
        <f ca="1">IF(LEN($A235)=0,"",IF($A235="---","(CCI NOT FOUND)",OFFSET('BACKEND-CCI_Info'!G$3,$A235,0)))</f>
        <v>The organization conducting the inspection/assessment obtains and examines the procedures to ensure the organization being inspected/assessedd evelops and documents procedures to facilitate the implementation of the security assessment and authorization policy and associated security assessment and authorization controls IAW DoDI 8510.01</v>
      </c>
      <c r="H235" s="26" t="b">
        <f ca="1">IF(LEN($A235)=0,"",IF($A235="---","(CCI NOT FOUND)",OFFSET('BACKEND-CCI_Info'!K$3,$A235,0)))</f>
        <v>1</v>
      </c>
      <c r="I235" s="26" t="str">
        <f ca="1">IF(LEN($A235)=0,"",IF($A235="---","(CCI NOT FOUND)",IF(LEN(OFFSET('BACKEND-CCI_Info'!L$3,$A235,0))=0,"","X")))</f>
        <v/>
      </c>
      <c r="J235" s="26" t="str">
        <f ca="1">IF(LEN($A235)=0,"",IF($A235="---","(CCI NOT FOUND)",IF(LEN(OFFSET('BACKEND-CCI_Info'!M$3,$A235,0))=0,"","X")))</f>
        <v/>
      </c>
      <c r="K235" s="26" t="str">
        <f ca="1">IF(LEN($A235)=0,"",IF($A235="---","(CCI NOT FOUND)",IF(LEN(OFFSET('BACKEND-CCI_Info'!N$3,$A235,0))=0,"","X")))</f>
        <v/>
      </c>
      <c r="L235" s="26" t="str">
        <f ca="1">IF(LEN($A235)=0,"",IF($A235="---","(CCI NOT FOUND)",IF(LEN(OFFSET('BACKEND-CCI_Info'!O$3,$A235,0))=0,"","X")))</f>
        <v>X</v>
      </c>
      <c r="M235" s="26" t="str">
        <f ca="1">IF(LEN($A235)=0,"",IF($A235="---","(CCI NOT FOUND)",IF(LEN(OFFSET('BACKEND-CCI_Info'!P$3,$A235,0))=0,"","X")))</f>
        <v/>
      </c>
      <c r="N235" s="26" t="str">
        <f ca="1">IF(LEN($A235)=0,"",IF($A235="---","(CCI NOT FOUND)",IF(LEN(OFFSET('BACKEND-CCI_Info'!Q$3,$A235,0))=0,"","X")))</f>
        <v/>
      </c>
      <c r="O235" s="26" t="str">
        <f ca="1">IF(LEN($A235)=0,"",IF($A235="---","(CCI NOT FOUND)",IF(LEN(OFFSET('BACKEND-CCI_Info'!R$3,$A235,0))=0,"","X")))</f>
        <v/>
      </c>
      <c r="P235" s="26" t="str">
        <f ca="1">IF(LEN($A235)=0,"",IF($A235="---","(CCI NOT FOUND)",IF(LEN(OFFSET('BACKEND-CCI_Info'!S$3,$A235,0))=0,"","X")))</f>
        <v/>
      </c>
      <c r="Q235" s="26" t="str">
        <f ca="1">IF(LEN($A235)=0,"",IF($A235="---","(CCI NOT FOUND)",(OFFSET('BACKEND-CCI_Info'!T$3,$A235,0))))</f>
        <v>Non-Designer</v>
      </c>
      <c r="R235" s="36" t="str">
        <f ca="1">IF(LEN($A235)=0,"",IF($A235="---","(CCI NOT FOUND)",OFFSET('BACKEND-CCI_Info'!U$3,$A235,0)))</f>
        <v>---</v>
      </c>
    </row>
    <row r="236" spans="1:18" ht="138" x14ac:dyDescent="0.25">
      <c r="A236" s="25">
        <f>IF(LEN(D236)=0,"",IF(ISERROR(MATCH(D236,'BACKEND-CCI_Info'!D:D,0)),"---",MATCH(D236,'BACKEND-CCI_Info'!D:D,0)-ROW('BACKEND-CCI_Info'!$D$3)))</f>
        <v>600</v>
      </c>
      <c r="B236" s="23" t="str">
        <f ca="1">IF(LEN($A236)=0,"",IF($A236="---","(CCI NOT FOUND)",OFFSET('BACKEND-CCI_Info'!$H$3,$A236,0)))</f>
        <v>CA-1</v>
      </c>
      <c r="C236" s="23" t="str">
        <f ca="1">IF($A236="","",IF(LEFT($A236,6)="!ERROR","",OFFSET('BACKEND-CCI_Info'!I$3,$A236,0)))</f>
        <v>CA-1(a)(2)</v>
      </c>
      <c r="D236" s="64" t="s">
        <v>3628</v>
      </c>
      <c r="E236" s="23" t="str">
        <f ca="1">IF(LEN($A236)=0,"",IF($A236="---","(CCI NOT FOUND)",OFFSET('BACKEND-CCI_Info'!E$3,$A236,0)))</f>
        <v>The organization disseminates to organization-defined personnel or roles procedures to facilitate the implementation of the security assessment and authorization policy and associated security assessment and authorization controls.</v>
      </c>
      <c r="F236" s="23" t="str">
        <f ca="1">IF(LEN($A236)=0,"",IF($A236="---","(CCI NOT FOUND)",OFFSET('BACKEND-CCI_Info'!F$3,$A236,0)))</f>
        <v xml:space="preserve">The organization being inspected/assessed will require all personnel to register at the DTIC website to receive update notifications to facilitate the implementation of the security assessment and authorization policy and associated security assessment and authorization controls.
DoD has defined the personnel or roles as all personnel.
</v>
      </c>
      <c r="G236" s="23" t="str">
        <f ca="1">IF(LEN($A236)=0,"",IF($A236="---","(CCI NOT FOUND)",OFFSET('BACKEND-CCI_Info'!G$3,$A236,0)))</f>
        <v xml:space="preserve">
The organization conducting the inspection/assessment obtains and examines the AUP (Acceptable Use Policy), appointment orders, or written policy requiring that all personnel register at the DTIC website to receive update notifications. 
DoD has defined the personnel or roles as all personnel.</v>
      </c>
      <c r="H236" s="26" t="b">
        <f ca="1">IF(LEN($A236)=0,"",IF($A236="---","(CCI NOT FOUND)",OFFSET('BACKEND-CCI_Info'!K$3,$A236,0)))</f>
        <v>1</v>
      </c>
      <c r="I236" s="26" t="str">
        <f ca="1">IF(LEN($A236)=0,"",IF($A236="---","(CCI NOT FOUND)",IF(LEN(OFFSET('BACKEND-CCI_Info'!L$3,$A236,0))=0,"","X")))</f>
        <v/>
      </c>
      <c r="J236" s="26" t="str">
        <f ca="1">IF(LEN($A236)=0,"",IF($A236="---","(CCI NOT FOUND)",IF(LEN(OFFSET('BACKEND-CCI_Info'!M$3,$A236,0))=0,"","X")))</f>
        <v/>
      </c>
      <c r="K236" s="26" t="str">
        <f ca="1">IF(LEN($A236)=0,"",IF($A236="---","(CCI NOT FOUND)",IF(LEN(OFFSET('BACKEND-CCI_Info'!N$3,$A236,0))=0,"","X")))</f>
        <v/>
      </c>
      <c r="L236" s="26" t="str">
        <f ca="1">IF(LEN($A236)=0,"",IF($A236="---","(CCI NOT FOUND)",IF(LEN(OFFSET('BACKEND-CCI_Info'!O$3,$A236,0))=0,"","X")))</f>
        <v>X</v>
      </c>
      <c r="M236" s="26" t="str">
        <f ca="1">IF(LEN($A236)=0,"",IF($A236="---","(CCI NOT FOUND)",IF(LEN(OFFSET('BACKEND-CCI_Info'!P$3,$A236,0))=0,"","X")))</f>
        <v/>
      </c>
      <c r="N236" s="26" t="str">
        <f ca="1">IF(LEN($A236)=0,"",IF($A236="---","(CCI NOT FOUND)",IF(LEN(OFFSET('BACKEND-CCI_Info'!Q$3,$A236,0))=0,"","X")))</f>
        <v/>
      </c>
      <c r="O236" s="26" t="str">
        <f ca="1">IF(LEN($A236)=0,"",IF($A236="---","(CCI NOT FOUND)",IF(LEN(OFFSET('BACKEND-CCI_Info'!R$3,$A236,0))=0,"","X")))</f>
        <v/>
      </c>
      <c r="P236" s="26" t="str">
        <f ca="1">IF(LEN($A236)=0,"",IF($A236="---","(CCI NOT FOUND)",IF(LEN(OFFSET('BACKEND-CCI_Info'!S$3,$A236,0))=0,"","X")))</f>
        <v/>
      </c>
      <c r="Q236" s="26" t="str">
        <f ca="1">IF(LEN($A236)=0,"",IF($A236="---","(CCI NOT FOUND)",(OFFSET('BACKEND-CCI_Info'!T$3,$A236,0))))</f>
        <v>Non-Designer</v>
      </c>
      <c r="R236" s="36" t="str">
        <f ca="1">IF(LEN($A236)=0,"",IF($A236="---","(CCI NOT FOUND)",OFFSET('BACKEND-CCI_Info'!U$3,$A236,0)))</f>
        <v>---</v>
      </c>
    </row>
    <row r="237" spans="1:18" ht="55.2" x14ac:dyDescent="0.25">
      <c r="A237" s="25">
        <f>IF(LEN(D237)=0,"",IF(ISERROR(MATCH(D237,'BACKEND-CCI_Info'!D:D,0)),"---",MATCH(D237,'BACKEND-CCI_Info'!D:D,0)-ROW('BACKEND-CCI_Info'!$D$3)))</f>
        <v>601</v>
      </c>
      <c r="B237" s="23" t="str">
        <f ca="1">IF(LEN($A237)=0,"",IF($A237="---","(CCI NOT FOUND)",OFFSET('BACKEND-CCI_Info'!$H$3,$A237,0)))</f>
        <v>CA-1</v>
      </c>
      <c r="C237" s="23" t="str">
        <f ca="1">IF($A237="","",IF(LEFT($A237,6)="!ERROR","",OFFSET('BACKEND-CCI_Info'!I$3,$A237,0)))</f>
        <v>CA-1(b)(1)</v>
      </c>
      <c r="D237" s="64" t="s">
        <v>3632</v>
      </c>
      <c r="E237" s="23" t="str">
        <f ca="1">IF(LEN($A237)=0,"",IF($A237="---","(CCI NOT FOUND)",OFFSET('BACKEND-CCI_Info'!E$3,$A237,0)))</f>
        <v>The organization defines the frequency to review and update the current security assessment and authorization policy.</v>
      </c>
      <c r="F237" s="23" t="str">
        <f ca="1">IF(LEN($A237)=0,"",IF($A237="---","(CCI NOT FOUND)",OFFSET('BACKEND-CCI_Info'!F$3,$A237,0)))</f>
        <v>DoD has defined the frequency as every 5 years.</v>
      </c>
      <c r="G237" s="23" t="str">
        <f ca="1">IF(LEN($A237)=0,"",IF($A237="---","(CCI NOT FOUND)",OFFSET('BACKEND-CCI_Info'!G$3,$A237,0)))</f>
        <v>The organization being inspected/assessed is automatically compliant with this CCI because they are covered at the DoD level. 
DoD has defined the frequency as every 5 years.</v>
      </c>
      <c r="H237" s="26" t="b">
        <f ca="1">IF(LEN($A237)=0,"",IF($A237="---","(CCI NOT FOUND)",OFFSET('BACKEND-CCI_Info'!K$3,$A237,0)))</f>
        <v>1</v>
      </c>
      <c r="I237" s="26" t="str">
        <f ca="1">IF(LEN($A237)=0,"",IF($A237="---","(CCI NOT FOUND)",IF(LEN(OFFSET('BACKEND-CCI_Info'!L$3,$A237,0))=0,"","X")))</f>
        <v>X</v>
      </c>
      <c r="J237" s="26" t="str">
        <f ca="1">IF(LEN($A237)=0,"",IF($A237="---","(CCI NOT FOUND)",IF(LEN(OFFSET('BACKEND-CCI_Info'!M$3,$A237,0))=0,"","X")))</f>
        <v/>
      </c>
      <c r="K237" s="26" t="str">
        <f ca="1">IF(LEN($A237)=0,"",IF($A237="---","(CCI NOT FOUND)",IF(LEN(OFFSET('BACKEND-CCI_Info'!N$3,$A237,0))=0,"","X")))</f>
        <v/>
      </c>
      <c r="L237" s="26" t="str">
        <f ca="1">IF(LEN($A237)=0,"",IF($A237="---","(CCI NOT FOUND)",IF(LEN(OFFSET('BACKEND-CCI_Info'!O$3,$A237,0))=0,"","X")))</f>
        <v/>
      </c>
      <c r="M237" s="26" t="str">
        <f ca="1">IF(LEN($A237)=0,"",IF($A237="---","(CCI NOT FOUND)",IF(LEN(OFFSET('BACKEND-CCI_Info'!P$3,$A237,0))=0,"","X")))</f>
        <v/>
      </c>
      <c r="N237" s="26" t="str">
        <f ca="1">IF(LEN($A237)=0,"",IF($A237="---","(CCI NOT FOUND)",IF(LEN(OFFSET('BACKEND-CCI_Info'!Q$3,$A237,0))=0,"","X")))</f>
        <v/>
      </c>
      <c r="O237" s="26" t="str">
        <f ca="1">IF(LEN($A237)=0,"",IF($A237="---","(CCI NOT FOUND)",IF(LEN(OFFSET('BACKEND-CCI_Info'!R$3,$A237,0))=0,"","X")))</f>
        <v/>
      </c>
      <c r="P237" s="26" t="str">
        <f ca="1">IF(LEN($A237)=0,"",IF($A237="---","(CCI NOT FOUND)",IF(LEN(OFFSET('BACKEND-CCI_Info'!S$3,$A237,0))=0,"","X")))</f>
        <v/>
      </c>
      <c r="Q237" s="26" t="str">
        <f ca="1">IF(LEN($A237)=0,"",IF($A237="---","(CCI NOT FOUND)",(OFFSET('BACKEND-CCI_Info'!T$3,$A237,0))))</f>
        <v>DoD-Defined</v>
      </c>
      <c r="R237" s="36" t="str">
        <f ca="1">IF(LEN($A237)=0,"",IF($A237="---","(CCI NOT FOUND)",OFFSET('BACKEND-CCI_Info'!U$3,$A237,0)))</f>
        <v>---</v>
      </c>
    </row>
    <row r="238" spans="1:18" ht="96.6" x14ac:dyDescent="0.25">
      <c r="A238" s="25">
        <f>IF(LEN(D238)=0,"",IF(ISERROR(MATCH(D238,'BACKEND-CCI_Info'!D:D,0)),"---",MATCH(D238,'BACKEND-CCI_Info'!D:D,0)-ROW('BACKEND-CCI_Info'!$D$3)))</f>
        <v>602</v>
      </c>
      <c r="B238" s="23" t="str">
        <f ca="1">IF(LEN($A238)=0,"",IF($A238="---","(CCI NOT FOUND)",OFFSET('BACKEND-CCI_Info'!$H$3,$A238,0)))</f>
        <v>CA-1</v>
      </c>
      <c r="C238" s="23" t="str">
        <f ca="1">IF($A238="","",IF(LEFT($A238,6)="!ERROR","",OFFSET('BACKEND-CCI_Info'!I$3,$A238,0)))</f>
        <v>CA-1(b)(1)</v>
      </c>
      <c r="D238" s="64" t="s">
        <v>3636</v>
      </c>
      <c r="E238" s="23" t="str">
        <f ca="1">IF(LEN($A238)=0,"",IF($A238="---","(CCI NOT FOUND)",OFFSET('BACKEND-CCI_Info'!E$3,$A238,0)))</f>
        <v>The organization reviews and updates the current security assessment and authorization policy in accordance with organization-defined frequency.</v>
      </c>
      <c r="F238" s="23" t="str">
        <f ca="1">IF(LEN($A238)=0,"",IF($A238="---","(CCI NOT FOUND)",OFFSET('BACKEND-CCI_Info'!F$3,$A238,0)))</f>
        <v>DoDI 8510.01 meets the DoD requirement for security assessment authorization policy and procedures.
DoD Components are automatically compliant with this CCI because they are covered by the DoD level policy, DoDI 8510.01.</v>
      </c>
      <c r="G238" s="23" t="str">
        <f ca="1">IF(LEN($A238)=0,"",IF($A238="---","(CCI NOT FOUND)",OFFSET('BACKEND-CCI_Info'!G$3,$A238,0)))</f>
        <v>DoDI 8510.01 meets the DoD requirement for security assessment authorization policy and procedures.
DoD Components are automatically compliant with this CCI because they are covered by the DoD level policy, DoDI 8510.01.</v>
      </c>
      <c r="H238" s="26" t="b">
        <f ca="1">IF(LEN($A238)=0,"",IF($A238="---","(CCI NOT FOUND)",OFFSET('BACKEND-CCI_Info'!K$3,$A238,0)))</f>
        <v>1</v>
      </c>
      <c r="I238" s="26" t="str">
        <f ca="1">IF(LEN($A238)=0,"",IF($A238="---","(CCI NOT FOUND)",IF(LEN(OFFSET('BACKEND-CCI_Info'!L$3,$A238,0))=0,"","X")))</f>
        <v>X</v>
      </c>
      <c r="J238" s="26" t="str">
        <f ca="1">IF(LEN($A238)=0,"",IF($A238="---","(CCI NOT FOUND)",IF(LEN(OFFSET('BACKEND-CCI_Info'!M$3,$A238,0))=0,"","X")))</f>
        <v/>
      </c>
      <c r="K238" s="26" t="str">
        <f ca="1">IF(LEN($A238)=0,"",IF($A238="---","(CCI NOT FOUND)",IF(LEN(OFFSET('BACKEND-CCI_Info'!N$3,$A238,0))=0,"","X")))</f>
        <v/>
      </c>
      <c r="L238" s="26" t="str">
        <f ca="1">IF(LEN($A238)=0,"",IF($A238="---","(CCI NOT FOUND)",IF(LEN(OFFSET('BACKEND-CCI_Info'!O$3,$A238,0))=0,"","X")))</f>
        <v/>
      </c>
      <c r="M238" s="26" t="str">
        <f ca="1">IF(LEN($A238)=0,"",IF($A238="---","(CCI NOT FOUND)",IF(LEN(OFFSET('BACKEND-CCI_Info'!P$3,$A238,0))=0,"","X")))</f>
        <v/>
      </c>
      <c r="N238" s="26" t="str">
        <f ca="1">IF(LEN($A238)=0,"",IF($A238="---","(CCI NOT FOUND)",IF(LEN(OFFSET('BACKEND-CCI_Info'!Q$3,$A238,0))=0,"","X")))</f>
        <v/>
      </c>
      <c r="O238" s="26" t="str">
        <f ca="1">IF(LEN($A238)=0,"",IF($A238="---","(CCI NOT FOUND)",IF(LEN(OFFSET('BACKEND-CCI_Info'!R$3,$A238,0))=0,"","X")))</f>
        <v/>
      </c>
      <c r="P238" s="26" t="str">
        <f ca="1">IF(LEN($A238)=0,"",IF($A238="---","(CCI NOT FOUND)",IF(LEN(OFFSET('BACKEND-CCI_Info'!S$3,$A238,0))=0,"","X")))</f>
        <v/>
      </c>
      <c r="Q238" s="26" t="str">
        <f ca="1">IF(LEN($A238)=0,"",IF($A238="---","(CCI NOT FOUND)",(OFFSET('BACKEND-CCI_Info'!T$3,$A238,0))))</f>
        <v>DoD-Defined</v>
      </c>
      <c r="R238" s="36" t="str">
        <f ca="1">IF(LEN($A238)=0,"",IF($A238="---","(CCI NOT FOUND)",OFFSET('BACKEND-CCI_Info'!U$3,$A238,0)))</f>
        <v>---</v>
      </c>
    </row>
    <row r="239" spans="1:18" ht="124.2" x14ac:dyDescent="0.25">
      <c r="A239" s="25">
        <f>IF(LEN(D239)=0,"",IF(ISERROR(MATCH(D239,'BACKEND-CCI_Info'!D:D,0)),"---",MATCH(D239,'BACKEND-CCI_Info'!D:D,0)-ROW('BACKEND-CCI_Info'!$D$3)))</f>
        <v>603</v>
      </c>
      <c r="B239" s="23" t="str">
        <f ca="1">IF(LEN($A239)=0,"",IF($A239="---","(CCI NOT FOUND)",OFFSET('BACKEND-CCI_Info'!$H$3,$A239,0)))</f>
        <v>CA-1</v>
      </c>
      <c r="C239" s="23" t="str">
        <f ca="1">IF($A239="","",IF(LEFT($A239,6)="!ERROR","",OFFSET('BACKEND-CCI_Info'!I$3,$A239,0)))</f>
        <v>CA-1(b)(2)</v>
      </c>
      <c r="D239" s="64" t="s">
        <v>3638</v>
      </c>
      <c r="E239" s="23" t="str">
        <f ca="1">IF(LEN($A239)=0,"",IF($A239="---","(CCI NOT FOUND)",OFFSET('BACKEND-CCI_Info'!E$3,$A239,0)))</f>
        <v>The organization reviews and updates the current security assessment and authorization procedures in accordance with organization-defined frequency.</v>
      </c>
      <c r="F239" s="23" t="str">
        <f ca="1">IF(LEN($A239)=0,"",IF($A239="---","(CCI NOT FOUND)",OFFSET('BACKEND-CCI_Info'!F$3,$A239,0)))</f>
        <v>The organization being inspected/assessed reviews and updates, IAW DoDI 8510.01,  the current security assessment and authorization procedures annually.
The organization must maintain an audit trail of review and update activity.
DoD has defined the frequency as annually.</v>
      </c>
      <c r="G239" s="23" t="str">
        <f ca="1">IF(LEN($A239)=0,"",IF($A239="---","(CCI NOT FOUND)",OFFSET('BACKEND-CCI_Info'!G$3,$A239,0)))</f>
        <v xml:space="preserve">The organization conducting the inspection/assessment obtains and examines the audit trail of review and update activity to ensure the organization being inspected/assessed reviews and updates, IAW DoDI 8510.01,  the current security assessment and authorization procedures annually.
</v>
      </c>
      <c r="H239" s="26" t="b">
        <f ca="1">IF(LEN($A239)=0,"",IF($A239="---","(CCI NOT FOUND)",OFFSET('BACKEND-CCI_Info'!K$3,$A239,0)))</f>
        <v>1</v>
      </c>
      <c r="I239" s="26" t="str">
        <f ca="1">IF(LEN($A239)=0,"",IF($A239="---","(CCI NOT FOUND)",IF(LEN(OFFSET('BACKEND-CCI_Info'!L$3,$A239,0))=0,"","X")))</f>
        <v/>
      </c>
      <c r="J239" s="26" t="str">
        <f ca="1">IF(LEN($A239)=0,"",IF($A239="---","(CCI NOT FOUND)",IF(LEN(OFFSET('BACKEND-CCI_Info'!M$3,$A239,0))=0,"","X")))</f>
        <v/>
      </c>
      <c r="K239" s="26" t="str">
        <f ca="1">IF(LEN($A239)=0,"",IF($A239="---","(CCI NOT FOUND)",IF(LEN(OFFSET('BACKEND-CCI_Info'!N$3,$A239,0))=0,"","X")))</f>
        <v/>
      </c>
      <c r="L239" s="26" t="str">
        <f ca="1">IF(LEN($A239)=0,"",IF($A239="---","(CCI NOT FOUND)",IF(LEN(OFFSET('BACKEND-CCI_Info'!O$3,$A239,0))=0,"","X")))</f>
        <v>X</v>
      </c>
      <c r="M239" s="26" t="str">
        <f ca="1">IF(LEN($A239)=0,"",IF($A239="---","(CCI NOT FOUND)",IF(LEN(OFFSET('BACKEND-CCI_Info'!P$3,$A239,0))=0,"","X")))</f>
        <v/>
      </c>
      <c r="N239" s="26" t="str">
        <f ca="1">IF(LEN($A239)=0,"",IF($A239="---","(CCI NOT FOUND)",IF(LEN(OFFSET('BACKEND-CCI_Info'!Q$3,$A239,0))=0,"","X")))</f>
        <v/>
      </c>
      <c r="O239" s="26" t="str">
        <f ca="1">IF(LEN($A239)=0,"",IF($A239="---","(CCI NOT FOUND)",IF(LEN(OFFSET('BACKEND-CCI_Info'!R$3,$A239,0))=0,"","X")))</f>
        <v/>
      </c>
      <c r="P239" s="26" t="str">
        <f ca="1">IF(LEN($A239)=0,"",IF($A239="---","(CCI NOT FOUND)",IF(LEN(OFFSET('BACKEND-CCI_Info'!S$3,$A239,0))=0,"","X")))</f>
        <v/>
      </c>
      <c r="Q239" s="26" t="str">
        <f ca="1">IF(LEN($A239)=0,"",IF($A239="---","(CCI NOT FOUND)",(OFFSET('BACKEND-CCI_Info'!T$3,$A239,0))))</f>
        <v>Non-Designer</v>
      </c>
      <c r="R239" s="36" t="str">
        <f ca="1">IF(LEN($A239)=0,"",IF($A239="---","(CCI NOT FOUND)",OFFSET('BACKEND-CCI_Info'!U$3,$A239,0)))</f>
        <v>---</v>
      </c>
    </row>
    <row r="240" spans="1:18" ht="55.2" x14ac:dyDescent="0.25">
      <c r="A240" s="25">
        <f>IF(LEN(D240)=0,"",IF(ISERROR(MATCH(D240,'BACKEND-CCI_Info'!D:D,0)),"---",MATCH(D240,'BACKEND-CCI_Info'!D:D,0)-ROW('BACKEND-CCI_Info'!$D$3)))</f>
        <v>604</v>
      </c>
      <c r="B240" s="23" t="str">
        <f ca="1">IF(LEN($A240)=0,"",IF($A240="---","(CCI NOT FOUND)",OFFSET('BACKEND-CCI_Info'!$H$3,$A240,0)))</f>
        <v>CA-1</v>
      </c>
      <c r="C240" s="23" t="str">
        <f ca="1">IF($A240="","",IF(LEFT($A240,6)="!ERROR","",OFFSET('BACKEND-CCI_Info'!I$3,$A240,0)))</f>
        <v>CA-1(b)(2)</v>
      </c>
      <c r="D240" s="64" t="s">
        <v>3643</v>
      </c>
      <c r="E240" s="23" t="str">
        <f ca="1">IF(LEN($A240)=0,"",IF($A240="---","(CCI NOT FOUND)",OFFSET('BACKEND-CCI_Info'!E$3,$A240,0)))</f>
        <v>The organization defines the frequency to review and update the current security assessment and authorization procedures.</v>
      </c>
      <c r="F240" s="23" t="str">
        <f ca="1">IF(LEN($A240)=0,"",IF($A240="---","(CCI NOT FOUND)",OFFSET('BACKEND-CCI_Info'!F$3,$A240,0)))</f>
        <v>DoD has defined the frequency as annually.</v>
      </c>
      <c r="G240" s="23" t="str">
        <f ca="1">IF(LEN($A240)=0,"",IF($A240="---","(CCI NOT FOUND)",OFFSET('BACKEND-CCI_Info'!G$3,$A240,0)))</f>
        <v>The organization being inspected/assessed is automatically compliant with this CCI because they are covered at the DoD level.
DoD has defined the frequency as annually.</v>
      </c>
      <c r="H240" s="26" t="b">
        <f ca="1">IF(LEN($A240)=0,"",IF($A240="---","(CCI NOT FOUND)",OFFSET('BACKEND-CCI_Info'!K$3,$A240,0)))</f>
        <v>1</v>
      </c>
      <c r="I240" s="26" t="str">
        <f ca="1">IF(LEN($A240)=0,"",IF($A240="---","(CCI NOT FOUND)",IF(LEN(OFFSET('BACKEND-CCI_Info'!L$3,$A240,0))=0,"","X")))</f>
        <v>X</v>
      </c>
      <c r="J240" s="26" t="str">
        <f ca="1">IF(LEN($A240)=0,"",IF($A240="---","(CCI NOT FOUND)",IF(LEN(OFFSET('BACKEND-CCI_Info'!M$3,$A240,0))=0,"","X")))</f>
        <v/>
      </c>
      <c r="K240" s="26" t="str">
        <f ca="1">IF(LEN($A240)=0,"",IF($A240="---","(CCI NOT FOUND)",IF(LEN(OFFSET('BACKEND-CCI_Info'!N$3,$A240,0))=0,"","X")))</f>
        <v/>
      </c>
      <c r="L240" s="26" t="str">
        <f ca="1">IF(LEN($A240)=0,"",IF($A240="---","(CCI NOT FOUND)",IF(LEN(OFFSET('BACKEND-CCI_Info'!O$3,$A240,0))=0,"","X")))</f>
        <v/>
      </c>
      <c r="M240" s="26" t="str">
        <f ca="1">IF(LEN($A240)=0,"",IF($A240="---","(CCI NOT FOUND)",IF(LEN(OFFSET('BACKEND-CCI_Info'!P$3,$A240,0))=0,"","X")))</f>
        <v/>
      </c>
      <c r="N240" s="26" t="str">
        <f ca="1">IF(LEN($A240)=0,"",IF($A240="---","(CCI NOT FOUND)",IF(LEN(OFFSET('BACKEND-CCI_Info'!Q$3,$A240,0))=0,"","X")))</f>
        <v/>
      </c>
      <c r="O240" s="26" t="str">
        <f ca="1">IF(LEN($A240)=0,"",IF($A240="---","(CCI NOT FOUND)",IF(LEN(OFFSET('BACKEND-CCI_Info'!R$3,$A240,0))=0,"","X")))</f>
        <v/>
      </c>
      <c r="P240" s="26" t="str">
        <f ca="1">IF(LEN($A240)=0,"",IF($A240="---","(CCI NOT FOUND)",IF(LEN(OFFSET('BACKEND-CCI_Info'!S$3,$A240,0))=0,"","X")))</f>
        <v/>
      </c>
      <c r="Q240" s="26" t="str">
        <f ca="1">IF(LEN($A240)=0,"",IF($A240="---","(CCI NOT FOUND)",(OFFSET('BACKEND-CCI_Info'!T$3,$A240,0))))</f>
        <v>DoD-Defined</v>
      </c>
      <c r="R240" s="36" t="str">
        <f ca="1">IF(LEN($A240)=0,"",IF($A240="---","(CCI NOT FOUND)",OFFSET('BACKEND-CCI_Info'!U$3,$A240,0)))</f>
        <v>---</v>
      </c>
    </row>
    <row r="241" spans="1:18" ht="165.6" x14ac:dyDescent="0.25">
      <c r="A241" s="25">
        <f>IF(LEN(D241)=0,"",IF(ISERROR(MATCH(D241,'BACKEND-CCI_Info'!D:D,0)),"---",MATCH(D241,'BACKEND-CCI_Info'!D:D,0)-ROW('BACKEND-CCI_Info'!$D$3)))</f>
        <v>605</v>
      </c>
      <c r="B241" s="23" t="str">
        <f ca="1">IF(LEN($A241)=0,"",IF($A241="---","(CCI NOT FOUND)",OFFSET('BACKEND-CCI_Info'!$H$3,$A241,0)))</f>
        <v>CA-2</v>
      </c>
      <c r="C241" s="23" t="str">
        <f ca="1">IF($A241="","",IF(LEFT($A241,6)="!ERROR","",OFFSET('BACKEND-CCI_Info'!I$3,$A241,0)))</f>
        <v>CA-2(a)</v>
      </c>
      <c r="D241" s="64" t="s">
        <v>3645</v>
      </c>
      <c r="E241" s="23" t="str">
        <f ca="1">IF(LEN($A241)=0,"",IF($A241="---","(CCI NOT FOUND)",OFFSET('BACKEND-CCI_Info'!E$3,$A241,0)))</f>
        <v>The organization develops a security assessment plan for the information system and its environment of operation.
                                                                 IG&amp;VP WG Note:
*For DoD, the security assessment plan information is included in the Security Plan and the security assessment report and is not a separate document/artifact.*</v>
      </c>
      <c r="F241" s="23" t="str">
        <f ca="1">IF(LEN($A241)=0,"",IF($A241="---","(CCI NOT FOUND)",OFFSET('BACKEND-CCI_Info'!F$3,$A241,0)))</f>
        <v>The organization being inspected/assessed will document these security assessment plan requirements as part of the DoD approved Security Plan.
Security plan templates are provided through eMASS and the Knowledge Service.
*Comment*
The items required within this control are being split into the security plan and security assessment report to eliminate creation of an additional artifact.</v>
      </c>
      <c r="G241" s="23" t="str">
        <f ca="1">IF(LEN($A241)=0,"",IF($A241="---","(CCI NOT FOUND)",OFFSET('BACKEND-CCI_Info'!G$3,$A241,0)))</f>
        <v>The organization conducting the inspection/assessment obtains and examines the Security Plan to validate *security assessment blocks* are complete.</v>
      </c>
      <c r="H241" s="26" t="b">
        <f ca="1">IF(LEN($A241)=0,"",IF($A241="---","(CCI NOT FOUND)",OFFSET('BACKEND-CCI_Info'!K$3,$A241,0)))</f>
        <v>1</v>
      </c>
      <c r="I241" s="26" t="str">
        <f ca="1">IF(LEN($A241)=0,"",IF($A241="---","(CCI NOT FOUND)",IF(LEN(OFFSET('BACKEND-CCI_Info'!L$3,$A241,0))=0,"","X")))</f>
        <v/>
      </c>
      <c r="J241" s="26" t="str">
        <f ca="1">IF(LEN($A241)=0,"",IF($A241="---","(CCI NOT FOUND)",IF(LEN(OFFSET('BACKEND-CCI_Info'!M$3,$A241,0))=0,"","X")))</f>
        <v/>
      </c>
      <c r="K241" s="26" t="str">
        <f ca="1">IF(LEN($A241)=0,"",IF($A241="---","(CCI NOT FOUND)",IF(LEN(OFFSET('BACKEND-CCI_Info'!N$3,$A241,0))=0,"","X")))</f>
        <v/>
      </c>
      <c r="L241" s="26" t="str">
        <f ca="1">IF(LEN($A241)=0,"",IF($A241="---","(CCI NOT FOUND)",IF(LEN(OFFSET('BACKEND-CCI_Info'!O$3,$A241,0))=0,"","X")))</f>
        <v>X</v>
      </c>
      <c r="M241" s="26" t="str">
        <f ca="1">IF(LEN($A241)=0,"",IF($A241="---","(CCI NOT FOUND)",IF(LEN(OFFSET('BACKEND-CCI_Info'!P$3,$A241,0))=0,"","X")))</f>
        <v/>
      </c>
      <c r="N241" s="26" t="str">
        <f ca="1">IF(LEN($A241)=0,"",IF($A241="---","(CCI NOT FOUND)",IF(LEN(OFFSET('BACKEND-CCI_Info'!Q$3,$A241,0))=0,"","X")))</f>
        <v/>
      </c>
      <c r="O241" s="26" t="str">
        <f ca="1">IF(LEN($A241)=0,"",IF($A241="---","(CCI NOT FOUND)",IF(LEN(OFFSET('BACKEND-CCI_Info'!R$3,$A241,0))=0,"","X")))</f>
        <v/>
      </c>
      <c r="P241" s="26" t="str">
        <f ca="1">IF(LEN($A241)=0,"",IF($A241="---","(CCI NOT FOUND)",IF(LEN(OFFSET('BACKEND-CCI_Info'!S$3,$A241,0))=0,"","X")))</f>
        <v/>
      </c>
      <c r="Q241" s="26" t="str">
        <f ca="1">IF(LEN($A241)=0,"",IF($A241="---","(CCI NOT FOUND)",(OFFSET('BACKEND-CCI_Info'!T$3,$A241,0))))</f>
        <v>Non-Designer</v>
      </c>
      <c r="R241" s="36" t="str">
        <f ca="1">IF(LEN($A241)=0,"",IF($A241="---","(CCI NOT FOUND)",OFFSET('BACKEND-CCI_Info'!U$3,$A241,0)))</f>
        <v>---</v>
      </c>
    </row>
    <row r="242" spans="1:18" ht="124.2" x14ac:dyDescent="0.25">
      <c r="A242" s="25">
        <f>IF(LEN(D242)=0,"",IF(ISERROR(MATCH(D242,'BACKEND-CCI_Info'!D:D,0)),"---",MATCH(D242,'BACKEND-CCI_Info'!D:D,0)-ROW('BACKEND-CCI_Info'!$D$3)))</f>
        <v>606</v>
      </c>
      <c r="B242" s="23" t="str">
        <f ca="1">IF(LEN($A242)=0,"",IF($A242="---","(CCI NOT FOUND)",OFFSET('BACKEND-CCI_Info'!$H$3,$A242,0)))</f>
        <v>CA-2</v>
      </c>
      <c r="C242" s="23" t="str">
        <f ca="1">IF($A242="","",IF(LEFT($A242,6)="!ERROR","",OFFSET('BACKEND-CCI_Info'!I$3,$A242,0)))</f>
        <v>CA-2(a)(1)</v>
      </c>
      <c r="D242" s="64" t="s">
        <v>3650</v>
      </c>
      <c r="E242" s="23" t="str">
        <f ca="1">IF(LEN($A242)=0,"",IF($A242="---","(CCI NOT FOUND)",OFFSET('BACKEND-CCI_Info'!E$3,$A242,0)))</f>
        <v>The organization's security assessment plan describes the security controls and control enhancements under assessment.                                                             IG&amp;VP WG Note 
*For DoD, the security assessment plan information is included in the Security Plan and the security assessment report and is not a separate document/artifact.*</v>
      </c>
      <c r="F242" s="23" t="str">
        <f ca="1">IF(LEN($A242)=0,"",IF($A242="---","(CCI NOT FOUND)",OFFSET('BACKEND-CCI_Info'!F$3,$A242,0)))</f>
        <v>The organization being inspected/assessed will ensure the Security Plan identifies the security controls and control enhancements under assessment.
*Comment*
The items required within this control are being split into the security plan and security assessment report to eliminate creation of an additional artifact.</v>
      </c>
      <c r="G242" s="23" t="str">
        <f ca="1">IF(LEN($A242)=0,"",IF($A242="---","(CCI NOT FOUND)",OFFSET('BACKEND-CCI_Info'!G$3,$A242,0)))</f>
        <v>The organization conducting the inspection/assessment obtains the security assessment plan to verify the plan identifies the security controls and those control enhancements under assessment.</v>
      </c>
      <c r="H242" s="26" t="b">
        <f ca="1">IF(LEN($A242)=0,"",IF($A242="---","(CCI NOT FOUND)",OFFSET('BACKEND-CCI_Info'!K$3,$A242,0)))</f>
        <v>1</v>
      </c>
      <c r="I242" s="26" t="str">
        <f ca="1">IF(LEN($A242)=0,"",IF($A242="---","(CCI NOT FOUND)",IF(LEN(OFFSET('BACKEND-CCI_Info'!L$3,$A242,0))=0,"","X")))</f>
        <v/>
      </c>
      <c r="J242" s="26" t="str">
        <f ca="1">IF(LEN($A242)=0,"",IF($A242="---","(CCI NOT FOUND)",IF(LEN(OFFSET('BACKEND-CCI_Info'!M$3,$A242,0))=0,"","X")))</f>
        <v/>
      </c>
      <c r="K242" s="26" t="str">
        <f ca="1">IF(LEN($A242)=0,"",IF($A242="---","(CCI NOT FOUND)",IF(LEN(OFFSET('BACKEND-CCI_Info'!N$3,$A242,0))=0,"","X")))</f>
        <v/>
      </c>
      <c r="L242" s="26" t="str">
        <f ca="1">IF(LEN($A242)=0,"",IF($A242="---","(CCI NOT FOUND)",IF(LEN(OFFSET('BACKEND-CCI_Info'!O$3,$A242,0))=0,"","X")))</f>
        <v>X</v>
      </c>
      <c r="M242" s="26" t="str">
        <f ca="1">IF(LEN($A242)=0,"",IF($A242="---","(CCI NOT FOUND)",IF(LEN(OFFSET('BACKEND-CCI_Info'!P$3,$A242,0))=0,"","X")))</f>
        <v/>
      </c>
      <c r="N242" s="26" t="str">
        <f ca="1">IF(LEN($A242)=0,"",IF($A242="---","(CCI NOT FOUND)",IF(LEN(OFFSET('BACKEND-CCI_Info'!Q$3,$A242,0))=0,"","X")))</f>
        <v/>
      </c>
      <c r="O242" s="26" t="str">
        <f ca="1">IF(LEN($A242)=0,"",IF($A242="---","(CCI NOT FOUND)",IF(LEN(OFFSET('BACKEND-CCI_Info'!R$3,$A242,0))=0,"","X")))</f>
        <v/>
      </c>
      <c r="P242" s="26" t="str">
        <f ca="1">IF(LEN($A242)=0,"",IF($A242="---","(CCI NOT FOUND)",IF(LEN(OFFSET('BACKEND-CCI_Info'!S$3,$A242,0))=0,"","X")))</f>
        <v/>
      </c>
      <c r="Q242" s="26" t="str">
        <f ca="1">IF(LEN($A242)=0,"",IF($A242="---","(CCI NOT FOUND)",(OFFSET('BACKEND-CCI_Info'!T$3,$A242,0))))</f>
        <v>Non-Designer</v>
      </c>
      <c r="R242" s="36" t="str">
        <f ca="1">IF(LEN($A242)=0,"",IF($A242="---","(CCI NOT FOUND)",OFFSET('BACKEND-CCI_Info'!U$3,$A242,0)))</f>
        <v>---</v>
      </c>
    </row>
    <row r="243" spans="1:18" ht="179.4" x14ac:dyDescent="0.25">
      <c r="A243" s="25">
        <f>IF(LEN(D243)=0,"",IF(ISERROR(MATCH(D243,'BACKEND-CCI_Info'!D:D,0)),"---",MATCH(D243,'BACKEND-CCI_Info'!D:D,0)-ROW('BACKEND-CCI_Info'!$D$3)))</f>
        <v>607</v>
      </c>
      <c r="B243" s="23" t="str">
        <f ca="1">IF(LEN($A243)=0,"",IF($A243="---","(CCI NOT FOUND)",OFFSET('BACKEND-CCI_Info'!$H$3,$A243,0)))</f>
        <v>CA-2</v>
      </c>
      <c r="C243" s="23" t="str">
        <f ca="1">IF($A243="","",IF(LEFT($A243,6)="!ERROR","",OFFSET('BACKEND-CCI_Info'!I$3,$A243,0)))</f>
        <v>CA-2(a)(2)</v>
      </c>
      <c r="D243" s="64" t="s">
        <v>3655</v>
      </c>
      <c r="E243" s="23" t="str">
        <f ca="1">IF(LEN($A243)=0,"",IF($A243="---","(CCI NOT FOUND)",OFFSET('BACKEND-CCI_Info'!E$3,$A243,0)))</f>
        <v>The organization's security assessment plan describes assessment procedures to be used to determine security control effectiveness.
 IG&amp;VP WG Note:
*For DoD, the security assessment plan information is included in the Security Plan and the security assessment report and is not a separate document/artifact.*</v>
      </c>
      <c r="F243" s="23" t="str">
        <f ca="1">IF(LEN($A243)=0,"",IF($A243="---","(CCI NOT FOUND)",OFFSET('BACKEND-CCI_Info'!F$3,$A243,0)))</f>
        <v>The implementation guidance and validation procedures posted on the Knowledge Service constitutes assessment procedures for DoD.
If organizations being inspected/assessed use assessment procedures other than those posted on the Knowledge Service, those procedures must be documented.
*Comment*
The items required within this CCI are being split into the security plan and security assessment report to eliminate creation of an additional artifact.</v>
      </c>
      <c r="G243" s="23" t="str">
        <f ca="1">IF(LEN($A243)=0,"",IF($A243="---","(CCI NOT FOUND)",OFFSET('BACKEND-CCI_Info'!G$3,$A243,0)))</f>
        <v>DoD components are automatically compliant with this CCI if using the implementation guidance and validation procedures on the Knowledge Service.
If the organization being inspected/assessed is using alternative implementation guidance and validation procedures, the organization conducting the inspection/assessment will obtain and examine those procedures.</v>
      </c>
      <c r="H243" s="26" t="b">
        <f ca="1">IF(LEN($A243)=0,"",IF($A243="---","(CCI NOT FOUND)",OFFSET('BACKEND-CCI_Info'!K$3,$A243,0)))</f>
        <v>1</v>
      </c>
      <c r="I243" s="26" t="str">
        <f ca="1">IF(LEN($A243)=0,"",IF($A243="---","(CCI NOT FOUND)",IF(LEN(OFFSET('BACKEND-CCI_Info'!L$3,$A243,0))=0,"","X")))</f>
        <v>X</v>
      </c>
      <c r="J243" s="26" t="str">
        <f ca="1">IF(LEN($A243)=0,"",IF($A243="---","(CCI NOT FOUND)",IF(LEN(OFFSET('BACKEND-CCI_Info'!M$3,$A243,0))=0,"","X")))</f>
        <v/>
      </c>
      <c r="K243" s="26" t="str">
        <f ca="1">IF(LEN($A243)=0,"",IF($A243="---","(CCI NOT FOUND)",IF(LEN(OFFSET('BACKEND-CCI_Info'!N$3,$A243,0))=0,"","X")))</f>
        <v/>
      </c>
      <c r="L243" s="26" t="str">
        <f ca="1">IF(LEN($A243)=0,"",IF($A243="---","(CCI NOT FOUND)",IF(LEN(OFFSET('BACKEND-CCI_Info'!O$3,$A243,0))=0,"","X")))</f>
        <v/>
      </c>
      <c r="M243" s="26" t="str">
        <f ca="1">IF(LEN($A243)=0,"",IF($A243="---","(CCI NOT FOUND)",IF(LEN(OFFSET('BACKEND-CCI_Info'!P$3,$A243,0))=0,"","X")))</f>
        <v/>
      </c>
      <c r="N243" s="26" t="str">
        <f ca="1">IF(LEN($A243)=0,"",IF($A243="---","(CCI NOT FOUND)",IF(LEN(OFFSET('BACKEND-CCI_Info'!Q$3,$A243,0))=0,"","X")))</f>
        <v/>
      </c>
      <c r="O243" s="26" t="str">
        <f ca="1">IF(LEN($A243)=0,"",IF($A243="---","(CCI NOT FOUND)",IF(LEN(OFFSET('BACKEND-CCI_Info'!R$3,$A243,0))=0,"","X")))</f>
        <v/>
      </c>
      <c r="P243" s="26" t="str">
        <f ca="1">IF(LEN($A243)=0,"",IF($A243="---","(CCI NOT FOUND)",IF(LEN(OFFSET('BACKEND-CCI_Info'!S$3,$A243,0))=0,"","X")))</f>
        <v/>
      </c>
      <c r="Q243" s="26" t="str">
        <f ca="1">IF(LEN($A243)=0,"",IF($A243="---","(CCI NOT FOUND)",(OFFSET('BACKEND-CCI_Info'!T$3,$A243,0))))</f>
        <v>DoD-Defined</v>
      </c>
      <c r="R243" s="36" t="str">
        <f ca="1">IF(LEN($A243)=0,"",IF($A243="---","(CCI NOT FOUND)",OFFSET('BACKEND-CCI_Info'!U$3,$A243,0)))</f>
        <v>---</v>
      </c>
    </row>
    <row r="244" spans="1:18" ht="207" x14ac:dyDescent="0.25">
      <c r="A244" s="25">
        <f>IF(LEN(D244)=0,"",IF(ISERROR(MATCH(D244,'BACKEND-CCI_Info'!D:D,0)),"---",MATCH(D244,'BACKEND-CCI_Info'!D:D,0)-ROW('BACKEND-CCI_Info'!$D$3)))</f>
        <v>608</v>
      </c>
      <c r="B244" s="23" t="str">
        <f ca="1">IF(LEN($A244)=0,"",IF($A244="---","(CCI NOT FOUND)",OFFSET('BACKEND-CCI_Info'!$H$3,$A244,0)))</f>
        <v>CA-2</v>
      </c>
      <c r="C244" s="23" t="str">
        <f ca="1">IF($A244="","",IF(LEFT($A244,6)="!ERROR","",OFFSET('BACKEND-CCI_Info'!I$3,$A244,0)))</f>
        <v>CA-2(a)(3)</v>
      </c>
      <c r="D244" s="64" t="s">
        <v>3658</v>
      </c>
      <c r="E244" s="23" t="str">
        <f ca="1">IF(LEN($A244)=0,"",IF($A244="---","(CCI NOT FOUND)",OFFSET('BACKEND-CCI_Info'!E$3,$A244,0)))</f>
        <v>The organization's security assessment plan describes assessment environment.
*For DoD, the security assessment plan information is included in the Security Plan and the security assessment report and is not a separate document/artifact.*</v>
      </c>
      <c r="F244" s="23" t="str">
        <f ca="1">IF(LEN($A244)=0,"",IF($A244="---","(CCI NOT FOUND)",OFFSET('BACKEND-CCI_Info'!F$3,$A244,0)))</f>
        <v>The organization being inspected/assessed will provide a description of the authorization boundary in their Security Plan.
Authorization boundary can be described via one or more of the following: network diagrams, data flow diagrams, system design documents, or a list of information system components.
Authorization boundary as defined in CNSSI 4009.
*Comment*
The items required within this control are being split into the security plan and security assessment report to eliminate creation of an additional artifact.</v>
      </c>
      <c r="G244" s="23" t="str">
        <f ca="1">IF(LEN($A244)=0,"",IF($A244="---","(CCI NOT FOUND)",OFFSET('BACKEND-CCI_Info'!G$3,$A244,0)))</f>
        <v>The organization conducting the inspection/assessment obtains and examines the organization's authorization boundary.
Authorization boundary can be described via one or more of the following: network diagrams, data flow diagrams, system design documents, or a list of information system components.</v>
      </c>
      <c r="H244" s="26" t="b">
        <f ca="1">IF(LEN($A244)=0,"",IF($A244="---","(CCI NOT FOUND)",OFFSET('BACKEND-CCI_Info'!K$3,$A244,0)))</f>
        <v>1</v>
      </c>
      <c r="I244" s="26" t="str">
        <f ca="1">IF(LEN($A244)=0,"",IF($A244="---","(CCI NOT FOUND)",IF(LEN(OFFSET('BACKEND-CCI_Info'!L$3,$A244,0))=0,"","X")))</f>
        <v/>
      </c>
      <c r="J244" s="26" t="str">
        <f ca="1">IF(LEN($A244)=0,"",IF($A244="---","(CCI NOT FOUND)",IF(LEN(OFFSET('BACKEND-CCI_Info'!M$3,$A244,0))=0,"","X")))</f>
        <v/>
      </c>
      <c r="K244" s="26" t="str">
        <f ca="1">IF(LEN($A244)=0,"",IF($A244="---","(CCI NOT FOUND)",IF(LEN(OFFSET('BACKEND-CCI_Info'!N$3,$A244,0))=0,"","X")))</f>
        <v/>
      </c>
      <c r="L244" s="26" t="str">
        <f ca="1">IF(LEN($A244)=0,"",IF($A244="---","(CCI NOT FOUND)",IF(LEN(OFFSET('BACKEND-CCI_Info'!O$3,$A244,0))=0,"","X")))</f>
        <v>X</v>
      </c>
      <c r="M244" s="26" t="str">
        <f ca="1">IF(LEN($A244)=0,"",IF($A244="---","(CCI NOT FOUND)",IF(LEN(OFFSET('BACKEND-CCI_Info'!P$3,$A244,0))=0,"","X")))</f>
        <v/>
      </c>
      <c r="N244" s="26" t="str">
        <f ca="1">IF(LEN($A244)=0,"",IF($A244="---","(CCI NOT FOUND)",IF(LEN(OFFSET('BACKEND-CCI_Info'!Q$3,$A244,0))=0,"","X")))</f>
        <v/>
      </c>
      <c r="O244" s="26" t="str">
        <f ca="1">IF(LEN($A244)=0,"",IF($A244="---","(CCI NOT FOUND)",IF(LEN(OFFSET('BACKEND-CCI_Info'!R$3,$A244,0))=0,"","X")))</f>
        <v/>
      </c>
      <c r="P244" s="26" t="str">
        <f ca="1">IF(LEN($A244)=0,"",IF($A244="---","(CCI NOT FOUND)",IF(LEN(OFFSET('BACKEND-CCI_Info'!S$3,$A244,0))=0,"","X")))</f>
        <v/>
      </c>
      <c r="Q244" s="26" t="str">
        <f ca="1">IF(LEN($A244)=0,"",IF($A244="---","(CCI NOT FOUND)",(OFFSET('BACKEND-CCI_Info'!T$3,$A244,0))))</f>
        <v>Non-Designer</v>
      </c>
      <c r="R244" s="36" t="str">
        <f ca="1">IF(LEN($A244)=0,"",IF($A244="---","(CCI NOT FOUND)",OFFSET('BACKEND-CCI_Info'!U$3,$A244,0)))</f>
        <v>---</v>
      </c>
    </row>
    <row r="245" spans="1:18" ht="69" x14ac:dyDescent="0.25">
      <c r="A245" s="25">
        <f>IF(LEN(D245)=0,"",IF(ISERROR(MATCH(D245,'BACKEND-CCI_Info'!D:D,0)),"---",MATCH(D245,'BACKEND-CCI_Info'!D:D,0)-ROW('BACKEND-CCI_Info'!$D$3)))</f>
        <v>609</v>
      </c>
      <c r="B245" s="23" t="str">
        <f ca="1">IF(LEN($A245)=0,"",IF($A245="---","(CCI NOT FOUND)",OFFSET('BACKEND-CCI_Info'!$H$3,$A245,0)))</f>
        <v>CA-2</v>
      </c>
      <c r="C245" s="23" t="str">
        <f ca="1">IF($A245="","",IF(LEFT($A245,6)="!ERROR","",OFFSET('BACKEND-CCI_Info'!I$3,$A245,0)))</f>
        <v>CA-2(a)(3)</v>
      </c>
      <c r="D245" s="64" t="s">
        <v>3663</v>
      </c>
      <c r="E245" s="23" t="str">
        <f ca="1">IF(LEN($A245)=0,"",IF($A245="---","(CCI NOT FOUND)",OFFSET('BACKEND-CCI_Info'!E$3,$A245,0)))</f>
        <v>The organization's security assessment plan describes assessment team, assessment roles and responsibilities.</v>
      </c>
      <c r="F245" s="23" t="str">
        <f ca="1">IF(LEN($A245)=0,"",IF($A245="---","(CCI NOT FOUND)",OFFSET('BACKEND-CCI_Info'!F$3,$A245,0)))</f>
        <v>The organization being inspected/assessed lists their assessment team members and their associated assessment roles and responsibilities in the security assessment plan.</v>
      </c>
      <c r="G245" s="23" t="str">
        <f ca="1">IF(LEN($A245)=0,"",IF($A245="---","(CCI NOT FOUND)",OFFSET('BACKEND-CCI_Info'!G$3,$A245,0)))</f>
        <v>The organization conducting the inspection/assessment obtains and examines the security assessment plan to ensure the organization being inspected/assessed lists their assessment team members and their associated assessment roles and responsibilities in the security assessment plan.</v>
      </c>
      <c r="H245" s="26" t="b">
        <f ca="1">IF(LEN($A245)=0,"",IF($A245="---","(CCI NOT FOUND)",OFFSET('BACKEND-CCI_Info'!K$3,$A245,0)))</f>
        <v>1</v>
      </c>
      <c r="I245" s="26" t="str">
        <f ca="1">IF(LEN($A245)=0,"",IF($A245="---","(CCI NOT FOUND)",IF(LEN(OFFSET('BACKEND-CCI_Info'!L$3,$A245,0))=0,"","X")))</f>
        <v/>
      </c>
      <c r="J245" s="26" t="str">
        <f ca="1">IF(LEN($A245)=0,"",IF($A245="---","(CCI NOT FOUND)",IF(LEN(OFFSET('BACKEND-CCI_Info'!M$3,$A245,0))=0,"","X")))</f>
        <v/>
      </c>
      <c r="K245" s="26" t="str">
        <f ca="1">IF(LEN($A245)=0,"",IF($A245="---","(CCI NOT FOUND)",IF(LEN(OFFSET('BACKEND-CCI_Info'!N$3,$A245,0))=0,"","X")))</f>
        <v/>
      </c>
      <c r="L245" s="26" t="str">
        <f ca="1">IF(LEN($A245)=0,"",IF($A245="---","(CCI NOT FOUND)",IF(LEN(OFFSET('BACKEND-CCI_Info'!O$3,$A245,0))=0,"","X")))</f>
        <v>X</v>
      </c>
      <c r="M245" s="26" t="str">
        <f ca="1">IF(LEN($A245)=0,"",IF($A245="---","(CCI NOT FOUND)",IF(LEN(OFFSET('BACKEND-CCI_Info'!P$3,$A245,0))=0,"","X")))</f>
        <v/>
      </c>
      <c r="N245" s="26" t="str">
        <f ca="1">IF(LEN($A245)=0,"",IF($A245="---","(CCI NOT FOUND)",IF(LEN(OFFSET('BACKEND-CCI_Info'!Q$3,$A245,0))=0,"","X")))</f>
        <v/>
      </c>
      <c r="O245" s="26" t="str">
        <f ca="1">IF(LEN($A245)=0,"",IF($A245="---","(CCI NOT FOUND)",IF(LEN(OFFSET('BACKEND-CCI_Info'!R$3,$A245,0))=0,"","X")))</f>
        <v/>
      </c>
      <c r="P245" s="26" t="str">
        <f ca="1">IF(LEN($A245)=0,"",IF($A245="---","(CCI NOT FOUND)",IF(LEN(OFFSET('BACKEND-CCI_Info'!S$3,$A245,0))=0,"","X")))</f>
        <v/>
      </c>
      <c r="Q245" s="26" t="str">
        <f ca="1">IF(LEN($A245)=0,"",IF($A245="---","(CCI NOT FOUND)",(OFFSET('BACKEND-CCI_Info'!T$3,$A245,0))))</f>
        <v>Non-Designer</v>
      </c>
      <c r="R245" s="36" t="str">
        <f ca="1">IF(LEN($A245)=0,"",IF($A245="---","(CCI NOT FOUND)",OFFSET('BACKEND-CCI_Info'!U$3,$A245,0)))</f>
        <v>---</v>
      </c>
    </row>
    <row r="246" spans="1:18" ht="276" x14ac:dyDescent="0.25">
      <c r="A246" s="25">
        <f>IF(LEN(D246)=0,"",IF(ISERROR(MATCH(D246,'BACKEND-CCI_Info'!D:D,0)),"---",MATCH(D246,'BACKEND-CCI_Info'!D:D,0)-ROW('BACKEND-CCI_Info'!$D$3)))</f>
        <v>610</v>
      </c>
      <c r="B246" s="23" t="str">
        <f ca="1">IF(LEN($A246)=0,"",IF($A246="---","(CCI NOT FOUND)",OFFSET('BACKEND-CCI_Info'!$H$3,$A246,0)))</f>
        <v>CA-2</v>
      </c>
      <c r="C246" s="23" t="str">
        <f ca="1">IF($A246="","",IF(LEFT($A246,6)="!ERROR","",OFFSET('BACKEND-CCI_Info'!I$3,$A246,0)))</f>
        <v>CA-2(b)</v>
      </c>
      <c r="D246" s="64" t="s">
        <v>3667</v>
      </c>
      <c r="E246" s="23" t="str">
        <f ca="1">IF(LEN($A246)=0,"",IF($A246="---","(CCI NOT FOUND)",OFFSET('BACKEND-CCI_Info'!E$3,$A246,0)))</f>
        <v>The organization assesses, on an organization-defined frequency, the security controls in the information system and its environment of operation to determine the extent to which the controls are implemented correctly, operating as intended, and producing the desired outcome with respect to meeting the security requirements.
 IG&amp;VP WG Note:
*For DoD, the security assessment plan information is included in the Security Plan and the security assessment report and is not a separate document/artifact.*</v>
      </c>
      <c r="F246" s="23" t="str">
        <f ca="1">IF(LEN($A246)=0,"",IF($A246="---","(CCI NOT FOUND)",OFFSET('BACKEND-CCI_Info'!F$3,$A246,0)))</f>
        <v>In accordance with DoD's published guidance, the organization being inspected/assessed will utilize the implementation guidance and validation procedures published on the Knowledge Service to evaluate the implementation status of the applicable controls.
DoD has defined the frequency as annually for technical controls, annually for a portion of management and operational controls, such that all are reviewed in a 3 year period, except for those requiring more frequent review as defined in other site or overarching policy. (NOTE: Technical, Management and Operational is IAW NIST SP 800-53 Table 1-1).
*Comment*
The items required within this control are being split into the security plan and security assessment report to eliminate creation of an additional artifact.</v>
      </c>
      <c r="G246" s="23" t="str">
        <f ca="1">IF(LEN($A246)=0,"",IF($A246="---","(CCI NOT FOUND)",OFFSET('BACKEND-CCI_Info'!G$3,$A246,0)))</f>
        <v>See CA-2 c 
"The organization conducting the inspection/assessment obtains and examines the security assessment report to verify that it includes the compliance/non-compliance status of all controls and specific deficiencies for all non-compliant controls."</v>
      </c>
      <c r="H246" s="26" t="b">
        <f ca="1">IF(LEN($A246)=0,"",IF($A246="---","(CCI NOT FOUND)",OFFSET('BACKEND-CCI_Info'!K$3,$A246,0)))</f>
        <v>1</v>
      </c>
      <c r="I246" s="26" t="str">
        <f ca="1">IF(LEN($A246)=0,"",IF($A246="---","(CCI NOT FOUND)",IF(LEN(OFFSET('BACKEND-CCI_Info'!L$3,$A246,0))=0,"","X")))</f>
        <v/>
      </c>
      <c r="J246" s="26" t="str">
        <f ca="1">IF(LEN($A246)=0,"",IF($A246="---","(CCI NOT FOUND)",IF(LEN(OFFSET('BACKEND-CCI_Info'!M$3,$A246,0))=0,"","X")))</f>
        <v/>
      </c>
      <c r="K246" s="26" t="str">
        <f ca="1">IF(LEN($A246)=0,"",IF($A246="---","(CCI NOT FOUND)",IF(LEN(OFFSET('BACKEND-CCI_Info'!N$3,$A246,0))=0,"","X")))</f>
        <v/>
      </c>
      <c r="L246" s="26" t="str">
        <f ca="1">IF(LEN($A246)=0,"",IF($A246="---","(CCI NOT FOUND)",IF(LEN(OFFSET('BACKEND-CCI_Info'!O$3,$A246,0))=0,"","X")))</f>
        <v>X</v>
      </c>
      <c r="M246" s="26" t="str">
        <f ca="1">IF(LEN($A246)=0,"",IF($A246="---","(CCI NOT FOUND)",IF(LEN(OFFSET('BACKEND-CCI_Info'!P$3,$A246,0))=0,"","X")))</f>
        <v/>
      </c>
      <c r="N246" s="26" t="str">
        <f ca="1">IF(LEN($A246)=0,"",IF($A246="---","(CCI NOT FOUND)",IF(LEN(OFFSET('BACKEND-CCI_Info'!Q$3,$A246,0))=0,"","X")))</f>
        <v/>
      </c>
      <c r="O246" s="26" t="str">
        <f ca="1">IF(LEN($A246)=0,"",IF($A246="---","(CCI NOT FOUND)",IF(LEN(OFFSET('BACKEND-CCI_Info'!R$3,$A246,0))=0,"","X")))</f>
        <v/>
      </c>
      <c r="P246" s="26" t="str">
        <f ca="1">IF(LEN($A246)=0,"",IF($A246="---","(CCI NOT FOUND)",IF(LEN(OFFSET('BACKEND-CCI_Info'!S$3,$A246,0))=0,"","X")))</f>
        <v/>
      </c>
      <c r="Q246" s="26" t="str">
        <f ca="1">IF(LEN($A246)=0,"",IF($A246="---","(CCI NOT FOUND)",(OFFSET('BACKEND-CCI_Info'!T$3,$A246,0))))</f>
        <v>Non-Designer</v>
      </c>
      <c r="R246" s="36" t="str">
        <f ca="1">IF(LEN($A246)=0,"",IF($A246="---","(CCI NOT FOUND)",OFFSET('BACKEND-CCI_Info'!U$3,$A246,0)))</f>
        <v>---</v>
      </c>
    </row>
    <row r="247" spans="1:18" ht="179.4" x14ac:dyDescent="0.25">
      <c r="A247" s="25">
        <f>IF(LEN(D247)=0,"",IF(ISERROR(MATCH(D247,'BACKEND-CCI_Info'!D:D,0)),"---",MATCH(D247,'BACKEND-CCI_Info'!D:D,0)-ROW('BACKEND-CCI_Info'!$D$3)))</f>
        <v>611</v>
      </c>
      <c r="B247" s="23" t="str">
        <f ca="1">IF(LEN($A247)=0,"",IF($A247="---","(CCI NOT FOUND)",OFFSET('BACKEND-CCI_Info'!$H$3,$A247,0)))</f>
        <v>CA-2</v>
      </c>
      <c r="C247" s="23" t="str">
        <f ca="1">IF($A247="","",IF(LEFT($A247,6)="!ERROR","",OFFSET('BACKEND-CCI_Info'!I$3,$A247,0)))</f>
        <v>CA-2(b)</v>
      </c>
      <c r="D247" s="64" t="s">
        <v>3672</v>
      </c>
      <c r="E247" s="23" t="str">
        <f ca="1">IF(LEN($A247)=0,"",IF($A247="---","(CCI NOT FOUND)",OFFSET('BACKEND-CCI_Info'!E$3,$A247,0)))</f>
        <v>The organization defines the frequency on which the security controls in the information system and its environment of operation are assessed.
 IG&amp;VP WG Note:
*For DoD, the security assessment plan information is included in the Security Plan and the security assessment report and is not a separate document/artifact.*</v>
      </c>
      <c r="F247" s="23" t="str">
        <f ca="1">IF(LEN($A247)=0,"",IF($A247="---","(CCI NOT FOUND)",OFFSET('BACKEND-CCI_Info'!F$3,$A247,0)))</f>
        <v>DoD has defined the frequency as annually for technical controls, annually for a portion of management and operation controls such that all are reviewed in a 3 year period except for those requiring more frequent review as defined in other site or overarching policy. NOTE: Technical, Management and Operational is IAW NIST SP 800-53 Table 1-1.
*Comment*
The items required within this control are being split into the security plan and security assessment report to eliminate creation of an additional artifact.</v>
      </c>
      <c r="G247" s="23" t="str">
        <f ca="1">IF(LEN($A247)=0,"",IF($A247="---","(CCI NOT FOUND)",OFFSET('BACKEND-CCI_Info'!G$3,$A247,0)))</f>
        <v>The organization being inspected/assessed is automatically compliant with this CCI because they are covered at the DoD level. 
DoD has defined the frequency as annually for technical controls, annually for a portion of management and operation controls such that all are reviewed in a 3 year period except for those requiring more frequent review as defined in other site or overarching policy. NOTE: Technical, Management and Operational is IAW NIST SP 800-53 Table 1-1.</v>
      </c>
      <c r="H247" s="26" t="b">
        <f ca="1">IF(LEN($A247)=0,"",IF($A247="---","(CCI NOT FOUND)",OFFSET('BACKEND-CCI_Info'!K$3,$A247,0)))</f>
        <v>1</v>
      </c>
      <c r="I247" s="26" t="str">
        <f ca="1">IF(LEN($A247)=0,"",IF($A247="---","(CCI NOT FOUND)",IF(LEN(OFFSET('BACKEND-CCI_Info'!L$3,$A247,0))=0,"","X")))</f>
        <v>X</v>
      </c>
      <c r="J247" s="26" t="str">
        <f ca="1">IF(LEN($A247)=0,"",IF($A247="---","(CCI NOT FOUND)",IF(LEN(OFFSET('BACKEND-CCI_Info'!M$3,$A247,0))=0,"","X")))</f>
        <v/>
      </c>
      <c r="K247" s="26" t="str">
        <f ca="1">IF(LEN($A247)=0,"",IF($A247="---","(CCI NOT FOUND)",IF(LEN(OFFSET('BACKEND-CCI_Info'!N$3,$A247,0))=0,"","X")))</f>
        <v/>
      </c>
      <c r="L247" s="26" t="str">
        <f ca="1">IF(LEN($A247)=0,"",IF($A247="---","(CCI NOT FOUND)",IF(LEN(OFFSET('BACKEND-CCI_Info'!O$3,$A247,0))=0,"","X")))</f>
        <v/>
      </c>
      <c r="M247" s="26" t="str">
        <f ca="1">IF(LEN($A247)=0,"",IF($A247="---","(CCI NOT FOUND)",IF(LEN(OFFSET('BACKEND-CCI_Info'!P$3,$A247,0))=0,"","X")))</f>
        <v/>
      </c>
      <c r="N247" s="26" t="str">
        <f ca="1">IF(LEN($A247)=0,"",IF($A247="---","(CCI NOT FOUND)",IF(LEN(OFFSET('BACKEND-CCI_Info'!Q$3,$A247,0))=0,"","X")))</f>
        <v/>
      </c>
      <c r="O247" s="26" t="str">
        <f ca="1">IF(LEN($A247)=0,"",IF($A247="---","(CCI NOT FOUND)",IF(LEN(OFFSET('BACKEND-CCI_Info'!R$3,$A247,0))=0,"","X")))</f>
        <v/>
      </c>
      <c r="P247" s="26" t="str">
        <f ca="1">IF(LEN($A247)=0,"",IF($A247="---","(CCI NOT FOUND)",IF(LEN(OFFSET('BACKEND-CCI_Info'!S$3,$A247,0))=0,"","X")))</f>
        <v/>
      </c>
      <c r="Q247" s="26" t="str">
        <f ca="1">IF(LEN($A247)=0,"",IF($A247="---","(CCI NOT FOUND)",(OFFSET('BACKEND-CCI_Info'!T$3,$A247,0))))</f>
        <v>DoD-Defined</v>
      </c>
      <c r="R247" s="36" t="str">
        <f ca="1">IF(LEN($A247)=0,"",IF($A247="---","(CCI NOT FOUND)",OFFSET('BACKEND-CCI_Info'!U$3,$A247,0)))</f>
        <v>---</v>
      </c>
    </row>
    <row r="248" spans="1:18" ht="138" x14ac:dyDescent="0.25">
      <c r="A248" s="25">
        <f>IF(LEN(D248)=0,"",IF(ISERROR(MATCH(D248,'BACKEND-CCI_Info'!D:D,0)),"---",MATCH(D248,'BACKEND-CCI_Info'!D:D,0)-ROW('BACKEND-CCI_Info'!$D$3)))</f>
        <v>612</v>
      </c>
      <c r="B248" s="23" t="str">
        <f ca="1">IF(LEN($A248)=0,"",IF($A248="---","(CCI NOT FOUND)",OFFSET('BACKEND-CCI_Info'!$H$3,$A248,0)))</f>
        <v>CA-2</v>
      </c>
      <c r="C248" s="23" t="str">
        <f ca="1">IF($A248="","",IF(LEFT($A248,6)="!ERROR","",OFFSET('BACKEND-CCI_Info'!I$3,$A248,0)))</f>
        <v>CA-2(c)</v>
      </c>
      <c r="D248" s="64" t="s">
        <v>3676</v>
      </c>
      <c r="E248" s="23" t="str">
        <f ca="1">IF(LEN($A248)=0,"",IF($A248="---","(CCI NOT FOUND)",OFFSET('BACKEND-CCI_Info'!E$3,$A248,0)))</f>
        <v>The organization produces a security assessment report that documents the results of the assessment against the information system and its environment of operation.
 IG&amp;VP WG Note:
*For DoD, the security assessment plan information is included in the Security Plan and the security assessment report and is not a separate document/artifact.*</v>
      </c>
      <c r="F248" s="23" t="str">
        <f ca="1">IF(LEN($A248)=0,"",IF($A248="---","(CCI NOT FOUND)",OFFSET('BACKEND-CCI_Info'!F$3,$A248,0)))</f>
        <v>The organization being inspected/assessed will develop a SAR that includes the compliance/non-compliance status of all controls and specific deficiencies for all non-compliant controls using the template available on the Knowledge Service.  
*Comment*
The items required within this control are being split into the security plan and security assessment report to eliminate creation of an additional artifact.</v>
      </c>
      <c r="G248" s="23" t="str">
        <f ca="1">IF(LEN($A248)=0,"",IF($A248="---","(CCI NOT FOUND)",OFFSET('BACKEND-CCI_Info'!G$3,$A248,0)))</f>
        <v>The organization conducting the inspection/assessment obtains and examines the SAR to verify that it includes the compliance/non-compliance status of all controls and specific deficiencies for all non-compliant controls.</v>
      </c>
      <c r="H248" s="26" t="b">
        <f ca="1">IF(LEN($A248)=0,"",IF($A248="---","(CCI NOT FOUND)",OFFSET('BACKEND-CCI_Info'!K$3,$A248,0)))</f>
        <v>1</v>
      </c>
      <c r="I248" s="26" t="str">
        <f ca="1">IF(LEN($A248)=0,"",IF($A248="---","(CCI NOT FOUND)",IF(LEN(OFFSET('BACKEND-CCI_Info'!L$3,$A248,0))=0,"","X")))</f>
        <v/>
      </c>
      <c r="J248" s="26" t="str">
        <f ca="1">IF(LEN($A248)=0,"",IF($A248="---","(CCI NOT FOUND)",IF(LEN(OFFSET('BACKEND-CCI_Info'!M$3,$A248,0))=0,"","X")))</f>
        <v/>
      </c>
      <c r="K248" s="26" t="str">
        <f ca="1">IF(LEN($A248)=0,"",IF($A248="---","(CCI NOT FOUND)",IF(LEN(OFFSET('BACKEND-CCI_Info'!N$3,$A248,0))=0,"","X")))</f>
        <v/>
      </c>
      <c r="L248" s="26" t="str">
        <f ca="1">IF(LEN($A248)=0,"",IF($A248="---","(CCI NOT FOUND)",IF(LEN(OFFSET('BACKEND-CCI_Info'!O$3,$A248,0))=0,"","X")))</f>
        <v>X</v>
      </c>
      <c r="M248" s="26" t="str">
        <f ca="1">IF(LEN($A248)=0,"",IF($A248="---","(CCI NOT FOUND)",IF(LEN(OFFSET('BACKEND-CCI_Info'!P$3,$A248,0))=0,"","X")))</f>
        <v/>
      </c>
      <c r="N248" s="26" t="str">
        <f ca="1">IF(LEN($A248)=0,"",IF($A248="---","(CCI NOT FOUND)",IF(LEN(OFFSET('BACKEND-CCI_Info'!Q$3,$A248,0))=0,"","X")))</f>
        <v/>
      </c>
      <c r="O248" s="26" t="str">
        <f ca="1">IF(LEN($A248)=0,"",IF($A248="---","(CCI NOT FOUND)",IF(LEN(OFFSET('BACKEND-CCI_Info'!R$3,$A248,0))=0,"","X")))</f>
        <v/>
      </c>
      <c r="P248" s="26" t="str">
        <f ca="1">IF(LEN($A248)=0,"",IF($A248="---","(CCI NOT FOUND)",IF(LEN(OFFSET('BACKEND-CCI_Info'!S$3,$A248,0))=0,"","X")))</f>
        <v/>
      </c>
      <c r="Q248" s="26" t="str">
        <f ca="1">IF(LEN($A248)=0,"",IF($A248="---","(CCI NOT FOUND)",(OFFSET('BACKEND-CCI_Info'!T$3,$A248,0))))</f>
        <v>Non-Designer</v>
      </c>
      <c r="R248" s="36" t="str">
        <f ca="1">IF(LEN($A248)=0,"",IF($A248="---","(CCI NOT FOUND)",OFFSET('BACKEND-CCI_Info'!U$3,$A248,0)))</f>
        <v>---</v>
      </c>
    </row>
    <row r="249" spans="1:18" ht="165.6" x14ac:dyDescent="0.25">
      <c r="A249" s="25">
        <f>IF(LEN(D249)=0,"",IF(ISERROR(MATCH(D249,'BACKEND-CCI_Info'!D:D,0)),"---",MATCH(D249,'BACKEND-CCI_Info'!D:D,0)-ROW('BACKEND-CCI_Info'!$D$3)))</f>
        <v>613</v>
      </c>
      <c r="B249" s="23" t="str">
        <f ca="1">IF(LEN($A249)=0,"",IF($A249="---","(CCI NOT FOUND)",OFFSET('BACKEND-CCI_Info'!$H$3,$A249,0)))</f>
        <v>CA-2</v>
      </c>
      <c r="C249" s="23" t="str">
        <f ca="1">IF($A249="","",IF(LEFT($A249,6)="!ERROR","",OFFSET('BACKEND-CCI_Info'!I$3,$A249,0)))</f>
        <v>CA-2(d)</v>
      </c>
      <c r="D249" s="64" t="s">
        <v>3681</v>
      </c>
      <c r="E249" s="23" t="str">
        <f ca="1">IF(LEN($A249)=0,"",IF($A249="---","(CCI NOT FOUND)",OFFSET('BACKEND-CCI_Info'!E$3,$A249,0)))</f>
        <v>The organization provides the results of the security control assessment against information system and its environment of operation to organization-defined individuals or roles.
 IG&amp;VP WG Note:
*For DoD, the security assessment plan information is included in the Security Plan and the security assessment report and is not a separate document/artifact.*</v>
      </c>
      <c r="F249" s="23" t="str">
        <f ca="1">IF(LEN($A249)=0,"",IF($A249="---","(CCI NOT FOUND)",OFFSET('BACKEND-CCI_Info'!F$3,$A249,0)))</f>
        <v xml:space="preserve">The organization being inspected/assessed will provide the SAR to at a minimum, the ISSO and ISSM.
DoD has defined the individuals or roles as at a minimum, the ISSO and ISSM.
*Comment*
The items required within this control are being split into the security plan and security assessment report to eliminate creation of an additional artifact.
 </v>
      </c>
      <c r="G249" s="23" t="str">
        <f ca="1">IF(LEN($A249)=0,"",IF($A249="---","(CCI NOT FOUND)",OFFSET('BACKEND-CCI_Info'!G$3,$A249,0)))</f>
        <v xml:space="preserve">The organization conducting the inspection/assessment interviews  at a minimum, the ISSO and ISSM to ensure the SAR has been received.
DoD has defined the individuals or roles as at a minimum, the ISSO and ISSM.
</v>
      </c>
      <c r="H249" s="26" t="b">
        <f ca="1">IF(LEN($A249)=0,"",IF($A249="---","(CCI NOT FOUND)",OFFSET('BACKEND-CCI_Info'!K$3,$A249,0)))</f>
        <v>1</v>
      </c>
      <c r="I249" s="26" t="str">
        <f ca="1">IF(LEN($A249)=0,"",IF($A249="---","(CCI NOT FOUND)",IF(LEN(OFFSET('BACKEND-CCI_Info'!L$3,$A249,0))=0,"","X")))</f>
        <v/>
      </c>
      <c r="J249" s="26" t="str">
        <f ca="1">IF(LEN($A249)=0,"",IF($A249="---","(CCI NOT FOUND)",IF(LEN(OFFSET('BACKEND-CCI_Info'!M$3,$A249,0))=0,"","X")))</f>
        <v/>
      </c>
      <c r="K249" s="26" t="str">
        <f ca="1">IF(LEN($A249)=0,"",IF($A249="---","(CCI NOT FOUND)",IF(LEN(OFFSET('BACKEND-CCI_Info'!N$3,$A249,0))=0,"","X")))</f>
        <v/>
      </c>
      <c r="L249" s="26" t="str">
        <f ca="1">IF(LEN($A249)=0,"",IF($A249="---","(CCI NOT FOUND)",IF(LEN(OFFSET('BACKEND-CCI_Info'!O$3,$A249,0))=0,"","X")))</f>
        <v>X</v>
      </c>
      <c r="M249" s="26" t="str">
        <f ca="1">IF(LEN($A249)=0,"",IF($A249="---","(CCI NOT FOUND)",IF(LEN(OFFSET('BACKEND-CCI_Info'!P$3,$A249,0))=0,"","X")))</f>
        <v/>
      </c>
      <c r="N249" s="26" t="str">
        <f ca="1">IF(LEN($A249)=0,"",IF($A249="---","(CCI NOT FOUND)",IF(LEN(OFFSET('BACKEND-CCI_Info'!Q$3,$A249,0))=0,"","X")))</f>
        <v/>
      </c>
      <c r="O249" s="26" t="str">
        <f ca="1">IF(LEN($A249)=0,"",IF($A249="---","(CCI NOT FOUND)",IF(LEN(OFFSET('BACKEND-CCI_Info'!R$3,$A249,0))=0,"","X")))</f>
        <v/>
      </c>
      <c r="P249" s="26" t="str">
        <f ca="1">IF(LEN($A249)=0,"",IF($A249="---","(CCI NOT FOUND)",IF(LEN(OFFSET('BACKEND-CCI_Info'!S$3,$A249,0))=0,"","X")))</f>
        <v/>
      </c>
      <c r="Q249" s="26" t="str">
        <f ca="1">IF(LEN($A249)=0,"",IF($A249="---","(CCI NOT FOUND)",(OFFSET('BACKEND-CCI_Info'!T$3,$A249,0))))</f>
        <v>Non-Designer</v>
      </c>
      <c r="R249" s="36" t="str">
        <f ca="1">IF(LEN($A249)=0,"",IF($A249="---","(CCI NOT FOUND)",OFFSET('BACKEND-CCI_Info'!U$3,$A249,0)))</f>
        <v>---</v>
      </c>
    </row>
    <row r="250" spans="1:18" ht="69" x14ac:dyDescent="0.25">
      <c r="A250" s="25">
        <f>IF(LEN(D250)=0,"",IF(ISERROR(MATCH(D250,'BACKEND-CCI_Info'!D:D,0)),"---",MATCH(D250,'BACKEND-CCI_Info'!D:D,0)-ROW('BACKEND-CCI_Info'!$D$3)))</f>
        <v>614</v>
      </c>
      <c r="B250" s="23" t="str">
        <f ca="1">IF(LEN($A250)=0,"",IF($A250="---","(CCI NOT FOUND)",OFFSET('BACKEND-CCI_Info'!$H$3,$A250,0)))</f>
        <v>CA-2</v>
      </c>
      <c r="C250" s="23" t="str">
        <f ca="1">IF($A250="","",IF(LEFT($A250,6)="!ERROR","",OFFSET('BACKEND-CCI_Info'!I$3,$A250,0)))</f>
        <v>CA-2(d)</v>
      </c>
      <c r="D250" s="64" t="s">
        <v>3686</v>
      </c>
      <c r="E250" s="23" t="str">
        <f ca="1">IF(LEN($A250)=0,"",IF($A250="---","(CCI NOT FOUND)",OFFSET('BACKEND-CCI_Info'!E$3,$A250,0)))</f>
        <v>The organization defines the individuals or roles to whom the results of the security control assessment is to be provided.</v>
      </c>
      <c r="F250" s="23" t="str">
        <f ca="1">IF(LEN($A250)=0,"",IF($A250="---","(CCI NOT FOUND)",OFFSET('BACKEND-CCI_Info'!F$3,$A250,0)))</f>
        <v>DoD has defined the individuals or roles as at a minimum, the ISSO and ISSM.</v>
      </c>
      <c r="G250" s="23" t="str">
        <f ca="1">IF(LEN($A250)=0,"",IF($A250="---","(CCI NOT FOUND)",OFFSET('BACKEND-CCI_Info'!G$3,$A250,0)))</f>
        <v>The organization being inspected/assessed is automatically compliant with this CCI because they are covered at the DoD level.
DoD has defined the individuals or roles as at a minimum, the ISSO and ISSM.</v>
      </c>
      <c r="H250" s="26" t="b">
        <f ca="1">IF(LEN($A250)=0,"",IF($A250="---","(CCI NOT FOUND)",OFFSET('BACKEND-CCI_Info'!K$3,$A250,0)))</f>
        <v>1</v>
      </c>
      <c r="I250" s="26" t="str">
        <f ca="1">IF(LEN($A250)=0,"",IF($A250="---","(CCI NOT FOUND)",IF(LEN(OFFSET('BACKEND-CCI_Info'!L$3,$A250,0))=0,"","X")))</f>
        <v>X</v>
      </c>
      <c r="J250" s="26" t="str">
        <f ca="1">IF(LEN($A250)=0,"",IF($A250="---","(CCI NOT FOUND)",IF(LEN(OFFSET('BACKEND-CCI_Info'!M$3,$A250,0))=0,"","X")))</f>
        <v/>
      </c>
      <c r="K250" s="26" t="str">
        <f ca="1">IF(LEN($A250)=0,"",IF($A250="---","(CCI NOT FOUND)",IF(LEN(OFFSET('BACKEND-CCI_Info'!N$3,$A250,0))=0,"","X")))</f>
        <v/>
      </c>
      <c r="L250" s="26" t="str">
        <f ca="1">IF(LEN($A250)=0,"",IF($A250="---","(CCI NOT FOUND)",IF(LEN(OFFSET('BACKEND-CCI_Info'!O$3,$A250,0))=0,"","X")))</f>
        <v/>
      </c>
      <c r="M250" s="26" t="str">
        <f ca="1">IF(LEN($A250)=0,"",IF($A250="---","(CCI NOT FOUND)",IF(LEN(OFFSET('BACKEND-CCI_Info'!P$3,$A250,0))=0,"","X")))</f>
        <v/>
      </c>
      <c r="N250" s="26" t="str">
        <f ca="1">IF(LEN($A250)=0,"",IF($A250="---","(CCI NOT FOUND)",IF(LEN(OFFSET('BACKEND-CCI_Info'!Q$3,$A250,0))=0,"","X")))</f>
        <v/>
      </c>
      <c r="O250" s="26" t="str">
        <f ca="1">IF(LEN($A250)=0,"",IF($A250="---","(CCI NOT FOUND)",IF(LEN(OFFSET('BACKEND-CCI_Info'!R$3,$A250,0))=0,"","X")))</f>
        <v/>
      </c>
      <c r="P250" s="26" t="str">
        <f ca="1">IF(LEN($A250)=0,"",IF($A250="---","(CCI NOT FOUND)",IF(LEN(OFFSET('BACKEND-CCI_Info'!S$3,$A250,0))=0,"","X")))</f>
        <v/>
      </c>
      <c r="Q250" s="26" t="str">
        <f ca="1">IF(LEN($A250)=0,"",IF($A250="---","(CCI NOT FOUND)",(OFFSET('BACKEND-CCI_Info'!T$3,$A250,0))))</f>
        <v>DoD-Defined</v>
      </c>
      <c r="R250" s="36" t="str">
        <f ca="1">IF(LEN($A250)=0,"",IF($A250="---","(CCI NOT FOUND)",OFFSET('BACKEND-CCI_Info'!U$3,$A250,0)))</f>
        <v>---</v>
      </c>
    </row>
    <row r="251" spans="1:18" ht="69" x14ac:dyDescent="0.25">
      <c r="A251" s="25">
        <f>IF(LEN(D251)=0,"",IF(ISERROR(MATCH(D251,'BACKEND-CCI_Info'!D:D,0)),"---",MATCH(D251,'BACKEND-CCI_Info'!D:D,0)-ROW('BACKEND-CCI_Info'!$D$3)))</f>
        <v>615</v>
      </c>
      <c r="B251" s="23" t="str">
        <f ca="1">IF(LEN($A251)=0,"",IF($A251="---","(CCI NOT FOUND)",OFFSET('BACKEND-CCI_Info'!$H$3,$A251,0)))</f>
        <v>CA-2(1)</v>
      </c>
      <c r="C251" s="23" t="str">
        <f ca="1">IF($A251="","",IF(LEFT($A251,6)="!ERROR","",OFFSET('BACKEND-CCI_Info'!I$3,$A251,0)))</f>
        <v>CA-2(1)</v>
      </c>
      <c r="D251" s="64" t="s">
        <v>3690</v>
      </c>
      <c r="E251" s="23" t="str">
        <f ca="1">IF(LEN($A251)=0,"",IF($A251="---","(CCI NOT FOUND)",OFFSET('BACKEND-CCI_Info'!E$3,$A251,0)))</f>
        <v>The organization employs assessors or assessment teams with organization-defined level of independence to conduct security control assessments of organizational information systems.</v>
      </c>
      <c r="F251" s="23" t="str">
        <f ca="1">IF(LEN($A251)=0,"",IF($A251="---","(CCI NOT FOUND)",OFFSET('BACKEND-CCI_Info'!F$3,$A251,0)))</f>
        <v>The organization being inspected/assessed will employ assessors and assessor teams with the level of independence defined in CA-2 (1), CCI 2064 to conduct security control assessments of organizational information systems.</v>
      </c>
      <c r="G251" s="23" t="str">
        <f ca="1">IF(LEN($A251)=0,"",IF($A251="---","(CCI NOT FOUND)",OFFSET('BACKEND-CCI_Info'!G$3,$A251,0)))</f>
        <v>The organization conducting the inspection/assessment obtains and examines  the level of independence defined in CA-2 (1), CCI 2064 to ensure that they, as the assessor, meet the required level of independence.</v>
      </c>
      <c r="H251" s="26" t="b">
        <f ca="1">IF(LEN($A251)=0,"",IF($A251="---","(CCI NOT FOUND)",OFFSET('BACKEND-CCI_Info'!K$3,$A251,0)))</f>
        <v>1</v>
      </c>
      <c r="I251" s="26" t="str">
        <f ca="1">IF(LEN($A251)=0,"",IF($A251="---","(CCI NOT FOUND)",IF(LEN(OFFSET('BACKEND-CCI_Info'!L$3,$A251,0))=0,"","X")))</f>
        <v/>
      </c>
      <c r="J251" s="26" t="str">
        <f ca="1">IF(LEN($A251)=0,"",IF($A251="---","(CCI NOT FOUND)",IF(LEN(OFFSET('BACKEND-CCI_Info'!M$3,$A251,0))=0,"","X")))</f>
        <v/>
      </c>
      <c r="K251" s="26" t="str">
        <f ca="1">IF(LEN($A251)=0,"",IF($A251="---","(CCI NOT FOUND)",IF(LEN(OFFSET('BACKEND-CCI_Info'!N$3,$A251,0))=0,"","X")))</f>
        <v/>
      </c>
      <c r="L251" s="26" t="str">
        <f ca="1">IF(LEN($A251)=0,"",IF($A251="---","(CCI NOT FOUND)",IF(LEN(OFFSET('BACKEND-CCI_Info'!O$3,$A251,0))=0,"","X")))</f>
        <v>X</v>
      </c>
      <c r="M251" s="26" t="str">
        <f ca="1">IF(LEN($A251)=0,"",IF($A251="---","(CCI NOT FOUND)",IF(LEN(OFFSET('BACKEND-CCI_Info'!P$3,$A251,0))=0,"","X")))</f>
        <v/>
      </c>
      <c r="N251" s="26" t="str">
        <f ca="1">IF(LEN($A251)=0,"",IF($A251="---","(CCI NOT FOUND)",IF(LEN(OFFSET('BACKEND-CCI_Info'!Q$3,$A251,0))=0,"","X")))</f>
        <v/>
      </c>
      <c r="O251" s="26" t="str">
        <f ca="1">IF(LEN($A251)=0,"",IF($A251="---","(CCI NOT FOUND)",IF(LEN(OFFSET('BACKEND-CCI_Info'!R$3,$A251,0))=0,"","X")))</f>
        <v/>
      </c>
      <c r="P251" s="26" t="str">
        <f ca="1">IF(LEN($A251)=0,"",IF($A251="---","(CCI NOT FOUND)",IF(LEN(OFFSET('BACKEND-CCI_Info'!S$3,$A251,0))=0,"","X")))</f>
        <v/>
      </c>
      <c r="Q251" s="26" t="str">
        <f ca="1">IF(LEN($A251)=0,"",IF($A251="---","(CCI NOT FOUND)",(OFFSET('BACKEND-CCI_Info'!T$3,$A251,0))))</f>
        <v>Non-Designer</v>
      </c>
      <c r="R251" s="36" t="str">
        <f ca="1">IF(LEN($A251)=0,"",IF($A251="---","(CCI NOT FOUND)",OFFSET('BACKEND-CCI_Info'!U$3,$A251,0)))</f>
        <v>---</v>
      </c>
    </row>
    <row r="252" spans="1:18" ht="110.4" x14ac:dyDescent="0.25">
      <c r="A252" s="25">
        <f>IF(LEN(D252)=0,"",IF(ISERROR(MATCH(D252,'BACKEND-CCI_Info'!D:D,0)),"---",MATCH(D252,'BACKEND-CCI_Info'!D:D,0)-ROW('BACKEND-CCI_Info'!$D$3)))</f>
        <v>616</v>
      </c>
      <c r="B252" s="23" t="str">
        <f ca="1">IF(LEN($A252)=0,"",IF($A252="---","(CCI NOT FOUND)",OFFSET('BACKEND-CCI_Info'!$H$3,$A252,0)))</f>
        <v>CA-2(1)</v>
      </c>
      <c r="C252" s="23" t="str">
        <f ca="1">IF($A252="","",IF(LEFT($A252,6)="!ERROR","",OFFSET('BACKEND-CCI_Info'!I$3,$A252,0)))</f>
        <v>CA-2(1)</v>
      </c>
      <c r="D252" s="64" t="s">
        <v>3694</v>
      </c>
      <c r="E252" s="23" t="str">
        <f ca="1">IF(LEN($A252)=0,"",IF($A252="---","(CCI NOT FOUND)",OFFSET('BACKEND-CCI_Info'!E$3,$A252,0)))</f>
        <v>The organization defines the level of independence for assessors or assessment teams to conduct security control assessments of organizational information systems.</v>
      </c>
      <c r="F252" s="23" t="str">
        <f ca="1">IF(LEN($A252)=0,"",IF($A252="---","(CCI NOT FOUND)",OFFSET('BACKEND-CCI_Info'!F$3,$A252,0)))</f>
        <v>The organization being inspected/assessed defines and documents the level of independence for assessors or assessment teams to conduct security control assessments of organizational information systems.
DoD has determined the level of independence is not appropriate to define at the Enterprise level.</v>
      </c>
      <c r="G252" s="23" t="str">
        <f ca="1">IF(LEN($A252)=0,"",IF($A252="---","(CCI NOT FOUND)",OFFSET('BACKEND-CCI_Info'!G$3,$A252,0)))</f>
        <v>The organization conducting the inspection/assessment obtains and examines the documented level of independence to ensure the organization being inspected/assessed defines the level of independence for assessors or assessment teams to conduct security control assessments of organizational information systems.
DoD has determined the level of independence is not appropriate to define at the Enterprise level.</v>
      </c>
      <c r="H252" s="26" t="b">
        <f ca="1">IF(LEN($A252)=0,"",IF($A252="---","(CCI NOT FOUND)",OFFSET('BACKEND-CCI_Info'!K$3,$A252,0)))</f>
        <v>1</v>
      </c>
      <c r="I252" s="26" t="str">
        <f ca="1">IF(LEN($A252)=0,"",IF($A252="---","(CCI NOT FOUND)",IF(LEN(OFFSET('BACKEND-CCI_Info'!L$3,$A252,0))=0,"","X")))</f>
        <v/>
      </c>
      <c r="J252" s="26" t="str">
        <f ca="1">IF(LEN($A252)=0,"",IF($A252="---","(CCI NOT FOUND)",IF(LEN(OFFSET('BACKEND-CCI_Info'!M$3,$A252,0))=0,"","X")))</f>
        <v/>
      </c>
      <c r="K252" s="26" t="str">
        <f ca="1">IF(LEN($A252)=0,"",IF($A252="---","(CCI NOT FOUND)",IF(LEN(OFFSET('BACKEND-CCI_Info'!N$3,$A252,0))=0,"","X")))</f>
        <v/>
      </c>
      <c r="L252" s="26" t="str">
        <f ca="1">IF(LEN($A252)=0,"",IF($A252="---","(CCI NOT FOUND)",IF(LEN(OFFSET('BACKEND-CCI_Info'!O$3,$A252,0))=0,"","X")))</f>
        <v>X</v>
      </c>
      <c r="M252" s="26" t="str">
        <f ca="1">IF(LEN($A252)=0,"",IF($A252="---","(CCI NOT FOUND)",IF(LEN(OFFSET('BACKEND-CCI_Info'!P$3,$A252,0))=0,"","X")))</f>
        <v/>
      </c>
      <c r="N252" s="26" t="str">
        <f ca="1">IF(LEN($A252)=0,"",IF($A252="---","(CCI NOT FOUND)",IF(LEN(OFFSET('BACKEND-CCI_Info'!Q$3,$A252,0))=0,"","X")))</f>
        <v/>
      </c>
      <c r="O252" s="26" t="str">
        <f ca="1">IF(LEN($A252)=0,"",IF($A252="---","(CCI NOT FOUND)",IF(LEN(OFFSET('BACKEND-CCI_Info'!R$3,$A252,0))=0,"","X")))</f>
        <v/>
      </c>
      <c r="P252" s="26" t="str">
        <f ca="1">IF(LEN($A252)=0,"",IF($A252="---","(CCI NOT FOUND)",IF(LEN(OFFSET('BACKEND-CCI_Info'!S$3,$A252,0))=0,"","X")))</f>
        <v/>
      </c>
      <c r="Q252" s="26" t="str">
        <f ca="1">IF(LEN($A252)=0,"",IF($A252="---","(CCI NOT FOUND)",(OFFSET('BACKEND-CCI_Info'!T$3,$A252,0))))</f>
        <v>Non-Designer</v>
      </c>
      <c r="R252" s="36" t="str">
        <f ca="1">IF(LEN($A252)=0,"",IF($A252="---","(CCI NOT FOUND)",OFFSET('BACKEND-CCI_Info'!U$3,$A252,0)))</f>
        <v>---</v>
      </c>
    </row>
    <row r="253" spans="1:18" ht="193.2" x14ac:dyDescent="0.25">
      <c r="A253" s="25">
        <f>IF(LEN(D253)=0,"",IF(ISERROR(MATCH(D253,'BACKEND-CCI_Info'!D:D,0)),"---",MATCH(D253,'BACKEND-CCI_Info'!D:D,0)-ROW('BACKEND-CCI_Info'!$D$3)))</f>
        <v>626</v>
      </c>
      <c r="B253" s="23" t="str">
        <f ca="1">IF(LEN($A253)=0,"",IF($A253="---","(CCI NOT FOUND)",OFFSET('BACKEND-CCI_Info'!$H$3,$A253,0)))</f>
        <v>CA-3</v>
      </c>
      <c r="C253" s="23" t="str">
        <f ca="1">IF($A253="","",IF(LEFT($A253,6)="!ERROR","",OFFSET('BACKEND-CCI_Info'!I$3,$A253,0)))</f>
        <v>CA-3(a)</v>
      </c>
      <c r="D253" s="64" t="s">
        <v>3735</v>
      </c>
      <c r="E253" s="23" t="str">
        <f ca="1">IF(LEN($A253)=0,"",IF($A253="---","(CCI NOT FOUND)",OFFSET('BACKEND-CCI_Info'!E$3,$A253,0)))</f>
        <v>The organization authorizes connections from the information system to other information systems through the use of Interconnection Security Agreements.</v>
      </c>
      <c r="F253" s="23" t="str">
        <f ca="1">IF(LEN($A253)=0,"",IF($A253="---","(CCI NOT FOUND)",OFFSET('BACKEND-CCI_Info'!F$3,$A253,0)))</f>
        <v>The organization being inspected/assessed  will develop and certify, by appropriate signatures (e.g. AO, network managers), Interconnection Security Agreements (e.g., MOU, MOA, SLA) authorizing the connection of its information systems to other information systems.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G253" s="23" t="str">
        <f ca="1">IF(LEN($A253)=0,"",IF($A253="---","(CCI NOT FOUND)",OFFSET('BACKEND-CCI_Info'!G$3,$A253,0)))</f>
        <v>The organization conducting the inspection/assessment obtains and examines documentation of the Interconnection Security Agreements to include appropriate signatures.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H253" s="26" t="b">
        <f ca="1">IF(LEN($A253)=0,"",IF($A253="---","(CCI NOT FOUND)",OFFSET('BACKEND-CCI_Info'!K$3,$A253,0)))</f>
        <v>1</v>
      </c>
      <c r="I253" s="26" t="str">
        <f ca="1">IF(LEN($A253)=0,"",IF($A253="---","(CCI NOT FOUND)",IF(LEN(OFFSET('BACKEND-CCI_Info'!L$3,$A253,0))=0,"","X")))</f>
        <v/>
      </c>
      <c r="J253" s="26" t="str">
        <f ca="1">IF(LEN($A253)=0,"",IF($A253="---","(CCI NOT FOUND)",IF(LEN(OFFSET('BACKEND-CCI_Info'!M$3,$A253,0))=0,"","X")))</f>
        <v>X</v>
      </c>
      <c r="K253" s="26" t="str">
        <f ca="1">IF(LEN($A253)=0,"",IF($A253="---","(CCI NOT FOUND)",IF(LEN(OFFSET('BACKEND-CCI_Info'!N$3,$A253,0))=0,"","X")))</f>
        <v/>
      </c>
      <c r="L253" s="26" t="str">
        <f ca="1">IF(LEN($A253)=0,"",IF($A253="---","(CCI NOT FOUND)",IF(LEN(OFFSET('BACKEND-CCI_Info'!O$3,$A253,0))=0,"","X")))</f>
        <v>X</v>
      </c>
      <c r="M253" s="26" t="str">
        <f ca="1">IF(LEN($A253)=0,"",IF($A253="---","(CCI NOT FOUND)",IF(LEN(OFFSET('BACKEND-CCI_Info'!P$3,$A253,0))=0,"","X")))</f>
        <v/>
      </c>
      <c r="N253" s="26" t="str">
        <f ca="1">IF(LEN($A253)=0,"",IF($A253="---","(CCI NOT FOUND)",IF(LEN(OFFSET('BACKEND-CCI_Info'!Q$3,$A253,0))=0,"","X")))</f>
        <v/>
      </c>
      <c r="O253" s="26" t="str">
        <f ca="1">IF(LEN($A253)=0,"",IF($A253="---","(CCI NOT FOUND)",IF(LEN(OFFSET('BACKEND-CCI_Info'!R$3,$A253,0))=0,"","X")))</f>
        <v/>
      </c>
      <c r="P253" s="26" t="str">
        <f ca="1">IF(LEN($A253)=0,"",IF($A253="---","(CCI NOT FOUND)",IF(LEN(OFFSET('BACKEND-CCI_Info'!S$3,$A253,0))=0,"","X")))</f>
        <v/>
      </c>
      <c r="Q253" s="26" t="str">
        <f ca="1">IF(LEN($A253)=0,"",IF($A253="---","(CCI NOT FOUND)",(OFFSET('BACKEND-CCI_Info'!T$3,$A253,0))))</f>
        <v>Enclave
Non-Designer</v>
      </c>
      <c r="R253" s="36" t="str">
        <f ca="1">IF(LEN($A253)=0,"",IF($A253="---","(CCI NOT FOUND)",OFFSET('BACKEND-CCI_Info'!U$3,$A253,0)))</f>
        <v>---</v>
      </c>
    </row>
    <row r="254" spans="1:18" ht="220.8" x14ac:dyDescent="0.25">
      <c r="A254" s="25">
        <f>IF(LEN(D254)=0,"",IF(ISERROR(MATCH(D254,'BACKEND-CCI_Info'!D:D,0)),"---",MATCH(D254,'BACKEND-CCI_Info'!D:D,0)-ROW('BACKEND-CCI_Info'!$D$3)))</f>
        <v>627</v>
      </c>
      <c r="B254" s="23" t="str">
        <f ca="1">IF(LEN($A254)=0,"",IF($A254="---","(CCI NOT FOUND)",OFFSET('BACKEND-CCI_Info'!$H$3,$A254,0)))</f>
        <v>CA-3</v>
      </c>
      <c r="C254" s="23" t="str">
        <f ca="1">IF($A254="","",IF(LEFT($A254,6)="!ERROR","",OFFSET('BACKEND-CCI_Info'!I$3,$A254,0)))</f>
        <v>CA-3(b)</v>
      </c>
      <c r="D254" s="64" t="s">
        <v>3745</v>
      </c>
      <c r="E254" s="23" t="str">
        <f ca="1">IF(LEN($A254)=0,"",IF($A254="---","(CCI NOT FOUND)",OFFSET('BACKEND-CCI_Info'!E$3,$A254,0)))</f>
        <v>The organization documents, for each interconnection, the security requirements.</v>
      </c>
      <c r="F254" s="23" t="str">
        <f ca="1">IF(LEN($A254)=0,"",IF($A254="---","(CCI NOT FOUND)",OFFSET('BACKEND-CCI_Info'!F$3,$A254,0)))</f>
        <v>The organization being inspected/assessed will, for each interconnection, identify and document any additional security controls to be implemented to protect the confidentiality, integrity, and availability of the connected systems and the data passing between them.  Controls should be appropriate for the systems to be connected and the environment in which the interconnection will operate.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G254" s="23" t="str">
        <f ca="1">IF(LEN($A254)=0,"",IF($A254="---","(CCI NOT FOUND)",OFFSET('BACKEND-CCI_Info'!G$3,$A254,0)))</f>
        <v>The organization conducting the inspection/assessment obtains and examines interconnection security agreement documentation, specifically looking at any additional security controls identified for 
implementation.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H254" s="26" t="b">
        <f ca="1">IF(LEN($A254)=0,"",IF($A254="---","(CCI NOT FOUND)",OFFSET('BACKEND-CCI_Info'!K$3,$A254,0)))</f>
        <v>1</v>
      </c>
      <c r="I254" s="26" t="str">
        <f ca="1">IF(LEN($A254)=0,"",IF($A254="---","(CCI NOT FOUND)",IF(LEN(OFFSET('BACKEND-CCI_Info'!L$3,$A254,0))=0,"","X")))</f>
        <v/>
      </c>
      <c r="J254" s="26" t="str">
        <f ca="1">IF(LEN($A254)=0,"",IF($A254="---","(CCI NOT FOUND)",IF(LEN(OFFSET('BACKEND-CCI_Info'!M$3,$A254,0))=0,"","X")))</f>
        <v>X</v>
      </c>
      <c r="K254" s="26" t="str">
        <f ca="1">IF(LEN($A254)=0,"",IF($A254="---","(CCI NOT FOUND)",IF(LEN(OFFSET('BACKEND-CCI_Info'!N$3,$A254,0))=0,"","X")))</f>
        <v/>
      </c>
      <c r="L254" s="26" t="str">
        <f ca="1">IF(LEN($A254)=0,"",IF($A254="---","(CCI NOT FOUND)",IF(LEN(OFFSET('BACKEND-CCI_Info'!O$3,$A254,0))=0,"","X")))</f>
        <v>X</v>
      </c>
      <c r="M254" s="26" t="str">
        <f ca="1">IF(LEN($A254)=0,"",IF($A254="---","(CCI NOT FOUND)",IF(LEN(OFFSET('BACKEND-CCI_Info'!P$3,$A254,0))=0,"","X")))</f>
        <v/>
      </c>
      <c r="N254" s="26" t="str">
        <f ca="1">IF(LEN($A254)=0,"",IF($A254="---","(CCI NOT FOUND)",IF(LEN(OFFSET('BACKEND-CCI_Info'!Q$3,$A254,0))=0,"","X")))</f>
        <v/>
      </c>
      <c r="O254" s="26" t="str">
        <f ca="1">IF(LEN($A254)=0,"",IF($A254="---","(CCI NOT FOUND)",IF(LEN(OFFSET('BACKEND-CCI_Info'!R$3,$A254,0))=0,"","X")))</f>
        <v/>
      </c>
      <c r="P254" s="26" t="str">
        <f ca="1">IF(LEN($A254)=0,"",IF($A254="---","(CCI NOT FOUND)",IF(LEN(OFFSET('BACKEND-CCI_Info'!S$3,$A254,0))=0,"","X")))</f>
        <v/>
      </c>
      <c r="Q254" s="26" t="str">
        <f ca="1">IF(LEN($A254)=0,"",IF($A254="---","(CCI NOT FOUND)",(OFFSET('BACKEND-CCI_Info'!T$3,$A254,0))))</f>
        <v>Enclave
Non-Designer</v>
      </c>
      <c r="R254" s="36" t="str">
        <f ca="1">IF(LEN($A254)=0,"",IF($A254="---","(CCI NOT FOUND)",OFFSET('BACKEND-CCI_Info'!U$3,$A254,0)))</f>
        <v>---</v>
      </c>
    </row>
    <row r="255" spans="1:18" ht="220.8" x14ac:dyDescent="0.25">
      <c r="A255" s="25">
        <f>IF(LEN(D255)=0,"",IF(ISERROR(MATCH(D255,'BACKEND-CCI_Info'!D:D,0)),"---",MATCH(D255,'BACKEND-CCI_Info'!D:D,0)-ROW('BACKEND-CCI_Info'!$D$3)))</f>
        <v>628</v>
      </c>
      <c r="B255" s="23" t="str">
        <f ca="1">IF(LEN($A255)=0,"",IF($A255="---","(CCI NOT FOUND)",OFFSET('BACKEND-CCI_Info'!$H$3,$A255,0)))</f>
        <v>CA-3</v>
      </c>
      <c r="C255" s="23" t="str">
        <f ca="1">IF($A255="","",IF(LEFT($A255,6)="!ERROR","",OFFSET('BACKEND-CCI_Info'!I$3,$A255,0)))</f>
        <v>CA-3(b)</v>
      </c>
      <c r="D255" s="64" t="s">
        <v>3749</v>
      </c>
      <c r="E255" s="23" t="str">
        <f ca="1">IF(LEN($A255)=0,"",IF($A255="---","(CCI NOT FOUND)",OFFSET('BACKEND-CCI_Info'!E$3,$A255,0)))</f>
        <v>The organization documents, for each interconnection, the nature of the information communicated.</v>
      </c>
      <c r="F255" s="23" t="str">
        <f ca="1">IF(LEN($A255)=0,"",IF($A255="---","(CCI NOT FOUND)",OFFSET('BACKEND-CCI_Info'!F$3,$A255,0)))</f>
        <v>The organization being inspected/assessed will document in the interconnection security agreement the type of information being transferred/transmitted.  
Characteristics will include but are not limited to: classification, information type (e.g. PII, HIPAA, FOUO, financial data, etc.)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G255" s="23" t="str">
        <f ca="1">IF(LEN($A255)=0,"",IF($A255="---","(CCI NOT FOUND)",OFFSET('BACKEND-CCI_Info'!G$3,$A255,0)))</f>
        <v>The organization conducting the inspection/assessment obtains and examines the interconnection security agreement documentation, specifically to identify the type of information being transferred/transmitted.
Characteristics will include but are not limited to: classification, information type (e.g. PII, HIPAA, FOUO, financial data, etc.)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H255" s="26" t="b">
        <f ca="1">IF(LEN($A255)=0,"",IF($A255="---","(CCI NOT FOUND)",OFFSET('BACKEND-CCI_Info'!K$3,$A255,0)))</f>
        <v>1</v>
      </c>
      <c r="I255" s="26" t="str">
        <f ca="1">IF(LEN($A255)=0,"",IF($A255="---","(CCI NOT FOUND)",IF(LEN(OFFSET('BACKEND-CCI_Info'!L$3,$A255,0))=0,"","X")))</f>
        <v/>
      </c>
      <c r="J255" s="26" t="str">
        <f ca="1">IF(LEN($A255)=0,"",IF($A255="---","(CCI NOT FOUND)",IF(LEN(OFFSET('BACKEND-CCI_Info'!M$3,$A255,0))=0,"","X")))</f>
        <v>X</v>
      </c>
      <c r="K255" s="26" t="str">
        <f ca="1">IF(LEN($A255)=0,"",IF($A255="---","(CCI NOT FOUND)",IF(LEN(OFFSET('BACKEND-CCI_Info'!N$3,$A255,0))=0,"","X")))</f>
        <v/>
      </c>
      <c r="L255" s="26" t="str">
        <f ca="1">IF(LEN($A255)=0,"",IF($A255="---","(CCI NOT FOUND)",IF(LEN(OFFSET('BACKEND-CCI_Info'!O$3,$A255,0))=0,"","X")))</f>
        <v>X</v>
      </c>
      <c r="M255" s="26" t="str">
        <f ca="1">IF(LEN($A255)=0,"",IF($A255="---","(CCI NOT FOUND)",IF(LEN(OFFSET('BACKEND-CCI_Info'!P$3,$A255,0))=0,"","X")))</f>
        <v/>
      </c>
      <c r="N255" s="26" t="str">
        <f ca="1">IF(LEN($A255)=0,"",IF($A255="---","(CCI NOT FOUND)",IF(LEN(OFFSET('BACKEND-CCI_Info'!Q$3,$A255,0))=0,"","X")))</f>
        <v/>
      </c>
      <c r="O255" s="26" t="str">
        <f ca="1">IF(LEN($A255)=0,"",IF($A255="---","(CCI NOT FOUND)",IF(LEN(OFFSET('BACKEND-CCI_Info'!R$3,$A255,0))=0,"","X")))</f>
        <v/>
      </c>
      <c r="P255" s="26" t="str">
        <f ca="1">IF(LEN($A255)=0,"",IF($A255="---","(CCI NOT FOUND)",IF(LEN(OFFSET('BACKEND-CCI_Info'!S$3,$A255,0))=0,"","X")))</f>
        <v/>
      </c>
      <c r="Q255" s="26" t="str">
        <f ca="1">IF(LEN($A255)=0,"",IF($A255="---","(CCI NOT FOUND)",(OFFSET('BACKEND-CCI_Info'!T$3,$A255,0))))</f>
        <v>Enclave
Non-Designer</v>
      </c>
      <c r="R255" s="36" t="str">
        <f ca="1">IF(LEN($A255)=0,"",IF($A255="---","(CCI NOT FOUND)",OFFSET('BACKEND-CCI_Info'!U$3,$A255,0)))</f>
        <v>---</v>
      </c>
    </row>
    <row r="256" spans="1:18" ht="110.4" x14ac:dyDescent="0.25">
      <c r="A256" s="25">
        <f>IF(LEN(D256)=0,"",IF(ISERROR(MATCH(D256,'BACKEND-CCI_Info'!D:D,0)),"---",MATCH(D256,'BACKEND-CCI_Info'!D:D,0)-ROW('BACKEND-CCI_Info'!$D$3)))</f>
        <v>629</v>
      </c>
      <c r="B256" s="23" t="str">
        <f ca="1">IF(LEN($A256)=0,"",IF($A256="---","(CCI NOT FOUND)",OFFSET('BACKEND-CCI_Info'!$H$3,$A256,0)))</f>
        <v>CA-3</v>
      </c>
      <c r="C256" s="23" t="str">
        <f ca="1">IF($A256="","",IF(LEFT($A256,6)="!ERROR","",OFFSET('BACKEND-CCI_Info'!I$3,$A256,0)))</f>
        <v>CA-3(c)</v>
      </c>
      <c r="D256" s="64" t="s">
        <v>3753</v>
      </c>
      <c r="E256" s="23" t="str">
        <f ca="1">IF(LEN($A256)=0,"",IF($A256="---","(CCI NOT FOUND)",OFFSET('BACKEND-CCI_Info'!E$3,$A256,0)))</f>
        <v>The organization reviews and updates Interconnection Security Agreements on an organization-defined frequency.</v>
      </c>
      <c r="F256" s="23" t="str">
        <f ca="1">IF(LEN($A256)=0,"",IF($A256="---","(CCI NOT FOUND)",OFFSET('BACKEND-CCI_Info'!F$3,$A256,0)))</f>
        <v>The organization being inspected/assessed reviews and updates Interconnection Security Agreements at least annually.
The organization must maintain an audit trail of reviews and updates.
DoD has defined the frequency as at least annually.</v>
      </c>
      <c r="G256" s="23" t="str">
        <f ca="1">IF(LEN($A256)=0,"",IF($A256="---","(CCI NOT FOUND)",OFFSET('BACKEND-CCI_Info'!G$3,$A256,0)))</f>
        <v>The organization conducting the inspection/assessment obtains and examines the audit trail of reviews and updates to ensure the organization being inspected/assessed reviews and updates Interconnection Security Agreements at least annually.
DoD has defined the frequency as at least annually.</v>
      </c>
      <c r="H256" s="26" t="b">
        <f ca="1">IF(LEN($A256)=0,"",IF($A256="---","(CCI NOT FOUND)",OFFSET('BACKEND-CCI_Info'!K$3,$A256,0)))</f>
        <v>1</v>
      </c>
      <c r="I256" s="26" t="str">
        <f ca="1">IF(LEN($A256)=0,"",IF($A256="---","(CCI NOT FOUND)",IF(LEN(OFFSET('BACKEND-CCI_Info'!L$3,$A256,0))=0,"","X")))</f>
        <v/>
      </c>
      <c r="J256" s="26" t="str">
        <f ca="1">IF(LEN($A256)=0,"",IF($A256="---","(CCI NOT FOUND)",IF(LEN(OFFSET('BACKEND-CCI_Info'!M$3,$A256,0))=0,"","X")))</f>
        <v/>
      </c>
      <c r="K256" s="26" t="str">
        <f ca="1">IF(LEN($A256)=0,"",IF($A256="---","(CCI NOT FOUND)",IF(LEN(OFFSET('BACKEND-CCI_Info'!N$3,$A256,0))=0,"","X")))</f>
        <v/>
      </c>
      <c r="L256" s="26" t="str">
        <f ca="1">IF(LEN($A256)=0,"",IF($A256="---","(CCI NOT FOUND)",IF(LEN(OFFSET('BACKEND-CCI_Info'!O$3,$A256,0))=0,"","X")))</f>
        <v>X</v>
      </c>
      <c r="M256" s="26" t="str">
        <f ca="1">IF(LEN($A256)=0,"",IF($A256="---","(CCI NOT FOUND)",IF(LEN(OFFSET('BACKEND-CCI_Info'!P$3,$A256,0))=0,"","X")))</f>
        <v/>
      </c>
      <c r="N256" s="26" t="str">
        <f ca="1">IF(LEN($A256)=0,"",IF($A256="---","(CCI NOT FOUND)",IF(LEN(OFFSET('BACKEND-CCI_Info'!Q$3,$A256,0))=0,"","X")))</f>
        <v/>
      </c>
      <c r="O256" s="26" t="str">
        <f ca="1">IF(LEN($A256)=0,"",IF($A256="---","(CCI NOT FOUND)",IF(LEN(OFFSET('BACKEND-CCI_Info'!R$3,$A256,0))=0,"","X")))</f>
        <v/>
      </c>
      <c r="P256" s="26" t="str">
        <f ca="1">IF(LEN($A256)=0,"",IF($A256="---","(CCI NOT FOUND)",IF(LEN(OFFSET('BACKEND-CCI_Info'!S$3,$A256,0))=0,"","X")))</f>
        <v/>
      </c>
      <c r="Q256" s="26" t="str">
        <f ca="1">IF(LEN($A256)=0,"",IF($A256="---","(CCI NOT FOUND)",(OFFSET('BACKEND-CCI_Info'!T$3,$A256,0))))</f>
        <v>Non-Designer</v>
      </c>
      <c r="R256" s="36" t="str">
        <f ca="1">IF(LEN($A256)=0,"",IF($A256="---","(CCI NOT FOUND)",OFFSET('BACKEND-CCI_Info'!U$3,$A256,0)))</f>
        <v>---</v>
      </c>
    </row>
    <row r="257" spans="1:18" ht="55.2" x14ac:dyDescent="0.25">
      <c r="A257" s="25">
        <f>IF(LEN(D257)=0,"",IF(ISERROR(MATCH(D257,'BACKEND-CCI_Info'!D:D,0)),"---",MATCH(D257,'BACKEND-CCI_Info'!D:D,0)-ROW('BACKEND-CCI_Info'!$D$3)))</f>
        <v>630</v>
      </c>
      <c r="B257" s="23" t="str">
        <f ca="1">IF(LEN($A257)=0,"",IF($A257="---","(CCI NOT FOUND)",OFFSET('BACKEND-CCI_Info'!$H$3,$A257,0)))</f>
        <v>CA-3</v>
      </c>
      <c r="C257" s="23" t="str">
        <f ca="1">IF($A257="","",IF(LEFT($A257,6)="!ERROR","",OFFSET('BACKEND-CCI_Info'!I$3,$A257,0)))</f>
        <v>CA-3(c)</v>
      </c>
      <c r="D257" s="64" t="s">
        <v>3758</v>
      </c>
      <c r="E257" s="23" t="str">
        <f ca="1">IF(LEN($A257)=0,"",IF($A257="---","(CCI NOT FOUND)",OFFSET('BACKEND-CCI_Info'!E$3,$A257,0)))</f>
        <v>The organization defines the frequency that reviews and updates to the Interconnection Security Agreements must be conducted.</v>
      </c>
      <c r="F257" s="23" t="str">
        <f ca="1">IF(LEN($A257)=0,"",IF($A257="---","(CCI NOT FOUND)",OFFSET('BACKEND-CCI_Info'!F$3,$A257,0)))</f>
        <v>DoD has defined the frequency as at least annually.</v>
      </c>
      <c r="G257" s="23" t="str">
        <f ca="1">IF(LEN($A257)=0,"",IF($A257="---","(CCI NOT FOUND)",OFFSET('BACKEND-CCI_Info'!G$3,$A257,0)))</f>
        <v>The organization being inspected/assessed is automatically compliant with this CCI because they are covered at the DoD level.
DoD has defined the frequency as at least annually.</v>
      </c>
      <c r="H257" s="26" t="b">
        <f ca="1">IF(LEN($A257)=0,"",IF($A257="---","(CCI NOT FOUND)",OFFSET('BACKEND-CCI_Info'!K$3,$A257,0)))</f>
        <v>1</v>
      </c>
      <c r="I257" s="26" t="str">
        <f ca="1">IF(LEN($A257)=0,"",IF($A257="---","(CCI NOT FOUND)",IF(LEN(OFFSET('BACKEND-CCI_Info'!L$3,$A257,0))=0,"","X")))</f>
        <v>X</v>
      </c>
      <c r="J257" s="26" t="str">
        <f ca="1">IF(LEN($A257)=0,"",IF($A257="---","(CCI NOT FOUND)",IF(LEN(OFFSET('BACKEND-CCI_Info'!M$3,$A257,0))=0,"","X")))</f>
        <v/>
      </c>
      <c r="K257" s="26" t="str">
        <f ca="1">IF(LEN($A257)=0,"",IF($A257="---","(CCI NOT FOUND)",IF(LEN(OFFSET('BACKEND-CCI_Info'!N$3,$A257,0))=0,"","X")))</f>
        <v/>
      </c>
      <c r="L257" s="26" t="str">
        <f ca="1">IF(LEN($A257)=0,"",IF($A257="---","(CCI NOT FOUND)",IF(LEN(OFFSET('BACKEND-CCI_Info'!O$3,$A257,0))=0,"","X")))</f>
        <v/>
      </c>
      <c r="M257" s="26" t="str">
        <f ca="1">IF(LEN($A257)=0,"",IF($A257="---","(CCI NOT FOUND)",IF(LEN(OFFSET('BACKEND-CCI_Info'!P$3,$A257,0))=0,"","X")))</f>
        <v/>
      </c>
      <c r="N257" s="26" t="str">
        <f ca="1">IF(LEN($A257)=0,"",IF($A257="---","(CCI NOT FOUND)",IF(LEN(OFFSET('BACKEND-CCI_Info'!Q$3,$A257,0))=0,"","X")))</f>
        <v/>
      </c>
      <c r="O257" s="26" t="str">
        <f ca="1">IF(LEN($A257)=0,"",IF($A257="---","(CCI NOT FOUND)",IF(LEN(OFFSET('BACKEND-CCI_Info'!R$3,$A257,0))=0,"","X")))</f>
        <v/>
      </c>
      <c r="P257" s="26" t="str">
        <f ca="1">IF(LEN($A257)=0,"",IF($A257="---","(CCI NOT FOUND)",IF(LEN(OFFSET('BACKEND-CCI_Info'!S$3,$A257,0))=0,"","X")))</f>
        <v/>
      </c>
      <c r="Q257" s="26" t="str">
        <f ca="1">IF(LEN($A257)=0,"",IF($A257="---","(CCI NOT FOUND)",(OFFSET('BACKEND-CCI_Info'!T$3,$A257,0))))</f>
        <v>DoD-Defined</v>
      </c>
      <c r="R257" s="36" t="str">
        <f ca="1">IF(LEN($A257)=0,"",IF($A257="---","(CCI NOT FOUND)",OFFSET('BACKEND-CCI_Info'!U$3,$A257,0)))</f>
        <v>---</v>
      </c>
    </row>
    <row r="258" spans="1:18" ht="69" x14ac:dyDescent="0.25">
      <c r="A258" s="25">
        <f>IF(LEN(D258)=0,"",IF(ISERROR(MATCH(D258,'BACKEND-CCI_Info'!D:D,0)),"---",MATCH(D258,'BACKEND-CCI_Info'!D:D,0)-ROW('BACKEND-CCI_Info'!$D$3)))</f>
        <v>642</v>
      </c>
      <c r="B258" s="23" t="str">
        <f ca="1">IF(LEN($A258)=0,"",IF($A258="---","(CCI NOT FOUND)",OFFSET('BACKEND-CCI_Info'!$H$3,$A258,0)))</f>
        <v>CA-3(5)</v>
      </c>
      <c r="C258" s="23" t="str">
        <f ca="1">IF($A258="","",IF(LEFT($A258,6)="!ERROR","",OFFSET('BACKEND-CCI_Info'!I$3,$A258,0)))</f>
        <v>CA-3(5)</v>
      </c>
      <c r="D258" s="64" t="s">
        <v>3804</v>
      </c>
      <c r="E258" s="23" t="str">
        <f ca="1">IF(LEN($A258)=0,"",IF($A258="---","(CCI NOT FOUND)",OFFSET('BACKEND-CCI_Info'!E$3,$A258,0)))</f>
        <v>The organization defines the information systems that employ either allow-all, deny-by-exception or deny-all, permit by exception policy for allowing connection to external information systems.</v>
      </c>
      <c r="F258" s="23" t="str">
        <f ca="1">IF(LEN($A258)=0,"",IF($A258="---","(CCI NOT FOUND)",OFFSET('BACKEND-CCI_Info'!F$3,$A258,0)))</f>
        <v>DoD has defined the information systems as any systems requiring external connectivity.</v>
      </c>
      <c r="G258" s="23" t="str">
        <f ca="1">IF(LEN($A258)=0,"",IF($A258="---","(CCI NOT FOUND)",OFFSET('BACKEND-CCI_Info'!G$3,$A258,0)))</f>
        <v>The organization being inspected/assessed is automatically compliant with this CCI because they are covered at the DoD level.
DoD has defined the information systems as any systems requiring external connectivity.</v>
      </c>
      <c r="H258" s="26" t="b">
        <f ca="1">IF(LEN($A258)=0,"",IF($A258="---","(CCI NOT FOUND)",OFFSET('BACKEND-CCI_Info'!K$3,$A258,0)))</f>
        <v>1</v>
      </c>
      <c r="I258" s="26" t="str">
        <f ca="1">IF(LEN($A258)=0,"",IF($A258="---","(CCI NOT FOUND)",IF(LEN(OFFSET('BACKEND-CCI_Info'!L$3,$A258,0))=0,"","X")))</f>
        <v/>
      </c>
      <c r="J258" s="26" t="str">
        <f ca="1">IF(LEN($A258)=0,"",IF($A258="---","(CCI NOT FOUND)",IF(LEN(OFFSET('BACKEND-CCI_Info'!M$3,$A258,0))=0,"","X")))</f>
        <v>X</v>
      </c>
      <c r="K258" s="26" t="str">
        <f ca="1">IF(LEN($A258)=0,"",IF($A258="---","(CCI NOT FOUND)",IF(LEN(OFFSET('BACKEND-CCI_Info'!N$3,$A258,0))=0,"","X")))</f>
        <v/>
      </c>
      <c r="L258" s="26" t="str">
        <f ca="1">IF(LEN($A258)=0,"",IF($A258="---","(CCI NOT FOUND)",IF(LEN(OFFSET('BACKEND-CCI_Info'!O$3,$A258,0))=0,"","X")))</f>
        <v/>
      </c>
      <c r="M258" s="26" t="str">
        <f ca="1">IF(LEN($A258)=0,"",IF($A258="---","(CCI NOT FOUND)",IF(LEN(OFFSET('BACKEND-CCI_Info'!P$3,$A258,0))=0,"","X")))</f>
        <v/>
      </c>
      <c r="N258" s="26" t="str">
        <f ca="1">IF(LEN($A258)=0,"",IF($A258="---","(CCI NOT FOUND)",IF(LEN(OFFSET('BACKEND-CCI_Info'!Q$3,$A258,0))=0,"","X")))</f>
        <v/>
      </c>
      <c r="O258" s="26" t="str">
        <f ca="1">IF(LEN($A258)=0,"",IF($A258="---","(CCI NOT FOUND)",IF(LEN(OFFSET('BACKEND-CCI_Info'!R$3,$A258,0))=0,"","X")))</f>
        <v/>
      </c>
      <c r="P258" s="26" t="str">
        <f ca="1">IF(LEN($A258)=0,"",IF($A258="---","(CCI NOT FOUND)",IF(LEN(OFFSET('BACKEND-CCI_Info'!S$3,$A258,0))=0,"","X")))</f>
        <v/>
      </c>
      <c r="Q258" s="26" t="str">
        <f ca="1">IF(LEN($A258)=0,"",IF($A258="---","(CCI NOT FOUND)",(OFFSET('BACKEND-CCI_Info'!T$3,$A258,0))))</f>
        <v>Enclave</v>
      </c>
      <c r="R258" s="36" t="str">
        <f ca="1">IF(LEN($A258)=0,"",IF($A258="---","(CCI NOT FOUND)",OFFSET('BACKEND-CCI_Info'!U$3,$A258,0)))</f>
        <v>---</v>
      </c>
    </row>
    <row r="259" spans="1:18" ht="110.4" x14ac:dyDescent="0.25">
      <c r="A259" s="25">
        <f>IF(LEN(D259)=0,"",IF(ISERROR(MATCH(D259,'BACKEND-CCI_Info'!D:D,0)),"---",MATCH(D259,'BACKEND-CCI_Info'!D:D,0)-ROW('BACKEND-CCI_Info'!$D$3)))</f>
        <v>643</v>
      </c>
      <c r="B259" s="23" t="str">
        <f ca="1">IF(LEN($A259)=0,"",IF($A259="---","(CCI NOT FOUND)",OFFSET('BACKEND-CCI_Info'!$H$3,$A259,0)))</f>
        <v>CA-3(5)</v>
      </c>
      <c r="C259" s="23" t="str">
        <f ca="1">IF($A259="","",IF(LEFT($A259,6)="!ERROR","",OFFSET('BACKEND-CCI_Info'!I$3,$A259,0)))</f>
        <v>CA-3(5)</v>
      </c>
      <c r="D259" s="64" t="s">
        <v>3808</v>
      </c>
      <c r="E259" s="23" t="str">
        <f ca="1">IF(LEN($A259)=0,"",IF($A259="---","(CCI NOT FOUND)",OFFSET('BACKEND-CCI_Info'!E$3,$A259,0)))</f>
        <v>The organization selects either allow-all, deny-by exception or deny-all, permit by exception policy for allowing organization-defined information systems to connect to external information systems.</v>
      </c>
      <c r="F259" s="23" t="str">
        <f ca="1">IF(LEN($A259)=0,"",IF($A259="---","(CCI NOT FOUND)",OFFSET('BACKEND-CCI_Info'!F$3,$A259,0)))</f>
        <v>The organization being inspected/assessed selects deny-all, permit by exception policy for allowing any systems requiring external connectivity to connect to external information systems.
DoD has defined the information systems as any systems requiring external connectivity.</v>
      </c>
      <c r="G259" s="23" t="str">
        <f ca="1">IF(LEN($A259)=0,"",IF($A259="---","(CCI NOT FOUND)",OFFSET('BACKEND-CCI_Info'!G$3,$A259,0)))</f>
        <v>The organization conducting the inspection/assessment examines the information system to ensure the organization being inspected/assessed selects deny-all, permit by exception policy for allowing any systems requiring external connectivity to connect to external information systems.
DoD has defined the information systems as any systems requiring external connectivity.</v>
      </c>
      <c r="H259" s="26" t="b">
        <f ca="1">IF(LEN($A259)=0,"",IF($A259="---","(CCI NOT FOUND)",OFFSET('BACKEND-CCI_Info'!K$3,$A259,0)))</f>
        <v>1</v>
      </c>
      <c r="I259" s="26" t="str">
        <f ca="1">IF(LEN($A259)=0,"",IF($A259="---","(CCI NOT FOUND)",IF(LEN(OFFSET('BACKEND-CCI_Info'!L$3,$A259,0))=0,"","X")))</f>
        <v/>
      </c>
      <c r="J259" s="26" t="str">
        <f ca="1">IF(LEN($A259)=0,"",IF($A259="---","(CCI NOT FOUND)",IF(LEN(OFFSET('BACKEND-CCI_Info'!M$3,$A259,0))=0,"","X")))</f>
        <v>X</v>
      </c>
      <c r="K259" s="26" t="str">
        <f ca="1">IF(LEN($A259)=0,"",IF($A259="---","(CCI NOT FOUND)",IF(LEN(OFFSET('BACKEND-CCI_Info'!N$3,$A259,0))=0,"","X")))</f>
        <v/>
      </c>
      <c r="L259" s="26" t="str">
        <f ca="1">IF(LEN($A259)=0,"",IF($A259="---","(CCI NOT FOUND)",IF(LEN(OFFSET('BACKEND-CCI_Info'!O$3,$A259,0))=0,"","X")))</f>
        <v/>
      </c>
      <c r="M259" s="26" t="str">
        <f ca="1">IF(LEN($A259)=0,"",IF($A259="---","(CCI NOT FOUND)",IF(LEN(OFFSET('BACKEND-CCI_Info'!P$3,$A259,0))=0,"","X")))</f>
        <v/>
      </c>
      <c r="N259" s="26" t="str">
        <f ca="1">IF(LEN($A259)=0,"",IF($A259="---","(CCI NOT FOUND)",IF(LEN(OFFSET('BACKEND-CCI_Info'!Q$3,$A259,0))=0,"","X")))</f>
        <v/>
      </c>
      <c r="O259" s="26" t="str">
        <f ca="1">IF(LEN($A259)=0,"",IF($A259="---","(CCI NOT FOUND)",IF(LEN(OFFSET('BACKEND-CCI_Info'!R$3,$A259,0))=0,"","X")))</f>
        <v/>
      </c>
      <c r="P259" s="26" t="str">
        <f ca="1">IF(LEN($A259)=0,"",IF($A259="---","(CCI NOT FOUND)",IF(LEN(OFFSET('BACKEND-CCI_Info'!S$3,$A259,0))=0,"","X")))</f>
        <v/>
      </c>
      <c r="Q259" s="26" t="str">
        <f ca="1">IF(LEN($A259)=0,"",IF($A259="---","(CCI NOT FOUND)",(OFFSET('BACKEND-CCI_Info'!T$3,$A259,0))))</f>
        <v>Enclave</v>
      </c>
      <c r="R259" s="36" t="str">
        <f ca="1">IF(LEN($A259)=0,"",IF($A259="---","(CCI NOT FOUND)",OFFSET('BACKEND-CCI_Info'!U$3,$A259,0)))</f>
        <v>---</v>
      </c>
    </row>
    <row r="260" spans="1:18" ht="193.2" x14ac:dyDescent="0.25">
      <c r="A260" s="25">
        <f>IF(LEN(D260)=0,"",IF(ISERROR(MATCH(D260,'BACKEND-CCI_Info'!D:D,0)),"---",MATCH(D260,'BACKEND-CCI_Info'!D:D,0)-ROW('BACKEND-CCI_Info'!$D$3)))</f>
        <v>644</v>
      </c>
      <c r="B260" s="23" t="str">
        <f ca="1">IF(LEN($A260)=0,"",IF($A260="---","(CCI NOT FOUND)",OFFSET('BACKEND-CCI_Info'!$H$3,$A260,0)))</f>
        <v>CA-3(5)</v>
      </c>
      <c r="C260" s="23" t="str">
        <f ca="1">IF($A260="","",IF(LEFT($A260,6)="!ERROR","",OFFSET('BACKEND-CCI_Info'!I$3,$A260,0)))</f>
        <v>CA-3(5)</v>
      </c>
      <c r="D260" s="64" t="s">
        <v>3812</v>
      </c>
      <c r="E260" s="23" t="str">
        <f ca="1">IF(LEN($A260)=0,"",IF($A260="---","(CCI NOT FOUND)",OFFSET('BACKEND-CCI_Info'!E$3,$A260,0)))</f>
        <v>The organization employs either an allow-all, deny-by exception or deny-all, permit by exception policy for allowing organization-defined information systems to connect to external information systems.</v>
      </c>
      <c r="F260" s="23" t="str">
        <f ca="1">IF(LEN($A260)=0,"",IF($A260="---","(CCI NOT FOUND)",OFFSET('BACKEND-CCI_Info'!F$3,$A260,0)))</f>
        <v>The organization being inspected/assessed configures the information system to employ  a deny-all, permit by exception policy for allowing any systems requiring external connectivity to connect to external information systems.
For information system components that have applicable STIGs or SRGs, the organization being inspected/assessed must comply with the STIG/SRG guidance that pertains to CCI 2080.
DoD has defined the information systems as any systems requiring external connectivity.</v>
      </c>
      <c r="G260" s="23" t="str">
        <f ca="1">IF(LEN($A260)=0,"",IF($A260="---","(CCI NOT FOUND)",OFFSET('BACKEND-CCI_Info'!G$3,$A260,0)))</f>
        <v>The organization conducting the inspection/assessment examines the information system to ensure the organization being inspected/assessed configures the information system to employ a deny-all, permit by exception policy for allowing any systems requiring external connectivity to connect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2080.
DoD has defined the information systems as any systems requiring external connectivity.</v>
      </c>
      <c r="H260" s="26" t="b">
        <f ca="1">IF(LEN($A260)=0,"",IF($A260="---","(CCI NOT FOUND)",OFFSET('BACKEND-CCI_Info'!K$3,$A260,0)))</f>
        <v>1</v>
      </c>
      <c r="I260" s="26" t="str">
        <f ca="1">IF(LEN($A260)=0,"",IF($A260="---","(CCI NOT FOUND)",IF(LEN(OFFSET('BACKEND-CCI_Info'!L$3,$A260,0))=0,"","X")))</f>
        <v/>
      </c>
      <c r="J260" s="26" t="str">
        <f ca="1">IF(LEN($A260)=0,"",IF($A260="---","(CCI NOT FOUND)",IF(LEN(OFFSET('BACKEND-CCI_Info'!M$3,$A260,0))=0,"","X")))</f>
        <v>X</v>
      </c>
      <c r="K260" s="26" t="str">
        <f ca="1">IF(LEN($A260)=0,"",IF($A260="---","(CCI NOT FOUND)",IF(LEN(OFFSET('BACKEND-CCI_Info'!N$3,$A260,0))=0,"","X")))</f>
        <v/>
      </c>
      <c r="L260" s="26" t="str">
        <f ca="1">IF(LEN($A260)=0,"",IF($A260="---","(CCI NOT FOUND)",IF(LEN(OFFSET('BACKEND-CCI_Info'!O$3,$A260,0))=0,"","X")))</f>
        <v/>
      </c>
      <c r="M260" s="26" t="str">
        <f ca="1">IF(LEN($A260)=0,"",IF($A260="---","(CCI NOT FOUND)",IF(LEN(OFFSET('BACKEND-CCI_Info'!P$3,$A260,0))=0,"","X")))</f>
        <v/>
      </c>
      <c r="N260" s="26" t="str">
        <f ca="1">IF(LEN($A260)=0,"",IF($A260="---","(CCI NOT FOUND)",IF(LEN(OFFSET('BACKEND-CCI_Info'!Q$3,$A260,0))=0,"","X")))</f>
        <v/>
      </c>
      <c r="O260" s="26" t="str">
        <f ca="1">IF(LEN($A260)=0,"",IF($A260="---","(CCI NOT FOUND)",IF(LEN(OFFSET('BACKEND-CCI_Info'!R$3,$A260,0))=0,"","X")))</f>
        <v/>
      </c>
      <c r="P260" s="26" t="str">
        <f ca="1">IF(LEN($A260)=0,"",IF($A260="---","(CCI NOT FOUND)",IF(LEN(OFFSET('BACKEND-CCI_Info'!S$3,$A260,0))=0,"","X")))</f>
        <v/>
      </c>
      <c r="Q260" s="26" t="str">
        <f ca="1">IF(LEN($A260)=0,"",IF($A260="---","(CCI NOT FOUND)",(OFFSET('BACKEND-CCI_Info'!T$3,$A260,0))))</f>
        <v>Enclave</v>
      </c>
      <c r="R260" s="36" t="str">
        <f ca="1">IF(LEN($A260)=0,"",IF($A260="---","(CCI NOT FOUND)",OFFSET('BACKEND-CCI_Info'!U$3,$A260,0)))</f>
        <v>---</v>
      </c>
    </row>
    <row r="261" spans="1:18" ht="82.8" x14ac:dyDescent="0.25">
      <c r="A261" s="25">
        <f>IF(LEN(D261)=0,"",IF(ISERROR(MATCH(D261,'BACKEND-CCI_Info'!D:D,0)),"---",MATCH(D261,'BACKEND-CCI_Info'!D:D,0)-ROW('BACKEND-CCI_Info'!$D$3)))</f>
        <v>645</v>
      </c>
      <c r="B261" s="23" t="str">
        <f ca="1">IF(LEN($A261)=0,"",IF($A261="---","(CCI NOT FOUND)",OFFSET('BACKEND-CCI_Info'!$H$3,$A261,0)))</f>
        <v>CA-5</v>
      </c>
      <c r="C261" s="23" t="str">
        <f ca="1">IF($A261="","",IF(LEFT($A261,6)="!ERROR","",OFFSET('BACKEND-CCI_Info'!I$3,$A261,0)))</f>
        <v>CA-5(a)</v>
      </c>
      <c r="D261" s="64" t="s">
        <v>3816</v>
      </c>
      <c r="E261" s="23" t="str">
        <f ca="1">IF(LEN($A261)=0,"",IF($A261="---","(CCI NOT FOUND)",OFFSET('BACKEND-CCI_Info'!E$3,$A261,0)))</f>
        <v>The organization develops a plan of action and milestones for the information system to document the organizations planned remedial actions to correct weaknesses or deficiencies noted during the assessment of the security controls and to reduce or eliminate known vulnerabilities in the system.</v>
      </c>
      <c r="F261" s="23" t="str">
        <f ca="1">IF(LEN($A261)=0,"",IF($A261="---","(CCI NOT FOUND)",OFFSET('BACKEND-CCI_Info'!F$3,$A261,0)))</f>
        <v>The organization being inspected/assessed will develop a security POA&amp;M in accordance with DoDI 8510.01 Enclosure 6.  
POA&amp;M templates are available on the Knowledge Service.</v>
      </c>
      <c r="G261" s="23" t="str">
        <f ca="1">IF(LEN($A261)=0,"",IF($A261="---","(CCI NOT FOUND)",OFFSET('BACKEND-CCI_Info'!G$3,$A261,0)))</f>
        <v>The organization conducting the inspection/assessment obtains and examines the security POA&amp;M for compliance with DoDI 8510.01.</v>
      </c>
      <c r="H261" s="26" t="b">
        <f ca="1">IF(LEN($A261)=0,"",IF($A261="---","(CCI NOT FOUND)",OFFSET('BACKEND-CCI_Info'!K$3,$A261,0)))</f>
        <v>1</v>
      </c>
      <c r="I261" s="26" t="str">
        <f ca="1">IF(LEN($A261)=0,"",IF($A261="---","(CCI NOT FOUND)",IF(LEN(OFFSET('BACKEND-CCI_Info'!L$3,$A261,0))=0,"","X")))</f>
        <v/>
      </c>
      <c r="J261" s="26" t="str">
        <f ca="1">IF(LEN($A261)=0,"",IF($A261="---","(CCI NOT FOUND)",IF(LEN(OFFSET('BACKEND-CCI_Info'!M$3,$A261,0))=0,"","X")))</f>
        <v/>
      </c>
      <c r="K261" s="26" t="str">
        <f ca="1">IF(LEN($A261)=0,"",IF($A261="---","(CCI NOT FOUND)",IF(LEN(OFFSET('BACKEND-CCI_Info'!N$3,$A261,0))=0,"","X")))</f>
        <v/>
      </c>
      <c r="L261" s="26" t="str">
        <f ca="1">IF(LEN($A261)=0,"",IF($A261="---","(CCI NOT FOUND)",IF(LEN(OFFSET('BACKEND-CCI_Info'!O$3,$A261,0))=0,"","X")))</f>
        <v>X</v>
      </c>
      <c r="M261" s="26" t="str">
        <f ca="1">IF(LEN($A261)=0,"",IF($A261="---","(CCI NOT FOUND)",IF(LEN(OFFSET('BACKEND-CCI_Info'!P$3,$A261,0))=0,"","X")))</f>
        <v/>
      </c>
      <c r="N261" s="26" t="str">
        <f ca="1">IF(LEN($A261)=0,"",IF($A261="---","(CCI NOT FOUND)",IF(LEN(OFFSET('BACKEND-CCI_Info'!Q$3,$A261,0))=0,"","X")))</f>
        <v/>
      </c>
      <c r="O261" s="26" t="str">
        <f ca="1">IF(LEN($A261)=0,"",IF($A261="---","(CCI NOT FOUND)",IF(LEN(OFFSET('BACKEND-CCI_Info'!R$3,$A261,0))=0,"","X")))</f>
        <v/>
      </c>
      <c r="P261" s="26" t="str">
        <f ca="1">IF(LEN($A261)=0,"",IF($A261="---","(CCI NOT FOUND)",IF(LEN(OFFSET('BACKEND-CCI_Info'!S$3,$A261,0))=0,"","X")))</f>
        <v/>
      </c>
      <c r="Q261" s="26" t="str">
        <f ca="1">IF(LEN($A261)=0,"",IF($A261="---","(CCI NOT FOUND)",(OFFSET('BACKEND-CCI_Info'!T$3,$A261,0))))</f>
        <v>Non-Designer</v>
      </c>
      <c r="R261" s="36" t="str">
        <f ca="1">IF(LEN($A261)=0,"",IF($A261="---","(CCI NOT FOUND)",OFFSET('BACKEND-CCI_Info'!U$3,$A261,0)))</f>
        <v>---</v>
      </c>
    </row>
    <row r="262" spans="1:18" ht="55.2" x14ac:dyDescent="0.25">
      <c r="A262" s="25">
        <f>IF(LEN(D262)=0,"",IF(ISERROR(MATCH(D262,'BACKEND-CCI_Info'!D:D,0)),"---",MATCH(D262,'BACKEND-CCI_Info'!D:D,0)-ROW('BACKEND-CCI_Info'!$D$3)))</f>
        <v>646</v>
      </c>
      <c r="B262" s="23" t="str">
        <f ca="1">IF(LEN($A262)=0,"",IF($A262="---","(CCI NOT FOUND)",OFFSET('BACKEND-CCI_Info'!$H$3,$A262,0)))</f>
        <v>CA-5</v>
      </c>
      <c r="C262" s="23" t="str">
        <f ca="1">IF($A262="","",IF(LEFT($A262,6)="!ERROR","",OFFSET('BACKEND-CCI_Info'!I$3,$A262,0)))</f>
        <v>CA-5(b)</v>
      </c>
      <c r="D262" s="64" t="s">
        <v>3821</v>
      </c>
      <c r="E262" s="23" t="str">
        <f ca="1">IF(LEN($A262)=0,"",IF($A262="---","(CCI NOT FOUND)",OFFSET('BACKEND-CCI_Info'!E$3,$A262,0)))</f>
        <v>The organization defines the frequency to update existing plan of action and milestones for the information system.</v>
      </c>
      <c r="F262" s="23" t="str">
        <f ca="1">IF(LEN($A262)=0,"",IF($A262="---","(CCI NOT FOUND)",OFFSET('BACKEND-CCI_Info'!F$3,$A262,0)))</f>
        <v>DoD has defined the frequency as at least every 90 days.</v>
      </c>
      <c r="G262" s="23" t="str">
        <f ca="1">IF(LEN($A262)=0,"",IF($A262="---","(CCI NOT FOUND)",OFFSET('BACKEND-CCI_Info'!G$3,$A262,0)))</f>
        <v>The organization being inspected/assessed is automatically compliant with this CCI because they are covered at the DoD level. 
DoD has defined the frequency as at least every 90 days.</v>
      </c>
      <c r="H262" s="26" t="b">
        <f ca="1">IF(LEN($A262)=0,"",IF($A262="---","(CCI NOT FOUND)",OFFSET('BACKEND-CCI_Info'!K$3,$A262,0)))</f>
        <v>1</v>
      </c>
      <c r="I262" s="26" t="str">
        <f ca="1">IF(LEN($A262)=0,"",IF($A262="---","(CCI NOT FOUND)",IF(LEN(OFFSET('BACKEND-CCI_Info'!L$3,$A262,0))=0,"","X")))</f>
        <v>X</v>
      </c>
      <c r="J262" s="26" t="str">
        <f ca="1">IF(LEN($A262)=0,"",IF($A262="---","(CCI NOT FOUND)",IF(LEN(OFFSET('BACKEND-CCI_Info'!M$3,$A262,0))=0,"","X")))</f>
        <v/>
      </c>
      <c r="K262" s="26" t="str">
        <f ca="1">IF(LEN($A262)=0,"",IF($A262="---","(CCI NOT FOUND)",IF(LEN(OFFSET('BACKEND-CCI_Info'!N$3,$A262,0))=0,"","X")))</f>
        <v/>
      </c>
      <c r="L262" s="26" t="str">
        <f ca="1">IF(LEN($A262)=0,"",IF($A262="---","(CCI NOT FOUND)",IF(LEN(OFFSET('BACKEND-CCI_Info'!O$3,$A262,0))=0,"","X")))</f>
        <v/>
      </c>
      <c r="M262" s="26" t="str">
        <f ca="1">IF(LEN($A262)=0,"",IF($A262="---","(CCI NOT FOUND)",IF(LEN(OFFSET('BACKEND-CCI_Info'!P$3,$A262,0))=0,"","X")))</f>
        <v/>
      </c>
      <c r="N262" s="26" t="str">
        <f ca="1">IF(LEN($A262)=0,"",IF($A262="---","(CCI NOT FOUND)",IF(LEN(OFFSET('BACKEND-CCI_Info'!Q$3,$A262,0))=0,"","X")))</f>
        <v/>
      </c>
      <c r="O262" s="26" t="str">
        <f ca="1">IF(LEN($A262)=0,"",IF($A262="---","(CCI NOT FOUND)",IF(LEN(OFFSET('BACKEND-CCI_Info'!R$3,$A262,0))=0,"","X")))</f>
        <v/>
      </c>
      <c r="P262" s="26" t="str">
        <f ca="1">IF(LEN($A262)=0,"",IF($A262="---","(CCI NOT FOUND)",IF(LEN(OFFSET('BACKEND-CCI_Info'!S$3,$A262,0))=0,"","X")))</f>
        <v/>
      </c>
      <c r="Q262" s="26" t="str">
        <f ca="1">IF(LEN($A262)=0,"",IF($A262="---","(CCI NOT FOUND)",(OFFSET('BACKEND-CCI_Info'!T$3,$A262,0))))</f>
        <v>DoD-Defined</v>
      </c>
      <c r="R262" s="36" t="str">
        <f ca="1">IF(LEN($A262)=0,"",IF($A262="---","(CCI NOT FOUND)",OFFSET('BACKEND-CCI_Info'!U$3,$A262,0)))</f>
        <v>---</v>
      </c>
    </row>
    <row r="263" spans="1:18" ht="179.4" x14ac:dyDescent="0.25">
      <c r="A263" s="25">
        <f>IF(LEN(D263)=0,"",IF(ISERROR(MATCH(D263,'BACKEND-CCI_Info'!D:D,0)),"---",MATCH(D263,'BACKEND-CCI_Info'!D:D,0)-ROW('BACKEND-CCI_Info'!$D$3)))</f>
        <v>647</v>
      </c>
      <c r="B263" s="23" t="str">
        <f ca="1">IF(LEN($A263)=0,"",IF($A263="---","(CCI NOT FOUND)",OFFSET('BACKEND-CCI_Info'!$H$3,$A263,0)))</f>
        <v>CA-5</v>
      </c>
      <c r="C263" s="23" t="str">
        <f ca="1">IF($A263="","",IF(LEFT($A263,6)="!ERROR","",OFFSET('BACKEND-CCI_Info'!I$3,$A263,0)))</f>
        <v>CA-5(b)</v>
      </c>
      <c r="D263" s="64" t="s">
        <v>3826</v>
      </c>
      <c r="E263" s="23" t="str">
        <f ca="1">IF(LEN($A263)=0,"",IF($A263="---","(CCI NOT FOUND)",OFFSET('BACKEND-CCI_Info'!E$3,$A263,0)))</f>
        <v>The organization updates, on an organization-defined frequency, existing plan of action and milestones based on the findings from security controls assessments, security impact analyses, and continuous monitoring activities.</v>
      </c>
      <c r="F263" s="23" t="str">
        <f ca="1">IF(LEN($A263)=0,"",IF($A263="---","(CCI NOT FOUND)",OFFSET('BACKEND-CCI_Info'!F$3,$A263,0)))</f>
        <v>The organization being inspected/assessed will update the POA&amp;M at least every 90 days.  
The updates are to be based upon the assessment of the identified vulnerabilities and weaknesses, prioritization of the vulnerabilities and weaknesses, progress being made in addressing and resolving the security weaknesses and vulnerabilities found in programs and systems, and continuous monitoring activities.
DoD has defined the frequency as at least every 90 days.</v>
      </c>
      <c r="G263" s="23" t="str">
        <f ca="1">IF(LEN($A263)=0,"",IF($A263="---","(CCI NOT FOUND)",OFFSET('BACKEND-CCI_Info'!G$3,$A263,0)))</f>
        <v>The organization conducting the inspection/assessment obtains and examines current POA&amp;M. The objective is to validate the organization is providing updates to the POA&amp;M at least every 90 days. Review of POA&amp;M without change must be documented (i.e., adding review date to the POA&amp;M header information).
DoD has defined the frequency as at least every 90 days.</v>
      </c>
      <c r="H263" s="26" t="b">
        <f ca="1">IF(LEN($A263)=0,"",IF($A263="---","(CCI NOT FOUND)",OFFSET('BACKEND-CCI_Info'!K$3,$A263,0)))</f>
        <v>1</v>
      </c>
      <c r="I263" s="26" t="str">
        <f ca="1">IF(LEN($A263)=0,"",IF($A263="---","(CCI NOT FOUND)",IF(LEN(OFFSET('BACKEND-CCI_Info'!L$3,$A263,0))=0,"","X")))</f>
        <v/>
      </c>
      <c r="J263" s="26" t="str">
        <f ca="1">IF(LEN($A263)=0,"",IF($A263="---","(CCI NOT FOUND)",IF(LEN(OFFSET('BACKEND-CCI_Info'!M$3,$A263,0))=0,"","X")))</f>
        <v/>
      </c>
      <c r="K263" s="26" t="str">
        <f ca="1">IF(LEN($A263)=0,"",IF($A263="---","(CCI NOT FOUND)",IF(LEN(OFFSET('BACKEND-CCI_Info'!N$3,$A263,0))=0,"","X")))</f>
        <v/>
      </c>
      <c r="L263" s="26" t="str">
        <f ca="1">IF(LEN($A263)=0,"",IF($A263="---","(CCI NOT FOUND)",IF(LEN(OFFSET('BACKEND-CCI_Info'!O$3,$A263,0))=0,"","X")))</f>
        <v>X</v>
      </c>
      <c r="M263" s="26" t="str">
        <f ca="1">IF(LEN($A263)=0,"",IF($A263="---","(CCI NOT FOUND)",IF(LEN(OFFSET('BACKEND-CCI_Info'!P$3,$A263,0))=0,"","X")))</f>
        <v/>
      </c>
      <c r="N263" s="26" t="str">
        <f ca="1">IF(LEN($A263)=0,"",IF($A263="---","(CCI NOT FOUND)",IF(LEN(OFFSET('BACKEND-CCI_Info'!Q$3,$A263,0))=0,"","X")))</f>
        <v/>
      </c>
      <c r="O263" s="26" t="str">
        <f ca="1">IF(LEN($A263)=0,"",IF($A263="---","(CCI NOT FOUND)",IF(LEN(OFFSET('BACKEND-CCI_Info'!R$3,$A263,0))=0,"","X")))</f>
        <v/>
      </c>
      <c r="P263" s="26" t="str">
        <f ca="1">IF(LEN($A263)=0,"",IF($A263="---","(CCI NOT FOUND)",IF(LEN(OFFSET('BACKEND-CCI_Info'!S$3,$A263,0))=0,"","X")))</f>
        <v/>
      </c>
      <c r="Q263" s="26" t="str">
        <f ca="1">IF(LEN($A263)=0,"",IF($A263="---","(CCI NOT FOUND)",(OFFSET('BACKEND-CCI_Info'!T$3,$A263,0))))</f>
        <v>Non-Designer</v>
      </c>
      <c r="R263" s="36" t="str">
        <f ca="1">IF(LEN($A263)=0,"",IF($A263="---","(CCI NOT FOUND)",OFFSET('BACKEND-CCI_Info'!U$3,$A263,0)))</f>
        <v>---</v>
      </c>
    </row>
    <row r="264" spans="1:18" ht="96.6" x14ac:dyDescent="0.25">
      <c r="A264" s="25">
        <f>IF(LEN(D264)=0,"",IF(ISERROR(MATCH(D264,'BACKEND-CCI_Info'!D:D,0)),"---",MATCH(D264,'BACKEND-CCI_Info'!D:D,0)-ROW('BACKEND-CCI_Info'!$D$3)))</f>
        <v>651</v>
      </c>
      <c r="B264" s="23" t="str">
        <f ca="1">IF(LEN($A264)=0,"",IF($A264="---","(CCI NOT FOUND)",OFFSET('BACKEND-CCI_Info'!$H$3,$A264,0)))</f>
        <v>CA-6</v>
      </c>
      <c r="C264" s="23" t="str">
        <f ca="1">IF($A264="","",IF(LEFT($A264,6)="!ERROR","",OFFSET('BACKEND-CCI_Info'!I$3,$A264,0)))</f>
        <v>CA-6(a)</v>
      </c>
      <c r="D264" s="64" t="s">
        <v>3841</v>
      </c>
      <c r="E264" s="23" t="str">
        <f ca="1">IF(LEN($A264)=0,"",IF($A264="---","(CCI NOT FOUND)",OFFSET('BACKEND-CCI_Info'!E$3,$A264,0)))</f>
        <v>The organization assigns a senior-level executive or manager as the authorizing official for the information system.</v>
      </c>
      <c r="F264" s="23" t="str">
        <f ca="1">IF(LEN($A264)=0,"",IF($A264="---","(CCI NOT FOUND)",OFFSET('BACKEND-CCI_Info'!F$3,$A264,0)))</f>
        <v>The organization being inspected/assessed will assign a senior-level executive or manager as the official role, and the responsibility, for authorizing the information system(s).
Assignment must be in writing and IAW with DoDI 8510.01 (i.e. Appointment memorandum).</v>
      </c>
      <c r="G264" s="23" t="str">
        <f ca="1">IF(LEN($A264)=0,"",IF($A264="---","(CCI NOT FOUND)",OFFSET('BACKEND-CCI_Info'!G$3,$A264,0)))</f>
        <v>The organization conducting the inspection/assessment obtains and examines the written appointment memorandum.</v>
      </c>
      <c r="H264" s="26" t="b">
        <f ca="1">IF(LEN($A264)=0,"",IF($A264="---","(CCI NOT FOUND)",OFFSET('BACKEND-CCI_Info'!K$3,$A264,0)))</f>
        <v>1</v>
      </c>
      <c r="I264" s="26" t="str">
        <f ca="1">IF(LEN($A264)=0,"",IF($A264="---","(CCI NOT FOUND)",IF(LEN(OFFSET('BACKEND-CCI_Info'!L$3,$A264,0))=0,"","X")))</f>
        <v/>
      </c>
      <c r="J264" s="26" t="str">
        <f ca="1">IF(LEN($A264)=0,"",IF($A264="---","(CCI NOT FOUND)",IF(LEN(OFFSET('BACKEND-CCI_Info'!M$3,$A264,0))=0,"","X")))</f>
        <v/>
      </c>
      <c r="K264" s="26" t="str">
        <f ca="1">IF(LEN($A264)=0,"",IF($A264="---","(CCI NOT FOUND)",IF(LEN(OFFSET('BACKEND-CCI_Info'!N$3,$A264,0))=0,"","X")))</f>
        <v/>
      </c>
      <c r="L264" s="26" t="str">
        <f ca="1">IF(LEN($A264)=0,"",IF($A264="---","(CCI NOT FOUND)",IF(LEN(OFFSET('BACKEND-CCI_Info'!O$3,$A264,0))=0,"","X")))</f>
        <v>X</v>
      </c>
      <c r="M264" s="26" t="str">
        <f ca="1">IF(LEN($A264)=0,"",IF($A264="---","(CCI NOT FOUND)",IF(LEN(OFFSET('BACKEND-CCI_Info'!P$3,$A264,0))=0,"","X")))</f>
        <v>X</v>
      </c>
      <c r="N264" s="26" t="str">
        <f ca="1">IF(LEN($A264)=0,"",IF($A264="---","(CCI NOT FOUND)",IF(LEN(OFFSET('BACKEND-CCI_Info'!Q$3,$A264,0))=0,"","X")))</f>
        <v/>
      </c>
      <c r="O264" s="26" t="str">
        <f ca="1">IF(LEN($A264)=0,"",IF($A264="---","(CCI NOT FOUND)",IF(LEN(OFFSET('BACKEND-CCI_Info'!R$3,$A264,0))=0,"","X")))</f>
        <v/>
      </c>
      <c r="P264" s="26" t="str">
        <f ca="1">IF(LEN($A264)=0,"",IF($A264="---","(CCI NOT FOUND)",IF(LEN(OFFSET('BACKEND-CCI_Info'!S$3,$A264,0))=0,"","X")))</f>
        <v/>
      </c>
      <c r="Q264" s="26" t="str">
        <f ca="1">IF(LEN($A264)=0,"",IF($A264="---","(CCI NOT FOUND)",(OFFSET('BACKEND-CCI_Info'!T$3,$A264,0))))</f>
        <v>Non-Designer
Impractical</v>
      </c>
      <c r="R264" s="36" t="str">
        <f ca="1">IF(LEN($A264)=0,"",IF($A264="---","(CCI NOT FOUND)",OFFSET('BACKEND-CCI_Info'!U$3,$A264,0)))</f>
        <v>---</v>
      </c>
    </row>
    <row r="265" spans="1:18" ht="82.8" x14ac:dyDescent="0.25">
      <c r="A265" s="25">
        <f>IF(LEN(D265)=0,"",IF(ISERROR(MATCH(D265,'BACKEND-CCI_Info'!D:D,0)),"---",MATCH(D265,'BACKEND-CCI_Info'!D:D,0)-ROW('BACKEND-CCI_Info'!$D$3)))</f>
        <v>652</v>
      </c>
      <c r="B265" s="23" t="str">
        <f ca="1">IF(LEN($A265)=0,"",IF($A265="---","(CCI NOT FOUND)",OFFSET('BACKEND-CCI_Info'!$H$3,$A265,0)))</f>
        <v>CA-6</v>
      </c>
      <c r="C265" s="23" t="str">
        <f ca="1">IF($A265="","",IF(LEFT($A265,6)="!ERROR","",OFFSET('BACKEND-CCI_Info'!I$3,$A265,0)))</f>
        <v>CA-6(b)</v>
      </c>
      <c r="D265" s="64" t="s">
        <v>3846</v>
      </c>
      <c r="E265" s="23" t="str">
        <f ca="1">IF(LEN($A265)=0,"",IF($A265="---","(CCI NOT FOUND)",OFFSET('BACKEND-CCI_Info'!E$3,$A265,0)))</f>
        <v>The organization ensures the authorizing official authorizes the information system for processing before commencing operations.</v>
      </c>
      <c r="F265" s="23" t="str">
        <f ca="1">IF(LEN($A265)=0,"",IF($A265="---","(CCI NOT FOUND)",OFFSET('BACKEND-CCI_Info'!F$3,$A265,0)))</f>
        <v>The organization being inspected/assessed will ensure that an authorization document (e.g. authorization to operate (ATO), interim authorization to operate (IATO)) has been issued by the authorizing official (AO) prior to placing the information system into an operational status.</v>
      </c>
      <c r="G265" s="23" t="str">
        <f ca="1">IF(LEN($A265)=0,"",IF($A265="---","(CCI NOT FOUND)",OFFSET('BACKEND-CCI_Info'!G$3,$A265,0)))</f>
        <v>The organization conducting the inspection/assessment obtains and examines the authorization document to ensure the information system is authorized prior to  being placed into operational status.</v>
      </c>
      <c r="H265" s="26" t="b">
        <f ca="1">IF(LEN($A265)=0,"",IF($A265="---","(CCI NOT FOUND)",OFFSET('BACKEND-CCI_Info'!K$3,$A265,0)))</f>
        <v>1</v>
      </c>
      <c r="I265" s="26" t="str">
        <f ca="1">IF(LEN($A265)=0,"",IF($A265="---","(CCI NOT FOUND)",IF(LEN(OFFSET('BACKEND-CCI_Info'!L$3,$A265,0))=0,"","X")))</f>
        <v/>
      </c>
      <c r="J265" s="26" t="str">
        <f ca="1">IF(LEN($A265)=0,"",IF($A265="---","(CCI NOT FOUND)",IF(LEN(OFFSET('BACKEND-CCI_Info'!M$3,$A265,0))=0,"","X")))</f>
        <v/>
      </c>
      <c r="K265" s="26" t="str">
        <f ca="1">IF(LEN($A265)=0,"",IF($A265="---","(CCI NOT FOUND)",IF(LEN(OFFSET('BACKEND-CCI_Info'!N$3,$A265,0))=0,"","X")))</f>
        <v/>
      </c>
      <c r="L265" s="26" t="str">
        <f ca="1">IF(LEN($A265)=0,"",IF($A265="---","(CCI NOT FOUND)",IF(LEN(OFFSET('BACKEND-CCI_Info'!O$3,$A265,0))=0,"","X")))</f>
        <v>X</v>
      </c>
      <c r="M265" s="26" t="str">
        <f ca="1">IF(LEN($A265)=0,"",IF($A265="---","(CCI NOT FOUND)",IF(LEN(OFFSET('BACKEND-CCI_Info'!P$3,$A265,0))=0,"","X")))</f>
        <v/>
      </c>
      <c r="N265" s="26" t="str">
        <f ca="1">IF(LEN($A265)=0,"",IF($A265="---","(CCI NOT FOUND)",IF(LEN(OFFSET('BACKEND-CCI_Info'!Q$3,$A265,0))=0,"","X")))</f>
        <v/>
      </c>
      <c r="O265" s="26" t="str">
        <f ca="1">IF(LEN($A265)=0,"",IF($A265="---","(CCI NOT FOUND)",IF(LEN(OFFSET('BACKEND-CCI_Info'!R$3,$A265,0))=0,"","X")))</f>
        <v/>
      </c>
      <c r="P265" s="26" t="str">
        <f ca="1">IF(LEN($A265)=0,"",IF($A265="---","(CCI NOT FOUND)",IF(LEN(OFFSET('BACKEND-CCI_Info'!S$3,$A265,0))=0,"","X")))</f>
        <v/>
      </c>
      <c r="Q265" s="26" t="str">
        <f ca="1">IF(LEN($A265)=0,"",IF($A265="---","(CCI NOT FOUND)",(OFFSET('BACKEND-CCI_Info'!T$3,$A265,0))))</f>
        <v>Non-Designer</v>
      </c>
      <c r="R265" s="36" t="str">
        <f ca="1">IF(LEN($A265)=0,"",IF($A265="---","(CCI NOT FOUND)",OFFSET('BACKEND-CCI_Info'!U$3,$A265,0)))</f>
        <v>---</v>
      </c>
    </row>
    <row r="266" spans="1:18" ht="82.8" x14ac:dyDescent="0.25">
      <c r="A266" s="25">
        <f>IF(LEN(D266)=0,"",IF(ISERROR(MATCH(D266,'BACKEND-CCI_Info'!D:D,0)),"---",MATCH(D266,'BACKEND-CCI_Info'!D:D,0)-ROW('BACKEND-CCI_Info'!$D$3)))</f>
        <v>653</v>
      </c>
      <c r="B266" s="23" t="str">
        <f ca="1">IF(LEN($A266)=0,"",IF($A266="---","(CCI NOT FOUND)",OFFSET('BACKEND-CCI_Info'!$H$3,$A266,0)))</f>
        <v>CA-6</v>
      </c>
      <c r="C266" s="23" t="str">
        <f ca="1">IF($A266="","",IF(LEFT($A266,6)="!ERROR","",OFFSET('BACKEND-CCI_Info'!I$3,$A266,0)))</f>
        <v>CA-6(c)</v>
      </c>
      <c r="D266" s="64" t="s">
        <v>3851</v>
      </c>
      <c r="E266" s="23" t="str">
        <f ca="1">IF(LEN($A266)=0,"",IF($A266="---","(CCI NOT FOUND)",OFFSET('BACKEND-CCI_Info'!E$3,$A266,0)))</f>
        <v>The organization defines the frequency of updating the security authorization.</v>
      </c>
      <c r="F266" s="23" t="str">
        <f ca="1">IF(LEN($A266)=0,"",IF($A266="---","(CCI NOT FOUND)",OFFSET('BACKEND-CCI_Info'!F$3,$A266,0)))</f>
        <v>DoD has defined the frequency as at least every three years, whenever there is a significant change to the system, or if there is a change to the environment in which the system operates.</v>
      </c>
      <c r="G266" s="23" t="str">
        <f ca="1">IF(LEN($A266)=0,"",IF($A266="---","(CCI NOT FOUND)",OFFSET('BACKEND-CCI_Info'!G$3,$A266,0)))</f>
        <v>The organization being inspected/assessed is automatically compliant with this CCI because they are covered at the DoD level. 
DoD has defined the frequency as at least every three years, whenever there is a significant change to the system, or if there is a change to the environment in which the system operates.</v>
      </c>
      <c r="H266" s="26" t="b">
        <f ca="1">IF(LEN($A266)=0,"",IF($A266="---","(CCI NOT FOUND)",OFFSET('BACKEND-CCI_Info'!K$3,$A266,0)))</f>
        <v>1</v>
      </c>
      <c r="I266" s="26" t="str">
        <f ca="1">IF(LEN($A266)=0,"",IF($A266="---","(CCI NOT FOUND)",IF(LEN(OFFSET('BACKEND-CCI_Info'!L$3,$A266,0))=0,"","X")))</f>
        <v>X</v>
      </c>
      <c r="J266" s="26" t="str">
        <f ca="1">IF(LEN($A266)=0,"",IF($A266="---","(CCI NOT FOUND)",IF(LEN(OFFSET('BACKEND-CCI_Info'!M$3,$A266,0))=0,"","X")))</f>
        <v/>
      </c>
      <c r="K266" s="26" t="str">
        <f ca="1">IF(LEN($A266)=0,"",IF($A266="---","(CCI NOT FOUND)",IF(LEN(OFFSET('BACKEND-CCI_Info'!N$3,$A266,0))=0,"","X")))</f>
        <v/>
      </c>
      <c r="L266" s="26" t="str">
        <f ca="1">IF(LEN($A266)=0,"",IF($A266="---","(CCI NOT FOUND)",IF(LEN(OFFSET('BACKEND-CCI_Info'!O$3,$A266,0))=0,"","X")))</f>
        <v/>
      </c>
      <c r="M266" s="26" t="str">
        <f ca="1">IF(LEN($A266)=0,"",IF($A266="---","(CCI NOT FOUND)",IF(LEN(OFFSET('BACKEND-CCI_Info'!P$3,$A266,0))=0,"","X")))</f>
        <v/>
      </c>
      <c r="N266" s="26" t="str">
        <f ca="1">IF(LEN($A266)=0,"",IF($A266="---","(CCI NOT FOUND)",IF(LEN(OFFSET('BACKEND-CCI_Info'!Q$3,$A266,0))=0,"","X")))</f>
        <v/>
      </c>
      <c r="O266" s="26" t="str">
        <f ca="1">IF(LEN($A266)=0,"",IF($A266="---","(CCI NOT FOUND)",IF(LEN(OFFSET('BACKEND-CCI_Info'!R$3,$A266,0))=0,"","X")))</f>
        <v/>
      </c>
      <c r="P266" s="26" t="str">
        <f ca="1">IF(LEN($A266)=0,"",IF($A266="---","(CCI NOT FOUND)",IF(LEN(OFFSET('BACKEND-CCI_Info'!S$3,$A266,0))=0,"","X")))</f>
        <v/>
      </c>
      <c r="Q266" s="26" t="str">
        <f ca="1">IF(LEN($A266)=0,"",IF($A266="---","(CCI NOT FOUND)",(OFFSET('BACKEND-CCI_Info'!T$3,$A266,0))))</f>
        <v>DoD-Defined</v>
      </c>
      <c r="R266" s="36" t="str">
        <f ca="1">IF(LEN($A266)=0,"",IF($A266="---","(CCI NOT FOUND)",OFFSET('BACKEND-CCI_Info'!U$3,$A266,0)))</f>
        <v>---</v>
      </c>
    </row>
    <row r="267" spans="1:18" ht="138" x14ac:dyDescent="0.25">
      <c r="A267" s="25">
        <f>IF(LEN(D267)=0,"",IF(ISERROR(MATCH(D267,'BACKEND-CCI_Info'!D:D,0)),"---",MATCH(D267,'BACKEND-CCI_Info'!D:D,0)-ROW('BACKEND-CCI_Info'!$D$3)))</f>
        <v>654</v>
      </c>
      <c r="B267" s="23" t="str">
        <f ca="1">IF(LEN($A267)=0,"",IF($A267="---","(CCI NOT FOUND)",OFFSET('BACKEND-CCI_Info'!$H$3,$A267,0)))</f>
        <v>CA-6</v>
      </c>
      <c r="C267" s="23" t="str">
        <f ca="1">IF($A267="","",IF(LEFT($A267,6)="!ERROR","",OFFSET('BACKEND-CCI_Info'!I$3,$A267,0)))</f>
        <v>CA-6(c)</v>
      </c>
      <c r="D267" s="64" t="s">
        <v>3856</v>
      </c>
      <c r="E267" s="23" t="str">
        <f ca="1">IF(LEN($A267)=0,"",IF($A267="---","(CCI NOT FOUND)",OFFSET('BACKEND-CCI_Info'!E$3,$A267,0)))</f>
        <v>The organization updates the security authorization on an organization-defined frequency.</v>
      </c>
      <c r="F267" s="23" t="str">
        <f ca="1">IF(LEN($A267)=0,"",IF($A267="---","(CCI NOT FOUND)",OFFSET('BACKEND-CCI_Info'!F$3,$A267,0)))</f>
        <v>The organization being inspected/assessed updates the security authorization at least every three years, whenever there is a significant change to the system, or if there is a change to the environment in which the system operates.
DoD has defined the frequency as at least every three years, whenever there is a significant change to the system, or if there is a change to the environment in which the system operates.</v>
      </c>
      <c r="G267" s="23" t="str">
        <f ca="1">IF(LEN($A267)=0,"",IF($A267="---","(CCI NOT FOUND)",OFFSET('BACKEND-CCI_Info'!G$3,$A267,0)))</f>
        <v>The organization conducting the inspection/assessment obtains and examines the security authorization documentation to confirm the security authorization has been updated within the last three years, when there was a significant change to the system, or if there was a change to the environment in which the system operates.
DoD has defined the frequency as at least every three years, whenever there is a significant change to the system, or if there is a change to the environment in which the system operates.</v>
      </c>
      <c r="H267" s="26" t="b">
        <f ca="1">IF(LEN($A267)=0,"",IF($A267="---","(CCI NOT FOUND)",OFFSET('BACKEND-CCI_Info'!K$3,$A267,0)))</f>
        <v>1</v>
      </c>
      <c r="I267" s="26" t="str">
        <f ca="1">IF(LEN($A267)=0,"",IF($A267="---","(CCI NOT FOUND)",IF(LEN(OFFSET('BACKEND-CCI_Info'!L$3,$A267,0))=0,"","X")))</f>
        <v/>
      </c>
      <c r="J267" s="26" t="str">
        <f ca="1">IF(LEN($A267)=0,"",IF($A267="---","(CCI NOT FOUND)",IF(LEN(OFFSET('BACKEND-CCI_Info'!M$3,$A267,0))=0,"","X")))</f>
        <v/>
      </c>
      <c r="K267" s="26" t="str">
        <f ca="1">IF(LEN($A267)=0,"",IF($A267="---","(CCI NOT FOUND)",IF(LEN(OFFSET('BACKEND-CCI_Info'!N$3,$A267,0))=0,"","X")))</f>
        <v/>
      </c>
      <c r="L267" s="26" t="str">
        <f ca="1">IF(LEN($A267)=0,"",IF($A267="---","(CCI NOT FOUND)",IF(LEN(OFFSET('BACKEND-CCI_Info'!O$3,$A267,0))=0,"","X")))</f>
        <v>X</v>
      </c>
      <c r="M267" s="26" t="str">
        <f ca="1">IF(LEN($A267)=0,"",IF($A267="---","(CCI NOT FOUND)",IF(LEN(OFFSET('BACKEND-CCI_Info'!P$3,$A267,0))=0,"","X")))</f>
        <v/>
      </c>
      <c r="N267" s="26" t="str">
        <f ca="1">IF(LEN($A267)=0,"",IF($A267="---","(CCI NOT FOUND)",IF(LEN(OFFSET('BACKEND-CCI_Info'!Q$3,$A267,0))=0,"","X")))</f>
        <v/>
      </c>
      <c r="O267" s="26" t="str">
        <f ca="1">IF(LEN($A267)=0,"",IF($A267="---","(CCI NOT FOUND)",IF(LEN(OFFSET('BACKEND-CCI_Info'!R$3,$A267,0))=0,"","X")))</f>
        <v/>
      </c>
      <c r="P267" s="26" t="str">
        <f ca="1">IF(LEN($A267)=0,"",IF($A267="---","(CCI NOT FOUND)",IF(LEN(OFFSET('BACKEND-CCI_Info'!S$3,$A267,0))=0,"","X")))</f>
        <v/>
      </c>
      <c r="Q267" s="26" t="str">
        <f ca="1">IF(LEN($A267)=0,"",IF($A267="---","(CCI NOT FOUND)",(OFFSET('BACKEND-CCI_Info'!T$3,$A267,0))))</f>
        <v>Non-Designer</v>
      </c>
      <c r="R267" s="36" t="str">
        <f ca="1">IF(LEN($A267)=0,"",IF($A267="---","(CCI NOT FOUND)",OFFSET('BACKEND-CCI_Info'!U$3,$A267,0)))</f>
        <v>---</v>
      </c>
    </row>
    <row r="268" spans="1:18" ht="27.6" x14ac:dyDescent="0.25">
      <c r="A268" s="25">
        <f>IF(LEN(D268)=0,"",IF(ISERROR(MATCH(D268,'BACKEND-CCI_Info'!D:D,0)),"---",MATCH(D268,'BACKEND-CCI_Info'!D:D,0)-ROW('BACKEND-CCI_Info'!$D$3)))</f>
        <v>655</v>
      </c>
      <c r="B268" s="23" t="str">
        <f ca="1">IF(LEN($A268)=0,"",IF($A268="---","(CCI NOT FOUND)",OFFSET('BACKEND-CCI_Info'!$H$3,$A268,0)))</f>
        <v>CA-7</v>
      </c>
      <c r="C268" s="23" t="str">
        <f ca="1">IF($A268="","",IF(LEFT($A268,6)="!ERROR","",OFFSET('BACKEND-CCI_Info'!I$3,$A268,0)))</f>
        <v>CA-7</v>
      </c>
      <c r="D268" s="64" t="s">
        <v>3860</v>
      </c>
      <c r="E268" s="23" t="str">
        <f ca="1">IF(LEN($A268)=0,"",IF($A268="---","(CCI NOT FOUND)",OFFSET('BACKEND-CCI_Info'!E$3,$A268,0)))</f>
        <v>The organization develops a continuous monitoring strategy.</v>
      </c>
      <c r="F268" s="23" t="str">
        <f ca="1">IF(LEN($A268)=0,"",IF($A268="---","(CCI NOT FOUND)",OFFSET('BACKEND-CCI_Info'!F$3,$A268,0)))</f>
        <v>Future DoD-wide CM guidance to be published</v>
      </c>
      <c r="G268" s="23" t="str">
        <f ca="1">IF(LEN($A268)=0,"",IF($A268="---","(CCI NOT FOUND)",OFFSET('BACKEND-CCI_Info'!G$3,$A268,0)))</f>
        <v>Future DoD-wide CM guidance to be published</v>
      </c>
      <c r="H268" s="26" t="b">
        <f ca="1">IF(LEN($A268)=0,"",IF($A268="---","(CCI NOT FOUND)",OFFSET('BACKEND-CCI_Info'!K$3,$A268,0)))</f>
        <v>1</v>
      </c>
      <c r="I268" s="26" t="str">
        <f ca="1">IF(LEN($A268)=0,"",IF($A268="---","(CCI NOT FOUND)",IF(LEN(OFFSET('BACKEND-CCI_Info'!L$3,$A268,0))=0,"","X")))</f>
        <v/>
      </c>
      <c r="J268" s="26" t="str">
        <f ca="1">IF(LEN($A268)=0,"",IF($A268="---","(CCI NOT FOUND)",IF(LEN(OFFSET('BACKEND-CCI_Info'!M$3,$A268,0))=0,"","X")))</f>
        <v/>
      </c>
      <c r="K268" s="26" t="str">
        <f ca="1">IF(LEN($A268)=0,"",IF($A268="---","(CCI NOT FOUND)",IF(LEN(OFFSET('BACKEND-CCI_Info'!N$3,$A268,0))=0,"","X")))</f>
        <v/>
      </c>
      <c r="L268" s="26" t="str">
        <f ca="1">IF(LEN($A268)=0,"",IF($A268="---","(CCI NOT FOUND)",IF(LEN(OFFSET('BACKEND-CCI_Info'!O$3,$A268,0))=0,"","X")))</f>
        <v>X</v>
      </c>
      <c r="M268" s="26" t="str">
        <f ca="1">IF(LEN($A268)=0,"",IF($A268="---","(CCI NOT FOUND)",IF(LEN(OFFSET('BACKEND-CCI_Info'!P$3,$A268,0))=0,"","X")))</f>
        <v/>
      </c>
      <c r="N268" s="26" t="str">
        <f ca="1">IF(LEN($A268)=0,"",IF($A268="---","(CCI NOT FOUND)",IF(LEN(OFFSET('BACKEND-CCI_Info'!Q$3,$A268,0))=0,"","X")))</f>
        <v/>
      </c>
      <c r="O268" s="26" t="str">
        <f ca="1">IF(LEN($A268)=0,"",IF($A268="---","(CCI NOT FOUND)",IF(LEN(OFFSET('BACKEND-CCI_Info'!R$3,$A268,0))=0,"","X")))</f>
        <v/>
      </c>
      <c r="P268" s="26" t="str">
        <f ca="1">IF(LEN($A268)=0,"",IF($A268="---","(CCI NOT FOUND)",IF(LEN(OFFSET('BACKEND-CCI_Info'!S$3,$A268,0))=0,"","X")))</f>
        <v/>
      </c>
      <c r="Q268" s="26" t="str">
        <f ca="1">IF(LEN($A268)=0,"",IF($A268="---","(CCI NOT FOUND)",(OFFSET('BACKEND-CCI_Info'!T$3,$A268,0))))</f>
        <v>Non-Designer</v>
      </c>
      <c r="R268" s="36" t="str">
        <f ca="1">IF(LEN($A268)=0,"",IF($A268="---","(CCI NOT FOUND)",OFFSET('BACKEND-CCI_Info'!U$3,$A268,0)))</f>
        <v>---</v>
      </c>
    </row>
    <row r="269" spans="1:18" ht="27.6" x14ac:dyDescent="0.25">
      <c r="A269" s="25">
        <f>IF(LEN(D269)=0,"",IF(ISERROR(MATCH(D269,'BACKEND-CCI_Info'!D:D,0)),"---",MATCH(D269,'BACKEND-CCI_Info'!D:D,0)-ROW('BACKEND-CCI_Info'!$D$3)))</f>
        <v>656</v>
      </c>
      <c r="B269" s="23" t="str">
        <f ca="1">IF(LEN($A269)=0,"",IF($A269="---","(CCI NOT FOUND)",OFFSET('BACKEND-CCI_Info'!$H$3,$A269,0)))</f>
        <v>CA-7</v>
      </c>
      <c r="C269" s="23" t="str">
        <f ca="1">IF($A269="","",IF(LEFT($A269,6)="!ERROR","",OFFSET('BACKEND-CCI_Info'!I$3,$A269,0)))</f>
        <v>CA-7(a)</v>
      </c>
      <c r="D269" s="64" t="s">
        <v>3863</v>
      </c>
      <c r="E269" s="23" t="str">
        <f ca="1">IF(LEN($A269)=0,"",IF($A269="---","(CCI NOT FOUND)",OFFSET('BACKEND-CCI_Info'!E$3,$A269,0)))</f>
        <v>The organization establishes and defines the metrics to be monitored for the continuous monitoring program.</v>
      </c>
      <c r="F269" s="23" t="str">
        <f ca="1">IF(LEN($A269)=0,"",IF($A269="---","(CCI NOT FOUND)",OFFSET('BACKEND-CCI_Info'!F$3,$A269,0)))</f>
        <v>Future DoD-wide CM guidance to be published</v>
      </c>
      <c r="G269" s="23" t="str">
        <f ca="1">IF(LEN($A269)=0,"",IF($A269="---","(CCI NOT FOUND)",OFFSET('BACKEND-CCI_Info'!G$3,$A269,0)))</f>
        <v>Future DoD-wide CM guidance to be published</v>
      </c>
      <c r="H269" s="26" t="b">
        <f ca="1">IF(LEN($A269)=0,"",IF($A269="---","(CCI NOT FOUND)",OFFSET('BACKEND-CCI_Info'!K$3,$A269,0)))</f>
        <v>1</v>
      </c>
      <c r="I269" s="26" t="str">
        <f ca="1">IF(LEN($A269)=0,"",IF($A269="---","(CCI NOT FOUND)",IF(LEN(OFFSET('BACKEND-CCI_Info'!L$3,$A269,0))=0,"","X")))</f>
        <v/>
      </c>
      <c r="J269" s="26" t="str">
        <f ca="1">IF(LEN($A269)=0,"",IF($A269="---","(CCI NOT FOUND)",IF(LEN(OFFSET('BACKEND-CCI_Info'!M$3,$A269,0))=0,"","X")))</f>
        <v/>
      </c>
      <c r="K269" s="26" t="str">
        <f ca="1">IF(LEN($A269)=0,"",IF($A269="---","(CCI NOT FOUND)",IF(LEN(OFFSET('BACKEND-CCI_Info'!N$3,$A269,0))=0,"","X")))</f>
        <v/>
      </c>
      <c r="L269" s="26" t="str">
        <f ca="1">IF(LEN($A269)=0,"",IF($A269="---","(CCI NOT FOUND)",IF(LEN(OFFSET('BACKEND-CCI_Info'!O$3,$A269,0))=0,"","X")))</f>
        <v>X</v>
      </c>
      <c r="M269" s="26" t="str">
        <f ca="1">IF(LEN($A269)=0,"",IF($A269="---","(CCI NOT FOUND)",IF(LEN(OFFSET('BACKEND-CCI_Info'!P$3,$A269,0))=0,"","X")))</f>
        <v/>
      </c>
      <c r="N269" s="26" t="str">
        <f ca="1">IF(LEN($A269)=0,"",IF($A269="---","(CCI NOT FOUND)",IF(LEN(OFFSET('BACKEND-CCI_Info'!Q$3,$A269,0))=0,"","X")))</f>
        <v/>
      </c>
      <c r="O269" s="26" t="str">
        <f ca="1">IF(LEN($A269)=0,"",IF($A269="---","(CCI NOT FOUND)",IF(LEN(OFFSET('BACKEND-CCI_Info'!R$3,$A269,0))=0,"","X")))</f>
        <v/>
      </c>
      <c r="P269" s="26" t="str">
        <f ca="1">IF(LEN($A269)=0,"",IF($A269="---","(CCI NOT FOUND)",IF(LEN(OFFSET('BACKEND-CCI_Info'!S$3,$A269,0))=0,"","X")))</f>
        <v/>
      </c>
      <c r="Q269" s="26" t="str">
        <f ca="1">IF(LEN($A269)=0,"",IF($A269="---","(CCI NOT FOUND)",(OFFSET('BACKEND-CCI_Info'!T$3,$A269,0))))</f>
        <v>Non-Designer</v>
      </c>
      <c r="R269" s="36" t="str">
        <f ca="1">IF(LEN($A269)=0,"",IF($A269="---","(CCI NOT FOUND)",OFFSET('BACKEND-CCI_Info'!U$3,$A269,0)))</f>
        <v>---</v>
      </c>
    </row>
    <row r="270" spans="1:18" ht="27.6" x14ac:dyDescent="0.25">
      <c r="A270" s="25">
        <f>IF(LEN(D270)=0,"",IF(ISERROR(MATCH(D270,'BACKEND-CCI_Info'!D:D,0)),"---",MATCH(D270,'BACKEND-CCI_Info'!D:D,0)-ROW('BACKEND-CCI_Info'!$D$3)))</f>
        <v>657</v>
      </c>
      <c r="B270" s="23" t="str">
        <f ca="1">IF(LEN($A270)=0,"",IF($A270="---","(CCI NOT FOUND)",OFFSET('BACKEND-CCI_Info'!$H$3,$A270,0)))</f>
        <v>CA-7</v>
      </c>
      <c r="C270" s="23" t="str">
        <f ca="1">IF($A270="","",IF(LEFT($A270,6)="!ERROR","",OFFSET('BACKEND-CCI_Info'!I$3,$A270,0)))</f>
        <v>CA-7(b)</v>
      </c>
      <c r="D270" s="64" t="s">
        <v>3866</v>
      </c>
      <c r="E270" s="23" t="str">
        <f ca="1">IF(LEN($A270)=0,"",IF($A270="---","(CCI NOT FOUND)",OFFSET('BACKEND-CCI_Info'!E$3,$A270,0)))</f>
        <v>The organization establishes and defines the frequencies for continuous monitoring.</v>
      </c>
      <c r="F270" s="23" t="str">
        <f ca="1">IF(LEN($A270)=0,"",IF($A270="---","(CCI NOT FOUND)",OFFSET('BACKEND-CCI_Info'!F$3,$A270,0)))</f>
        <v>Future DoD-wide CM guidance to be published</v>
      </c>
      <c r="G270" s="23" t="str">
        <f ca="1">IF(LEN($A270)=0,"",IF($A270="---","(CCI NOT FOUND)",OFFSET('BACKEND-CCI_Info'!G$3,$A270,0)))</f>
        <v>Future DoD-wide CM guidance to be published</v>
      </c>
      <c r="H270" s="26" t="b">
        <f ca="1">IF(LEN($A270)=0,"",IF($A270="---","(CCI NOT FOUND)",OFFSET('BACKEND-CCI_Info'!K$3,$A270,0)))</f>
        <v>1</v>
      </c>
      <c r="I270" s="26" t="str">
        <f ca="1">IF(LEN($A270)=0,"",IF($A270="---","(CCI NOT FOUND)",IF(LEN(OFFSET('BACKEND-CCI_Info'!L$3,$A270,0))=0,"","X")))</f>
        <v/>
      </c>
      <c r="J270" s="26" t="str">
        <f ca="1">IF(LEN($A270)=0,"",IF($A270="---","(CCI NOT FOUND)",IF(LEN(OFFSET('BACKEND-CCI_Info'!M$3,$A270,0))=0,"","X")))</f>
        <v/>
      </c>
      <c r="K270" s="26" t="str">
        <f ca="1">IF(LEN($A270)=0,"",IF($A270="---","(CCI NOT FOUND)",IF(LEN(OFFSET('BACKEND-CCI_Info'!N$3,$A270,0))=0,"","X")))</f>
        <v/>
      </c>
      <c r="L270" s="26" t="str">
        <f ca="1">IF(LEN($A270)=0,"",IF($A270="---","(CCI NOT FOUND)",IF(LEN(OFFSET('BACKEND-CCI_Info'!O$3,$A270,0))=0,"","X")))</f>
        <v>X</v>
      </c>
      <c r="M270" s="26" t="str">
        <f ca="1">IF(LEN($A270)=0,"",IF($A270="---","(CCI NOT FOUND)",IF(LEN(OFFSET('BACKEND-CCI_Info'!P$3,$A270,0))=0,"","X")))</f>
        <v/>
      </c>
      <c r="N270" s="26" t="str">
        <f ca="1">IF(LEN($A270)=0,"",IF($A270="---","(CCI NOT FOUND)",IF(LEN(OFFSET('BACKEND-CCI_Info'!Q$3,$A270,0))=0,"","X")))</f>
        <v/>
      </c>
      <c r="O270" s="26" t="str">
        <f ca="1">IF(LEN($A270)=0,"",IF($A270="---","(CCI NOT FOUND)",IF(LEN(OFFSET('BACKEND-CCI_Info'!R$3,$A270,0))=0,"","X")))</f>
        <v/>
      </c>
      <c r="P270" s="26" t="str">
        <f ca="1">IF(LEN($A270)=0,"",IF($A270="---","(CCI NOT FOUND)",IF(LEN(OFFSET('BACKEND-CCI_Info'!S$3,$A270,0))=0,"","X")))</f>
        <v/>
      </c>
      <c r="Q270" s="26" t="str">
        <f ca="1">IF(LEN($A270)=0,"",IF($A270="---","(CCI NOT FOUND)",(OFFSET('BACKEND-CCI_Info'!T$3,$A270,0))))</f>
        <v>Non-Designer</v>
      </c>
      <c r="R270" s="36" t="str">
        <f ca="1">IF(LEN($A270)=0,"",IF($A270="---","(CCI NOT FOUND)",OFFSET('BACKEND-CCI_Info'!U$3,$A270,0)))</f>
        <v>---</v>
      </c>
    </row>
    <row r="271" spans="1:18" ht="41.4" x14ac:dyDescent="0.25">
      <c r="A271" s="25">
        <f>IF(LEN(D271)=0,"",IF(ISERROR(MATCH(D271,'BACKEND-CCI_Info'!D:D,0)),"---",MATCH(D271,'BACKEND-CCI_Info'!D:D,0)-ROW('BACKEND-CCI_Info'!$D$3)))</f>
        <v>658</v>
      </c>
      <c r="B271" s="23" t="str">
        <f ca="1">IF(LEN($A271)=0,"",IF($A271="---","(CCI NOT FOUND)",OFFSET('BACKEND-CCI_Info'!$H$3,$A271,0)))</f>
        <v>CA-7</v>
      </c>
      <c r="C271" s="23" t="str">
        <f ca="1">IF($A271="","",IF(LEFT($A271,6)="!ERROR","",OFFSET('BACKEND-CCI_Info'!I$3,$A271,0)))</f>
        <v>CA-7(b)</v>
      </c>
      <c r="D271" s="64" t="s">
        <v>3869</v>
      </c>
      <c r="E271" s="23" t="str">
        <f ca="1">IF(LEN($A271)=0,"",IF($A271="---","(CCI NOT FOUND)",OFFSET('BACKEND-CCI_Info'!E$3,$A271,0)))</f>
        <v>The organization establishes and defines the frequencies for assessments supporting continuous monitoring.</v>
      </c>
      <c r="F271" s="23" t="str">
        <f ca="1">IF(LEN($A271)=0,"",IF($A271="---","(CCI NOT FOUND)",OFFSET('BACKEND-CCI_Info'!F$3,$A271,0)))</f>
        <v>Future DoD-wide CM guidance to be published</v>
      </c>
      <c r="G271" s="23" t="str">
        <f ca="1">IF(LEN($A271)=0,"",IF($A271="---","(CCI NOT FOUND)",OFFSET('BACKEND-CCI_Info'!G$3,$A271,0)))</f>
        <v>Future DoD-wide CM guidance to be published</v>
      </c>
      <c r="H271" s="26" t="b">
        <f ca="1">IF(LEN($A271)=0,"",IF($A271="---","(CCI NOT FOUND)",OFFSET('BACKEND-CCI_Info'!K$3,$A271,0)))</f>
        <v>1</v>
      </c>
      <c r="I271" s="26" t="str">
        <f ca="1">IF(LEN($A271)=0,"",IF($A271="---","(CCI NOT FOUND)",IF(LEN(OFFSET('BACKEND-CCI_Info'!L$3,$A271,0))=0,"","X")))</f>
        <v/>
      </c>
      <c r="J271" s="26" t="str">
        <f ca="1">IF(LEN($A271)=0,"",IF($A271="---","(CCI NOT FOUND)",IF(LEN(OFFSET('BACKEND-CCI_Info'!M$3,$A271,0))=0,"","X")))</f>
        <v/>
      </c>
      <c r="K271" s="26" t="str">
        <f ca="1">IF(LEN($A271)=0,"",IF($A271="---","(CCI NOT FOUND)",IF(LEN(OFFSET('BACKEND-CCI_Info'!N$3,$A271,0))=0,"","X")))</f>
        <v/>
      </c>
      <c r="L271" s="26" t="str">
        <f ca="1">IF(LEN($A271)=0,"",IF($A271="---","(CCI NOT FOUND)",IF(LEN(OFFSET('BACKEND-CCI_Info'!O$3,$A271,0))=0,"","X")))</f>
        <v>X</v>
      </c>
      <c r="M271" s="26" t="str">
        <f ca="1">IF(LEN($A271)=0,"",IF($A271="---","(CCI NOT FOUND)",IF(LEN(OFFSET('BACKEND-CCI_Info'!P$3,$A271,0))=0,"","X")))</f>
        <v/>
      </c>
      <c r="N271" s="26" t="str">
        <f ca="1">IF(LEN($A271)=0,"",IF($A271="---","(CCI NOT FOUND)",IF(LEN(OFFSET('BACKEND-CCI_Info'!Q$3,$A271,0))=0,"","X")))</f>
        <v/>
      </c>
      <c r="O271" s="26" t="str">
        <f ca="1">IF(LEN($A271)=0,"",IF($A271="---","(CCI NOT FOUND)",IF(LEN(OFFSET('BACKEND-CCI_Info'!R$3,$A271,0))=0,"","X")))</f>
        <v/>
      </c>
      <c r="P271" s="26" t="str">
        <f ca="1">IF(LEN($A271)=0,"",IF($A271="---","(CCI NOT FOUND)",IF(LEN(OFFSET('BACKEND-CCI_Info'!S$3,$A271,0))=0,"","X")))</f>
        <v/>
      </c>
      <c r="Q271" s="26" t="str">
        <f ca="1">IF(LEN($A271)=0,"",IF($A271="---","(CCI NOT FOUND)",(OFFSET('BACKEND-CCI_Info'!T$3,$A271,0))))</f>
        <v>Non-Designer</v>
      </c>
      <c r="R271" s="36" t="str">
        <f ca="1">IF(LEN($A271)=0,"",IF($A271="---","(CCI NOT FOUND)",OFFSET('BACKEND-CCI_Info'!U$3,$A271,0)))</f>
        <v>---</v>
      </c>
    </row>
    <row r="272" spans="1:18" ht="55.2" x14ac:dyDescent="0.25">
      <c r="A272" s="25">
        <f>IF(LEN(D272)=0,"",IF(ISERROR(MATCH(D272,'BACKEND-CCI_Info'!D:D,0)),"---",MATCH(D272,'BACKEND-CCI_Info'!D:D,0)-ROW('BACKEND-CCI_Info'!$D$3)))</f>
        <v>659</v>
      </c>
      <c r="B272" s="23" t="str">
        <f ca="1">IF(LEN($A272)=0,"",IF($A272="---","(CCI NOT FOUND)",OFFSET('BACKEND-CCI_Info'!$H$3,$A272,0)))</f>
        <v>CA-7</v>
      </c>
      <c r="C272" s="23" t="str">
        <f ca="1">IF($A272="","",IF(LEFT($A272,6)="!ERROR","",OFFSET('BACKEND-CCI_Info'!I$3,$A272,0)))</f>
        <v>CA-7(c)</v>
      </c>
      <c r="D272" s="64" t="s">
        <v>3871</v>
      </c>
      <c r="E272" s="23" t="str">
        <f ca="1">IF(LEN($A272)=0,"",IF($A272="---","(CCI NOT FOUND)",OFFSET('BACKEND-CCI_Info'!E$3,$A272,0)))</f>
        <v>The organization implements a continuous monitoring program that includes ongoing security control assessments in accordance with the organizational continuous monitoring strategy.</v>
      </c>
      <c r="F272" s="23" t="str">
        <f ca="1">IF(LEN($A272)=0,"",IF($A272="---","(CCI NOT FOUND)",OFFSET('BACKEND-CCI_Info'!F$3,$A272,0)))</f>
        <v>Future DoD-wide CM guidance to be published</v>
      </c>
      <c r="G272" s="23" t="str">
        <f ca="1">IF(LEN($A272)=0,"",IF($A272="---","(CCI NOT FOUND)",OFFSET('BACKEND-CCI_Info'!G$3,$A272,0)))</f>
        <v>Future DoD-wide CM guidance to be published</v>
      </c>
      <c r="H272" s="26" t="b">
        <f ca="1">IF(LEN($A272)=0,"",IF($A272="---","(CCI NOT FOUND)",OFFSET('BACKEND-CCI_Info'!K$3,$A272,0)))</f>
        <v>1</v>
      </c>
      <c r="I272" s="26" t="str">
        <f ca="1">IF(LEN($A272)=0,"",IF($A272="---","(CCI NOT FOUND)",IF(LEN(OFFSET('BACKEND-CCI_Info'!L$3,$A272,0))=0,"","X")))</f>
        <v/>
      </c>
      <c r="J272" s="26" t="str">
        <f ca="1">IF(LEN($A272)=0,"",IF($A272="---","(CCI NOT FOUND)",IF(LEN(OFFSET('BACKEND-CCI_Info'!M$3,$A272,0))=0,"","X")))</f>
        <v/>
      </c>
      <c r="K272" s="26" t="str">
        <f ca="1">IF(LEN($A272)=0,"",IF($A272="---","(CCI NOT FOUND)",IF(LEN(OFFSET('BACKEND-CCI_Info'!N$3,$A272,0))=0,"","X")))</f>
        <v/>
      </c>
      <c r="L272" s="26" t="str">
        <f ca="1">IF(LEN($A272)=0,"",IF($A272="---","(CCI NOT FOUND)",IF(LEN(OFFSET('BACKEND-CCI_Info'!O$3,$A272,0))=0,"","X")))</f>
        <v>X</v>
      </c>
      <c r="M272" s="26" t="str">
        <f ca="1">IF(LEN($A272)=0,"",IF($A272="---","(CCI NOT FOUND)",IF(LEN(OFFSET('BACKEND-CCI_Info'!P$3,$A272,0))=0,"","X")))</f>
        <v/>
      </c>
      <c r="N272" s="26" t="str">
        <f ca="1">IF(LEN($A272)=0,"",IF($A272="---","(CCI NOT FOUND)",IF(LEN(OFFSET('BACKEND-CCI_Info'!Q$3,$A272,0))=0,"","X")))</f>
        <v/>
      </c>
      <c r="O272" s="26" t="str">
        <f ca="1">IF(LEN($A272)=0,"",IF($A272="---","(CCI NOT FOUND)",IF(LEN(OFFSET('BACKEND-CCI_Info'!R$3,$A272,0))=0,"","X")))</f>
        <v/>
      </c>
      <c r="P272" s="26" t="str">
        <f ca="1">IF(LEN($A272)=0,"",IF($A272="---","(CCI NOT FOUND)",IF(LEN(OFFSET('BACKEND-CCI_Info'!S$3,$A272,0))=0,"","X")))</f>
        <v/>
      </c>
      <c r="Q272" s="26" t="str">
        <f ca="1">IF(LEN($A272)=0,"",IF($A272="---","(CCI NOT FOUND)",(OFFSET('BACKEND-CCI_Info'!T$3,$A272,0))))</f>
        <v>Non-Designer</v>
      </c>
      <c r="R272" s="36" t="str">
        <f ca="1">IF(LEN($A272)=0,"",IF($A272="---","(CCI NOT FOUND)",OFFSET('BACKEND-CCI_Info'!U$3,$A272,0)))</f>
        <v>---</v>
      </c>
    </row>
    <row r="273" spans="1:18" ht="69" x14ac:dyDescent="0.25">
      <c r="A273" s="25">
        <f>IF(LEN(D273)=0,"",IF(ISERROR(MATCH(D273,'BACKEND-CCI_Info'!D:D,0)),"---",MATCH(D273,'BACKEND-CCI_Info'!D:D,0)-ROW('BACKEND-CCI_Info'!$D$3)))</f>
        <v>660</v>
      </c>
      <c r="B273" s="23" t="str">
        <f ca="1">IF(LEN($A273)=0,"",IF($A273="---","(CCI NOT FOUND)",OFFSET('BACKEND-CCI_Info'!$H$3,$A273,0)))</f>
        <v>CA-7</v>
      </c>
      <c r="C273" s="23" t="str">
        <f ca="1">IF($A273="","",IF(LEFT($A273,6)="!ERROR","",OFFSET('BACKEND-CCI_Info'!I$3,$A273,0)))</f>
        <v>CA-7(d)</v>
      </c>
      <c r="D273" s="64" t="s">
        <v>3874</v>
      </c>
      <c r="E273" s="23" t="str">
        <f ca="1">IF(LEN($A273)=0,"",IF($A273="---","(CCI NOT FOUND)",OFFSET('BACKEND-CCI_Info'!E$3,$A273,0)))</f>
        <v>The organization implements a continuous monitoring program that includes ongoing security status monitoring of organization-defined metrics in accordance with the organizational continuous monitoring strategy.</v>
      </c>
      <c r="F273" s="23" t="str">
        <f ca="1">IF(LEN($A273)=0,"",IF($A273="---","(CCI NOT FOUND)",OFFSET('BACKEND-CCI_Info'!F$3,$A273,0)))</f>
        <v>Future DoD-wide CM guidance to be published</v>
      </c>
      <c r="G273" s="23" t="str">
        <f ca="1">IF(LEN($A273)=0,"",IF($A273="---","(CCI NOT FOUND)",OFFSET('BACKEND-CCI_Info'!G$3,$A273,0)))</f>
        <v>Future DoD-wide CM guidance to be published</v>
      </c>
      <c r="H273" s="26" t="b">
        <f ca="1">IF(LEN($A273)=0,"",IF($A273="---","(CCI NOT FOUND)",OFFSET('BACKEND-CCI_Info'!K$3,$A273,0)))</f>
        <v>1</v>
      </c>
      <c r="I273" s="26" t="str">
        <f ca="1">IF(LEN($A273)=0,"",IF($A273="---","(CCI NOT FOUND)",IF(LEN(OFFSET('BACKEND-CCI_Info'!L$3,$A273,0))=0,"","X")))</f>
        <v/>
      </c>
      <c r="J273" s="26" t="str">
        <f ca="1">IF(LEN($A273)=0,"",IF($A273="---","(CCI NOT FOUND)",IF(LEN(OFFSET('BACKEND-CCI_Info'!M$3,$A273,0))=0,"","X")))</f>
        <v/>
      </c>
      <c r="K273" s="26" t="str">
        <f ca="1">IF(LEN($A273)=0,"",IF($A273="---","(CCI NOT FOUND)",IF(LEN(OFFSET('BACKEND-CCI_Info'!N$3,$A273,0))=0,"","X")))</f>
        <v/>
      </c>
      <c r="L273" s="26" t="str">
        <f ca="1">IF(LEN($A273)=0,"",IF($A273="---","(CCI NOT FOUND)",IF(LEN(OFFSET('BACKEND-CCI_Info'!O$3,$A273,0))=0,"","X")))</f>
        <v>X</v>
      </c>
      <c r="M273" s="26" t="str">
        <f ca="1">IF(LEN($A273)=0,"",IF($A273="---","(CCI NOT FOUND)",IF(LEN(OFFSET('BACKEND-CCI_Info'!P$3,$A273,0))=0,"","X")))</f>
        <v/>
      </c>
      <c r="N273" s="26" t="str">
        <f ca="1">IF(LEN($A273)=0,"",IF($A273="---","(CCI NOT FOUND)",IF(LEN(OFFSET('BACKEND-CCI_Info'!Q$3,$A273,0))=0,"","X")))</f>
        <v/>
      </c>
      <c r="O273" s="26" t="str">
        <f ca="1">IF(LEN($A273)=0,"",IF($A273="---","(CCI NOT FOUND)",IF(LEN(OFFSET('BACKEND-CCI_Info'!R$3,$A273,0))=0,"","X")))</f>
        <v/>
      </c>
      <c r="P273" s="26" t="str">
        <f ca="1">IF(LEN($A273)=0,"",IF($A273="---","(CCI NOT FOUND)",IF(LEN(OFFSET('BACKEND-CCI_Info'!S$3,$A273,0))=0,"","X")))</f>
        <v/>
      </c>
      <c r="Q273" s="26" t="str">
        <f ca="1">IF(LEN($A273)=0,"",IF($A273="---","(CCI NOT FOUND)",(OFFSET('BACKEND-CCI_Info'!T$3,$A273,0))))</f>
        <v>Non-Designer</v>
      </c>
      <c r="R273" s="36" t="str">
        <f ca="1">IF(LEN($A273)=0,"",IF($A273="---","(CCI NOT FOUND)",OFFSET('BACKEND-CCI_Info'!U$3,$A273,0)))</f>
        <v>---</v>
      </c>
    </row>
    <row r="274" spans="1:18" ht="55.2" x14ac:dyDescent="0.25">
      <c r="A274" s="25">
        <f>IF(LEN(D274)=0,"",IF(ISERROR(MATCH(D274,'BACKEND-CCI_Info'!D:D,0)),"---",MATCH(D274,'BACKEND-CCI_Info'!D:D,0)-ROW('BACKEND-CCI_Info'!$D$3)))</f>
        <v>661</v>
      </c>
      <c r="B274" s="23" t="str">
        <f ca="1">IF(LEN($A274)=0,"",IF($A274="---","(CCI NOT FOUND)",OFFSET('BACKEND-CCI_Info'!$H$3,$A274,0)))</f>
        <v>CA-7</v>
      </c>
      <c r="C274" s="23" t="str">
        <f ca="1">IF($A274="","",IF(LEFT($A274,6)="!ERROR","",OFFSET('BACKEND-CCI_Info'!I$3,$A274,0)))</f>
        <v>CA-7(e)</v>
      </c>
      <c r="D274" s="64" t="s">
        <v>3877</v>
      </c>
      <c r="E274" s="23" t="str">
        <f ca="1">IF(LEN($A274)=0,"",IF($A274="---","(CCI NOT FOUND)",OFFSET('BACKEND-CCI_Info'!E$3,$A274,0)))</f>
        <v>The organization implements a continuous monitoring program that includes correlation and analysis of security-related information generated by assessments and monitoring.</v>
      </c>
      <c r="F274" s="23" t="str">
        <f ca="1">IF(LEN($A274)=0,"",IF($A274="---","(CCI NOT FOUND)",OFFSET('BACKEND-CCI_Info'!F$3,$A274,0)))</f>
        <v>Future DoD-wide CM guidance to be published</v>
      </c>
      <c r="G274" s="23" t="str">
        <f ca="1">IF(LEN($A274)=0,"",IF($A274="---","(CCI NOT FOUND)",OFFSET('BACKEND-CCI_Info'!G$3,$A274,0)))</f>
        <v>Future DoD-wide CM guidance to be published</v>
      </c>
      <c r="H274" s="26" t="b">
        <f ca="1">IF(LEN($A274)=0,"",IF($A274="---","(CCI NOT FOUND)",OFFSET('BACKEND-CCI_Info'!K$3,$A274,0)))</f>
        <v>1</v>
      </c>
      <c r="I274" s="26" t="str">
        <f ca="1">IF(LEN($A274)=0,"",IF($A274="---","(CCI NOT FOUND)",IF(LEN(OFFSET('BACKEND-CCI_Info'!L$3,$A274,0))=0,"","X")))</f>
        <v/>
      </c>
      <c r="J274" s="26" t="str">
        <f ca="1">IF(LEN($A274)=0,"",IF($A274="---","(CCI NOT FOUND)",IF(LEN(OFFSET('BACKEND-CCI_Info'!M$3,$A274,0))=0,"","X")))</f>
        <v/>
      </c>
      <c r="K274" s="26" t="str">
        <f ca="1">IF(LEN($A274)=0,"",IF($A274="---","(CCI NOT FOUND)",IF(LEN(OFFSET('BACKEND-CCI_Info'!N$3,$A274,0))=0,"","X")))</f>
        <v/>
      </c>
      <c r="L274" s="26" t="str">
        <f ca="1">IF(LEN($A274)=0,"",IF($A274="---","(CCI NOT FOUND)",IF(LEN(OFFSET('BACKEND-CCI_Info'!O$3,$A274,0))=0,"","X")))</f>
        <v>X</v>
      </c>
      <c r="M274" s="26" t="str">
        <f ca="1">IF(LEN($A274)=0,"",IF($A274="---","(CCI NOT FOUND)",IF(LEN(OFFSET('BACKEND-CCI_Info'!P$3,$A274,0))=0,"","X")))</f>
        <v/>
      </c>
      <c r="N274" s="26" t="str">
        <f ca="1">IF(LEN($A274)=0,"",IF($A274="---","(CCI NOT FOUND)",IF(LEN(OFFSET('BACKEND-CCI_Info'!Q$3,$A274,0))=0,"","X")))</f>
        <v/>
      </c>
      <c r="O274" s="26" t="str">
        <f ca="1">IF(LEN($A274)=0,"",IF($A274="---","(CCI NOT FOUND)",IF(LEN(OFFSET('BACKEND-CCI_Info'!R$3,$A274,0))=0,"","X")))</f>
        <v/>
      </c>
      <c r="P274" s="26" t="str">
        <f ca="1">IF(LEN($A274)=0,"",IF($A274="---","(CCI NOT FOUND)",IF(LEN(OFFSET('BACKEND-CCI_Info'!S$3,$A274,0))=0,"","X")))</f>
        <v/>
      </c>
      <c r="Q274" s="26" t="str">
        <f ca="1">IF(LEN($A274)=0,"",IF($A274="---","(CCI NOT FOUND)",(OFFSET('BACKEND-CCI_Info'!T$3,$A274,0))))</f>
        <v>Non-Designer</v>
      </c>
      <c r="R274" s="36" t="str">
        <f ca="1">IF(LEN($A274)=0,"",IF($A274="---","(CCI NOT FOUND)",OFFSET('BACKEND-CCI_Info'!U$3,$A274,0)))</f>
        <v>---</v>
      </c>
    </row>
    <row r="275" spans="1:18" ht="41.4" x14ac:dyDescent="0.25">
      <c r="A275" s="25">
        <f>IF(LEN(D275)=0,"",IF(ISERROR(MATCH(D275,'BACKEND-CCI_Info'!D:D,0)),"---",MATCH(D275,'BACKEND-CCI_Info'!D:D,0)-ROW('BACKEND-CCI_Info'!$D$3)))</f>
        <v>662</v>
      </c>
      <c r="B275" s="23" t="str">
        <f ca="1">IF(LEN($A275)=0,"",IF($A275="---","(CCI NOT FOUND)",OFFSET('BACKEND-CCI_Info'!$H$3,$A275,0)))</f>
        <v>CA-7</v>
      </c>
      <c r="C275" s="23" t="str">
        <f ca="1">IF($A275="","",IF(LEFT($A275,6)="!ERROR","",OFFSET('BACKEND-CCI_Info'!I$3,$A275,0)))</f>
        <v>CA-7(f)</v>
      </c>
      <c r="D275" s="64" t="s">
        <v>3880</v>
      </c>
      <c r="E275" s="23" t="str">
        <f ca="1">IF(LEN($A275)=0,"",IF($A275="---","(CCI NOT FOUND)",OFFSET('BACKEND-CCI_Info'!E$3,$A275,0)))</f>
        <v>The organization implements a continuous monitoring program that includes response actions to address results of the analysis of security-related information.</v>
      </c>
      <c r="F275" s="23" t="str">
        <f ca="1">IF(LEN($A275)=0,"",IF($A275="---","(CCI NOT FOUND)",OFFSET('BACKEND-CCI_Info'!F$3,$A275,0)))</f>
        <v>Future DoD-wide CM guidance to be published</v>
      </c>
      <c r="G275" s="23" t="str">
        <f ca="1">IF(LEN($A275)=0,"",IF($A275="---","(CCI NOT FOUND)",OFFSET('BACKEND-CCI_Info'!G$3,$A275,0)))</f>
        <v>Future DoD-wide CM guidance to be published</v>
      </c>
      <c r="H275" s="26" t="b">
        <f ca="1">IF(LEN($A275)=0,"",IF($A275="---","(CCI NOT FOUND)",OFFSET('BACKEND-CCI_Info'!K$3,$A275,0)))</f>
        <v>1</v>
      </c>
      <c r="I275" s="26" t="str">
        <f ca="1">IF(LEN($A275)=0,"",IF($A275="---","(CCI NOT FOUND)",IF(LEN(OFFSET('BACKEND-CCI_Info'!L$3,$A275,0))=0,"","X")))</f>
        <v/>
      </c>
      <c r="J275" s="26" t="str">
        <f ca="1">IF(LEN($A275)=0,"",IF($A275="---","(CCI NOT FOUND)",IF(LEN(OFFSET('BACKEND-CCI_Info'!M$3,$A275,0))=0,"","X")))</f>
        <v/>
      </c>
      <c r="K275" s="26" t="str">
        <f ca="1">IF(LEN($A275)=0,"",IF($A275="---","(CCI NOT FOUND)",IF(LEN(OFFSET('BACKEND-CCI_Info'!N$3,$A275,0))=0,"","X")))</f>
        <v/>
      </c>
      <c r="L275" s="26" t="str">
        <f ca="1">IF(LEN($A275)=0,"",IF($A275="---","(CCI NOT FOUND)",IF(LEN(OFFSET('BACKEND-CCI_Info'!O$3,$A275,0))=0,"","X")))</f>
        <v>X</v>
      </c>
      <c r="M275" s="26" t="str">
        <f ca="1">IF(LEN($A275)=0,"",IF($A275="---","(CCI NOT FOUND)",IF(LEN(OFFSET('BACKEND-CCI_Info'!P$3,$A275,0))=0,"","X")))</f>
        <v/>
      </c>
      <c r="N275" s="26" t="str">
        <f ca="1">IF(LEN($A275)=0,"",IF($A275="---","(CCI NOT FOUND)",IF(LEN(OFFSET('BACKEND-CCI_Info'!Q$3,$A275,0))=0,"","X")))</f>
        <v/>
      </c>
      <c r="O275" s="26" t="str">
        <f ca="1">IF(LEN($A275)=0,"",IF($A275="---","(CCI NOT FOUND)",IF(LEN(OFFSET('BACKEND-CCI_Info'!R$3,$A275,0))=0,"","X")))</f>
        <v/>
      </c>
      <c r="P275" s="26" t="str">
        <f ca="1">IF(LEN($A275)=0,"",IF($A275="---","(CCI NOT FOUND)",IF(LEN(OFFSET('BACKEND-CCI_Info'!S$3,$A275,0))=0,"","X")))</f>
        <v/>
      </c>
      <c r="Q275" s="26" t="str">
        <f ca="1">IF(LEN($A275)=0,"",IF($A275="---","(CCI NOT FOUND)",(OFFSET('BACKEND-CCI_Info'!T$3,$A275,0))))</f>
        <v>Non-Designer</v>
      </c>
      <c r="R275" s="36" t="str">
        <f ca="1">IF(LEN($A275)=0,"",IF($A275="---","(CCI NOT FOUND)",OFFSET('BACKEND-CCI_Info'!U$3,$A275,0)))</f>
        <v>---</v>
      </c>
    </row>
    <row r="276" spans="1:18" ht="41.4" x14ac:dyDescent="0.25">
      <c r="A276" s="25">
        <f>IF(LEN(D276)=0,"",IF(ISERROR(MATCH(D276,'BACKEND-CCI_Info'!D:D,0)),"---",MATCH(D276,'BACKEND-CCI_Info'!D:D,0)-ROW('BACKEND-CCI_Info'!$D$3)))</f>
        <v>663</v>
      </c>
      <c r="B276" s="23" t="str">
        <f ca="1">IF(LEN($A276)=0,"",IF($A276="---","(CCI NOT FOUND)",OFFSET('BACKEND-CCI_Info'!$H$3,$A276,0)))</f>
        <v>CA-7</v>
      </c>
      <c r="C276" s="23" t="str">
        <f ca="1">IF($A276="","",IF(LEFT($A276,6)="!ERROR","",OFFSET('BACKEND-CCI_Info'!I$3,$A276,0)))</f>
        <v>CA-7(g)</v>
      </c>
      <c r="D276" s="64" t="s">
        <v>3883</v>
      </c>
      <c r="E276" s="23" t="str">
        <f ca="1">IF(LEN($A276)=0,"",IF($A276="---","(CCI NOT FOUND)",OFFSET('BACKEND-CCI_Info'!E$3,$A276,0)))</f>
        <v>The organization defines the frequency to report the security status of organization and the information system to organization-defined personnel or roles.</v>
      </c>
      <c r="F276" s="23" t="str">
        <f ca="1">IF(LEN($A276)=0,"",IF($A276="---","(CCI NOT FOUND)",OFFSET('BACKEND-CCI_Info'!F$3,$A276,0)))</f>
        <v>Future DoD-wide CM guidance to be published</v>
      </c>
      <c r="G276" s="23" t="str">
        <f ca="1">IF(LEN($A276)=0,"",IF($A276="---","(CCI NOT FOUND)",OFFSET('BACKEND-CCI_Info'!G$3,$A276,0)))</f>
        <v>Future DoD-wide CM guidance to be published</v>
      </c>
      <c r="H276" s="26" t="b">
        <f ca="1">IF(LEN($A276)=0,"",IF($A276="---","(CCI NOT FOUND)",OFFSET('BACKEND-CCI_Info'!K$3,$A276,0)))</f>
        <v>1</v>
      </c>
      <c r="I276" s="26" t="str">
        <f ca="1">IF(LEN($A276)=0,"",IF($A276="---","(CCI NOT FOUND)",IF(LEN(OFFSET('BACKEND-CCI_Info'!L$3,$A276,0))=0,"","X")))</f>
        <v/>
      </c>
      <c r="J276" s="26" t="str">
        <f ca="1">IF(LEN($A276)=0,"",IF($A276="---","(CCI NOT FOUND)",IF(LEN(OFFSET('BACKEND-CCI_Info'!M$3,$A276,0))=0,"","X")))</f>
        <v/>
      </c>
      <c r="K276" s="26" t="str">
        <f ca="1">IF(LEN($A276)=0,"",IF($A276="---","(CCI NOT FOUND)",IF(LEN(OFFSET('BACKEND-CCI_Info'!N$3,$A276,0))=0,"","X")))</f>
        <v/>
      </c>
      <c r="L276" s="26" t="str">
        <f ca="1">IF(LEN($A276)=0,"",IF($A276="---","(CCI NOT FOUND)",IF(LEN(OFFSET('BACKEND-CCI_Info'!O$3,$A276,0))=0,"","X")))</f>
        <v>X</v>
      </c>
      <c r="M276" s="26" t="str">
        <f ca="1">IF(LEN($A276)=0,"",IF($A276="---","(CCI NOT FOUND)",IF(LEN(OFFSET('BACKEND-CCI_Info'!P$3,$A276,0))=0,"","X")))</f>
        <v/>
      </c>
      <c r="N276" s="26" t="str">
        <f ca="1">IF(LEN($A276)=0,"",IF($A276="---","(CCI NOT FOUND)",IF(LEN(OFFSET('BACKEND-CCI_Info'!Q$3,$A276,0))=0,"","X")))</f>
        <v/>
      </c>
      <c r="O276" s="26" t="str">
        <f ca="1">IF(LEN($A276)=0,"",IF($A276="---","(CCI NOT FOUND)",IF(LEN(OFFSET('BACKEND-CCI_Info'!R$3,$A276,0))=0,"","X")))</f>
        <v/>
      </c>
      <c r="P276" s="26" t="str">
        <f ca="1">IF(LEN($A276)=0,"",IF($A276="---","(CCI NOT FOUND)",IF(LEN(OFFSET('BACKEND-CCI_Info'!S$3,$A276,0))=0,"","X")))</f>
        <v/>
      </c>
      <c r="Q276" s="26" t="str">
        <f ca="1">IF(LEN($A276)=0,"",IF($A276="---","(CCI NOT FOUND)",(OFFSET('BACKEND-CCI_Info'!T$3,$A276,0))))</f>
        <v>Non-Designer</v>
      </c>
      <c r="R276" s="36" t="str">
        <f ca="1">IF(LEN($A276)=0,"",IF($A276="---","(CCI NOT FOUND)",OFFSET('BACKEND-CCI_Info'!U$3,$A276,0)))</f>
        <v>---</v>
      </c>
    </row>
    <row r="277" spans="1:18" ht="41.4" x14ac:dyDescent="0.25">
      <c r="A277" s="25">
        <f>IF(LEN(D277)=0,"",IF(ISERROR(MATCH(D277,'BACKEND-CCI_Info'!D:D,0)),"---",MATCH(D277,'BACKEND-CCI_Info'!D:D,0)-ROW('BACKEND-CCI_Info'!$D$3)))</f>
        <v>664</v>
      </c>
      <c r="B277" s="23" t="str">
        <f ca="1">IF(LEN($A277)=0,"",IF($A277="---","(CCI NOT FOUND)",OFFSET('BACKEND-CCI_Info'!$H$3,$A277,0)))</f>
        <v>CA-7</v>
      </c>
      <c r="C277" s="23" t="str">
        <f ca="1">IF($A277="","",IF(LEFT($A277,6)="!ERROR","",OFFSET('BACKEND-CCI_Info'!I$3,$A277,0)))</f>
        <v>CA-7(g)</v>
      </c>
      <c r="D277" s="64" t="s">
        <v>3886</v>
      </c>
      <c r="E277" s="23" t="str">
        <f ca="1">IF(LEN($A277)=0,"",IF($A277="---","(CCI NOT FOUND)",OFFSET('BACKEND-CCI_Info'!E$3,$A277,0)))</f>
        <v>The organization defines personnel or roles to whom the security status of organization and the information system should be reported.</v>
      </c>
      <c r="F277" s="23" t="str">
        <f ca="1">IF(LEN($A277)=0,"",IF($A277="---","(CCI NOT FOUND)",OFFSET('BACKEND-CCI_Info'!F$3,$A277,0)))</f>
        <v>Future DoD-wide CM guidance to be published</v>
      </c>
      <c r="G277" s="23" t="str">
        <f ca="1">IF(LEN($A277)=0,"",IF($A277="---","(CCI NOT FOUND)",OFFSET('BACKEND-CCI_Info'!G$3,$A277,0)))</f>
        <v>Future DoD-wide CM guidance to be published</v>
      </c>
      <c r="H277" s="26" t="b">
        <f ca="1">IF(LEN($A277)=0,"",IF($A277="---","(CCI NOT FOUND)",OFFSET('BACKEND-CCI_Info'!K$3,$A277,0)))</f>
        <v>1</v>
      </c>
      <c r="I277" s="26" t="str">
        <f ca="1">IF(LEN($A277)=0,"",IF($A277="---","(CCI NOT FOUND)",IF(LEN(OFFSET('BACKEND-CCI_Info'!L$3,$A277,0))=0,"","X")))</f>
        <v/>
      </c>
      <c r="J277" s="26" t="str">
        <f ca="1">IF(LEN($A277)=0,"",IF($A277="---","(CCI NOT FOUND)",IF(LEN(OFFSET('BACKEND-CCI_Info'!M$3,$A277,0))=0,"","X")))</f>
        <v/>
      </c>
      <c r="K277" s="26" t="str">
        <f ca="1">IF(LEN($A277)=0,"",IF($A277="---","(CCI NOT FOUND)",IF(LEN(OFFSET('BACKEND-CCI_Info'!N$3,$A277,0))=0,"","X")))</f>
        <v/>
      </c>
      <c r="L277" s="26" t="str">
        <f ca="1">IF(LEN($A277)=0,"",IF($A277="---","(CCI NOT FOUND)",IF(LEN(OFFSET('BACKEND-CCI_Info'!O$3,$A277,0))=0,"","X")))</f>
        <v>X</v>
      </c>
      <c r="M277" s="26" t="str">
        <f ca="1">IF(LEN($A277)=0,"",IF($A277="---","(CCI NOT FOUND)",IF(LEN(OFFSET('BACKEND-CCI_Info'!P$3,$A277,0))=0,"","X")))</f>
        <v/>
      </c>
      <c r="N277" s="26" t="str">
        <f ca="1">IF(LEN($A277)=0,"",IF($A277="---","(CCI NOT FOUND)",IF(LEN(OFFSET('BACKEND-CCI_Info'!Q$3,$A277,0))=0,"","X")))</f>
        <v/>
      </c>
      <c r="O277" s="26" t="str">
        <f ca="1">IF(LEN($A277)=0,"",IF($A277="---","(CCI NOT FOUND)",IF(LEN(OFFSET('BACKEND-CCI_Info'!R$3,$A277,0))=0,"","X")))</f>
        <v/>
      </c>
      <c r="P277" s="26" t="str">
        <f ca="1">IF(LEN($A277)=0,"",IF($A277="---","(CCI NOT FOUND)",IF(LEN(OFFSET('BACKEND-CCI_Info'!S$3,$A277,0))=0,"","X")))</f>
        <v/>
      </c>
      <c r="Q277" s="26" t="str">
        <f ca="1">IF(LEN($A277)=0,"",IF($A277="---","(CCI NOT FOUND)",(OFFSET('BACKEND-CCI_Info'!T$3,$A277,0))))</f>
        <v>Non-Designer</v>
      </c>
      <c r="R277" s="36" t="str">
        <f ca="1">IF(LEN($A277)=0,"",IF($A277="---","(CCI NOT FOUND)",OFFSET('BACKEND-CCI_Info'!U$3,$A277,0)))</f>
        <v>---</v>
      </c>
    </row>
    <row r="278" spans="1:18" ht="69" x14ac:dyDescent="0.25">
      <c r="A278" s="25">
        <f>IF(LEN(D278)=0,"",IF(ISERROR(MATCH(D278,'BACKEND-CCI_Info'!D:D,0)),"---",MATCH(D278,'BACKEND-CCI_Info'!D:D,0)-ROW('BACKEND-CCI_Info'!$D$3)))</f>
        <v>665</v>
      </c>
      <c r="B278" s="23" t="str">
        <f ca="1">IF(LEN($A278)=0,"",IF($A278="---","(CCI NOT FOUND)",OFFSET('BACKEND-CCI_Info'!$H$3,$A278,0)))</f>
        <v>CA-7</v>
      </c>
      <c r="C278" s="23" t="str">
        <f ca="1">IF($A278="","",IF(LEFT($A278,6)="!ERROR","",OFFSET('BACKEND-CCI_Info'!I$3,$A278,0)))</f>
        <v>CA-7(g)</v>
      </c>
      <c r="D278" s="64" t="s">
        <v>3888</v>
      </c>
      <c r="E278" s="23" t="str">
        <f ca="1">IF(LEN($A278)=0,"",IF($A278="---","(CCI NOT FOUND)",OFFSET('BACKEND-CCI_Info'!E$3,$A278,0)))</f>
        <v>The organization implements a continuous monitoring program that includes reporting the security status of organization and the information system to organization-defined personnel or roles on an organization-defined frequency.</v>
      </c>
      <c r="F278" s="23" t="str">
        <f ca="1">IF(LEN($A278)=0,"",IF($A278="---","(CCI NOT FOUND)",OFFSET('BACKEND-CCI_Info'!F$3,$A278,0)))</f>
        <v>Future DoD-wide CM guidance to be published</v>
      </c>
      <c r="G278" s="23" t="str">
        <f ca="1">IF(LEN($A278)=0,"",IF($A278="---","(CCI NOT FOUND)",OFFSET('BACKEND-CCI_Info'!G$3,$A278,0)))</f>
        <v>Future DoD-wide CM guidance to be published</v>
      </c>
      <c r="H278" s="26" t="b">
        <f ca="1">IF(LEN($A278)=0,"",IF($A278="---","(CCI NOT FOUND)",OFFSET('BACKEND-CCI_Info'!K$3,$A278,0)))</f>
        <v>1</v>
      </c>
      <c r="I278" s="26" t="str">
        <f ca="1">IF(LEN($A278)=0,"",IF($A278="---","(CCI NOT FOUND)",IF(LEN(OFFSET('BACKEND-CCI_Info'!L$3,$A278,0))=0,"","X")))</f>
        <v/>
      </c>
      <c r="J278" s="26" t="str">
        <f ca="1">IF(LEN($A278)=0,"",IF($A278="---","(CCI NOT FOUND)",IF(LEN(OFFSET('BACKEND-CCI_Info'!M$3,$A278,0))=0,"","X")))</f>
        <v/>
      </c>
      <c r="K278" s="26" t="str">
        <f ca="1">IF(LEN($A278)=0,"",IF($A278="---","(CCI NOT FOUND)",IF(LEN(OFFSET('BACKEND-CCI_Info'!N$3,$A278,0))=0,"","X")))</f>
        <v/>
      </c>
      <c r="L278" s="26" t="str">
        <f ca="1">IF(LEN($A278)=0,"",IF($A278="---","(CCI NOT FOUND)",IF(LEN(OFFSET('BACKEND-CCI_Info'!O$3,$A278,0))=0,"","X")))</f>
        <v>X</v>
      </c>
      <c r="M278" s="26" t="str">
        <f ca="1">IF(LEN($A278)=0,"",IF($A278="---","(CCI NOT FOUND)",IF(LEN(OFFSET('BACKEND-CCI_Info'!P$3,$A278,0))=0,"","X")))</f>
        <v/>
      </c>
      <c r="N278" s="26" t="str">
        <f ca="1">IF(LEN($A278)=0,"",IF($A278="---","(CCI NOT FOUND)",IF(LEN(OFFSET('BACKEND-CCI_Info'!Q$3,$A278,0))=0,"","X")))</f>
        <v/>
      </c>
      <c r="O278" s="26" t="str">
        <f ca="1">IF(LEN($A278)=0,"",IF($A278="---","(CCI NOT FOUND)",IF(LEN(OFFSET('BACKEND-CCI_Info'!R$3,$A278,0))=0,"","X")))</f>
        <v/>
      </c>
      <c r="P278" s="26" t="str">
        <f ca="1">IF(LEN($A278)=0,"",IF($A278="---","(CCI NOT FOUND)",IF(LEN(OFFSET('BACKEND-CCI_Info'!S$3,$A278,0))=0,"","X")))</f>
        <v/>
      </c>
      <c r="Q278" s="26" t="str">
        <f ca="1">IF(LEN($A278)=0,"",IF($A278="---","(CCI NOT FOUND)",(OFFSET('BACKEND-CCI_Info'!T$3,$A278,0))))</f>
        <v>Non-Designer</v>
      </c>
      <c r="R278" s="36" t="str">
        <f ca="1">IF(LEN($A278)=0,"",IF($A278="---","(CCI NOT FOUND)",OFFSET('BACKEND-CCI_Info'!U$3,$A278,0)))</f>
        <v>---</v>
      </c>
    </row>
    <row r="279" spans="1:18" ht="55.2" x14ac:dyDescent="0.25">
      <c r="A279" s="25">
        <f>IF(LEN(D279)=0,"",IF(ISERROR(MATCH(D279,'BACKEND-CCI_Info'!D:D,0)),"---",MATCH(D279,'BACKEND-CCI_Info'!D:D,0)-ROW('BACKEND-CCI_Info'!$D$3)))</f>
        <v>666</v>
      </c>
      <c r="B279" s="23" t="str">
        <f ca="1">IF(LEN($A279)=0,"",IF($A279="---","(CCI NOT FOUND)",OFFSET('BACKEND-CCI_Info'!$H$3,$A279,0)))</f>
        <v>CA-7(1)</v>
      </c>
      <c r="C279" s="23" t="str">
        <f ca="1">IF($A279="","",IF(LEFT($A279,6)="!ERROR","",OFFSET('BACKEND-CCI_Info'!I$3,$A279,0)))</f>
        <v>CA-7(1)</v>
      </c>
      <c r="D279" s="64" t="s">
        <v>3890</v>
      </c>
      <c r="E279" s="23" t="str">
        <f ca="1">IF(LEN($A279)=0,"",IF($A279="---","(CCI NOT FOUND)",OFFSET('BACKEND-CCI_Info'!E$3,$A279,0)))</f>
        <v>The organization employs assessors or assessment teams with organization-defined level of independence to monitor the security controls in the information system on an ongoing basis.</v>
      </c>
      <c r="F279" s="23" t="str">
        <f ca="1">IF(LEN($A279)=0,"",IF($A279="---","(CCI NOT FOUND)",OFFSET('BACKEND-CCI_Info'!F$3,$A279,0)))</f>
        <v>Future DoD-wide CM guidance to be published</v>
      </c>
      <c r="G279" s="23" t="str">
        <f ca="1">IF(LEN($A279)=0,"",IF($A279="---","(CCI NOT FOUND)",OFFSET('BACKEND-CCI_Info'!G$3,$A279,0)))</f>
        <v>Future DoD-wide CM guidance to be published</v>
      </c>
      <c r="H279" s="26" t="b">
        <f ca="1">IF(LEN($A279)=0,"",IF($A279="---","(CCI NOT FOUND)",OFFSET('BACKEND-CCI_Info'!K$3,$A279,0)))</f>
        <v>1</v>
      </c>
      <c r="I279" s="26" t="str">
        <f ca="1">IF(LEN($A279)=0,"",IF($A279="---","(CCI NOT FOUND)",IF(LEN(OFFSET('BACKEND-CCI_Info'!L$3,$A279,0))=0,"","X")))</f>
        <v/>
      </c>
      <c r="J279" s="26" t="str">
        <f ca="1">IF(LEN($A279)=0,"",IF($A279="---","(CCI NOT FOUND)",IF(LEN(OFFSET('BACKEND-CCI_Info'!M$3,$A279,0))=0,"","X")))</f>
        <v/>
      </c>
      <c r="K279" s="26" t="str">
        <f ca="1">IF(LEN($A279)=0,"",IF($A279="---","(CCI NOT FOUND)",IF(LEN(OFFSET('BACKEND-CCI_Info'!N$3,$A279,0))=0,"","X")))</f>
        <v/>
      </c>
      <c r="L279" s="26" t="str">
        <f ca="1">IF(LEN($A279)=0,"",IF($A279="---","(CCI NOT FOUND)",IF(LEN(OFFSET('BACKEND-CCI_Info'!O$3,$A279,0))=0,"","X")))</f>
        <v>X</v>
      </c>
      <c r="M279" s="26" t="str">
        <f ca="1">IF(LEN($A279)=0,"",IF($A279="---","(CCI NOT FOUND)",IF(LEN(OFFSET('BACKEND-CCI_Info'!P$3,$A279,0))=0,"","X")))</f>
        <v/>
      </c>
      <c r="N279" s="26" t="str">
        <f ca="1">IF(LEN($A279)=0,"",IF($A279="---","(CCI NOT FOUND)",IF(LEN(OFFSET('BACKEND-CCI_Info'!Q$3,$A279,0))=0,"","X")))</f>
        <v/>
      </c>
      <c r="O279" s="26" t="str">
        <f ca="1">IF(LEN($A279)=0,"",IF($A279="---","(CCI NOT FOUND)",IF(LEN(OFFSET('BACKEND-CCI_Info'!R$3,$A279,0))=0,"","X")))</f>
        <v/>
      </c>
      <c r="P279" s="26" t="str">
        <f ca="1">IF(LEN($A279)=0,"",IF($A279="---","(CCI NOT FOUND)",IF(LEN(OFFSET('BACKEND-CCI_Info'!S$3,$A279,0))=0,"","X")))</f>
        <v/>
      </c>
      <c r="Q279" s="26" t="str">
        <f ca="1">IF(LEN($A279)=0,"",IF($A279="---","(CCI NOT FOUND)",(OFFSET('BACKEND-CCI_Info'!T$3,$A279,0))))</f>
        <v>Non-Designer</v>
      </c>
      <c r="R279" s="36" t="str">
        <f ca="1">IF(LEN($A279)=0,"",IF($A279="---","(CCI NOT FOUND)",OFFSET('BACKEND-CCI_Info'!U$3,$A279,0)))</f>
        <v>---</v>
      </c>
    </row>
    <row r="280" spans="1:18" ht="55.2" x14ac:dyDescent="0.25">
      <c r="A280" s="25">
        <f>IF(LEN(D280)=0,"",IF(ISERROR(MATCH(D280,'BACKEND-CCI_Info'!D:D,0)),"---",MATCH(D280,'BACKEND-CCI_Info'!D:D,0)-ROW('BACKEND-CCI_Info'!$D$3)))</f>
        <v>667</v>
      </c>
      <c r="B280" s="23" t="str">
        <f ca="1">IF(LEN($A280)=0,"",IF($A280="---","(CCI NOT FOUND)",OFFSET('BACKEND-CCI_Info'!$H$3,$A280,0)))</f>
        <v>CA-7(1)</v>
      </c>
      <c r="C280" s="23" t="str">
        <f ca="1">IF($A280="","",IF(LEFT($A280,6)="!ERROR","",OFFSET('BACKEND-CCI_Info'!I$3,$A280,0)))</f>
        <v>CA-7(1)</v>
      </c>
      <c r="D280" s="64" t="s">
        <v>3892</v>
      </c>
      <c r="E280" s="23" t="str">
        <f ca="1">IF(LEN($A280)=0,"",IF($A280="---","(CCI NOT FOUND)",OFFSET('BACKEND-CCI_Info'!E$3,$A280,0)))</f>
        <v>The organization defines the level of independence the assessors or assessment teams must have to monitor the security controls in the information system on an ongoing basis.</v>
      </c>
      <c r="F280" s="23" t="str">
        <f ca="1">IF(LEN($A280)=0,"",IF($A280="---","(CCI NOT FOUND)",OFFSET('BACKEND-CCI_Info'!F$3,$A280,0)))</f>
        <v>Future DoD-wide CM guidance to be published</v>
      </c>
      <c r="G280" s="23" t="str">
        <f ca="1">IF(LEN($A280)=0,"",IF($A280="---","(CCI NOT FOUND)",OFFSET('BACKEND-CCI_Info'!G$3,$A280,0)))</f>
        <v>Future DoD-wide CM guidance to be published</v>
      </c>
      <c r="H280" s="26" t="b">
        <f ca="1">IF(LEN($A280)=0,"",IF($A280="---","(CCI NOT FOUND)",OFFSET('BACKEND-CCI_Info'!K$3,$A280,0)))</f>
        <v>1</v>
      </c>
      <c r="I280" s="26" t="str">
        <f ca="1">IF(LEN($A280)=0,"",IF($A280="---","(CCI NOT FOUND)",IF(LEN(OFFSET('BACKEND-CCI_Info'!L$3,$A280,0))=0,"","X")))</f>
        <v/>
      </c>
      <c r="J280" s="26" t="str">
        <f ca="1">IF(LEN($A280)=0,"",IF($A280="---","(CCI NOT FOUND)",IF(LEN(OFFSET('BACKEND-CCI_Info'!M$3,$A280,0))=0,"","X")))</f>
        <v/>
      </c>
      <c r="K280" s="26" t="str">
        <f ca="1">IF(LEN($A280)=0,"",IF($A280="---","(CCI NOT FOUND)",IF(LEN(OFFSET('BACKEND-CCI_Info'!N$3,$A280,0))=0,"","X")))</f>
        <v/>
      </c>
      <c r="L280" s="26" t="str">
        <f ca="1">IF(LEN($A280)=0,"",IF($A280="---","(CCI NOT FOUND)",IF(LEN(OFFSET('BACKEND-CCI_Info'!O$3,$A280,0))=0,"","X")))</f>
        <v>X</v>
      </c>
      <c r="M280" s="26" t="str">
        <f ca="1">IF(LEN($A280)=0,"",IF($A280="---","(CCI NOT FOUND)",IF(LEN(OFFSET('BACKEND-CCI_Info'!P$3,$A280,0))=0,"","X")))</f>
        <v/>
      </c>
      <c r="N280" s="26" t="str">
        <f ca="1">IF(LEN($A280)=0,"",IF($A280="---","(CCI NOT FOUND)",IF(LEN(OFFSET('BACKEND-CCI_Info'!Q$3,$A280,0))=0,"","X")))</f>
        <v/>
      </c>
      <c r="O280" s="26" t="str">
        <f ca="1">IF(LEN($A280)=0,"",IF($A280="---","(CCI NOT FOUND)",IF(LEN(OFFSET('BACKEND-CCI_Info'!R$3,$A280,0))=0,"","X")))</f>
        <v/>
      </c>
      <c r="P280" s="26" t="str">
        <f ca="1">IF(LEN($A280)=0,"",IF($A280="---","(CCI NOT FOUND)",IF(LEN(OFFSET('BACKEND-CCI_Info'!S$3,$A280,0))=0,"","X")))</f>
        <v/>
      </c>
      <c r="Q280" s="26" t="str">
        <f ca="1">IF(LEN($A280)=0,"",IF($A280="---","(CCI NOT FOUND)",(OFFSET('BACKEND-CCI_Info'!T$3,$A280,0))))</f>
        <v>Non-Designer</v>
      </c>
      <c r="R280" s="36" t="str">
        <f ca="1">IF(LEN($A280)=0,"",IF($A280="---","(CCI NOT FOUND)",OFFSET('BACKEND-CCI_Info'!U$3,$A280,0)))</f>
        <v>---</v>
      </c>
    </row>
    <row r="281" spans="1:18" ht="96.6" x14ac:dyDescent="0.25">
      <c r="A281" s="25">
        <f>IF(LEN(D281)=0,"",IF(ISERROR(MATCH(D281,'BACKEND-CCI_Info'!D:D,0)),"---",MATCH(D281,'BACKEND-CCI_Info'!D:D,0)-ROW('BACKEND-CCI_Info'!$D$3)))</f>
        <v>676</v>
      </c>
      <c r="B281" s="23" t="str">
        <f ca="1">IF(LEN($A281)=0,"",IF($A281="---","(CCI NOT FOUND)",OFFSET('BACKEND-CCI_Info'!$H$3,$A281,0)))</f>
        <v>CA-9</v>
      </c>
      <c r="C281" s="23" t="str">
        <f ca="1">IF($A281="","",IF(LEFT($A281,6)="!ERROR","",OFFSET('BACKEND-CCI_Info'!I$3,$A281,0)))</f>
        <v>CA-9(a)</v>
      </c>
      <c r="D281" s="64" t="s">
        <v>3927</v>
      </c>
      <c r="E281" s="23" t="str">
        <f ca="1">IF(LEN($A281)=0,"",IF($A281="---","(CCI NOT FOUND)",OFFSET('BACKEND-CCI_Info'!E$3,$A281,0)))</f>
        <v>The organization authorizes internal connections of organization-defined information system components or classes of components to the information system.</v>
      </c>
      <c r="F281" s="23" t="str">
        <f ca="1">IF(LEN($A281)=0,"",IF($A281="---","(CCI NOT FOUND)",OFFSET('BACKEND-CCI_Info'!F$3,$A281,0)))</f>
        <v>The organization being inspected/assessed authorizes internal connections of  information system components defined in CA-9, CCI 2102 or classes of components to the information system.
The organization must maintain an audit trail of authorizations.</v>
      </c>
      <c r="G281" s="23" t="str">
        <f ca="1">IF(LEN($A281)=0,"",IF($A281="---","(CCI NOT FOUND)",OFFSET('BACKEND-CCI_Info'!G$3,$A281,0)))</f>
        <v>The organization conducting the inspection/assessment obtains and examines the audit trail of authorizations to ensure the organization being inspected/assessed  authorizes internal connections of  information system components defined in CA-9, CCI 2102 or classes of components to the information system.</v>
      </c>
      <c r="H281" s="26" t="b">
        <f ca="1">IF(LEN($A281)=0,"",IF($A281="---","(CCI NOT FOUND)",OFFSET('BACKEND-CCI_Info'!K$3,$A281,0)))</f>
        <v>1</v>
      </c>
      <c r="I281" s="26" t="str">
        <f ca="1">IF(LEN($A281)=0,"",IF($A281="---","(CCI NOT FOUND)",IF(LEN(OFFSET('BACKEND-CCI_Info'!L$3,$A281,0))=0,"","X")))</f>
        <v/>
      </c>
      <c r="J281" s="26" t="str">
        <f ca="1">IF(LEN($A281)=0,"",IF($A281="---","(CCI NOT FOUND)",IF(LEN(OFFSET('BACKEND-CCI_Info'!M$3,$A281,0))=0,"","X")))</f>
        <v/>
      </c>
      <c r="K281" s="26" t="str">
        <f ca="1">IF(LEN($A281)=0,"",IF($A281="---","(CCI NOT FOUND)",IF(LEN(OFFSET('BACKEND-CCI_Info'!N$3,$A281,0))=0,"","X")))</f>
        <v/>
      </c>
      <c r="L281" s="26" t="str">
        <f ca="1">IF(LEN($A281)=0,"",IF($A281="---","(CCI NOT FOUND)",IF(LEN(OFFSET('BACKEND-CCI_Info'!O$3,$A281,0))=0,"","X")))</f>
        <v>X</v>
      </c>
      <c r="M281" s="26" t="str">
        <f ca="1">IF(LEN($A281)=0,"",IF($A281="---","(CCI NOT FOUND)",IF(LEN(OFFSET('BACKEND-CCI_Info'!P$3,$A281,0))=0,"","X")))</f>
        <v/>
      </c>
      <c r="N281" s="26" t="str">
        <f ca="1">IF(LEN($A281)=0,"",IF($A281="---","(CCI NOT FOUND)",IF(LEN(OFFSET('BACKEND-CCI_Info'!Q$3,$A281,0))=0,"","X")))</f>
        <v/>
      </c>
      <c r="O281" s="26" t="str">
        <f ca="1">IF(LEN($A281)=0,"",IF($A281="---","(CCI NOT FOUND)",IF(LEN(OFFSET('BACKEND-CCI_Info'!R$3,$A281,0))=0,"","X")))</f>
        <v/>
      </c>
      <c r="P281" s="26" t="str">
        <f ca="1">IF(LEN($A281)=0,"",IF($A281="---","(CCI NOT FOUND)",IF(LEN(OFFSET('BACKEND-CCI_Info'!S$3,$A281,0))=0,"","X")))</f>
        <v/>
      </c>
      <c r="Q281" s="26" t="str">
        <f ca="1">IF(LEN($A281)=0,"",IF($A281="---","(CCI NOT FOUND)",(OFFSET('BACKEND-CCI_Info'!T$3,$A281,0))))</f>
        <v>Non-Designer</v>
      </c>
      <c r="R281" s="36" t="str">
        <f ca="1">IF(LEN($A281)=0,"",IF($A281="---","(CCI NOT FOUND)",OFFSET('BACKEND-CCI_Info'!U$3,$A281,0)))</f>
        <v>---</v>
      </c>
    </row>
    <row r="282" spans="1:18" ht="82.8" x14ac:dyDescent="0.25">
      <c r="A282" s="25">
        <f>IF(LEN(D282)=0,"",IF(ISERROR(MATCH(D282,'BACKEND-CCI_Info'!D:D,0)),"---",MATCH(D282,'BACKEND-CCI_Info'!D:D,0)-ROW('BACKEND-CCI_Info'!$D$3)))</f>
        <v>682</v>
      </c>
      <c r="B282" s="23" t="str">
        <f ca="1">IF(LEN($A282)=0,"",IF($A282="---","(CCI NOT FOUND)",OFFSET('BACKEND-CCI_Info'!$H$3,$A282,0)))</f>
        <v>CM-1</v>
      </c>
      <c r="C282" s="23" t="str">
        <f ca="1">IF($A282="","",IF(LEFT($A282,6)="!ERROR","",OFFSET('BACKEND-CCI_Info'!I$3,$A282,0)))</f>
        <v>CM-1(a)</v>
      </c>
      <c r="D282" s="64" t="s">
        <v>3954</v>
      </c>
      <c r="E282" s="23" t="str">
        <f ca="1">IF(LEN($A282)=0,"",IF($A282="---","(CCI NOT FOUND)",OFFSET('BACKEND-CCI_Info'!E$3,$A282,0)))</f>
        <v>The organization defines the organizational personnel or roles to whom the configuration management policy is to be disseminated.</v>
      </c>
      <c r="F282" s="23" t="str">
        <f ca="1">IF(LEN($A282)=0,"",IF($A282="---","(CCI NOT FOUND)",OFFSET('BACKEND-CCI_Info'!F$3,$A282,0)))</f>
        <v xml:space="preserve">
DoD has defined the organizational personnel or roles as all stakeholders in the configuration management process.</v>
      </c>
      <c r="G282" s="23" t="str">
        <f ca="1">IF(LEN($A282)=0,"",IF($A282="---","(CCI NOT FOUND)",OFFSET('BACKEND-CCI_Info'!G$3,$A282,0)))</f>
        <v xml:space="preserve">
The organization being inspected/assessed is automatically compliant with this CCI because they are covered at the DoD level.
DoD has defined the organizational personnel or roles as all stakeholders in the configuration management process.</v>
      </c>
      <c r="H282" s="26" t="b">
        <f ca="1">IF(LEN($A282)=0,"",IF($A282="---","(CCI NOT FOUND)",OFFSET('BACKEND-CCI_Info'!K$3,$A282,0)))</f>
        <v>1</v>
      </c>
      <c r="I282" s="26" t="str">
        <f ca="1">IF(LEN($A282)=0,"",IF($A282="---","(CCI NOT FOUND)",IF(LEN(OFFSET('BACKEND-CCI_Info'!L$3,$A282,0))=0,"","X")))</f>
        <v/>
      </c>
      <c r="J282" s="26" t="str">
        <f ca="1">IF(LEN($A282)=0,"",IF($A282="---","(CCI NOT FOUND)",IF(LEN(OFFSET('BACKEND-CCI_Info'!M$3,$A282,0))=0,"","X")))</f>
        <v/>
      </c>
      <c r="K282" s="26" t="str">
        <f ca="1">IF(LEN($A282)=0,"",IF($A282="---","(CCI NOT FOUND)",IF(LEN(OFFSET('BACKEND-CCI_Info'!N$3,$A282,0))=0,"","X")))</f>
        <v/>
      </c>
      <c r="L282" s="26" t="str">
        <f ca="1">IF(LEN($A282)=0,"",IF($A282="---","(CCI NOT FOUND)",IF(LEN(OFFSET('BACKEND-CCI_Info'!O$3,$A282,0))=0,"","X")))</f>
        <v>X</v>
      </c>
      <c r="M282" s="26" t="str">
        <f ca="1">IF(LEN($A282)=0,"",IF($A282="---","(CCI NOT FOUND)",IF(LEN(OFFSET('BACKEND-CCI_Info'!P$3,$A282,0))=0,"","X")))</f>
        <v/>
      </c>
      <c r="N282" s="26" t="str">
        <f ca="1">IF(LEN($A282)=0,"",IF($A282="---","(CCI NOT FOUND)",IF(LEN(OFFSET('BACKEND-CCI_Info'!Q$3,$A282,0))=0,"","X")))</f>
        <v/>
      </c>
      <c r="O282" s="26" t="str">
        <f ca="1">IF(LEN($A282)=0,"",IF($A282="---","(CCI NOT FOUND)",IF(LEN(OFFSET('BACKEND-CCI_Info'!R$3,$A282,0))=0,"","X")))</f>
        <v/>
      </c>
      <c r="P282" s="26" t="str">
        <f ca="1">IF(LEN($A282)=0,"",IF($A282="---","(CCI NOT FOUND)",IF(LEN(OFFSET('BACKEND-CCI_Info'!S$3,$A282,0))=0,"","X")))</f>
        <v/>
      </c>
      <c r="Q282" s="26" t="str">
        <f ca="1">IF(LEN($A282)=0,"",IF($A282="---","(CCI NOT FOUND)",(OFFSET('BACKEND-CCI_Info'!T$3,$A282,0))))</f>
        <v>Non-Designer</v>
      </c>
      <c r="R282" s="36" t="str">
        <f ca="1">IF(LEN($A282)=0,"",IF($A282="---","(CCI NOT FOUND)",OFFSET('BACKEND-CCI_Info'!U$3,$A282,0)))</f>
        <v>---</v>
      </c>
    </row>
    <row r="283" spans="1:18" ht="82.8" x14ac:dyDescent="0.25">
      <c r="A283" s="25">
        <f>IF(LEN(D283)=0,"",IF(ISERROR(MATCH(D283,'BACKEND-CCI_Info'!D:D,0)),"---",MATCH(D283,'BACKEND-CCI_Info'!D:D,0)-ROW('BACKEND-CCI_Info'!$D$3)))</f>
        <v>683</v>
      </c>
      <c r="B283" s="23" t="str">
        <f ca="1">IF(LEN($A283)=0,"",IF($A283="---","(CCI NOT FOUND)",OFFSET('BACKEND-CCI_Info'!$H$3,$A283,0)))</f>
        <v>CM-1</v>
      </c>
      <c r="C283" s="23" t="str">
        <f ca="1">IF($A283="","",IF(LEFT($A283,6)="!ERROR","",OFFSET('BACKEND-CCI_Info'!I$3,$A283,0)))</f>
        <v>CM-1(a)</v>
      </c>
      <c r="D283" s="64" t="s">
        <v>3959</v>
      </c>
      <c r="E283" s="23" t="str">
        <f ca="1">IF(LEN($A283)=0,"",IF($A283="---","(CCI NOT FOUND)",OFFSET('BACKEND-CCI_Info'!E$3,$A283,0)))</f>
        <v>The organization defines the organizational personnel or roles to whom the configuration management procedures are to be disseminated.</v>
      </c>
      <c r="F283" s="23" t="str">
        <f ca="1">IF(LEN($A283)=0,"",IF($A283="---","(CCI NOT FOUND)",OFFSET('BACKEND-CCI_Info'!F$3,$A283,0)))</f>
        <v xml:space="preserve">
DoD has defined the organizational personnel or roles as all stakeholders in the configuration management process.</v>
      </c>
      <c r="G283" s="23" t="str">
        <f ca="1">IF(LEN($A283)=0,"",IF($A283="---","(CCI NOT FOUND)",OFFSET('BACKEND-CCI_Info'!G$3,$A283,0)))</f>
        <v xml:space="preserve">
The organization being inspected/assessed is automatically compliant with this CCI because they are covered at the DoD level.
DoD has defined the organizational personnel or roles as all stakeholders in the configuration management process.</v>
      </c>
      <c r="H283" s="26" t="b">
        <f ca="1">IF(LEN($A283)=0,"",IF($A283="---","(CCI NOT FOUND)",OFFSET('BACKEND-CCI_Info'!K$3,$A283,0)))</f>
        <v>1</v>
      </c>
      <c r="I283" s="26" t="str">
        <f ca="1">IF(LEN($A283)=0,"",IF($A283="---","(CCI NOT FOUND)",IF(LEN(OFFSET('BACKEND-CCI_Info'!L$3,$A283,0))=0,"","X")))</f>
        <v>X</v>
      </c>
      <c r="J283" s="26" t="str">
        <f ca="1">IF(LEN($A283)=0,"",IF($A283="---","(CCI NOT FOUND)",IF(LEN(OFFSET('BACKEND-CCI_Info'!M$3,$A283,0))=0,"","X")))</f>
        <v/>
      </c>
      <c r="K283" s="26" t="str">
        <f ca="1">IF(LEN($A283)=0,"",IF($A283="---","(CCI NOT FOUND)",IF(LEN(OFFSET('BACKEND-CCI_Info'!N$3,$A283,0))=0,"","X")))</f>
        <v/>
      </c>
      <c r="L283" s="26" t="str">
        <f ca="1">IF(LEN($A283)=0,"",IF($A283="---","(CCI NOT FOUND)",IF(LEN(OFFSET('BACKEND-CCI_Info'!O$3,$A283,0))=0,"","X")))</f>
        <v>X</v>
      </c>
      <c r="M283" s="26" t="str">
        <f ca="1">IF(LEN($A283)=0,"",IF($A283="---","(CCI NOT FOUND)",IF(LEN(OFFSET('BACKEND-CCI_Info'!P$3,$A283,0))=0,"","X")))</f>
        <v/>
      </c>
      <c r="N283" s="26" t="str">
        <f ca="1">IF(LEN($A283)=0,"",IF($A283="---","(CCI NOT FOUND)",IF(LEN(OFFSET('BACKEND-CCI_Info'!Q$3,$A283,0))=0,"","X")))</f>
        <v/>
      </c>
      <c r="O283" s="26" t="str">
        <f ca="1">IF(LEN($A283)=0,"",IF($A283="---","(CCI NOT FOUND)",IF(LEN(OFFSET('BACKEND-CCI_Info'!R$3,$A283,0))=0,"","X")))</f>
        <v/>
      </c>
      <c r="P283" s="26" t="str">
        <f ca="1">IF(LEN($A283)=0,"",IF($A283="---","(CCI NOT FOUND)",IF(LEN(OFFSET('BACKEND-CCI_Info'!S$3,$A283,0))=0,"","X")))</f>
        <v/>
      </c>
      <c r="Q283" s="26" t="str">
        <f ca="1">IF(LEN($A283)=0,"",IF($A283="---","(CCI NOT FOUND)",(OFFSET('BACKEND-CCI_Info'!T$3,$A283,0))))</f>
        <v>DoD-Defined
Non-Designer</v>
      </c>
      <c r="R283" s="36" t="str">
        <f ca="1">IF(LEN($A283)=0,"",IF($A283="---","(CCI NOT FOUND)",OFFSET('BACKEND-CCI_Info'!U$3,$A283,0)))</f>
        <v>---</v>
      </c>
    </row>
    <row r="284" spans="1:18" ht="82.8" x14ac:dyDescent="0.25">
      <c r="A284" s="25">
        <f>IF(LEN(D284)=0,"",IF(ISERROR(MATCH(D284,'BACKEND-CCI_Info'!D:D,0)),"---",MATCH(D284,'BACKEND-CCI_Info'!D:D,0)-ROW('BACKEND-CCI_Info'!$D$3)))</f>
        <v>684</v>
      </c>
      <c r="B284" s="23" t="str">
        <f ca="1">IF(LEN($A284)=0,"",IF($A284="---","(CCI NOT FOUND)",OFFSET('BACKEND-CCI_Info'!$H$3,$A284,0)))</f>
        <v>CM-1</v>
      </c>
      <c r="C284" s="23" t="str">
        <f ca="1">IF($A284="","",IF(LEFT($A284,6)="!ERROR","",OFFSET('BACKEND-CCI_Info'!I$3,$A284,0)))</f>
        <v>CM-1(a)(1)</v>
      </c>
      <c r="D284" s="64" t="s">
        <v>3961</v>
      </c>
      <c r="E284" s="23" t="str">
        <f ca="1">IF(LEN($A284)=0,"",IF($A284="---","(CCI NOT FOUND)",OFFSET('BACKEND-CCI_Info'!E$3,$A284,0)))</f>
        <v>The organization develops and documents a configuration management policy that addresses purpose, scope, roles, responsibilities, management commitment, coordination among organizational entities, and compliance.</v>
      </c>
      <c r="F284" s="23" t="str">
        <f ca="1">IF(LEN($A284)=0,"",IF($A284="---","(CCI NOT FOUND)",OFFSET('BACKEND-CCI_Info'!F$3,$A284,0)))</f>
        <v>The organization being inspected/assessed develops and documents a configuration management policy that addresses purpose, scope, roles, responsibilities, management commitment, coordination among organizational entities, and compliance.</v>
      </c>
      <c r="G284" s="23" t="str">
        <f ca="1">IF(LEN($A284)=0,"",IF($A284="---","(CCI NOT FOUND)",OFFSET('BACKEND-CCI_Info'!G$3,$A284,0)))</f>
        <v>The organization conducting the inspection/assessment obtains and examines the  configuration management policy that addresses purpose, scope, roles, responsibilities, management commitment, coordination among organizational entities, and compliance.</v>
      </c>
      <c r="H284" s="26" t="b">
        <f ca="1">IF(LEN($A284)=0,"",IF($A284="---","(CCI NOT FOUND)",OFFSET('BACKEND-CCI_Info'!K$3,$A284,0)))</f>
        <v>1</v>
      </c>
      <c r="I284" s="26" t="str">
        <f ca="1">IF(LEN($A284)=0,"",IF($A284="---","(CCI NOT FOUND)",IF(LEN(OFFSET('BACKEND-CCI_Info'!L$3,$A284,0))=0,"","X")))</f>
        <v/>
      </c>
      <c r="J284" s="26" t="str">
        <f ca="1">IF(LEN($A284)=0,"",IF($A284="---","(CCI NOT FOUND)",IF(LEN(OFFSET('BACKEND-CCI_Info'!M$3,$A284,0))=0,"","X")))</f>
        <v/>
      </c>
      <c r="K284" s="26" t="str">
        <f ca="1">IF(LEN($A284)=0,"",IF($A284="---","(CCI NOT FOUND)",IF(LEN(OFFSET('BACKEND-CCI_Info'!N$3,$A284,0))=0,"","X")))</f>
        <v/>
      </c>
      <c r="L284" s="26" t="str">
        <f ca="1">IF(LEN($A284)=0,"",IF($A284="---","(CCI NOT FOUND)",IF(LEN(OFFSET('BACKEND-CCI_Info'!O$3,$A284,0))=0,"","X")))</f>
        <v>X</v>
      </c>
      <c r="M284" s="26" t="str">
        <f ca="1">IF(LEN($A284)=0,"",IF($A284="---","(CCI NOT FOUND)",IF(LEN(OFFSET('BACKEND-CCI_Info'!P$3,$A284,0))=0,"","X")))</f>
        <v/>
      </c>
      <c r="N284" s="26" t="str">
        <f ca="1">IF(LEN($A284)=0,"",IF($A284="---","(CCI NOT FOUND)",IF(LEN(OFFSET('BACKEND-CCI_Info'!Q$3,$A284,0))=0,"","X")))</f>
        <v/>
      </c>
      <c r="O284" s="26" t="str">
        <f ca="1">IF(LEN($A284)=0,"",IF($A284="---","(CCI NOT FOUND)",IF(LEN(OFFSET('BACKEND-CCI_Info'!R$3,$A284,0))=0,"","X")))</f>
        <v/>
      </c>
      <c r="P284" s="26" t="str">
        <f ca="1">IF(LEN($A284)=0,"",IF($A284="---","(CCI NOT FOUND)",IF(LEN(OFFSET('BACKEND-CCI_Info'!S$3,$A284,0))=0,"","X")))</f>
        <v/>
      </c>
      <c r="Q284" s="26" t="str">
        <f ca="1">IF(LEN($A284)=0,"",IF($A284="---","(CCI NOT FOUND)",(OFFSET('BACKEND-CCI_Info'!T$3,$A284,0))))</f>
        <v>Non-Designer</v>
      </c>
      <c r="R284" s="36" t="str">
        <f ca="1">IF(LEN($A284)=0,"",IF($A284="---","(CCI NOT FOUND)",OFFSET('BACKEND-CCI_Info'!U$3,$A284,0)))</f>
        <v>---</v>
      </c>
    </row>
    <row r="285" spans="1:18" ht="124.2" x14ac:dyDescent="0.25">
      <c r="A285" s="25">
        <f>IF(LEN(D285)=0,"",IF(ISERROR(MATCH(D285,'BACKEND-CCI_Info'!D:D,0)),"---",MATCH(D285,'BACKEND-CCI_Info'!D:D,0)-ROW('BACKEND-CCI_Info'!$D$3)))</f>
        <v>685</v>
      </c>
      <c r="B285" s="23" t="str">
        <f ca="1">IF(LEN($A285)=0,"",IF($A285="---","(CCI NOT FOUND)",OFFSET('BACKEND-CCI_Info'!$H$3,$A285,0)))</f>
        <v>CM-1</v>
      </c>
      <c r="C285" s="23" t="str">
        <f ca="1">IF($A285="","",IF(LEFT($A285,6)="!ERROR","",OFFSET('BACKEND-CCI_Info'!I$3,$A285,0)))</f>
        <v>CM-1(a)(1)</v>
      </c>
      <c r="D285" s="64" t="s">
        <v>3966</v>
      </c>
      <c r="E285" s="23" t="str">
        <f ca="1">IF(LEN($A285)=0,"",IF($A285="---","(CCI NOT FOUND)",OFFSET('BACKEND-CCI_Info'!E$3,$A285,0)))</f>
        <v>The organization disseminates the configuration management policy to organization defined personnel or roles.</v>
      </c>
      <c r="F285" s="23" t="str">
        <f ca="1">IF(LEN($A285)=0,"",IF($A285="---","(CCI NOT FOUND)",OFFSET('BACKEND-CCI_Info'!F$3,$A285,0)))</f>
        <v>The organization being inspected/assessed disseminates a configuration management policy via an information sharing capability (e.g. portal, intranet, email, etc.) to  all stakeholders in the configuration management process.
DoD has defined the organizational personnel or roles as all stakeholders in the configuration management process.</v>
      </c>
      <c r="G285" s="23" t="str">
        <f ca="1">IF(LEN($A285)=0,"",IF($A285="---","(CCI NOT FOUND)",OFFSET('BACKEND-CCI_Info'!G$3,$A285,0)))</f>
        <v>The organization conducting the inspection/assessment obtains and examines the configuration management policy via the inspected organization's information sharing capability (e.g. portal, intranet, email, etc.) to ensure it has been disseminated.</v>
      </c>
      <c r="H285" s="26" t="b">
        <f ca="1">IF(LEN($A285)=0,"",IF($A285="---","(CCI NOT FOUND)",OFFSET('BACKEND-CCI_Info'!K$3,$A285,0)))</f>
        <v>1</v>
      </c>
      <c r="I285" s="26" t="str">
        <f ca="1">IF(LEN($A285)=0,"",IF($A285="---","(CCI NOT FOUND)",IF(LEN(OFFSET('BACKEND-CCI_Info'!L$3,$A285,0))=0,"","X")))</f>
        <v/>
      </c>
      <c r="J285" s="26" t="str">
        <f ca="1">IF(LEN($A285)=0,"",IF($A285="---","(CCI NOT FOUND)",IF(LEN(OFFSET('BACKEND-CCI_Info'!M$3,$A285,0))=0,"","X")))</f>
        <v/>
      </c>
      <c r="K285" s="26" t="str">
        <f ca="1">IF(LEN($A285)=0,"",IF($A285="---","(CCI NOT FOUND)",IF(LEN(OFFSET('BACKEND-CCI_Info'!N$3,$A285,0))=0,"","X")))</f>
        <v/>
      </c>
      <c r="L285" s="26" t="str">
        <f ca="1">IF(LEN($A285)=0,"",IF($A285="---","(CCI NOT FOUND)",IF(LEN(OFFSET('BACKEND-CCI_Info'!O$3,$A285,0))=0,"","X")))</f>
        <v>X</v>
      </c>
      <c r="M285" s="26" t="str">
        <f ca="1">IF(LEN($A285)=0,"",IF($A285="---","(CCI NOT FOUND)",IF(LEN(OFFSET('BACKEND-CCI_Info'!P$3,$A285,0))=0,"","X")))</f>
        <v/>
      </c>
      <c r="N285" s="26" t="str">
        <f ca="1">IF(LEN($A285)=0,"",IF($A285="---","(CCI NOT FOUND)",IF(LEN(OFFSET('BACKEND-CCI_Info'!Q$3,$A285,0))=0,"","X")))</f>
        <v/>
      </c>
      <c r="O285" s="26" t="str">
        <f ca="1">IF(LEN($A285)=0,"",IF($A285="---","(CCI NOT FOUND)",IF(LEN(OFFSET('BACKEND-CCI_Info'!R$3,$A285,0))=0,"","X")))</f>
        <v/>
      </c>
      <c r="P285" s="26" t="str">
        <f ca="1">IF(LEN($A285)=0,"",IF($A285="---","(CCI NOT FOUND)",IF(LEN(OFFSET('BACKEND-CCI_Info'!S$3,$A285,0))=0,"","X")))</f>
        <v/>
      </c>
      <c r="Q285" s="26" t="str">
        <f ca="1">IF(LEN($A285)=0,"",IF($A285="---","(CCI NOT FOUND)",(OFFSET('BACKEND-CCI_Info'!T$3,$A285,0))))</f>
        <v>Non-Designer</v>
      </c>
      <c r="R285" s="36" t="str">
        <f ca="1">IF(LEN($A285)=0,"",IF($A285="---","(CCI NOT FOUND)",OFFSET('BACKEND-CCI_Info'!U$3,$A285,0)))</f>
        <v>---</v>
      </c>
    </row>
    <row r="286" spans="1:18" ht="69" x14ac:dyDescent="0.25">
      <c r="A286" s="25">
        <f>IF(LEN(D286)=0,"",IF(ISERROR(MATCH(D286,'BACKEND-CCI_Info'!D:D,0)),"---",MATCH(D286,'BACKEND-CCI_Info'!D:D,0)-ROW('BACKEND-CCI_Info'!$D$3)))</f>
        <v>686</v>
      </c>
      <c r="B286" s="23" t="str">
        <f ca="1">IF(LEN($A286)=0,"",IF($A286="---","(CCI NOT FOUND)",OFFSET('BACKEND-CCI_Info'!$H$3,$A286,0)))</f>
        <v>CM-1</v>
      </c>
      <c r="C286" s="23" t="str">
        <f ca="1">IF($A286="","",IF(LEFT($A286,6)="!ERROR","",OFFSET('BACKEND-CCI_Info'!I$3,$A286,0)))</f>
        <v>CM-1(a)(2)</v>
      </c>
      <c r="D286" s="64" t="s">
        <v>3970</v>
      </c>
      <c r="E286" s="23" t="str">
        <f ca="1">IF(LEN($A286)=0,"",IF($A286="---","(CCI NOT FOUND)",OFFSET('BACKEND-CCI_Info'!E$3,$A286,0)))</f>
        <v>The organization develops and documents procedures to facilitate the implementation of the configuration management policy and associated configuration management controls.</v>
      </c>
      <c r="F286" s="23" t="str">
        <f ca="1">IF(LEN($A286)=0,"",IF($A286="---","(CCI NOT FOUND)",OFFSET('BACKEND-CCI_Info'!F$3,$A286,0)))</f>
        <v>The organization being inspected/assessed develops and documents procedures to facilitate the implementation of the configuration management policy and associated configuration management controls.</v>
      </c>
      <c r="G286" s="23" t="str">
        <f ca="1">IF(LEN($A286)=0,"",IF($A286="---","(CCI NOT FOUND)",OFFSET('BACKEND-CCI_Info'!G$3,$A286,0)))</f>
        <v>The organization conducting the inspection/assessment obtains and examines the procedures to facilitate the implementation of the configuration management policy and associated configuration management controls.</v>
      </c>
      <c r="H286" s="26" t="b">
        <f ca="1">IF(LEN($A286)=0,"",IF($A286="---","(CCI NOT FOUND)",OFFSET('BACKEND-CCI_Info'!K$3,$A286,0)))</f>
        <v>1</v>
      </c>
      <c r="I286" s="26" t="str">
        <f ca="1">IF(LEN($A286)=0,"",IF($A286="---","(CCI NOT FOUND)",IF(LEN(OFFSET('BACKEND-CCI_Info'!L$3,$A286,0))=0,"","X")))</f>
        <v/>
      </c>
      <c r="J286" s="26" t="str">
        <f ca="1">IF(LEN($A286)=0,"",IF($A286="---","(CCI NOT FOUND)",IF(LEN(OFFSET('BACKEND-CCI_Info'!M$3,$A286,0))=0,"","X")))</f>
        <v/>
      </c>
      <c r="K286" s="26" t="str">
        <f ca="1">IF(LEN($A286)=0,"",IF($A286="---","(CCI NOT FOUND)",IF(LEN(OFFSET('BACKEND-CCI_Info'!N$3,$A286,0))=0,"","X")))</f>
        <v/>
      </c>
      <c r="L286" s="26" t="str">
        <f ca="1">IF(LEN($A286)=0,"",IF($A286="---","(CCI NOT FOUND)",IF(LEN(OFFSET('BACKEND-CCI_Info'!O$3,$A286,0))=0,"","X")))</f>
        <v>X</v>
      </c>
      <c r="M286" s="26" t="str">
        <f ca="1">IF(LEN($A286)=0,"",IF($A286="---","(CCI NOT FOUND)",IF(LEN(OFFSET('BACKEND-CCI_Info'!P$3,$A286,0))=0,"","X")))</f>
        <v/>
      </c>
      <c r="N286" s="26" t="str">
        <f ca="1">IF(LEN($A286)=0,"",IF($A286="---","(CCI NOT FOUND)",IF(LEN(OFFSET('BACKEND-CCI_Info'!Q$3,$A286,0))=0,"","X")))</f>
        <v/>
      </c>
      <c r="O286" s="26" t="str">
        <f ca="1">IF(LEN($A286)=0,"",IF($A286="---","(CCI NOT FOUND)",IF(LEN(OFFSET('BACKEND-CCI_Info'!R$3,$A286,0))=0,"","X")))</f>
        <v/>
      </c>
      <c r="P286" s="26" t="str">
        <f ca="1">IF(LEN($A286)=0,"",IF($A286="---","(CCI NOT FOUND)",IF(LEN(OFFSET('BACKEND-CCI_Info'!S$3,$A286,0))=0,"","X")))</f>
        <v/>
      </c>
      <c r="Q286" s="26" t="str">
        <f ca="1">IF(LEN($A286)=0,"",IF($A286="---","(CCI NOT FOUND)",(OFFSET('BACKEND-CCI_Info'!T$3,$A286,0))))</f>
        <v>Non-Designer</v>
      </c>
      <c r="R286" s="36" t="str">
        <f ca="1">IF(LEN($A286)=0,"",IF($A286="---","(CCI NOT FOUND)",OFFSET('BACKEND-CCI_Info'!U$3,$A286,0)))</f>
        <v>---</v>
      </c>
    </row>
    <row r="287" spans="1:18" ht="151.80000000000001" x14ac:dyDescent="0.25">
      <c r="A287" s="25">
        <f>IF(LEN(D287)=0,"",IF(ISERROR(MATCH(D287,'BACKEND-CCI_Info'!D:D,0)),"---",MATCH(D287,'BACKEND-CCI_Info'!D:D,0)-ROW('BACKEND-CCI_Info'!$D$3)))</f>
        <v>687</v>
      </c>
      <c r="B287" s="23" t="str">
        <f ca="1">IF(LEN($A287)=0,"",IF($A287="---","(CCI NOT FOUND)",OFFSET('BACKEND-CCI_Info'!$H$3,$A287,0)))</f>
        <v>CM-1</v>
      </c>
      <c r="C287" s="23" t="str">
        <f ca="1">IF($A287="","",IF(LEFT($A287,6)="!ERROR","",OFFSET('BACKEND-CCI_Info'!I$3,$A287,0)))</f>
        <v>CM-1(a)(2)</v>
      </c>
      <c r="D287" s="64" t="s">
        <v>3975</v>
      </c>
      <c r="E287" s="23" t="str">
        <f ca="1">IF(LEN($A287)=0,"",IF($A287="---","(CCI NOT FOUND)",OFFSET('BACKEND-CCI_Info'!E$3,$A287,0)))</f>
        <v>The organization disseminates to organization defined personnel or roles the procedures to facilitate the implementation of the configuration management policy and associated configuration management controls.</v>
      </c>
      <c r="F287" s="23" t="str">
        <f ca="1">IF(LEN($A287)=0,"",IF($A287="---","(CCI NOT FOUND)",OFFSET('BACKEND-CCI_Info'!F$3,$A287,0)))</f>
        <v>The organization being inspected/assessed disseminates the procedures to facilitate the implementation of the configuration management policy and associated configuration management controls via an information sharing capability (e.g. portal, intranet, email, etc.) to all stakeholders in the configuration management process.
DoD has defined the organizational personnel or roles as all stakeholders in the configuration management process.</v>
      </c>
      <c r="G287" s="23" t="str">
        <f ca="1">IF(LEN($A287)=0,"",IF($A287="---","(CCI NOT FOUND)",OFFSET('BACKEND-CCI_Info'!G$3,$A287,0)))</f>
        <v>The organization conducting the inspection/assessment obtains and examines the procedures to facilitate the implementation of the configuration management policy and associated configuration management controls via the inspected organization's information sharing capability (e.g. portal, intranet, email, etc.) to ensure it has been disseminated.</v>
      </c>
      <c r="H287" s="26" t="b">
        <f ca="1">IF(LEN($A287)=0,"",IF($A287="---","(CCI NOT FOUND)",OFFSET('BACKEND-CCI_Info'!K$3,$A287,0)))</f>
        <v>1</v>
      </c>
      <c r="I287" s="26" t="str">
        <f ca="1">IF(LEN($A287)=0,"",IF($A287="---","(CCI NOT FOUND)",IF(LEN(OFFSET('BACKEND-CCI_Info'!L$3,$A287,0))=0,"","X")))</f>
        <v/>
      </c>
      <c r="J287" s="26" t="str">
        <f ca="1">IF(LEN($A287)=0,"",IF($A287="---","(CCI NOT FOUND)",IF(LEN(OFFSET('BACKEND-CCI_Info'!M$3,$A287,0))=0,"","X")))</f>
        <v/>
      </c>
      <c r="K287" s="26" t="str">
        <f ca="1">IF(LEN($A287)=0,"",IF($A287="---","(CCI NOT FOUND)",IF(LEN(OFFSET('BACKEND-CCI_Info'!N$3,$A287,0))=0,"","X")))</f>
        <v/>
      </c>
      <c r="L287" s="26" t="str">
        <f ca="1">IF(LEN($A287)=0,"",IF($A287="---","(CCI NOT FOUND)",IF(LEN(OFFSET('BACKEND-CCI_Info'!O$3,$A287,0))=0,"","X")))</f>
        <v>X</v>
      </c>
      <c r="M287" s="26" t="str">
        <f ca="1">IF(LEN($A287)=0,"",IF($A287="---","(CCI NOT FOUND)",IF(LEN(OFFSET('BACKEND-CCI_Info'!P$3,$A287,0))=0,"","X")))</f>
        <v/>
      </c>
      <c r="N287" s="26" t="str">
        <f ca="1">IF(LEN($A287)=0,"",IF($A287="---","(CCI NOT FOUND)",IF(LEN(OFFSET('BACKEND-CCI_Info'!Q$3,$A287,0))=0,"","X")))</f>
        <v/>
      </c>
      <c r="O287" s="26" t="str">
        <f ca="1">IF(LEN($A287)=0,"",IF($A287="---","(CCI NOT FOUND)",IF(LEN(OFFSET('BACKEND-CCI_Info'!R$3,$A287,0))=0,"","X")))</f>
        <v/>
      </c>
      <c r="P287" s="26" t="str">
        <f ca="1">IF(LEN($A287)=0,"",IF($A287="---","(CCI NOT FOUND)",IF(LEN(OFFSET('BACKEND-CCI_Info'!S$3,$A287,0))=0,"","X")))</f>
        <v/>
      </c>
      <c r="Q287" s="26" t="str">
        <f ca="1">IF(LEN($A287)=0,"",IF($A287="---","(CCI NOT FOUND)",(OFFSET('BACKEND-CCI_Info'!T$3,$A287,0))))</f>
        <v>Non-Designer</v>
      </c>
      <c r="R287" s="36" t="str">
        <f ca="1">IF(LEN($A287)=0,"",IF($A287="---","(CCI NOT FOUND)",OFFSET('BACKEND-CCI_Info'!U$3,$A287,0)))</f>
        <v>---</v>
      </c>
    </row>
    <row r="288" spans="1:18" ht="110.4" x14ac:dyDescent="0.25">
      <c r="A288" s="25">
        <f>IF(LEN(D288)=0,"",IF(ISERROR(MATCH(D288,'BACKEND-CCI_Info'!D:D,0)),"---",MATCH(D288,'BACKEND-CCI_Info'!D:D,0)-ROW('BACKEND-CCI_Info'!$D$3)))</f>
        <v>688</v>
      </c>
      <c r="B288" s="23" t="str">
        <f ca="1">IF(LEN($A288)=0,"",IF($A288="---","(CCI NOT FOUND)",OFFSET('BACKEND-CCI_Info'!$H$3,$A288,0)))</f>
        <v>CM-1</v>
      </c>
      <c r="C288" s="23" t="str">
        <f ca="1">IF($A288="","",IF(LEFT($A288,6)="!ERROR","",OFFSET('BACKEND-CCI_Info'!I$3,$A288,0)))</f>
        <v>CM-1(b)(1)</v>
      </c>
      <c r="D288" s="64" t="s">
        <v>3979</v>
      </c>
      <c r="E288" s="23" t="str">
        <f ca="1">IF(LEN($A288)=0,"",IF($A288="---","(CCI NOT FOUND)",OFFSET('BACKEND-CCI_Info'!E$3,$A288,0)))</f>
        <v>The organization reviews and updates, on an organization defined frequency, the configuration management policy.</v>
      </c>
      <c r="F288" s="23" t="str">
        <f ca="1">IF(LEN($A288)=0,"",IF($A288="---","(CCI NOT FOUND)",OFFSET('BACKEND-CCI_Info'!F$3,$A288,0)))</f>
        <v>The organization being inspected/assessed reviews and updates, annually, the configuration management policy.
The organization must document each occurrence of the reviews and update actions as an audit trail.
DoD has defined the frequency as annually.</v>
      </c>
      <c r="G288" s="23" t="str">
        <f ca="1">IF(LEN($A288)=0,"",IF($A288="---","(CCI NOT FOUND)",OFFSET('BACKEND-CCI_Info'!G$3,$A288,0)))</f>
        <v>The organization conducting the inspection/assessment obtains and examines documentation of occurrence of reviews and update actions for the configuration management policy to ensure annual review and necessary updates are occurring. 
DoD has defined the frequency as annually.</v>
      </c>
      <c r="H288" s="26" t="b">
        <f ca="1">IF(LEN($A288)=0,"",IF($A288="---","(CCI NOT FOUND)",OFFSET('BACKEND-CCI_Info'!K$3,$A288,0)))</f>
        <v>1</v>
      </c>
      <c r="I288" s="26" t="str">
        <f ca="1">IF(LEN($A288)=0,"",IF($A288="---","(CCI NOT FOUND)",IF(LEN(OFFSET('BACKEND-CCI_Info'!L$3,$A288,0))=0,"","X")))</f>
        <v/>
      </c>
      <c r="J288" s="26" t="str">
        <f ca="1">IF(LEN($A288)=0,"",IF($A288="---","(CCI NOT FOUND)",IF(LEN(OFFSET('BACKEND-CCI_Info'!M$3,$A288,0))=0,"","X")))</f>
        <v/>
      </c>
      <c r="K288" s="26" t="str">
        <f ca="1">IF(LEN($A288)=0,"",IF($A288="---","(CCI NOT FOUND)",IF(LEN(OFFSET('BACKEND-CCI_Info'!N$3,$A288,0))=0,"","X")))</f>
        <v/>
      </c>
      <c r="L288" s="26" t="str">
        <f ca="1">IF(LEN($A288)=0,"",IF($A288="---","(CCI NOT FOUND)",IF(LEN(OFFSET('BACKEND-CCI_Info'!O$3,$A288,0))=0,"","X")))</f>
        <v>X</v>
      </c>
      <c r="M288" s="26" t="str">
        <f ca="1">IF(LEN($A288)=0,"",IF($A288="---","(CCI NOT FOUND)",IF(LEN(OFFSET('BACKEND-CCI_Info'!P$3,$A288,0))=0,"","X")))</f>
        <v/>
      </c>
      <c r="N288" s="26" t="str">
        <f ca="1">IF(LEN($A288)=0,"",IF($A288="---","(CCI NOT FOUND)",IF(LEN(OFFSET('BACKEND-CCI_Info'!Q$3,$A288,0))=0,"","X")))</f>
        <v/>
      </c>
      <c r="O288" s="26" t="str">
        <f ca="1">IF(LEN($A288)=0,"",IF($A288="---","(CCI NOT FOUND)",IF(LEN(OFFSET('BACKEND-CCI_Info'!R$3,$A288,0))=0,"","X")))</f>
        <v/>
      </c>
      <c r="P288" s="26" t="str">
        <f ca="1">IF(LEN($A288)=0,"",IF($A288="---","(CCI NOT FOUND)",IF(LEN(OFFSET('BACKEND-CCI_Info'!S$3,$A288,0))=0,"","X")))</f>
        <v/>
      </c>
      <c r="Q288" s="26" t="str">
        <f ca="1">IF(LEN($A288)=0,"",IF($A288="---","(CCI NOT FOUND)",(OFFSET('BACKEND-CCI_Info'!T$3,$A288,0))))</f>
        <v>Non-Designer</v>
      </c>
      <c r="R288" s="36" t="str">
        <f ca="1">IF(LEN($A288)=0,"",IF($A288="---","(CCI NOT FOUND)",OFFSET('BACKEND-CCI_Info'!U$3,$A288,0)))</f>
        <v>---</v>
      </c>
    </row>
    <row r="289" spans="1:18" ht="55.2" x14ac:dyDescent="0.25">
      <c r="A289" s="25">
        <f>IF(LEN(D289)=0,"",IF(ISERROR(MATCH(D289,'BACKEND-CCI_Info'!D:D,0)),"---",MATCH(D289,'BACKEND-CCI_Info'!D:D,0)-ROW('BACKEND-CCI_Info'!$D$3)))</f>
        <v>689</v>
      </c>
      <c r="B289" s="23" t="str">
        <f ca="1">IF(LEN($A289)=0,"",IF($A289="---","(CCI NOT FOUND)",OFFSET('BACKEND-CCI_Info'!$H$3,$A289,0)))</f>
        <v>CM-1</v>
      </c>
      <c r="C289" s="23" t="str">
        <f ca="1">IF($A289="","",IF(LEFT($A289,6)="!ERROR","",OFFSET('BACKEND-CCI_Info'!I$3,$A289,0)))</f>
        <v>CM-1(b)(1)</v>
      </c>
      <c r="D289" s="64" t="s">
        <v>3984</v>
      </c>
      <c r="E289" s="23" t="str">
        <f ca="1">IF(LEN($A289)=0,"",IF($A289="---","(CCI NOT FOUND)",OFFSET('BACKEND-CCI_Info'!E$3,$A289,0)))</f>
        <v>The organization defines a frequency to review and update the configuration management policies.</v>
      </c>
      <c r="F289" s="23" t="str">
        <f ca="1">IF(LEN($A289)=0,"",IF($A289="---","(CCI NOT FOUND)",OFFSET('BACKEND-CCI_Info'!F$3,$A289,0)))</f>
        <v>DoD has defined the frequency as annually.</v>
      </c>
      <c r="G289" s="23" t="str">
        <f ca="1">IF(LEN($A289)=0,"",IF($A289="---","(CCI NOT FOUND)",OFFSET('BACKEND-CCI_Info'!G$3,$A289,0)))</f>
        <v>The organization being inspected/assessed is automatically compliant with this CCI because they are covered at the DoD level.
DoD has defined the frequency as annually.</v>
      </c>
      <c r="H289" s="26" t="b">
        <f ca="1">IF(LEN($A289)=0,"",IF($A289="---","(CCI NOT FOUND)",OFFSET('BACKEND-CCI_Info'!K$3,$A289,0)))</f>
        <v>1</v>
      </c>
      <c r="I289" s="26" t="str">
        <f ca="1">IF(LEN($A289)=0,"",IF($A289="---","(CCI NOT FOUND)",IF(LEN(OFFSET('BACKEND-CCI_Info'!L$3,$A289,0))=0,"","X")))</f>
        <v>X</v>
      </c>
      <c r="J289" s="26" t="str">
        <f ca="1">IF(LEN($A289)=0,"",IF($A289="---","(CCI NOT FOUND)",IF(LEN(OFFSET('BACKEND-CCI_Info'!M$3,$A289,0))=0,"","X")))</f>
        <v/>
      </c>
      <c r="K289" s="26" t="str">
        <f ca="1">IF(LEN($A289)=0,"",IF($A289="---","(CCI NOT FOUND)",IF(LEN(OFFSET('BACKEND-CCI_Info'!N$3,$A289,0))=0,"","X")))</f>
        <v/>
      </c>
      <c r="L289" s="26" t="str">
        <f ca="1">IF(LEN($A289)=0,"",IF($A289="---","(CCI NOT FOUND)",IF(LEN(OFFSET('BACKEND-CCI_Info'!O$3,$A289,0))=0,"","X")))</f>
        <v>X</v>
      </c>
      <c r="M289" s="26" t="str">
        <f ca="1">IF(LEN($A289)=0,"",IF($A289="---","(CCI NOT FOUND)",IF(LEN(OFFSET('BACKEND-CCI_Info'!P$3,$A289,0))=0,"","X")))</f>
        <v/>
      </c>
      <c r="N289" s="26" t="str">
        <f ca="1">IF(LEN($A289)=0,"",IF($A289="---","(CCI NOT FOUND)",IF(LEN(OFFSET('BACKEND-CCI_Info'!Q$3,$A289,0))=0,"","X")))</f>
        <v/>
      </c>
      <c r="O289" s="26" t="str">
        <f ca="1">IF(LEN($A289)=0,"",IF($A289="---","(CCI NOT FOUND)",IF(LEN(OFFSET('BACKEND-CCI_Info'!R$3,$A289,0))=0,"","X")))</f>
        <v/>
      </c>
      <c r="P289" s="26" t="str">
        <f ca="1">IF(LEN($A289)=0,"",IF($A289="---","(CCI NOT FOUND)",IF(LEN(OFFSET('BACKEND-CCI_Info'!S$3,$A289,0))=0,"","X")))</f>
        <v/>
      </c>
      <c r="Q289" s="26" t="str">
        <f ca="1">IF(LEN($A289)=0,"",IF($A289="---","(CCI NOT FOUND)",(OFFSET('BACKEND-CCI_Info'!T$3,$A289,0))))</f>
        <v>DoD-Defined
Non-Designer</v>
      </c>
      <c r="R289" s="36" t="str">
        <f ca="1">IF(LEN($A289)=0,"",IF($A289="---","(CCI NOT FOUND)",OFFSET('BACKEND-CCI_Info'!U$3,$A289,0)))</f>
        <v>---</v>
      </c>
    </row>
    <row r="290" spans="1:18" ht="138" x14ac:dyDescent="0.25">
      <c r="A290" s="25">
        <f>IF(LEN(D290)=0,"",IF(ISERROR(MATCH(D290,'BACKEND-CCI_Info'!D:D,0)),"---",MATCH(D290,'BACKEND-CCI_Info'!D:D,0)-ROW('BACKEND-CCI_Info'!$D$3)))</f>
        <v>690</v>
      </c>
      <c r="B290" s="23" t="str">
        <f ca="1">IF(LEN($A290)=0,"",IF($A290="---","(CCI NOT FOUND)",OFFSET('BACKEND-CCI_Info'!$H$3,$A290,0)))</f>
        <v>CM-1</v>
      </c>
      <c r="C290" s="23" t="str">
        <f ca="1">IF($A290="","",IF(LEFT($A290,6)="!ERROR","",OFFSET('BACKEND-CCI_Info'!I$3,$A290,0)))</f>
        <v>CM-1(b)(2)</v>
      </c>
      <c r="D290" s="64" t="s">
        <v>3986</v>
      </c>
      <c r="E290" s="23" t="str">
        <f ca="1">IF(LEN($A290)=0,"",IF($A290="---","(CCI NOT FOUND)",OFFSET('BACKEND-CCI_Info'!E$3,$A290,0)))</f>
        <v>The organization reviews and updates, on an organization defined frequency, the procedures to facilitate the implementation of the configuration management policy and associated configuration management controls.</v>
      </c>
      <c r="F290" s="23" t="str">
        <f ca="1">IF(LEN($A290)=0,"",IF($A290="---","(CCI NOT FOUND)",OFFSET('BACKEND-CCI_Info'!F$3,$A290,0)))</f>
        <v>The organization being inspected/assessed reviews and updates, annually, the procedures to facilitate the implementation of the configuration management policy and associated configuration management controls.
The organization must document each occurrence of the reviews and update actions as an audit trail.
DoD has defined the frequency as annually.</v>
      </c>
      <c r="G290" s="23" t="str">
        <f ca="1">IF(LEN($A290)=0,"",IF($A290="---","(CCI NOT FOUND)",OFFSET('BACKEND-CCI_Info'!G$3,$A290,0)))</f>
        <v>The organization conducting the inspection/assessment obtains and examines documentation of occurrence of reviews and update actions for the procedures to facilitate the implementation of the configuration management policy and associated configuration management controls to ensure annual review and necessary updates are occurring. 
DoD has defined the frequency as annually.</v>
      </c>
      <c r="H290" s="26" t="b">
        <f ca="1">IF(LEN($A290)=0,"",IF($A290="---","(CCI NOT FOUND)",OFFSET('BACKEND-CCI_Info'!K$3,$A290,0)))</f>
        <v>1</v>
      </c>
      <c r="I290" s="26" t="str">
        <f ca="1">IF(LEN($A290)=0,"",IF($A290="---","(CCI NOT FOUND)",IF(LEN(OFFSET('BACKEND-CCI_Info'!L$3,$A290,0))=0,"","X")))</f>
        <v/>
      </c>
      <c r="J290" s="26" t="str">
        <f ca="1">IF(LEN($A290)=0,"",IF($A290="---","(CCI NOT FOUND)",IF(LEN(OFFSET('BACKEND-CCI_Info'!M$3,$A290,0))=0,"","X")))</f>
        <v/>
      </c>
      <c r="K290" s="26" t="str">
        <f ca="1">IF(LEN($A290)=0,"",IF($A290="---","(CCI NOT FOUND)",IF(LEN(OFFSET('BACKEND-CCI_Info'!N$3,$A290,0))=0,"","X")))</f>
        <v/>
      </c>
      <c r="L290" s="26" t="str">
        <f ca="1">IF(LEN($A290)=0,"",IF($A290="---","(CCI NOT FOUND)",IF(LEN(OFFSET('BACKEND-CCI_Info'!O$3,$A290,0))=0,"","X")))</f>
        <v>X</v>
      </c>
      <c r="M290" s="26" t="str">
        <f ca="1">IF(LEN($A290)=0,"",IF($A290="---","(CCI NOT FOUND)",IF(LEN(OFFSET('BACKEND-CCI_Info'!P$3,$A290,0))=0,"","X")))</f>
        <v/>
      </c>
      <c r="N290" s="26" t="str">
        <f ca="1">IF(LEN($A290)=0,"",IF($A290="---","(CCI NOT FOUND)",IF(LEN(OFFSET('BACKEND-CCI_Info'!Q$3,$A290,0))=0,"","X")))</f>
        <v/>
      </c>
      <c r="O290" s="26" t="str">
        <f ca="1">IF(LEN($A290)=0,"",IF($A290="---","(CCI NOT FOUND)",IF(LEN(OFFSET('BACKEND-CCI_Info'!R$3,$A290,0))=0,"","X")))</f>
        <v/>
      </c>
      <c r="P290" s="26" t="str">
        <f ca="1">IF(LEN($A290)=0,"",IF($A290="---","(CCI NOT FOUND)",IF(LEN(OFFSET('BACKEND-CCI_Info'!S$3,$A290,0))=0,"","X")))</f>
        <v/>
      </c>
      <c r="Q290" s="26" t="str">
        <f ca="1">IF(LEN($A290)=0,"",IF($A290="---","(CCI NOT FOUND)",(OFFSET('BACKEND-CCI_Info'!T$3,$A290,0))))</f>
        <v>Non-Designer</v>
      </c>
      <c r="R290" s="36" t="str">
        <f ca="1">IF(LEN($A290)=0,"",IF($A290="---","(CCI NOT FOUND)",OFFSET('BACKEND-CCI_Info'!U$3,$A290,0)))</f>
        <v>---</v>
      </c>
    </row>
    <row r="291" spans="1:18" ht="55.2" x14ac:dyDescent="0.25">
      <c r="A291" s="25">
        <f>IF(LEN(D291)=0,"",IF(ISERROR(MATCH(D291,'BACKEND-CCI_Info'!D:D,0)),"---",MATCH(D291,'BACKEND-CCI_Info'!D:D,0)-ROW('BACKEND-CCI_Info'!$D$3)))</f>
        <v>691</v>
      </c>
      <c r="B291" s="23" t="str">
        <f ca="1">IF(LEN($A291)=0,"",IF($A291="---","(CCI NOT FOUND)",OFFSET('BACKEND-CCI_Info'!$H$3,$A291,0)))</f>
        <v>CM-1</v>
      </c>
      <c r="C291" s="23" t="str">
        <f ca="1">IF($A291="","",IF(LEFT($A291,6)="!ERROR","",OFFSET('BACKEND-CCI_Info'!I$3,$A291,0)))</f>
        <v>CM-1(b)(2)</v>
      </c>
      <c r="D291" s="64" t="s">
        <v>3991</v>
      </c>
      <c r="E291" s="23" t="str">
        <f ca="1">IF(LEN($A291)=0,"",IF($A291="---","(CCI NOT FOUND)",OFFSET('BACKEND-CCI_Info'!E$3,$A291,0)))</f>
        <v>The organization defines the frequency to review and update configuration management procedures.</v>
      </c>
      <c r="F291" s="23" t="str">
        <f ca="1">IF(LEN($A291)=0,"",IF($A291="---","(CCI NOT FOUND)",OFFSET('BACKEND-CCI_Info'!F$3,$A291,0)))</f>
        <v>DoD has defined the frequency as annually.</v>
      </c>
      <c r="G291" s="23" t="str">
        <f ca="1">IF(LEN($A291)=0,"",IF($A291="---","(CCI NOT FOUND)",OFFSET('BACKEND-CCI_Info'!G$3,$A291,0)))</f>
        <v>The organization being inspected/assessed is automatically compliant with this CCI because they are covered at the DoD level.
DoD has defined the frequency as annually.</v>
      </c>
      <c r="H291" s="26" t="b">
        <f ca="1">IF(LEN($A291)=0,"",IF($A291="---","(CCI NOT FOUND)",OFFSET('BACKEND-CCI_Info'!K$3,$A291,0)))</f>
        <v>1</v>
      </c>
      <c r="I291" s="26" t="str">
        <f ca="1">IF(LEN($A291)=0,"",IF($A291="---","(CCI NOT FOUND)",IF(LEN(OFFSET('BACKEND-CCI_Info'!L$3,$A291,0))=0,"","X")))</f>
        <v>X</v>
      </c>
      <c r="J291" s="26" t="str">
        <f ca="1">IF(LEN($A291)=0,"",IF($A291="---","(CCI NOT FOUND)",IF(LEN(OFFSET('BACKEND-CCI_Info'!M$3,$A291,0))=0,"","X")))</f>
        <v/>
      </c>
      <c r="K291" s="26" t="str">
        <f ca="1">IF(LEN($A291)=0,"",IF($A291="---","(CCI NOT FOUND)",IF(LEN(OFFSET('BACKEND-CCI_Info'!N$3,$A291,0))=0,"","X")))</f>
        <v/>
      </c>
      <c r="L291" s="26" t="str">
        <f ca="1">IF(LEN($A291)=0,"",IF($A291="---","(CCI NOT FOUND)",IF(LEN(OFFSET('BACKEND-CCI_Info'!O$3,$A291,0))=0,"","X")))</f>
        <v>X</v>
      </c>
      <c r="M291" s="26" t="str">
        <f ca="1">IF(LEN($A291)=0,"",IF($A291="---","(CCI NOT FOUND)",IF(LEN(OFFSET('BACKEND-CCI_Info'!P$3,$A291,0))=0,"","X")))</f>
        <v/>
      </c>
      <c r="N291" s="26" t="str">
        <f ca="1">IF(LEN($A291)=0,"",IF($A291="---","(CCI NOT FOUND)",IF(LEN(OFFSET('BACKEND-CCI_Info'!Q$3,$A291,0))=0,"","X")))</f>
        <v/>
      </c>
      <c r="O291" s="26" t="str">
        <f ca="1">IF(LEN($A291)=0,"",IF($A291="---","(CCI NOT FOUND)",IF(LEN(OFFSET('BACKEND-CCI_Info'!R$3,$A291,0))=0,"","X")))</f>
        <v/>
      </c>
      <c r="P291" s="26" t="str">
        <f ca="1">IF(LEN($A291)=0,"",IF($A291="---","(CCI NOT FOUND)",IF(LEN(OFFSET('BACKEND-CCI_Info'!S$3,$A291,0))=0,"","X")))</f>
        <v/>
      </c>
      <c r="Q291" s="26" t="str">
        <f ca="1">IF(LEN($A291)=0,"",IF($A291="---","(CCI NOT FOUND)",(OFFSET('BACKEND-CCI_Info'!T$3,$A291,0))))</f>
        <v>DoD-Defined
Non-Designer</v>
      </c>
      <c r="R291" s="36" t="str">
        <f ca="1">IF(LEN($A291)=0,"",IF($A291="---","(CCI NOT FOUND)",OFFSET('BACKEND-CCI_Info'!U$3,$A291,0)))</f>
        <v>---</v>
      </c>
    </row>
    <row r="292" spans="1:18" ht="41.4" x14ac:dyDescent="0.25">
      <c r="A292" s="25">
        <f>IF(LEN(D292)=0,"",IF(ISERROR(MATCH(D292,'BACKEND-CCI_Info'!D:D,0)),"---",MATCH(D292,'BACKEND-CCI_Info'!D:D,0)-ROW('BACKEND-CCI_Info'!$D$3)))</f>
        <v>693</v>
      </c>
      <c r="B292" s="23" t="str">
        <f ca="1">IF(LEN($A292)=0,"",IF($A292="---","(CCI NOT FOUND)",OFFSET('BACKEND-CCI_Info'!$H$3,$A292,0)))</f>
        <v>CM-2</v>
      </c>
      <c r="C292" s="23" t="str">
        <f ca="1">IF($A292="","",IF(LEFT($A292,6)="!ERROR","",OFFSET('BACKEND-CCI_Info'!I$3,$A292,0)))</f>
        <v>CM-2</v>
      </c>
      <c r="D292" s="64" t="s">
        <v>3995</v>
      </c>
      <c r="E292" s="23" t="str">
        <f ca="1">IF(LEN($A292)=0,"",IF($A292="---","(CCI NOT FOUND)",OFFSET('BACKEND-CCI_Info'!E$3,$A292,0)))</f>
        <v>The organization maintains under configuration control, a current baseline configuration of the information system.</v>
      </c>
      <c r="F292" s="23" t="str">
        <f ca="1">IF(LEN($A292)=0,"",IF($A292="---","(CCI NOT FOUND)",OFFSET('BACKEND-CCI_Info'!F$3,$A292,0)))</f>
        <v>The organization being inspected/assessed maintains a current baseline configuration of the information system.</v>
      </c>
      <c r="G292" s="23" t="str">
        <f ca="1">IF(LEN($A292)=0,"",IF($A292="---","(CCI NOT FOUND)",OFFSET('BACKEND-CCI_Info'!G$3,$A292,0)))</f>
        <v>The organization conducting the inspection/assessment obtains and examines the current baseline to ensure the current configuration matches the current documented baseline.</v>
      </c>
      <c r="H292" s="26" t="b">
        <f ca="1">IF(LEN($A292)=0,"",IF($A292="---","(CCI NOT FOUND)",OFFSET('BACKEND-CCI_Info'!K$3,$A292,0)))</f>
        <v>1</v>
      </c>
      <c r="I292" s="26" t="str">
        <f ca="1">IF(LEN($A292)=0,"",IF($A292="---","(CCI NOT FOUND)",IF(LEN(OFFSET('BACKEND-CCI_Info'!L$3,$A292,0))=0,"","X")))</f>
        <v/>
      </c>
      <c r="J292" s="26" t="str">
        <f ca="1">IF(LEN($A292)=0,"",IF($A292="---","(CCI NOT FOUND)",IF(LEN(OFFSET('BACKEND-CCI_Info'!M$3,$A292,0))=0,"","X")))</f>
        <v/>
      </c>
      <c r="K292" s="26" t="str">
        <f ca="1">IF(LEN($A292)=0,"",IF($A292="---","(CCI NOT FOUND)",IF(LEN(OFFSET('BACKEND-CCI_Info'!N$3,$A292,0))=0,"","X")))</f>
        <v/>
      </c>
      <c r="L292" s="26" t="str">
        <f ca="1">IF(LEN($A292)=0,"",IF($A292="---","(CCI NOT FOUND)",IF(LEN(OFFSET('BACKEND-CCI_Info'!O$3,$A292,0))=0,"","X")))</f>
        <v>X</v>
      </c>
      <c r="M292" s="26" t="str">
        <f ca="1">IF(LEN($A292)=0,"",IF($A292="---","(CCI NOT FOUND)",IF(LEN(OFFSET('BACKEND-CCI_Info'!P$3,$A292,0))=0,"","X")))</f>
        <v/>
      </c>
      <c r="N292" s="26" t="str">
        <f ca="1">IF(LEN($A292)=0,"",IF($A292="---","(CCI NOT FOUND)",IF(LEN(OFFSET('BACKEND-CCI_Info'!Q$3,$A292,0))=0,"","X")))</f>
        <v/>
      </c>
      <c r="O292" s="26" t="str">
        <f ca="1">IF(LEN($A292)=0,"",IF($A292="---","(CCI NOT FOUND)",IF(LEN(OFFSET('BACKEND-CCI_Info'!R$3,$A292,0))=0,"","X")))</f>
        <v/>
      </c>
      <c r="P292" s="26" t="str">
        <f ca="1">IF(LEN($A292)=0,"",IF($A292="---","(CCI NOT FOUND)",IF(LEN(OFFSET('BACKEND-CCI_Info'!S$3,$A292,0))=0,"","X")))</f>
        <v/>
      </c>
      <c r="Q292" s="26" t="str">
        <f ca="1">IF(LEN($A292)=0,"",IF($A292="---","(CCI NOT FOUND)",(OFFSET('BACKEND-CCI_Info'!T$3,$A292,0))))</f>
        <v>Non-Designer</v>
      </c>
      <c r="R292" s="36" t="str">
        <f ca="1">IF(LEN($A292)=0,"",IF($A292="---","(CCI NOT FOUND)",OFFSET('BACKEND-CCI_Info'!U$3,$A292,0)))</f>
        <v>---</v>
      </c>
    </row>
    <row r="293" spans="1:18" ht="110.4" x14ac:dyDescent="0.25">
      <c r="A293" s="25">
        <f>IF(LEN(D293)=0,"",IF(ISERROR(MATCH(D293,'BACKEND-CCI_Info'!D:D,0)),"---",MATCH(D293,'BACKEND-CCI_Info'!D:D,0)-ROW('BACKEND-CCI_Info'!$D$3)))</f>
        <v>694</v>
      </c>
      <c r="B293" s="23" t="str">
        <f ca="1">IF(LEN($A293)=0,"",IF($A293="---","(CCI NOT FOUND)",OFFSET('BACKEND-CCI_Info'!$H$3,$A293,0)))</f>
        <v>CM-2(1)</v>
      </c>
      <c r="C293" s="23" t="str">
        <f ca="1">IF($A293="","",IF(LEFT($A293,6)="!ERROR","",OFFSET('BACKEND-CCI_Info'!I$3,$A293,0)))</f>
        <v>CM-2(1)(a)</v>
      </c>
      <c r="D293" s="64" t="s">
        <v>3999</v>
      </c>
      <c r="E293" s="23" t="str">
        <f ca="1">IF(LEN($A293)=0,"",IF($A293="---","(CCI NOT FOUND)",OFFSET('BACKEND-CCI_Info'!E$3,$A293,0)))</f>
        <v>The organization reviews and updates the baseline configuration of the information system at an organization-defined frequency.</v>
      </c>
      <c r="F293" s="23" t="str">
        <f ca="1">IF(LEN($A293)=0,"",IF($A293="---","(CCI NOT FOUND)",OFFSET('BACKEND-CCI_Info'!F$3,$A293,0)))</f>
        <v>The organization being inspected/assessed reviews and updates the baseline configuration of the information system annually.
The organization must document each occurrence of the reviews and update actions as an audit trail.
DoD has defined the frequency as annually.</v>
      </c>
      <c r="G293" s="23" t="str">
        <f ca="1">IF(LEN($A293)=0,"",IF($A293="---","(CCI NOT FOUND)",OFFSET('BACKEND-CCI_Info'!G$3,$A293,0)))</f>
        <v>The organization conducting the inspection/assessment obtains and examines documentation of organizational reviews and update actions for the baseline configuration to ensure annual review and necessary updates are occurring. 
DoD has defined the frequency as annually.</v>
      </c>
      <c r="H293" s="26" t="b">
        <f ca="1">IF(LEN($A293)=0,"",IF($A293="---","(CCI NOT FOUND)",OFFSET('BACKEND-CCI_Info'!K$3,$A293,0)))</f>
        <v>1</v>
      </c>
      <c r="I293" s="26" t="str">
        <f ca="1">IF(LEN($A293)=0,"",IF($A293="---","(CCI NOT FOUND)",IF(LEN(OFFSET('BACKEND-CCI_Info'!L$3,$A293,0))=0,"","X")))</f>
        <v/>
      </c>
      <c r="J293" s="26" t="str">
        <f ca="1">IF(LEN($A293)=0,"",IF($A293="---","(CCI NOT FOUND)",IF(LEN(OFFSET('BACKEND-CCI_Info'!M$3,$A293,0))=0,"","X")))</f>
        <v/>
      </c>
      <c r="K293" s="26" t="str">
        <f ca="1">IF(LEN($A293)=0,"",IF($A293="---","(CCI NOT FOUND)",IF(LEN(OFFSET('BACKEND-CCI_Info'!N$3,$A293,0))=0,"","X")))</f>
        <v/>
      </c>
      <c r="L293" s="26" t="str">
        <f ca="1">IF(LEN($A293)=0,"",IF($A293="---","(CCI NOT FOUND)",IF(LEN(OFFSET('BACKEND-CCI_Info'!O$3,$A293,0))=0,"","X")))</f>
        <v>X</v>
      </c>
      <c r="M293" s="26" t="str">
        <f ca="1">IF(LEN($A293)=0,"",IF($A293="---","(CCI NOT FOUND)",IF(LEN(OFFSET('BACKEND-CCI_Info'!P$3,$A293,0))=0,"","X")))</f>
        <v/>
      </c>
      <c r="N293" s="26" t="str">
        <f ca="1">IF(LEN($A293)=0,"",IF($A293="---","(CCI NOT FOUND)",IF(LEN(OFFSET('BACKEND-CCI_Info'!Q$3,$A293,0))=0,"","X")))</f>
        <v/>
      </c>
      <c r="O293" s="26" t="str">
        <f ca="1">IF(LEN($A293)=0,"",IF($A293="---","(CCI NOT FOUND)",IF(LEN(OFFSET('BACKEND-CCI_Info'!R$3,$A293,0))=0,"","X")))</f>
        <v/>
      </c>
      <c r="P293" s="26" t="str">
        <f ca="1">IF(LEN($A293)=0,"",IF($A293="---","(CCI NOT FOUND)",IF(LEN(OFFSET('BACKEND-CCI_Info'!S$3,$A293,0))=0,"","X")))</f>
        <v/>
      </c>
      <c r="Q293" s="26" t="str">
        <f ca="1">IF(LEN($A293)=0,"",IF($A293="---","(CCI NOT FOUND)",(OFFSET('BACKEND-CCI_Info'!T$3,$A293,0))))</f>
        <v>Non-Designer</v>
      </c>
      <c r="R293" s="36" t="str">
        <f ca="1">IF(LEN($A293)=0,"",IF($A293="---","(CCI NOT FOUND)",OFFSET('BACKEND-CCI_Info'!U$3,$A293,0)))</f>
        <v>---</v>
      </c>
    </row>
    <row r="294" spans="1:18" ht="55.2" x14ac:dyDescent="0.25">
      <c r="A294" s="25">
        <f>IF(LEN(D294)=0,"",IF(ISERROR(MATCH(D294,'BACKEND-CCI_Info'!D:D,0)),"---",MATCH(D294,'BACKEND-CCI_Info'!D:D,0)-ROW('BACKEND-CCI_Info'!$D$3)))</f>
        <v>695</v>
      </c>
      <c r="B294" s="23" t="str">
        <f ca="1">IF(LEN($A294)=0,"",IF($A294="---","(CCI NOT FOUND)",OFFSET('BACKEND-CCI_Info'!$H$3,$A294,0)))</f>
        <v>CM-2(1)</v>
      </c>
      <c r="C294" s="23" t="str">
        <f ca="1">IF($A294="","",IF(LEFT($A294,6)="!ERROR","",OFFSET('BACKEND-CCI_Info'!I$3,$A294,0)))</f>
        <v>CM-2(1)(a)</v>
      </c>
      <c r="D294" s="64" t="s">
        <v>4004</v>
      </c>
      <c r="E294" s="23" t="str">
        <f ca="1">IF(LEN($A294)=0,"",IF($A294="---","(CCI NOT FOUND)",OFFSET('BACKEND-CCI_Info'!E$3,$A294,0)))</f>
        <v>The organization defines a frequency for the reviews and updates to the baseline configuration of the information system.</v>
      </c>
      <c r="F294" s="23" t="str">
        <f ca="1">IF(LEN($A294)=0,"",IF($A294="---","(CCI NOT FOUND)",OFFSET('BACKEND-CCI_Info'!F$3,$A294,0)))</f>
        <v>DoD has defined the frequency as annually.</v>
      </c>
      <c r="G294" s="23" t="str">
        <f ca="1">IF(LEN($A294)=0,"",IF($A294="---","(CCI NOT FOUND)",OFFSET('BACKEND-CCI_Info'!G$3,$A294,0)))</f>
        <v>The organization being inspected/assessed is automatically compliant with this CCI because they are covered at the DoD level.
DoD has defined the frequency as annually.</v>
      </c>
      <c r="H294" s="26" t="b">
        <f ca="1">IF(LEN($A294)=0,"",IF($A294="---","(CCI NOT FOUND)",OFFSET('BACKEND-CCI_Info'!K$3,$A294,0)))</f>
        <v>1</v>
      </c>
      <c r="I294" s="26" t="str">
        <f ca="1">IF(LEN($A294)=0,"",IF($A294="---","(CCI NOT FOUND)",IF(LEN(OFFSET('BACKEND-CCI_Info'!L$3,$A294,0))=0,"","X")))</f>
        <v>X</v>
      </c>
      <c r="J294" s="26" t="str">
        <f ca="1">IF(LEN($A294)=0,"",IF($A294="---","(CCI NOT FOUND)",IF(LEN(OFFSET('BACKEND-CCI_Info'!M$3,$A294,0))=0,"","X")))</f>
        <v/>
      </c>
      <c r="K294" s="26" t="str">
        <f ca="1">IF(LEN($A294)=0,"",IF($A294="---","(CCI NOT FOUND)",IF(LEN(OFFSET('BACKEND-CCI_Info'!N$3,$A294,0))=0,"","X")))</f>
        <v/>
      </c>
      <c r="L294" s="26" t="str">
        <f ca="1">IF(LEN($A294)=0,"",IF($A294="---","(CCI NOT FOUND)",IF(LEN(OFFSET('BACKEND-CCI_Info'!O$3,$A294,0))=0,"","X")))</f>
        <v/>
      </c>
      <c r="M294" s="26" t="str">
        <f ca="1">IF(LEN($A294)=0,"",IF($A294="---","(CCI NOT FOUND)",IF(LEN(OFFSET('BACKEND-CCI_Info'!P$3,$A294,0))=0,"","X")))</f>
        <v/>
      </c>
      <c r="N294" s="26" t="str">
        <f ca="1">IF(LEN($A294)=0,"",IF($A294="---","(CCI NOT FOUND)",IF(LEN(OFFSET('BACKEND-CCI_Info'!Q$3,$A294,0))=0,"","X")))</f>
        <v/>
      </c>
      <c r="O294" s="26" t="str">
        <f ca="1">IF(LEN($A294)=0,"",IF($A294="---","(CCI NOT FOUND)",IF(LEN(OFFSET('BACKEND-CCI_Info'!R$3,$A294,0))=0,"","X")))</f>
        <v/>
      </c>
      <c r="P294" s="26" t="str">
        <f ca="1">IF(LEN($A294)=0,"",IF($A294="---","(CCI NOT FOUND)",IF(LEN(OFFSET('BACKEND-CCI_Info'!S$3,$A294,0))=0,"","X")))</f>
        <v/>
      </c>
      <c r="Q294" s="26" t="str">
        <f ca="1">IF(LEN($A294)=0,"",IF($A294="---","(CCI NOT FOUND)",(OFFSET('BACKEND-CCI_Info'!T$3,$A294,0))))</f>
        <v>DoD-Defined</v>
      </c>
      <c r="R294" s="36" t="str">
        <f ca="1">IF(LEN($A294)=0,"",IF($A294="---","(CCI NOT FOUND)",OFFSET('BACKEND-CCI_Info'!U$3,$A294,0)))</f>
        <v>---</v>
      </c>
    </row>
    <row r="295" spans="1:18" ht="193.2" x14ac:dyDescent="0.25">
      <c r="A295" s="25">
        <f>IF(LEN(D295)=0,"",IF(ISERROR(MATCH(D295,'BACKEND-CCI_Info'!D:D,0)),"---",MATCH(D295,'BACKEND-CCI_Info'!D:D,0)-ROW('BACKEND-CCI_Info'!$D$3)))</f>
        <v>696</v>
      </c>
      <c r="B295" s="23" t="str">
        <f ca="1">IF(LEN($A295)=0,"",IF($A295="---","(CCI NOT FOUND)",OFFSET('BACKEND-CCI_Info'!$H$3,$A295,0)))</f>
        <v>CM-2(1)</v>
      </c>
      <c r="C295" s="23" t="str">
        <f ca="1">IF($A295="","",IF(LEFT($A295,6)="!ERROR","",OFFSET('BACKEND-CCI_Info'!I$3,$A295,0)))</f>
        <v>CM-2(1)(b)</v>
      </c>
      <c r="D295" s="64" t="s">
        <v>4006</v>
      </c>
      <c r="E295" s="23" t="str">
        <f ca="1">IF(LEN($A295)=0,"",IF($A295="---","(CCI NOT FOUND)",OFFSET('BACKEND-CCI_Info'!E$3,$A295,0)))</f>
        <v>The organization reviews and updates the baseline configuration of the information system when required due to organization-defined circumstances.</v>
      </c>
      <c r="F295" s="23" t="str">
        <f ca="1">IF(LEN($A295)=0,"",IF($A295="---","(CCI NOT FOUND)",OFFSET('BACKEND-CCI_Info'!F$3,$A295,0)))</f>
        <v>The organization being inspected/assessed reviews and updates the baseline configuration of the information system when required due to baseline configuration changes or as events dictate  such as changes due to USCYBERCOM tactical orders/ directives or cyber attacks.
The organization must document each occurrence of the reviews and update actions as an audit trail.
DoD has defined the circumstances as baseline configuration changes or as events dictate  such as changes due to USCYBERCOM tactical orders/ directives or cyber attacks.</v>
      </c>
      <c r="G295" s="23" t="str">
        <f ca="1">IF(LEN($A295)=0,"",IF($A295="---","(CCI NOT FOUND)",OFFSET('BACKEND-CCI_Info'!G$3,$A295,0)))</f>
        <v>The organization conducting the inspection/assessment obtains and examines documentation of organizational reviews and update actions for the baseline configuration  of the information system when required due to baseline configuration changes or as events dictate  such as changes due to USCYBERCOM tactical orders/ directives or cyber attacks to ensure review and necessary updates are occurring. 
DoD has defined the circumstances as baseline configuration changes or as events dictate  such as changes due to USCYBERCOM tactical orders/ directives or cyber attacks.</v>
      </c>
      <c r="H295" s="26" t="b">
        <f ca="1">IF(LEN($A295)=0,"",IF($A295="---","(CCI NOT FOUND)",OFFSET('BACKEND-CCI_Info'!K$3,$A295,0)))</f>
        <v>1</v>
      </c>
      <c r="I295" s="26" t="str">
        <f ca="1">IF(LEN($A295)=0,"",IF($A295="---","(CCI NOT FOUND)",IF(LEN(OFFSET('BACKEND-CCI_Info'!L$3,$A295,0))=0,"","X")))</f>
        <v/>
      </c>
      <c r="J295" s="26" t="str">
        <f ca="1">IF(LEN($A295)=0,"",IF($A295="---","(CCI NOT FOUND)",IF(LEN(OFFSET('BACKEND-CCI_Info'!M$3,$A295,0))=0,"","X")))</f>
        <v/>
      </c>
      <c r="K295" s="26" t="str">
        <f ca="1">IF(LEN($A295)=0,"",IF($A295="---","(CCI NOT FOUND)",IF(LEN(OFFSET('BACKEND-CCI_Info'!N$3,$A295,0))=0,"","X")))</f>
        <v/>
      </c>
      <c r="L295" s="26" t="str">
        <f ca="1">IF(LEN($A295)=0,"",IF($A295="---","(CCI NOT FOUND)",IF(LEN(OFFSET('BACKEND-CCI_Info'!O$3,$A295,0))=0,"","X")))</f>
        <v>X</v>
      </c>
      <c r="M295" s="26" t="str">
        <f ca="1">IF(LEN($A295)=0,"",IF($A295="---","(CCI NOT FOUND)",IF(LEN(OFFSET('BACKEND-CCI_Info'!P$3,$A295,0))=0,"","X")))</f>
        <v/>
      </c>
      <c r="N295" s="26" t="str">
        <f ca="1">IF(LEN($A295)=0,"",IF($A295="---","(CCI NOT FOUND)",IF(LEN(OFFSET('BACKEND-CCI_Info'!Q$3,$A295,0))=0,"","X")))</f>
        <v/>
      </c>
      <c r="O295" s="26" t="str">
        <f ca="1">IF(LEN($A295)=0,"",IF($A295="---","(CCI NOT FOUND)",IF(LEN(OFFSET('BACKEND-CCI_Info'!R$3,$A295,0))=0,"","X")))</f>
        <v/>
      </c>
      <c r="P295" s="26" t="str">
        <f ca="1">IF(LEN($A295)=0,"",IF($A295="---","(CCI NOT FOUND)",IF(LEN(OFFSET('BACKEND-CCI_Info'!S$3,$A295,0))=0,"","X")))</f>
        <v/>
      </c>
      <c r="Q295" s="26" t="str">
        <f ca="1">IF(LEN($A295)=0,"",IF($A295="---","(CCI NOT FOUND)",(OFFSET('BACKEND-CCI_Info'!T$3,$A295,0))))</f>
        <v>Non-Designer</v>
      </c>
      <c r="R295" s="36" t="str">
        <f ca="1">IF(LEN($A295)=0,"",IF($A295="---","(CCI NOT FOUND)",OFFSET('BACKEND-CCI_Info'!U$3,$A295,0)))</f>
        <v>---</v>
      </c>
    </row>
    <row r="296" spans="1:18" ht="82.8" x14ac:dyDescent="0.25">
      <c r="A296" s="25">
        <f>IF(LEN(D296)=0,"",IF(ISERROR(MATCH(D296,'BACKEND-CCI_Info'!D:D,0)),"---",MATCH(D296,'BACKEND-CCI_Info'!D:D,0)-ROW('BACKEND-CCI_Info'!$D$3)))</f>
        <v>697</v>
      </c>
      <c r="B296" s="23" t="str">
        <f ca="1">IF(LEN($A296)=0,"",IF($A296="---","(CCI NOT FOUND)",OFFSET('BACKEND-CCI_Info'!$H$3,$A296,0)))</f>
        <v>CM-2(1)</v>
      </c>
      <c r="C296" s="23" t="str">
        <f ca="1">IF($A296="","",IF(LEFT($A296,6)="!ERROR","",OFFSET('BACKEND-CCI_Info'!I$3,$A296,0)))</f>
        <v>CM-2(1)(b)</v>
      </c>
      <c r="D296" s="64" t="s">
        <v>4011</v>
      </c>
      <c r="E296" s="23" t="str">
        <f ca="1">IF(LEN($A296)=0,"",IF($A296="---","(CCI NOT FOUND)",OFFSET('BACKEND-CCI_Info'!E$3,$A296,0)))</f>
        <v>The organization defines the circumstances that require reviews and updates to the baseline configuration of the information system.</v>
      </c>
      <c r="F296" s="23" t="str">
        <f ca="1">IF(LEN($A296)=0,"",IF($A296="---","(CCI NOT FOUND)",OFFSET('BACKEND-CCI_Info'!F$3,$A296,0)))</f>
        <v>DoD has defined the circumstances as baseline configuration changes or as events dictate  such as changes due to USCYBERCOM tactical orders/ directives or cyber attacks.</v>
      </c>
      <c r="G296" s="23" t="str">
        <f ca="1">IF(LEN($A296)=0,"",IF($A296="---","(CCI NOT FOUND)",OFFSET('BACKEND-CCI_Info'!G$3,$A296,0)))</f>
        <v>The organization being inspected/assessed is automatically compliant with this CCI because they are covered at the DoD level.
DoD has defined the circumstances as baseline configuration changes or as events dictate  such as changes due to USCYBERCOM tactical orders/ directives or cyber attacks.</v>
      </c>
      <c r="H296" s="26" t="b">
        <f ca="1">IF(LEN($A296)=0,"",IF($A296="---","(CCI NOT FOUND)",OFFSET('BACKEND-CCI_Info'!K$3,$A296,0)))</f>
        <v>1</v>
      </c>
      <c r="I296" s="26" t="str">
        <f ca="1">IF(LEN($A296)=0,"",IF($A296="---","(CCI NOT FOUND)",IF(LEN(OFFSET('BACKEND-CCI_Info'!L$3,$A296,0))=0,"","X")))</f>
        <v>X</v>
      </c>
      <c r="J296" s="26" t="str">
        <f ca="1">IF(LEN($A296)=0,"",IF($A296="---","(CCI NOT FOUND)",IF(LEN(OFFSET('BACKEND-CCI_Info'!M$3,$A296,0))=0,"","X")))</f>
        <v/>
      </c>
      <c r="K296" s="26" t="str">
        <f ca="1">IF(LEN($A296)=0,"",IF($A296="---","(CCI NOT FOUND)",IF(LEN(OFFSET('BACKEND-CCI_Info'!N$3,$A296,0))=0,"","X")))</f>
        <v/>
      </c>
      <c r="L296" s="26" t="str">
        <f ca="1">IF(LEN($A296)=0,"",IF($A296="---","(CCI NOT FOUND)",IF(LEN(OFFSET('BACKEND-CCI_Info'!O$3,$A296,0))=0,"","X")))</f>
        <v/>
      </c>
      <c r="M296" s="26" t="str">
        <f ca="1">IF(LEN($A296)=0,"",IF($A296="---","(CCI NOT FOUND)",IF(LEN(OFFSET('BACKEND-CCI_Info'!P$3,$A296,0))=0,"","X")))</f>
        <v/>
      </c>
      <c r="N296" s="26" t="str">
        <f ca="1">IF(LEN($A296)=0,"",IF($A296="---","(CCI NOT FOUND)",IF(LEN(OFFSET('BACKEND-CCI_Info'!Q$3,$A296,0))=0,"","X")))</f>
        <v/>
      </c>
      <c r="O296" s="26" t="str">
        <f ca="1">IF(LEN($A296)=0,"",IF($A296="---","(CCI NOT FOUND)",IF(LEN(OFFSET('BACKEND-CCI_Info'!R$3,$A296,0))=0,"","X")))</f>
        <v/>
      </c>
      <c r="P296" s="26" t="str">
        <f ca="1">IF(LEN($A296)=0,"",IF($A296="---","(CCI NOT FOUND)",IF(LEN(OFFSET('BACKEND-CCI_Info'!S$3,$A296,0))=0,"","X")))</f>
        <v/>
      </c>
      <c r="Q296" s="26" t="str">
        <f ca="1">IF(LEN($A296)=0,"",IF($A296="---","(CCI NOT FOUND)",(OFFSET('BACKEND-CCI_Info'!T$3,$A296,0))))</f>
        <v>DoD-Defined</v>
      </c>
      <c r="R296" s="36" t="str">
        <f ca="1">IF(LEN($A296)=0,"",IF($A296="---","(CCI NOT FOUND)",OFFSET('BACKEND-CCI_Info'!U$3,$A296,0)))</f>
        <v>---</v>
      </c>
    </row>
    <row r="297" spans="1:18" ht="96.6" x14ac:dyDescent="0.25">
      <c r="A297" s="25">
        <f>IF(LEN(D297)=0,"",IF(ISERROR(MATCH(D297,'BACKEND-CCI_Info'!D:D,0)),"---",MATCH(D297,'BACKEND-CCI_Info'!D:D,0)-ROW('BACKEND-CCI_Info'!$D$3)))</f>
        <v>699</v>
      </c>
      <c r="B297" s="23" t="str">
        <f ca="1">IF(LEN($A297)=0,"",IF($A297="---","(CCI NOT FOUND)",OFFSET('BACKEND-CCI_Info'!$H$3,$A297,0)))</f>
        <v>CM-2(1)</v>
      </c>
      <c r="C297" s="23" t="str">
        <f ca="1">IF($A297="","",IF(LEFT($A297,6)="!ERROR","",OFFSET('BACKEND-CCI_Info'!I$3,$A297,0)))</f>
        <v>CM-2(1)(c)</v>
      </c>
      <c r="D297" s="64" t="s">
        <v>4020</v>
      </c>
      <c r="E297" s="23" t="str">
        <f ca="1">IF(LEN($A297)=0,"",IF($A297="---","(CCI NOT FOUND)",OFFSET('BACKEND-CCI_Info'!E$3,$A297,0)))</f>
        <v>The organization reviews and updates the baseline configuration of the information system as an integral part of information system component upgrades.</v>
      </c>
      <c r="F297" s="23" t="str">
        <f ca="1">IF(LEN($A297)=0,"",IF($A297="---","(CCI NOT FOUND)",OFFSET('BACKEND-CCI_Info'!F$3,$A297,0)))</f>
        <v>The organization being inspected/assessed reviews and updates the baseline configuration of the information system as an integral part of information system component upgrades.
The organization must document each occurrence of the reviews and update actions as an audit trail.</v>
      </c>
      <c r="G297" s="23" t="str">
        <f ca="1">IF(LEN($A297)=0,"",IF($A297="---","(CCI NOT FOUND)",OFFSET('BACKEND-CCI_Info'!G$3,$A297,0)))</f>
        <v>The organization conducting the inspection/assessment obtains and examines documentation of organizational reviews and update actions for the baseline configuration  of the information system as an integral part of information system component upgrades to ensure review and necessary updates are occurring.</v>
      </c>
      <c r="H297" s="26" t="b">
        <f ca="1">IF(LEN($A297)=0,"",IF($A297="---","(CCI NOT FOUND)",OFFSET('BACKEND-CCI_Info'!K$3,$A297,0)))</f>
        <v>1</v>
      </c>
      <c r="I297" s="26" t="str">
        <f ca="1">IF(LEN($A297)=0,"",IF($A297="---","(CCI NOT FOUND)",IF(LEN(OFFSET('BACKEND-CCI_Info'!L$3,$A297,0))=0,"","X")))</f>
        <v/>
      </c>
      <c r="J297" s="26" t="str">
        <f ca="1">IF(LEN($A297)=0,"",IF($A297="---","(CCI NOT FOUND)",IF(LEN(OFFSET('BACKEND-CCI_Info'!M$3,$A297,0))=0,"","X")))</f>
        <v/>
      </c>
      <c r="K297" s="26" t="str">
        <f ca="1">IF(LEN($A297)=0,"",IF($A297="---","(CCI NOT FOUND)",IF(LEN(OFFSET('BACKEND-CCI_Info'!N$3,$A297,0))=0,"","X")))</f>
        <v/>
      </c>
      <c r="L297" s="26" t="str">
        <f ca="1">IF(LEN($A297)=0,"",IF($A297="---","(CCI NOT FOUND)",IF(LEN(OFFSET('BACKEND-CCI_Info'!O$3,$A297,0))=0,"","X")))</f>
        <v>X</v>
      </c>
      <c r="M297" s="26" t="str">
        <f ca="1">IF(LEN($A297)=0,"",IF($A297="---","(CCI NOT FOUND)",IF(LEN(OFFSET('BACKEND-CCI_Info'!P$3,$A297,0))=0,"","X")))</f>
        <v/>
      </c>
      <c r="N297" s="26" t="str">
        <f ca="1">IF(LEN($A297)=0,"",IF($A297="---","(CCI NOT FOUND)",IF(LEN(OFFSET('BACKEND-CCI_Info'!Q$3,$A297,0))=0,"","X")))</f>
        <v/>
      </c>
      <c r="O297" s="26" t="str">
        <f ca="1">IF(LEN($A297)=0,"",IF($A297="---","(CCI NOT FOUND)",IF(LEN(OFFSET('BACKEND-CCI_Info'!R$3,$A297,0))=0,"","X")))</f>
        <v/>
      </c>
      <c r="P297" s="26" t="str">
        <f ca="1">IF(LEN($A297)=0,"",IF($A297="---","(CCI NOT FOUND)",IF(LEN(OFFSET('BACKEND-CCI_Info'!S$3,$A297,0))=0,"","X")))</f>
        <v/>
      </c>
      <c r="Q297" s="26" t="str">
        <f ca="1">IF(LEN($A297)=0,"",IF($A297="---","(CCI NOT FOUND)",(OFFSET('BACKEND-CCI_Info'!T$3,$A297,0))))</f>
        <v>Non-Designer</v>
      </c>
      <c r="R297" s="36" t="str">
        <f ca="1">IF(LEN($A297)=0,"",IF($A297="---","(CCI NOT FOUND)",OFFSET('BACKEND-CCI_Info'!U$3,$A297,0)))</f>
        <v>---</v>
      </c>
    </row>
    <row r="298" spans="1:18" ht="138" x14ac:dyDescent="0.25">
      <c r="A298" s="25">
        <f>IF(LEN(D298)=0,"",IF(ISERROR(MATCH(D298,'BACKEND-CCI_Info'!D:D,0)),"---",MATCH(D298,'BACKEND-CCI_Info'!D:D,0)-ROW('BACKEND-CCI_Info'!$D$3)))</f>
        <v>704</v>
      </c>
      <c r="B298" s="23" t="str">
        <f ca="1">IF(LEN($A298)=0,"",IF($A298="---","(CCI NOT FOUND)",OFFSET('BACKEND-CCI_Info'!$H$3,$A298,0)))</f>
        <v>CM-2(3)</v>
      </c>
      <c r="C298" s="23" t="str">
        <f ca="1">IF($A298="","",IF(LEFT($A298,6)="!ERROR","",OFFSET('BACKEND-CCI_Info'!I$3,$A298,0)))</f>
        <v>CM-2(3)</v>
      </c>
      <c r="D298" s="64" t="s">
        <v>4040</v>
      </c>
      <c r="E298" s="23" t="str">
        <f ca="1">IF(LEN($A298)=0,"",IF($A298="---","(CCI NOT FOUND)",OFFSET('BACKEND-CCI_Info'!E$3,$A298,0)))</f>
        <v>The organization retains organization-defined previous versions of baseline configurations of the information system to support rollback.</v>
      </c>
      <c r="F298" s="23" t="str">
        <f ca="1">IF(LEN($A298)=0,"",IF($A298="---","(CCI NOT FOUND)",OFFSET('BACKEND-CCI_Info'!F$3,$A298,0)))</f>
        <v>The organization being inspected/assessed retains the previous approved baseline configuration of IS components for a minimum of 3 months and documents baseline configuration to support rollback.  The goal is to verify that the IS can roll back components to previous versions.
DoD has defined the previous versions as the previous approved baseline configuration of IS components for a minimum of 3 months.</v>
      </c>
      <c r="G298" s="23" t="str">
        <f ca="1">IF(LEN($A298)=0,"",IF($A298="---","(CCI NOT FOUND)",OFFSET('BACKEND-CCI_Info'!G$3,$A298,0)))</f>
        <v>The organization conducting the inspection/assessment obtains and examines the documentation of the previous version of the baseline configuration to determine if all IS components necessary for rollback are retained.
DoD has defined the previous versions as the previous approved baseline configuration of IS components for a minimum of 3 months.</v>
      </c>
      <c r="H298" s="26" t="b">
        <f ca="1">IF(LEN($A298)=0,"",IF($A298="---","(CCI NOT FOUND)",OFFSET('BACKEND-CCI_Info'!K$3,$A298,0)))</f>
        <v>1</v>
      </c>
      <c r="I298" s="26" t="str">
        <f ca="1">IF(LEN($A298)=0,"",IF($A298="---","(CCI NOT FOUND)",IF(LEN(OFFSET('BACKEND-CCI_Info'!L$3,$A298,0))=0,"","X")))</f>
        <v/>
      </c>
      <c r="J298" s="26" t="str">
        <f ca="1">IF(LEN($A298)=0,"",IF($A298="---","(CCI NOT FOUND)",IF(LEN(OFFSET('BACKEND-CCI_Info'!M$3,$A298,0))=0,"","X")))</f>
        <v/>
      </c>
      <c r="K298" s="26" t="str">
        <f ca="1">IF(LEN($A298)=0,"",IF($A298="---","(CCI NOT FOUND)",IF(LEN(OFFSET('BACKEND-CCI_Info'!N$3,$A298,0))=0,"","X")))</f>
        <v/>
      </c>
      <c r="L298" s="26" t="str">
        <f ca="1">IF(LEN($A298)=0,"",IF($A298="---","(CCI NOT FOUND)",IF(LEN(OFFSET('BACKEND-CCI_Info'!O$3,$A298,0))=0,"","X")))</f>
        <v>X</v>
      </c>
      <c r="M298" s="26" t="str">
        <f ca="1">IF(LEN($A298)=0,"",IF($A298="---","(CCI NOT FOUND)",IF(LEN(OFFSET('BACKEND-CCI_Info'!P$3,$A298,0))=0,"","X")))</f>
        <v/>
      </c>
      <c r="N298" s="26" t="str">
        <f ca="1">IF(LEN($A298)=0,"",IF($A298="---","(CCI NOT FOUND)",IF(LEN(OFFSET('BACKEND-CCI_Info'!Q$3,$A298,0))=0,"","X")))</f>
        <v/>
      </c>
      <c r="O298" s="26" t="str">
        <f ca="1">IF(LEN($A298)=0,"",IF($A298="---","(CCI NOT FOUND)",IF(LEN(OFFSET('BACKEND-CCI_Info'!R$3,$A298,0))=0,"","X")))</f>
        <v/>
      </c>
      <c r="P298" s="26" t="str">
        <f ca="1">IF(LEN($A298)=0,"",IF($A298="---","(CCI NOT FOUND)",IF(LEN(OFFSET('BACKEND-CCI_Info'!S$3,$A298,0))=0,"","X")))</f>
        <v/>
      </c>
      <c r="Q298" s="26" t="str">
        <f ca="1">IF(LEN($A298)=0,"",IF($A298="---","(CCI NOT FOUND)",(OFFSET('BACKEND-CCI_Info'!T$3,$A298,0))))</f>
        <v>Non-Designer</v>
      </c>
      <c r="R298" s="36" t="str">
        <f ca="1">IF(LEN($A298)=0,"",IF($A298="---","(CCI NOT FOUND)",OFFSET('BACKEND-CCI_Info'!U$3,$A298,0)))</f>
        <v>---</v>
      </c>
    </row>
    <row r="299" spans="1:18" ht="69" x14ac:dyDescent="0.25">
      <c r="A299" s="25">
        <f>IF(LEN(D299)=0,"",IF(ISERROR(MATCH(D299,'BACKEND-CCI_Info'!D:D,0)),"---",MATCH(D299,'BACKEND-CCI_Info'!D:D,0)-ROW('BACKEND-CCI_Info'!$D$3)))</f>
        <v>705</v>
      </c>
      <c r="B299" s="23" t="str">
        <f ca="1">IF(LEN($A299)=0,"",IF($A299="---","(CCI NOT FOUND)",OFFSET('BACKEND-CCI_Info'!$H$3,$A299,0)))</f>
        <v>CM-2(3)</v>
      </c>
      <c r="C299" s="23" t="str">
        <f ca="1">IF($A299="","",IF(LEFT($A299,6)="!ERROR","",OFFSET('BACKEND-CCI_Info'!I$3,$A299,0)))</f>
        <v>CM-2(3)</v>
      </c>
      <c r="D299" s="64" t="s">
        <v>4044</v>
      </c>
      <c r="E299" s="23" t="str">
        <f ca="1">IF(LEN($A299)=0,"",IF($A299="---","(CCI NOT FOUND)",OFFSET('BACKEND-CCI_Info'!E$3,$A299,0)))</f>
        <v>The organization defines the previous versions of baseline configuration of the information system required to support rollback.</v>
      </c>
      <c r="F299" s="23" t="str">
        <f ca="1">IF(LEN($A299)=0,"",IF($A299="---","(CCI NOT FOUND)",OFFSET('BACKEND-CCI_Info'!F$3,$A299,0)))</f>
        <v>DoD has defined the previous versions as the previous approved baseline configuration of IS components for a minimum of 3 month.</v>
      </c>
      <c r="G299" s="23" t="str">
        <f ca="1">IF(LEN($A299)=0,"",IF($A299="---","(CCI NOT FOUND)",OFFSET('BACKEND-CCI_Info'!G$3,$A299,0)))</f>
        <v>The organization being inspected/assessed is automatically compliant with this CCI because they are covered at the DoD level.
DoD has defined the previous versions as the previous approved baseline configuration of IS components for a minimum of 3 month.</v>
      </c>
      <c r="H299" s="26" t="b">
        <f ca="1">IF(LEN($A299)=0,"",IF($A299="---","(CCI NOT FOUND)",OFFSET('BACKEND-CCI_Info'!K$3,$A299,0)))</f>
        <v>1</v>
      </c>
      <c r="I299" s="26" t="str">
        <f ca="1">IF(LEN($A299)=0,"",IF($A299="---","(CCI NOT FOUND)",IF(LEN(OFFSET('BACKEND-CCI_Info'!L$3,$A299,0))=0,"","X")))</f>
        <v/>
      </c>
      <c r="J299" s="26" t="str">
        <f ca="1">IF(LEN($A299)=0,"",IF($A299="---","(CCI NOT FOUND)",IF(LEN(OFFSET('BACKEND-CCI_Info'!M$3,$A299,0))=0,"","X")))</f>
        <v/>
      </c>
      <c r="K299" s="26" t="str">
        <f ca="1">IF(LEN($A299)=0,"",IF($A299="---","(CCI NOT FOUND)",IF(LEN(OFFSET('BACKEND-CCI_Info'!N$3,$A299,0))=0,"","X")))</f>
        <v/>
      </c>
      <c r="L299" s="26" t="str">
        <f ca="1">IF(LEN($A299)=0,"",IF($A299="---","(CCI NOT FOUND)",IF(LEN(OFFSET('BACKEND-CCI_Info'!O$3,$A299,0))=0,"","X")))</f>
        <v>X</v>
      </c>
      <c r="M299" s="26" t="str">
        <f ca="1">IF(LEN($A299)=0,"",IF($A299="---","(CCI NOT FOUND)",IF(LEN(OFFSET('BACKEND-CCI_Info'!P$3,$A299,0))=0,"","X")))</f>
        <v/>
      </c>
      <c r="N299" s="26" t="str">
        <f ca="1">IF(LEN($A299)=0,"",IF($A299="---","(CCI NOT FOUND)",IF(LEN(OFFSET('BACKEND-CCI_Info'!Q$3,$A299,0))=0,"","X")))</f>
        <v/>
      </c>
      <c r="O299" s="26" t="str">
        <f ca="1">IF(LEN($A299)=0,"",IF($A299="---","(CCI NOT FOUND)",IF(LEN(OFFSET('BACKEND-CCI_Info'!R$3,$A299,0))=0,"","X")))</f>
        <v/>
      </c>
      <c r="P299" s="26" t="str">
        <f ca="1">IF(LEN($A299)=0,"",IF($A299="---","(CCI NOT FOUND)",IF(LEN(OFFSET('BACKEND-CCI_Info'!S$3,$A299,0))=0,"","X")))</f>
        <v/>
      </c>
      <c r="Q299" s="26" t="str">
        <f ca="1">IF(LEN($A299)=0,"",IF($A299="---","(CCI NOT FOUND)",(OFFSET('BACKEND-CCI_Info'!T$3,$A299,0))))</f>
        <v>Non-Designer</v>
      </c>
      <c r="R299" s="36" t="str">
        <f ca="1">IF(LEN($A299)=0,"",IF($A299="---","(CCI NOT FOUND)",OFFSET('BACKEND-CCI_Info'!U$3,$A299,0)))</f>
        <v>---</v>
      </c>
    </row>
    <row r="300" spans="1:18" ht="82.8" x14ac:dyDescent="0.25">
      <c r="A300" s="25">
        <f>IF(LEN(D300)=0,"",IF(ISERROR(MATCH(D300,'BACKEND-CCI_Info'!D:D,0)),"---",MATCH(D300,'BACKEND-CCI_Info'!D:D,0)-ROW('BACKEND-CCI_Info'!$D$3)))</f>
        <v>710</v>
      </c>
      <c r="B300" s="23" t="str">
        <f ca="1">IF(LEN($A300)=0,"",IF($A300="---","(CCI NOT FOUND)",OFFSET('BACKEND-CCI_Info'!$H$3,$A300,0)))</f>
        <v>CM-2(7)</v>
      </c>
      <c r="C300" s="23" t="str">
        <f ca="1">IF($A300="","",IF(LEFT($A300,6)="!ERROR","",OFFSET('BACKEND-CCI_Info'!I$3,$A300,0)))</f>
        <v>CM-2(7)a</v>
      </c>
      <c r="D300" s="64" t="s">
        <v>4066</v>
      </c>
      <c r="E300" s="23" t="str">
        <f ca="1">IF(LEN($A300)=0,"",IF($A300="---","(CCI NOT FOUND)",OFFSET('BACKEND-CCI_Info'!E$3,$A300,0)))</f>
        <v>The organization issues organization-defined information systems, system components, or devices with organization-defined configurations to individuals traveling to locations the organization deems to be of significant risk.</v>
      </c>
      <c r="F300" s="23" t="str">
        <f ca="1">IF(LEN($A300)=0,"",IF($A300="---","(CCI NOT FOUND)",OFFSET('BACKEND-CCI_Info'!F$3,$A300,0)))</f>
        <v>The organization being inspected/assessed issues information systems, system components, or devices as defined in CM-2 (7) CCI 1737 with configurations as defined in CM-2 (7) CCI 1738 to individuals traveling to locations the organization deems to be of significant risk.</v>
      </c>
      <c r="G300" s="23" t="str">
        <f ca="1">IF(LEN($A300)=0,"",IF($A300="---","(CCI NOT FOUND)",OFFSET('BACKEND-CCI_Info'!G$3,$A300,0)))</f>
        <v>The organization conducting the inspection/assessment interviews organizational personnel with configuration management responsibilities to ensure that  individuals traveling to locations that the organization deems to be of significant risk are issued information systems, system components, or devices as defined in CM-2 (7) CCI 1737 with configurations as defined in CM-2 (7) CCI 1738.</v>
      </c>
      <c r="H300" s="26" t="b">
        <f ca="1">IF(LEN($A300)=0,"",IF($A300="---","(CCI NOT FOUND)",OFFSET('BACKEND-CCI_Info'!K$3,$A300,0)))</f>
        <v>0</v>
      </c>
      <c r="I300" s="26" t="str">
        <f ca="1">IF(LEN($A300)=0,"",IF($A300="---","(CCI NOT FOUND)",IF(LEN(OFFSET('BACKEND-CCI_Info'!L$3,$A300,0))=0,"","X")))</f>
        <v/>
      </c>
      <c r="J300" s="26" t="str">
        <f ca="1">IF(LEN($A300)=0,"",IF($A300="---","(CCI NOT FOUND)",IF(LEN(OFFSET('BACKEND-CCI_Info'!M$3,$A300,0))=0,"","X")))</f>
        <v/>
      </c>
      <c r="K300" s="26" t="str">
        <f ca="1">IF(LEN($A300)=0,"",IF($A300="---","(CCI NOT FOUND)",IF(LEN(OFFSET('BACKEND-CCI_Info'!N$3,$A300,0))=0,"","X")))</f>
        <v/>
      </c>
      <c r="L300" s="26" t="str">
        <f ca="1">IF(LEN($A300)=0,"",IF($A300="---","(CCI NOT FOUND)",IF(LEN(OFFSET('BACKEND-CCI_Info'!O$3,$A300,0))=0,"","X")))</f>
        <v/>
      </c>
      <c r="M300" s="26" t="str">
        <f ca="1">IF(LEN($A300)=0,"",IF($A300="---","(CCI NOT FOUND)",IF(LEN(OFFSET('BACKEND-CCI_Info'!P$3,$A300,0))=0,"","X")))</f>
        <v/>
      </c>
      <c r="N300" s="26" t="str">
        <f ca="1">IF(LEN($A300)=0,"",IF($A300="---","(CCI NOT FOUND)",IF(LEN(OFFSET('BACKEND-CCI_Info'!Q$3,$A300,0))=0,"","X")))</f>
        <v/>
      </c>
      <c r="O300" s="26" t="str">
        <f ca="1">IF(LEN($A300)=0,"",IF($A300="---","(CCI NOT FOUND)",IF(LEN(OFFSET('BACKEND-CCI_Info'!R$3,$A300,0))=0,"","X")))</f>
        <v>X</v>
      </c>
      <c r="P300" s="26" t="str">
        <f ca="1">IF(LEN($A300)=0,"",IF($A300="---","(CCI NOT FOUND)",IF(LEN(OFFSET('BACKEND-CCI_Info'!S$3,$A300,0))=0,"","X")))</f>
        <v/>
      </c>
      <c r="Q300" s="26" t="str">
        <f ca="1">IF(LEN($A300)=0,"",IF($A300="---","(CCI NOT FOUND)",(OFFSET('BACKEND-CCI_Info'!T$3,$A300,0))))</f>
        <v/>
      </c>
      <c r="R300" s="36" t="str">
        <f ca="1">IF(LEN($A300)=0,"",IF($A300="---","(CCI NOT FOUND)",OFFSET('BACKEND-CCI_Info'!U$3,$A300,0)))</f>
        <v>---</v>
      </c>
    </row>
    <row r="301" spans="1:18" ht="110.4" x14ac:dyDescent="0.25">
      <c r="A301" s="25">
        <f>IF(LEN(D301)=0,"",IF(ISERROR(MATCH(D301,'BACKEND-CCI_Info'!D:D,0)),"---",MATCH(D301,'BACKEND-CCI_Info'!D:D,0)-ROW('BACKEND-CCI_Info'!$D$3)))</f>
        <v>711</v>
      </c>
      <c r="B301" s="23" t="str">
        <f ca="1">IF(LEN($A301)=0,"",IF($A301="---","(CCI NOT FOUND)",OFFSET('BACKEND-CCI_Info'!$H$3,$A301,0)))</f>
        <v>CM-2(7)</v>
      </c>
      <c r="C301" s="23" t="str">
        <f ca="1">IF($A301="","",IF(LEFT($A301,6)="!ERROR","",OFFSET('BACKEND-CCI_Info'!I$3,$A301,0)))</f>
        <v>CM-2(7)b</v>
      </c>
      <c r="D301" s="64" t="s">
        <v>4070</v>
      </c>
      <c r="E301" s="23" t="str">
        <f ca="1">IF(LEN($A301)=0,"",IF($A301="---","(CCI NOT FOUND)",OFFSET('BACKEND-CCI_Info'!E$3,$A301,0)))</f>
        <v>The organization defines the security safeguards to be applied to devices when they return from areas of significant risk.</v>
      </c>
      <c r="F301" s="23" t="str">
        <f ca="1">IF(LEN($A301)=0,"",IF($A301="---","(CCI NOT FOUND)",OFFSET('BACKEND-CCI_Info'!F$3,$A301,0)))</f>
        <v>The organization being inspected/assessed defines and documents, in the configuration management policy, the security safeguards to be applied to devices when they return from areas of significant risk.
DoD has determined that this value is not appropriate to define at the Enterprise level.</v>
      </c>
      <c r="G301" s="23" t="str">
        <f ca="1">IF(LEN($A301)=0,"",IF($A301="---","(CCI NOT FOUND)",OFFSET('BACKEND-CCI_Info'!G$3,$A301,0)))</f>
        <v>The organization conducting the inspection/assessment obtains and examines the configuration management policy to ensure the organization being inspected/assessed defines the security safeguards to be applied to devices when they return from areas of significant risk.
DoD has determined that this value is not appropriate to define at the Enterprise level.</v>
      </c>
      <c r="H301" s="26" t="b">
        <f ca="1">IF(LEN($A301)=0,"",IF($A301="---","(CCI NOT FOUND)",OFFSET('BACKEND-CCI_Info'!K$3,$A301,0)))</f>
        <v>0</v>
      </c>
      <c r="I301" s="26" t="str">
        <f ca="1">IF(LEN($A301)=0,"",IF($A301="---","(CCI NOT FOUND)",IF(LEN(OFFSET('BACKEND-CCI_Info'!L$3,$A301,0))=0,"","X")))</f>
        <v/>
      </c>
      <c r="J301" s="26" t="str">
        <f ca="1">IF(LEN($A301)=0,"",IF($A301="---","(CCI NOT FOUND)",IF(LEN(OFFSET('BACKEND-CCI_Info'!M$3,$A301,0))=0,"","X")))</f>
        <v/>
      </c>
      <c r="K301" s="26" t="str">
        <f ca="1">IF(LEN($A301)=0,"",IF($A301="---","(CCI NOT FOUND)",IF(LEN(OFFSET('BACKEND-CCI_Info'!N$3,$A301,0))=0,"","X")))</f>
        <v/>
      </c>
      <c r="L301" s="26" t="str">
        <f ca="1">IF(LEN($A301)=0,"",IF($A301="---","(CCI NOT FOUND)",IF(LEN(OFFSET('BACKEND-CCI_Info'!O$3,$A301,0))=0,"","X")))</f>
        <v/>
      </c>
      <c r="M301" s="26" t="str">
        <f ca="1">IF(LEN($A301)=0,"",IF($A301="---","(CCI NOT FOUND)",IF(LEN(OFFSET('BACKEND-CCI_Info'!P$3,$A301,0))=0,"","X")))</f>
        <v/>
      </c>
      <c r="N301" s="26" t="str">
        <f ca="1">IF(LEN($A301)=0,"",IF($A301="---","(CCI NOT FOUND)",IF(LEN(OFFSET('BACKEND-CCI_Info'!Q$3,$A301,0))=0,"","X")))</f>
        <v/>
      </c>
      <c r="O301" s="26" t="str">
        <f ca="1">IF(LEN($A301)=0,"",IF($A301="---","(CCI NOT FOUND)",IF(LEN(OFFSET('BACKEND-CCI_Info'!R$3,$A301,0))=0,"","X")))</f>
        <v>X</v>
      </c>
      <c r="P301" s="26" t="str">
        <f ca="1">IF(LEN($A301)=0,"",IF($A301="---","(CCI NOT FOUND)",IF(LEN(OFFSET('BACKEND-CCI_Info'!S$3,$A301,0))=0,"","X")))</f>
        <v/>
      </c>
      <c r="Q301" s="26" t="str">
        <f ca="1">IF(LEN($A301)=0,"",IF($A301="---","(CCI NOT FOUND)",(OFFSET('BACKEND-CCI_Info'!T$3,$A301,0))))</f>
        <v/>
      </c>
      <c r="R301" s="36" t="str">
        <f ca="1">IF(LEN($A301)=0,"",IF($A301="---","(CCI NOT FOUND)",OFFSET('BACKEND-CCI_Info'!U$3,$A301,0)))</f>
        <v>---</v>
      </c>
    </row>
    <row r="302" spans="1:18" ht="69" x14ac:dyDescent="0.25">
      <c r="A302" s="25">
        <f>IF(LEN(D302)=0,"",IF(ISERROR(MATCH(D302,'BACKEND-CCI_Info'!D:D,0)),"---",MATCH(D302,'BACKEND-CCI_Info'!D:D,0)-ROW('BACKEND-CCI_Info'!$D$3)))</f>
        <v>712</v>
      </c>
      <c r="B302" s="23" t="str">
        <f ca="1">IF(LEN($A302)=0,"",IF($A302="---","(CCI NOT FOUND)",OFFSET('BACKEND-CCI_Info'!$H$3,$A302,0)))</f>
        <v>CM-2(7)</v>
      </c>
      <c r="C302" s="23" t="str">
        <f ca="1">IF($A302="","",IF(LEFT($A302,6)="!ERROR","",OFFSET('BACKEND-CCI_Info'!I$3,$A302,0)))</f>
        <v>CM-2(7)b</v>
      </c>
      <c r="D302" s="64" t="s">
        <v>4075</v>
      </c>
      <c r="E302" s="23" t="str">
        <f ca="1">IF(LEN($A302)=0,"",IF($A302="---","(CCI NOT FOUND)",OFFSET('BACKEND-CCI_Info'!E$3,$A302,0)))</f>
        <v>The organization applies organization-defined security safeguards to devices when individuals return from areas of significant risk.</v>
      </c>
      <c r="F302" s="23" t="str">
        <f ca="1">IF(LEN($A302)=0,"",IF($A302="---","(CCI NOT FOUND)",OFFSET('BACKEND-CCI_Info'!F$3,$A302,0)))</f>
        <v>The organization being inspected/assessed applies security safeguards as defined in CM-2 (7) CCI 1815 to devices when individuals return from areas of significant risk.</v>
      </c>
      <c r="G302" s="23" t="str">
        <f ca="1">IF(LEN($A302)=0,"",IF($A302="---","(CCI NOT FOUND)",OFFSET('BACKEND-CCI_Info'!G$3,$A302,0)))</f>
        <v>The organization conducting the inspection/assessment interviews organizational personnel with configuration management responsibilities to ensure that when individuals return from areas of significant risk, security safeguards as defined in CM-2 (7) CCI 1815 are applied to devices as defined in CM-2 (7) CCI 1737.</v>
      </c>
      <c r="H302" s="26" t="b">
        <f ca="1">IF(LEN($A302)=0,"",IF($A302="---","(CCI NOT FOUND)",OFFSET('BACKEND-CCI_Info'!K$3,$A302,0)))</f>
        <v>0</v>
      </c>
      <c r="I302" s="26" t="str">
        <f ca="1">IF(LEN($A302)=0,"",IF($A302="---","(CCI NOT FOUND)",IF(LEN(OFFSET('BACKEND-CCI_Info'!L$3,$A302,0))=0,"","X")))</f>
        <v/>
      </c>
      <c r="J302" s="26" t="str">
        <f ca="1">IF(LEN($A302)=0,"",IF($A302="---","(CCI NOT FOUND)",IF(LEN(OFFSET('BACKEND-CCI_Info'!M$3,$A302,0))=0,"","X")))</f>
        <v/>
      </c>
      <c r="K302" s="26" t="str">
        <f ca="1">IF(LEN($A302)=0,"",IF($A302="---","(CCI NOT FOUND)",IF(LEN(OFFSET('BACKEND-CCI_Info'!N$3,$A302,0))=0,"","X")))</f>
        <v/>
      </c>
      <c r="L302" s="26" t="str">
        <f ca="1">IF(LEN($A302)=0,"",IF($A302="---","(CCI NOT FOUND)",IF(LEN(OFFSET('BACKEND-CCI_Info'!O$3,$A302,0))=0,"","X")))</f>
        <v/>
      </c>
      <c r="M302" s="26" t="str">
        <f ca="1">IF(LEN($A302)=0,"",IF($A302="---","(CCI NOT FOUND)",IF(LEN(OFFSET('BACKEND-CCI_Info'!P$3,$A302,0))=0,"","X")))</f>
        <v/>
      </c>
      <c r="N302" s="26" t="str">
        <f ca="1">IF(LEN($A302)=0,"",IF($A302="---","(CCI NOT FOUND)",IF(LEN(OFFSET('BACKEND-CCI_Info'!Q$3,$A302,0))=0,"","X")))</f>
        <v/>
      </c>
      <c r="O302" s="26" t="str">
        <f ca="1">IF(LEN($A302)=0,"",IF($A302="---","(CCI NOT FOUND)",IF(LEN(OFFSET('BACKEND-CCI_Info'!R$3,$A302,0))=0,"","X")))</f>
        <v>X</v>
      </c>
      <c r="P302" s="26" t="str">
        <f ca="1">IF(LEN($A302)=0,"",IF($A302="---","(CCI NOT FOUND)",IF(LEN(OFFSET('BACKEND-CCI_Info'!S$3,$A302,0))=0,"","X")))</f>
        <v/>
      </c>
      <c r="Q302" s="26" t="str">
        <f ca="1">IF(LEN($A302)=0,"",IF($A302="---","(CCI NOT FOUND)",(OFFSET('BACKEND-CCI_Info'!T$3,$A302,0))))</f>
        <v/>
      </c>
      <c r="R302" s="36" t="str">
        <f ca="1">IF(LEN($A302)=0,"",IF($A302="---","(CCI NOT FOUND)",OFFSET('BACKEND-CCI_Info'!U$3,$A302,0)))</f>
        <v>---</v>
      </c>
    </row>
    <row r="303" spans="1:18" ht="82.8" x14ac:dyDescent="0.25">
      <c r="A303" s="25">
        <f>IF(LEN(D303)=0,"",IF(ISERROR(MATCH(D303,'BACKEND-CCI_Info'!D:D,0)),"---",MATCH(D303,'BACKEND-CCI_Info'!D:D,0)-ROW('BACKEND-CCI_Info'!$D$3)))</f>
        <v>713</v>
      </c>
      <c r="B303" s="23" t="str">
        <f ca="1">IF(LEN($A303)=0,"",IF($A303="---","(CCI NOT FOUND)",OFFSET('BACKEND-CCI_Info'!$H$3,$A303,0)))</f>
        <v>CM-3</v>
      </c>
      <c r="C303" s="23" t="str">
        <f ca="1">IF($A303="","",IF(LEFT($A303,6)="!ERROR","",OFFSET('BACKEND-CCI_Info'!I$3,$A303,0)))</f>
        <v>CM-3(a)</v>
      </c>
      <c r="D303" s="64" t="s">
        <v>4079</v>
      </c>
      <c r="E303" s="23" t="str">
        <f ca="1">IF(LEN($A303)=0,"",IF($A303="---","(CCI NOT FOUND)",OFFSET('BACKEND-CCI_Info'!E$3,$A303,0)))</f>
        <v>The organization determines the types of changes to the information system that are configuration controlled.</v>
      </c>
      <c r="F303" s="23" t="str">
        <f ca="1">IF(LEN($A303)=0,"",IF($A303="---","(CCI NOT FOUND)",OFFSET('BACKEND-CCI_Info'!F$3,$A303,0)))</f>
        <v>The organization being inspected/assessed determines the types of changes to the information system that are to be configuration controlled.
This action will be implemented by the CCB as defined in CM-3, CCI 1586.</v>
      </c>
      <c r="G303" s="23" t="str">
        <f ca="1">IF(LEN($A303)=0,"",IF($A303="---","(CCI NOT FOUND)",OFFSET('BACKEND-CCI_Info'!G$3,$A303,0)))</f>
        <v>The organization conducting the inspection/assessment obtains and examines the configuration management policy and plan to ensure the organization identifies the types of changes to the information system that are configuration controlled.</v>
      </c>
      <c r="H303" s="26" t="b">
        <f ca="1">IF(LEN($A303)=0,"",IF($A303="---","(CCI NOT FOUND)",OFFSET('BACKEND-CCI_Info'!K$3,$A303,0)))</f>
        <v>1</v>
      </c>
      <c r="I303" s="26" t="str">
        <f ca="1">IF(LEN($A303)=0,"",IF($A303="---","(CCI NOT FOUND)",IF(LEN(OFFSET('BACKEND-CCI_Info'!L$3,$A303,0))=0,"","X")))</f>
        <v/>
      </c>
      <c r="J303" s="26" t="str">
        <f ca="1">IF(LEN($A303)=0,"",IF($A303="---","(CCI NOT FOUND)",IF(LEN(OFFSET('BACKEND-CCI_Info'!M$3,$A303,0))=0,"","X")))</f>
        <v/>
      </c>
      <c r="K303" s="26" t="str">
        <f ca="1">IF(LEN($A303)=0,"",IF($A303="---","(CCI NOT FOUND)",IF(LEN(OFFSET('BACKEND-CCI_Info'!N$3,$A303,0))=0,"","X")))</f>
        <v/>
      </c>
      <c r="L303" s="26" t="str">
        <f ca="1">IF(LEN($A303)=0,"",IF($A303="---","(CCI NOT FOUND)",IF(LEN(OFFSET('BACKEND-CCI_Info'!O$3,$A303,0))=0,"","X")))</f>
        <v>X</v>
      </c>
      <c r="M303" s="26" t="str">
        <f ca="1">IF(LEN($A303)=0,"",IF($A303="---","(CCI NOT FOUND)",IF(LEN(OFFSET('BACKEND-CCI_Info'!P$3,$A303,0))=0,"","X")))</f>
        <v/>
      </c>
      <c r="N303" s="26" t="str">
        <f ca="1">IF(LEN($A303)=0,"",IF($A303="---","(CCI NOT FOUND)",IF(LEN(OFFSET('BACKEND-CCI_Info'!Q$3,$A303,0))=0,"","X")))</f>
        <v/>
      </c>
      <c r="O303" s="26" t="str">
        <f ca="1">IF(LEN($A303)=0,"",IF($A303="---","(CCI NOT FOUND)",IF(LEN(OFFSET('BACKEND-CCI_Info'!R$3,$A303,0))=0,"","X")))</f>
        <v/>
      </c>
      <c r="P303" s="26" t="str">
        <f ca="1">IF(LEN($A303)=0,"",IF($A303="---","(CCI NOT FOUND)",IF(LEN(OFFSET('BACKEND-CCI_Info'!S$3,$A303,0))=0,"","X")))</f>
        <v/>
      </c>
      <c r="Q303" s="26" t="str">
        <f ca="1">IF(LEN($A303)=0,"",IF($A303="---","(CCI NOT FOUND)",(OFFSET('BACKEND-CCI_Info'!T$3,$A303,0))))</f>
        <v>Non-Designer</v>
      </c>
      <c r="R303" s="36" t="str">
        <f ca="1">IF(LEN($A303)=0,"",IF($A303="---","(CCI NOT FOUND)",OFFSET('BACKEND-CCI_Info'!U$3,$A303,0)))</f>
        <v>---</v>
      </c>
    </row>
    <row r="304" spans="1:18" ht="138" x14ac:dyDescent="0.25">
      <c r="A304" s="25">
        <f>IF(LEN(D304)=0,"",IF(ISERROR(MATCH(D304,'BACKEND-CCI_Info'!D:D,0)),"---",MATCH(D304,'BACKEND-CCI_Info'!D:D,0)-ROW('BACKEND-CCI_Info'!$D$3)))</f>
        <v>714</v>
      </c>
      <c r="B304" s="23" t="str">
        <f ca="1">IF(LEN($A304)=0,"",IF($A304="---","(CCI NOT FOUND)",OFFSET('BACKEND-CCI_Info'!$H$3,$A304,0)))</f>
        <v>CM-3</v>
      </c>
      <c r="C304" s="23" t="str">
        <f ca="1">IF($A304="","",IF(LEFT($A304,6)="!ERROR","",OFFSET('BACKEND-CCI_Info'!I$3,$A304,0)))</f>
        <v>CM-3(b)</v>
      </c>
      <c r="D304" s="64" t="s">
        <v>4084</v>
      </c>
      <c r="E304" s="23" t="str">
        <f ca="1">IF(LEN($A304)=0,"",IF($A304="---","(CCI NOT FOUND)",OFFSET('BACKEND-CCI_Info'!E$3,$A304,0)))</f>
        <v>The organization reviews proposed configuration controlled changes to the information system.</v>
      </c>
      <c r="F304" s="23" t="str">
        <f ca="1">IF(LEN($A304)=0,"",IF($A304="---","(CCI NOT FOUND)",OFFSET('BACKEND-CCI_Info'!F$3,$A304,0)))</f>
        <v>The organization being inspected/assessed conducts reviews of records documenting the proposed configuration controlled changes to each information system.  
The organization will maintain an audit trail of each proposed configuration controlled change.
This action will be implemented by the CCB as defined in CM-3, CCI 1586.</v>
      </c>
      <c r="G304" s="23" t="str">
        <f ca="1">IF(LEN($A304)=0,"",IF($A304="---","(CCI NOT FOUND)",OFFSET('BACKEND-CCI_Info'!G$3,$A304,0)))</f>
        <v>The organization conducting the inspection/assessment obtains and examines the audit trail of a sampling of proposed configuration controlled changes to ensure the reviews are being conducted.</v>
      </c>
      <c r="H304" s="26" t="b">
        <f ca="1">IF(LEN($A304)=0,"",IF($A304="---","(CCI NOT FOUND)",OFFSET('BACKEND-CCI_Info'!K$3,$A304,0)))</f>
        <v>1</v>
      </c>
      <c r="I304" s="26" t="str">
        <f ca="1">IF(LEN($A304)=0,"",IF($A304="---","(CCI NOT FOUND)",IF(LEN(OFFSET('BACKEND-CCI_Info'!L$3,$A304,0))=0,"","X")))</f>
        <v/>
      </c>
      <c r="J304" s="26" t="str">
        <f ca="1">IF(LEN($A304)=0,"",IF($A304="---","(CCI NOT FOUND)",IF(LEN(OFFSET('BACKEND-CCI_Info'!M$3,$A304,0))=0,"","X")))</f>
        <v/>
      </c>
      <c r="K304" s="26" t="str">
        <f ca="1">IF(LEN($A304)=0,"",IF($A304="---","(CCI NOT FOUND)",IF(LEN(OFFSET('BACKEND-CCI_Info'!N$3,$A304,0))=0,"","X")))</f>
        <v/>
      </c>
      <c r="L304" s="26" t="str">
        <f ca="1">IF(LEN($A304)=0,"",IF($A304="---","(CCI NOT FOUND)",IF(LEN(OFFSET('BACKEND-CCI_Info'!O$3,$A304,0))=0,"","X")))</f>
        <v>X</v>
      </c>
      <c r="M304" s="26" t="str">
        <f ca="1">IF(LEN($A304)=0,"",IF($A304="---","(CCI NOT FOUND)",IF(LEN(OFFSET('BACKEND-CCI_Info'!P$3,$A304,0))=0,"","X")))</f>
        <v/>
      </c>
      <c r="N304" s="26" t="str">
        <f ca="1">IF(LEN($A304)=0,"",IF($A304="---","(CCI NOT FOUND)",IF(LEN(OFFSET('BACKEND-CCI_Info'!Q$3,$A304,0))=0,"","X")))</f>
        <v/>
      </c>
      <c r="O304" s="26" t="str">
        <f ca="1">IF(LEN($A304)=0,"",IF($A304="---","(CCI NOT FOUND)",IF(LEN(OFFSET('BACKEND-CCI_Info'!R$3,$A304,0))=0,"","X")))</f>
        <v/>
      </c>
      <c r="P304" s="26" t="str">
        <f ca="1">IF(LEN($A304)=0,"",IF($A304="---","(CCI NOT FOUND)",IF(LEN(OFFSET('BACKEND-CCI_Info'!S$3,$A304,0))=0,"","X")))</f>
        <v/>
      </c>
      <c r="Q304" s="26" t="str">
        <f ca="1">IF(LEN($A304)=0,"",IF($A304="---","(CCI NOT FOUND)",(OFFSET('BACKEND-CCI_Info'!T$3,$A304,0))))</f>
        <v>Non-Designer</v>
      </c>
      <c r="R304" s="36" t="str">
        <f ca="1">IF(LEN($A304)=0,"",IF($A304="---","(CCI NOT FOUND)",OFFSET('BACKEND-CCI_Info'!U$3,$A304,0)))</f>
        <v>---</v>
      </c>
    </row>
    <row r="305" spans="1:18" ht="151.80000000000001" x14ac:dyDescent="0.25">
      <c r="A305" s="25">
        <f>IF(LEN(D305)=0,"",IF(ISERROR(MATCH(D305,'BACKEND-CCI_Info'!D:D,0)),"---",MATCH(D305,'BACKEND-CCI_Info'!D:D,0)-ROW('BACKEND-CCI_Info'!$D$3)))</f>
        <v>715</v>
      </c>
      <c r="B305" s="23" t="str">
        <f ca="1">IF(LEN($A305)=0,"",IF($A305="---","(CCI NOT FOUND)",OFFSET('BACKEND-CCI_Info'!$H$3,$A305,0)))</f>
        <v>CM-3</v>
      </c>
      <c r="C305" s="23" t="str">
        <f ca="1">IF($A305="","",IF(LEFT($A305,6)="!ERROR","",OFFSET('BACKEND-CCI_Info'!I$3,$A305,0)))</f>
        <v>CM-3(b)</v>
      </c>
      <c r="D305" s="64" t="s">
        <v>4089</v>
      </c>
      <c r="E305" s="23" t="str">
        <f ca="1">IF(LEN($A305)=0,"",IF($A305="---","(CCI NOT FOUND)",OFFSET('BACKEND-CCI_Info'!E$3,$A305,0)))</f>
        <v>The organization approves or disapproves configuration controlled changes to the information system with explicit consideration for security impact analysis.</v>
      </c>
      <c r="F305" s="23" t="str">
        <f ca="1">IF(LEN($A305)=0,"",IF($A305="---","(CCI NOT FOUND)",OFFSET('BACKEND-CCI_Info'!F$3,$A305,0)))</f>
        <v>The organization being inspected/assessed approves or disapproves configuration controlled changes to the information system with explicit consideration for security impact analysis.
The organization must maintain an audit trail of approval/disapproval of configuration 
controlled changes.
This action will be implemented by the CCB as defined in CM-3, CCI 1586.</v>
      </c>
      <c r="G305" s="23" t="str">
        <f ca="1">IF(LEN($A305)=0,"",IF($A305="---","(CCI NOT FOUND)",OFFSET('BACKEND-CCI_Info'!G$3,$A305,0)))</f>
        <v>The organization conducting the inspection/assessment obtains and examines the audit trail of the approval/disapproval of configuration controlled changes to ensure a security impact analysis was conducted.</v>
      </c>
      <c r="H305" s="26" t="b">
        <f ca="1">IF(LEN($A305)=0,"",IF($A305="---","(CCI NOT FOUND)",OFFSET('BACKEND-CCI_Info'!K$3,$A305,0)))</f>
        <v>1</v>
      </c>
      <c r="I305" s="26" t="str">
        <f ca="1">IF(LEN($A305)=0,"",IF($A305="---","(CCI NOT FOUND)",IF(LEN(OFFSET('BACKEND-CCI_Info'!L$3,$A305,0))=0,"","X")))</f>
        <v/>
      </c>
      <c r="J305" s="26" t="str">
        <f ca="1">IF(LEN($A305)=0,"",IF($A305="---","(CCI NOT FOUND)",IF(LEN(OFFSET('BACKEND-CCI_Info'!M$3,$A305,0))=0,"","X")))</f>
        <v/>
      </c>
      <c r="K305" s="26" t="str">
        <f ca="1">IF(LEN($A305)=0,"",IF($A305="---","(CCI NOT FOUND)",IF(LEN(OFFSET('BACKEND-CCI_Info'!N$3,$A305,0))=0,"","X")))</f>
        <v/>
      </c>
      <c r="L305" s="26" t="str">
        <f ca="1">IF(LEN($A305)=0,"",IF($A305="---","(CCI NOT FOUND)",IF(LEN(OFFSET('BACKEND-CCI_Info'!O$3,$A305,0))=0,"","X")))</f>
        <v>X</v>
      </c>
      <c r="M305" s="26" t="str">
        <f ca="1">IF(LEN($A305)=0,"",IF($A305="---","(CCI NOT FOUND)",IF(LEN(OFFSET('BACKEND-CCI_Info'!P$3,$A305,0))=0,"","X")))</f>
        <v/>
      </c>
      <c r="N305" s="26" t="str">
        <f ca="1">IF(LEN($A305)=0,"",IF($A305="---","(CCI NOT FOUND)",IF(LEN(OFFSET('BACKEND-CCI_Info'!Q$3,$A305,0))=0,"","X")))</f>
        <v/>
      </c>
      <c r="O305" s="26" t="str">
        <f ca="1">IF(LEN($A305)=0,"",IF($A305="---","(CCI NOT FOUND)",IF(LEN(OFFSET('BACKEND-CCI_Info'!R$3,$A305,0))=0,"","X")))</f>
        <v/>
      </c>
      <c r="P305" s="26" t="str">
        <f ca="1">IF(LEN($A305)=0,"",IF($A305="---","(CCI NOT FOUND)",IF(LEN(OFFSET('BACKEND-CCI_Info'!S$3,$A305,0))=0,"","X")))</f>
        <v/>
      </c>
      <c r="Q305" s="26" t="str">
        <f ca="1">IF(LEN($A305)=0,"",IF($A305="---","(CCI NOT FOUND)",(OFFSET('BACKEND-CCI_Info'!T$3,$A305,0))))</f>
        <v>Non-Designer</v>
      </c>
      <c r="R305" s="36" t="str">
        <f ca="1">IF(LEN($A305)=0,"",IF($A305="---","(CCI NOT FOUND)",OFFSET('BACKEND-CCI_Info'!U$3,$A305,0)))</f>
        <v>---</v>
      </c>
    </row>
    <row r="306" spans="1:18" ht="124.2" x14ac:dyDescent="0.25">
      <c r="A306" s="25">
        <f>IF(LEN(D306)=0,"",IF(ISERROR(MATCH(D306,'BACKEND-CCI_Info'!D:D,0)),"---",MATCH(D306,'BACKEND-CCI_Info'!D:D,0)-ROW('BACKEND-CCI_Info'!$D$3)))</f>
        <v>716</v>
      </c>
      <c r="B306" s="23" t="str">
        <f ca="1">IF(LEN($A306)=0,"",IF($A306="---","(CCI NOT FOUND)",OFFSET('BACKEND-CCI_Info'!$H$3,$A306,0)))</f>
        <v>CM-3</v>
      </c>
      <c r="C306" s="23" t="str">
        <f ca="1">IF($A306="","",IF(LEFT($A306,6)="!ERROR","",OFFSET('BACKEND-CCI_Info'!I$3,$A306,0)))</f>
        <v>CM-3(c)</v>
      </c>
      <c r="D306" s="64" t="s">
        <v>4093</v>
      </c>
      <c r="E306" s="23" t="str">
        <f ca="1">IF(LEN($A306)=0,"",IF($A306="---","(CCI NOT FOUND)",OFFSET('BACKEND-CCI_Info'!E$3,$A306,0)))</f>
        <v>The organization documents configuration change decisions associated with the information system.</v>
      </c>
      <c r="F306" s="23" t="str">
        <f ca="1">IF(LEN($A306)=0,"",IF($A306="---","(CCI NOT FOUND)",OFFSET('BACKEND-CCI_Info'!F$3,$A306,0)))</f>
        <v>The organization being inspected/assessed documents configuration change decisions associated with the information system.
The organization must maintain an audit trail of configuration change decisions.
This action will be implemented by the CCB as defined in CM-3, CCI 1586.</v>
      </c>
      <c r="G306" s="23" t="str">
        <f ca="1">IF(LEN($A306)=0,"",IF($A306="---","(CCI NOT FOUND)",OFFSET('BACKEND-CCI_Info'!G$3,$A306,0)))</f>
        <v>The organization conducting the inspection/assessment obtains and examines the audit trail documenting configuration change decisions associated with the information system to ensure the organization being inspected/assessed has documented their decisions.</v>
      </c>
      <c r="H306" s="26" t="b">
        <f ca="1">IF(LEN($A306)=0,"",IF($A306="---","(CCI NOT FOUND)",OFFSET('BACKEND-CCI_Info'!K$3,$A306,0)))</f>
        <v>1</v>
      </c>
      <c r="I306" s="26" t="str">
        <f ca="1">IF(LEN($A306)=0,"",IF($A306="---","(CCI NOT FOUND)",IF(LEN(OFFSET('BACKEND-CCI_Info'!L$3,$A306,0))=0,"","X")))</f>
        <v/>
      </c>
      <c r="J306" s="26" t="str">
        <f ca="1">IF(LEN($A306)=0,"",IF($A306="---","(CCI NOT FOUND)",IF(LEN(OFFSET('BACKEND-CCI_Info'!M$3,$A306,0))=0,"","X")))</f>
        <v/>
      </c>
      <c r="K306" s="26" t="str">
        <f ca="1">IF(LEN($A306)=0,"",IF($A306="---","(CCI NOT FOUND)",IF(LEN(OFFSET('BACKEND-CCI_Info'!N$3,$A306,0))=0,"","X")))</f>
        <v/>
      </c>
      <c r="L306" s="26" t="str">
        <f ca="1">IF(LEN($A306)=0,"",IF($A306="---","(CCI NOT FOUND)",IF(LEN(OFFSET('BACKEND-CCI_Info'!O$3,$A306,0))=0,"","X")))</f>
        <v>X</v>
      </c>
      <c r="M306" s="26" t="str">
        <f ca="1">IF(LEN($A306)=0,"",IF($A306="---","(CCI NOT FOUND)",IF(LEN(OFFSET('BACKEND-CCI_Info'!P$3,$A306,0))=0,"","X")))</f>
        <v/>
      </c>
      <c r="N306" s="26" t="str">
        <f ca="1">IF(LEN($A306)=0,"",IF($A306="---","(CCI NOT FOUND)",IF(LEN(OFFSET('BACKEND-CCI_Info'!Q$3,$A306,0))=0,"","X")))</f>
        <v/>
      </c>
      <c r="O306" s="26" t="str">
        <f ca="1">IF(LEN($A306)=0,"",IF($A306="---","(CCI NOT FOUND)",IF(LEN(OFFSET('BACKEND-CCI_Info'!R$3,$A306,0))=0,"","X")))</f>
        <v/>
      </c>
      <c r="P306" s="26" t="str">
        <f ca="1">IF(LEN($A306)=0,"",IF($A306="---","(CCI NOT FOUND)",IF(LEN(OFFSET('BACKEND-CCI_Info'!S$3,$A306,0))=0,"","X")))</f>
        <v/>
      </c>
      <c r="Q306" s="26" t="str">
        <f ca="1">IF(LEN($A306)=0,"",IF($A306="---","(CCI NOT FOUND)",(OFFSET('BACKEND-CCI_Info'!T$3,$A306,0))))</f>
        <v>Non-Designer</v>
      </c>
      <c r="R306" s="36" t="str">
        <f ca="1">IF(LEN($A306)=0,"",IF($A306="---","(CCI NOT FOUND)",OFFSET('BACKEND-CCI_Info'!U$3,$A306,0)))</f>
        <v>---</v>
      </c>
    </row>
    <row r="307" spans="1:18" ht="96.6" x14ac:dyDescent="0.25">
      <c r="A307" s="25">
        <f>IF(LEN(D307)=0,"",IF(ISERROR(MATCH(D307,'BACKEND-CCI_Info'!D:D,0)),"---",MATCH(D307,'BACKEND-CCI_Info'!D:D,0)-ROW('BACKEND-CCI_Info'!$D$3)))</f>
        <v>717</v>
      </c>
      <c r="B307" s="23" t="str">
        <f ca="1">IF(LEN($A307)=0,"",IF($A307="---","(CCI NOT FOUND)",OFFSET('BACKEND-CCI_Info'!$H$3,$A307,0)))</f>
        <v>CM-3</v>
      </c>
      <c r="C307" s="23" t="str">
        <f ca="1">IF($A307="","",IF(LEFT($A307,6)="!ERROR","",OFFSET('BACKEND-CCI_Info'!I$3,$A307,0)))</f>
        <v>CM-3(d)</v>
      </c>
      <c r="D307" s="64" t="s">
        <v>4098</v>
      </c>
      <c r="E307" s="23" t="str">
        <f ca="1">IF(LEN($A307)=0,"",IF($A307="---","(CCI NOT FOUND)",OFFSET('BACKEND-CCI_Info'!E$3,$A307,0)))</f>
        <v>The organization implements approved configuration-controlled changes to the information system.</v>
      </c>
      <c r="F307" s="23" t="str">
        <f ca="1">IF(LEN($A307)=0,"",IF($A307="---","(CCI NOT FOUND)",OFFSET('BACKEND-CCI_Info'!F$3,$A307,0)))</f>
        <v>The organization being inspected/assessed implements approved configuration-controlled changes to the information system.
The organization must maintain an audit trail of the implementation of approved configuration-controlled changes.</v>
      </c>
      <c r="G307" s="23" t="str">
        <f ca="1">IF(LEN($A307)=0,"",IF($A307="---","(CCI NOT FOUND)",OFFSET('BACKEND-CCI_Info'!G$3,$A307,0)))</f>
        <v>The organization conducting the inspection/assessment obtains and examines the audit trail documenting the implementation of approved configuration-controlled changes to the information system to ensure the organization being inspected/assessed has implemented the approved changes.</v>
      </c>
      <c r="H307" s="26" t="b">
        <f ca="1">IF(LEN($A307)=0,"",IF($A307="---","(CCI NOT FOUND)",OFFSET('BACKEND-CCI_Info'!K$3,$A307,0)))</f>
        <v>1</v>
      </c>
      <c r="I307" s="26" t="str">
        <f ca="1">IF(LEN($A307)=0,"",IF($A307="---","(CCI NOT FOUND)",IF(LEN(OFFSET('BACKEND-CCI_Info'!L$3,$A307,0))=0,"","X")))</f>
        <v/>
      </c>
      <c r="J307" s="26" t="str">
        <f ca="1">IF(LEN($A307)=0,"",IF($A307="---","(CCI NOT FOUND)",IF(LEN(OFFSET('BACKEND-CCI_Info'!M$3,$A307,0))=0,"","X")))</f>
        <v/>
      </c>
      <c r="K307" s="26" t="str">
        <f ca="1">IF(LEN($A307)=0,"",IF($A307="---","(CCI NOT FOUND)",IF(LEN(OFFSET('BACKEND-CCI_Info'!N$3,$A307,0))=0,"","X")))</f>
        <v/>
      </c>
      <c r="L307" s="26" t="str">
        <f ca="1">IF(LEN($A307)=0,"",IF($A307="---","(CCI NOT FOUND)",IF(LEN(OFFSET('BACKEND-CCI_Info'!O$3,$A307,0))=0,"","X")))</f>
        <v>X</v>
      </c>
      <c r="M307" s="26" t="str">
        <f ca="1">IF(LEN($A307)=0,"",IF($A307="---","(CCI NOT FOUND)",IF(LEN(OFFSET('BACKEND-CCI_Info'!P$3,$A307,0))=0,"","X")))</f>
        <v/>
      </c>
      <c r="N307" s="26" t="str">
        <f ca="1">IF(LEN($A307)=0,"",IF($A307="---","(CCI NOT FOUND)",IF(LEN(OFFSET('BACKEND-CCI_Info'!Q$3,$A307,0))=0,"","X")))</f>
        <v/>
      </c>
      <c r="O307" s="26" t="str">
        <f ca="1">IF(LEN($A307)=0,"",IF($A307="---","(CCI NOT FOUND)",IF(LEN(OFFSET('BACKEND-CCI_Info'!R$3,$A307,0))=0,"","X")))</f>
        <v/>
      </c>
      <c r="P307" s="26" t="str">
        <f ca="1">IF(LEN($A307)=0,"",IF($A307="---","(CCI NOT FOUND)",IF(LEN(OFFSET('BACKEND-CCI_Info'!S$3,$A307,0))=0,"","X")))</f>
        <v/>
      </c>
      <c r="Q307" s="26" t="str">
        <f ca="1">IF(LEN($A307)=0,"",IF($A307="---","(CCI NOT FOUND)",(OFFSET('BACKEND-CCI_Info'!T$3,$A307,0))))</f>
        <v>Non-Designer</v>
      </c>
      <c r="R307" s="36" t="str">
        <f ca="1">IF(LEN($A307)=0,"",IF($A307="---","(CCI NOT FOUND)",OFFSET('BACKEND-CCI_Info'!U$3,$A307,0)))</f>
        <v>---</v>
      </c>
    </row>
    <row r="308" spans="1:18" ht="110.4" x14ac:dyDescent="0.25">
      <c r="A308" s="25">
        <f>IF(LEN(D308)=0,"",IF(ISERROR(MATCH(D308,'BACKEND-CCI_Info'!D:D,0)),"---",MATCH(D308,'BACKEND-CCI_Info'!D:D,0)-ROW('BACKEND-CCI_Info'!$D$3)))</f>
        <v>718</v>
      </c>
      <c r="B308" s="23" t="str">
        <f ca="1">IF(LEN($A308)=0,"",IF($A308="---","(CCI NOT FOUND)",OFFSET('BACKEND-CCI_Info'!$H$3,$A308,0)))</f>
        <v>CM-3</v>
      </c>
      <c r="C308" s="23" t="str">
        <f ca="1">IF($A308="","",IF(LEFT($A308,6)="!ERROR","",OFFSET('BACKEND-CCI_Info'!I$3,$A308,0)))</f>
        <v>CM-3(e)</v>
      </c>
      <c r="D308" s="64" t="s">
        <v>4103</v>
      </c>
      <c r="E308" s="23" t="str">
        <f ca="1">IF(LEN($A308)=0,"",IF($A308="---","(CCI NOT FOUND)",OFFSET('BACKEND-CCI_Info'!E$3,$A308,0)))</f>
        <v>The organization retains records of configuration-controlled changes to the information system for an organization-defined time period.</v>
      </c>
      <c r="F308" s="23" t="str">
        <f ca="1">IF(LEN($A308)=0,"",IF($A308="---","(CCI NOT FOUND)",OFFSET('BACKEND-CCI_Info'!F$3,$A308,0)))</f>
        <v>The organization being inspected/assessed retains records of all configuration-controlled changes to the information system, as a result of CM-3, CCI 1819, for a time period defined by the organization's CCB.
DoD has defined the time period as a time period defined by the organization's CCB.</v>
      </c>
      <c r="G308" s="23" t="str">
        <f ca="1">IF(LEN($A308)=0,"",IF($A308="---","(CCI NOT FOUND)",OFFSET('BACKEND-CCI_Info'!G$3,$A308,0)))</f>
        <v>The organization conducting the inspection/assessment obtains and examines the records of all configuration-controlled changes to the information system to ensure the organization being inspected/assessed retains the records of all configuration controlled changes for a time period defined by the organization's CCB.
DoD has defined the time period as a time period defined by the organization's CCB.</v>
      </c>
      <c r="H308" s="26" t="b">
        <f ca="1">IF(LEN($A308)=0,"",IF($A308="---","(CCI NOT FOUND)",OFFSET('BACKEND-CCI_Info'!K$3,$A308,0)))</f>
        <v>1</v>
      </c>
      <c r="I308" s="26" t="str">
        <f ca="1">IF(LEN($A308)=0,"",IF($A308="---","(CCI NOT FOUND)",IF(LEN(OFFSET('BACKEND-CCI_Info'!L$3,$A308,0))=0,"","X")))</f>
        <v/>
      </c>
      <c r="J308" s="26" t="str">
        <f ca="1">IF(LEN($A308)=0,"",IF($A308="---","(CCI NOT FOUND)",IF(LEN(OFFSET('BACKEND-CCI_Info'!M$3,$A308,0))=0,"","X")))</f>
        <v/>
      </c>
      <c r="K308" s="26" t="str">
        <f ca="1">IF(LEN($A308)=0,"",IF($A308="---","(CCI NOT FOUND)",IF(LEN(OFFSET('BACKEND-CCI_Info'!N$3,$A308,0))=0,"","X")))</f>
        <v/>
      </c>
      <c r="L308" s="26" t="str">
        <f ca="1">IF(LEN($A308)=0,"",IF($A308="---","(CCI NOT FOUND)",IF(LEN(OFFSET('BACKEND-CCI_Info'!O$3,$A308,0))=0,"","X")))</f>
        <v>X</v>
      </c>
      <c r="M308" s="26" t="str">
        <f ca="1">IF(LEN($A308)=0,"",IF($A308="---","(CCI NOT FOUND)",IF(LEN(OFFSET('BACKEND-CCI_Info'!P$3,$A308,0))=0,"","X")))</f>
        <v/>
      </c>
      <c r="N308" s="26" t="str">
        <f ca="1">IF(LEN($A308)=0,"",IF($A308="---","(CCI NOT FOUND)",IF(LEN(OFFSET('BACKEND-CCI_Info'!Q$3,$A308,0))=0,"","X")))</f>
        <v/>
      </c>
      <c r="O308" s="26" t="str">
        <f ca="1">IF(LEN($A308)=0,"",IF($A308="---","(CCI NOT FOUND)",IF(LEN(OFFSET('BACKEND-CCI_Info'!R$3,$A308,0))=0,"","X")))</f>
        <v/>
      </c>
      <c r="P308" s="26" t="str">
        <f ca="1">IF(LEN($A308)=0,"",IF($A308="---","(CCI NOT FOUND)",IF(LEN(OFFSET('BACKEND-CCI_Info'!S$3,$A308,0))=0,"","X")))</f>
        <v/>
      </c>
      <c r="Q308" s="26" t="str">
        <f ca="1">IF(LEN($A308)=0,"",IF($A308="---","(CCI NOT FOUND)",(OFFSET('BACKEND-CCI_Info'!T$3,$A308,0))))</f>
        <v>Non-Designer</v>
      </c>
      <c r="R308" s="36" t="str">
        <f ca="1">IF(LEN($A308)=0,"",IF($A308="---","(CCI NOT FOUND)",OFFSET('BACKEND-CCI_Info'!U$3,$A308,0)))</f>
        <v>---</v>
      </c>
    </row>
    <row r="309" spans="1:18" ht="69" x14ac:dyDescent="0.25">
      <c r="A309" s="25">
        <f>IF(LEN(D309)=0,"",IF(ISERROR(MATCH(D309,'BACKEND-CCI_Info'!D:D,0)),"---",MATCH(D309,'BACKEND-CCI_Info'!D:D,0)-ROW('BACKEND-CCI_Info'!$D$3)))</f>
        <v>719</v>
      </c>
      <c r="B309" s="23" t="str">
        <f ca="1">IF(LEN($A309)=0,"",IF($A309="---","(CCI NOT FOUND)",OFFSET('BACKEND-CCI_Info'!$H$3,$A309,0)))</f>
        <v>CM-3</v>
      </c>
      <c r="C309" s="23" t="str">
        <f ca="1">IF($A309="","",IF(LEFT($A309,6)="!ERROR","",OFFSET('BACKEND-CCI_Info'!I$3,$A309,0)))</f>
        <v>CM-3(e)</v>
      </c>
      <c r="D309" s="64" t="s">
        <v>4108</v>
      </c>
      <c r="E309" s="23" t="str">
        <f ca="1">IF(LEN($A309)=0,"",IF($A309="---","(CCI NOT FOUND)",OFFSET('BACKEND-CCI_Info'!E$3,$A309,0)))</f>
        <v>The organization defines the time period the record of configuration-controlled changes are to be retained.</v>
      </c>
      <c r="F309" s="23" t="str">
        <f ca="1">IF(LEN($A309)=0,"",IF($A309="---","(CCI NOT FOUND)",OFFSET('BACKEND-CCI_Info'!F$3,$A309,0)))</f>
        <v>DoD has defined the time period as a time period defined by the organization's CCB.</v>
      </c>
      <c r="G309" s="23" t="str">
        <f ca="1">IF(LEN($A309)=0,"",IF($A309="---","(CCI NOT FOUND)",OFFSET('BACKEND-CCI_Info'!G$3,$A309,0)))</f>
        <v>The organization being inspected/assessed is automatically compliant with this CCI because they are covered at the DoD level.
DoD has defined the time period as a time period defined by the organization's CCB.</v>
      </c>
      <c r="H309" s="26" t="b">
        <f ca="1">IF(LEN($A309)=0,"",IF($A309="---","(CCI NOT FOUND)",OFFSET('BACKEND-CCI_Info'!K$3,$A309,0)))</f>
        <v>1</v>
      </c>
      <c r="I309" s="26" t="str">
        <f ca="1">IF(LEN($A309)=0,"",IF($A309="---","(CCI NOT FOUND)",IF(LEN(OFFSET('BACKEND-CCI_Info'!L$3,$A309,0))=0,"","X")))</f>
        <v>X</v>
      </c>
      <c r="J309" s="26" t="str">
        <f ca="1">IF(LEN($A309)=0,"",IF($A309="---","(CCI NOT FOUND)",IF(LEN(OFFSET('BACKEND-CCI_Info'!M$3,$A309,0))=0,"","X")))</f>
        <v/>
      </c>
      <c r="K309" s="26" t="str">
        <f ca="1">IF(LEN($A309)=0,"",IF($A309="---","(CCI NOT FOUND)",IF(LEN(OFFSET('BACKEND-CCI_Info'!N$3,$A309,0))=0,"","X")))</f>
        <v/>
      </c>
      <c r="L309" s="26" t="str">
        <f ca="1">IF(LEN($A309)=0,"",IF($A309="---","(CCI NOT FOUND)",IF(LEN(OFFSET('BACKEND-CCI_Info'!O$3,$A309,0))=0,"","X")))</f>
        <v>X</v>
      </c>
      <c r="M309" s="26" t="str">
        <f ca="1">IF(LEN($A309)=0,"",IF($A309="---","(CCI NOT FOUND)",IF(LEN(OFFSET('BACKEND-CCI_Info'!P$3,$A309,0))=0,"","X")))</f>
        <v/>
      </c>
      <c r="N309" s="26" t="str">
        <f ca="1">IF(LEN($A309)=0,"",IF($A309="---","(CCI NOT FOUND)",IF(LEN(OFFSET('BACKEND-CCI_Info'!Q$3,$A309,0))=0,"","X")))</f>
        <v/>
      </c>
      <c r="O309" s="26" t="str">
        <f ca="1">IF(LEN($A309)=0,"",IF($A309="---","(CCI NOT FOUND)",IF(LEN(OFFSET('BACKEND-CCI_Info'!R$3,$A309,0))=0,"","X")))</f>
        <v/>
      </c>
      <c r="P309" s="26" t="str">
        <f ca="1">IF(LEN($A309)=0,"",IF($A309="---","(CCI NOT FOUND)",IF(LEN(OFFSET('BACKEND-CCI_Info'!S$3,$A309,0))=0,"","X")))</f>
        <v/>
      </c>
      <c r="Q309" s="26" t="str">
        <f ca="1">IF(LEN($A309)=0,"",IF($A309="---","(CCI NOT FOUND)",(OFFSET('BACKEND-CCI_Info'!T$3,$A309,0))))</f>
        <v>DoD-Defined
Non-Designer</v>
      </c>
      <c r="R309" s="36" t="str">
        <f ca="1">IF(LEN($A309)=0,"",IF($A309="---","(CCI NOT FOUND)",OFFSET('BACKEND-CCI_Info'!U$3,$A309,0)))</f>
        <v>---</v>
      </c>
    </row>
    <row r="310" spans="1:18" ht="96.6" x14ac:dyDescent="0.25">
      <c r="A310" s="25">
        <f>IF(LEN(D310)=0,"",IF(ISERROR(MATCH(D310,'BACKEND-CCI_Info'!D:D,0)),"---",MATCH(D310,'BACKEND-CCI_Info'!D:D,0)-ROW('BACKEND-CCI_Info'!$D$3)))</f>
        <v>720</v>
      </c>
      <c r="B310" s="23" t="str">
        <f ca="1">IF(LEN($A310)=0,"",IF($A310="---","(CCI NOT FOUND)",OFFSET('BACKEND-CCI_Info'!$H$3,$A310,0)))</f>
        <v>CM-3</v>
      </c>
      <c r="C310" s="23" t="str">
        <f ca="1">IF($A310="","",IF(LEFT($A310,6)="!ERROR","",OFFSET('BACKEND-CCI_Info'!I$3,$A310,0)))</f>
        <v>CM-3(f)</v>
      </c>
      <c r="D310" s="64" t="s">
        <v>4112</v>
      </c>
      <c r="E310" s="23" t="str">
        <f ca="1">IF(LEN($A310)=0,"",IF($A310="---","(CCI NOT FOUND)",OFFSET('BACKEND-CCI_Info'!E$3,$A310,0)))</f>
        <v>The organization audits and reviews activities associated with configuration controlled changes to the system.</v>
      </c>
      <c r="F310" s="23" t="str">
        <f ca="1">IF(LEN($A310)=0,"",IF($A310="---","(CCI NOT FOUND)",OFFSET('BACKEND-CCI_Info'!F$3,$A310,0)))</f>
        <v>The organization being inspected/assessed audits and reviews activities associated with configuration-controlled changes to the information system.
The organization must maintain an audit trail to include review activities associated with configuration-controlled changes.</v>
      </c>
      <c r="G310" s="23" t="str">
        <f ca="1">IF(LEN($A310)=0,"",IF($A310="---","(CCI NOT FOUND)",OFFSET('BACKEND-CCI_Info'!G$3,$A310,0)))</f>
        <v>The organization conducting the inspection/assessment obtains and examines the audit trail documenting the review activities associated with configuration-controlled changes to the information system to ensure the organization being inspected/assessed audits and reviews activities associated with the changes.</v>
      </c>
      <c r="H310" s="26" t="b">
        <f ca="1">IF(LEN($A310)=0,"",IF($A310="---","(CCI NOT FOUND)",OFFSET('BACKEND-CCI_Info'!K$3,$A310,0)))</f>
        <v>1</v>
      </c>
      <c r="I310" s="26" t="str">
        <f ca="1">IF(LEN($A310)=0,"",IF($A310="---","(CCI NOT FOUND)",IF(LEN(OFFSET('BACKEND-CCI_Info'!L$3,$A310,0))=0,"","X")))</f>
        <v/>
      </c>
      <c r="J310" s="26" t="str">
        <f ca="1">IF(LEN($A310)=0,"",IF($A310="---","(CCI NOT FOUND)",IF(LEN(OFFSET('BACKEND-CCI_Info'!M$3,$A310,0))=0,"","X")))</f>
        <v/>
      </c>
      <c r="K310" s="26" t="str">
        <f ca="1">IF(LEN($A310)=0,"",IF($A310="---","(CCI NOT FOUND)",IF(LEN(OFFSET('BACKEND-CCI_Info'!N$3,$A310,0))=0,"","X")))</f>
        <v/>
      </c>
      <c r="L310" s="26" t="str">
        <f ca="1">IF(LEN($A310)=0,"",IF($A310="---","(CCI NOT FOUND)",IF(LEN(OFFSET('BACKEND-CCI_Info'!O$3,$A310,0))=0,"","X")))</f>
        <v>X</v>
      </c>
      <c r="M310" s="26" t="str">
        <f ca="1">IF(LEN($A310)=0,"",IF($A310="---","(CCI NOT FOUND)",IF(LEN(OFFSET('BACKEND-CCI_Info'!P$3,$A310,0))=0,"","X")))</f>
        <v/>
      </c>
      <c r="N310" s="26" t="str">
        <f ca="1">IF(LEN($A310)=0,"",IF($A310="---","(CCI NOT FOUND)",IF(LEN(OFFSET('BACKEND-CCI_Info'!Q$3,$A310,0))=0,"","X")))</f>
        <v/>
      </c>
      <c r="O310" s="26" t="str">
        <f ca="1">IF(LEN($A310)=0,"",IF($A310="---","(CCI NOT FOUND)",IF(LEN(OFFSET('BACKEND-CCI_Info'!R$3,$A310,0))=0,"","X")))</f>
        <v/>
      </c>
      <c r="P310" s="26" t="str">
        <f ca="1">IF(LEN($A310)=0,"",IF($A310="---","(CCI NOT FOUND)",IF(LEN(OFFSET('BACKEND-CCI_Info'!S$3,$A310,0))=0,"","X")))</f>
        <v/>
      </c>
      <c r="Q310" s="26" t="str">
        <f ca="1">IF(LEN($A310)=0,"",IF($A310="---","(CCI NOT FOUND)",(OFFSET('BACKEND-CCI_Info'!T$3,$A310,0))))</f>
        <v>Non-Designer</v>
      </c>
      <c r="R310" s="36" t="str">
        <f ca="1">IF(LEN($A310)=0,"",IF($A310="---","(CCI NOT FOUND)",OFFSET('BACKEND-CCI_Info'!U$3,$A310,0)))</f>
        <v>---</v>
      </c>
    </row>
    <row r="311" spans="1:18" ht="220.8" x14ac:dyDescent="0.25">
      <c r="A311" s="25">
        <f>IF(LEN(D311)=0,"",IF(ISERROR(MATCH(D311,'BACKEND-CCI_Info'!D:D,0)),"---",MATCH(D311,'BACKEND-CCI_Info'!D:D,0)-ROW('BACKEND-CCI_Info'!$D$3)))</f>
        <v>721</v>
      </c>
      <c r="B311" s="23" t="str">
        <f ca="1">IF(LEN($A311)=0,"",IF($A311="---","(CCI NOT FOUND)",OFFSET('BACKEND-CCI_Info'!$H$3,$A311,0)))</f>
        <v>CM-3</v>
      </c>
      <c r="C311" s="23" t="str">
        <f ca="1">IF($A311="","",IF(LEFT($A311,6)="!ERROR","",OFFSET('BACKEND-CCI_Info'!I$3,$A311,0)))</f>
        <v>CM-3(g)</v>
      </c>
      <c r="D311" s="64" t="s">
        <v>4117</v>
      </c>
      <c r="E311" s="23" t="str">
        <f ca="1">IF(LEN($A311)=0,"",IF($A311="---","(CCI NOT FOUND)",OFFSET('BACKEND-CCI_Info'!E$3,$A311,0)))</f>
        <v>The organization coordinates and provides oversight for configuration change control activities through an organization defined configuration change control element (e.g., committee, board) that convenes at the organization defined frequency and/or for any organization defined configuration change conditions.</v>
      </c>
      <c r="F311" s="23" t="str">
        <f ca="1">IF(LEN($A311)=0,"",IF($A311="---","(CCI NOT FOUND)",OFFSET('BACKEND-CCI_Info'!F$3,$A311,0)))</f>
        <v>The organization being inspected/assessed  coordinates and provides oversight for configuration change control activities through a configuration control board (CCB) that convenes at a frequency determined by the CCB and/or for any configuration change conditions determined by the CCB.
DoD has defined the configuration change control element as a configuration control board.
DoD has defined the frequency as at a frequency determined by the CCB.
DoD has defined the configuration change conditions as configuration change conditions determined by the CCB.</v>
      </c>
      <c r="G311" s="23" t="str">
        <f ca="1">IF(LEN($A311)=0,"",IF($A311="---","(CCI NOT FOUND)",OFFSET('BACKEND-CCI_Info'!G$3,$A311,0)))</f>
        <v>The organization conducting the inspection/assessment obtains and examines the organization's configuration management policy and plan; document/charter establishing the organization's CCB; meeting minutes; information system change control records; and any other relevant documents or records.   The objective of the review is to validate the organization is coordinating and overseeing the configuration change control activities through a CCB.</v>
      </c>
      <c r="H311" s="26" t="b">
        <f ca="1">IF(LEN($A311)=0,"",IF($A311="---","(CCI NOT FOUND)",OFFSET('BACKEND-CCI_Info'!K$3,$A311,0)))</f>
        <v>1</v>
      </c>
      <c r="I311" s="26" t="str">
        <f ca="1">IF(LEN($A311)=0,"",IF($A311="---","(CCI NOT FOUND)",IF(LEN(OFFSET('BACKEND-CCI_Info'!L$3,$A311,0))=0,"","X")))</f>
        <v/>
      </c>
      <c r="J311" s="26" t="str">
        <f ca="1">IF(LEN($A311)=0,"",IF($A311="---","(CCI NOT FOUND)",IF(LEN(OFFSET('BACKEND-CCI_Info'!M$3,$A311,0))=0,"","X")))</f>
        <v/>
      </c>
      <c r="K311" s="26" t="str">
        <f ca="1">IF(LEN($A311)=0,"",IF($A311="---","(CCI NOT FOUND)",IF(LEN(OFFSET('BACKEND-CCI_Info'!N$3,$A311,0))=0,"","X")))</f>
        <v/>
      </c>
      <c r="L311" s="26" t="str">
        <f ca="1">IF(LEN($A311)=0,"",IF($A311="---","(CCI NOT FOUND)",IF(LEN(OFFSET('BACKEND-CCI_Info'!O$3,$A311,0))=0,"","X")))</f>
        <v>X</v>
      </c>
      <c r="M311" s="26" t="str">
        <f ca="1">IF(LEN($A311)=0,"",IF($A311="---","(CCI NOT FOUND)",IF(LEN(OFFSET('BACKEND-CCI_Info'!P$3,$A311,0))=0,"","X")))</f>
        <v/>
      </c>
      <c r="N311" s="26" t="str">
        <f ca="1">IF(LEN($A311)=0,"",IF($A311="---","(CCI NOT FOUND)",IF(LEN(OFFSET('BACKEND-CCI_Info'!Q$3,$A311,0))=0,"","X")))</f>
        <v/>
      </c>
      <c r="O311" s="26" t="str">
        <f ca="1">IF(LEN($A311)=0,"",IF($A311="---","(CCI NOT FOUND)",IF(LEN(OFFSET('BACKEND-CCI_Info'!R$3,$A311,0))=0,"","X")))</f>
        <v/>
      </c>
      <c r="P311" s="26" t="str">
        <f ca="1">IF(LEN($A311)=0,"",IF($A311="---","(CCI NOT FOUND)",IF(LEN(OFFSET('BACKEND-CCI_Info'!S$3,$A311,0))=0,"","X")))</f>
        <v/>
      </c>
      <c r="Q311" s="26" t="str">
        <f ca="1">IF(LEN($A311)=0,"",IF($A311="---","(CCI NOT FOUND)",(OFFSET('BACKEND-CCI_Info'!T$3,$A311,0))))</f>
        <v>Non-Designer</v>
      </c>
      <c r="R311" s="36" t="str">
        <f ca="1">IF(LEN($A311)=0,"",IF($A311="---","(CCI NOT FOUND)",OFFSET('BACKEND-CCI_Info'!U$3,$A311,0)))</f>
        <v>---</v>
      </c>
    </row>
    <row r="312" spans="1:18" ht="82.8" x14ac:dyDescent="0.25">
      <c r="A312" s="25">
        <f>IF(LEN(D312)=0,"",IF(ISERROR(MATCH(D312,'BACKEND-CCI_Info'!D:D,0)),"---",MATCH(D312,'BACKEND-CCI_Info'!D:D,0)-ROW('BACKEND-CCI_Info'!$D$3)))</f>
        <v>722</v>
      </c>
      <c r="B312" s="23" t="str">
        <f ca="1">IF(LEN($A312)=0,"",IF($A312="---","(CCI NOT FOUND)",OFFSET('BACKEND-CCI_Info'!$H$3,$A312,0)))</f>
        <v>CM-3</v>
      </c>
      <c r="C312" s="23" t="str">
        <f ca="1">IF($A312="","",IF(LEFT($A312,6)="!ERROR","",OFFSET('BACKEND-CCI_Info'!I$3,$A312,0)))</f>
        <v>CM-3(g)</v>
      </c>
      <c r="D312" s="64" t="s">
        <v>4122</v>
      </c>
      <c r="E312" s="23" t="str">
        <f ca="1">IF(LEN($A312)=0,"",IF($A312="---","(CCI NOT FOUND)",OFFSET('BACKEND-CCI_Info'!E$3,$A312,0)))</f>
        <v>The organization defines frequency to convene configuration change control element.</v>
      </c>
      <c r="F312" s="23" t="str">
        <f ca="1">IF(LEN($A312)=0,"",IF($A312="---","(CCI NOT FOUND)",OFFSET('BACKEND-CCI_Info'!F$3,$A312,0)))</f>
        <v>The organization being inspected/assessed defines within their CCB Charter, the frequency for configuration change control review.
DoD has defined the frequency as at a frequency determined by the CCB.</v>
      </c>
      <c r="G312" s="23" t="str">
        <f ca="1">IF(LEN($A312)=0,"",IF($A312="---","(CCI NOT FOUND)",OFFSET('BACKEND-CCI_Info'!G$3,$A312,0)))</f>
        <v>The organization conducting the inspection/assessment obtains and examines the CCB Charter to ensure the frequency for configuration change control review is defined.
DoD has defined the frequency as at a frequency determined by the CCB.</v>
      </c>
      <c r="H312" s="26" t="b">
        <f ca="1">IF(LEN($A312)=0,"",IF($A312="---","(CCI NOT FOUND)",OFFSET('BACKEND-CCI_Info'!K$3,$A312,0)))</f>
        <v>1</v>
      </c>
      <c r="I312" s="26" t="str">
        <f ca="1">IF(LEN($A312)=0,"",IF($A312="---","(CCI NOT FOUND)",IF(LEN(OFFSET('BACKEND-CCI_Info'!L$3,$A312,0))=0,"","X")))</f>
        <v>X</v>
      </c>
      <c r="J312" s="26" t="str">
        <f ca="1">IF(LEN($A312)=0,"",IF($A312="---","(CCI NOT FOUND)",IF(LEN(OFFSET('BACKEND-CCI_Info'!M$3,$A312,0))=0,"","X")))</f>
        <v/>
      </c>
      <c r="K312" s="26" t="str">
        <f ca="1">IF(LEN($A312)=0,"",IF($A312="---","(CCI NOT FOUND)",IF(LEN(OFFSET('BACKEND-CCI_Info'!N$3,$A312,0))=0,"","X")))</f>
        <v/>
      </c>
      <c r="L312" s="26" t="str">
        <f ca="1">IF(LEN($A312)=0,"",IF($A312="---","(CCI NOT FOUND)",IF(LEN(OFFSET('BACKEND-CCI_Info'!O$3,$A312,0))=0,"","X")))</f>
        <v>X</v>
      </c>
      <c r="M312" s="26" t="str">
        <f ca="1">IF(LEN($A312)=0,"",IF($A312="---","(CCI NOT FOUND)",IF(LEN(OFFSET('BACKEND-CCI_Info'!P$3,$A312,0))=0,"","X")))</f>
        <v/>
      </c>
      <c r="N312" s="26" t="str">
        <f ca="1">IF(LEN($A312)=0,"",IF($A312="---","(CCI NOT FOUND)",IF(LEN(OFFSET('BACKEND-CCI_Info'!Q$3,$A312,0))=0,"","X")))</f>
        <v/>
      </c>
      <c r="O312" s="26" t="str">
        <f ca="1">IF(LEN($A312)=0,"",IF($A312="---","(CCI NOT FOUND)",IF(LEN(OFFSET('BACKEND-CCI_Info'!R$3,$A312,0))=0,"","X")))</f>
        <v/>
      </c>
      <c r="P312" s="26" t="str">
        <f ca="1">IF(LEN($A312)=0,"",IF($A312="---","(CCI NOT FOUND)",IF(LEN(OFFSET('BACKEND-CCI_Info'!S$3,$A312,0))=0,"","X")))</f>
        <v/>
      </c>
      <c r="Q312" s="26" t="str">
        <f ca="1">IF(LEN($A312)=0,"",IF($A312="---","(CCI NOT FOUND)",(OFFSET('BACKEND-CCI_Info'!T$3,$A312,0))))</f>
        <v>DoD-Defined
Non-Designer</v>
      </c>
      <c r="R312" s="36" t="str">
        <f ca="1">IF(LEN($A312)=0,"",IF($A312="---","(CCI NOT FOUND)",OFFSET('BACKEND-CCI_Info'!U$3,$A312,0)))</f>
        <v>---</v>
      </c>
    </row>
    <row r="313" spans="1:18" ht="110.4" x14ac:dyDescent="0.25">
      <c r="A313" s="25">
        <f>IF(LEN(D313)=0,"",IF(ISERROR(MATCH(D313,'BACKEND-CCI_Info'!D:D,0)),"---",MATCH(D313,'BACKEND-CCI_Info'!D:D,0)-ROW('BACKEND-CCI_Info'!$D$3)))</f>
        <v>723</v>
      </c>
      <c r="B313" s="23" t="str">
        <f ca="1">IF(LEN($A313)=0,"",IF($A313="---","(CCI NOT FOUND)",OFFSET('BACKEND-CCI_Info'!$H$3,$A313,0)))</f>
        <v>CM-3</v>
      </c>
      <c r="C313" s="23" t="str">
        <f ca="1">IF($A313="","",IF(LEFT($A313,6)="!ERROR","",OFFSET('BACKEND-CCI_Info'!I$3,$A313,0)))</f>
        <v>CM-3(g)</v>
      </c>
      <c r="D313" s="64" t="s">
        <v>4126</v>
      </c>
      <c r="E313" s="23" t="str">
        <f ca="1">IF(LEN($A313)=0,"",IF($A313="---","(CCI NOT FOUND)",OFFSET('BACKEND-CCI_Info'!E$3,$A313,0)))</f>
        <v>The organization defines configuration change conditions that prompt the configuration change control element to convene.</v>
      </c>
      <c r="F313" s="23" t="str">
        <f ca="1">IF(LEN($A313)=0,"",IF($A313="---","(CCI NOT FOUND)",OFFSET('BACKEND-CCI_Info'!F$3,$A313,0)))</f>
        <v>The organization being inspected/assessed defines within their CCB Charter, the configuration change conditions that prompt the configuration change control element to convene.
DoD has defined the configuration change conditions as configuration change conditions determined by the CCB.</v>
      </c>
      <c r="G313" s="23" t="str">
        <f ca="1">IF(LEN($A313)=0,"",IF($A313="---","(CCI NOT FOUND)",OFFSET('BACKEND-CCI_Info'!G$3,$A313,0)))</f>
        <v>The organization conducting the inspection/assessment obtains and examines the CCB Charter to ensure the configuration change conditions that prompt the configuration change control element to convene are defined.
DoD has defined the configuration change conditions as configuration change conditions determined by the CCB.</v>
      </c>
      <c r="H313" s="26" t="b">
        <f ca="1">IF(LEN($A313)=0,"",IF($A313="---","(CCI NOT FOUND)",OFFSET('BACKEND-CCI_Info'!K$3,$A313,0)))</f>
        <v>1</v>
      </c>
      <c r="I313" s="26" t="str">
        <f ca="1">IF(LEN($A313)=0,"",IF($A313="---","(CCI NOT FOUND)",IF(LEN(OFFSET('BACKEND-CCI_Info'!L$3,$A313,0))=0,"","X")))</f>
        <v>X</v>
      </c>
      <c r="J313" s="26" t="str">
        <f ca="1">IF(LEN($A313)=0,"",IF($A313="---","(CCI NOT FOUND)",IF(LEN(OFFSET('BACKEND-CCI_Info'!M$3,$A313,0))=0,"","X")))</f>
        <v/>
      </c>
      <c r="K313" s="26" t="str">
        <f ca="1">IF(LEN($A313)=0,"",IF($A313="---","(CCI NOT FOUND)",IF(LEN(OFFSET('BACKEND-CCI_Info'!N$3,$A313,0))=0,"","X")))</f>
        <v/>
      </c>
      <c r="L313" s="26" t="str">
        <f ca="1">IF(LEN($A313)=0,"",IF($A313="---","(CCI NOT FOUND)",IF(LEN(OFFSET('BACKEND-CCI_Info'!O$3,$A313,0))=0,"","X")))</f>
        <v>X</v>
      </c>
      <c r="M313" s="26" t="str">
        <f ca="1">IF(LEN($A313)=0,"",IF($A313="---","(CCI NOT FOUND)",IF(LEN(OFFSET('BACKEND-CCI_Info'!P$3,$A313,0))=0,"","X")))</f>
        <v/>
      </c>
      <c r="N313" s="26" t="str">
        <f ca="1">IF(LEN($A313)=0,"",IF($A313="---","(CCI NOT FOUND)",IF(LEN(OFFSET('BACKEND-CCI_Info'!Q$3,$A313,0))=0,"","X")))</f>
        <v/>
      </c>
      <c r="O313" s="26" t="str">
        <f ca="1">IF(LEN($A313)=0,"",IF($A313="---","(CCI NOT FOUND)",IF(LEN(OFFSET('BACKEND-CCI_Info'!R$3,$A313,0))=0,"","X")))</f>
        <v/>
      </c>
      <c r="P313" s="26" t="str">
        <f ca="1">IF(LEN($A313)=0,"",IF($A313="---","(CCI NOT FOUND)",IF(LEN(OFFSET('BACKEND-CCI_Info'!S$3,$A313,0))=0,"","X")))</f>
        <v/>
      </c>
      <c r="Q313" s="26" t="str">
        <f ca="1">IF(LEN($A313)=0,"",IF($A313="---","(CCI NOT FOUND)",(OFFSET('BACKEND-CCI_Info'!T$3,$A313,0))))</f>
        <v>DoD-Defined
Non-Designer</v>
      </c>
      <c r="R313" s="36" t="str">
        <f ca="1">IF(LEN($A313)=0,"",IF($A313="---","(CCI NOT FOUND)",OFFSET('BACKEND-CCI_Info'!U$3,$A313,0)))</f>
        <v>---</v>
      </c>
    </row>
    <row r="314" spans="1:18" ht="69" x14ac:dyDescent="0.25">
      <c r="A314" s="25">
        <f>IF(LEN(D314)=0,"",IF(ISERROR(MATCH(D314,'BACKEND-CCI_Info'!D:D,0)),"---",MATCH(D314,'BACKEND-CCI_Info'!D:D,0)-ROW('BACKEND-CCI_Info'!$D$3)))</f>
        <v>724</v>
      </c>
      <c r="B314" s="23" t="str">
        <f ca="1">IF(LEN($A314)=0,"",IF($A314="---","(CCI NOT FOUND)",OFFSET('BACKEND-CCI_Info'!$H$3,$A314,0)))</f>
        <v>CM-3</v>
      </c>
      <c r="C314" s="23" t="str">
        <f ca="1">IF($A314="","",IF(LEFT($A314,6)="!ERROR","",OFFSET('BACKEND-CCI_Info'!I$3,$A314,0)))</f>
        <v>CM-3(g)</v>
      </c>
      <c r="D314" s="64" t="s">
        <v>4130</v>
      </c>
      <c r="E314" s="23" t="str">
        <f ca="1">IF(LEN($A314)=0,"",IF($A314="---","(CCI NOT FOUND)",OFFSET('BACKEND-CCI_Info'!E$3,$A314,0)))</f>
        <v>The organization defines the configuration change control element (e.g., committee, board) responsible for coordinating and providing oversight for configuration change control activities.</v>
      </c>
      <c r="F314" s="23" t="str">
        <f ca="1">IF(LEN($A314)=0,"",IF($A314="---","(CCI NOT FOUND)",OFFSET('BACKEND-CCI_Info'!F$3,$A314,0)))</f>
        <v>DoD has defined the configuration change control element as a configuration control board (CCB).</v>
      </c>
      <c r="G314" s="23" t="str">
        <f ca="1">IF(LEN($A314)=0,"",IF($A314="---","(CCI NOT FOUND)",OFFSET('BACKEND-CCI_Info'!G$3,$A314,0)))</f>
        <v>The organization being inspected/assessed is automatically compliant with this CCI because they are covered at the DoD level.
DoD has defined the configuration change control element as a configuration control board (CCB).</v>
      </c>
      <c r="H314" s="26" t="b">
        <f ca="1">IF(LEN($A314)=0,"",IF($A314="---","(CCI NOT FOUND)",OFFSET('BACKEND-CCI_Info'!K$3,$A314,0)))</f>
        <v>1</v>
      </c>
      <c r="I314" s="26" t="str">
        <f ca="1">IF(LEN($A314)=0,"",IF($A314="---","(CCI NOT FOUND)",IF(LEN(OFFSET('BACKEND-CCI_Info'!L$3,$A314,0))=0,"","X")))</f>
        <v>X</v>
      </c>
      <c r="J314" s="26" t="str">
        <f ca="1">IF(LEN($A314)=0,"",IF($A314="---","(CCI NOT FOUND)",IF(LEN(OFFSET('BACKEND-CCI_Info'!M$3,$A314,0))=0,"","X")))</f>
        <v/>
      </c>
      <c r="K314" s="26" t="str">
        <f ca="1">IF(LEN($A314)=0,"",IF($A314="---","(CCI NOT FOUND)",IF(LEN(OFFSET('BACKEND-CCI_Info'!N$3,$A314,0))=0,"","X")))</f>
        <v/>
      </c>
      <c r="L314" s="26" t="str">
        <f ca="1">IF(LEN($A314)=0,"",IF($A314="---","(CCI NOT FOUND)",IF(LEN(OFFSET('BACKEND-CCI_Info'!O$3,$A314,0))=0,"","X")))</f>
        <v>X</v>
      </c>
      <c r="M314" s="26" t="str">
        <f ca="1">IF(LEN($A314)=0,"",IF($A314="---","(CCI NOT FOUND)",IF(LEN(OFFSET('BACKEND-CCI_Info'!P$3,$A314,0))=0,"","X")))</f>
        <v/>
      </c>
      <c r="N314" s="26" t="str">
        <f ca="1">IF(LEN($A314)=0,"",IF($A314="---","(CCI NOT FOUND)",IF(LEN(OFFSET('BACKEND-CCI_Info'!Q$3,$A314,0))=0,"","X")))</f>
        <v/>
      </c>
      <c r="O314" s="26" t="str">
        <f ca="1">IF(LEN($A314)=0,"",IF($A314="---","(CCI NOT FOUND)",IF(LEN(OFFSET('BACKEND-CCI_Info'!R$3,$A314,0))=0,"","X")))</f>
        <v/>
      </c>
      <c r="P314" s="26" t="str">
        <f ca="1">IF(LEN($A314)=0,"",IF($A314="---","(CCI NOT FOUND)",IF(LEN(OFFSET('BACKEND-CCI_Info'!S$3,$A314,0))=0,"","X")))</f>
        <v/>
      </c>
      <c r="Q314" s="26" t="str">
        <f ca="1">IF(LEN($A314)=0,"",IF($A314="---","(CCI NOT FOUND)",(OFFSET('BACKEND-CCI_Info'!T$3,$A314,0))))</f>
        <v>DoD-Defined
Non-Designer</v>
      </c>
      <c r="R314" s="36" t="str">
        <f ca="1">IF(LEN($A314)=0,"",IF($A314="---","(CCI NOT FOUND)",OFFSET('BACKEND-CCI_Info'!U$3,$A314,0)))</f>
        <v>---</v>
      </c>
    </row>
    <row r="315" spans="1:18" ht="110.4" x14ac:dyDescent="0.25">
      <c r="A315" s="25">
        <f>IF(LEN(D315)=0,"",IF(ISERROR(MATCH(D315,'BACKEND-CCI_Info'!D:D,0)),"---",MATCH(D315,'BACKEND-CCI_Info'!D:D,0)-ROW('BACKEND-CCI_Info'!$D$3)))</f>
        <v>734</v>
      </c>
      <c r="B315" s="23" t="str">
        <f ca="1">IF(LEN($A315)=0,"",IF($A315="---","(CCI NOT FOUND)",OFFSET('BACKEND-CCI_Info'!$H$3,$A315,0)))</f>
        <v>CM-3(2)</v>
      </c>
      <c r="C315" s="23" t="str">
        <f ca="1">IF($A315="","",IF(LEFT($A315,6)="!ERROR","",OFFSET('BACKEND-CCI_Info'!I$3,$A315,0)))</f>
        <v>CM-3(2)</v>
      </c>
      <c r="D315" s="64" t="s">
        <v>4176</v>
      </c>
      <c r="E315" s="23" t="str">
        <f ca="1">IF(LEN($A315)=0,"",IF($A315="---","(CCI NOT FOUND)",OFFSET('BACKEND-CCI_Info'!E$3,$A315,0)))</f>
        <v>The organization tests changes to the information system before implementing the changes on the operational system.</v>
      </c>
      <c r="F315" s="23" t="str">
        <f ca="1">IF(LEN($A315)=0,"",IF($A315="---","(CCI NOT FOUND)",OFFSET('BACKEND-CCI_Info'!F$3,$A315,0)))</f>
        <v>The organization being inspected/assessed documents and implements a process to test changes to the information system before implementing the changes on the operational system.
The organization must maintain an audit trail of testing activity.</v>
      </c>
      <c r="G315" s="23" t="str">
        <f ca="1">IF(LEN($A315)=0,"",IF($A315="---","(CCI NOT FOUND)",OFFSET('BACKEND-CCI_Info'!G$3,$A315,0)))</f>
        <v>The organization conducting the inspection/assessment obtains and examines the documented process as well as the audit trail of testing activity to ensure the organization being inspected/assessed tests changes to the information system before implementing the changes on the operational system.</v>
      </c>
      <c r="H315" s="26" t="b">
        <f ca="1">IF(LEN($A315)=0,"",IF($A315="---","(CCI NOT FOUND)",OFFSET('BACKEND-CCI_Info'!K$3,$A315,0)))</f>
        <v>1</v>
      </c>
      <c r="I315" s="26" t="str">
        <f ca="1">IF(LEN($A315)=0,"",IF($A315="---","(CCI NOT FOUND)",IF(LEN(OFFSET('BACKEND-CCI_Info'!L$3,$A315,0))=0,"","X")))</f>
        <v/>
      </c>
      <c r="J315" s="26" t="str">
        <f ca="1">IF(LEN($A315)=0,"",IF($A315="---","(CCI NOT FOUND)",IF(LEN(OFFSET('BACKEND-CCI_Info'!M$3,$A315,0))=0,"","X")))</f>
        <v/>
      </c>
      <c r="K315" s="26" t="str">
        <f ca="1">IF(LEN($A315)=0,"",IF($A315="---","(CCI NOT FOUND)",IF(LEN(OFFSET('BACKEND-CCI_Info'!N$3,$A315,0))=0,"","X")))</f>
        <v/>
      </c>
      <c r="L315" s="26" t="str">
        <f ca="1">IF(LEN($A315)=0,"",IF($A315="---","(CCI NOT FOUND)",IF(LEN(OFFSET('BACKEND-CCI_Info'!O$3,$A315,0))=0,"","X")))</f>
        <v>X</v>
      </c>
      <c r="M315" s="26" t="str">
        <f ca="1">IF(LEN($A315)=0,"",IF($A315="---","(CCI NOT FOUND)",IF(LEN(OFFSET('BACKEND-CCI_Info'!P$3,$A315,0))=0,"","X")))</f>
        <v/>
      </c>
      <c r="N315" s="26" t="str">
        <f ca="1">IF(LEN($A315)=0,"",IF($A315="---","(CCI NOT FOUND)",IF(LEN(OFFSET('BACKEND-CCI_Info'!Q$3,$A315,0))=0,"","X")))</f>
        <v/>
      </c>
      <c r="O315" s="26" t="str">
        <f ca="1">IF(LEN($A315)=0,"",IF($A315="---","(CCI NOT FOUND)",IF(LEN(OFFSET('BACKEND-CCI_Info'!R$3,$A315,0))=0,"","X")))</f>
        <v/>
      </c>
      <c r="P315" s="26" t="str">
        <f ca="1">IF(LEN($A315)=0,"",IF($A315="---","(CCI NOT FOUND)",IF(LEN(OFFSET('BACKEND-CCI_Info'!S$3,$A315,0))=0,"","X")))</f>
        <v/>
      </c>
      <c r="Q315" s="26" t="str">
        <f ca="1">IF(LEN($A315)=0,"",IF($A315="---","(CCI NOT FOUND)",(OFFSET('BACKEND-CCI_Info'!T$3,$A315,0))))</f>
        <v>Non-Designer</v>
      </c>
      <c r="R315" s="36" t="str">
        <f ca="1">IF(LEN($A315)=0,"",IF($A315="---","(CCI NOT FOUND)",OFFSET('BACKEND-CCI_Info'!U$3,$A315,0)))</f>
        <v>---</v>
      </c>
    </row>
    <row r="316" spans="1:18" ht="110.4" x14ac:dyDescent="0.25">
      <c r="A316" s="25">
        <f>IF(LEN(D316)=0,"",IF(ISERROR(MATCH(D316,'BACKEND-CCI_Info'!D:D,0)),"---",MATCH(D316,'BACKEND-CCI_Info'!D:D,0)-ROW('BACKEND-CCI_Info'!$D$3)))</f>
        <v>735</v>
      </c>
      <c r="B316" s="23" t="str">
        <f ca="1">IF(LEN($A316)=0,"",IF($A316="---","(CCI NOT FOUND)",OFFSET('BACKEND-CCI_Info'!$H$3,$A316,0)))</f>
        <v>CM-3(2)</v>
      </c>
      <c r="C316" s="23" t="str">
        <f ca="1">IF($A316="","",IF(LEFT($A316,6)="!ERROR","",OFFSET('BACKEND-CCI_Info'!I$3,$A316,0)))</f>
        <v>CM-3(2)</v>
      </c>
      <c r="D316" s="64" t="s">
        <v>4180</v>
      </c>
      <c r="E316" s="23" t="str">
        <f ca="1">IF(LEN($A316)=0,"",IF($A316="---","(CCI NOT FOUND)",OFFSET('BACKEND-CCI_Info'!E$3,$A316,0)))</f>
        <v>The organization validates changes to the information system before implementing the changes on the operational system.</v>
      </c>
      <c r="F316" s="23" t="str">
        <f ca="1">IF(LEN($A316)=0,"",IF($A316="---","(CCI NOT FOUND)",OFFSET('BACKEND-CCI_Info'!F$3,$A316,0)))</f>
        <v>The organization being inspected/assessed documents and implements a process to validate changes to the information system before implementing the changes on the operational system.
The organization must maintain an audit trail of validation activity.</v>
      </c>
      <c r="G316" s="23" t="str">
        <f ca="1">IF(LEN($A316)=0,"",IF($A316="---","(CCI NOT FOUND)",OFFSET('BACKEND-CCI_Info'!G$3,$A316,0)))</f>
        <v>The organization conducting the inspection/assessment obtains and examines the documented process as well as the audit trail of validation activity to ensure the organization being inspected/assessed validates changes to the information system before implementing the changes on the operational system.</v>
      </c>
      <c r="H316" s="26" t="b">
        <f ca="1">IF(LEN($A316)=0,"",IF($A316="---","(CCI NOT FOUND)",OFFSET('BACKEND-CCI_Info'!K$3,$A316,0)))</f>
        <v>1</v>
      </c>
      <c r="I316" s="26" t="str">
        <f ca="1">IF(LEN($A316)=0,"",IF($A316="---","(CCI NOT FOUND)",IF(LEN(OFFSET('BACKEND-CCI_Info'!L$3,$A316,0))=0,"","X")))</f>
        <v/>
      </c>
      <c r="J316" s="26" t="str">
        <f ca="1">IF(LEN($A316)=0,"",IF($A316="---","(CCI NOT FOUND)",IF(LEN(OFFSET('BACKEND-CCI_Info'!M$3,$A316,0))=0,"","X")))</f>
        <v/>
      </c>
      <c r="K316" s="26" t="str">
        <f ca="1">IF(LEN($A316)=0,"",IF($A316="---","(CCI NOT FOUND)",IF(LEN(OFFSET('BACKEND-CCI_Info'!N$3,$A316,0))=0,"","X")))</f>
        <v/>
      </c>
      <c r="L316" s="26" t="str">
        <f ca="1">IF(LEN($A316)=0,"",IF($A316="---","(CCI NOT FOUND)",IF(LEN(OFFSET('BACKEND-CCI_Info'!O$3,$A316,0))=0,"","X")))</f>
        <v>X</v>
      </c>
      <c r="M316" s="26" t="str">
        <f ca="1">IF(LEN($A316)=0,"",IF($A316="---","(CCI NOT FOUND)",IF(LEN(OFFSET('BACKEND-CCI_Info'!P$3,$A316,0))=0,"","X")))</f>
        <v/>
      </c>
      <c r="N316" s="26" t="str">
        <f ca="1">IF(LEN($A316)=0,"",IF($A316="---","(CCI NOT FOUND)",IF(LEN(OFFSET('BACKEND-CCI_Info'!Q$3,$A316,0))=0,"","X")))</f>
        <v/>
      </c>
      <c r="O316" s="26" t="str">
        <f ca="1">IF(LEN($A316)=0,"",IF($A316="---","(CCI NOT FOUND)",IF(LEN(OFFSET('BACKEND-CCI_Info'!R$3,$A316,0))=0,"","X")))</f>
        <v/>
      </c>
      <c r="P316" s="26" t="str">
        <f ca="1">IF(LEN($A316)=0,"",IF($A316="---","(CCI NOT FOUND)",IF(LEN(OFFSET('BACKEND-CCI_Info'!S$3,$A316,0))=0,"","X")))</f>
        <v/>
      </c>
      <c r="Q316" s="26" t="str">
        <f ca="1">IF(LEN($A316)=0,"",IF($A316="---","(CCI NOT FOUND)",(OFFSET('BACKEND-CCI_Info'!T$3,$A316,0))))</f>
        <v>Non-Designer</v>
      </c>
      <c r="R316" s="36" t="str">
        <f ca="1">IF(LEN($A316)=0,"",IF($A316="---","(CCI NOT FOUND)",OFFSET('BACKEND-CCI_Info'!U$3,$A316,0)))</f>
        <v>---</v>
      </c>
    </row>
    <row r="317" spans="1:18" ht="82.8" x14ac:dyDescent="0.25">
      <c r="A317" s="25">
        <f>IF(LEN(D317)=0,"",IF(ISERROR(MATCH(D317,'BACKEND-CCI_Info'!D:D,0)),"---",MATCH(D317,'BACKEND-CCI_Info'!D:D,0)-ROW('BACKEND-CCI_Info'!$D$3)))</f>
        <v>736</v>
      </c>
      <c r="B317" s="23" t="str">
        <f ca="1">IF(LEN($A317)=0,"",IF($A317="---","(CCI NOT FOUND)",OFFSET('BACKEND-CCI_Info'!$H$3,$A317,0)))</f>
        <v>CM-3(2)</v>
      </c>
      <c r="C317" s="23" t="str">
        <f ca="1">IF($A317="","",IF(LEFT($A317,6)="!ERROR","",OFFSET('BACKEND-CCI_Info'!I$3,$A317,0)))</f>
        <v>CM-3(2)</v>
      </c>
      <c r="D317" s="64" t="s">
        <v>4184</v>
      </c>
      <c r="E317" s="23" t="str">
        <f ca="1">IF(LEN($A317)=0,"",IF($A317="---","(CCI NOT FOUND)",OFFSET('BACKEND-CCI_Info'!E$3,$A317,0)))</f>
        <v>The organization documents changes to the information system before implementing the changes on the operational system.</v>
      </c>
      <c r="F317" s="23" t="str">
        <f ca="1">IF(LEN($A317)=0,"",IF($A317="---","(CCI NOT FOUND)",OFFSET('BACKEND-CCI_Info'!F$3,$A317,0)))</f>
        <v>The organization being inspected/assessed documents and implements a process to document changes to the information system before implementing the changes on the operational system.</v>
      </c>
      <c r="G317" s="23" t="str">
        <f ca="1">IF(LEN($A317)=0,"",IF($A317="---","(CCI NOT FOUND)",OFFSET('BACKEND-CCI_Info'!G$3,$A317,0)))</f>
        <v>The organization conducting the inspection/assessment obtains and examines the documented process as well as documentation of changes to the information system to ensure the organization has established, published, and is complying with the requirement to document all changes to be made to its operational information system(s) prior to their implementation.</v>
      </c>
      <c r="H317" s="26" t="b">
        <f ca="1">IF(LEN($A317)=0,"",IF($A317="---","(CCI NOT FOUND)",OFFSET('BACKEND-CCI_Info'!K$3,$A317,0)))</f>
        <v>1</v>
      </c>
      <c r="I317" s="26" t="str">
        <f ca="1">IF(LEN($A317)=0,"",IF($A317="---","(CCI NOT FOUND)",IF(LEN(OFFSET('BACKEND-CCI_Info'!L$3,$A317,0))=0,"","X")))</f>
        <v/>
      </c>
      <c r="J317" s="26" t="str">
        <f ca="1">IF(LEN($A317)=0,"",IF($A317="---","(CCI NOT FOUND)",IF(LEN(OFFSET('BACKEND-CCI_Info'!M$3,$A317,0))=0,"","X")))</f>
        <v/>
      </c>
      <c r="K317" s="26" t="str">
        <f ca="1">IF(LEN($A317)=0,"",IF($A317="---","(CCI NOT FOUND)",IF(LEN(OFFSET('BACKEND-CCI_Info'!N$3,$A317,0))=0,"","X")))</f>
        <v/>
      </c>
      <c r="L317" s="26" t="str">
        <f ca="1">IF(LEN($A317)=0,"",IF($A317="---","(CCI NOT FOUND)",IF(LEN(OFFSET('BACKEND-CCI_Info'!O$3,$A317,0))=0,"","X")))</f>
        <v>X</v>
      </c>
      <c r="M317" s="26" t="str">
        <f ca="1">IF(LEN($A317)=0,"",IF($A317="---","(CCI NOT FOUND)",IF(LEN(OFFSET('BACKEND-CCI_Info'!P$3,$A317,0))=0,"","X")))</f>
        <v/>
      </c>
      <c r="N317" s="26" t="str">
        <f ca="1">IF(LEN($A317)=0,"",IF($A317="---","(CCI NOT FOUND)",IF(LEN(OFFSET('BACKEND-CCI_Info'!Q$3,$A317,0))=0,"","X")))</f>
        <v/>
      </c>
      <c r="O317" s="26" t="str">
        <f ca="1">IF(LEN($A317)=0,"",IF($A317="---","(CCI NOT FOUND)",IF(LEN(OFFSET('BACKEND-CCI_Info'!R$3,$A317,0))=0,"","X")))</f>
        <v/>
      </c>
      <c r="P317" s="26" t="str">
        <f ca="1">IF(LEN($A317)=0,"",IF($A317="---","(CCI NOT FOUND)",IF(LEN(OFFSET('BACKEND-CCI_Info'!S$3,$A317,0))=0,"","X")))</f>
        <v/>
      </c>
      <c r="Q317" s="26" t="str">
        <f ca="1">IF(LEN($A317)=0,"",IF($A317="---","(CCI NOT FOUND)",(OFFSET('BACKEND-CCI_Info'!T$3,$A317,0))))</f>
        <v>Non-Designer</v>
      </c>
      <c r="R317" s="36" t="str">
        <f ca="1">IF(LEN($A317)=0,"",IF($A317="---","(CCI NOT FOUND)",OFFSET('BACKEND-CCI_Info'!U$3,$A317,0)))</f>
        <v>---</v>
      </c>
    </row>
    <row r="318" spans="1:18" ht="82.8" x14ac:dyDescent="0.25">
      <c r="A318" s="25">
        <f>IF(LEN(D318)=0,"",IF(ISERROR(MATCH(D318,'BACKEND-CCI_Info'!D:D,0)),"---",MATCH(D318,'BACKEND-CCI_Info'!D:D,0)-ROW('BACKEND-CCI_Info'!$D$3)))</f>
        <v>739</v>
      </c>
      <c r="B318" s="23" t="str">
        <f ca="1">IF(LEN($A318)=0,"",IF($A318="---","(CCI NOT FOUND)",OFFSET('BACKEND-CCI_Info'!$H$3,$A318,0)))</f>
        <v>CM-3(4)</v>
      </c>
      <c r="C318" s="23" t="str">
        <f ca="1">IF($A318="","",IF(LEFT($A318,6)="!ERROR","",OFFSET('BACKEND-CCI_Info'!I$3,$A318,0)))</f>
        <v>CM-3(4)</v>
      </c>
      <c r="D318" s="64" t="s">
        <v>4197</v>
      </c>
      <c r="E318" s="23" t="str">
        <f ca="1">IF(LEN($A318)=0,"",IF($A318="---","(CCI NOT FOUND)",OFFSET('BACKEND-CCI_Info'!E$3,$A318,0)))</f>
        <v>The organization requires an information security representative to be a member of the organization-defined configuration change control element.</v>
      </c>
      <c r="F318" s="23" t="str">
        <f ca="1">IF(LEN($A318)=0,"",IF($A318="---","(CCI NOT FOUND)",OFFSET('BACKEND-CCI_Info'!F$3,$A318,0)))</f>
        <v>The organization being inspected/assessed requires an information security representative to be a member of the configuration control board.     
DoD has defined the configuration change control element as the configuration control board.</v>
      </c>
      <c r="G318" s="23" t="str">
        <f ca="1">IF(LEN($A318)=0,"",IF($A318="---","(CCI NOT FOUND)",OFFSET('BACKEND-CCI_Info'!G$3,$A318,0)))</f>
        <v>The organization conducting the inspection/assessment obtains and examines the membership list of the organization's configuration control board to ensure an information security representative is a member of the organization's configuration control board.</v>
      </c>
      <c r="H318" s="26" t="b">
        <f ca="1">IF(LEN($A318)=0,"",IF($A318="---","(CCI NOT FOUND)",OFFSET('BACKEND-CCI_Info'!K$3,$A318,0)))</f>
        <v>1</v>
      </c>
      <c r="I318" s="26" t="str">
        <f ca="1">IF(LEN($A318)=0,"",IF($A318="---","(CCI NOT FOUND)",IF(LEN(OFFSET('BACKEND-CCI_Info'!L$3,$A318,0))=0,"","X")))</f>
        <v>X</v>
      </c>
      <c r="J318" s="26" t="str">
        <f ca="1">IF(LEN($A318)=0,"",IF($A318="---","(CCI NOT FOUND)",IF(LEN(OFFSET('BACKEND-CCI_Info'!M$3,$A318,0))=0,"","X")))</f>
        <v/>
      </c>
      <c r="K318" s="26" t="str">
        <f ca="1">IF(LEN($A318)=0,"",IF($A318="---","(CCI NOT FOUND)",IF(LEN(OFFSET('BACKEND-CCI_Info'!N$3,$A318,0))=0,"","X")))</f>
        <v/>
      </c>
      <c r="L318" s="26" t="str">
        <f ca="1">IF(LEN($A318)=0,"",IF($A318="---","(CCI NOT FOUND)",IF(LEN(OFFSET('BACKEND-CCI_Info'!O$3,$A318,0))=0,"","X")))</f>
        <v>X</v>
      </c>
      <c r="M318" s="26" t="str">
        <f ca="1">IF(LEN($A318)=0,"",IF($A318="---","(CCI NOT FOUND)",IF(LEN(OFFSET('BACKEND-CCI_Info'!P$3,$A318,0))=0,"","X")))</f>
        <v/>
      </c>
      <c r="N318" s="26" t="str">
        <f ca="1">IF(LEN($A318)=0,"",IF($A318="---","(CCI NOT FOUND)",IF(LEN(OFFSET('BACKEND-CCI_Info'!Q$3,$A318,0))=0,"","X")))</f>
        <v/>
      </c>
      <c r="O318" s="26" t="str">
        <f ca="1">IF(LEN($A318)=0,"",IF($A318="---","(CCI NOT FOUND)",IF(LEN(OFFSET('BACKEND-CCI_Info'!R$3,$A318,0))=0,"","X")))</f>
        <v/>
      </c>
      <c r="P318" s="26" t="str">
        <f ca="1">IF(LEN($A318)=0,"",IF($A318="---","(CCI NOT FOUND)",IF(LEN(OFFSET('BACKEND-CCI_Info'!S$3,$A318,0))=0,"","X")))</f>
        <v/>
      </c>
      <c r="Q318" s="26" t="str">
        <f ca="1">IF(LEN($A318)=0,"",IF($A318="---","(CCI NOT FOUND)",(OFFSET('BACKEND-CCI_Info'!T$3,$A318,0))))</f>
        <v>DoD-Defined
Non-Designer</v>
      </c>
      <c r="R318" s="36" t="str">
        <f ca="1">IF(LEN($A318)=0,"",IF($A318="---","(CCI NOT FOUND)",OFFSET('BACKEND-CCI_Info'!U$3,$A318,0)))</f>
        <v>---</v>
      </c>
    </row>
    <row r="319" spans="1:18" ht="55.2" x14ac:dyDescent="0.25">
      <c r="A319" s="25">
        <f>IF(LEN(D319)=0,"",IF(ISERROR(MATCH(D319,'BACKEND-CCI_Info'!D:D,0)),"---",MATCH(D319,'BACKEND-CCI_Info'!D:D,0)-ROW('BACKEND-CCI_Info'!$D$3)))</f>
        <v>742</v>
      </c>
      <c r="B319" s="23" t="str">
        <f ca="1">IF(LEN($A319)=0,"",IF($A319="---","(CCI NOT FOUND)",OFFSET('BACKEND-CCI_Info'!$H$3,$A319,0)))</f>
        <v>CM-3(6)</v>
      </c>
      <c r="C319" s="23" t="str">
        <f ca="1">IF($A319="","",IF(LEFT($A319,6)="!ERROR","",OFFSET('BACKEND-CCI_Info'!I$3,$A319,0)))</f>
        <v>CM-3(6)</v>
      </c>
      <c r="D319" s="64" t="s">
        <v>4211</v>
      </c>
      <c r="E319" s="23" t="str">
        <f ca="1">IF(LEN($A319)=0,"",IF($A319="---","(CCI NOT FOUND)",OFFSET('BACKEND-CCI_Info'!E$3,$A319,0)))</f>
        <v>The organization defines the security safeguards that are to be provided by the cryptographic mechanisms which are employed by the organization.</v>
      </c>
      <c r="F319" s="23" t="str">
        <f ca="1">IF(LEN($A319)=0,"",IF($A319="---","(CCI NOT FOUND)",OFFSET('BACKEND-CCI_Info'!F$3,$A319,0)))</f>
        <v>DoD has defined the security safeguards as all security safeguards.</v>
      </c>
      <c r="G319" s="23" t="str">
        <f ca="1">IF(LEN($A319)=0,"",IF($A319="---","(CCI NOT FOUND)",OFFSET('BACKEND-CCI_Info'!G$3,$A319,0)))</f>
        <v>The organization being inspected/assessed is automatically compliant with this CCI because they are covered at the DoD level.
DoD has defined the security safeguards as all security safeguards.</v>
      </c>
      <c r="H319" s="26" t="b">
        <f ca="1">IF(LEN($A319)=0,"",IF($A319="---","(CCI NOT FOUND)",OFFSET('BACKEND-CCI_Info'!K$3,$A319,0)))</f>
        <v>1</v>
      </c>
      <c r="I319" s="26" t="str">
        <f ca="1">IF(LEN($A319)=0,"",IF($A319="---","(CCI NOT FOUND)",IF(LEN(OFFSET('BACKEND-CCI_Info'!L$3,$A319,0))=0,"","X")))</f>
        <v>X</v>
      </c>
      <c r="J319" s="26" t="str">
        <f ca="1">IF(LEN($A319)=0,"",IF($A319="---","(CCI NOT FOUND)",IF(LEN(OFFSET('BACKEND-CCI_Info'!M$3,$A319,0))=0,"","X")))</f>
        <v/>
      </c>
      <c r="K319" s="26" t="str">
        <f ca="1">IF(LEN($A319)=0,"",IF($A319="---","(CCI NOT FOUND)",IF(LEN(OFFSET('BACKEND-CCI_Info'!N$3,$A319,0))=0,"","X")))</f>
        <v/>
      </c>
      <c r="L319" s="26" t="str">
        <f ca="1">IF(LEN($A319)=0,"",IF($A319="---","(CCI NOT FOUND)",IF(LEN(OFFSET('BACKEND-CCI_Info'!O$3,$A319,0))=0,"","X")))</f>
        <v>X</v>
      </c>
      <c r="M319" s="26" t="str">
        <f ca="1">IF(LEN($A319)=0,"",IF($A319="---","(CCI NOT FOUND)",IF(LEN(OFFSET('BACKEND-CCI_Info'!P$3,$A319,0))=0,"","X")))</f>
        <v/>
      </c>
      <c r="N319" s="26" t="str">
        <f ca="1">IF(LEN($A319)=0,"",IF($A319="---","(CCI NOT FOUND)",IF(LEN(OFFSET('BACKEND-CCI_Info'!Q$3,$A319,0))=0,"","X")))</f>
        <v/>
      </c>
      <c r="O319" s="26" t="str">
        <f ca="1">IF(LEN($A319)=0,"",IF($A319="---","(CCI NOT FOUND)",IF(LEN(OFFSET('BACKEND-CCI_Info'!R$3,$A319,0))=0,"","X")))</f>
        <v/>
      </c>
      <c r="P319" s="26" t="str">
        <f ca="1">IF(LEN($A319)=0,"",IF($A319="---","(CCI NOT FOUND)",IF(LEN(OFFSET('BACKEND-CCI_Info'!S$3,$A319,0))=0,"","X")))</f>
        <v/>
      </c>
      <c r="Q319" s="26" t="str">
        <f ca="1">IF(LEN($A319)=0,"",IF($A319="---","(CCI NOT FOUND)",(OFFSET('BACKEND-CCI_Info'!T$3,$A319,0))))</f>
        <v>DoD-Defined
Non-Designer</v>
      </c>
      <c r="R319" s="36" t="str">
        <f ca="1">IF(LEN($A319)=0,"",IF($A319="---","(CCI NOT FOUND)",OFFSET('BACKEND-CCI_Info'!U$3,$A319,0)))</f>
        <v>---</v>
      </c>
    </row>
    <row r="320" spans="1:18" ht="96.6" x14ac:dyDescent="0.25">
      <c r="A320" s="25">
        <f>IF(LEN(D320)=0,"",IF(ISERROR(MATCH(D320,'BACKEND-CCI_Info'!D:D,0)),"---",MATCH(D320,'BACKEND-CCI_Info'!D:D,0)-ROW('BACKEND-CCI_Info'!$D$3)))</f>
        <v>743</v>
      </c>
      <c r="B320" s="23" t="str">
        <f ca="1">IF(LEN($A320)=0,"",IF($A320="---","(CCI NOT FOUND)",OFFSET('BACKEND-CCI_Info'!$H$3,$A320,0)))</f>
        <v>CM-3(6)</v>
      </c>
      <c r="C320" s="23" t="str">
        <f ca="1">IF($A320="","",IF(LEFT($A320,6)="!ERROR","",OFFSET('BACKEND-CCI_Info'!I$3,$A320,0)))</f>
        <v>CM-3(6)</v>
      </c>
      <c r="D320" s="64" t="s">
        <v>4216</v>
      </c>
      <c r="E320" s="23" t="str">
        <f ca="1">IF(LEN($A320)=0,"",IF($A320="---","(CCI NOT FOUND)",OFFSET('BACKEND-CCI_Info'!E$3,$A320,0)))</f>
        <v>The organization ensures that cryptographic mechanisms used to provide organization-defined security safeguards are under configuration management.</v>
      </c>
      <c r="F320" s="23" t="str">
        <f ca="1">IF(LEN($A320)=0,"",IF($A320="---","(CCI NOT FOUND)",OFFSET('BACKEND-CCI_Info'!F$3,$A320,0)))</f>
        <v>The organization being inspected/assessed  ensures that cryptographic mechanisms used to provide all security safeguards are under configuration management.
DoD has defined the security safeguards as all security safeguards.</v>
      </c>
      <c r="G320" s="23" t="str">
        <f ca="1">IF(LEN($A320)=0,"",IF($A320="---","(CCI NOT FOUND)",OFFSET('BACKEND-CCI_Info'!G$3,$A320,0)))</f>
        <v>The organization conducting the inspection/assessment obtains and examines the configuration management policy to ensure that cryptographic mechanisms used to provide all security safeguards are documented in the policy.
DoD has defined the security safeguards as all security safeguards.</v>
      </c>
      <c r="H320" s="26" t="b">
        <f ca="1">IF(LEN($A320)=0,"",IF($A320="---","(CCI NOT FOUND)",OFFSET('BACKEND-CCI_Info'!K$3,$A320,0)))</f>
        <v>1</v>
      </c>
      <c r="I320" s="26" t="str">
        <f ca="1">IF(LEN($A320)=0,"",IF($A320="---","(CCI NOT FOUND)",IF(LEN(OFFSET('BACKEND-CCI_Info'!L$3,$A320,0))=0,"","X")))</f>
        <v/>
      </c>
      <c r="J320" s="26" t="str">
        <f ca="1">IF(LEN($A320)=0,"",IF($A320="---","(CCI NOT FOUND)",IF(LEN(OFFSET('BACKEND-CCI_Info'!M$3,$A320,0))=0,"","X")))</f>
        <v/>
      </c>
      <c r="K320" s="26" t="str">
        <f ca="1">IF(LEN($A320)=0,"",IF($A320="---","(CCI NOT FOUND)",IF(LEN(OFFSET('BACKEND-CCI_Info'!N$3,$A320,0))=0,"","X")))</f>
        <v/>
      </c>
      <c r="L320" s="26" t="str">
        <f ca="1">IF(LEN($A320)=0,"",IF($A320="---","(CCI NOT FOUND)",IF(LEN(OFFSET('BACKEND-CCI_Info'!O$3,$A320,0))=0,"","X")))</f>
        <v>X</v>
      </c>
      <c r="M320" s="26" t="str">
        <f ca="1">IF(LEN($A320)=0,"",IF($A320="---","(CCI NOT FOUND)",IF(LEN(OFFSET('BACKEND-CCI_Info'!P$3,$A320,0))=0,"","X")))</f>
        <v/>
      </c>
      <c r="N320" s="26" t="str">
        <f ca="1">IF(LEN($A320)=0,"",IF($A320="---","(CCI NOT FOUND)",IF(LEN(OFFSET('BACKEND-CCI_Info'!Q$3,$A320,0))=0,"","X")))</f>
        <v/>
      </c>
      <c r="O320" s="26" t="str">
        <f ca="1">IF(LEN($A320)=0,"",IF($A320="---","(CCI NOT FOUND)",IF(LEN(OFFSET('BACKEND-CCI_Info'!R$3,$A320,0))=0,"","X")))</f>
        <v/>
      </c>
      <c r="P320" s="26" t="str">
        <f ca="1">IF(LEN($A320)=0,"",IF($A320="---","(CCI NOT FOUND)",IF(LEN(OFFSET('BACKEND-CCI_Info'!S$3,$A320,0))=0,"","X")))</f>
        <v/>
      </c>
      <c r="Q320" s="26" t="str">
        <f ca="1">IF(LEN($A320)=0,"",IF($A320="---","(CCI NOT FOUND)",(OFFSET('BACKEND-CCI_Info'!T$3,$A320,0))))</f>
        <v>Non-Designer</v>
      </c>
      <c r="R320" s="36" t="str">
        <f ca="1">IF(LEN($A320)=0,"",IF($A320="---","(CCI NOT FOUND)",OFFSET('BACKEND-CCI_Info'!U$3,$A320,0)))</f>
        <v>---</v>
      </c>
    </row>
    <row r="321" spans="1:18" ht="96.6" x14ac:dyDescent="0.25">
      <c r="A321" s="25">
        <f>IF(LEN(D321)=0,"",IF(ISERROR(MATCH(D321,'BACKEND-CCI_Info'!D:D,0)),"---",MATCH(D321,'BACKEND-CCI_Info'!D:D,0)-ROW('BACKEND-CCI_Info'!$D$3)))</f>
        <v>744</v>
      </c>
      <c r="B321" s="23" t="str">
        <f ca="1">IF(LEN($A321)=0,"",IF($A321="---","(CCI NOT FOUND)",OFFSET('BACKEND-CCI_Info'!$H$3,$A321,0)))</f>
        <v>CM-4</v>
      </c>
      <c r="C321" s="23" t="str">
        <f ca="1">IF($A321="","",IF(LEFT($A321,6)="!ERROR","",OFFSET('BACKEND-CCI_Info'!I$3,$A321,0)))</f>
        <v>CM-4</v>
      </c>
      <c r="D321" s="64" t="s">
        <v>4220</v>
      </c>
      <c r="E321" s="23" t="str">
        <f ca="1">IF(LEN($A321)=0,"",IF($A321="---","(CCI NOT FOUND)",OFFSET('BACKEND-CCI_Info'!E$3,$A321,0)))</f>
        <v>The organization analyzes changes to the information system to determine potential security impacts prior to change implementation.</v>
      </c>
      <c r="F321" s="23" t="str">
        <f ca="1">IF(LEN($A321)=0,"",IF($A321="---","(CCI NOT FOUND)",OFFSET('BACKEND-CCI_Info'!F$3,$A321,0)))</f>
        <v>The organization being inspected/assessed  analyzes changes to the information system to determine potential security impacts prior to change implementation.
The organization must maintain records of analysis of changes to the information system.</v>
      </c>
      <c r="G321" s="23" t="str">
        <f ca="1">IF(LEN($A321)=0,"",IF($A321="---","(CCI NOT FOUND)",OFFSET('BACKEND-CCI_Info'!G$3,$A321,0)))</f>
        <v>The organization conducting the inspection/assessment obtains and examines the records of analyses to ensure the organization is conducting a security impact analysis of changes to the information system(s) prior to their implementation.</v>
      </c>
      <c r="H321" s="26" t="b">
        <f ca="1">IF(LEN($A321)=0,"",IF($A321="---","(CCI NOT FOUND)",OFFSET('BACKEND-CCI_Info'!K$3,$A321,0)))</f>
        <v>1</v>
      </c>
      <c r="I321" s="26" t="str">
        <f ca="1">IF(LEN($A321)=0,"",IF($A321="---","(CCI NOT FOUND)",IF(LEN(OFFSET('BACKEND-CCI_Info'!L$3,$A321,0))=0,"","X")))</f>
        <v/>
      </c>
      <c r="J321" s="26" t="str">
        <f ca="1">IF(LEN($A321)=0,"",IF($A321="---","(CCI NOT FOUND)",IF(LEN(OFFSET('BACKEND-CCI_Info'!M$3,$A321,0))=0,"","X")))</f>
        <v/>
      </c>
      <c r="K321" s="26" t="str">
        <f ca="1">IF(LEN($A321)=0,"",IF($A321="---","(CCI NOT FOUND)",IF(LEN(OFFSET('BACKEND-CCI_Info'!N$3,$A321,0))=0,"","X")))</f>
        <v/>
      </c>
      <c r="L321" s="26" t="str">
        <f ca="1">IF(LEN($A321)=0,"",IF($A321="---","(CCI NOT FOUND)",IF(LEN(OFFSET('BACKEND-CCI_Info'!O$3,$A321,0))=0,"","X")))</f>
        <v>X</v>
      </c>
      <c r="M321" s="26" t="str">
        <f ca="1">IF(LEN($A321)=0,"",IF($A321="---","(CCI NOT FOUND)",IF(LEN(OFFSET('BACKEND-CCI_Info'!P$3,$A321,0))=0,"","X")))</f>
        <v/>
      </c>
      <c r="N321" s="26" t="str">
        <f ca="1">IF(LEN($A321)=0,"",IF($A321="---","(CCI NOT FOUND)",IF(LEN(OFFSET('BACKEND-CCI_Info'!Q$3,$A321,0))=0,"","X")))</f>
        <v/>
      </c>
      <c r="O321" s="26" t="str">
        <f ca="1">IF(LEN($A321)=0,"",IF($A321="---","(CCI NOT FOUND)",IF(LEN(OFFSET('BACKEND-CCI_Info'!R$3,$A321,0))=0,"","X")))</f>
        <v/>
      </c>
      <c r="P321" s="26" t="str">
        <f ca="1">IF(LEN($A321)=0,"",IF($A321="---","(CCI NOT FOUND)",IF(LEN(OFFSET('BACKEND-CCI_Info'!S$3,$A321,0))=0,"","X")))</f>
        <v/>
      </c>
      <c r="Q321" s="26" t="str">
        <f ca="1">IF(LEN($A321)=0,"",IF($A321="---","(CCI NOT FOUND)",(OFFSET('BACKEND-CCI_Info'!T$3,$A321,0))))</f>
        <v>Non-Designer</v>
      </c>
      <c r="R321" s="36" t="str">
        <f ca="1">IF(LEN($A321)=0,"",IF($A321="---","(CCI NOT FOUND)",OFFSET('BACKEND-CCI_Info'!U$3,$A321,0)))</f>
        <v>---</v>
      </c>
    </row>
    <row r="322" spans="1:18" ht="110.4" x14ac:dyDescent="0.25">
      <c r="A322" s="25">
        <f>IF(LEN(D322)=0,"",IF(ISERROR(MATCH(D322,'BACKEND-CCI_Info'!D:D,0)),"---",MATCH(D322,'BACKEND-CCI_Info'!D:D,0)-ROW('BACKEND-CCI_Info'!$D$3)))</f>
        <v>745</v>
      </c>
      <c r="B322" s="23" t="str">
        <f ca="1">IF(LEN($A322)=0,"",IF($A322="---","(CCI NOT FOUND)",OFFSET('BACKEND-CCI_Info'!$H$3,$A322,0)))</f>
        <v>CM-4(1)</v>
      </c>
      <c r="C322" s="23" t="str">
        <f ca="1">IF($A322="","",IF(LEFT($A322,6)="!ERROR","",OFFSET('BACKEND-CCI_Info'!I$3,$A322,0)))</f>
        <v>CM-4(1)</v>
      </c>
      <c r="D322" s="64" t="s">
        <v>4224</v>
      </c>
      <c r="E322" s="23" t="str">
        <f ca="1">IF(LEN($A322)=0,"",IF($A322="---","(CCI NOT FOUND)",OFFSET('BACKEND-CCI_Info'!E$3,$A322,0)))</f>
        <v>The organization, when analyzing changes to the information system, looks for security impacts due to flaws, weaknesses, incompatibility, or intentional malice.</v>
      </c>
      <c r="F322" s="23" t="str">
        <f ca="1">IF(LEN($A322)=0,"",IF($A322="---","(CCI NOT FOUND)",OFFSET('BACKEND-CCI_Info'!F$3,$A322,0)))</f>
        <v>The organization being inspected/assessed documents within their process for analyzing changes to the information system, methods for identifying security impacts due to flaws, weaknesses, incompatibility, or intentional malice.
The organization implements the documented process and must maintain a record of analysis.</v>
      </c>
      <c r="G322" s="23" t="str">
        <f ca="1">IF(LEN($A322)=0,"",IF($A322="---","(CCI NOT FOUND)",OFFSET('BACKEND-CCI_Info'!G$3,$A322,0)))</f>
        <v>The organization conducting the inspection/assessment obtains and examines the documented process and record of analysis to ensure the organization being inspected/assessed, when analyzing changes to the information system, looks for security impacts due to flaws, weaknesses, incompatibility, or intentional malice.</v>
      </c>
      <c r="H322" s="26" t="b">
        <f ca="1">IF(LEN($A322)=0,"",IF($A322="---","(CCI NOT FOUND)",OFFSET('BACKEND-CCI_Info'!K$3,$A322,0)))</f>
        <v>1</v>
      </c>
      <c r="I322" s="26" t="str">
        <f ca="1">IF(LEN($A322)=0,"",IF($A322="---","(CCI NOT FOUND)",IF(LEN(OFFSET('BACKEND-CCI_Info'!L$3,$A322,0))=0,"","X")))</f>
        <v/>
      </c>
      <c r="J322" s="26" t="str">
        <f ca="1">IF(LEN($A322)=0,"",IF($A322="---","(CCI NOT FOUND)",IF(LEN(OFFSET('BACKEND-CCI_Info'!M$3,$A322,0))=0,"","X")))</f>
        <v/>
      </c>
      <c r="K322" s="26" t="str">
        <f ca="1">IF(LEN($A322)=0,"",IF($A322="---","(CCI NOT FOUND)",IF(LEN(OFFSET('BACKEND-CCI_Info'!N$3,$A322,0))=0,"","X")))</f>
        <v/>
      </c>
      <c r="L322" s="26" t="str">
        <f ca="1">IF(LEN($A322)=0,"",IF($A322="---","(CCI NOT FOUND)",IF(LEN(OFFSET('BACKEND-CCI_Info'!O$3,$A322,0))=0,"","X")))</f>
        <v>X</v>
      </c>
      <c r="M322" s="26" t="str">
        <f ca="1">IF(LEN($A322)=0,"",IF($A322="---","(CCI NOT FOUND)",IF(LEN(OFFSET('BACKEND-CCI_Info'!P$3,$A322,0))=0,"","X")))</f>
        <v/>
      </c>
      <c r="N322" s="26" t="str">
        <f ca="1">IF(LEN($A322)=0,"",IF($A322="---","(CCI NOT FOUND)",IF(LEN(OFFSET('BACKEND-CCI_Info'!Q$3,$A322,0))=0,"","X")))</f>
        <v/>
      </c>
      <c r="O322" s="26" t="str">
        <f ca="1">IF(LEN($A322)=0,"",IF($A322="---","(CCI NOT FOUND)",IF(LEN(OFFSET('BACKEND-CCI_Info'!R$3,$A322,0))=0,"","X")))</f>
        <v/>
      </c>
      <c r="P322" s="26" t="str">
        <f ca="1">IF(LEN($A322)=0,"",IF($A322="---","(CCI NOT FOUND)",IF(LEN(OFFSET('BACKEND-CCI_Info'!S$3,$A322,0))=0,"","X")))</f>
        <v/>
      </c>
      <c r="Q322" s="26" t="str">
        <f ca="1">IF(LEN($A322)=0,"",IF($A322="---","(CCI NOT FOUND)",(OFFSET('BACKEND-CCI_Info'!T$3,$A322,0))))</f>
        <v>Non-Designer</v>
      </c>
      <c r="R322" s="36" t="str">
        <f ca="1">IF(LEN($A322)=0,"",IF($A322="---","(CCI NOT FOUND)",OFFSET('BACKEND-CCI_Info'!U$3,$A322,0)))</f>
        <v>---</v>
      </c>
    </row>
    <row r="323" spans="1:18" ht="138" x14ac:dyDescent="0.25">
      <c r="A323" s="25">
        <f>IF(LEN(D323)=0,"",IF(ISERROR(MATCH(D323,'BACKEND-CCI_Info'!D:D,0)),"---",MATCH(D323,'BACKEND-CCI_Info'!D:D,0)-ROW('BACKEND-CCI_Info'!$D$3)))</f>
        <v>746</v>
      </c>
      <c r="B323" s="23" t="str">
        <f ca="1">IF(LEN($A323)=0,"",IF($A323="---","(CCI NOT FOUND)",OFFSET('BACKEND-CCI_Info'!$H$3,$A323,0)))</f>
        <v>CM-4(1)</v>
      </c>
      <c r="C323" s="23" t="str">
        <f ca="1">IF($A323="","",IF(LEFT($A323,6)="!ERROR","",OFFSET('BACKEND-CCI_Info'!I$3,$A323,0)))</f>
        <v>CM-4(1)</v>
      </c>
      <c r="D323" s="64" t="s">
        <v>4228</v>
      </c>
      <c r="E323" s="23" t="str">
        <f ca="1">IF(LEN($A323)=0,"",IF($A323="---","(CCI NOT FOUND)",OFFSET('BACKEND-CCI_Info'!E$3,$A323,0)))</f>
        <v>The organization analyzes changes to the information system in a separate test environment before installation in an operational environment.</v>
      </c>
      <c r="F323" s="23" t="str">
        <f ca="1">IF(LEN($A323)=0,"",IF($A323="---","(CCI NOT FOUND)",OFFSET('BACKEND-CCI_Info'!F$3,$A323,0)))</f>
        <v>The organization being inspected/assessed documents and employs a policy to analyze changes to the information system in a separate test environment before installation in an operational environment, looking for security impacts due to flaws, weaknesses, incompatibility, or intentional malice.
The organization must maintain records of analysis of changes to the information system.</v>
      </c>
      <c r="G323" s="23" t="str">
        <f ca="1">IF(LEN($A323)=0,"",IF($A323="---","(CCI NOT FOUND)",OFFSET('BACKEND-CCI_Info'!G$3,$A323,0)))</f>
        <v>The organization conducting the inspection/assessment obtains and examines the documented policy for analyzing changes as well as records of analysis to ensure the organization being inspected/assessed analyzes changes to the information system in a separate test environment before installation in an operational environment, looking for security impacts due to flaws, weaknesses, incompatibility, or intentional malice.</v>
      </c>
      <c r="H323" s="26" t="b">
        <f ca="1">IF(LEN($A323)=0,"",IF($A323="---","(CCI NOT FOUND)",OFFSET('BACKEND-CCI_Info'!K$3,$A323,0)))</f>
        <v>1</v>
      </c>
      <c r="I323" s="26" t="str">
        <f ca="1">IF(LEN($A323)=0,"",IF($A323="---","(CCI NOT FOUND)",IF(LEN(OFFSET('BACKEND-CCI_Info'!L$3,$A323,0))=0,"","X")))</f>
        <v/>
      </c>
      <c r="J323" s="26" t="str">
        <f ca="1">IF(LEN($A323)=0,"",IF($A323="---","(CCI NOT FOUND)",IF(LEN(OFFSET('BACKEND-CCI_Info'!M$3,$A323,0))=0,"","X")))</f>
        <v/>
      </c>
      <c r="K323" s="26" t="str">
        <f ca="1">IF(LEN($A323)=0,"",IF($A323="---","(CCI NOT FOUND)",IF(LEN(OFFSET('BACKEND-CCI_Info'!N$3,$A323,0))=0,"","X")))</f>
        <v/>
      </c>
      <c r="L323" s="26" t="str">
        <f ca="1">IF(LEN($A323)=0,"",IF($A323="---","(CCI NOT FOUND)",IF(LEN(OFFSET('BACKEND-CCI_Info'!O$3,$A323,0))=0,"","X")))</f>
        <v>X</v>
      </c>
      <c r="M323" s="26" t="str">
        <f ca="1">IF(LEN($A323)=0,"",IF($A323="---","(CCI NOT FOUND)",IF(LEN(OFFSET('BACKEND-CCI_Info'!P$3,$A323,0))=0,"","X")))</f>
        <v>X</v>
      </c>
      <c r="N323" s="26" t="str">
        <f ca="1">IF(LEN($A323)=0,"",IF($A323="---","(CCI NOT FOUND)",IF(LEN(OFFSET('BACKEND-CCI_Info'!Q$3,$A323,0))=0,"","X")))</f>
        <v/>
      </c>
      <c r="O323" s="26" t="str">
        <f ca="1">IF(LEN($A323)=0,"",IF($A323="---","(CCI NOT FOUND)",IF(LEN(OFFSET('BACKEND-CCI_Info'!R$3,$A323,0))=0,"","X")))</f>
        <v/>
      </c>
      <c r="P323" s="26" t="str">
        <f ca="1">IF(LEN($A323)=0,"",IF($A323="---","(CCI NOT FOUND)",IF(LEN(OFFSET('BACKEND-CCI_Info'!S$3,$A323,0))=0,"","X")))</f>
        <v/>
      </c>
      <c r="Q323" s="26" t="str">
        <f ca="1">IF(LEN($A323)=0,"",IF($A323="---","(CCI NOT FOUND)",(OFFSET('BACKEND-CCI_Info'!T$3,$A323,0))))</f>
        <v>Non-Designer
Impractical</v>
      </c>
      <c r="R323" s="36" t="str">
        <f ca="1">IF(LEN($A323)=0,"",IF($A323="---","(CCI NOT FOUND)",OFFSET('BACKEND-CCI_Info'!U$3,$A323,0)))</f>
        <v>---</v>
      </c>
    </row>
    <row r="324" spans="1:18" ht="55.2" x14ac:dyDescent="0.25">
      <c r="A324" s="25">
        <f>IF(LEN(D324)=0,"",IF(ISERROR(MATCH(D324,'BACKEND-CCI_Info'!D:D,0)),"---",MATCH(D324,'BACKEND-CCI_Info'!D:D,0)-ROW('BACKEND-CCI_Info'!$D$3)))</f>
        <v>750</v>
      </c>
      <c r="B324" s="23" t="str">
        <f ca="1">IF(LEN($A324)=0,"",IF($A324="---","(CCI NOT FOUND)",OFFSET('BACKEND-CCI_Info'!$H$3,$A324,0)))</f>
        <v>CM-5</v>
      </c>
      <c r="C324" s="23" t="str">
        <f ca="1">IF($A324="","",IF(LEFT($A324,6)="!ERROR","",OFFSET('BACKEND-CCI_Info'!I$3,$A324,0)))</f>
        <v>CM-5</v>
      </c>
      <c r="D324" s="64" t="s">
        <v>4245</v>
      </c>
      <c r="E324" s="23" t="str">
        <f ca="1">IF(LEN($A324)=0,"",IF($A324="---","(CCI NOT FOUND)",OFFSET('BACKEND-CCI_Info'!E$3,$A324,0)))</f>
        <v>The organization defines physical access restrictions associated with changes to the information system.</v>
      </c>
      <c r="F324" s="23" t="str">
        <f ca="1">IF(LEN($A324)=0,"",IF($A324="---","(CCI NOT FOUND)",OFFSET('BACKEND-CCI_Info'!F$3,$A324,0)))</f>
        <v>The organization being inspected/assessed defines and documents in the configuration management policy, physical access restrictions associated with changes to the information system.</v>
      </c>
      <c r="G324" s="23" t="str">
        <f ca="1">IF(LEN($A324)=0,"",IF($A324="---","(CCI NOT FOUND)",OFFSET('BACKEND-CCI_Info'!G$3,$A324,0)))</f>
        <v>The organization conducting the inspection/assessment obtains and examines  the configuration management policy to ensure the organization being inspected/assessed defines physical access restrictions associated with changes to the information system.</v>
      </c>
      <c r="H324" s="26" t="b">
        <f ca="1">IF(LEN($A324)=0,"",IF($A324="---","(CCI NOT FOUND)",OFFSET('BACKEND-CCI_Info'!K$3,$A324,0)))</f>
        <v>1</v>
      </c>
      <c r="I324" s="26" t="str">
        <f ca="1">IF(LEN($A324)=0,"",IF($A324="---","(CCI NOT FOUND)",IF(LEN(OFFSET('BACKEND-CCI_Info'!L$3,$A324,0))=0,"","X")))</f>
        <v/>
      </c>
      <c r="J324" s="26" t="str">
        <f ca="1">IF(LEN($A324)=0,"",IF($A324="---","(CCI NOT FOUND)",IF(LEN(OFFSET('BACKEND-CCI_Info'!M$3,$A324,0))=0,"","X")))</f>
        <v>X</v>
      </c>
      <c r="K324" s="26" t="str">
        <f ca="1">IF(LEN($A324)=0,"",IF($A324="---","(CCI NOT FOUND)",IF(LEN(OFFSET('BACKEND-CCI_Info'!N$3,$A324,0))=0,"","X")))</f>
        <v/>
      </c>
      <c r="L324" s="26" t="str">
        <f ca="1">IF(LEN($A324)=0,"",IF($A324="---","(CCI NOT FOUND)",IF(LEN(OFFSET('BACKEND-CCI_Info'!O$3,$A324,0))=0,"","X")))</f>
        <v>X</v>
      </c>
      <c r="M324" s="26" t="str">
        <f ca="1">IF(LEN($A324)=0,"",IF($A324="---","(CCI NOT FOUND)",IF(LEN(OFFSET('BACKEND-CCI_Info'!P$3,$A324,0))=0,"","X")))</f>
        <v>X</v>
      </c>
      <c r="N324" s="26" t="str">
        <f ca="1">IF(LEN($A324)=0,"",IF($A324="---","(CCI NOT FOUND)",IF(LEN(OFFSET('BACKEND-CCI_Info'!Q$3,$A324,0))=0,"","X")))</f>
        <v/>
      </c>
      <c r="O324" s="26" t="str">
        <f ca="1">IF(LEN($A324)=0,"",IF($A324="---","(CCI NOT FOUND)",IF(LEN(OFFSET('BACKEND-CCI_Info'!R$3,$A324,0))=0,"","X")))</f>
        <v/>
      </c>
      <c r="P324" s="26" t="str">
        <f ca="1">IF(LEN($A324)=0,"",IF($A324="---","(CCI NOT FOUND)",IF(LEN(OFFSET('BACKEND-CCI_Info'!S$3,$A324,0))=0,"","X")))</f>
        <v/>
      </c>
      <c r="Q324" s="26" t="str">
        <f ca="1">IF(LEN($A324)=0,"",IF($A324="---","(CCI NOT FOUND)",(OFFSET('BACKEND-CCI_Info'!T$3,$A324,0))))</f>
        <v>Enclave
Non-Designer
Impractical</v>
      </c>
      <c r="R324" s="36" t="str">
        <f ca="1">IF(LEN($A324)=0,"",IF($A324="---","(CCI NOT FOUND)",OFFSET('BACKEND-CCI_Info'!U$3,$A324,0)))</f>
        <v>---</v>
      </c>
    </row>
    <row r="325" spans="1:18" ht="55.2" x14ac:dyDescent="0.25">
      <c r="A325" s="25">
        <f>IF(LEN(D325)=0,"",IF(ISERROR(MATCH(D325,'BACKEND-CCI_Info'!D:D,0)),"---",MATCH(D325,'BACKEND-CCI_Info'!D:D,0)-ROW('BACKEND-CCI_Info'!$D$3)))</f>
        <v>751</v>
      </c>
      <c r="B325" s="23" t="str">
        <f ca="1">IF(LEN($A325)=0,"",IF($A325="---","(CCI NOT FOUND)",OFFSET('BACKEND-CCI_Info'!$H$3,$A325,0)))</f>
        <v>CM-5</v>
      </c>
      <c r="C325" s="23" t="str">
        <f ca="1">IF($A325="","",IF(LEFT($A325,6)="!ERROR","",OFFSET('BACKEND-CCI_Info'!I$3,$A325,0)))</f>
        <v>CM-5</v>
      </c>
      <c r="D325" s="64" t="s">
        <v>4249</v>
      </c>
      <c r="E325" s="23" t="str">
        <f ca="1">IF(LEN($A325)=0,"",IF($A325="---","(CCI NOT FOUND)",OFFSET('BACKEND-CCI_Info'!E$3,$A325,0)))</f>
        <v>The organization documents physical access restrictions associated with changes to the information system.</v>
      </c>
      <c r="F325" s="23" t="str">
        <f ca="1">IF(LEN($A325)=0,"",IF($A325="---","(CCI NOT FOUND)",OFFSET('BACKEND-CCI_Info'!F$3,$A325,0)))</f>
        <v>The organization being inspected/assessed documents, in the configuration management policy, physical access restrictions associated with changes to the information system.</v>
      </c>
      <c r="G325" s="23" t="str">
        <f ca="1">IF(LEN($A325)=0,"",IF($A325="---","(CCI NOT FOUND)",OFFSET('BACKEND-CCI_Info'!G$3,$A325,0)))</f>
        <v>The organization conducting the inspection/assessment obtains and examines  the configuration management policy to ensure the organization being inspected/assessed documents physical access restrictions associated with changes to the information system.</v>
      </c>
      <c r="H325" s="26" t="b">
        <f ca="1">IF(LEN($A325)=0,"",IF($A325="---","(CCI NOT FOUND)",OFFSET('BACKEND-CCI_Info'!K$3,$A325,0)))</f>
        <v>1</v>
      </c>
      <c r="I325" s="26" t="str">
        <f ca="1">IF(LEN($A325)=0,"",IF($A325="---","(CCI NOT FOUND)",IF(LEN(OFFSET('BACKEND-CCI_Info'!L$3,$A325,0))=0,"","X")))</f>
        <v/>
      </c>
      <c r="J325" s="26" t="str">
        <f ca="1">IF(LEN($A325)=0,"",IF($A325="---","(CCI NOT FOUND)",IF(LEN(OFFSET('BACKEND-CCI_Info'!M$3,$A325,0))=0,"","X")))</f>
        <v>X</v>
      </c>
      <c r="K325" s="26" t="str">
        <f ca="1">IF(LEN($A325)=0,"",IF($A325="---","(CCI NOT FOUND)",IF(LEN(OFFSET('BACKEND-CCI_Info'!N$3,$A325,0))=0,"","X")))</f>
        <v/>
      </c>
      <c r="L325" s="26" t="str">
        <f ca="1">IF(LEN($A325)=0,"",IF($A325="---","(CCI NOT FOUND)",IF(LEN(OFFSET('BACKEND-CCI_Info'!O$3,$A325,0))=0,"","X")))</f>
        <v>X</v>
      </c>
      <c r="M325" s="26" t="str">
        <f ca="1">IF(LEN($A325)=0,"",IF($A325="---","(CCI NOT FOUND)",IF(LEN(OFFSET('BACKEND-CCI_Info'!P$3,$A325,0))=0,"","X")))</f>
        <v>X</v>
      </c>
      <c r="N325" s="26" t="str">
        <f ca="1">IF(LEN($A325)=0,"",IF($A325="---","(CCI NOT FOUND)",IF(LEN(OFFSET('BACKEND-CCI_Info'!Q$3,$A325,0))=0,"","X")))</f>
        <v/>
      </c>
      <c r="O325" s="26" t="str">
        <f ca="1">IF(LEN($A325)=0,"",IF($A325="---","(CCI NOT FOUND)",IF(LEN(OFFSET('BACKEND-CCI_Info'!R$3,$A325,0))=0,"","X")))</f>
        <v/>
      </c>
      <c r="P325" s="26" t="str">
        <f ca="1">IF(LEN($A325)=0,"",IF($A325="---","(CCI NOT FOUND)",IF(LEN(OFFSET('BACKEND-CCI_Info'!S$3,$A325,0))=0,"","X")))</f>
        <v/>
      </c>
      <c r="Q325" s="26" t="str">
        <f ca="1">IF(LEN($A325)=0,"",IF($A325="---","(CCI NOT FOUND)",(OFFSET('BACKEND-CCI_Info'!T$3,$A325,0))))</f>
        <v>Enclave
Non-Designer
Impractical</v>
      </c>
      <c r="R325" s="36" t="str">
        <f ca="1">IF(LEN($A325)=0,"",IF($A325="---","(CCI NOT FOUND)",OFFSET('BACKEND-CCI_Info'!U$3,$A325,0)))</f>
        <v>---</v>
      </c>
    </row>
    <row r="326" spans="1:18" ht="96.6" x14ac:dyDescent="0.25">
      <c r="A326" s="25">
        <f>IF(LEN(D326)=0,"",IF(ISERROR(MATCH(D326,'BACKEND-CCI_Info'!D:D,0)),"---",MATCH(D326,'BACKEND-CCI_Info'!D:D,0)-ROW('BACKEND-CCI_Info'!$D$3)))</f>
        <v>752</v>
      </c>
      <c r="B326" s="23" t="str">
        <f ca="1">IF(LEN($A326)=0,"",IF($A326="---","(CCI NOT FOUND)",OFFSET('BACKEND-CCI_Info'!$H$3,$A326,0)))</f>
        <v>CM-5</v>
      </c>
      <c r="C326" s="23" t="str">
        <f ca="1">IF($A326="","",IF(LEFT($A326,6)="!ERROR","",OFFSET('BACKEND-CCI_Info'!I$3,$A326,0)))</f>
        <v>CM-5</v>
      </c>
      <c r="D326" s="64" t="s">
        <v>4253</v>
      </c>
      <c r="E326" s="23" t="str">
        <f ca="1">IF(LEN($A326)=0,"",IF($A326="---","(CCI NOT FOUND)",OFFSET('BACKEND-CCI_Info'!E$3,$A326,0)))</f>
        <v>The organization approves physical access restrictions associated with changes to the information system.</v>
      </c>
      <c r="F326" s="23" t="str">
        <f ca="1">IF(LEN($A326)=0,"",IF($A326="---","(CCI NOT FOUND)",OFFSET('BACKEND-CCI_Info'!F$3,$A326,0)))</f>
        <v>The organization being inspected/assessed documents and implements a process to approve physical access restrictions associated with changes to the information system.
The organization must maintain an audit trail of approvals.</v>
      </c>
      <c r="G326" s="23" t="str">
        <f ca="1">IF(LEN($A326)=0,"",IF($A326="---","(CCI NOT FOUND)",OFFSET('BACKEND-CCI_Info'!G$3,$A326,0)))</f>
        <v>The organization conducting the inspection/assessment obtains and examines the documented process as well as the audit trail of approvals to ensure the organization being inspected/assessed  approves physical access restrictions associated with changes to the information system.</v>
      </c>
      <c r="H326" s="26" t="b">
        <f ca="1">IF(LEN($A326)=0,"",IF($A326="---","(CCI NOT FOUND)",OFFSET('BACKEND-CCI_Info'!K$3,$A326,0)))</f>
        <v>1</v>
      </c>
      <c r="I326" s="26" t="str">
        <f ca="1">IF(LEN($A326)=0,"",IF($A326="---","(CCI NOT FOUND)",IF(LEN(OFFSET('BACKEND-CCI_Info'!L$3,$A326,0))=0,"","X")))</f>
        <v/>
      </c>
      <c r="J326" s="26" t="str">
        <f ca="1">IF(LEN($A326)=0,"",IF($A326="---","(CCI NOT FOUND)",IF(LEN(OFFSET('BACKEND-CCI_Info'!M$3,$A326,0))=0,"","X")))</f>
        <v>X</v>
      </c>
      <c r="K326" s="26" t="str">
        <f ca="1">IF(LEN($A326)=0,"",IF($A326="---","(CCI NOT FOUND)",IF(LEN(OFFSET('BACKEND-CCI_Info'!N$3,$A326,0))=0,"","X")))</f>
        <v/>
      </c>
      <c r="L326" s="26" t="str">
        <f ca="1">IF(LEN($A326)=0,"",IF($A326="---","(CCI NOT FOUND)",IF(LEN(OFFSET('BACKEND-CCI_Info'!O$3,$A326,0))=0,"","X")))</f>
        <v>X</v>
      </c>
      <c r="M326" s="26" t="str">
        <f ca="1">IF(LEN($A326)=0,"",IF($A326="---","(CCI NOT FOUND)",IF(LEN(OFFSET('BACKEND-CCI_Info'!P$3,$A326,0))=0,"","X")))</f>
        <v>X</v>
      </c>
      <c r="N326" s="26" t="str">
        <f ca="1">IF(LEN($A326)=0,"",IF($A326="---","(CCI NOT FOUND)",IF(LEN(OFFSET('BACKEND-CCI_Info'!Q$3,$A326,0))=0,"","X")))</f>
        <v/>
      </c>
      <c r="O326" s="26" t="str">
        <f ca="1">IF(LEN($A326)=0,"",IF($A326="---","(CCI NOT FOUND)",IF(LEN(OFFSET('BACKEND-CCI_Info'!R$3,$A326,0))=0,"","X")))</f>
        <v/>
      </c>
      <c r="P326" s="26" t="str">
        <f ca="1">IF(LEN($A326)=0,"",IF($A326="---","(CCI NOT FOUND)",IF(LEN(OFFSET('BACKEND-CCI_Info'!S$3,$A326,0))=0,"","X")))</f>
        <v/>
      </c>
      <c r="Q326" s="26" t="str">
        <f ca="1">IF(LEN($A326)=0,"",IF($A326="---","(CCI NOT FOUND)",(OFFSET('BACKEND-CCI_Info'!T$3,$A326,0))))</f>
        <v>Enclave
Non-Designer
Impractical</v>
      </c>
      <c r="R326" s="36" t="str">
        <f ca="1">IF(LEN($A326)=0,"",IF($A326="---","(CCI NOT FOUND)",OFFSET('BACKEND-CCI_Info'!U$3,$A326,0)))</f>
        <v>---</v>
      </c>
    </row>
    <row r="327" spans="1:18" ht="55.2" x14ac:dyDescent="0.25">
      <c r="A327" s="25">
        <f>IF(LEN(D327)=0,"",IF(ISERROR(MATCH(D327,'BACKEND-CCI_Info'!D:D,0)),"---",MATCH(D327,'BACKEND-CCI_Info'!D:D,0)-ROW('BACKEND-CCI_Info'!$D$3)))</f>
        <v>753</v>
      </c>
      <c r="B327" s="23" t="str">
        <f ca="1">IF(LEN($A327)=0,"",IF($A327="---","(CCI NOT FOUND)",OFFSET('BACKEND-CCI_Info'!$H$3,$A327,0)))</f>
        <v>CM-5</v>
      </c>
      <c r="C327" s="23" t="str">
        <f ca="1">IF($A327="","",IF(LEFT($A327,6)="!ERROR","",OFFSET('BACKEND-CCI_Info'!I$3,$A327,0)))</f>
        <v>CM-5</v>
      </c>
      <c r="D327" s="64" t="s">
        <v>4257</v>
      </c>
      <c r="E327" s="23" t="str">
        <f ca="1">IF(LEN($A327)=0,"",IF($A327="---","(CCI NOT FOUND)",OFFSET('BACKEND-CCI_Info'!E$3,$A327,0)))</f>
        <v>The organization enforces physical access restrictions associated with changes to the information system.</v>
      </c>
      <c r="F327" s="23" t="str">
        <f ca="1">IF(LEN($A327)=0,"",IF($A327="---","(CCI NOT FOUND)",OFFSET('BACKEND-CCI_Info'!F$3,$A327,0)))</f>
        <v>The organization being inspected/assessed documents and implements a process to enforce physical access restrictions associated with changes to the information system.</v>
      </c>
      <c r="G327" s="23" t="str">
        <f ca="1">IF(LEN($A327)=0,"",IF($A327="---","(CCI NOT FOUND)",OFFSET('BACKEND-CCI_Info'!G$3,$A327,0)))</f>
        <v>The organization conducting the inspection/assessment the documented process to ensure the organization being inspected/assessed enforces physical access restrictions associated with changes to the information system as documented in the configuration management policy.</v>
      </c>
      <c r="H327" s="26" t="b">
        <f ca="1">IF(LEN($A327)=0,"",IF($A327="---","(CCI NOT FOUND)",OFFSET('BACKEND-CCI_Info'!K$3,$A327,0)))</f>
        <v>1</v>
      </c>
      <c r="I327" s="26" t="str">
        <f ca="1">IF(LEN($A327)=0,"",IF($A327="---","(CCI NOT FOUND)",IF(LEN(OFFSET('BACKEND-CCI_Info'!L$3,$A327,0))=0,"","X")))</f>
        <v/>
      </c>
      <c r="J327" s="26" t="str">
        <f ca="1">IF(LEN($A327)=0,"",IF($A327="---","(CCI NOT FOUND)",IF(LEN(OFFSET('BACKEND-CCI_Info'!M$3,$A327,0))=0,"","X")))</f>
        <v>X</v>
      </c>
      <c r="K327" s="26" t="str">
        <f ca="1">IF(LEN($A327)=0,"",IF($A327="---","(CCI NOT FOUND)",IF(LEN(OFFSET('BACKEND-CCI_Info'!N$3,$A327,0))=0,"","X")))</f>
        <v/>
      </c>
      <c r="L327" s="26" t="str">
        <f ca="1">IF(LEN($A327)=0,"",IF($A327="---","(CCI NOT FOUND)",IF(LEN(OFFSET('BACKEND-CCI_Info'!O$3,$A327,0))=0,"","X")))</f>
        <v>X</v>
      </c>
      <c r="M327" s="26" t="str">
        <f ca="1">IF(LEN($A327)=0,"",IF($A327="---","(CCI NOT FOUND)",IF(LEN(OFFSET('BACKEND-CCI_Info'!P$3,$A327,0))=0,"","X")))</f>
        <v>X</v>
      </c>
      <c r="N327" s="26" t="str">
        <f ca="1">IF(LEN($A327)=0,"",IF($A327="---","(CCI NOT FOUND)",IF(LEN(OFFSET('BACKEND-CCI_Info'!Q$3,$A327,0))=0,"","X")))</f>
        <v/>
      </c>
      <c r="O327" s="26" t="str">
        <f ca="1">IF(LEN($A327)=0,"",IF($A327="---","(CCI NOT FOUND)",IF(LEN(OFFSET('BACKEND-CCI_Info'!R$3,$A327,0))=0,"","X")))</f>
        <v/>
      </c>
      <c r="P327" s="26" t="str">
        <f ca="1">IF(LEN($A327)=0,"",IF($A327="---","(CCI NOT FOUND)",IF(LEN(OFFSET('BACKEND-CCI_Info'!S$3,$A327,0))=0,"","X")))</f>
        <v/>
      </c>
      <c r="Q327" s="26" t="str">
        <f ca="1">IF(LEN($A327)=0,"",IF($A327="---","(CCI NOT FOUND)",(OFFSET('BACKEND-CCI_Info'!T$3,$A327,0))))</f>
        <v>Enclave
Non-Designer
Impractical</v>
      </c>
      <c r="R327" s="36" t="str">
        <f ca="1">IF(LEN($A327)=0,"",IF($A327="---","(CCI NOT FOUND)",OFFSET('BACKEND-CCI_Info'!U$3,$A327,0)))</f>
        <v>---</v>
      </c>
    </row>
    <row r="328" spans="1:18" ht="55.2" x14ac:dyDescent="0.25">
      <c r="A328" s="25">
        <f>IF(LEN(D328)=0,"",IF(ISERROR(MATCH(D328,'BACKEND-CCI_Info'!D:D,0)),"---",MATCH(D328,'BACKEND-CCI_Info'!D:D,0)-ROW('BACKEND-CCI_Info'!$D$3)))</f>
        <v>754</v>
      </c>
      <c r="B328" s="23" t="str">
        <f ca="1">IF(LEN($A328)=0,"",IF($A328="---","(CCI NOT FOUND)",OFFSET('BACKEND-CCI_Info'!$H$3,$A328,0)))</f>
        <v>CM-5</v>
      </c>
      <c r="C328" s="23" t="str">
        <f ca="1">IF($A328="","",IF(LEFT($A328,6)="!ERROR","",OFFSET('BACKEND-CCI_Info'!I$3,$A328,0)))</f>
        <v>CM-5</v>
      </c>
      <c r="D328" s="64" t="s">
        <v>4261</v>
      </c>
      <c r="E328" s="23" t="str">
        <f ca="1">IF(LEN($A328)=0,"",IF($A328="---","(CCI NOT FOUND)",OFFSET('BACKEND-CCI_Info'!E$3,$A328,0)))</f>
        <v>The organization defines logical access restrictions associated with changes to the information system.</v>
      </c>
      <c r="F328" s="23" t="str">
        <f ca="1">IF(LEN($A328)=0,"",IF($A328="---","(CCI NOT FOUND)",OFFSET('BACKEND-CCI_Info'!F$3,$A328,0)))</f>
        <v>The organization being inspected/assessed defines and documents in the configuration management policy, logical access restrictions associated with changes to the information system.</v>
      </c>
      <c r="G328" s="23" t="str">
        <f ca="1">IF(LEN($A328)=0,"",IF($A328="---","(CCI NOT FOUND)",OFFSET('BACKEND-CCI_Info'!G$3,$A328,0)))</f>
        <v>The organization conducting the inspection/assessment obtains and examines  the configuration management policy to ensure the organization being inspected/assessed defines logical access restrictions associated with changes to the information system.</v>
      </c>
      <c r="H328" s="26" t="b">
        <f ca="1">IF(LEN($A328)=0,"",IF($A328="---","(CCI NOT FOUND)",OFFSET('BACKEND-CCI_Info'!K$3,$A328,0)))</f>
        <v>1</v>
      </c>
      <c r="I328" s="26" t="str">
        <f ca="1">IF(LEN($A328)=0,"",IF($A328="---","(CCI NOT FOUND)",IF(LEN(OFFSET('BACKEND-CCI_Info'!L$3,$A328,0))=0,"","X")))</f>
        <v/>
      </c>
      <c r="J328" s="26" t="str">
        <f ca="1">IF(LEN($A328)=0,"",IF($A328="---","(CCI NOT FOUND)",IF(LEN(OFFSET('BACKEND-CCI_Info'!M$3,$A328,0))=0,"","X")))</f>
        <v>X</v>
      </c>
      <c r="K328" s="26" t="str">
        <f ca="1">IF(LEN($A328)=0,"",IF($A328="---","(CCI NOT FOUND)",IF(LEN(OFFSET('BACKEND-CCI_Info'!N$3,$A328,0))=0,"","X")))</f>
        <v/>
      </c>
      <c r="L328" s="26" t="str">
        <f ca="1">IF(LEN($A328)=0,"",IF($A328="---","(CCI NOT FOUND)",IF(LEN(OFFSET('BACKEND-CCI_Info'!O$3,$A328,0))=0,"","X")))</f>
        <v>X</v>
      </c>
      <c r="M328" s="26" t="str">
        <f ca="1">IF(LEN($A328)=0,"",IF($A328="---","(CCI NOT FOUND)",IF(LEN(OFFSET('BACKEND-CCI_Info'!P$3,$A328,0))=0,"","X")))</f>
        <v>X</v>
      </c>
      <c r="N328" s="26" t="str">
        <f ca="1">IF(LEN($A328)=0,"",IF($A328="---","(CCI NOT FOUND)",IF(LEN(OFFSET('BACKEND-CCI_Info'!Q$3,$A328,0))=0,"","X")))</f>
        <v/>
      </c>
      <c r="O328" s="26" t="str">
        <f ca="1">IF(LEN($A328)=0,"",IF($A328="---","(CCI NOT FOUND)",IF(LEN(OFFSET('BACKEND-CCI_Info'!R$3,$A328,0))=0,"","X")))</f>
        <v/>
      </c>
      <c r="P328" s="26" t="str">
        <f ca="1">IF(LEN($A328)=0,"",IF($A328="---","(CCI NOT FOUND)",IF(LEN(OFFSET('BACKEND-CCI_Info'!S$3,$A328,0))=0,"","X")))</f>
        <v/>
      </c>
      <c r="Q328" s="26" t="str">
        <f ca="1">IF(LEN($A328)=0,"",IF($A328="---","(CCI NOT FOUND)",(OFFSET('BACKEND-CCI_Info'!T$3,$A328,0))))</f>
        <v>Enclave
Non-Designer
Impractical</v>
      </c>
      <c r="R328" s="36" t="str">
        <f ca="1">IF(LEN($A328)=0,"",IF($A328="---","(CCI NOT FOUND)",OFFSET('BACKEND-CCI_Info'!U$3,$A328,0)))</f>
        <v>---</v>
      </c>
    </row>
    <row r="329" spans="1:18" ht="55.2" x14ac:dyDescent="0.25">
      <c r="A329" s="25">
        <f>IF(LEN(D329)=0,"",IF(ISERROR(MATCH(D329,'BACKEND-CCI_Info'!D:D,0)),"---",MATCH(D329,'BACKEND-CCI_Info'!D:D,0)-ROW('BACKEND-CCI_Info'!$D$3)))</f>
        <v>755</v>
      </c>
      <c r="B329" s="23" t="str">
        <f ca="1">IF(LEN($A329)=0,"",IF($A329="---","(CCI NOT FOUND)",OFFSET('BACKEND-CCI_Info'!$H$3,$A329,0)))</f>
        <v>CM-5</v>
      </c>
      <c r="C329" s="23" t="str">
        <f ca="1">IF($A329="","",IF(LEFT($A329,6)="!ERROR","",OFFSET('BACKEND-CCI_Info'!I$3,$A329,0)))</f>
        <v>CM-5</v>
      </c>
      <c r="D329" s="64" t="s">
        <v>4265</v>
      </c>
      <c r="E329" s="23" t="str">
        <f ca="1">IF(LEN($A329)=0,"",IF($A329="---","(CCI NOT FOUND)",OFFSET('BACKEND-CCI_Info'!E$3,$A329,0)))</f>
        <v>The organization documents logical access restrictions associated with changes to the information system.</v>
      </c>
      <c r="F329" s="23" t="str">
        <f ca="1">IF(LEN($A329)=0,"",IF($A329="---","(CCI NOT FOUND)",OFFSET('BACKEND-CCI_Info'!F$3,$A329,0)))</f>
        <v>The organization being inspected/assessed documents, in the configuration management policy, logical access restrictions associated with changes to the information system.</v>
      </c>
      <c r="G329" s="23" t="str">
        <f ca="1">IF(LEN($A329)=0,"",IF($A329="---","(CCI NOT FOUND)",OFFSET('BACKEND-CCI_Info'!G$3,$A329,0)))</f>
        <v>The organization conducting the inspection/assessment obtains and examines  the configuration management policy to ensure the organization being inspected/assessed documents logical access restrictions associated with changes to the information system.</v>
      </c>
      <c r="H329" s="26" t="b">
        <f ca="1">IF(LEN($A329)=0,"",IF($A329="---","(CCI NOT FOUND)",OFFSET('BACKEND-CCI_Info'!K$3,$A329,0)))</f>
        <v>1</v>
      </c>
      <c r="I329" s="26" t="str">
        <f ca="1">IF(LEN($A329)=0,"",IF($A329="---","(CCI NOT FOUND)",IF(LEN(OFFSET('BACKEND-CCI_Info'!L$3,$A329,0))=0,"","X")))</f>
        <v/>
      </c>
      <c r="J329" s="26" t="str">
        <f ca="1">IF(LEN($A329)=0,"",IF($A329="---","(CCI NOT FOUND)",IF(LEN(OFFSET('BACKEND-CCI_Info'!M$3,$A329,0))=0,"","X")))</f>
        <v>X</v>
      </c>
      <c r="K329" s="26" t="str">
        <f ca="1">IF(LEN($A329)=0,"",IF($A329="---","(CCI NOT FOUND)",IF(LEN(OFFSET('BACKEND-CCI_Info'!N$3,$A329,0))=0,"","X")))</f>
        <v/>
      </c>
      <c r="L329" s="26" t="str">
        <f ca="1">IF(LEN($A329)=0,"",IF($A329="---","(CCI NOT FOUND)",IF(LEN(OFFSET('BACKEND-CCI_Info'!O$3,$A329,0))=0,"","X")))</f>
        <v>X</v>
      </c>
      <c r="M329" s="26" t="str">
        <f ca="1">IF(LEN($A329)=0,"",IF($A329="---","(CCI NOT FOUND)",IF(LEN(OFFSET('BACKEND-CCI_Info'!P$3,$A329,0))=0,"","X")))</f>
        <v>X</v>
      </c>
      <c r="N329" s="26" t="str">
        <f ca="1">IF(LEN($A329)=0,"",IF($A329="---","(CCI NOT FOUND)",IF(LEN(OFFSET('BACKEND-CCI_Info'!Q$3,$A329,0))=0,"","X")))</f>
        <v/>
      </c>
      <c r="O329" s="26" t="str">
        <f ca="1">IF(LEN($A329)=0,"",IF($A329="---","(CCI NOT FOUND)",IF(LEN(OFFSET('BACKEND-CCI_Info'!R$3,$A329,0))=0,"","X")))</f>
        <v/>
      </c>
      <c r="P329" s="26" t="str">
        <f ca="1">IF(LEN($A329)=0,"",IF($A329="---","(CCI NOT FOUND)",IF(LEN(OFFSET('BACKEND-CCI_Info'!S$3,$A329,0))=0,"","X")))</f>
        <v/>
      </c>
      <c r="Q329" s="26" t="str">
        <f ca="1">IF(LEN($A329)=0,"",IF($A329="---","(CCI NOT FOUND)",(OFFSET('BACKEND-CCI_Info'!T$3,$A329,0))))</f>
        <v>Enclave
Non-Designer
Impractical</v>
      </c>
      <c r="R329" s="36" t="str">
        <f ca="1">IF(LEN($A329)=0,"",IF($A329="---","(CCI NOT FOUND)",OFFSET('BACKEND-CCI_Info'!U$3,$A329,0)))</f>
        <v>---</v>
      </c>
    </row>
    <row r="330" spans="1:18" ht="96.6" x14ac:dyDescent="0.25">
      <c r="A330" s="25">
        <f>IF(LEN(D330)=0,"",IF(ISERROR(MATCH(D330,'BACKEND-CCI_Info'!D:D,0)),"---",MATCH(D330,'BACKEND-CCI_Info'!D:D,0)-ROW('BACKEND-CCI_Info'!$D$3)))</f>
        <v>756</v>
      </c>
      <c r="B330" s="23" t="str">
        <f ca="1">IF(LEN($A330)=0,"",IF($A330="---","(CCI NOT FOUND)",OFFSET('BACKEND-CCI_Info'!$H$3,$A330,0)))</f>
        <v>CM-5</v>
      </c>
      <c r="C330" s="23" t="str">
        <f ca="1">IF($A330="","",IF(LEFT($A330,6)="!ERROR","",OFFSET('BACKEND-CCI_Info'!I$3,$A330,0)))</f>
        <v>CM-5</v>
      </c>
      <c r="D330" s="64" t="s">
        <v>4269</v>
      </c>
      <c r="E330" s="23" t="str">
        <f ca="1">IF(LEN($A330)=0,"",IF($A330="---","(CCI NOT FOUND)",OFFSET('BACKEND-CCI_Info'!E$3,$A330,0)))</f>
        <v>The organization approves logical access restrictions associated with changes to the information system.</v>
      </c>
      <c r="F330" s="23" t="str">
        <f ca="1">IF(LEN($A330)=0,"",IF($A330="---","(CCI NOT FOUND)",OFFSET('BACKEND-CCI_Info'!F$3,$A330,0)))</f>
        <v>The organization being inspected/assessed documents and implements a process to approve logical access restrictions associated with changes to the information system.
The organization must maintain an audit trail of approvals.</v>
      </c>
      <c r="G330" s="23" t="str">
        <f ca="1">IF(LEN($A330)=0,"",IF($A330="---","(CCI NOT FOUND)",OFFSET('BACKEND-CCI_Info'!G$3,$A330,0)))</f>
        <v>The organization conducting the inspection/assessment obtains and examines the documented process as well as the audit trail of approvals to ensure the organization being inspected/assessed  approves logical access restrictions associated with changes to the information system.</v>
      </c>
      <c r="H330" s="26" t="b">
        <f ca="1">IF(LEN($A330)=0,"",IF($A330="---","(CCI NOT FOUND)",OFFSET('BACKEND-CCI_Info'!K$3,$A330,0)))</f>
        <v>1</v>
      </c>
      <c r="I330" s="26" t="str">
        <f ca="1">IF(LEN($A330)=0,"",IF($A330="---","(CCI NOT FOUND)",IF(LEN(OFFSET('BACKEND-CCI_Info'!L$3,$A330,0))=0,"","X")))</f>
        <v/>
      </c>
      <c r="J330" s="26" t="str">
        <f ca="1">IF(LEN($A330)=0,"",IF($A330="---","(CCI NOT FOUND)",IF(LEN(OFFSET('BACKEND-CCI_Info'!M$3,$A330,0))=0,"","X")))</f>
        <v>X</v>
      </c>
      <c r="K330" s="26" t="str">
        <f ca="1">IF(LEN($A330)=0,"",IF($A330="---","(CCI NOT FOUND)",IF(LEN(OFFSET('BACKEND-CCI_Info'!N$3,$A330,0))=0,"","X")))</f>
        <v/>
      </c>
      <c r="L330" s="26" t="str">
        <f ca="1">IF(LEN($A330)=0,"",IF($A330="---","(CCI NOT FOUND)",IF(LEN(OFFSET('BACKEND-CCI_Info'!O$3,$A330,0))=0,"","X")))</f>
        <v>X</v>
      </c>
      <c r="M330" s="26" t="str">
        <f ca="1">IF(LEN($A330)=0,"",IF($A330="---","(CCI NOT FOUND)",IF(LEN(OFFSET('BACKEND-CCI_Info'!P$3,$A330,0))=0,"","X")))</f>
        <v>X</v>
      </c>
      <c r="N330" s="26" t="str">
        <f ca="1">IF(LEN($A330)=0,"",IF($A330="---","(CCI NOT FOUND)",IF(LEN(OFFSET('BACKEND-CCI_Info'!Q$3,$A330,0))=0,"","X")))</f>
        <v/>
      </c>
      <c r="O330" s="26" t="str">
        <f ca="1">IF(LEN($A330)=0,"",IF($A330="---","(CCI NOT FOUND)",IF(LEN(OFFSET('BACKEND-CCI_Info'!R$3,$A330,0))=0,"","X")))</f>
        <v/>
      </c>
      <c r="P330" s="26" t="str">
        <f ca="1">IF(LEN($A330)=0,"",IF($A330="---","(CCI NOT FOUND)",IF(LEN(OFFSET('BACKEND-CCI_Info'!S$3,$A330,0))=0,"","X")))</f>
        <v/>
      </c>
      <c r="Q330" s="26" t="str">
        <f ca="1">IF(LEN($A330)=0,"",IF($A330="---","(CCI NOT FOUND)",(OFFSET('BACKEND-CCI_Info'!T$3,$A330,0))))</f>
        <v>Enclave
Non-Designer
Impractical</v>
      </c>
      <c r="R330" s="36" t="str">
        <f ca="1">IF(LEN($A330)=0,"",IF($A330="---","(CCI NOT FOUND)",OFFSET('BACKEND-CCI_Info'!U$3,$A330,0)))</f>
        <v>---</v>
      </c>
    </row>
    <row r="331" spans="1:18" ht="110.4" x14ac:dyDescent="0.25">
      <c r="A331" s="25">
        <f>IF(LEN(D331)=0,"",IF(ISERROR(MATCH(D331,'BACKEND-CCI_Info'!D:D,0)),"---",MATCH(D331,'BACKEND-CCI_Info'!D:D,0)-ROW('BACKEND-CCI_Info'!$D$3)))</f>
        <v>757</v>
      </c>
      <c r="B331" s="23" t="str">
        <f ca="1">IF(LEN($A331)=0,"",IF($A331="---","(CCI NOT FOUND)",OFFSET('BACKEND-CCI_Info'!$H$3,$A331,0)))</f>
        <v>CM-5</v>
      </c>
      <c r="C331" s="23" t="str">
        <f ca="1">IF($A331="","",IF(LEFT($A331,6)="!ERROR","",OFFSET('BACKEND-CCI_Info'!I$3,$A331,0)))</f>
        <v>CM-5</v>
      </c>
      <c r="D331" s="64" t="s">
        <v>4273</v>
      </c>
      <c r="E331" s="23" t="str">
        <f ca="1">IF(LEN($A331)=0,"",IF($A331="---","(CCI NOT FOUND)",OFFSET('BACKEND-CCI_Info'!E$3,$A331,0)))</f>
        <v>The organization enforces logical access restrictions associated with changes to the information system.</v>
      </c>
      <c r="F331" s="23" t="str">
        <f ca="1">IF(LEN($A331)=0,"",IF($A331="---","(CCI NOT FOUND)",OFFSET('BACKEND-CCI_Info'!F$3,$A331,0)))</f>
        <v>The organization being inspected/assessed documents and implements a process to enforce logical access restrictions associated with changes to the information system.
The information system must maintain an audit trail of logical access to the information system pertaining to information system changes.</v>
      </c>
      <c r="G331" s="23" t="str">
        <f ca="1">IF(LEN($A331)=0,"",IF($A331="---","(CCI NOT FOUND)",OFFSET('BACKEND-CCI_Info'!G$3,$A331,0)))</f>
        <v>The organization conducting the inspection/assessment obtains and examines the documented process as well as the logical access audit trail to ensure the organization being inspected/assessed enforces logical access restrictions associated with changes to the information system as documented in the configuration management policy.</v>
      </c>
      <c r="H331" s="26" t="b">
        <f ca="1">IF(LEN($A331)=0,"",IF($A331="---","(CCI NOT FOUND)",OFFSET('BACKEND-CCI_Info'!K$3,$A331,0)))</f>
        <v>1</v>
      </c>
      <c r="I331" s="26" t="str">
        <f ca="1">IF(LEN($A331)=0,"",IF($A331="---","(CCI NOT FOUND)",IF(LEN(OFFSET('BACKEND-CCI_Info'!L$3,$A331,0))=0,"","X")))</f>
        <v/>
      </c>
      <c r="J331" s="26" t="str">
        <f ca="1">IF(LEN($A331)=0,"",IF($A331="---","(CCI NOT FOUND)",IF(LEN(OFFSET('BACKEND-CCI_Info'!M$3,$A331,0))=0,"","X")))</f>
        <v>X</v>
      </c>
      <c r="K331" s="26" t="str">
        <f ca="1">IF(LEN($A331)=0,"",IF($A331="---","(CCI NOT FOUND)",IF(LEN(OFFSET('BACKEND-CCI_Info'!N$3,$A331,0))=0,"","X")))</f>
        <v/>
      </c>
      <c r="L331" s="26" t="str">
        <f ca="1">IF(LEN($A331)=0,"",IF($A331="---","(CCI NOT FOUND)",IF(LEN(OFFSET('BACKEND-CCI_Info'!O$3,$A331,0))=0,"","X")))</f>
        <v>X</v>
      </c>
      <c r="M331" s="26" t="str">
        <f ca="1">IF(LEN($A331)=0,"",IF($A331="---","(CCI NOT FOUND)",IF(LEN(OFFSET('BACKEND-CCI_Info'!P$3,$A331,0))=0,"","X")))</f>
        <v>X</v>
      </c>
      <c r="N331" s="26" t="str">
        <f ca="1">IF(LEN($A331)=0,"",IF($A331="---","(CCI NOT FOUND)",IF(LEN(OFFSET('BACKEND-CCI_Info'!Q$3,$A331,0))=0,"","X")))</f>
        <v/>
      </c>
      <c r="O331" s="26" t="str">
        <f ca="1">IF(LEN($A331)=0,"",IF($A331="---","(CCI NOT FOUND)",IF(LEN(OFFSET('BACKEND-CCI_Info'!R$3,$A331,0))=0,"","X")))</f>
        <v/>
      </c>
      <c r="P331" s="26" t="str">
        <f ca="1">IF(LEN($A331)=0,"",IF($A331="---","(CCI NOT FOUND)",IF(LEN(OFFSET('BACKEND-CCI_Info'!S$3,$A331,0))=0,"","X")))</f>
        <v/>
      </c>
      <c r="Q331" s="26" t="str">
        <f ca="1">IF(LEN($A331)=0,"",IF($A331="---","(CCI NOT FOUND)",(OFFSET('BACKEND-CCI_Info'!T$3,$A331,0))))</f>
        <v>Enclave
Non-Designer
Impractical</v>
      </c>
      <c r="R331" s="36" t="str">
        <f ca="1">IF(LEN($A331)=0,"",IF($A331="---","(CCI NOT FOUND)",OFFSET('BACKEND-CCI_Info'!U$3,$A331,0)))</f>
        <v>---</v>
      </c>
    </row>
    <row r="332" spans="1:18" ht="82.8" x14ac:dyDescent="0.25">
      <c r="A332" s="25">
        <f>IF(LEN(D332)=0,"",IF(ISERROR(MATCH(D332,'BACKEND-CCI_Info'!D:D,0)),"---",MATCH(D332,'BACKEND-CCI_Info'!D:D,0)-ROW('BACKEND-CCI_Info'!$D$3)))</f>
        <v>761</v>
      </c>
      <c r="B332" s="23" t="str">
        <f ca="1">IF(LEN($A332)=0,"",IF($A332="---","(CCI NOT FOUND)",OFFSET('BACKEND-CCI_Info'!$H$3,$A332,0)))</f>
        <v>CM-5(2)</v>
      </c>
      <c r="C332" s="23" t="str">
        <f ca="1">IF($A332="","",IF(LEFT($A332,6)="!ERROR","",OFFSET('BACKEND-CCI_Info'!I$3,$A332,0)))</f>
        <v>CM-5(2)</v>
      </c>
      <c r="D332" s="64" t="s">
        <v>4289</v>
      </c>
      <c r="E332" s="23" t="str">
        <f ca="1">IF(LEN($A332)=0,"",IF($A332="---","(CCI NOT FOUND)",OFFSET('BACKEND-CCI_Info'!E$3,$A332,0)))</f>
        <v>The organization defines a frequency to conduct reviews of information system changes.</v>
      </c>
      <c r="F332" s="23" t="str">
        <f ca="1">IF(LEN($A332)=0,"",IF($A332="---","(CCI NOT FOUND)",OFFSET('BACKEND-CCI_Info'!F$3,$A332,0)))</f>
        <v>DoD has defined the frequency as every 90 days or more frequently as the organization defines for high systems AND at least annually or more frequently as the organization defines for low and moderate systems.</v>
      </c>
      <c r="G332" s="23" t="str">
        <f ca="1">IF(LEN($A332)=0,"",IF($A332="---","(CCI NOT FOUND)",OFFSET('BACKEND-CCI_Info'!G$3,$A332,0)))</f>
        <v>The organization being inspected/assessed is automatically compliant with this CCI because they are covered at the DoD level.
DoD has defined the frequency as every 90 days or more frequently as the organization defines for high systems AND at least annually or more frequently as the organization defines for low and moderate systems.</v>
      </c>
      <c r="H332" s="26" t="b">
        <f ca="1">IF(LEN($A332)=0,"",IF($A332="---","(CCI NOT FOUND)",OFFSET('BACKEND-CCI_Info'!K$3,$A332,0)))</f>
        <v>1</v>
      </c>
      <c r="I332" s="26" t="str">
        <f ca="1">IF(LEN($A332)=0,"",IF($A332="---","(CCI NOT FOUND)",IF(LEN(OFFSET('BACKEND-CCI_Info'!L$3,$A332,0))=0,"","X")))</f>
        <v>X</v>
      </c>
      <c r="J332" s="26" t="str">
        <f ca="1">IF(LEN($A332)=0,"",IF($A332="---","(CCI NOT FOUND)",IF(LEN(OFFSET('BACKEND-CCI_Info'!M$3,$A332,0))=0,"","X")))</f>
        <v/>
      </c>
      <c r="K332" s="26" t="str">
        <f ca="1">IF(LEN($A332)=0,"",IF($A332="---","(CCI NOT FOUND)",IF(LEN(OFFSET('BACKEND-CCI_Info'!N$3,$A332,0))=0,"","X")))</f>
        <v/>
      </c>
      <c r="L332" s="26" t="str">
        <f ca="1">IF(LEN($A332)=0,"",IF($A332="---","(CCI NOT FOUND)",IF(LEN(OFFSET('BACKEND-CCI_Info'!O$3,$A332,0))=0,"","X")))</f>
        <v>X</v>
      </c>
      <c r="M332" s="26" t="str">
        <f ca="1">IF(LEN($A332)=0,"",IF($A332="---","(CCI NOT FOUND)",IF(LEN(OFFSET('BACKEND-CCI_Info'!P$3,$A332,0))=0,"","X")))</f>
        <v/>
      </c>
      <c r="N332" s="26" t="str">
        <f ca="1">IF(LEN($A332)=0,"",IF($A332="---","(CCI NOT FOUND)",IF(LEN(OFFSET('BACKEND-CCI_Info'!Q$3,$A332,0))=0,"","X")))</f>
        <v/>
      </c>
      <c r="O332" s="26" t="str">
        <f ca="1">IF(LEN($A332)=0,"",IF($A332="---","(CCI NOT FOUND)",IF(LEN(OFFSET('BACKEND-CCI_Info'!R$3,$A332,0))=0,"","X")))</f>
        <v/>
      </c>
      <c r="P332" s="26" t="str">
        <f ca="1">IF(LEN($A332)=0,"",IF($A332="---","(CCI NOT FOUND)",IF(LEN(OFFSET('BACKEND-CCI_Info'!S$3,$A332,0))=0,"","X")))</f>
        <v/>
      </c>
      <c r="Q332" s="26" t="str">
        <f ca="1">IF(LEN($A332)=0,"",IF($A332="---","(CCI NOT FOUND)",(OFFSET('BACKEND-CCI_Info'!T$3,$A332,0))))</f>
        <v>DoD-Defined
Non-Designer</v>
      </c>
      <c r="R332" s="36" t="str">
        <f ca="1">IF(LEN($A332)=0,"",IF($A332="---","(CCI NOT FOUND)",OFFSET('BACKEND-CCI_Info'!U$3,$A332,0)))</f>
        <v>---</v>
      </c>
    </row>
    <row r="333" spans="1:18" ht="179.4" x14ac:dyDescent="0.25">
      <c r="A333" s="25">
        <f>IF(LEN(D333)=0,"",IF(ISERROR(MATCH(D333,'BACKEND-CCI_Info'!D:D,0)),"---",MATCH(D333,'BACKEND-CCI_Info'!D:D,0)-ROW('BACKEND-CCI_Info'!$D$3)))</f>
        <v>762</v>
      </c>
      <c r="B333" s="23" t="str">
        <f ca="1">IF(LEN($A333)=0,"",IF($A333="---","(CCI NOT FOUND)",OFFSET('BACKEND-CCI_Info'!$H$3,$A333,0)))</f>
        <v>CM-5(2)</v>
      </c>
      <c r="C333" s="23" t="str">
        <f ca="1">IF($A333="","",IF(LEFT($A333,6)="!ERROR","",OFFSET('BACKEND-CCI_Info'!I$3,$A333,0)))</f>
        <v>CM-5(2)</v>
      </c>
      <c r="D333" s="64" t="s">
        <v>4293</v>
      </c>
      <c r="E333" s="23" t="str">
        <f ca="1">IF(LEN($A333)=0,"",IF($A333="---","(CCI NOT FOUND)",OFFSET('BACKEND-CCI_Info'!E$3,$A333,0)))</f>
        <v>The organization reviews information system changes upon organization-defined circumstances to determine whether unauthorized changes have occurred.</v>
      </c>
      <c r="F333" s="23" t="str">
        <f ca="1">IF(LEN($A333)=0,"",IF($A333="---","(CCI NOT FOUND)",OFFSET('BACKEND-CCI_Info'!F$3,$A333,0)))</f>
        <v>The organization being inspected/assessed documents and implements a process to review the information system changes when there is an incident or when planned changes have been performed to determine whether unauthorized changes have occurred. 
The organization must maintain this review as an audit trail.
DoD has defined the circumstances as when there is an incident or when planned changes have been performed.</v>
      </c>
      <c r="G333" s="23" t="str">
        <f ca="1">IF(LEN($A333)=0,"",IF($A333="---","(CCI NOT FOUND)",OFFSET('BACKEND-CCI_Info'!G$3,$A333,0)))</f>
        <v>The organization conducting the inspection/assessment obtains and examines the documented process as well as the audit trail of reviews to ensure the organization being inspected/assessed reviews the information system changes when there is an incident or when planned changes have been performed to determine whether unauthorized changes have occurred. 
DoD has defined the circumstances as when there is an incident or when planned changes have been performed.</v>
      </c>
      <c r="H333" s="26" t="b">
        <f ca="1">IF(LEN($A333)=0,"",IF($A333="---","(CCI NOT FOUND)",OFFSET('BACKEND-CCI_Info'!K$3,$A333,0)))</f>
        <v>1</v>
      </c>
      <c r="I333" s="26" t="str">
        <f ca="1">IF(LEN($A333)=0,"",IF($A333="---","(CCI NOT FOUND)",IF(LEN(OFFSET('BACKEND-CCI_Info'!L$3,$A333,0))=0,"","X")))</f>
        <v/>
      </c>
      <c r="J333" s="26" t="str">
        <f ca="1">IF(LEN($A333)=0,"",IF($A333="---","(CCI NOT FOUND)",IF(LEN(OFFSET('BACKEND-CCI_Info'!M$3,$A333,0))=0,"","X")))</f>
        <v/>
      </c>
      <c r="K333" s="26" t="str">
        <f ca="1">IF(LEN($A333)=0,"",IF($A333="---","(CCI NOT FOUND)",IF(LEN(OFFSET('BACKEND-CCI_Info'!N$3,$A333,0))=0,"","X")))</f>
        <v/>
      </c>
      <c r="L333" s="26" t="str">
        <f ca="1">IF(LEN($A333)=0,"",IF($A333="---","(CCI NOT FOUND)",IF(LEN(OFFSET('BACKEND-CCI_Info'!O$3,$A333,0))=0,"","X")))</f>
        <v>X</v>
      </c>
      <c r="M333" s="26" t="str">
        <f ca="1">IF(LEN($A333)=0,"",IF($A333="---","(CCI NOT FOUND)",IF(LEN(OFFSET('BACKEND-CCI_Info'!P$3,$A333,0))=0,"","X")))</f>
        <v/>
      </c>
      <c r="N333" s="26" t="str">
        <f ca="1">IF(LEN($A333)=0,"",IF($A333="---","(CCI NOT FOUND)",IF(LEN(OFFSET('BACKEND-CCI_Info'!Q$3,$A333,0))=0,"","X")))</f>
        <v/>
      </c>
      <c r="O333" s="26" t="str">
        <f ca="1">IF(LEN($A333)=0,"",IF($A333="---","(CCI NOT FOUND)",IF(LEN(OFFSET('BACKEND-CCI_Info'!R$3,$A333,0))=0,"","X")))</f>
        <v/>
      </c>
      <c r="P333" s="26" t="str">
        <f ca="1">IF(LEN($A333)=0,"",IF($A333="---","(CCI NOT FOUND)",IF(LEN(OFFSET('BACKEND-CCI_Info'!S$3,$A333,0))=0,"","X")))</f>
        <v/>
      </c>
      <c r="Q333" s="26" t="str">
        <f ca="1">IF(LEN($A333)=0,"",IF($A333="---","(CCI NOT FOUND)",(OFFSET('BACKEND-CCI_Info'!T$3,$A333,0))))</f>
        <v>Non-Designer</v>
      </c>
      <c r="R333" s="36" t="str">
        <f ca="1">IF(LEN($A333)=0,"",IF($A333="---","(CCI NOT FOUND)",OFFSET('BACKEND-CCI_Info'!U$3,$A333,0)))</f>
        <v>---</v>
      </c>
    </row>
    <row r="334" spans="1:18" ht="69" x14ac:dyDescent="0.25">
      <c r="A334" s="25">
        <f>IF(LEN(D334)=0,"",IF(ISERROR(MATCH(D334,'BACKEND-CCI_Info'!D:D,0)),"---",MATCH(D334,'BACKEND-CCI_Info'!D:D,0)-ROW('BACKEND-CCI_Info'!$D$3)))</f>
        <v>763</v>
      </c>
      <c r="B334" s="23" t="str">
        <f ca="1">IF(LEN($A334)=0,"",IF($A334="---","(CCI NOT FOUND)",OFFSET('BACKEND-CCI_Info'!$H$3,$A334,0)))</f>
        <v>CM-5(2)</v>
      </c>
      <c r="C334" s="23" t="str">
        <f ca="1">IF($A334="","",IF(LEFT($A334,6)="!ERROR","",OFFSET('BACKEND-CCI_Info'!I$3,$A334,0)))</f>
        <v>CM-5(2)</v>
      </c>
      <c r="D334" s="64" t="s">
        <v>4297</v>
      </c>
      <c r="E334" s="23" t="str">
        <f ca="1">IF(LEN($A334)=0,"",IF($A334="---","(CCI NOT FOUND)",OFFSET('BACKEND-CCI_Info'!E$3,$A334,0)))</f>
        <v>The organization defines the circumstances when the organization reviews the information system changes to determine whether unauthorized changes have occurred.</v>
      </c>
      <c r="F334" s="23" t="str">
        <f ca="1">IF(LEN($A334)=0,"",IF($A334="---","(CCI NOT FOUND)",OFFSET('BACKEND-CCI_Info'!F$3,$A334,0)))</f>
        <v>DoD has defined the circumstances as when there is an incident or when planned changes have been performed.</v>
      </c>
      <c r="G334" s="23" t="str">
        <f ca="1">IF(LEN($A334)=0,"",IF($A334="---","(CCI NOT FOUND)",OFFSET('BACKEND-CCI_Info'!G$3,$A334,0)))</f>
        <v>The organization being inspected/assessed is automatically compliant with this CCI because they are covered at the DoD level.
DoD has defined the circumstances as when there is an incident or when planned changes have been performed.</v>
      </c>
      <c r="H334" s="26" t="b">
        <f ca="1">IF(LEN($A334)=0,"",IF($A334="---","(CCI NOT FOUND)",OFFSET('BACKEND-CCI_Info'!K$3,$A334,0)))</f>
        <v>1</v>
      </c>
      <c r="I334" s="26" t="str">
        <f ca="1">IF(LEN($A334)=0,"",IF($A334="---","(CCI NOT FOUND)",IF(LEN(OFFSET('BACKEND-CCI_Info'!L$3,$A334,0))=0,"","X")))</f>
        <v>X</v>
      </c>
      <c r="J334" s="26" t="str">
        <f ca="1">IF(LEN($A334)=0,"",IF($A334="---","(CCI NOT FOUND)",IF(LEN(OFFSET('BACKEND-CCI_Info'!M$3,$A334,0))=0,"","X")))</f>
        <v/>
      </c>
      <c r="K334" s="26" t="str">
        <f ca="1">IF(LEN($A334)=0,"",IF($A334="---","(CCI NOT FOUND)",IF(LEN(OFFSET('BACKEND-CCI_Info'!N$3,$A334,0))=0,"","X")))</f>
        <v/>
      </c>
      <c r="L334" s="26" t="str">
        <f ca="1">IF(LEN($A334)=0,"",IF($A334="---","(CCI NOT FOUND)",IF(LEN(OFFSET('BACKEND-CCI_Info'!O$3,$A334,0))=0,"","X")))</f>
        <v>X</v>
      </c>
      <c r="M334" s="26" t="str">
        <f ca="1">IF(LEN($A334)=0,"",IF($A334="---","(CCI NOT FOUND)",IF(LEN(OFFSET('BACKEND-CCI_Info'!P$3,$A334,0))=0,"","X")))</f>
        <v/>
      </c>
      <c r="N334" s="26" t="str">
        <f ca="1">IF(LEN($A334)=0,"",IF($A334="---","(CCI NOT FOUND)",IF(LEN(OFFSET('BACKEND-CCI_Info'!Q$3,$A334,0))=0,"","X")))</f>
        <v/>
      </c>
      <c r="O334" s="26" t="str">
        <f ca="1">IF(LEN($A334)=0,"",IF($A334="---","(CCI NOT FOUND)",IF(LEN(OFFSET('BACKEND-CCI_Info'!R$3,$A334,0))=0,"","X")))</f>
        <v/>
      </c>
      <c r="P334" s="26" t="str">
        <f ca="1">IF(LEN($A334)=0,"",IF($A334="---","(CCI NOT FOUND)",IF(LEN(OFFSET('BACKEND-CCI_Info'!S$3,$A334,0))=0,"","X")))</f>
        <v/>
      </c>
      <c r="Q334" s="26" t="str">
        <f ca="1">IF(LEN($A334)=0,"",IF($A334="---","(CCI NOT FOUND)",(OFFSET('BACKEND-CCI_Info'!T$3,$A334,0))))</f>
        <v>DoD-Defined
Non-Designer</v>
      </c>
      <c r="R334" s="36" t="str">
        <f ca="1">IF(LEN($A334)=0,"",IF($A334="---","(CCI NOT FOUND)",OFFSET('BACKEND-CCI_Info'!U$3,$A334,0)))</f>
        <v>---</v>
      </c>
    </row>
    <row r="335" spans="1:18" ht="55.2" x14ac:dyDescent="0.25">
      <c r="A335" s="25">
        <f>IF(LEN(D335)=0,"",IF(ISERROR(MATCH(D335,'BACKEND-CCI_Info'!D:D,0)),"---",MATCH(D335,'BACKEND-CCI_Info'!D:D,0)-ROW('BACKEND-CCI_Info'!$D$3)))</f>
        <v>772</v>
      </c>
      <c r="B335" s="23" t="str">
        <f ca="1">IF(LEN($A335)=0,"",IF($A335="---","(CCI NOT FOUND)",OFFSET('BACKEND-CCI_Info'!$H$3,$A335,0)))</f>
        <v>CM-5(5)</v>
      </c>
      <c r="C335" s="23" t="str">
        <f ca="1">IF($A335="","",IF(LEFT($A335,6)="!ERROR","",OFFSET('BACKEND-CCI_Info'!I$3,$A335,0)))</f>
        <v>CM-5(5)(a)</v>
      </c>
      <c r="D335" s="64" t="s">
        <v>4331</v>
      </c>
      <c r="E335" s="23" t="str">
        <f ca="1">IF(LEN($A335)=0,"",IF($A335="---","(CCI NOT FOUND)",OFFSET('BACKEND-CCI_Info'!E$3,$A335,0)))</f>
        <v>The organization limits privileges to change information system components within a production or operational environment.</v>
      </c>
      <c r="F335" s="23" t="str">
        <f ca="1">IF(LEN($A335)=0,"",IF($A335="---","(CCI NOT FOUND)",OFFSET('BACKEND-CCI_Info'!F$3,$A335,0)))</f>
        <v>The organization being inspected/assessed documents and implements a process to limit privileges to change information system components within a production or operational environment.</v>
      </c>
      <c r="G335" s="23" t="str">
        <f ca="1">IF(LEN($A335)=0,"",IF($A335="---","(CCI NOT FOUND)",OFFSET('BACKEND-CCI_Info'!G$3,$A335,0)))</f>
        <v>The organization conducting the inspection/assessment obtains and examines the documented process to ensure the organization being inspected/assessed limits privileges to change information system components within a production or operational environment.</v>
      </c>
      <c r="H335" s="26" t="b">
        <f ca="1">IF(LEN($A335)=0,"",IF($A335="---","(CCI NOT FOUND)",OFFSET('BACKEND-CCI_Info'!K$3,$A335,0)))</f>
        <v>1</v>
      </c>
      <c r="I335" s="26" t="str">
        <f ca="1">IF(LEN($A335)=0,"",IF($A335="---","(CCI NOT FOUND)",IF(LEN(OFFSET('BACKEND-CCI_Info'!L$3,$A335,0))=0,"","X")))</f>
        <v/>
      </c>
      <c r="J335" s="26" t="str">
        <f ca="1">IF(LEN($A335)=0,"",IF($A335="---","(CCI NOT FOUND)",IF(LEN(OFFSET('BACKEND-CCI_Info'!M$3,$A335,0))=0,"","X")))</f>
        <v/>
      </c>
      <c r="K335" s="26" t="str">
        <f ca="1">IF(LEN($A335)=0,"",IF($A335="---","(CCI NOT FOUND)",IF(LEN(OFFSET('BACKEND-CCI_Info'!N$3,$A335,0))=0,"","X")))</f>
        <v/>
      </c>
      <c r="L335" s="26" t="str">
        <f ca="1">IF(LEN($A335)=0,"",IF($A335="---","(CCI NOT FOUND)",IF(LEN(OFFSET('BACKEND-CCI_Info'!O$3,$A335,0))=0,"","X")))</f>
        <v>X</v>
      </c>
      <c r="M335" s="26" t="str">
        <f ca="1">IF(LEN($A335)=0,"",IF($A335="---","(CCI NOT FOUND)",IF(LEN(OFFSET('BACKEND-CCI_Info'!P$3,$A335,0))=0,"","X")))</f>
        <v/>
      </c>
      <c r="N335" s="26" t="str">
        <f ca="1">IF(LEN($A335)=0,"",IF($A335="---","(CCI NOT FOUND)",IF(LEN(OFFSET('BACKEND-CCI_Info'!Q$3,$A335,0))=0,"","X")))</f>
        <v/>
      </c>
      <c r="O335" s="26" t="str">
        <f ca="1">IF(LEN($A335)=0,"",IF($A335="---","(CCI NOT FOUND)",IF(LEN(OFFSET('BACKEND-CCI_Info'!R$3,$A335,0))=0,"","X")))</f>
        <v/>
      </c>
      <c r="P335" s="26" t="str">
        <f ca="1">IF(LEN($A335)=0,"",IF($A335="---","(CCI NOT FOUND)",IF(LEN(OFFSET('BACKEND-CCI_Info'!S$3,$A335,0))=0,"","X")))</f>
        <v/>
      </c>
      <c r="Q335" s="26" t="str">
        <f ca="1">IF(LEN($A335)=0,"",IF($A335="---","(CCI NOT FOUND)",(OFFSET('BACKEND-CCI_Info'!T$3,$A335,0))))</f>
        <v>Non-Designer</v>
      </c>
      <c r="R335" s="36" t="str">
        <f ca="1">IF(LEN($A335)=0,"",IF($A335="---","(CCI NOT FOUND)",OFFSET('BACKEND-CCI_Info'!U$3,$A335,0)))</f>
        <v>---</v>
      </c>
    </row>
    <row r="336" spans="1:18" ht="55.2" x14ac:dyDescent="0.25">
      <c r="A336" s="25">
        <f>IF(LEN(D336)=0,"",IF(ISERROR(MATCH(D336,'BACKEND-CCI_Info'!D:D,0)),"---",MATCH(D336,'BACKEND-CCI_Info'!D:D,0)-ROW('BACKEND-CCI_Info'!$D$3)))</f>
        <v>773</v>
      </c>
      <c r="B336" s="23" t="str">
        <f ca="1">IF(LEN($A336)=0,"",IF($A336="---","(CCI NOT FOUND)",OFFSET('BACKEND-CCI_Info'!$H$3,$A336,0)))</f>
        <v>CM-5(5)</v>
      </c>
      <c r="C336" s="23" t="str">
        <f ca="1">IF($A336="","",IF(LEFT($A336,6)="!ERROR","",OFFSET('BACKEND-CCI_Info'!I$3,$A336,0)))</f>
        <v>CM-5(5)(a)</v>
      </c>
      <c r="D336" s="64" t="s">
        <v>4337</v>
      </c>
      <c r="E336" s="23" t="str">
        <f ca="1">IF(LEN($A336)=0,"",IF($A336="---","(CCI NOT FOUND)",OFFSET('BACKEND-CCI_Info'!E$3,$A336,0)))</f>
        <v>The organization limits privileges to change system-related information within a production or operational environment.</v>
      </c>
      <c r="F336" s="23" t="str">
        <f ca="1">IF(LEN($A336)=0,"",IF($A336="---","(CCI NOT FOUND)",OFFSET('BACKEND-CCI_Info'!F$3,$A336,0)))</f>
        <v>The organization being inspected/assessed documents and implements a process to limit privileges to change system-related information within a production or operational environment.</v>
      </c>
      <c r="G336" s="23" t="str">
        <f ca="1">IF(LEN($A336)=0,"",IF($A336="---","(CCI NOT FOUND)",OFFSET('BACKEND-CCI_Info'!G$3,$A336,0)))</f>
        <v>The organization conducting the inspection/assessment obtains and examines the documented process to ensure the organization being inspected/assessed limits privileges to change system-related information within a production or operational environment.</v>
      </c>
      <c r="H336" s="26" t="b">
        <f ca="1">IF(LEN($A336)=0,"",IF($A336="---","(CCI NOT FOUND)",OFFSET('BACKEND-CCI_Info'!K$3,$A336,0)))</f>
        <v>1</v>
      </c>
      <c r="I336" s="26" t="str">
        <f ca="1">IF(LEN($A336)=0,"",IF($A336="---","(CCI NOT FOUND)",IF(LEN(OFFSET('BACKEND-CCI_Info'!L$3,$A336,0))=0,"","X")))</f>
        <v/>
      </c>
      <c r="J336" s="26" t="str">
        <f ca="1">IF(LEN($A336)=0,"",IF($A336="---","(CCI NOT FOUND)",IF(LEN(OFFSET('BACKEND-CCI_Info'!M$3,$A336,0))=0,"","X")))</f>
        <v/>
      </c>
      <c r="K336" s="26" t="str">
        <f ca="1">IF(LEN($A336)=0,"",IF($A336="---","(CCI NOT FOUND)",IF(LEN(OFFSET('BACKEND-CCI_Info'!N$3,$A336,0))=0,"","X")))</f>
        <v/>
      </c>
      <c r="L336" s="26" t="str">
        <f ca="1">IF(LEN($A336)=0,"",IF($A336="---","(CCI NOT FOUND)",IF(LEN(OFFSET('BACKEND-CCI_Info'!O$3,$A336,0))=0,"","X")))</f>
        <v>X</v>
      </c>
      <c r="M336" s="26" t="str">
        <f ca="1">IF(LEN($A336)=0,"",IF($A336="---","(CCI NOT FOUND)",IF(LEN(OFFSET('BACKEND-CCI_Info'!P$3,$A336,0))=0,"","X")))</f>
        <v/>
      </c>
      <c r="N336" s="26" t="str">
        <f ca="1">IF(LEN($A336)=0,"",IF($A336="---","(CCI NOT FOUND)",IF(LEN(OFFSET('BACKEND-CCI_Info'!Q$3,$A336,0))=0,"","X")))</f>
        <v/>
      </c>
      <c r="O336" s="26" t="str">
        <f ca="1">IF(LEN($A336)=0,"",IF($A336="---","(CCI NOT FOUND)",IF(LEN(OFFSET('BACKEND-CCI_Info'!R$3,$A336,0))=0,"","X")))</f>
        <v/>
      </c>
      <c r="P336" s="26" t="str">
        <f ca="1">IF(LEN($A336)=0,"",IF($A336="---","(CCI NOT FOUND)",IF(LEN(OFFSET('BACKEND-CCI_Info'!S$3,$A336,0))=0,"","X")))</f>
        <v/>
      </c>
      <c r="Q336" s="26" t="str">
        <f ca="1">IF(LEN($A336)=0,"",IF($A336="---","(CCI NOT FOUND)",(OFFSET('BACKEND-CCI_Info'!T$3,$A336,0))))</f>
        <v>Non-Designer</v>
      </c>
      <c r="R336" s="36" t="str">
        <f ca="1">IF(LEN($A336)=0,"",IF($A336="---","(CCI NOT FOUND)",OFFSET('BACKEND-CCI_Info'!U$3,$A336,0)))</f>
        <v>---</v>
      </c>
    </row>
    <row r="337" spans="1:18" ht="55.2" x14ac:dyDescent="0.25">
      <c r="A337" s="25">
        <f>IF(LEN(D337)=0,"",IF(ISERROR(MATCH(D337,'BACKEND-CCI_Info'!D:D,0)),"---",MATCH(D337,'BACKEND-CCI_Info'!D:D,0)-ROW('BACKEND-CCI_Info'!$D$3)))</f>
        <v>774</v>
      </c>
      <c r="B337" s="23" t="str">
        <f ca="1">IF(LEN($A337)=0,"",IF($A337="---","(CCI NOT FOUND)",OFFSET('BACKEND-CCI_Info'!$H$3,$A337,0)))</f>
        <v>CM-5(5)</v>
      </c>
      <c r="C337" s="23" t="str">
        <f ca="1">IF($A337="","",IF(LEFT($A337,6)="!ERROR","",OFFSET('BACKEND-CCI_Info'!I$3,$A337,0)))</f>
        <v>CM-5(5)(b)</v>
      </c>
      <c r="D337" s="64" t="s">
        <v>4341</v>
      </c>
      <c r="E337" s="23" t="str">
        <f ca="1">IF(LEN($A337)=0,"",IF($A337="---","(CCI NOT FOUND)",OFFSET('BACKEND-CCI_Info'!E$3,$A337,0)))</f>
        <v>The organization defines frequency to review information system privileges.</v>
      </c>
      <c r="F337" s="23" t="str">
        <f ca="1">IF(LEN($A337)=0,"",IF($A337="---","(CCI NOT FOUND)",OFFSET('BACKEND-CCI_Info'!F$3,$A337,0)))</f>
        <v>DoD has defined the frequency as every 90 days.</v>
      </c>
      <c r="G337" s="23" t="str">
        <f ca="1">IF(LEN($A337)=0,"",IF($A337="---","(CCI NOT FOUND)",OFFSET('BACKEND-CCI_Info'!G$3,$A337,0)))</f>
        <v>The organization being inspected/assessed is automatically compliant with this CCI because they are covered at the DoD level.
DoD has defined the frequency as every 90 days.</v>
      </c>
      <c r="H337" s="26" t="b">
        <f ca="1">IF(LEN($A337)=0,"",IF($A337="---","(CCI NOT FOUND)",OFFSET('BACKEND-CCI_Info'!K$3,$A337,0)))</f>
        <v>1</v>
      </c>
      <c r="I337" s="26" t="str">
        <f ca="1">IF(LEN($A337)=0,"",IF($A337="---","(CCI NOT FOUND)",IF(LEN(OFFSET('BACKEND-CCI_Info'!L$3,$A337,0))=0,"","X")))</f>
        <v>X</v>
      </c>
      <c r="J337" s="26" t="str">
        <f ca="1">IF(LEN($A337)=0,"",IF($A337="---","(CCI NOT FOUND)",IF(LEN(OFFSET('BACKEND-CCI_Info'!M$3,$A337,0))=0,"","X")))</f>
        <v/>
      </c>
      <c r="K337" s="26" t="str">
        <f ca="1">IF(LEN($A337)=0,"",IF($A337="---","(CCI NOT FOUND)",IF(LEN(OFFSET('BACKEND-CCI_Info'!N$3,$A337,0))=0,"","X")))</f>
        <v/>
      </c>
      <c r="L337" s="26" t="str">
        <f ca="1">IF(LEN($A337)=0,"",IF($A337="---","(CCI NOT FOUND)",IF(LEN(OFFSET('BACKEND-CCI_Info'!O$3,$A337,0))=0,"","X")))</f>
        <v>X</v>
      </c>
      <c r="M337" s="26" t="str">
        <f ca="1">IF(LEN($A337)=0,"",IF($A337="---","(CCI NOT FOUND)",IF(LEN(OFFSET('BACKEND-CCI_Info'!P$3,$A337,0))=0,"","X")))</f>
        <v/>
      </c>
      <c r="N337" s="26" t="str">
        <f ca="1">IF(LEN($A337)=0,"",IF($A337="---","(CCI NOT FOUND)",IF(LEN(OFFSET('BACKEND-CCI_Info'!Q$3,$A337,0))=0,"","X")))</f>
        <v/>
      </c>
      <c r="O337" s="26" t="str">
        <f ca="1">IF(LEN($A337)=0,"",IF($A337="---","(CCI NOT FOUND)",IF(LEN(OFFSET('BACKEND-CCI_Info'!R$3,$A337,0))=0,"","X")))</f>
        <v/>
      </c>
      <c r="P337" s="26" t="str">
        <f ca="1">IF(LEN($A337)=0,"",IF($A337="---","(CCI NOT FOUND)",IF(LEN(OFFSET('BACKEND-CCI_Info'!S$3,$A337,0))=0,"","X")))</f>
        <v/>
      </c>
      <c r="Q337" s="26" t="str">
        <f ca="1">IF(LEN($A337)=0,"",IF($A337="---","(CCI NOT FOUND)",(OFFSET('BACKEND-CCI_Info'!T$3,$A337,0))))</f>
        <v>DoD-Defined
Non-Designer</v>
      </c>
      <c r="R337" s="36" t="str">
        <f ca="1">IF(LEN($A337)=0,"",IF($A337="---","(CCI NOT FOUND)",OFFSET('BACKEND-CCI_Info'!U$3,$A337,0)))</f>
        <v>---</v>
      </c>
    </row>
    <row r="338" spans="1:18" ht="55.2" x14ac:dyDescent="0.25">
      <c r="A338" s="25">
        <f>IF(LEN(D338)=0,"",IF(ISERROR(MATCH(D338,'BACKEND-CCI_Info'!D:D,0)),"---",MATCH(D338,'BACKEND-CCI_Info'!D:D,0)-ROW('BACKEND-CCI_Info'!$D$3)))</f>
        <v>775</v>
      </c>
      <c r="B338" s="23" t="str">
        <f ca="1">IF(LEN($A338)=0,"",IF($A338="---","(CCI NOT FOUND)",OFFSET('BACKEND-CCI_Info'!$H$3,$A338,0)))</f>
        <v>CM-5(5)</v>
      </c>
      <c r="C338" s="23" t="str">
        <f ca="1">IF($A338="","",IF(LEFT($A338,6)="!ERROR","",OFFSET('BACKEND-CCI_Info'!I$3,$A338,0)))</f>
        <v>CM-5(5)(b)</v>
      </c>
      <c r="D338" s="64" t="s">
        <v>4346</v>
      </c>
      <c r="E338" s="23" t="str">
        <f ca="1">IF(LEN($A338)=0,"",IF($A338="---","(CCI NOT FOUND)",OFFSET('BACKEND-CCI_Info'!E$3,$A338,0)))</f>
        <v>The organization defines frequency to reevaluate information system privileges.</v>
      </c>
      <c r="F338" s="23" t="str">
        <f ca="1">IF(LEN($A338)=0,"",IF($A338="---","(CCI NOT FOUND)",OFFSET('BACKEND-CCI_Info'!F$3,$A338,0)))</f>
        <v>DoD has defined the frequency as every 90 days.</v>
      </c>
      <c r="G338" s="23" t="str">
        <f ca="1">IF(LEN($A338)=0,"",IF($A338="---","(CCI NOT FOUND)",OFFSET('BACKEND-CCI_Info'!G$3,$A338,0)))</f>
        <v>The organization being inspected/assessed is automatically compliant with this CCI because they are covered at the DoD level.
DoD has defined the frequency as every 90 days.</v>
      </c>
      <c r="H338" s="26" t="b">
        <f ca="1">IF(LEN($A338)=0,"",IF($A338="---","(CCI NOT FOUND)",OFFSET('BACKEND-CCI_Info'!K$3,$A338,0)))</f>
        <v>1</v>
      </c>
      <c r="I338" s="26" t="str">
        <f ca="1">IF(LEN($A338)=0,"",IF($A338="---","(CCI NOT FOUND)",IF(LEN(OFFSET('BACKEND-CCI_Info'!L$3,$A338,0))=0,"","X")))</f>
        <v>X</v>
      </c>
      <c r="J338" s="26" t="str">
        <f ca="1">IF(LEN($A338)=0,"",IF($A338="---","(CCI NOT FOUND)",IF(LEN(OFFSET('BACKEND-CCI_Info'!M$3,$A338,0))=0,"","X")))</f>
        <v/>
      </c>
      <c r="K338" s="26" t="str">
        <f ca="1">IF(LEN($A338)=0,"",IF($A338="---","(CCI NOT FOUND)",IF(LEN(OFFSET('BACKEND-CCI_Info'!N$3,$A338,0))=0,"","X")))</f>
        <v/>
      </c>
      <c r="L338" s="26" t="str">
        <f ca="1">IF(LEN($A338)=0,"",IF($A338="---","(CCI NOT FOUND)",IF(LEN(OFFSET('BACKEND-CCI_Info'!O$3,$A338,0))=0,"","X")))</f>
        <v>X</v>
      </c>
      <c r="M338" s="26" t="str">
        <f ca="1">IF(LEN($A338)=0,"",IF($A338="---","(CCI NOT FOUND)",IF(LEN(OFFSET('BACKEND-CCI_Info'!P$3,$A338,0))=0,"","X")))</f>
        <v/>
      </c>
      <c r="N338" s="26" t="str">
        <f ca="1">IF(LEN($A338)=0,"",IF($A338="---","(CCI NOT FOUND)",IF(LEN(OFFSET('BACKEND-CCI_Info'!Q$3,$A338,0))=0,"","X")))</f>
        <v/>
      </c>
      <c r="O338" s="26" t="str">
        <f ca="1">IF(LEN($A338)=0,"",IF($A338="---","(CCI NOT FOUND)",IF(LEN(OFFSET('BACKEND-CCI_Info'!R$3,$A338,0))=0,"","X")))</f>
        <v/>
      </c>
      <c r="P338" s="26" t="str">
        <f ca="1">IF(LEN($A338)=0,"",IF($A338="---","(CCI NOT FOUND)",IF(LEN(OFFSET('BACKEND-CCI_Info'!S$3,$A338,0))=0,"","X")))</f>
        <v/>
      </c>
      <c r="Q338" s="26" t="str">
        <f ca="1">IF(LEN($A338)=0,"",IF($A338="---","(CCI NOT FOUND)",(OFFSET('BACKEND-CCI_Info'!T$3,$A338,0))))</f>
        <v>DoD-Defined
Non-Designer</v>
      </c>
      <c r="R338" s="36" t="str">
        <f ca="1">IF(LEN($A338)=0,"",IF($A338="---","(CCI NOT FOUND)",OFFSET('BACKEND-CCI_Info'!U$3,$A338,0)))</f>
        <v>---</v>
      </c>
    </row>
    <row r="339" spans="1:18" ht="96.6" x14ac:dyDescent="0.25">
      <c r="A339" s="25">
        <f>IF(LEN(D339)=0,"",IF(ISERROR(MATCH(D339,'BACKEND-CCI_Info'!D:D,0)),"---",MATCH(D339,'BACKEND-CCI_Info'!D:D,0)-ROW('BACKEND-CCI_Info'!$D$3)))</f>
        <v>776</v>
      </c>
      <c r="B339" s="23" t="str">
        <f ca="1">IF(LEN($A339)=0,"",IF($A339="---","(CCI NOT FOUND)",OFFSET('BACKEND-CCI_Info'!$H$3,$A339,0)))</f>
        <v>CM-5(5)</v>
      </c>
      <c r="C339" s="23" t="str">
        <f ca="1">IF($A339="","",IF(LEFT($A339,6)="!ERROR","",OFFSET('BACKEND-CCI_Info'!I$3,$A339,0)))</f>
        <v>CM-5(5)(b)</v>
      </c>
      <c r="D339" s="64" t="s">
        <v>4348</v>
      </c>
      <c r="E339" s="23" t="str">
        <f ca="1">IF(LEN($A339)=0,"",IF($A339="---","(CCI NOT FOUND)",OFFSET('BACKEND-CCI_Info'!E$3,$A339,0)))</f>
        <v>The organization reviews information system privileges per organization defined frequency.</v>
      </c>
      <c r="F339" s="23" t="str">
        <f ca="1">IF(LEN($A339)=0,"",IF($A339="---","(CCI NOT FOUND)",OFFSET('BACKEND-CCI_Info'!F$3,$A339,0)))</f>
        <v>The organization being inspected/assessed reviews information system privileges every 90 days.
The organization must maintain the reviews as an audit trail.
DoD has defined the frequency as every 90 days.</v>
      </c>
      <c r="G339" s="23" t="str">
        <f ca="1">IF(LEN($A339)=0,"",IF($A339="---","(CCI NOT FOUND)",OFFSET('BACKEND-CCI_Info'!G$3,$A339,0)))</f>
        <v>The organization conducting the inspection/assessment obtains and examines the audit trail of reviews to ensure the organization being inspected/assessed reviews information system privileges every 90 days .
DoD has defined the frequency as every 90 days.</v>
      </c>
      <c r="H339" s="26" t="b">
        <f ca="1">IF(LEN($A339)=0,"",IF($A339="---","(CCI NOT FOUND)",OFFSET('BACKEND-CCI_Info'!K$3,$A339,0)))</f>
        <v>1</v>
      </c>
      <c r="I339" s="26" t="str">
        <f ca="1">IF(LEN($A339)=0,"",IF($A339="---","(CCI NOT FOUND)",IF(LEN(OFFSET('BACKEND-CCI_Info'!L$3,$A339,0))=0,"","X")))</f>
        <v/>
      </c>
      <c r="J339" s="26" t="str">
        <f ca="1">IF(LEN($A339)=0,"",IF($A339="---","(CCI NOT FOUND)",IF(LEN(OFFSET('BACKEND-CCI_Info'!M$3,$A339,0))=0,"","X")))</f>
        <v/>
      </c>
      <c r="K339" s="26" t="str">
        <f ca="1">IF(LEN($A339)=0,"",IF($A339="---","(CCI NOT FOUND)",IF(LEN(OFFSET('BACKEND-CCI_Info'!N$3,$A339,0))=0,"","X")))</f>
        <v/>
      </c>
      <c r="L339" s="26" t="str">
        <f ca="1">IF(LEN($A339)=0,"",IF($A339="---","(CCI NOT FOUND)",IF(LEN(OFFSET('BACKEND-CCI_Info'!O$3,$A339,0))=0,"","X")))</f>
        <v>X</v>
      </c>
      <c r="M339" s="26" t="str">
        <f ca="1">IF(LEN($A339)=0,"",IF($A339="---","(CCI NOT FOUND)",IF(LEN(OFFSET('BACKEND-CCI_Info'!P$3,$A339,0))=0,"","X")))</f>
        <v/>
      </c>
      <c r="N339" s="26" t="str">
        <f ca="1">IF(LEN($A339)=0,"",IF($A339="---","(CCI NOT FOUND)",IF(LEN(OFFSET('BACKEND-CCI_Info'!Q$3,$A339,0))=0,"","X")))</f>
        <v/>
      </c>
      <c r="O339" s="26" t="str">
        <f ca="1">IF(LEN($A339)=0,"",IF($A339="---","(CCI NOT FOUND)",IF(LEN(OFFSET('BACKEND-CCI_Info'!R$3,$A339,0))=0,"","X")))</f>
        <v/>
      </c>
      <c r="P339" s="26" t="str">
        <f ca="1">IF(LEN($A339)=0,"",IF($A339="---","(CCI NOT FOUND)",IF(LEN(OFFSET('BACKEND-CCI_Info'!S$3,$A339,0))=0,"","X")))</f>
        <v/>
      </c>
      <c r="Q339" s="26" t="str">
        <f ca="1">IF(LEN($A339)=0,"",IF($A339="---","(CCI NOT FOUND)",(OFFSET('BACKEND-CCI_Info'!T$3,$A339,0))))</f>
        <v>Non-Designer</v>
      </c>
      <c r="R339" s="36" t="str">
        <f ca="1">IF(LEN($A339)=0,"",IF($A339="---","(CCI NOT FOUND)",OFFSET('BACKEND-CCI_Info'!U$3,$A339,0)))</f>
        <v>---</v>
      </c>
    </row>
    <row r="340" spans="1:18" ht="110.4" x14ac:dyDescent="0.25">
      <c r="A340" s="25">
        <f>IF(LEN(D340)=0,"",IF(ISERROR(MATCH(D340,'BACKEND-CCI_Info'!D:D,0)),"---",MATCH(D340,'BACKEND-CCI_Info'!D:D,0)-ROW('BACKEND-CCI_Info'!$D$3)))</f>
        <v>777</v>
      </c>
      <c r="B340" s="23" t="str">
        <f ca="1">IF(LEN($A340)=0,"",IF($A340="---","(CCI NOT FOUND)",OFFSET('BACKEND-CCI_Info'!$H$3,$A340,0)))</f>
        <v>CM-5(5)</v>
      </c>
      <c r="C340" s="23" t="str">
        <f ca="1">IF($A340="","",IF(LEFT($A340,6)="!ERROR","",OFFSET('BACKEND-CCI_Info'!I$3,$A340,0)))</f>
        <v>CM-5(5)(b)</v>
      </c>
      <c r="D340" s="64" t="s">
        <v>4352</v>
      </c>
      <c r="E340" s="23" t="str">
        <f ca="1">IF(LEN($A340)=0,"",IF($A340="---","(CCI NOT FOUND)",OFFSET('BACKEND-CCI_Info'!E$3,$A340,0)))</f>
        <v>The organization reevaluates information system privileges per organization defined frequency.</v>
      </c>
      <c r="F340" s="23" t="str">
        <f ca="1">IF(LEN($A340)=0,"",IF($A340="---","(CCI NOT FOUND)",OFFSET('BACKEND-CCI_Info'!F$3,$A340,0)))</f>
        <v>The organization being inspected/assessed  reevaluates information system privileges every 90 days .
The organization must maintain the reevaluations as an audit trail.
DoD has defined the frequency as every 90 days.</v>
      </c>
      <c r="G340" s="23" t="str">
        <f ca="1">IF(LEN($A340)=0,"",IF($A340="---","(CCI NOT FOUND)",OFFSET('BACKEND-CCI_Info'!G$3,$A340,0)))</f>
        <v>The organization conducting the inspection/assessment obtains and examines the audit trail of reviews to ensure the organization being inspected/assessed reevaluates information system privileges every 90 days. 
DoD has defined the frequency as every 90 days.</v>
      </c>
      <c r="H340" s="26" t="b">
        <f ca="1">IF(LEN($A340)=0,"",IF($A340="---","(CCI NOT FOUND)",OFFSET('BACKEND-CCI_Info'!K$3,$A340,0)))</f>
        <v>1</v>
      </c>
      <c r="I340" s="26" t="str">
        <f ca="1">IF(LEN($A340)=0,"",IF($A340="---","(CCI NOT FOUND)",IF(LEN(OFFSET('BACKEND-CCI_Info'!L$3,$A340,0))=0,"","X")))</f>
        <v/>
      </c>
      <c r="J340" s="26" t="str">
        <f ca="1">IF(LEN($A340)=0,"",IF($A340="---","(CCI NOT FOUND)",IF(LEN(OFFSET('BACKEND-CCI_Info'!M$3,$A340,0))=0,"","X")))</f>
        <v/>
      </c>
      <c r="K340" s="26" t="str">
        <f ca="1">IF(LEN($A340)=0,"",IF($A340="---","(CCI NOT FOUND)",IF(LEN(OFFSET('BACKEND-CCI_Info'!N$3,$A340,0))=0,"","X")))</f>
        <v/>
      </c>
      <c r="L340" s="26" t="str">
        <f ca="1">IF(LEN($A340)=0,"",IF($A340="---","(CCI NOT FOUND)",IF(LEN(OFFSET('BACKEND-CCI_Info'!O$3,$A340,0))=0,"","X")))</f>
        <v>X</v>
      </c>
      <c r="M340" s="26" t="str">
        <f ca="1">IF(LEN($A340)=0,"",IF($A340="---","(CCI NOT FOUND)",IF(LEN(OFFSET('BACKEND-CCI_Info'!P$3,$A340,0))=0,"","X")))</f>
        <v/>
      </c>
      <c r="N340" s="26" t="str">
        <f ca="1">IF(LEN($A340)=0,"",IF($A340="---","(CCI NOT FOUND)",IF(LEN(OFFSET('BACKEND-CCI_Info'!Q$3,$A340,0))=0,"","X")))</f>
        <v/>
      </c>
      <c r="O340" s="26" t="str">
        <f ca="1">IF(LEN($A340)=0,"",IF($A340="---","(CCI NOT FOUND)",IF(LEN(OFFSET('BACKEND-CCI_Info'!R$3,$A340,0))=0,"","X")))</f>
        <v/>
      </c>
      <c r="P340" s="26" t="str">
        <f ca="1">IF(LEN($A340)=0,"",IF($A340="---","(CCI NOT FOUND)",IF(LEN(OFFSET('BACKEND-CCI_Info'!S$3,$A340,0))=0,"","X")))</f>
        <v/>
      </c>
      <c r="Q340" s="26" t="str">
        <f ca="1">IF(LEN($A340)=0,"",IF($A340="---","(CCI NOT FOUND)",(OFFSET('BACKEND-CCI_Info'!T$3,$A340,0))))</f>
        <v>Non-Designer</v>
      </c>
      <c r="R340" s="36" t="str">
        <f ca="1">IF(LEN($A340)=0,"",IF($A340="---","(CCI NOT FOUND)",OFFSET('BACKEND-CCI_Info'!U$3,$A340,0)))</f>
        <v>---</v>
      </c>
    </row>
    <row r="341" spans="1:18" ht="138" x14ac:dyDescent="0.25">
      <c r="A341" s="25">
        <f>IF(LEN(D341)=0,"",IF(ISERROR(MATCH(D341,'BACKEND-CCI_Info'!D:D,0)),"---",MATCH(D341,'BACKEND-CCI_Info'!D:D,0)-ROW('BACKEND-CCI_Info'!$D$3)))</f>
        <v>778</v>
      </c>
      <c r="B341" s="23" t="str">
        <f ca="1">IF(LEN($A341)=0,"",IF($A341="---","(CCI NOT FOUND)",OFFSET('BACKEND-CCI_Info'!$H$3,$A341,0)))</f>
        <v>CM-5(6)</v>
      </c>
      <c r="C341" s="23" t="str">
        <f ca="1">IF($A341="","",IF(LEFT($A341,6)="!ERROR","",OFFSET('BACKEND-CCI_Info'!I$3,$A341,0)))</f>
        <v>CM-5(6)</v>
      </c>
      <c r="D341" s="64" t="s">
        <v>4356</v>
      </c>
      <c r="E341" s="23" t="str">
        <f ca="1">IF(LEN($A341)=0,"",IF($A341="---","(CCI NOT FOUND)",OFFSET('BACKEND-CCI_Info'!E$3,$A341,0)))</f>
        <v>The organization limits privileges to change software resident within software libraries.</v>
      </c>
      <c r="F341" s="23" t="str">
        <f ca="1">IF(LEN($A341)=0,"",IF($A341="---","(CCI NOT FOUND)",OFFSET('BACKEND-CCI_Info'!F$3,$A341,0)))</f>
        <v>The organization being inspected/assessed documents and implements a process to limit privileges to accounts authorized to change software resident within software libraries.  
For information system components that have applicable STIGs or SRGs, the organization being inspected/assessed must comply with the STIG/SRG guidance that pertains to CCI 1499.</v>
      </c>
      <c r="G341" s="23" t="str">
        <f ca="1">IF(LEN($A341)=0,"",IF($A341="---","(CCI NOT FOUND)",OFFSET('BACKEND-CCI_Info'!G$3,$A341,0)))</f>
        <v>The organization conducting the inspection/assessment obtains and examines the documented process to ensure the organization being inspected/assessed limits privileges to change software resident within software libraries.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1499.</v>
      </c>
      <c r="H341" s="26" t="b">
        <f ca="1">IF(LEN($A341)=0,"",IF($A341="---","(CCI NOT FOUND)",OFFSET('BACKEND-CCI_Info'!K$3,$A341,0)))</f>
        <v>1</v>
      </c>
      <c r="I341" s="26" t="str">
        <f ca="1">IF(LEN($A341)=0,"",IF($A341="---","(CCI NOT FOUND)",IF(LEN(OFFSET('BACKEND-CCI_Info'!L$3,$A341,0))=0,"","X")))</f>
        <v/>
      </c>
      <c r="J341" s="26" t="str">
        <f ca="1">IF(LEN($A341)=0,"",IF($A341="---","(CCI NOT FOUND)",IF(LEN(OFFSET('BACKEND-CCI_Info'!M$3,$A341,0))=0,"","X")))</f>
        <v/>
      </c>
      <c r="K341" s="26" t="str">
        <f ca="1">IF(LEN($A341)=0,"",IF($A341="---","(CCI NOT FOUND)",IF(LEN(OFFSET('BACKEND-CCI_Info'!N$3,$A341,0))=0,"","X")))</f>
        <v/>
      </c>
      <c r="L341" s="26" t="str">
        <f ca="1">IF(LEN($A341)=0,"",IF($A341="---","(CCI NOT FOUND)",IF(LEN(OFFSET('BACKEND-CCI_Info'!O$3,$A341,0))=0,"","X")))</f>
        <v>X</v>
      </c>
      <c r="M341" s="26" t="str">
        <f ca="1">IF(LEN($A341)=0,"",IF($A341="---","(CCI NOT FOUND)",IF(LEN(OFFSET('BACKEND-CCI_Info'!P$3,$A341,0))=0,"","X")))</f>
        <v/>
      </c>
      <c r="N341" s="26" t="str">
        <f ca="1">IF(LEN($A341)=0,"",IF($A341="---","(CCI NOT FOUND)",IF(LEN(OFFSET('BACKEND-CCI_Info'!Q$3,$A341,0))=0,"","X")))</f>
        <v/>
      </c>
      <c r="O341" s="26" t="str">
        <f ca="1">IF(LEN($A341)=0,"",IF($A341="---","(CCI NOT FOUND)",IF(LEN(OFFSET('BACKEND-CCI_Info'!R$3,$A341,0))=0,"","X")))</f>
        <v/>
      </c>
      <c r="P341" s="26" t="str">
        <f ca="1">IF(LEN($A341)=0,"",IF($A341="---","(CCI NOT FOUND)",IF(LEN(OFFSET('BACKEND-CCI_Info'!S$3,$A341,0))=0,"","X")))</f>
        <v/>
      </c>
      <c r="Q341" s="26" t="str">
        <f ca="1">IF(LEN($A341)=0,"",IF($A341="---","(CCI NOT FOUND)",(OFFSET('BACKEND-CCI_Info'!T$3,$A341,0))))</f>
        <v>Non-Designer</v>
      </c>
      <c r="R341" s="36" t="str">
        <f ca="1">IF(LEN($A341)=0,"",IF($A341="---","(CCI NOT FOUND)",OFFSET('BACKEND-CCI_Info'!U$3,$A341,0)))</f>
        <v>---</v>
      </c>
    </row>
    <row r="342" spans="1:18" ht="179.4" x14ac:dyDescent="0.25">
      <c r="A342" s="25">
        <f>IF(LEN(D342)=0,"",IF(ISERROR(MATCH(D342,'BACKEND-CCI_Info'!D:D,0)),"---",MATCH(D342,'BACKEND-CCI_Info'!D:D,0)-ROW('BACKEND-CCI_Info'!$D$3)))</f>
        <v>782</v>
      </c>
      <c r="B342" s="23" t="str">
        <f ca="1">IF(LEN($A342)=0,"",IF($A342="---","(CCI NOT FOUND)",OFFSET('BACKEND-CCI_Info'!$H$3,$A342,0)))</f>
        <v>CM-6</v>
      </c>
      <c r="C342" s="23" t="str">
        <f ca="1">IF($A342="","",IF(LEFT($A342,6)="!ERROR","",OFFSET('BACKEND-CCI_Info'!I$3,$A342,0)))</f>
        <v>CM-6(b)</v>
      </c>
      <c r="D342" s="64" t="s">
        <v>4372</v>
      </c>
      <c r="E342" s="23" t="str">
        <f ca="1">IF(LEN($A342)=0,"",IF($A342="---","(CCI NOT FOUND)",OFFSET('BACKEND-CCI_Info'!E$3,$A342,0)))</f>
        <v>The organization implements the security configuration settings.</v>
      </c>
      <c r="F342" s="23" t="str">
        <f ca="1">IF(LEN($A342)=0,"",IF($A342="---","(CCI NOT FOUND)",OFFSET('BACKEND-CCI_Info'!F$3,$A342,0)))</f>
        <v xml:space="preserve">The organization being inspected/assessed must develop and document a process for implementing  DoD security configuration or implementation guidance (e.g. STIGs,  NSA configuration guides, CTOs, DTMs etc.).      
DoD has defined the security configuration checklists as DoD security configuration or implementation guidance (e.g. STIGs,  NSA configuration guides, CTOs, DTMs etc.).      
 </v>
      </c>
      <c r="G342" s="23" t="str">
        <f ca="1">IF(LEN($A342)=0,"",IF($A342="---","(CCI NOT FOUND)",OFFSET('BACKEND-CCI_Info'!G$3,$A342,0)))</f>
        <v xml:space="preserve">The organization conducting the inspection/assessment obtains and examines the documented process to ensure the organization being inspected/assessed implements   DoD security configuration or implementation guidance (e.g. STIGs,  NSA configuration guides, CTOs, DTMs etc.).
The organization conducting the inspection/assessment tests a sampling of information system components to ensure they comply with the required settings.
DoD has defined the security configuration checklists as DoD security configuration or implementation guidance (e.g. STIGs,  NSA configuration guides, CTOs, DTMs etc.).   </v>
      </c>
      <c r="H342" s="26" t="b">
        <f ca="1">IF(LEN($A342)=0,"",IF($A342="---","(CCI NOT FOUND)",OFFSET('BACKEND-CCI_Info'!K$3,$A342,0)))</f>
        <v>1</v>
      </c>
      <c r="I342" s="26" t="str">
        <f ca="1">IF(LEN($A342)=0,"",IF($A342="---","(CCI NOT FOUND)",IF(LEN(OFFSET('BACKEND-CCI_Info'!L$3,$A342,0))=0,"","X")))</f>
        <v/>
      </c>
      <c r="J342" s="26" t="str">
        <f ca="1">IF(LEN($A342)=0,"",IF($A342="---","(CCI NOT FOUND)",IF(LEN(OFFSET('BACKEND-CCI_Info'!M$3,$A342,0))=0,"","X")))</f>
        <v/>
      </c>
      <c r="K342" s="26" t="str">
        <f ca="1">IF(LEN($A342)=0,"",IF($A342="---","(CCI NOT FOUND)",IF(LEN(OFFSET('BACKEND-CCI_Info'!N$3,$A342,0))=0,"","X")))</f>
        <v/>
      </c>
      <c r="L342" s="26" t="str">
        <f ca="1">IF(LEN($A342)=0,"",IF($A342="---","(CCI NOT FOUND)",IF(LEN(OFFSET('BACKEND-CCI_Info'!O$3,$A342,0))=0,"","X")))</f>
        <v>X</v>
      </c>
      <c r="M342" s="26" t="str">
        <f ca="1">IF(LEN($A342)=0,"",IF($A342="---","(CCI NOT FOUND)",IF(LEN(OFFSET('BACKEND-CCI_Info'!P$3,$A342,0))=0,"","X")))</f>
        <v/>
      </c>
      <c r="N342" s="26" t="str">
        <f ca="1">IF(LEN($A342)=0,"",IF($A342="---","(CCI NOT FOUND)",IF(LEN(OFFSET('BACKEND-CCI_Info'!Q$3,$A342,0))=0,"","X")))</f>
        <v/>
      </c>
      <c r="O342" s="26" t="str">
        <f ca="1">IF(LEN($A342)=0,"",IF($A342="---","(CCI NOT FOUND)",IF(LEN(OFFSET('BACKEND-CCI_Info'!R$3,$A342,0))=0,"","X")))</f>
        <v/>
      </c>
      <c r="P342" s="26" t="str">
        <f ca="1">IF(LEN($A342)=0,"",IF($A342="---","(CCI NOT FOUND)",IF(LEN(OFFSET('BACKEND-CCI_Info'!S$3,$A342,0))=0,"","X")))</f>
        <v/>
      </c>
      <c r="Q342" s="26" t="str">
        <f ca="1">IF(LEN($A342)=0,"",IF($A342="---","(CCI NOT FOUND)",(OFFSET('BACKEND-CCI_Info'!T$3,$A342,0))))</f>
        <v>Non-Designer</v>
      </c>
      <c r="R342" s="36" t="str">
        <f ca="1">IF(LEN($A342)=0,"",IF($A342="---","(CCI NOT FOUND)",OFFSET('BACKEND-CCI_Info'!U$3,$A342,0)))</f>
        <v>---</v>
      </c>
    </row>
    <row r="343" spans="1:18" ht="110.4" x14ac:dyDescent="0.25">
      <c r="A343" s="25">
        <f>IF(LEN(D343)=0,"",IF(ISERROR(MATCH(D343,'BACKEND-CCI_Info'!D:D,0)),"---",MATCH(D343,'BACKEND-CCI_Info'!D:D,0)-ROW('BACKEND-CCI_Info'!$D$3)))</f>
        <v>784</v>
      </c>
      <c r="B343" s="23" t="str">
        <f ca="1">IF(LEN($A343)=0,"",IF($A343="---","(CCI NOT FOUND)",OFFSET('BACKEND-CCI_Info'!$H$3,$A343,0)))</f>
        <v>CM-6</v>
      </c>
      <c r="C343" s="23" t="str">
        <f ca="1">IF($A343="","",IF(LEFT($A343,6)="!ERROR","",OFFSET('BACKEND-CCI_Info'!I$3,$A343,0)))</f>
        <v>CM-6(c)</v>
      </c>
      <c r="D343" s="64" t="s">
        <v>4394</v>
      </c>
      <c r="E343" s="23" t="str">
        <f ca="1">IF(LEN($A343)=0,"",IF($A343="---","(CCI NOT FOUND)",OFFSET('BACKEND-CCI_Info'!E$3,$A343,0)))</f>
        <v>The organization defines the operational requirements on which the configuration settings for the organization-defined information system components are to be based.</v>
      </c>
      <c r="F343" s="23" t="str">
        <f ca="1">IF(LEN($A343)=0,"",IF($A343="---","(CCI NOT FOUND)",OFFSET('BACKEND-CCI_Info'!F$3,$A343,0)))</f>
        <v>The organization being inspected/assessed must define and document in the system security plan, the requirements which may deviate from the approved configuration settings on the information system components defined in CM-6, CCI 1755.  
DoD has determined that it is not appropriate to define at the Enterprise level.</v>
      </c>
      <c r="G343" s="23" t="str">
        <f ca="1">IF(LEN($A343)=0,"",IF($A343="---","(CCI NOT FOUND)",OFFSET('BACKEND-CCI_Info'!G$3,$A343,0)))</f>
        <v>The organization conducting the inspection/assessment obtains and examines the system security plan to ensure the organization being inspected/assessed defines   the requirements which may deviate from the approved configuration settings on the information system components defined in CM-6, CCI 1755. 
DoD has determined that it is not appropriate to define at the Enterprise level.</v>
      </c>
      <c r="H343" s="26" t="b">
        <f ca="1">IF(LEN($A343)=0,"",IF($A343="---","(CCI NOT FOUND)",OFFSET('BACKEND-CCI_Info'!K$3,$A343,0)))</f>
        <v>1</v>
      </c>
      <c r="I343" s="26" t="str">
        <f ca="1">IF(LEN($A343)=0,"",IF($A343="---","(CCI NOT FOUND)",IF(LEN(OFFSET('BACKEND-CCI_Info'!L$3,$A343,0))=0,"","X")))</f>
        <v/>
      </c>
      <c r="J343" s="26" t="str">
        <f ca="1">IF(LEN($A343)=0,"",IF($A343="---","(CCI NOT FOUND)",IF(LEN(OFFSET('BACKEND-CCI_Info'!M$3,$A343,0))=0,"","X")))</f>
        <v/>
      </c>
      <c r="K343" s="26" t="str">
        <f ca="1">IF(LEN($A343)=0,"",IF($A343="---","(CCI NOT FOUND)",IF(LEN(OFFSET('BACKEND-CCI_Info'!N$3,$A343,0))=0,"","X")))</f>
        <v/>
      </c>
      <c r="L343" s="26" t="str">
        <f ca="1">IF(LEN($A343)=0,"",IF($A343="---","(CCI NOT FOUND)",IF(LEN(OFFSET('BACKEND-CCI_Info'!O$3,$A343,0))=0,"","X")))</f>
        <v>X</v>
      </c>
      <c r="M343" s="26" t="str">
        <f ca="1">IF(LEN($A343)=0,"",IF($A343="---","(CCI NOT FOUND)",IF(LEN(OFFSET('BACKEND-CCI_Info'!P$3,$A343,0))=0,"","X")))</f>
        <v/>
      </c>
      <c r="N343" s="26" t="str">
        <f ca="1">IF(LEN($A343)=0,"",IF($A343="---","(CCI NOT FOUND)",IF(LEN(OFFSET('BACKEND-CCI_Info'!Q$3,$A343,0))=0,"","X")))</f>
        <v/>
      </c>
      <c r="O343" s="26" t="str">
        <f ca="1">IF(LEN($A343)=0,"",IF($A343="---","(CCI NOT FOUND)",IF(LEN(OFFSET('BACKEND-CCI_Info'!R$3,$A343,0))=0,"","X")))</f>
        <v/>
      </c>
      <c r="P343" s="26" t="str">
        <f ca="1">IF(LEN($A343)=0,"",IF($A343="---","(CCI NOT FOUND)",IF(LEN(OFFSET('BACKEND-CCI_Info'!S$3,$A343,0))=0,"","X")))</f>
        <v/>
      </c>
      <c r="Q343" s="26" t="str">
        <f ca="1">IF(LEN($A343)=0,"",IF($A343="---","(CCI NOT FOUND)",(OFFSET('BACKEND-CCI_Info'!T$3,$A343,0))))</f>
        <v>Non-Designer</v>
      </c>
      <c r="R343" s="36" t="str">
        <f ca="1">IF(LEN($A343)=0,"",IF($A343="---","(CCI NOT FOUND)",OFFSET('BACKEND-CCI_Info'!U$3,$A343,0)))</f>
        <v>---</v>
      </c>
    </row>
    <row r="344" spans="1:18" ht="82.8" x14ac:dyDescent="0.25">
      <c r="A344" s="25">
        <f>IF(LEN(D344)=0,"",IF(ISERROR(MATCH(D344,'BACKEND-CCI_Info'!D:D,0)),"---",MATCH(D344,'BACKEND-CCI_Info'!D:D,0)-ROW('BACKEND-CCI_Info'!$D$3)))</f>
        <v>785</v>
      </c>
      <c r="B344" s="23" t="str">
        <f ca="1">IF(LEN($A344)=0,"",IF($A344="---","(CCI NOT FOUND)",OFFSET('BACKEND-CCI_Info'!$H$3,$A344,0)))</f>
        <v>CM-6</v>
      </c>
      <c r="C344" s="23" t="str">
        <f ca="1">IF($A344="","",IF(LEFT($A344,6)="!ERROR","",OFFSET('BACKEND-CCI_Info'!I$3,$A344,0)))</f>
        <v>CM-6(c)</v>
      </c>
      <c r="D344" s="64" t="s">
        <v>4377</v>
      </c>
      <c r="E344" s="23" t="str">
        <f ca="1">IF(LEN($A344)=0,"",IF($A344="---","(CCI NOT FOUND)",OFFSET('BACKEND-CCI_Info'!E$3,$A344,0)))</f>
        <v>The organization identifies any deviations from the established configuration settings for organization-defined information system components based on organization-defined operational requirements.</v>
      </c>
      <c r="F344" s="23" t="str">
        <f ca="1">IF(LEN($A344)=0,"",IF($A344="---","(CCI NOT FOUND)",OFFSET('BACKEND-CCI_Info'!F$3,$A344,0)))</f>
        <v>The organization being inspected/assessed documents in the security plan and POA&amp;M, if applicable, the information system components as defined in CM-6, CCI 1755 which deviate from configuration settings, and which settings as defined in CM-6, CCI 1756.</v>
      </c>
      <c r="G344" s="23" t="str">
        <f ca="1">IF(LEN($A344)=0,"",IF($A344="---","(CCI NOT FOUND)",OFFSET('BACKEND-CCI_Info'!G$3,$A344,0)))</f>
        <v>The organization conducting the inspection/assessment obtains and examines the security plan to ensure the organization being inspected/assessed has documented deviations from configuration settings for information system components.</v>
      </c>
      <c r="H344" s="26" t="b">
        <f ca="1">IF(LEN($A344)=0,"",IF($A344="---","(CCI NOT FOUND)",OFFSET('BACKEND-CCI_Info'!K$3,$A344,0)))</f>
        <v>1</v>
      </c>
      <c r="I344" s="26" t="str">
        <f ca="1">IF(LEN($A344)=0,"",IF($A344="---","(CCI NOT FOUND)",IF(LEN(OFFSET('BACKEND-CCI_Info'!L$3,$A344,0))=0,"","X")))</f>
        <v/>
      </c>
      <c r="J344" s="26" t="str">
        <f ca="1">IF(LEN($A344)=0,"",IF($A344="---","(CCI NOT FOUND)",IF(LEN(OFFSET('BACKEND-CCI_Info'!M$3,$A344,0))=0,"","X")))</f>
        <v/>
      </c>
      <c r="K344" s="26" t="str">
        <f ca="1">IF(LEN($A344)=0,"",IF($A344="---","(CCI NOT FOUND)",IF(LEN(OFFSET('BACKEND-CCI_Info'!N$3,$A344,0))=0,"","X")))</f>
        <v/>
      </c>
      <c r="L344" s="26" t="str">
        <f ca="1">IF(LEN($A344)=0,"",IF($A344="---","(CCI NOT FOUND)",IF(LEN(OFFSET('BACKEND-CCI_Info'!O$3,$A344,0))=0,"","X")))</f>
        <v>X</v>
      </c>
      <c r="M344" s="26" t="str">
        <f ca="1">IF(LEN($A344)=0,"",IF($A344="---","(CCI NOT FOUND)",IF(LEN(OFFSET('BACKEND-CCI_Info'!P$3,$A344,0))=0,"","X")))</f>
        <v>X</v>
      </c>
      <c r="N344" s="26" t="str">
        <f ca="1">IF(LEN($A344)=0,"",IF($A344="---","(CCI NOT FOUND)",IF(LEN(OFFSET('BACKEND-CCI_Info'!Q$3,$A344,0))=0,"","X")))</f>
        <v/>
      </c>
      <c r="O344" s="26" t="str">
        <f ca="1">IF(LEN($A344)=0,"",IF($A344="---","(CCI NOT FOUND)",IF(LEN(OFFSET('BACKEND-CCI_Info'!R$3,$A344,0))=0,"","X")))</f>
        <v/>
      </c>
      <c r="P344" s="26" t="str">
        <f ca="1">IF(LEN($A344)=0,"",IF($A344="---","(CCI NOT FOUND)",IF(LEN(OFFSET('BACKEND-CCI_Info'!S$3,$A344,0))=0,"","X")))</f>
        <v/>
      </c>
      <c r="Q344" s="26" t="str">
        <f ca="1">IF(LEN($A344)=0,"",IF($A344="---","(CCI NOT FOUND)",(OFFSET('BACKEND-CCI_Info'!T$3,$A344,0))))</f>
        <v>Non-Designer
Impractical</v>
      </c>
      <c r="R344" s="36" t="str">
        <f ca="1">IF(LEN($A344)=0,"",IF($A344="---","(CCI NOT FOUND)",OFFSET('BACKEND-CCI_Info'!U$3,$A344,0)))</f>
        <v>---</v>
      </c>
    </row>
    <row r="345" spans="1:18" ht="138" x14ac:dyDescent="0.25">
      <c r="A345" s="25">
        <f>IF(LEN(D345)=0,"",IF(ISERROR(MATCH(D345,'BACKEND-CCI_Info'!D:D,0)),"---",MATCH(D345,'BACKEND-CCI_Info'!D:D,0)-ROW('BACKEND-CCI_Info'!$D$3)))</f>
        <v>786</v>
      </c>
      <c r="B345" s="23" t="str">
        <f ca="1">IF(LEN($A345)=0,"",IF($A345="---","(CCI NOT FOUND)",OFFSET('BACKEND-CCI_Info'!$H$3,$A345,0)))</f>
        <v>CM-6</v>
      </c>
      <c r="C345" s="23" t="str">
        <f ca="1">IF($A345="","",IF(LEFT($A345,6)="!ERROR","",OFFSET('BACKEND-CCI_Info'!I$3,$A345,0)))</f>
        <v>CM-6(c)</v>
      </c>
      <c r="D345" s="64" t="s">
        <v>4382</v>
      </c>
      <c r="E345" s="23" t="str">
        <f ca="1">IF(LEN($A345)=0,"",IF($A345="---","(CCI NOT FOUND)",OFFSET('BACKEND-CCI_Info'!E$3,$A345,0)))</f>
        <v>The organization documents any deviations from the established configuration settings for organization-defined information system components based on organization-defined operational requirements.</v>
      </c>
      <c r="F345" s="23" t="str">
        <f ca="1">IF(LEN($A345)=0,"",IF($A345="---","(CCI NOT FOUND)",OFFSET('BACKEND-CCI_Info'!F$3,$A345,0)))</f>
        <v>The organization being inspected/assessed documents in the security plan and POA&amp;M, if applicable, all configurable information system components which deviate from configuration settings, and which settings as defined in CM-6, CCI 1756.
DoD has defined the information system components as all configurable information system components.</v>
      </c>
      <c r="G345" s="23" t="str">
        <f ca="1">IF(LEN($A345)=0,"",IF($A345="---","(CCI NOT FOUND)",OFFSET('BACKEND-CCI_Info'!G$3,$A345,0)))</f>
        <v>The organization conducting the inspection/assessment obtains and examines the security plan to ensure the organization being inspected/assessed has documented deviations from configuration settings for information system components.</v>
      </c>
      <c r="H345" s="26" t="b">
        <f ca="1">IF(LEN($A345)=0,"",IF($A345="---","(CCI NOT FOUND)",OFFSET('BACKEND-CCI_Info'!K$3,$A345,0)))</f>
        <v>1</v>
      </c>
      <c r="I345" s="26" t="str">
        <f ca="1">IF(LEN($A345)=0,"",IF($A345="---","(CCI NOT FOUND)",IF(LEN(OFFSET('BACKEND-CCI_Info'!L$3,$A345,0))=0,"","X")))</f>
        <v/>
      </c>
      <c r="J345" s="26" t="str">
        <f ca="1">IF(LEN($A345)=0,"",IF($A345="---","(CCI NOT FOUND)",IF(LEN(OFFSET('BACKEND-CCI_Info'!M$3,$A345,0))=0,"","X")))</f>
        <v/>
      </c>
      <c r="K345" s="26" t="str">
        <f ca="1">IF(LEN($A345)=0,"",IF($A345="---","(CCI NOT FOUND)",IF(LEN(OFFSET('BACKEND-CCI_Info'!N$3,$A345,0))=0,"","X")))</f>
        <v/>
      </c>
      <c r="L345" s="26" t="str">
        <f ca="1">IF(LEN($A345)=0,"",IF($A345="---","(CCI NOT FOUND)",IF(LEN(OFFSET('BACKEND-CCI_Info'!O$3,$A345,0))=0,"","X")))</f>
        <v>X</v>
      </c>
      <c r="M345" s="26" t="str">
        <f ca="1">IF(LEN($A345)=0,"",IF($A345="---","(CCI NOT FOUND)",IF(LEN(OFFSET('BACKEND-CCI_Info'!P$3,$A345,0))=0,"","X")))</f>
        <v>X</v>
      </c>
      <c r="N345" s="26" t="str">
        <f ca="1">IF(LEN($A345)=0,"",IF($A345="---","(CCI NOT FOUND)",IF(LEN(OFFSET('BACKEND-CCI_Info'!Q$3,$A345,0))=0,"","X")))</f>
        <v/>
      </c>
      <c r="O345" s="26" t="str">
        <f ca="1">IF(LEN($A345)=0,"",IF($A345="---","(CCI NOT FOUND)",IF(LEN(OFFSET('BACKEND-CCI_Info'!R$3,$A345,0))=0,"","X")))</f>
        <v/>
      </c>
      <c r="P345" s="26" t="str">
        <f ca="1">IF(LEN($A345)=0,"",IF($A345="---","(CCI NOT FOUND)",IF(LEN(OFFSET('BACKEND-CCI_Info'!S$3,$A345,0))=0,"","X")))</f>
        <v/>
      </c>
      <c r="Q345" s="26" t="str">
        <f ca="1">IF(LEN($A345)=0,"",IF($A345="---","(CCI NOT FOUND)",(OFFSET('BACKEND-CCI_Info'!T$3,$A345,0))))</f>
        <v>Non-Designer
Impractical</v>
      </c>
      <c r="R345" s="36" t="str">
        <f ca="1">IF(LEN($A345)=0,"",IF($A345="---","(CCI NOT FOUND)",OFFSET('BACKEND-CCI_Info'!U$3,$A345,0)))</f>
        <v>---</v>
      </c>
    </row>
    <row r="346" spans="1:18" ht="82.8" x14ac:dyDescent="0.25">
      <c r="A346" s="25">
        <f>IF(LEN(D346)=0,"",IF(ISERROR(MATCH(D346,'BACKEND-CCI_Info'!D:D,0)),"---",MATCH(D346,'BACKEND-CCI_Info'!D:D,0)-ROW('BACKEND-CCI_Info'!$D$3)))</f>
        <v>787</v>
      </c>
      <c r="B346" s="23" t="str">
        <f ca="1">IF(LEN($A346)=0,"",IF($A346="---","(CCI NOT FOUND)",OFFSET('BACKEND-CCI_Info'!$H$3,$A346,0)))</f>
        <v>CM-6</v>
      </c>
      <c r="C346" s="23" t="str">
        <f ca="1">IF($A346="","",IF(LEFT($A346,6)="!ERROR","",OFFSET('BACKEND-CCI_Info'!I$3,$A346,0)))</f>
        <v>CM-6(c)</v>
      </c>
      <c r="D346" s="64" t="s">
        <v>4385</v>
      </c>
      <c r="E346" s="23" t="str">
        <f ca="1">IF(LEN($A346)=0,"",IF($A346="---","(CCI NOT FOUND)",OFFSET('BACKEND-CCI_Info'!E$3,$A346,0)))</f>
        <v>The organization approves any deviations from the established configuration settings for organization-defined information system components based on organization-defined operational requirements.</v>
      </c>
      <c r="F346" s="23" t="str">
        <f ca="1">IF(LEN($A346)=0,"",IF($A346="---","(CCI NOT FOUND)",OFFSET('BACKEND-CCI_Info'!F$3,$A346,0)))</f>
        <v>The organization being inspected/assessed manages and approves changes to the security plan documenting deviations IAW CM-3, CCI 314.
The organization must maintain an audit trail of approved changes to the security plan.</v>
      </c>
      <c r="G346" s="23" t="str">
        <f ca="1">IF(LEN($A346)=0,"",IF($A346="---","(CCI NOT FOUND)",OFFSET('BACKEND-CCI_Info'!G$3,$A346,0)))</f>
        <v>The organization conducting the inspection/assessment obtains and examines the security plan and the audit trail of approved changes to ensure the deviations are approved IAW CM-3, CCI 314.</v>
      </c>
      <c r="H346" s="26" t="b">
        <f ca="1">IF(LEN($A346)=0,"",IF($A346="---","(CCI NOT FOUND)",OFFSET('BACKEND-CCI_Info'!K$3,$A346,0)))</f>
        <v>1</v>
      </c>
      <c r="I346" s="26" t="str">
        <f ca="1">IF(LEN($A346)=0,"",IF($A346="---","(CCI NOT FOUND)",IF(LEN(OFFSET('BACKEND-CCI_Info'!L$3,$A346,0))=0,"","X")))</f>
        <v/>
      </c>
      <c r="J346" s="26" t="str">
        <f ca="1">IF(LEN($A346)=0,"",IF($A346="---","(CCI NOT FOUND)",IF(LEN(OFFSET('BACKEND-CCI_Info'!M$3,$A346,0))=0,"","X")))</f>
        <v/>
      </c>
      <c r="K346" s="26" t="str">
        <f ca="1">IF(LEN($A346)=0,"",IF($A346="---","(CCI NOT FOUND)",IF(LEN(OFFSET('BACKEND-CCI_Info'!N$3,$A346,0))=0,"","X")))</f>
        <v/>
      </c>
      <c r="L346" s="26" t="str">
        <f ca="1">IF(LEN($A346)=0,"",IF($A346="---","(CCI NOT FOUND)",IF(LEN(OFFSET('BACKEND-CCI_Info'!O$3,$A346,0))=0,"","X")))</f>
        <v>X</v>
      </c>
      <c r="M346" s="26" t="str">
        <f ca="1">IF(LEN($A346)=0,"",IF($A346="---","(CCI NOT FOUND)",IF(LEN(OFFSET('BACKEND-CCI_Info'!P$3,$A346,0))=0,"","X")))</f>
        <v/>
      </c>
      <c r="N346" s="26" t="str">
        <f ca="1">IF(LEN($A346)=0,"",IF($A346="---","(CCI NOT FOUND)",IF(LEN(OFFSET('BACKEND-CCI_Info'!Q$3,$A346,0))=0,"","X")))</f>
        <v/>
      </c>
      <c r="O346" s="26" t="str">
        <f ca="1">IF(LEN($A346)=0,"",IF($A346="---","(CCI NOT FOUND)",IF(LEN(OFFSET('BACKEND-CCI_Info'!R$3,$A346,0))=0,"","X")))</f>
        <v/>
      </c>
      <c r="P346" s="26" t="str">
        <f ca="1">IF(LEN($A346)=0,"",IF($A346="---","(CCI NOT FOUND)",IF(LEN(OFFSET('BACKEND-CCI_Info'!S$3,$A346,0))=0,"","X")))</f>
        <v/>
      </c>
      <c r="Q346" s="26" t="str">
        <f ca="1">IF(LEN($A346)=0,"",IF($A346="---","(CCI NOT FOUND)",(OFFSET('BACKEND-CCI_Info'!T$3,$A346,0))))</f>
        <v>Non-Designer</v>
      </c>
      <c r="R346" s="36" t="str">
        <f ca="1">IF(LEN($A346)=0,"",IF($A346="---","(CCI NOT FOUND)",OFFSET('BACKEND-CCI_Info'!U$3,$A346,0)))</f>
        <v>---</v>
      </c>
    </row>
    <row r="347" spans="1:18" ht="55.2" x14ac:dyDescent="0.25">
      <c r="A347" s="25">
        <f>IF(LEN(D347)=0,"",IF(ISERROR(MATCH(D347,'BACKEND-CCI_Info'!D:D,0)),"---",MATCH(D347,'BACKEND-CCI_Info'!D:D,0)-ROW('BACKEND-CCI_Info'!$D$3)))</f>
        <v>788</v>
      </c>
      <c r="B347" s="23" t="str">
        <f ca="1">IF(LEN($A347)=0,"",IF($A347="---","(CCI NOT FOUND)",OFFSET('BACKEND-CCI_Info'!$H$3,$A347,0)))</f>
        <v>CM-6</v>
      </c>
      <c r="C347" s="23" t="str">
        <f ca="1">IF($A347="","",IF(LEFT($A347,6)="!ERROR","",OFFSET('BACKEND-CCI_Info'!I$3,$A347,0)))</f>
        <v>CM-6(d)</v>
      </c>
      <c r="D347" s="64" t="s">
        <v>4398</v>
      </c>
      <c r="E347" s="23" t="str">
        <f ca="1">IF(LEN($A347)=0,"",IF($A347="---","(CCI NOT FOUND)",OFFSET('BACKEND-CCI_Info'!E$3,$A347,0)))</f>
        <v>The organization monitors changes to the configuration settings in accordance with organizational policies and procedures.</v>
      </c>
      <c r="F347" s="23" t="str">
        <f ca="1">IF(LEN($A347)=0,"",IF($A347="---","(CCI NOT FOUND)",OFFSET('BACKEND-CCI_Info'!F$3,$A347,0)))</f>
        <v>The organization being inspected/assessed develops and documents a process for monitoring changes to the configuration settings in accordance with organizational policies and procedures.</v>
      </c>
      <c r="G347" s="23" t="str">
        <f ca="1">IF(LEN($A347)=0,"",IF($A347="---","(CCI NOT FOUND)",OFFSET('BACKEND-CCI_Info'!G$3,$A347,0)))</f>
        <v>The organization conducting the inspection/assessment obtains and examines the documented process to ensure the organization being inspected/assessed monitors changes to the configuration settings in accordance with organizational policies and procedures.</v>
      </c>
      <c r="H347" s="26" t="b">
        <f ca="1">IF(LEN($A347)=0,"",IF($A347="---","(CCI NOT FOUND)",OFFSET('BACKEND-CCI_Info'!K$3,$A347,0)))</f>
        <v>1</v>
      </c>
      <c r="I347" s="26" t="str">
        <f ca="1">IF(LEN($A347)=0,"",IF($A347="---","(CCI NOT FOUND)",IF(LEN(OFFSET('BACKEND-CCI_Info'!L$3,$A347,0))=0,"","X")))</f>
        <v/>
      </c>
      <c r="J347" s="26" t="str">
        <f ca="1">IF(LEN($A347)=0,"",IF($A347="---","(CCI NOT FOUND)",IF(LEN(OFFSET('BACKEND-CCI_Info'!M$3,$A347,0))=0,"","X")))</f>
        <v/>
      </c>
      <c r="K347" s="26" t="str">
        <f ca="1">IF(LEN($A347)=0,"",IF($A347="---","(CCI NOT FOUND)",IF(LEN(OFFSET('BACKEND-CCI_Info'!N$3,$A347,0))=0,"","X")))</f>
        <v/>
      </c>
      <c r="L347" s="26" t="str">
        <f ca="1">IF(LEN($A347)=0,"",IF($A347="---","(CCI NOT FOUND)",IF(LEN(OFFSET('BACKEND-CCI_Info'!O$3,$A347,0))=0,"","X")))</f>
        <v>X</v>
      </c>
      <c r="M347" s="26" t="str">
        <f ca="1">IF(LEN($A347)=0,"",IF($A347="---","(CCI NOT FOUND)",IF(LEN(OFFSET('BACKEND-CCI_Info'!P$3,$A347,0))=0,"","X")))</f>
        <v/>
      </c>
      <c r="N347" s="26" t="str">
        <f ca="1">IF(LEN($A347)=0,"",IF($A347="---","(CCI NOT FOUND)",IF(LEN(OFFSET('BACKEND-CCI_Info'!Q$3,$A347,0))=0,"","X")))</f>
        <v/>
      </c>
      <c r="O347" s="26" t="str">
        <f ca="1">IF(LEN($A347)=0,"",IF($A347="---","(CCI NOT FOUND)",IF(LEN(OFFSET('BACKEND-CCI_Info'!R$3,$A347,0))=0,"","X")))</f>
        <v/>
      </c>
      <c r="P347" s="26" t="str">
        <f ca="1">IF(LEN($A347)=0,"",IF($A347="---","(CCI NOT FOUND)",IF(LEN(OFFSET('BACKEND-CCI_Info'!S$3,$A347,0))=0,"","X")))</f>
        <v/>
      </c>
      <c r="Q347" s="26" t="str">
        <f ca="1">IF(LEN($A347)=0,"",IF($A347="---","(CCI NOT FOUND)",(OFFSET('BACKEND-CCI_Info'!T$3,$A347,0))))</f>
        <v>Non-Designer</v>
      </c>
      <c r="R347" s="36" t="str">
        <f ca="1">IF(LEN($A347)=0,"",IF($A347="---","(CCI NOT FOUND)",OFFSET('BACKEND-CCI_Info'!U$3,$A347,0)))</f>
        <v>---</v>
      </c>
    </row>
    <row r="348" spans="1:18" ht="55.2" x14ac:dyDescent="0.25">
      <c r="A348" s="25">
        <f>IF(LEN(D348)=0,"",IF(ISERROR(MATCH(D348,'BACKEND-CCI_Info'!D:D,0)),"---",MATCH(D348,'BACKEND-CCI_Info'!D:D,0)-ROW('BACKEND-CCI_Info'!$D$3)))</f>
        <v>789</v>
      </c>
      <c r="B348" s="23" t="str">
        <f ca="1">IF(LEN($A348)=0,"",IF($A348="---","(CCI NOT FOUND)",OFFSET('BACKEND-CCI_Info'!$H$3,$A348,0)))</f>
        <v>CM-6</v>
      </c>
      <c r="C348" s="23" t="str">
        <f ca="1">IF($A348="","",IF(LEFT($A348,6)="!ERROR","",OFFSET('BACKEND-CCI_Info'!I$3,$A348,0)))</f>
        <v>CM-6(d)</v>
      </c>
      <c r="D348" s="64" t="s">
        <v>4403</v>
      </c>
      <c r="E348" s="23" t="str">
        <f ca="1">IF(LEN($A348)=0,"",IF($A348="---","(CCI NOT FOUND)",OFFSET('BACKEND-CCI_Info'!E$3,$A348,0)))</f>
        <v>The organization controls changes to the configuration settings in accordance with organizational policies and procedures.</v>
      </c>
      <c r="F348" s="23" t="str">
        <f ca="1">IF(LEN($A348)=0,"",IF($A348="---","(CCI NOT FOUND)",OFFSET('BACKEND-CCI_Info'!F$3,$A348,0)))</f>
        <v>The organization being inspected/assessed develops and documents a process for controlling changes to the configuration settings in accordance with organizational policies and procedures.</v>
      </c>
      <c r="G348" s="23" t="str">
        <f ca="1">IF(LEN($A348)=0,"",IF($A348="---","(CCI NOT FOUND)",OFFSET('BACKEND-CCI_Info'!G$3,$A348,0)))</f>
        <v>The organization conducting the inspection/assessment obtains and examines the documented process to ensure the organization being inspected/assessed controls changes to the configuration settings in accordance with organizational policies and procedures.</v>
      </c>
      <c r="H348" s="26" t="b">
        <f ca="1">IF(LEN($A348)=0,"",IF($A348="---","(CCI NOT FOUND)",OFFSET('BACKEND-CCI_Info'!K$3,$A348,0)))</f>
        <v>1</v>
      </c>
      <c r="I348" s="26" t="str">
        <f ca="1">IF(LEN($A348)=0,"",IF($A348="---","(CCI NOT FOUND)",IF(LEN(OFFSET('BACKEND-CCI_Info'!L$3,$A348,0))=0,"","X")))</f>
        <v/>
      </c>
      <c r="J348" s="26" t="str">
        <f ca="1">IF(LEN($A348)=0,"",IF($A348="---","(CCI NOT FOUND)",IF(LEN(OFFSET('BACKEND-CCI_Info'!M$3,$A348,0))=0,"","X")))</f>
        <v/>
      </c>
      <c r="K348" s="26" t="str">
        <f ca="1">IF(LEN($A348)=0,"",IF($A348="---","(CCI NOT FOUND)",IF(LEN(OFFSET('BACKEND-CCI_Info'!N$3,$A348,0))=0,"","X")))</f>
        <v/>
      </c>
      <c r="L348" s="26" t="str">
        <f ca="1">IF(LEN($A348)=0,"",IF($A348="---","(CCI NOT FOUND)",IF(LEN(OFFSET('BACKEND-CCI_Info'!O$3,$A348,0))=0,"","X")))</f>
        <v>X</v>
      </c>
      <c r="M348" s="26" t="str">
        <f ca="1">IF(LEN($A348)=0,"",IF($A348="---","(CCI NOT FOUND)",IF(LEN(OFFSET('BACKEND-CCI_Info'!P$3,$A348,0))=0,"","X")))</f>
        <v/>
      </c>
      <c r="N348" s="26" t="str">
        <f ca="1">IF(LEN($A348)=0,"",IF($A348="---","(CCI NOT FOUND)",IF(LEN(OFFSET('BACKEND-CCI_Info'!Q$3,$A348,0))=0,"","X")))</f>
        <v/>
      </c>
      <c r="O348" s="26" t="str">
        <f ca="1">IF(LEN($A348)=0,"",IF($A348="---","(CCI NOT FOUND)",IF(LEN(OFFSET('BACKEND-CCI_Info'!R$3,$A348,0))=0,"","X")))</f>
        <v/>
      </c>
      <c r="P348" s="26" t="str">
        <f ca="1">IF(LEN($A348)=0,"",IF($A348="---","(CCI NOT FOUND)",IF(LEN(OFFSET('BACKEND-CCI_Info'!S$3,$A348,0))=0,"","X")))</f>
        <v/>
      </c>
      <c r="Q348" s="26" t="str">
        <f ca="1">IF(LEN($A348)=0,"",IF($A348="---","(CCI NOT FOUND)",(OFFSET('BACKEND-CCI_Info'!T$3,$A348,0))))</f>
        <v>Non-Designer</v>
      </c>
      <c r="R348" s="36" t="str">
        <f ca="1">IF(LEN($A348)=0,"",IF($A348="---","(CCI NOT FOUND)",OFFSET('BACKEND-CCI_Info'!U$3,$A348,0)))</f>
        <v>---</v>
      </c>
    </row>
    <row r="349" spans="1:18" ht="138" x14ac:dyDescent="0.25">
      <c r="A349" s="25">
        <f>IF(LEN(D349)=0,"",IF(ISERROR(MATCH(D349,'BACKEND-CCI_Info'!D:D,0)),"---",MATCH(D349,'BACKEND-CCI_Info'!D:D,0)-ROW('BACKEND-CCI_Info'!$D$3)))</f>
        <v>801</v>
      </c>
      <c r="B349" s="23" t="str">
        <f ca="1">IF(LEN($A349)=0,"",IF($A349="---","(CCI NOT FOUND)",OFFSET('BACKEND-CCI_Info'!$H$3,$A349,0)))</f>
        <v>CM-7(1)</v>
      </c>
      <c r="C349" s="23" t="str">
        <f ca="1">IF($A349="","",IF(LEFT($A349,6)="!ERROR","",OFFSET('BACKEND-CCI_Info'!I$3,$A349,0)))</f>
        <v>CM-7(1)(a)</v>
      </c>
      <c r="D349" s="64" t="s">
        <v>4449</v>
      </c>
      <c r="E349" s="23" t="str">
        <f ca="1">IF(LEN($A349)=0,"",IF($A349="---","(CCI NOT FOUND)",OFFSET('BACKEND-CCI_Info'!E$3,$A349,0)))</f>
        <v>The organization reviews the information system per organization defined frequency to identify unnecessary and nonsecure functions, ports, protocols, and services.</v>
      </c>
      <c r="F349" s="23" t="str">
        <f ca="1">IF(LEN($A349)=0,"",IF($A349="---","(CCI NOT FOUND)",OFFSET('BACKEND-CCI_Info'!F$3,$A349,0)))</f>
        <v>The organization being inspected/assessed documents and implements a process to review the information system every 30 days to identify unnecessary and nonsecure functions, ports, protocols, and services.
The organization must maintain an audit trail of the reviews.
DoD has defined the frequency as every 30 days.</v>
      </c>
      <c r="G349" s="23" t="str">
        <f ca="1">IF(LEN($A349)=0,"",IF($A349="---","(CCI NOT FOUND)",OFFSET('BACKEND-CCI_Info'!G$3,$A349,0)))</f>
        <v>The organization conducting the inspection/assessment obtains and examines the documented process and audit trail of reviews to ensure the organization being inspected/assessed reviews the information system every 30 days to identify unnecessary and nonsecure functions, ports, protocols, and services.
DoD has defined the frequency as every 30 days.</v>
      </c>
      <c r="H349" s="26" t="b">
        <f ca="1">IF(LEN($A349)=0,"",IF($A349="---","(CCI NOT FOUND)",OFFSET('BACKEND-CCI_Info'!K$3,$A349,0)))</f>
        <v>1</v>
      </c>
      <c r="I349" s="26" t="str">
        <f ca="1">IF(LEN($A349)=0,"",IF($A349="---","(CCI NOT FOUND)",IF(LEN(OFFSET('BACKEND-CCI_Info'!L$3,$A349,0))=0,"","X")))</f>
        <v/>
      </c>
      <c r="J349" s="26" t="str">
        <f ca="1">IF(LEN($A349)=0,"",IF($A349="---","(CCI NOT FOUND)",IF(LEN(OFFSET('BACKEND-CCI_Info'!M$3,$A349,0))=0,"","X")))</f>
        <v/>
      </c>
      <c r="K349" s="26" t="str">
        <f ca="1">IF(LEN($A349)=0,"",IF($A349="---","(CCI NOT FOUND)",IF(LEN(OFFSET('BACKEND-CCI_Info'!N$3,$A349,0))=0,"","X")))</f>
        <v/>
      </c>
      <c r="L349" s="26" t="str">
        <f ca="1">IF(LEN($A349)=0,"",IF($A349="---","(CCI NOT FOUND)",IF(LEN(OFFSET('BACKEND-CCI_Info'!O$3,$A349,0))=0,"","X")))</f>
        <v>X</v>
      </c>
      <c r="M349" s="26" t="str">
        <f ca="1">IF(LEN($A349)=0,"",IF($A349="---","(CCI NOT FOUND)",IF(LEN(OFFSET('BACKEND-CCI_Info'!P$3,$A349,0))=0,"","X")))</f>
        <v/>
      </c>
      <c r="N349" s="26" t="str">
        <f ca="1">IF(LEN($A349)=0,"",IF($A349="---","(CCI NOT FOUND)",IF(LEN(OFFSET('BACKEND-CCI_Info'!Q$3,$A349,0))=0,"","X")))</f>
        <v/>
      </c>
      <c r="O349" s="26" t="str">
        <f ca="1">IF(LEN($A349)=0,"",IF($A349="---","(CCI NOT FOUND)",IF(LEN(OFFSET('BACKEND-CCI_Info'!R$3,$A349,0))=0,"","X")))</f>
        <v/>
      </c>
      <c r="P349" s="26" t="str">
        <f ca="1">IF(LEN($A349)=0,"",IF($A349="---","(CCI NOT FOUND)",IF(LEN(OFFSET('BACKEND-CCI_Info'!S$3,$A349,0))=0,"","X")))</f>
        <v/>
      </c>
      <c r="Q349" s="26" t="str">
        <f ca="1">IF(LEN($A349)=0,"",IF($A349="---","(CCI NOT FOUND)",(OFFSET('BACKEND-CCI_Info'!T$3,$A349,0))))</f>
        <v>Non-Designer</v>
      </c>
      <c r="R349" s="36" t="str">
        <f ca="1">IF(LEN($A349)=0,"",IF($A349="---","(CCI NOT FOUND)",OFFSET('BACKEND-CCI_Info'!U$3,$A349,0)))</f>
        <v>---</v>
      </c>
    </row>
    <row r="350" spans="1:18" ht="55.2" x14ac:dyDescent="0.25">
      <c r="A350" s="25">
        <f>IF(LEN(D350)=0,"",IF(ISERROR(MATCH(D350,'BACKEND-CCI_Info'!D:D,0)),"---",MATCH(D350,'BACKEND-CCI_Info'!D:D,0)-ROW('BACKEND-CCI_Info'!$D$3)))</f>
        <v>802</v>
      </c>
      <c r="B350" s="23" t="str">
        <f ca="1">IF(LEN($A350)=0,"",IF($A350="---","(CCI NOT FOUND)",OFFSET('BACKEND-CCI_Info'!$H$3,$A350,0)))</f>
        <v>CM-7(1)</v>
      </c>
      <c r="C350" s="23" t="str">
        <f ca="1">IF($A350="","",IF(LEFT($A350,6)="!ERROR","",OFFSET('BACKEND-CCI_Info'!I$3,$A350,0)))</f>
        <v>CM-7(1)(a)</v>
      </c>
      <c r="D350" s="64" t="s">
        <v>4454</v>
      </c>
      <c r="E350" s="23" t="str">
        <f ca="1">IF(LEN($A350)=0,"",IF($A350="---","(CCI NOT FOUND)",OFFSET('BACKEND-CCI_Info'!E$3,$A350,0)))</f>
        <v>The organization defines the frequency of information system reviews to identify unnecessary and/or nonsecure functions, ports, protocols, and services.</v>
      </c>
      <c r="F350" s="23" t="str">
        <f ca="1">IF(LEN($A350)=0,"",IF($A350="---","(CCI NOT FOUND)",OFFSET('BACKEND-CCI_Info'!F$3,$A350,0)))</f>
        <v>DoD has defined the frequency as every 30 days.</v>
      </c>
      <c r="G350" s="23" t="str">
        <f ca="1">IF(LEN($A350)=0,"",IF($A350="---","(CCI NOT FOUND)",OFFSET('BACKEND-CCI_Info'!G$3,$A350,0)))</f>
        <v>The organization being inspected/assessed is automatically compliant with this CCI because they are covered at the DoD level.
DoD has defined the frequency as every 30 days.</v>
      </c>
      <c r="H350" s="26" t="b">
        <f ca="1">IF(LEN($A350)=0,"",IF($A350="---","(CCI NOT FOUND)",OFFSET('BACKEND-CCI_Info'!K$3,$A350,0)))</f>
        <v>1</v>
      </c>
      <c r="I350" s="26" t="str">
        <f ca="1">IF(LEN($A350)=0,"",IF($A350="---","(CCI NOT FOUND)",IF(LEN(OFFSET('BACKEND-CCI_Info'!L$3,$A350,0))=0,"","X")))</f>
        <v>X</v>
      </c>
      <c r="J350" s="26" t="str">
        <f ca="1">IF(LEN($A350)=0,"",IF($A350="---","(CCI NOT FOUND)",IF(LEN(OFFSET('BACKEND-CCI_Info'!M$3,$A350,0))=0,"","X")))</f>
        <v/>
      </c>
      <c r="K350" s="26" t="str">
        <f ca="1">IF(LEN($A350)=0,"",IF($A350="---","(CCI NOT FOUND)",IF(LEN(OFFSET('BACKEND-CCI_Info'!N$3,$A350,0))=0,"","X")))</f>
        <v/>
      </c>
      <c r="L350" s="26" t="str">
        <f ca="1">IF(LEN($A350)=0,"",IF($A350="---","(CCI NOT FOUND)",IF(LEN(OFFSET('BACKEND-CCI_Info'!O$3,$A350,0))=0,"","X")))</f>
        <v/>
      </c>
      <c r="M350" s="26" t="str">
        <f ca="1">IF(LEN($A350)=0,"",IF($A350="---","(CCI NOT FOUND)",IF(LEN(OFFSET('BACKEND-CCI_Info'!P$3,$A350,0))=0,"","X")))</f>
        <v>X</v>
      </c>
      <c r="N350" s="26" t="str">
        <f ca="1">IF(LEN($A350)=0,"",IF($A350="---","(CCI NOT FOUND)",IF(LEN(OFFSET('BACKEND-CCI_Info'!Q$3,$A350,0))=0,"","X")))</f>
        <v/>
      </c>
      <c r="O350" s="26" t="str">
        <f ca="1">IF(LEN($A350)=0,"",IF($A350="---","(CCI NOT FOUND)",IF(LEN(OFFSET('BACKEND-CCI_Info'!R$3,$A350,0))=0,"","X")))</f>
        <v/>
      </c>
      <c r="P350" s="26" t="str">
        <f ca="1">IF(LEN($A350)=0,"",IF($A350="---","(CCI NOT FOUND)",IF(LEN(OFFSET('BACKEND-CCI_Info'!S$3,$A350,0))=0,"","X")))</f>
        <v/>
      </c>
      <c r="Q350" s="26" t="str">
        <f ca="1">IF(LEN($A350)=0,"",IF($A350="---","(CCI NOT FOUND)",(OFFSET('BACKEND-CCI_Info'!T$3,$A350,0))))</f>
        <v>DoD-Defined
Impractical</v>
      </c>
      <c r="R350" s="36" t="str">
        <f ca="1">IF(LEN($A350)=0,"",IF($A350="---","(CCI NOT FOUND)",OFFSET('BACKEND-CCI_Info'!U$3,$A350,0)))</f>
        <v>---</v>
      </c>
    </row>
    <row r="351" spans="1:18" ht="55.2" x14ac:dyDescent="0.25">
      <c r="A351" s="25">
        <f>IF(LEN(D351)=0,"",IF(ISERROR(MATCH(D351,'BACKEND-CCI_Info'!D:D,0)),"---",MATCH(D351,'BACKEND-CCI_Info'!D:D,0)-ROW('BACKEND-CCI_Info'!$D$3)))</f>
        <v>809</v>
      </c>
      <c r="B351" s="23" t="str">
        <f ca="1">IF(LEN($A351)=0,"",IF($A351="---","(CCI NOT FOUND)",OFFSET('BACKEND-CCI_Info'!$H$3,$A351,0)))</f>
        <v>CM-7(3)</v>
      </c>
      <c r="C351" s="23" t="str">
        <f ca="1">IF($A351="","",IF(LEFT($A351,6)="!ERROR","",OFFSET('BACKEND-CCI_Info'!I$3,$A351,0)))</f>
        <v>CM-7(3)</v>
      </c>
      <c r="D351" s="64" t="s">
        <v>4478</v>
      </c>
      <c r="E351" s="23" t="str">
        <f ca="1">IF(LEN($A351)=0,"",IF($A351="---","(CCI NOT FOUND)",OFFSET('BACKEND-CCI_Info'!E$3,$A351,0)))</f>
        <v>The organization defines registration requirements for functions, ports, protocols, and services.</v>
      </c>
      <c r="F351" s="23" t="str">
        <f ca="1">IF(LEN($A351)=0,"",IF($A351="---","(CCI NOT FOUND)",OFFSET('BACKEND-CCI_Info'!F$3,$A351,0)))</f>
        <v>DoD has defined the registration requirements as IAW DoDI 8551.01.</v>
      </c>
      <c r="G351" s="23" t="str">
        <f ca="1">IF(LEN($A351)=0,"",IF($A351="---","(CCI NOT FOUND)",OFFSET('BACKEND-CCI_Info'!G$3,$A351,0)))</f>
        <v>The organization being inspected/assessed is automatically compliant with this CCI because they are covered at the DoD level.
DoD has defined the registration requirements as IAW DoDI 8551.01.</v>
      </c>
      <c r="H351" s="26" t="b">
        <f ca="1">IF(LEN($A351)=0,"",IF($A351="---","(CCI NOT FOUND)",OFFSET('BACKEND-CCI_Info'!K$3,$A351,0)))</f>
        <v>1</v>
      </c>
      <c r="I351" s="26" t="str">
        <f ca="1">IF(LEN($A351)=0,"",IF($A351="---","(CCI NOT FOUND)",IF(LEN(OFFSET('BACKEND-CCI_Info'!L$3,$A351,0))=0,"","X")))</f>
        <v/>
      </c>
      <c r="J351" s="26" t="str">
        <f ca="1">IF(LEN($A351)=0,"",IF($A351="---","(CCI NOT FOUND)",IF(LEN(OFFSET('BACKEND-CCI_Info'!M$3,$A351,0))=0,"","X")))</f>
        <v/>
      </c>
      <c r="K351" s="26" t="str">
        <f ca="1">IF(LEN($A351)=0,"",IF($A351="---","(CCI NOT FOUND)",IF(LEN(OFFSET('BACKEND-CCI_Info'!N$3,$A351,0))=0,"","X")))</f>
        <v/>
      </c>
      <c r="L351" s="26" t="str">
        <f ca="1">IF(LEN($A351)=0,"",IF($A351="---","(CCI NOT FOUND)",IF(LEN(OFFSET('BACKEND-CCI_Info'!O$3,$A351,0))=0,"","X")))</f>
        <v>X</v>
      </c>
      <c r="M351" s="26" t="str">
        <f ca="1">IF(LEN($A351)=0,"",IF($A351="---","(CCI NOT FOUND)",IF(LEN(OFFSET('BACKEND-CCI_Info'!P$3,$A351,0))=0,"","X")))</f>
        <v/>
      </c>
      <c r="N351" s="26" t="str">
        <f ca="1">IF(LEN($A351)=0,"",IF($A351="---","(CCI NOT FOUND)",IF(LEN(OFFSET('BACKEND-CCI_Info'!Q$3,$A351,0))=0,"","X")))</f>
        <v/>
      </c>
      <c r="O351" s="26" t="str">
        <f ca="1">IF(LEN($A351)=0,"",IF($A351="---","(CCI NOT FOUND)",IF(LEN(OFFSET('BACKEND-CCI_Info'!R$3,$A351,0))=0,"","X")))</f>
        <v/>
      </c>
      <c r="P351" s="26" t="str">
        <f ca="1">IF(LEN($A351)=0,"",IF($A351="---","(CCI NOT FOUND)",IF(LEN(OFFSET('BACKEND-CCI_Info'!S$3,$A351,0))=0,"","X")))</f>
        <v/>
      </c>
      <c r="Q351" s="26" t="str">
        <f ca="1">IF(LEN($A351)=0,"",IF($A351="---","(CCI NOT FOUND)",(OFFSET('BACKEND-CCI_Info'!T$3,$A351,0))))</f>
        <v>Non-Designer</v>
      </c>
      <c r="R351" s="36" t="str">
        <f ca="1">IF(LEN($A351)=0,"",IF($A351="---","(CCI NOT FOUND)",OFFSET('BACKEND-CCI_Info'!U$3,$A351,0)))</f>
        <v>---</v>
      </c>
    </row>
    <row r="352" spans="1:18" ht="55.2" x14ac:dyDescent="0.25">
      <c r="A352" s="25">
        <f>IF(LEN(D352)=0,"",IF(ISERROR(MATCH(D352,'BACKEND-CCI_Info'!D:D,0)),"---",MATCH(D352,'BACKEND-CCI_Info'!D:D,0)-ROW('BACKEND-CCI_Info'!$D$3)))</f>
        <v>818</v>
      </c>
      <c r="B352" s="23" t="str">
        <f ca="1">IF(LEN($A352)=0,"",IF($A352="---","(CCI NOT FOUND)",OFFSET('BACKEND-CCI_Info'!$H$3,$A352,0)))</f>
        <v>CM-7(5)</v>
      </c>
      <c r="C352" s="23" t="str">
        <f ca="1">IF($A352="","",IF(LEFT($A352,6)="!ERROR","",OFFSET('BACKEND-CCI_Info'!I$3,$A352,0)))</f>
        <v>CM-7(5)c</v>
      </c>
      <c r="D352" s="64" t="s">
        <v>4522</v>
      </c>
      <c r="E352" s="23" t="str">
        <f ca="1">IF(LEN($A352)=0,"",IF($A352="---","(CCI NOT FOUND)",OFFSET('BACKEND-CCI_Info'!E$3,$A352,0)))</f>
        <v>The organization defines the frequency on which it will review and update the list of authorized software programs.</v>
      </c>
      <c r="F352" s="23" t="str">
        <f ca="1">IF(LEN($A352)=0,"",IF($A352="---","(CCI NOT FOUND)",OFFSET('BACKEND-CCI_Info'!F$3,$A352,0)))</f>
        <v>DoD has defined the frequency as monthly.</v>
      </c>
      <c r="G352" s="23" t="str">
        <f ca="1">IF(LEN($A352)=0,"",IF($A352="---","(CCI NOT FOUND)",OFFSET('BACKEND-CCI_Info'!G$3,$A352,0)))</f>
        <v>The organization being inspected/assessed is automatically compliant with this CCI because they are covered at the DoD level.
DoD has defined the frequency as monthly.</v>
      </c>
      <c r="H352" s="26" t="b">
        <f ca="1">IF(LEN($A352)=0,"",IF($A352="---","(CCI NOT FOUND)",OFFSET('BACKEND-CCI_Info'!K$3,$A352,0)))</f>
        <v>1</v>
      </c>
      <c r="I352" s="26" t="str">
        <f ca="1">IF(LEN($A352)=0,"",IF($A352="---","(CCI NOT FOUND)",IF(LEN(OFFSET('BACKEND-CCI_Info'!L$3,$A352,0))=0,"","X")))</f>
        <v>X</v>
      </c>
      <c r="J352" s="26" t="str">
        <f ca="1">IF(LEN($A352)=0,"",IF($A352="---","(CCI NOT FOUND)",IF(LEN(OFFSET('BACKEND-CCI_Info'!M$3,$A352,0))=0,"","X")))</f>
        <v/>
      </c>
      <c r="K352" s="26" t="str">
        <f ca="1">IF(LEN($A352)=0,"",IF($A352="---","(CCI NOT FOUND)",IF(LEN(OFFSET('BACKEND-CCI_Info'!N$3,$A352,0))=0,"","X")))</f>
        <v/>
      </c>
      <c r="L352" s="26" t="str">
        <f ca="1">IF(LEN($A352)=0,"",IF($A352="---","(CCI NOT FOUND)",IF(LEN(OFFSET('BACKEND-CCI_Info'!O$3,$A352,0))=0,"","X")))</f>
        <v>X</v>
      </c>
      <c r="M352" s="26" t="str">
        <f ca="1">IF(LEN($A352)=0,"",IF($A352="---","(CCI NOT FOUND)",IF(LEN(OFFSET('BACKEND-CCI_Info'!P$3,$A352,0))=0,"","X")))</f>
        <v>X</v>
      </c>
      <c r="N352" s="26" t="str">
        <f ca="1">IF(LEN($A352)=0,"",IF($A352="---","(CCI NOT FOUND)",IF(LEN(OFFSET('BACKEND-CCI_Info'!Q$3,$A352,0))=0,"","X")))</f>
        <v/>
      </c>
      <c r="O352" s="26" t="str">
        <f ca="1">IF(LEN($A352)=0,"",IF($A352="---","(CCI NOT FOUND)",IF(LEN(OFFSET('BACKEND-CCI_Info'!R$3,$A352,0))=0,"","X")))</f>
        <v/>
      </c>
      <c r="P352" s="26" t="str">
        <f ca="1">IF(LEN($A352)=0,"",IF($A352="---","(CCI NOT FOUND)",IF(LEN(OFFSET('BACKEND-CCI_Info'!S$3,$A352,0))=0,"","X")))</f>
        <v/>
      </c>
      <c r="Q352" s="26" t="str">
        <f ca="1">IF(LEN($A352)=0,"",IF($A352="---","(CCI NOT FOUND)",(OFFSET('BACKEND-CCI_Info'!T$3,$A352,0))))</f>
        <v>DoD-Defined
Non-Designer
Impractical</v>
      </c>
      <c r="R352" s="36" t="str">
        <f ca="1">IF(LEN($A352)=0,"",IF($A352="---","(CCI NOT FOUND)",OFFSET('BACKEND-CCI_Info'!U$3,$A352,0)))</f>
        <v>---</v>
      </c>
    </row>
    <row r="353" spans="1:18" ht="124.2" x14ac:dyDescent="0.25">
      <c r="A353" s="25">
        <f>IF(LEN(D353)=0,"",IF(ISERROR(MATCH(D353,'BACKEND-CCI_Info'!D:D,0)),"---",MATCH(D353,'BACKEND-CCI_Info'!D:D,0)-ROW('BACKEND-CCI_Info'!$D$3)))</f>
        <v>819</v>
      </c>
      <c r="B353" s="23" t="str">
        <f ca="1">IF(LEN($A353)=0,"",IF($A353="---","(CCI NOT FOUND)",OFFSET('BACKEND-CCI_Info'!$H$3,$A353,0)))</f>
        <v>CM-7(5)</v>
      </c>
      <c r="C353" s="23" t="str">
        <f ca="1">IF($A353="","",IF(LEFT($A353,6)="!ERROR","",OFFSET('BACKEND-CCI_Info'!I$3,$A353,0)))</f>
        <v>CM-7(5)c</v>
      </c>
      <c r="D353" s="64" t="s">
        <v>4525</v>
      </c>
      <c r="E353" s="23" t="str">
        <f ca="1">IF(LEN($A353)=0,"",IF($A353="---","(CCI NOT FOUND)",OFFSET('BACKEND-CCI_Info'!E$3,$A353,0)))</f>
        <v>The organization reviews and updates the list of authorized software programs per organization-defined frequency.</v>
      </c>
      <c r="F353" s="23" t="str">
        <f ca="1">IF(LEN($A353)=0,"",IF($A353="---","(CCI NOT FOUND)",OFFSET('BACKEND-CCI_Info'!F$3,$A353,0)))</f>
        <v>The organization being inspected/assessed documents and implements a process to review and update the list of authorized software programs monthly. 
The organization must maintain an audit trail of the review and update activity.
DoD has defined the frequency as monthly.</v>
      </c>
      <c r="G353" s="23" t="str">
        <f ca="1">IF(LEN($A353)=0,"",IF($A353="---","(CCI NOT FOUND)",OFFSET('BACKEND-CCI_Info'!G$3,$A353,0)))</f>
        <v>The organization conducting the inspection/assessment obtains and examines the documented process as well as the audit trail of reviews and updates to ensure that the organization being inspected/assessed reviews and updates the list of authorized software programs monthly. 
DoD has defined the frequency as monthly.</v>
      </c>
      <c r="H353" s="26" t="b">
        <f ca="1">IF(LEN($A353)=0,"",IF($A353="---","(CCI NOT FOUND)",OFFSET('BACKEND-CCI_Info'!K$3,$A353,0)))</f>
        <v>1</v>
      </c>
      <c r="I353" s="26" t="str">
        <f ca="1">IF(LEN($A353)=0,"",IF($A353="---","(CCI NOT FOUND)",IF(LEN(OFFSET('BACKEND-CCI_Info'!L$3,$A353,0))=0,"","X")))</f>
        <v/>
      </c>
      <c r="J353" s="26" t="str">
        <f ca="1">IF(LEN($A353)=0,"",IF($A353="---","(CCI NOT FOUND)",IF(LEN(OFFSET('BACKEND-CCI_Info'!M$3,$A353,0))=0,"","X")))</f>
        <v/>
      </c>
      <c r="K353" s="26" t="str">
        <f ca="1">IF(LEN($A353)=0,"",IF($A353="---","(CCI NOT FOUND)",IF(LEN(OFFSET('BACKEND-CCI_Info'!N$3,$A353,0))=0,"","X")))</f>
        <v/>
      </c>
      <c r="L353" s="26" t="str">
        <f ca="1">IF(LEN($A353)=0,"",IF($A353="---","(CCI NOT FOUND)",IF(LEN(OFFSET('BACKEND-CCI_Info'!O$3,$A353,0))=0,"","X")))</f>
        <v>X</v>
      </c>
      <c r="M353" s="26" t="str">
        <f ca="1">IF(LEN($A353)=0,"",IF($A353="---","(CCI NOT FOUND)",IF(LEN(OFFSET('BACKEND-CCI_Info'!P$3,$A353,0))=0,"","X")))</f>
        <v>X</v>
      </c>
      <c r="N353" s="26" t="str">
        <f ca="1">IF(LEN($A353)=0,"",IF($A353="---","(CCI NOT FOUND)",IF(LEN(OFFSET('BACKEND-CCI_Info'!Q$3,$A353,0))=0,"","X")))</f>
        <v/>
      </c>
      <c r="O353" s="26" t="str">
        <f ca="1">IF(LEN($A353)=0,"",IF($A353="---","(CCI NOT FOUND)",IF(LEN(OFFSET('BACKEND-CCI_Info'!R$3,$A353,0))=0,"","X")))</f>
        <v/>
      </c>
      <c r="P353" s="26" t="str">
        <f ca="1">IF(LEN($A353)=0,"",IF($A353="---","(CCI NOT FOUND)",IF(LEN(OFFSET('BACKEND-CCI_Info'!S$3,$A353,0))=0,"","X")))</f>
        <v/>
      </c>
      <c r="Q353" s="26" t="str">
        <f ca="1">IF(LEN($A353)=0,"",IF($A353="---","(CCI NOT FOUND)",(OFFSET('BACKEND-CCI_Info'!T$3,$A353,0))))</f>
        <v>Non-Designer
Impractical</v>
      </c>
      <c r="R353" s="36" t="str">
        <f ca="1">IF(LEN($A353)=0,"",IF($A353="---","(CCI NOT FOUND)",OFFSET('BACKEND-CCI_Info'!U$3,$A353,0)))</f>
        <v>---</v>
      </c>
    </row>
    <row r="354" spans="1:18" ht="55.2" x14ac:dyDescent="0.25">
      <c r="A354" s="25">
        <f>IF(LEN(D354)=0,"",IF(ISERROR(MATCH(D354,'BACKEND-CCI_Info'!D:D,0)),"---",MATCH(D354,'BACKEND-CCI_Info'!D:D,0)-ROW('BACKEND-CCI_Info'!$D$3)))</f>
        <v>820</v>
      </c>
      <c r="B354" s="23" t="str">
        <f ca="1">IF(LEN($A354)=0,"",IF($A354="---","(CCI NOT FOUND)",OFFSET('BACKEND-CCI_Info'!$H$3,$A354,0)))</f>
        <v>CM-8</v>
      </c>
      <c r="C354" s="23" t="str">
        <f ca="1">IF($A354="","",IF(LEFT($A354,6)="!ERROR","",OFFSET('BACKEND-CCI_Info'!I$3,$A354,0)))</f>
        <v>CM-8(a)(3)</v>
      </c>
      <c r="D354" s="64" t="s">
        <v>4537</v>
      </c>
      <c r="E354" s="23" t="str">
        <f ca="1">IF(LEN($A354)=0,"",IF($A354="---","(CCI NOT FOUND)",OFFSET('BACKEND-CCI_Info'!E$3,$A354,0)))</f>
        <v>The organization develops and documents an inventory of information system components that is at the level of granularity deemed necessary for tracking and reporting.</v>
      </c>
      <c r="F354" s="23" t="str">
        <f ca="1">IF(LEN($A354)=0,"",IF($A354="---","(CCI NOT FOUND)",OFFSET('BACKEND-CCI_Info'!F$3,$A354,0)))</f>
        <v>The organization being inspected/assessed documents inventory of information system components that is at the level of granularity deemed necessary for tracking and reporting.</v>
      </c>
      <c r="G354" s="23" t="str">
        <f ca="1">IF(LEN($A354)=0,"",IF($A354="---","(CCI NOT FOUND)",OFFSET('BACKEND-CCI_Info'!G$3,$A354,0)))</f>
        <v>The organization conducting the inspection/assessment obtains and examines the documented inventory and examines a sampling of information system components  to ensure inventory is at the level of granularity deemed necessary for tracking and reporting.</v>
      </c>
      <c r="H354" s="26" t="b">
        <f ca="1">IF(LEN($A354)=0,"",IF($A354="---","(CCI NOT FOUND)",OFFSET('BACKEND-CCI_Info'!K$3,$A354,0)))</f>
        <v>1</v>
      </c>
      <c r="I354" s="26" t="str">
        <f ca="1">IF(LEN($A354)=0,"",IF($A354="---","(CCI NOT FOUND)",IF(LEN(OFFSET('BACKEND-CCI_Info'!L$3,$A354,0))=0,"","X")))</f>
        <v/>
      </c>
      <c r="J354" s="26" t="str">
        <f ca="1">IF(LEN($A354)=0,"",IF($A354="---","(CCI NOT FOUND)",IF(LEN(OFFSET('BACKEND-CCI_Info'!M$3,$A354,0))=0,"","X")))</f>
        <v/>
      </c>
      <c r="K354" s="26" t="str">
        <f ca="1">IF(LEN($A354)=0,"",IF($A354="---","(CCI NOT FOUND)",IF(LEN(OFFSET('BACKEND-CCI_Info'!N$3,$A354,0))=0,"","X")))</f>
        <v/>
      </c>
      <c r="L354" s="26" t="str">
        <f ca="1">IF(LEN($A354)=0,"",IF($A354="---","(CCI NOT FOUND)",IF(LEN(OFFSET('BACKEND-CCI_Info'!O$3,$A354,0))=0,"","X")))</f>
        <v>X</v>
      </c>
      <c r="M354" s="26" t="str">
        <f ca="1">IF(LEN($A354)=0,"",IF($A354="---","(CCI NOT FOUND)",IF(LEN(OFFSET('BACKEND-CCI_Info'!P$3,$A354,0))=0,"","X")))</f>
        <v/>
      </c>
      <c r="N354" s="26" t="str">
        <f ca="1">IF(LEN($A354)=0,"",IF($A354="---","(CCI NOT FOUND)",IF(LEN(OFFSET('BACKEND-CCI_Info'!Q$3,$A354,0))=0,"","X")))</f>
        <v/>
      </c>
      <c r="O354" s="26" t="str">
        <f ca="1">IF(LEN($A354)=0,"",IF($A354="---","(CCI NOT FOUND)",IF(LEN(OFFSET('BACKEND-CCI_Info'!R$3,$A354,0))=0,"","X")))</f>
        <v/>
      </c>
      <c r="P354" s="26" t="str">
        <f ca="1">IF(LEN($A354)=0,"",IF($A354="---","(CCI NOT FOUND)",IF(LEN(OFFSET('BACKEND-CCI_Info'!S$3,$A354,0))=0,"","X")))</f>
        <v/>
      </c>
      <c r="Q354" s="26" t="str">
        <f ca="1">IF(LEN($A354)=0,"",IF($A354="---","(CCI NOT FOUND)",(OFFSET('BACKEND-CCI_Info'!T$3,$A354,0))))</f>
        <v>Non-Designer</v>
      </c>
      <c r="R354" s="36" t="str">
        <f ca="1">IF(LEN($A354)=0,"",IF($A354="---","(CCI NOT FOUND)",OFFSET('BACKEND-CCI_Info'!U$3,$A354,0)))</f>
        <v>---</v>
      </c>
    </row>
    <row r="355" spans="1:18" ht="69" x14ac:dyDescent="0.25">
      <c r="A355" s="25">
        <f>IF(LEN(D355)=0,"",IF(ISERROR(MATCH(D355,'BACKEND-CCI_Info'!D:D,0)),"---",MATCH(D355,'BACKEND-CCI_Info'!D:D,0)-ROW('BACKEND-CCI_Info'!$D$3)))</f>
        <v>821</v>
      </c>
      <c r="B355" s="23" t="str">
        <f ca="1">IF(LEN($A355)=0,"",IF($A355="---","(CCI NOT FOUND)",OFFSET('BACKEND-CCI_Info'!$H$3,$A355,0)))</f>
        <v>CM-8</v>
      </c>
      <c r="C355" s="23" t="str">
        <f ca="1">IF($A355="","",IF(LEFT($A355,6)="!ERROR","",OFFSET('BACKEND-CCI_Info'!I$3,$A355,0)))</f>
        <v>CM-8(a)(4)</v>
      </c>
      <c r="D355" s="64" t="s">
        <v>4546</v>
      </c>
      <c r="E355" s="23" t="str">
        <f ca="1">IF(LEN($A355)=0,"",IF($A355="---","(CCI NOT FOUND)",OFFSET('BACKEND-CCI_Info'!E$3,$A355,0)))</f>
        <v>The organization develops and documents an inventory of information system components that includes organization defined information deemed necessary to achieve effective information system component accountability.</v>
      </c>
      <c r="F355" s="23" t="str">
        <f ca="1">IF(LEN($A355)=0,"",IF($A355="---","(CCI NOT FOUND)",OFFSET('BACKEND-CCI_Info'!F$3,$A355,0)))</f>
        <v>The organization being inspected/assessed documents inventory of information system components that includes organization defined information deemed necessary to achieve effective information system component accountability.</v>
      </c>
      <c r="G355" s="23" t="str">
        <f ca="1">IF(LEN($A355)=0,"",IF($A355="---","(CCI NOT FOUND)",OFFSET('BACKEND-CCI_Info'!G$3,$A355,0)))</f>
        <v>The organization conducting the inspection/assessment obtains and examines the documented inventory and examines a sampling of information system components  to ensure inventory includes organization defined information deemed necessary to achieve effective information system component accountability.</v>
      </c>
      <c r="H355" s="26" t="b">
        <f ca="1">IF(LEN($A355)=0,"",IF($A355="---","(CCI NOT FOUND)",OFFSET('BACKEND-CCI_Info'!K$3,$A355,0)))</f>
        <v>1</v>
      </c>
      <c r="I355" s="26" t="str">
        <f ca="1">IF(LEN($A355)=0,"",IF($A355="---","(CCI NOT FOUND)",IF(LEN(OFFSET('BACKEND-CCI_Info'!L$3,$A355,0))=0,"","X")))</f>
        <v/>
      </c>
      <c r="J355" s="26" t="str">
        <f ca="1">IF(LEN($A355)=0,"",IF($A355="---","(CCI NOT FOUND)",IF(LEN(OFFSET('BACKEND-CCI_Info'!M$3,$A355,0))=0,"","X")))</f>
        <v/>
      </c>
      <c r="K355" s="26" t="str">
        <f ca="1">IF(LEN($A355)=0,"",IF($A355="---","(CCI NOT FOUND)",IF(LEN(OFFSET('BACKEND-CCI_Info'!N$3,$A355,0))=0,"","X")))</f>
        <v/>
      </c>
      <c r="L355" s="26" t="str">
        <f ca="1">IF(LEN($A355)=0,"",IF($A355="---","(CCI NOT FOUND)",IF(LEN(OFFSET('BACKEND-CCI_Info'!O$3,$A355,0))=0,"","X")))</f>
        <v>X</v>
      </c>
      <c r="M355" s="26" t="str">
        <f ca="1">IF(LEN($A355)=0,"",IF($A355="---","(CCI NOT FOUND)",IF(LEN(OFFSET('BACKEND-CCI_Info'!P$3,$A355,0))=0,"","X")))</f>
        <v/>
      </c>
      <c r="N355" s="26" t="str">
        <f ca="1">IF(LEN($A355)=0,"",IF($A355="---","(CCI NOT FOUND)",IF(LEN(OFFSET('BACKEND-CCI_Info'!Q$3,$A355,0))=0,"","X")))</f>
        <v/>
      </c>
      <c r="O355" s="26" t="str">
        <f ca="1">IF(LEN($A355)=0,"",IF($A355="---","(CCI NOT FOUND)",IF(LEN(OFFSET('BACKEND-CCI_Info'!R$3,$A355,0))=0,"","X")))</f>
        <v/>
      </c>
      <c r="P355" s="26" t="str">
        <f ca="1">IF(LEN($A355)=0,"",IF($A355="---","(CCI NOT FOUND)",IF(LEN(OFFSET('BACKEND-CCI_Info'!S$3,$A355,0))=0,"","X")))</f>
        <v/>
      </c>
      <c r="Q355" s="26" t="str">
        <f ca="1">IF(LEN($A355)=0,"",IF($A355="---","(CCI NOT FOUND)",(OFFSET('BACKEND-CCI_Info'!T$3,$A355,0))))</f>
        <v>Non-Designer</v>
      </c>
      <c r="R355" s="36" t="str">
        <f ca="1">IF(LEN($A355)=0,"",IF($A355="---","(CCI NOT FOUND)",OFFSET('BACKEND-CCI_Info'!U$3,$A355,0)))</f>
        <v>---</v>
      </c>
    </row>
    <row r="356" spans="1:18" ht="55.2" x14ac:dyDescent="0.25">
      <c r="A356" s="25">
        <f>IF(LEN(D356)=0,"",IF(ISERROR(MATCH(D356,'BACKEND-CCI_Info'!D:D,0)),"---",MATCH(D356,'BACKEND-CCI_Info'!D:D,0)-ROW('BACKEND-CCI_Info'!$D$3)))</f>
        <v>822</v>
      </c>
      <c r="B356" s="23" t="str">
        <f ca="1">IF(LEN($A356)=0,"",IF($A356="---","(CCI NOT FOUND)",OFFSET('BACKEND-CCI_Info'!$H$3,$A356,0)))</f>
        <v>CM-8</v>
      </c>
      <c r="C356" s="23" t="str">
        <f ca="1">IF($A356="","",IF(LEFT($A356,6)="!ERROR","",OFFSET('BACKEND-CCI_Info'!I$3,$A356,0)))</f>
        <v>CM-8(b)</v>
      </c>
      <c r="D356" s="64" t="s">
        <v>4549</v>
      </c>
      <c r="E356" s="23" t="str">
        <f ca="1">IF(LEN($A356)=0,"",IF($A356="---","(CCI NOT FOUND)",OFFSET('BACKEND-CCI_Info'!E$3,$A356,0)))</f>
        <v>The organization defines the frequency on which the information system component inventory is to be reviewed and updated</v>
      </c>
      <c r="F356" s="23" t="str">
        <f ca="1">IF(LEN($A356)=0,"",IF($A356="---","(CCI NOT FOUND)",OFFSET('BACKEND-CCI_Info'!F$3,$A356,0)))</f>
        <v>DoD has defined the frequency as at a minimum, annually.</v>
      </c>
      <c r="G356" s="23" t="str">
        <f ca="1">IF(LEN($A356)=0,"",IF($A356="---","(CCI NOT FOUND)",OFFSET('BACKEND-CCI_Info'!G$3,$A356,0)))</f>
        <v>The organization being inspected/assessed is automatically compliant with this CCI because they are covered at the DoD level.
DoD has defined the frequency as at a minimum, annually.</v>
      </c>
      <c r="H356" s="26" t="b">
        <f ca="1">IF(LEN($A356)=0,"",IF($A356="---","(CCI NOT FOUND)",OFFSET('BACKEND-CCI_Info'!K$3,$A356,0)))</f>
        <v>1</v>
      </c>
      <c r="I356" s="26" t="str">
        <f ca="1">IF(LEN($A356)=0,"",IF($A356="---","(CCI NOT FOUND)",IF(LEN(OFFSET('BACKEND-CCI_Info'!L$3,$A356,0))=0,"","X")))</f>
        <v>X</v>
      </c>
      <c r="J356" s="26" t="str">
        <f ca="1">IF(LEN($A356)=0,"",IF($A356="---","(CCI NOT FOUND)",IF(LEN(OFFSET('BACKEND-CCI_Info'!M$3,$A356,0))=0,"","X")))</f>
        <v/>
      </c>
      <c r="K356" s="26" t="str">
        <f ca="1">IF(LEN($A356)=0,"",IF($A356="---","(CCI NOT FOUND)",IF(LEN(OFFSET('BACKEND-CCI_Info'!N$3,$A356,0))=0,"","X")))</f>
        <v/>
      </c>
      <c r="L356" s="26" t="str">
        <f ca="1">IF(LEN($A356)=0,"",IF($A356="---","(CCI NOT FOUND)",IF(LEN(OFFSET('BACKEND-CCI_Info'!O$3,$A356,0))=0,"","X")))</f>
        <v>X</v>
      </c>
      <c r="M356" s="26" t="str">
        <f ca="1">IF(LEN($A356)=0,"",IF($A356="---","(CCI NOT FOUND)",IF(LEN(OFFSET('BACKEND-CCI_Info'!P$3,$A356,0))=0,"","X")))</f>
        <v>X</v>
      </c>
      <c r="N356" s="26" t="str">
        <f ca="1">IF(LEN($A356)=0,"",IF($A356="---","(CCI NOT FOUND)",IF(LEN(OFFSET('BACKEND-CCI_Info'!Q$3,$A356,0))=0,"","X")))</f>
        <v/>
      </c>
      <c r="O356" s="26" t="str">
        <f ca="1">IF(LEN($A356)=0,"",IF($A356="---","(CCI NOT FOUND)",IF(LEN(OFFSET('BACKEND-CCI_Info'!R$3,$A356,0))=0,"","X")))</f>
        <v/>
      </c>
      <c r="P356" s="26" t="str">
        <f ca="1">IF(LEN($A356)=0,"",IF($A356="---","(CCI NOT FOUND)",IF(LEN(OFFSET('BACKEND-CCI_Info'!S$3,$A356,0))=0,"","X")))</f>
        <v/>
      </c>
      <c r="Q356" s="26" t="str">
        <f ca="1">IF(LEN($A356)=0,"",IF($A356="---","(CCI NOT FOUND)",(OFFSET('BACKEND-CCI_Info'!T$3,$A356,0))))</f>
        <v>DoD-Defined
Non-Designer
Impractical</v>
      </c>
      <c r="R356" s="36" t="str">
        <f ca="1">IF(LEN($A356)=0,"",IF($A356="---","(CCI NOT FOUND)",OFFSET('BACKEND-CCI_Info'!U$3,$A356,0)))</f>
        <v>---</v>
      </c>
    </row>
    <row r="357" spans="1:18" ht="138" x14ac:dyDescent="0.25">
      <c r="A357" s="25">
        <f>IF(LEN(D357)=0,"",IF(ISERROR(MATCH(D357,'BACKEND-CCI_Info'!D:D,0)),"---",MATCH(D357,'BACKEND-CCI_Info'!D:D,0)-ROW('BACKEND-CCI_Info'!$D$3)))</f>
        <v>823</v>
      </c>
      <c r="B357" s="23" t="str">
        <f ca="1">IF(LEN($A357)=0,"",IF($A357="---","(CCI NOT FOUND)",OFFSET('BACKEND-CCI_Info'!$H$3,$A357,0)))</f>
        <v>CM-8</v>
      </c>
      <c r="C357" s="23" t="str">
        <f ca="1">IF($A357="","",IF(LEFT($A357,6)="!ERROR","",OFFSET('BACKEND-CCI_Info'!I$3,$A357,0)))</f>
        <v>CM-8(b)</v>
      </c>
      <c r="D357" s="64" t="s">
        <v>4553</v>
      </c>
      <c r="E357" s="23" t="str">
        <f ca="1">IF(LEN($A357)=0,"",IF($A357="---","(CCI NOT FOUND)",OFFSET('BACKEND-CCI_Info'!E$3,$A357,0)))</f>
        <v>The organization reviews and updates the information system component inventory per organization-defined frequency.</v>
      </c>
      <c r="F357" s="23" t="str">
        <f ca="1">IF(LEN($A357)=0,"",IF($A357="---","(CCI NOT FOUND)",OFFSET('BACKEND-CCI_Info'!F$3,$A357,0)))</f>
        <v>The organization being inspected/assessed documents and implements a process to review and update the information system component inventory at a minimum, annually.
The organization must maintain an audit trail of review and update activity.
DoD has defined the frequency as at a minimum, annually.</v>
      </c>
      <c r="G357" s="23" t="str">
        <f ca="1">IF(LEN($A357)=0,"",IF($A357="---","(CCI NOT FOUND)",OFFSET('BACKEND-CCI_Info'!G$3,$A357,0)))</f>
        <v>The organization conducting the inspection/assessment obtains and examines the documented process for reviews and updates as well as the audit trail of reviews and updates to ensure the organization being inspected/assessed reviews and updates the information system component inventory  at a minimum, annually.
DoD has defined the frequency as at a minimum, annually.</v>
      </c>
      <c r="H357" s="26" t="b">
        <f ca="1">IF(LEN($A357)=0,"",IF($A357="---","(CCI NOT FOUND)",OFFSET('BACKEND-CCI_Info'!K$3,$A357,0)))</f>
        <v>1</v>
      </c>
      <c r="I357" s="26" t="str">
        <f ca="1">IF(LEN($A357)=0,"",IF($A357="---","(CCI NOT FOUND)",IF(LEN(OFFSET('BACKEND-CCI_Info'!L$3,$A357,0))=0,"","X")))</f>
        <v/>
      </c>
      <c r="J357" s="26" t="str">
        <f ca="1">IF(LEN($A357)=0,"",IF($A357="---","(CCI NOT FOUND)",IF(LEN(OFFSET('BACKEND-CCI_Info'!M$3,$A357,0))=0,"","X")))</f>
        <v/>
      </c>
      <c r="K357" s="26" t="str">
        <f ca="1">IF(LEN($A357)=0,"",IF($A357="---","(CCI NOT FOUND)",IF(LEN(OFFSET('BACKEND-CCI_Info'!N$3,$A357,0))=0,"","X")))</f>
        <v/>
      </c>
      <c r="L357" s="26" t="str">
        <f ca="1">IF(LEN($A357)=0,"",IF($A357="---","(CCI NOT FOUND)",IF(LEN(OFFSET('BACKEND-CCI_Info'!O$3,$A357,0))=0,"","X")))</f>
        <v>X</v>
      </c>
      <c r="M357" s="26" t="str">
        <f ca="1">IF(LEN($A357)=0,"",IF($A357="---","(CCI NOT FOUND)",IF(LEN(OFFSET('BACKEND-CCI_Info'!P$3,$A357,0))=0,"","X")))</f>
        <v/>
      </c>
      <c r="N357" s="26" t="str">
        <f ca="1">IF(LEN($A357)=0,"",IF($A357="---","(CCI NOT FOUND)",IF(LEN(OFFSET('BACKEND-CCI_Info'!Q$3,$A357,0))=0,"","X")))</f>
        <v/>
      </c>
      <c r="O357" s="26" t="str">
        <f ca="1">IF(LEN($A357)=0,"",IF($A357="---","(CCI NOT FOUND)",IF(LEN(OFFSET('BACKEND-CCI_Info'!R$3,$A357,0))=0,"","X")))</f>
        <v/>
      </c>
      <c r="P357" s="26" t="str">
        <f ca="1">IF(LEN($A357)=0,"",IF($A357="---","(CCI NOT FOUND)",IF(LEN(OFFSET('BACKEND-CCI_Info'!S$3,$A357,0))=0,"","X")))</f>
        <v/>
      </c>
      <c r="Q357" s="26" t="str">
        <f ca="1">IF(LEN($A357)=0,"",IF($A357="---","(CCI NOT FOUND)",(OFFSET('BACKEND-CCI_Info'!T$3,$A357,0))))</f>
        <v>Non-Designer</v>
      </c>
      <c r="R357" s="36" t="str">
        <f ca="1">IF(LEN($A357)=0,"",IF($A357="---","(CCI NOT FOUND)",OFFSET('BACKEND-CCI_Info'!U$3,$A357,0)))</f>
        <v>---</v>
      </c>
    </row>
    <row r="358" spans="1:18" ht="110.4" x14ac:dyDescent="0.25">
      <c r="A358" s="25">
        <f>IF(LEN(D358)=0,"",IF(ISERROR(MATCH(D358,'BACKEND-CCI_Info'!D:D,0)),"---",MATCH(D358,'BACKEND-CCI_Info'!D:D,0)-ROW('BACKEND-CCI_Info'!$D$3)))</f>
        <v>827</v>
      </c>
      <c r="B358" s="23" t="str">
        <f ca="1">IF(LEN($A358)=0,"",IF($A358="---","(CCI NOT FOUND)",OFFSET('BACKEND-CCI_Info'!$H$3,$A358,0)))</f>
        <v>CM-8(1)</v>
      </c>
      <c r="C358" s="23" t="str">
        <f ca="1">IF($A358="","",IF(LEFT($A358,6)="!ERROR","",OFFSET('BACKEND-CCI_Info'!I$3,$A358,0)))</f>
        <v>CM-8(1)</v>
      </c>
      <c r="D358" s="64" t="s">
        <v>4557</v>
      </c>
      <c r="E358" s="23" t="str">
        <f ca="1">IF(LEN($A358)=0,"",IF($A358="---","(CCI NOT FOUND)",OFFSET('BACKEND-CCI_Info'!E$3,$A358,0)))</f>
        <v>The organization updates the inventory of information system components as an integral part of component installations.</v>
      </c>
      <c r="F358" s="23" t="str">
        <f ca="1">IF(LEN($A358)=0,"",IF($A358="---","(CCI NOT FOUND)",OFFSET('BACKEND-CCI_Info'!F$3,$A358,0)))</f>
        <v>The organization being inspected/assessed documents and implements a process to update the inventory of information system components as an integral part of component installations.
The organization must maintain an audit trail of updates.  The audit trail may be recorded within the inventory itself.</v>
      </c>
      <c r="G358" s="23" t="str">
        <f ca="1">IF(LEN($A358)=0,"",IF($A358="---","(CCI NOT FOUND)",OFFSET('BACKEND-CCI_Info'!G$3,$A358,0)))</f>
        <v>The organization conducting the inspection/assessment obtains and examines the documented process for updates as well as the audit trail of updates and the log of changes to the information system to ensure the organization being inspected/assessed updates the inventory of information system components as an integral part of component installations.</v>
      </c>
      <c r="H358" s="26" t="b">
        <f ca="1">IF(LEN($A358)=0,"",IF($A358="---","(CCI NOT FOUND)",OFFSET('BACKEND-CCI_Info'!K$3,$A358,0)))</f>
        <v>1</v>
      </c>
      <c r="I358" s="26" t="str">
        <f ca="1">IF(LEN($A358)=0,"",IF($A358="---","(CCI NOT FOUND)",IF(LEN(OFFSET('BACKEND-CCI_Info'!L$3,$A358,0))=0,"","X")))</f>
        <v/>
      </c>
      <c r="J358" s="26" t="str">
        <f ca="1">IF(LEN($A358)=0,"",IF($A358="---","(CCI NOT FOUND)",IF(LEN(OFFSET('BACKEND-CCI_Info'!M$3,$A358,0))=0,"","X")))</f>
        <v/>
      </c>
      <c r="K358" s="26" t="str">
        <f ca="1">IF(LEN($A358)=0,"",IF($A358="---","(CCI NOT FOUND)",IF(LEN(OFFSET('BACKEND-CCI_Info'!N$3,$A358,0))=0,"","X")))</f>
        <v/>
      </c>
      <c r="L358" s="26" t="str">
        <f ca="1">IF(LEN($A358)=0,"",IF($A358="---","(CCI NOT FOUND)",IF(LEN(OFFSET('BACKEND-CCI_Info'!O$3,$A358,0))=0,"","X")))</f>
        <v>X</v>
      </c>
      <c r="M358" s="26" t="str">
        <f ca="1">IF(LEN($A358)=0,"",IF($A358="---","(CCI NOT FOUND)",IF(LEN(OFFSET('BACKEND-CCI_Info'!P$3,$A358,0))=0,"","X")))</f>
        <v/>
      </c>
      <c r="N358" s="26" t="str">
        <f ca="1">IF(LEN($A358)=0,"",IF($A358="---","(CCI NOT FOUND)",IF(LEN(OFFSET('BACKEND-CCI_Info'!Q$3,$A358,0))=0,"","X")))</f>
        <v/>
      </c>
      <c r="O358" s="26" t="str">
        <f ca="1">IF(LEN($A358)=0,"",IF($A358="---","(CCI NOT FOUND)",IF(LEN(OFFSET('BACKEND-CCI_Info'!R$3,$A358,0))=0,"","X")))</f>
        <v/>
      </c>
      <c r="P358" s="26" t="str">
        <f ca="1">IF(LEN($A358)=0,"",IF($A358="---","(CCI NOT FOUND)",IF(LEN(OFFSET('BACKEND-CCI_Info'!S$3,$A358,0))=0,"","X")))</f>
        <v/>
      </c>
      <c r="Q358" s="26" t="str">
        <f ca="1">IF(LEN($A358)=0,"",IF($A358="---","(CCI NOT FOUND)",(OFFSET('BACKEND-CCI_Info'!T$3,$A358,0))))</f>
        <v>Non-Designer</v>
      </c>
      <c r="R358" s="36" t="str">
        <f ca="1">IF(LEN($A358)=0,"",IF($A358="---","(CCI NOT FOUND)",OFFSET('BACKEND-CCI_Info'!U$3,$A358,0)))</f>
        <v>---</v>
      </c>
    </row>
    <row r="359" spans="1:18" ht="110.4" x14ac:dyDescent="0.25">
      <c r="A359" s="25">
        <f>IF(LEN(D359)=0,"",IF(ISERROR(MATCH(D359,'BACKEND-CCI_Info'!D:D,0)),"---",MATCH(D359,'BACKEND-CCI_Info'!D:D,0)-ROW('BACKEND-CCI_Info'!$D$3)))</f>
        <v>828</v>
      </c>
      <c r="B359" s="23" t="str">
        <f ca="1">IF(LEN($A359)=0,"",IF($A359="---","(CCI NOT FOUND)",OFFSET('BACKEND-CCI_Info'!$H$3,$A359,0)))</f>
        <v>CM-8(1)</v>
      </c>
      <c r="C359" s="23" t="str">
        <f ca="1">IF($A359="","",IF(LEFT($A359,6)="!ERROR","",OFFSET('BACKEND-CCI_Info'!I$3,$A359,0)))</f>
        <v>CM-8(1)</v>
      </c>
      <c r="D359" s="64" t="s">
        <v>4561</v>
      </c>
      <c r="E359" s="23" t="str">
        <f ca="1">IF(LEN($A359)=0,"",IF($A359="---","(CCI NOT FOUND)",OFFSET('BACKEND-CCI_Info'!E$3,$A359,0)))</f>
        <v>The organization updates the inventory of information system components as an integral part of component removals.</v>
      </c>
      <c r="F359" s="23" t="str">
        <f ca="1">IF(LEN($A359)=0,"",IF($A359="---","(CCI NOT FOUND)",OFFSET('BACKEND-CCI_Info'!F$3,$A359,0)))</f>
        <v>The organization being inspected/assessed documents and implements a process to update the inventory of information system components as an integral part of component removals.
The organization must maintain an audit trail of updates.  The audit trail may be recorded within the inventory itself.</v>
      </c>
      <c r="G359" s="23" t="str">
        <f ca="1">IF(LEN($A359)=0,"",IF($A359="---","(CCI NOT FOUND)",OFFSET('BACKEND-CCI_Info'!G$3,$A359,0)))</f>
        <v>The organization conducting the inspection/assessment obtains and examines the documented process for updates as well as the audit trail of updates and the log of changes to the information system to ensure the organization being inspected/assessed updates the inventory of information system components as an integral part of component removals.</v>
      </c>
      <c r="H359" s="26" t="b">
        <f ca="1">IF(LEN($A359)=0,"",IF($A359="---","(CCI NOT FOUND)",OFFSET('BACKEND-CCI_Info'!K$3,$A359,0)))</f>
        <v>1</v>
      </c>
      <c r="I359" s="26" t="str">
        <f ca="1">IF(LEN($A359)=0,"",IF($A359="---","(CCI NOT FOUND)",IF(LEN(OFFSET('BACKEND-CCI_Info'!L$3,$A359,0))=0,"","X")))</f>
        <v/>
      </c>
      <c r="J359" s="26" t="str">
        <f ca="1">IF(LEN($A359)=0,"",IF($A359="---","(CCI NOT FOUND)",IF(LEN(OFFSET('BACKEND-CCI_Info'!M$3,$A359,0))=0,"","X")))</f>
        <v/>
      </c>
      <c r="K359" s="26" t="str">
        <f ca="1">IF(LEN($A359)=0,"",IF($A359="---","(CCI NOT FOUND)",IF(LEN(OFFSET('BACKEND-CCI_Info'!N$3,$A359,0))=0,"","X")))</f>
        <v/>
      </c>
      <c r="L359" s="26" t="str">
        <f ca="1">IF(LEN($A359)=0,"",IF($A359="---","(CCI NOT FOUND)",IF(LEN(OFFSET('BACKEND-CCI_Info'!O$3,$A359,0))=0,"","X")))</f>
        <v>X</v>
      </c>
      <c r="M359" s="26" t="str">
        <f ca="1">IF(LEN($A359)=0,"",IF($A359="---","(CCI NOT FOUND)",IF(LEN(OFFSET('BACKEND-CCI_Info'!P$3,$A359,0))=0,"","X")))</f>
        <v/>
      </c>
      <c r="N359" s="26" t="str">
        <f ca="1">IF(LEN($A359)=0,"",IF($A359="---","(CCI NOT FOUND)",IF(LEN(OFFSET('BACKEND-CCI_Info'!Q$3,$A359,0))=0,"","X")))</f>
        <v/>
      </c>
      <c r="O359" s="26" t="str">
        <f ca="1">IF(LEN($A359)=0,"",IF($A359="---","(CCI NOT FOUND)",IF(LEN(OFFSET('BACKEND-CCI_Info'!R$3,$A359,0))=0,"","X")))</f>
        <v/>
      </c>
      <c r="P359" s="26" t="str">
        <f ca="1">IF(LEN($A359)=0,"",IF($A359="---","(CCI NOT FOUND)",IF(LEN(OFFSET('BACKEND-CCI_Info'!S$3,$A359,0))=0,"","X")))</f>
        <v/>
      </c>
      <c r="Q359" s="26" t="str">
        <f ca="1">IF(LEN($A359)=0,"",IF($A359="---","(CCI NOT FOUND)",(OFFSET('BACKEND-CCI_Info'!T$3,$A359,0))))</f>
        <v>Non-Designer</v>
      </c>
      <c r="R359" s="36" t="str">
        <f ca="1">IF(LEN($A359)=0,"",IF($A359="---","(CCI NOT FOUND)",OFFSET('BACKEND-CCI_Info'!U$3,$A359,0)))</f>
        <v>---</v>
      </c>
    </row>
    <row r="360" spans="1:18" ht="110.4" x14ac:dyDescent="0.25">
      <c r="A360" s="25">
        <f>IF(LEN(D360)=0,"",IF(ISERROR(MATCH(D360,'BACKEND-CCI_Info'!D:D,0)),"---",MATCH(D360,'BACKEND-CCI_Info'!D:D,0)-ROW('BACKEND-CCI_Info'!$D$3)))</f>
        <v>829</v>
      </c>
      <c r="B360" s="23" t="str">
        <f ca="1">IF(LEN($A360)=0,"",IF($A360="---","(CCI NOT FOUND)",OFFSET('BACKEND-CCI_Info'!$H$3,$A360,0)))</f>
        <v>CM-8(1)</v>
      </c>
      <c r="C360" s="23" t="str">
        <f ca="1">IF($A360="","",IF(LEFT($A360,6)="!ERROR","",OFFSET('BACKEND-CCI_Info'!I$3,$A360,0)))</f>
        <v>CM-8(1)</v>
      </c>
      <c r="D360" s="64" t="s">
        <v>4565</v>
      </c>
      <c r="E360" s="23" t="str">
        <f ca="1">IF(LEN($A360)=0,"",IF($A360="---","(CCI NOT FOUND)",OFFSET('BACKEND-CCI_Info'!E$3,$A360,0)))</f>
        <v>The organization updates the inventory of information system components as an integral part of information system updates.</v>
      </c>
      <c r="F360" s="23" t="str">
        <f ca="1">IF(LEN($A360)=0,"",IF($A360="---","(CCI NOT FOUND)",OFFSET('BACKEND-CCI_Info'!F$3,$A360,0)))</f>
        <v>The organization being inspected/assessed documents and implements a process to update the inventory of information system components as an integral part of information system updates.
The organization must maintain an audit trail of updates.  The audit trail may be recorded within the inventory itself.</v>
      </c>
      <c r="G360" s="23" t="str">
        <f ca="1">IF(LEN($A360)=0,"",IF($A360="---","(CCI NOT FOUND)",OFFSET('BACKEND-CCI_Info'!G$3,$A360,0)))</f>
        <v>The organization conducting the inspection/assessment obtains and examines the documented process for updates as well as the audit trail of updates and the log of changes to the information system to ensure the organization being inspected/assessed updates the inventory of information system components as an integral part of information system updates.</v>
      </c>
      <c r="H360" s="26" t="b">
        <f ca="1">IF(LEN($A360)=0,"",IF($A360="---","(CCI NOT FOUND)",OFFSET('BACKEND-CCI_Info'!K$3,$A360,0)))</f>
        <v>1</v>
      </c>
      <c r="I360" s="26" t="str">
        <f ca="1">IF(LEN($A360)=0,"",IF($A360="---","(CCI NOT FOUND)",IF(LEN(OFFSET('BACKEND-CCI_Info'!L$3,$A360,0))=0,"","X")))</f>
        <v/>
      </c>
      <c r="J360" s="26" t="str">
        <f ca="1">IF(LEN($A360)=0,"",IF($A360="---","(CCI NOT FOUND)",IF(LEN(OFFSET('BACKEND-CCI_Info'!M$3,$A360,0))=0,"","X")))</f>
        <v/>
      </c>
      <c r="K360" s="26" t="str">
        <f ca="1">IF(LEN($A360)=0,"",IF($A360="---","(CCI NOT FOUND)",IF(LEN(OFFSET('BACKEND-CCI_Info'!N$3,$A360,0))=0,"","X")))</f>
        <v/>
      </c>
      <c r="L360" s="26" t="str">
        <f ca="1">IF(LEN($A360)=0,"",IF($A360="---","(CCI NOT FOUND)",IF(LEN(OFFSET('BACKEND-CCI_Info'!O$3,$A360,0))=0,"","X")))</f>
        <v>X</v>
      </c>
      <c r="M360" s="26" t="str">
        <f ca="1">IF(LEN($A360)=0,"",IF($A360="---","(CCI NOT FOUND)",IF(LEN(OFFSET('BACKEND-CCI_Info'!P$3,$A360,0))=0,"","X")))</f>
        <v/>
      </c>
      <c r="N360" s="26" t="str">
        <f ca="1">IF(LEN($A360)=0,"",IF($A360="---","(CCI NOT FOUND)",IF(LEN(OFFSET('BACKEND-CCI_Info'!Q$3,$A360,0))=0,"","X")))</f>
        <v/>
      </c>
      <c r="O360" s="26" t="str">
        <f ca="1">IF(LEN($A360)=0,"",IF($A360="---","(CCI NOT FOUND)",IF(LEN(OFFSET('BACKEND-CCI_Info'!R$3,$A360,0))=0,"","X")))</f>
        <v/>
      </c>
      <c r="P360" s="26" t="str">
        <f ca="1">IF(LEN($A360)=0,"",IF($A360="---","(CCI NOT FOUND)",IF(LEN(OFFSET('BACKEND-CCI_Info'!S$3,$A360,0))=0,"","X")))</f>
        <v/>
      </c>
      <c r="Q360" s="26" t="str">
        <f ca="1">IF(LEN($A360)=0,"",IF($A360="---","(CCI NOT FOUND)",(OFFSET('BACKEND-CCI_Info'!T$3,$A360,0))))</f>
        <v>Non-Designer</v>
      </c>
      <c r="R360" s="36" t="str">
        <f ca="1">IF(LEN($A360)=0,"",IF($A360="---","(CCI NOT FOUND)",OFFSET('BACKEND-CCI_Info'!U$3,$A360,0)))</f>
        <v>---</v>
      </c>
    </row>
    <row r="361" spans="1:18" ht="124.2" x14ac:dyDescent="0.25">
      <c r="A361" s="25">
        <f>IF(LEN(D361)=0,"",IF(ISERROR(MATCH(D361,'BACKEND-CCI_Info'!D:D,0)),"---",MATCH(D361,'BACKEND-CCI_Info'!D:D,0)-ROW('BACKEND-CCI_Info'!$D$3)))</f>
        <v>832</v>
      </c>
      <c r="B361" s="23" t="str">
        <f ca="1">IF(LEN($A361)=0,"",IF($A361="---","(CCI NOT FOUND)",OFFSET('BACKEND-CCI_Info'!$H$3,$A361,0)))</f>
        <v>CM-8(2)</v>
      </c>
      <c r="C361" s="23" t="str">
        <f ca="1">IF($A361="","",IF(LEFT($A361,6)="!ERROR","",OFFSET('BACKEND-CCI_Info'!I$3,$A361,0)))</f>
        <v>CM-8(2)</v>
      </c>
      <c r="D361" s="64" t="s">
        <v>4577</v>
      </c>
      <c r="E361" s="23" t="str">
        <f ca="1">IF(LEN($A361)=0,"",IF($A361="---","(CCI NOT FOUND)",OFFSET('BACKEND-CCI_Info'!E$3,$A361,0)))</f>
        <v>The organization employs automated mechanisms to help maintain a accurate inventory of information system components.</v>
      </c>
      <c r="F361" s="23" t="str">
        <f ca="1">IF(LEN($A361)=0,"",IF($A361="---","(CCI NOT FOUND)",OFFSET('BACKEND-CCI_Info'!F$3,$A361,0)))</f>
        <v>The organization being inspected/assessed documents and implements automated mechanisms to help maintain an accurate inventory of information system components.
An automated mechanism implemented IAW CM-2 (2) satisfies the requirements of this CCI if the automated mechanism maintains an accurate inventory.</v>
      </c>
      <c r="G361" s="23" t="str">
        <f ca="1">IF(LEN($A361)=0,"",IF($A361="---","(CCI NOT FOUND)",OFFSET('BACKEND-CCI_Info'!G$3,$A361,0)))</f>
        <v>The organization conducting the inspection/assessment obtains and examines the documentation identifying the automated mechanism used to help maintain an accurate inventory of information system components and examines the mechanism to ensure the organization being inspected/assessed employs automated mechanisms to help maintain an accurate inventory of information system components.</v>
      </c>
      <c r="H361" s="26" t="b">
        <f ca="1">IF(LEN($A361)=0,"",IF($A361="---","(CCI NOT FOUND)",OFFSET('BACKEND-CCI_Info'!K$3,$A361,0)))</f>
        <v>1</v>
      </c>
      <c r="I361" s="26" t="str">
        <f ca="1">IF(LEN($A361)=0,"",IF($A361="---","(CCI NOT FOUND)",IF(LEN(OFFSET('BACKEND-CCI_Info'!L$3,$A361,0))=0,"","X")))</f>
        <v/>
      </c>
      <c r="J361" s="26" t="str">
        <f ca="1">IF(LEN($A361)=0,"",IF($A361="---","(CCI NOT FOUND)",IF(LEN(OFFSET('BACKEND-CCI_Info'!M$3,$A361,0))=0,"","X")))</f>
        <v/>
      </c>
      <c r="K361" s="26" t="str">
        <f ca="1">IF(LEN($A361)=0,"",IF($A361="---","(CCI NOT FOUND)",IF(LEN(OFFSET('BACKEND-CCI_Info'!N$3,$A361,0))=0,"","X")))</f>
        <v/>
      </c>
      <c r="L361" s="26" t="str">
        <f ca="1">IF(LEN($A361)=0,"",IF($A361="---","(CCI NOT FOUND)",IF(LEN(OFFSET('BACKEND-CCI_Info'!O$3,$A361,0))=0,"","X")))</f>
        <v>X</v>
      </c>
      <c r="M361" s="26" t="str">
        <f ca="1">IF(LEN($A361)=0,"",IF($A361="---","(CCI NOT FOUND)",IF(LEN(OFFSET('BACKEND-CCI_Info'!P$3,$A361,0))=0,"","X")))</f>
        <v/>
      </c>
      <c r="N361" s="26" t="str">
        <f ca="1">IF(LEN($A361)=0,"",IF($A361="---","(CCI NOT FOUND)",IF(LEN(OFFSET('BACKEND-CCI_Info'!Q$3,$A361,0))=0,"","X")))</f>
        <v/>
      </c>
      <c r="O361" s="26" t="str">
        <f ca="1">IF(LEN($A361)=0,"",IF($A361="---","(CCI NOT FOUND)",IF(LEN(OFFSET('BACKEND-CCI_Info'!R$3,$A361,0))=0,"","X")))</f>
        <v/>
      </c>
      <c r="P361" s="26" t="str">
        <f ca="1">IF(LEN($A361)=0,"",IF($A361="---","(CCI NOT FOUND)",IF(LEN(OFFSET('BACKEND-CCI_Info'!S$3,$A361,0))=0,"","X")))</f>
        <v/>
      </c>
      <c r="Q361" s="26" t="str">
        <f ca="1">IF(LEN($A361)=0,"",IF($A361="---","(CCI NOT FOUND)",(OFFSET('BACKEND-CCI_Info'!T$3,$A361,0))))</f>
        <v>Non-Designer</v>
      </c>
      <c r="R361" s="36" t="str">
        <f ca="1">IF(LEN($A361)=0,"",IF($A361="---","(CCI NOT FOUND)",OFFSET('BACKEND-CCI_Info'!U$3,$A361,0)))</f>
        <v>---</v>
      </c>
    </row>
    <row r="362" spans="1:18" ht="124.2" x14ac:dyDescent="0.25">
      <c r="A362" s="25">
        <f>IF(LEN(D362)=0,"",IF(ISERROR(MATCH(D362,'BACKEND-CCI_Info'!D:D,0)),"---",MATCH(D362,'BACKEND-CCI_Info'!D:D,0)-ROW('BACKEND-CCI_Info'!$D$3)))</f>
        <v>833</v>
      </c>
      <c r="B362" s="23" t="str">
        <f ca="1">IF(LEN($A362)=0,"",IF($A362="---","(CCI NOT FOUND)",OFFSET('BACKEND-CCI_Info'!$H$3,$A362,0)))</f>
        <v>CM-8(2)</v>
      </c>
      <c r="C362" s="23" t="str">
        <f ca="1">IF($A362="","",IF(LEFT($A362,6)="!ERROR","",OFFSET('BACKEND-CCI_Info'!I$3,$A362,0)))</f>
        <v>CM-8(2)</v>
      </c>
      <c r="D362" s="64" t="s">
        <v>4581</v>
      </c>
      <c r="E362" s="23" t="str">
        <f ca="1">IF(LEN($A362)=0,"",IF($A362="---","(CCI NOT FOUND)",OFFSET('BACKEND-CCI_Info'!E$3,$A362,0)))</f>
        <v>The organization employs automated mechanisms to help maintain a readily available inventory of information system components.</v>
      </c>
      <c r="F362" s="23" t="str">
        <f ca="1">IF(LEN($A362)=0,"",IF($A362="---","(CCI NOT FOUND)",OFFSET('BACKEND-CCI_Info'!F$3,$A362,0)))</f>
        <v>The organization being inspected/assessed documents and implements automated mechanisms to help maintain a readily available inventory of information system components.
An automated mechanism implemented IAW CM-2 (2) satisfies the requirements of this CCI if the automated mechanism maintains a readily available inventory.</v>
      </c>
      <c r="G362" s="23" t="str">
        <f ca="1">IF(LEN($A362)=0,"",IF($A362="---","(CCI NOT FOUND)",OFFSET('BACKEND-CCI_Info'!G$3,$A362,0)))</f>
        <v>The organization conducting the inspection/assessment obtains and examines the documentation identifying the automated mechanism used to help maintain a readily available inventory of information system components and examines the mechanism to ensure the organization being inspected/assessed employs automated mechanisms to help maintain a readily available inventory of information system components.</v>
      </c>
      <c r="H362" s="26" t="b">
        <f ca="1">IF(LEN($A362)=0,"",IF($A362="---","(CCI NOT FOUND)",OFFSET('BACKEND-CCI_Info'!K$3,$A362,0)))</f>
        <v>1</v>
      </c>
      <c r="I362" s="26" t="str">
        <f ca="1">IF(LEN($A362)=0,"",IF($A362="---","(CCI NOT FOUND)",IF(LEN(OFFSET('BACKEND-CCI_Info'!L$3,$A362,0))=0,"","X")))</f>
        <v/>
      </c>
      <c r="J362" s="26" t="str">
        <f ca="1">IF(LEN($A362)=0,"",IF($A362="---","(CCI NOT FOUND)",IF(LEN(OFFSET('BACKEND-CCI_Info'!M$3,$A362,0))=0,"","X")))</f>
        <v/>
      </c>
      <c r="K362" s="26" t="str">
        <f ca="1">IF(LEN($A362)=0,"",IF($A362="---","(CCI NOT FOUND)",IF(LEN(OFFSET('BACKEND-CCI_Info'!N$3,$A362,0))=0,"","X")))</f>
        <v/>
      </c>
      <c r="L362" s="26" t="str">
        <f ca="1">IF(LEN($A362)=0,"",IF($A362="---","(CCI NOT FOUND)",IF(LEN(OFFSET('BACKEND-CCI_Info'!O$3,$A362,0))=0,"","X")))</f>
        <v>X</v>
      </c>
      <c r="M362" s="26" t="str">
        <f ca="1">IF(LEN($A362)=0,"",IF($A362="---","(CCI NOT FOUND)",IF(LEN(OFFSET('BACKEND-CCI_Info'!P$3,$A362,0))=0,"","X")))</f>
        <v/>
      </c>
      <c r="N362" s="26" t="str">
        <f ca="1">IF(LEN($A362)=0,"",IF($A362="---","(CCI NOT FOUND)",IF(LEN(OFFSET('BACKEND-CCI_Info'!Q$3,$A362,0))=0,"","X")))</f>
        <v/>
      </c>
      <c r="O362" s="26" t="str">
        <f ca="1">IF(LEN($A362)=0,"",IF($A362="---","(CCI NOT FOUND)",IF(LEN(OFFSET('BACKEND-CCI_Info'!R$3,$A362,0))=0,"","X")))</f>
        <v/>
      </c>
      <c r="P362" s="26" t="str">
        <f ca="1">IF(LEN($A362)=0,"",IF($A362="---","(CCI NOT FOUND)",IF(LEN(OFFSET('BACKEND-CCI_Info'!S$3,$A362,0))=0,"","X")))</f>
        <v/>
      </c>
      <c r="Q362" s="26" t="str">
        <f ca="1">IF(LEN($A362)=0,"",IF($A362="---","(CCI NOT FOUND)",(OFFSET('BACKEND-CCI_Info'!T$3,$A362,0))))</f>
        <v>Non-Designer</v>
      </c>
      <c r="R362" s="36" t="str">
        <f ca="1">IF(LEN($A362)=0,"",IF($A362="---","(CCI NOT FOUND)",OFFSET('BACKEND-CCI_Info'!U$3,$A362,0)))</f>
        <v>---</v>
      </c>
    </row>
    <row r="363" spans="1:18" ht="55.2" x14ac:dyDescent="0.25">
      <c r="A363" s="25">
        <f>IF(LEN(D363)=0,"",IF(ISERROR(MATCH(D363,'BACKEND-CCI_Info'!D:D,0)),"---",MATCH(D363,'BACKEND-CCI_Info'!D:D,0)-ROW('BACKEND-CCI_Info'!$D$3)))</f>
        <v>834</v>
      </c>
      <c r="B363" s="23" t="str">
        <f ca="1">IF(LEN($A363)=0,"",IF($A363="---","(CCI NOT FOUND)",OFFSET('BACKEND-CCI_Info'!$H$3,$A363,0)))</f>
        <v>CM-8(3)</v>
      </c>
      <c r="C363" s="23" t="str">
        <f ca="1">IF($A363="","",IF(LEFT($A363,6)="!ERROR","",OFFSET('BACKEND-CCI_Info'!I$3,$A363,0)))</f>
        <v>CM-8(3)(a)</v>
      </c>
      <c r="D363" s="64" t="s">
        <v>4585</v>
      </c>
      <c r="E363" s="23" t="str">
        <f ca="1">IF(LEN($A363)=0,"",IF($A363="---","(CCI NOT FOUND)",OFFSET('BACKEND-CCI_Info'!E$3,$A363,0)))</f>
        <v>The organization defines the frequency of employing automated mechanism to detect the presence of unauthorized hardware, software, and firmware components within the information system.</v>
      </c>
      <c r="F363" s="23" t="str">
        <f ca="1">IF(LEN($A363)=0,"",IF($A363="---","(CCI NOT FOUND)",OFFSET('BACKEND-CCI_Info'!F$3,$A363,0)))</f>
        <v>DoD has defined the frequency as continuously.</v>
      </c>
      <c r="G363" s="23" t="str">
        <f ca="1">IF(LEN($A363)=0,"",IF($A363="---","(CCI NOT FOUND)",OFFSET('BACKEND-CCI_Info'!G$3,$A363,0)))</f>
        <v>The organization being inspected/assessed is automatically compliant with this CCI because they are covered at the DoD level.
DoD has defined the frequency as continuously.</v>
      </c>
      <c r="H363" s="26" t="b">
        <f ca="1">IF(LEN($A363)=0,"",IF($A363="---","(CCI NOT FOUND)",OFFSET('BACKEND-CCI_Info'!K$3,$A363,0)))</f>
        <v>1</v>
      </c>
      <c r="I363" s="26" t="str">
        <f ca="1">IF(LEN($A363)=0,"",IF($A363="---","(CCI NOT FOUND)",IF(LEN(OFFSET('BACKEND-CCI_Info'!L$3,$A363,0))=0,"","X")))</f>
        <v>X</v>
      </c>
      <c r="J363" s="26" t="str">
        <f ca="1">IF(LEN($A363)=0,"",IF($A363="---","(CCI NOT FOUND)",IF(LEN(OFFSET('BACKEND-CCI_Info'!M$3,$A363,0))=0,"","X")))</f>
        <v/>
      </c>
      <c r="K363" s="26" t="str">
        <f ca="1">IF(LEN($A363)=0,"",IF($A363="---","(CCI NOT FOUND)",IF(LEN(OFFSET('BACKEND-CCI_Info'!N$3,$A363,0))=0,"","X")))</f>
        <v/>
      </c>
      <c r="L363" s="26" t="str">
        <f ca="1">IF(LEN($A363)=0,"",IF($A363="---","(CCI NOT FOUND)",IF(LEN(OFFSET('BACKEND-CCI_Info'!O$3,$A363,0))=0,"","X")))</f>
        <v>X</v>
      </c>
      <c r="M363" s="26" t="str">
        <f ca="1">IF(LEN($A363)=0,"",IF($A363="---","(CCI NOT FOUND)",IF(LEN(OFFSET('BACKEND-CCI_Info'!P$3,$A363,0))=0,"","X")))</f>
        <v>X</v>
      </c>
      <c r="N363" s="26" t="str">
        <f ca="1">IF(LEN($A363)=0,"",IF($A363="---","(CCI NOT FOUND)",IF(LEN(OFFSET('BACKEND-CCI_Info'!Q$3,$A363,0))=0,"","X")))</f>
        <v/>
      </c>
      <c r="O363" s="26" t="str">
        <f ca="1">IF(LEN($A363)=0,"",IF($A363="---","(CCI NOT FOUND)",IF(LEN(OFFSET('BACKEND-CCI_Info'!R$3,$A363,0))=0,"","X")))</f>
        <v/>
      </c>
      <c r="P363" s="26" t="str">
        <f ca="1">IF(LEN($A363)=0,"",IF($A363="---","(CCI NOT FOUND)",IF(LEN(OFFSET('BACKEND-CCI_Info'!S$3,$A363,0))=0,"","X")))</f>
        <v/>
      </c>
      <c r="Q363" s="26" t="str">
        <f ca="1">IF(LEN($A363)=0,"",IF($A363="---","(CCI NOT FOUND)",(OFFSET('BACKEND-CCI_Info'!T$3,$A363,0))))</f>
        <v>DoD-Defined
Non-Designer
Impractical</v>
      </c>
      <c r="R363" s="36" t="str">
        <f ca="1">IF(LEN($A363)=0,"",IF($A363="---","(CCI NOT FOUND)",OFFSET('BACKEND-CCI_Info'!U$3,$A363,0)))</f>
        <v>---</v>
      </c>
    </row>
    <row r="364" spans="1:18" ht="110.4" x14ac:dyDescent="0.25">
      <c r="A364" s="25">
        <f>IF(LEN(D364)=0,"",IF(ISERROR(MATCH(D364,'BACKEND-CCI_Info'!D:D,0)),"---",MATCH(D364,'BACKEND-CCI_Info'!D:D,0)-ROW('BACKEND-CCI_Info'!$D$3)))</f>
        <v>835</v>
      </c>
      <c r="B364" s="23" t="str">
        <f ca="1">IF(LEN($A364)=0,"",IF($A364="---","(CCI NOT FOUND)",OFFSET('BACKEND-CCI_Info'!$H$3,$A364,0)))</f>
        <v>CM-8(3)</v>
      </c>
      <c r="C364" s="23" t="str">
        <f ca="1">IF($A364="","",IF(LEFT($A364,6)="!ERROR","",OFFSET('BACKEND-CCI_Info'!I$3,$A364,0)))</f>
        <v>CM-8(3)(a)</v>
      </c>
      <c r="D364" s="64" t="s">
        <v>4590</v>
      </c>
      <c r="E364" s="23" t="str">
        <f ca="1">IF(LEN($A364)=0,"",IF($A364="---","(CCI NOT FOUND)",OFFSET('BACKEND-CCI_Info'!E$3,$A364,0)))</f>
        <v>The organization employs automated mechanisms, per organization defined frequency, to detect the presence of unauthorized hardware, software, and firmware components within the information system.</v>
      </c>
      <c r="F364" s="23" t="str">
        <f ca="1">IF(LEN($A364)=0,"",IF($A364="---","(CCI NOT FOUND)",OFFSET('BACKEND-CCI_Info'!F$3,$A364,0)))</f>
        <v>The organization being inspected/assessed documents and implements automated mechanisms to detect the presence of unauthorized hardware, software, and firmware components within the information system continuously.
DoD has defined the frequency as continuously.</v>
      </c>
      <c r="G364" s="23" t="str">
        <f ca="1">IF(LEN($A364)=0,"",IF($A364="---","(CCI NOT FOUND)",OFFSET('BACKEND-CCI_Info'!G$3,$A364,0)))</f>
        <v>The organization conducting the inspection/assessment obtains and examines the documentation identifying the automated mechanisms and examines the implemented automated mechanisms to ensure the organization being inspected/assessed employs automated mechanisms, continuously, to detect the presence of unauthorized hardware, software, and firmware components within the information system.
 DoD has defined the frequency as continuously.</v>
      </c>
      <c r="H364" s="26" t="b">
        <f ca="1">IF(LEN($A364)=0,"",IF($A364="---","(CCI NOT FOUND)",OFFSET('BACKEND-CCI_Info'!K$3,$A364,0)))</f>
        <v>1</v>
      </c>
      <c r="I364" s="26" t="str">
        <f ca="1">IF(LEN($A364)=0,"",IF($A364="---","(CCI NOT FOUND)",IF(LEN(OFFSET('BACKEND-CCI_Info'!L$3,$A364,0))=0,"","X")))</f>
        <v/>
      </c>
      <c r="J364" s="26" t="str">
        <f ca="1">IF(LEN($A364)=0,"",IF($A364="---","(CCI NOT FOUND)",IF(LEN(OFFSET('BACKEND-CCI_Info'!M$3,$A364,0))=0,"","X")))</f>
        <v/>
      </c>
      <c r="K364" s="26" t="str">
        <f ca="1">IF(LEN($A364)=0,"",IF($A364="---","(CCI NOT FOUND)",IF(LEN(OFFSET('BACKEND-CCI_Info'!N$3,$A364,0))=0,"","X")))</f>
        <v/>
      </c>
      <c r="L364" s="26" t="str">
        <f ca="1">IF(LEN($A364)=0,"",IF($A364="---","(CCI NOT FOUND)",IF(LEN(OFFSET('BACKEND-CCI_Info'!O$3,$A364,0))=0,"","X")))</f>
        <v>X</v>
      </c>
      <c r="M364" s="26" t="str">
        <f ca="1">IF(LEN($A364)=0,"",IF($A364="---","(CCI NOT FOUND)",IF(LEN(OFFSET('BACKEND-CCI_Info'!P$3,$A364,0))=0,"","X")))</f>
        <v>X</v>
      </c>
      <c r="N364" s="26" t="str">
        <f ca="1">IF(LEN($A364)=0,"",IF($A364="---","(CCI NOT FOUND)",IF(LEN(OFFSET('BACKEND-CCI_Info'!Q$3,$A364,0))=0,"","X")))</f>
        <v/>
      </c>
      <c r="O364" s="26" t="str">
        <f ca="1">IF(LEN($A364)=0,"",IF($A364="---","(CCI NOT FOUND)",IF(LEN(OFFSET('BACKEND-CCI_Info'!R$3,$A364,0))=0,"","X")))</f>
        <v/>
      </c>
      <c r="P364" s="26" t="str">
        <f ca="1">IF(LEN($A364)=0,"",IF($A364="---","(CCI NOT FOUND)",IF(LEN(OFFSET('BACKEND-CCI_Info'!S$3,$A364,0))=0,"","X")))</f>
        <v/>
      </c>
      <c r="Q364" s="26" t="str">
        <f ca="1">IF(LEN($A364)=0,"",IF($A364="---","(CCI NOT FOUND)",(OFFSET('BACKEND-CCI_Info'!T$3,$A364,0))))</f>
        <v>Non-Designer
Impractical</v>
      </c>
      <c r="R364" s="36" t="str">
        <f ca="1">IF(LEN($A364)=0,"",IF($A364="---","(CCI NOT FOUND)",OFFSET('BACKEND-CCI_Info'!U$3,$A364,0)))</f>
        <v>---</v>
      </c>
    </row>
    <row r="365" spans="1:18" ht="151.80000000000001" x14ac:dyDescent="0.25">
      <c r="A365" s="25">
        <f>IF(LEN(D365)=0,"",IF(ISERROR(MATCH(D365,'BACKEND-CCI_Info'!D:D,0)),"---",MATCH(D365,'BACKEND-CCI_Info'!D:D,0)-ROW('BACKEND-CCI_Info'!$D$3)))</f>
        <v>836</v>
      </c>
      <c r="B365" s="23" t="str">
        <f ca="1">IF(LEN($A365)=0,"",IF($A365="---","(CCI NOT FOUND)",OFFSET('BACKEND-CCI_Info'!$H$3,$A365,0)))</f>
        <v>CM-8(3)</v>
      </c>
      <c r="C365" s="23" t="str">
        <f ca="1">IF($A365="","",IF(LEFT($A365,6)="!ERROR","",OFFSET('BACKEND-CCI_Info'!I$3,$A365,0)))</f>
        <v>CM-8(3)(b)</v>
      </c>
      <c r="D365" s="64" t="s">
        <v>4594</v>
      </c>
      <c r="E365" s="23" t="str">
        <f ca="1">IF(LEN($A365)=0,"",IF($A365="---","(CCI NOT FOUND)",OFFSET('BACKEND-CCI_Info'!E$3,$A365,0)))</f>
        <v>The organization defines the personnel or roles to be notified when unauthorized hardware, software, and firmware components are detected within the information system.</v>
      </c>
      <c r="F365" s="23" t="str">
        <f ca="1">IF(LEN($A365)=0,"",IF($A365="---","(CCI NOT FOUND)",OFFSET('BACKEND-CCI_Info'!F$3,$A365,0)))</f>
        <v>The organization being inspected/assessed defines and documents any personnel or roles, in addition to the ISSO or ISSM, to be notified when unauthorized hardware, software, and firmware components are detected within the information system.  If there are no additional personnel or roles, the organization must also document that.
DoD has defined the personnel or roles as the ISSO and ISSM and others as the local organization deems appropriate.</v>
      </c>
      <c r="G365" s="23" t="str">
        <f ca="1">IF(LEN($A365)=0,"",IF($A365="---","(CCI NOT FOUND)",OFFSET('BACKEND-CCI_Info'!G$3,$A365,0)))</f>
        <v>The organization conducting the inspection/assessment obtains and examines the documented list of personnel or roles to be notified when unauthorized hardware, software, and firmware components are detected within the information system to ensure the organization being inspected/assessed has either defined additional personnel or roles, or identified that there are no additional personnel or roles.
DoD has defined the personnel or roles as the ISSO and ISSM and others as the local organization deems appropriate.</v>
      </c>
      <c r="H365" s="26" t="b">
        <f ca="1">IF(LEN($A365)=0,"",IF($A365="---","(CCI NOT FOUND)",OFFSET('BACKEND-CCI_Info'!K$3,$A365,0)))</f>
        <v>1</v>
      </c>
      <c r="I365" s="26" t="str">
        <f ca="1">IF(LEN($A365)=0,"",IF($A365="---","(CCI NOT FOUND)",IF(LEN(OFFSET('BACKEND-CCI_Info'!L$3,$A365,0))=0,"","X")))</f>
        <v>X</v>
      </c>
      <c r="J365" s="26" t="str">
        <f ca="1">IF(LEN($A365)=0,"",IF($A365="---","(CCI NOT FOUND)",IF(LEN(OFFSET('BACKEND-CCI_Info'!M$3,$A365,0))=0,"","X")))</f>
        <v/>
      </c>
      <c r="K365" s="26" t="str">
        <f ca="1">IF(LEN($A365)=0,"",IF($A365="---","(CCI NOT FOUND)",IF(LEN(OFFSET('BACKEND-CCI_Info'!N$3,$A365,0))=0,"","X")))</f>
        <v/>
      </c>
      <c r="L365" s="26" t="str">
        <f ca="1">IF(LEN($A365)=0,"",IF($A365="---","(CCI NOT FOUND)",IF(LEN(OFFSET('BACKEND-CCI_Info'!O$3,$A365,0))=0,"","X")))</f>
        <v/>
      </c>
      <c r="M365" s="26" t="str">
        <f ca="1">IF(LEN($A365)=0,"",IF($A365="---","(CCI NOT FOUND)",IF(LEN(OFFSET('BACKEND-CCI_Info'!P$3,$A365,0))=0,"","X")))</f>
        <v/>
      </c>
      <c r="N365" s="26" t="str">
        <f ca="1">IF(LEN($A365)=0,"",IF($A365="---","(CCI NOT FOUND)",IF(LEN(OFFSET('BACKEND-CCI_Info'!Q$3,$A365,0))=0,"","X")))</f>
        <v/>
      </c>
      <c r="O365" s="26" t="str">
        <f ca="1">IF(LEN($A365)=0,"",IF($A365="---","(CCI NOT FOUND)",IF(LEN(OFFSET('BACKEND-CCI_Info'!R$3,$A365,0))=0,"","X")))</f>
        <v/>
      </c>
      <c r="P365" s="26" t="str">
        <f ca="1">IF(LEN($A365)=0,"",IF($A365="---","(CCI NOT FOUND)",IF(LEN(OFFSET('BACKEND-CCI_Info'!S$3,$A365,0))=0,"","X")))</f>
        <v/>
      </c>
      <c r="Q365" s="26" t="str">
        <f ca="1">IF(LEN($A365)=0,"",IF($A365="---","(CCI NOT FOUND)",(OFFSET('BACKEND-CCI_Info'!T$3,$A365,0))))</f>
        <v>DoD-Defined</v>
      </c>
      <c r="R365" s="36" t="str">
        <f ca="1">IF(LEN($A365)=0,"",IF($A365="---","(CCI NOT FOUND)",OFFSET('BACKEND-CCI_Info'!U$3,$A365,0)))</f>
        <v>---</v>
      </c>
    </row>
    <row r="366" spans="1:18" ht="193.2" x14ac:dyDescent="0.25">
      <c r="A366" s="25">
        <f>IF(LEN(D366)=0,"",IF(ISERROR(MATCH(D366,'BACKEND-CCI_Info'!D:D,0)),"---",MATCH(D366,'BACKEND-CCI_Info'!D:D,0)-ROW('BACKEND-CCI_Info'!$D$3)))</f>
        <v>837</v>
      </c>
      <c r="B366" s="23" t="str">
        <f ca="1">IF(LEN($A366)=0,"",IF($A366="---","(CCI NOT FOUND)",OFFSET('BACKEND-CCI_Info'!$H$3,$A366,0)))</f>
        <v>CM-8(3)</v>
      </c>
      <c r="C366" s="23" t="str">
        <f ca="1">IF($A366="","",IF(LEFT($A366,6)="!ERROR","",OFFSET('BACKEND-CCI_Info'!I$3,$A366,0)))</f>
        <v>CM-8(3)(b)</v>
      </c>
      <c r="D366" s="64" t="s">
        <v>4599</v>
      </c>
      <c r="E366" s="23" t="str">
        <f ca="1">IF(LEN($A366)=0,"",IF($A366="---","(CCI NOT FOUND)",OFFSET('BACKEND-CCI_Info'!E$3,$A366,0)))</f>
        <v>When unauthorized hardware, software, and firmware components are detected within the information system, the organization takes action to disable network access by such components, isolates the components, and/or notifies organization-defined personnel or roles.</v>
      </c>
      <c r="F366" s="23" t="str">
        <f ca="1">IF(LEN($A366)=0,"",IF($A366="---","(CCI NOT FOUND)",OFFSET('BACKEND-CCI_Info'!F$3,$A366,0)))</f>
        <v>The organization being inspected/assessed documents and implements a process to take action to disable network access by unauthorized software, hardware, and firmware components,  isolate the components, and/or notify the ISSO and ISSM and others as the local organization deems appropriate.
The organization must maintain an audit trail of actions taken upon detection of unauthorized software, hardware, and firmware components.
DoD has defined the personnel or roles as the ISSO and ISSM and others as the local organization deems appropriate.</v>
      </c>
      <c r="G366" s="23" t="str">
        <f ca="1">IF(LEN($A366)=0,"",IF($A366="---","(CCI NOT FOUND)",OFFSET('BACKEND-CCI_Info'!G$3,$A366,0)))</f>
        <v>The organization conducting the inspection/assessment obtains and examines the documented process and audit trail for taking action upon detection of unauthorized components to ensure the organization being inspected/assessed takes action to disable network access by unauthorized software, hardware, and firmware components,  isolate the components, and/or notify the ISSO and ISSM and others as the local organization deems appropriate.
DoD has defined the personnel or roles as the ISSO and ISSM and others as the local organization deems appropriate.</v>
      </c>
      <c r="H366" s="26" t="b">
        <f ca="1">IF(LEN($A366)=0,"",IF($A366="---","(CCI NOT FOUND)",OFFSET('BACKEND-CCI_Info'!K$3,$A366,0)))</f>
        <v>1</v>
      </c>
      <c r="I366" s="26" t="str">
        <f ca="1">IF(LEN($A366)=0,"",IF($A366="---","(CCI NOT FOUND)",IF(LEN(OFFSET('BACKEND-CCI_Info'!L$3,$A366,0))=0,"","X")))</f>
        <v/>
      </c>
      <c r="J366" s="26" t="str">
        <f ca="1">IF(LEN($A366)=0,"",IF($A366="---","(CCI NOT FOUND)",IF(LEN(OFFSET('BACKEND-CCI_Info'!M$3,$A366,0))=0,"","X")))</f>
        <v/>
      </c>
      <c r="K366" s="26" t="str">
        <f ca="1">IF(LEN($A366)=0,"",IF($A366="---","(CCI NOT FOUND)",IF(LEN(OFFSET('BACKEND-CCI_Info'!N$3,$A366,0))=0,"","X")))</f>
        <v/>
      </c>
      <c r="L366" s="26" t="str">
        <f ca="1">IF(LEN($A366)=0,"",IF($A366="---","(CCI NOT FOUND)",IF(LEN(OFFSET('BACKEND-CCI_Info'!O$3,$A366,0))=0,"","X")))</f>
        <v>X</v>
      </c>
      <c r="M366" s="26" t="str">
        <f ca="1">IF(LEN($A366)=0,"",IF($A366="---","(CCI NOT FOUND)",IF(LEN(OFFSET('BACKEND-CCI_Info'!P$3,$A366,0))=0,"","X")))</f>
        <v/>
      </c>
      <c r="N366" s="26" t="str">
        <f ca="1">IF(LEN($A366)=0,"",IF($A366="---","(CCI NOT FOUND)",IF(LEN(OFFSET('BACKEND-CCI_Info'!Q$3,$A366,0))=0,"","X")))</f>
        <v/>
      </c>
      <c r="O366" s="26" t="str">
        <f ca="1">IF(LEN($A366)=0,"",IF($A366="---","(CCI NOT FOUND)",IF(LEN(OFFSET('BACKEND-CCI_Info'!R$3,$A366,0))=0,"","X")))</f>
        <v/>
      </c>
      <c r="P366" s="26" t="str">
        <f ca="1">IF(LEN($A366)=0,"",IF($A366="---","(CCI NOT FOUND)",IF(LEN(OFFSET('BACKEND-CCI_Info'!S$3,$A366,0))=0,"","X")))</f>
        <v/>
      </c>
      <c r="Q366" s="26" t="str">
        <f ca="1">IF(LEN($A366)=0,"",IF($A366="---","(CCI NOT FOUND)",(OFFSET('BACKEND-CCI_Info'!T$3,$A366,0))))</f>
        <v>Non-Designer</v>
      </c>
      <c r="R366" s="36" t="str">
        <f ca="1">IF(LEN($A366)=0,"",IF($A366="---","(CCI NOT FOUND)",OFFSET('BACKEND-CCI_Info'!U$3,$A366,0)))</f>
        <v>---</v>
      </c>
    </row>
    <row r="367" spans="1:18" ht="55.2" x14ac:dyDescent="0.25">
      <c r="A367" s="25">
        <f>IF(LEN(D367)=0,"",IF(ISERROR(MATCH(D367,'BACKEND-CCI_Info'!D:D,0)),"---",MATCH(D367,'BACKEND-CCI_Info'!D:D,0)-ROW('BACKEND-CCI_Info'!$D$3)))</f>
        <v>839</v>
      </c>
      <c r="B367" s="23" t="str">
        <f ca="1">IF(LEN($A367)=0,"",IF($A367="---","(CCI NOT FOUND)",OFFSET('BACKEND-CCI_Info'!$H$3,$A367,0)))</f>
        <v>CM-8(5)</v>
      </c>
      <c r="C367" s="23" t="str">
        <f ca="1">IF($A367="","",IF(LEFT($A367,6)="!ERROR","",OFFSET('BACKEND-CCI_Info'!I$3,$A367,0)))</f>
        <v>CM-8(5)</v>
      </c>
      <c r="D367" s="64" t="s">
        <v>4607</v>
      </c>
      <c r="E367" s="23" t="str">
        <f ca="1">IF(LEN($A367)=0,"",IF($A367="---","(CCI NOT FOUND)",OFFSET('BACKEND-CCI_Info'!E$3,$A367,0)))</f>
        <v>The organization verifies that all components within the authorization boundary of the information system are not duplicated in other information system inventories.</v>
      </c>
      <c r="F367" s="23" t="str">
        <f ca="1">IF(LEN($A367)=0,"",IF($A367="---","(CCI NOT FOUND)",OFFSET('BACKEND-CCI_Info'!F$3,$A367,0)))</f>
        <v>The organization being inspected/assessed verifies that all components within the authorization boundary of the information system are not duplicated in other information system inventories.</v>
      </c>
      <c r="G367" s="23" t="str">
        <f ca="1">IF(LEN($A367)=0,"",IF($A367="---","(CCI NOT FOUND)",OFFSET('BACKEND-CCI_Info'!G$3,$A367,0)))</f>
        <v>The organization conducting the inspection/assessment obtains and examines the inventory list of the authorized information system and verifies that all components identified during the inspection are not duplicated in other information system inventories.</v>
      </c>
      <c r="H367" s="26" t="b">
        <f ca="1">IF(LEN($A367)=0,"",IF($A367="---","(CCI NOT FOUND)",OFFSET('BACKEND-CCI_Info'!K$3,$A367,0)))</f>
        <v>1</v>
      </c>
      <c r="I367" s="26" t="str">
        <f ca="1">IF(LEN($A367)=0,"",IF($A367="---","(CCI NOT FOUND)",IF(LEN(OFFSET('BACKEND-CCI_Info'!L$3,$A367,0))=0,"","X")))</f>
        <v/>
      </c>
      <c r="J367" s="26" t="str">
        <f ca="1">IF(LEN($A367)=0,"",IF($A367="---","(CCI NOT FOUND)",IF(LEN(OFFSET('BACKEND-CCI_Info'!M$3,$A367,0))=0,"","X")))</f>
        <v>X</v>
      </c>
      <c r="K367" s="26" t="str">
        <f ca="1">IF(LEN($A367)=0,"",IF($A367="---","(CCI NOT FOUND)",IF(LEN(OFFSET('BACKEND-CCI_Info'!N$3,$A367,0))=0,"","X")))</f>
        <v/>
      </c>
      <c r="L367" s="26" t="str">
        <f ca="1">IF(LEN($A367)=0,"",IF($A367="---","(CCI NOT FOUND)",IF(LEN(OFFSET('BACKEND-CCI_Info'!O$3,$A367,0))=0,"","X")))</f>
        <v>X</v>
      </c>
      <c r="M367" s="26" t="str">
        <f ca="1">IF(LEN($A367)=0,"",IF($A367="---","(CCI NOT FOUND)",IF(LEN(OFFSET('BACKEND-CCI_Info'!P$3,$A367,0))=0,"","X")))</f>
        <v/>
      </c>
      <c r="N367" s="26" t="str">
        <f ca="1">IF(LEN($A367)=0,"",IF($A367="---","(CCI NOT FOUND)",IF(LEN(OFFSET('BACKEND-CCI_Info'!Q$3,$A367,0))=0,"","X")))</f>
        <v/>
      </c>
      <c r="O367" s="26" t="str">
        <f ca="1">IF(LEN($A367)=0,"",IF($A367="---","(CCI NOT FOUND)",IF(LEN(OFFSET('BACKEND-CCI_Info'!R$3,$A367,0))=0,"","X")))</f>
        <v/>
      </c>
      <c r="P367" s="26" t="str">
        <f ca="1">IF(LEN($A367)=0,"",IF($A367="---","(CCI NOT FOUND)",IF(LEN(OFFSET('BACKEND-CCI_Info'!S$3,$A367,0))=0,"","X")))</f>
        <v/>
      </c>
      <c r="Q367" s="26" t="str">
        <f ca="1">IF(LEN($A367)=0,"",IF($A367="---","(CCI NOT FOUND)",(OFFSET('BACKEND-CCI_Info'!T$3,$A367,0))))</f>
        <v>Enclave
Non-Designer</v>
      </c>
      <c r="R367" s="36" t="str">
        <f ca="1">IF(LEN($A367)=0,"",IF($A367="---","(CCI NOT FOUND)",OFFSET('BACKEND-CCI_Info'!U$3,$A367,0)))</f>
        <v>---</v>
      </c>
    </row>
    <row r="368" spans="1:18" ht="69" x14ac:dyDescent="0.25">
      <c r="A368" s="25">
        <f>IF(LEN(D368)=0,"",IF(ISERROR(MATCH(D368,'BACKEND-CCI_Info'!D:D,0)),"---",MATCH(D368,'BACKEND-CCI_Info'!D:D,0)-ROW('BACKEND-CCI_Info'!$D$3)))</f>
        <v>846</v>
      </c>
      <c r="B368" s="23" t="str">
        <f ca="1">IF(LEN($A368)=0,"",IF($A368="---","(CCI NOT FOUND)",OFFSET('BACKEND-CCI_Info'!$H$3,$A368,0)))</f>
        <v>CM-9</v>
      </c>
      <c r="C368" s="23" t="str">
        <f ca="1">IF($A368="","",IF(LEFT($A368,6)="!ERROR","",OFFSET('BACKEND-CCI_Info'!I$3,$A368,0)))</f>
        <v>CM-9(a)</v>
      </c>
      <c r="D368" s="64" t="s">
        <v>4641</v>
      </c>
      <c r="E368" s="23" t="str">
        <f ca="1">IF(LEN($A368)=0,"",IF($A368="---","(CCI NOT FOUND)",OFFSET('BACKEND-CCI_Info'!E$3,$A368,0)))</f>
        <v>The organization develops and documents a configuration management plan for the information system that addresses roles, responsibilities, and configuration management processes and procedures.</v>
      </c>
      <c r="F368" s="23" t="str">
        <f ca="1">IF(LEN($A368)=0,"",IF($A368="---","(CCI NOT FOUND)",OFFSET('BACKEND-CCI_Info'!F$3,$A368,0)))</f>
        <v>The organization being inspected/assessed will  develop and document  a configuration management plan for the information system that addresses roles, responsibilities, and configuration management processes and procedures.</v>
      </c>
      <c r="G368" s="23" t="str">
        <f ca="1">IF(LEN($A368)=0,"",IF($A368="---","(CCI NOT FOUND)",OFFSET('BACKEND-CCI_Info'!G$3,$A368,0)))</f>
        <v>The organization conducting the inspection/assessment obtains and examines the configuration management plan to verify that it addresses and documents roles, responsibilities, and configuration management processes and procedures</v>
      </c>
      <c r="H368" s="26" t="b">
        <f ca="1">IF(LEN($A368)=0,"",IF($A368="---","(CCI NOT FOUND)",OFFSET('BACKEND-CCI_Info'!K$3,$A368,0)))</f>
        <v>1</v>
      </c>
      <c r="I368" s="26" t="str">
        <f ca="1">IF(LEN($A368)=0,"",IF($A368="---","(CCI NOT FOUND)",IF(LEN(OFFSET('BACKEND-CCI_Info'!L$3,$A368,0))=0,"","X")))</f>
        <v/>
      </c>
      <c r="J368" s="26" t="str">
        <f ca="1">IF(LEN($A368)=0,"",IF($A368="---","(CCI NOT FOUND)",IF(LEN(OFFSET('BACKEND-CCI_Info'!M$3,$A368,0))=0,"","X")))</f>
        <v/>
      </c>
      <c r="K368" s="26" t="str">
        <f ca="1">IF(LEN($A368)=0,"",IF($A368="---","(CCI NOT FOUND)",IF(LEN(OFFSET('BACKEND-CCI_Info'!N$3,$A368,0))=0,"","X")))</f>
        <v/>
      </c>
      <c r="L368" s="26" t="str">
        <f ca="1">IF(LEN($A368)=0,"",IF($A368="---","(CCI NOT FOUND)",IF(LEN(OFFSET('BACKEND-CCI_Info'!O$3,$A368,0))=0,"","X")))</f>
        <v>X</v>
      </c>
      <c r="M368" s="26" t="str">
        <f ca="1">IF(LEN($A368)=0,"",IF($A368="---","(CCI NOT FOUND)",IF(LEN(OFFSET('BACKEND-CCI_Info'!P$3,$A368,0))=0,"","X")))</f>
        <v/>
      </c>
      <c r="N368" s="26" t="str">
        <f ca="1">IF(LEN($A368)=0,"",IF($A368="---","(CCI NOT FOUND)",IF(LEN(OFFSET('BACKEND-CCI_Info'!Q$3,$A368,0))=0,"","X")))</f>
        <v/>
      </c>
      <c r="O368" s="26" t="str">
        <f ca="1">IF(LEN($A368)=0,"",IF($A368="---","(CCI NOT FOUND)",IF(LEN(OFFSET('BACKEND-CCI_Info'!R$3,$A368,0))=0,"","X")))</f>
        <v/>
      </c>
      <c r="P368" s="26" t="str">
        <f ca="1">IF(LEN($A368)=0,"",IF($A368="---","(CCI NOT FOUND)",IF(LEN(OFFSET('BACKEND-CCI_Info'!S$3,$A368,0))=0,"","X")))</f>
        <v/>
      </c>
      <c r="Q368" s="26" t="str">
        <f ca="1">IF(LEN($A368)=0,"",IF($A368="---","(CCI NOT FOUND)",(OFFSET('BACKEND-CCI_Info'!T$3,$A368,0))))</f>
        <v>Non-Designer</v>
      </c>
      <c r="R368" s="36" t="str">
        <f ca="1">IF(LEN($A368)=0,"",IF($A368="---","(CCI NOT FOUND)",OFFSET('BACKEND-CCI_Info'!U$3,$A368,0)))</f>
        <v>---</v>
      </c>
    </row>
    <row r="369" spans="1:18" ht="96.6" x14ac:dyDescent="0.25">
      <c r="A369" s="25">
        <f>IF(LEN(D369)=0,"",IF(ISERROR(MATCH(D369,'BACKEND-CCI_Info'!D:D,0)),"---",MATCH(D369,'BACKEND-CCI_Info'!D:D,0)-ROW('BACKEND-CCI_Info'!$D$3)))</f>
        <v>847</v>
      </c>
      <c r="B369" s="23" t="str">
        <f ca="1">IF(LEN($A369)=0,"",IF($A369="---","(CCI NOT FOUND)",OFFSET('BACKEND-CCI_Info'!$H$3,$A369,0)))</f>
        <v>CM-9</v>
      </c>
      <c r="C369" s="23" t="str">
        <f ca="1">IF($A369="","",IF(LEFT($A369,6)="!ERROR","",OFFSET('BACKEND-CCI_Info'!I$3,$A369,0)))</f>
        <v>CM-9(a)</v>
      </c>
      <c r="D369" s="64" t="s">
        <v>4643</v>
      </c>
      <c r="E369" s="23" t="str">
        <f ca="1">IF(LEN($A369)=0,"",IF($A369="---","(CCI NOT FOUND)",OFFSET('BACKEND-CCI_Info'!E$3,$A369,0)))</f>
        <v>The organization implements a configuration management plan for the information system that addresses roles, responsibilities, and configuration management processes and procedures.</v>
      </c>
      <c r="F369" s="23" t="str">
        <f ca="1">IF(LEN($A369)=0,"",IF($A369="---","(CCI NOT FOUND)",OFFSET('BACKEND-CCI_Info'!F$3,$A369,0)))</f>
        <v>The organization being inspected/assessed will  implement a configuration management plan for the information system that addresses roles, responsibilities, and configuration management processes and procedures.</v>
      </c>
      <c r="G369" s="23" t="str">
        <f ca="1">IF(LEN($A369)=0,"",IF($A369="---","(CCI NOT FOUND)",OFFSET('BACKEND-CCI_Info'!G$3,$A369,0)))</f>
        <v>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that addresses roles, responsibilities, and configuration management processes and procedures.</v>
      </c>
      <c r="H369" s="26" t="b">
        <f ca="1">IF(LEN($A369)=0,"",IF($A369="---","(CCI NOT FOUND)",OFFSET('BACKEND-CCI_Info'!K$3,$A369,0)))</f>
        <v>1</v>
      </c>
      <c r="I369" s="26" t="str">
        <f ca="1">IF(LEN($A369)=0,"",IF($A369="---","(CCI NOT FOUND)",IF(LEN(OFFSET('BACKEND-CCI_Info'!L$3,$A369,0))=0,"","X")))</f>
        <v/>
      </c>
      <c r="J369" s="26" t="str">
        <f ca="1">IF(LEN($A369)=0,"",IF($A369="---","(CCI NOT FOUND)",IF(LEN(OFFSET('BACKEND-CCI_Info'!M$3,$A369,0))=0,"","X")))</f>
        <v/>
      </c>
      <c r="K369" s="26" t="str">
        <f ca="1">IF(LEN($A369)=0,"",IF($A369="---","(CCI NOT FOUND)",IF(LEN(OFFSET('BACKEND-CCI_Info'!N$3,$A369,0))=0,"","X")))</f>
        <v/>
      </c>
      <c r="L369" s="26" t="str">
        <f ca="1">IF(LEN($A369)=0,"",IF($A369="---","(CCI NOT FOUND)",IF(LEN(OFFSET('BACKEND-CCI_Info'!O$3,$A369,0))=0,"","X")))</f>
        <v>X</v>
      </c>
      <c r="M369" s="26" t="str">
        <f ca="1">IF(LEN($A369)=0,"",IF($A369="---","(CCI NOT FOUND)",IF(LEN(OFFSET('BACKEND-CCI_Info'!P$3,$A369,0))=0,"","X")))</f>
        <v/>
      </c>
      <c r="N369" s="26" t="str">
        <f ca="1">IF(LEN($A369)=0,"",IF($A369="---","(CCI NOT FOUND)",IF(LEN(OFFSET('BACKEND-CCI_Info'!Q$3,$A369,0))=0,"","X")))</f>
        <v/>
      </c>
      <c r="O369" s="26" t="str">
        <f ca="1">IF(LEN($A369)=0,"",IF($A369="---","(CCI NOT FOUND)",IF(LEN(OFFSET('BACKEND-CCI_Info'!R$3,$A369,0))=0,"","X")))</f>
        <v/>
      </c>
      <c r="P369" s="26" t="str">
        <f ca="1">IF(LEN($A369)=0,"",IF($A369="---","(CCI NOT FOUND)",IF(LEN(OFFSET('BACKEND-CCI_Info'!S$3,$A369,0))=0,"","X")))</f>
        <v/>
      </c>
      <c r="Q369" s="26" t="str">
        <f ca="1">IF(LEN($A369)=0,"",IF($A369="---","(CCI NOT FOUND)",(OFFSET('BACKEND-CCI_Info'!T$3,$A369,0))))</f>
        <v>Non-Designer</v>
      </c>
      <c r="R369" s="36" t="str">
        <f ca="1">IF(LEN($A369)=0,"",IF($A369="---","(CCI NOT FOUND)",OFFSET('BACKEND-CCI_Info'!U$3,$A369,0)))</f>
        <v>---</v>
      </c>
    </row>
    <row r="370" spans="1:18" ht="69" x14ac:dyDescent="0.25">
      <c r="A370" s="25">
        <f>IF(LEN(D370)=0,"",IF(ISERROR(MATCH(D370,'BACKEND-CCI_Info'!D:D,0)),"---",MATCH(D370,'BACKEND-CCI_Info'!D:D,0)-ROW('BACKEND-CCI_Info'!$D$3)))</f>
        <v>848</v>
      </c>
      <c r="B370" s="23" t="str">
        <f ca="1">IF(LEN($A370)=0,"",IF($A370="---","(CCI NOT FOUND)",OFFSET('BACKEND-CCI_Info'!$H$3,$A370,0)))</f>
        <v>CM-9</v>
      </c>
      <c r="C370" s="23" t="str">
        <f ca="1">IF($A370="","",IF(LEFT($A370,6)="!ERROR","",OFFSET('BACKEND-CCI_Info'!I$3,$A370,0)))</f>
        <v>CM-9(b)</v>
      </c>
      <c r="D370" s="64" t="s">
        <v>4654</v>
      </c>
      <c r="E370" s="23" t="str">
        <f ca="1">IF(LEN($A370)=0,"",IF($A370="---","(CCI NOT FOUND)",OFFSET('BACKEND-CCI_Info'!E$3,$A370,0)))</f>
        <v>The organization develops and documents a configuration management plan for the information system that establishes a process for identifying configuration items throughout the system development life cycle.</v>
      </c>
      <c r="F370" s="23" t="str">
        <f ca="1">IF(LEN($A370)=0,"",IF($A370="---","(CCI NOT FOUND)",OFFSET('BACKEND-CCI_Info'!F$3,$A370,0)))</f>
        <v>The organization being inspected/assessed will develop and document a configuration management plan for the information system that establishes a process for identifying configuration items throughout the system development life cycle.</v>
      </c>
      <c r="G370" s="23" t="str">
        <f ca="1">IF(LEN($A370)=0,"",IF($A370="---","(CCI NOT FOUND)",OFFSET('BACKEND-CCI_Info'!G$3,$A370,0)))</f>
        <v>The organization conducting the inspection/assessment obtains and examines the configuration management plan to verify it establishes and documents a process for identifying configuration items throughout the system development life cycle.</v>
      </c>
      <c r="H370" s="26" t="b">
        <f ca="1">IF(LEN($A370)=0,"",IF($A370="---","(CCI NOT FOUND)",OFFSET('BACKEND-CCI_Info'!K$3,$A370,0)))</f>
        <v>1</v>
      </c>
      <c r="I370" s="26" t="str">
        <f ca="1">IF(LEN($A370)=0,"",IF($A370="---","(CCI NOT FOUND)",IF(LEN(OFFSET('BACKEND-CCI_Info'!L$3,$A370,0))=0,"","X")))</f>
        <v/>
      </c>
      <c r="J370" s="26" t="str">
        <f ca="1">IF(LEN($A370)=0,"",IF($A370="---","(CCI NOT FOUND)",IF(LEN(OFFSET('BACKEND-CCI_Info'!M$3,$A370,0))=0,"","X")))</f>
        <v/>
      </c>
      <c r="K370" s="26" t="str">
        <f ca="1">IF(LEN($A370)=0,"",IF($A370="---","(CCI NOT FOUND)",IF(LEN(OFFSET('BACKEND-CCI_Info'!N$3,$A370,0))=0,"","X")))</f>
        <v/>
      </c>
      <c r="L370" s="26" t="str">
        <f ca="1">IF(LEN($A370)=0,"",IF($A370="---","(CCI NOT FOUND)",IF(LEN(OFFSET('BACKEND-CCI_Info'!O$3,$A370,0))=0,"","X")))</f>
        <v>X</v>
      </c>
      <c r="M370" s="26" t="str">
        <f ca="1">IF(LEN($A370)=0,"",IF($A370="---","(CCI NOT FOUND)",IF(LEN(OFFSET('BACKEND-CCI_Info'!P$3,$A370,0))=0,"","X")))</f>
        <v/>
      </c>
      <c r="N370" s="26" t="str">
        <f ca="1">IF(LEN($A370)=0,"",IF($A370="---","(CCI NOT FOUND)",IF(LEN(OFFSET('BACKEND-CCI_Info'!Q$3,$A370,0))=0,"","X")))</f>
        <v/>
      </c>
      <c r="O370" s="26" t="str">
        <f ca="1">IF(LEN($A370)=0,"",IF($A370="---","(CCI NOT FOUND)",IF(LEN(OFFSET('BACKEND-CCI_Info'!R$3,$A370,0))=0,"","X")))</f>
        <v/>
      </c>
      <c r="P370" s="26" t="str">
        <f ca="1">IF(LEN($A370)=0,"",IF($A370="---","(CCI NOT FOUND)",IF(LEN(OFFSET('BACKEND-CCI_Info'!S$3,$A370,0))=0,"","X")))</f>
        <v/>
      </c>
      <c r="Q370" s="26" t="str">
        <f ca="1">IF(LEN($A370)=0,"",IF($A370="---","(CCI NOT FOUND)",(OFFSET('BACKEND-CCI_Info'!T$3,$A370,0))))</f>
        <v>Non-Designer</v>
      </c>
      <c r="R370" s="36" t="str">
        <f ca="1">IF(LEN($A370)=0,"",IF($A370="---","(CCI NOT FOUND)",OFFSET('BACKEND-CCI_Info'!U$3,$A370,0)))</f>
        <v>---</v>
      </c>
    </row>
    <row r="371" spans="1:18" ht="151.80000000000001" x14ac:dyDescent="0.25">
      <c r="A371" s="25">
        <f>IF(LEN(D371)=0,"",IF(ISERROR(MATCH(D371,'BACKEND-CCI_Info'!D:D,0)),"---",MATCH(D371,'BACKEND-CCI_Info'!D:D,0)-ROW('BACKEND-CCI_Info'!$D$3)))</f>
        <v>849</v>
      </c>
      <c r="B371" s="23" t="str">
        <f ca="1">IF(LEN($A371)=0,"",IF($A371="---","(CCI NOT FOUND)",OFFSET('BACKEND-CCI_Info'!$H$3,$A371,0)))</f>
        <v>CM-9</v>
      </c>
      <c r="C371" s="23" t="str">
        <f ca="1">IF($A371="","",IF(LEFT($A371,6)="!ERROR","",OFFSET('BACKEND-CCI_Info'!I$3,$A371,0)))</f>
        <v>CM-9(b)</v>
      </c>
      <c r="D371" s="64" t="s">
        <v>4656</v>
      </c>
      <c r="E371" s="23" t="str">
        <f ca="1">IF(LEN($A371)=0,"",IF($A371="---","(CCI NOT FOUND)",OFFSET('BACKEND-CCI_Info'!E$3,$A371,0)))</f>
        <v>The organization implements a configuration management plan for the information system that establishes a process for identifying configuration items throughout the system development life cycle.</v>
      </c>
      <c r="F371" s="23" t="str">
        <f ca="1">IF(LEN($A371)=0,"",IF($A371="---","(CCI NOT FOUND)",OFFSET('BACKEND-CCI_Info'!F$3,$A371,0)))</f>
        <v>The organization being inspected/assessed will implement a configuration management plan for the information system that establishes a process for identifying configuration items throughout the system development life cycle.</v>
      </c>
      <c r="G371" s="23" t="str">
        <f ca="1">IF(LEN($A371)=0,"",IF($A371="---","(CCI NOT FOUND)",OFFSET('BACKEND-CCI_Info'!G$3,$A371,0)))</f>
        <v>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that establishes a process for identifying configuration items throughout the system development life cycle.
Checks should include verification that items being processed for CM are the items identified and that identified configuration items have not been changed without going through the documented process.</v>
      </c>
      <c r="H371" s="26" t="b">
        <f ca="1">IF(LEN($A371)=0,"",IF($A371="---","(CCI NOT FOUND)",OFFSET('BACKEND-CCI_Info'!K$3,$A371,0)))</f>
        <v>1</v>
      </c>
      <c r="I371" s="26" t="str">
        <f ca="1">IF(LEN($A371)=0,"",IF($A371="---","(CCI NOT FOUND)",IF(LEN(OFFSET('BACKEND-CCI_Info'!L$3,$A371,0))=0,"","X")))</f>
        <v/>
      </c>
      <c r="J371" s="26" t="str">
        <f ca="1">IF(LEN($A371)=0,"",IF($A371="---","(CCI NOT FOUND)",IF(LEN(OFFSET('BACKEND-CCI_Info'!M$3,$A371,0))=0,"","X")))</f>
        <v/>
      </c>
      <c r="K371" s="26" t="str">
        <f ca="1">IF(LEN($A371)=0,"",IF($A371="---","(CCI NOT FOUND)",IF(LEN(OFFSET('BACKEND-CCI_Info'!N$3,$A371,0))=0,"","X")))</f>
        <v/>
      </c>
      <c r="L371" s="26" t="str">
        <f ca="1">IF(LEN($A371)=0,"",IF($A371="---","(CCI NOT FOUND)",IF(LEN(OFFSET('BACKEND-CCI_Info'!O$3,$A371,0))=0,"","X")))</f>
        <v>X</v>
      </c>
      <c r="M371" s="26" t="str">
        <f ca="1">IF(LEN($A371)=0,"",IF($A371="---","(CCI NOT FOUND)",IF(LEN(OFFSET('BACKEND-CCI_Info'!P$3,$A371,0))=0,"","X")))</f>
        <v/>
      </c>
      <c r="N371" s="26" t="str">
        <f ca="1">IF(LEN($A371)=0,"",IF($A371="---","(CCI NOT FOUND)",IF(LEN(OFFSET('BACKEND-CCI_Info'!Q$3,$A371,0))=0,"","X")))</f>
        <v/>
      </c>
      <c r="O371" s="26" t="str">
        <f ca="1">IF(LEN($A371)=0,"",IF($A371="---","(CCI NOT FOUND)",IF(LEN(OFFSET('BACKEND-CCI_Info'!R$3,$A371,0))=0,"","X")))</f>
        <v/>
      </c>
      <c r="P371" s="26" t="str">
        <f ca="1">IF(LEN($A371)=0,"",IF($A371="---","(CCI NOT FOUND)",IF(LEN(OFFSET('BACKEND-CCI_Info'!S$3,$A371,0))=0,"","X")))</f>
        <v/>
      </c>
      <c r="Q371" s="26" t="str">
        <f ca="1">IF(LEN($A371)=0,"",IF($A371="---","(CCI NOT FOUND)",(OFFSET('BACKEND-CCI_Info'!T$3,$A371,0))))</f>
        <v>Non-Designer</v>
      </c>
      <c r="R371" s="36" t="str">
        <f ca="1">IF(LEN($A371)=0,"",IF($A371="---","(CCI NOT FOUND)",OFFSET('BACKEND-CCI_Info'!U$3,$A371,0)))</f>
        <v>---</v>
      </c>
    </row>
    <row r="372" spans="1:18" ht="69" x14ac:dyDescent="0.25">
      <c r="A372" s="25">
        <f>IF(LEN(D372)=0,"",IF(ISERROR(MATCH(D372,'BACKEND-CCI_Info'!D:D,0)),"---",MATCH(D372,'BACKEND-CCI_Info'!D:D,0)-ROW('BACKEND-CCI_Info'!$D$3)))</f>
        <v>850</v>
      </c>
      <c r="B372" s="23" t="str">
        <f ca="1">IF(LEN($A372)=0,"",IF($A372="---","(CCI NOT FOUND)",OFFSET('BACKEND-CCI_Info'!$H$3,$A372,0)))</f>
        <v>CM-9</v>
      </c>
      <c r="C372" s="23" t="str">
        <f ca="1">IF($A372="","",IF(LEFT($A372,6)="!ERROR","",OFFSET('BACKEND-CCI_Info'!I$3,$A372,0)))</f>
        <v>CM-9(b)</v>
      </c>
      <c r="D372" s="64" t="s">
        <v>4660</v>
      </c>
      <c r="E372" s="23" t="str">
        <f ca="1">IF(LEN($A372)=0,"",IF($A372="---","(CCI NOT FOUND)",OFFSET('BACKEND-CCI_Info'!E$3,$A372,0)))</f>
        <v>The organization develops and documents a configuration management plan for the information system that establishes a process for managing the configuration of the configuration items.</v>
      </c>
      <c r="F372" s="23" t="str">
        <f ca="1">IF(LEN($A372)=0,"",IF($A372="---","(CCI NOT FOUND)",OFFSET('BACKEND-CCI_Info'!F$3,$A372,0)))</f>
        <v>The organization being inspected/assessed will develop and document a configuration management plan for the information system that establishes a process for managing the configuration of the configuration items.</v>
      </c>
      <c r="G372" s="23" t="str">
        <f ca="1">IF(LEN($A372)=0,"",IF($A372="---","(CCI NOT FOUND)",OFFSET('BACKEND-CCI_Info'!G$3,$A372,0)))</f>
        <v>The organization conducting the inspection/assessment obtains and examines the configuration management plan to ensure it establishes and documents a process for managing the configuration of the configuration items.</v>
      </c>
      <c r="H372" s="26" t="b">
        <f ca="1">IF(LEN($A372)=0,"",IF($A372="---","(CCI NOT FOUND)",OFFSET('BACKEND-CCI_Info'!K$3,$A372,0)))</f>
        <v>1</v>
      </c>
      <c r="I372" s="26" t="str">
        <f ca="1">IF(LEN($A372)=0,"",IF($A372="---","(CCI NOT FOUND)",IF(LEN(OFFSET('BACKEND-CCI_Info'!L$3,$A372,0))=0,"","X")))</f>
        <v/>
      </c>
      <c r="J372" s="26" t="str">
        <f ca="1">IF(LEN($A372)=0,"",IF($A372="---","(CCI NOT FOUND)",IF(LEN(OFFSET('BACKEND-CCI_Info'!M$3,$A372,0))=0,"","X")))</f>
        <v/>
      </c>
      <c r="K372" s="26" t="str">
        <f ca="1">IF(LEN($A372)=0,"",IF($A372="---","(CCI NOT FOUND)",IF(LEN(OFFSET('BACKEND-CCI_Info'!N$3,$A372,0))=0,"","X")))</f>
        <v/>
      </c>
      <c r="L372" s="26" t="str">
        <f ca="1">IF(LEN($A372)=0,"",IF($A372="---","(CCI NOT FOUND)",IF(LEN(OFFSET('BACKEND-CCI_Info'!O$3,$A372,0))=0,"","X")))</f>
        <v>X</v>
      </c>
      <c r="M372" s="26" t="str">
        <f ca="1">IF(LEN($A372)=0,"",IF($A372="---","(CCI NOT FOUND)",IF(LEN(OFFSET('BACKEND-CCI_Info'!P$3,$A372,0))=0,"","X")))</f>
        <v/>
      </c>
      <c r="N372" s="26" t="str">
        <f ca="1">IF(LEN($A372)=0,"",IF($A372="---","(CCI NOT FOUND)",IF(LEN(OFFSET('BACKEND-CCI_Info'!Q$3,$A372,0))=0,"","X")))</f>
        <v/>
      </c>
      <c r="O372" s="26" t="str">
        <f ca="1">IF(LEN($A372)=0,"",IF($A372="---","(CCI NOT FOUND)",IF(LEN(OFFSET('BACKEND-CCI_Info'!R$3,$A372,0))=0,"","X")))</f>
        <v/>
      </c>
      <c r="P372" s="26" t="str">
        <f ca="1">IF(LEN($A372)=0,"",IF($A372="---","(CCI NOT FOUND)",IF(LEN(OFFSET('BACKEND-CCI_Info'!S$3,$A372,0))=0,"","X")))</f>
        <v/>
      </c>
      <c r="Q372" s="26" t="str">
        <f ca="1">IF(LEN($A372)=0,"",IF($A372="---","(CCI NOT FOUND)",(OFFSET('BACKEND-CCI_Info'!T$3,$A372,0))))</f>
        <v>Non-Designer</v>
      </c>
      <c r="R372" s="36" t="str">
        <f ca="1">IF(LEN($A372)=0,"",IF($A372="---","(CCI NOT FOUND)",OFFSET('BACKEND-CCI_Info'!U$3,$A372,0)))</f>
        <v>---</v>
      </c>
    </row>
    <row r="373" spans="1:18" ht="96.6" x14ac:dyDescent="0.25">
      <c r="A373" s="25">
        <f>IF(LEN(D373)=0,"",IF(ISERROR(MATCH(D373,'BACKEND-CCI_Info'!D:D,0)),"---",MATCH(D373,'BACKEND-CCI_Info'!D:D,0)-ROW('BACKEND-CCI_Info'!$D$3)))</f>
        <v>851</v>
      </c>
      <c r="B373" s="23" t="str">
        <f ca="1">IF(LEN($A373)=0,"",IF($A373="---","(CCI NOT FOUND)",OFFSET('BACKEND-CCI_Info'!$H$3,$A373,0)))</f>
        <v>CM-9</v>
      </c>
      <c r="C373" s="23" t="str">
        <f ca="1">IF($A373="","",IF(LEFT($A373,6)="!ERROR","",OFFSET('BACKEND-CCI_Info'!I$3,$A373,0)))</f>
        <v>CM-9(b)</v>
      </c>
      <c r="D373" s="64" t="s">
        <v>4661</v>
      </c>
      <c r="E373" s="23" t="str">
        <f ca="1">IF(LEN($A373)=0,"",IF($A373="---","(CCI NOT FOUND)",OFFSET('BACKEND-CCI_Info'!E$3,$A373,0)))</f>
        <v>The organization implements a configuration management plan for the information system that establishes a process for managing the configuration of the configuration items.</v>
      </c>
      <c r="F373" s="23" t="str">
        <f ca="1">IF(LEN($A373)=0,"",IF($A373="---","(CCI NOT FOUND)",OFFSET('BACKEND-CCI_Info'!F$3,$A373,0)))</f>
        <v>The organization being inspected/assessed will implement a configuration management plan that has a process for controlling changes to configuration items.</v>
      </c>
      <c r="G373" s="23" t="str">
        <f ca="1">IF(LEN($A373)=0,"",IF($A373="---","(CCI NOT FOUND)",OFFSET('BACKEND-CCI_Info'!G$3,$A373,0)))</f>
        <v>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that establishes a process for managing the configuration of the configuration items.</v>
      </c>
      <c r="H373" s="26" t="b">
        <f ca="1">IF(LEN($A373)=0,"",IF($A373="---","(CCI NOT FOUND)",OFFSET('BACKEND-CCI_Info'!K$3,$A373,0)))</f>
        <v>1</v>
      </c>
      <c r="I373" s="26" t="str">
        <f ca="1">IF(LEN($A373)=0,"",IF($A373="---","(CCI NOT FOUND)",IF(LEN(OFFSET('BACKEND-CCI_Info'!L$3,$A373,0))=0,"","X")))</f>
        <v/>
      </c>
      <c r="J373" s="26" t="str">
        <f ca="1">IF(LEN($A373)=0,"",IF($A373="---","(CCI NOT FOUND)",IF(LEN(OFFSET('BACKEND-CCI_Info'!M$3,$A373,0))=0,"","X")))</f>
        <v/>
      </c>
      <c r="K373" s="26" t="str">
        <f ca="1">IF(LEN($A373)=0,"",IF($A373="---","(CCI NOT FOUND)",IF(LEN(OFFSET('BACKEND-CCI_Info'!N$3,$A373,0))=0,"","X")))</f>
        <v/>
      </c>
      <c r="L373" s="26" t="str">
        <f ca="1">IF(LEN($A373)=0,"",IF($A373="---","(CCI NOT FOUND)",IF(LEN(OFFSET('BACKEND-CCI_Info'!O$3,$A373,0))=0,"","X")))</f>
        <v>X</v>
      </c>
      <c r="M373" s="26" t="str">
        <f ca="1">IF(LEN($A373)=0,"",IF($A373="---","(CCI NOT FOUND)",IF(LEN(OFFSET('BACKEND-CCI_Info'!P$3,$A373,0))=0,"","X")))</f>
        <v/>
      </c>
      <c r="N373" s="26" t="str">
        <f ca="1">IF(LEN($A373)=0,"",IF($A373="---","(CCI NOT FOUND)",IF(LEN(OFFSET('BACKEND-CCI_Info'!Q$3,$A373,0))=0,"","X")))</f>
        <v/>
      </c>
      <c r="O373" s="26" t="str">
        <f ca="1">IF(LEN($A373)=0,"",IF($A373="---","(CCI NOT FOUND)",IF(LEN(OFFSET('BACKEND-CCI_Info'!R$3,$A373,0))=0,"","X")))</f>
        <v/>
      </c>
      <c r="P373" s="26" t="str">
        <f ca="1">IF(LEN($A373)=0,"",IF($A373="---","(CCI NOT FOUND)",IF(LEN(OFFSET('BACKEND-CCI_Info'!S$3,$A373,0))=0,"","X")))</f>
        <v/>
      </c>
      <c r="Q373" s="26" t="str">
        <f ca="1">IF(LEN($A373)=0,"",IF($A373="---","(CCI NOT FOUND)",(OFFSET('BACKEND-CCI_Info'!T$3,$A373,0))))</f>
        <v>Non-Designer</v>
      </c>
      <c r="R373" s="36" t="str">
        <f ca="1">IF(LEN($A373)=0,"",IF($A373="---","(CCI NOT FOUND)",OFFSET('BACKEND-CCI_Info'!U$3,$A373,0)))</f>
        <v>---</v>
      </c>
    </row>
    <row r="374" spans="1:18" ht="55.2" x14ac:dyDescent="0.25">
      <c r="A374" s="25">
        <f>IF(LEN(D374)=0,"",IF(ISERROR(MATCH(D374,'BACKEND-CCI_Info'!D:D,0)),"---",MATCH(D374,'BACKEND-CCI_Info'!D:D,0)-ROW('BACKEND-CCI_Info'!$D$3)))</f>
        <v>852</v>
      </c>
      <c r="B374" s="23" t="str">
        <f ca="1">IF(LEN($A374)=0,"",IF($A374="---","(CCI NOT FOUND)",OFFSET('BACKEND-CCI_Info'!$H$3,$A374,0)))</f>
        <v>CM-9</v>
      </c>
      <c r="C374" s="23" t="str">
        <f ca="1">IF($A374="","",IF(LEFT($A374,6)="!ERROR","",OFFSET('BACKEND-CCI_Info'!I$3,$A374,0)))</f>
        <v>CM-9(c)</v>
      </c>
      <c r="D374" s="64" t="s">
        <v>4650</v>
      </c>
      <c r="E374" s="23" t="str">
        <f ca="1">IF(LEN($A374)=0,"",IF($A374="---","(CCI NOT FOUND)",OFFSET('BACKEND-CCI_Info'!E$3,$A374,0)))</f>
        <v>The organization implements a configuration management plan for the information system that defines the configuration items for the information system.</v>
      </c>
      <c r="F374" s="23" t="str">
        <f ca="1">IF(LEN($A374)=0,"",IF($A374="---","(CCI NOT FOUND)",OFFSET('BACKEND-CCI_Info'!F$3,$A374,0)))</f>
        <v>The organization being inspected/assessed will implement a configuration management plan for the information system that defines the configuration items.</v>
      </c>
      <c r="G374" s="23" t="str">
        <f ca="1">IF(LEN($A374)=0,"",IF($A374="---","(CCI NOT FOUND)",OFFSET('BACKEND-CCI_Info'!G$3,$A374,0)))</f>
        <v>The organization conducting the inspection/assessment obtains and examines the configuration management plan to ensure the organization being inspected/assessed implements a configuration management plan for the information system that defines the configuration items.</v>
      </c>
      <c r="H374" s="26" t="b">
        <f ca="1">IF(LEN($A374)=0,"",IF($A374="---","(CCI NOT FOUND)",OFFSET('BACKEND-CCI_Info'!K$3,$A374,0)))</f>
        <v>1</v>
      </c>
      <c r="I374" s="26" t="str">
        <f ca="1">IF(LEN($A374)=0,"",IF($A374="---","(CCI NOT FOUND)",IF(LEN(OFFSET('BACKEND-CCI_Info'!L$3,$A374,0))=0,"","X")))</f>
        <v/>
      </c>
      <c r="J374" s="26" t="str">
        <f ca="1">IF(LEN($A374)=0,"",IF($A374="---","(CCI NOT FOUND)",IF(LEN(OFFSET('BACKEND-CCI_Info'!M$3,$A374,0))=0,"","X")))</f>
        <v/>
      </c>
      <c r="K374" s="26" t="str">
        <f ca="1">IF(LEN($A374)=0,"",IF($A374="---","(CCI NOT FOUND)",IF(LEN(OFFSET('BACKEND-CCI_Info'!N$3,$A374,0))=0,"","X")))</f>
        <v/>
      </c>
      <c r="L374" s="26" t="str">
        <f ca="1">IF(LEN($A374)=0,"",IF($A374="---","(CCI NOT FOUND)",IF(LEN(OFFSET('BACKEND-CCI_Info'!O$3,$A374,0))=0,"","X")))</f>
        <v>X</v>
      </c>
      <c r="M374" s="26" t="str">
        <f ca="1">IF(LEN($A374)=0,"",IF($A374="---","(CCI NOT FOUND)",IF(LEN(OFFSET('BACKEND-CCI_Info'!P$3,$A374,0))=0,"","X")))</f>
        <v/>
      </c>
      <c r="N374" s="26" t="str">
        <f ca="1">IF(LEN($A374)=0,"",IF($A374="---","(CCI NOT FOUND)",IF(LEN(OFFSET('BACKEND-CCI_Info'!Q$3,$A374,0))=0,"","X")))</f>
        <v/>
      </c>
      <c r="O374" s="26" t="str">
        <f ca="1">IF(LEN($A374)=0,"",IF($A374="---","(CCI NOT FOUND)",IF(LEN(OFFSET('BACKEND-CCI_Info'!R$3,$A374,0))=0,"","X")))</f>
        <v/>
      </c>
      <c r="P374" s="26" t="str">
        <f ca="1">IF(LEN($A374)=0,"",IF($A374="---","(CCI NOT FOUND)",IF(LEN(OFFSET('BACKEND-CCI_Info'!S$3,$A374,0))=0,"","X")))</f>
        <v/>
      </c>
      <c r="Q374" s="26" t="str">
        <f ca="1">IF(LEN($A374)=0,"",IF($A374="---","(CCI NOT FOUND)",(OFFSET('BACKEND-CCI_Info'!T$3,$A374,0))))</f>
        <v>Non-Designer</v>
      </c>
      <c r="R374" s="36" t="str">
        <f ca="1">IF(LEN($A374)=0,"",IF($A374="---","(CCI NOT FOUND)",OFFSET('BACKEND-CCI_Info'!U$3,$A374,0)))</f>
        <v>---</v>
      </c>
    </row>
    <row r="375" spans="1:18" ht="69" x14ac:dyDescent="0.25">
      <c r="A375" s="25">
        <f>IF(LEN(D375)=0,"",IF(ISERROR(MATCH(D375,'BACKEND-CCI_Info'!D:D,0)),"---",MATCH(D375,'BACKEND-CCI_Info'!D:D,0)-ROW('BACKEND-CCI_Info'!$D$3)))</f>
        <v>853</v>
      </c>
      <c r="B375" s="23" t="str">
        <f ca="1">IF(LEN($A375)=0,"",IF($A375="---","(CCI NOT FOUND)",OFFSET('BACKEND-CCI_Info'!$H$3,$A375,0)))</f>
        <v>CM-9</v>
      </c>
      <c r="C375" s="23" t="str">
        <f ca="1">IF($A375="","",IF(LEFT($A375,6)="!ERROR","",OFFSET('BACKEND-CCI_Info'!I$3,$A375,0)))</f>
        <v>CM-9(c)</v>
      </c>
      <c r="D375" s="64" t="s">
        <v>4665</v>
      </c>
      <c r="E375" s="23" t="str">
        <f ca="1">IF(LEN($A375)=0,"",IF($A375="---","(CCI NOT FOUND)",OFFSET('BACKEND-CCI_Info'!E$3,$A375,0)))</f>
        <v>The organization develops and documents a configuration management plan for the information system that places the configuration items under configuration management.</v>
      </c>
      <c r="F375" s="23" t="str">
        <f ca="1">IF(LEN($A375)=0,"",IF($A375="---","(CCI NOT FOUND)",OFFSET('BACKEND-CCI_Info'!F$3,$A375,0)))</f>
        <v>The organization being inspected/assessed will develop and document a configuration management plan for the information system that places the configuration items under configuration management.</v>
      </c>
      <c r="G375" s="23" t="str">
        <f ca="1">IF(LEN($A375)=0,"",IF($A375="---","(CCI NOT FOUND)",OFFSET('BACKEND-CCI_Info'!G$3,$A375,0)))</f>
        <v>The organization conducting the inspection/assessment obtains and examines the configuration management plan to ensure the organization being inspected/assessed documents that configuration items are placed under configuration management.</v>
      </c>
      <c r="H375" s="26" t="b">
        <f ca="1">IF(LEN($A375)=0,"",IF($A375="---","(CCI NOT FOUND)",OFFSET('BACKEND-CCI_Info'!K$3,$A375,0)))</f>
        <v>1</v>
      </c>
      <c r="I375" s="26" t="str">
        <f ca="1">IF(LEN($A375)=0,"",IF($A375="---","(CCI NOT FOUND)",IF(LEN(OFFSET('BACKEND-CCI_Info'!L$3,$A375,0))=0,"","X")))</f>
        <v/>
      </c>
      <c r="J375" s="26" t="str">
        <f ca="1">IF(LEN($A375)=0,"",IF($A375="---","(CCI NOT FOUND)",IF(LEN(OFFSET('BACKEND-CCI_Info'!M$3,$A375,0))=0,"","X")))</f>
        <v/>
      </c>
      <c r="K375" s="26" t="str">
        <f ca="1">IF(LEN($A375)=0,"",IF($A375="---","(CCI NOT FOUND)",IF(LEN(OFFSET('BACKEND-CCI_Info'!N$3,$A375,0))=0,"","X")))</f>
        <v/>
      </c>
      <c r="L375" s="26" t="str">
        <f ca="1">IF(LEN($A375)=0,"",IF($A375="---","(CCI NOT FOUND)",IF(LEN(OFFSET('BACKEND-CCI_Info'!O$3,$A375,0))=0,"","X")))</f>
        <v>X</v>
      </c>
      <c r="M375" s="26" t="str">
        <f ca="1">IF(LEN($A375)=0,"",IF($A375="---","(CCI NOT FOUND)",IF(LEN(OFFSET('BACKEND-CCI_Info'!P$3,$A375,0))=0,"","X")))</f>
        <v/>
      </c>
      <c r="N375" s="26" t="str">
        <f ca="1">IF(LEN($A375)=0,"",IF($A375="---","(CCI NOT FOUND)",IF(LEN(OFFSET('BACKEND-CCI_Info'!Q$3,$A375,0))=0,"","X")))</f>
        <v/>
      </c>
      <c r="O375" s="26" t="str">
        <f ca="1">IF(LEN($A375)=0,"",IF($A375="---","(CCI NOT FOUND)",IF(LEN(OFFSET('BACKEND-CCI_Info'!R$3,$A375,0))=0,"","X")))</f>
        <v/>
      </c>
      <c r="P375" s="26" t="str">
        <f ca="1">IF(LEN($A375)=0,"",IF($A375="---","(CCI NOT FOUND)",IF(LEN(OFFSET('BACKEND-CCI_Info'!S$3,$A375,0))=0,"","X")))</f>
        <v/>
      </c>
      <c r="Q375" s="26" t="str">
        <f ca="1">IF(LEN($A375)=0,"",IF($A375="---","(CCI NOT FOUND)",(OFFSET('BACKEND-CCI_Info'!T$3,$A375,0))))</f>
        <v>Non-Designer</v>
      </c>
      <c r="R375" s="36" t="str">
        <f ca="1">IF(LEN($A375)=0,"",IF($A375="---","(CCI NOT FOUND)",OFFSET('BACKEND-CCI_Info'!U$3,$A375,0)))</f>
        <v>---</v>
      </c>
    </row>
    <row r="376" spans="1:18" ht="96.6" x14ac:dyDescent="0.25">
      <c r="A376" s="25">
        <f>IF(LEN(D376)=0,"",IF(ISERROR(MATCH(D376,'BACKEND-CCI_Info'!D:D,0)),"---",MATCH(D376,'BACKEND-CCI_Info'!D:D,0)-ROW('BACKEND-CCI_Info'!$D$3)))</f>
        <v>854</v>
      </c>
      <c r="B376" s="23" t="str">
        <f ca="1">IF(LEN($A376)=0,"",IF($A376="---","(CCI NOT FOUND)",OFFSET('BACKEND-CCI_Info'!$H$3,$A376,0)))</f>
        <v>CM-9</v>
      </c>
      <c r="C376" s="23" t="str">
        <f ca="1">IF($A376="","",IF(LEFT($A376,6)="!ERROR","",OFFSET('BACKEND-CCI_Info'!I$3,$A376,0)))</f>
        <v>CM-9(c)</v>
      </c>
      <c r="D376" s="64" t="s">
        <v>4667</v>
      </c>
      <c r="E376" s="23" t="str">
        <f ca="1">IF(LEN($A376)=0,"",IF($A376="---","(CCI NOT FOUND)",OFFSET('BACKEND-CCI_Info'!E$3,$A376,0)))</f>
        <v>The organization implements a configuration management plan for the information system that places the configuration items under configuration management.</v>
      </c>
      <c r="F376" s="23" t="str">
        <f ca="1">IF(LEN($A376)=0,"",IF($A376="---","(CCI NOT FOUND)",OFFSET('BACKEND-CCI_Info'!F$3,$A376,0)))</f>
        <v>The organization being inspected/assessed will implement a configuration management plan for the information system that places the configuration items under configuration management.</v>
      </c>
      <c r="G376" s="23" t="str">
        <f ca="1">IF(LEN($A376)=0,"",IF($A376="---","(CCI NOT FOUND)",OFFSET('BACKEND-CCI_Info'!G$3,$A376,0)))</f>
        <v>The organization conducting the inspection/assessment obtains and examines the configuration management plan as well as evidence of implementation (e.g., completed change requests, meeting minutes, and other relevant documents) to ensure the organization being inspected/assessed implements a configuration management plan  for the information system and that configuration items identified are under configuration management.</v>
      </c>
      <c r="H376" s="26" t="b">
        <f ca="1">IF(LEN($A376)=0,"",IF($A376="---","(CCI NOT FOUND)",OFFSET('BACKEND-CCI_Info'!K$3,$A376,0)))</f>
        <v>1</v>
      </c>
      <c r="I376" s="26" t="str">
        <f ca="1">IF(LEN($A376)=0,"",IF($A376="---","(CCI NOT FOUND)",IF(LEN(OFFSET('BACKEND-CCI_Info'!L$3,$A376,0))=0,"","X")))</f>
        <v/>
      </c>
      <c r="J376" s="26" t="str">
        <f ca="1">IF(LEN($A376)=0,"",IF($A376="---","(CCI NOT FOUND)",IF(LEN(OFFSET('BACKEND-CCI_Info'!M$3,$A376,0))=0,"","X")))</f>
        <v/>
      </c>
      <c r="K376" s="26" t="str">
        <f ca="1">IF(LEN($A376)=0,"",IF($A376="---","(CCI NOT FOUND)",IF(LEN(OFFSET('BACKEND-CCI_Info'!N$3,$A376,0))=0,"","X")))</f>
        <v/>
      </c>
      <c r="L376" s="26" t="str">
        <f ca="1">IF(LEN($A376)=0,"",IF($A376="---","(CCI NOT FOUND)",IF(LEN(OFFSET('BACKEND-CCI_Info'!O$3,$A376,0))=0,"","X")))</f>
        <v>X</v>
      </c>
      <c r="M376" s="26" t="str">
        <f ca="1">IF(LEN($A376)=0,"",IF($A376="---","(CCI NOT FOUND)",IF(LEN(OFFSET('BACKEND-CCI_Info'!P$3,$A376,0))=0,"","X")))</f>
        <v/>
      </c>
      <c r="N376" s="26" t="str">
        <f ca="1">IF(LEN($A376)=0,"",IF($A376="---","(CCI NOT FOUND)",IF(LEN(OFFSET('BACKEND-CCI_Info'!Q$3,$A376,0))=0,"","X")))</f>
        <v/>
      </c>
      <c r="O376" s="26" t="str">
        <f ca="1">IF(LEN($A376)=0,"",IF($A376="---","(CCI NOT FOUND)",IF(LEN(OFFSET('BACKEND-CCI_Info'!R$3,$A376,0))=0,"","X")))</f>
        <v/>
      </c>
      <c r="P376" s="26" t="str">
        <f ca="1">IF(LEN($A376)=0,"",IF($A376="---","(CCI NOT FOUND)",IF(LEN(OFFSET('BACKEND-CCI_Info'!S$3,$A376,0))=0,"","X")))</f>
        <v/>
      </c>
      <c r="Q376" s="26" t="str">
        <f ca="1">IF(LEN($A376)=0,"",IF($A376="---","(CCI NOT FOUND)",(OFFSET('BACKEND-CCI_Info'!T$3,$A376,0))))</f>
        <v>Non-Designer</v>
      </c>
      <c r="R376" s="36" t="str">
        <f ca="1">IF(LEN($A376)=0,"",IF($A376="---","(CCI NOT FOUND)",OFFSET('BACKEND-CCI_Info'!U$3,$A376,0)))</f>
        <v>---</v>
      </c>
    </row>
    <row r="377" spans="1:18" ht="124.2" x14ac:dyDescent="0.25">
      <c r="A377" s="25">
        <f>IF(LEN(D377)=0,"",IF(ISERROR(MATCH(D377,'BACKEND-CCI_Info'!D:D,0)),"---",MATCH(D377,'BACKEND-CCI_Info'!D:D,0)-ROW('BACKEND-CCI_Info'!$D$3)))</f>
        <v>855</v>
      </c>
      <c r="B377" s="23" t="str">
        <f ca="1">IF(LEN($A377)=0,"",IF($A377="---","(CCI NOT FOUND)",OFFSET('BACKEND-CCI_Info'!$H$3,$A377,0)))</f>
        <v>CM-9</v>
      </c>
      <c r="C377" s="23" t="str">
        <f ca="1">IF($A377="","",IF(LEFT($A377,6)="!ERROR","",OFFSET('BACKEND-CCI_Info'!I$3,$A377,0)))</f>
        <v>CM-9(d)</v>
      </c>
      <c r="D377" s="64" t="s">
        <v>4671</v>
      </c>
      <c r="E377" s="23" t="str">
        <f ca="1">IF(LEN($A377)=0,"",IF($A377="---","(CCI NOT FOUND)",OFFSET('BACKEND-CCI_Info'!E$3,$A377,0)))</f>
        <v>The organization develops a configuration management plan for the information system that protects the configuration management plan from unauthorized disclosure and modification.</v>
      </c>
      <c r="F377" s="23" t="str">
        <f ca="1">IF(LEN($A377)=0,"",IF($A377="---","(CCI NOT FOUND)",OFFSET('BACKEND-CCI_Info'!F$3,$A377,0)))</f>
        <v>The organization being inspected/assessed must develop and document a plan to protect the configuration management plan from unauthorized disclosure and modification.  
Measures must include marking, labeling, and handling to prevent improper disclosure.  The organization being inspected/assessed must ensure that all changes to the CM plan are approved.</v>
      </c>
      <c r="G377" s="23" t="str">
        <f ca="1">IF(LEN($A377)=0,"",IF($A377="---","(CCI NOT FOUND)",OFFSET('BACKEND-CCI_Info'!G$3,$A377,0)))</f>
        <v>The organization conducting the inspection/assessment obtains and examines the configuration management plan to verify that it identifies the protection measures.</v>
      </c>
      <c r="H377" s="26" t="b">
        <f ca="1">IF(LEN($A377)=0,"",IF($A377="---","(CCI NOT FOUND)",OFFSET('BACKEND-CCI_Info'!K$3,$A377,0)))</f>
        <v>1</v>
      </c>
      <c r="I377" s="26" t="str">
        <f ca="1">IF(LEN($A377)=0,"",IF($A377="---","(CCI NOT FOUND)",IF(LEN(OFFSET('BACKEND-CCI_Info'!L$3,$A377,0))=0,"","X")))</f>
        <v/>
      </c>
      <c r="J377" s="26" t="str">
        <f ca="1">IF(LEN($A377)=0,"",IF($A377="---","(CCI NOT FOUND)",IF(LEN(OFFSET('BACKEND-CCI_Info'!M$3,$A377,0))=0,"","X")))</f>
        <v/>
      </c>
      <c r="K377" s="26" t="str">
        <f ca="1">IF(LEN($A377)=0,"",IF($A377="---","(CCI NOT FOUND)",IF(LEN(OFFSET('BACKEND-CCI_Info'!N$3,$A377,0))=0,"","X")))</f>
        <v/>
      </c>
      <c r="L377" s="26" t="str">
        <f ca="1">IF(LEN($A377)=0,"",IF($A377="---","(CCI NOT FOUND)",IF(LEN(OFFSET('BACKEND-CCI_Info'!O$3,$A377,0))=0,"","X")))</f>
        <v>X</v>
      </c>
      <c r="M377" s="26" t="str">
        <f ca="1">IF(LEN($A377)=0,"",IF($A377="---","(CCI NOT FOUND)",IF(LEN(OFFSET('BACKEND-CCI_Info'!P$3,$A377,0))=0,"","X")))</f>
        <v/>
      </c>
      <c r="N377" s="26" t="str">
        <f ca="1">IF(LEN($A377)=0,"",IF($A377="---","(CCI NOT FOUND)",IF(LEN(OFFSET('BACKEND-CCI_Info'!Q$3,$A377,0))=0,"","X")))</f>
        <v/>
      </c>
      <c r="O377" s="26" t="str">
        <f ca="1">IF(LEN($A377)=0,"",IF($A377="---","(CCI NOT FOUND)",IF(LEN(OFFSET('BACKEND-CCI_Info'!R$3,$A377,0))=0,"","X")))</f>
        <v/>
      </c>
      <c r="P377" s="26" t="str">
        <f ca="1">IF(LEN($A377)=0,"",IF($A377="---","(CCI NOT FOUND)",IF(LEN(OFFSET('BACKEND-CCI_Info'!S$3,$A377,0))=0,"","X")))</f>
        <v/>
      </c>
      <c r="Q377" s="26" t="str">
        <f ca="1">IF(LEN($A377)=0,"",IF($A377="---","(CCI NOT FOUND)",(OFFSET('BACKEND-CCI_Info'!T$3,$A377,0))))</f>
        <v>Non-Designer</v>
      </c>
      <c r="R377" s="36" t="str">
        <f ca="1">IF(LEN($A377)=0,"",IF($A377="---","(CCI NOT FOUND)",OFFSET('BACKEND-CCI_Info'!U$3,$A377,0)))</f>
        <v>---</v>
      </c>
    </row>
    <row r="378" spans="1:18" ht="124.2" x14ac:dyDescent="0.25">
      <c r="A378" s="25">
        <f>IF(LEN(D378)=0,"",IF(ISERROR(MATCH(D378,'BACKEND-CCI_Info'!D:D,0)),"---",MATCH(D378,'BACKEND-CCI_Info'!D:D,0)-ROW('BACKEND-CCI_Info'!$D$3)))</f>
        <v>856</v>
      </c>
      <c r="B378" s="23" t="str">
        <f ca="1">IF(LEN($A378)=0,"",IF($A378="---","(CCI NOT FOUND)",OFFSET('BACKEND-CCI_Info'!$H$3,$A378,0)))</f>
        <v>CM-9</v>
      </c>
      <c r="C378" s="23" t="str">
        <f ca="1">IF($A378="","",IF(LEFT($A378,6)="!ERROR","",OFFSET('BACKEND-CCI_Info'!I$3,$A378,0)))</f>
        <v>CM-9(d)</v>
      </c>
      <c r="D378" s="64" t="s">
        <v>4676</v>
      </c>
      <c r="E378" s="23" t="str">
        <f ca="1">IF(LEN($A378)=0,"",IF($A378="---","(CCI NOT FOUND)",OFFSET('BACKEND-CCI_Info'!E$3,$A378,0)))</f>
        <v>The organization implements a configuration management plan for the information system that protects the configuration management plan from unauthorized disclosure and modification.</v>
      </c>
      <c r="F378" s="23" t="str">
        <f ca="1">IF(LEN($A378)=0,"",IF($A378="---","(CCI NOT FOUND)",OFFSET('BACKEND-CCI_Info'!F$3,$A378,0)))</f>
        <v>The organization being inspected/assessed must implement a plan to protect the configuration management plan from unauthorized disclosure and modification.  
Measures must include marking, labeling, and handling to prevent improper disclosure.  The organization being inspected/assessed must ensure that all changes to the CM plan are approved.</v>
      </c>
      <c r="G378" s="23" t="str">
        <f ca="1">IF(LEN($A378)=0,"",IF($A378="---","(CCI NOT FOUND)",OFFSET('BACKEND-CCI_Info'!G$3,$A378,0)))</f>
        <v>The organization conducting the inspection/assessment obtains and examines the configuration management plan to verify that the identified protection measures are implemented.</v>
      </c>
      <c r="H378" s="26" t="b">
        <f ca="1">IF(LEN($A378)=0,"",IF($A378="---","(CCI NOT FOUND)",OFFSET('BACKEND-CCI_Info'!K$3,$A378,0)))</f>
        <v>1</v>
      </c>
      <c r="I378" s="26" t="str">
        <f ca="1">IF(LEN($A378)=0,"",IF($A378="---","(CCI NOT FOUND)",IF(LEN(OFFSET('BACKEND-CCI_Info'!L$3,$A378,0))=0,"","X")))</f>
        <v/>
      </c>
      <c r="J378" s="26" t="str">
        <f ca="1">IF(LEN($A378)=0,"",IF($A378="---","(CCI NOT FOUND)",IF(LEN(OFFSET('BACKEND-CCI_Info'!M$3,$A378,0))=0,"","X")))</f>
        <v/>
      </c>
      <c r="K378" s="26" t="str">
        <f ca="1">IF(LEN($A378)=0,"",IF($A378="---","(CCI NOT FOUND)",IF(LEN(OFFSET('BACKEND-CCI_Info'!N$3,$A378,0))=0,"","X")))</f>
        <v/>
      </c>
      <c r="L378" s="26" t="str">
        <f ca="1">IF(LEN($A378)=0,"",IF($A378="---","(CCI NOT FOUND)",IF(LEN(OFFSET('BACKEND-CCI_Info'!O$3,$A378,0))=0,"","X")))</f>
        <v>X</v>
      </c>
      <c r="M378" s="26" t="str">
        <f ca="1">IF(LEN($A378)=0,"",IF($A378="---","(CCI NOT FOUND)",IF(LEN(OFFSET('BACKEND-CCI_Info'!P$3,$A378,0))=0,"","X")))</f>
        <v/>
      </c>
      <c r="N378" s="26" t="str">
        <f ca="1">IF(LEN($A378)=0,"",IF($A378="---","(CCI NOT FOUND)",IF(LEN(OFFSET('BACKEND-CCI_Info'!Q$3,$A378,0))=0,"","X")))</f>
        <v/>
      </c>
      <c r="O378" s="26" t="str">
        <f ca="1">IF(LEN($A378)=0,"",IF($A378="---","(CCI NOT FOUND)",IF(LEN(OFFSET('BACKEND-CCI_Info'!R$3,$A378,0))=0,"","X")))</f>
        <v/>
      </c>
      <c r="P378" s="26" t="str">
        <f ca="1">IF(LEN($A378)=0,"",IF($A378="---","(CCI NOT FOUND)",IF(LEN(OFFSET('BACKEND-CCI_Info'!S$3,$A378,0))=0,"","X")))</f>
        <v/>
      </c>
      <c r="Q378" s="26" t="str">
        <f ca="1">IF(LEN($A378)=0,"",IF($A378="---","(CCI NOT FOUND)",(OFFSET('BACKEND-CCI_Info'!T$3,$A378,0))))</f>
        <v>Non-Designer</v>
      </c>
      <c r="R378" s="36" t="str">
        <f ca="1">IF(LEN($A378)=0,"",IF($A378="---","(CCI NOT FOUND)",OFFSET('BACKEND-CCI_Info'!U$3,$A378,0)))</f>
        <v>---</v>
      </c>
    </row>
    <row r="379" spans="1:18" ht="55.2" x14ac:dyDescent="0.25">
      <c r="A379" s="25">
        <f>IF(LEN(D379)=0,"",IF(ISERROR(MATCH(D379,'BACKEND-CCI_Info'!D:D,0)),"---",MATCH(D379,'BACKEND-CCI_Info'!D:D,0)-ROW('BACKEND-CCI_Info'!$D$3)))</f>
        <v>857</v>
      </c>
      <c r="B379" s="23" t="str">
        <f ca="1">IF(LEN($A379)=0,"",IF($A379="---","(CCI NOT FOUND)",OFFSET('BACKEND-CCI_Info'!$H$3,$A379,0)))</f>
        <v>CM-9</v>
      </c>
      <c r="C379" s="23" t="str">
        <f ca="1">IF($A379="","",IF(LEFT($A379,6)="!ERROR","",OFFSET('BACKEND-CCI_Info'!I$3,$A379,0)))</f>
        <v>CM-9(c)</v>
      </c>
      <c r="D379" s="64" t="s">
        <v>4647</v>
      </c>
      <c r="E379" s="23" t="str">
        <f ca="1">IF(LEN($A379)=0,"",IF($A379="---","(CCI NOT FOUND)",OFFSET('BACKEND-CCI_Info'!E$3,$A379,0)))</f>
        <v>The organization develops and documents a configuration management plan for the information system that defines the configuration items for the information system.</v>
      </c>
      <c r="F379" s="23" t="str">
        <f ca="1">IF(LEN($A379)=0,"",IF($A379="---","(CCI NOT FOUND)",OFFSET('BACKEND-CCI_Info'!F$3,$A379,0)))</f>
        <v>The organization being inspected/assessed will develop and document a configuration management plan for the information system that defines the configuration items.</v>
      </c>
      <c r="G379" s="23" t="str">
        <f ca="1">IF(LEN($A379)=0,"",IF($A379="---","(CCI NOT FOUND)",OFFSET('BACKEND-CCI_Info'!G$3,$A379,0)))</f>
        <v>The organization conducting the inspection/assessment obtains and examines  the configuration management plan to ensure it defines and documents the configuration items for the information system.</v>
      </c>
      <c r="H379" s="26" t="b">
        <f ca="1">IF(LEN($A379)=0,"",IF($A379="---","(CCI NOT FOUND)",OFFSET('BACKEND-CCI_Info'!K$3,$A379,0)))</f>
        <v>1</v>
      </c>
      <c r="I379" s="26" t="str">
        <f ca="1">IF(LEN($A379)=0,"",IF($A379="---","(CCI NOT FOUND)",IF(LEN(OFFSET('BACKEND-CCI_Info'!L$3,$A379,0))=0,"","X")))</f>
        <v/>
      </c>
      <c r="J379" s="26" t="str">
        <f ca="1">IF(LEN($A379)=0,"",IF($A379="---","(CCI NOT FOUND)",IF(LEN(OFFSET('BACKEND-CCI_Info'!M$3,$A379,0))=0,"","X")))</f>
        <v/>
      </c>
      <c r="K379" s="26" t="str">
        <f ca="1">IF(LEN($A379)=0,"",IF($A379="---","(CCI NOT FOUND)",IF(LEN(OFFSET('BACKEND-CCI_Info'!N$3,$A379,0))=0,"","X")))</f>
        <v/>
      </c>
      <c r="L379" s="26" t="str">
        <f ca="1">IF(LEN($A379)=0,"",IF($A379="---","(CCI NOT FOUND)",IF(LEN(OFFSET('BACKEND-CCI_Info'!O$3,$A379,0))=0,"","X")))</f>
        <v>X</v>
      </c>
      <c r="M379" s="26" t="str">
        <f ca="1">IF(LEN($A379)=0,"",IF($A379="---","(CCI NOT FOUND)",IF(LEN(OFFSET('BACKEND-CCI_Info'!P$3,$A379,0))=0,"","X")))</f>
        <v/>
      </c>
      <c r="N379" s="26" t="str">
        <f ca="1">IF(LEN($A379)=0,"",IF($A379="---","(CCI NOT FOUND)",IF(LEN(OFFSET('BACKEND-CCI_Info'!Q$3,$A379,0))=0,"","X")))</f>
        <v/>
      </c>
      <c r="O379" s="26" t="str">
        <f ca="1">IF(LEN($A379)=0,"",IF($A379="---","(CCI NOT FOUND)",IF(LEN(OFFSET('BACKEND-CCI_Info'!R$3,$A379,0))=0,"","X")))</f>
        <v/>
      </c>
      <c r="P379" s="26" t="str">
        <f ca="1">IF(LEN($A379)=0,"",IF($A379="---","(CCI NOT FOUND)",IF(LEN(OFFSET('BACKEND-CCI_Info'!S$3,$A379,0))=0,"","X")))</f>
        <v/>
      </c>
      <c r="Q379" s="26" t="str">
        <f ca="1">IF(LEN($A379)=0,"",IF($A379="---","(CCI NOT FOUND)",(OFFSET('BACKEND-CCI_Info'!T$3,$A379,0))))</f>
        <v>Non-Designer</v>
      </c>
      <c r="R379" s="36" t="str">
        <f ca="1">IF(LEN($A379)=0,"",IF($A379="---","(CCI NOT FOUND)",OFFSET('BACKEND-CCI_Info'!U$3,$A379,0)))</f>
        <v>---</v>
      </c>
    </row>
    <row r="380" spans="1:18" ht="55.2" x14ac:dyDescent="0.25">
      <c r="A380" s="25">
        <f>IF(LEN(D380)=0,"",IF(ISERROR(MATCH(D380,'BACKEND-CCI_Info'!D:D,0)),"---",MATCH(D380,'BACKEND-CCI_Info'!D:D,0)-ROW('BACKEND-CCI_Info'!$D$3)))</f>
        <v>859</v>
      </c>
      <c r="B380" s="23" t="str">
        <f ca="1">IF(LEN($A380)=0,"",IF($A380="---","(CCI NOT FOUND)",OFFSET('BACKEND-CCI_Info'!$H$3,$A380,0)))</f>
        <v>CM-10</v>
      </c>
      <c r="C380" s="23" t="str">
        <f ca="1">IF($A380="","",IF(LEFT($A380,6)="!ERROR","",OFFSET('BACKEND-CCI_Info'!I$3,$A380,0)))</f>
        <v>CM-10(a)</v>
      </c>
      <c r="D380" s="64" t="s">
        <v>4685</v>
      </c>
      <c r="E380" s="23" t="str">
        <f ca="1">IF(LEN($A380)=0,"",IF($A380="---","(CCI NOT FOUND)",OFFSET('BACKEND-CCI_Info'!E$3,$A380,0)))</f>
        <v>The organization uses software in accordance with contract agreements.</v>
      </c>
      <c r="F380" s="23" t="str">
        <f ca="1">IF(LEN($A380)=0,"",IF($A380="---","(CCI NOT FOUND)",OFFSET('BACKEND-CCI_Info'!F$3,$A380,0)))</f>
        <v>The organization being inspected/assessed  uses software in accordance with contract agreements.</v>
      </c>
      <c r="G380" s="23" t="str">
        <f ca="1">IF(LEN($A380)=0,"",IF($A380="---","(CCI NOT FOUND)",OFFSET('BACKEND-CCI_Info'!G$3,$A380,0)))</f>
        <v>The organization conducting the inspection/assessment obtains and examines a sampling of contract agreements and supporting evidence concerning the usage of software to ensure compliance with the contract agreements.</v>
      </c>
      <c r="H380" s="26" t="b">
        <f ca="1">IF(LEN($A380)=0,"",IF($A380="---","(CCI NOT FOUND)",OFFSET('BACKEND-CCI_Info'!K$3,$A380,0)))</f>
        <v>1</v>
      </c>
      <c r="I380" s="26" t="str">
        <f ca="1">IF(LEN($A380)=0,"",IF($A380="---","(CCI NOT FOUND)",IF(LEN(OFFSET('BACKEND-CCI_Info'!L$3,$A380,0))=0,"","X")))</f>
        <v/>
      </c>
      <c r="J380" s="26" t="str">
        <f ca="1">IF(LEN($A380)=0,"",IF($A380="---","(CCI NOT FOUND)",IF(LEN(OFFSET('BACKEND-CCI_Info'!M$3,$A380,0))=0,"","X")))</f>
        <v/>
      </c>
      <c r="K380" s="26" t="str">
        <f ca="1">IF(LEN($A380)=0,"",IF($A380="---","(CCI NOT FOUND)",IF(LEN(OFFSET('BACKEND-CCI_Info'!N$3,$A380,0))=0,"","X")))</f>
        <v/>
      </c>
      <c r="L380" s="26" t="str">
        <f ca="1">IF(LEN($A380)=0,"",IF($A380="---","(CCI NOT FOUND)",IF(LEN(OFFSET('BACKEND-CCI_Info'!O$3,$A380,0))=0,"","X")))</f>
        <v>X</v>
      </c>
      <c r="M380" s="26" t="str">
        <f ca="1">IF(LEN($A380)=0,"",IF($A380="---","(CCI NOT FOUND)",IF(LEN(OFFSET('BACKEND-CCI_Info'!P$3,$A380,0))=0,"","X")))</f>
        <v/>
      </c>
      <c r="N380" s="26" t="str">
        <f ca="1">IF(LEN($A380)=0,"",IF($A380="---","(CCI NOT FOUND)",IF(LEN(OFFSET('BACKEND-CCI_Info'!Q$3,$A380,0))=0,"","X")))</f>
        <v/>
      </c>
      <c r="O380" s="26" t="str">
        <f ca="1">IF(LEN($A380)=0,"",IF($A380="---","(CCI NOT FOUND)",IF(LEN(OFFSET('BACKEND-CCI_Info'!R$3,$A380,0))=0,"","X")))</f>
        <v/>
      </c>
      <c r="P380" s="26" t="str">
        <f ca="1">IF(LEN($A380)=0,"",IF($A380="---","(CCI NOT FOUND)",IF(LEN(OFFSET('BACKEND-CCI_Info'!S$3,$A380,0))=0,"","X")))</f>
        <v/>
      </c>
      <c r="Q380" s="26" t="str">
        <f ca="1">IF(LEN($A380)=0,"",IF($A380="---","(CCI NOT FOUND)",(OFFSET('BACKEND-CCI_Info'!T$3,$A380,0))))</f>
        <v>Non-Designer</v>
      </c>
      <c r="R380" s="36" t="str">
        <f ca="1">IF(LEN($A380)=0,"",IF($A380="---","(CCI NOT FOUND)",OFFSET('BACKEND-CCI_Info'!U$3,$A380,0)))</f>
        <v>---</v>
      </c>
    </row>
    <row r="381" spans="1:18" ht="55.2" x14ac:dyDescent="0.25">
      <c r="A381" s="25">
        <f>IF(LEN(D381)=0,"",IF(ISERROR(MATCH(D381,'BACKEND-CCI_Info'!D:D,0)),"---",MATCH(D381,'BACKEND-CCI_Info'!D:D,0)-ROW('BACKEND-CCI_Info'!$D$3)))</f>
        <v>860</v>
      </c>
      <c r="B381" s="23" t="str">
        <f ca="1">IF(LEN($A381)=0,"",IF($A381="---","(CCI NOT FOUND)",OFFSET('BACKEND-CCI_Info'!$H$3,$A381,0)))</f>
        <v>CM-10</v>
      </c>
      <c r="C381" s="23" t="str">
        <f ca="1">IF($A381="","",IF(LEFT($A381,6)="!ERROR","",OFFSET('BACKEND-CCI_Info'!I$3,$A381,0)))</f>
        <v>CM-10(a)</v>
      </c>
      <c r="D381" s="64" t="s">
        <v>4690</v>
      </c>
      <c r="E381" s="23" t="str">
        <f ca="1">IF(LEN($A381)=0,"",IF($A381="---","(CCI NOT FOUND)",OFFSET('BACKEND-CCI_Info'!E$3,$A381,0)))</f>
        <v>The organization uses software documentation in accordance with contract agreements.</v>
      </c>
      <c r="F381" s="23" t="str">
        <f ca="1">IF(LEN($A381)=0,"",IF($A381="---","(CCI NOT FOUND)",OFFSET('BACKEND-CCI_Info'!F$3,$A381,0)))</f>
        <v>The organization being inspected/assessed uses software documentation in accordance with contract agreements.</v>
      </c>
      <c r="G381" s="23" t="str">
        <f ca="1">IF(LEN($A381)=0,"",IF($A381="---","(CCI NOT FOUND)",OFFSET('BACKEND-CCI_Info'!G$3,$A381,0)))</f>
        <v>The organization conducting the inspection/assessment obtains and examines a sampling of contract agreements associated with software documentation and supporting evidence concerning the usage of software documentation to ensure compliance with contract agreements.</v>
      </c>
      <c r="H381" s="26" t="b">
        <f ca="1">IF(LEN($A381)=0,"",IF($A381="---","(CCI NOT FOUND)",OFFSET('BACKEND-CCI_Info'!K$3,$A381,0)))</f>
        <v>1</v>
      </c>
      <c r="I381" s="26" t="str">
        <f ca="1">IF(LEN($A381)=0,"",IF($A381="---","(CCI NOT FOUND)",IF(LEN(OFFSET('BACKEND-CCI_Info'!L$3,$A381,0))=0,"","X")))</f>
        <v/>
      </c>
      <c r="J381" s="26" t="str">
        <f ca="1">IF(LEN($A381)=0,"",IF($A381="---","(CCI NOT FOUND)",IF(LEN(OFFSET('BACKEND-CCI_Info'!M$3,$A381,0))=0,"","X")))</f>
        <v/>
      </c>
      <c r="K381" s="26" t="str">
        <f ca="1">IF(LEN($A381)=0,"",IF($A381="---","(CCI NOT FOUND)",IF(LEN(OFFSET('BACKEND-CCI_Info'!N$3,$A381,0))=0,"","X")))</f>
        <v/>
      </c>
      <c r="L381" s="26" t="str">
        <f ca="1">IF(LEN($A381)=0,"",IF($A381="---","(CCI NOT FOUND)",IF(LEN(OFFSET('BACKEND-CCI_Info'!O$3,$A381,0))=0,"","X")))</f>
        <v>X</v>
      </c>
      <c r="M381" s="26" t="str">
        <f ca="1">IF(LEN($A381)=0,"",IF($A381="---","(CCI NOT FOUND)",IF(LEN(OFFSET('BACKEND-CCI_Info'!P$3,$A381,0))=0,"","X")))</f>
        <v/>
      </c>
      <c r="N381" s="26" t="str">
        <f ca="1">IF(LEN($A381)=0,"",IF($A381="---","(CCI NOT FOUND)",IF(LEN(OFFSET('BACKEND-CCI_Info'!Q$3,$A381,0))=0,"","X")))</f>
        <v/>
      </c>
      <c r="O381" s="26" t="str">
        <f ca="1">IF(LEN($A381)=0,"",IF($A381="---","(CCI NOT FOUND)",IF(LEN(OFFSET('BACKEND-CCI_Info'!R$3,$A381,0))=0,"","X")))</f>
        <v/>
      </c>
      <c r="P381" s="26" t="str">
        <f ca="1">IF(LEN($A381)=0,"",IF($A381="---","(CCI NOT FOUND)",IF(LEN(OFFSET('BACKEND-CCI_Info'!S$3,$A381,0))=0,"","X")))</f>
        <v/>
      </c>
      <c r="Q381" s="26" t="str">
        <f ca="1">IF(LEN($A381)=0,"",IF($A381="---","(CCI NOT FOUND)",(OFFSET('BACKEND-CCI_Info'!T$3,$A381,0))))</f>
        <v>Non-Designer</v>
      </c>
      <c r="R381" s="36" t="str">
        <f ca="1">IF(LEN($A381)=0,"",IF($A381="---","(CCI NOT FOUND)",OFFSET('BACKEND-CCI_Info'!U$3,$A381,0)))</f>
        <v>---</v>
      </c>
    </row>
    <row r="382" spans="1:18" ht="41.4" x14ac:dyDescent="0.25">
      <c r="A382" s="25">
        <f>IF(LEN(D382)=0,"",IF(ISERROR(MATCH(D382,'BACKEND-CCI_Info'!D:D,0)),"---",MATCH(D382,'BACKEND-CCI_Info'!D:D,0)-ROW('BACKEND-CCI_Info'!$D$3)))</f>
        <v>861</v>
      </c>
      <c r="B382" s="23" t="str">
        <f ca="1">IF(LEN($A382)=0,"",IF($A382="---","(CCI NOT FOUND)",OFFSET('BACKEND-CCI_Info'!$H$3,$A382,0)))</f>
        <v>CM-10</v>
      </c>
      <c r="C382" s="23" t="str">
        <f ca="1">IF($A382="","",IF(LEFT($A382,6)="!ERROR","",OFFSET('BACKEND-CCI_Info'!I$3,$A382,0)))</f>
        <v>CM-10(a)</v>
      </c>
      <c r="D382" s="64" t="s">
        <v>4694</v>
      </c>
      <c r="E382" s="23" t="str">
        <f ca="1">IF(LEN($A382)=0,"",IF($A382="---","(CCI NOT FOUND)",OFFSET('BACKEND-CCI_Info'!E$3,$A382,0)))</f>
        <v>The organization uses software in accordance with copyright laws.</v>
      </c>
      <c r="F382" s="23" t="str">
        <f ca="1">IF(LEN($A382)=0,"",IF($A382="---","(CCI NOT FOUND)",OFFSET('BACKEND-CCI_Info'!F$3,$A382,0)))</f>
        <v>The organization being inspected/assessed uses software in accordance with copyright laws.</v>
      </c>
      <c r="G382" s="23" t="str">
        <f ca="1">IF(LEN($A382)=0,"",IF($A382="---","(CCI NOT FOUND)",OFFSET('BACKEND-CCI_Info'!G$3,$A382,0)))</f>
        <v>The organization conducting the inspection/assessment obtains and examines supporting evidence concerning the usage of software  to ensure compliance with copyright laws.</v>
      </c>
      <c r="H382" s="26" t="b">
        <f ca="1">IF(LEN($A382)=0,"",IF($A382="---","(CCI NOT FOUND)",OFFSET('BACKEND-CCI_Info'!K$3,$A382,0)))</f>
        <v>1</v>
      </c>
      <c r="I382" s="26" t="str">
        <f ca="1">IF(LEN($A382)=0,"",IF($A382="---","(CCI NOT FOUND)",IF(LEN(OFFSET('BACKEND-CCI_Info'!L$3,$A382,0))=0,"","X")))</f>
        <v/>
      </c>
      <c r="J382" s="26" t="str">
        <f ca="1">IF(LEN($A382)=0,"",IF($A382="---","(CCI NOT FOUND)",IF(LEN(OFFSET('BACKEND-CCI_Info'!M$3,$A382,0))=0,"","X")))</f>
        <v/>
      </c>
      <c r="K382" s="26" t="str">
        <f ca="1">IF(LEN($A382)=0,"",IF($A382="---","(CCI NOT FOUND)",IF(LEN(OFFSET('BACKEND-CCI_Info'!N$3,$A382,0))=0,"","X")))</f>
        <v/>
      </c>
      <c r="L382" s="26" t="str">
        <f ca="1">IF(LEN($A382)=0,"",IF($A382="---","(CCI NOT FOUND)",IF(LEN(OFFSET('BACKEND-CCI_Info'!O$3,$A382,0))=0,"","X")))</f>
        <v>X</v>
      </c>
      <c r="M382" s="26" t="str">
        <f ca="1">IF(LEN($A382)=0,"",IF($A382="---","(CCI NOT FOUND)",IF(LEN(OFFSET('BACKEND-CCI_Info'!P$3,$A382,0))=0,"","X")))</f>
        <v/>
      </c>
      <c r="N382" s="26" t="str">
        <f ca="1">IF(LEN($A382)=0,"",IF($A382="---","(CCI NOT FOUND)",IF(LEN(OFFSET('BACKEND-CCI_Info'!Q$3,$A382,0))=0,"","X")))</f>
        <v/>
      </c>
      <c r="O382" s="26" t="str">
        <f ca="1">IF(LEN($A382)=0,"",IF($A382="---","(CCI NOT FOUND)",IF(LEN(OFFSET('BACKEND-CCI_Info'!R$3,$A382,0))=0,"","X")))</f>
        <v/>
      </c>
      <c r="P382" s="26" t="str">
        <f ca="1">IF(LEN($A382)=0,"",IF($A382="---","(CCI NOT FOUND)",IF(LEN(OFFSET('BACKEND-CCI_Info'!S$3,$A382,0))=0,"","X")))</f>
        <v/>
      </c>
      <c r="Q382" s="26" t="str">
        <f ca="1">IF(LEN($A382)=0,"",IF($A382="---","(CCI NOT FOUND)",(OFFSET('BACKEND-CCI_Info'!T$3,$A382,0))))</f>
        <v>Non-Designer</v>
      </c>
      <c r="R382" s="36" t="str">
        <f ca="1">IF(LEN($A382)=0,"",IF($A382="---","(CCI NOT FOUND)",OFFSET('BACKEND-CCI_Info'!U$3,$A382,0)))</f>
        <v>---</v>
      </c>
    </row>
    <row r="383" spans="1:18" ht="41.4" x14ac:dyDescent="0.25">
      <c r="A383" s="25">
        <f>IF(LEN(D383)=0,"",IF(ISERROR(MATCH(D383,'BACKEND-CCI_Info'!D:D,0)),"---",MATCH(D383,'BACKEND-CCI_Info'!D:D,0)-ROW('BACKEND-CCI_Info'!$D$3)))</f>
        <v>862</v>
      </c>
      <c r="B383" s="23" t="str">
        <f ca="1">IF(LEN($A383)=0,"",IF($A383="---","(CCI NOT FOUND)",OFFSET('BACKEND-CCI_Info'!$H$3,$A383,0)))</f>
        <v>CM-10</v>
      </c>
      <c r="C383" s="23" t="str">
        <f ca="1">IF($A383="","",IF(LEFT($A383,6)="!ERROR","",OFFSET('BACKEND-CCI_Info'!I$3,$A383,0)))</f>
        <v>CM-10(a)</v>
      </c>
      <c r="D383" s="64" t="s">
        <v>4698</v>
      </c>
      <c r="E383" s="23" t="str">
        <f ca="1">IF(LEN($A383)=0,"",IF($A383="---","(CCI NOT FOUND)",OFFSET('BACKEND-CCI_Info'!E$3,$A383,0)))</f>
        <v>The organization uses software documentation in accordance with copyright laws.</v>
      </c>
      <c r="F383" s="23" t="str">
        <f ca="1">IF(LEN($A383)=0,"",IF($A383="---","(CCI NOT FOUND)",OFFSET('BACKEND-CCI_Info'!F$3,$A383,0)))</f>
        <v>The organization being inspected/assessed uses software documentation in accordance with copyright laws.</v>
      </c>
      <c r="G383" s="23" t="str">
        <f ca="1">IF(LEN($A383)=0,"",IF($A383="---","(CCI NOT FOUND)",OFFSET('BACKEND-CCI_Info'!G$3,$A383,0)))</f>
        <v>The organization conducting the inspection/assessment obtains and examines supporting evidence concerning the usage of software documentation to ensure compliance with copyright laws.</v>
      </c>
      <c r="H383" s="26" t="b">
        <f ca="1">IF(LEN($A383)=0,"",IF($A383="---","(CCI NOT FOUND)",OFFSET('BACKEND-CCI_Info'!K$3,$A383,0)))</f>
        <v>1</v>
      </c>
      <c r="I383" s="26" t="str">
        <f ca="1">IF(LEN($A383)=0,"",IF($A383="---","(CCI NOT FOUND)",IF(LEN(OFFSET('BACKEND-CCI_Info'!L$3,$A383,0))=0,"","X")))</f>
        <v/>
      </c>
      <c r="J383" s="26" t="str">
        <f ca="1">IF(LEN($A383)=0,"",IF($A383="---","(CCI NOT FOUND)",IF(LEN(OFFSET('BACKEND-CCI_Info'!M$3,$A383,0))=0,"","X")))</f>
        <v/>
      </c>
      <c r="K383" s="26" t="str">
        <f ca="1">IF(LEN($A383)=0,"",IF($A383="---","(CCI NOT FOUND)",IF(LEN(OFFSET('BACKEND-CCI_Info'!N$3,$A383,0))=0,"","X")))</f>
        <v/>
      </c>
      <c r="L383" s="26" t="str">
        <f ca="1">IF(LEN($A383)=0,"",IF($A383="---","(CCI NOT FOUND)",IF(LEN(OFFSET('BACKEND-CCI_Info'!O$3,$A383,0))=0,"","X")))</f>
        <v>X</v>
      </c>
      <c r="M383" s="26" t="str">
        <f ca="1">IF(LEN($A383)=0,"",IF($A383="---","(CCI NOT FOUND)",IF(LEN(OFFSET('BACKEND-CCI_Info'!P$3,$A383,0))=0,"","X")))</f>
        <v/>
      </c>
      <c r="N383" s="26" t="str">
        <f ca="1">IF(LEN($A383)=0,"",IF($A383="---","(CCI NOT FOUND)",IF(LEN(OFFSET('BACKEND-CCI_Info'!Q$3,$A383,0))=0,"","X")))</f>
        <v/>
      </c>
      <c r="O383" s="26" t="str">
        <f ca="1">IF(LEN($A383)=0,"",IF($A383="---","(CCI NOT FOUND)",IF(LEN(OFFSET('BACKEND-CCI_Info'!R$3,$A383,0))=0,"","X")))</f>
        <v/>
      </c>
      <c r="P383" s="26" t="str">
        <f ca="1">IF(LEN($A383)=0,"",IF($A383="---","(CCI NOT FOUND)",IF(LEN(OFFSET('BACKEND-CCI_Info'!S$3,$A383,0))=0,"","X")))</f>
        <v/>
      </c>
      <c r="Q383" s="26" t="str">
        <f ca="1">IF(LEN($A383)=0,"",IF($A383="---","(CCI NOT FOUND)",(OFFSET('BACKEND-CCI_Info'!T$3,$A383,0))))</f>
        <v>Non-Designer</v>
      </c>
      <c r="R383" s="36" t="str">
        <f ca="1">IF(LEN($A383)=0,"",IF($A383="---","(CCI NOT FOUND)",OFFSET('BACKEND-CCI_Info'!U$3,$A383,0)))</f>
        <v>---</v>
      </c>
    </row>
    <row r="384" spans="1:18" ht="110.4" x14ac:dyDescent="0.25">
      <c r="A384" s="25">
        <f>IF(LEN(D384)=0,"",IF(ISERROR(MATCH(D384,'BACKEND-CCI_Info'!D:D,0)),"---",MATCH(D384,'BACKEND-CCI_Info'!D:D,0)-ROW('BACKEND-CCI_Info'!$D$3)))</f>
        <v>863</v>
      </c>
      <c r="B384" s="23" t="str">
        <f ca="1">IF(LEN($A384)=0,"",IF($A384="---","(CCI NOT FOUND)",OFFSET('BACKEND-CCI_Info'!$H$3,$A384,0)))</f>
        <v>CM-10</v>
      </c>
      <c r="C384" s="23" t="str">
        <f ca="1">IF($A384="","",IF(LEFT($A384,6)="!ERROR","",OFFSET('BACKEND-CCI_Info'!I$3,$A384,0)))</f>
        <v>CM-10(b)</v>
      </c>
      <c r="D384" s="64" t="s">
        <v>4702</v>
      </c>
      <c r="E384" s="23" t="str">
        <f ca="1">IF(LEN($A384)=0,"",IF($A384="---","(CCI NOT FOUND)",OFFSET('BACKEND-CCI_Info'!E$3,$A384,0)))</f>
        <v>The organization tracks the use of software protected by quantity licenses to control copying of the software.</v>
      </c>
      <c r="F384" s="23" t="str">
        <f ca="1">IF(LEN($A384)=0,"",IF($A384="---","(CCI NOT FOUND)",OFFSET('BACKEND-CCI_Info'!F$3,$A384,0)))</f>
        <v>The organization being inspected/assessed  tracks the use of software protected by quantity licenses to control copying of the software.
Software license tracking can be accomplished by manual methods (e.g., simple spreadsheets) or automated methods (e.g., specialized tracking applications) depending on organizational needs.</v>
      </c>
      <c r="G384" s="23" t="str">
        <f ca="1">IF(LEN($A384)=0,"",IF($A384="---","(CCI NOT FOUND)",OFFSET('BACKEND-CCI_Info'!G$3,$A384,0)))</f>
        <v>The organization conducting the inspection/assessment obtains and examines the tracking records to ensure the organization being inspected/assessed tracks the use of software protected by quantity licenses to control copying of the software.</v>
      </c>
      <c r="H384" s="26" t="b">
        <f ca="1">IF(LEN($A384)=0,"",IF($A384="---","(CCI NOT FOUND)",OFFSET('BACKEND-CCI_Info'!K$3,$A384,0)))</f>
        <v>1</v>
      </c>
      <c r="I384" s="26" t="str">
        <f ca="1">IF(LEN($A384)=0,"",IF($A384="---","(CCI NOT FOUND)",IF(LEN(OFFSET('BACKEND-CCI_Info'!L$3,$A384,0))=0,"","X")))</f>
        <v/>
      </c>
      <c r="J384" s="26" t="str">
        <f ca="1">IF(LEN($A384)=0,"",IF($A384="---","(CCI NOT FOUND)",IF(LEN(OFFSET('BACKEND-CCI_Info'!M$3,$A384,0))=0,"","X")))</f>
        <v/>
      </c>
      <c r="K384" s="26" t="str">
        <f ca="1">IF(LEN($A384)=0,"",IF($A384="---","(CCI NOT FOUND)",IF(LEN(OFFSET('BACKEND-CCI_Info'!N$3,$A384,0))=0,"","X")))</f>
        <v/>
      </c>
      <c r="L384" s="26" t="str">
        <f ca="1">IF(LEN($A384)=0,"",IF($A384="---","(CCI NOT FOUND)",IF(LEN(OFFSET('BACKEND-CCI_Info'!O$3,$A384,0))=0,"","X")))</f>
        <v>X</v>
      </c>
      <c r="M384" s="26" t="str">
        <f ca="1">IF(LEN($A384)=0,"",IF($A384="---","(CCI NOT FOUND)",IF(LEN(OFFSET('BACKEND-CCI_Info'!P$3,$A384,0))=0,"","X")))</f>
        <v/>
      </c>
      <c r="N384" s="26" t="str">
        <f ca="1">IF(LEN($A384)=0,"",IF($A384="---","(CCI NOT FOUND)",IF(LEN(OFFSET('BACKEND-CCI_Info'!Q$3,$A384,0))=0,"","X")))</f>
        <v/>
      </c>
      <c r="O384" s="26" t="str">
        <f ca="1">IF(LEN($A384)=0,"",IF($A384="---","(CCI NOT FOUND)",IF(LEN(OFFSET('BACKEND-CCI_Info'!R$3,$A384,0))=0,"","X")))</f>
        <v/>
      </c>
      <c r="P384" s="26" t="str">
        <f ca="1">IF(LEN($A384)=0,"",IF($A384="---","(CCI NOT FOUND)",IF(LEN(OFFSET('BACKEND-CCI_Info'!S$3,$A384,0))=0,"","X")))</f>
        <v/>
      </c>
      <c r="Q384" s="26" t="str">
        <f ca="1">IF(LEN($A384)=0,"",IF($A384="---","(CCI NOT FOUND)",(OFFSET('BACKEND-CCI_Info'!T$3,$A384,0))))</f>
        <v>Non-Designer</v>
      </c>
      <c r="R384" s="36" t="str">
        <f ca="1">IF(LEN($A384)=0,"",IF($A384="---","(CCI NOT FOUND)",OFFSET('BACKEND-CCI_Info'!U$3,$A384,0)))</f>
        <v>---</v>
      </c>
    </row>
    <row r="385" spans="1:18" ht="124.2" x14ac:dyDescent="0.25">
      <c r="A385" s="25">
        <f>IF(LEN(D385)=0,"",IF(ISERROR(MATCH(D385,'BACKEND-CCI_Info'!D:D,0)),"---",MATCH(D385,'BACKEND-CCI_Info'!D:D,0)-ROW('BACKEND-CCI_Info'!$D$3)))</f>
        <v>864</v>
      </c>
      <c r="B385" s="23" t="str">
        <f ca="1">IF(LEN($A385)=0,"",IF($A385="---","(CCI NOT FOUND)",OFFSET('BACKEND-CCI_Info'!$H$3,$A385,0)))</f>
        <v>CM-10</v>
      </c>
      <c r="C385" s="23" t="str">
        <f ca="1">IF($A385="","",IF(LEFT($A385,6)="!ERROR","",OFFSET('BACKEND-CCI_Info'!I$3,$A385,0)))</f>
        <v>CM-10(b)</v>
      </c>
      <c r="D385" s="64" t="s">
        <v>4707</v>
      </c>
      <c r="E385" s="23" t="str">
        <f ca="1">IF(LEN($A385)=0,"",IF($A385="---","(CCI NOT FOUND)",OFFSET('BACKEND-CCI_Info'!E$3,$A385,0)))</f>
        <v>The organization tracks the use of software documentation protected by quantity licenses to control copying of the software documentation.</v>
      </c>
      <c r="F385" s="23" t="str">
        <f ca="1">IF(LEN($A385)=0,"",IF($A385="---","(CCI NOT FOUND)",OFFSET('BACKEND-CCI_Info'!F$3,$A385,0)))</f>
        <v>The organization being inspected/assessed  tracks the use of software documentation protected by quantity licenses to control copying of the software documentation.
Software license tracking can be accomplished by manual methods (e.g., simple spreadsheets) or automated methods (e.g., specialized tracking applications) depending on organizational needs.</v>
      </c>
      <c r="G385" s="23" t="str">
        <f ca="1">IF(LEN($A385)=0,"",IF($A385="---","(CCI NOT FOUND)",OFFSET('BACKEND-CCI_Info'!G$3,$A385,0)))</f>
        <v>The organization conducting the inspection/assessment obtains and examines the tracking records to ensure the organization being inspected/assessed tracks the use of software documentation protected by quantity licenses to control copying of the software documentation.</v>
      </c>
      <c r="H385" s="26" t="b">
        <f ca="1">IF(LEN($A385)=0,"",IF($A385="---","(CCI NOT FOUND)",OFFSET('BACKEND-CCI_Info'!K$3,$A385,0)))</f>
        <v>1</v>
      </c>
      <c r="I385" s="26" t="str">
        <f ca="1">IF(LEN($A385)=0,"",IF($A385="---","(CCI NOT FOUND)",IF(LEN(OFFSET('BACKEND-CCI_Info'!L$3,$A385,0))=0,"","X")))</f>
        <v/>
      </c>
      <c r="J385" s="26" t="str">
        <f ca="1">IF(LEN($A385)=0,"",IF($A385="---","(CCI NOT FOUND)",IF(LEN(OFFSET('BACKEND-CCI_Info'!M$3,$A385,0))=0,"","X")))</f>
        <v/>
      </c>
      <c r="K385" s="26" t="str">
        <f ca="1">IF(LEN($A385)=0,"",IF($A385="---","(CCI NOT FOUND)",IF(LEN(OFFSET('BACKEND-CCI_Info'!N$3,$A385,0))=0,"","X")))</f>
        <v/>
      </c>
      <c r="L385" s="26" t="str">
        <f ca="1">IF(LEN($A385)=0,"",IF($A385="---","(CCI NOT FOUND)",IF(LEN(OFFSET('BACKEND-CCI_Info'!O$3,$A385,0))=0,"","X")))</f>
        <v>X</v>
      </c>
      <c r="M385" s="26" t="str">
        <f ca="1">IF(LEN($A385)=0,"",IF($A385="---","(CCI NOT FOUND)",IF(LEN(OFFSET('BACKEND-CCI_Info'!P$3,$A385,0))=0,"","X")))</f>
        <v/>
      </c>
      <c r="N385" s="26" t="str">
        <f ca="1">IF(LEN($A385)=0,"",IF($A385="---","(CCI NOT FOUND)",IF(LEN(OFFSET('BACKEND-CCI_Info'!Q$3,$A385,0))=0,"","X")))</f>
        <v/>
      </c>
      <c r="O385" s="26" t="str">
        <f ca="1">IF(LEN($A385)=0,"",IF($A385="---","(CCI NOT FOUND)",IF(LEN(OFFSET('BACKEND-CCI_Info'!R$3,$A385,0))=0,"","X")))</f>
        <v/>
      </c>
      <c r="P385" s="26" t="str">
        <f ca="1">IF(LEN($A385)=0,"",IF($A385="---","(CCI NOT FOUND)",IF(LEN(OFFSET('BACKEND-CCI_Info'!S$3,$A385,0))=0,"","X")))</f>
        <v/>
      </c>
      <c r="Q385" s="26" t="str">
        <f ca="1">IF(LEN($A385)=0,"",IF($A385="---","(CCI NOT FOUND)",(OFFSET('BACKEND-CCI_Info'!T$3,$A385,0))))</f>
        <v>Non-Designer</v>
      </c>
      <c r="R385" s="36" t="str">
        <f ca="1">IF(LEN($A385)=0,"",IF($A385="---","(CCI NOT FOUND)",OFFSET('BACKEND-CCI_Info'!U$3,$A385,0)))</f>
        <v>---</v>
      </c>
    </row>
    <row r="386" spans="1:18" ht="110.4" x14ac:dyDescent="0.25">
      <c r="A386" s="25">
        <f>IF(LEN(D386)=0,"",IF(ISERROR(MATCH(D386,'BACKEND-CCI_Info'!D:D,0)),"---",MATCH(D386,'BACKEND-CCI_Info'!D:D,0)-ROW('BACKEND-CCI_Info'!$D$3)))</f>
        <v>865</v>
      </c>
      <c r="B386" s="23" t="str">
        <f ca="1">IF(LEN($A386)=0,"",IF($A386="---","(CCI NOT FOUND)",OFFSET('BACKEND-CCI_Info'!$H$3,$A386,0)))</f>
        <v>CM-10</v>
      </c>
      <c r="C386" s="23" t="str">
        <f ca="1">IF($A386="","",IF(LEFT($A386,6)="!ERROR","",OFFSET('BACKEND-CCI_Info'!I$3,$A386,0)))</f>
        <v>CM-10(b)</v>
      </c>
      <c r="D386" s="64" t="s">
        <v>4711</v>
      </c>
      <c r="E386" s="23" t="str">
        <f ca="1">IF(LEN($A386)=0,"",IF($A386="---","(CCI NOT FOUND)",OFFSET('BACKEND-CCI_Info'!E$3,$A386,0)))</f>
        <v>The organization tracks the use of software protected by quantity licenses to control distribution of the software.</v>
      </c>
      <c r="F386" s="23" t="str">
        <f ca="1">IF(LEN($A386)=0,"",IF($A386="---","(CCI NOT FOUND)",OFFSET('BACKEND-CCI_Info'!F$3,$A386,0)))</f>
        <v>The organization being inspected/assessed  tracks the use of software protected by quantity licenses to control distribution of the software.
Software license tracking can be accomplished by manual methods (e.g., simple spreadsheets) or automated methods (e.g., specialized tracking applications) depending on organizational needs.</v>
      </c>
      <c r="G386" s="23" t="str">
        <f ca="1">IF(LEN($A386)=0,"",IF($A386="---","(CCI NOT FOUND)",OFFSET('BACKEND-CCI_Info'!G$3,$A386,0)))</f>
        <v>The organization conducting the inspection/assessment obtains and examines the tracking records to ensure the organization being inspected/assessed tracks the use of software protected by quantity licenses to control distribution of the software.</v>
      </c>
      <c r="H386" s="26" t="b">
        <f ca="1">IF(LEN($A386)=0,"",IF($A386="---","(CCI NOT FOUND)",OFFSET('BACKEND-CCI_Info'!K$3,$A386,0)))</f>
        <v>1</v>
      </c>
      <c r="I386" s="26" t="str">
        <f ca="1">IF(LEN($A386)=0,"",IF($A386="---","(CCI NOT FOUND)",IF(LEN(OFFSET('BACKEND-CCI_Info'!L$3,$A386,0))=0,"","X")))</f>
        <v/>
      </c>
      <c r="J386" s="26" t="str">
        <f ca="1">IF(LEN($A386)=0,"",IF($A386="---","(CCI NOT FOUND)",IF(LEN(OFFSET('BACKEND-CCI_Info'!M$3,$A386,0))=0,"","X")))</f>
        <v/>
      </c>
      <c r="K386" s="26" t="str">
        <f ca="1">IF(LEN($A386)=0,"",IF($A386="---","(CCI NOT FOUND)",IF(LEN(OFFSET('BACKEND-CCI_Info'!N$3,$A386,0))=0,"","X")))</f>
        <v/>
      </c>
      <c r="L386" s="26" t="str">
        <f ca="1">IF(LEN($A386)=0,"",IF($A386="---","(CCI NOT FOUND)",IF(LEN(OFFSET('BACKEND-CCI_Info'!O$3,$A386,0))=0,"","X")))</f>
        <v>X</v>
      </c>
      <c r="M386" s="26" t="str">
        <f ca="1">IF(LEN($A386)=0,"",IF($A386="---","(CCI NOT FOUND)",IF(LEN(OFFSET('BACKEND-CCI_Info'!P$3,$A386,0))=0,"","X")))</f>
        <v/>
      </c>
      <c r="N386" s="26" t="str">
        <f ca="1">IF(LEN($A386)=0,"",IF($A386="---","(CCI NOT FOUND)",IF(LEN(OFFSET('BACKEND-CCI_Info'!Q$3,$A386,0))=0,"","X")))</f>
        <v/>
      </c>
      <c r="O386" s="26" t="str">
        <f ca="1">IF(LEN($A386)=0,"",IF($A386="---","(CCI NOT FOUND)",IF(LEN(OFFSET('BACKEND-CCI_Info'!R$3,$A386,0))=0,"","X")))</f>
        <v/>
      </c>
      <c r="P386" s="26" t="str">
        <f ca="1">IF(LEN($A386)=0,"",IF($A386="---","(CCI NOT FOUND)",IF(LEN(OFFSET('BACKEND-CCI_Info'!S$3,$A386,0))=0,"","X")))</f>
        <v/>
      </c>
      <c r="Q386" s="26" t="str">
        <f ca="1">IF(LEN($A386)=0,"",IF($A386="---","(CCI NOT FOUND)",(OFFSET('BACKEND-CCI_Info'!T$3,$A386,0))))</f>
        <v>Non-Designer</v>
      </c>
      <c r="R386" s="36" t="str">
        <f ca="1">IF(LEN($A386)=0,"",IF($A386="---","(CCI NOT FOUND)",OFFSET('BACKEND-CCI_Info'!U$3,$A386,0)))</f>
        <v>---</v>
      </c>
    </row>
    <row r="387" spans="1:18" ht="124.2" x14ac:dyDescent="0.25">
      <c r="A387" s="25">
        <f>IF(LEN(D387)=0,"",IF(ISERROR(MATCH(D387,'BACKEND-CCI_Info'!D:D,0)),"---",MATCH(D387,'BACKEND-CCI_Info'!D:D,0)-ROW('BACKEND-CCI_Info'!$D$3)))</f>
        <v>866</v>
      </c>
      <c r="B387" s="23" t="str">
        <f ca="1">IF(LEN($A387)=0,"",IF($A387="---","(CCI NOT FOUND)",OFFSET('BACKEND-CCI_Info'!$H$3,$A387,0)))</f>
        <v>CM-10</v>
      </c>
      <c r="C387" s="23" t="str">
        <f ca="1">IF($A387="","",IF(LEFT($A387,6)="!ERROR","",OFFSET('BACKEND-CCI_Info'!I$3,$A387,0)))</f>
        <v>CM-10(b)</v>
      </c>
      <c r="D387" s="64" t="s">
        <v>4715</v>
      </c>
      <c r="E387" s="23" t="str">
        <f ca="1">IF(LEN($A387)=0,"",IF($A387="---","(CCI NOT FOUND)",OFFSET('BACKEND-CCI_Info'!E$3,$A387,0)))</f>
        <v>The organization tracks the use of software documentation protected by quantity licenses to control distribution of the software documentation.</v>
      </c>
      <c r="F387" s="23" t="str">
        <f ca="1">IF(LEN($A387)=0,"",IF($A387="---","(CCI NOT FOUND)",OFFSET('BACKEND-CCI_Info'!F$3,$A387,0)))</f>
        <v>The organization being inspected/assessed  tracks the use of software documentation protected by quantity licenses to control distribution of the software documentation.
Software license tracking can be accomplished by manual methods (e.g., simple spreadsheets) or automated methods (e.g., specialized tracking applications) depending on organizational needs.</v>
      </c>
      <c r="G387" s="23" t="str">
        <f ca="1">IF(LEN($A387)=0,"",IF($A387="---","(CCI NOT FOUND)",OFFSET('BACKEND-CCI_Info'!G$3,$A387,0)))</f>
        <v>The organization conducting the inspection/assessment obtains and examines the tracking records to ensure the organization being inspected/assessed tracks the use of software documentation protected by quantity licenses to control distribution of the software documentation.</v>
      </c>
      <c r="H387" s="26" t="b">
        <f ca="1">IF(LEN($A387)=0,"",IF($A387="---","(CCI NOT FOUND)",OFFSET('BACKEND-CCI_Info'!K$3,$A387,0)))</f>
        <v>1</v>
      </c>
      <c r="I387" s="26" t="str">
        <f ca="1">IF(LEN($A387)=0,"",IF($A387="---","(CCI NOT FOUND)",IF(LEN(OFFSET('BACKEND-CCI_Info'!L$3,$A387,0))=0,"","X")))</f>
        <v/>
      </c>
      <c r="J387" s="26" t="str">
        <f ca="1">IF(LEN($A387)=0,"",IF($A387="---","(CCI NOT FOUND)",IF(LEN(OFFSET('BACKEND-CCI_Info'!M$3,$A387,0))=0,"","X")))</f>
        <v/>
      </c>
      <c r="K387" s="26" t="str">
        <f ca="1">IF(LEN($A387)=0,"",IF($A387="---","(CCI NOT FOUND)",IF(LEN(OFFSET('BACKEND-CCI_Info'!N$3,$A387,0))=0,"","X")))</f>
        <v/>
      </c>
      <c r="L387" s="26" t="str">
        <f ca="1">IF(LEN($A387)=0,"",IF($A387="---","(CCI NOT FOUND)",IF(LEN(OFFSET('BACKEND-CCI_Info'!O$3,$A387,0))=0,"","X")))</f>
        <v>X</v>
      </c>
      <c r="M387" s="26" t="str">
        <f ca="1">IF(LEN($A387)=0,"",IF($A387="---","(CCI NOT FOUND)",IF(LEN(OFFSET('BACKEND-CCI_Info'!P$3,$A387,0))=0,"","X")))</f>
        <v/>
      </c>
      <c r="N387" s="26" t="str">
        <f ca="1">IF(LEN($A387)=0,"",IF($A387="---","(CCI NOT FOUND)",IF(LEN(OFFSET('BACKEND-CCI_Info'!Q$3,$A387,0))=0,"","X")))</f>
        <v/>
      </c>
      <c r="O387" s="26" t="str">
        <f ca="1">IF(LEN($A387)=0,"",IF($A387="---","(CCI NOT FOUND)",IF(LEN(OFFSET('BACKEND-CCI_Info'!R$3,$A387,0))=0,"","X")))</f>
        <v/>
      </c>
      <c r="P387" s="26" t="str">
        <f ca="1">IF(LEN($A387)=0,"",IF($A387="---","(CCI NOT FOUND)",IF(LEN(OFFSET('BACKEND-CCI_Info'!S$3,$A387,0))=0,"","X")))</f>
        <v/>
      </c>
      <c r="Q387" s="26" t="str">
        <f ca="1">IF(LEN($A387)=0,"",IF($A387="---","(CCI NOT FOUND)",(OFFSET('BACKEND-CCI_Info'!T$3,$A387,0))))</f>
        <v>Non-Designer</v>
      </c>
      <c r="R387" s="36" t="str">
        <f ca="1">IF(LEN($A387)=0,"",IF($A387="---","(CCI NOT FOUND)",OFFSET('BACKEND-CCI_Info'!U$3,$A387,0)))</f>
        <v>---</v>
      </c>
    </row>
    <row r="388" spans="1:18" ht="138" x14ac:dyDescent="0.25">
      <c r="A388" s="25">
        <f>IF(LEN(D388)=0,"",IF(ISERROR(MATCH(D388,'BACKEND-CCI_Info'!D:D,0)),"---",MATCH(D388,'BACKEND-CCI_Info'!D:D,0)-ROW('BACKEND-CCI_Info'!$D$3)))</f>
        <v>867</v>
      </c>
      <c r="B388" s="23" t="str">
        <f ca="1">IF(LEN($A388)=0,"",IF($A388="---","(CCI NOT FOUND)",OFFSET('BACKEND-CCI_Info'!$H$3,$A388,0)))</f>
        <v>CM-10</v>
      </c>
      <c r="C388" s="23" t="str">
        <f ca="1">IF($A388="","",IF(LEFT($A388,6)="!ERROR","",OFFSET('BACKEND-CCI_Info'!I$3,$A388,0)))</f>
        <v>CM-10(c)</v>
      </c>
      <c r="D388" s="64" t="s">
        <v>4719</v>
      </c>
      <c r="E388" s="23" t="str">
        <f ca="1">IF(LEN($A388)=0,"",IF($A388="---","(CCI NOT FOUND)",OFFSET('BACKEND-CCI_Info'!E$3,$A388,0)))</f>
        <v>The organization controls the use of peer-to-peer file sharing technology to ensure that this capability is not used for the unauthorized distribution, display, performance, or reproduction of copyrighted work.</v>
      </c>
      <c r="F388" s="23" t="str">
        <f ca="1">IF(LEN($A388)=0,"",IF($A388="---","(CCI NOT FOUND)",OFFSET('BACKEND-CCI_Info'!F$3,$A388,0)))</f>
        <v>The organization being inspected/assessed reviews and authorizes in order to control the use of peer-to-peer file sharing technology to ensure that this capability is not used for the unauthorized distribution, display, performance, or reproduction of copyrighted work.
The organization must maintain an audit trail of peer-to-peer file sharing technology reviews and authorizations.</v>
      </c>
      <c r="G388" s="23" t="str">
        <f ca="1">IF(LEN($A388)=0,"",IF($A388="---","(CCI NOT FOUND)",OFFSET('BACKEND-CCI_Info'!G$3,$A388,0)))</f>
        <v>The organization conducting the inspection/assessment obtains and examines the audit trail of peer-to-peer file sharing technology reviews and authorizations to ensure the organization being inspected/assessed controls the use of peer-to-peer file sharing technology to ensure that this capability is not used for the unauthorized distribution, display, performance, or reproduction of copyrighted work.</v>
      </c>
      <c r="H388" s="26" t="b">
        <f ca="1">IF(LEN($A388)=0,"",IF($A388="---","(CCI NOT FOUND)",OFFSET('BACKEND-CCI_Info'!K$3,$A388,0)))</f>
        <v>1</v>
      </c>
      <c r="I388" s="26" t="str">
        <f ca="1">IF(LEN($A388)=0,"",IF($A388="---","(CCI NOT FOUND)",IF(LEN(OFFSET('BACKEND-CCI_Info'!L$3,$A388,0))=0,"","X")))</f>
        <v/>
      </c>
      <c r="J388" s="26" t="str">
        <f ca="1">IF(LEN($A388)=0,"",IF($A388="---","(CCI NOT FOUND)",IF(LEN(OFFSET('BACKEND-CCI_Info'!M$3,$A388,0))=0,"","X")))</f>
        <v>X</v>
      </c>
      <c r="K388" s="26" t="str">
        <f ca="1">IF(LEN($A388)=0,"",IF($A388="---","(CCI NOT FOUND)",IF(LEN(OFFSET('BACKEND-CCI_Info'!N$3,$A388,0))=0,"","X")))</f>
        <v/>
      </c>
      <c r="L388" s="26" t="str">
        <f ca="1">IF(LEN($A388)=0,"",IF($A388="---","(CCI NOT FOUND)",IF(LEN(OFFSET('BACKEND-CCI_Info'!O$3,$A388,0))=0,"","X")))</f>
        <v/>
      </c>
      <c r="M388" s="26" t="str">
        <f ca="1">IF(LEN($A388)=0,"",IF($A388="---","(CCI NOT FOUND)",IF(LEN(OFFSET('BACKEND-CCI_Info'!P$3,$A388,0))=0,"","X")))</f>
        <v/>
      </c>
      <c r="N388" s="26" t="str">
        <f ca="1">IF(LEN($A388)=0,"",IF($A388="---","(CCI NOT FOUND)",IF(LEN(OFFSET('BACKEND-CCI_Info'!Q$3,$A388,0))=0,"","X")))</f>
        <v/>
      </c>
      <c r="O388" s="26" t="str">
        <f ca="1">IF(LEN($A388)=0,"",IF($A388="---","(CCI NOT FOUND)",IF(LEN(OFFSET('BACKEND-CCI_Info'!R$3,$A388,0))=0,"","X")))</f>
        <v/>
      </c>
      <c r="P388" s="26" t="str">
        <f ca="1">IF(LEN($A388)=0,"",IF($A388="---","(CCI NOT FOUND)",IF(LEN(OFFSET('BACKEND-CCI_Info'!S$3,$A388,0))=0,"","X")))</f>
        <v/>
      </c>
      <c r="Q388" s="26" t="str">
        <f ca="1">IF(LEN($A388)=0,"",IF($A388="---","(CCI NOT FOUND)",(OFFSET('BACKEND-CCI_Info'!T$3,$A388,0))))</f>
        <v>Enclave</v>
      </c>
      <c r="R388" s="36" t="str">
        <f ca="1">IF(LEN($A388)=0,"",IF($A388="---","(CCI NOT FOUND)",OFFSET('BACKEND-CCI_Info'!U$3,$A388,0)))</f>
        <v>---</v>
      </c>
    </row>
    <row r="389" spans="1:18" ht="69" x14ac:dyDescent="0.25">
      <c r="A389" s="25">
        <f>IF(LEN(D389)=0,"",IF(ISERROR(MATCH(D389,'BACKEND-CCI_Info'!D:D,0)),"---",MATCH(D389,'BACKEND-CCI_Info'!D:D,0)-ROW('BACKEND-CCI_Info'!$D$3)))</f>
        <v>868</v>
      </c>
      <c r="B389" s="23" t="str">
        <f ca="1">IF(LEN($A389)=0,"",IF($A389="---","(CCI NOT FOUND)",OFFSET('BACKEND-CCI_Info'!$H$3,$A389,0)))</f>
        <v>CM-10</v>
      </c>
      <c r="C389" s="23" t="str">
        <f ca="1">IF($A389="","",IF(LEFT($A389,6)="!ERROR","",OFFSET('BACKEND-CCI_Info'!I$3,$A389,0)))</f>
        <v>CM-10(c)</v>
      </c>
      <c r="D389" s="64" t="s">
        <v>4724</v>
      </c>
      <c r="E389" s="23" t="str">
        <f ca="1">IF(LEN($A389)=0,"",IF($A389="---","(CCI NOT FOUND)",OFFSET('BACKEND-CCI_Info'!E$3,$A389,0)))</f>
        <v>The organization documents the use of peer-to-peer file sharing technology to ensure that this capability is not used for the unauthorized distribution, display, performance, or reproduction of copyrighted work.</v>
      </c>
      <c r="F389" s="23" t="str">
        <f ca="1">IF(LEN($A389)=0,"",IF($A389="---","(CCI NOT FOUND)",OFFSET('BACKEND-CCI_Info'!F$3,$A389,0)))</f>
        <v>The organization being inspected/assessed  documents the use of peer-to-peer file sharing technology to ensure that this capability is not used for the unauthorized distribution, display, performance, or reproduction of copyrighted work.</v>
      </c>
      <c r="G389" s="23" t="str">
        <f ca="1">IF(LEN($A389)=0,"",IF($A389="---","(CCI NOT FOUND)",OFFSET('BACKEND-CCI_Info'!G$3,$A389,0)))</f>
        <v>The organization conducting the inspection/assessment obtains and examines the documentation for the use of peer-to-peer file sharing technology to ensure that this capability is not used for the unauthorized distribution, display, performance, or reproduction of copyrighted work.</v>
      </c>
      <c r="H389" s="26" t="b">
        <f ca="1">IF(LEN($A389)=0,"",IF($A389="---","(CCI NOT FOUND)",OFFSET('BACKEND-CCI_Info'!K$3,$A389,0)))</f>
        <v>1</v>
      </c>
      <c r="I389" s="26" t="str">
        <f ca="1">IF(LEN($A389)=0,"",IF($A389="---","(CCI NOT FOUND)",IF(LEN(OFFSET('BACKEND-CCI_Info'!L$3,$A389,0))=0,"","X")))</f>
        <v/>
      </c>
      <c r="J389" s="26" t="str">
        <f ca="1">IF(LEN($A389)=0,"",IF($A389="---","(CCI NOT FOUND)",IF(LEN(OFFSET('BACKEND-CCI_Info'!M$3,$A389,0))=0,"","X")))</f>
        <v>X</v>
      </c>
      <c r="K389" s="26" t="str">
        <f ca="1">IF(LEN($A389)=0,"",IF($A389="---","(CCI NOT FOUND)",IF(LEN(OFFSET('BACKEND-CCI_Info'!N$3,$A389,0))=0,"","X")))</f>
        <v/>
      </c>
      <c r="L389" s="26" t="str">
        <f ca="1">IF(LEN($A389)=0,"",IF($A389="---","(CCI NOT FOUND)",IF(LEN(OFFSET('BACKEND-CCI_Info'!O$3,$A389,0))=0,"","X")))</f>
        <v/>
      </c>
      <c r="M389" s="26" t="str">
        <f ca="1">IF(LEN($A389)=0,"",IF($A389="---","(CCI NOT FOUND)",IF(LEN(OFFSET('BACKEND-CCI_Info'!P$3,$A389,0))=0,"","X")))</f>
        <v/>
      </c>
      <c r="N389" s="26" t="str">
        <f ca="1">IF(LEN($A389)=0,"",IF($A389="---","(CCI NOT FOUND)",IF(LEN(OFFSET('BACKEND-CCI_Info'!Q$3,$A389,0))=0,"","X")))</f>
        <v/>
      </c>
      <c r="O389" s="26" t="str">
        <f ca="1">IF(LEN($A389)=0,"",IF($A389="---","(CCI NOT FOUND)",IF(LEN(OFFSET('BACKEND-CCI_Info'!R$3,$A389,0))=0,"","X")))</f>
        <v/>
      </c>
      <c r="P389" s="26" t="str">
        <f ca="1">IF(LEN($A389)=0,"",IF($A389="---","(CCI NOT FOUND)",IF(LEN(OFFSET('BACKEND-CCI_Info'!S$3,$A389,0))=0,"","X")))</f>
        <v/>
      </c>
      <c r="Q389" s="26" t="str">
        <f ca="1">IF(LEN($A389)=0,"",IF($A389="---","(CCI NOT FOUND)",(OFFSET('BACKEND-CCI_Info'!T$3,$A389,0))))</f>
        <v>Enclave</v>
      </c>
      <c r="R389" s="36" t="str">
        <f ca="1">IF(LEN($A389)=0,"",IF($A389="---","(CCI NOT FOUND)",OFFSET('BACKEND-CCI_Info'!U$3,$A389,0)))</f>
        <v>---</v>
      </c>
    </row>
    <row r="390" spans="1:18" ht="96.6" x14ac:dyDescent="0.25">
      <c r="A390" s="25">
        <f>IF(LEN(D390)=0,"",IF(ISERROR(MATCH(D390,'BACKEND-CCI_Info'!D:D,0)),"---",MATCH(D390,'BACKEND-CCI_Info'!D:D,0)-ROW('BACKEND-CCI_Info'!$D$3)))</f>
        <v>869</v>
      </c>
      <c r="B390" s="23" t="str">
        <f ca="1">IF(LEN($A390)=0,"",IF($A390="---","(CCI NOT FOUND)",OFFSET('BACKEND-CCI_Info'!$H$3,$A390,0)))</f>
        <v>CM-10(1)</v>
      </c>
      <c r="C390" s="23" t="str">
        <f ca="1">IF($A390="","",IF(LEFT($A390,6)="!ERROR","",OFFSET('BACKEND-CCI_Info'!I$3,$A390,0)))</f>
        <v>CM-10(1)</v>
      </c>
      <c r="D390" s="64" t="s">
        <v>4728</v>
      </c>
      <c r="E390" s="23" t="str">
        <f ca="1">IF(LEN($A390)=0,"",IF($A390="---","(CCI NOT FOUND)",OFFSET('BACKEND-CCI_Info'!E$3,$A390,0)))</f>
        <v>The organization defines the restrictions to be followed on the use of open source software.</v>
      </c>
      <c r="F390" s="23" t="str">
        <f ca="1">IF(LEN($A390)=0,"",IF($A390="---","(CCI NOT FOUND)",OFFSET('BACKEND-CCI_Info'!F$3,$A390,0)))</f>
        <v>DoD has defined the restrictions as IAW DoD Memorandum "Clarifying Guidance Regarding Open Source Software (OSS)" 16 Oct 2009 (http://dodcio.defense.gov/Home/Issuances/DoDCIOMemorandums.aspx).</v>
      </c>
      <c r="G390" s="23" t="str">
        <f ca="1">IF(LEN($A390)=0,"",IF($A390="---","(CCI NOT FOUND)",OFFSET('BACKEND-CCI_Info'!G$3,$A390,0)))</f>
        <v>The organization being inspected/assessed is automatically compliant with this CCI because they are covered at the DoD level.
DoD has defined the restrictions as IAW DoD Memorandum "Clarifying Guidance Regarding Open Source Software (OSS)" 16 Oct 2009 (http://dodcio.defense.gov/Home/Issuances/DoDCIOMemorandums.aspx).</v>
      </c>
      <c r="H390" s="26" t="b">
        <f ca="1">IF(LEN($A390)=0,"",IF($A390="---","(CCI NOT FOUND)",OFFSET('BACKEND-CCI_Info'!K$3,$A390,0)))</f>
        <v>1</v>
      </c>
      <c r="I390" s="26" t="str">
        <f ca="1">IF(LEN($A390)=0,"",IF($A390="---","(CCI NOT FOUND)",IF(LEN(OFFSET('BACKEND-CCI_Info'!L$3,$A390,0))=0,"","X")))</f>
        <v/>
      </c>
      <c r="J390" s="26" t="str">
        <f ca="1">IF(LEN($A390)=0,"",IF($A390="---","(CCI NOT FOUND)",IF(LEN(OFFSET('BACKEND-CCI_Info'!M$3,$A390,0))=0,"","X")))</f>
        <v/>
      </c>
      <c r="K390" s="26" t="str">
        <f ca="1">IF(LEN($A390)=0,"",IF($A390="---","(CCI NOT FOUND)",IF(LEN(OFFSET('BACKEND-CCI_Info'!N$3,$A390,0))=0,"","X")))</f>
        <v/>
      </c>
      <c r="L390" s="26" t="str">
        <f ca="1">IF(LEN($A390)=0,"",IF($A390="---","(CCI NOT FOUND)",IF(LEN(OFFSET('BACKEND-CCI_Info'!O$3,$A390,0))=0,"","X")))</f>
        <v>X</v>
      </c>
      <c r="M390" s="26" t="str">
        <f ca="1">IF(LEN($A390)=0,"",IF($A390="---","(CCI NOT FOUND)",IF(LEN(OFFSET('BACKEND-CCI_Info'!P$3,$A390,0))=0,"","X")))</f>
        <v/>
      </c>
      <c r="N390" s="26" t="str">
        <f ca="1">IF(LEN($A390)=0,"",IF($A390="---","(CCI NOT FOUND)",IF(LEN(OFFSET('BACKEND-CCI_Info'!Q$3,$A390,0))=0,"","X")))</f>
        <v/>
      </c>
      <c r="O390" s="26" t="str">
        <f ca="1">IF(LEN($A390)=0,"",IF($A390="---","(CCI NOT FOUND)",IF(LEN(OFFSET('BACKEND-CCI_Info'!R$3,$A390,0))=0,"","X")))</f>
        <v/>
      </c>
      <c r="P390" s="26" t="str">
        <f ca="1">IF(LEN($A390)=0,"",IF($A390="---","(CCI NOT FOUND)",IF(LEN(OFFSET('BACKEND-CCI_Info'!S$3,$A390,0))=0,"","X")))</f>
        <v/>
      </c>
      <c r="Q390" s="26" t="str">
        <f ca="1">IF(LEN($A390)=0,"",IF($A390="---","(CCI NOT FOUND)",(OFFSET('BACKEND-CCI_Info'!T$3,$A390,0))))</f>
        <v>Non-Designer</v>
      </c>
      <c r="R390" s="36" t="str">
        <f ca="1">IF(LEN($A390)=0,"",IF($A390="---","(CCI NOT FOUND)",OFFSET('BACKEND-CCI_Info'!U$3,$A390,0)))</f>
        <v>---</v>
      </c>
    </row>
    <row r="391" spans="1:18" ht="151.80000000000001" x14ac:dyDescent="0.25">
      <c r="A391" s="25">
        <f>IF(LEN(D391)=0,"",IF(ISERROR(MATCH(D391,'BACKEND-CCI_Info'!D:D,0)),"---",MATCH(D391,'BACKEND-CCI_Info'!D:D,0)-ROW('BACKEND-CCI_Info'!$D$3)))</f>
        <v>870</v>
      </c>
      <c r="B391" s="23" t="str">
        <f ca="1">IF(LEN($A391)=0,"",IF($A391="---","(CCI NOT FOUND)",OFFSET('BACKEND-CCI_Info'!$H$3,$A391,0)))</f>
        <v>CM-10(1)</v>
      </c>
      <c r="C391" s="23" t="str">
        <f ca="1">IF($A391="","",IF(LEFT($A391,6)="!ERROR","",OFFSET('BACKEND-CCI_Info'!I$3,$A391,0)))</f>
        <v>CM-10(1)</v>
      </c>
      <c r="D391" s="64" t="s">
        <v>4733</v>
      </c>
      <c r="E391" s="23" t="str">
        <f ca="1">IF(LEN($A391)=0,"",IF($A391="---","(CCI NOT FOUND)",OFFSET('BACKEND-CCI_Info'!E$3,$A391,0)))</f>
        <v>The organization establishes organization-defined restrictions on the use of open source software.</v>
      </c>
      <c r="F391" s="23" t="str">
        <f ca="1">IF(LEN($A391)=0,"",IF($A391="---","(CCI NOT FOUND)",OFFSET('BACKEND-CCI_Info'!F$3,$A391,0)))</f>
        <v>DoD Memorandum "Clarifying Guidance Regarding Open Source Software (OSS)" 16 Oct 2009 (http://dodcio.defense.gov/Home/Issuances/DoDCIOMemorandums.aspx) meets the DoD requirement for establishing restrictions on the use of open source software.
DoD Components are automatically compliant with this CCI because they are covered by the DoD level policy, DoD Memorandum "Clarifying Guidance Regarding Open Source Software (OSS)."</v>
      </c>
      <c r="G391" s="23" t="str">
        <f ca="1">IF(LEN($A391)=0,"",IF($A391="---","(CCI NOT FOUND)",OFFSET('BACKEND-CCI_Info'!G$3,$A391,0)))</f>
        <v>DoD Memorandum "Clarifying Guidance Regarding Open Source Software (OSS)" 16 Oct 2009 (http://dodcio.defense.gov/Home/Issuances/DoDCIOMemorandums.aspx) meets the DoD requirement for establishing restrictions on the use of open source software.
DoD Components are automatically compliant with this CCI because they are covered by the DoD level policy, DoD Memorandum "Clarifying Guidance Regarding Open Source Software (OSS)."</v>
      </c>
      <c r="H391" s="26" t="b">
        <f ca="1">IF(LEN($A391)=0,"",IF($A391="---","(CCI NOT FOUND)",OFFSET('BACKEND-CCI_Info'!K$3,$A391,0)))</f>
        <v>1</v>
      </c>
      <c r="I391" s="26" t="str">
        <f ca="1">IF(LEN($A391)=0,"",IF($A391="---","(CCI NOT FOUND)",IF(LEN(OFFSET('BACKEND-CCI_Info'!L$3,$A391,0))=0,"","X")))</f>
        <v/>
      </c>
      <c r="J391" s="26" t="str">
        <f ca="1">IF(LEN($A391)=0,"",IF($A391="---","(CCI NOT FOUND)",IF(LEN(OFFSET('BACKEND-CCI_Info'!M$3,$A391,0))=0,"","X")))</f>
        <v/>
      </c>
      <c r="K391" s="26" t="str">
        <f ca="1">IF(LEN($A391)=0,"",IF($A391="---","(CCI NOT FOUND)",IF(LEN(OFFSET('BACKEND-CCI_Info'!N$3,$A391,0))=0,"","X")))</f>
        <v/>
      </c>
      <c r="L391" s="26" t="str">
        <f ca="1">IF(LEN($A391)=0,"",IF($A391="---","(CCI NOT FOUND)",IF(LEN(OFFSET('BACKEND-CCI_Info'!O$3,$A391,0))=0,"","X")))</f>
        <v>X</v>
      </c>
      <c r="M391" s="26" t="str">
        <f ca="1">IF(LEN($A391)=0,"",IF($A391="---","(CCI NOT FOUND)",IF(LEN(OFFSET('BACKEND-CCI_Info'!P$3,$A391,0))=0,"","X")))</f>
        <v/>
      </c>
      <c r="N391" s="26" t="str">
        <f ca="1">IF(LEN($A391)=0,"",IF($A391="---","(CCI NOT FOUND)",IF(LEN(OFFSET('BACKEND-CCI_Info'!Q$3,$A391,0))=0,"","X")))</f>
        <v/>
      </c>
      <c r="O391" s="26" t="str">
        <f ca="1">IF(LEN($A391)=0,"",IF($A391="---","(CCI NOT FOUND)",IF(LEN(OFFSET('BACKEND-CCI_Info'!R$3,$A391,0))=0,"","X")))</f>
        <v/>
      </c>
      <c r="P391" s="26" t="str">
        <f ca="1">IF(LEN($A391)=0,"",IF($A391="---","(CCI NOT FOUND)",IF(LEN(OFFSET('BACKEND-CCI_Info'!S$3,$A391,0))=0,"","X")))</f>
        <v/>
      </c>
      <c r="Q391" s="26" t="str">
        <f ca="1">IF(LEN($A391)=0,"",IF($A391="---","(CCI NOT FOUND)",(OFFSET('BACKEND-CCI_Info'!T$3,$A391,0))))</f>
        <v>Non-Designer</v>
      </c>
      <c r="R391" s="36" t="str">
        <f ca="1">IF(LEN($A391)=0,"",IF($A391="---","(CCI NOT FOUND)",OFFSET('BACKEND-CCI_Info'!U$3,$A391,0)))</f>
        <v>---</v>
      </c>
    </row>
    <row r="392" spans="1:18" ht="110.4" x14ac:dyDescent="0.25">
      <c r="A392" s="25">
        <f>IF(LEN(D392)=0,"",IF(ISERROR(MATCH(D392,'BACKEND-CCI_Info'!D:D,0)),"---",MATCH(D392,'BACKEND-CCI_Info'!D:D,0)-ROW('BACKEND-CCI_Info'!$D$3)))</f>
        <v>871</v>
      </c>
      <c r="B392" s="23" t="str">
        <f ca="1">IF(LEN($A392)=0,"",IF($A392="---","(CCI NOT FOUND)",OFFSET('BACKEND-CCI_Info'!$H$3,$A392,0)))</f>
        <v>CM-11</v>
      </c>
      <c r="C392" s="23" t="str">
        <f ca="1">IF($A392="","",IF(LEFT($A392,6)="!ERROR","",OFFSET('BACKEND-CCI_Info'!I$3,$A392,0)))</f>
        <v>CM-11(a)</v>
      </c>
      <c r="D392" s="64" t="s">
        <v>4735</v>
      </c>
      <c r="E392" s="23" t="str">
        <f ca="1">IF(LEN($A392)=0,"",IF($A392="---","(CCI NOT FOUND)",OFFSET('BACKEND-CCI_Info'!E$3,$A392,0)))</f>
        <v>The organization defines the policies for governing the installation of software by users.</v>
      </c>
      <c r="F392" s="23" t="str">
        <f ca="1">IF(LEN($A392)=0,"",IF($A392="---","(CCI NOT FOUND)",OFFSET('BACKEND-CCI_Info'!F$3,$A392,0)))</f>
        <v>The organization being inspected/assessed must define policies governing the installation of software by users.
DoD has determined the policies are not appropriate to define at the Enterprise level.</v>
      </c>
      <c r="G392" s="23" t="str">
        <f ca="1">IF(LEN($A392)=0,"",IF($A392="---","(CCI NOT FOUND)",OFFSET('BACKEND-CCI_Info'!G$3,$A392,0)))</f>
        <v>The organization conducting the inspection/assessment obtains and examines policies governing the installation of software by users (e.g., user agreements, CM plan, etc.) to ensure the organization being inspected/assessed defines the policies for governing the installation of software by users.
DoD has determined the policies are not appropriate to define at the Enterprise level.</v>
      </c>
      <c r="H392" s="26" t="b">
        <f ca="1">IF(LEN($A392)=0,"",IF($A392="---","(CCI NOT FOUND)",OFFSET('BACKEND-CCI_Info'!K$3,$A392,0)))</f>
        <v>1</v>
      </c>
      <c r="I392" s="26" t="str">
        <f ca="1">IF(LEN($A392)=0,"",IF($A392="---","(CCI NOT FOUND)",IF(LEN(OFFSET('BACKEND-CCI_Info'!L$3,$A392,0))=0,"","X")))</f>
        <v/>
      </c>
      <c r="J392" s="26" t="str">
        <f ca="1">IF(LEN($A392)=0,"",IF($A392="---","(CCI NOT FOUND)",IF(LEN(OFFSET('BACKEND-CCI_Info'!M$3,$A392,0))=0,"","X")))</f>
        <v/>
      </c>
      <c r="K392" s="26" t="str">
        <f ca="1">IF(LEN($A392)=0,"",IF($A392="---","(CCI NOT FOUND)",IF(LEN(OFFSET('BACKEND-CCI_Info'!N$3,$A392,0))=0,"","X")))</f>
        <v/>
      </c>
      <c r="L392" s="26" t="str">
        <f ca="1">IF(LEN($A392)=0,"",IF($A392="---","(CCI NOT FOUND)",IF(LEN(OFFSET('BACKEND-CCI_Info'!O$3,$A392,0))=0,"","X")))</f>
        <v>X</v>
      </c>
      <c r="M392" s="26" t="str">
        <f ca="1">IF(LEN($A392)=0,"",IF($A392="---","(CCI NOT FOUND)",IF(LEN(OFFSET('BACKEND-CCI_Info'!P$3,$A392,0))=0,"","X")))</f>
        <v/>
      </c>
      <c r="N392" s="26" t="str">
        <f ca="1">IF(LEN($A392)=0,"",IF($A392="---","(CCI NOT FOUND)",IF(LEN(OFFSET('BACKEND-CCI_Info'!Q$3,$A392,0))=0,"","X")))</f>
        <v/>
      </c>
      <c r="O392" s="26" t="str">
        <f ca="1">IF(LEN($A392)=0,"",IF($A392="---","(CCI NOT FOUND)",IF(LEN(OFFSET('BACKEND-CCI_Info'!R$3,$A392,0))=0,"","X")))</f>
        <v/>
      </c>
      <c r="P392" s="26" t="str">
        <f ca="1">IF(LEN($A392)=0,"",IF($A392="---","(CCI NOT FOUND)",IF(LEN(OFFSET('BACKEND-CCI_Info'!S$3,$A392,0))=0,"","X")))</f>
        <v/>
      </c>
      <c r="Q392" s="26" t="str">
        <f ca="1">IF(LEN($A392)=0,"",IF($A392="---","(CCI NOT FOUND)",(OFFSET('BACKEND-CCI_Info'!T$3,$A392,0))))</f>
        <v>Non-Designer</v>
      </c>
      <c r="R392" s="36" t="str">
        <f ca="1">IF(LEN($A392)=0,"",IF($A392="---","(CCI NOT FOUND)",OFFSET('BACKEND-CCI_Info'!U$3,$A392,0)))</f>
        <v>---</v>
      </c>
    </row>
    <row r="393" spans="1:18" ht="69" x14ac:dyDescent="0.25">
      <c r="A393" s="25">
        <f>IF(LEN(D393)=0,"",IF(ISERROR(MATCH(D393,'BACKEND-CCI_Info'!D:D,0)),"---",MATCH(D393,'BACKEND-CCI_Info'!D:D,0)-ROW('BACKEND-CCI_Info'!$D$3)))</f>
        <v>872</v>
      </c>
      <c r="B393" s="23" t="str">
        <f ca="1">IF(LEN($A393)=0,"",IF($A393="---","(CCI NOT FOUND)",OFFSET('BACKEND-CCI_Info'!$H$3,$A393,0)))</f>
        <v>CM-11</v>
      </c>
      <c r="C393" s="23" t="str">
        <f ca="1">IF($A393="","",IF(LEFT($A393,6)="!ERROR","",OFFSET('BACKEND-CCI_Info'!I$3,$A393,0)))</f>
        <v>CM-11(a)</v>
      </c>
      <c r="D393" s="64" t="s">
        <v>4740</v>
      </c>
      <c r="E393" s="23" t="str">
        <f ca="1">IF(LEN($A393)=0,"",IF($A393="---","(CCI NOT FOUND)",OFFSET('BACKEND-CCI_Info'!E$3,$A393,0)))</f>
        <v>The organization establishes organization-defined policies governing the installation of software by users.</v>
      </c>
      <c r="F393" s="23" t="str">
        <f ca="1">IF(LEN($A393)=0,"",IF($A393="---","(CCI NOT FOUND)",OFFSET('BACKEND-CCI_Info'!F$3,$A393,0)))</f>
        <v>The organization being inspected/assessed documents their policies governing the installation of software by users (e.g., user agreements, CM plan, etc.).</v>
      </c>
      <c r="G393" s="23" t="str">
        <f ca="1">IF(LEN($A393)=0,"",IF($A393="---","(CCI NOT FOUND)",OFFSET('BACKEND-CCI_Info'!G$3,$A393,0)))</f>
        <v>The organization conducting the inspection/assessment obtains and examines documented policies  governing the installation of software by users (e.g., user agreements, CM plan, etc.) to ensure the organization being inspected/assessed establishes policies governing the installation of software by users.</v>
      </c>
      <c r="H393" s="26" t="b">
        <f ca="1">IF(LEN($A393)=0,"",IF($A393="---","(CCI NOT FOUND)",OFFSET('BACKEND-CCI_Info'!K$3,$A393,0)))</f>
        <v>1</v>
      </c>
      <c r="I393" s="26" t="str">
        <f ca="1">IF(LEN($A393)=0,"",IF($A393="---","(CCI NOT FOUND)",IF(LEN(OFFSET('BACKEND-CCI_Info'!L$3,$A393,0))=0,"","X")))</f>
        <v/>
      </c>
      <c r="J393" s="26" t="str">
        <f ca="1">IF(LEN($A393)=0,"",IF($A393="---","(CCI NOT FOUND)",IF(LEN(OFFSET('BACKEND-CCI_Info'!M$3,$A393,0))=0,"","X")))</f>
        <v/>
      </c>
      <c r="K393" s="26" t="str">
        <f ca="1">IF(LEN($A393)=0,"",IF($A393="---","(CCI NOT FOUND)",IF(LEN(OFFSET('BACKEND-CCI_Info'!N$3,$A393,0))=0,"","X")))</f>
        <v/>
      </c>
      <c r="L393" s="26" t="str">
        <f ca="1">IF(LEN($A393)=0,"",IF($A393="---","(CCI NOT FOUND)",IF(LEN(OFFSET('BACKEND-CCI_Info'!O$3,$A393,0))=0,"","X")))</f>
        <v>X</v>
      </c>
      <c r="M393" s="26" t="str">
        <f ca="1">IF(LEN($A393)=0,"",IF($A393="---","(CCI NOT FOUND)",IF(LEN(OFFSET('BACKEND-CCI_Info'!P$3,$A393,0))=0,"","X")))</f>
        <v/>
      </c>
      <c r="N393" s="26" t="str">
        <f ca="1">IF(LEN($A393)=0,"",IF($A393="---","(CCI NOT FOUND)",IF(LEN(OFFSET('BACKEND-CCI_Info'!Q$3,$A393,0))=0,"","X")))</f>
        <v/>
      </c>
      <c r="O393" s="26" t="str">
        <f ca="1">IF(LEN($A393)=0,"",IF($A393="---","(CCI NOT FOUND)",IF(LEN(OFFSET('BACKEND-CCI_Info'!R$3,$A393,0))=0,"","X")))</f>
        <v/>
      </c>
      <c r="P393" s="26" t="str">
        <f ca="1">IF(LEN($A393)=0,"",IF($A393="---","(CCI NOT FOUND)",IF(LEN(OFFSET('BACKEND-CCI_Info'!S$3,$A393,0))=0,"","X")))</f>
        <v/>
      </c>
      <c r="Q393" s="26" t="str">
        <f ca="1">IF(LEN($A393)=0,"",IF($A393="---","(CCI NOT FOUND)",(OFFSET('BACKEND-CCI_Info'!T$3,$A393,0))))</f>
        <v>Non-Designer</v>
      </c>
      <c r="R393" s="36" t="str">
        <f ca="1">IF(LEN($A393)=0,"",IF($A393="---","(CCI NOT FOUND)",OFFSET('BACKEND-CCI_Info'!U$3,$A393,0)))</f>
        <v>---</v>
      </c>
    </row>
    <row r="394" spans="1:18" ht="96.6" x14ac:dyDescent="0.25">
      <c r="A394" s="25">
        <f>IF(LEN(D394)=0,"",IF(ISERROR(MATCH(D394,'BACKEND-CCI_Info'!D:D,0)),"---",MATCH(D394,'BACKEND-CCI_Info'!D:D,0)-ROW('BACKEND-CCI_Info'!$D$3)))</f>
        <v>873</v>
      </c>
      <c r="B394" s="23" t="str">
        <f ca="1">IF(LEN($A394)=0,"",IF($A394="---","(CCI NOT FOUND)",OFFSET('BACKEND-CCI_Info'!$H$3,$A394,0)))</f>
        <v>CM-11</v>
      </c>
      <c r="C394" s="23" t="str">
        <f ca="1">IF($A394="","",IF(LEFT($A394,6)="!ERROR","",OFFSET('BACKEND-CCI_Info'!I$3,$A394,0)))</f>
        <v>CM-11(b)</v>
      </c>
      <c r="D394" s="64" t="s">
        <v>4744</v>
      </c>
      <c r="E394" s="23" t="str">
        <f ca="1">IF(LEN($A394)=0,"",IF($A394="---","(CCI NOT FOUND)",OFFSET('BACKEND-CCI_Info'!E$3,$A394,0)))</f>
        <v>The organization defines methods to be employed to enforce the software installation policies.</v>
      </c>
      <c r="F394" s="23" t="str">
        <f ca="1">IF(LEN($A394)=0,"",IF($A394="---","(CCI NOT FOUND)",OFFSET('BACKEND-CCI_Info'!F$3,$A394,0)))</f>
        <v>The organization being inspected/assessed must define and document the methods employed to enforce the software installation policies.
DoD has determined the policies are not appropriate to define at the Enterprise level.</v>
      </c>
      <c r="G394" s="23" t="str">
        <f ca="1">IF(LEN($A394)=0,"",IF($A394="---","(CCI NOT FOUND)",OFFSET('BACKEND-CCI_Info'!G$3,$A394,0)))</f>
        <v>The organization conducting the inspection/assessment obtains and examines documentation of the methods employed to ensure the organization being inspected/assessed defines methods to be employed to enforce the software installation policies.
DoD has determined the policies are not appropriate to define at the Enterprise level.</v>
      </c>
      <c r="H394" s="26" t="b">
        <f ca="1">IF(LEN($A394)=0,"",IF($A394="---","(CCI NOT FOUND)",OFFSET('BACKEND-CCI_Info'!K$3,$A394,0)))</f>
        <v>1</v>
      </c>
      <c r="I394" s="26" t="str">
        <f ca="1">IF(LEN($A394)=0,"",IF($A394="---","(CCI NOT FOUND)",IF(LEN(OFFSET('BACKEND-CCI_Info'!L$3,$A394,0))=0,"","X")))</f>
        <v/>
      </c>
      <c r="J394" s="26" t="str">
        <f ca="1">IF(LEN($A394)=0,"",IF($A394="---","(CCI NOT FOUND)",IF(LEN(OFFSET('BACKEND-CCI_Info'!M$3,$A394,0))=0,"","X")))</f>
        <v/>
      </c>
      <c r="K394" s="26" t="str">
        <f ca="1">IF(LEN($A394)=0,"",IF($A394="---","(CCI NOT FOUND)",IF(LEN(OFFSET('BACKEND-CCI_Info'!N$3,$A394,0))=0,"","X")))</f>
        <v/>
      </c>
      <c r="L394" s="26" t="str">
        <f ca="1">IF(LEN($A394)=0,"",IF($A394="---","(CCI NOT FOUND)",IF(LEN(OFFSET('BACKEND-CCI_Info'!O$3,$A394,0))=0,"","X")))</f>
        <v>X</v>
      </c>
      <c r="M394" s="26" t="str">
        <f ca="1">IF(LEN($A394)=0,"",IF($A394="---","(CCI NOT FOUND)",IF(LEN(OFFSET('BACKEND-CCI_Info'!P$3,$A394,0))=0,"","X")))</f>
        <v/>
      </c>
      <c r="N394" s="26" t="str">
        <f ca="1">IF(LEN($A394)=0,"",IF($A394="---","(CCI NOT FOUND)",IF(LEN(OFFSET('BACKEND-CCI_Info'!Q$3,$A394,0))=0,"","X")))</f>
        <v/>
      </c>
      <c r="O394" s="26" t="str">
        <f ca="1">IF(LEN($A394)=0,"",IF($A394="---","(CCI NOT FOUND)",IF(LEN(OFFSET('BACKEND-CCI_Info'!R$3,$A394,0))=0,"","X")))</f>
        <v/>
      </c>
      <c r="P394" s="26" t="str">
        <f ca="1">IF(LEN($A394)=0,"",IF($A394="---","(CCI NOT FOUND)",IF(LEN(OFFSET('BACKEND-CCI_Info'!S$3,$A394,0))=0,"","X")))</f>
        <v/>
      </c>
      <c r="Q394" s="26" t="str">
        <f ca="1">IF(LEN($A394)=0,"",IF($A394="---","(CCI NOT FOUND)",(OFFSET('BACKEND-CCI_Info'!T$3,$A394,0))))</f>
        <v>Non-Designer</v>
      </c>
      <c r="R394" s="36" t="str">
        <f ca="1">IF(LEN($A394)=0,"",IF($A394="---","(CCI NOT FOUND)",OFFSET('BACKEND-CCI_Info'!U$3,$A394,0)))</f>
        <v>---</v>
      </c>
    </row>
    <row r="395" spans="1:18" ht="55.2" x14ac:dyDescent="0.25">
      <c r="A395" s="25">
        <f>IF(LEN(D395)=0,"",IF(ISERROR(MATCH(D395,'BACKEND-CCI_Info'!D:D,0)),"---",MATCH(D395,'BACKEND-CCI_Info'!D:D,0)-ROW('BACKEND-CCI_Info'!$D$3)))</f>
        <v>874</v>
      </c>
      <c r="B395" s="23" t="str">
        <f ca="1">IF(LEN($A395)=0,"",IF($A395="---","(CCI NOT FOUND)",OFFSET('BACKEND-CCI_Info'!$H$3,$A395,0)))</f>
        <v>CM-11</v>
      </c>
      <c r="C395" s="23" t="str">
        <f ca="1">IF($A395="","",IF(LEFT($A395,6)="!ERROR","",OFFSET('BACKEND-CCI_Info'!I$3,$A395,0)))</f>
        <v>CM-11(b)</v>
      </c>
      <c r="D395" s="64" t="s">
        <v>4749</v>
      </c>
      <c r="E395" s="23" t="str">
        <f ca="1">IF(LEN($A395)=0,"",IF($A395="---","(CCI NOT FOUND)",OFFSET('BACKEND-CCI_Info'!E$3,$A395,0)))</f>
        <v>The organization enforces software installation policies through organization-defined methods.</v>
      </c>
      <c r="F395" s="23" t="str">
        <f ca="1">IF(LEN($A395)=0,"",IF($A395="---","(CCI NOT FOUND)",OFFSET('BACKEND-CCI_Info'!F$3,$A395,0)))</f>
        <v>The organization being inspected/assessed must enforce software installation policies as defined in CM-11, CCI 1804 through methods defined in CM-11, CCI 1806.</v>
      </c>
      <c r="G395" s="23" t="str">
        <f ca="1">IF(LEN($A395)=0,"",IF($A395="---","(CCI NOT FOUND)",OFFSET('BACKEND-CCI_Info'!G$3,$A395,0)))</f>
        <v>The organization conducting the inspection/assessment obtains and examines software installation policies defined in CM-11, CCI 1804 and inspects the methods defined in CM-11, CCI 1806 to verify they are properly implemented.</v>
      </c>
      <c r="H395" s="26" t="b">
        <f ca="1">IF(LEN($A395)=0,"",IF($A395="---","(CCI NOT FOUND)",OFFSET('BACKEND-CCI_Info'!K$3,$A395,0)))</f>
        <v>1</v>
      </c>
      <c r="I395" s="26" t="str">
        <f ca="1">IF(LEN($A395)=0,"",IF($A395="---","(CCI NOT FOUND)",IF(LEN(OFFSET('BACKEND-CCI_Info'!L$3,$A395,0))=0,"","X")))</f>
        <v/>
      </c>
      <c r="J395" s="26" t="str">
        <f ca="1">IF(LEN($A395)=0,"",IF($A395="---","(CCI NOT FOUND)",IF(LEN(OFFSET('BACKEND-CCI_Info'!M$3,$A395,0))=0,"","X")))</f>
        <v/>
      </c>
      <c r="K395" s="26" t="str">
        <f ca="1">IF(LEN($A395)=0,"",IF($A395="---","(CCI NOT FOUND)",IF(LEN(OFFSET('BACKEND-CCI_Info'!N$3,$A395,0))=0,"","X")))</f>
        <v/>
      </c>
      <c r="L395" s="26" t="str">
        <f ca="1">IF(LEN($A395)=0,"",IF($A395="---","(CCI NOT FOUND)",IF(LEN(OFFSET('BACKEND-CCI_Info'!O$3,$A395,0))=0,"","X")))</f>
        <v>X</v>
      </c>
      <c r="M395" s="26" t="str">
        <f ca="1">IF(LEN($A395)=0,"",IF($A395="---","(CCI NOT FOUND)",IF(LEN(OFFSET('BACKEND-CCI_Info'!P$3,$A395,0))=0,"","X")))</f>
        <v/>
      </c>
      <c r="N395" s="26" t="str">
        <f ca="1">IF(LEN($A395)=0,"",IF($A395="---","(CCI NOT FOUND)",IF(LEN(OFFSET('BACKEND-CCI_Info'!Q$3,$A395,0))=0,"","X")))</f>
        <v/>
      </c>
      <c r="O395" s="26" t="str">
        <f ca="1">IF(LEN($A395)=0,"",IF($A395="---","(CCI NOT FOUND)",IF(LEN(OFFSET('BACKEND-CCI_Info'!R$3,$A395,0))=0,"","X")))</f>
        <v/>
      </c>
      <c r="P395" s="26" t="str">
        <f ca="1">IF(LEN($A395)=0,"",IF($A395="---","(CCI NOT FOUND)",IF(LEN(OFFSET('BACKEND-CCI_Info'!S$3,$A395,0))=0,"","X")))</f>
        <v/>
      </c>
      <c r="Q395" s="26" t="str">
        <f ca="1">IF(LEN($A395)=0,"",IF($A395="---","(CCI NOT FOUND)",(OFFSET('BACKEND-CCI_Info'!T$3,$A395,0))))</f>
        <v>Non-Designer</v>
      </c>
      <c r="R395" s="36" t="str">
        <f ca="1">IF(LEN($A395)=0,"",IF($A395="---","(CCI NOT FOUND)",OFFSET('BACKEND-CCI_Info'!U$3,$A395,0)))</f>
        <v>---</v>
      </c>
    </row>
    <row r="396" spans="1:18" ht="55.2" x14ac:dyDescent="0.25">
      <c r="A396" s="25">
        <f>IF(LEN(D396)=0,"",IF(ISERROR(MATCH(D396,'BACKEND-CCI_Info'!D:D,0)),"---",MATCH(D396,'BACKEND-CCI_Info'!D:D,0)-ROW('BACKEND-CCI_Info'!$D$3)))</f>
        <v>875</v>
      </c>
      <c r="B396" s="23" t="str">
        <f ca="1">IF(LEN($A396)=0,"",IF($A396="---","(CCI NOT FOUND)",OFFSET('BACKEND-CCI_Info'!$H$3,$A396,0)))</f>
        <v>CM-11</v>
      </c>
      <c r="C396" s="23" t="str">
        <f ca="1">IF($A396="","",IF(LEFT($A396,6)="!ERROR","",OFFSET('BACKEND-CCI_Info'!I$3,$A396,0)))</f>
        <v>CM-11(c)</v>
      </c>
      <c r="D396" s="64" t="s">
        <v>4753</v>
      </c>
      <c r="E396" s="23" t="str">
        <f ca="1">IF(LEN($A396)=0,"",IF($A396="---","(CCI NOT FOUND)",OFFSET('BACKEND-CCI_Info'!E$3,$A396,0)))</f>
        <v>The organization defines the frequency on which it will monitor software installation policy compliance.</v>
      </c>
      <c r="F396" s="23" t="str">
        <f ca="1">IF(LEN($A396)=0,"",IF($A396="---","(CCI NOT FOUND)",OFFSET('BACKEND-CCI_Info'!F$3,$A396,0)))</f>
        <v>DoD has defined the frequency as at least monthly.</v>
      </c>
      <c r="G396" s="23" t="str">
        <f ca="1">IF(LEN($A396)=0,"",IF($A396="---","(CCI NOT FOUND)",OFFSET('BACKEND-CCI_Info'!G$3,$A396,0)))</f>
        <v>The organization being inspected/assessed is automatically compliant with this CCI because they are covered at the DoD level.
DoD has defined the frequency as at least monthly.</v>
      </c>
      <c r="H396" s="26" t="b">
        <f ca="1">IF(LEN($A396)=0,"",IF($A396="---","(CCI NOT FOUND)",OFFSET('BACKEND-CCI_Info'!K$3,$A396,0)))</f>
        <v>1</v>
      </c>
      <c r="I396" s="26" t="str">
        <f ca="1">IF(LEN($A396)=0,"",IF($A396="---","(CCI NOT FOUND)",IF(LEN(OFFSET('BACKEND-CCI_Info'!L$3,$A396,0))=0,"","X")))</f>
        <v>X</v>
      </c>
      <c r="J396" s="26" t="str">
        <f ca="1">IF(LEN($A396)=0,"",IF($A396="---","(CCI NOT FOUND)",IF(LEN(OFFSET('BACKEND-CCI_Info'!M$3,$A396,0))=0,"","X")))</f>
        <v/>
      </c>
      <c r="K396" s="26" t="str">
        <f ca="1">IF(LEN($A396)=0,"",IF($A396="---","(CCI NOT FOUND)",IF(LEN(OFFSET('BACKEND-CCI_Info'!N$3,$A396,0))=0,"","X")))</f>
        <v/>
      </c>
      <c r="L396" s="26" t="str">
        <f ca="1">IF(LEN($A396)=0,"",IF($A396="---","(CCI NOT FOUND)",IF(LEN(OFFSET('BACKEND-CCI_Info'!O$3,$A396,0))=0,"","X")))</f>
        <v/>
      </c>
      <c r="M396" s="26" t="str">
        <f ca="1">IF(LEN($A396)=0,"",IF($A396="---","(CCI NOT FOUND)",IF(LEN(OFFSET('BACKEND-CCI_Info'!P$3,$A396,0))=0,"","X")))</f>
        <v/>
      </c>
      <c r="N396" s="26" t="str">
        <f ca="1">IF(LEN($A396)=0,"",IF($A396="---","(CCI NOT FOUND)",IF(LEN(OFFSET('BACKEND-CCI_Info'!Q$3,$A396,0))=0,"","X")))</f>
        <v/>
      </c>
      <c r="O396" s="26" t="str">
        <f ca="1">IF(LEN($A396)=0,"",IF($A396="---","(CCI NOT FOUND)",IF(LEN(OFFSET('BACKEND-CCI_Info'!R$3,$A396,0))=0,"","X")))</f>
        <v/>
      </c>
      <c r="P396" s="26" t="str">
        <f ca="1">IF(LEN($A396)=0,"",IF($A396="---","(CCI NOT FOUND)",IF(LEN(OFFSET('BACKEND-CCI_Info'!S$3,$A396,0))=0,"","X")))</f>
        <v/>
      </c>
      <c r="Q396" s="26" t="str">
        <f ca="1">IF(LEN($A396)=0,"",IF($A396="---","(CCI NOT FOUND)",(OFFSET('BACKEND-CCI_Info'!T$3,$A396,0))))</f>
        <v>DoD-Defined</v>
      </c>
      <c r="R396" s="36" t="str">
        <f ca="1">IF(LEN($A396)=0,"",IF($A396="---","(CCI NOT FOUND)",OFFSET('BACKEND-CCI_Info'!U$3,$A396,0)))</f>
        <v>---</v>
      </c>
    </row>
    <row r="397" spans="1:18" ht="110.4" x14ac:dyDescent="0.25">
      <c r="A397" s="25">
        <f>IF(LEN(D397)=0,"",IF(ISERROR(MATCH(D397,'BACKEND-CCI_Info'!D:D,0)),"---",MATCH(D397,'BACKEND-CCI_Info'!D:D,0)-ROW('BACKEND-CCI_Info'!$D$3)))</f>
        <v>876</v>
      </c>
      <c r="B397" s="23" t="str">
        <f ca="1">IF(LEN($A397)=0,"",IF($A397="---","(CCI NOT FOUND)",OFFSET('BACKEND-CCI_Info'!$H$3,$A397,0)))</f>
        <v>CM-11</v>
      </c>
      <c r="C397" s="23" t="str">
        <f ca="1">IF($A397="","",IF(LEFT($A397,6)="!ERROR","",OFFSET('BACKEND-CCI_Info'!I$3,$A397,0)))</f>
        <v>CM-11(c)</v>
      </c>
      <c r="D397" s="64" t="s">
        <v>4758</v>
      </c>
      <c r="E397" s="23" t="str">
        <f ca="1">IF(LEN($A397)=0,"",IF($A397="---","(CCI NOT FOUND)",OFFSET('BACKEND-CCI_Info'!E$3,$A397,0)))</f>
        <v>The organization monitors software installation policy compliance per organization-defined frequency.</v>
      </c>
      <c r="F397" s="23" t="str">
        <f ca="1">IF(LEN($A397)=0,"",IF($A397="---","(CCI NOT FOUND)",OFFSET('BACKEND-CCI_Info'!F$3,$A397,0)))</f>
        <v>The organization being inspected/assessed must monitor software installation policy compliance at least monthly.
The organization must maintain audit trails of monitoring activity.
DoD has defined the frequency as at least monthly.</v>
      </c>
      <c r="G397" s="23" t="str">
        <f ca="1">IF(LEN($A397)=0,"",IF($A397="---","(CCI NOT FOUND)",OFFSET('BACKEND-CCI_Info'!G$3,$A397,0)))</f>
        <v>The organization conducting the inspection/assessment obtains and examines the audit trails of monitoring activities to ensure the organization being inspected/assessed  monitors software installation policy compliance at least monthly.
DoD has defined the frequency as at least monthly.</v>
      </c>
      <c r="H397" s="26" t="b">
        <f ca="1">IF(LEN($A397)=0,"",IF($A397="---","(CCI NOT FOUND)",OFFSET('BACKEND-CCI_Info'!K$3,$A397,0)))</f>
        <v>1</v>
      </c>
      <c r="I397" s="26" t="str">
        <f ca="1">IF(LEN($A397)=0,"",IF($A397="---","(CCI NOT FOUND)",IF(LEN(OFFSET('BACKEND-CCI_Info'!L$3,$A397,0))=0,"","X")))</f>
        <v/>
      </c>
      <c r="J397" s="26" t="str">
        <f ca="1">IF(LEN($A397)=0,"",IF($A397="---","(CCI NOT FOUND)",IF(LEN(OFFSET('BACKEND-CCI_Info'!M$3,$A397,0))=0,"","X")))</f>
        <v/>
      </c>
      <c r="K397" s="26" t="str">
        <f ca="1">IF(LEN($A397)=0,"",IF($A397="---","(CCI NOT FOUND)",IF(LEN(OFFSET('BACKEND-CCI_Info'!N$3,$A397,0))=0,"","X")))</f>
        <v/>
      </c>
      <c r="L397" s="26" t="str">
        <f ca="1">IF(LEN($A397)=0,"",IF($A397="---","(CCI NOT FOUND)",IF(LEN(OFFSET('BACKEND-CCI_Info'!O$3,$A397,0))=0,"","X")))</f>
        <v>X</v>
      </c>
      <c r="M397" s="26" t="str">
        <f ca="1">IF(LEN($A397)=0,"",IF($A397="---","(CCI NOT FOUND)",IF(LEN(OFFSET('BACKEND-CCI_Info'!P$3,$A397,0))=0,"","X")))</f>
        <v/>
      </c>
      <c r="N397" s="26" t="str">
        <f ca="1">IF(LEN($A397)=0,"",IF($A397="---","(CCI NOT FOUND)",IF(LEN(OFFSET('BACKEND-CCI_Info'!Q$3,$A397,0))=0,"","X")))</f>
        <v/>
      </c>
      <c r="O397" s="26" t="str">
        <f ca="1">IF(LEN($A397)=0,"",IF($A397="---","(CCI NOT FOUND)",IF(LEN(OFFSET('BACKEND-CCI_Info'!R$3,$A397,0))=0,"","X")))</f>
        <v/>
      </c>
      <c r="P397" s="26" t="str">
        <f ca="1">IF(LEN($A397)=0,"",IF($A397="---","(CCI NOT FOUND)",IF(LEN(OFFSET('BACKEND-CCI_Info'!S$3,$A397,0))=0,"","X")))</f>
        <v/>
      </c>
      <c r="Q397" s="26" t="str">
        <f ca="1">IF(LEN($A397)=0,"",IF($A397="---","(CCI NOT FOUND)",(OFFSET('BACKEND-CCI_Info'!T$3,$A397,0))))</f>
        <v>Non-Designer</v>
      </c>
      <c r="R397" s="36" t="str">
        <f ca="1">IF(LEN($A397)=0,"",IF($A397="---","(CCI NOT FOUND)",OFFSET('BACKEND-CCI_Info'!U$3,$A397,0)))</f>
        <v>---</v>
      </c>
    </row>
    <row r="398" spans="1:18" ht="69" x14ac:dyDescent="0.25">
      <c r="A398" s="25">
        <f>IF(LEN(D398)=0,"",IF(ISERROR(MATCH(D398,'BACKEND-CCI_Info'!D:D,0)),"---",MATCH(D398,'BACKEND-CCI_Info'!D:D,0)-ROW('BACKEND-CCI_Info'!$D$3)))</f>
        <v>880</v>
      </c>
      <c r="B398" s="23" t="str">
        <f ca="1">IF(LEN($A398)=0,"",IF($A398="---","(CCI NOT FOUND)",OFFSET('BACKEND-CCI_Info'!$H$3,$A398,0)))</f>
        <v>CP-1</v>
      </c>
      <c r="C398" s="23" t="str">
        <f ca="1">IF($A398="","",IF(LEFT($A398,6)="!ERROR","",OFFSET('BACKEND-CCI_Info'!I$3,$A398,0)))</f>
        <v>CP-1(a)(1)</v>
      </c>
      <c r="D398" s="64" t="s">
        <v>4776</v>
      </c>
      <c r="E398" s="23" t="str">
        <f ca="1">IF(LEN($A398)=0,"",IF($A398="---","(CCI NOT FOUND)",OFFSET('BACKEND-CCI_Info'!E$3,$A398,0)))</f>
        <v>The organization defines personnel or roles to whom the contingency planning policy is to be disseminated.</v>
      </c>
      <c r="F398" s="23" t="str">
        <f ca="1">IF(LEN($A398)=0,"",IF($A398="---","(CCI NOT FOUND)",OFFSET('BACKEND-CCI_Info'!F$3,$A398,0)))</f>
        <v>DoD has defined the personnel or roles as all stakeholders identified in the contingency plan.</v>
      </c>
      <c r="G398" s="23" t="str">
        <f ca="1">IF(LEN($A398)=0,"",IF($A398="---","(CCI NOT FOUND)",OFFSET('BACKEND-CCI_Info'!G$3,$A398,0)))</f>
        <v>The organization being inspected/assessed is automatically compliant with this CCI because they are covered at the DoD level.
DoD has defined the personnel or roles as all stakeholders identified in the contingency plan.</v>
      </c>
      <c r="H398" s="26" t="b">
        <f ca="1">IF(LEN($A398)=0,"",IF($A398="---","(CCI NOT FOUND)",OFFSET('BACKEND-CCI_Info'!K$3,$A398,0)))</f>
        <v>1</v>
      </c>
      <c r="I398" s="26" t="str">
        <f ca="1">IF(LEN($A398)=0,"",IF($A398="---","(CCI NOT FOUND)",IF(LEN(OFFSET('BACKEND-CCI_Info'!L$3,$A398,0))=0,"","X")))</f>
        <v/>
      </c>
      <c r="J398" s="26" t="str">
        <f ca="1">IF(LEN($A398)=0,"",IF($A398="---","(CCI NOT FOUND)",IF(LEN(OFFSET('BACKEND-CCI_Info'!M$3,$A398,0))=0,"","X")))</f>
        <v/>
      </c>
      <c r="K398" s="26" t="str">
        <f ca="1">IF(LEN($A398)=0,"",IF($A398="---","(CCI NOT FOUND)",IF(LEN(OFFSET('BACKEND-CCI_Info'!N$3,$A398,0))=0,"","X")))</f>
        <v/>
      </c>
      <c r="L398" s="26" t="str">
        <f ca="1">IF(LEN($A398)=0,"",IF($A398="---","(CCI NOT FOUND)",IF(LEN(OFFSET('BACKEND-CCI_Info'!O$3,$A398,0))=0,"","X")))</f>
        <v>X</v>
      </c>
      <c r="M398" s="26" t="str">
        <f ca="1">IF(LEN($A398)=0,"",IF($A398="---","(CCI NOT FOUND)",IF(LEN(OFFSET('BACKEND-CCI_Info'!P$3,$A398,0))=0,"","X")))</f>
        <v/>
      </c>
      <c r="N398" s="26" t="str">
        <f ca="1">IF(LEN($A398)=0,"",IF($A398="---","(CCI NOT FOUND)",IF(LEN(OFFSET('BACKEND-CCI_Info'!Q$3,$A398,0))=0,"","X")))</f>
        <v/>
      </c>
      <c r="O398" s="26" t="str">
        <f ca="1">IF(LEN($A398)=0,"",IF($A398="---","(CCI NOT FOUND)",IF(LEN(OFFSET('BACKEND-CCI_Info'!R$3,$A398,0))=0,"","X")))</f>
        <v/>
      </c>
      <c r="P398" s="26" t="str">
        <f ca="1">IF(LEN($A398)=0,"",IF($A398="---","(CCI NOT FOUND)",IF(LEN(OFFSET('BACKEND-CCI_Info'!S$3,$A398,0))=0,"","X")))</f>
        <v/>
      </c>
      <c r="Q398" s="26" t="str">
        <f ca="1">IF(LEN($A398)=0,"",IF($A398="---","(CCI NOT FOUND)",(OFFSET('BACKEND-CCI_Info'!T$3,$A398,0))))</f>
        <v>Non-Designer</v>
      </c>
      <c r="R398" s="36" t="str">
        <f ca="1">IF(LEN($A398)=0,"",IF($A398="---","(CCI NOT FOUND)",OFFSET('BACKEND-CCI_Info'!U$3,$A398,0)))</f>
        <v>---</v>
      </c>
    </row>
    <row r="399" spans="1:18" ht="96.6" x14ac:dyDescent="0.25">
      <c r="A399" s="25">
        <f>IF(LEN(D399)=0,"",IF(ISERROR(MATCH(D399,'BACKEND-CCI_Info'!D:D,0)),"---",MATCH(D399,'BACKEND-CCI_Info'!D:D,0)-ROW('BACKEND-CCI_Info'!$D$3)))</f>
        <v>881</v>
      </c>
      <c r="B399" s="23" t="str">
        <f ca="1">IF(LEN($A399)=0,"",IF($A399="---","(CCI NOT FOUND)",OFFSET('BACKEND-CCI_Info'!$H$3,$A399,0)))</f>
        <v>CP-1</v>
      </c>
      <c r="C399" s="23" t="str">
        <f ca="1">IF($A399="","",IF(LEFT($A399,6)="!ERROR","",OFFSET('BACKEND-CCI_Info'!I$3,$A399,0)))</f>
        <v>CP-1(a)(1)</v>
      </c>
      <c r="D399" s="64" t="s">
        <v>4781</v>
      </c>
      <c r="E399" s="23" t="str">
        <f ca="1">IF(LEN($A399)=0,"",IF($A399="---","(CCI NOT FOUND)",OFFSET('BACKEND-CCI_Info'!E$3,$A399,0)))</f>
        <v>The organization develops and documents a contingency planning policy that addresses purpose, scope, roles, responsibilities, management commitment, coordination among organizational entities, and compliance.</v>
      </c>
      <c r="F399" s="23" t="str">
        <f ca="1">IF(LEN($A399)=0,"",IF($A399="---","(CCI NOT FOUND)",OFFSET('BACKEND-CCI_Info'!F$3,$A399,0)))</f>
        <v>DoDI 8500.01 and NIST SP 800-34 meet the DoD requirements for contingency planning policy and procedures.
DoD Components are automatically compliant with this CCI because they are covered by the DoD level policy, DoDI 8500.01 and NIST SP 800-34.</v>
      </c>
      <c r="G399" s="23" t="str">
        <f ca="1">IF(LEN($A399)=0,"",IF($A399="---","(CCI NOT FOUND)",OFFSET('BACKEND-CCI_Info'!G$3,$A399,0)))</f>
        <v>DoDI 8500.01 and NIST SP 800-34 meet the DoD requirements for contingency planning policy and procedures.
DoD Components are automatically compliant with this CCI because they are covered by the DoD level policy, DoDI 8500.01 and NIST SP 800-34.</v>
      </c>
      <c r="H399" s="26" t="b">
        <f ca="1">IF(LEN($A399)=0,"",IF($A399="---","(CCI NOT FOUND)",OFFSET('BACKEND-CCI_Info'!K$3,$A399,0)))</f>
        <v>1</v>
      </c>
      <c r="I399" s="26" t="str">
        <f ca="1">IF(LEN($A399)=0,"",IF($A399="---","(CCI NOT FOUND)",IF(LEN(OFFSET('BACKEND-CCI_Info'!L$3,$A399,0))=0,"","X")))</f>
        <v>X</v>
      </c>
      <c r="J399" s="26" t="str">
        <f ca="1">IF(LEN($A399)=0,"",IF($A399="---","(CCI NOT FOUND)",IF(LEN(OFFSET('BACKEND-CCI_Info'!M$3,$A399,0))=0,"","X")))</f>
        <v/>
      </c>
      <c r="K399" s="26" t="str">
        <f ca="1">IF(LEN($A399)=0,"",IF($A399="---","(CCI NOT FOUND)",IF(LEN(OFFSET('BACKEND-CCI_Info'!N$3,$A399,0))=0,"","X")))</f>
        <v/>
      </c>
      <c r="L399" s="26" t="str">
        <f ca="1">IF(LEN($A399)=0,"",IF($A399="---","(CCI NOT FOUND)",IF(LEN(OFFSET('BACKEND-CCI_Info'!O$3,$A399,0))=0,"","X")))</f>
        <v/>
      </c>
      <c r="M399" s="26" t="str">
        <f ca="1">IF(LEN($A399)=0,"",IF($A399="---","(CCI NOT FOUND)",IF(LEN(OFFSET('BACKEND-CCI_Info'!P$3,$A399,0))=0,"","X")))</f>
        <v/>
      </c>
      <c r="N399" s="26" t="str">
        <f ca="1">IF(LEN($A399)=0,"",IF($A399="---","(CCI NOT FOUND)",IF(LEN(OFFSET('BACKEND-CCI_Info'!Q$3,$A399,0))=0,"","X")))</f>
        <v/>
      </c>
      <c r="O399" s="26" t="str">
        <f ca="1">IF(LEN($A399)=0,"",IF($A399="---","(CCI NOT FOUND)",IF(LEN(OFFSET('BACKEND-CCI_Info'!R$3,$A399,0))=0,"","X")))</f>
        <v/>
      </c>
      <c r="P399" s="26" t="str">
        <f ca="1">IF(LEN($A399)=0,"",IF($A399="---","(CCI NOT FOUND)",IF(LEN(OFFSET('BACKEND-CCI_Info'!S$3,$A399,0))=0,"","X")))</f>
        <v/>
      </c>
      <c r="Q399" s="26" t="str">
        <f ca="1">IF(LEN($A399)=0,"",IF($A399="---","(CCI NOT FOUND)",(OFFSET('BACKEND-CCI_Info'!T$3,$A399,0))))</f>
        <v>DoD-Defined</v>
      </c>
      <c r="R399" s="36" t="str">
        <f ca="1">IF(LEN($A399)=0,"",IF($A399="---","(CCI NOT FOUND)",OFFSET('BACKEND-CCI_Info'!U$3,$A399,0)))</f>
        <v>---</v>
      </c>
    </row>
    <row r="400" spans="1:18" ht="82.8" x14ac:dyDescent="0.25">
      <c r="A400" s="25">
        <f>IF(LEN(D400)=0,"",IF(ISERROR(MATCH(D400,'BACKEND-CCI_Info'!D:D,0)),"---",MATCH(D400,'BACKEND-CCI_Info'!D:D,0)-ROW('BACKEND-CCI_Info'!$D$3)))</f>
        <v>882</v>
      </c>
      <c r="B400" s="23" t="str">
        <f ca="1">IF(LEN($A400)=0,"",IF($A400="---","(CCI NOT FOUND)",OFFSET('BACKEND-CCI_Info'!$H$3,$A400,0)))</f>
        <v>CP-1</v>
      </c>
      <c r="C400" s="23" t="str">
        <f ca="1">IF($A400="","",IF(LEFT($A400,6)="!ERROR","",OFFSET('BACKEND-CCI_Info'!I$3,$A400,0)))</f>
        <v>CP-1(a)(1)</v>
      </c>
      <c r="D400" s="64" t="s">
        <v>4783</v>
      </c>
      <c r="E400" s="23" t="str">
        <f ca="1">IF(LEN($A400)=0,"",IF($A400="---","(CCI NOT FOUND)",OFFSET('BACKEND-CCI_Info'!E$3,$A400,0)))</f>
        <v>The organization disseminates a contingency planning policy to organization-defined personnel or roles.</v>
      </c>
      <c r="F400" s="23" t="str">
        <f ca="1">IF(LEN($A400)=0,"",IF($A400="---","(CCI NOT FOUND)",OFFSET('BACKEND-CCI_Info'!F$3,$A400,0)))</f>
        <v>DoD disseminates DoDI 8500.01 organization-wide via the DoD Issuances website.
http://www.dtic.mil/whs/directives/corres/dir.html
NIST disseminates NIST SP 800-34 via
http://csrc.nist.gov/publications/PubsSPs.html</v>
      </c>
      <c r="G400" s="23" t="str">
        <f ca="1">IF(LEN($A400)=0,"",IF($A400="---","(CCI NOT FOUND)",OFFSET('BACKEND-CCI_Info'!G$3,$A400,0)))</f>
        <v>DoD Components are automatically compliant with this CCI because they are covered by the DoD level policy, DoDI 8500.01  and NIST SP 800-34.</v>
      </c>
      <c r="H400" s="26" t="b">
        <f ca="1">IF(LEN($A400)=0,"",IF($A400="---","(CCI NOT FOUND)",OFFSET('BACKEND-CCI_Info'!K$3,$A400,0)))</f>
        <v>1</v>
      </c>
      <c r="I400" s="26" t="str">
        <f ca="1">IF(LEN($A400)=0,"",IF($A400="---","(CCI NOT FOUND)",IF(LEN(OFFSET('BACKEND-CCI_Info'!L$3,$A400,0))=0,"","X")))</f>
        <v/>
      </c>
      <c r="J400" s="26" t="str">
        <f ca="1">IF(LEN($A400)=0,"",IF($A400="---","(CCI NOT FOUND)",IF(LEN(OFFSET('BACKEND-CCI_Info'!M$3,$A400,0))=0,"","X")))</f>
        <v/>
      </c>
      <c r="K400" s="26" t="str">
        <f ca="1">IF(LEN($A400)=0,"",IF($A400="---","(CCI NOT FOUND)",IF(LEN(OFFSET('BACKEND-CCI_Info'!N$3,$A400,0))=0,"","X")))</f>
        <v/>
      </c>
      <c r="L400" s="26" t="str">
        <f ca="1">IF(LEN($A400)=0,"",IF($A400="---","(CCI NOT FOUND)",IF(LEN(OFFSET('BACKEND-CCI_Info'!O$3,$A400,0))=0,"","X")))</f>
        <v>X</v>
      </c>
      <c r="M400" s="26" t="str">
        <f ca="1">IF(LEN($A400)=0,"",IF($A400="---","(CCI NOT FOUND)",IF(LEN(OFFSET('BACKEND-CCI_Info'!P$3,$A400,0))=0,"","X")))</f>
        <v/>
      </c>
      <c r="N400" s="26" t="str">
        <f ca="1">IF(LEN($A400)=0,"",IF($A400="---","(CCI NOT FOUND)",IF(LEN(OFFSET('BACKEND-CCI_Info'!Q$3,$A400,0))=0,"","X")))</f>
        <v/>
      </c>
      <c r="O400" s="26" t="str">
        <f ca="1">IF(LEN($A400)=0,"",IF($A400="---","(CCI NOT FOUND)",IF(LEN(OFFSET('BACKEND-CCI_Info'!R$3,$A400,0))=0,"","X")))</f>
        <v/>
      </c>
      <c r="P400" s="26" t="str">
        <f ca="1">IF(LEN($A400)=0,"",IF($A400="---","(CCI NOT FOUND)",IF(LEN(OFFSET('BACKEND-CCI_Info'!S$3,$A400,0))=0,"","X")))</f>
        <v/>
      </c>
      <c r="Q400" s="26" t="str">
        <f ca="1">IF(LEN($A400)=0,"",IF($A400="---","(CCI NOT FOUND)",(OFFSET('BACKEND-CCI_Info'!T$3,$A400,0))))</f>
        <v>Non-Designer</v>
      </c>
      <c r="R400" s="36" t="str">
        <f ca="1">IF(LEN($A400)=0,"",IF($A400="---","(CCI NOT FOUND)",OFFSET('BACKEND-CCI_Info'!U$3,$A400,0)))</f>
        <v>---</v>
      </c>
    </row>
    <row r="401" spans="1:18" ht="69" x14ac:dyDescent="0.25">
      <c r="A401" s="25">
        <f>IF(LEN(D401)=0,"",IF(ISERROR(MATCH(D401,'BACKEND-CCI_Info'!D:D,0)),"---",MATCH(D401,'BACKEND-CCI_Info'!D:D,0)-ROW('BACKEND-CCI_Info'!$D$3)))</f>
        <v>883</v>
      </c>
      <c r="B401" s="23" t="str">
        <f ca="1">IF(LEN($A401)=0,"",IF($A401="---","(CCI NOT FOUND)",OFFSET('BACKEND-CCI_Info'!$H$3,$A401,0)))</f>
        <v>CP-1</v>
      </c>
      <c r="C401" s="23" t="str">
        <f ca="1">IF($A401="","",IF(LEFT($A401,6)="!ERROR","",OFFSET('BACKEND-CCI_Info'!I$3,$A401,0)))</f>
        <v>CP-1(a)(2)</v>
      </c>
      <c r="D401" s="64" t="s">
        <v>4786</v>
      </c>
      <c r="E401" s="23" t="str">
        <f ca="1">IF(LEN($A401)=0,"",IF($A401="---","(CCI NOT FOUND)",OFFSET('BACKEND-CCI_Info'!E$3,$A401,0)))</f>
        <v>The organization defines personnel or roles to whom the contingency planning procedures are disseminated.</v>
      </c>
      <c r="F401" s="23" t="str">
        <f ca="1">IF(LEN($A401)=0,"",IF($A401="---","(CCI NOT FOUND)",OFFSET('BACKEND-CCI_Info'!F$3,$A401,0)))</f>
        <v>DoD has defined the personnel or roles as all stakeholders identified in the contingency plan.</v>
      </c>
      <c r="G401" s="23" t="str">
        <f ca="1">IF(LEN($A401)=0,"",IF($A401="---","(CCI NOT FOUND)",OFFSET('BACKEND-CCI_Info'!G$3,$A401,0)))</f>
        <v>The organization being inspected/assessed is automatically compliant with this CCI because they are covered at the DoD level.
DoD has defined the personnel or roles as all stakeholders identified in the contingency plan.</v>
      </c>
      <c r="H401" s="26" t="b">
        <f ca="1">IF(LEN($A401)=0,"",IF($A401="---","(CCI NOT FOUND)",OFFSET('BACKEND-CCI_Info'!K$3,$A401,0)))</f>
        <v>1</v>
      </c>
      <c r="I401" s="26" t="str">
        <f ca="1">IF(LEN($A401)=0,"",IF($A401="---","(CCI NOT FOUND)",IF(LEN(OFFSET('BACKEND-CCI_Info'!L$3,$A401,0))=0,"","X")))</f>
        <v/>
      </c>
      <c r="J401" s="26" t="str">
        <f ca="1">IF(LEN($A401)=0,"",IF($A401="---","(CCI NOT FOUND)",IF(LEN(OFFSET('BACKEND-CCI_Info'!M$3,$A401,0))=0,"","X")))</f>
        <v/>
      </c>
      <c r="K401" s="26" t="str">
        <f ca="1">IF(LEN($A401)=0,"",IF($A401="---","(CCI NOT FOUND)",IF(LEN(OFFSET('BACKEND-CCI_Info'!N$3,$A401,0))=0,"","X")))</f>
        <v/>
      </c>
      <c r="L401" s="26" t="str">
        <f ca="1">IF(LEN($A401)=0,"",IF($A401="---","(CCI NOT FOUND)",IF(LEN(OFFSET('BACKEND-CCI_Info'!O$3,$A401,0))=0,"","X")))</f>
        <v>X</v>
      </c>
      <c r="M401" s="26" t="str">
        <f ca="1">IF(LEN($A401)=0,"",IF($A401="---","(CCI NOT FOUND)",IF(LEN(OFFSET('BACKEND-CCI_Info'!P$3,$A401,0))=0,"","X")))</f>
        <v/>
      </c>
      <c r="N401" s="26" t="str">
        <f ca="1">IF(LEN($A401)=0,"",IF($A401="---","(CCI NOT FOUND)",IF(LEN(OFFSET('BACKEND-CCI_Info'!Q$3,$A401,0))=0,"","X")))</f>
        <v/>
      </c>
      <c r="O401" s="26" t="str">
        <f ca="1">IF(LEN($A401)=0,"",IF($A401="---","(CCI NOT FOUND)",IF(LEN(OFFSET('BACKEND-CCI_Info'!R$3,$A401,0))=0,"","X")))</f>
        <v/>
      </c>
      <c r="P401" s="26" t="str">
        <f ca="1">IF(LEN($A401)=0,"",IF($A401="---","(CCI NOT FOUND)",IF(LEN(OFFSET('BACKEND-CCI_Info'!S$3,$A401,0))=0,"","X")))</f>
        <v/>
      </c>
      <c r="Q401" s="26" t="str">
        <f ca="1">IF(LEN($A401)=0,"",IF($A401="---","(CCI NOT FOUND)",(OFFSET('BACKEND-CCI_Info'!T$3,$A401,0))))</f>
        <v>Non-Designer</v>
      </c>
      <c r="R401" s="36" t="str">
        <f ca="1">IF(LEN($A401)=0,"",IF($A401="---","(CCI NOT FOUND)",OFFSET('BACKEND-CCI_Info'!U$3,$A401,0)))</f>
        <v>---</v>
      </c>
    </row>
    <row r="402" spans="1:18" ht="96.6" x14ac:dyDescent="0.25">
      <c r="A402" s="25">
        <f>IF(LEN(D402)=0,"",IF(ISERROR(MATCH(D402,'BACKEND-CCI_Info'!D:D,0)),"---",MATCH(D402,'BACKEND-CCI_Info'!D:D,0)-ROW('BACKEND-CCI_Info'!$D$3)))</f>
        <v>884</v>
      </c>
      <c r="B402" s="23" t="str">
        <f ca="1">IF(LEN($A402)=0,"",IF($A402="---","(CCI NOT FOUND)",OFFSET('BACKEND-CCI_Info'!$H$3,$A402,0)))</f>
        <v>CP-1</v>
      </c>
      <c r="C402" s="23" t="str">
        <f ca="1">IF($A402="","",IF(LEFT($A402,6)="!ERROR","",OFFSET('BACKEND-CCI_Info'!I$3,$A402,0)))</f>
        <v>CP-1(a)(2)</v>
      </c>
      <c r="D402" s="64" t="s">
        <v>4789</v>
      </c>
      <c r="E402" s="23" t="str">
        <f ca="1">IF(LEN($A402)=0,"",IF($A402="---","(CCI NOT FOUND)",OFFSET('BACKEND-CCI_Info'!E$3,$A402,0)))</f>
        <v>The organization develops and documents procedures to facilitate the implementation of the contingency planning policy and associated contingency planning controls.</v>
      </c>
      <c r="F402" s="23" t="str">
        <f ca="1">IF(LEN($A402)=0,"",IF($A402="---","(CCI NOT FOUND)",OFFSET('BACKEND-CCI_Info'!F$3,$A402,0)))</f>
        <v>DoDI 8500.01 and NIST SP 800-34 meet the DoD requirements for contingency planning policy and procedures.
DoD Components are automatically compliant with this CCI because they are covered by the DoD level policy, DoDI 8500.01 and NIST SP 800-34.</v>
      </c>
      <c r="G402" s="23" t="str">
        <f ca="1">IF(LEN($A402)=0,"",IF($A402="---","(CCI NOT FOUND)",OFFSET('BACKEND-CCI_Info'!G$3,$A402,0)))</f>
        <v>DoDI 8500.01 and NIST SP 800-34 meet the DoD requirements for contingency planning policy and procedures.
DoD Components are automatically compliant with this CCI because they are covered by the DoD level policy, DoDI 8500.01 and NIST SP 800-34.</v>
      </c>
      <c r="H402" s="26" t="b">
        <f ca="1">IF(LEN($A402)=0,"",IF($A402="---","(CCI NOT FOUND)",OFFSET('BACKEND-CCI_Info'!K$3,$A402,0)))</f>
        <v>1</v>
      </c>
      <c r="I402" s="26" t="str">
        <f ca="1">IF(LEN($A402)=0,"",IF($A402="---","(CCI NOT FOUND)",IF(LEN(OFFSET('BACKEND-CCI_Info'!L$3,$A402,0))=0,"","X")))</f>
        <v>X</v>
      </c>
      <c r="J402" s="26" t="str">
        <f ca="1">IF(LEN($A402)=0,"",IF($A402="---","(CCI NOT FOUND)",IF(LEN(OFFSET('BACKEND-CCI_Info'!M$3,$A402,0))=0,"","X")))</f>
        <v/>
      </c>
      <c r="K402" s="26" t="str">
        <f ca="1">IF(LEN($A402)=0,"",IF($A402="---","(CCI NOT FOUND)",IF(LEN(OFFSET('BACKEND-CCI_Info'!N$3,$A402,0))=0,"","X")))</f>
        <v/>
      </c>
      <c r="L402" s="26" t="str">
        <f ca="1">IF(LEN($A402)=0,"",IF($A402="---","(CCI NOT FOUND)",IF(LEN(OFFSET('BACKEND-CCI_Info'!O$3,$A402,0))=0,"","X")))</f>
        <v/>
      </c>
      <c r="M402" s="26" t="str">
        <f ca="1">IF(LEN($A402)=0,"",IF($A402="---","(CCI NOT FOUND)",IF(LEN(OFFSET('BACKEND-CCI_Info'!P$3,$A402,0))=0,"","X")))</f>
        <v/>
      </c>
      <c r="N402" s="26" t="str">
        <f ca="1">IF(LEN($A402)=0,"",IF($A402="---","(CCI NOT FOUND)",IF(LEN(OFFSET('BACKEND-CCI_Info'!Q$3,$A402,0))=0,"","X")))</f>
        <v/>
      </c>
      <c r="O402" s="26" t="str">
        <f ca="1">IF(LEN($A402)=0,"",IF($A402="---","(CCI NOT FOUND)",IF(LEN(OFFSET('BACKEND-CCI_Info'!R$3,$A402,0))=0,"","X")))</f>
        <v/>
      </c>
      <c r="P402" s="26" t="str">
        <f ca="1">IF(LEN($A402)=0,"",IF($A402="---","(CCI NOT FOUND)",IF(LEN(OFFSET('BACKEND-CCI_Info'!S$3,$A402,0))=0,"","X")))</f>
        <v/>
      </c>
      <c r="Q402" s="26" t="str">
        <f ca="1">IF(LEN($A402)=0,"",IF($A402="---","(CCI NOT FOUND)",(OFFSET('BACKEND-CCI_Info'!T$3,$A402,0))))</f>
        <v>DoD-Defined</v>
      </c>
      <c r="R402" s="36" t="str">
        <f ca="1">IF(LEN($A402)=0,"",IF($A402="---","(CCI NOT FOUND)",OFFSET('BACKEND-CCI_Info'!U$3,$A402,0)))</f>
        <v>---</v>
      </c>
    </row>
    <row r="403" spans="1:18" ht="82.8" x14ac:dyDescent="0.25">
      <c r="A403" s="25">
        <f>IF(LEN(D403)=0,"",IF(ISERROR(MATCH(D403,'BACKEND-CCI_Info'!D:D,0)),"---",MATCH(D403,'BACKEND-CCI_Info'!D:D,0)-ROW('BACKEND-CCI_Info'!$D$3)))</f>
        <v>885</v>
      </c>
      <c r="B403" s="23" t="str">
        <f ca="1">IF(LEN($A403)=0,"",IF($A403="---","(CCI NOT FOUND)",OFFSET('BACKEND-CCI_Info'!$H$3,$A403,0)))</f>
        <v>CP-1</v>
      </c>
      <c r="C403" s="23" t="str">
        <f ca="1">IF($A403="","",IF(LEFT($A403,6)="!ERROR","",OFFSET('BACKEND-CCI_Info'!I$3,$A403,0)))</f>
        <v>CP-1(a)(2)</v>
      </c>
      <c r="D403" s="64" t="s">
        <v>4791</v>
      </c>
      <c r="E403" s="23" t="str">
        <f ca="1">IF(LEN($A403)=0,"",IF($A403="---","(CCI NOT FOUND)",OFFSET('BACKEND-CCI_Info'!E$3,$A403,0)))</f>
        <v>The organization disseminates contingency planning procedures to organization-defined personnel or roles.</v>
      </c>
      <c r="F403" s="23" t="str">
        <f ca="1">IF(LEN($A403)=0,"",IF($A403="---","(CCI NOT FOUND)",OFFSET('BACKEND-CCI_Info'!F$3,$A403,0)))</f>
        <v>DoD disseminates DoDI 8500.01 organization-wide via the DoD Issuances website.
http://www.dtic.mil/whs/directives/corres/dir.html
NIST disseminates NIST SP 800-34 via
http://csrc.nist.gov/publications/PubsSPs.html</v>
      </c>
      <c r="G403" s="23" t="str">
        <f ca="1">IF(LEN($A403)=0,"",IF($A403="---","(CCI NOT FOUND)",OFFSET('BACKEND-CCI_Info'!G$3,$A403,0)))</f>
        <v>DoD Components are automatically compliant with this CCI because they are covered by the DoD level policy, DoDI 8500.01  and NIST SP 800-34.</v>
      </c>
      <c r="H403" s="26" t="b">
        <f ca="1">IF(LEN($A403)=0,"",IF($A403="---","(CCI NOT FOUND)",OFFSET('BACKEND-CCI_Info'!K$3,$A403,0)))</f>
        <v>1</v>
      </c>
      <c r="I403" s="26" t="str">
        <f ca="1">IF(LEN($A403)=0,"",IF($A403="---","(CCI NOT FOUND)",IF(LEN(OFFSET('BACKEND-CCI_Info'!L$3,$A403,0))=0,"","X")))</f>
        <v/>
      </c>
      <c r="J403" s="26" t="str">
        <f ca="1">IF(LEN($A403)=0,"",IF($A403="---","(CCI NOT FOUND)",IF(LEN(OFFSET('BACKEND-CCI_Info'!M$3,$A403,0))=0,"","X")))</f>
        <v/>
      </c>
      <c r="K403" s="26" t="str">
        <f ca="1">IF(LEN($A403)=0,"",IF($A403="---","(CCI NOT FOUND)",IF(LEN(OFFSET('BACKEND-CCI_Info'!N$3,$A403,0))=0,"","X")))</f>
        <v/>
      </c>
      <c r="L403" s="26" t="str">
        <f ca="1">IF(LEN($A403)=0,"",IF($A403="---","(CCI NOT FOUND)",IF(LEN(OFFSET('BACKEND-CCI_Info'!O$3,$A403,0))=0,"","X")))</f>
        <v>X</v>
      </c>
      <c r="M403" s="26" t="str">
        <f ca="1">IF(LEN($A403)=0,"",IF($A403="---","(CCI NOT FOUND)",IF(LEN(OFFSET('BACKEND-CCI_Info'!P$3,$A403,0))=0,"","X")))</f>
        <v/>
      </c>
      <c r="N403" s="26" t="str">
        <f ca="1">IF(LEN($A403)=0,"",IF($A403="---","(CCI NOT FOUND)",IF(LEN(OFFSET('BACKEND-CCI_Info'!Q$3,$A403,0))=0,"","X")))</f>
        <v/>
      </c>
      <c r="O403" s="26" t="str">
        <f ca="1">IF(LEN($A403)=0,"",IF($A403="---","(CCI NOT FOUND)",IF(LEN(OFFSET('BACKEND-CCI_Info'!R$3,$A403,0))=0,"","X")))</f>
        <v/>
      </c>
      <c r="P403" s="26" t="str">
        <f ca="1">IF(LEN($A403)=0,"",IF($A403="---","(CCI NOT FOUND)",IF(LEN(OFFSET('BACKEND-CCI_Info'!S$3,$A403,0))=0,"","X")))</f>
        <v/>
      </c>
      <c r="Q403" s="26" t="str">
        <f ca="1">IF(LEN($A403)=0,"",IF($A403="---","(CCI NOT FOUND)",(OFFSET('BACKEND-CCI_Info'!T$3,$A403,0))))</f>
        <v>Non-Designer</v>
      </c>
      <c r="R403" s="36" t="str">
        <f ca="1">IF(LEN($A403)=0,"",IF($A403="---","(CCI NOT FOUND)",OFFSET('BACKEND-CCI_Info'!U$3,$A403,0)))</f>
        <v>---</v>
      </c>
    </row>
    <row r="404" spans="1:18" ht="55.2" x14ac:dyDescent="0.25">
      <c r="A404" s="25">
        <f>IF(LEN(D404)=0,"",IF(ISERROR(MATCH(D404,'BACKEND-CCI_Info'!D:D,0)),"---",MATCH(D404,'BACKEND-CCI_Info'!D:D,0)-ROW('BACKEND-CCI_Info'!$D$3)))</f>
        <v>886</v>
      </c>
      <c r="B404" s="23" t="str">
        <f ca="1">IF(LEN($A404)=0,"",IF($A404="---","(CCI NOT FOUND)",OFFSET('BACKEND-CCI_Info'!$H$3,$A404,0)))</f>
        <v>CP-1</v>
      </c>
      <c r="C404" s="23" t="str">
        <f ca="1">IF($A404="","",IF(LEFT($A404,6)="!ERROR","",OFFSET('BACKEND-CCI_Info'!I$3,$A404,0)))</f>
        <v>CP-1(b)(1)</v>
      </c>
      <c r="D404" s="64" t="s">
        <v>4793</v>
      </c>
      <c r="E404" s="23" t="str">
        <f ca="1">IF(LEN($A404)=0,"",IF($A404="---","(CCI NOT FOUND)",OFFSET('BACKEND-CCI_Info'!E$3,$A404,0)))</f>
        <v>The organization defines the frequency to review and update the current contingency planning policy.</v>
      </c>
      <c r="F404" s="23" t="str">
        <f ca="1">IF(LEN($A404)=0,"",IF($A404="---","(CCI NOT FOUND)",OFFSET('BACKEND-CCI_Info'!F$3,$A404,0)))</f>
        <v>DoD has defined the frequency as every 5 years.</v>
      </c>
      <c r="G404" s="23" t="str">
        <f ca="1">IF(LEN($A404)=0,"",IF($A404="---","(CCI NOT FOUND)",OFFSET('BACKEND-CCI_Info'!G$3,$A404,0)))</f>
        <v>The organization being inspected/assessed is automatically compliant with this CCI because they are covered at the DoD level.
DoD has defined the frequency as every 5 years.</v>
      </c>
      <c r="H404" s="26" t="b">
        <f ca="1">IF(LEN($A404)=0,"",IF($A404="---","(CCI NOT FOUND)",OFFSET('BACKEND-CCI_Info'!K$3,$A404,0)))</f>
        <v>1</v>
      </c>
      <c r="I404" s="26" t="str">
        <f ca="1">IF(LEN($A404)=0,"",IF($A404="---","(CCI NOT FOUND)",IF(LEN(OFFSET('BACKEND-CCI_Info'!L$3,$A404,0))=0,"","X")))</f>
        <v>X</v>
      </c>
      <c r="J404" s="26" t="str">
        <f ca="1">IF(LEN($A404)=0,"",IF($A404="---","(CCI NOT FOUND)",IF(LEN(OFFSET('BACKEND-CCI_Info'!M$3,$A404,0))=0,"","X")))</f>
        <v/>
      </c>
      <c r="K404" s="26" t="str">
        <f ca="1">IF(LEN($A404)=0,"",IF($A404="---","(CCI NOT FOUND)",IF(LEN(OFFSET('BACKEND-CCI_Info'!N$3,$A404,0))=0,"","X")))</f>
        <v/>
      </c>
      <c r="L404" s="26" t="str">
        <f ca="1">IF(LEN($A404)=0,"",IF($A404="---","(CCI NOT FOUND)",IF(LEN(OFFSET('BACKEND-CCI_Info'!O$3,$A404,0))=0,"","X")))</f>
        <v/>
      </c>
      <c r="M404" s="26" t="str">
        <f ca="1">IF(LEN($A404)=0,"",IF($A404="---","(CCI NOT FOUND)",IF(LEN(OFFSET('BACKEND-CCI_Info'!P$3,$A404,0))=0,"","X")))</f>
        <v/>
      </c>
      <c r="N404" s="26" t="str">
        <f ca="1">IF(LEN($A404)=0,"",IF($A404="---","(CCI NOT FOUND)",IF(LEN(OFFSET('BACKEND-CCI_Info'!Q$3,$A404,0))=0,"","X")))</f>
        <v/>
      </c>
      <c r="O404" s="26" t="str">
        <f ca="1">IF(LEN($A404)=0,"",IF($A404="---","(CCI NOT FOUND)",IF(LEN(OFFSET('BACKEND-CCI_Info'!R$3,$A404,0))=0,"","X")))</f>
        <v/>
      </c>
      <c r="P404" s="26" t="str">
        <f ca="1">IF(LEN($A404)=0,"",IF($A404="---","(CCI NOT FOUND)",IF(LEN(OFFSET('BACKEND-CCI_Info'!S$3,$A404,0))=0,"","X")))</f>
        <v/>
      </c>
      <c r="Q404" s="26" t="str">
        <f ca="1">IF(LEN($A404)=0,"",IF($A404="---","(CCI NOT FOUND)",(OFFSET('BACKEND-CCI_Info'!T$3,$A404,0))))</f>
        <v>DoD-Defined</v>
      </c>
      <c r="R404" s="36" t="str">
        <f ca="1">IF(LEN($A404)=0,"",IF($A404="---","(CCI NOT FOUND)",OFFSET('BACKEND-CCI_Info'!U$3,$A404,0)))</f>
        <v>---</v>
      </c>
    </row>
    <row r="405" spans="1:18" ht="96.6" x14ac:dyDescent="0.25">
      <c r="A405" s="25">
        <f>IF(LEN(D405)=0,"",IF(ISERROR(MATCH(D405,'BACKEND-CCI_Info'!D:D,0)),"---",MATCH(D405,'BACKEND-CCI_Info'!D:D,0)-ROW('BACKEND-CCI_Info'!$D$3)))</f>
        <v>887</v>
      </c>
      <c r="B405" s="23" t="str">
        <f ca="1">IF(LEN($A405)=0,"",IF($A405="---","(CCI NOT FOUND)",OFFSET('BACKEND-CCI_Info'!$H$3,$A405,0)))</f>
        <v>CP-1</v>
      </c>
      <c r="C405" s="23" t="str">
        <f ca="1">IF($A405="","",IF(LEFT($A405,6)="!ERROR","",OFFSET('BACKEND-CCI_Info'!I$3,$A405,0)))</f>
        <v>CP-1(b)(1)</v>
      </c>
      <c r="D405" s="64" t="s">
        <v>4796</v>
      </c>
      <c r="E405" s="23" t="str">
        <f ca="1">IF(LEN($A405)=0,"",IF($A405="---","(CCI NOT FOUND)",OFFSET('BACKEND-CCI_Info'!E$3,$A405,0)))</f>
        <v>The organization reviews and updates the current contingency planning policy in accordance with organization-defined frequency.</v>
      </c>
      <c r="F405" s="23" t="str">
        <f ca="1">IF(LEN($A405)=0,"",IF($A405="---","(CCI NOT FOUND)",OFFSET('BACKEND-CCI_Info'!F$3,$A405,0)))</f>
        <v>DoDI 8500.01 and NIST SP 800-34 meet the DoD requirements for contingency planning policy and procedures.
DoD Components are automatically compliant with this CCI because they are covered by the DoD level policy, DoDI 8500.01 and NIST SP 800-34.</v>
      </c>
      <c r="G405" s="23" t="str">
        <f ca="1">IF(LEN($A405)=0,"",IF($A405="---","(CCI NOT FOUND)",OFFSET('BACKEND-CCI_Info'!G$3,$A405,0)))</f>
        <v>DoDI 8500.01 and NIST SP 800-34 meet the DoD requirements for contingency planning policy and procedures.
DoD Components are automatically compliant with this CCI because they are covered by the DoD level policy, DoDI 8500.01 and NIST SP 800-34.</v>
      </c>
      <c r="H405" s="26" t="b">
        <f ca="1">IF(LEN($A405)=0,"",IF($A405="---","(CCI NOT FOUND)",OFFSET('BACKEND-CCI_Info'!K$3,$A405,0)))</f>
        <v>1</v>
      </c>
      <c r="I405" s="26" t="str">
        <f ca="1">IF(LEN($A405)=0,"",IF($A405="---","(CCI NOT FOUND)",IF(LEN(OFFSET('BACKEND-CCI_Info'!L$3,$A405,0))=0,"","X")))</f>
        <v/>
      </c>
      <c r="J405" s="26" t="str">
        <f ca="1">IF(LEN($A405)=0,"",IF($A405="---","(CCI NOT FOUND)",IF(LEN(OFFSET('BACKEND-CCI_Info'!M$3,$A405,0))=0,"","X")))</f>
        <v/>
      </c>
      <c r="K405" s="26" t="str">
        <f ca="1">IF(LEN($A405)=0,"",IF($A405="---","(CCI NOT FOUND)",IF(LEN(OFFSET('BACKEND-CCI_Info'!N$3,$A405,0))=0,"","X")))</f>
        <v/>
      </c>
      <c r="L405" s="26" t="str">
        <f ca="1">IF(LEN($A405)=0,"",IF($A405="---","(CCI NOT FOUND)",IF(LEN(OFFSET('BACKEND-CCI_Info'!O$3,$A405,0))=0,"","X")))</f>
        <v>X</v>
      </c>
      <c r="M405" s="26" t="str">
        <f ca="1">IF(LEN($A405)=0,"",IF($A405="---","(CCI NOT FOUND)",IF(LEN(OFFSET('BACKEND-CCI_Info'!P$3,$A405,0))=0,"","X")))</f>
        <v/>
      </c>
      <c r="N405" s="26" t="str">
        <f ca="1">IF(LEN($A405)=0,"",IF($A405="---","(CCI NOT FOUND)",IF(LEN(OFFSET('BACKEND-CCI_Info'!Q$3,$A405,0))=0,"","X")))</f>
        <v/>
      </c>
      <c r="O405" s="26" t="str">
        <f ca="1">IF(LEN($A405)=0,"",IF($A405="---","(CCI NOT FOUND)",IF(LEN(OFFSET('BACKEND-CCI_Info'!R$3,$A405,0))=0,"","X")))</f>
        <v/>
      </c>
      <c r="P405" s="26" t="str">
        <f ca="1">IF(LEN($A405)=0,"",IF($A405="---","(CCI NOT FOUND)",IF(LEN(OFFSET('BACKEND-CCI_Info'!S$3,$A405,0))=0,"","X")))</f>
        <v/>
      </c>
      <c r="Q405" s="26" t="str">
        <f ca="1">IF(LEN($A405)=0,"",IF($A405="---","(CCI NOT FOUND)",(OFFSET('BACKEND-CCI_Info'!T$3,$A405,0))))</f>
        <v>Non-Designer</v>
      </c>
      <c r="R405" s="36" t="str">
        <f ca="1">IF(LEN($A405)=0,"",IF($A405="---","(CCI NOT FOUND)",OFFSET('BACKEND-CCI_Info'!U$3,$A405,0)))</f>
        <v>---</v>
      </c>
    </row>
    <row r="406" spans="1:18" ht="55.2" x14ac:dyDescent="0.25">
      <c r="A406" s="25">
        <f>IF(LEN(D406)=0,"",IF(ISERROR(MATCH(D406,'BACKEND-CCI_Info'!D:D,0)),"---",MATCH(D406,'BACKEND-CCI_Info'!D:D,0)-ROW('BACKEND-CCI_Info'!$D$3)))</f>
        <v>888</v>
      </c>
      <c r="B406" s="23" t="str">
        <f ca="1">IF(LEN($A406)=0,"",IF($A406="---","(CCI NOT FOUND)",OFFSET('BACKEND-CCI_Info'!$H$3,$A406,0)))</f>
        <v>CP-1</v>
      </c>
      <c r="C406" s="23" t="str">
        <f ca="1">IF($A406="","",IF(LEFT($A406,6)="!ERROR","",OFFSET('BACKEND-CCI_Info'!I$3,$A406,0)))</f>
        <v>CP-1(b)(2)</v>
      </c>
      <c r="D406" s="64" t="s">
        <v>4798</v>
      </c>
      <c r="E406" s="23" t="str">
        <f ca="1">IF(LEN($A406)=0,"",IF($A406="---","(CCI NOT FOUND)",OFFSET('BACKEND-CCI_Info'!E$3,$A406,0)))</f>
        <v>The organization defines the frequency to review and update the current contingency planning procedures.</v>
      </c>
      <c r="F406" s="23" t="str">
        <f ca="1">IF(LEN($A406)=0,"",IF($A406="---","(CCI NOT FOUND)",OFFSET('BACKEND-CCI_Info'!F$3,$A406,0)))</f>
        <v>DoD has defined the frequency as annually.</v>
      </c>
      <c r="G406" s="23" t="str">
        <f ca="1">IF(LEN($A406)=0,"",IF($A406="---","(CCI NOT FOUND)",OFFSET('BACKEND-CCI_Info'!G$3,$A406,0)))</f>
        <v>The organization being inspected/assessed is automatically compliant with this CCI because they are covered at the DoD level.
DoD has defined the frequency as annually.</v>
      </c>
      <c r="H406" s="26" t="b">
        <f ca="1">IF(LEN($A406)=0,"",IF($A406="---","(CCI NOT FOUND)",OFFSET('BACKEND-CCI_Info'!K$3,$A406,0)))</f>
        <v>1</v>
      </c>
      <c r="I406" s="26" t="str">
        <f ca="1">IF(LEN($A406)=0,"",IF($A406="---","(CCI NOT FOUND)",IF(LEN(OFFSET('BACKEND-CCI_Info'!L$3,$A406,0))=0,"","X")))</f>
        <v>X</v>
      </c>
      <c r="J406" s="26" t="str">
        <f ca="1">IF(LEN($A406)=0,"",IF($A406="---","(CCI NOT FOUND)",IF(LEN(OFFSET('BACKEND-CCI_Info'!M$3,$A406,0))=0,"","X")))</f>
        <v/>
      </c>
      <c r="K406" s="26" t="str">
        <f ca="1">IF(LEN($A406)=0,"",IF($A406="---","(CCI NOT FOUND)",IF(LEN(OFFSET('BACKEND-CCI_Info'!N$3,$A406,0))=0,"","X")))</f>
        <v/>
      </c>
      <c r="L406" s="26" t="str">
        <f ca="1">IF(LEN($A406)=0,"",IF($A406="---","(CCI NOT FOUND)",IF(LEN(OFFSET('BACKEND-CCI_Info'!O$3,$A406,0))=0,"","X")))</f>
        <v/>
      </c>
      <c r="M406" s="26" t="str">
        <f ca="1">IF(LEN($A406)=0,"",IF($A406="---","(CCI NOT FOUND)",IF(LEN(OFFSET('BACKEND-CCI_Info'!P$3,$A406,0))=0,"","X")))</f>
        <v/>
      </c>
      <c r="N406" s="26" t="str">
        <f ca="1">IF(LEN($A406)=0,"",IF($A406="---","(CCI NOT FOUND)",IF(LEN(OFFSET('BACKEND-CCI_Info'!Q$3,$A406,0))=0,"","X")))</f>
        <v/>
      </c>
      <c r="O406" s="26" t="str">
        <f ca="1">IF(LEN($A406)=0,"",IF($A406="---","(CCI NOT FOUND)",IF(LEN(OFFSET('BACKEND-CCI_Info'!R$3,$A406,0))=0,"","X")))</f>
        <v/>
      </c>
      <c r="P406" s="26" t="str">
        <f ca="1">IF(LEN($A406)=0,"",IF($A406="---","(CCI NOT FOUND)",IF(LEN(OFFSET('BACKEND-CCI_Info'!S$3,$A406,0))=0,"","X")))</f>
        <v/>
      </c>
      <c r="Q406" s="26" t="str">
        <f ca="1">IF(LEN($A406)=0,"",IF($A406="---","(CCI NOT FOUND)",(OFFSET('BACKEND-CCI_Info'!T$3,$A406,0))))</f>
        <v>DoD-Defined</v>
      </c>
      <c r="R406" s="36" t="str">
        <f ca="1">IF(LEN($A406)=0,"",IF($A406="---","(CCI NOT FOUND)",OFFSET('BACKEND-CCI_Info'!U$3,$A406,0)))</f>
        <v>---</v>
      </c>
    </row>
    <row r="407" spans="1:18" ht="96.6" x14ac:dyDescent="0.25">
      <c r="A407" s="25">
        <f>IF(LEN(D407)=0,"",IF(ISERROR(MATCH(D407,'BACKEND-CCI_Info'!D:D,0)),"---",MATCH(D407,'BACKEND-CCI_Info'!D:D,0)-ROW('BACKEND-CCI_Info'!$D$3)))</f>
        <v>889</v>
      </c>
      <c r="B407" s="23" t="str">
        <f ca="1">IF(LEN($A407)=0,"",IF($A407="---","(CCI NOT FOUND)",OFFSET('BACKEND-CCI_Info'!$H$3,$A407,0)))</f>
        <v>CP-1</v>
      </c>
      <c r="C407" s="23" t="str">
        <f ca="1">IF($A407="","",IF(LEFT($A407,6)="!ERROR","",OFFSET('BACKEND-CCI_Info'!I$3,$A407,0)))</f>
        <v>CP-1(b)(2)</v>
      </c>
      <c r="D407" s="64" t="s">
        <v>4801</v>
      </c>
      <c r="E407" s="23" t="str">
        <f ca="1">IF(LEN($A407)=0,"",IF($A407="---","(CCI NOT FOUND)",OFFSET('BACKEND-CCI_Info'!E$3,$A407,0)))</f>
        <v>The organization reviews and updates the current contingency planning procedures in accordance with the organization-defined frequency.</v>
      </c>
      <c r="F407" s="23" t="str">
        <f ca="1">IF(LEN($A407)=0,"",IF($A407="---","(CCI NOT FOUND)",OFFSET('BACKEND-CCI_Info'!F$3,$A407,0)))</f>
        <v>DoDI 8500.01 and NIST SP 800-34 meet the DoD requirements for contingency planning policy and procedures.
DoD Components are automatically compliant with this CCI because they are covered by the DoD level policy, DoDI 8500.01 and NIST SP 800-34.</v>
      </c>
      <c r="G407" s="23" t="str">
        <f ca="1">IF(LEN($A407)=0,"",IF($A407="---","(CCI NOT FOUND)",OFFSET('BACKEND-CCI_Info'!G$3,$A407,0)))</f>
        <v>DoDI 8500.01 and NIST SP 800-34 meet the DoD requirements for contingency planning policy and procedures.
DoD Components are automatically compliant with this CCI because they are covered by the DoD level policy, DoDI 8500.01 and NIST SP 800-34.</v>
      </c>
      <c r="H407" s="26" t="b">
        <f ca="1">IF(LEN($A407)=0,"",IF($A407="---","(CCI NOT FOUND)",OFFSET('BACKEND-CCI_Info'!K$3,$A407,0)))</f>
        <v>1</v>
      </c>
      <c r="I407" s="26" t="str">
        <f ca="1">IF(LEN($A407)=0,"",IF($A407="---","(CCI NOT FOUND)",IF(LEN(OFFSET('BACKEND-CCI_Info'!L$3,$A407,0))=0,"","X")))</f>
        <v/>
      </c>
      <c r="J407" s="26" t="str">
        <f ca="1">IF(LEN($A407)=0,"",IF($A407="---","(CCI NOT FOUND)",IF(LEN(OFFSET('BACKEND-CCI_Info'!M$3,$A407,0))=0,"","X")))</f>
        <v/>
      </c>
      <c r="K407" s="26" t="str">
        <f ca="1">IF(LEN($A407)=0,"",IF($A407="---","(CCI NOT FOUND)",IF(LEN(OFFSET('BACKEND-CCI_Info'!N$3,$A407,0))=0,"","X")))</f>
        <v/>
      </c>
      <c r="L407" s="26" t="str">
        <f ca="1">IF(LEN($A407)=0,"",IF($A407="---","(CCI NOT FOUND)",IF(LEN(OFFSET('BACKEND-CCI_Info'!O$3,$A407,0))=0,"","X")))</f>
        <v>X</v>
      </c>
      <c r="M407" s="26" t="str">
        <f ca="1">IF(LEN($A407)=0,"",IF($A407="---","(CCI NOT FOUND)",IF(LEN(OFFSET('BACKEND-CCI_Info'!P$3,$A407,0))=0,"","X")))</f>
        <v/>
      </c>
      <c r="N407" s="26" t="str">
        <f ca="1">IF(LEN($A407)=0,"",IF($A407="---","(CCI NOT FOUND)",IF(LEN(OFFSET('BACKEND-CCI_Info'!Q$3,$A407,0))=0,"","X")))</f>
        <v/>
      </c>
      <c r="O407" s="26" t="str">
        <f ca="1">IF(LEN($A407)=0,"",IF($A407="---","(CCI NOT FOUND)",IF(LEN(OFFSET('BACKEND-CCI_Info'!R$3,$A407,0))=0,"","X")))</f>
        <v/>
      </c>
      <c r="P407" s="26" t="str">
        <f ca="1">IF(LEN($A407)=0,"",IF($A407="---","(CCI NOT FOUND)",IF(LEN(OFFSET('BACKEND-CCI_Info'!S$3,$A407,0))=0,"","X")))</f>
        <v/>
      </c>
      <c r="Q407" s="26" t="str">
        <f ca="1">IF(LEN($A407)=0,"",IF($A407="---","(CCI NOT FOUND)",(OFFSET('BACKEND-CCI_Info'!T$3,$A407,0))))</f>
        <v>Non-Designer</v>
      </c>
      <c r="R407" s="36" t="str">
        <f ca="1">IF(LEN($A407)=0,"",IF($A407="---","(CCI NOT FOUND)",OFFSET('BACKEND-CCI_Info'!U$3,$A407,0)))</f>
        <v>---</v>
      </c>
    </row>
    <row r="408" spans="1:18" ht="69" x14ac:dyDescent="0.25">
      <c r="A408" s="25">
        <f>IF(LEN(D408)=0,"",IF(ISERROR(MATCH(D408,'BACKEND-CCI_Info'!D:D,0)),"---",MATCH(D408,'BACKEND-CCI_Info'!D:D,0)-ROW('BACKEND-CCI_Info'!$D$3)))</f>
        <v>890</v>
      </c>
      <c r="B408" s="23" t="str">
        <f ca="1">IF(LEN($A408)=0,"",IF($A408="---","(CCI NOT FOUND)",OFFSET('BACKEND-CCI_Info'!$H$3,$A408,0)))</f>
        <v>CP-2</v>
      </c>
      <c r="C408" s="23" t="str">
        <f ca="1">IF($A408="","",IF(LEFT($A408,6)="!ERROR","",OFFSET('BACKEND-CCI_Info'!I$3,$A408,0)))</f>
        <v>CP-2(a)(1)</v>
      </c>
      <c r="D408" s="64" t="s">
        <v>4803</v>
      </c>
      <c r="E408" s="23" t="str">
        <f ca="1">IF(LEN($A408)=0,"",IF($A408="---","(CCI NOT FOUND)",OFFSET('BACKEND-CCI_Info'!E$3,$A408,0)))</f>
        <v>The organization develops a contingency plan for the information system that identifies essential missions.</v>
      </c>
      <c r="F408" s="23" t="str">
        <f ca="1">IF(LEN($A408)=0,"",IF($A408="---","(CCI NOT FOUND)",OFFSET('BACKEND-CCI_Info'!F$3,$A408,0)))</f>
        <v>The organization being inspected/assessed must clearly and accurately document essential missions for its information system(s).  Impact of loss of  essential mission functions must be defined using CNSSI 1253.</v>
      </c>
      <c r="G408" s="23" t="str">
        <f ca="1">IF(LEN($A408)=0,"",IF($A408="---","(CCI NOT FOUND)",OFFSET('BACKEND-CCI_Info'!G$3,$A408,0)))</f>
        <v>The organization conducting the inspection/assessment obtains and examines the contingency plan to ensure it  clearly and accurately documents essential missions for its information system(s).</v>
      </c>
      <c r="H408" s="26" t="b">
        <f ca="1">IF(LEN($A408)=0,"",IF($A408="---","(CCI NOT FOUND)",OFFSET('BACKEND-CCI_Info'!K$3,$A408,0)))</f>
        <v>1</v>
      </c>
      <c r="I408" s="26" t="str">
        <f ca="1">IF(LEN($A408)=0,"",IF($A408="---","(CCI NOT FOUND)",IF(LEN(OFFSET('BACKEND-CCI_Info'!L$3,$A408,0))=0,"","X")))</f>
        <v/>
      </c>
      <c r="J408" s="26" t="str">
        <f ca="1">IF(LEN($A408)=0,"",IF($A408="---","(CCI NOT FOUND)",IF(LEN(OFFSET('BACKEND-CCI_Info'!M$3,$A408,0))=0,"","X")))</f>
        <v/>
      </c>
      <c r="K408" s="26" t="str">
        <f ca="1">IF(LEN($A408)=0,"",IF($A408="---","(CCI NOT FOUND)",IF(LEN(OFFSET('BACKEND-CCI_Info'!N$3,$A408,0))=0,"","X")))</f>
        <v/>
      </c>
      <c r="L408" s="26" t="str">
        <f ca="1">IF(LEN($A408)=0,"",IF($A408="---","(CCI NOT FOUND)",IF(LEN(OFFSET('BACKEND-CCI_Info'!O$3,$A408,0))=0,"","X")))</f>
        <v>X</v>
      </c>
      <c r="M408" s="26" t="str">
        <f ca="1">IF(LEN($A408)=0,"",IF($A408="---","(CCI NOT FOUND)",IF(LEN(OFFSET('BACKEND-CCI_Info'!P$3,$A408,0))=0,"","X")))</f>
        <v/>
      </c>
      <c r="N408" s="26" t="str">
        <f ca="1">IF(LEN($A408)=0,"",IF($A408="---","(CCI NOT FOUND)",IF(LEN(OFFSET('BACKEND-CCI_Info'!Q$3,$A408,0))=0,"","X")))</f>
        <v>X</v>
      </c>
      <c r="O408" s="26" t="str">
        <f ca="1">IF(LEN($A408)=0,"",IF($A408="---","(CCI NOT FOUND)",IF(LEN(OFFSET('BACKEND-CCI_Info'!R$3,$A408,0))=0,"","X")))</f>
        <v/>
      </c>
      <c r="P408" s="26" t="str">
        <f ca="1">IF(LEN($A408)=0,"",IF($A408="---","(CCI NOT FOUND)",IF(LEN(OFFSET('BACKEND-CCI_Info'!S$3,$A408,0))=0,"","X")))</f>
        <v>X</v>
      </c>
      <c r="Q408" s="26" t="str">
        <f ca="1">IF(LEN($A408)=0,"",IF($A408="---","(CCI NOT FOUND)",(OFFSET('BACKEND-CCI_Info'!T$3,$A408,0))))</f>
        <v>Non-Designer</v>
      </c>
      <c r="R408" s="36" t="str">
        <f ca="1">IF(LEN($A408)=0,"",IF($A408="---","(CCI NOT FOUND)",OFFSET('BACKEND-CCI_Info'!U$3,$A408,0)))</f>
        <v>---</v>
      </c>
    </row>
    <row r="409" spans="1:18" ht="69" x14ac:dyDescent="0.25">
      <c r="A409" s="25">
        <f>IF(LEN(D409)=0,"",IF(ISERROR(MATCH(D409,'BACKEND-CCI_Info'!D:D,0)),"---",MATCH(D409,'BACKEND-CCI_Info'!D:D,0)-ROW('BACKEND-CCI_Info'!$D$3)))</f>
        <v>891</v>
      </c>
      <c r="B409" s="23" t="str">
        <f ca="1">IF(LEN($A409)=0,"",IF($A409="---","(CCI NOT FOUND)",OFFSET('BACKEND-CCI_Info'!$H$3,$A409,0)))</f>
        <v>CP-2</v>
      </c>
      <c r="C409" s="23" t="str">
        <f ca="1">IF($A409="","",IF(LEFT($A409,6)="!ERROR","",OFFSET('BACKEND-CCI_Info'!I$3,$A409,0)))</f>
        <v>CP-2(a)(1)</v>
      </c>
      <c r="D409" s="64" t="s">
        <v>4808</v>
      </c>
      <c r="E409" s="23" t="str">
        <f ca="1">IF(LEN($A409)=0,"",IF($A409="---","(CCI NOT FOUND)",OFFSET('BACKEND-CCI_Info'!E$3,$A409,0)))</f>
        <v>The organization develops a contingency plan for the information system that identifies essential business functions.</v>
      </c>
      <c r="F409" s="23" t="str">
        <f ca="1">IF(LEN($A409)=0,"",IF($A409="---","(CCI NOT FOUND)",OFFSET('BACKEND-CCI_Info'!F$3,$A409,0)))</f>
        <v>The organization being inspected/assessed must clearly and accurately document essential business functions for its information system(s).  Impact of loss of  essential business functions must be defined using CNSSI 1253.</v>
      </c>
      <c r="G409" s="23" t="str">
        <f ca="1">IF(LEN($A409)=0,"",IF($A409="---","(CCI NOT FOUND)",OFFSET('BACKEND-CCI_Info'!G$3,$A409,0)))</f>
        <v>The organization conducting the inspection/assessment obtains and examines the contingency plan to ensure it  clearly and accurately documents essential business functions for its information system(s).</v>
      </c>
      <c r="H409" s="26" t="b">
        <f ca="1">IF(LEN($A409)=0,"",IF($A409="---","(CCI NOT FOUND)",OFFSET('BACKEND-CCI_Info'!K$3,$A409,0)))</f>
        <v>0</v>
      </c>
      <c r="I409" s="26" t="str">
        <f ca="1">IF(LEN($A409)=0,"",IF($A409="---","(CCI NOT FOUND)",IF(LEN(OFFSET('BACKEND-CCI_Info'!L$3,$A409,0))=0,"","X")))</f>
        <v/>
      </c>
      <c r="J409" s="26" t="str">
        <f ca="1">IF(LEN($A409)=0,"",IF($A409="---","(CCI NOT FOUND)",IF(LEN(OFFSET('BACKEND-CCI_Info'!M$3,$A409,0))=0,"","X")))</f>
        <v/>
      </c>
      <c r="K409" s="26" t="str">
        <f ca="1">IF(LEN($A409)=0,"",IF($A409="---","(CCI NOT FOUND)",IF(LEN(OFFSET('BACKEND-CCI_Info'!N$3,$A409,0))=0,"","X")))</f>
        <v/>
      </c>
      <c r="L409" s="26" t="str">
        <f ca="1">IF(LEN($A409)=0,"",IF($A409="---","(CCI NOT FOUND)",IF(LEN(OFFSET('BACKEND-CCI_Info'!O$3,$A409,0))=0,"","X")))</f>
        <v/>
      </c>
      <c r="M409" s="26" t="str">
        <f ca="1">IF(LEN($A409)=0,"",IF($A409="---","(CCI NOT FOUND)",IF(LEN(OFFSET('BACKEND-CCI_Info'!P$3,$A409,0))=0,"","X")))</f>
        <v/>
      </c>
      <c r="N409" s="26" t="str">
        <f ca="1">IF(LEN($A409)=0,"",IF($A409="---","(CCI NOT FOUND)",IF(LEN(OFFSET('BACKEND-CCI_Info'!Q$3,$A409,0))=0,"","X")))</f>
        <v/>
      </c>
      <c r="O409" s="26" t="str">
        <f ca="1">IF(LEN($A409)=0,"",IF($A409="---","(CCI NOT FOUND)",IF(LEN(OFFSET('BACKEND-CCI_Info'!R$3,$A409,0))=0,"","X")))</f>
        <v>X</v>
      </c>
      <c r="P409" s="26" t="str">
        <f ca="1">IF(LEN($A409)=0,"",IF($A409="---","(CCI NOT FOUND)",IF(LEN(OFFSET('BACKEND-CCI_Info'!S$3,$A409,0))=0,"","X")))</f>
        <v/>
      </c>
      <c r="Q409" s="26" t="str">
        <f ca="1">IF(LEN($A409)=0,"",IF($A409="---","(CCI NOT FOUND)",(OFFSET('BACKEND-CCI_Info'!T$3,$A409,0))))</f>
        <v/>
      </c>
      <c r="R409" s="36" t="str">
        <f ca="1">IF(LEN($A409)=0,"",IF($A409="---","(CCI NOT FOUND)",OFFSET('BACKEND-CCI_Info'!U$3,$A409,0)))</f>
        <v>---</v>
      </c>
    </row>
    <row r="410" spans="1:18" ht="55.2" x14ac:dyDescent="0.25">
      <c r="A410" s="25">
        <f>IF(LEN(D410)=0,"",IF(ISERROR(MATCH(D410,'BACKEND-CCI_Info'!D:D,0)),"---",MATCH(D410,'BACKEND-CCI_Info'!D:D,0)-ROW('BACKEND-CCI_Info'!$D$3)))</f>
        <v>892</v>
      </c>
      <c r="B410" s="23" t="str">
        <f ca="1">IF(LEN($A410)=0,"",IF($A410="---","(CCI NOT FOUND)",OFFSET('BACKEND-CCI_Info'!$H$3,$A410,0)))</f>
        <v>CP-2</v>
      </c>
      <c r="C410" s="23" t="str">
        <f ca="1">IF($A410="","",IF(LEFT($A410,6)="!ERROR","",OFFSET('BACKEND-CCI_Info'!I$3,$A410,0)))</f>
        <v>CP-2(a)(1)</v>
      </c>
      <c r="D410" s="64" t="s">
        <v>4812</v>
      </c>
      <c r="E410" s="23" t="str">
        <f ca="1">IF(LEN($A410)=0,"",IF($A410="---","(CCI NOT FOUND)",OFFSET('BACKEND-CCI_Info'!E$3,$A410,0)))</f>
        <v>The organization develops a contingency plan for the information system that identifies associated contingency requirements.</v>
      </c>
      <c r="F410" s="23" t="str">
        <f ca="1">IF(LEN($A410)=0,"",IF($A410="---","(CCI NOT FOUND)",OFFSET('BACKEND-CCI_Info'!F$3,$A410,0)))</f>
        <v>The organization being inspected/assessed must clearly and accurately document associated contingency requirements for its information system(s).</v>
      </c>
      <c r="G410" s="23" t="str">
        <f ca="1">IF(LEN($A410)=0,"",IF($A410="---","(CCI NOT FOUND)",OFFSET('BACKEND-CCI_Info'!G$3,$A410,0)))</f>
        <v>The organization conducting the inspection/assessment obtains and examines the contingency plan to ensure it  clearly and accurately documents associated contingency requirements for its information system(s).</v>
      </c>
      <c r="H410" s="26" t="b">
        <f ca="1">IF(LEN($A410)=0,"",IF($A410="---","(CCI NOT FOUND)",OFFSET('BACKEND-CCI_Info'!K$3,$A410,0)))</f>
        <v>1</v>
      </c>
      <c r="I410" s="26" t="str">
        <f ca="1">IF(LEN($A410)=0,"",IF($A410="---","(CCI NOT FOUND)",IF(LEN(OFFSET('BACKEND-CCI_Info'!L$3,$A410,0))=0,"","X")))</f>
        <v/>
      </c>
      <c r="J410" s="26" t="str">
        <f ca="1">IF(LEN($A410)=0,"",IF($A410="---","(CCI NOT FOUND)",IF(LEN(OFFSET('BACKEND-CCI_Info'!M$3,$A410,0))=0,"","X")))</f>
        <v/>
      </c>
      <c r="K410" s="26" t="str">
        <f ca="1">IF(LEN($A410)=0,"",IF($A410="---","(CCI NOT FOUND)",IF(LEN(OFFSET('BACKEND-CCI_Info'!N$3,$A410,0))=0,"","X")))</f>
        <v/>
      </c>
      <c r="L410" s="26" t="str">
        <f ca="1">IF(LEN($A410)=0,"",IF($A410="---","(CCI NOT FOUND)",IF(LEN(OFFSET('BACKEND-CCI_Info'!O$3,$A410,0))=0,"","X")))</f>
        <v>X</v>
      </c>
      <c r="M410" s="26" t="str">
        <f ca="1">IF(LEN($A410)=0,"",IF($A410="---","(CCI NOT FOUND)",IF(LEN(OFFSET('BACKEND-CCI_Info'!P$3,$A410,0))=0,"","X")))</f>
        <v/>
      </c>
      <c r="N410" s="26" t="str">
        <f ca="1">IF(LEN($A410)=0,"",IF($A410="---","(CCI NOT FOUND)",IF(LEN(OFFSET('BACKEND-CCI_Info'!Q$3,$A410,0))=0,"","X")))</f>
        <v/>
      </c>
      <c r="O410" s="26" t="str">
        <f ca="1">IF(LEN($A410)=0,"",IF($A410="---","(CCI NOT FOUND)",IF(LEN(OFFSET('BACKEND-CCI_Info'!R$3,$A410,0))=0,"","X")))</f>
        <v/>
      </c>
      <c r="P410" s="26" t="str">
        <f ca="1">IF(LEN($A410)=0,"",IF($A410="---","(CCI NOT FOUND)",IF(LEN(OFFSET('BACKEND-CCI_Info'!S$3,$A410,0))=0,"","X")))</f>
        <v/>
      </c>
      <c r="Q410" s="26" t="str">
        <f ca="1">IF(LEN($A410)=0,"",IF($A410="---","(CCI NOT FOUND)",(OFFSET('BACKEND-CCI_Info'!T$3,$A410,0))))</f>
        <v>Non-Designer</v>
      </c>
      <c r="R410" s="36" t="str">
        <f ca="1">IF(LEN($A410)=0,"",IF($A410="---","(CCI NOT FOUND)",OFFSET('BACKEND-CCI_Info'!U$3,$A410,0)))</f>
        <v>---</v>
      </c>
    </row>
    <row r="411" spans="1:18" ht="41.4" x14ac:dyDescent="0.25">
      <c r="A411" s="25">
        <f>IF(LEN(D411)=0,"",IF(ISERROR(MATCH(D411,'BACKEND-CCI_Info'!D:D,0)),"---",MATCH(D411,'BACKEND-CCI_Info'!D:D,0)-ROW('BACKEND-CCI_Info'!$D$3)))</f>
        <v>893</v>
      </c>
      <c r="B411" s="23" t="str">
        <f ca="1">IF(LEN($A411)=0,"",IF($A411="---","(CCI NOT FOUND)",OFFSET('BACKEND-CCI_Info'!$H$3,$A411,0)))</f>
        <v>CP-2</v>
      </c>
      <c r="C411" s="23" t="str">
        <f ca="1">IF($A411="","",IF(LEFT($A411,6)="!ERROR","",OFFSET('BACKEND-CCI_Info'!I$3,$A411,0)))</f>
        <v>CP-2(a)(2)</v>
      </c>
      <c r="D411" s="64" t="s">
        <v>4816</v>
      </c>
      <c r="E411" s="23" t="str">
        <f ca="1">IF(LEN($A411)=0,"",IF($A411="---","(CCI NOT FOUND)",OFFSET('BACKEND-CCI_Info'!E$3,$A411,0)))</f>
        <v>The organization develops a contingency plan for the information system that provides recovery objectives.</v>
      </c>
      <c r="F411" s="23" t="str">
        <f ca="1">IF(LEN($A411)=0,"",IF($A411="---","(CCI NOT FOUND)",OFFSET('BACKEND-CCI_Info'!F$3,$A411,0)))</f>
        <v>The organization being inspected/assessed must clearly and accurately document recovery objectives for its information system(s).</v>
      </c>
      <c r="G411" s="23" t="str">
        <f ca="1">IF(LEN($A411)=0,"",IF($A411="---","(CCI NOT FOUND)",OFFSET('BACKEND-CCI_Info'!G$3,$A411,0)))</f>
        <v>The organization conducting the inspection/assessment obtains and examines the contingency plan to ensure it  clearly and accurately documents recovery objectives for its information system(s).</v>
      </c>
      <c r="H411" s="26" t="b">
        <f ca="1">IF(LEN($A411)=0,"",IF($A411="---","(CCI NOT FOUND)",OFFSET('BACKEND-CCI_Info'!K$3,$A411,0)))</f>
        <v>1</v>
      </c>
      <c r="I411" s="26" t="str">
        <f ca="1">IF(LEN($A411)=0,"",IF($A411="---","(CCI NOT FOUND)",IF(LEN(OFFSET('BACKEND-CCI_Info'!L$3,$A411,0))=0,"","X")))</f>
        <v/>
      </c>
      <c r="J411" s="26" t="str">
        <f ca="1">IF(LEN($A411)=0,"",IF($A411="---","(CCI NOT FOUND)",IF(LEN(OFFSET('BACKEND-CCI_Info'!M$3,$A411,0))=0,"","X")))</f>
        <v/>
      </c>
      <c r="K411" s="26" t="str">
        <f ca="1">IF(LEN($A411)=0,"",IF($A411="---","(CCI NOT FOUND)",IF(LEN(OFFSET('BACKEND-CCI_Info'!N$3,$A411,0))=0,"","X")))</f>
        <v/>
      </c>
      <c r="L411" s="26" t="str">
        <f ca="1">IF(LEN($A411)=0,"",IF($A411="---","(CCI NOT FOUND)",IF(LEN(OFFSET('BACKEND-CCI_Info'!O$3,$A411,0))=0,"","X")))</f>
        <v>X</v>
      </c>
      <c r="M411" s="26" t="str">
        <f ca="1">IF(LEN($A411)=0,"",IF($A411="---","(CCI NOT FOUND)",IF(LEN(OFFSET('BACKEND-CCI_Info'!P$3,$A411,0))=0,"","X")))</f>
        <v/>
      </c>
      <c r="N411" s="26" t="str">
        <f ca="1">IF(LEN($A411)=0,"",IF($A411="---","(CCI NOT FOUND)",IF(LEN(OFFSET('BACKEND-CCI_Info'!Q$3,$A411,0))=0,"","X")))</f>
        <v/>
      </c>
      <c r="O411" s="26" t="str">
        <f ca="1">IF(LEN($A411)=0,"",IF($A411="---","(CCI NOT FOUND)",IF(LEN(OFFSET('BACKEND-CCI_Info'!R$3,$A411,0))=0,"","X")))</f>
        <v/>
      </c>
      <c r="P411" s="26" t="str">
        <f ca="1">IF(LEN($A411)=0,"",IF($A411="---","(CCI NOT FOUND)",IF(LEN(OFFSET('BACKEND-CCI_Info'!S$3,$A411,0))=0,"","X")))</f>
        <v/>
      </c>
      <c r="Q411" s="26" t="str">
        <f ca="1">IF(LEN($A411)=0,"",IF($A411="---","(CCI NOT FOUND)",(OFFSET('BACKEND-CCI_Info'!T$3,$A411,0))))</f>
        <v>Non-Designer</v>
      </c>
      <c r="R411" s="36" t="str">
        <f ca="1">IF(LEN($A411)=0,"",IF($A411="---","(CCI NOT FOUND)",OFFSET('BACKEND-CCI_Info'!U$3,$A411,0)))</f>
        <v>---</v>
      </c>
    </row>
    <row r="412" spans="1:18" ht="41.4" x14ac:dyDescent="0.25">
      <c r="A412" s="25">
        <f>IF(LEN(D412)=0,"",IF(ISERROR(MATCH(D412,'BACKEND-CCI_Info'!D:D,0)),"---",MATCH(D412,'BACKEND-CCI_Info'!D:D,0)-ROW('BACKEND-CCI_Info'!$D$3)))</f>
        <v>894</v>
      </c>
      <c r="B412" s="23" t="str">
        <f ca="1">IF(LEN($A412)=0,"",IF($A412="---","(CCI NOT FOUND)",OFFSET('BACKEND-CCI_Info'!$H$3,$A412,0)))</f>
        <v>CP-2</v>
      </c>
      <c r="C412" s="23" t="str">
        <f ca="1">IF($A412="","",IF(LEFT($A412,6)="!ERROR","",OFFSET('BACKEND-CCI_Info'!I$3,$A412,0)))</f>
        <v>CP-2(a)(2)</v>
      </c>
      <c r="D412" s="64" t="s">
        <v>4821</v>
      </c>
      <c r="E412" s="23" t="str">
        <f ca="1">IF(LEN($A412)=0,"",IF($A412="---","(CCI NOT FOUND)",OFFSET('BACKEND-CCI_Info'!E$3,$A412,0)))</f>
        <v>The organization develops a contingency plan for the information system that provides restoration priorities.</v>
      </c>
      <c r="F412" s="23" t="str">
        <f ca="1">IF(LEN($A412)=0,"",IF($A412="---","(CCI NOT FOUND)",OFFSET('BACKEND-CCI_Info'!F$3,$A412,0)))</f>
        <v>The organization being inspected/assessed must clearly and accurately document restoration priorities for its information system(s).</v>
      </c>
      <c r="G412" s="23" t="str">
        <f ca="1">IF(LEN($A412)=0,"",IF($A412="---","(CCI NOT FOUND)",OFFSET('BACKEND-CCI_Info'!G$3,$A412,0)))</f>
        <v>The organization conducting the inspection/assessment obtains and examines the contingency plan to ensure it  clearly and accurately documents restoration priorities for its information system(s).</v>
      </c>
      <c r="H412" s="26" t="b">
        <f ca="1">IF(LEN($A412)=0,"",IF($A412="---","(CCI NOT FOUND)",OFFSET('BACKEND-CCI_Info'!K$3,$A412,0)))</f>
        <v>1</v>
      </c>
      <c r="I412" s="26" t="str">
        <f ca="1">IF(LEN($A412)=0,"",IF($A412="---","(CCI NOT FOUND)",IF(LEN(OFFSET('BACKEND-CCI_Info'!L$3,$A412,0))=0,"","X")))</f>
        <v/>
      </c>
      <c r="J412" s="26" t="str">
        <f ca="1">IF(LEN($A412)=0,"",IF($A412="---","(CCI NOT FOUND)",IF(LEN(OFFSET('BACKEND-CCI_Info'!M$3,$A412,0))=0,"","X")))</f>
        <v/>
      </c>
      <c r="K412" s="26" t="str">
        <f ca="1">IF(LEN($A412)=0,"",IF($A412="---","(CCI NOT FOUND)",IF(LEN(OFFSET('BACKEND-CCI_Info'!N$3,$A412,0))=0,"","X")))</f>
        <v/>
      </c>
      <c r="L412" s="26" t="str">
        <f ca="1">IF(LEN($A412)=0,"",IF($A412="---","(CCI NOT FOUND)",IF(LEN(OFFSET('BACKEND-CCI_Info'!O$3,$A412,0))=0,"","X")))</f>
        <v>X</v>
      </c>
      <c r="M412" s="26" t="str">
        <f ca="1">IF(LEN($A412)=0,"",IF($A412="---","(CCI NOT FOUND)",IF(LEN(OFFSET('BACKEND-CCI_Info'!P$3,$A412,0))=0,"","X")))</f>
        <v/>
      </c>
      <c r="N412" s="26" t="str">
        <f ca="1">IF(LEN($A412)=0,"",IF($A412="---","(CCI NOT FOUND)",IF(LEN(OFFSET('BACKEND-CCI_Info'!Q$3,$A412,0))=0,"","X")))</f>
        <v/>
      </c>
      <c r="O412" s="26" t="str">
        <f ca="1">IF(LEN($A412)=0,"",IF($A412="---","(CCI NOT FOUND)",IF(LEN(OFFSET('BACKEND-CCI_Info'!R$3,$A412,0))=0,"","X")))</f>
        <v/>
      </c>
      <c r="P412" s="26" t="str">
        <f ca="1">IF(LEN($A412)=0,"",IF($A412="---","(CCI NOT FOUND)",IF(LEN(OFFSET('BACKEND-CCI_Info'!S$3,$A412,0))=0,"","X")))</f>
        <v/>
      </c>
      <c r="Q412" s="26" t="str">
        <f ca="1">IF(LEN($A412)=0,"",IF($A412="---","(CCI NOT FOUND)",(OFFSET('BACKEND-CCI_Info'!T$3,$A412,0))))</f>
        <v>Non-Designer</v>
      </c>
      <c r="R412" s="36" t="str">
        <f ca="1">IF(LEN($A412)=0,"",IF($A412="---","(CCI NOT FOUND)",OFFSET('BACKEND-CCI_Info'!U$3,$A412,0)))</f>
        <v>---</v>
      </c>
    </row>
    <row r="413" spans="1:18" ht="41.4" x14ac:dyDescent="0.25">
      <c r="A413" s="25">
        <f>IF(LEN(D413)=0,"",IF(ISERROR(MATCH(D413,'BACKEND-CCI_Info'!D:D,0)),"---",MATCH(D413,'BACKEND-CCI_Info'!D:D,0)-ROW('BACKEND-CCI_Info'!$D$3)))</f>
        <v>895</v>
      </c>
      <c r="B413" s="23" t="str">
        <f ca="1">IF(LEN($A413)=0,"",IF($A413="---","(CCI NOT FOUND)",OFFSET('BACKEND-CCI_Info'!$H$3,$A413,0)))</f>
        <v>CP-2</v>
      </c>
      <c r="C413" s="23" t="str">
        <f ca="1">IF($A413="","",IF(LEFT($A413,6)="!ERROR","",OFFSET('BACKEND-CCI_Info'!I$3,$A413,0)))</f>
        <v>CP-2(a)(2)</v>
      </c>
      <c r="D413" s="64" t="s">
        <v>4825</v>
      </c>
      <c r="E413" s="23" t="str">
        <f ca="1">IF(LEN($A413)=0,"",IF($A413="---","(CCI NOT FOUND)",OFFSET('BACKEND-CCI_Info'!E$3,$A413,0)))</f>
        <v>The organization develops a contingency plan for the information system that provides metrics.</v>
      </c>
      <c r="F413" s="23" t="str">
        <f ca="1">IF(LEN($A413)=0,"",IF($A413="---","(CCI NOT FOUND)",OFFSET('BACKEND-CCI_Info'!F$3,$A413,0)))</f>
        <v>The organization being inspected/assessed must clearly and accurately document metrics for its information system(s).</v>
      </c>
      <c r="G413" s="23" t="str">
        <f ca="1">IF(LEN($A413)=0,"",IF($A413="---","(CCI NOT FOUND)",OFFSET('BACKEND-CCI_Info'!G$3,$A413,0)))</f>
        <v>The organization conducting the inspection/assessment obtains and examines the contingency plan to ensure it  clearly and accurately documents metrics for its information system(s).</v>
      </c>
      <c r="H413" s="26" t="b">
        <f ca="1">IF(LEN($A413)=0,"",IF($A413="---","(CCI NOT FOUND)",OFFSET('BACKEND-CCI_Info'!K$3,$A413,0)))</f>
        <v>1</v>
      </c>
      <c r="I413" s="26" t="str">
        <f ca="1">IF(LEN($A413)=0,"",IF($A413="---","(CCI NOT FOUND)",IF(LEN(OFFSET('BACKEND-CCI_Info'!L$3,$A413,0))=0,"","X")))</f>
        <v/>
      </c>
      <c r="J413" s="26" t="str">
        <f ca="1">IF(LEN($A413)=0,"",IF($A413="---","(CCI NOT FOUND)",IF(LEN(OFFSET('BACKEND-CCI_Info'!M$3,$A413,0))=0,"","X")))</f>
        <v/>
      </c>
      <c r="K413" s="26" t="str">
        <f ca="1">IF(LEN($A413)=0,"",IF($A413="---","(CCI NOT FOUND)",IF(LEN(OFFSET('BACKEND-CCI_Info'!N$3,$A413,0))=0,"","X")))</f>
        <v/>
      </c>
      <c r="L413" s="26" t="str">
        <f ca="1">IF(LEN($A413)=0,"",IF($A413="---","(CCI NOT FOUND)",IF(LEN(OFFSET('BACKEND-CCI_Info'!O$3,$A413,0))=0,"","X")))</f>
        <v>X</v>
      </c>
      <c r="M413" s="26" t="str">
        <f ca="1">IF(LEN($A413)=0,"",IF($A413="---","(CCI NOT FOUND)",IF(LEN(OFFSET('BACKEND-CCI_Info'!P$3,$A413,0))=0,"","X")))</f>
        <v/>
      </c>
      <c r="N413" s="26" t="str">
        <f ca="1">IF(LEN($A413)=0,"",IF($A413="---","(CCI NOT FOUND)",IF(LEN(OFFSET('BACKEND-CCI_Info'!Q$3,$A413,0))=0,"","X")))</f>
        <v/>
      </c>
      <c r="O413" s="26" t="str">
        <f ca="1">IF(LEN($A413)=0,"",IF($A413="---","(CCI NOT FOUND)",IF(LEN(OFFSET('BACKEND-CCI_Info'!R$3,$A413,0))=0,"","X")))</f>
        <v/>
      </c>
      <c r="P413" s="26" t="str">
        <f ca="1">IF(LEN($A413)=0,"",IF($A413="---","(CCI NOT FOUND)",IF(LEN(OFFSET('BACKEND-CCI_Info'!S$3,$A413,0))=0,"","X")))</f>
        <v/>
      </c>
      <c r="Q413" s="26" t="str">
        <f ca="1">IF(LEN($A413)=0,"",IF($A413="---","(CCI NOT FOUND)",(OFFSET('BACKEND-CCI_Info'!T$3,$A413,0))))</f>
        <v>Non-Designer</v>
      </c>
      <c r="R413" s="36" t="str">
        <f ca="1">IF(LEN($A413)=0,"",IF($A413="---","(CCI NOT FOUND)",OFFSET('BACKEND-CCI_Info'!U$3,$A413,0)))</f>
        <v>---</v>
      </c>
    </row>
    <row r="414" spans="1:18" ht="55.2" x14ac:dyDescent="0.25">
      <c r="A414" s="25">
        <f>IF(LEN(D414)=0,"",IF(ISERROR(MATCH(D414,'BACKEND-CCI_Info'!D:D,0)),"---",MATCH(D414,'BACKEND-CCI_Info'!D:D,0)-ROW('BACKEND-CCI_Info'!$D$3)))</f>
        <v>896</v>
      </c>
      <c r="B414" s="23" t="str">
        <f ca="1">IF(LEN($A414)=0,"",IF($A414="---","(CCI NOT FOUND)",OFFSET('BACKEND-CCI_Info'!$H$3,$A414,0)))</f>
        <v>CP-2</v>
      </c>
      <c r="C414" s="23" t="str">
        <f ca="1">IF($A414="","",IF(LEFT($A414,6)="!ERROR","",OFFSET('BACKEND-CCI_Info'!I$3,$A414,0)))</f>
        <v>CP-2(a)(3)</v>
      </c>
      <c r="D414" s="64" t="s">
        <v>4829</v>
      </c>
      <c r="E414" s="23" t="str">
        <f ca="1">IF(LEN($A414)=0,"",IF($A414="---","(CCI NOT FOUND)",OFFSET('BACKEND-CCI_Info'!E$3,$A414,0)))</f>
        <v>The organization develops a contingency plan for the information system that addresses contingency roles, responsibilities, assigned individuals with contact information.</v>
      </c>
      <c r="F414" s="23" t="str">
        <f ca="1">IF(LEN($A414)=0,"",IF($A414="---","(CCI NOT FOUND)",OFFSET('BACKEND-CCI_Info'!F$3,$A414,0)))</f>
        <v>The organization being inspected/assessed must clearly and accurately document contingency roles, responsibilities, assigned individuals with contact information for its information system(s).</v>
      </c>
      <c r="G414" s="23" t="str">
        <f ca="1">IF(LEN($A414)=0,"",IF($A414="---","(CCI NOT FOUND)",OFFSET('BACKEND-CCI_Info'!G$3,$A414,0)))</f>
        <v>The organization conducting the inspection/assessment obtains and examines the contingency plan to ensure it  clearly and accurately documents contingency roles, responsibilities, assigned individuals with contact information for its information system(s).</v>
      </c>
      <c r="H414" s="26" t="b">
        <f ca="1">IF(LEN($A414)=0,"",IF($A414="---","(CCI NOT FOUND)",OFFSET('BACKEND-CCI_Info'!K$3,$A414,0)))</f>
        <v>1</v>
      </c>
      <c r="I414" s="26" t="str">
        <f ca="1">IF(LEN($A414)=0,"",IF($A414="---","(CCI NOT FOUND)",IF(LEN(OFFSET('BACKEND-CCI_Info'!L$3,$A414,0))=0,"","X")))</f>
        <v/>
      </c>
      <c r="J414" s="26" t="str">
        <f ca="1">IF(LEN($A414)=0,"",IF($A414="---","(CCI NOT FOUND)",IF(LEN(OFFSET('BACKEND-CCI_Info'!M$3,$A414,0))=0,"","X")))</f>
        <v/>
      </c>
      <c r="K414" s="26" t="str">
        <f ca="1">IF(LEN($A414)=0,"",IF($A414="---","(CCI NOT FOUND)",IF(LEN(OFFSET('BACKEND-CCI_Info'!N$3,$A414,0))=0,"","X")))</f>
        <v/>
      </c>
      <c r="L414" s="26" t="str">
        <f ca="1">IF(LEN($A414)=0,"",IF($A414="---","(CCI NOT FOUND)",IF(LEN(OFFSET('BACKEND-CCI_Info'!O$3,$A414,0))=0,"","X")))</f>
        <v>X</v>
      </c>
      <c r="M414" s="26" t="str">
        <f ca="1">IF(LEN($A414)=0,"",IF($A414="---","(CCI NOT FOUND)",IF(LEN(OFFSET('BACKEND-CCI_Info'!P$3,$A414,0))=0,"","X")))</f>
        <v/>
      </c>
      <c r="N414" s="26" t="str">
        <f ca="1">IF(LEN($A414)=0,"",IF($A414="---","(CCI NOT FOUND)",IF(LEN(OFFSET('BACKEND-CCI_Info'!Q$3,$A414,0))=0,"","X")))</f>
        <v/>
      </c>
      <c r="O414" s="26" t="str">
        <f ca="1">IF(LEN($A414)=0,"",IF($A414="---","(CCI NOT FOUND)",IF(LEN(OFFSET('BACKEND-CCI_Info'!R$3,$A414,0))=0,"","X")))</f>
        <v/>
      </c>
      <c r="P414" s="26" t="str">
        <f ca="1">IF(LEN($A414)=0,"",IF($A414="---","(CCI NOT FOUND)",IF(LEN(OFFSET('BACKEND-CCI_Info'!S$3,$A414,0))=0,"","X")))</f>
        <v/>
      </c>
      <c r="Q414" s="26" t="str">
        <f ca="1">IF(LEN($A414)=0,"",IF($A414="---","(CCI NOT FOUND)",(OFFSET('BACKEND-CCI_Info'!T$3,$A414,0))))</f>
        <v>Non-Designer</v>
      </c>
      <c r="R414" s="36" t="str">
        <f ca="1">IF(LEN($A414)=0,"",IF($A414="---","(CCI NOT FOUND)",OFFSET('BACKEND-CCI_Info'!U$3,$A414,0)))</f>
        <v>---</v>
      </c>
    </row>
    <row r="415" spans="1:18" ht="55.2" x14ac:dyDescent="0.25">
      <c r="A415" s="25">
        <f>IF(LEN(D415)=0,"",IF(ISERROR(MATCH(D415,'BACKEND-CCI_Info'!D:D,0)),"---",MATCH(D415,'BACKEND-CCI_Info'!D:D,0)-ROW('BACKEND-CCI_Info'!$D$3)))</f>
        <v>897</v>
      </c>
      <c r="B415" s="23" t="str">
        <f ca="1">IF(LEN($A415)=0,"",IF($A415="---","(CCI NOT FOUND)",OFFSET('BACKEND-CCI_Info'!$H$3,$A415,0)))</f>
        <v>CP-2</v>
      </c>
      <c r="C415" s="23" t="str">
        <f ca="1">IF($A415="","",IF(LEFT($A415,6)="!ERROR","",OFFSET('BACKEND-CCI_Info'!I$3,$A415,0)))</f>
        <v>CP-2(a)(4)</v>
      </c>
      <c r="D415" s="64" t="s">
        <v>4834</v>
      </c>
      <c r="E415" s="23" t="str">
        <f ca="1">IF(LEN($A415)=0,"",IF($A415="---","(CCI NOT FOUND)",OFFSET('BACKEND-CCI_Info'!E$3,$A415,0)))</f>
        <v>The organization develops a contingency plan for the information system that addresses maintaining essential missions despite an information system disruption.</v>
      </c>
      <c r="F415" s="23" t="str">
        <f ca="1">IF(LEN($A415)=0,"",IF($A415="---","(CCI NOT FOUND)",OFFSET('BACKEND-CCI_Info'!F$3,$A415,0)))</f>
        <v>The organization being inspected/assessed must clearly and accurately document maintaining essential missions despite an information system disruption for its information system(s).</v>
      </c>
      <c r="G415" s="23" t="str">
        <f ca="1">IF(LEN($A415)=0,"",IF($A415="---","(CCI NOT FOUND)",OFFSET('BACKEND-CCI_Info'!G$3,$A415,0)))</f>
        <v>The organization conducting the inspection/assessment obtains and examines the contingency plan to ensure it  clearly and accurately documents maintaining essential missions despite an information system disruption for its information system(s).</v>
      </c>
      <c r="H415" s="26" t="b">
        <f ca="1">IF(LEN($A415)=0,"",IF($A415="---","(CCI NOT FOUND)",OFFSET('BACKEND-CCI_Info'!K$3,$A415,0)))</f>
        <v>1</v>
      </c>
      <c r="I415" s="26" t="str">
        <f ca="1">IF(LEN($A415)=0,"",IF($A415="---","(CCI NOT FOUND)",IF(LEN(OFFSET('BACKEND-CCI_Info'!L$3,$A415,0))=0,"","X")))</f>
        <v/>
      </c>
      <c r="J415" s="26" t="str">
        <f ca="1">IF(LEN($A415)=0,"",IF($A415="---","(CCI NOT FOUND)",IF(LEN(OFFSET('BACKEND-CCI_Info'!M$3,$A415,0))=0,"","X")))</f>
        <v/>
      </c>
      <c r="K415" s="26" t="str">
        <f ca="1">IF(LEN($A415)=0,"",IF($A415="---","(CCI NOT FOUND)",IF(LEN(OFFSET('BACKEND-CCI_Info'!N$3,$A415,0))=0,"","X")))</f>
        <v/>
      </c>
      <c r="L415" s="26" t="str">
        <f ca="1">IF(LEN($A415)=0,"",IF($A415="---","(CCI NOT FOUND)",IF(LEN(OFFSET('BACKEND-CCI_Info'!O$3,$A415,0))=0,"","X")))</f>
        <v>X</v>
      </c>
      <c r="M415" s="26" t="str">
        <f ca="1">IF(LEN($A415)=0,"",IF($A415="---","(CCI NOT FOUND)",IF(LEN(OFFSET('BACKEND-CCI_Info'!P$3,$A415,0))=0,"","X")))</f>
        <v/>
      </c>
      <c r="N415" s="26" t="str">
        <f ca="1">IF(LEN($A415)=0,"",IF($A415="---","(CCI NOT FOUND)",IF(LEN(OFFSET('BACKEND-CCI_Info'!Q$3,$A415,0))=0,"","X")))</f>
        <v>X</v>
      </c>
      <c r="O415" s="26" t="str">
        <f ca="1">IF(LEN($A415)=0,"",IF($A415="---","(CCI NOT FOUND)",IF(LEN(OFFSET('BACKEND-CCI_Info'!R$3,$A415,0))=0,"","X")))</f>
        <v/>
      </c>
      <c r="P415" s="26" t="str">
        <f ca="1">IF(LEN($A415)=0,"",IF($A415="---","(CCI NOT FOUND)",IF(LEN(OFFSET('BACKEND-CCI_Info'!S$3,$A415,0))=0,"","X")))</f>
        <v>X</v>
      </c>
      <c r="Q415" s="26" t="str">
        <f ca="1">IF(LEN($A415)=0,"",IF($A415="---","(CCI NOT FOUND)",(OFFSET('BACKEND-CCI_Info'!T$3,$A415,0))))</f>
        <v>Non-Designer</v>
      </c>
      <c r="R415" s="36" t="str">
        <f ca="1">IF(LEN($A415)=0,"",IF($A415="---","(CCI NOT FOUND)",OFFSET('BACKEND-CCI_Info'!U$3,$A415,0)))</f>
        <v>---</v>
      </c>
    </row>
    <row r="416" spans="1:18" ht="55.2" x14ac:dyDescent="0.25">
      <c r="A416" s="25">
        <f>IF(LEN(D416)=0,"",IF(ISERROR(MATCH(D416,'BACKEND-CCI_Info'!D:D,0)),"---",MATCH(D416,'BACKEND-CCI_Info'!D:D,0)-ROW('BACKEND-CCI_Info'!$D$3)))</f>
        <v>898</v>
      </c>
      <c r="B416" s="23" t="str">
        <f ca="1">IF(LEN($A416)=0,"",IF($A416="---","(CCI NOT FOUND)",OFFSET('BACKEND-CCI_Info'!$H$3,$A416,0)))</f>
        <v>CP-2</v>
      </c>
      <c r="C416" s="23" t="str">
        <f ca="1">IF($A416="","",IF(LEFT($A416,6)="!ERROR","",OFFSET('BACKEND-CCI_Info'!I$3,$A416,0)))</f>
        <v>CP-2(a)(4)</v>
      </c>
      <c r="D416" s="64" t="s">
        <v>4839</v>
      </c>
      <c r="E416" s="23" t="str">
        <f ca="1">IF(LEN($A416)=0,"",IF($A416="---","(CCI NOT FOUND)",OFFSET('BACKEND-CCI_Info'!E$3,$A416,0)))</f>
        <v>The organization develops a contingency plan for the information system that addresses maintaining essential business functions despite an information system disruption.</v>
      </c>
      <c r="F416" s="23" t="str">
        <f ca="1">IF(LEN($A416)=0,"",IF($A416="---","(CCI NOT FOUND)",OFFSET('BACKEND-CCI_Info'!F$3,$A416,0)))</f>
        <v>The organization being inspected/assessed must clearly and accurately document maintaining business functions despite an information system disruption for its information system(s).</v>
      </c>
      <c r="G416" s="23" t="str">
        <f ca="1">IF(LEN($A416)=0,"",IF($A416="---","(CCI NOT FOUND)",OFFSET('BACKEND-CCI_Info'!G$3,$A416,0)))</f>
        <v>The organization conducting the inspection/assessment obtains and examines the contingency plan to ensure it  clearly and accurately documents maintaining business functions despite an information system disruption for its information system(s).</v>
      </c>
      <c r="H416" s="26" t="b">
        <f ca="1">IF(LEN($A416)=0,"",IF($A416="---","(CCI NOT FOUND)",OFFSET('BACKEND-CCI_Info'!K$3,$A416,0)))</f>
        <v>0</v>
      </c>
      <c r="I416" s="26" t="str">
        <f ca="1">IF(LEN($A416)=0,"",IF($A416="---","(CCI NOT FOUND)",IF(LEN(OFFSET('BACKEND-CCI_Info'!L$3,$A416,0))=0,"","X")))</f>
        <v/>
      </c>
      <c r="J416" s="26" t="str">
        <f ca="1">IF(LEN($A416)=0,"",IF($A416="---","(CCI NOT FOUND)",IF(LEN(OFFSET('BACKEND-CCI_Info'!M$3,$A416,0))=0,"","X")))</f>
        <v/>
      </c>
      <c r="K416" s="26" t="str">
        <f ca="1">IF(LEN($A416)=0,"",IF($A416="---","(CCI NOT FOUND)",IF(LEN(OFFSET('BACKEND-CCI_Info'!N$3,$A416,0))=0,"","X")))</f>
        <v/>
      </c>
      <c r="L416" s="26" t="str">
        <f ca="1">IF(LEN($A416)=0,"",IF($A416="---","(CCI NOT FOUND)",IF(LEN(OFFSET('BACKEND-CCI_Info'!O$3,$A416,0))=0,"","X")))</f>
        <v/>
      </c>
      <c r="M416" s="26" t="str">
        <f ca="1">IF(LEN($A416)=0,"",IF($A416="---","(CCI NOT FOUND)",IF(LEN(OFFSET('BACKEND-CCI_Info'!P$3,$A416,0))=0,"","X")))</f>
        <v/>
      </c>
      <c r="N416" s="26" t="str">
        <f ca="1">IF(LEN($A416)=0,"",IF($A416="---","(CCI NOT FOUND)",IF(LEN(OFFSET('BACKEND-CCI_Info'!Q$3,$A416,0))=0,"","X")))</f>
        <v/>
      </c>
      <c r="O416" s="26" t="str">
        <f ca="1">IF(LEN($A416)=0,"",IF($A416="---","(CCI NOT FOUND)",IF(LEN(OFFSET('BACKEND-CCI_Info'!R$3,$A416,0))=0,"","X")))</f>
        <v>X</v>
      </c>
      <c r="P416" s="26" t="str">
        <f ca="1">IF(LEN($A416)=0,"",IF($A416="---","(CCI NOT FOUND)",IF(LEN(OFFSET('BACKEND-CCI_Info'!S$3,$A416,0))=0,"","X")))</f>
        <v/>
      </c>
      <c r="Q416" s="26" t="str">
        <f ca="1">IF(LEN($A416)=0,"",IF($A416="---","(CCI NOT FOUND)",(OFFSET('BACKEND-CCI_Info'!T$3,$A416,0))))</f>
        <v/>
      </c>
      <c r="R416" s="36" t="str">
        <f ca="1">IF(LEN($A416)=0,"",IF($A416="---","(CCI NOT FOUND)",OFFSET('BACKEND-CCI_Info'!U$3,$A416,0)))</f>
        <v>---</v>
      </c>
    </row>
    <row r="417" spans="1:18" ht="55.2" x14ac:dyDescent="0.25">
      <c r="A417" s="25">
        <f>IF(LEN(D417)=0,"",IF(ISERROR(MATCH(D417,'BACKEND-CCI_Info'!D:D,0)),"---",MATCH(D417,'BACKEND-CCI_Info'!D:D,0)-ROW('BACKEND-CCI_Info'!$D$3)))</f>
        <v>899</v>
      </c>
      <c r="B417" s="23" t="str">
        <f ca="1">IF(LEN($A417)=0,"",IF($A417="---","(CCI NOT FOUND)",OFFSET('BACKEND-CCI_Info'!$H$3,$A417,0)))</f>
        <v>CP-2</v>
      </c>
      <c r="C417" s="23" t="str">
        <f ca="1">IF($A417="","",IF(LEFT($A417,6)="!ERROR","",OFFSET('BACKEND-CCI_Info'!I$3,$A417,0)))</f>
        <v>CP-2(a)(4)</v>
      </c>
      <c r="D417" s="64" t="s">
        <v>4843</v>
      </c>
      <c r="E417" s="23" t="str">
        <f ca="1">IF(LEN($A417)=0,"",IF($A417="---","(CCI NOT FOUND)",OFFSET('BACKEND-CCI_Info'!E$3,$A417,0)))</f>
        <v>The organization develops a contingency plan for the information system that addresses maintaining essential missions despite an information system compromise.</v>
      </c>
      <c r="F417" s="23" t="str">
        <f ca="1">IF(LEN($A417)=0,"",IF($A417="---","(CCI NOT FOUND)",OFFSET('BACKEND-CCI_Info'!F$3,$A417,0)))</f>
        <v>The organization being inspected/assessed must clearly and accurately document maintaining essential missions despite an information system compromise for its information system(s).</v>
      </c>
      <c r="G417" s="23" t="str">
        <f ca="1">IF(LEN($A417)=0,"",IF($A417="---","(CCI NOT FOUND)",OFFSET('BACKEND-CCI_Info'!G$3,$A417,0)))</f>
        <v>The organization conducting the inspection/assessment obtains and examines the contingency plan to ensure it  clearly and accurately documents maintaining essential missions despite an information system compromise for its information system(s).</v>
      </c>
      <c r="H417" s="26" t="b">
        <f ca="1">IF(LEN($A417)=0,"",IF($A417="---","(CCI NOT FOUND)",OFFSET('BACKEND-CCI_Info'!K$3,$A417,0)))</f>
        <v>1</v>
      </c>
      <c r="I417" s="26" t="str">
        <f ca="1">IF(LEN($A417)=0,"",IF($A417="---","(CCI NOT FOUND)",IF(LEN(OFFSET('BACKEND-CCI_Info'!L$3,$A417,0))=0,"","X")))</f>
        <v/>
      </c>
      <c r="J417" s="26" t="str">
        <f ca="1">IF(LEN($A417)=0,"",IF($A417="---","(CCI NOT FOUND)",IF(LEN(OFFSET('BACKEND-CCI_Info'!M$3,$A417,0))=0,"","X")))</f>
        <v/>
      </c>
      <c r="K417" s="26" t="str">
        <f ca="1">IF(LEN($A417)=0,"",IF($A417="---","(CCI NOT FOUND)",IF(LEN(OFFSET('BACKEND-CCI_Info'!N$3,$A417,0))=0,"","X")))</f>
        <v/>
      </c>
      <c r="L417" s="26" t="str">
        <f ca="1">IF(LEN($A417)=0,"",IF($A417="---","(CCI NOT FOUND)",IF(LEN(OFFSET('BACKEND-CCI_Info'!O$3,$A417,0))=0,"","X")))</f>
        <v>X</v>
      </c>
      <c r="M417" s="26" t="str">
        <f ca="1">IF(LEN($A417)=0,"",IF($A417="---","(CCI NOT FOUND)",IF(LEN(OFFSET('BACKEND-CCI_Info'!P$3,$A417,0))=0,"","X")))</f>
        <v/>
      </c>
      <c r="N417" s="26" t="str">
        <f ca="1">IF(LEN($A417)=0,"",IF($A417="---","(CCI NOT FOUND)",IF(LEN(OFFSET('BACKEND-CCI_Info'!Q$3,$A417,0))=0,"","X")))</f>
        <v>X</v>
      </c>
      <c r="O417" s="26" t="str">
        <f ca="1">IF(LEN($A417)=0,"",IF($A417="---","(CCI NOT FOUND)",IF(LEN(OFFSET('BACKEND-CCI_Info'!R$3,$A417,0))=0,"","X")))</f>
        <v/>
      </c>
      <c r="P417" s="26" t="str">
        <f ca="1">IF(LEN($A417)=0,"",IF($A417="---","(CCI NOT FOUND)",IF(LEN(OFFSET('BACKEND-CCI_Info'!S$3,$A417,0))=0,"","X")))</f>
        <v>X</v>
      </c>
      <c r="Q417" s="26" t="str">
        <f ca="1">IF(LEN($A417)=0,"",IF($A417="---","(CCI NOT FOUND)",(OFFSET('BACKEND-CCI_Info'!T$3,$A417,0))))</f>
        <v>Non-Designer</v>
      </c>
      <c r="R417" s="36" t="str">
        <f ca="1">IF(LEN($A417)=0,"",IF($A417="---","(CCI NOT FOUND)",OFFSET('BACKEND-CCI_Info'!U$3,$A417,0)))</f>
        <v>---</v>
      </c>
    </row>
    <row r="418" spans="1:18" ht="55.2" x14ac:dyDescent="0.25">
      <c r="A418" s="25">
        <f>IF(LEN(D418)=0,"",IF(ISERROR(MATCH(D418,'BACKEND-CCI_Info'!D:D,0)),"---",MATCH(D418,'BACKEND-CCI_Info'!D:D,0)-ROW('BACKEND-CCI_Info'!$D$3)))</f>
        <v>900</v>
      </c>
      <c r="B418" s="23" t="str">
        <f ca="1">IF(LEN($A418)=0,"",IF($A418="---","(CCI NOT FOUND)",OFFSET('BACKEND-CCI_Info'!$H$3,$A418,0)))</f>
        <v>CP-2</v>
      </c>
      <c r="C418" s="23" t="str">
        <f ca="1">IF($A418="","",IF(LEFT($A418,6)="!ERROR","",OFFSET('BACKEND-CCI_Info'!I$3,$A418,0)))</f>
        <v>CP-2(a)(4)</v>
      </c>
      <c r="D418" s="64" t="s">
        <v>4847</v>
      </c>
      <c r="E418" s="23" t="str">
        <f ca="1">IF(LEN($A418)=0,"",IF($A418="---","(CCI NOT FOUND)",OFFSET('BACKEND-CCI_Info'!E$3,$A418,0)))</f>
        <v>The organization develops a contingency plan for the information system that addresses maintaining essential business functions despite an information system compromise.</v>
      </c>
      <c r="F418" s="23" t="str">
        <f ca="1">IF(LEN($A418)=0,"",IF($A418="---","(CCI NOT FOUND)",OFFSET('BACKEND-CCI_Info'!F$3,$A418,0)))</f>
        <v>The organization being inspected/assessed must clearly and accurately document maintaining business functions despite an information system compromise for its information system(s).</v>
      </c>
      <c r="G418" s="23" t="str">
        <f ca="1">IF(LEN($A418)=0,"",IF($A418="---","(CCI NOT FOUND)",OFFSET('BACKEND-CCI_Info'!G$3,$A418,0)))</f>
        <v>The organization conducting the inspection/assessment obtains and examines the contingency plan to ensure it  clearly and accurately documents maintaining business functions despite an information system compromise for its information system(s).</v>
      </c>
      <c r="H418" s="26" t="b">
        <f ca="1">IF(LEN($A418)=0,"",IF($A418="---","(CCI NOT FOUND)",OFFSET('BACKEND-CCI_Info'!K$3,$A418,0)))</f>
        <v>0</v>
      </c>
      <c r="I418" s="26" t="str">
        <f ca="1">IF(LEN($A418)=0,"",IF($A418="---","(CCI NOT FOUND)",IF(LEN(OFFSET('BACKEND-CCI_Info'!L$3,$A418,0))=0,"","X")))</f>
        <v/>
      </c>
      <c r="J418" s="26" t="str">
        <f ca="1">IF(LEN($A418)=0,"",IF($A418="---","(CCI NOT FOUND)",IF(LEN(OFFSET('BACKEND-CCI_Info'!M$3,$A418,0))=0,"","X")))</f>
        <v/>
      </c>
      <c r="K418" s="26" t="str">
        <f ca="1">IF(LEN($A418)=0,"",IF($A418="---","(CCI NOT FOUND)",IF(LEN(OFFSET('BACKEND-CCI_Info'!N$3,$A418,0))=0,"","X")))</f>
        <v/>
      </c>
      <c r="L418" s="26" t="str">
        <f ca="1">IF(LEN($A418)=0,"",IF($A418="---","(CCI NOT FOUND)",IF(LEN(OFFSET('BACKEND-CCI_Info'!O$3,$A418,0))=0,"","X")))</f>
        <v/>
      </c>
      <c r="M418" s="26" t="str">
        <f ca="1">IF(LEN($A418)=0,"",IF($A418="---","(CCI NOT FOUND)",IF(LEN(OFFSET('BACKEND-CCI_Info'!P$3,$A418,0))=0,"","X")))</f>
        <v/>
      </c>
      <c r="N418" s="26" t="str">
        <f ca="1">IF(LEN($A418)=0,"",IF($A418="---","(CCI NOT FOUND)",IF(LEN(OFFSET('BACKEND-CCI_Info'!Q$3,$A418,0))=0,"","X")))</f>
        <v/>
      </c>
      <c r="O418" s="26" t="str">
        <f ca="1">IF(LEN($A418)=0,"",IF($A418="---","(CCI NOT FOUND)",IF(LEN(OFFSET('BACKEND-CCI_Info'!R$3,$A418,0))=0,"","X")))</f>
        <v>X</v>
      </c>
      <c r="P418" s="26" t="str">
        <f ca="1">IF(LEN($A418)=0,"",IF($A418="---","(CCI NOT FOUND)",IF(LEN(OFFSET('BACKEND-CCI_Info'!S$3,$A418,0))=0,"","X")))</f>
        <v/>
      </c>
      <c r="Q418" s="26" t="str">
        <f ca="1">IF(LEN($A418)=0,"",IF($A418="---","(CCI NOT FOUND)",(OFFSET('BACKEND-CCI_Info'!T$3,$A418,0))))</f>
        <v/>
      </c>
      <c r="R418" s="36" t="str">
        <f ca="1">IF(LEN($A418)=0,"",IF($A418="---","(CCI NOT FOUND)",OFFSET('BACKEND-CCI_Info'!U$3,$A418,0)))</f>
        <v>---</v>
      </c>
    </row>
    <row r="419" spans="1:18" ht="55.2" x14ac:dyDescent="0.25">
      <c r="A419" s="25">
        <f>IF(LEN(D419)=0,"",IF(ISERROR(MATCH(D419,'BACKEND-CCI_Info'!D:D,0)),"---",MATCH(D419,'BACKEND-CCI_Info'!D:D,0)-ROW('BACKEND-CCI_Info'!$D$3)))</f>
        <v>901</v>
      </c>
      <c r="B419" s="23" t="str">
        <f ca="1">IF(LEN($A419)=0,"",IF($A419="---","(CCI NOT FOUND)",OFFSET('BACKEND-CCI_Info'!$H$3,$A419,0)))</f>
        <v>CP-2</v>
      </c>
      <c r="C419" s="23" t="str">
        <f ca="1">IF($A419="","",IF(LEFT($A419,6)="!ERROR","",OFFSET('BACKEND-CCI_Info'!I$3,$A419,0)))</f>
        <v>CP-2(a)(4)</v>
      </c>
      <c r="D419" s="64" t="s">
        <v>4851</v>
      </c>
      <c r="E419" s="23" t="str">
        <f ca="1">IF(LEN($A419)=0,"",IF($A419="---","(CCI NOT FOUND)",OFFSET('BACKEND-CCI_Info'!E$3,$A419,0)))</f>
        <v>The organization develops a contingency plan for the information system that addresses maintaining essential missions despite an information system failure.</v>
      </c>
      <c r="F419" s="23" t="str">
        <f ca="1">IF(LEN($A419)=0,"",IF($A419="---","(CCI NOT FOUND)",OFFSET('BACKEND-CCI_Info'!F$3,$A419,0)))</f>
        <v>The organization being inspected/assessed must clearly and accurately document maintaining essential missions despite an information system failure for its information system(s).</v>
      </c>
      <c r="G419" s="23" t="str">
        <f ca="1">IF(LEN($A419)=0,"",IF($A419="---","(CCI NOT FOUND)",OFFSET('BACKEND-CCI_Info'!G$3,$A419,0)))</f>
        <v>The organization conducting the inspection/assessment obtains and examines the contingency plan to ensure it  clearly and accurately documents maintaining essential missions despite an information system failure for its information system(s).</v>
      </c>
      <c r="H419" s="26" t="b">
        <f ca="1">IF(LEN($A419)=0,"",IF($A419="---","(CCI NOT FOUND)",OFFSET('BACKEND-CCI_Info'!K$3,$A419,0)))</f>
        <v>1</v>
      </c>
      <c r="I419" s="26" t="str">
        <f ca="1">IF(LEN($A419)=0,"",IF($A419="---","(CCI NOT FOUND)",IF(LEN(OFFSET('BACKEND-CCI_Info'!L$3,$A419,0))=0,"","X")))</f>
        <v/>
      </c>
      <c r="J419" s="26" t="str">
        <f ca="1">IF(LEN($A419)=0,"",IF($A419="---","(CCI NOT FOUND)",IF(LEN(OFFSET('BACKEND-CCI_Info'!M$3,$A419,0))=0,"","X")))</f>
        <v/>
      </c>
      <c r="K419" s="26" t="str">
        <f ca="1">IF(LEN($A419)=0,"",IF($A419="---","(CCI NOT FOUND)",IF(LEN(OFFSET('BACKEND-CCI_Info'!N$3,$A419,0))=0,"","X")))</f>
        <v/>
      </c>
      <c r="L419" s="26" t="str">
        <f ca="1">IF(LEN($A419)=0,"",IF($A419="---","(CCI NOT FOUND)",IF(LEN(OFFSET('BACKEND-CCI_Info'!O$3,$A419,0))=0,"","X")))</f>
        <v>X</v>
      </c>
      <c r="M419" s="26" t="str">
        <f ca="1">IF(LEN($A419)=0,"",IF($A419="---","(CCI NOT FOUND)",IF(LEN(OFFSET('BACKEND-CCI_Info'!P$3,$A419,0))=0,"","X")))</f>
        <v/>
      </c>
      <c r="N419" s="26" t="str">
        <f ca="1">IF(LEN($A419)=0,"",IF($A419="---","(CCI NOT FOUND)",IF(LEN(OFFSET('BACKEND-CCI_Info'!Q$3,$A419,0))=0,"","X")))</f>
        <v>X</v>
      </c>
      <c r="O419" s="26" t="str">
        <f ca="1">IF(LEN($A419)=0,"",IF($A419="---","(CCI NOT FOUND)",IF(LEN(OFFSET('BACKEND-CCI_Info'!R$3,$A419,0))=0,"","X")))</f>
        <v/>
      </c>
      <c r="P419" s="26" t="str">
        <f ca="1">IF(LEN($A419)=0,"",IF($A419="---","(CCI NOT FOUND)",IF(LEN(OFFSET('BACKEND-CCI_Info'!S$3,$A419,0))=0,"","X")))</f>
        <v>X</v>
      </c>
      <c r="Q419" s="26" t="str">
        <f ca="1">IF(LEN($A419)=0,"",IF($A419="---","(CCI NOT FOUND)",(OFFSET('BACKEND-CCI_Info'!T$3,$A419,0))))</f>
        <v>Non-Designer</v>
      </c>
      <c r="R419" s="36" t="str">
        <f ca="1">IF(LEN($A419)=0,"",IF($A419="---","(CCI NOT FOUND)",OFFSET('BACKEND-CCI_Info'!U$3,$A419,0)))</f>
        <v>---</v>
      </c>
    </row>
    <row r="420" spans="1:18" ht="55.2" x14ac:dyDescent="0.25">
      <c r="A420" s="25">
        <f>IF(LEN(D420)=0,"",IF(ISERROR(MATCH(D420,'BACKEND-CCI_Info'!D:D,0)),"---",MATCH(D420,'BACKEND-CCI_Info'!D:D,0)-ROW('BACKEND-CCI_Info'!$D$3)))</f>
        <v>902</v>
      </c>
      <c r="B420" s="23" t="str">
        <f ca="1">IF(LEN($A420)=0,"",IF($A420="---","(CCI NOT FOUND)",OFFSET('BACKEND-CCI_Info'!$H$3,$A420,0)))</f>
        <v>CP-2</v>
      </c>
      <c r="C420" s="23" t="str">
        <f ca="1">IF($A420="","",IF(LEFT($A420,6)="!ERROR","",OFFSET('BACKEND-CCI_Info'!I$3,$A420,0)))</f>
        <v>CP-2(a)(4)</v>
      </c>
      <c r="D420" s="64" t="s">
        <v>4855</v>
      </c>
      <c r="E420" s="23" t="str">
        <f ca="1">IF(LEN($A420)=0,"",IF($A420="---","(CCI NOT FOUND)",OFFSET('BACKEND-CCI_Info'!E$3,$A420,0)))</f>
        <v>The organization develops a contingency plan for the information system that addresses maintaining essential business functions despite an information system failure.</v>
      </c>
      <c r="F420" s="23" t="str">
        <f ca="1">IF(LEN($A420)=0,"",IF($A420="---","(CCI NOT FOUND)",OFFSET('BACKEND-CCI_Info'!F$3,$A420,0)))</f>
        <v>The organization being inspected/assessed must clearly and accurately document maintaining business functions despite an information system failure for its information system(s).</v>
      </c>
      <c r="G420" s="23" t="str">
        <f ca="1">IF(LEN($A420)=0,"",IF($A420="---","(CCI NOT FOUND)",OFFSET('BACKEND-CCI_Info'!G$3,$A420,0)))</f>
        <v>The organization conducting the inspection/assessment obtains and examines the contingency plan to ensure it  clearly and accurately documents maintaining business functions despite an information system failure for its information system(s).</v>
      </c>
      <c r="H420" s="26" t="b">
        <f ca="1">IF(LEN($A420)=0,"",IF($A420="---","(CCI NOT FOUND)",OFFSET('BACKEND-CCI_Info'!K$3,$A420,0)))</f>
        <v>0</v>
      </c>
      <c r="I420" s="26" t="str">
        <f ca="1">IF(LEN($A420)=0,"",IF($A420="---","(CCI NOT FOUND)",IF(LEN(OFFSET('BACKEND-CCI_Info'!L$3,$A420,0))=0,"","X")))</f>
        <v/>
      </c>
      <c r="J420" s="26" t="str">
        <f ca="1">IF(LEN($A420)=0,"",IF($A420="---","(CCI NOT FOUND)",IF(LEN(OFFSET('BACKEND-CCI_Info'!M$3,$A420,0))=0,"","X")))</f>
        <v/>
      </c>
      <c r="K420" s="26" t="str">
        <f ca="1">IF(LEN($A420)=0,"",IF($A420="---","(CCI NOT FOUND)",IF(LEN(OFFSET('BACKEND-CCI_Info'!N$3,$A420,0))=0,"","X")))</f>
        <v/>
      </c>
      <c r="L420" s="26" t="str">
        <f ca="1">IF(LEN($A420)=0,"",IF($A420="---","(CCI NOT FOUND)",IF(LEN(OFFSET('BACKEND-CCI_Info'!O$3,$A420,0))=0,"","X")))</f>
        <v/>
      </c>
      <c r="M420" s="26" t="str">
        <f ca="1">IF(LEN($A420)=0,"",IF($A420="---","(CCI NOT FOUND)",IF(LEN(OFFSET('BACKEND-CCI_Info'!P$3,$A420,0))=0,"","X")))</f>
        <v/>
      </c>
      <c r="N420" s="26" t="str">
        <f ca="1">IF(LEN($A420)=0,"",IF($A420="---","(CCI NOT FOUND)",IF(LEN(OFFSET('BACKEND-CCI_Info'!Q$3,$A420,0))=0,"","X")))</f>
        <v/>
      </c>
      <c r="O420" s="26" t="str">
        <f ca="1">IF(LEN($A420)=0,"",IF($A420="---","(CCI NOT FOUND)",IF(LEN(OFFSET('BACKEND-CCI_Info'!R$3,$A420,0))=0,"","X")))</f>
        <v>X</v>
      </c>
      <c r="P420" s="26" t="str">
        <f ca="1">IF(LEN($A420)=0,"",IF($A420="---","(CCI NOT FOUND)",IF(LEN(OFFSET('BACKEND-CCI_Info'!S$3,$A420,0))=0,"","X")))</f>
        <v/>
      </c>
      <c r="Q420" s="26" t="str">
        <f ca="1">IF(LEN($A420)=0,"",IF($A420="---","(CCI NOT FOUND)",(OFFSET('BACKEND-CCI_Info'!T$3,$A420,0))))</f>
        <v/>
      </c>
      <c r="R420" s="36" t="str">
        <f ca="1">IF(LEN($A420)=0,"",IF($A420="---","(CCI NOT FOUND)",OFFSET('BACKEND-CCI_Info'!U$3,$A420,0)))</f>
        <v>---</v>
      </c>
    </row>
    <row r="421" spans="1:18" ht="69" x14ac:dyDescent="0.25">
      <c r="A421" s="25">
        <f>IF(LEN(D421)=0,"",IF(ISERROR(MATCH(D421,'BACKEND-CCI_Info'!D:D,0)),"---",MATCH(D421,'BACKEND-CCI_Info'!D:D,0)-ROW('BACKEND-CCI_Info'!$D$3)))</f>
        <v>903</v>
      </c>
      <c r="B421" s="23" t="str">
        <f ca="1">IF(LEN($A421)=0,"",IF($A421="---","(CCI NOT FOUND)",OFFSET('BACKEND-CCI_Info'!$H$3,$A421,0)))</f>
        <v>CP-2</v>
      </c>
      <c r="C421" s="23" t="str">
        <f ca="1">IF($A421="","",IF(LEFT($A421,6)="!ERROR","",OFFSET('BACKEND-CCI_Info'!I$3,$A421,0)))</f>
        <v>CP-2(a)(5)</v>
      </c>
      <c r="D421" s="64" t="s">
        <v>4859</v>
      </c>
      <c r="E421" s="23" t="str">
        <f ca="1">IF(LEN($A421)=0,"",IF($A421="---","(CCI NOT FOUND)",OFFSET('BACKEND-CCI_Info'!E$3,$A421,0)))</f>
        <v>The organization develops a contingency plan for the information system that addresses eventual, full information system restoration without deterioration of the security safeguards originally planned and implemented.</v>
      </c>
      <c r="F421" s="23" t="str">
        <f ca="1">IF(LEN($A421)=0,"",IF($A421="---","(CCI NOT FOUND)",OFFSET('BACKEND-CCI_Info'!F$3,$A421,0)))</f>
        <v>The organization being inspected/assessed must clearly and accurately document eventual, full information system restoration without deterioration of the security safeguards originally planned and implemented for its information system(s).</v>
      </c>
      <c r="G421" s="23" t="str">
        <f ca="1">IF(LEN($A421)=0,"",IF($A421="---","(CCI NOT FOUND)",OFFSET('BACKEND-CCI_Info'!G$3,$A421,0)))</f>
        <v>The organization conducting the inspection/assessment obtains and examines the contingency plan to ensure it  clearly and accurately documents eventual, full information system restoration without deterioration of the security safeguards originally planned and implemented for its information system(s).</v>
      </c>
      <c r="H421" s="26" t="b">
        <f ca="1">IF(LEN($A421)=0,"",IF($A421="---","(CCI NOT FOUND)",OFFSET('BACKEND-CCI_Info'!K$3,$A421,0)))</f>
        <v>1</v>
      </c>
      <c r="I421" s="26" t="str">
        <f ca="1">IF(LEN($A421)=0,"",IF($A421="---","(CCI NOT FOUND)",IF(LEN(OFFSET('BACKEND-CCI_Info'!L$3,$A421,0))=0,"","X")))</f>
        <v/>
      </c>
      <c r="J421" s="26" t="str">
        <f ca="1">IF(LEN($A421)=0,"",IF($A421="---","(CCI NOT FOUND)",IF(LEN(OFFSET('BACKEND-CCI_Info'!M$3,$A421,0))=0,"","X")))</f>
        <v/>
      </c>
      <c r="K421" s="26" t="str">
        <f ca="1">IF(LEN($A421)=0,"",IF($A421="---","(CCI NOT FOUND)",IF(LEN(OFFSET('BACKEND-CCI_Info'!N$3,$A421,0))=0,"","X")))</f>
        <v/>
      </c>
      <c r="L421" s="26" t="str">
        <f ca="1">IF(LEN($A421)=0,"",IF($A421="---","(CCI NOT FOUND)",IF(LEN(OFFSET('BACKEND-CCI_Info'!O$3,$A421,0))=0,"","X")))</f>
        <v>X</v>
      </c>
      <c r="M421" s="26" t="str">
        <f ca="1">IF(LEN($A421)=0,"",IF($A421="---","(CCI NOT FOUND)",IF(LEN(OFFSET('BACKEND-CCI_Info'!P$3,$A421,0))=0,"","X")))</f>
        <v/>
      </c>
      <c r="N421" s="26" t="str">
        <f ca="1">IF(LEN($A421)=0,"",IF($A421="---","(CCI NOT FOUND)",IF(LEN(OFFSET('BACKEND-CCI_Info'!Q$3,$A421,0))=0,"","X")))</f>
        <v/>
      </c>
      <c r="O421" s="26" t="str">
        <f ca="1">IF(LEN($A421)=0,"",IF($A421="---","(CCI NOT FOUND)",IF(LEN(OFFSET('BACKEND-CCI_Info'!R$3,$A421,0))=0,"","X")))</f>
        <v/>
      </c>
      <c r="P421" s="26" t="str">
        <f ca="1">IF(LEN($A421)=0,"",IF($A421="---","(CCI NOT FOUND)",IF(LEN(OFFSET('BACKEND-CCI_Info'!S$3,$A421,0))=0,"","X")))</f>
        <v/>
      </c>
      <c r="Q421" s="26" t="str">
        <f ca="1">IF(LEN($A421)=0,"",IF($A421="---","(CCI NOT FOUND)",(OFFSET('BACKEND-CCI_Info'!T$3,$A421,0))))</f>
        <v>Non-Designer</v>
      </c>
      <c r="R421" s="36" t="str">
        <f ca="1">IF(LEN($A421)=0,"",IF($A421="---","(CCI NOT FOUND)",OFFSET('BACKEND-CCI_Info'!U$3,$A421,0)))</f>
        <v>---</v>
      </c>
    </row>
    <row r="422" spans="1:18" ht="124.2" x14ac:dyDescent="0.25">
      <c r="A422" s="25">
        <f>IF(LEN(D422)=0,"",IF(ISERROR(MATCH(D422,'BACKEND-CCI_Info'!D:D,0)),"---",MATCH(D422,'BACKEND-CCI_Info'!D:D,0)-ROW('BACKEND-CCI_Info'!$D$3)))</f>
        <v>904</v>
      </c>
      <c r="B422" s="23" t="str">
        <f ca="1">IF(LEN($A422)=0,"",IF($A422="---","(CCI NOT FOUND)",OFFSET('BACKEND-CCI_Info'!$H$3,$A422,0)))</f>
        <v>CP-2</v>
      </c>
      <c r="C422" s="23" t="str">
        <f ca="1">IF($A422="","",IF(LEFT($A422,6)="!ERROR","",OFFSET('BACKEND-CCI_Info'!I$3,$A422,0)))</f>
        <v>CP-2(a)(6)</v>
      </c>
      <c r="D422" s="64" t="s">
        <v>4864</v>
      </c>
      <c r="E422" s="23" t="str">
        <f ca="1">IF(LEN($A422)=0,"",IF($A422="---","(CCI NOT FOUND)",OFFSET('BACKEND-CCI_Info'!E$3,$A422,0)))</f>
        <v>The organization develops a contingency plan for the information system that is reviewed and approved by organization-defined personnel or roles.</v>
      </c>
      <c r="F422" s="23" t="str">
        <f ca="1">IF(LEN($A422)=0,"",IF($A422="---","(CCI NOT FOUND)",OFFSET('BACKEND-CCI_Info'!F$3,$A422,0)))</f>
        <v>The organization being inspected/assessed reviews and approves the contingency plan by at a minimum, the ISSM and ISSO.
The organization must maintain an audit trail of the review and approval activity.
DoD has defined the personnel or roles as at a minimum, the ISSM and ISSO.</v>
      </c>
      <c r="G422" s="23" t="str">
        <f ca="1">IF(LEN($A422)=0,"",IF($A422="---","(CCI NOT FOUND)",OFFSET('BACKEND-CCI_Info'!G$3,$A422,0)))</f>
        <v>The organization conducting the inspection/assessment obtains and examines the audit trail to ensure the contingency plan has been reviewed and approved by at a minimum, the ISSM and ISSO.
DoD has defined the personnel or roles as at a minimum, the ISSM and ISSO.</v>
      </c>
      <c r="H422" s="26" t="b">
        <f ca="1">IF(LEN($A422)=0,"",IF($A422="---","(CCI NOT FOUND)",OFFSET('BACKEND-CCI_Info'!K$3,$A422,0)))</f>
        <v>1</v>
      </c>
      <c r="I422" s="26" t="str">
        <f ca="1">IF(LEN($A422)=0,"",IF($A422="---","(CCI NOT FOUND)",IF(LEN(OFFSET('BACKEND-CCI_Info'!L$3,$A422,0))=0,"","X")))</f>
        <v/>
      </c>
      <c r="J422" s="26" t="str">
        <f ca="1">IF(LEN($A422)=0,"",IF($A422="---","(CCI NOT FOUND)",IF(LEN(OFFSET('BACKEND-CCI_Info'!M$3,$A422,0))=0,"","X")))</f>
        <v/>
      </c>
      <c r="K422" s="26" t="str">
        <f ca="1">IF(LEN($A422)=0,"",IF($A422="---","(CCI NOT FOUND)",IF(LEN(OFFSET('BACKEND-CCI_Info'!N$3,$A422,0))=0,"","X")))</f>
        <v/>
      </c>
      <c r="L422" s="26" t="str">
        <f ca="1">IF(LEN($A422)=0,"",IF($A422="---","(CCI NOT FOUND)",IF(LEN(OFFSET('BACKEND-CCI_Info'!O$3,$A422,0))=0,"","X")))</f>
        <v>X</v>
      </c>
      <c r="M422" s="26" t="str">
        <f ca="1">IF(LEN($A422)=0,"",IF($A422="---","(CCI NOT FOUND)",IF(LEN(OFFSET('BACKEND-CCI_Info'!P$3,$A422,0))=0,"","X")))</f>
        <v/>
      </c>
      <c r="N422" s="26" t="str">
        <f ca="1">IF(LEN($A422)=0,"",IF($A422="---","(CCI NOT FOUND)",IF(LEN(OFFSET('BACKEND-CCI_Info'!Q$3,$A422,0))=0,"","X")))</f>
        <v/>
      </c>
      <c r="O422" s="26" t="str">
        <f ca="1">IF(LEN($A422)=0,"",IF($A422="---","(CCI NOT FOUND)",IF(LEN(OFFSET('BACKEND-CCI_Info'!R$3,$A422,0))=0,"","X")))</f>
        <v/>
      </c>
      <c r="P422" s="26" t="str">
        <f ca="1">IF(LEN($A422)=0,"",IF($A422="---","(CCI NOT FOUND)",IF(LEN(OFFSET('BACKEND-CCI_Info'!S$3,$A422,0))=0,"","X")))</f>
        <v/>
      </c>
      <c r="Q422" s="26" t="str">
        <f ca="1">IF(LEN($A422)=0,"",IF($A422="---","(CCI NOT FOUND)",(OFFSET('BACKEND-CCI_Info'!T$3,$A422,0))))</f>
        <v>Non-Designer</v>
      </c>
      <c r="R422" s="36" t="str">
        <f ca="1">IF(LEN($A422)=0,"",IF($A422="---","(CCI NOT FOUND)",OFFSET('BACKEND-CCI_Info'!U$3,$A422,0)))</f>
        <v>---</v>
      </c>
    </row>
    <row r="423" spans="1:18" ht="69" x14ac:dyDescent="0.25">
      <c r="A423" s="25">
        <f>IF(LEN(D423)=0,"",IF(ISERROR(MATCH(D423,'BACKEND-CCI_Info'!D:D,0)),"---",MATCH(D423,'BACKEND-CCI_Info'!D:D,0)-ROW('BACKEND-CCI_Info'!$D$3)))</f>
        <v>905</v>
      </c>
      <c r="B423" s="23" t="str">
        <f ca="1">IF(LEN($A423)=0,"",IF($A423="---","(CCI NOT FOUND)",OFFSET('BACKEND-CCI_Info'!$H$3,$A423,0)))</f>
        <v>CP-2</v>
      </c>
      <c r="C423" s="23" t="str">
        <f ca="1">IF($A423="","",IF(LEFT($A423,6)="!ERROR","",OFFSET('BACKEND-CCI_Info'!I$3,$A423,0)))</f>
        <v>CP-2(a)(6)</v>
      </c>
      <c r="D423" s="64" t="s">
        <v>4912</v>
      </c>
      <c r="E423" s="23" t="str">
        <f ca="1">IF(LEN($A423)=0,"",IF($A423="---","(CCI NOT FOUND)",OFFSET('BACKEND-CCI_Info'!E$3,$A423,0)))</f>
        <v>The organization defines the personnel or roles who review and approve the contingency plan for the information system.</v>
      </c>
      <c r="F423" s="23" t="str">
        <f ca="1">IF(LEN($A423)=0,"",IF($A423="---","(CCI NOT FOUND)",OFFSET('BACKEND-CCI_Info'!F$3,$A423,0)))</f>
        <v>DoD has defined the personnel or roles as at a minimum, the ISSM and ISSO.</v>
      </c>
      <c r="G423" s="23" t="str">
        <f ca="1">IF(LEN($A423)=0,"",IF($A423="---","(CCI NOT FOUND)",OFFSET('BACKEND-CCI_Info'!G$3,$A423,0)))</f>
        <v>The organization being inspected/assessed is automatically compliant with this CCI because they are covered at the DoD level.
DoD has defined the personnel or roles as at a minimum, the ISSM and ISSO.</v>
      </c>
      <c r="H423" s="26" t="b">
        <f ca="1">IF(LEN($A423)=0,"",IF($A423="---","(CCI NOT FOUND)",OFFSET('BACKEND-CCI_Info'!K$3,$A423,0)))</f>
        <v>1</v>
      </c>
      <c r="I423" s="26" t="str">
        <f ca="1">IF(LEN($A423)=0,"",IF($A423="---","(CCI NOT FOUND)",IF(LEN(OFFSET('BACKEND-CCI_Info'!L$3,$A423,0))=0,"","X")))</f>
        <v>X</v>
      </c>
      <c r="J423" s="26" t="str">
        <f ca="1">IF(LEN($A423)=0,"",IF($A423="---","(CCI NOT FOUND)",IF(LEN(OFFSET('BACKEND-CCI_Info'!M$3,$A423,0))=0,"","X")))</f>
        <v/>
      </c>
      <c r="K423" s="26" t="str">
        <f ca="1">IF(LEN($A423)=0,"",IF($A423="---","(CCI NOT FOUND)",IF(LEN(OFFSET('BACKEND-CCI_Info'!N$3,$A423,0))=0,"","X")))</f>
        <v/>
      </c>
      <c r="L423" s="26" t="str">
        <f ca="1">IF(LEN($A423)=0,"",IF($A423="---","(CCI NOT FOUND)",IF(LEN(OFFSET('BACKEND-CCI_Info'!O$3,$A423,0))=0,"","X")))</f>
        <v/>
      </c>
      <c r="M423" s="26" t="str">
        <f ca="1">IF(LEN($A423)=0,"",IF($A423="---","(CCI NOT FOUND)",IF(LEN(OFFSET('BACKEND-CCI_Info'!P$3,$A423,0))=0,"","X")))</f>
        <v/>
      </c>
      <c r="N423" s="26" t="str">
        <f ca="1">IF(LEN($A423)=0,"",IF($A423="---","(CCI NOT FOUND)",IF(LEN(OFFSET('BACKEND-CCI_Info'!Q$3,$A423,0))=0,"","X")))</f>
        <v/>
      </c>
      <c r="O423" s="26" t="str">
        <f ca="1">IF(LEN($A423)=0,"",IF($A423="---","(CCI NOT FOUND)",IF(LEN(OFFSET('BACKEND-CCI_Info'!R$3,$A423,0))=0,"","X")))</f>
        <v/>
      </c>
      <c r="P423" s="26" t="str">
        <f ca="1">IF(LEN($A423)=0,"",IF($A423="---","(CCI NOT FOUND)",IF(LEN(OFFSET('BACKEND-CCI_Info'!S$3,$A423,0))=0,"","X")))</f>
        <v/>
      </c>
      <c r="Q423" s="26" t="str">
        <f ca="1">IF(LEN($A423)=0,"",IF($A423="---","(CCI NOT FOUND)",(OFFSET('BACKEND-CCI_Info'!T$3,$A423,0))))</f>
        <v>DoD-Defined</v>
      </c>
      <c r="R423" s="36" t="str">
        <f ca="1">IF(LEN($A423)=0,"",IF($A423="---","(CCI NOT FOUND)",OFFSET('BACKEND-CCI_Info'!U$3,$A423,0)))</f>
        <v>---</v>
      </c>
    </row>
    <row r="424" spans="1:18" ht="69" x14ac:dyDescent="0.25">
      <c r="A424" s="25">
        <f>IF(LEN(D424)=0,"",IF(ISERROR(MATCH(D424,'BACKEND-CCI_Info'!D:D,0)),"---",MATCH(D424,'BACKEND-CCI_Info'!D:D,0)-ROW('BACKEND-CCI_Info'!$D$3)))</f>
        <v>906</v>
      </c>
      <c r="B424" s="23" t="str">
        <f ca="1">IF(LEN($A424)=0,"",IF($A424="---","(CCI NOT FOUND)",OFFSET('BACKEND-CCI_Info'!$H$3,$A424,0)))</f>
        <v>CP-2</v>
      </c>
      <c r="C424" s="23" t="str">
        <f ca="1">IF($A424="","",IF(LEFT($A424,6)="!ERROR","",OFFSET('BACKEND-CCI_Info'!I$3,$A424,0)))</f>
        <v>CP-2(b)</v>
      </c>
      <c r="D424" s="64" t="s">
        <v>4869</v>
      </c>
      <c r="E424" s="23" t="str">
        <f ca="1">IF(LEN($A424)=0,"",IF($A424="---","(CCI NOT FOUND)",OFFSET('BACKEND-CCI_Info'!E$3,$A424,0)))</f>
        <v>The organization defines a list of key contingency personnel (identified by name and/or by role) and organizational elements designated to receive copies of the contingency plan.</v>
      </c>
      <c r="F424" s="23" t="str">
        <f ca="1">IF(LEN($A424)=0,"",IF($A424="---","(CCI NOT FOUND)",OFFSET('BACKEND-CCI_Info'!F$3,$A424,0)))</f>
        <v>DoD has defined the list as all stakeholders identified in the contingency plan.</v>
      </c>
      <c r="G424" s="23" t="str">
        <f ca="1">IF(LEN($A424)=0,"",IF($A424="---","(CCI NOT FOUND)",OFFSET('BACKEND-CCI_Info'!G$3,$A424,0)))</f>
        <v>The organization being inspected/assessed is automatically compliant with this CCI because they are covered at the DoD level.
DoD has defined the list as all stakeholders identified in the contingency plan.</v>
      </c>
      <c r="H424" s="26" t="b">
        <f ca="1">IF(LEN($A424)=0,"",IF($A424="---","(CCI NOT FOUND)",OFFSET('BACKEND-CCI_Info'!K$3,$A424,0)))</f>
        <v>1</v>
      </c>
      <c r="I424" s="26" t="str">
        <f ca="1">IF(LEN($A424)=0,"",IF($A424="---","(CCI NOT FOUND)",IF(LEN(OFFSET('BACKEND-CCI_Info'!L$3,$A424,0))=0,"","X")))</f>
        <v/>
      </c>
      <c r="J424" s="26" t="str">
        <f ca="1">IF(LEN($A424)=0,"",IF($A424="---","(CCI NOT FOUND)",IF(LEN(OFFSET('BACKEND-CCI_Info'!M$3,$A424,0))=0,"","X")))</f>
        <v/>
      </c>
      <c r="K424" s="26" t="str">
        <f ca="1">IF(LEN($A424)=0,"",IF($A424="---","(CCI NOT FOUND)",IF(LEN(OFFSET('BACKEND-CCI_Info'!N$3,$A424,0))=0,"","X")))</f>
        <v/>
      </c>
      <c r="L424" s="26" t="str">
        <f ca="1">IF(LEN($A424)=0,"",IF($A424="---","(CCI NOT FOUND)",IF(LEN(OFFSET('BACKEND-CCI_Info'!O$3,$A424,0))=0,"","X")))</f>
        <v>X</v>
      </c>
      <c r="M424" s="26" t="str">
        <f ca="1">IF(LEN($A424)=0,"",IF($A424="---","(CCI NOT FOUND)",IF(LEN(OFFSET('BACKEND-CCI_Info'!P$3,$A424,0))=0,"","X")))</f>
        <v/>
      </c>
      <c r="N424" s="26" t="str">
        <f ca="1">IF(LEN($A424)=0,"",IF($A424="---","(CCI NOT FOUND)",IF(LEN(OFFSET('BACKEND-CCI_Info'!Q$3,$A424,0))=0,"","X")))</f>
        <v/>
      </c>
      <c r="O424" s="26" t="str">
        <f ca="1">IF(LEN($A424)=0,"",IF($A424="---","(CCI NOT FOUND)",IF(LEN(OFFSET('BACKEND-CCI_Info'!R$3,$A424,0))=0,"","X")))</f>
        <v/>
      </c>
      <c r="P424" s="26" t="str">
        <f ca="1">IF(LEN($A424)=0,"",IF($A424="---","(CCI NOT FOUND)",IF(LEN(OFFSET('BACKEND-CCI_Info'!S$3,$A424,0))=0,"","X")))</f>
        <v/>
      </c>
      <c r="Q424" s="26" t="str">
        <f ca="1">IF(LEN($A424)=0,"",IF($A424="---","(CCI NOT FOUND)",(OFFSET('BACKEND-CCI_Info'!T$3,$A424,0))))</f>
        <v>Non-Designer</v>
      </c>
      <c r="R424" s="36" t="str">
        <f ca="1">IF(LEN($A424)=0,"",IF($A424="---","(CCI NOT FOUND)",OFFSET('BACKEND-CCI_Info'!U$3,$A424,0)))</f>
        <v>---</v>
      </c>
    </row>
    <row r="425" spans="1:18" ht="96.6" x14ac:dyDescent="0.25">
      <c r="A425" s="25">
        <f>IF(LEN(D425)=0,"",IF(ISERROR(MATCH(D425,'BACKEND-CCI_Info'!D:D,0)),"---",MATCH(D425,'BACKEND-CCI_Info'!D:D,0)-ROW('BACKEND-CCI_Info'!$D$3)))</f>
        <v>907</v>
      </c>
      <c r="B425" s="23" t="str">
        <f ca="1">IF(LEN($A425)=0,"",IF($A425="---","(CCI NOT FOUND)",OFFSET('BACKEND-CCI_Info'!$H$3,$A425,0)))</f>
        <v>CP-2</v>
      </c>
      <c r="C425" s="23" t="str">
        <f ca="1">IF($A425="","",IF(LEFT($A425,6)="!ERROR","",OFFSET('BACKEND-CCI_Info'!I$3,$A425,0)))</f>
        <v>CP-2(b)</v>
      </c>
      <c r="D425" s="64" t="s">
        <v>4874</v>
      </c>
      <c r="E425" s="23" t="str">
        <f ca="1">IF(LEN($A425)=0,"",IF($A425="---","(CCI NOT FOUND)",OFFSET('BACKEND-CCI_Info'!E$3,$A425,0)))</f>
        <v>The organization distributes copies of the contingency plan to an organization-defined list of key contingency personnel (identified by name and/or by role) and organizational elements.</v>
      </c>
      <c r="F425" s="23" t="str">
        <f ca="1">IF(LEN($A425)=0,"",IF($A425="---","(CCI NOT FOUND)",OFFSET('BACKEND-CCI_Info'!F$3,$A425,0)))</f>
        <v>The organization being inspected/assessed ensures the contingency plan is disseminated to all stakeholders identified in the contingency plan via an information sharing capibility.
DoD has defined the list as all stakeholders identified in the contingency plan.</v>
      </c>
      <c r="G425" s="23" t="str">
        <f ca="1">IF(LEN($A425)=0,"",IF($A425="---","(CCI NOT FOUND)",OFFSET('BACKEND-CCI_Info'!G$3,$A425,0)))</f>
        <v xml:space="preserve">The organization conducting the inspection/assessment obtains and examines the contingency plan via the inspected organization's information sharing capability (e.g. portal, intranet, email, etc.) to ensure it has been disseminated.
 </v>
      </c>
      <c r="H425" s="26" t="b">
        <f ca="1">IF(LEN($A425)=0,"",IF($A425="---","(CCI NOT FOUND)",OFFSET('BACKEND-CCI_Info'!K$3,$A425,0)))</f>
        <v>1</v>
      </c>
      <c r="I425" s="26" t="str">
        <f ca="1">IF(LEN($A425)=0,"",IF($A425="---","(CCI NOT FOUND)",IF(LEN(OFFSET('BACKEND-CCI_Info'!L$3,$A425,0))=0,"","X")))</f>
        <v/>
      </c>
      <c r="J425" s="26" t="str">
        <f ca="1">IF(LEN($A425)=0,"",IF($A425="---","(CCI NOT FOUND)",IF(LEN(OFFSET('BACKEND-CCI_Info'!M$3,$A425,0))=0,"","X")))</f>
        <v/>
      </c>
      <c r="K425" s="26" t="str">
        <f ca="1">IF(LEN($A425)=0,"",IF($A425="---","(CCI NOT FOUND)",IF(LEN(OFFSET('BACKEND-CCI_Info'!N$3,$A425,0))=0,"","X")))</f>
        <v/>
      </c>
      <c r="L425" s="26" t="str">
        <f ca="1">IF(LEN($A425)=0,"",IF($A425="---","(CCI NOT FOUND)",IF(LEN(OFFSET('BACKEND-CCI_Info'!O$3,$A425,0))=0,"","X")))</f>
        <v>X</v>
      </c>
      <c r="M425" s="26" t="str">
        <f ca="1">IF(LEN($A425)=0,"",IF($A425="---","(CCI NOT FOUND)",IF(LEN(OFFSET('BACKEND-CCI_Info'!P$3,$A425,0))=0,"","X")))</f>
        <v/>
      </c>
      <c r="N425" s="26" t="str">
        <f ca="1">IF(LEN($A425)=0,"",IF($A425="---","(CCI NOT FOUND)",IF(LEN(OFFSET('BACKEND-CCI_Info'!Q$3,$A425,0))=0,"","X")))</f>
        <v/>
      </c>
      <c r="O425" s="26" t="str">
        <f ca="1">IF(LEN($A425)=0,"",IF($A425="---","(CCI NOT FOUND)",IF(LEN(OFFSET('BACKEND-CCI_Info'!R$3,$A425,0))=0,"","X")))</f>
        <v/>
      </c>
      <c r="P425" s="26" t="str">
        <f ca="1">IF(LEN($A425)=0,"",IF($A425="---","(CCI NOT FOUND)",IF(LEN(OFFSET('BACKEND-CCI_Info'!S$3,$A425,0))=0,"","X")))</f>
        <v/>
      </c>
      <c r="Q425" s="26" t="str">
        <f ca="1">IF(LEN($A425)=0,"",IF($A425="---","(CCI NOT FOUND)",(OFFSET('BACKEND-CCI_Info'!T$3,$A425,0))))</f>
        <v>Non-Designer</v>
      </c>
      <c r="R425" s="36" t="str">
        <f ca="1">IF(LEN($A425)=0,"",IF($A425="---","(CCI NOT FOUND)",OFFSET('BACKEND-CCI_Info'!U$3,$A425,0)))</f>
        <v>---</v>
      </c>
    </row>
    <row r="426" spans="1:18" ht="69" x14ac:dyDescent="0.25">
      <c r="A426" s="25">
        <f>IF(LEN(D426)=0,"",IF(ISERROR(MATCH(D426,'BACKEND-CCI_Info'!D:D,0)),"---",MATCH(D426,'BACKEND-CCI_Info'!D:D,0)-ROW('BACKEND-CCI_Info'!$D$3)))</f>
        <v>908</v>
      </c>
      <c r="B426" s="23" t="str">
        <f ca="1">IF(LEN($A426)=0,"",IF($A426="---","(CCI NOT FOUND)",OFFSET('BACKEND-CCI_Info'!$H$3,$A426,0)))</f>
        <v>CP-2</v>
      </c>
      <c r="C426" s="23" t="str">
        <f ca="1">IF($A426="","",IF(LEFT($A426,6)="!ERROR","",OFFSET('BACKEND-CCI_Info'!I$3,$A426,0)))</f>
        <v>CP-2(c)</v>
      </c>
      <c r="D426" s="64" t="s">
        <v>4878</v>
      </c>
      <c r="E426" s="23" t="str">
        <f ca="1">IF(LEN($A426)=0,"",IF($A426="---","(CCI NOT FOUND)",OFFSET('BACKEND-CCI_Info'!E$3,$A426,0)))</f>
        <v>The organization coordinates contingency planning activities with incident handling activities.</v>
      </c>
      <c r="F426" s="23" t="str">
        <f ca="1">IF(LEN($A426)=0,"",IF($A426="---","(CCI NOT FOUND)",OFFSET('BACKEND-CCI_Info'!F$3,$A426,0)))</f>
        <v>The organization being inspected/assessed will coordinate the contingency plan and incident response plan (IR-8) to ensure they
do not contradict each other's objectives or result in duplicate efforts/activities.</v>
      </c>
      <c r="G426" s="23" t="str">
        <f ca="1">IF(LEN($A426)=0,"",IF($A426="---","(CCI NOT FOUND)",OFFSET('BACKEND-CCI_Info'!G$3,$A426,0)))</f>
        <v>The organization conducting the inspection/assessment obtains and examines the contingency plan and the incident response plan (IR-8) to ensure they
do not contradict each other's objectives or result in duplicate efforts/activities.</v>
      </c>
      <c r="H426" s="26" t="b">
        <f ca="1">IF(LEN($A426)=0,"",IF($A426="---","(CCI NOT FOUND)",OFFSET('BACKEND-CCI_Info'!K$3,$A426,0)))</f>
        <v>1</v>
      </c>
      <c r="I426" s="26" t="str">
        <f ca="1">IF(LEN($A426)=0,"",IF($A426="---","(CCI NOT FOUND)",IF(LEN(OFFSET('BACKEND-CCI_Info'!L$3,$A426,0))=0,"","X")))</f>
        <v/>
      </c>
      <c r="J426" s="26" t="str">
        <f ca="1">IF(LEN($A426)=0,"",IF($A426="---","(CCI NOT FOUND)",IF(LEN(OFFSET('BACKEND-CCI_Info'!M$3,$A426,0))=0,"","X")))</f>
        <v/>
      </c>
      <c r="K426" s="26" t="str">
        <f ca="1">IF(LEN($A426)=0,"",IF($A426="---","(CCI NOT FOUND)",IF(LEN(OFFSET('BACKEND-CCI_Info'!N$3,$A426,0))=0,"","X")))</f>
        <v/>
      </c>
      <c r="L426" s="26" t="str">
        <f ca="1">IF(LEN($A426)=0,"",IF($A426="---","(CCI NOT FOUND)",IF(LEN(OFFSET('BACKEND-CCI_Info'!O$3,$A426,0))=0,"","X")))</f>
        <v>X</v>
      </c>
      <c r="M426" s="26" t="str">
        <f ca="1">IF(LEN($A426)=0,"",IF($A426="---","(CCI NOT FOUND)",IF(LEN(OFFSET('BACKEND-CCI_Info'!P$3,$A426,0))=0,"","X")))</f>
        <v/>
      </c>
      <c r="N426" s="26" t="str">
        <f ca="1">IF(LEN($A426)=0,"",IF($A426="---","(CCI NOT FOUND)",IF(LEN(OFFSET('BACKEND-CCI_Info'!Q$3,$A426,0))=0,"","X")))</f>
        <v/>
      </c>
      <c r="O426" s="26" t="str">
        <f ca="1">IF(LEN($A426)=0,"",IF($A426="---","(CCI NOT FOUND)",IF(LEN(OFFSET('BACKEND-CCI_Info'!R$3,$A426,0))=0,"","X")))</f>
        <v/>
      </c>
      <c r="P426" s="26" t="str">
        <f ca="1">IF(LEN($A426)=0,"",IF($A426="---","(CCI NOT FOUND)",IF(LEN(OFFSET('BACKEND-CCI_Info'!S$3,$A426,0))=0,"","X")))</f>
        <v/>
      </c>
      <c r="Q426" s="26" t="str">
        <f ca="1">IF(LEN($A426)=0,"",IF($A426="---","(CCI NOT FOUND)",(OFFSET('BACKEND-CCI_Info'!T$3,$A426,0))))</f>
        <v>Non-Designer</v>
      </c>
      <c r="R426" s="36" t="str">
        <f ca="1">IF(LEN($A426)=0,"",IF($A426="---","(CCI NOT FOUND)",OFFSET('BACKEND-CCI_Info'!U$3,$A426,0)))</f>
        <v>---</v>
      </c>
    </row>
    <row r="427" spans="1:18" ht="55.2" x14ac:dyDescent="0.25">
      <c r="A427" s="25">
        <f>IF(LEN(D427)=0,"",IF(ISERROR(MATCH(D427,'BACKEND-CCI_Info'!D:D,0)),"---",MATCH(D427,'BACKEND-CCI_Info'!D:D,0)-ROW('BACKEND-CCI_Info'!$D$3)))</f>
        <v>909</v>
      </c>
      <c r="B427" s="23" t="str">
        <f ca="1">IF(LEN($A427)=0,"",IF($A427="---","(CCI NOT FOUND)",OFFSET('BACKEND-CCI_Info'!$H$3,$A427,0)))</f>
        <v>CP-2</v>
      </c>
      <c r="C427" s="23" t="str">
        <f ca="1">IF($A427="","",IF(LEFT($A427,6)="!ERROR","",OFFSET('BACKEND-CCI_Info'!I$3,$A427,0)))</f>
        <v>CP-2(d)</v>
      </c>
      <c r="D427" s="64" t="s">
        <v>4883</v>
      </c>
      <c r="E427" s="23" t="str">
        <f ca="1">IF(LEN($A427)=0,"",IF($A427="---","(CCI NOT FOUND)",OFFSET('BACKEND-CCI_Info'!E$3,$A427,0)))</f>
        <v>The organization defines the frequency to review the contingency plan for the information system.</v>
      </c>
      <c r="F427" s="23" t="str">
        <f ca="1">IF(LEN($A427)=0,"",IF($A427="---","(CCI NOT FOUND)",OFFSET('BACKEND-CCI_Info'!F$3,$A427,0)))</f>
        <v>DoD has defined the frequency as annually.</v>
      </c>
      <c r="G427" s="23" t="str">
        <f ca="1">IF(LEN($A427)=0,"",IF($A427="---","(CCI NOT FOUND)",OFFSET('BACKEND-CCI_Info'!G$3,$A427,0)))</f>
        <v>The organization being inspected/assessed is automatically compliant with this CCI because they are covered at the DoD level.
DoD has defined the frequency as annually.</v>
      </c>
      <c r="H427" s="26" t="b">
        <f ca="1">IF(LEN($A427)=0,"",IF($A427="---","(CCI NOT FOUND)",OFFSET('BACKEND-CCI_Info'!K$3,$A427,0)))</f>
        <v>1</v>
      </c>
      <c r="I427" s="26" t="str">
        <f ca="1">IF(LEN($A427)=0,"",IF($A427="---","(CCI NOT FOUND)",IF(LEN(OFFSET('BACKEND-CCI_Info'!L$3,$A427,0))=0,"","X")))</f>
        <v>X</v>
      </c>
      <c r="J427" s="26" t="str">
        <f ca="1">IF(LEN($A427)=0,"",IF($A427="---","(CCI NOT FOUND)",IF(LEN(OFFSET('BACKEND-CCI_Info'!M$3,$A427,0))=0,"","X")))</f>
        <v/>
      </c>
      <c r="K427" s="26" t="str">
        <f ca="1">IF(LEN($A427)=0,"",IF($A427="---","(CCI NOT FOUND)",IF(LEN(OFFSET('BACKEND-CCI_Info'!N$3,$A427,0))=0,"","X")))</f>
        <v/>
      </c>
      <c r="L427" s="26" t="str">
        <f ca="1">IF(LEN($A427)=0,"",IF($A427="---","(CCI NOT FOUND)",IF(LEN(OFFSET('BACKEND-CCI_Info'!O$3,$A427,0))=0,"","X")))</f>
        <v/>
      </c>
      <c r="M427" s="26" t="str">
        <f ca="1">IF(LEN($A427)=0,"",IF($A427="---","(CCI NOT FOUND)",IF(LEN(OFFSET('BACKEND-CCI_Info'!P$3,$A427,0))=0,"","X")))</f>
        <v/>
      </c>
      <c r="N427" s="26" t="str">
        <f ca="1">IF(LEN($A427)=0,"",IF($A427="---","(CCI NOT FOUND)",IF(LEN(OFFSET('BACKEND-CCI_Info'!Q$3,$A427,0))=0,"","X")))</f>
        <v/>
      </c>
      <c r="O427" s="26" t="str">
        <f ca="1">IF(LEN($A427)=0,"",IF($A427="---","(CCI NOT FOUND)",IF(LEN(OFFSET('BACKEND-CCI_Info'!R$3,$A427,0))=0,"","X")))</f>
        <v/>
      </c>
      <c r="P427" s="26" t="str">
        <f ca="1">IF(LEN($A427)=0,"",IF($A427="---","(CCI NOT FOUND)",IF(LEN(OFFSET('BACKEND-CCI_Info'!S$3,$A427,0))=0,"","X")))</f>
        <v/>
      </c>
      <c r="Q427" s="26" t="str">
        <f ca="1">IF(LEN($A427)=0,"",IF($A427="---","(CCI NOT FOUND)",(OFFSET('BACKEND-CCI_Info'!T$3,$A427,0))))</f>
        <v>DoD-Defined</v>
      </c>
      <c r="R427" s="36" t="str">
        <f ca="1">IF(LEN($A427)=0,"",IF($A427="---","(CCI NOT FOUND)",OFFSET('BACKEND-CCI_Info'!U$3,$A427,0)))</f>
        <v>---</v>
      </c>
    </row>
    <row r="428" spans="1:18" ht="69" x14ac:dyDescent="0.25">
      <c r="A428" s="25">
        <f>IF(LEN(D428)=0,"",IF(ISERROR(MATCH(D428,'BACKEND-CCI_Info'!D:D,0)),"---",MATCH(D428,'BACKEND-CCI_Info'!D:D,0)-ROW('BACKEND-CCI_Info'!$D$3)))</f>
        <v>910</v>
      </c>
      <c r="B428" s="23" t="str">
        <f ca="1">IF(LEN($A428)=0,"",IF($A428="---","(CCI NOT FOUND)",OFFSET('BACKEND-CCI_Info'!$H$3,$A428,0)))</f>
        <v>CP-2</v>
      </c>
      <c r="C428" s="23" t="str">
        <f ca="1">IF($A428="","",IF(LEFT($A428,6)="!ERROR","",OFFSET('BACKEND-CCI_Info'!I$3,$A428,0)))</f>
        <v>CP-2(d)</v>
      </c>
      <c r="D428" s="64" t="s">
        <v>4886</v>
      </c>
      <c r="E428" s="23" t="str">
        <f ca="1">IF(LEN($A428)=0,"",IF($A428="---","(CCI NOT FOUND)",OFFSET('BACKEND-CCI_Info'!E$3,$A428,0)))</f>
        <v>The organization reviews the contingency plan for the information system in accordance with organization-defined frequency.</v>
      </c>
      <c r="F428" s="23" t="str">
        <f ca="1">IF(LEN($A428)=0,"",IF($A428="---","(CCI NOT FOUND)",OFFSET('BACKEND-CCI_Info'!F$3,$A428,0)))</f>
        <v>The organization being inspected/assessed annually reviews the contingency plan.
The organization must maintain an audit trail of annual reviews.</v>
      </c>
      <c r="G428" s="23" t="str">
        <f ca="1">IF(LEN($A428)=0,"",IF($A428="---","(CCI NOT FOUND)",OFFSET('BACKEND-CCI_Info'!G$3,$A428,0)))</f>
        <v>The organization conducting the inspection/assessment obtains and examines the audit trail to ensure the contingency plan is reviewed annually.</v>
      </c>
      <c r="H428" s="26" t="b">
        <f ca="1">IF(LEN($A428)=0,"",IF($A428="---","(CCI NOT FOUND)",OFFSET('BACKEND-CCI_Info'!K$3,$A428,0)))</f>
        <v>1</v>
      </c>
      <c r="I428" s="26" t="str">
        <f ca="1">IF(LEN($A428)=0,"",IF($A428="---","(CCI NOT FOUND)",IF(LEN(OFFSET('BACKEND-CCI_Info'!L$3,$A428,0))=0,"","X")))</f>
        <v/>
      </c>
      <c r="J428" s="26" t="str">
        <f ca="1">IF(LEN($A428)=0,"",IF($A428="---","(CCI NOT FOUND)",IF(LEN(OFFSET('BACKEND-CCI_Info'!M$3,$A428,0))=0,"","X")))</f>
        <v/>
      </c>
      <c r="K428" s="26" t="str">
        <f ca="1">IF(LEN($A428)=0,"",IF($A428="---","(CCI NOT FOUND)",IF(LEN(OFFSET('BACKEND-CCI_Info'!N$3,$A428,0))=0,"","X")))</f>
        <v/>
      </c>
      <c r="L428" s="26" t="str">
        <f ca="1">IF(LEN($A428)=0,"",IF($A428="---","(CCI NOT FOUND)",IF(LEN(OFFSET('BACKEND-CCI_Info'!O$3,$A428,0))=0,"","X")))</f>
        <v>X</v>
      </c>
      <c r="M428" s="26" t="str">
        <f ca="1">IF(LEN($A428)=0,"",IF($A428="---","(CCI NOT FOUND)",IF(LEN(OFFSET('BACKEND-CCI_Info'!P$3,$A428,0))=0,"","X")))</f>
        <v/>
      </c>
      <c r="N428" s="26" t="str">
        <f ca="1">IF(LEN($A428)=0,"",IF($A428="---","(CCI NOT FOUND)",IF(LEN(OFFSET('BACKEND-CCI_Info'!Q$3,$A428,0))=0,"","X")))</f>
        <v/>
      </c>
      <c r="O428" s="26" t="str">
        <f ca="1">IF(LEN($A428)=0,"",IF($A428="---","(CCI NOT FOUND)",IF(LEN(OFFSET('BACKEND-CCI_Info'!R$3,$A428,0))=0,"","X")))</f>
        <v/>
      </c>
      <c r="P428" s="26" t="str">
        <f ca="1">IF(LEN($A428)=0,"",IF($A428="---","(CCI NOT FOUND)",IF(LEN(OFFSET('BACKEND-CCI_Info'!S$3,$A428,0))=0,"","X")))</f>
        <v/>
      </c>
      <c r="Q428" s="26" t="str">
        <f ca="1">IF(LEN($A428)=0,"",IF($A428="---","(CCI NOT FOUND)",(OFFSET('BACKEND-CCI_Info'!T$3,$A428,0))))</f>
        <v>Non-Designer</v>
      </c>
      <c r="R428" s="36" t="str">
        <f ca="1">IF(LEN($A428)=0,"",IF($A428="---","(CCI NOT FOUND)",OFFSET('BACKEND-CCI_Info'!U$3,$A428,0)))</f>
        <v>---</v>
      </c>
    </row>
    <row r="429" spans="1:18" ht="82.8" x14ac:dyDescent="0.25">
      <c r="A429" s="25">
        <f>IF(LEN(D429)=0,"",IF(ISERROR(MATCH(D429,'BACKEND-CCI_Info'!D:D,0)),"---",MATCH(D429,'BACKEND-CCI_Info'!D:D,0)-ROW('BACKEND-CCI_Info'!$D$3)))</f>
        <v>911</v>
      </c>
      <c r="B429" s="23" t="str">
        <f ca="1">IF(LEN($A429)=0,"",IF($A429="---","(CCI NOT FOUND)",OFFSET('BACKEND-CCI_Info'!$H$3,$A429,0)))</f>
        <v>CP-2</v>
      </c>
      <c r="C429" s="23" t="str">
        <f ca="1">IF($A429="","",IF(LEFT($A429,6)="!ERROR","",OFFSET('BACKEND-CCI_Info'!I$3,$A429,0)))</f>
        <v>CP-2(e)</v>
      </c>
      <c r="D429" s="64" t="s">
        <v>4890</v>
      </c>
      <c r="E429" s="23" t="str">
        <f ca="1">IF(LEN($A429)=0,"",IF($A429="---","(CCI NOT FOUND)",OFFSET('BACKEND-CCI_Info'!E$3,$A429,0)))</f>
        <v>The organization updates the contingency plan to address changes to the organization.</v>
      </c>
      <c r="F429" s="23" t="str">
        <f ca="1">IF(LEN($A429)=0,"",IF($A429="---","(CCI NOT FOUND)",OFFSET('BACKEND-CCI_Info'!F$3,$A429,0)))</f>
        <v>The organization being inspected/assessed must clearly and accurately update the contingency plan to address organizational changes.
The organization must document the update activities as an audit trail.</v>
      </c>
      <c r="G429" s="23" t="str">
        <f ca="1">IF(LEN($A429)=0,"",IF($A429="---","(CCI NOT FOUND)",OFFSET('BACKEND-CCI_Info'!G$3,$A429,0)))</f>
        <v>The organization conducting the inspection/assessment obtains and examines the contingency plan and audit trail to ensure the organization clearly and accurately updates the contingency plan to address organizational changes.</v>
      </c>
      <c r="H429" s="26" t="b">
        <f ca="1">IF(LEN($A429)=0,"",IF($A429="---","(CCI NOT FOUND)",OFFSET('BACKEND-CCI_Info'!K$3,$A429,0)))</f>
        <v>1</v>
      </c>
      <c r="I429" s="26" t="str">
        <f ca="1">IF(LEN($A429)=0,"",IF($A429="---","(CCI NOT FOUND)",IF(LEN(OFFSET('BACKEND-CCI_Info'!L$3,$A429,0))=0,"","X")))</f>
        <v/>
      </c>
      <c r="J429" s="26" t="str">
        <f ca="1">IF(LEN($A429)=0,"",IF($A429="---","(CCI NOT FOUND)",IF(LEN(OFFSET('BACKEND-CCI_Info'!M$3,$A429,0))=0,"","X")))</f>
        <v/>
      </c>
      <c r="K429" s="26" t="str">
        <f ca="1">IF(LEN($A429)=0,"",IF($A429="---","(CCI NOT FOUND)",IF(LEN(OFFSET('BACKEND-CCI_Info'!N$3,$A429,0))=0,"","X")))</f>
        <v/>
      </c>
      <c r="L429" s="26" t="str">
        <f ca="1">IF(LEN($A429)=0,"",IF($A429="---","(CCI NOT FOUND)",IF(LEN(OFFSET('BACKEND-CCI_Info'!O$3,$A429,0))=0,"","X")))</f>
        <v>X</v>
      </c>
      <c r="M429" s="26" t="str">
        <f ca="1">IF(LEN($A429)=0,"",IF($A429="---","(CCI NOT FOUND)",IF(LEN(OFFSET('BACKEND-CCI_Info'!P$3,$A429,0))=0,"","X")))</f>
        <v/>
      </c>
      <c r="N429" s="26" t="str">
        <f ca="1">IF(LEN($A429)=0,"",IF($A429="---","(CCI NOT FOUND)",IF(LEN(OFFSET('BACKEND-CCI_Info'!Q$3,$A429,0))=0,"","X")))</f>
        <v/>
      </c>
      <c r="O429" s="26" t="str">
        <f ca="1">IF(LEN($A429)=0,"",IF($A429="---","(CCI NOT FOUND)",IF(LEN(OFFSET('BACKEND-CCI_Info'!R$3,$A429,0))=0,"","X")))</f>
        <v/>
      </c>
      <c r="P429" s="26" t="str">
        <f ca="1">IF(LEN($A429)=0,"",IF($A429="---","(CCI NOT FOUND)",IF(LEN(OFFSET('BACKEND-CCI_Info'!S$3,$A429,0))=0,"","X")))</f>
        <v/>
      </c>
      <c r="Q429" s="26" t="str">
        <f ca="1">IF(LEN($A429)=0,"",IF($A429="---","(CCI NOT FOUND)",(OFFSET('BACKEND-CCI_Info'!T$3,$A429,0))))</f>
        <v>Non-Designer</v>
      </c>
      <c r="R429" s="36" t="str">
        <f ca="1">IF(LEN($A429)=0,"",IF($A429="---","(CCI NOT FOUND)",OFFSET('BACKEND-CCI_Info'!U$3,$A429,0)))</f>
        <v>---</v>
      </c>
    </row>
    <row r="430" spans="1:18" ht="82.8" x14ac:dyDescent="0.25">
      <c r="A430" s="25">
        <f>IF(LEN(D430)=0,"",IF(ISERROR(MATCH(D430,'BACKEND-CCI_Info'!D:D,0)),"---",MATCH(D430,'BACKEND-CCI_Info'!D:D,0)-ROW('BACKEND-CCI_Info'!$D$3)))</f>
        <v>912</v>
      </c>
      <c r="B430" s="23" t="str">
        <f ca="1">IF(LEN($A430)=0,"",IF($A430="---","(CCI NOT FOUND)",OFFSET('BACKEND-CCI_Info'!$H$3,$A430,0)))</f>
        <v>CP-2</v>
      </c>
      <c r="C430" s="23" t="str">
        <f ca="1">IF($A430="","",IF(LEFT($A430,6)="!ERROR","",OFFSET('BACKEND-CCI_Info'!I$3,$A430,0)))</f>
        <v>CP-2(e)</v>
      </c>
      <c r="D430" s="64" t="s">
        <v>4895</v>
      </c>
      <c r="E430" s="23" t="str">
        <f ca="1">IF(LEN($A430)=0,"",IF($A430="---","(CCI NOT FOUND)",OFFSET('BACKEND-CCI_Info'!E$3,$A430,0)))</f>
        <v>The organization updates the contingency plan to address changes to the information system.</v>
      </c>
      <c r="F430" s="23" t="str">
        <f ca="1">IF(LEN($A430)=0,"",IF($A430="---","(CCI NOT FOUND)",OFFSET('BACKEND-CCI_Info'!F$3,$A430,0)))</f>
        <v>The organization being inspected/assessed must clearly and accurately update the contingency plan to address changes to the information system.
The organization must document the update activities as an audit trail.</v>
      </c>
      <c r="G430" s="23" t="str">
        <f ca="1">IF(LEN($A430)=0,"",IF($A430="---","(CCI NOT FOUND)",OFFSET('BACKEND-CCI_Info'!G$3,$A430,0)))</f>
        <v>The organization conducting the inspection/assessment obtains and examines the contingency plan and audit trail to ensure the organization clearly and accurately updates the contingency plan to address information system changes.</v>
      </c>
      <c r="H430" s="26" t="b">
        <f ca="1">IF(LEN($A430)=0,"",IF($A430="---","(CCI NOT FOUND)",OFFSET('BACKEND-CCI_Info'!K$3,$A430,0)))</f>
        <v>1</v>
      </c>
      <c r="I430" s="26" t="str">
        <f ca="1">IF(LEN($A430)=0,"",IF($A430="---","(CCI NOT FOUND)",IF(LEN(OFFSET('BACKEND-CCI_Info'!L$3,$A430,0))=0,"","X")))</f>
        <v/>
      </c>
      <c r="J430" s="26" t="str">
        <f ca="1">IF(LEN($A430)=0,"",IF($A430="---","(CCI NOT FOUND)",IF(LEN(OFFSET('BACKEND-CCI_Info'!M$3,$A430,0))=0,"","X")))</f>
        <v/>
      </c>
      <c r="K430" s="26" t="str">
        <f ca="1">IF(LEN($A430)=0,"",IF($A430="---","(CCI NOT FOUND)",IF(LEN(OFFSET('BACKEND-CCI_Info'!N$3,$A430,0))=0,"","X")))</f>
        <v/>
      </c>
      <c r="L430" s="26" t="str">
        <f ca="1">IF(LEN($A430)=0,"",IF($A430="---","(CCI NOT FOUND)",IF(LEN(OFFSET('BACKEND-CCI_Info'!O$3,$A430,0))=0,"","X")))</f>
        <v>X</v>
      </c>
      <c r="M430" s="26" t="str">
        <f ca="1">IF(LEN($A430)=0,"",IF($A430="---","(CCI NOT FOUND)",IF(LEN(OFFSET('BACKEND-CCI_Info'!P$3,$A430,0))=0,"","X")))</f>
        <v/>
      </c>
      <c r="N430" s="26" t="str">
        <f ca="1">IF(LEN($A430)=0,"",IF($A430="---","(CCI NOT FOUND)",IF(LEN(OFFSET('BACKEND-CCI_Info'!Q$3,$A430,0))=0,"","X")))</f>
        <v/>
      </c>
      <c r="O430" s="26" t="str">
        <f ca="1">IF(LEN($A430)=0,"",IF($A430="---","(CCI NOT FOUND)",IF(LEN(OFFSET('BACKEND-CCI_Info'!R$3,$A430,0))=0,"","X")))</f>
        <v/>
      </c>
      <c r="P430" s="26" t="str">
        <f ca="1">IF(LEN($A430)=0,"",IF($A430="---","(CCI NOT FOUND)",IF(LEN(OFFSET('BACKEND-CCI_Info'!S$3,$A430,0))=0,"","X")))</f>
        <v/>
      </c>
      <c r="Q430" s="26" t="str">
        <f ca="1">IF(LEN($A430)=0,"",IF($A430="---","(CCI NOT FOUND)",(OFFSET('BACKEND-CCI_Info'!T$3,$A430,0))))</f>
        <v>Non-Designer</v>
      </c>
      <c r="R430" s="36" t="str">
        <f ca="1">IF(LEN($A430)=0,"",IF($A430="---","(CCI NOT FOUND)",OFFSET('BACKEND-CCI_Info'!U$3,$A430,0)))</f>
        <v>---</v>
      </c>
    </row>
    <row r="431" spans="1:18" ht="82.8" x14ac:dyDescent="0.25">
      <c r="A431" s="25">
        <f>IF(LEN(D431)=0,"",IF(ISERROR(MATCH(D431,'BACKEND-CCI_Info'!D:D,0)),"---",MATCH(D431,'BACKEND-CCI_Info'!D:D,0)-ROW('BACKEND-CCI_Info'!$D$3)))</f>
        <v>913</v>
      </c>
      <c r="B431" s="23" t="str">
        <f ca="1">IF(LEN($A431)=0,"",IF($A431="---","(CCI NOT FOUND)",OFFSET('BACKEND-CCI_Info'!$H$3,$A431,0)))</f>
        <v>CP-2</v>
      </c>
      <c r="C431" s="23" t="str">
        <f ca="1">IF($A431="","",IF(LEFT($A431,6)="!ERROR","",OFFSET('BACKEND-CCI_Info'!I$3,$A431,0)))</f>
        <v>CP-2(e)</v>
      </c>
      <c r="D431" s="64" t="s">
        <v>4899</v>
      </c>
      <c r="E431" s="23" t="str">
        <f ca="1">IF(LEN($A431)=0,"",IF($A431="---","(CCI NOT FOUND)",OFFSET('BACKEND-CCI_Info'!E$3,$A431,0)))</f>
        <v>The organization updates the contingency plan to address changes to the environment of operation.</v>
      </c>
      <c r="F431" s="23" t="str">
        <f ca="1">IF(LEN($A431)=0,"",IF($A431="---","(CCI NOT FOUND)",OFFSET('BACKEND-CCI_Info'!F$3,$A431,0)))</f>
        <v>The organization being inspected/assessed must clearly and accurately revise the contingency plan to address changes to the environment of operation.
The organization must document the update activities as an audit trail.</v>
      </c>
      <c r="G431" s="23" t="str">
        <f ca="1">IF(LEN($A431)=0,"",IF($A431="---","(CCI NOT FOUND)",OFFSET('BACKEND-CCI_Info'!G$3,$A431,0)))</f>
        <v>The organization conducting the inspection/assessment obtains and examines the contingency plan and audit trail to ensure the organization clearly and accurately revises the contingency plan to address changes to the environment of operation.</v>
      </c>
      <c r="H431" s="26" t="b">
        <f ca="1">IF(LEN($A431)=0,"",IF($A431="---","(CCI NOT FOUND)",OFFSET('BACKEND-CCI_Info'!K$3,$A431,0)))</f>
        <v>1</v>
      </c>
      <c r="I431" s="26" t="str">
        <f ca="1">IF(LEN($A431)=0,"",IF($A431="---","(CCI NOT FOUND)",IF(LEN(OFFSET('BACKEND-CCI_Info'!L$3,$A431,0))=0,"","X")))</f>
        <v/>
      </c>
      <c r="J431" s="26" t="str">
        <f ca="1">IF(LEN($A431)=0,"",IF($A431="---","(CCI NOT FOUND)",IF(LEN(OFFSET('BACKEND-CCI_Info'!M$3,$A431,0))=0,"","X")))</f>
        <v/>
      </c>
      <c r="K431" s="26" t="str">
        <f ca="1">IF(LEN($A431)=0,"",IF($A431="---","(CCI NOT FOUND)",IF(LEN(OFFSET('BACKEND-CCI_Info'!N$3,$A431,0))=0,"","X")))</f>
        <v/>
      </c>
      <c r="L431" s="26" t="str">
        <f ca="1">IF(LEN($A431)=0,"",IF($A431="---","(CCI NOT FOUND)",IF(LEN(OFFSET('BACKEND-CCI_Info'!O$3,$A431,0))=0,"","X")))</f>
        <v>X</v>
      </c>
      <c r="M431" s="26" t="str">
        <f ca="1">IF(LEN($A431)=0,"",IF($A431="---","(CCI NOT FOUND)",IF(LEN(OFFSET('BACKEND-CCI_Info'!P$3,$A431,0))=0,"","X")))</f>
        <v/>
      </c>
      <c r="N431" s="26" t="str">
        <f ca="1">IF(LEN($A431)=0,"",IF($A431="---","(CCI NOT FOUND)",IF(LEN(OFFSET('BACKEND-CCI_Info'!Q$3,$A431,0))=0,"","X")))</f>
        <v/>
      </c>
      <c r="O431" s="26" t="str">
        <f ca="1">IF(LEN($A431)=0,"",IF($A431="---","(CCI NOT FOUND)",IF(LEN(OFFSET('BACKEND-CCI_Info'!R$3,$A431,0))=0,"","X")))</f>
        <v/>
      </c>
      <c r="P431" s="26" t="str">
        <f ca="1">IF(LEN($A431)=0,"",IF($A431="---","(CCI NOT FOUND)",IF(LEN(OFFSET('BACKEND-CCI_Info'!S$3,$A431,0))=0,"","X")))</f>
        <v/>
      </c>
      <c r="Q431" s="26" t="str">
        <f ca="1">IF(LEN($A431)=0,"",IF($A431="---","(CCI NOT FOUND)",(OFFSET('BACKEND-CCI_Info'!T$3,$A431,0))))</f>
        <v>Non-Designer</v>
      </c>
      <c r="R431" s="36" t="str">
        <f ca="1">IF(LEN($A431)=0,"",IF($A431="---","(CCI NOT FOUND)",OFFSET('BACKEND-CCI_Info'!U$3,$A431,0)))</f>
        <v>---</v>
      </c>
    </row>
    <row r="432" spans="1:18" ht="110.4" x14ac:dyDescent="0.25">
      <c r="A432" s="25">
        <f>IF(LEN(D432)=0,"",IF(ISERROR(MATCH(D432,'BACKEND-CCI_Info'!D:D,0)),"---",MATCH(D432,'BACKEND-CCI_Info'!D:D,0)-ROW('BACKEND-CCI_Info'!$D$3)))</f>
        <v>914</v>
      </c>
      <c r="B432" s="23" t="str">
        <f ca="1">IF(LEN($A432)=0,"",IF($A432="---","(CCI NOT FOUND)",OFFSET('BACKEND-CCI_Info'!$H$3,$A432,0)))</f>
        <v>CP-2</v>
      </c>
      <c r="C432" s="23" t="str">
        <f ca="1">IF($A432="","",IF(LEFT($A432,6)="!ERROR","",OFFSET('BACKEND-CCI_Info'!I$3,$A432,0)))</f>
        <v>CP-2(e)</v>
      </c>
      <c r="D432" s="64" t="s">
        <v>4903</v>
      </c>
      <c r="E432" s="23" t="str">
        <f ca="1">IF(LEN($A432)=0,"",IF($A432="---","(CCI NOT FOUND)",OFFSET('BACKEND-CCI_Info'!E$3,$A432,0)))</f>
        <v>The organization updates the contingency plan to address problems encountered during contingency plan implementation, execution, or testing.</v>
      </c>
      <c r="F432" s="23" t="str">
        <f ca="1">IF(LEN($A432)=0,"",IF($A432="---","(CCI NOT FOUND)",OFFSET('BACKEND-CCI_Info'!F$3,$A432,0)))</f>
        <v>The organization being inspected/assessed must clearly and accurately revise the contingency plan to address  problems encountered during contingency plan implementation, execution, or testing.
The organization must document the update activities as an audit trail.</v>
      </c>
      <c r="G432" s="23" t="str">
        <f ca="1">IF(LEN($A432)=0,"",IF($A432="---","(CCI NOT FOUND)",OFFSET('BACKEND-CCI_Info'!G$3,$A432,0)))</f>
        <v>The organization conducting the inspection/assessment obtains and examines the contingency plan and audit trail to ensure the organization clearly and accurately revises the contingency plan to address problems encountered during contingency plan implementation, execution, or testing.</v>
      </c>
      <c r="H432" s="26" t="b">
        <f ca="1">IF(LEN($A432)=0,"",IF($A432="---","(CCI NOT FOUND)",OFFSET('BACKEND-CCI_Info'!K$3,$A432,0)))</f>
        <v>1</v>
      </c>
      <c r="I432" s="26" t="str">
        <f ca="1">IF(LEN($A432)=0,"",IF($A432="---","(CCI NOT FOUND)",IF(LEN(OFFSET('BACKEND-CCI_Info'!L$3,$A432,0))=0,"","X")))</f>
        <v/>
      </c>
      <c r="J432" s="26" t="str">
        <f ca="1">IF(LEN($A432)=0,"",IF($A432="---","(CCI NOT FOUND)",IF(LEN(OFFSET('BACKEND-CCI_Info'!M$3,$A432,0))=0,"","X")))</f>
        <v/>
      </c>
      <c r="K432" s="26" t="str">
        <f ca="1">IF(LEN($A432)=0,"",IF($A432="---","(CCI NOT FOUND)",IF(LEN(OFFSET('BACKEND-CCI_Info'!N$3,$A432,0))=0,"","X")))</f>
        <v/>
      </c>
      <c r="L432" s="26" t="str">
        <f ca="1">IF(LEN($A432)=0,"",IF($A432="---","(CCI NOT FOUND)",IF(LEN(OFFSET('BACKEND-CCI_Info'!O$3,$A432,0))=0,"","X")))</f>
        <v>X</v>
      </c>
      <c r="M432" s="26" t="str">
        <f ca="1">IF(LEN($A432)=0,"",IF($A432="---","(CCI NOT FOUND)",IF(LEN(OFFSET('BACKEND-CCI_Info'!P$3,$A432,0))=0,"","X")))</f>
        <v/>
      </c>
      <c r="N432" s="26" t="str">
        <f ca="1">IF(LEN($A432)=0,"",IF($A432="---","(CCI NOT FOUND)",IF(LEN(OFFSET('BACKEND-CCI_Info'!Q$3,$A432,0))=0,"","X")))</f>
        <v/>
      </c>
      <c r="O432" s="26" t="str">
        <f ca="1">IF(LEN($A432)=0,"",IF($A432="---","(CCI NOT FOUND)",IF(LEN(OFFSET('BACKEND-CCI_Info'!R$3,$A432,0))=0,"","X")))</f>
        <v/>
      </c>
      <c r="P432" s="26" t="str">
        <f ca="1">IF(LEN($A432)=0,"",IF($A432="---","(CCI NOT FOUND)",IF(LEN(OFFSET('BACKEND-CCI_Info'!S$3,$A432,0))=0,"","X")))</f>
        <v/>
      </c>
      <c r="Q432" s="26" t="str">
        <f ca="1">IF(LEN($A432)=0,"",IF($A432="---","(CCI NOT FOUND)",(OFFSET('BACKEND-CCI_Info'!T$3,$A432,0))))</f>
        <v>Non-Designer</v>
      </c>
      <c r="R432" s="36" t="str">
        <f ca="1">IF(LEN($A432)=0,"",IF($A432="---","(CCI NOT FOUND)",OFFSET('BACKEND-CCI_Info'!U$3,$A432,0)))</f>
        <v>---</v>
      </c>
    </row>
    <row r="433" spans="1:18" ht="96.6" x14ac:dyDescent="0.25">
      <c r="A433" s="25">
        <f>IF(LEN(D433)=0,"",IF(ISERROR(MATCH(D433,'BACKEND-CCI_Info'!D:D,0)),"---",MATCH(D433,'BACKEND-CCI_Info'!D:D,0)-ROW('BACKEND-CCI_Info'!$D$3)))</f>
        <v>915</v>
      </c>
      <c r="B433" s="23" t="str">
        <f ca="1">IF(LEN($A433)=0,"",IF($A433="---","(CCI NOT FOUND)",OFFSET('BACKEND-CCI_Info'!$H$3,$A433,0)))</f>
        <v>CP-2</v>
      </c>
      <c r="C433" s="23" t="str">
        <f ca="1">IF($A433="","",IF(LEFT($A433,6)="!ERROR","",OFFSET('BACKEND-CCI_Info'!I$3,$A433,0)))</f>
        <v>CP-2(f)</v>
      </c>
      <c r="D433" s="64" t="s">
        <v>4907</v>
      </c>
      <c r="E433" s="23" t="str">
        <f ca="1">IF(LEN($A433)=0,"",IF($A433="---","(CCI NOT FOUND)",OFFSET('BACKEND-CCI_Info'!E$3,$A433,0)))</f>
        <v>The organization communicates contingency plan changes to organization-defined list of key contingency personnel (identified by name and/or by role) and organizational elements.</v>
      </c>
      <c r="F433" s="23" t="str">
        <f ca="1">IF(LEN($A433)=0,"",IF($A433="---","(CCI NOT FOUND)",OFFSET('BACKEND-CCI_Info'!F$3,$A433,0)))</f>
        <v xml:space="preserve">The organization being inspected/assessed communicates contingency plan changes to  all stakeholders identified in the contingency plan. 
DoD has defined the list as all stakeholders identified in the contingency plan.
 </v>
      </c>
      <c r="G433" s="23" t="str">
        <f ca="1">IF(LEN($A433)=0,"",IF($A433="---","(CCI NOT FOUND)",OFFSET('BACKEND-CCI_Info'!G$3,$A433,0)))</f>
        <v>The organization conducting the inspection/assessment examines the contingency plan via the inspected organization's information sharing capability (e.g. portal, intranet, email, etc.) to ensure the most current version has been communicated.</v>
      </c>
      <c r="H433" s="26" t="b">
        <f ca="1">IF(LEN($A433)=0,"",IF($A433="---","(CCI NOT FOUND)",OFFSET('BACKEND-CCI_Info'!K$3,$A433,0)))</f>
        <v>1</v>
      </c>
      <c r="I433" s="26" t="str">
        <f ca="1">IF(LEN($A433)=0,"",IF($A433="---","(CCI NOT FOUND)",IF(LEN(OFFSET('BACKEND-CCI_Info'!L$3,$A433,0))=0,"","X")))</f>
        <v/>
      </c>
      <c r="J433" s="26" t="str">
        <f ca="1">IF(LEN($A433)=0,"",IF($A433="---","(CCI NOT FOUND)",IF(LEN(OFFSET('BACKEND-CCI_Info'!M$3,$A433,0))=0,"","X")))</f>
        <v/>
      </c>
      <c r="K433" s="26" t="str">
        <f ca="1">IF(LEN($A433)=0,"",IF($A433="---","(CCI NOT FOUND)",IF(LEN(OFFSET('BACKEND-CCI_Info'!N$3,$A433,0))=0,"","X")))</f>
        <v/>
      </c>
      <c r="L433" s="26" t="str">
        <f ca="1">IF(LEN($A433)=0,"",IF($A433="---","(CCI NOT FOUND)",IF(LEN(OFFSET('BACKEND-CCI_Info'!O$3,$A433,0))=0,"","X")))</f>
        <v>X</v>
      </c>
      <c r="M433" s="26" t="str">
        <f ca="1">IF(LEN($A433)=0,"",IF($A433="---","(CCI NOT FOUND)",IF(LEN(OFFSET('BACKEND-CCI_Info'!P$3,$A433,0))=0,"","X")))</f>
        <v/>
      </c>
      <c r="N433" s="26" t="str">
        <f ca="1">IF(LEN($A433)=0,"",IF($A433="---","(CCI NOT FOUND)",IF(LEN(OFFSET('BACKEND-CCI_Info'!Q$3,$A433,0))=0,"","X")))</f>
        <v/>
      </c>
      <c r="O433" s="26" t="str">
        <f ca="1">IF(LEN($A433)=0,"",IF($A433="---","(CCI NOT FOUND)",IF(LEN(OFFSET('BACKEND-CCI_Info'!R$3,$A433,0))=0,"","X")))</f>
        <v/>
      </c>
      <c r="P433" s="26" t="str">
        <f ca="1">IF(LEN($A433)=0,"",IF($A433="---","(CCI NOT FOUND)",IF(LEN(OFFSET('BACKEND-CCI_Info'!S$3,$A433,0))=0,"","X")))</f>
        <v/>
      </c>
      <c r="Q433" s="26" t="str">
        <f ca="1">IF(LEN($A433)=0,"",IF($A433="---","(CCI NOT FOUND)",(OFFSET('BACKEND-CCI_Info'!T$3,$A433,0))))</f>
        <v>Non-Designer</v>
      </c>
      <c r="R433" s="36" t="str">
        <f ca="1">IF(LEN($A433)=0,"",IF($A433="---","(CCI NOT FOUND)",OFFSET('BACKEND-CCI_Info'!U$3,$A433,0)))</f>
        <v>---</v>
      </c>
    </row>
    <row r="434" spans="1:18" ht="69" x14ac:dyDescent="0.25">
      <c r="A434" s="25">
        <f>IF(LEN(D434)=0,"",IF(ISERROR(MATCH(D434,'BACKEND-CCI_Info'!D:D,0)),"---",MATCH(D434,'BACKEND-CCI_Info'!D:D,0)-ROW('BACKEND-CCI_Info'!$D$3)))</f>
        <v>916</v>
      </c>
      <c r="B434" s="23" t="str">
        <f ca="1">IF(LEN($A434)=0,"",IF($A434="---","(CCI NOT FOUND)",OFFSET('BACKEND-CCI_Info'!$H$3,$A434,0)))</f>
        <v>CP-2</v>
      </c>
      <c r="C434" s="23" t="str">
        <f ca="1">IF($A434="","",IF(LEFT($A434,6)="!ERROR","",OFFSET('BACKEND-CCI_Info'!I$3,$A434,0)))</f>
        <v>CP-2(f)</v>
      </c>
      <c r="D434" s="64" t="s">
        <v>4916</v>
      </c>
      <c r="E434" s="23" t="str">
        <f ca="1">IF(LEN($A434)=0,"",IF($A434="---","(CCI NOT FOUND)",OFFSET('BACKEND-CCI_Info'!E$3,$A434,0)))</f>
        <v>The organization defines a list of key contingency personnel (identified by name and/or by role) and organizational elements to whom contingency plan changes are to be communicated.</v>
      </c>
      <c r="F434" s="23" t="str">
        <f ca="1">IF(LEN($A434)=0,"",IF($A434="---","(CCI NOT FOUND)",OFFSET('BACKEND-CCI_Info'!F$3,$A434,0)))</f>
        <v>DoD has defined the list as all stakeholders identified in the contingency plan</v>
      </c>
      <c r="G434" s="23" t="str">
        <f ca="1">IF(LEN($A434)=0,"",IF($A434="---","(CCI NOT FOUND)",OFFSET('BACKEND-CCI_Info'!G$3,$A434,0)))</f>
        <v>The organization being inspected/assessed is automatically compliant with this CCI because they are covered at the DoD level.
DoD has defined the list as all stakeholders identified in the contingency plan</v>
      </c>
      <c r="H434" s="26" t="b">
        <f ca="1">IF(LEN($A434)=0,"",IF($A434="---","(CCI NOT FOUND)",OFFSET('BACKEND-CCI_Info'!K$3,$A434,0)))</f>
        <v>1</v>
      </c>
      <c r="I434" s="26" t="str">
        <f ca="1">IF(LEN($A434)=0,"",IF($A434="---","(CCI NOT FOUND)",IF(LEN(OFFSET('BACKEND-CCI_Info'!L$3,$A434,0))=0,"","X")))</f>
        <v/>
      </c>
      <c r="J434" s="26" t="str">
        <f ca="1">IF(LEN($A434)=0,"",IF($A434="---","(CCI NOT FOUND)",IF(LEN(OFFSET('BACKEND-CCI_Info'!M$3,$A434,0))=0,"","X")))</f>
        <v/>
      </c>
      <c r="K434" s="26" t="str">
        <f ca="1">IF(LEN($A434)=0,"",IF($A434="---","(CCI NOT FOUND)",IF(LEN(OFFSET('BACKEND-CCI_Info'!N$3,$A434,0))=0,"","X")))</f>
        <v/>
      </c>
      <c r="L434" s="26" t="str">
        <f ca="1">IF(LEN($A434)=0,"",IF($A434="---","(CCI NOT FOUND)",IF(LEN(OFFSET('BACKEND-CCI_Info'!O$3,$A434,0))=0,"","X")))</f>
        <v>X</v>
      </c>
      <c r="M434" s="26" t="str">
        <f ca="1">IF(LEN($A434)=0,"",IF($A434="---","(CCI NOT FOUND)",IF(LEN(OFFSET('BACKEND-CCI_Info'!P$3,$A434,0))=0,"","X")))</f>
        <v/>
      </c>
      <c r="N434" s="26" t="str">
        <f ca="1">IF(LEN($A434)=0,"",IF($A434="---","(CCI NOT FOUND)",IF(LEN(OFFSET('BACKEND-CCI_Info'!Q$3,$A434,0))=0,"","X")))</f>
        <v/>
      </c>
      <c r="O434" s="26" t="str">
        <f ca="1">IF(LEN($A434)=0,"",IF($A434="---","(CCI NOT FOUND)",IF(LEN(OFFSET('BACKEND-CCI_Info'!R$3,$A434,0))=0,"","X")))</f>
        <v/>
      </c>
      <c r="P434" s="26" t="str">
        <f ca="1">IF(LEN($A434)=0,"",IF($A434="---","(CCI NOT FOUND)",IF(LEN(OFFSET('BACKEND-CCI_Info'!S$3,$A434,0))=0,"","X")))</f>
        <v/>
      </c>
      <c r="Q434" s="26" t="str">
        <f ca="1">IF(LEN($A434)=0,"",IF($A434="---","(CCI NOT FOUND)",(OFFSET('BACKEND-CCI_Info'!T$3,$A434,0))))</f>
        <v>Non-Designer</v>
      </c>
      <c r="R434" s="36" t="str">
        <f ca="1">IF(LEN($A434)=0,"",IF($A434="---","(CCI NOT FOUND)",OFFSET('BACKEND-CCI_Info'!U$3,$A434,0)))</f>
        <v>---</v>
      </c>
    </row>
    <row r="435" spans="1:18" ht="55.2" x14ac:dyDescent="0.25">
      <c r="A435" s="25">
        <f>IF(LEN(D435)=0,"",IF(ISERROR(MATCH(D435,'BACKEND-CCI_Info'!D:D,0)),"---",MATCH(D435,'BACKEND-CCI_Info'!D:D,0)-ROW('BACKEND-CCI_Info'!$D$3)))</f>
        <v>917</v>
      </c>
      <c r="B435" s="23" t="str">
        <f ca="1">IF(LEN($A435)=0,"",IF($A435="---","(CCI NOT FOUND)",OFFSET('BACKEND-CCI_Info'!$H$3,$A435,0)))</f>
        <v>CP-2</v>
      </c>
      <c r="C435" s="23" t="str">
        <f ca="1">IF($A435="","",IF(LEFT($A435,6)="!ERROR","",OFFSET('BACKEND-CCI_Info'!I$3,$A435,0)))</f>
        <v>CP-2(g)</v>
      </c>
      <c r="D435" s="64" t="s">
        <v>4920</v>
      </c>
      <c r="E435" s="23" t="str">
        <f ca="1">IF(LEN($A435)=0,"",IF($A435="---","(CCI NOT FOUND)",OFFSET('BACKEND-CCI_Info'!E$3,$A435,0)))</f>
        <v>The organization  protects the contingency plan from unauthorized disclosure and modification.</v>
      </c>
      <c r="F435" s="23" t="str">
        <f ca="1">IF(LEN($A435)=0,"",IF($A435="---","(CCI NOT FOUND)",OFFSET('BACKEND-CCI_Info'!F$3,$A435,0)))</f>
        <v>The organization being inspected/assessed documents and implements a process to protect the contingency plan from unauthorized disclosure and modification.</v>
      </c>
      <c r="G435" s="23" t="str">
        <f ca="1">IF(LEN($A435)=0,"",IF($A435="---","(CCI NOT FOUND)",OFFSET('BACKEND-CCI_Info'!G$3,$A435,0)))</f>
        <v>The organization conducting the inspection/assessment obtains and examines the documented process to ensure the organization being inspected/assessed protects the contingency plan from unauthorized disclosure and modification.</v>
      </c>
      <c r="H435" s="26" t="b">
        <f ca="1">IF(LEN($A435)=0,"",IF($A435="---","(CCI NOT FOUND)",OFFSET('BACKEND-CCI_Info'!K$3,$A435,0)))</f>
        <v>1</v>
      </c>
      <c r="I435" s="26" t="str">
        <f ca="1">IF(LEN($A435)=0,"",IF($A435="---","(CCI NOT FOUND)",IF(LEN(OFFSET('BACKEND-CCI_Info'!L$3,$A435,0))=0,"","X")))</f>
        <v/>
      </c>
      <c r="J435" s="26" t="str">
        <f ca="1">IF(LEN($A435)=0,"",IF($A435="---","(CCI NOT FOUND)",IF(LEN(OFFSET('BACKEND-CCI_Info'!M$3,$A435,0))=0,"","X")))</f>
        <v/>
      </c>
      <c r="K435" s="26" t="str">
        <f ca="1">IF(LEN($A435)=0,"",IF($A435="---","(CCI NOT FOUND)",IF(LEN(OFFSET('BACKEND-CCI_Info'!N$3,$A435,0))=0,"","X")))</f>
        <v/>
      </c>
      <c r="L435" s="26" t="str">
        <f ca="1">IF(LEN($A435)=0,"",IF($A435="---","(CCI NOT FOUND)",IF(LEN(OFFSET('BACKEND-CCI_Info'!O$3,$A435,0))=0,"","X")))</f>
        <v>X</v>
      </c>
      <c r="M435" s="26" t="str">
        <f ca="1">IF(LEN($A435)=0,"",IF($A435="---","(CCI NOT FOUND)",IF(LEN(OFFSET('BACKEND-CCI_Info'!P$3,$A435,0))=0,"","X")))</f>
        <v/>
      </c>
      <c r="N435" s="26" t="str">
        <f ca="1">IF(LEN($A435)=0,"",IF($A435="---","(CCI NOT FOUND)",IF(LEN(OFFSET('BACKEND-CCI_Info'!Q$3,$A435,0))=0,"","X")))</f>
        <v/>
      </c>
      <c r="O435" s="26" t="str">
        <f ca="1">IF(LEN($A435)=0,"",IF($A435="---","(CCI NOT FOUND)",IF(LEN(OFFSET('BACKEND-CCI_Info'!R$3,$A435,0))=0,"","X")))</f>
        <v/>
      </c>
      <c r="P435" s="26" t="str">
        <f ca="1">IF(LEN($A435)=0,"",IF($A435="---","(CCI NOT FOUND)",IF(LEN(OFFSET('BACKEND-CCI_Info'!S$3,$A435,0))=0,"","X")))</f>
        <v/>
      </c>
      <c r="Q435" s="26" t="str">
        <f ca="1">IF(LEN($A435)=0,"",IF($A435="---","(CCI NOT FOUND)",(OFFSET('BACKEND-CCI_Info'!T$3,$A435,0))))</f>
        <v>Non-Designer</v>
      </c>
      <c r="R435" s="36" t="str">
        <f ca="1">IF(LEN($A435)=0,"",IF($A435="---","(CCI NOT FOUND)",OFFSET('BACKEND-CCI_Info'!U$3,$A435,0)))</f>
        <v>---</v>
      </c>
    </row>
    <row r="436" spans="1:18" ht="69" x14ac:dyDescent="0.25">
      <c r="A436" s="25">
        <f>IF(LEN(D436)=0,"",IF(ISERROR(MATCH(D436,'BACKEND-CCI_Info'!D:D,0)),"---",MATCH(D436,'BACKEND-CCI_Info'!D:D,0)-ROW('BACKEND-CCI_Info'!$D$3)))</f>
        <v>941</v>
      </c>
      <c r="B436" s="23" t="str">
        <f ca="1">IF(LEN($A436)=0,"",IF($A436="---","(CCI NOT FOUND)",OFFSET('BACKEND-CCI_Info'!$H$3,$A436,0)))</f>
        <v>CP-3</v>
      </c>
      <c r="C436" s="23" t="str">
        <f ca="1">IF($A436="","",IF(LEFT($A436,6)="!ERROR","",OFFSET('BACKEND-CCI_Info'!I$3,$A436,0)))</f>
        <v>CP-3(a)</v>
      </c>
      <c r="D436" s="64" t="s">
        <v>5015</v>
      </c>
      <c r="E436" s="23" t="str">
        <f ca="1">IF(LEN($A436)=0,"",IF($A436="---","(CCI NOT FOUND)",OFFSET('BACKEND-CCI_Info'!E$3,$A436,0)))</f>
        <v>The organization defines the time period that contingency training is to be provided to information system users consistent with assigned roles and responsibilities  within assuming a contingency role or responsibility.</v>
      </c>
      <c r="F436" s="23" t="str">
        <f ca="1">IF(LEN($A436)=0,"",IF($A436="---","(CCI NOT FOUND)",OFFSET('BACKEND-CCI_Info'!F$3,$A436,0)))</f>
        <v xml:space="preserve">DoD has defined the time period as at a maximum, 10 working days. </v>
      </c>
      <c r="G436" s="23" t="str">
        <f ca="1">IF(LEN($A436)=0,"",IF($A436="---","(CCI NOT FOUND)",OFFSET('BACKEND-CCI_Info'!G$3,$A436,0)))</f>
        <v xml:space="preserve">The organization being inspected/assessed is automatically compliant with this CCI because they are covered at the DoD level.
DoD has defined the time period as at a maximum, 10 working days. </v>
      </c>
      <c r="H436" s="26" t="b">
        <f ca="1">IF(LEN($A436)=0,"",IF($A436="---","(CCI NOT FOUND)",OFFSET('BACKEND-CCI_Info'!K$3,$A436,0)))</f>
        <v>1</v>
      </c>
      <c r="I436" s="26" t="str">
        <f ca="1">IF(LEN($A436)=0,"",IF($A436="---","(CCI NOT FOUND)",IF(LEN(OFFSET('BACKEND-CCI_Info'!L$3,$A436,0))=0,"","X")))</f>
        <v>X</v>
      </c>
      <c r="J436" s="26" t="str">
        <f ca="1">IF(LEN($A436)=0,"",IF($A436="---","(CCI NOT FOUND)",IF(LEN(OFFSET('BACKEND-CCI_Info'!M$3,$A436,0))=0,"","X")))</f>
        <v/>
      </c>
      <c r="K436" s="26" t="str">
        <f ca="1">IF(LEN($A436)=0,"",IF($A436="---","(CCI NOT FOUND)",IF(LEN(OFFSET('BACKEND-CCI_Info'!N$3,$A436,0))=0,"","X")))</f>
        <v/>
      </c>
      <c r="L436" s="26" t="str">
        <f ca="1">IF(LEN($A436)=0,"",IF($A436="---","(CCI NOT FOUND)",IF(LEN(OFFSET('BACKEND-CCI_Info'!O$3,$A436,0))=0,"","X")))</f>
        <v/>
      </c>
      <c r="M436" s="26" t="str">
        <f ca="1">IF(LEN($A436)=0,"",IF($A436="---","(CCI NOT FOUND)",IF(LEN(OFFSET('BACKEND-CCI_Info'!P$3,$A436,0))=0,"","X")))</f>
        <v/>
      </c>
      <c r="N436" s="26" t="str">
        <f ca="1">IF(LEN($A436)=0,"",IF($A436="---","(CCI NOT FOUND)",IF(LEN(OFFSET('BACKEND-CCI_Info'!Q$3,$A436,0))=0,"","X")))</f>
        <v/>
      </c>
      <c r="O436" s="26" t="str">
        <f ca="1">IF(LEN($A436)=0,"",IF($A436="---","(CCI NOT FOUND)",IF(LEN(OFFSET('BACKEND-CCI_Info'!R$3,$A436,0))=0,"","X")))</f>
        <v/>
      </c>
      <c r="P436" s="26" t="str">
        <f ca="1">IF(LEN($A436)=0,"",IF($A436="---","(CCI NOT FOUND)",IF(LEN(OFFSET('BACKEND-CCI_Info'!S$3,$A436,0))=0,"","X")))</f>
        <v/>
      </c>
      <c r="Q436" s="26" t="str">
        <f ca="1">IF(LEN($A436)=0,"",IF($A436="---","(CCI NOT FOUND)",(OFFSET('BACKEND-CCI_Info'!T$3,$A436,0))))</f>
        <v>DoD-Defined</v>
      </c>
      <c r="R436" s="36" t="str">
        <f ca="1">IF(LEN($A436)=0,"",IF($A436="---","(CCI NOT FOUND)",OFFSET('BACKEND-CCI_Info'!U$3,$A436,0)))</f>
        <v>---</v>
      </c>
    </row>
    <row r="437" spans="1:18" ht="179.4" x14ac:dyDescent="0.25">
      <c r="A437" s="25">
        <f>IF(LEN(D437)=0,"",IF(ISERROR(MATCH(D437,'BACKEND-CCI_Info'!D:D,0)),"---",MATCH(D437,'BACKEND-CCI_Info'!D:D,0)-ROW('BACKEND-CCI_Info'!$D$3)))</f>
        <v>942</v>
      </c>
      <c r="B437" s="23" t="str">
        <f ca="1">IF(LEN($A437)=0,"",IF($A437="---","(CCI NOT FOUND)",OFFSET('BACKEND-CCI_Info'!$H$3,$A437,0)))</f>
        <v>CP-3</v>
      </c>
      <c r="C437" s="23" t="str">
        <f ca="1">IF($A437="","",IF(LEFT($A437,6)="!ERROR","",OFFSET('BACKEND-CCI_Info'!I$3,$A437,0)))</f>
        <v>CP-3(a)</v>
      </c>
      <c r="D437" s="64" t="s">
        <v>5020</v>
      </c>
      <c r="E437" s="23" t="str">
        <f ca="1">IF(LEN($A437)=0,"",IF($A437="---","(CCI NOT FOUND)",OFFSET('BACKEND-CCI_Info'!E$3,$A437,0)))</f>
        <v>The organization provides contingency training to information system users consistent with assigned roles and responsibilities within an organization-defined time period of assuming a contingency role or responsibility.</v>
      </c>
      <c r="F437" s="23" t="str">
        <f ca="1">IF(LEN($A437)=0,"",IF($A437="---","(CCI NOT FOUND)",OFFSET('BACKEND-CCI_Info'!F$3,$A437,0)))</f>
        <v>The organization being inspected/assessed provides initial contingency training to personnel with contingency roles and responsibilities IAW CP-2, CCI 449  at a maximum, 10 working days of assuming a contingency role or responsibility.
The organization will maintain documentation of the training activity dates, location, and personnel for audit trail purposes and future reference (e.g., scheduling refresher training, etc.).
DoD has defined the time period as at a maximum, 10 working days.</v>
      </c>
      <c r="G437" s="23" t="str">
        <f ca="1">IF(LEN($A437)=0,"",IF($A437="---","(CCI NOT FOUND)",OFFSET('BACKEND-CCI_Info'!G$3,$A437,0)))</f>
        <v xml:space="preserve">The organization conducting the inspection/assessment obtains and examines the list of contingency personnel and documentation of initial contingency training for the purpose of ensuring that all personnel with contingency roles and responsibilities have received initial contingency training  at a maximum, 10 working days of assuming a contingency role or responsibility.
DoD has defined the time period as at a maximum, 10 working days. </v>
      </c>
      <c r="H437" s="26" t="b">
        <f ca="1">IF(LEN($A437)=0,"",IF($A437="---","(CCI NOT FOUND)",OFFSET('BACKEND-CCI_Info'!K$3,$A437,0)))</f>
        <v>1</v>
      </c>
      <c r="I437" s="26" t="str">
        <f ca="1">IF(LEN($A437)=0,"",IF($A437="---","(CCI NOT FOUND)",IF(LEN(OFFSET('BACKEND-CCI_Info'!L$3,$A437,0))=0,"","X")))</f>
        <v/>
      </c>
      <c r="J437" s="26" t="str">
        <f ca="1">IF(LEN($A437)=0,"",IF($A437="---","(CCI NOT FOUND)",IF(LEN(OFFSET('BACKEND-CCI_Info'!M$3,$A437,0))=0,"","X")))</f>
        <v/>
      </c>
      <c r="K437" s="26" t="str">
        <f ca="1">IF(LEN($A437)=0,"",IF($A437="---","(CCI NOT FOUND)",IF(LEN(OFFSET('BACKEND-CCI_Info'!N$3,$A437,0))=0,"","X")))</f>
        <v/>
      </c>
      <c r="L437" s="26" t="str">
        <f ca="1">IF(LEN($A437)=0,"",IF($A437="---","(CCI NOT FOUND)",IF(LEN(OFFSET('BACKEND-CCI_Info'!O$3,$A437,0))=0,"","X")))</f>
        <v>X</v>
      </c>
      <c r="M437" s="26" t="str">
        <f ca="1">IF(LEN($A437)=0,"",IF($A437="---","(CCI NOT FOUND)",IF(LEN(OFFSET('BACKEND-CCI_Info'!P$3,$A437,0))=0,"","X")))</f>
        <v/>
      </c>
      <c r="N437" s="26" t="str">
        <f ca="1">IF(LEN($A437)=0,"",IF($A437="---","(CCI NOT FOUND)",IF(LEN(OFFSET('BACKEND-CCI_Info'!Q$3,$A437,0))=0,"","X")))</f>
        <v/>
      </c>
      <c r="O437" s="26" t="str">
        <f ca="1">IF(LEN($A437)=0,"",IF($A437="---","(CCI NOT FOUND)",IF(LEN(OFFSET('BACKEND-CCI_Info'!R$3,$A437,0))=0,"","X")))</f>
        <v/>
      </c>
      <c r="P437" s="26" t="str">
        <f ca="1">IF(LEN($A437)=0,"",IF($A437="---","(CCI NOT FOUND)",IF(LEN(OFFSET('BACKEND-CCI_Info'!S$3,$A437,0))=0,"","X")))</f>
        <v/>
      </c>
      <c r="Q437" s="26" t="str">
        <f ca="1">IF(LEN($A437)=0,"",IF($A437="---","(CCI NOT FOUND)",(OFFSET('BACKEND-CCI_Info'!T$3,$A437,0))))</f>
        <v>Non-Designer</v>
      </c>
      <c r="R437" s="36" t="str">
        <f ca="1">IF(LEN($A437)=0,"",IF($A437="---","(CCI NOT FOUND)",OFFSET('BACKEND-CCI_Info'!U$3,$A437,0)))</f>
        <v>---</v>
      </c>
    </row>
    <row r="438" spans="1:18" ht="138" x14ac:dyDescent="0.25">
      <c r="A438" s="25">
        <f>IF(LEN(D438)=0,"",IF(ISERROR(MATCH(D438,'BACKEND-CCI_Info'!D:D,0)),"---",MATCH(D438,'BACKEND-CCI_Info'!D:D,0)-ROW('BACKEND-CCI_Info'!$D$3)))</f>
        <v>943</v>
      </c>
      <c r="B438" s="23" t="str">
        <f ca="1">IF(LEN($A438)=0,"",IF($A438="---","(CCI NOT FOUND)",OFFSET('BACKEND-CCI_Info'!$H$3,$A438,0)))</f>
        <v>CP-3</v>
      </c>
      <c r="C438" s="23" t="str">
        <f ca="1">IF($A438="","",IF(LEFT($A438,6)="!ERROR","",OFFSET('BACKEND-CCI_Info'!I$3,$A438,0)))</f>
        <v>CP-3(b)</v>
      </c>
      <c r="D438" s="64" t="s">
        <v>5023</v>
      </c>
      <c r="E438" s="23" t="str">
        <f ca="1">IF(LEN($A438)=0,"",IF($A438="---","(CCI NOT FOUND)",OFFSET('BACKEND-CCI_Info'!E$3,$A438,0)))</f>
        <v>The organization provides contingency training to information system users consistent with assigned roles and responsibilities when required by information system changes.</v>
      </c>
      <c r="F438" s="23" t="str">
        <f ca="1">IF(LEN($A438)=0,"",IF($A438="---","(CCI NOT FOUND)",OFFSET('BACKEND-CCI_Info'!F$3,$A438,0)))</f>
        <v>The organization being inspected/assessed will update contingency training materials when required by information system changes and provide that training to  personnel with contingency roles and responsibilities IAW CP-2, CCI 449.
The organization will maintain documentation of the training activity dates, location, and personnel for audit trail purposes and future reference (e.g., scheduling refresher training, etc.).</v>
      </c>
      <c r="G438" s="23" t="str">
        <f ca="1">IF(LEN($A438)=0,"",IF($A438="---","(CCI NOT FOUND)",OFFSET('BACKEND-CCI_Info'!G$3,$A438,0)))</f>
        <v>The organization conducting the inspection/assessment obtains and examines training materials and documentation of training activities to determine whether the materials are accurate in consideration of the state of the information system and content of the contingency plan.  The organization ensures that training is provided to users consistent with assigned roles and responsibilities.</v>
      </c>
      <c r="H438" s="26" t="b">
        <f ca="1">IF(LEN($A438)=0,"",IF($A438="---","(CCI NOT FOUND)",OFFSET('BACKEND-CCI_Info'!K$3,$A438,0)))</f>
        <v>1</v>
      </c>
      <c r="I438" s="26" t="str">
        <f ca="1">IF(LEN($A438)=0,"",IF($A438="---","(CCI NOT FOUND)",IF(LEN(OFFSET('BACKEND-CCI_Info'!L$3,$A438,0))=0,"","X")))</f>
        <v/>
      </c>
      <c r="J438" s="26" t="str">
        <f ca="1">IF(LEN($A438)=0,"",IF($A438="---","(CCI NOT FOUND)",IF(LEN(OFFSET('BACKEND-CCI_Info'!M$3,$A438,0))=0,"","X")))</f>
        <v/>
      </c>
      <c r="K438" s="26" t="str">
        <f ca="1">IF(LEN($A438)=0,"",IF($A438="---","(CCI NOT FOUND)",IF(LEN(OFFSET('BACKEND-CCI_Info'!N$3,$A438,0))=0,"","X")))</f>
        <v/>
      </c>
      <c r="L438" s="26" t="str">
        <f ca="1">IF(LEN($A438)=0,"",IF($A438="---","(CCI NOT FOUND)",IF(LEN(OFFSET('BACKEND-CCI_Info'!O$3,$A438,0))=0,"","X")))</f>
        <v>X</v>
      </c>
      <c r="M438" s="26" t="str">
        <f ca="1">IF(LEN($A438)=0,"",IF($A438="---","(CCI NOT FOUND)",IF(LEN(OFFSET('BACKEND-CCI_Info'!P$3,$A438,0))=0,"","X")))</f>
        <v/>
      </c>
      <c r="N438" s="26" t="str">
        <f ca="1">IF(LEN($A438)=0,"",IF($A438="---","(CCI NOT FOUND)",IF(LEN(OFFSET('BACKEND-CCI_Info'!Q$3,$A438,0))=0,"","X")))</f>
        <v/>
      </c>
      <c r="O438" s="26" t="str">
        <f ca="1">IF(LEN($A438)=0,"",IF($A438="---","(CCI NOT FOUND)",IF(LEN(OFFSET('BACKEND-CCI_Info'!R$3,$A438,0))=0,"","X")))</f>
        <v/>
      </c>
      <c r="P438" s="26" t="str">
        <f ca="1">IF(LEN($A438)=0,"",IF($A438="---","(CCI NOT FOUND)",IF(LEN(OFFSET('BACKEND-CCI_Info'!S$3,$A438,0))=0,"","X")))</f>
        <v/>
      </c>
      <c r="Q438" s="26" t="str">
        <f ca="1">IF(LEN($A438)=0,"",IF($A438="---","(CCI NOT FOUND)",(OFFSET('BACKEND-CCI_Info'!T$3,$A438,0))))</f>
        <v>Non-Designer</v>
      </c>
      <c r="R438" s="36" t="str">
        <f ca="1">IF(LEN($A438)=0,"",IF($A438="---","(CCI NOT FOUND)",OFFSET('BACKEND-CCI_Info'!U$3,$A438,0)))</f>
        <v>---</v>
      </c>
    </row>
    <row r="439" spans="1:18" ht="55.2" x14ac:dyDescent="0.25">
      <c r="A439" s="25">
        <f>IF(LEN(D439)=0,"",IF(ISERROR(MATCH(D439,'BACKEND-CCI_Info'!D:D,0)),"---",MATCH(D439,'BACKEND-CCI_Info'!D:D,0)-ROW('BACKEND-CCI_Info'!$D$3)))</f>
        <v>944</v>
      </c>
      <c r="B439" s="23" t="str">
        <f ca="1">IF(LEN($A439)=0,"",IF($A439="---","(CCI NOT FOUND)",OFFSET('BACKEND-CCI_Info'!$H$3,$A439,0)))</f>
        <v>CP-3</v>
      </c>
      <c r="C439" s="23" t="str">
        <f ca="1">IF($A439="","",IF(LEFT($A439,6)="!ERROR","",OFFSET('BACKEND-CCI_Info'!I$3,$A439,0)))</f>
        <v>CP-3(c)</v>
      </c>
      <c r="D439" s="64" t="s">
        <v>5028</v>
      </c>
      <c r="E439" s="23" t="str">
        <f ca="1">IF(LEN($A439)=0,"",IF($A439="---","(CCI NOT FOUND)",OFFSET('BACKEND-CCI_Info'!E$3,$A439,0)))</f>
        <v>The organization defines the frequency of refresher contingency training to information system users.</v>
      </c>
      <c r="F439" s="23" t="str">
        <f ca="1">IF(LEN($A439)=0,"",IF($A439="---","(CCI NOT FOUND)",OFFSET('BACKEND-CCI_Info'!F$3,$A439,0)))</f>
        <v>DoD has defined the frequency as at least annually.</v>
      </c>
      <c r="G439" s="23" t="str">
        <f ca="1">IF(LEN($A439)=0,"",IF($A439="---","(CCI NOT FOUND)",OFFSET('BACKEND-CCI_Info'!G$3,$A439,0)))</f>
        <v>The organization being inspected/assessed is automatically compliant with this CCI because they are covered at the DoD level.
DoD has defined the frequency as at least annually</v>
      </c>
      <c r="H439" s="26" t="b">
        <f ca="1">IF(LEN($A439)=0,"",IF($A439="---","(CCI NOT FOUND)",OFFSET('BACKEND-CCI_Info'!K$3,$A439,0)))</f>
        <v>1</v>
      </c>
      <c r="I439" s="26" t="str">
        <f ca="1">IF(LEN($A439)=0,"",IF($A439="---","(CCI NOT FOUND)",IF(LEN(OFFSET('BACKEND-CCI_Info'!L$3,$A439,0))=0,"","X")))</f>
        <v>X</v>
      </c>
      <c r="J439" s="26" t="str">
        <f ca="1">IF(LEN($A439)=0,"",IF($A439="---","(CCI NOT FOUND)",IF(LEN(OFFSET('BACKEND-CCI_Info'!M$3,$A439,0))=0,"","X")))</f>
        <v/>
      </c>
      <c r="K439" s="26" t="str">
        <f ca="1">IF(LEN($A439)=0,"",IF($A439="---","(CCI NOT FOUND)",IF(LEN(OFFSET('BACKEND-CCI_Info'!N$3,$A439,0))=0,"","X")))</f>
        <v/>
      </c>
      <c r="L439" s="26" t="str">
        <f ca="1">IF(LEN($A439)=0,"",IF($A439="---","(CCI NOT FOUND)",IF(LEN(OFFSET('BACKEND-CCI_Info'!O$3,$A439,0))=0,"","X")))</f>
        <v/>
      </c>
      <c r="M439" s="26" t="str">
        <f ca="1">IF(LEN($A439)=0,"",IF($A439="---","(CCI NOT FOUND)",IF(LEN(OFFSET('BACKEND-CCI_Info'!P$3,$A439,0))=0,"","X")))</f>
        <v/>
      </c>
      <c r="N439" s="26" t="str">
        <f ca="1">IF(LEN($A439)=0,"",IF($A439="---","(CCI NOT FOUND)",IF(LEN(OFFSET('BACKEND-CCI_Info'!Q$3,$A439,0))=0,"","X")))</f>
        <v/>
      </c>
      <c r="O439" s="26" t="str">
        <f ca="1">IF(LEN($A439)=0,"",IF($A439="---","(CCI NOT FOUND)",IF(LEN(OFFSET('BACKEND-CCI_Info'!R$3,$A439,0))=0,"","X")))</f>
        <v/>
      </c>
      <c r="P439" s="26" t="str">
        <f ca="1">IF(LEN($A439)=0,"",IF($A439="---","(CCI NOT FOUND)",IF(LEN(OFFSET('BACKEND-CCI_Info'!S$3,$A439,0))=0,"","X")))</f>
        <v/>
      </c>
      <c r="Q439" s="26" t="str">
        <f ca="1">IF(LEN($A439)=0,"",IF($A439="---","(CCI NOT FOUND)",(OFFSET('BACKEND-CCI_Info'!T$3,$A439,0))))</f>
        <v>DoD-Defined</v>
      </c>
      <c r="R439" s="36" t="str">
        <f ca="1">IF(LEN($A439)=0,"",IF($A439="---","(CCI NOT FOUND)",OFFSET('BACKEND-CCI_Info'!U$3,$A439,0)))</f>
        <v>---</v>
      </c>
    </row>
    <row r="440" spans="1:18" ht="151.80000000000001" x14ac:dyDescent="0.25">
      <c r="A440" s="25">
        <f>IF(LEN(D440)=0,"",IF(ISERROR(MATCH(D440,'BACKEND-CCI_Info'!D:D,0)),"---",MATCH(D440,'BACKEND-CCI_Info'!D:D,0)-ROW('BACKEND-CCI_Info'!$D$3)))</f>
        <v>945</v>
      </c>
      <c r="B440" s="23" t="str">
        <f ca="1">IF(LEN($A440)=0,"",IF($A440="---","(CCI NOT FOUND)",OFFSET('BACKEND-CCI_Info'!$H$3,$A440,0)))</f>
        <v>CP-3</v>
      </c>
      <c r="C440" s="23" t="str">
        <f ca="1">IF($A440="","",IF(LEFT($A440,6)="!ERROR","",OFFSET('BACKEND-CCI_Info'!I$3,$A440,0)))</f>
        <v>CP-3(c)</v>
      </c>
      <c r="D440" s="64" t="s">
        <v>5032</v>
      </c>
      <c r="E440" s="23" t="str">
        <f ca="1">IF(LEN($A440)=0,"",IF($A440="---","(CCI NOT FOUND)",OFFSET('BACKEND-CCI_Info'!E$3,$A440,0)))</f>
        <v>The organization provides refresher contingency training to information system users consistent with assigned roles and responsibilities in accordance with organization-defined frequency.</v>
      </c>
      <c r="F440" s="23" t="str">
        <f ca="1">IF(LEN($A440)=0,"",IF($A440="---","(CCI NOT FOUND)",OFFSET('BACKEND-CCI_Info'!F$3,$A440,0)))</f>
        <v>The organization being inspected/assessed provides refresher contingency training to personnel with contingency roles and responsibilities IAW CP-2, CCI 449 at least annually.
The organization will maintain documentation of the training activity dates, location, and personnel for audit trail purposes and future reference (e.g., scheduling refresher training, etc.).
DoD has defined the frequency as at least annually.</v>
      </c>
      <c r="G440" s="23" t="str">
        <f ca="1">IF(LEN($A440)=0,"",IF($A440="---","(CCI NOT FOUND)",OFFSET('BACKEND-CCI_Info'!G$3,$A440,0)))</f>
        <v>The organization conducting the inspection/assessment obtains and examines the list of contingency personnel and documentation of refresher contingency training for the purpose of ensuring that all personnel with contingency roles and responsibilities have received refresher contingency training at least annually.
DoD has defined the frequency as at least annually.</v>
      </c>
      <c r="H440" s="26" t="b">
        <f ca="1">IF(LEN($A440)=0,"",IF($A440="---","(CCI NOT FOUND)",OFFSET('BACKEND-CCI_Info'!K$3,$A440,0)))</f>
        <v>1</v>
      </c>
      <c r="I440" s="26" t="str">
        <f ca="1">IF(LEN($A440)=0,"",IF($A440="---","(CCI NOT FOUND)",IF(LEN(OFFSET('BACKEND-CCI_Info'!L$3,$A440,0))=0,"","X")))</f>
        <v/>
      </c>
      <c r="J440" s="26" t="str">
        <f ca="1">IF(LEN($A440)=0,"",IF($A440="---","(CCI NOT FOUND)",IF(LEN(OFFSET('BACKEND-CCI_Info'!M$3,$A440,0))=0,"","X")))</f>
        <v/>
      </c>
      <c r="K440" s="26" t="str">
        <f ca="1">IF(LEN($A440)=0,"",IF($A440="---","(CCI NOT FOUND)",IF(LEN(OFFSET('BACKEND-CCI_Info'!N$3,$A440,0))=0,"","X")))</f>
        <v/>
      </c>
      <c r="L440" s="26" t="str">
        <f ca="1">IF(LEN($A440)=0,"",IF($A440="---","(CCI NOT FOUND)",IF(LEN(OFFSET('BACKEND-CCI_Info'!O$3,$A440,0))=0,"","X")))</f>
        <v>X</v>
      </c>
      <c r="M440" s="26" t="str">
        <f ca="1">IF(LEN($A440)=0,"",IF($A440="---","(CCI NOT FOUND)",IF(LEN(OFFSET('BACKEND-CCI_Info'!P$3,$A440,0))=0,"","X")))</f>
        <v/>
      </c>
      <c r="N440" s="26" t="str">
        <f ca="1">IF(LEN($A440)=0,"",IF($A440="---","(CCI NOT FOUND)",IF(LEN(OFFSET('BACKEND-CCI_Info'!Q$3,$A440,0))=0,"","X")))</f>
        <v/>
      </c>
      <c r="O440" s="26" t="str">
        <f ca="1">IF(LEN($A440)=0,"",IF($A440="---","(CCI NOT FOUND)",IF(LEN(OFFSET('BACKEND-CCI_Info'!R$3,$A440,0))=0,"","X")))</f>
        <v/>
      </c>
      <c r="P440" s="26" t="str">
        <f ca="1">IF(LEN($A440)=0,"",IF($A440="---","(CCI NOT FOUND)",IF(LEN(OFFSET('BACKEND-CCI_Info'!S$3,$A440,0))=0,"","X")))</f>
        <v/>
      </c>
      <c r="Q440" s="26" t="str">
        <f ca="1">IF(LEN($A440)=0,"",IF($A440="---","(CCI NOT FOUND)",(OFFSET('BACKEND-CCI_Info'!T$3,$A440,0))))</f>
        <v>Non-Designer</v>
      </c>
      <c r="R440" s="36" t="str">
        <f ca="1">IF(LEN($A440)=0,"",IF($A440="---","(CCI NOT FOUND)",OFFSET('BACKEND-CCI_Info'!U$3,$A440,0)))</f>
        <v>---</v>
      </c>
    </row>
    <row r="441" spans="1:18" ht="55.2" x14ac:dyDescent="0.25">
      <c r="A441" s="25">
        <f>IF(LEN(D441)=0,"",IF(ISERROR(MATCH(D441,'BACKEND-CCI_Info'!D:D,0)),"---",MATCH(D441,'BACKEND-CCI_Info'!D:D,0)-ROW('BACKEND-CCI_Info'!$D$3)))</f>
        <v>948</v>
      </c>
      <c r="B441" s="23" t="str">
        <f ca="1">IF(LEN($A441)=0,"",IF($A441="---","(CCI NOT FOUND)",OFFSET('BACKEND-CCI_Info'!$H$3,$A441,0)))</f>
        <v>CP-4</v>
      </c>
      <c r="C441" s="23" t="str">
        <f ca="1">IF($A441="","",IF(LEFT($A441,6)="!ERROR","",OFFSET('BACKEND-CCI_Info'!I$3,$A441,0)))</f>
        <v>CP-4(a)</v>
      </c>
      <c r="D441" s="64" t="s">
        <v>5045</v>
      </c>
      <c r="E441" s="23" t="str">
        <f ca="1">IF(LEN($A441)=0,"",IF($A441="---","(CCI NOT FOUND)",OFFSET('BACKEND-CCI_Info'!E$3,$A441,0)))</f>
        <v>The organization defines the frequency to test the contingency plan for the information system.</v>
      </c>
      <c r="F441" s="23" t="str">
        <f ca="1">IF(LEN($A441)=0,"",IF($A441="---","(CCI NOT FOUND)",OFFSET('BACKEND-CCI_Info'!F$3,$A441,0)))</f>
        <v>DoD has defined the frequency as at least annually.</v>
      </c>
      <c r="G441" s="23" t="str">
        <f ca="1">IF(LEN($A441)=0,"",IF($A441="---","(CCI NOT FOUND)",OFFSET('BACKEND-CCI_Info'!G$3,$A441,0)))</f>
        <v>The organization being inspected/assessed is automatically compliant with this CCI because they are covered at the DoD level.
DoD has defined the frequency as at least annually.</v>
      </c>
      <c r="H441" s="26" t="b">
        <f ca="1">IF(LEN($A441)=0,"",IF($A441="---","(CCI NOT FOUND)",OFFSET('BACKEND-CCI_Info'!K$3,$A441,0)))</f>
        <v>1</v>
      </c>
      <c r="I441" s="26" t="str">
        <f ca="1">IF(LEN($A441)=0,"",IF($A441="---","(CCI NOT FOUND)",IF(LEN(OFFSET('BACKEND-CCI_Info'!L$3,$A441,0))=0,"","X")))</f>
        <v>X</v>
      </c>
      <c r="J441" s="26" t="str">
        <f ca="1">IF(LEN($A441)=0,"",IF($A441="---","(CCI NOT FOUND)",IF(LEN(OFFSET('BACKEND-CCI_Info'!M$3,$A441,0))=0,"","X")))</f>
        <v/>
      </c>
      <c r="K441" s="26" t="str">
        <f ca="1">IF(LEN($A441)=0,"",IF($A441="---","(CCI NOT FOUND)",IF(LEN(OFFSET('BACKEND-CCI_Info'!N$3,$A441,0))=0,"","X")))</f>
        <v/>
      </c>
      <c r="L441" s="26" t="str">
        <f ca="1">IF(LEN($A441)=0,"",IF($A441="---","(CCI NOT FOUND)",IF(LEN(OFFSET('BACKEND-CCI_Info'!O$3,$A441,0))=0,"","X")))</f>
        <v/>
      </c>
      <c r="M441" s="26" t="str">
        <f ca="1">IF(LEN($A441)=0,"",IF($A441="---","(CCI NOT FOUND)",IF(LEN(OFFSET('BACKEND-CCI_Info'!P$3,$A441,0))=0,"","X")))</f>
        <v/>
      </c>
      <c r="N441" s="26" t="str">
        <f ca="1">IF(LEN($A441)=0,"",IF($A441="---","(CCI NOT FOUND)",IF(LEN(OFFSET('BACKEND-CCI_Info'!Q$3,$A441,0))=0,"","X")))</f>
        <v/>
      </c>
      <c r="O441" s="26" t="str">
        <f ca="1">IF(LEN($A441)=0,"",IF($A441="---","(CCI NOT FOUND)",IF(LEN(OFFSET('BACKEND-CCI_Info'!R$3,$A441,0))=0,"","X")))</f>
        <v/>
      </c>
      <c r="P441" s="26" t="str">
        <f ca="1">IF(LEN($A441)=0,"",IF($A441="---","(CCI NOT FOUND)",IF(LEN(OFFSET('BACKEND-CCI_Info'!S$3,$A441,0))=0,"","X")))</f>
        <v/>
      </c>
      <c r="Q441" s="26" t="str">
        <f ca="1">IF(LEN($A441)=0,"",IF($A441="---","(CCI NOT FOUND)",(OFFSET('BACKEND-CCI_Info'!T$3,$A441,0))))</f>
        <v>DoD-Defined</v>
      </c>
      <c r="R441" s="36" t="str">
        <f ca="1">IF(LEN($A441)=0,"",IF($A441="---","(CCI NOT FOUND)",OFFSET('BACKEND-CCI_Info'!U$3,$A441,0)))</f>
        <v>---</v>
      </c>
    </row>
    <row r="442" spans="1:18" ht="96.6" x14ac:dyDescent="0.25">
      <c r="A442" s="25">
        <f>IF(LEN(D442)=0,"",IF(ISERROR(MATCH(D442,'BACKEND-CCI_Info'!D:D,0)),"---",MATCH(D442,'BACKEND-CCI_Info'!D:D,0)-ROW('BACKEND-CCI_Info'!$D$3)))</f>
        <v>949</v>
      </c>
      <c r="B442" s="23" t="str">
        <f ca="1">IF(LEN($A442)=0,"",IF($A442="---","(CCI NOT FOUND)",OFFSET('BACKEND-CCI_Info'!$H$3,$A442,0)))</f>
        <v>CP-4</v>
      </c>
      <c r="C442" s="23" t="str">
        <f ca="1">IF($A442="","",IF(LEFT($A442,6)="!ERROR","",OFFSET('BACKEND-CCI_Info'!I$3,$A442,0)))</f>
        <v>CP-4(a)</v>
      </c>
      <c r="D442" s="64" t="s">
        <v>5048</v>
      </c>
      <c r="E442" s="23" t="str">
        <f ca="1">IF(LEN($A442)=0,"",IF($A442="---","(CCI NOT FOUND)",OFFSET('BACKEND-CCI_Info'!E$3,$A442,0)))</f>
        <v>The organization defines contingency plan tests to be conducted for the information system.</v>
      </c>
      <c r="F442" s="23" t="str">
        <f ca="1">IF(LEN($A442)=0,"",IF($A442="---","(CCI NOT FOUND)",OFFSET('BACKEND-CCI_Info'!F$3,$A442,0)))</f>
        <v>The organization being inspected/assessed defines and documents contingency plan tests to be conducted for the information system.
DoD has determined the contingency plan tests are not appropriate to define at the Enterprise level.</v>
      </c>
      <c r="G442" s="23" t="str">
        <f ca="1">IF(LEN($A442)=0,"",IF($A442="---","(CCI NOT FOUND)",OFFSET('BACKEND-CCI_Info'!G$3,$A442,0)))</f>
        <v>The organization conducting the inspection/assessment obtains and examines the documented contingency plan tests to ensure the organization being inspected/assessed defines contingency plan tests to be conducted for the information system.
DoD has determined the contingency plan tests are not appropriate to define at the Enterprise level.</v>
      </c>
      <c r="H442" s="26" t="b">
        <f ca="1">IF(LEN($A442)=0,"",IF($A442="---","(CCI NOT FOUND)",OFFSET('BACKEND-CCI_Info'!K$3,$A442,0)))</f>
        <v>1</v>
      </c>
      <c r="I442" s="26" t="str">
        <f ca="1">IF(LEN($A442)=0,"",IF($A442="---","(CCI NOT FOUND)",IF(LEN(OFFSET('BACKEND-CCI_Info'!L$3,$A442,0))=0,"","X")))</f>
        <v/>
      </c>
      <c r="J442" s="26" t="str">
        <f ca="1">IF(LEN($A442)=0,"",IF($A442="---","(CCI NOT FOUND)",IF(LEN(OFFSET('BACKEND-CCI_Info'!M$3,$A442,0))=0,"","X")))</f>
        <v/>
      </c>
      <c r="K442" s="26" t="str">
        <f ca="1">IF(LEN($A442)=0,"",IF($A442="---","(CCI NOT FOUND)",IF(LEN(OFFSET('BACKEND-CCI_Info'!N$3,$A442,0))=0,"","X")))</f>
        <v/>
      </c>
      <c r="L442" s="26" t="str">
        <f ca="1">IF(LEN($A442)=0,"",IF($A442="---","(CCI NOT FOUND)",IF(LEN(OFFSET('BACKEND-CCI_Info'!O$3,$A442,0))=0,"","X")))</f>
        <v>X</v>
      </c>
      <c r="M442" s="26" t="str">
        <f ca="1">IF(LEN($A442)=0,"",IF($A442="---","(CCI NOT FOUND)",IF(LEN(OFFSET('BACKEND-CCI_Info'!P$3,$A442,0))=0,"","X")))</f>
        <v/>
      </c>
      <c r="N442" s="26" t="str">
        <f ca="1">IF(LEN($A442)=0,"",IF($A442="---","(CCI NOT FOUND)",IF(LEN(OFFSET('BACKEND-CCI_Info'!Q$3,$A442,0))=0,"","X")))</f>
        <v/>
      </c>
      <c r="O442" s="26" t="str">
        <f ca="1">IF(LEN($A442)=0,"",IF($A442="---","(CCI NOT FOUND)",IF(LEN(OFFSET('BACKEND-CCI_Info'!R$3,$A442,0))=0,"","X")))</f>
        <v/>
      </c>
      <c r="P442" s="26" t="str">
        <f ca="1">IF(LEN($A442)=0,"",IF($A442="---","(CCI NOT FOUND)",IF(LEN(OFFSET('BACKEND-CCI_Info'!S$3,$A442,0))=0,"","X")))</f>
        <v/>
      </c>
      <c r="Q442" s="26" t="str">
        <f ca="1">IF(LEN($A442)=0,"",IF($A442="---","(CCI NOT FOUND)",(OFFSET('BACKEND-CCI_Info'!T$3,$A442,0))))</f>
        <v>Non-Designer</v>
      </c>
      <c r="R442" s="36" t="str">
        <f ca="1">IF(LEN($A442)=0,"",IF($A442="---","(CCI NOT FOUND)",OFFSET('BACKEND-CCI_Info'!U$3,$A442,0)))</f>
        <v>---</v>
      </c>
    </row>
    <row r="443" spans="1:18" ht="124.2" x14ac:dyDescent="0.25">
      <c r="A443" s="25">
        <f>IF(LEN(D443)=0,"",IF(ISERROR(MATCH(D443,'BACKEND-CCI_Info'!D:D,0)),"---",MATCH(D443,'BACKEND-CCI_Info'!D:D,0)-ROW('BACKEND-CCI_Info'!$D$3)))</f>
        <v>950</v>
      </c>
      <c r="B443" s="23" t="str">
        <f ca="1">IF(LEN($A443)=0,"",IF($A443="---","(CCI NOT FOUND)",OFFSET('BACKEND-CCI_Info'!$H$3,$A443,0)))</f>
        <v>CP-4</v>
      </c>
      <c r="C443" s="23" t="str">
        <f ca="1">IF($A443="","",IF(LEFT($A443,6)="!ERROR","",OFFSET('BACKEND-CCI_Info'!I$3,$A443,0)))</f>
        <v>CP-4(a)</v>
      </c>
      <c r="D443" s="64" t="s">
        <v>5052</v>
      </c>
      <c r="E443" s="23" t="str">
        <f ca="1">IF(LEN($A443)=0,"",IF($A443="---","(CCI NOT FOUND)",OFFSET('BACKEND-CCI_Info'!E$3,$A443,0)))</f>
        <v>The organization tests the contingency plan for the information system in accordance with organization-defined frequency using organization-defined tests to determine the effectiveness of the plan and the organizational readiness to execute the plan.</v>
      </c>
      <c r="F443" s="23" t="str">
        <f ca="1">IF(LEN($A443)=0,"",IF($A443="---","(CCI NOT FOUND)",OFFSET('BACKEND-CCI_Info'!F$3,$A443,0)))</f>
        <v>The organization being inspected/assessed conduct tests defined in CP-4, 492 at least annually to determine the effectiveness of the plan and the organizational readiness to execute the plan.
The organization must maintain a record of test results.
DoD has defined the frequency as at least annually.</v>
      </c>
      <c r="G443" s="23" t="str">
        <f ca="1">IF(LEN($A443)=0,"",IF($A443="---","(CCI NOT FOUND)",OFFSET('BACKEND-CCI_Info'!G$3,$A443,0)))</f>
        <v>The organization conducting  the inspection/assessment obtains and examines the record of test results to ensure the organization being inspected/assessed conduct tests defined in CP-4, 492 at least annually to determine the effectiveness of the plan and the organizational readiness to execute the plan.
DoD has defined the frequency as at least annually.</v>
      </c>
      <c r="H443" s="26" t="b">
        <f ca="1">IF(LEN($A443)=0,"",IF($A443="---","(CCI NOT FOUND)",OFFSET('BACKEND-CCI_Info'!K$3,$A443,0)))</f>
        <v>1</v>
      </c>
      <c r="I443" s="26" t="str">
        <f ca="1">IF(LEN($A443)=0,"",IF($A443="---","(CCI NOT FOUND)",IF(LEN(OFFSET('BACKEND-CCI_Info'!L$3,$A443,0))=0,"","X")))</f>
        <v/>
      </c>
      <c r="J443" s="26" t="str">
        <f ca="1">IF(LEN($A443)=0,"",IF($A443="---","(CCI NOT FOUND)",IF(LEN(OFFSET('BACKEND-CCI_Info'!M$3,$A443,0))=0,"","X")))</f>
        <v/>
      </c>
      <c r="K443" s="26" t="str">
        <f ca="1">IF(LEN($A443)=0,"",IF($A443="---","(CCI NOT FOUND)",IF(LEN(OFFSET('BACKEND-CCI_Info'!N$3,$A443,0))=0,"","X")))</f>
        <v/>
      </c>
      <c r="L443" s="26" t="str">
        <f ca="1">IF(LEN($A443)=0,"",IF($A443="---","(CCI NOT FOUND)",IF(LEN(OFFSET('BACKEND-CCI_Info'!O$3,$A443,0))=0,"","X")))</f>
        <v>X</v>
      </c>
      <c r="M443" s="26" t="str">
        <f ca="1">IF(LEN($A443)=0,"",IF($A443="---","(CCI NOT FOUND)",IF(LEN(OFFSET('BACKEND-CCI_Info'!P$3,$A443,0))=0,"","X")))</f>
        <v/>
      </c>
      <c r="N443" s="26" t="str">
        <f ca="1">IF(LEN($A443)=0,"",IF($A443="---","(CCI NOT FOUND)",IF(LEN(OFFSET('BACKEND-CCI_Info'!Q$3,$A443,0))=0,"","X")))</f>
        <v/>
      </c>
      <c r="O443" s="26" t="str">
        <f ca="1">IF(LEN($A443)=0,"",IF($A443="---","(CCI NOT FOUND)",IF(LEN(OFFSET('BACKEND-CCI_Info'!R$3,$A443,0))=0,"","X")))</f>
        <v/>
      </c>
      <c r="P443" s="26" t="str">
        <f ca="1">IF(LEN($A443)=0,"",IF($A443="---","(CCI NOT FOUND)",IF(LEN(OFFSET('BACKEND-CCI_Info'!S$3,$A443,0))=0,"","X")))</f>
        <v/>
      </c>
      <c r="Q443" s="26" t="str">
        <f ca="1">IF(LEN($A443)=0,"",IF($A443="---","(CCI NOT FOUND)",(OFFSET('BACKEND-CCI_Info'!T$3,$A443,0))))</f>
        <v>Non-Designer</v>
      </c>
      <c r="R443" s="36" t="str">
        <f ca="1">IF(LEN($A443)=0,"",IF($A443="---","(CCI NOT FOUND)",OFFSET('BACKEND-CCI_Info'!U$3,$A443,0)))</f>
        <v>---</v>
      </c>
    </row>
    <row r="444" spans="1:18" ht="82.8" x14ac:dyDescent="0.25">
      <c r="A444" s="25">
        <f>IF(LEN(D444)=0,"",IF(ISERROR(MATCH(D444,'BACKEND-CCI_Info'!D:D,0)),"---",MATCH(D444,'BACKEND-CCI_Info'!D:D,0)-ROW('BACKEND-CCI_Info'!$D$3)))</f>
        <v>951</v>
      </c>
      <c r="B444" s="23" t="str">
        <f ca="1">IF(LEN($A444)=0,"",IF($A444="---","(CCI NOT FOUND)",OFFSET('BACKEND-CCI_Info'!$H$3,$A444,0)))</f>
        <v>CP-4</v>
      </c>
      <c r="C444" s="23" t="str">
        <f ca="1">IF($A444="","",IF(LEFT($A444,6)="!ERROR","",OFFSET('BACKEND-CCI_Info'!I$3,$A444,0)))</f>
        <v>CP-4(b)</v>
      </c>
      <c r="D444" s="64" t="s">
        <v>5056</v>
      </c>
      <c r="E444" s="23" t="str">
        <f ca="1">IF(LEN($A444)=0,"",IF($A444="---","(CCI NOT FOUND)",OFFSET('BACKEND-CCI_Info'!E$3,$A444,0)))</f>
        <v>The organization reviews the contingency plan test results.</v>
      </c>
      <c r="F444" s="23" t="str">
        <f ca="1">IF(LEN($A444)=0,"",IF($A444="---","(CCI NOT FOUND)",OFFSET('BACKEND-CCI_Info'!F$3,$A444,0)))</f>
        <v>The organization being inspected/assessed will review the contingency plan test results.
The organization must maintain an audit trail of issues identified during the reviews of the contingency plan test results.</v>
      </c>
      <c r="G444" s="23" t="str">
        <f ca="1">IF(LEN($A444)=0,"",IF($A444="---","(CCI NOT FOUND)",OFFSET('BACKEND-CCI_Info'!G$3,$A444,0)))</f>
        <v>The organization conducting the inspection/assessment obtains and examines the audit trail of issues identified during the reviews of the contingency plan test results to ensure the organization being inspected/assessed reviews the contingency plan test results.</v>
      </c>
      <c r="H444" s="26" t="b">
        <f ca="1">IF(LEN($A444)=0,"",IF($A444="---","(CCI NOT FOUND)",OFFSET('BACKEND-CCI_Info'!K$3,$A444,0)))</f>
        <v>1</v>
      </c>
      <c r="I444" s="26" t="str">
        <f ca="1">IF(LEN($A444)=0,"",IF($A444="---","(CCI NOT FOUND)",IF(LEN(OFFSET('BACKEND-CCI_Info'!L$3,$A444,0))=0,"","X")))</f>
        <v/>
      </c>
      <c r="J444" s="26" t="str">
        <f ca="1">IF(LEN($A444)=0,"",IF($A444="---","(CCI NOT FOUND)",IF(LEN(OFFSET('BACKEND-CCI_Info'!M$3,$A444,0))=0,"","X")))</f>
        <v/>
      </c>
      <c r="K444" s="26" t="str">
        <f ca="1">IF(LEN($A444)=0,"",IF($A444="---","(CCI NOT FOUND)",IF(LEN(OFFSET('BACKEND-CCI_Info'!N$3,$A444,0))=0,"","X")))</f>
        <v/>
      </c>
      <c r="L444" s="26" t="str">
        <f ca="1">IF(LEN($A444)=0,"",IF($A444="---","(CCI NOT FOUND)",IF(LEN(OFFSET('BACKEND-CCI_Info'!O$3,$A444,0))=0,"","X")))</f>
        <v>X</v>
      </c>
      <c r="M444" s="26" t="str">
        <f ca="1">IF(LEN($A444)=0,"",IF($A444="---","(CCI NOT FOUND)",IF(LEN(OFFSET('BACKEND-CCI_Info'!P$3,$A444,0))=0,"","X")))</f>
        <v/>
      </c>
      <c r="N444" s="26" t="str">
        <f ca="1">IF(LEN($A444)=0,"",IF($A444="---","(CCI NOT FOUND)",IF(LEN(OFFSET('BACKEND-CCI_Info'!Q$3,$A444,0))=0,"","X")))</f>
        <v/>
      </c>
      <c r="O444" s="26" t="str">
        <f ca="1">IF(LEN($A444)=0,"",IF($A444="---","(CCI NOT FOUND)",IF(LEN(OFFSET('BACKEND-CCI_Info'!R$3,$A444,0))=0,"","X")))</f>
        <v/>
      </c>
      <c r="P444" s="26" t="str">
        <f ca="1">IF(LEN($A444)=0,"",IF($A444="---","(CCI NOT FOUND)",IF(LEN(OFFSET('BACKEND-CCI_Info'!S$3,$A444,0))=0,"","X")))</f>
        <v/>
      </c>
      <c r="Q444" s="26" t="str">
        <f ca="1">IF(LEN($A444)=0,"",IF($A444="---","(CCI NOT FOUND)",(OFFSET('BACKEND-CCI_Info'!T$3,$A444,0))))</f>
        <v>Non-Designer</v>
      </c>
      <c r="R444" s="36" t="str">
        <f ca="1">IF(LEN($A444)=0,"",IF($A444="---","(CCI NOT FOUND)",OFFSET('BACKEND-CCI_Info'!U$3,$A444,0)))</f>
        <v>---</v>
      </c>
    </row>
    <row r="445" spans="1:18" ht="69" x14ac:dyDescent="0.25">
      <c r="A445" s="25">
        <f>IF(LEN(D445)=0,"",IF(ISERROR(MATCH(D445,'BACKEND-CCI_Info'!D:D,0)),"---",MATCH(D445,'BACKEND-CCI_Info'!D:D,0)-ROW('BACKEND-CCI_Info'!$D$3)))</f>
        <v>952</v>
      </c>
      <c r="B445" s="23" t="str">
        <f ca="1">IF(LEN($A445)=0,"",IF($A445="---","(CCI NOT FOUND)",OFFSET('BACKEND-CCI_Info'!$H$3,$A445,0)))</f>
        <v>CP-4</v>
      </c>
      <c r="C445" s="23" t="str">
        <f ca="1">IF($A445="","",IF(LEFT($A445,6)="!ERROR","",OFFSET('BACKEND-CCI_Info'!I$3,$A445,0)))</f>
        <v>CP-4(c)</v>
      </c>
      <c r="D445" s="64" t="s">
        <v>5061</v>
      </c>
      <c r="E445" s="23" t="str">
        <f ca="1">IF(LEN($A445)=0,"",IF($A445="---","(CCI NOT FOUND)",OFFSET('BACKEND-CCI_Info'!E$3,$A445,0)))</f>
        <v>The organization initiates corrective actions, if needed, after reviewing the contingency plan test results.</v>
      </c>
      <c r="F445" s="23" t="str">
        <f ca="1">IF(LEN($A445)=0,"",IF($A445="---","(CCI NOT FOUND)",OFFSET('BACKEND-CCI_Info'!F$3,$A445,0)))</f>
        <v>The organization being inspected/assessed identifies and documents any corrective actions required after reviewing the contingency plan test results.  The organization initiates corrective actions and tracks those actions within the POA&amp;M.</v>
      </c>
      <c r="G445" s="23" t="str">
        <f ca="1">IF(LEN($A445)=0,"",IF($A445="---","(CCI NOT FOUND)",OFFSET('BACKEND-CCI_Info'!G$3,$A445,0)))</f>
        <v>The organization conducting the inspection/assessment obtains and examines the contingency plan test results as well as any documented corrective actions required and ensures the corrective actions are being implemented and tracked within the POA&amp;M.</v>
      </c>
      <c r="H445" s="26" t="b">
        <f ca="1">IF(LEN($A445)=0,"",IF($A445="---","(CCI NOT FOUND)",OFFSET('BACKEND-CCI_Info'!K$3,$A445,0)))</f>
        <v>1</v>
      </c>
      <c r="I445" s="26" t="str">
        <f ca="1">IF(LEN($A445)=0,"",IF($A445="---","(CCI NOT FOUND)",IF(LEN(OFFSET('BACKEND-CCI_Info'!L$3,$A445,0))=0,"","X")))</f>
        <v/>
      </c>
      <c r="J445" s="26" t="str">
        <f ca="1">IF(LEN($A445)=0,"",IF($A445="---","(CCI NOT FOUND)",IF(LEN(OFFSET('BACKEND-CCI_Info'!M$3,$A445,0))=0,"","X")))</f>
        <v/>
      </c>
      <c r="K445" s="26" t="str">
        <f ca="1">IF(LEN($A445)=0,"",IF($A445="---","(CCI NOT FOUND)",IF(LEN(OFFSET('BACKEND-CCI_Info'!N$3,$A445,0))=0,"","X")))</f>
        <v/>
      </c>
      <c r="L445" s="26" t="str">
        <f ca="1">IF(LEN($A445)=0,"",IF($A445="---","(CCI NOT FOUND)",IF(LEN(OFFSET('BACKEND-CCI_Info'!O$3,$A445,0))=0,"","X")))</f>
        <v>X</v>
      </c>
      <c r="M445" s="26" t="str">
        <f ca="1">IF(LEN($A445)=0,"",IF($A445="---","(CCI NOT FOUND)",IF(LEN(OFFSET('BACKEND-CCI_Info'!P$3,$A445,0))=0,"","X")))</f>
        <v/>
      </c>
      <c r="N445" s="26" t="str">
        <f ca="1">IF(LEN($A445)=0,"",IF($A445="---","(CCI NOT FOUND)",IF(LEN(OFFSET('BACKEND-CCI_Info'!Q$3,$A445,0))=0,"","X")))</f>
        <v/>
      </c>
      <c r="O445" s="26" t="str">
        <f ca="1">IF(LEN($A445)=0,"",IF($A445="---","(CCI NOT FOUND)",IF(LEN(OFFSET('BACKEND-CCI_Info'!R$3,$A445,0))=0,"","X")))</f>
        <v/>
      </c>
      <c r="P445" s="26" t="str">
        <f ca="1">IF(LEN($A445)=0,"",IF($A445="---","(CCI NOT FOUND)",IF(LEN(OFFSET('BACKEND-CCI_Info'!S$3,$A445,0))=0,"","X")))</f>
        <v/>
      </c>
      <c r="Q445" s="26" t="str">
        <f ca="1">IF(LEN($A445)=0,"",IF($A445="---","(CCI NOT FOUND)",(OFFSET('BACKEND-CCI_Info'!T$3,$A445,0))))</f>
        <v>Non-Designer</v>
      </c>
      <c r="R445" s="36" t="str">
        <f ca="1">IF(LEN($A445)=0,"",IF($A445="---","(CCI NOT FOUND)",OFFSET('BACKEND-CCI_Info'!U$3,$A445,0)))</f>
        <v>---</v>
      </c>
    </row>
    <row r="446" spans="1:18" ht="96.6" x14ac:dyDescent="0.25">
      <c r="A446" s="25">
        <f>IF(LEN(D446)=0,"",IF(ISERROR(MATCH(D446,'BACKEND-CCI_Info'!D:D,0)),"---",MATCH(D446,'BACKEND-CCI_Info'!D:D,0)-ROW('BACKEND-CCI_Info'!$D$3)))</f>
        <v>964</v>
      </c>
      <c r="B446" s="23" t="str">
        <f ca="1">IF(LEN($A446)=0,"",IF($A446="---","(CCI NOT FOUND)",OFFSET('BACKEND-CCI_Info'!$H$3,$A446,0)))</f>
        <v>CP-7</v>
      </c>
      <c r="C446" s="23" t="str">
        <f ca="1">IF($A446="","",IF(LEFT($A446,6)="!ERROR","",OFFSET('BACKEND-CCI_Info'!I$3,$A446,0)))</f>
        <v>CP-7(a)</v>
      </c>
      <c r="D446" s="64" t="s">
        <v>5116</v>
      </c>
      <c r="E446" s="23" t="str">
        <f ca="1">IF(LEN($A446)=0,"",IF($A446="---","(CCI NOT FOUND)",OFFSET('BACKEND-CCI_Info'!E$3,$A446,0)))</f>
        <v>The organization defines the time period consistent with recovery time and recovery point objectives for essential missions/business functions to permit the transfer and resumption of organization-defined information system operations at an alternate processing site when the primary processing capabilities are unavailable.</v>
      </c>
      <c r="F446" s="23" t="str">
        <f ca="1">IF(LEN($A446)=0,"",IF($A446="---","(CCI NOT FOUND)",OFFSET('BACKEND-CCI_Info'!F$3,$A446,0)))</f>
        <v>DoD has defined the time period as 1 hour (Availability High ) 12 hours (Availability Moderate) as defined in the contingency plan.</v>
      </c>
      <c r="G446" s="23" t="str">
        <f ca="1">IF(LEN($A446)=0,"",IF($A446="---","(CCI NOT FOUND)",OFFSET('BACKEND-CCI_Info'!G$3,$A446,0)))</f>
        <v>The organization being inspected/assessed is automatically compliant with this CCI because they are covered at the DoD level.
DoD has defined the time period as 1 hour (Availability High ) 12 hours (Availability Moderate) as defined in the contingency plan</v>
      </c>
      <c r="H446" s="26" t="b">
        <f ca="1">IF(LEN($A446)=0,"",IF($A446="---","(CCI NOT FOUND)",OFFSET('BACKEND-CCI_Info'!K$3,$A446,0)))</f>
        <v>1</v>
      </c>
      <c r="I446" s="26" t="str">
        <f ca="1">IF(LEN($A446)=0,"",IF($A446="---","(CCI NOT FOUND)",IF(LEN(OFFSET('BACKEND-CCI_Info'!L$3,$A446,0))=0,"","X")))</f>
        <v>X</v>
      </c>
      <c r="J446" s="26" t="str">
        <f ca="1">IF(LEN($A446)=0,"",IF($A446="---","(CCI NOT FOUND)",IF(LEN(OFFSET('BACKEND-CCI_Info'!M$3,$A446,0))=0,"","X")))</f>
        <v>X</v>
      </c>
      <c r="K446" s="26" t="str">
        <f ca="1">IF(LEN($A446)=0,"",IF($A446="---","(CCI NOT FOUND)",IF(LEN(OFFSET('BACKEND-CCI_Info'!N$3,$A446,0))=0,"","X")))</f>
        <v/>
      </c>
      <c r="L446" s="26" t="str">
        <f ca="1">IF(LEN($A446)=0,"",IF($A446="---","(CCI NOT FOUND)",IF(LEN(OFFSET('BACKEND-CCI_Info'!O$3,$A446,0))=0,"","X")))</f>
        <v/>
      </c>
      <c r="M446" s="26" t="str">
        <f ca="1">IF(LEN($A446)=0,"",IF($A446="---","(CCI NOT FOUND)",IF(LEN(OFFSET('BACKEND-CCI_Info'!P$3,$A446,0))=0,"","X")))</f>
        <v/>
      </c>
      <c r="N446" s="26" t="str">
        <f ca="1">IF(LEN($A446)=0,"",IF($A446="---","(CCI NOT FOUND)",IF(LEN(OFFSET('BACKEND-CCI_Info'!Q$3,$A446,0))=0,"","X")))</f>
        <v/>
      </c>
      <c r="O446" s="26" t="str">
        <f ca="1">IF(LEN($A446)=0,"",IF($A446="---","(CCI NOT FOUND)",IF(LEN(OFFSET('BACKEND-CCI_Info'!R$3,$A446,0))=0,"","X")))</f>
        <v/>
      </c>
      <c r="P446" s="26" t="str">
        <f ca="1">IF(LEN($A446)=0,"",IF($A446="---","(CCI NOT FOUND)",IF(LEN(OFFSET('BACKEND-CCI_Info'!S$3,$A446,0))=0,"","X")))</f>
        <v/>
      </c>
      <c r="Q446" s="26" t="str">
        <f ca="1">IF(LEN($A446)=0,"",IF($A446="---","(CCI NOT FOUND)",(OFFSET('BACKEND-CCI_Info'!T$3,$A446,0))))</f>
        <v>DoD-Defined
Enclave</v>
      </c>
      <c r="R446" s="36" t="str">
        <f ca="1">IF(LEN($A446)=0,"",IF($A446="---","(CCI NOT FOUND)",OFFSET('BACKEND-CCI_Info'!U$3,$A446,0)))</f>
        <v>---</v>
      </c>
    </row>
    <row r="447" spans="1:18" ht="96.6" x14ac:dyDescent="0.25">
      <c r="A447" s="25">
        <f>IF(LEN(D447)=0,"",IF(ISERROR(MATCH(D447,'BACKEND-CCI_Info'!D:D,0)),"---",MATCH(D447,'BACKEND-CCI_Info'!D:D,0)-ROW('BACKEND-CCI_Info'!$D$3)))</f>
        <v>965</v>
      </c>
      <c r="B447" s="23" t="str">
        <f ca="1">IF(LEN($A447)=0,"",IF($A447="---","(CCI NOT FOUND)",OFFSET('BACKEND-CCI_Info'!$H$3,$A447,0)))</f>
        <v>CP-7</v>
      </c>
      <c r="C447" s="23" t="str">
        <f ca="1">IF($A447="","",IF(LEFT($A447,6)="!ERROR","",OFFSET('BACKEND-CCI_Info'!I$3,$A447,0)))</f>
        <v>CP-7(a)</v>
      </c>
      <c r="D447" s="64" t="s">
        <v>5121</v>
      </c>
      <c r="E447" s="23" t="str">
        <f ca="1">IF(LEN($A447)=0,"",IF($A447="---","(CCI NOT FOUND)",OFFSET('BACKEND-CCI_Info'!E$3,$A447,0)))</f>
        <v>The organization establishes an alternate processing site including necessary agreements to permit the transfer and resumption of organization-defined information system operations for essential missions within organization-defined time period consistent with recovery time and recovery point objectives when the primary processing capabilities are unavailable.</v>
      </c>
      <c r="F447" s="23" t="str">
        <f ca="1">IF(LEN($A447)=0,"",IF($A447="---","(CCI NOT FOUND)",OFFSET('BACKEND-CCI_Info'!F$3,$A447,0)))</f>
        <v>The organization being inspected/assessed  documents and gains approval for alternate processing site agreements that permit the transfer and resumption of information system operations for essential missions within 1 hour (Availability High ) 12 hours (Availability Moderate) as defined in the contingency plan.</v>
      </c>
      <c r="G447" s="23" t="str">
        <f ca="1">IF(LEN($A447)=0,"",IF($A447="---","(CCI NOT FOUND)",OFFSET('BACKEND-CCI_Info'!G$3,$A447,0)))</f>
        <v>The organization conducting the inspection/assessment obtains and examines the approved alternate processing site agreements to ensure the organization has alternate processing site support that will permit the transfer and resumption of information system operations for essential missions within 1 hour (Availability High ) 12 hours (Availability Moderate) as defined in the contingency plan.</v>
      </c>
      <c r="H447" s="26" t="b">
        <f ca="1">IF(LEN($A447)=0,"",IF($A447="---","(CCI NOT FOUND)",OFFSET('BACKEND-CCI_Info'!K$3,$A447,0)))</f>
        <v>1</v>
      </c>
      <c r="I447" s="26" t="str">
        <f ca="1">IF(LEN($A447)=0,"",IF($A447="---","(CCI NOT FOUND)",IF(LEN(OFFSET('BACKEND-CCI_Info'!L$3,$A447,0))=0,"","X")))</f>
        <v/>
      </c>
      <c r="J447" s="26" t="str">
        <f ca="1">IF(LEN($A447)=0,"",IF($A447="---","(CCI NOT FOUND)",IF(LEN(OFFSET('BACKEND-CCI_Info'!M$3,$A447,0))=0,"","X")))</f>
        <v>X</v>
      </c>
      <c r="K447" s="26" t="str">
        <f ca="1">IF(LEN($A447)=0,"",IF($A447="---","(CCI NOT FOUND)",IF(LEN(OFFSET('BACKEND-CCI_Info'!N$3,$A447,0))=0,"","X")))</f>
        <v/>
      </c>
      <c r="L447" s="26" t="str">
        <f ca="1">IF(LEN($A447)=0,"",IF($A447="---","(CCI NOT FOUND)",IF(LEN(OFFSET('BACKEND-CCI_Info'!O$3,$A447,0))=0,"","X")))</f>
        <v/>
      </c>
      <c r="M447" s="26" t="str">
        <f ca="1">IF(LEN($A447)=0,"",IF($A447="---","(CCI NOT FOUND)",IF(LEN(OFFSET('BACKEND-CCI_Info'!P$3,$A447,0))=0,"","X")))</f>
        <v/>
      </c>
      <c r="N447" s="26" t="str">
        <f ca="1">IF(LEN($A447)=0,"",IF($A447="---","(CCI NOT FOUND)",IF(LEN(OFFSET('BACKEND-CCI_Info'!Q$3,$A447,0))=0,"","X")))</f>
        <v/>
      </c>
      <c r="O447" s="26" t="str">
        <f ca="1">IF(LEN($A447)=0,"",IF($A447="---","(CCI NOT FOUND)",IF(LEN(OFFSET('BACKEND-CCI_Info'!R$3,$A447,0))=0,"","X")))</f>
        <v/>
      </c>
      <c r="P447" s="26" t="str">
        <f ca="1">IF(LEN($A447)=0,"",IF($A447="---","(CCI NOT FOUND)",IF(LEN(OFFSET('BACKEND-CCI_Info'!S$3,$A447,0))=0,"","X")))</f>
        <v/>
      </c>
      <c r="Q447" s="26" t="str">
        <f ca="1">IF(LEN($A447)=0,"",IF($A447="---","(CCI NOT FOUND)",(OFFSET('BACKEND-CCI_Info'!T$3,$A447,0))))</f>
        <v>Enclave</v>
      </c>
      <c r="R447" s="36" t="str">
        <f ca="1">IF(LEN($A447)=0,"",IF($A447="---","(CCI NOT FOUND)",OFFSET('BACKEND-CCI_Info'!U$3,$A447,0)))</f>
        <v>---</v>
      </c>
    </row>
    <row r="448" spans="1:18" ht="110.4" x14ac:dyDescent="0.25">
      <c r="A448" s="25">
        <f>IF(LEN(D448)=0,"",IF(ISERROR(MATCH(D448,'BACKEND-CCI_Info'!D:D,0)),"---",MATCH(D448,'BACKEND-CCI_Info'!D:D,0)-ROW('BACKEND-CCI_Info'!$D$3)))</f>
        <v>966</v>
      </c>
      <c r="B448" s="23" t="str">
        <f ca="1">IF(LEN($A448)=0,"",IF($A448="---","(CCI NOT FOUND)",OFFSET('BACKEND-CCI_Info'!$H$3,$A448,0)))</f>
        <v>CP-7</v>
      </c>
      <c r="C448" s="23" t="str">
        <f ca="1">IF($A448="","",IF(LEFT($A448,6)="!ERROR","",OFFSET('BACKEND-CCI_Info'!I$3,$A448,0)))</f>
        <v>CP-7(a)</v>
      </c>
      <c r="D448" s="64" t="s">
        <v>5125</v>
      </c>
      <c r="E448" s="23" t="str">
        <f ca="1">IF(LEN($A448)=0,"",IF($A448="---","(CCI NOT FOUND)",OFFSET('BACKEND-CCI_Info'!E$3,$A448,0)))</f>
        <v>The organization establishes an alternate processing site including necessary agreements to permit the transfer and resumption of organization-defined information system operations for essential business functions within organization-defined time period consistent with recovery time and recovery point objectives when the primary processing capabilities are unavailable.</v>
      </c>
      <c r="F448" s="23" t="str">
        <f ca="1">IF(LEN($A448)=0,"",IF($A448="---","(CCI NOT FOUND)",OFFSET('BACKEND-CCI_Info'!F$3,$A448,0)))</f>
        <v>The organization being inspected/assessed  documents and gains approval for alternate processing site agreements that permit the transfer and resumption of information system operations for business functions within 1 hour (Availability High ) 12 hours (Availability Moderate) as defined in the contingency plan.</v>
      </c>
      <c r="G448" s="23" t="str">
        <f ca="1">IF(LEN($A448)=0,"",IF($A448="---","(CCI NOT FOUND)",OFFSET('BACKEND-CCI_Info'!G$3,$A448,0)))</f>
        <v>The organization conducting the inspection/assessment obtains and examines the approved alternate processing site agreements to ensure the organization has alternate processing site support that will permit the transfer and resumption of information system operations for business functions within 1 hour (Availability High ) 12 hours (Availability Moderate) as defined in the contingency plan.</v>
      </c>
      <c r="H448" s="26" t="b">
        <f ca="1">IF(LEN($A448)=0,"",IF($A448="---","(CCI NOT FOUND)",OFFSET('BACKEND-CCI_Info'!K$3,$A448,0)))</f>
        <v>0</v>
      </c>
      <c r="I448" s="26" t="str">
        <f ca="1">IF(LEN($A448)=0,"",IF($A448="---","(CCI NOT FOUND)",IF(LEN(OFFSET('BACKEND-CCI_Info'!L$3,$A448,0))=0,"","X")))</f>
        <v/>
      </c>
      <c r="J448" s="26" t="str">
        <f ca="1">IF(LEN($A448)=0,"",IF($A448="---","(CCI NOT FOUND)",IF(LEN(OFFSET('BACKEND-CCI_Info'!M$3,$A448,0))=0,"","X")))</f>
        <v/>
      </c>
      <c r="K448" s="26" t="str">
        <f ca="1">IF(LEN($A448)=0,"",IF($A448="---","(CCI NOT FOUND)",IF(LEN(OFFSET('BACKEND-CCI_Info'!N$3,$A448,0))=0,"","X")))</f>
        <v/>
      </c>
      <c r="L448" s="26" t="str">
        <f ca="1">IF(LEN($A448)=0,"",IF($A448="---","(CCI NOT FOUND)",IF(LEN(OFFSET('BACKEND-CCI_Info'!O$3,$A448,0))=0,"","X")))</f>
        <v/>
      </c>
      <c r="M448" s="26" t="str">
        <f ca="1">IF(LEN($A448)=0,"",IF($A448="---","(CCI NOT FOUND)",IF(LEN(OFFSET('BACKEND-CCI_Info'!P$3,$A448,0))=0,"","X")))</f>
        <v/>
      </c>
      <c r="N448" s="26" t="str">
        <f ca="1">IF(LEN($A448)=0,"",IF($A448="---","(CCI NOT FOUND)",IF(LEN(OFFSET('BACKEND-CCI_Info'!Q$3,$A448,0))=0,"","X")))</f>
        <v/>
      </c>
      <c r="O448" s="26" t="str">
        <f ca="1">IF(LEN($A448)=0,"",IF($A448="---","(CCI NOT FOUND)",IF(LEN(OFFSET('BACKEND-CCI_Info'!R$3,$A448,0))=0,"","X")))</f>
        <v>X</v>
      </c>
      <c r="P448" s="26" t="str">
        <f ca="1">IF(LEN($A448)=0,"",IF($A448="---","(CCI NOT FOUND)",IF(LEN(OFFSET('BACKEND-CCI_Info'!S$3,$A448,0))=0,"","X")))</f>
        <v/>
      </c>
      <c r="Q448" s="26" t="str">
        <f ca="1">IF(LEN($A448)=0,"",IF($A448="---","(CCI NOT FOUND)",(OFFSET('BACKEND-CCI_Info'!T$3,$A448,0))))</f>
        <v/>
      </c>
      <c r="R448" s="36" t="str">
        <f ca="1">IF(LEN($A448)=0,"",IF($A448="---","(CCI NOT FOUND)",OFFSET('BACKEND-CCI_Info'!U$3,$A448,0)))</f>
        <v>---</v>
      </c>
    </row>
    <row r="449" spans="1:18" ht="138" x14ac:dyDescent="0.25">
      <c r="A449" s="25">
        <f>IF(LEN(D449)=0,"",IF(ISERROR(MATCH(D449,'BACKEND-CCI_Info'!D:D,0)),"---",MATCH(D449,'BACKEND-CCI_Info'!D:D,0)-ROW('BACKEND-CCI_Info'!$D$3)))</f>
        <v>967</v>
      </c>
      <c r="B449" s="23" t="str">
        <f ca="1">IF(LEN($A449)=0,"",IF($A449="---","(CCI NOT FOUND)",OFFSET('BACKEND-CCI_Info'!$H$3,$A449,0)))</f>
        <v>CP-7</v>
      </c>
      <c r="C449" s="23" t="str">
        <f ca="1">IF($A449="","",IF(LEFT($A449,6)="!ERROR","",OFFSET('BACKEND-CCI_Info'!I$3,$A449,0)))</f>
        <v>CP-7(a)</v>
      </c>
      <c r="D449" s="64" t="s">
        <v>5137</v>
      </c>
      <c r="E449" s="23" t="str">
        <f ca="1">IF(LEN($A449)=0,"",IF($A449="---","(CCI NOT FOUND)",OFFSET('BACKEND-CCI_Info'!E$3,$A449,0)))</f>
        <v>The organization defines information system operations that are permitted to transfer and resume at an alternate processing sites for essential missions/business functions when the primary processing capabilities are unavailable.</v>
      </c>
      <c r="F449" s="23" t="str">
        <f ca="1">IF(LEN($A449)=0,"",IF($A449="---","(CCI NOT FOUND)",OFFSET('BACKEND-CCI_Info'!F$3,$A449,0)))</f>
        <v>The organization being inspected/assessed defines and documents information system operations that are permitted to transfer and resume at an alternate processing sites for essential missions/business functions when the primary processing capabilities are unavailable.
DoD has determined the information system operations are not appropriate to define at the Enterprise level.</v>
      </c>
      <c r="G449" s="23" t="str">
        <f ca="1">IF(LEN($A449)=0,"",IF($A449="---","(CCI NOT FOUND)",OFFSET('BACKEND-CCI_Info'!G$3,$A449,0)))</f>
        <v>The organization conducting the inspection/assessment obtains and examines the documented information system operations to ensure the organization being inspected/assessed defines information system operations that are permitted to transfer and resume at an alternate processing sites for essential missions/business functions when the primary processing capabilities are unavailable.
DoD has determined the information system operations are not appropriate to define at the Enterprise level.</v>
      </c>
      <c r="H449" s="26" t="b">
        <f ca="1">IF(LEN($A449)=0,"",IF($A449="---","(CCI NOT FOUND)",OFFSET('BACKEND-CCI_Info'!K$3,$A449,0)))</f>
        <v>1</v>
      </c>
      <c r="I449" s="26" t="str">
        <f ca="1">IF(LEN($A449)=0,"",IF($A449="---","(CCI NOT FOUND)",IF(LEN(OFFSET('BACKEND-CCI_Info'!L$3,$A449,0))=0,"","X")))</f>
        <v/>
      </c>
      <c r="J449" s="26" t="str">
        <f ca="1">IF(LEN($A449)=0,"",IF($A449="---","(CCI NOT FOUND)",IF(LEN(OFFSET('BACKEND-CCI_Info'!M$3,$A449,0))=0,"","X")))</f>
        <v>X</v>
      </c>
      <c r="K449" s="26" t="str">
        <f ca="1">IF(LEN($A449)=0,"",IF($A449="---","(CCI NOT FOUND)",IF(LEN(OFFSET('BACKEND-CCI_Info'!N$3,$A449,0))=0,"","X")))</f>
        <v/>
      </c>
      <c r="L449" s="26" t="str">
        <f ca="1">IF(LEN($A449)=0,"",IF($A449="---","(CCI NOT FOUND)",IF(LEN(OFFSET('BACKEND-CCI_Info'!O$3,$A449,0))=0,"","X")))</f>
        <v/>
      </c>
      <c r="M449" s="26" t="str">
        <f ca="1">IF(LEN($A449)=0,"",IF($A449="---","(CCI NOT FOUND)",IF(LEN(OFFSET('BACKEND-CCI_Info'!P$3,$A449,0))=0,"","X")))</f>
        <v/>
      </c>
      <c r="N449" s="26" t="str">
        <f ca="1">IF(LEN($A449)=0,"",IF($A449="---","(CCI NOT FOUND)",IF(LEN(OFFSET('BACKEND-CCI_Info'!Q$3,$A449,0))=0,"","X")))</f>
        <v/>
      </c>
      <c r="O449" s="26" t="str">
        <f ca="1">IF(LEN($A449)=0,"",IF($A449="---","(CCI NOT FOUND)",IF(LEN(OFFSET('BACKEND-CCI_Info'!R$3,$A449,0))=0,"","X")))</f>
        <v/>
      </c>
      <c r="P449" s="26" t="str">
        <f ca="1">IF(LEN($A449)=0,"",IF($A449="---","(CCI NOT FOUND)",IF(LEN(OFFSET('BACKEND-CCI_Info'!S$3,$A449,0))=0,"","X")))</f>
        <v/>
      </c>
      <c r="Q449" s="26" t="str">
        <f ca="1">IF(LEN($A449)=0,"",IF($A449="---","(CCI NOT FOUND)",(OFFSET('BACKEND-CCI_Info'!T$3,$A449,0))))</f>
        <v>Enclave</v>
      </c>
      <c r="R449" s="36" t="str">
        <f ca="1">IF(LEN($A449)=0,"",IF($A449="---","(CCI NOT FOUND)",OFFSET('BACKEND-CCI_Info'!U$3,$A449,0)))</f>
        <v>---</v>
      </c>
    </row>
    <row r="450" spans="1:18" ht="110.4" x14ac:dyDescent="0.25">
      <c r="A450" s="25">
        <f>IF(LEN(D450)=0,"",IF(ISERROR(MATCH(D450,'BACKEND-CCI_Info'!D:D,0)),"---",MATCH(D450,'BACKEND-CCI_Info'!D:D,0)-ROW('BACKEND-CCI_Info'!$D$3)))</f>
        <v>968</v>
      </c>
      <c r="B450" s="23" t="str">
        <f ca="1">IF(LEN($A450)=0,"",IF($A450="---","(CCI NOT FOUND)",OFFSET('BACKEND-CCI_Info'!$H$3,$A450,0)))</f>
        <v>CP-7</v>
      </c>
      <c r="C450" s="23" t="str">
        <f ca="1">IF($A450="","",IF(LEFT($A450,6)="!ERROR","",OFFSET('BACKEND-CCI_Info'!I$3,$A450,0)))</f>
        <v>CP-7(b)</v>
      </c>
      <c r="D450" s="64" t="s">
        <v>5129</v>
      </c>
      <c r="E450" s="23" t="str">
        <f ca="1">IF(LEN($A450)=0,"",IF($A450="---","(CCI NOT FOUND)",OFFSET('BACKEND-CCI_Info'!E$3,$A450,0)))</f>
        <v>The organization ensures that equipment and supplies required to transfer and resume operations are available at the alternate processing site or contracts are in place to support delivery to the site within the organization-defined time period for transfer/resumption.</v>
      </c>
      <c r="F450" s="23" t="str">
        <f ca="1">IF(LEN($A450)=0,"",IF($A450="---","(CCI NOT FOUND)",OFFSET('BACKEND-CCI_Info'!F$3,$A450,0)))</f>
        <v>The organization being inspected/assessed maintains an inventory of equipment and supplies required to transfer and resume operations, or engages contract support that meets required timelines to  support 1 hour (Availability High) 12 hours (Availability Moderate) as defined in the contingency plan.</v>
      </c>
      <c r="G450" s="23" t="str">
        <f ca="1">IF(LEN($A450)=0,"",IF($A450="---","(CCI NOT FOUND)",OFFSET('BACKEND-CCI_Info'!G$3,$A450,0)))</f>
        <v>The organization conducting the inspection/assessment obtains and examines:
1. Inventory of equipment and supplies or,
2. Contract documentation
to ensure the organization has the equipment and supply resources necessary, or provisions to obtain the resources to transfer and resume operations at the alternate processing site within 1 hour (Availability High ) 12 hours (Availability Moderate) as defined in the contingency plan.</v>
      </c>
      <c r="H450" s="26" t="b">
        <f ca="1">IF(LEN($A450)=0,"",IF($A450="---","(CCI NOT FOUND)",OFFSET('BACKEND-CCI_Info'!K$3,$A450,0)))</f>
        <v>1</v>
      </c>
      <c r="I450" s="26" t="str">
        <f ca="1">IF(LEN($A450)=0,"",IF($A450="---","(CCI NOT FOUND)",IF(LEN(OFFSET('BACKEND-CCI_Info'!L$3,$A450,0))=0,"","X")))</f>
        <v/>
      </c>
      <c r="J450" s="26" t="str">
        <f ca="1">IF(LEN($A450)=0,"",IF($A450="---","(CCI NOT FOUND)",IF(LEN(OFFSET('BACKEND-CCI_Info'!M$3,$A450,0))=0,"","X")))</f>
        <v>X</v>
      </c>
      <c r="K450" s="26" t="str">
        <f ca="1">IF(LEN($A450)=0,"",IF($A450="---","(CCI NOT FOUND)",IF(LEN(OFFSET('BACKEND-CCI_Info'!N$3,$A450,0))=0,"","X")))</f>
        <v/>
      </c>
      <c r="L450" s="26" t="str">
        <f ca="1">IF(LEN($A450)=0,"",IF($A450="---","(CCI NOT FOUND)",IF(LEN(OFFSET('BACKEND-CCI_Info'!O$3,$A450,0))=0,"","X")))</f>
        <v/>
      </c>
      <c r="M450" s="26" t="str">
        <f ca="1">IF(LEN($A450)=0,"",IF($A450="---","(CCI NOT FOUND)",IF(LEN(OFFSET('BACKEND-CCI_Info'!P$3,$A450,0))=0,"","X")))</f>
        <v/>
      </c>
      <c r="N450" s="26" t="str">
        <f ca="1">IF(LEN($A450)=0,"",IF($A450="---","(CCI NOT FOUND)",IF(LEN(OFFSET('BACKEND-CCI_Info'!Q$3,$A450,0))=0,"","X")))</f>
        <v/>
      </c>
      <c r="O450" s="26" t="str">
        <f ca="1">IF(LEN($A450)=0,"",IF($A450="---","(CCI NOT FOUND)",IF(LEN(OFFSET('BACKEND-CCI_Info'!R$3,$A450,0))=0,"","X")))</f>
        <v/>
      </c>
      <c r="P450" s="26" t="str">
        <f ca="1">IF(LEN($A450)=0,"",IF($A450="---","(CCI NOT FOUND)",IF(LEN(OFFSET('BACKEND-CCI_Info'!S$3,$A450,0))=0,"","X")))</f>
        <v/>
      </c>
      <c r="Q450" s="26" t="str">
        <f ca="1">IF(LEN($A450)=0,"",IF($A450="---","(CCI NOT FOUND)",(OFFSET('BACKEND-CCI_Info'!T$3,$A450,0))))</f>
        <v>Enclave</v>
      </c>
      <c r="R450" s="36" t="str">
        <f ca="1">IF(LEN($A450)=0,"",IF($A450="---","(CCI NOT FOUND)",OFFSET('BACKEND-CCI_Info'!U$3,$A450,0)))</f>
        <v>---</v>
      </c>
    </row>
    <row r="451" spans="1:18" ht="82.8" x14ac:dyDescent="0.25">
      <c r="A451" s="25">
        <f>IF(LEN(D451)=0,"",IF(ISERROR(MATCH(D451,'BACKEND-CCI_Info'!D:D,0)),"---",MATCH(D451,'BACKEND-CCI_Info'!D:D,0)-ROW('BACKEND-CCI_Info'!$D$3)))</f>
        <v>969</v>
      </c>
      <c r="B451" s="23" t="str">
        <f ca="1">IF(LEN($A451)=0,"",IF($A451="---","(CCI NOT FOUND)",OFFSET('BACKEND-CCI_Info'!$H$3,$A451,0)))</f>
        <v>CP-7</v>
      </c>
      <c r="C451" s="23" t="str">
        <f ca="1">IF($A451="","",IF(LEFT($A451,6)="!ERROR","",OFFSET('BACKEND-CCI_Info'!I$3,$A451,0)))</f>
        <v>CP-7(c)</v>
      </c>
      <c r="D451" s="64" t="s">
        <v>5134</v>
      </c>
      <c r="E451" s="23" t="str">
        <f ca="1">IF(LEN($A451)=0,"",IF($A451="---","(CCI NOT FOUND)",OFFSET('BACKEND-CCI_Info'!E$3,$A451,0)))</f>
        <v>The organization ensures that the alternate processing site provides information security safeguards equivalent to that of the primary site.</v>
      </c>
      <c r="F451" s="23" t="str">
        <f ca="1">IF(LEN($A451)=0,"",IF($A451="---","(CCI NOT FOUND)",OFFSET('BACKEND-CCI_Info'!F$3,$A451,0)))</f>
        <v>The organization being inspected/assessed documents the information security safeguards that are in place at both the primary and alternate sites and evidence that the alternate site was approved based on an assessment that security is equivalent at the alternate site.</v>
      </c>
      <c r="G451" s="23" t="str">
        <f ca="1">IF(LEN($A451)=0,"",IF($A451="---","(CCI NOT FOUND)",OFFSET('BACKEND-CCI_Info'!G$3,$A451,0)))</f>
        <v>The organization conducting the inspection/assessment obtains and examines the documentation of the primary/alternate site information security safeguards that are in place as well as evidence that the alternate site was approved based on an assessment that security is equivalent at the alternate site.</v>
      </c>
      <c r="H451" s="26" t="b">
        <f ca="1">IF(LEN($A451)=0,"",IF($A451="---","(CCI NOT FOUND)",OFFSET('BACKEND-CCI_Info'!K$3,$A451,0)))</f>
        <v>1</v>
      </c>
      <c r="I451" s="26" t="str">
        <f ca="1">IF(LEN($A451)=0,"",IF($A451="---","(CCI NOT FOUND)",IF(LEN(OFFSET('BACKEND-CCI_Info'!L$3,$A451,0))=0,"","X")))</f>
        <v/>
      </c>
      <c r="J451" s="26" t="str">
        <f ca="1">IF(LEN($A451)=0,"",IF($A451="---","(CCI NOT FOUND)",IF(LEN(OFFSET('BACKEND-CCI_Info'!M$3,$A451,0))=0,"","X")))</f>
        <v>X</v>
      </c>
      <c r="K451" s="26" t="str">
        <f ca="1">IF(LEN($A451)=0,"",IF($A451="---","(CCI NOT FOUND)",IF(LEN(OFFSET('BACKEND-CCI_Info'!N$3,$A451,0))=0,"","X")))</f>
        <v/>
      </c>
      <c r="L451" s="26" t="str">
        <f ca="1">IF(LEN($A451)=0,"",IF($A451="---","(CCI NOT FOUND)",IF(LEN(OFFSET('BACKEND-CCI_Info'!O$3,$A451,0))=0,"","X")))</f>
        <v/>
      </c>
      <c r="M451" s="26" t="str">
        <f ca="1">IF(LEN($A451)=0,"",IF($A451="---","(CCI NOT FOUND)",IF(LEN(OFFSET('BACKEND-CCI_Info'!P$3,$A451,0))=0,"","X")))</f>
        <v/>
      </c>
      <c r="N451" s="26" t="str">
        <f ca="1">IF(LEN($A451)=0,"",IF($A451="---","(CCI NOT FOUND)",IF(LEN(OFFSET('BACKEND-CCI_Info'!Q$3,$A451,0))=0,"","X")))</f>
        <v/>
      </c>
      <c r="O451" s="26" t="str">
        <f ca="1">IF(LEN($A451)=0,"",IF($A451="---","(CCI NOT FOUND)",IF(LEN(OFFSET('BACKEND-CCI_Info'!R$3,$A451,0))=0,"","X")))</f>
        <v/>
      </c>
      <c r="P451" s="26" t="str">
        <f ca="1">IF(LEN($A451)=0,"",IF($A451="---","(CCI NOT FOUND)",IF(LEN(OFFSET('BACKEND-CCI_Info'!S$3,$A451,0))=0,"","X")))</f>
        <v/>
      </c>
      <c r="Q451" s="26" t="str">
        <f ca="1">IF(LEN($A451)=0,"",IF($A451="---","(CCI NOT FOUND)",(OFFSET('BACKEND-CCI_Info'!T$3,$A451,0))))</f>
        <v>Enclave</v>
      </c>
      <c r="R451" s="36" t="str">
        <f ca="1">IF(LEN($A451)=0,"",IF($A451="---","(CCI NOT FOUND)",OFFSET('BACKEND-CCI_Info'!U$3,$A451,0)))</f>
        <v>---</v>
      </c>
    </row>
    <row r="452" spans="1:18" ht="69" x14ac:dyDescent="0.25">
      <c r="A452" s="25">
        <f>IF(LEN(D452)=0,"",IF(ISERROR(MATCH(D452,'BACKEND-CCI_Info'!D:D,0)),"---",MATCH(D452,'BACKEND-CCI_Info'!D:D,0)-ROW('BACKEND-CCI_Info'!$D$3)))</f>
        <v>999</v>
      </c>
      <c r="B452" s="23" t="str">
        <f ca="1">IF(LEN($A452)=0,"",IF($A452="---","(CCI NOT FOUND)",OFFSET('BACKEND-CCI_Info'!$H$3,$A452,0)))</f>
        <v>CP-9</v>
      </c>
      <c r="C452" s="23" t="str">
        <f ca="1">IF($A452="","",IF(LEFT($A452,6)="!ERROR","",OFFSET('BACKEND-CCI_Info'!I$3,$A452,0)))</f>
        <v>CP-9(a)</v>
      </c>
      <c r="D452" s="64" t="s">
        <v>5256</v>
      </c>
      <c r="E452" s="23" t="str">
        <f ca="1">IF(LEN($A452)=0,"",IF($A452="---","(CCI NOT FOUND)",OFFSET('BACKEND-CCI_Info'!E$3,$A452,0)))</f>
        <v>The organization defines frequency of conducting user-level information backups to support recovery time objectives and recovery point objectives.</v>
      </c>
      <c r="F452" s="23" t="str">
        <f ca="1">IF(LEN($A452)=0,"",IF($A452="---","(CCI NOT FOUND)",OFFSET('BACKEND-CCI_Info'!F$3,$A452,0)))</f>
        <v>DoD has defined the frequency as at least weekly as defined in the contingency plan.</v>
      </c>
      <c r="G452" s="23" t="str">
        <f ca="1">IF(LEN($A452)=0,"",IF($A452="---","(CCI NOT FOUND)",OFFSET('BACKEND-CCI_Info'!G$3,$A452,0)))</f>
        <v>The organization being inspected/assessed is automatically compliant with this CCI because they are covered at the DoD level.
DoD has defined the frequency as at least weekly as defined in the contingency plan.</v>
      </c>
      <c r="H452" s="26" t="b">
        <f ca="1">IF(LEN($A452)=0,"",IF($A452="---","(CCI NOT FOUND)",OFFSET('BACKEND-CCI_Info'!K$3,$A452,0)))</f>
        <v>1</v>
      </c>
      <c r="I452" s="26" t="str">
        <f ca="1">IF(LEN($A452)=0,"",IF($A452="---","(CCI NOT FOUND)",IF(LEN(OFFSET('BACKEND-CCI_Info'!L$3,$A452,0))=0,"","X")))</f>
        <v>X</v>
      </c>
      <c r="J452" s="26" t="str">
        <f ca="1">IF(LEN($A452)=0,"",IF($A452="---","(CCI NOT FOUND)",IF(LEN(OFFSET('BACKEND-CCI_Info'!M$3,$A452,0))=0,"","X")))</f>
        <v/>
      </c>
      <c r="K452" s="26" t="str">
        <f ca="1">IF(LEN($A452)=0,"",IF($A452="---","(CCI NOT FOUND)",IF(LEN(OFFSET('BACKEND-CCI_Info'!N$3,$A452,0))=0,"","X")))</f>
        <v/>
      </c>
      <c r="L452" s="26" t="str">
        <f ca="1">IF(LEN($A452)=0,"",IF($A452="---","(CCI NOT FOUND)",IF(LEN(OFFSET('BACKEND-CCI_Info'!O$3,$A452,0))=0,"","X")))</f>
        <v/>
      </c>
      <c r="M452" s="26" t="str">
        <f ca="1">IF(LEN($A452)=0,"",IF($A452="---","(CCI NOT FOUND)",IF(LEN(OFFSET('BACKEND-CCI_Info'!P$3,$A452,0))=0,"","X")))</f>
        <v/>
      </c>
      <c r="N452" s="26" t="str">
        <f ca="1">IF(LEN($A452)=0,"",IF($A452="---","(CCI NOT FOUND)",IF(LEN(OFFSET('BACKEND-CCI_Info'!Q$3,$A452,0))=0,"","X")))</f>
        <v/>
      </c>
      <c r="O452" s="26" t="str">
        <f ca="1">IF(LEN($A452)=0,"",IF($A452="---","(CCI NOT FOUND)",IF(LEN(OFFSET('BACKEND-CCI_Info'!R$3,$A452,0))=0,"","X")))</f>
        <v/>
      </c>
      <c r="P452" s="26" t="str">
        <f ca="1">IF(LEN($A452)=0,"",IF($A452="---","(CCI NOT FOUND)",IF(LEN(OFFSET('BACKEND-CCI_Info'!S$3,$A452,0))=0,"","X")))</f>
        <v/>
      </c>
      <c r="Q452" s="26" t="str">
        <f ca="1">IF(LEN($A452)=0,"",IF($A452="---","(CCI NOT FOUND)",(OFFSET('BACKEND-CCI_Info'!T$3,$A452,0))))</f>
        <v>DoD-Defined</v>
      </c>
      <c r="R452" s="36" t="str">
        <f ca="1">IF(LEN($A452)=0,"",IF($A452="---","(CCI NOT FOUND)",OFFSET('BACKEND-CCI_Info'!U$3,$A452,0)))</f>
        <v>---</v>
      </c>
    </row>
    <row r="453" spans="1:18" ht="69" x14ac:dyDescent="0.25">
      <c r="A453" s="25">
        <f>IF(LEN(D453)=0,"",IF(ISERROR(MATCH(D453,'BACKEND-CCI_Info'!D:D,0)),"---",MATCH(D453,'BACKEND-CCI_Info'!D:D,0)-ROW('BACKEND-CCI_Info'!$D$3)))</f>
        <v>1000</v>
      </c>
      <c r="B453" s="23" t="str">
        <f ca="1">IF(LEN($A453)=0,"",IF($A453="---","(CCI NOT FOUND)",OFFSET('BACKEND-CCI_Info'!$H$3,$A453,0)))</f>
        <v>CP-9</v>
      </c>
      <c r="C453" s="23" t="str">
        <f ca="1">IF($A453="","",IF(LEFT($A453,6)="!ERROR","",OFFSET('BACKEND-CCI_Info'!I$3,$A453,0)))</f>
        <v>CP-9(a)</v>
      </c>
      <c r="D453" s="64" t="s">
        <v>5261</v>
      </c>
      <c r="E453" s="23" t="str">
        <f ca="1">IF(LEN($A453)=0,"",IF($A453="---","(CCI NOT FOUND)",OFFSET('BACKEND-CCI_Info'!E$3,$A453,0)))</f>
        <v>The organization conducts backups of user-level information contained in the information system per organization-defined frequency that is consistent with recovery time and recovery point objectives.</v>
      </c>
      <c r="F453" s="23" t="str">
        <f ca="1">IF(LEN($A453)=0,"",IF($A453="---","(CCI NOT FOUND)",OFFSET('BACKEND-CCI_Info'!F$3,$A453,0)))</f>
        <v>The organization being inspected/assessed must identify user level information within the backup strategy and configure the system to perform backups at least weekly as defined in the contingency plan.</v>
      </c>
      <c r="G453" s="23" t="str">
        <f ca="1">IF(LEN($A453)=0,"",IF($A453="---","(CCI NOT FOUND)",OFFSET('BACKEND-CCI_Info'!G$3,$A453,0)))</f>
        <v>The organization conducting the inspection/assessment obtains and reviews the backup strategy, and examines a sample of systems to ensure they are configured to perform back ups at least weekly as defined in the contingency plan.</v>
      </c>
      <c r="H453" s="26" t="b">
        <f ca="1">IF(LEN($A453)=0,"",IF($A453="---","(CCI NOT FOUND)",OFFSET('BACKEND-CCI_Info'!K$3,$A453,0)))</f>
        <v>1</v>
      </c>
      <c r="I453" s="26" t="str">
        <f ca="1">IF(LEN($A453)=0,"",IF($A453="---","(CCI NOT FOUND)",IF(LEN(OFFSET('BACKEND-CCI_Info'!L$3,$A453,0))=0,"","X")))</f>
        <v/>
      </c>
      <c r="J453" s="26" t="str">
        <f ca="1">IF(LEN($A453)=0,"",IF($A453="---","(CCI NOT FOUND)",IF(LEN(OFFSET('BACKEND-CCI_Info'!M$3,$A453,0))=0,"","X")))</f>
        <v>X</v>
      </c>
      <c r="K453" s="26" t="str">
        <f ca="1">IF(LEN($A453)=0,"",IF($A453="---","(CCI NOT FOUND)",IF(LEN(OFFSET('BACKEND-CCI_Info'!N$3,$A453,0))=0,"","X")))</f>
        <v/>
      </c>
      <c r="L453" s="26" t="str">
        <f ca="1">IF(LEN($A453)=0,"",IF($A453="---","(CCI NOT FOUND)",IF(LEN(OFFSET('BACKEND-CCI_Info'!O$3,$A453,0))=0,"","X")))</f>
        <v>X</v>
      </c>
      <c r="M453" s="26" t="str">
        <f ca="1">IF(LEN($A453)=0,"",IF($A453="---","(CCI NOT FOUND)",IF(LEN(OFFSET('BACKEND-CCI_Info'!P$3,$A453,0))=0,"","X")))</f>
        <v/>
      </c>
      <c r="N453" s="26" t="str">
        <f ca="1">IF(LEN($A453)=0,"",IF($A453="---","(CCI NOT FOUND)",IF(LEN(OFFSET('BACKEND-CCI_Info'!Q$3,$A453,0))=0,"","X")))</f>
        <v/>
      </c>
      <c r="O453" s="26" t="str">
        <f ca="1">IF(LEN($A453)=0,"",IF($A453="---","(CCI NOT FOUND)",IF(LEN(OFFSET('BACKEND-CCI_Info'!R$3,$A453,0))=0,"","X")))</f>
        <v/>
      </c>
      <c r="P453" s="26" t="str">
        <f ca="1">IF(LEN($A453)=0,"",IF($A453="---","(CCI NOT FOUND)",IF(LEN(OFFSET('BACKEND-CCI_Info'!S$3,$A453,0))=0,"","X")))</f>
        <v/>
      </c>
      <c r="Q453" s="26" t="str">
        <f ca="1">IF(LEN($A453)=0,"",IF($A453="---","(CCI NOT FOUND)",(OFFSET('BACKEND-CCI_Info'!T$3,$A453,0))))</f>
        <v>Enclave
Non-Designer</v>
      </c>
      <c r="R453" s="36" t="str">
        <f ca="1">IF(LEN($A453)=0,"",IF($A453="---","(CCI NOT FOUND)",OFFSET('BACKEND-CCI_Info'!U$3,$A453,0)))</f>
        <v>---</v>
      </c>
    </row>
    <row r="454" spans="1:18" ht="82.8" x14ac:dyDescent="0.25">
      <c r="A454" s="25">
        <f>IF(LEN(D454)=0,"",IF(ISERROR(MATCH(D454,'BACKEND-CCI_Info'!D:D,0)),"---",MATCH(D454,'BACKEND-CCI_Info'!D:D,0)-ROW('BACKEND-CCI_Info'!$D$3)))</f>
        <v>1001</v>
      </c>
      <c r="B454" s="23" t="str">
        <f ca="1">IF(LEN($A454)=0,"",IF($A454="---","(CCI NOT FOUND)",OFFSET('BACKEND-CCI_Info'!$H$3,$A454,0)))</f>
        <v>CP-9</v>
      </c>
      <c r="C454" s="23" t="str">
        <f ca="1">IF($A454="","",IF(LEFT($A454,6)="!ERROR","",OFFSET('BACKEND-CCI_Info'!I$3,$A454,0)))</f>
        <v>CP-9(b)</v>
      </c>
      <c r="D454" s="64" t="s">
        <v>5265</v>
      </c>
      <c r="E454" s="23" t="str">
        <f ca="1">IF(LEN($A454)=0,"",IF($A454="---","(CCI NOT FOUND)",OFFSET('BACKEND-CCI_Info'!E$3,$A454,0)))</f>
        <v>The organization defines frequency of conducting system-level information backups to support recovery time objectives and recovery point objectives.</v>
      </c>
      <c r="F454" s="23" t="str">
        <f ca="1">IF(LEN($A454)=0,"",IF($A454="---","(CCI NOT FOUND)",OFFSET('BACKEND-CCI_Info'!F$3,$A454,0)))</f>
        <v>DoD has defined the frequency as at least weekly and as required by system baseline configuration changes in accordance with the contingency plan.</v>
      </c>
      <c r="G454" s="23" t="str">
        <f ca="1">IF(LEN($A454)=0,"",IF($A454="---","(CCI NOT FOUND)",OFFSET('BACKEND-CCI_Info'!G$3,$A454,0)))</f>
        <v>The organization being inspected/assessed is automatically compliant with this CCI because they are covered at the DoD level.
DoD has defined the frequency as at least weekly and as required by system baseline configuration changes in accordance with the contingency plan.</v>
      </c>
      <c r="H454" s="26" t="b">
        <f ca="1">IF(LEN($A454)=0,"",IF($A454="---","(CCI NOT FOUND)",OFFSET('BACKEND-CCI_Info'!K$3,$A454,0)))</f>
        <v>1</v>
      </c>
      <c r="I454" s="26" t="str">
        <f ca="1">IF(LEN($A454)=0,"",IF($A454="---","(CCI NOT FOUND)",IF(LEN(OFFSET('BACKEND-CCI_Info'!L$3,$A454,0))=0,"","X")))</f>
        <v/>
      </c>
      <c r="J454" s="26" t="str">
        <f ca="1">IF(LEN($A454)=0,"",IF($A454="---","(CCI NOT FOUND)",IF(LEN(OFFSET('BACKEND-CCI_Info'!M$3,$A454,0))=0,"","X")))</f>
        <v/>
      </c>
      <c r="K454" s="26" t="str">
        <f ca="1">IF(LEN($A454)=0,"",IF($A454="---","(CCI NOT FOUND)",IF(LEN(OFFSET('BACKEND-CCI_Info'!N$3,$A454,0))=0,"","X")))</f>
        <v/>
      </c>
      <c r="L454" s="26" t="str">
        <f ca="1">IF(LEN($A454)=0,"",IF($A454="---","(CCI NOT FOUND)",IF(LEN(OFFSET('BACKEND-CCI_Info'!O$3,$A454,0))=0,"","X")))</f>
        <v>X</v>
      </c>
      <c r="M454" s="26" t="str">
        <f ca="1">IF(LEN($A454)=0,"",IF($A454="---","(CCI NOT FOUND)",IF(LEN(OFFSET('BACKEND-CCI_Info'!P$3,$A454,0))=0,"","X")))</f>
        <v/>
      </c>
      <c r="N454" s="26" t="str">
        <f ca="1">IF(LEN($A454)=0,"",IF($A454="---","(CCI NOT FOUND)",IF(LEN(OFFSET('BACKEND-CCI_Info'!Q$3,$A454,0))=0,"","X")))</f>
        <v/>
      </c>
      <c r="O454" s="26" t="str">
        <f ca="1">IF(LEN($A454)=0,"",IF($A454="---","(CCI NOT FOUND)",IF(LEN(OFFSET('BACKEND-CCI_Info'!R$3,$A454,0))=0,"","X")))</f>
        <v/>
      </c>
      <c r="P454" s="26" t="str">
        <f ca="1">IF(LEN($A454)=0,"",IF($A454="---","(CCI NOT FOUND)",IF(LEN(OFFSET('BACKEND-CCI_Info'!S$3,$A454,0))=0,"","X")))</f>
        <v/>
      </c>
      <c r="Q454" s="26" t="str">
        <f ca="1">IF(LEN($A454)=0,"",IF($A454="---","(CCI NOT FOUND)",(OFFSET('BACKEND-CCI_Info'!T$3,$A454,0))))</f>
        <v>Non-Designer</v>
      </c>
      <c r="R454" s="36" t="str">
        <f ca="1">IF(LEN($A454)=0,"",IF($A454="---","(CCI NOT FOUND)",OFFSET('BACKEND-CCI_Info'!U$3,$A454,0)))</f>
        <v>---</v>
      </c>
    </row>
    <row r="455" spans="1:18" ht="82.8" x14ac:dyDescent="0.25">
      <c r="A455" s="25">
        <f>IF(LEN(D455)=0,"",IF(ISERROR(MATCH(D455,'BACKEND-CCI_Info'!D:D,0)),"---",MATCH(D455,'BACKEND-CCI_Info'!D:D,0)-ROW('BACKEND-CCI_Info'!$D$3)))</f>
        <v>1002</v>
      </c>
      <c r="B455" s="23" t="str">
        <f ca="1">IF(LEN($A455)=0,"",IF($A455="---","(CCI NOT FOUND)",OFFSET('BACKEND-CCI_Info'!$H$3,$A455,0)))</f>
        <v>CP-9</v>
      </c>
      <c r="C455" s="23" t="str">
        <f ca="1">IF($A455="","",IF(LEFT($A455,6)="!ERROR","",OFFSET('BACKEND-CCI_Info'!I$3,$A455,0)))</f>
        <v>CP-9(b)</v>
      </c>
      <c r="D455" s="64" t="s">
        <v>5270</v>
      </c>
      <c r="E455" s="23" t="str">
        <f ca="1">IF(LEN($A455)=0,"",IF($A455="---","(CCI NOT FOUND)",OFFSET('BACKEND-CCI_Info'!E$3,$A455,0)))</f>
        <v>The organization conducts backups of system-level information contained in the information system per organization-defined frequency that is consistent with recovery time and recovery point objectives.</v>
      </c>
      <c r="F455" s="23" t="str">
        <f ca="1">IF(LEN($A455)=0,"",IF($A455="---","(CCI NOT FOUND)",OFFSET('BACKEND-CCI_Info'!F$3,$A455,0)))</f>
        <v>The organization being inspected/assessed must identify system-level information within the backup strategy and configure the system to perform backups at least weekly and as required by system baseline configuration changes in accordance with the contingency plan.</v>
      </c>
      <c r="G455" s="23" t="str">
        <f ca="1">IF(LEN($A455)=0,"",IF($A455="---","(CCI NOT FOUND)",OFFSET('BACKEND-CCI_Info'!G$3,$A455,0)))</f>
        <v>The organization conducting the inspection/assessment obtains and reviews the backup strategy, and examines a sample of systems to ensure they are configured to perform back ups at least weekly and as required by system baseline configuration changes in accordance with the contingency plan.</v>
      </c>
      <c r="H455" s="26" t="b">
        <f ca="1">IF(LEN($A455)=0,"",IF($A455="---","(CCI NOT FOUND)",OFFSET('BACKEND-CCI_Info'!K$3,$A455,0)))</f>
        <v>1</v>
      </c>
      <c r="I455" s="26" t="str">
        <f ca="1">IF(LEN($A455)=0,"",IF($A455="---","(CCI NOT FOUND)",IF(LEN(OFFSET('BACKEND-CCI_Info'!L$3,$A455,0))=0,"","X")))</f>
        <v/>
      </c>
      <c r="J455" s="26" t="str">
        <f ca="1">IF(LEN($A455)=0,"",IF($A455="---","(CCI NOT FOUND)",IF(LEN(OFFSET('BACKEND-CCI_Info'!M$3,$A455,0))=0,"","X")))</f>
        <v>X</v>
      </c>
      <c r="K455" s="26" t="str">
        <f ca="1">IF(LEN($A455)=0,"",IF($A455="---","(CCI NOT FOUND)",IF(LEN(OFFSET('BACKEND-CCI_Info'!N$3,$A455,0))=0,"","X")))</f>
        <v/>
      </c>
      <c r="L455" s="26" t="str">
        <f ca="1">IF(LEN($A455)=0,"",IF($A455="---","(CCI NOT FOUND)",IF(LEN(OFFSET('BACKEND-CCI_Info'!O$3,$A455,0))=0,"","X")))</f>
        <v>X</v>
      </c>
      <c r="M455" s="26" t="str">
        <f ca="1">IF(LEN($A455)=0,"",IF($A455="---","(CCI NOT FOUND)",IF(LEN(OFFSET('BACKEND-CCI_Info'!P$3,$A455,0))=0,"","X")))</f>
        <v/>
      </c>
      <c r="N455" s="26" t="str">
        <f ca="1">IF(LEN($A455)=0,"",IF($A455="---","(CCI NOT FOUND)",IF(LEN(OFFSET('BACKEND-CCI_Info'!Q$3,$A455,0))=0,"","X")))</f>
        <v/>
      </c>
      <c r="O455" s="26" t="str">
        <f ca="1">IF(LEN($A455)=0,"",IF($A455="---","(CCI NOT FOUND)",IF(LEN(OFFSET('BACKEND-CCI_Info'!R$3,$A455,0))=0,"","X")))</f>
        <v/>
      </c>
      <c r="P455" s="26" t="str">
        <f ca="1">IF(LEN($A455)=0,"",IF($A455="---","(CCI NOT FOUND)",IF(LEN(OFFSET('BACKEND-CCI_Info'!S$3,$A455,0))=0,"","X")))</f>
        <v/>
      </c>
      <c r="Q455" s="26" t="str">
        <f ca="1">IF(LEN($A455)=0,"",IF($A455="---","(CCI NOT FOUND)",(OFFSET('BACKEND-CCI_Info'!T$3,$A455,0))))</f>
        <v>Enclave
Non-Designer</v>
      </c>
      <c r="R455" s="36" t="str">
        <f ca="1">IF(LEN($A455)=0,"",IF($A455="---","(CCI NOT FOUND)",OFFSET('BACKEND-CCI_Info'!U$3,$A455,0)))</f>
        <v>---</v>
      </c>
    </row>
    <row r="456" spans="1:18" ht="82.8" x14ac:dyDescent="0.25">
      <c r="A456" s="25">
        <f>IF(LEN(D456)=0,"",IF(ISERROR(MATCH(D456,'BACKEND-CCI_Info'!D:D,0)),"---",MATCH(D456,'BACKEND-CCI_Info'!D:D,0)-ROW('BACKEND-CCI_Info'!$D$3)))</f>
        <v>1003</v>
      </c>
      <c r="B456" s="23" t="str">
        <f ca="1">IF(LEN($A456)=0,"",IF($A456="---","(CCI NOT FOUND)",OFFSET('BACKEND-CCI_Info'!$H$3,$A456,0)))</f>
        <v>CP-9</v>
      </c>
      <c r="C456" s="23" t="str">
        <f ca="1">IF($A456="","",IF(LEFT($A456,6)="!ERROR","",OFFSET('BACKEND-CCI_Info'!I$3,$A456,0)))</f>
        <v>CP-9(c)</v>
      </c>
      <c r="D456" s="64" t="s">
        <v>5274</v>
      </c>
      <c r="E456" s="23" t="str">
        <f ca="1">IF(LEN($A456)=0,"",IF($A456="---","(CCI NOT FOUND)",OFFSET('BACKEND-CCI_Info'!E$3,$A456,0)))</f>
        <v>The organization defines the frequency of conducting information system documentation backups including security-related documentation to support recovery time objectives and recovery point objectives.</v>
      </c>
      <c r="F456" s="23" t="str">
        <f ca="1">IF(LEN($A456)=0,"",IF($A456="---","(CCI NOT FOUND)",OFFSET('BACKEND-CCI_Info'!F$3,$A456,0)))</f>
        <v>DoD has defined the frequency as when created or received, when updated, and as required by system baseline configuration changes in accordance with the contingency plan.</v>
      </c>
      <c r="G456" s="23" t="str">
        <f ca="1">IF(LEN($A456)=0,"",IF($A456="---","(CCI NOT FOUND)",OFFSET('BACKEND-CCI_Info'!G$3,$A456,0)))</f>
        <v>The organization being inspected/assessed is automatically compliant with this CCI because they are covered at the DoD level.
DoD has defined the frequency as when created or received, when updated, and as required by system baseline configuration changes in accordance with the contingency plan.</v>
      </c>
      <c r="H456" s="26" t="b">
        <f ca="1">IF(LEN($A456)=0,"",IF($A456="---","(CCI NOT FOUND)",OFFSET('BACKEND-CCI_Info'!K$3,$A456,0)))</f>
        <v>1</v>
      </c>
      <c r="I456" s="26" t="str">
        <f ca="1">IF(LEN($A456)=0,"",IF($A456="---","(CCI NOT FOUND)",IF(LEN(OFFSET('BACKEND-CCI_Info'!L$3,$A456,0))=0,"","X")))</f>
        <v/>
      </c>
      <c r="J456" s="26" t="str">
        <f ca="1">IF(LEN($A456)=0,"",IF($A456="---","(CCI NOT FOUND)",IF(LEN(OFFSET('BACKEND-CCI_Info'!M$3,$A456,0))=0,"","X")))</f>
        <v/>
      </c>
      <c r="K456" s="26" t="str">
        <f ca="1">IF(LEN($A456)=0,"",IF($A456="---","(CCI NOT FOUND)",IF(LEN(OFFSET('BACKEND-CCI_Info'!N$3,$A456,0))=0,"","X")))</f>
        <v/>
      </c>
      <c r="L456" s="26" t="str">
        <f ca="1">IF(LEN($A456)=0,"",IF($A456="---","(CCI NOT FOUND)",IF(LEN(OFFSET('BACKEND-CCI_Info'!O$3,$A456,0))=0,"","X")))</f>
        <v>X</v>
      </c>
      <c r="M456" s="26" t="str">
        <f ca="1">IF(LEN($A456)=0,"",IF($A456="---","(CCI NOT FOUND)",IF(LEN(OFFSET('BACKEND-CCI_Info'!P$3,$A456,0))=0,"","X")))</f>
        <v/>
      </c>
      <c r="N456" s="26" t="str">
        <f ca="1">IF(LEN($A456)=0,"",IF($A456="---","(CCI NOT FOUND)",IF(LEN(OFFSET('BACKEND-CCI_Info'!Q$3,$A456,0))=0,"","X")))</f>
        <v/>
      </c>
      <c r="O456" s="26" t="str">
        <f ca="1">IF(LEN($A456)=0,"",IF($A456="---","(CCI NOT FOUND)",IF(LEN(OFFSET('BACKEND-CCI_Info'!R$3,$A456,0))=0,"","X")))</f>
        <v/>
      </c>
      <c r="P456" s="26" t="str">
        <f ca="1">IF(LEN($A456)=0,"",IF($A456="---","(CCI NOT FOUND)",IF(LEN(OFFSET('BACKEND-CCI_Info'!S$3,$A456,0))=0,"","X")))</f>
        <v/>
      </c>
      <c r="Q456" s="26" t="str">
        <f ca="1">IF(LEN($A456)=0,"",IF($A456="---","(CCI NOT FOUND)",(OFFSET('BACKEND-CCI_Info'!T$3,$A456,0))))</f>
        <v>Non-Designer</v>
      </c>
      <c r="R456" s="36" t="str">
        <f ca="1">IF(LEN($A456)=0,"",IF($A456="---","(CCI NOT FOUND)",OFFSET('BACKEND-CCI_Info'!U$3,$A456,0)))</f>
        <v>---</v>
      </c>
    </row>
    <row r="457" spans="1:18" ht="96.6" x14ac:dyDescent="0.25">
      <c r="A457" s="25">
        <f>IF(LEN(D457)=0,"",IF(ISERROR(MATCH(D457,'BACKEND-CCI_Info'!D:D,0)),"---",MATCH(D457,'BACKEND-CCI_Info'!D:D,0)-ROW('BACKEND-CCI_Info'!$D$3)))</f>
        <v>1004</v>
      </c>
      <c r="B457" s="23" t="str">
        <f ca="1">IF(LEN($A457)=0,"",IF($A457="---","(CCI NOT FOUND)",OFFSET('BACKEND-CCI_Info'!$H$3,$A457,0)))</f>
        <v>CP-9</v>
      </c>
      <c r="C457" s="23" t="str">
        <f ca="1">IF($A457="","",IF(LEFT($A457,6)="!ERROR","",OFFSET('BACKEND-CCI_Info'!I$3,$A457,0)))</f>
        <v>CP-9(c)</v>
      </c>
      <c r="D457" s="64" t="s">
        <v>5279</v>
      </c>
      <c r="E457" s="23" t="str">
        <f ca="1">IF(LEN($A457)=0,"",IF($A457="---","(CCI NOT FOUND)",OFFSET('BACKEND-CCI_Info'!E$3,$A457,0)))</f>
        <v>The organization conducts backups of information system documentation including security-related documentation per  organization-defined frequency that is consistent with recovery time and recovery point objectives.</v>
      </c>
      <c r="F457" s="23" t="str">
        <f ca="1">IF(LEN($A457)=0,"",IF($A457="---","(CCI NOT FOUND)",OFFSET('BACKEND-CCI_Info'!F$3,$A457,0)))</f>
        <v>The organization being inspected/assessed conducts backups of information system documentation including security-related documentation when created or received, when updated, and as required by system baseline configuration changes in accordance with the contingency plan.</v>
      </c>
      <c r="G457" s="23" t="str">
        <f ca="1">IF(LEN($A457)=0,"",IF($A457="---","(CCI NOT FOUND)",OFFSET('BACKEND-CCI_Info'!G$3,$A457,0)))</f>
        <v>The organization conducting the inspection/assessment obtains and examines the latest version of the information system  documentation including security-related documentation to verify it is the same version as contained in backups.</v>
      </c>
      <c r="H457" s="26" t="b">
        <f ca="1">IF(LEN($A457)=0,"",IF($A457="---","(CCI NOT FOUND)",OFFSET('BACKEND-CCI_Info'!K$3,$A457,0)))</f>
        <v>1</v>
      </c>
      <c r="I457" s="26" t="str">
        <f ca="1">IF(LEN($A457)=0,"",IF($A457="---","(CCI NOT FOUND)",IF(LEN(OFFSET('BACKEND-CCI_Info'!L$3,$A457,0))=0,"","X")))</f>
        <v/>
      </c>
      <c r="J457" s="26" t="str">
        <f ca="1">IF(LEN($A457)=0,"",IF($A457="---","(CCI NOT FOUND)",IF(LEN(OFFSET('BACKEND-CCI_Info'!M$3,$A457,0))=0,"","X")))</f>
        <v>X</v>
      </c>
      <c r="K457" s="26" t="str">
        <f ca="1">IF(LEN($A457)=0,"",IF($A457="---","(CCI NOT FOUND)",IF(LEN(OFFSET('BACKEND-CCI_Info'!N$3,$A457,0))=0,"","X")))</f>
        <v/>
      </c>
      <c r="L457" s="26" t="str">
        <f ca="1">IF(LEN($A457)=0,"",IF($A457="---","(CCI NOT FOUND)",IF(LEN(OFFSET('BACKEND-CCI_Info'!O$3,$A457,0))=0,"","X")))</f>
        <v>X</v>
      </c>
      <c r="M457" s="26" t="str">
        <f ca="1">IF(LEN($A457)=0,"",IF($A457="---","(CCI NOT FOUND)",IF(LEN(OFFSET('BACKEND-CCI_Info'!P$3,$A457,0))=0,"","X")))</f>
        <v/>
      </c>
      <c r="N457" s="26" t="str">
        <f ca="1">IF(LEN($A457)=0,"",IF($A457="---","(CCI NOT FOUND)",IF(LEN(OFFSET('BACKEND-CCI_Info'!Q$3,$A457,0))=0,"","X")))</f>
        <v/>
      </c>
      <c r="O457" s="26" t="str">
        <f ca="1">IF(LEN($A457)=0,"",IF($A457="---","(CCI NOT FOUND)",IF(LEN(OFFSET('BACKEND-CCI_Info'!R$3,$A457,0))=0,"","X")))</f>
        <v/>
      </c>
      <c r="P457" s="26" t="str">
        <f ca="1">IF(LEN($A457)=0,"",IF($A457="---","(CCI NOT FOUND)",IF(LEN(OFFSET('BACKEND-CCI_Info'!S$3,$A457,0))=0,"","X")))</f>
        <v/>
      </c>
      <c r="Q457" s="26" t="str">
        <f ca="1">IF(LEN($A457)=0,"",IF($A457="---","(CCI NOT FOUND)",(OFFSET('BACKEND-CCI_Info'!T$3,$A457,0))))</f>
        <v>Enclave
Non-Designer</v>
      </c>
      <c r="R457" s="36" t="str">
        <f ca="1">IF(LEN($A457)=0,"",IF($A457="---","(CCI NOT FOUND)",OFFSET('BACKEND-CCI_Info'!U$3,$A457,0)))</f>
        <v>---</v>
      </c>
    </row>
    <row r="458" spans="1:18" ht="55.2" x14ac:dyDescent="0.25">
      <c r="A458" s="25">
        <f>IF(LEN(D458)=0,"",IF(ISERROR(MATCH(D458,'BACKEND-CCI_Info'!D:D,0)),"---",MATCH(D458,'BACKEND-CCI_Info'!D:D,0)-ROW('BACKEND-CCI_Info'!$D$3)))</f>
        <v>1005</v>
      </c>
      <c r="B458" s="23" t="str">
        <f ca="1">IF(LEN($A458)=0,"",IF($A458="---","(CCI NOT FOUND)",OFFSET('BACKEND-CCI_Info'!$H$3,$A458,0)))</f>
        <v>CP-9</v>
      </c>
      <c r="C458" s="23" t="str">
        <f ca="1">IF($A458="","",IF(LEFT($A458,6)="!ERROR","",OFFSET('BACKEND-CCI_Info'!I$3,$A458,0)))</f>
        <v>CP-9(d)</v>
      </c>
      <c r="D458" s="64" t="s">
        <v>5283</v>
      </c>
      <c r="E458" s="23" t="str">
        <f ca="1">IF(LEN($A458)=0,"",IF($A458="---","(CCI NOT FOUND)",OFFSET('BACKEND-CCI_Info'!E$3,$A458,0)))</f>
        <v>The organization protects the confidentiality, integrity, and availability of backup information at storage locations.</v>
      </c>
      <c r="F458" s="23" t="str">
        <f ca="1">IF(LEN($A458)=0,"",IF($A458="---","(CCI NOT FOUND)",OFFSET('BACKEND-CCI_Info'!F$3,$A458,0)))</f>
        <v>The organization being inspected/assessed will protect the confidentiality, integrity, and availability of backup information at the storage location IAW the system security plan.</v>
      </c>
      <c r="G458" s="23" t="str">
        <f ca="1">IF(LEN($A458)=0,"",IF($A458="---","(CCI NOT FOUND)",OFFSET('BACKEND-CCI_Info'!G$3,$A458,0)))</f>
        <v>The organization conducting the inspection/assessment obtains and examines the system security plan and ensures backup information at the storage location is protected IAW the system security plan.</v>
      </c>
      <c r="H458" s="26" t="b">
        <f ca="1">IF(LEN($A458)=0,"",IF($A458="---","(CCI NOT FOUND)",OFFSET('BACKEND-CCI_Info'!K$3,$A458,0)))</f>
        <v>1</v>
      </c>
      <c r="I458" s="26" t="str">
        <f ca="1">IF(LEN($A458)=0,"",IF($A458="---","(CCI NOT FOUND)",IF(LEN(OFFSET('BACKEND-CCI_Info'!L$3,$A458,0))=0,"","X")))</f>
        <v/>
      </c>
      <c r="J458" s="26" t="str">
        <f ca="1">IF(LEN($A458)=0,"",IF($A458="---","(CCI NOT FOUND)",IF(LEN(OFFSET('BACKEND-CCI_Info'!M$3,$A458,0))=0,"","X")))</f>
        <v>X</v>
      </c>
      <c r="K458" s="26" t="str">
        <f ca="1">IF(LEN($A458)=0,"",IF($A458="---","(CCI NOT FOUND)",IF(LEN(OFFSET('BACKEND-CCI_Info'!N$3,$A458,0))=0,"","X")))</f>
        <v/>
      </c>
      <c r="L458" s="26" t="str">
        <f ca="1">IF(LEN($A458)=0,"",IF($A458="---","(CCI NOT FOUND)",IF(LEN(OFFSET('BACKEND-CCI_Info'!O$3,$A458,0))=0,"","X")))</f>
        <v>X</v>
      </c>
      <c r="M458" s="26" t="str">
        <f ca="1">IF(LEN($A458)=0,"",IF($A458="---","(CCI NOT FOUND)",IF(LEN(OFFSET('BACKEND-CCI_Info'!P$3,$A458,0))=0,"","X")))</f>
        <v/>
      </c>
      <c r="N458" s="26" t="str">
        <f ca="1">IF(LEN($A458)=0,"",IF($A458="---","(CCI NOT FOUND)",IF(LEN(OFFSET('BACKEND-CCI_Info'!Q$3,$A458,0))=0,"","X")))</f>
        <v/>
      </c>
      <c r="O458" s="26" t="str">
        <f ca="1">IF(LEN($A458)=0,"",IF($A458="---","(CCI NOT FOUND)",IF(LEN(OFFSET('BACKEND-CCI_Info'!R$3,$A458,0))=0,"","X")))</f>
        <v/>
      </c>
      <c r="P458" s="26" t="str">
        <f ca="1">IF(LEN($A458)=0,"",IF($A458="---","(CCI NOT FOUND)",IF(LEN(OFFSET('BACKEND-CCI_Info'!S$3,$A458,0))=0,"","X")))</f>
        <v/>
      </c>
      <c r="Q458" s="26" t="str">
        <f ca="1">IF(LEN($A458)=0,"",IF($A458="---","(CCI NOT FOUND)",(OFFSET('BACKEND-CCI_Info'!T$3,$A458,0))))</f>
        <v>Enclave
Non-Designer</v>
      </c>
      <c r="R458" s="36" t="str">
        <f ca="1">IF(LEN($A458)=0,"",IF($A458="---","(CCI NOT FOUND)",OFFSET('BACKEND-CCI_Info'!U$3,$A458,0)))</f>
        <v>---</v>
      </c>
    </row>
    <row r="459" spans="1:18" ht="69" x14ac:dyDescent="0.25">
      <c r="A459" s="25">
        <f>IF(LEN(D459)=0,"",IF(ISERROR(MATCH(D459,'BACKEND-CCI_Info'!D:D,0)),"---",MATCH(D459,'BACKEND-CCI_Info'!D:D,0)-ROW('BACKEND-CCI_Info'!$D$3)))</f>
        <v>1006</v>
      </c>
      <c r="B459" s="23" t="str">
        <f ca="1">IF(LEN($A459)=0,"",IF($A459="---","(CCI NOT FOUND)",OFFSET('BACKEND-CCI_Info'!$H$3,$A459,0)))</f>
        <v>CP-9(1)</v>
      </c>
      <c r="C459" s="23" t="str">
        <f ca="1">IF($A459="","",IF(LEFT($A459,6)="!ERROR","",OFFSET('BACKEND-CCI_Info'!I$3,$A459,0)))</f>
        <v>CP-9(1)</v>
      </c>
      <c r="D459" s="64" t="s">
        <v>5288</v>
      </c>
      <c r="E459" s="23" t="str">
        <f ca="1">IF(LEN($A459)=0,"",IF($A459="---","(CCI NOT FOUND)",OFFSET('BACKEND-CCI_Info'!E$3,$A459,0)))</f>
        <v>The organization defines the frequency to test backup information to verify media reliability and information integrity.</v>
      </c>
      <c r="F459" s="23" t="str">
        <f ca="1">IF(LEN($A459)=0,"",IF($A459="---","(CCI NOT FOUND)",OFFSET('BACKEND-CCI_Info'!F$3,$A459,0)))</f>
        <v>DoD has defined the frequency as at least monthly in accordance with contingency plan.</v>
      </c>
      <c r="G459" s="23" t="str">
        <f ca="1">IF(LEN($A459)=0,"",IF($A459="---","(CCI NOT FOUND)",OFFSET('BACKEND-CCI_Info'!G$3,$A459,0)))</f>
        <v>The organization being inspected/assessed is automatically compliant with this CCI because they are covered at the DoD level.
DoD has defined the frequency as at least monthly in accordance with contingency plan.</v>
      </c>
      <c r="H459" s="26" t="b">
        <f ca="1">IF(LEN($A459)=0,"",IF($A459="---","(CCI NOT FOUND)",OFFSET('BACKEND-CCI_Info'!K$3,$A459,0)))</f>
        <v>1</v>
      </c>
      <c r="I459" s="26" t="str">
        <f ca="1">IF(LEN($A459)=0,"",IF($A459="---","(CCI NOT FOUND)",IF(LEN(OFFSET('BACKEND-CCI_Info'!L$3,$A459,0))=0,"","X")))</f>
        <v>X</v>
      </c>
      <c r="J459" s="26" t="str">
        <f ca="1">IF(LEN($A459)=0,"",IF($A459="---","(CCI NOT FOUND)",IF(LEN(OFFSET('BACKEND-CCI_Info'!M$3,$A459,0))=0,"","X")))</f>
        <v>X</v>
      </c>
      <c r="K459" s="26" t="str">
        <f ca="1">IF(LEN($A459)=0,"",IF($A459="---","(CCI NOT FOUND)",IF(LEN(OFFSET('BACKEND-CCI_Info'!N$3,$A459,0))=0,"","X")))</f>
        <v/>
      </c>
      <c r="L459" s="26" t="str">
        <f ca="1">IF(LEN($A459)=0,"",IF($A459="---","(CCI NOT FOUND)",IF(LEN(OFFSET('BACKEND-CCI_Info'!O$3,$A459,0))=0,"","X")))</f>
        <v/>
      </c>
      <c r="M459" s="26" t="str">
        <f ca="1">IF(LEN($A459)=0,"",IF($A459="---","(CCI NOT FOUND)",IF(LEN(OFFSET('BACKEND-CCI_Info'!P$3,$A459,0))=0,"","X")))</f>
        <v/>
      </c>
      <c r="N459" s="26" t="str">
        <f ca="1">IF(LEN($A459)=0,"",IF($A459="---","(CCI NOT FOUND)",IF(LEN(OFFSET('BACKEND-CCI_Info'!Q$3,$A459,0))=0,"","X")))</f>
        <v/>
      </c>
      <c r="O459" s="26" t="str">
        <f ca="1">IF(LEN($A459)=0,"",IF($A459="---","(CCI NOT FOUND)",IF(LEN(OFFSET('BACKEND-CCI_Info'!R$3,$A459,0))=0,"","X")))</f>
        <v/>
      </c>
      <c r="P459" s="26" t="str">
        <f ca="1">IF(LEN($A459)=0,"",IF($A459="---","(CCI NOT FOUND)",IF(LEN(OFFSET('BACKEND-CCI_Info'!S$3,$A459,0))=0,"","X")))</f>
        <v/>
      </c>
      <c r="Q459" s="26" t="str">
        <f ca="1">IF(LEN($A459)=0,"",IF($A459="---","(CCI NOT FOUND)",(OFFSET('BACKEND-CCI_Info'!T$3,$A459,0))))</f>
        <v>DoD-Defined
Enclave</v>
      </c>
      <c r="R459" s="36" t="str">
        <f ca="1">IF(LEN($A459)=0,"",IF($A459="---","(CCI NOT FOUND)",OFFSET('BACKEND-CCI_Info'!U$3,$A459,0)))</f>
        <v>---</v>
      </c>
    </row>
    <row r="460" spans="1:18" ht="55.2" x14ac:dyDescent="0.25">
      <c r="A460" s="25">
        <f>IF(LEN(D460)=0,"",IF(ISERROR(MATCH(D460,'BACKEND-CCI_Info'!D:D,0)),"---",MATCH(D460,'BACKEND-CCI_Info'!D:D,0)-ROW('BACKEND-CCI_Info'!$D$3)))</f>
        <v>1007</v>
      </c>
      <c r="B460" s="23" t="str">
        <f ca="1">IF(LEN($A460)=0,"",IF($A460="---","(CCI NOT FOUND)",OFFSET('BACKEND-CCI_Info'!$H$3,$A460,0)))</f>
        <v>CP-9(1)</v>
      </c>
      <c r="C460" s="23" t="str">
        <f ca="1">IF($A460="","",IF(LEFT($A460,6)="!ERROR","",OFFSET('BACKEND-CCI_Info'!I$3,$A460,0)))</f>
        <v>CP-9(1)</v>
      </c>
      <c r="D460" s="64" t="s">
        <v>5292</v>
      </c>
      <c r="E460" s="23" t="str">
        <f ca="1">IF(LEN($A460)=0,"",IF($A460="---","(CCI NOT FOUND)",OFFSET('BACKEND-CCI_Info'!E$3,$A460,0)))</f>
        <v>The organization tests backup information per organization-defined frequency to verify media reliability and information integrity.</v>
      </c>
      <c r="F460" s="23" t="str">
        <f ca="1">IF(LEN($A460)=0,"",IF($A460="---","(CCI NOT FOUND)",OFFSET('BACKEND-CCI_Info'!F$3,$A460,0)))</f>
        <v>The organization being inspected/assessed tests and logs backup information at least monthly in accordance with contingency plan to verify media reliability and information integrity.</v>
      </c>
      <c r="G460" s="23" t="str">
        <f ca="1">IF(LEN($A460)=0,"",IF($A460="---","(CCI NOT FOUND)",OFFSET('BACKEND-CCI_Info'!G$3,$A460,0)))</f>
        <v>The organization conducting the inspection/assessment obtains and examines the backup plan and verifies that the organization has tested and logged backup information.</v>
      </c>
      <c r="H460" s="26" t="b">
        <f ca="1">IF(LEN($A460)=0,"",IF($A460="---","(CCI NOT FOUND)",OFFSET('BACKEND-CCI_Info'!K$3,$A460,0)))</f>
        <v>1</v>
      </c>
      <c r="I460" s="26" t="str">
        <f ca="1">IF(LEN($A460)=0,"",IF($A460="---","(CCI NOT FOUND)",IF(LEN(OFFSET('BACKEND-CCI_Info'!L$3,$A460,0))=0,"","X")))</f>
        <v/>
      </c>
      <c r="J460" s="26" t="str">
        <f ca="1">IF(LEN($A460)=0,"",IF($A460="---","(CCI NOT FOUND)",IF(LEN(OFFSET('BACKEND-CCI_Info'!M$3,$A460,0))=0,"","X")))</f>
        <v>X</v>
      </c>
      <c r="K460" s="26" t="str">
        <f ca="1">IF(LEN($A460)=0,"",IF($A460="---","(CCI NOT FOUND)",IF(LEN(OFFSET('BACKEND-CCI_Info'!N$3,$A460,0))=0,"","X")))</f>
        <v/>
      </c>
      <c r="L460" s="26" t="str">
        <f ca="1">IF(LEN($A460)=0,"",IF($A460="---","(CCI NOT FOUND)",IF(LEN(OFFSET('BACKEND-CCI_Info'!O$3,$A460,0))=0,"","X")))</f>
        <v/>
      </c>
      <c r="M460" s="26" t="str">
        <f ca="1">IF(LEN($A460)=0,"",IF($A460="---","(CCI NOT FOUND)",IF(LEN(OFFSET('BACKEND-CCI_Info'!P$3,$A460,0))=0,"","X")))</f>
        <v/>
      </c>
      <c r="N460" s="26" t="str">
        <f ca="1">IF(LEN($A460)=0,"",IF($A460="---","(CCI NOT FOUND)",IF(LEN(OFFSET('BACKEND-CCI_Info'!Q$3,$A460,0))=0,"","X")))</f>
        <v/>
      </c>
      <c r="O460" s="26" t="str">
        <f ca="1">IF(LEN($A460)=0,"",IF($A460="---","(CCI NOT FOUND)",IF(LEN(OFFSET('BACKEND-CCI_Info'!R$3,$A460,0))=0,"","X")))</f>
        <v/>
      </c>
      <c r="P460" s="26" t="str">
        <f ca="1">IF(LEN($A460)=0,"",IF($A460="---","(CCI NOT FOUND)",IF(LEN(OFFSET('BACKEND-CCI_Info'!S$3,$A460,0))=0,"","X")))</f>
        <v/>
      </c>
      <c r="Q460" s="26" t="str">
        <f ca="1">IF(LEN($A460)=0,"",IF($A460="---","(CCI NOT FOUND)",(OFFSET('BACKEND-CCI_Info'!T$3,$A460,0))))</f>
        <v>Enclave</v>
      </c>
      <c r="R460" s="36" t="str">
        <f ca="1">IF(LEN($A460)=0,"",IF($A460="---","(CCI NOT FOUND)",OFFSET('BACKEND-CCI_Info'!U$3,$A460,0)))</f>
        <v>---</v>
      </c>
    </row>
    <row r="461" spans="1:18" ht="165.6" x14ac:dyDescent="0.25">
      <c r="A461" s="25">
        <f>IF(LEN(D461)=0,"",IF(ISERROR(MATCH(D461,'BACKEND-CCI_Info'!D:D,0)),"---",MATCH(D461,'BACKEND-CCI_Info'!D:D,0)-ROW('BACKEND-CCI_Info'!$D$3)))</f>
        <v>1034</v>
      </c>
      <c r="B461" s="23" t="str">
        <f ca="1">IF(LEN($A461)=0,"",IF($A461="---","(CCI NOT FOUND)",OFFSET('BACKEND-CCI_Info'!$H$3,$A461,0)))</f>
        <v>IA-1</v>
      </c>
      <c r="C461" s="23" t="str">
        <f ca="1">IF($A461="","",IF(LEFT($A461,6)="!ERROR","",OFFSET('BACKEND-CCI_Info'!I$3,$A461,0)))</f>
        <v>IA-1(a)</v>
      </c>
      <c r="D461" s="64" t="s">
        <v>5403</v>
      </c>
      <c r="E461" s="23" t="str">
        <f ca="1">IF(LEN($A461)=0,"",IF($A461="---","(CCI NOT FOUND)",OFFSET('BACKEND-CCI_Info'!E$3,$A461,0)))</f>
        <v>The organization defines the personnel or roles to be recipients of the identification and authentication policy and the procedures to facilitate the implementation of the identification and authentication policy and associated identification and authentication controls.</v>
      </c>
      <c r="F461" s="23" t="str">
        <f ca="1">IF(LEN($A461)=0,"",IF($A461="---","(CCI NOT FOUND)",OFFSET('BACKEND-CCI_Info'!F$3,$A461,0)))</f>
        <v>DoD has defined the roles to be recipients of the identification and authentication policy and the procedures as the ISSO and ISSM and others as the local organization deems appropriate.
DoDI 8520.02 and DoDI 8520.03 meet the DoD requirement for Identification and Authentication policy and procedures.
DoD Components are automatically compliant with this CCI because they are covered by the DoD level policies, DoDI 8520.02 and DoDI 8520.03.</v>
      </c>
      <c r="G461" s="23" t="str">
        <f ca="1">IF(LEN($A461)=0,"",IF($A461="---","(CCI NOT FOUND)",OFFSET('BACKEND-CCI_Info'!G$3,$A461,0)))</f>
        <v>DoD Components are automatically compliant with this CCI because they are covered by the DoD level policy, DoDI 8520.02 and DoDI 8520.03.
DoD has defined the roles to be recipients of the identification and authentication policy and the procedures as the ISSO and ISSM and others as the local organization deems appropriate.</v>
      </c>
      <c r="H461" s="26" t="b">
        <f ca="1">IF(LEN($A461)=0,"",IF($A461="---","(CCI NOT FOUND)",OFFSET('BACKEND-CCI_Info'!K$3,$A461,0)))</f>
        <v>1</v>
      </c>
      <c r="I461" s="26" t="str">
        <f ca="1">IF(LEN($A461)=0,"",IF($A461="---","(CCI NOT FOUND)",IF(LEN(OFFSET('BACKEND-CCI_Info'!L$3,$A461,0))=0,"","X")))</f>
        <v/>
      </c>
      <c r="J461" s="26" t="str">
        <f ca="1">IF(LEN($A461)=0,"",IF($A461="---","(CCI NOT FOUND)",IF(LEN(OFFSET('BACKEND-CCI_Info'!M$3,$A461,0))=0,"","X")))</f>
        <v>X</v>
      </c>
      <c r="K461" s="26" t="str">
        <f ca="1">IF(LEN($A461)=0,"",IF($A461="---","(CCI NOT FOUND)",IF(LEN(OFFSET('BACKEND-CCI_Info'!N$3,$A461,0))=0,"","X")))</f>
        <v/>
      </c>
      <c r="L461" s="26" t="str">
        <f ca="1">IF(LEN($A461)=0,"",IF($A461="---","(CCI NOT FOUND)",IF(LEN(OFFSET('BACKEND-CCI_Info'!O$3,$A461,0))=0,"","X")))</f>
        <v>X</v>
      </c>
      <c r="M461" s="26" t="str">
        <f ca="1">IF(LEN($A461)=0,"",IF($A461="---","(CCI NOT FOUND)",IF(LEN(OFFSET('BACKEND-CCI_Info'!P$3,$A461,0))=0,"","X")))</f>
        <v/>
      </c>
      <c r="N461" s="26" t="str">
        <f ca="1">IF(LEN($A461)=0,"",IF($A461="---","(CCI NOT FOUND)",IF(LEN(OFFSET('BACKEND-CCI_Info'!Q$3,$A461,0))=0,"","X")))</f>
        <v/>
      </c>
      <c r="O461" s="26" t="str">
        <f ca="1">IF(LEN($A461)=0,"",IF($A461="---","(CCI NOT FOUND)",IF(LEN(OFFSET('BACKEND-CCI_Info'!R$3,$A461,0))=0,"","X")))</f>
        <v/>
      </c>
      <c r="P461" s="26" t="str">
        <f ca="1">IF(LEN($A461)=0,"",IF($A461="---","(CCI NOT FOUND)",IF(LEN(OFFSET('BACKEND-CCI_Info'!S$3,$A461,0))=0,"","X")))</f>
        <v/>
      </c>
      <c r="Q461" s="26" t="str">
        <f ca="1">IF(LEN($A461)=0,"",IF($A461="---","(CCI NOT FOUND)",(OFFSET('BACKEND-CCI_Info'!T$3,$A461,0))))</f>
        <v>Enclave
Non-Designer</v>
      </c>
      <c r="R461" s="36" t="str">
        <f ca="1">IF(LEN($A461)=0,"",IF($A461="---","(CCI NOT FOUND)",OFFSET('BACKEND-CCI_Info'!U$3,$A461,0)))</f>
        <v>---</v>
      </c>
    </row>
    <row r="462" spans="1:18" ht="110.4" x14ac:dyDescent="0.25">
      <c r="A462" s="25">
        <f>IF(LEN(D462)=0,"",IF(ISERROR(MATCH(D462,'BACKEND-CCI_Info'!D:D,0)),"---",MATCH(D462,'BACKEND-CCI_Info'!D:D,0)-ROW('BACKEND-CCI_Info'!$D$3)))</f>
        <v>1035</v>
      </c>
      <c r="B462" s="23" t="str">
        <f ca="1">IF(LEN($A462)=0,"",IF($A462="---","(CCI NOT FOUND)",OFFSET('BACKEND-CCI_Info'!$H$3,$A462,0)))</f>
        <v>IA-1</v>
      </c>
      <c r="C462" s="23" t="str">
        <f ca="1">IF($A462="","",IF(LEFT($A462,6)="!ERROR","",OFFSET('BACKEND-CCI_Info'!I$3,$A462,0)))</f>
        <v>IA-1(a)</v>
      </c>
      <c r="D462" s="64" t="s">
        <v>5414</v>
      </c>
      <c r="E462" s="23" t="str">
        <f ca="1">IF(LEN($A462)=0,"",IF($A462="---","(CCI NOT FOUND)",OFFSET('BACKEND-CCI_Info'!E$3,$A462,0)))</f>
        <v>The organization documents procedures to facilitate the implementation of the identification and authentication policy and associated identification and authentication controls.</v>
      </c>
      <c r="F462" s="23" t="str">
        <f ca="1">IF(LEN($A462)=0,"",IF($A462="---","(CCI NOT FOUND)",OFFSET('BACKEND-CCI_Info'!F$3,$A462,0)))</f>
        <v xml:space="preserve">DoD documents within DoDI 8520.02 and DoDI 8520.03 procedures to facilitate the implementation of the identification and authentication policy and associated identification and authentication controls. 
DoD Components are automatically compliant with this CCI because they are covered by the DoD level policies, DoDI 8520.02 and DoDI 8520.03. </v>
      </c>
      <c r="G462" s="23" t="str">
        <f ca="1">IF(LEN($A462)=0,"",IF($A462="---","(CCI NOT FOUND)",OFFSET('BACKEND-CCI_Info'!G$3,$A462,0)))</f>
        <v>DoD Components are automatically compliant with this CCI because they are covered by the DoD level policies, DoDI 8520.02 and DoDI 8520.03.</v>
      </c>
      <c r="H462" s="26" t="b">
        <f ca="1">IF(LEN($A462)=0,"",IF($A462="---","(CCI NOT FOUND)",OFFSET('BACKEND-CCI_Info'!K$3,$A462,0)))</f>
        <v>1</v>
      </c>
      <c r="I462" s="26" t="str">
        <f ca="1">IF(LEN($A462)=0,"",IF($A462="---","(CCI NOT FOUND)",IF(LEN(OFFSET('BACKEND-CCI_Info'!L$3,$A462,0))=0,"","X")))</f>
        <v/>
      </c>
      <c r="J462" s="26" t="str">
        <f ca="1">IF(LEN($A462)=0,"",IF($A462="---","(CCI NOT FOUND)",IF(LEN(OFFSET('BACKEND-CCI_Info'!M$3,$A462,0))=0,"","X")))</f>
        <v>X</v>
      </c>
      <c r="K462" s="26" t="str">
        <f ca="1">IF(LEN($A462)=0,"",IF($A462="---","(CCI NOT FOUND)",IF(LEN(OFFSET('BACKEND-CCI_Info'!N$3,$A462,0))=0,"","X")))</f>
        <v/>
      </c>
      <c r="L462" s="26" t="str">
        <f ca="1">IF(LEN($A462)=0,"",IF($A462="---","(CCI NOT FOUND)",IF(LEN(OFFSET('BACKEND-CCI_Info'!O$3,$A462,0))=0,"","X")))</f>
        <v>X</v>
      </c>
      <c r="M462" s="26" t="str">
        <f ca="1">IF(LEN($A462)=0,"",IF($A462="---","(CCI NOT FOUND)",IF(LEN(OFFSET('BACKEND-CCI_Info'!P$3,$A462,0))=0,"","X")))</f>
        <v/>
      </c>
      <c r="N462" s="26" t="str">
        <f ca="1">IF(LEN($A462)=0,"",IF($A462="---","(CCI NOT FOUND)",IF(LEN(OFFSET('BACKEND-CCI_Info'!Q$3,$A462,0))=0,"","X")))</f>
        <v/>
      </c>
      <c r="O462" s="26" t="str">
        <f ca="1">IF(LEN($A462)=0,"",IF($A462="---","(CCI NOT FOUND)",IF(LEN(OFFSET('BACKEND-CCI_Info'!R$3,$A462,0))=0,"","X")))</f>
        <v/>
      </c>
      <c r="P462" s="26" t="str">
        <f ca="1">IF(LEN($A462)=0,"",IF($A462="---","(CCI NOT FOUND)",IF(LEN(OFFSET('BACKEND-CCI_Info'!S$3,$A462,0))=0,"","X")))</f>
        <v/>
      </c>
      <c r="Q462" s="26" t="str">
        <f ca="1">IF(LEN($A462)=0,"",IF($A462="---","(CCI NOT FOUND)",(OFFSET('BACKEND-CCI_Info'!T$3,$A462,0))))</f>
        <v>Enclave
Non-Designer</v>
      </c>
      <c r="R462" s="36" t="str">
        <f ca="1">IF(LEN($A462)=0,"",IF($A462="---","(CCI NOT FOUND)",OFFSET('BACKEND-CCI_Info'!U$3,$A462,0)))</f>
        <v>---</v>
      </c>
    </row>
    <row r="463" spans="1:18" ht="124.2" x14ac:dyDescent="0.25">
      <c r="A463" s="25">
        <f>IF(LEN(D463)=0,"",IF(ISERROR(MATCH(D463,'BACKEND-CCI_Info'!D:D,0)),"---",MATCH(D463,'BACKEND-CCI_Info'!D:D,0)-ROW('BACKEND-CCI_Info'!$D$3)))</f>
        <v>1036</v>
      </c>
      <c r="B463" s="23" t="str">
        <f ca="1">IF(LEN($A463)=0,"",IF($A463="---","(CCI NOT FOUND)",OFFSET('BACKEND-CCI_Info'!$H$3,$A463,0)))</f>
        <v>IA-1</v>
      </c>
      <c r="C463" s="23" t="str">
        <f ca="1">IF($A463="","",IF(LEFT($A463,6)="!ERROR","",OFFSET('BACKEND-CCI_Info'!I$3,$A463,0)))</f>
        <v>IA-1(a)(1)</v>
      </c>
      <c r="D463" s="64" t="s">
        <v>5406</v>
      </c>
      <c r="E463" s="23" t="str">
        <f ca="1">IF(LEN($A463)=0,"",IF($A463="---","(CCI NOT FOUND)",OFFSET('BACKEND-CCI_Info'!E$3,$A463,0)))</f>
        <v>The organization develops and documents an identification and authentication policy that addresses purpose, scope, roles, responsibilities, management commitment, coordination among organizational entities, and compliance.</v>
      </c>
      <c r="F463" s="23" t="str">
        <f ca="1">IF(LEN($A463)=0,"",IF($A463="---","(CCI NOT FOUND)",OFFSET('BACKEND-CCI_Info'!F$3,$A463,0)))</f>
        <v>DoD developed DoDI 8520.02 and DoDI 8520.03 as the identification and authentication policy that addresses purpose, scope, roles, responsibilities, management commitment, coordination among organizational entities, and compliance.
DoD Components are automatically compliant with this CCI because they are covered by the DoD level policies, DoDI 8520.02 and DoDI 8520.03.</v>
      </c>
      <c r="G463" s="23" t="str">
        <f ca="1">IF(LEN($A463)=0,"",IF($A463="---","(CCI NOT FOUND)",OFFSET('BACKEND-CCI_Info'!G$3,$A463,0)))</f>
        <v>DoD Components are automatically compliant with this CCI because they are covered by the DoD level policy, DoDI 8520.02 and DoDI 8520.03.</v>
      </c>
      <c r="H463" s="26" t="b">
        <f ca="1">IF(LEN($A463)=0,"",IF($A463="---","(CCI NOT FOUND)",OFFSET('BACKEND-CCI_Info'!K$3,$A463,0)))</f>
        <v>1</v>
      </c>
      <c r="I463" s="26" t="str">
        <f ca="1">IF(LEN($A463)=0,"",IF($A463="---","(CCI NOT FOUND)",IF(LEN(OFFSET('BACKEND-CCI_Info'!L$3,$A463,0))=0,"","X")))</f>
        <v/>
      </c>
      <c r="J463" s="26" t="str">
        <f ca="1">IF(LEN($A463)=0,"",IF($A463="---","(CCI NOT FOUND)",IF(LEN(OFFSET('BACKEND-CCI_Info'!M$3,$A463,0))=0,"","X")))</f>
        <v>X</v>
      </c>
      <c r="K463" s="26" t="str">
        <f ca="1">IF(LEN($A463)=0,"",IF($A463="---","(CCI NOT FOUND)",IF(LEN(OFFSET('BACKEND-CCI_Info'!N$3,$A463,0))=0,"","X")))</f>
        <v/>
      </c>
      <c r="L463" s="26" t="str">
        <f ca="1">IF(LEN($A463)=0,"",IF($A463="---","(CCI NOT FOUND)",IF(LEN(OFFSET('BACKEND-CCI_Info'!O$3,$A463,0))=0,"","X")))</f>
        <v>X</v>
      </c>
      <c r="M463" s="26" t="str">
        <f ca="1">IF(LEN($A463)=0,"",IF($A463="---","(CCI NOT FOUND)",IF(LEN(OFFSET('BACKEND-CCI_Info'!P$3,$A463,0))=0,"","X")))</f>
        <v/>
      </c>
      <c r="N463" s="26" t="str">
        <f ca="1">IF(LEN($A463)=0,"",IF($A463="---","(CCI NOT FOUND)",IF(LEN(OFFSET('BACKEND-CCI_Info'!Q$3,$A463,0))=0,"","X")))</f>
        <v/>
      </c>
      <c r="O463" s="26" t="str">
        <f ca="1">IF(LEN($A463)=0,"",IF($A463="---","(CCI NOT FOUND)",IF(LEN(OFFSET('BACKEND-CCI_Info'!R$3,$A463,0))=0,"","X")))</f>
        <v/>
      </c>
      <c r="P463" s="26" t="str">
        <f ca="1">IF(LEN($A463)=0,"",IF($A463="---","(CCI NOT FOUND)",IF(LEN(OFFSET('BACKEND-CCI_Info'!S$3,$A463,0))=0,"","X")))</f>
        <v/>
      </c>
      <c r="Q463" s="26" t="str">
        <f ca="1">IF(LEN($A463)=0,"",IF($A463="---","(CCI NOT FOUND)",(OFFSET('BACKEND-CCI_Info'!T$3,$A463,0))))</f>
        <v>Enclave
Non-Designer</v>
      </c>
      <c r="R463" s="36" t="str">
        <f ca="1">IF(LEN($A463)=0,"",IF($A463="---","(CCI NOT FOUND)",OFFSET('BACKEND-CCI_Info'!U$3,$A463,0)))</f>
        <v>---</v>
      </c>
    </row>
    <row r="464" spans="1:18" ht="262.2" x14ac:dyDescent="0.25">
      <c r="A464" s="25">
        <f>IF(LEN(D464)=0,"",IF(ISERROR(MATCH(D464,'BACKEND-CCI_Info'!D:D,0)),"---",MATCH(D464,'BACKEND-CCI_Info'!D:D,0)-ROW('BACKEND-CCI_Info'!$D$3)))</f>
        <v>1037</v>
      </c>
      <c r="B464" s="23" t="str">
        <f ca="1">IF(LEN($A464)=0,"",IF($A464="---","(CCI NOT FOUND)",OFFSET('BACKEND-CCI_Info'!$H$3,$A464,0)))</f>
        <v>IA-1</v>
      </c>
      <c r="C464" s="23" t="str">
        <f ca="1">IF($A464="","",IF(LEFT($A464,6)="!ERROR","",OFFSET('BACKEND-CCI_Info'!I$3,$A464,0)))</f>
        <v>IA-1(a)(1)</v>
      </c>
      <c r="D464" s="64" t="s">
        <v>5410</v>
      </c>
      <c r="E464" s="23" t="str">
        <f ca="1">IF(LEN($A464)=0,"",IF($A464="---","(CCI NOT FOUND)",OFFSET('BACKEND-CCI_Info'!E$3,$A464,0)))</f>
        <v>The organization disseminates to organization defined personnel or roles an identification and authentication policy that addresses purpose, scope, roles, responsibilities, management commitment, coordination among organizational entities, and compliance.</v>
      </c>
      <c r="F464" s="23" t="str">
        <f ca="1">IF(LEN($A464)=0,"",IF($A464="---","(CCI NOT FOUND)",OFFSET('BACKEND-CCI_Info'!F$3,$A464,0)))</f>
        <v>DoD disseminates the DoDI 8520.02 and DoDI 8520.03 via the DoD Issuances website (http://www.dtic.mil/whs/directives/corres/dir.html) to the ISSO and ISSM and others as the local organization deems appropriate as an identification and authentication policy that addresses purpose, scope, roles, responsibilities, management commitment, coordination among organizational entities, and compliance.
DoD Components are automatically compliant with this CCI because they are covered by the DoD level policies, DoDI 8520.02 and DoDI 8520.03.
DoD has defined the personnel or roles to be recipients of the identification and authentication policy and the procedures as the ISSO and ISSM and others as the local organization deems appropriate.</v>
      </c>
      <c r="G464" s="23" t="str">
        <f ca="1">IF(LEN($A464)=0,"",IF($A464="---","(CCI NOT FOUND)",OFFSET('BACKEND-CCI_Info'!G$3,$A464,0)))</f>
        <v>DoD Components are automatically compliant with this CCI because they are covered by the DoD level policy, DoDI 8520.02 and DoDI 8520.03.
DoD has defined the personnel or roles to be recipients of the identification and authentication policy and the procedures as the ISSO and ISSM and others as the local organization deems appropriate.</v>
      </c>
      <c r="H464" s="26" t="b">
        <f ca="1">IF(LEN($A464)=0,"",IF($A464="---","(CCI NOT FOUND)",OFFSET('BACKEND-CCI_Info'!K$3,$A464,0)))</f>
        <v>1</v>
      </c>
      <c r="I464" s="26" t="str">
        <f ca="1">IF(LEN($A464)=0,"",IF($A464="---","(CCI NOT FOUND)",IF(LEN(OFFSET('BACKEND-CCI_Info'!L$3,$A464,0))=0,"","X")))</f>
        <v/>
      </c>
      <c r="J464" s="26" t="str">
        <f ca="1">IF(LEN($A464)=0,"",IF($A464="---","(CCI NOT FOUND)",IF(LEN(OFFSET('BACKEND-CCI_Info'!M$3,$A464,0))=0,"","X")))</f>
        <v>X</v>
      </c>
      <c r="K464" s="26" t="str">
        <f ca="1">IF(LEN($A464)=0,"",IF($A464="---","(CCI NOT FOUND)",IF(LEN(OFFSET('BACKEND-CCI_Info'!N$3,$A464,0))=0,"","X")))</f>
        <v/>
      </c>
      <c r="L464" s="26" t="str">
        <f ca="1">IF(LEN($A464)=0,"",IF($A464="---","(CCI NOT FOUND)",IF(LEN(OFFSET('BACKEND-CCI_Info'!O$3,$A464,0))=0,"","X")))</f>
        <v>X</v>
      </c>
      <c r="M464" s="26" t="str">
        <f ca="1">IF(LEN($A464)=0,"",IF($A464="---","(CCI NOT FOUND)",IF(LEN(OFFSET('BACKEND-CCI_Info'!P$3,$A464,0))=0,"","X")))</f>
        <v/>
      </c>
      <c r="N464" s="26" t="str">
        <f ca="1">IF(LEN($A464)=0,"",IF($A464="---","(CCI NOT FOUND)",IF(LEN(OFFSET('BACKEND-CCI_Info'!Q$3,$A464,0))=0,"","X")))</f>
        <v/>
      </c>
      <c r="O464" s="26" t="str">
        <f ca="1">IF(LEN($A464)=0,"",IF($A464="---","(CCI NOT FOUND)",IF(LEN(OFFSET('BACKEND-CCI_Info'!R$3,$A464,0))=0,"","X")))</f>
        <v/>
      </c>
      <c r="P464" s="26" t="str">
        <f ca="1">IF(LEN($A464)=0,"",IF($A464="---","(CCI NOT FOUND)",IF(LEN(OFFSET('BACKEND-CCI_Info'!S$3,$A464,0))=0,"","X")))</f>
        <v/>
      </c>
      <c r="Q464" s="26" t="str">
        <f ca="1">IF(LEN($A464)=0,"",IF($A464="---","(CCI NOT FOUND)",(OFFSET('BACKEND-CCI_Info'!T$3,$A464,0))))</f>
        <v>Enclave
Non-Designer</v>
      </c>
      <c r="R464" s="36" t="str">
        <f ca="1">IF(LEN($A464)=0,"",IF($A464="---","(CCI NOT FOUND)",OFFSET('BACKEND-CCI_Info'!U$3,$A464,0)))</f>
        <v>---</v>
      </c>
    </row>
    <row r="465" spans="1:18" ht="138" x14ac:dyDescent="0.25">
      <c r="A465" s="25">
        <f>IF(LEN(D465)=0,"",IF(ISERROR(MATCH(D465,'BACKEND-CCI_Info'!D:D,0)),"---",MATCH(D465,'BACKEND-CCI_Info'!D:D,0)-ROW('BACKEND-CCI_Info'!$D$3)))</f>
        <v>1038</v>
      </c>
      <c r="B465" s="23" t="str">
        <f ca="1">IF(LEN($A465)=0,"",IF($A465="---","(CCI NOT FOUND)",OFFSET('BACKEND-CCI_Info'!$H$3,$A465,0)))</f>
        <v>IA-1</v>
      </c>
      <c r="C465" s="23" t="str">
        <f ca="1">IF($A465="","",IF(LEFT($A465,6)="!ERROR","",OFFSET('BACKEND-CCI_Info'!I$3,$A465,0)))</f>
        <v>IA-1(a)(1)</v>
      </c>
      <c r="D465" s="64" t="s">
        <v>5408</v>
      </c>
      <c r="E465" s="23" t="str">
        <f ca="1">IF(LEN($A465)=0,"",IF($A465="---","(CCI NOT FOUND)",OFFSET('BACKEND-CCI_Info'!E$3,$A465,0)))</f>
        <v>The organization documents an identification and authentication policy that addresses purpose, scope, roles, responsibilities, management commitment, coordination among organizational entities, and compliance.</v>
      </c>
      <c r="F465" s="23" t="str">
        <f ca="1">IF(LEN($A465)=0,"",IF($A465="---","(CCI NOT FOUND)",OFFSET('BACKEND-CCI_Info'!F$3,$A465,0)))</f>
        <v xml:space="preserve">DoD documents within DoDI 8520.02 and DoDI 8520.03 an identification and authentication policy that addresses purpose, scope, roles, responsibilities, management commitment, coordination among organizational entities, and compliance. 
DoD Components are automatically compliant with this CCI because they are covered by the DoD level policies, DoDI 8520.02 and DoDI 8520.03. </v>
      </c>
      <c r="G465" s="23" t="str">
        <f ca="1">IF(LEN($A465)=0,"",IF($A465="---","(CCI NOT FOUND)",OFFSET('BACKEND-CCI_Info'!G$3,$A465,0)))</f>
        <v>DoD Components are automatically compliant with this CCI because they are covered by the DoD level policies, DoDI 8520.02 and DoDI 8520.03.</v>
      </c>
      <c r="H465" s="26" t="b">
        <f ca="1">IF(LEN($A465)=0,"",IF($A465="---","(CCI NOT FOUND)",OFFSET('BACKEND-CCI_Info'!K$3,$A465,0)))</f>
        <v>1</v>
      </c>
      <c r="I465" s="26" t="str">
        <f ca="1">IF(LEN($A465)=0,"",IF($A465="---","(CCI NOT FOUND)",IF(LEN(OFFSET('BACKEND-CCI_Info'!L$3,$A465,0))=0,"","X")))</f>
        <v/>
      </c>
      <c r="J465" s="26" t="str">
        <f ca="1">IF(LEN($A465)=0,"",IF($A465="---","(CCI NOT FOUND)",IF(LEN(OFFSET('BACKEND-CCI_Info'!M$3,$A465,0))=0,"","X")))</f>
        <v>X</v>
      </c>
      <c r="K465" s="26" t="str">
        <f ca="1">IF(LEN($A465)=0,"",IF($A465="---","(CCI NOT FOUND)",IF(LEN(OFFSET('BACKEND-CCI_Info'!N$3,$A465,0))=0,"","X")))</f>
        <v/>
      </c>
      <c r="L465" s="26" t="str">
        <f ca="1">IF(LEN($A465)=0,"",IF($A465="---","(CCI NOT FOUND)",IF(LEN(OFFSET('BACKEND-CCI_Info'!O$3,$A465,0))=0,"","X")))</f>
        <v>X</v>
      </c>
      <c r="M465" s="26" t="str">
        <f ca="1">IF(LEN($A465)=0,"",IF($A465="---","(CCI NOT FOUND)",IF(LEN(OFFSET('BACKEND-CCI_Info'!P$3,$A465,0))=0,"","X")))</f>
        <v/>
      </c>
      <c r="N465" s="26" t="str">
        <f ca="1">IF(LEN($A465)=0,"",IF($A465="---","(CCI NOT FOUND)",IF(LEN(OFFSET('BACKEND-CCI_Info'!Q$3,$A465,0))=0,"","X")))</f>
        <v/>
      </c>
      <c r="O465" s="26" t="str">
        <f ca="1">IF(LEN($A465)=0,"",IF($A465="---","(CCI NOT FOUND)",IF(LEN(OFFSET('BACKEND-CCI_Info'!R$3,$A465,0))=0,"","X")))</f>
        <v/>
      </c>
      <c r="P465" s="26" t="str">
        <f ca="1">IF(LEN($A465)=0,"",IF($A465="---","(CCI NOT FOUND)",IF(LEN(OFFSET('BACKEND-CCI_Info'!S$3,$A465,0))=0,"","X")))</f>
        <v/>
      </c>
      <c r="Q465" s="26" t="str">
        <f ca="1">IF(LEN($A465)=0,"",IF($A465="---","(CCI NOT FOUND)",(OFFSET('BACKEND-CCI_Info'!T$3,$A465,0))))</f>
        <v>Enclave
Non-Designer</v>
      </c>
      <c r="R465" s="36" t="str">
        <f ca="1">IF(LEN($A465)=0,"",IF($A465="---","(CCI NOT FOUND)",OFFSET('BACKEND-CCI_Info'!U$3,$A465,0)))</f>
        <v>---</v>
      </c>
    </row>
    <row r="466" spans="1:18" ht="110.4" x14ac:dyDescent="0.25">
      <c r="A466" s="25">
        <f>IF(LEN(D466)=0,"",IF(ISERROR(MATCH(D466,'BACKEND-CCI_Info'!D:D,0)),"---",MATCH(D466,'BACKEND-CCI_Info'!D:D,0)-ROW('BACKEND-CCI_Info'!$D$3)))</f>
        <v>1039</v>
      </c>
      <c r="B466" s="23" t="str">
        <f ca="1">IF(LEN($A466)=0,"",IF($A466="---","(CCI NOT FOUND)",OFFSET('BACKEND-CCI_Info'!$H$3,$A466,0)))</f>
        <v>IA-1</v>
      </c>
      <c r="C466" s="23" t="str">
        <f ca="1">IF($A466="","",IF(LEFT($A466,6)="!ERROR","",OFFSET('BACKEND-CCI_Info'!I$3,$A466,0)))</f>
        <v>IA-1(a)(2)</v>
      </c>
      <c r="D466" s="64" t="s">
        <v>5412</v>
      </c>
      <c r="E466" s="23" t="str">
        <f ca="1">IF(LEN($A466)=0,"",IF($A466="---","(CCI NOT FOUND)",OFFSET('BACKEND-CCI_Info'!E$3,$A466,0)))</f>
        <v>The organization develops and documents procedures to facilitate the implementation of the identification and authentication policy and associated identification and authentication controls.</v>
      </c>
      <c r="F466" s="23" t="str">
        <f ca="1">IF(LEN($A466)=0,"",IF($A466="---","(CCI NOT FOUND)",OFFSET('BACKEND-CCI_Info'!F$3,$A466,0)))</f>
        <v>DoD develops within DoDI 8520.02 and DoDI 8520.03, procedures to facilitate the implementation of the identification and authentication policy and associated identification and authentication controls.
DoD Components are automatically compliant with this CCI because they are covered by the DoD level policy, DoDI 8520.02 and DoDI 8520.03.</v>
      </c>
      <c r="G466" s="23" t="str">
        <f ca="1">IF(LEN($A466)=0,"",IF($A466="---","(CCI NOT FOUND)",OFFSET('BACKEND-CCI_Info'!G$3,$A466,0)))</f>
        <v>DoD Components are automatically compliant with this CCI because they are covered by the DoD level policy, DoDI 8520.02 and DoDI 8520.03.</v>
      </c>
      <c r="H466" s="26" t="b">
        <f ca="1">IF(LEN($A466)=0,"",IF($A466="---","(CCI NOT FOUND)",OFFSET('BACKEND-CCI_Info'!K$3,$A466,0)))</f>
        <v>1</v>
      </c>
      <c r="I466" s="26" t="str">
        <f ca="1">IF(LEN($A466)=0,"",IF($A466="---","(CCI NOT FOUND)",IF(LEN(OFFSET('BACKEND-CCI_Info'!L$3,$A466,0))=0,"","X")))</f>
        <v/>
      </c>
      <c r="J466" s="26" t="str">
        <f ca="1">IF(LEN($A466)=0,"",IF($A466="---","(CCI NOT FOUND)",IF(LEN(OFFSET('BACKEND-CCI_Info'!M$3,$A466,0))=0,"","X")))</f>
        <v>X</v>
      </c>
      <c r="K466" s="26" t="str">
        <f ca="1">IF(LEN($A466)=0,"",IF($A466="---","(CCI NOT FOUND)",IF(LEN(OFFSET('BACKEND-CCI_Info'!N$3,$A466,0))=0,"","X")))</f>
        <v/>
      </c>
      <c r="L466" s="26" t="str">
        <f ca="1">IF(LEN($A466)=0,"",IF($A466="---","(CCI NOT FOUND)",IF(LEN(OFFSET('BACKEND-CCI_Info'!O$3,$A466,0))=0,"","X")))</f>
        <v>X</v>
      </c>
      <c r="M466" s="26" t="str">
        <f ca="1">IF(LEN($A466)=0,"",IF($A466="---","(CCI NOT FOUND)",IF(LEN(OFFSET('BACKEND-CCI_Info'!P$3,$A466,0))=0,"","X")))</f>
        <v/>
      </c>
      <c r="N466" s="26" t="str">
        <f ca="1">IF(LEN($A466)=0,"",IF($A466="---","(CCI NOT FOUND)",IF(LEN(OFFSET('BACKEND-CCI_Info'!Q$3,$A466,0))=0,"","X")))</f>
        <v/>
      </c>
      <c r="O466" s="26" t="str">
        <f ca="1">IF(LEN($A466)=0,"",IF($A466="---","(CCI NOT FOUND)",IF(LEN(OFFSET('BACKEND-CCI_Info'!R$3,$A466,0))=0,"","X")))</f>
        <v/>
      </c>
      <c r="P466" s="26" t="str">
        <f ca="1">IF(LEN($A466)=0,"",IF($A466="---","(CCI NOT FOUND)",IF(LEN(OFFSET('BACKEND-CCI_Info'!S$3,$A466,0))=0,"","X")))</f>
        <v/>
      </c>
      <c r="Q466" s="26" t="str">
        <f ca="1">IF(LEN($A466)=0,"",IF($A466="---","(CCI NOT FOUND)",(OFFSET('BACKEND-CCI_Info'!T$3,$A466,0))))</f>
        <v>Enclave
Non-Designer</v>
      </c>
      <c r="R466" s="36" t="str">
        <f ca="1">IF(LEN($A466)=0,"",IF($A466="---","(CCI NOT FOUND)",OFFSET('BACKEND-CCI_Info'!U$3,$A466,0)))</f>
        <v>---</v>
      </c>
    </row>
    <row r="467" spans="1:18" ht="179.4" x14ac:dyDescent="0.25">
      <c r="A467" s="25">
        <f>IF(LEN(D467)=0,"",IF(ISERROR(MATCH(D467,'BACKEND-CCI_Info'!D:D,0)),"---",MATCH(D467,'BACKEND-CCI_Info'!D:D,0)-ROW('BACKEND-CCI_Info'!$D$3)))</f>
        <v>1040</v>
      </c>
      <c r="B467" s="23" t="str">
        <f ca="1">IF(LEN($A467)=0,"",IF($A467="---","(CCI NOT FOUND)",OFFSET('BACKEND-CCI_Info'!$H$3,$A467,0)))</f>
        <v>IA-1</v>
      </c>
      <c r="C467" s="23" t="str">
        <f ca="1">IF($A467="","",IF(LEFT($A467,6)="!ERROR","",OFFSET('BACKEND-CCI_Info'!I$3,$A467,0)))</f>
        <v>IA-1(a)(2)</v>
      </c>
      <c r="D467" s="64" t="s">
        <v>5416</v>
      </c>
      <c r="E467" s="23" t="str">
        <f ca="1">IF(LEN($A467)=0,"",IF($A467="---","(CCI NOT FOUND)",OFFSET('BACKEND-CCI_Info'!E$3,$A467,0)))</f>
        <v>The organization disseminates to organization-defined personnel or roles procedures to facilitate the implementation of the identification and authentication policy and associated identification and authentication controls.</v>
      </c>
      <c r="F467" s="23" t="str">
        <f ca="1">IF(LEN($A467)=0,"",IF($A467="---","(CCI NOT FOUND)",OFFSET('BACKEND-CCI_Info'!F$3,$A467,0)))</f>
        <v>DoD disseminates the DoDI 8520.02 and DoDI 8520.03 to the ISSO and ISSM and others as the local organization deems appropriate via the DoD Issuances website (http://www.dtic.mil/whs/directives/corres/dir.html).  DoDI 8520.02 and DoDI 8520.03 are procedures to facilitate the implementation of the identification and authentication policy and associated identification and authentication controls.
DoD Components are automatically compliant  with this CCI because they are covered by the DoD level policies, DoDI 8520.02 and DoDI 8520.03.</v>
      </c>
      <c r="G467" s="23" t="str">
        <f ca="1">IF(LEN($A467)=0,"",IF($A467="---","(CCI NOT FOUND)",OFFSET('BACKEND-CCI_Info'!G$3,$A467,0)))</f>
        <v>DoD Components are automatically compliant  with this CCI because they are covered by the DoD level policy, DoDI 8520.02 and DoDI 8520.03.
DoD has defined the personnel or roles to be recipients of the identification and authentication policy and the procedures as the ISSO and ISSM and others as the local organization deems appropriate.</v>
      </c>
      <c r="H467" s="26" t="b">
        <f ca="1">IF(LEN($A467)=0,"",IF($A467="---","(CCI NOT FOUND)",OFFSET('BACKEND-CCI_Info'!K$3,$A467,0)))</f>
        <v>1</v>
      </c>
      <c r="I467" s="26" t="str">
        <f ca="1">IF(LEN($A467)=0,"",IF($A467="---","(CCI NOT FOUND)",IF(LEN(OFFSET('BACKEND-CCI_Info'!L$3,$A467,0))=0,"","X")))</f>
        <v/>
      </c>
      <c r="J467" s="26" t="str">
        <f ca="1">IF(LEN($A467)=0,"",IF($A467="---","(CCI NOT FOUND)",IF(LEN(OFFSET('BACKEND-CCI_Info'!M$3,$A467,0))=0,"","X")))</f>
        <v>X</v>
      </c>
      <c r="K467" s="26" t="str">
        <f ca="1">IF(LEN($A467)=0,"",IF($A467="---","(CCI NOT FOUND)",IF(LEN(OFFSET('BACKEND-CCI_Info'!N$3,$A467,0))=0,"","X")))</f>
        <v/>
      </c>
      <c r="L467" s="26" t="str">
        <f ca="1">IF(LEN($A467)=0,"",IF($A467="---","(CCI NOT FOUND)",IF(LEN(OFFSET('BACKEND-CCI_Info'!O$3,$A467,0))=0,"","X")))</f>
        <v>X</v>
      </c>
      <c r="M467" s="26" t="str">
        <f ca="1">IF(LEN($A467)=0,"",IF($A467="---","(CCI NOT FOUND)",IF(LEN(OFFSET('BACKEND-CCI_Info'!P$3,$A467,0))=0,"","X")))</f>
        <v/>
      </c>
      <c r="N467" s="26" t="str">
        <f ca="1">IF(LEN($A467)=0,"",IF($A467="---","(CCI NOT FOUND)",IF(LEN(OFFSET('BACKEND-CCI_Info'!Q$3,$A467,0))=0,"","X")))</f>
        <v/>
      </c>
      <c r="O467" s="26" t="str">
        <f ca="1">IF(LEN($A467)=0,"",IF($A467="---","(CCI NOT FOUND)",IF(LEN(OFFSET('BACKEND-CCI_Info'!R$3,$A467,0))=0,"","X")))</f>
        <v/>
      </c>
      <c r="P467" s="26" t="str">
        <f ca="1">IF(LEN($A467)=0,"",IF($A467="---","(CCI NOT FOUND)",IF(LEN(OFFSET('BACKEND-CCI_Info'!S$3,$A467,0))=0,"","X")))</f>
        <v/>
      </c>
      <c r="Q467" s="26" t="str">
        <f ca="1">IF(LEN($A467)=0,"",IF($A467="---","(CCI NOT FOUND)",(OFFSET('BACKEND-CCI_Info'!T$3,$A467,0))))</f>
        <v>Enclave
Non-Designer</v>
      </c>
      <c r="R467" s="36" t="str">
        <f ca="1">IF(LEN($A467)=0,"",IF($A467="---","(CCI NOT FOUND)",OFFSET('BACKEND-CCI_Info'!U$3,$A467,0)))</f>
        <v>---</v>
      </c>
    </row>
    <row r="468" spans="1:18" ht="151.80000000000001" x14ac:dyDescent="0.25">
      <c r="A468" s="25">
        <f>IF(LEN(D468)=0,"",IF(ISERROR(MATCH(D468,'BACKEND-CCI_Info'!D:D,0)),"---",MATCH(D468,'BACKEND-CCI_Info'!D:D,0)-ROW('BACKEND-CCI_Info'!$D$3)))</f>
        <v>1041</v>
      </c>
      <c r="B468" s="23" t="str">
        <f ca="1">IF(LEN($A468)=0,"",IF($A468="---","(CCI NOT FOUND)",OFFSET('BACKEND-CCI_Info'!$H$3,$A468,0)))</f>
        <v>IA-1</v>
      </c>
      <c r="C468" s="23" t="str">
        <f ca="1">IF($A468="","",IF(LEFT($A468,6)="!ERROR","",OFFSET('BACKEND-CCI_Info'!I$3,$A468,0)))</f>
        <v>IA-1(b)(1)</v>
      </c>
      <c r="D468" s="64" t="s">
        <v>5418</v>
      </c>
      <c r="E468" s="23" t="str">
        <f ca="1">IF(LEN($A468)=0,"",IF($A468="---","(CCI NOT FOUND)",OFFSET('BACKEND-CCI_Info'!E$3,$A468,0)))</f>
        <v>The organization reviews and updates identification and authentication policy in accordance with the organization defined frequency.</v>
      </c>
      <c r="F468" s="23" t="str">
        <f ca="1">IF(LEN($A468)=0,"",IF($A468="---","(CCI NOT FOUND)",OFFSET('BACKEND-CCI_Info'!F$3,$A468,0)))</f>
        <v>DoD reviews and updates identification and authentication policy (DoDI 8520.02 and DoDI 8520.03) annually.
DoD Components are automatically compliant  with this CCI because they are covered at the DoD level policies, DoDI 8520.02 and DoDI 8520.03.
DoD has defined the frequency as reviewed annually - updated as appropriate but at least within 10 years of date of issuance.</v>
      </c>
      <c r="G468" s="23" t="str">
        <f ca="1">IF(LEN($A468)=0,"",IF($A468="---","(CCI NOT FOUND)",OFFSET('BACKEND-CCI_Info'!G$3,$A468,0)))</f>
        <v>DoD Components are automatically compliant with this CCI because they are covered by the DoD level policy, DoDI 8520.02 and DoDI 8520.03.
DoD has defined the frequency as reviewed annually - updated as appropriate but at least within 10 years of date of issuance.</v>
      </c>
      <c r="H468" s="26" t="b">
        <f ca="1">IF(LEN($A468)=0,"",IF($A468="---","(CCI NOT FOUND)",OFFSET('BACKEND-CCI_Info'!K$3,$A468,0)))</f>
        <v>1</v>
      </c>
      <c r="I468" s="26" t="str">
        <f ca="1">IF(LEN($A468)=0,"",IF($A468="---","(CCI NOT FOUND)",IF(LEN(OFFSET('BACKEND-CCI_Info'!L$3,$A468,0))=0,"","X")))</f>
        <v/>
      </c>
      <c r="J468" s="26" t="str">
        <f ca="1">IF(LEN($A468)=0,"",IF($A468="---","(CCI NOT FOUND)",IF(LEN(OFFSET('BACKEND-CCI_Info'!M$3,$A468,0))=0,"","X")))</f>
        <v>X</v>
      </c>
      <c r="K468" s="26" t="str">
        <f ca="1">IF(LEN($A468)=0,"",IF($A468="---","(CCI NOT FOUND)",IF(LEN(OFFSET('BACKEND-CCI_Info'!N$3,$A468,0))=0,"","X")))</f>
        <v/>
      </c>
      <c r="L468" s="26" t="str">
        <f ca="1">IF(LEN($A468)=0,"",IF($A468="---","(CCI NOT FOUND)",IF(LEN(OFFSET('BACKEND-CCI_Info'!O$3,$A468,0))=0,"","X")))</f>
        <v>X</v>
      </c>
      <c r="M468" s="26" t="str">
        <f ca="1">IF(LEN($A468)=0,"",IF($A468="---","(CCI NOT FOUND)",IF(LEN(OFFSET('BACKEND-CCI_Info'!P$3,$A468,0))=0,"","X")))</f>
        <v/>
      </c>
      <c r="N468" s="26" t="str">
        <f ca="1">IF(LEN($A468)=0,"",IF($A468="---","(CCI NOT FOUND)",IF(LEN(OFFSET('BACKEND-CCI_Info'!Q$3,$A468,0))=0,"","X")))</f>
        <v/>
      </c>
      <c r="O468" s="26" t="str">
        <f ca="1">IF(LEN($A468)=0,"",IF($A468="---","(CCI NOT FOUND)",IF(LEN(OFFSET('BACKEND-CCI_Info'!R$3,$A468,0))=0,"","X")))</f>
        <v/>
      </c>
      <c r="P468" s="26" t="str">
        <f ca="1">IF(LEN($A468)=0,"",IF($A468="---","(CCI NOT FOUND)",IF(LEN(OFFSET('BACKEND-CCI_Info'!S$3,$A468,0))=0,"","X")))</f>
        <v/>
      </c>
      <c r="Q468" s="26" t="str">
        <f ca="1">IF(LEN($A468)=0,"",IF($A468="---","(CCI NOT FOUND)",(OFFSET('BACKEND-CCI_Info'!T$3,$A468,0))))</f>
        <v>Enclave
Non-Designer</v>
      </c>
      <c r="R468" s="36" t="str">
        <f ca="1">IF(LEN($A468)=0,"",IF($A468="---","(CCI NOT FOUND)",OFFSET('BACKEND-CCI_Info'!U$3,$A468,0)))</f>
        <v>---</v>
      </c>
    </row>
    <row r="469" spans="1:18" ht="69" x14ac:dyDescent="0.25">
      <c r="A469" s="25">
        <f>IF(LEN(D469)=0,"",IF(ISERROR(MATCH(D469,'BACKEND-CCI_Info'!D:D,0)),"---",MATCH(D469,'BACKEND-CCI_Info'!D:D,0)-ROW('BACKEND-CCI_Info'!$D$3)))</f>
        <v>1042</v>
      </c>
      <c r="B469" s="23" t="str">
        <f ca="1">IF(LEN($A469)=0,"",IF($A469="---","(CCI NOT FOUND)",OFFSET('BACKEND-CCI_Info'!$H$3,$A469,0)))</f>
        <v>IA-1</v>
      </c>
      <c r="C469" s="23" t="str">
        <f ca="1">IF($A469="","",IF(LEFT($A469,6)="!ERROR","",OFFSET('BACKEND-CCI_Info'!I$3,$A469,0)))</f>
        <v>IA-1(b)(1)</v>
      </c>
      <c r="D469" s="64" t="s">
        <v>5421</v>
      </c>
      <c r="E469" s="23" t="str">
        <f ca="1">IF(LEN($A469)=0,"",IF($A469="---","(CCI NOT FOUND)",OFFSET('BACKEND-CCI_Info'!E$3,$A469,0)))</f>
        <v>The organization defines a frequency for reviewing and updating the identification and authentication policy.</v>
      </c>
      <c r="F469" s="23" t="str">
        <f ca="1">IF(LEN($A469)=0,"",IF($A469="---","(CCI NOT FOUND)",OFFSET('BACKEND-CCI_Info'!F$3,$A469,0)))</f>
        <v>DoD has defined the frequency as reviewed annually - updated as appropriate but at least within 10 years of date of issuance.</v>
      </c>
      <c r="G469" s="23" t="str">
        <f ca="1">IF(LEN($A469)=0,"",IF($A469="---","(CCI NOT FOUND)",OFFSET('BACKEND-CCI_Info'!G$3,$A469,0)))</f>
        <v>The organization being inspected/assessed is automatically compliant with this CCI because they are covered at the DoD level.
DoD has defined the frequency as reviewed annually - updated as appropriate but at least within 10 years of date of issuance.</v>
      </c>
      <c r="H469" s="26" t="b">
        <f ca="1">IF(LEN($A469)=0,"",IF($A469="---","(CCI NOT FOUND)",OFFSET('BACKEND-CCI_Info'!K$3,$A469,0)))</f>
        <v>1</v>
      </c>
      <c r="I469" s="26" t="str">
        <f ca="1">IF(LEN($A469)=0,"",IF($A469="---","(CCI NOT FOUND)",IF(LEN(OFFSET('BACKEND-CCI_Info'!L$3,$A469,0))=0,"","X")))</f>
        <v>X</v>
      </c>
      <c r="J469" s="26" t="str">
        <f ca="1">IF(LEN($A469)=0,"",IF($A469="---","(CCI NOT FOUND)",IF(LEN(OFFSET('BACKEND-CCI_Info'!M$3,$A469,0))=0,"","X")))</f>
        <v>X</v>
      </c>
      <c r="K469" s="26" t="str">
        <f ca="1">IF(LEN($A469)=0,"",IF($A469="---","(CCI NOT FOUND)",IF(LEN(OFFSET('BACKEND-CCI_Info'!N$3,$A469,0))=0,"","X")))</f>
        <v/>
      </c>
      <c r="L469" s="26" t="str">
        <f ca="1">IF(LEN($A469)=0,"",IF($A469="---","(CCI NOT FOUND)",IF(LEN(OFFSET('BACKEND-CCI_Info'!O$3,$A469,0))=0,"","X")))</f>
        <v/>
      </c>
      <c r="M469" s="26" t="str">
        <f ca="1">IF(LEN($A469)=0,"",IF($A469="---","(CCI NOT FOUND)",IF(LEN(OFFSET('BACKEND-CCI_Info'!P$3,$A469,0))=0,"","X")))</f>
        <v/>
      </c>
      <c r="N469" s="26" t="str">
        <f ca="1">IF(LEN($A469)=0,"",IF($A469="---","(CCI NOT FOUND)",IF(LEN(OFFSET('BACKEND-CCI_Info'!Q$3,$A469,0))=0,"","X")))</f>
        <v/>
      </c>
      <c r="O469" s="26" t="str">
        <f ca="1">IF(LEN($A469)=0,"",IF($A469="---","(CCI NOT FOUND)",IF(LEN(OFFSET('BACKEND-CCI_Info'!R$3,$A469,0))=0,"","X")))</f>
        <v/>
      </c>
      <c r="P469" s="26" t="str">
        <f ca="1">IF(LEN($A469)=0,"",IF($A469="---","(CCI NOT FOUND)",IF(LEN(OFFSET('BACKEND-CCI_Info'!S$3,$A469,0))=0,"","X")))</f>
        <v/>
      </c>
      <c r="Q469" s="26" t="str">
        <f ca="1">IF(LEN($A469)=0,"",IF($A469="---","(CCI NOT FOUND)",(OFFSET('BACKEND-CCI_Info'!T$3,$A469,0))))</f>
        <v>DoD-Defined
Enclave</v>
      </c>
      <c r="R469" s="36" t="str">
        <f ca="1">IF(LEN($A469)=0,"",IF($A469="---","(CCI NOT FOUND)",OFFSET('BACKEND-CCI_Info'!U$3,$A469,0)))</f>
        <v>---</v>
      </c>
    </row>
    <row r="470" spans="1:18" ht="151.80000000000001" x14ac:dyDescent="0.25">
      <c r="A470" s="25">
        <f>IF(LEN(D470)=0,"",IF(ISERROR(MATCH(D470,'BACKEND-CCI_Info'!D:D,0)),"---",MATCH(D470,'BACKEND-CCI_Info'!D:D,0)-ROW('BACKEND-CCI_Info'!$D$3)))</f>
        <v>1043</v>
      </c>
      <c r="B470" s="23" t="str">
        <f ca="1">IF(LEN($A470)=0,"",IF($A470="---","(CCI NOT FOUND)",OFFSET('BACKEND-CCI_Info'!$H$3,$A470,0)))</f>
        <v>IA-1</v>
      </c>
      <c r="C470" s="23" t="str">
        <f ca="1">IF($A470="","",IF(LEFT($A470,6)="!ERROR","",OFFSET('BACKEND-CCI_Info'!I$3,$A470,0)))</f>
        <v>IA-1(b)(2)</v>
      </c>
      <c r="D470" s="64" t="s">
        <v>5423</v>
      </c>
      <c r="E470" s="23" t="str">
        <f ca="1">IF(LEN($A470)=0,"",IF($A470="---","(CCI NOT FOUND)",OFFSET('BACKEND-CCI_Info'!E$3,$A470,0)))</f>
        <v>The organization reviews and updates identification and authentication procedures in accordance with the organization defined frequency.</v>
      </c>
      <c r="F470" s="23" t="str">
        <f ca="1">IF(LEN($A470)=0,"",IF($A470="---","(CCI NOT FOUND)",OFFSET('BACKEND-CCI_Info'!F$3,$A470,0)))</f>
        <v>DoD reviews and updates identification and authentication procedures (DoDI 8520.02 and DoDI 8520.03) annually.
The organization being inspected/assessed is automatically compliant with this CCI because they are covered by the DoD level policies, DoDI 8520.02 and DoDI 8520.03.
DoD has defined the frequency as reviewed annually - updated as appropriate.</v>
      </c>
      <c r="G470" s="23" t="str">
        <f ca="1">IF(LEN($A470)=0,"",IF($A470="---","(CCI NOT FOUND)",OFFSET('BACKEND-CCI_Info'!G$3,$A470,0)))</f>
        <v>The organization being inspected/assessed is automatically compliant with this CCI because they are covered by the DoD level policies, DoDI 8520.02 and DoDI 8520.03.
DoD has defined the frequency as reviewed annually - updated as appropriate.</v>
      </c>
      <c r="H470" s="26" t="b">
        <f ca="1">IF(LEN($A470)=0,"",IF($A470="---","(CCI NOT FOUND)",OFFSET('BACKEND-CCI_Info'!K$3,$A470,0)))</f>
        <v>1</v>
      </c>
      <c r="I470" s="26" t="str">
        <f ca="1">IF(LEN($A470)=0,"",IF($A470="---","(CCI NOT FOUND)",IF(LEN(OFFSET('BACKEND-CCI_Info'!L$3,$A470,0))=0,"","X")))</f>
        <v/>
      </c>
      <c r="J470" s="26" t="str">
        <f ca="1">IF(LEN($A470)=0,"",IF($A470="---","(CCI NOT FOUND)",IF(LEN(OFFSET('BACKEND-CCI_Info'!M$3,$A470,0))=0,"","X")))</f>
        <v>X</v>
      </c>
      <c r="K470" s="26" t="str">
        <f ca="1">IF(LEN($A470)=0,"",IF($A470="---","(CCI NOT FOUND)",IF(LEN(OFFSET('BACKEND-CCI_Info'!N$3,$A470,0))=0,"","X")))</f>
        <v/>
      </c>
      <c r="L470" s="26" t="str">
        <f ca="1">IF(LEN($A470)=0,"",IF($A470="---","(CCI NOT FOUND)",IF(LEN(OFFSET('BACKEND-CCI_Info'!O$3,$A470,0))=0,"","X")))</f>
        <v>X</v>
      </c>
      <c r="M470" s="26" t="str">
        <f ca="1">IF(LEN($A470)=0,"",IF($A470="---","(CCI NOT FOUND)",IF(LEN(OFFSET('BACKEND-CCI_Info'!P$3,$A470,0))=0,"","X")))</f>
        <v/>
      </c>
      <c r="N470" s="26" t="str">
        <f ca="1">IF(LEN($A470)=0,"",IF($A470="---","(CCI NOT FOUND)",IF(LEN(OFFSET('BACKEND-CCI_Info'!Q$3,$A470,0))=0,"","X")))</f>
        <v/>
      </c>
      <c r="O470" s="26" t="str">
        <f ca="1">IF(LEN($A470)=0,"",IF($A470="---","(CCI NOT FOUND)",IF(LEN(OFFSET('BACKEND-CCI_Info'!R$3,$A470,0))=0,"","X")))</f>
        <v/>
      </c>
      <c r="P470" s="26" t="str">
        <f ca="1">IF(LEN($A470)=0,"",IF($A470="---","(CCI NOT FOUND)",IF(LEN(OFFSET('BACKEND-CCI_Info'!S$3,$A470,0))=0,"","X")))</f>
        <v/>
      </c>
      <c r="Q470" s="26" t="str">
        <f ca="1">IF(LEN($A470)=0,"",IF($A470="---","(CCI NOT FOUND)",(OFFSET('BACKEND-CCI_Info'!T$3,$A470,0))))</f>
        <v>Enclave
Non-Designer</v>
      </c>
      <c r="R470" s="36" t="str">
        <f ca="1">IF(LEN($A470)=0,"",IF($A470="---","(CCI NOT FOUND)",OFFSET('BACKEND-CCI_Info'!U$3,$A470,0)))</f>
        <v>---</v>
      </c>
    </row>
    <row r="471" spans="1:18" ht="69" x14ac:dyDescent="0.25">
      <c r="A471" s="25">
        <f>IF(LEN(D471)=0,"",IF(ISERROR(MATCH(D471,'BACKEND-CCI_Info'!D:D,0)),"---",MATCH(D471,'BACKEND-CCI_Info'!D:D,0)-ROW('BACKEND-CCI_Info'!$D$3)))</f>
        <v>1044</v>
      </c>
      <c r="B471" s="23" t="str">
        <f ca="1">IF(LEN($A471)=0,"",IF($A471="---","(CCI NOT FOUND)",OFFSET('BACKEND-CCI_Info'!$H$3,$A471,0)))</f>
        <v>IA-1</v>
      </c>
      <c r="C471" s="23" t="str">
        <f ca="1">IF($A471="","",IF(LEFT($A471,6)="!ERROR","",OFFSET('BACKEND-CCI_Info'!I$3,$A471,0)))</f>
        <v>IA-1(b)(2)</v>
      </c>
      <c r="D471" s="64" t="s">
        <v>5426</v>
      </c>
      <c r="E471" s="23" t="str">
        <f ca="1">IF(LEN($A471)=0,"",IF($A471="---","(CCI NOT FOUND)",OFFSET('BACKEND-CCI_Info'!E$3,$A471,0)))</f>
        <v>The organization defines a frequency for reviewing and updating the identification and authentication procedures.</v>
      </c>
      <c r="F471" s="23" t="str">
        <f ca="1">IF(LEN($A471)=0,"",IF($A471="---","(CCI NOT FOUND)",OFFSET('BACKEND-CCI_Info'!F$3,$A471,0)))</f>
        <v>DoD has defined the frequency as review annually - update as appropriate.</v>
      </c>
      <c r="G471" s="23" t="str">
        <f ca="1">IF(LEN($A471)=0,"",IF($A471="---","(CCI NOT FOUND)",OFFSET('BACKEND-CCI_Info'!G$3,$A471,0)))</f>
        <v>The organization being inspected/assessed is automatically compliant with this CCI because they are covered at the DoD level.
DoD has defined the frequency as review annually - update as appropriate.</v>
      </c>
      <c r="H471" s="26" t="b">
        <f ca="1">IF(LEN($A471)=0,"",IF($A471="---","(CCI NOT FOUND)",OFFSET('BACKEND-CCI_Info'!K$3,$A471,0)))</f>
        <v>1</v>
      </c>
      <c r="I471" s="26" t="str">
        <f ca="1">IF(LEN($A471)=0,"",IF($A471="---","(CCI NOT FOUND)",IF(LEN(OFFSET('BACKEND-CCI_Info'!L$3,$A471,0))=0,"","X")))</f>
        <v>X</v>
      </c>
      <c r="J471" s="26" t="str">
        <f ca="1">IF(LEN($A471)=0,"",IF($A471="---","(CCI NOT FOUND)",IF(LEN(OFFSET('BACKEND-CCI_Info'!M$3,$A471,0))=0,"","X")))</f>
        <v>X</v>
      </c>
      <c r="K471" s="26" t="str">
        <f ca="1">IF(LEN($A471)=0,"",IF($A471="---","(CCI NOT FOUND)",IF(LEN(OFFSET('BACKEND-CCI_Info'!N$3,$A471,0))=0,"","X")))</f>
        <v/>
      </c>
      <c r="L471" s="26" t="str">
        <f ca="1">IF(LEN($A471)=0,"",IF($A471="---","(CCI NOT FOUND)",IF(LEN(OFFSET('BACKEND-CCI_Info'!O$3,$A471,0))=0,"","X")))</f>
        <v/>
      </c>
      <c r="M471" s="26" t="str">
        <f ca="1">IF(LEN($A471)=0,"",IF($A471="---","(CCI NOT FOUND)",IF(LEN(OFFSET('BACKEND-CCI_Info'!P$3,$A471,0))=0,"","X")))</f>
        <v/>
      </c>
      <c r="N471" s="26" t="str">
        <f ca="1">IF(LEN($A471)=0,"",IF($A471="---","(CCI NOT FOUND)",IF(LEN(OFFSET('BACKEND-CCI_Info'!Q$3,$A471,0))=0,"","X")))</f>
        <v/>
      </c>
      <c r="O471" s="26" t="str">
        <f ca="1">IF(LEN($A471)=0,"",IF($A471="---","(CCI NOT FOUND)",IF(LEN(OFFSET('BACKEND-CCI_Info'!R$3,$A471,0))=0,"","X")))</f>
        <v/>
      </c>
      <c r="P471" s="26" t="str">
        <f ca="1">IF(LEN($A471)=0,"",IF($A471="---","(CCI NOT FOUND)",IF(LEN(OFFSET('BACKEND-CCI_Info'!S$3,$A471,0))=0,"","X")))</f>
        <v/>
      </c>
      <c r="Q471" s="26" t="str">
        <f ca="1">IF(LEN($A471)=0,"",IF($A471="---","(CCI NOT FOUND)",(OFFSET('BACKEND-CCI_Info'!T$3,$A471,0))))</f>
        <v>DoD-Defined
Enclave</v>
      </c>
      <c r="R471" s="36" t="str">
        <f ca="1">IF(LEN($A471)=0,"",IF($A471="---","(CCI NOT FOUND)",OFFSET('BACKEND-CCI_Info'!U$3,$A471,0)))</f>
        <v>---</v>
      </c>
    </row>
    <row r="472" spans="1:18" ht="165.6" x14ac:dyDescent="0.25">
      <c r="A472" s="25">
        <f>IF(LEN(D472)=0,"",IF(ISERROR(MATCH(D472,'BACKEND-CCI_Info'!D:D,0)),"---",MATCH(D472,'BACKEND-CCI_Info'!D:D,0)-ROW('BACKEND-CCI_Info'!$D$3)))</f>
        <v>1050</v>
      </c>
      <c r="B472" s="23" t="str">
        <f ca="1">IF(LEN($A472)=0,"",IF($A472="---","(CCI NOT FOUND)",OFFSET('BACKEND-CCI_Info'!$H$3,$A472,0)))</f>
        <v>IA-2(5)</v>
      </c>
      <c r="C472" s="23" t="str">
        <f ca="1">IF($A472="","",IF(LEFT($A472,6)="!ERROR","",OFFSET('BACKEND-CCI_Info'!I$3,$A472,0)))</f>
        <v>IA-2(5)</v>
      </c>
      <c r="D472" s="64" t="s">
        <v>5448</v>
      </c>
      <c r="E472" s="23" t="str">
        <f ca="1">IF(LEN($A472)=0,"",IF($A472="---","(CCI NOT FOUND)",OFFSET('BACKEND-CCI_Info'!E$3,$A472,0)))</f>
        <v>The organization requires individuals to be authenticated with an individual authenticator when a group authenticator is employed.</v>
      </c>
      <c r="F472" s="23" t="str">
        <f ca="1">IF(LEN($A472)=0,"",IF($A472="---","(CCI NOT FOUND)",OFFSET('BACKEND-CCI_Info'!F$3,$A472,0)))</f>
        <v>The organization being inspected/assessed requires individuals or configures the information system to require individuals to be authenticated with an individual authenticator when a group authenticator is employed. 
For information system components that have applicable STIGs or SRGs, the organization being inspected/assessed must comply with the STIG/SRG guidance that pertains to CCI 770.</v>
      </c>
      <c r="G472" s="23" t="str">
        <f ca="1">IF(LEN($A472)=0,"",IF($A472="---","(CCI NOT FOUND)",OFFSET('BACKEND-CCI_Info'!G$3,$A472,0)))</f>
        <v>The organization conducting the inspection/assessment obtains and examines standard operating procedures or system documentation to ensure the organization being inspected/assessed requires individuals  to be authenticated with an individual authenticator when a group authenticator is employed.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770.</v>
      </c>
      <c r="H472" s="26" t="b">
        <f ca="1">IF(LEN($A472)=0,"",IF($A472="---","(CCI NOT FOUND)",OFFSET('BACKEND-CCI_Info'!K$3,$A472,0)))</f>
        <v>1</v>
      </c>
      <c r="I472" s="26" t="str">
        <f ca="1">IF(LEN($A472)=0,"",IF($A472="---","(CCI NOT FOUND)",IF(LEN(OFFSET('BACKEND-CCI_Info'!L$3,$A472,0))=0,"","X")))</f>
        <v/>
      </c>
      <c r="J472" s="26" t="str">
        <f ca="1">IF(LEN($A472)=0,"",IF($A472="---","(CCI NOT FOUND)",IF(LEN(OFFSET('BACKEND-CCI_Info'!M$3,$A472,0))=0,"","X")))</f>
        <v/>
      </c>
      <c r="K472" s="26" t="str">
        <f ca="1">IF(LEN($A472)=0,"",IF($A472="---","(CCI NOT FOUND)",IF(LEN(OFFSET('BACKEND-CCI_Info'!N$3,$A472,0))=0,"","X")))</f>
        <v/>
      </c>
      <c r="L472" s="26" t="str">
        <f ca="1">IF(LEN($A472)=0,"",IF($A472="---","(CCI NOT FOUND)",IF(LEN(OFFSET('BACKEND-CCI_Info'!O$3,$A472,0))=0,"","X")))</f>
        <v>X</v>
      </c>
      <c r="M472" s="26" t="str">
        <f ca="1">IF(LEN($A472)=0,"",IF($A472="---","(CCI NOT FOUND)",IF(LEN(OFFSET('BACKEND-CCI_Info'!P$3,$A472,0))=0,"","X")))</f>
        <v/>
      </c>
      <c r="N472" s="26" t="str">
        <f ca="1">IF(LEN($A472)=0,"",IF($A472="---","(CCI NOT FOUND)",IF(LEN(OFFSET('BACKEND-CCI_Info'!Q$3,$A472,0))=0,"","X")))</f>
        <v/>
      </c>
      <c r="O472" s="26" t="str">
        <f ca="1">IF(LEN($A472)=0,"",IF($A472="---","(CCI NOT FOUND)",IF(LEN(OFFSET('BACKEND-CCI_Info'!R$3,$A472,0))=0,"","X")))</f>
        <v/>
      </c>
      <c r="P472" s="26" t="str">
        <f ca="1">IF(LEN($A472)=0,"",IF($A472="---","(CCI NOT FOUND)",IF(LEN(OFFSET('BACKEND-CCI_Info'!S$3,$A472,0))=0,"","X")))</f>
        <v/>
      </c>
      <c r="Q472" s="26" t="str">
        <f ca="1">IF(LEN($A472)=0,"",IF($A472="---","(CCI NOT FOUND)",(OFFSET('BACKEND-CCI_Info'!T$3,$A472,0))))</f>
        <v>Non-Designer</v>
      </c>
      <c r="R472" s="36" t="str">
        <f ca="1">IF(LEN($A472)=0,"",IF($A472="---","(CCI NOT FOUND)",OFFSET('BACKEND-CCI_Info'!U$3,$A472,0)))</f>
        <v>---</v>
      </c>
    </row>
    <row r="473" spans="1:18" ht="138" x14ac:dyDescent="0.25">
      <c r="A473" s="25">
        <f>IF(LEN(D473)=0,"",IF(ISERROR(MATCH(D473,'BACKEND-CCI_Info'!D:D,0)),"---",MATCH(D473,'BACKEND-CCI_Info'!D:D,0)-ROW('BACKEND-CCI_Info'!$D$3)))</f>
        <v>1057</v>
      </c>
      <c r="B473" s="23" t="str">
        <f ca="1">IF(LEN($A473)=0,"",IF($A473="---","(CCI NOT FOUND)",OFFSET('BACKEND-CCI_Info'!$H$3,$A473,0)))</f>
        <v>IA-2(8)</v>
      </c>
      <c r="C473" s="23" t="str">
        <f ca="1">IF($A473="","",IF(LEFT($A473,6)="!ERROR","",OFFSET('BACKEND-CCI_Info'!I$3,$A473,0)))</f>
        <v>IA-2(8)</v>
      </c>
      <c r="D473" s="64" t="s">
        <v>5477</v>
      </c>
      <c r="E473" s="23" t="str">
        <f ca="1">IF(LEN($A473)=0,"",IF($A473="---","(CCI NOT FOUND)",OFFSET('BACKEND-CCI_Info'!E$3,$A473,0)))</f>
        <v>The information system implements replay-resistant authentication mechanisms for network access to privileged accounts.</v>
      </c>
      <c r="F473" s="23" t="str">
        <f ca="1">IF(LEN($A473)=0,"",IF($A473="---","(CCI NOT FOUND)",OFFSET('BACKEND-CCI_Info'!F$3,$A473,0)))</f>
        <v>The organization being inspected/assessed configures the information system to implement replay-resistant authentication mechanisms for network access to privileged accounts.
For information system components that have applicable STIGs or SRGs, the organization being inspected/assessed must comply with the STIG/SRG guidance that pertains to CCI 1941.</v>
      </c>
      <c r="G473" s="23" t="str">
        <f ca="1">IF(LEN($A473)=0,"",IF($A473="---","(CCI NOT FOUND)",OFFSET('BACKEND-CCI_Info'!G$3,$A473,0)))</f>
        <v>The organization conducting the inspection/assessment examines the information system to ensure the organization being inspected/assessed configures the information system to implement replay-resistant authentication mechanisms for network access to 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1941.</v>
      </c>
      <c r="H473" s="26" t="str">
        <f ca="1">IF(LEN($A473)=0,"",IF($A473="---","(CCI NOT FOUND)",OFFSET('BACKEND-CCI_Info'!K$3,$A473,0)))</f>
        <v/>
      </c>
      <c r="I473" s="26" t="str">
        <f ca="1">IF(LEN($A473)=0,"",IF($A473="---","(CCI NOT FOUND)",IF(LEN(OFFSET('BACKEND-CCI_Info'!L$3,$A473,0))=0,"","X")))</f>
        <v/>
      </c>
      <c r="J473" s="26" t="str">
        <f ca="1">IF(LEN($A473)=0,"",IF($A473="---","(CCI NOT FOUND)",IF(LEN(OFFSET('BACKEND-CCI_Info'!M$3,$A473,0))=0,"","X")))</f>
        <v/>
      </c>
      <c r="K473" s="26" t="str">
        <f ca="1">IF(LEN($A473)=0,"",IF($A473="---","(CCI NOT FOUND)",IF(LEN(OFFSET('BACKEND-CCI_Info'!N$3,$A473,0))=0,"","X")))</f>
        <v/>
      </c>
      <c r="L473" s="26" t="str">
        <f ca="1">IF(LEN($A473)=0,"",IF($A473="---","(CCI NOT FOUND)",IF(LEN(OFFSET('BACKEND-CCI_Info'!O$3,$A473,0))=0,"","X")))</f>
        <v/>
      </c>
      <c r="M473" s="26" t="str">
        <f ca="1">IF(LEN($A473)=0,"",IF($A473="---","(CCI NOT FOUND)",IF(LEN(OFFSET('BACKEND-CCI_Info'!P$3,$A473,0))=0,"","X")))</f>
        <v/>
      </c>
      <c r="N473" s="26" t="str">
        <f ca="1">IF(LEN($A473)=0,"",IF($A473="---","(CCI NOT FOUND)",IF(LEN(OFFSET('BACKEND-CCI_Info'!Q$3,$A473,0))=0,"","X")))</f>
        <v/>
      </c>
      <c r="O473" s="26" t="str">
        <f ca="1">IF(LEN($A473)=0,"",IF($A473="---","(CCI NOT FOUND)",IF(LEN(OFFSET('BACKEND-CCI_Info'!R$3,$A473,0))=0,"","X")))</f>
        <v/>
      </c>
      <c r="P473" s="26" t="str">
        <f ca="1">IF(LEN($A473)=0,"",IF($A473="---","(CCI NOT FOUND)",IF(LEN(OFFSET('BACKEND-CCI_Info'!S$3,$A473,0))=0,"","X")))</f>
        <v/>
      </c>
      <c r="Q473" s="26" t="str">
        <f ca="1">IF(LEN($A473)=0,"",IF($A473="---","(CCI NOT FOUND)",(OFFSET('BACKEND-CCI_Info'!T$3,$A473,0))))</f>
        <v/>
      </c>
      <c r="R473" s="36" t="str">
        <f ca="1">IF(LEN($A473)=0,"",IF($A473="---","(CCI NOT FOUND)",OFFSET('BACKEND-CCI_Info'!U$3,$A473,0)))</f>
        <v>---</v>
      </c>
    </row>
    <row r="474" spans="1:18" ht="82.8" x14ac:dyDescent="0.25">
      <c r="A474" s="25">
        <f>IF(LEN(D474)=0,"",IF(ISERROR(MATCH(D474,'BACKEND-CCI_Info'!D:D,0)),"---",MATCH(D474,'BACKEND-CCI_Info'!D:D,0)-ROW('BACKEND-CCI_Info'!$D$3)))</f>
        <v>1063</v>
      </c>
      <c r="B474" s="23" t="str">
        <f ca="1">IF(LEN($A474)=0,"",IF($A474="---","(CCI NOT FOUND)",OFFSET('BACKEND-CCI_Info'!$H$3,$A474,0)))</f>
        <v>IA-2(11)</v>
      </c>
      <c r="C474" s="23" t="str">
        <f ca="1">IF($A474="","",IF(LEFT($A474,6)="!ERROR","",OFFSET('BACKEND-CCI_Info'!I$3,$A474,0)))</f>
        <v>IA-2(11)</v>
      </c>
      <c r="D474" s="64" t="s">
        <v>5503</v>
      </c>
      <c r="E474" s="23" t="str">
        <f ca="1">IF(LEN($A474)=0,"",IF($A474="---","(CCI NOT FOUND)",OFFSET('BACKEND-CCI_Info'!E$3,$A474,0)))</f>
        <v>The organization defines the strength of mechanism requirements for the device that is separate from the system gaining access and is to provide one factor of a multifactor authentication for remote access to privileged accounts.</v>
      </c>
      <c r="F474" s="23" t="str">
        <f ca="1">IF(LEN($A474)=0,"",IF($A474="---","(CCI NOT FOUND)",OFFSET('BACKEND-CCI_Info'!F$3,$A474,0)))</f>
        <v>For the strength of mechanism requirements DoD has defined requirements as DoD PKI or a technology approved by their Authorizing Official, FIPS 140-2, NIAP Certification, or NSA approval.</v>
      </c>
      <c r="G474" s="23" t="str">
        <f ca="1">IF(LEN($A474)=0,"",IF($A474="---","(CCI NOT FOUND)",OFFSET('BACKEND-CCI_Info'!G$3,$A474,0)))</f>
        <v>The organization being inspected/assessed is automatically compliant with this CCI because they are covered at the DoD level.
For the strength of mechanism requirements DoD has defined requirements as DoD PKI or a technology approved by their Authorizing Official, FIPS 140-2, NIAP Certification, or NSA approval.</v>
      </c>
      <c r="H474" s="26" t="b">
        <f ca="1">IF(LEN($A474)=0,"",IF($A474="---","(CCI NOT FOUND)",OFFSET('BACKEND-CCI_Info'!K$3,$A474,0)))</f>
        <v>1</v>
      </c>
      <c r="I474" s="26" t="str">
        <f ca="1">IF(LEN($A474)=0,"",IF($A474="---","(CCI NOT FOUND)",IF(LEN(OFFSET('BACKEND-CCI_Info'!L$3,$A474,0))=0,"","X")))</f>
        <v/>
      </c>
      <c r="J474" s="26" t="str">
        <f ca="1">IF(LEN($A474)=0,"",IF($A474="---","(CCI NOT FOUND)",IF(LEN(OFFSET('BACKEND-CCI_Info'!M$3,$A474,0))=0,"","X")))</f>
        <v>X</v>
      </c>
      <c r="K474" s="26" t="str">
        <f ca="1">IF(LEN($A474)=0,"",IF($A474="---","(CCI NOT FOUND)",IF(LEN(OFFSET('BACKEND-CCI_Info'!N$3,$A474,0))=0,"","X")))</f>
        <v/>
      </c>
      <c r="L474" s="26" t="str">
        <f ca="1">IF(LEN($A474)=0,"",IF($A474="---","(CCI NOT FOUND)",IF(LEN(OFFSET('BACKEND-CCI_Info'!O$3,$A474,0))=0,"","X")))</f>
        <v/>
      </c>
      <c r="M474" s="26" t="str">
        <f ca="1">IF(LEN($A474)=0,"",IF($A474="---","(CCI NOT FOUND)",IF(LEN(OFFSET('BACKEND-CCI_Info'!P$3,$A474,0))=0,"","X")))</f>
        <v/>
      </c>
      <c r="N474" s="26" t="str">
        <f ca="1">IF(LEN($A474)=0,"",IF($A474="---","(CCI NOT FOUND)",IF(LEN(OFFSET('BACKEND-CCI_Info'!Q$3,$A474,0))=0,"","X")))</f>
        <v/>
      </c>
      <c r="O474" s="26" t="str">
        <f ca="1">IF(LEN($A474)=0,"",IF($A474="---","(CCI NOT FOUND)",IF(LEN(OFFSET('BACKEND-CCI_Info'!R$3,$A474,0))=0,"","X")))</f>
        <v/>
      </c>
      <c r="P474" s="26" t="str">
        <f ca="1">IF(LEN($A474)=0,"",IF($A474="---","(CCI NOT FOUND)",IF(LEN(OFFSET('BACKEND-CCI_Info'!S$3,$A474,0))=0,"","X")))</f>
        <v/>
      </c>
      <c r="Q474" s="26" t="str">
        <f ca="1">IF(LEN($A474)=0,"",IF($A474="---","(CCI NOT FOUND)",(OFFSET('BACKEND-CCI_Info'!T$3,$A474,0))))</f>
        <v>Enclave</v>
      </c>
      <c r="R474" s="36" t="str">
        <f ca="1">IF(LEN($A474)=0,"",IF($A474="---","(CCI NOT FOUND)",OFFSET('BACKEND-CCI_Info'!U$3,$A474,0)))</f>
        <v>---</v>
      </c>
    </row>
    <row r="475" spans="1:18" ht="82.8" x14ac:dyDescent="0.25">
      <c r="A475" s="25">
        <f>IF(LEN(D475)=0,"",IF(ISERROR(MATCH(D475,'BACKEND-CCI_Info'!D:D,0)),"---",MATCH(D475,'BACKEND-CCI_Info'!D:D,0)-ROW('BACKEND-CCI_Info'!$D$3)))</f>
        <v>1064</v>
      </c>
      <c r="B475" s="23" t="str">
        <f ca="1">IF(LEN($A475)=0,"",IF($A475="---","(CCI NOT FOUND)",OFFSET('BACKEND-CCI_Info'!$H$3,$A475,0)))</f>
        <v>IA-2(11)</v>
      </c>
      <c r="C475" s="23" t="str">
        <f ca="1">IF($A475="","",IF(LEFT($A475,6)="!ERROR","",OFFSET('BACKEND-CCI_Info'!I$3,$A475,0)))</f>
        <v>IA-2(11)</v>
      </c>
      <c r="D475" s="64" t="s">
        <v>5505</v>
      </c>
      <c r="E475" s="23" t="str">
        <f ca="1">IF(LEN($A475)=0,"",IF($A475="---","(CCI NOT FOUND)",OFFSET('BACKEND-CCI_Info'!E$3,$A475,0)))</f>
        <v>The organization defines the strength of mechanism requirements for the device that is separate from the system gaining access and is to provide one factor of a multifactor authentication for remote access to non-privileged accounts.</v>
      </c>
      <c r="F475" s="23" t="str">
        <f ca="1">IF(LEN($A475)=0,"",IF($A475="---","(CCI NOT FOUND)",OFFSET('BACKEND-CCI_Info'!F$3,$A475,0)))</f>
        <v>For the strength of mechanism requirements DoD has defined requirements as DoD PKI or a technology approved by their Authorizing Official, FIPS 140-2, NIAP Certification, or NSA approval.</v>
      </c>
      <c r="G475" s="23" t="str">
        <f ca="1">IF(LEN($A475)=0,"",IF($A475="---","(CCI NOT FOUND)",OFFSET('BACKEND-CCI_Info'!G$3,$A475,0)))</f>
        <v>The organization being inspected/assessed is automatically compliant with this CCI because they are covered at the DoD level.
For the strength of mechanism requirements DoD has defined requirements as DoD PKI or a technology approved by their Authorizing Official, FIPS 140-2, NIAP Certification, or NSA approval.</v>
      </c>
      <c r="H475" s="26" t="b">
        <f ca="1">IF(LEN($A475)=0,"",IF($A475="---","(CCI NOT FOUND)",OFFSET('BACKEND-CCI_Info'!K$3,$A475,0)))</f>
        <v>1</v>
      </c>
      <c r="I475" s="26" t="str">
        <f ca="1">IF(LEN($A475)=0,"",IF($A475="---","(CCI NOT FOUND)",IF(LEN(OFFSET('BACKEND-CCI_Info'!L$3,$A475,0))=0,"","X")))</f>
        <v/>
      </c>
      <c r="J475" s="26" t="str">
        <f ca="1">IF(LEN($A475)=0,"",IF($A475="---","(CCI NOT FOUND)",IF(LEN(OFFSET('BACKEND-CCI_Info'!M$3,$A475,0))=0,"","X")))</f>
        <v>X</v>
      </c>
      <c r="K475" s="26" t="str">
        <f ca="1">IF(LEN($A475)=0,"",IF($A475="---","(CCI NOT FOUND)",IF(LEN(OFFSET('BACKEND-CCI_Info'!N$3,$A475,0))=0,"","X")))</f>
        <v/>
      </c>
      <c r="L475" s="26" t="str">
        <f ca="1">IF(LEN($A475)=0,"",IF($A475="---","(CCI NOT FOUND)",IF(LEN(OFFSET('BACKEND-CCI_Info'!O$3,$A475,0))=0,"","X")))</f>
        <v/>
      </c>
      <c r="M475" s="26" t="str">
        <f ca="1">IF(LEN($A475)=0,"",IF($A475="---","(CCI NOT FOUND)",IF(LEN(OFFSET('BACKEND-CCI_Info'!P$3,$A475,0))=0,"","X")))</f>
        <v/>
      </c>
      <c r="N475" s="26" t="str">
        <f ca="1">IF(LEN($A475)=0,"",IF($A475="---","(CCI NOT FOUND)",IF(LEN(OFFSET('BACKEND-CCI_Info'!Q$3,$A475,0))=0,"","X")))</f>
        <v/>
      </c>
      <c r="O475" s="26" t="str">
        <f ca="1">IF(LEN($A475)=0,"",IF($A475="---","(CCI NOT FOUND)",IF(LEN(OFFSET('BACKEND-CCI_Info'!R$3,$A475,0))=0,"","X")))</f>
        <v/>
      </c>
      <c r="P475" s="26" t="str">
        <f ca="1">IF(LEN($A475)=0,"",IF($A475="---","(CCI NOT FOUND)",IF(LEN(OFFSET('BACKEND-CCI_Info'!S$3,$A475,0))=0,"","X")))</f>
        <v/>
      </c>
      <c r="Q475" s="26" t="str">
        <f ca="1">IF(LEN($A475)=0,"",IF($A475="---","(CCI NOT FOUND)",(OFFSET('BACKEND-CCI_Info'!T$3,$A475,0))))</f>
        <v>Enclave</v>
      </c>
      <c r="R475" s="36" t="str">
        <f ca="1">IF(LEN($A475)=0,"",IF($A475="---","(CCI NOT FOUND)",OFFSET('BACKEND-CCI_Info'!U$3,$A475,0)))</f>
        <v>---</v>
      </c>
    </row>
    <row r="476" spans="1:18" ht="165.6" x14ac:dyDescent="0.25">
      <c r="A476" s="25">
        <f>IF(LEN(D476)=0,"",IF(ISERROR(MATCH(D476,'BACKEND-CCI_Info'!D:D,0)),"---",MATCH(D476,'BACKEND-CCI_Info'!D:D,0)-ROW('BACKEND-CCI_Info'!$D$3)))</f>
        <v>1065</v>
      </c>
      <c r="B476" s="23" t="str">
        <f ca="1">IF(LEN($A476)=0,"",IF($A476="---","(CCI NOT FOUND)",OFFSET('BACKEND-CCI_Info'!$H$3,$A476,0)))</f>
        <v>IA-2(11)</v>
      </c>
      <c r="C476" s="23" t="str">
        <f ca="1">IF($A476="","",IF(LEFT($A476,6)="!ERROR","",OFFSET('BACKEND-CCI_Info'!I$3,$A476,0)))</f>
        <v>IA-2(11)</v>
      </c>
      <c r="D476" s="64" t="s">
        <v>5507</v>
      </c>
      <c r="E476" s="23" t="str">
        <f ca="1">IF(LEN($A476)=0,"",IF($A476="---","(CCI NOT FOUND)",OFFSET('BACKEND-CCI_Info'!E$3,$A476,0)))</f>
        <v>The information system implements multifactor authentication for remote access to privileged accounts such that one of the factors is provided by a device separate from the system gaining access.</v>
      </c>
      <c r="F476" s="23" t="str">
        <f ca="1">IF(LEN($A476)=0,"",IF($A476="---","(CCI NOT FOUND)",OFFSET('BACKEND-CCI_Info'!F$3,$A476,0)))</f>
        <v>The organization being inspected/assessed configures the information system to  implement multifactor authentication for remote access to privileged accounts such that one of the factors is provided by a device separate from the system gaining access.
For information system components that have applicable STIGs or SRGs, the organization being inspected/assessed must comply with the STIG/SRG guidance that pertains to CCI 1948.</v>
      </c>
      <c r="G476" s="23" t="str">
        <f ca="1">IF(LEN($A476)=0,"",IF($A476="---","(CCI NOT FOUND)",OFFSET('BACKEND-CCI_Info'!G$3,$A476,0)))</f>
        <v>The organization conducting the inspection/assessment examines the information system to ensure the organization being inspected/assessed configures the information system to  implement multifactor authentication for remote access to privileged accounts such that one of the factors is provided by a device separate from the system gaining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1948.</v>
      </c>
      <c r="H476" s="26" t="b">
        <f ca="1">IF(LEN($A476)=0,"",IF($A476="---","(CCI NOT FOUND)",OFFSET('BACKEND-CCI_Info'!K$3,$A476,0)))</f>
        <v>1</v>
      </c>
      <c r="I476" s="26" t="str">
        <f ca="1">IF(LEN($A476)=0,"",IF($A476="---","(CCI NOT FOUND)",IF(LEN(OFFSET('BACKEND-CCI_Info'!L$3,$A476,0))=0,"","X")))</f>
        <v/>
      </c>
      <c r="J476" s="26" t="str">
        <f ca="1">IF(LEN($A476)=0,"",IF($A476="---","(CCI NOT FOUND)",IF(LEN(OFFSET('BACKEND-CCI_Info'!M$3,$A476,0))=0,"","X")))</f>
        <v>X</v>
      </c>
      <c r="K476" s="26" t="str">
        <f ca="1">IF(LEN($A476)=0,"",IF($A476="---","(CCI NOT FOUND)",IF(LEN(OFFSET('BACKEND-CCI_Info'!N$3,$A476,0))=0,"","X")))</f>
        <v/>
      </c>
      <c r="L476" s="26" t="str">
        <f ca="1">IF(LEN($A476)=0,"",IF($A476="---","(CCI NOT FOUND)",IF(LEN(OFFSET('BACKEND-CCI_Info'!O$3,$A476,0))=0,"","X")))</f>
        <v/>
      </c>
      <c r="M476" s="26" t="str">
        <f ca="1">IF(LEN($A476)=0,"",IF($A476="---","(CCI NOT FOUND)",IF(LEN(OFFSET('BACKEND-CCI_Info'!P$3,$A476,0))=0,"","X")))</f>
        <v/>
      </c>
      <c r="N476" s="26" t="str">
        <f ca="1">IF(LEN($A476)=0,"",IF($A476="---","(CCI NOT FOUND)",IF(LEN(OFFSET('BACKEND-CCI_Info'!Q$3,$A476,0))=0,"","X")))</f>
        <v/>
      </c>
      <c r="O476" s="26" t="str">
        <f ca="1">IF(LEN($A476)=0,"",IF($A476="---","(CCI NOT FOUND)",IF(LEN(OFFSET('BACKEND-CCI_Info'!R$3,$A476,0))=0,"","X")))</f>
        <v/>
      </c>
      <c r="P476" s="26" t="str">
        <f ca="1">IF(LEN($A476)=0,"",IF($A476="---","(CCI NOT FOUND)",IF(LEN(OFFSET('BACKEND-CCI_Info'!S$3,$A476,0))=0,"","X")))</f>
        <v/>
      </c>
      <c r="Q476" s="26" t="str">
        <f ca="1">IF(LEN($A476)=0,"",IF($A476="---","(CCI NOT FOUND)",(OFFSET('BACKEND-CCI_Info'!T$3,$A476,0))))</f>
        <v>Enclave</v>
      </c>
      <c r="R476" s="36" t="str">
        <f ca="1">IF(LEN($A476)=0,"",IF($A476="---","(CCI NOT FOUND)",OFFSET('BACKEND-CCI_Info'!U$3,$A476,0)))</f>
        <v>---</v>
      </c>
    </row>
    <row r="477" spans="1:18" ht="151.80000000000001" x14ac:dyDescent="0.25">
      <c r="A477" s="25">
        <f>IF(LEN(D477)=0,"",IF(ISERROR(MATCH(D477,'BACKEND-CCI_Info'!D:D,0)),"---",MATCH(D477,'BACKEND-CCI_Info'!D:D,0)-ROW('BACKEND-CCI_Info'!$D$3)))</f>
        <v>1066</v>
      </c>
      <c r="B477" s="23" t="str">
        <f ca="1">IF(LEN($A477)=0,"",IF($A477="---","(CCI NOT FOUND)",OFFSET('BACKEND-CCI_Info'!$H$3,$A477,0)))</f>
        <v>IA-2(11)</v>
      </c>
      <c r="C477" s="23" t="str">
        <f ca="1">IF($A477="","",IF(LEFT($A477,6)="!ERROR","",OFFSET('BACKEND-CCI_Info'!I$3,$A477,0)))</f>
        <v>IA-2(11)</v>
      </c>
      <c r="D477" s="64" t="s">
        <v>5511</v>
      </c>
      <c r="E477" s="23" t="str">
        <f ca="1">IF(LEN($A477)=0,"",IF($A477="---","(CCI NOT FOUND)",OFFSET('BACKEND-CCI_Info'!E$3,$A477,0)))</f>
        <v>The device used in the information system implementation of multifactor authentication for remote access to non-privileged accounts meets organization-defined strength of mechanism requirements.</v>
      </c>
      <c r="F477" s="23" t="str">
        <f ca="1">IF(LEN($A477)=0,"",IF($A477="---","(CCI NOT FOUND)",OFFSET('BACKEND-CCI_Info'!F$3,$A477,0)))</f>
        <v>The organization being inspected/assessed will use DoD PKI or a technology approved by their Authorizing Official that meet Federal standards for authentication such as FIPS 140-2, NIAP Certification, or NSA approval.
For information system components that have applicable STIGs or SRGs, the organization being inspected/assessed must comply with the STIG/SRG guidance that pertains to CCI 1952.</v>
      </c>
      <c r="G477" s="23" t="str">
        <f ca="1">IF(LEN($A477)=0,"",IF($A477="---","(CCI NOT FOUND)",OFFSET('BACKEND-CCI_Info'!G$3,$A477,0)))</f>
        <v>The organization conducting the inspection/assessment obtains and examines the device used to ensure that the device implemented for multifactor authentication for remote access to non-privileged accounts meets Federal standards for authentication such as FIPS 140-2, NIAP Certification, or NSA approval.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1952.</v>
      </c>
      <c r="H477" s="26" t="b">
        <f ca="1">IF(LEN($A477)=0,"",IF($A477="---","(CCI NOT FOUND)",OFFSET('BACKEND-CCI_Info'!K$3,$A477,0)))</f>
        <v>1</v>
      </c>
      <c r="I477" s="26" t="str">
        <f ca="1">IF(LEN($A477)=0,"",IF($A477="---","(CCI NOT FOUND)",IF(LEN(OFFSET('BACKEND-CCI_Info'!L$3,$A477,0))=0,"","X")))</f>
        <v/>
      </c>
      <c r="J477" s="26" t="str">
        <f ca="1">IF(LEN($A477)=0,"",IF($A477="---","(CCI NOT FOUND)",IF(LEN(OFFSET('BACKEND-CCI_Info'!M$3,$A477,0))=0,"","X")))</f>
        <v>X</v>
      </c>
      <c r="K477" s="26" t="str">
        <f ca="1">IF(LEN($A477)=0,"",IF($A477="---","(CCI NOT FOUND)",IF(LEN(OFFSET('BACKEND-CCI_Info'!N$3,$A477,0))=0,"","X")))</f>
        <v/>
      </c>
      <c r="L477" s="26" t="str">
        <f ca="1">IF(LEN($A477)=0,"",IF($A477="---","(CCI NOT FOUND)",IF(LEN(OFFSET('BACKEND-CCI_Info'!O$3,$A477,0))=0,"","X")))</f>
        <v/>
      </c>
      <c r="M477" s="26" t="str">
        <f ca="1">IF(LEN($A477)=0,"",IF($A477="---","(CCI NOT FOUND)",IF(LEN(OFFSET('BACKEND-CCI_Info'!P$3,$A477,0))=0,"","X")))</f>
        <v/>
      </c>
      <c r="N477" s="26" t="str">
        <f ca="1">IF(LEN($A477)=0,"",IF($A477="---","(CCI NOT FOUND)",IF(LEN(OFFSET('BACKEND-CCI_Info'!Q$3,$A477,0))=0,"","X")))</f>
        <v/>
      </c>
      <c r="O477" s="26" t="str">
        <f ca="1">IF(LEN($A477)=0,"",IF($A477="---","(CCI NOT FOUND)",IF(LEN(OFFSET('BACKEND-CCI_Info'!R$3,$A477,0))=0,"","X")))</f>
        <v/>
      </c>
      <c r="P477" s="26" t="str">
        <f ca="1">IF(LEN($A477)=0,"",IF($A477="---","(CCI NOT FOUND)",IF(LEN(OFFSET('BACKEND-CCI_Info'!S$3,$A477,0))=0,"","X")))</f>
        <v/>
      </c>
      <c r="Q477" s="26" t="str">
        <f ca="1">IF(LEN($A477)=0,"",IF($A477="---","(CCI NOT FOUND)",(OFFSET('BACKEND-CCI_Info'!T$3,$A477,0))))</f>
        <v>Enclave</v>
      </c>
      <c r="R477" s="36" t="str">
        <f ca="1">IF(LEN($A477)=0,"",IF($A477="---","(CCI NOT FOUND)",OFFSET('BACKEND-CCI_Info'!U$3,$A477,0)))</f>
        <v>---</v>
      </c>
    </row>
    <row r="478" spans="1:18" ht="165.6" x14ac:dyDescent="0.25">
      <c r="A478" s="25">
        <f>IF(LEN(D478)=0,"",IF(ISERROR(MATCH(D478,'BACKEND-CCI_Info'!D:D,0)),"---",MATCH(D478,'BACKEND-CCI_Info'!D:D,0)-ROW('BACKEND-CCI_Info'!$D$3)))</f>
        <v>1067</v>
      </c>
      <c r="B478" s="23" t="str">
        <f ca="1">IF(LEN($A478)=0,"",IF($A478="---","(CCI NOT FOUND)",OFFSET('BACKEND-CCI_Info'!$H$3,$A478,0)))</f>
        <v>IA-2(11)</v>
      </c>
      <c r="C478" s="23" t="str">
        <f ca="1">IF($A478="","",IF(LEFT($A478,6)="!ERROR","",OFFSET('BACKEND-CCI_Info'!I$3,$A478,0)))</f>
        <v>IA-2(11)</v>
      </c>
      <c r="D478" s="64" t="s">
        <v>5515</v>
      </c>
      <c r="E478" s="23" t="str">
        <f ca="1">IF(LEN($A478)=0,"",IF($A478="---","(CCI NOT FOUND)",OFFSET('BACKEND-CCI_Info'!E$3,$A478,0)))</f>
        <v>The information system implements multifactor authentication for remote access to non-privileged accounts such that one of the factors is provided by a device separate from the system gaining access.</v>
      </c>
      <c r="F478" s="23" t="str">
        <f ca="1">IF(LEN($A478)=0,"",IF($A478="---","(CCI NOT FOUND)",OFFSET('BACKEND-CCI_Info'!F$3,$A478,0)))</f>
        <v>The organization being inspected/assessed configures the information system to  implement multifactor authentication for remote access to non-privileged accounts such that one of the factors is provided by a device separate from the system gaining access.
For information system components that have applicable STIGs or SRGs, the organization being inspected/assessed must comply with the STIG/SRG guidance that pertains to CCI 1951.</v>
      </c>
      <c r="G478" s="23" t="str">
        <f ca="1">IF(LEN($A478)=0,"",IF($A478="---","(CCI NOT FOUND)",OFFSET('BACKEND-CCI_Info'!G$3,$A478,0)))</f>
        <v>The organization conducting the inspection/assessment examines the information system to ensure the organization being inspected/assessed configures the information system to  implement multifactor authentication for remote access to non-privileged accounts such that one of the factors is provided by a device separate from the system gaining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1951.</v>
      </c>
      <c r="H478" s="26" t="b">
        <f ca="1">IF(LEN($A478)=0,"",IF($A478="---","(CCI NOT FOUND)",OFFSET('BACKEND-CCI_Info'!K$3,$A478,0)))</f>
        <v>1</v>
      </c>
      <c r="I478" s="26" t="str">
        <f ca="1">IF(LEN($A478)=0,"",IF($A478="---","(CCI NOT FOUND)",IF(LEN(OFFSET('BACKEND-CCI_Info'!L$3,$A478,0))=0,"","X")))</f>
        <v/>
      </c>
      <c r="J478" s="26" t="str">
        <f ca="1">IF(LEN($A478)=0,"",IF($A478="---","(CCI NOT FOUND)",IF(LEN(OFFSET('BACKEND-CCI_Info'!M$3,$A478,0))=0,"","X")))</f>
        <v>X</v>
      </c>
      <c r="K478" s="26" t="str">
        <f ca="1">IF(LEN($A478)=0,"",IF($A478="---","(CCI NOT FOUND)",IF(LEN(OFFSET('BACKEND-CCI_Info'!N$3,$A478,0))=0,"","X")))</f>
        <v/>
      </c>
      <c r="L478" s="26" t="str">
        <f ca="1">IF(LEN($A478)=0,"",IF($A478="---","(CCI NOT FOUND)",IF(LEN(OFFSET('BACKEND-CCI_Info'!O$3,$A478,0))=0,"","X")))</f>
        <v/>
      </c>
      <c r="M478" s="26" t="str">
        <f ca="1">IF(LEN($A478)=0,"",IF($A478="---","(CCI NOT FOUND)",IF(LEN(OFFSET('BACKEND-CCI_Info'!P$3,$A478,0))=0,"","X")))</f>
        <v/>
      </c>
      <c r="N478" s="26" t="str">
        <f ca="1">IF(LEN($A478)=0,"",IF($A478="---","(CCI NOT FOUND)",IF(LEN(OFFSET('BACKEND-CCI_Info'!Q$3,$A478,0))=0,"","X")))</f>
        <v/>
      </c>
      <c r="O478" s="26" t="str">
        <f ca="1">IF(LEN($A478)=0,"",IF($A478="---","(CCI NOT FOUND)",IF(LEN(OFFSET('BACKEND-CCI_Info'!R$3,$A478,0))=0,"","X")))</f>
        <v/>
      </c>
      <c r="P478" s="26" t="str">
        <f ca="1">IF(LEN($A478)=0,"",IF($A478="---","(CCI NOT FOUND)",IF(LEN(OFFSET('BACKEND-CCI_Info'!S$3,$A478,0))=0,"","X")))</f>
        <v/>
      </c>
      <c r="Q478" s="26" t="str">
        <f ca="1">IF(LEN($A478)=0,"",IF($A478="---","(CCI NOT FOUND)",(OFFSET('BACKEND-CCI_Info'!T$3,$A478,0))))</f>
        <v>Enclave</v>
      </c>
      <c r="R478" s="36" t="str">
        <f ca="1">IF(LEN($A478)=0,"",IF($A478="---","(CCI NOT FOUND)",OFFSET('BACKEND-CCI_Info'!U$3,$A478,0)))</f>
        <v>---</v>
      </c>
    </row>
    <row r="479" spans="1:18" ht="151.80000000000001" x14ac:dyDescent="0.25">
      <c r="A479" s="25">
        <f>IF(LEN(D479)=0,"",IF(ISERROR(MATCH(D479,'BACKEND-CCI_Info'!D:D,0)),"---",MATCH(D479,'BACKEND-CCI_Info'!D:D,0)-ROW('BACKEND-CCI_Info'!$D$3)))</f>
        <v>1068</v>
      </c>
      <c r="B479" s="23" t="str">
        <f ca="1">IF(LEN($A479)=0,"",IF($A479="---","(CCI NOT FOUND)",OFFSET('BACKEND-CCI_Info'!$H$3,$A479,0)))</f>
        <v>IA-2(11)</v>
      </c>
      <c r="C479" s="23" t="str">
        <f ca="1">IF($A479="","",IF(LEFT($A479,6)="!ERROR","",OFFSET('BACKEND-CCI_Info'!I$3,$A479,0)))</f>
        <v>IA-2(11)</v>
      </c>
      <c r="D479" s="64" t="s">
        <v>5519</v>
      </c>
      <c r="E479" s="23" t="str">
        <f ca="1">IF(LEN($A479)=0,"",IF($A479="---","(CCI NOT FOUND)",OFFSET('BACKEND-CCI_Info'!E$3,$A479,0)))</f>
        <v>The device used in the information system implementation of multifactor authentication for remote access to privileged accounts meets organization-defined strength of mechanism requirements.</v>
      </c>
      <c r="F479" s="23" t="str">
        <f ca="1">IF(LEN($A479)=0,"",IF($A479="---","(CCI NOT FOUND)",OFFSET('BACKEND-CCI_Info'!F$3,$A479,0)))</f>
        <v>The organization being inspected/assessed will use DoD PKI or a technology approved by their Authorizing Official that meet Federal standards for authentication such as FIPS 140-2, NIAP Certification, or NSA approval.
For information system components that have applicable STIGs or SRGs, the organization being inspected/assessed must comply with the STIG/SRG guidance that pertains to CCI 1949.</v>
      </c>
      <c r="G479" s="23" t="str">
        <f ca="1">IF(LEN($A479)=0,"",IF($A479="---","(CCI NOT FOUND)",OFFSET('BACKEND-CCI_Info'!G$3,$A479,0)))</f>
        <v>The organization conducting the inspection/assessment obtains and examines the device used to ensure that the device implemented for multifactor authentication for remote access to privileged accounts meets Federal standards for authentication such as FIPS 140-2, NIAP Certification, or NSA approval.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1949.</v>
      </c>
      <c r="H479" s="26" t="b">
        <f ca="1">IF(LEN($A479)=0,"",IF($A479="---","(CCI NOT FOUND)",OFFSET('BACKEND-CCI_Info'!K$3,$A479,0)))</f>
        <v>1</v>
      </c>
      <c r="I479" s="26" t="str">
        <f ca="1">IF(LEN($A479)=0,"",IF($A479="---","(CCI NOT FOUND)",IF(LEN(OFFSET('BACKEND-CCI_Info'!L$3,$A479,0))=0,"","X")))</f>
        <v/>
      </c>
      <c r="J479" s="26" t="str">
        <f ca="1">IF(LEN($A479)=0,"",IF($A479="---","(CCI NOT FOUND)",IF(LEN(OFFSET('BACKEND-CCI_Info'!M$3,$A479,0))=0,"","X")))</f>
        <v>X</v>
      </c>
      <c r="K479" s="26" t="str">
        <f ca="1">IF(LEN($A479)=0,"",IF($A479="---","(CCI NOT FOUND)",IF(LEN(OFFSET('BACKEND-CCI_Info'!N$3,$A479,0))=0,"","X")))</f>
        <v/>
      </c>
      <c r="L479" s="26" t="str">
        <f ca="1">IF(LEN($A479)=0,"",IF($A479="---","(CCI NOT FOUND)",IF(LEN(OFFSET('BACKEND-CCI_Info'!O$3,$A479,0))=0,"","X")))</f>
        <v/>
      </c>
      <c r="M479" s="26" t="str">
        <f ca="1">IF(LEN($A479)=0,"",IF($A479="---","(CCI NOT FOUND)",IF(LEN(OFFSET('BACKEND-CCI_Info'!P$3,$A479,0))=0,"","X")))</f>
        <v/>
      </c>
      <c r="N479" s="26" t="str">
        <f ca="1">IF(LEN($A479)=0,"",IF($A479="---","(CCI NOT FOUND)",IF(LEN(OFFSET('BACKEND-CCI_Info'!Q$3,$A479,0))=0,"","X")))</f>
        <v/>
      </c>
      <c r="O479" s="26" t="str">
        <f ca="1">IF(LEN($A479)=0,"",IF($A479="---","(CCI NOT FOUND)",IF(LEN(OFFSET('BACKEND-CCI_Info'!R$3,$A479,0))=0,"","X")))</f>
        <v/>
      </c>
      <c r="P479" s="26" t="str">
        <f ca="1">IF(LEN($A479)=0,"",IF($A479="---","(CCI NOT FOUND)",IF(LEN(OFFSET('BACKEND-CCI_Info'!S$3,$A479,0))=0,"","X")))</f>
        <v/>
      </c>
      <c r="Q479" s="26" t="str">
        <f ca="1">IF(LEN($A479)=0,"",IF($A479="---","(CCI NOT FOUND)",(OFFSET('BACKEND-CCI_Info'!T$3,$A479,0))))</f>
        <v>Enclave</v>
      </c>
      <c r="R479" s="36" t="str">
        <f ca="1">IF(LEN($A479)=0,"",IF($A479="---","(CCI NOT FOUND)",OFFSET('BACKEND-CCI_Info'!U$3,$A479,0)))</f>
        <v>---</v>
      </c>
    </row>
    <row r="480" spans="1:18" ht="110.4" x14ac:dyDescent="0.25">
      <c r="A480" s="25">
        <f>IF(LEN(D480)=0,"",IF(ISERROR(MATCH(D480,'BACKEND-CCI_Info'!D:D,0)),"---",MATCH(D480,'BACKEND-CCI_Info'!D:D,0)-ROW('BACKEND-CCI_Info'!$D$3)))</f>
        <v>1084</v>
      </c>
      <c r="B480" s="23" t="str">
        <f ca="1">IF(LEN($A480)=0,"",IF($A480="---","(CCI NOT FOUND)",OFFSET('BACKEND-CCI_Info'!$H$3,$A480,0)))</f>
        <v>IA-3(4)</v>
      </c>
      <c r="C480" s="23" t="str">
        <f ca="1">IF($A480="","",IF(LEFT($A480,6)="!ERROR","",OFFSET('BACKEND-CCI_Info'!I$3,$A480,0)))</f>
        <v>IA-3(4)</v>
      </c>
      <c r="D480" s="64" t="s">
        <v>5587</v>
      </c>
      <c r="E480" s="23" t="str">
        <f ca="1">IF(LEN($A480)=0,"",IF($A480="---","(CCI NOT FOUND)",OFFSET('BACKEND-CCI_Info'!E$3,$A480,0)))</f>
        <v>The organization defines the configuration management process that is to handle the device authentication procedures.</v>
      </c>
      <c r="F480" s="23" t="str">
        <f ca="1">IF(LEN($A480)=0,"",IF($A480="---","(CCI NOT FOUND)",OFFSET('BACKEND-CCI_Info'!F$3,$A480,0)))</f>
        <v>The organization being inspected/assessed defines and documents the configuration management process that is to handle the device authentication procedures.
DoD has determined the configuration management process is not appropriate to define at the Enterprise level.</v>
      </c>
      <c r="G480" s="23" t="str">
        <f ca="1">IF(LEN($A480)=0,"",IF($A480="---","(CCI NOT FOUND)",OFFSET('BACKEND-CCI_Info'!G$3,$A480,0)))</f>
        <v>The organization conducting the inspection/assessment obtains and examines the documented configuration management process to ensure the organization being inspected/assessed defines the configuration management process that is to handle the device authentication procedures.
DoD has determined the configuration management process is not appropriate to define at the Enterprise level.</v>
      </c>
      <c r="H480" s="26" t="b">
        <f ca="1">IF(LEN($A480)=0,"",IF($A480="---","(CCI NOT FOUND)",OFFSET('BACKEND-CCI_Info'!K$3,$A480,0)))</f>
        <v>1</v>
      </c>
      <c r="I480" s="26" t="str">
        <f ca="1">IF(LEN($A480)=0,"",IF($A480="---","(CCI NOT FOUND)",IF(LEN(OFFSET('BACKEND-CCI_Info'!L$3,$A480,0))=0,"","X")))</f>
        <v/>
      </c>
      <c r="J480" s="26" t="str">
        <f ca="1">IF(LEN($A480)=0,"",IF($A480="---","(CCI NOT FOUND)",IF(LEN(OFFSET('BACKEND-CCI_Info'!M$3,$A480,0))=0,"","X")))</f>
        <v/>
      </c>
      <c r="K480" s="26" t="str">
        <f ca="1">IF(LEN($A480)=0,"",IF($A480="---","(CCI NOT FOUND)",IF(LEN(OFFSET('BACKEND-CCI_Info'!N$3,$A480,0))=0,"","X")))</f>
        <v/>
      </c>
      <c r="L480" s="26" t="str">
        <f ca="1">IF(LEN($A480)=0,"",IF($A480="---","(CCI NOT FOUND)",IF(LEN(OFFSET('BACKEND-CCI_Info'!O$3,$A480,0))=0,"","X")))</f>
        <v>X</v>
      </c>
      <c r="M480" s="26" t="str">
        <f ca="1">IF(LEN($A480)=0,"",IF($A480="---","(CCI NOT FOUND)",IF(LEN(OFFSET('BACKEND-CCI_Info'!P$3,$A480,0))=0,"","X")))</f>
        <v/>
      </c>
      <c r="N480" s="26" t="str">
        <f ca="1">IF(LEN($A480)=0,"",IF($A480="---","(CCI NOT FOUND)",IF(LEN(OFFSET('BACKEND-CCI_Info'!Q$3,$A480,0))=0,"","X")))</f>
        <v/>
      </c>
      <c r="O480" s="26" t="str">
        <f ca="1">IF(LEN($A480)=0,"",IF($A480="---","(CCI NOT FOUND)",IF(LEN(OFFSET('BACKEND-CCI_Info'!R$3,$A480,0))=0,"","X")))</f>
        <v/>
      </c>
      <c r="P480" s="26" t="str">
        <f ca="1">IF(LEN($A480)=0,"",IF($A480="---","(CCI NOT FOUND)",IF(LEN(OFFSET('BACKEND-CCI_Info'!S$3,$A480,0))=0,"","X")))</f>
        <v/>
      </c>
      <c r="Q480" s="26" t="str">
        <f ca="1">IF(LEN($A480)=0,"",IF($A480="---","(CCI NOT FOUND)",(OFFSET('BACKEND-CCI_Info'!T$3,$A480,0))))</f>
        <v>Non-Designer</v>
      </c>
      <c r="R480" s="36" t="str">
        <f ca="1">IF(LEN($A480)=0,"",IF($A480="---","(CCI NOT FOUND)",OFFSET('BACKEND-CCI_Info'!U$3,$A480,0)))</f>
        <v>---</v>
      </c>
    </row>
    <row r="481" spans="1:18" ht="110.4" x14ac:dyDescent="0.25">
      <c r="A481" s="25">
        <f>IF(LEN(D481)=0,"",IF(ISERROR(MATCH(D481,'BACKEND-CCI_Info'!D:D,0)),"---",MATCH(D481,'BACKEND-CCI_Info'!D:D,0)-ROW('BACKEND-CCI_Info'!$D$3)))</f>
        <v>1085</v>
      </c>
      <c r="B481" s="23" t="str">
        <f ca="1">IF(LEN($A481)=0,"",IF($A481="---","(CCI NOT FOUND)",OFFSET('BACKEND-CCI_Info'!$H$3,$A481,0)))</f>
        <v>IA-3(4)</v>
      </c>
      <c r="C481" s="23" t="str">
        <f ca="1">IF($A481="","",IF(LEFT($A481,6)="!ERROR","",OFFSET('BACKEND-CCI_Info'!I$3,$A481,0)))</f>
        <v>IA-3(4)</v>
      </c>
      <c r="D481" s="64" t="s">
        <v>5591</v>
      </c>
      <c r="E481" s="23" t="str">
        <f ca="1">IF(LEN($A481)=0,"",IF($A481="---","(CCI NOT FOUND)",OFFSET('BACKEND-CCI_Info'!E$3,$A481,0)))</f>
        <v>The organization defines the configuration management process that is to handle the device identification procedures.</v>
      </c>
      <c r="F481" s="23" t="str">
        <f ca="1">IF(LEN($A481)=0,"",IF($A481="---","(CCI NOT FOUND)",OFFSET('BACKEND-CCI_Info'!F$3,$A481,0)))</f>
        <v>The organization being inspected/assessed defines and documents the configuration management process that is to handle the device identification procedures.
DoD has determined the configuration management process is not appropriate to define at the Enterprise level.</v>
      </c>
      <c r="G481" s="23" t="str">
        <f ca="1">IF(LEN($A481)=0,"",IF($A481="---","(CCI NOT FOUND)",OFFSET('BACKEND-CCI_Info'!G$3,$A481,0)))</f>
        <v>The organization conducting the inspection/assessment obtains and examines the documented configuration management process to ensure the organization being inspected/assessed defines the configuration management process that is to handle the device identification procedures.
DoD has determined the configuration management process is not appropriate to define at the Enterprise level.</v>
      </c>
      <c r="H481" s="26" t="b">
        <f ca="1">IF(LEN($A481)=0,"",IF($A481="---","(CCI NOT FOUND)",OFFSET('BACKEND-CCI_Info'!K$3,$A481,0)))</f>
        <v>1</v>
      </c>
      <c r="I481" s="26" t="str">
        <f ca="1">IF(LEN($A481)=0,"",IF($A481="---","(CCI NOT FOUND)",IF(LEN(OFFSET('BACKEND-CCI_Info'!L$3,$A481,0))=0,"","X")))</f>
        <v/>
      </c>
      <c r="J481" s="26" t="str">
        <f ca="1">IF(LEN($A481)=0,"",IF($A481="---","(CCI NOT FOUND)",IF(LEN(OFFSET('BACKEND-CCI_Info'!M$3,$A481,0))=0,"","X")))</f>
        <v/>
      </c>
      <c r="K481" s="26" t="str">
        <f ca="1">IF(LEN($A481)=0,"",IF($A481="---","(CCI NOT FOUND)",IF(LEN(OFFSET('BACKEND-CCI_Info'!N$3,$A481,0))=0,"","X")))</f>
        <v/>
      </c>
      <c r="L481" s="26" t="str">
        <f ca="1">IF(LEN($A481)=0,"",IF($A481="---","(CCI NOT FOUND)",IF(LEN(OFFSET('BACKEND-CCI_Info'!O$3,$A481,0))=0,"","X")))</f>
        <v>X</v>
      </c>
      <c r="M481" s="26" t="str">
        <f ca="1">IF(LEN($A481)=0,"",IF($A481="---","(CCI NOT FOUND)",IF(LEN(OFFSET('BACKEND-CCI_Info'!P$3,$A481,0))=0,"","X")))</f>
        <v/>
      </c>
      <c r="N481" s="26" t="str">
        <f ca="1">IF(LEN($A481)=0,"",IF($A481="---","(CCI NOT FOUND)",IF(LEN(OFFSET('BACKEND-CCI_Info'!Q$3,$A481,0))=0,"","X")))</f>
        <v/>
      </c>
      <c r="O481" s="26" t="str">
        <f ca="1">IF(LEN($A481)=0,"",IF($A481="---","(CCI NOT FOUND)",IF(LEN(OFFSET('BACKEND-CCI_Info'!R$3,$A481,0))=0,"","X")))</f>
        <v/>
      </c>
      <c r="P481" s="26" t="str">
        <f ca="1">IF(LEN($A481)=0,"",IF($A481="---","(CCI NOT FOUND)",IF(LEN(OFFSET('BACKEND-CCI_Info'!S$3,$A481,0))=0,"","X")))</f>
        <v/>
      </c>
      <c r="Q481" s="26" t="str">
        <f ca="1">IF(LEN($A481)=0,"",IF($A481="---","(CCI NOT FOUND)",(OFFSET('BACKEND-CCI_Info'!T$3,$A481,0))))</f>
        <v>Non-Designer</v>
      </c>
      <c r="R481" s="36" t="str">
        <f ca="1">IF(LEN($A481)=0,"",IF($A481="---","(CCI NOT FOUND)",OFFSET('BACKEND-CCI_Info'!U$3,$A481,0)))</f>
        <v>---</v>
      </c>
    </row>
    <row r="482" spans="1:18" ht="55.2" x14ac:dyDescent="0.25">
      <c r="A482" s="25">
        <f>IF(LEN(D482)=0,"",IF(ISERROR(MATCH(D482,'BACKEND-CCI_Info'!D:D,0)),"---",MATCH(D482,'BACKEND-CCI_Info'!D:D,0)-ROW('BACKEND-CCI_Info'!$D$3)))</f>
        <v>1086</v>
      </c>
      <c r="B482" s="23" t="str">
        <f ca="1">IF(LEN($A482)=0,"",IF($A482="---","(CCI NOT FOUND)",OFFSET('BACKEND-CCI_Info'!$H$3,$A482,0)))</f>
        <v>IA-3(4)</v>
      </c>
      <c r="C482" s="23" t="str">
        <f ca="1">IF($A482="","",IF(LEFT($A482,6)="!ERROR","",OFFSET('BACKEND-CCI_Info'!I$3,$A482,0)))</f>
        <v>IA-3(4)</v>
      </c>
      <c r="D482" s="64" t="s">
        <v>5595</v>
      </c>
      <c r="E482" s="23" t="str">
        <f ca="1">IF(LEN($A482)=0,"",IF($A482="---","(CCI NOT FOUND)",OFFSET('BACKEND-CCI_Info'!E$3,$A482,0)))</f>
        <v>The organization ensures that device identification based on attestation is handled by the organization-defined configuration management process.</v>
      </c>
      <c r="F482" s="23" t="str">
        <f ca="1">IF(LEN($A482)=0,"",IF($A482="---","(CCI NOT FOUND)",OFFSET('BACKEND-CCI_Info'!F$3,$A482,0)))</f>
        <v>The organization being inspected/assessed ensures that device identification based on attestation is handled by the configuration management process defined in IA-3 (4), CCI 1968.</v>
      </c>
      <c r="G482" s="23" t="str">
        <f ca="1">IF(LEN($A482)=0,"",IF($A482="---","(CCI NOT FOUND)",OFFSET('BACKEND-CCI_Info'!G$3,$A482,0)))</f>
        <v>The organization conducting the inspection/assessment obtains and examines the documented configuration management process to ensure the organization being inspected/assessed has device identification based on attestation handled via the configuration management process.</v>
      </c>
      <c r="H482" s="26" t="b">
        <f ca="1">IF(LEN($A482)=0,"",IF($A482="---","(CCI NOT FOUND)",OFFSET('BACKEND-CCI_Info'!K$3,$A482,0)))</f>
        <v>1</v>
      </c>
      <c r="I482" s="26" t="str">
        <f ca="1">IF(LEN($A482)=0,"",IF($A482="---","(CCI NOT FOUND)",IF(LEN(OFFSET('BACKEND-CCI_Info'!L$3,$A482,0))=0,"","X")))</f>
        <v/>
      </c>
      <c r="J482" s="26" t="str">
        <f ca="1">IF(LEN($A482)=0,"",IF($A482="---","(CCI NOT FOUND)",IF(LEN(OFFSET('BACKEND-CCI_Info'!M$3,$A482,0))=0,"","X")))</f>
        <v/>
      </c>
      <c r="K482" s="26" t="str">
        <f ca="1">IF(LEN($A482)=0,"",IF($A482="---","(CCI NOT FOUND)",IF(LEN(OFFSET('BACKEND-CCI_Info'!N$3,$A482,0))=0,"","X")))</f>
        <v/>
      </c>
      <c r="L482" s="26" t="str">
        <f ca="1">IF(LEN($A482)=0,"",IF($A482="---","(CCI NOT FOUND)",IF(LEN(OFFSET('BACKEND-CCI_Info'!O$3,$A482,0))=0,"","X")))</f>
        <v>X</v>
      </c>
      <c r="M482" s="26" t="str">
        <f ca="1">IF(LEN($A482)=0,"",IF($A482="---","(CCI NOT FOUND)",IF(LEN(OFFSET('BACKEND-CCI_Info'!P$3,$A482,0))=0,"","X")))</f>
        <v/>
      </c>
      <c r="N482" s="26" t="str">
        <f ca="1">IF(LEN($A482)=0,"",IF($A482="---","(CCI NOT FOUND)",IF(LEN(OFFSET('BACKEND-CCI_Info'!Q$3,$A482,0))=0,"","X")))</f>
        <v/>
      </c>
      <c r="O482" s="26" t="str">
        <f ca="1">IF(LEN($A482)=0,"",IF($A482="---","(CCI NOT FOUND)",IF(LEN(OFFSET('BACKEND-CCI_Info'!R$3,$A482,0))=0,"","X")))</f>
        <v/>
      </c>
      <c r="P482" s="26" t="str">
        <f ca="1">IF(LEN($A482)=0,"",IF($A482="---","(CCI NOT FOUND)",IF(LEN(OFFSET('BACKEND-CCI_Info'!S$3,$A482,0))=0,"","X")))</f>
        <v/>
      </c>
      <c r="Q482" s="26" t="str">
        <f ca="1">IF(LEN($A482)=0,"",IF($A482="---","(CCI NOT FOUND)",(OFFSET('BACKEND-CCI_Info'!T$3,$A482,0))))</f>
        <v>Non-Designer</v>
      </c>
      <c r="R482" s="36" t="str">
        <f ca="1">IF(LEN($A482)=0,"",IF($A482="---","(CCI NOT FOUND)",OFFSET('BACKEND-CCI_Info'!U$3,$A482,0)))</f>
        <v>---</v>
      </c>
    </row>
    <row r="483" spans="1:18" ht="55.2" x14ac:dyDescent="0.25">
      <c r="A483" s="25">
        <f>IF(LEN(D483)=0,"",IF(ISERROR(MATCH(D483,'BACKEND-CCI_Info'!D:D,0)),"---",MATCH(D483,'BACKEND-CCI_Info'!D:D,0)-ROW('BACKEND-CCI_Info'!$D$3)))</f>
        <v>1087</v>
      </c>
      <c r="B483" s="23" t="str">
        <f ca="1">IF(LEN($A483)=0,"",IF($A483="---","(CCI NOT FOUND)",OFFSET('BACKEND-CCI_Info'!$H$3,$A483,0)))</f>
        <v>IA-3(4)</v>
      </c>
      <c r="C483" s="23" t="str">
        <f ca="1">IF($A483="","",IF(LEFT($A483,6)="!ERROR","",OFFSET('BACKEND-CCI_Info'!I$3,$A483,0)))</f>
        <v>IA-3(4)</v>
      </c>
      <c r="D483" s="64" t="s">
        <v>5599</v>
      </c>
      <c r="E483" s="23" t="str">
        <f ca="1">IF(LEN($A483)=0,"",IF($A483="---","(CCI NOT FOUND)",OFFSET('BACKEND-CCI_Info'!E$3,$A483,0)))</f>
        <v>The organization ensures that device authentication based on attestation is handled by the organization-defined configuration management process.</v>
      </c>
      <c r="F483" s="23" t="str">
        <f ca="1">IF(LEN($A483)=0,"",IF($A483="---","(CCI NOT FOUND)",OFFSET('BACKEND-CCI_Info'!F$3,$A483,0)))</f>
        <v>The organization being inspected/assessed ensures that device authentication based on attestation is handled by the configuration management process defined in IA-3 (4), CCI 1965.</v>
      </c>
      <c r="G483" s="23" t="str">
        <f ca="1">IF(LEN($A483)=0,"",IF($A483="---","(CCI NOT FOUND)",OFFSET('BACKEND-CCI_Info'!G$3,$A483,0)))</f>
        <v>The organization conducting the inspection/assessment obtains and examines the documented configuration management process to ensure the organization being inspected/assessed has device authentication based on attestation handled via the configuration management process.</v>
      </c>
      <c r="H483" s="26" t="b">
        <f ca="1">IF(LEN($A483)=0,"",IF($A483="---","(CCI NOT FOUND)",OFFSET('BACKEND-CCI_Info'!K$3,$A483,0)))</f>
        <v>1</v>
      </c>
      <c r="I483" s="26" t="str">
        <f ca="1">IF(LEN($A483)=0,"",IF($A483="---","(CCI NOT FOUND)",IF(LEN(OFFSET('BACKEND-CCI_Info'!L$3,$A483,0))=0,"","X")))</f>
        <v/>
      </c>
      <c r="J483" s="26" t="str">
        <f ca="1">IF(LEN($A483)=0,"",IF($A483="---","(CCI NOT FOUND)",IF(LEN(OFFSET('BACKEND-CCI_Info'!M$3,$A483,0))=0,"","X")))</f>
        <v/>
      </c>
      <c r="K483" s="26" t="str">
        <f ca="1">IF(LEN($A483)=0,"",IF($A483="---","(CCI NOT FOUND)",IF(LEN(OFFSET('BACKEND-CCI_Info'!N$3,$A483,0))=0,"","X")))</f>
        <v/>
      </c>
      <c r="L483" s="26" t="str">
        <f ca="1">IF(LEN($A483)=0,"",IF($A483="---","(CCI NOT FOUND)",IF(LEN(OFFSET('BACKEND-CCI_Info'!O$3,$A483,0))=0,"","X")))</f>
        <v>X</v>
      </c>
      <c r="M483" s="26" t="str">
        <f ca="1">IF(LEN($A483)=0,"",IF($A483="---","(CCI NOT FOUND)",IF(LEN(OFFSET('BACKEND-CCI_Info'!P$3,$A483,0))=0,"","X")))</f>
        <v/>
      </c>
      <c r="N483" s="26" t="str">
        <f ca="1">IF(LEN($A483)=0,"",IF($A483="---","(CCI NOT FOUND)",IF(LEN(OFFSET('BACKEND-CCI_Info'!Q$3,$A483,0))=0,"","X")))</f>
        <v/>
      </c>
      <c r="O483" s="26" t="str">
        <f ca="1">IF(LEN($A483)=0,"",IF($A483="---","(CCI NOT FOUND)",IF(LEN(OFFSET('BACKEND-CCI_Info'!R$3,$A483,0))=0,"","X")))</f>
        <v/>
      </c>
      <c r="P483" s="26" t="str">
        <f ca="1">IF(LEN($A483)=0,"",IF($A483="---","(CCI NOT FOUND)",IF(LEN(OFFSET('BACKEND-CCI_Info'!S$3,$A483,0))=0,"","X")))</f>
        <v/>
      </c>
      <c r="Q483" s="26" t="str">
        <f ca="1">IF(LEN($A483)=0,"",IF($A483="---","(CCI NOT FOUND)",(OFFSET('BACKEND-CCI_Info'!T$3,$A483,0))))</f>
        <v>Non-Designer</v>
      </c>
      <c r="R483" s="36" t="str">
        <f ca="1">IF(LEN($A483)=0,"",IF($A483="---","(CCI NOT FOUND)",OFFSET('BACKEND-CCI_Info'!U$3,$A483,0)))</f>
        <v>---</v>
      </c>
    </row>
    <row r="484" spans="1:18" ht="55.2" x14ac:dyDescent="0.25">
      <c r="A484" s="25">
        <f>IF(LEN(D484)=0,"",IF(ISERROR(MATCH(D484,'BACKEND-CCI_Info'!D:D,0)),"---",MATCH(D484,'BACKEND-CCI_Info'!D:D,0)-ROW('BACKEND-CCI_Info'!$D$3)))</f>
        <v>1088</v>
      </c>
      <c r="B484" s="23" t="str">
        <f ca="1">IF(LEN($A484)=0,"",IF($A484="---","(CCI NOT FOUND)",OFFSET('BACKEND-CCI_Info'!$H$3,$A484,0)))</f>
        <v>IA-4</v>
      </c>
      <c r="C484" s="23" t="str">
        <f ca="1">IF($A484="","",IF(LEFT($A484,6)="!ERROR","",OFFSET('BACKEND-CCI_Info'!I$3,$A484,0)))</f>
        <v>IA-4(a)</v>
      </c>
      <c r="D484" s="64" t="s">
        <v>5603</v>
      </c>
      <c r="E484" s="23" t="str">
        <f ca="1">IF(LEN($A484)=0,"",IF($A484="---","(CCI NOT FOUND)",OFFSET('BACKEND-CCI_Info'!E$3,$A484,0)))</f>
        <v>The organization defines the personnel or roles that authorize the assignment of individual, group, role, and device identifiers.</v>
      </c>
      <c r="F484" s="23" t="str">
        <f ca="1">IF(LEN($A484)=0,"",IF($A484="---","(CCI NOT FOUND)",OFFSET('BACKEND-CCI_Info'!F$3,$A484,0)))</f>
        <v>DoD has defined the personnel or roles as the ISSM or ISSO.</v>
      </c>
      <c r="G484" s="23" t="str">
        <f ca="1">IF(LEN($A484)=0,"",IF($A484="---","(CCI NOT FOUND)",OFFSET('BACKEND-CCI_Info'!G$3,$A484,0)))</f>
        <v>The organization being inspected/assessed is automatically compliant with this CCI because they are covered at the DoD level.
DoD has defined the personnel or roles as the ISSM or ISSO.</v>
      </c>
      <c r="H484" s="26" t="b">
        <f ca="1">IF(LEN($A484)=0,"",IF($A484="---","(CCI NOT FOUND)",OFFSET('BACKEND-CCI_Info'!K$3,$A484,0)))</f>
        <v>1</v>
      </c>
      <c r="I484" s="26" t="str">
        <f ca="1">IF(LEN($A484)=0,"",IF($A484="---","(CCI NOT FOUND)",IF(LEN(OFFSET('BACKEND-CCI_Info'!L$3,$A484,0))=0,"","X")))</f>
        <v>X</v>
      </c>
      <c r="J484" s="26" t="str">
        <f ca="1">IF(LEN($A484)=0,"",IF($A484="---","(CCI NOT FOUND)",IF(LEN(OFFSET('BACKEND-CCI_Info'!M$3,$A484,0))=0,"","X")))</f>
        <v>X</v>
      </c>
      <c r="K484" s="26" t="str">
        <f ca="1">IF(LEN($A484)=0,"",IF($A484="---","(CCI NOT FOUND)",IF(LEN(OFFSET('BACKEND-CCI_Info'!N$3,$A484,0))=0,"","X")))</f>
        <v/>
      </c>
      <c r="L484" s="26" t="str">
        <f ca="1">IF(LEN($A484)=0,"",IF($A484="---","(CCI NOT FOUND)",IF(LEN(OFFSET('BACKEND-CCI_Info'!O$3,$A484,0))=0,"","X")))</f>
        <v/>
      </c>
      <c r="M484" s="26" t="str">
        <f ca="1">IF(LEN($A484)=0,"",IF($A484="---","(CCI NOT FOUND)",IF(LEN(OFFSET('BACKEND-CCI_Info'!P$3,$A484,0))=0,"","X")))</f>
        <v/>
      </c>
      <c r="N484" s="26" t="str">
        <f ca="1">IF(LEN($A484)=0,"",IF($A484="---","(CCI NOT FOUND)",IF(LEN(OFFSET('BACKEND-CCI_Info'!Q$3,$A484,0))=0,"","X")))</f>
        <v/>
      </c>
      <c r="O484" s="26" t="str">
        <f ca="1">IF(LEN($A484)=0,"",IF($A484="---","(CCI NOT FOUND)",IF(LEN(OFFSET('BACKEND-CCI_Info'!R$3,$A484,0))=0,"","X")))</f>
        <v/>
      </c>
      <c r="P484" s="26" t="str">
        <f ca="1">IF(LEN($A484)=0,"",IF($A484="---","(CCI NOT FOUND)",IF(LEN(OFFSET('BACKEND-CCI_Info'!S$3,$A484,0))=0,"","X")))</f>
        <v/>
      </c>
      <c r="Q484" s="26" t="str">
        <f ca="1">IF(LEN($A484)=0,"",IF($A484="---","(CCI NOT FOUND)",(OFFSET('BACKEND-CCI_Info'!T$3,$A484,0))))</f>
        <v>DoD-Defined
Enclave</v>
      </c>
      <c r="R484" s="36" t="str">
        <f ca="1">IF(LEN($A484)=0,"",IF($A484="---","(CCI NOT FOUND)",OFFSET('BACKEND-CCI_Info'!U$3,$A484,0)))</f>
        <v>---</v>
      </c>
    </row>
    <row r="485" spans="1:18" ht="110.4" x14ac:dyDescent="0.25">
      <c r="A485" s="25">
        <f>IF(LEN(D485)=0,"",IF(ISERROR(MATCH(D485,'BACKEND-CCI_Info'!D:D,0)),"---",MATCH(D485,'BACKEND-CCI_Info'!D:D,0)-ROW('BACKEND-CCI_Info'!$D$3)))</f>
        <v>1089</v>
      </c>
      <c r="B485" s="23" t="str">
        <f ca="1">IF(LEN($A485)=0,"",IF($A485="---","(CCI NOT FOUND)",OFFSET('BACKEND-CCI_Info'!$H$3,$A485,0)))</f>
        <v>IA-4</v>
      </c>
      <c r="C485" s="23" t="str">
        <f ca="1">IF($A485="","",IF(LEFT($A485,6)="!ERROR","",OFFSET('BACKEND-CCI_Info'!I$3,$A485,0)))</f>
        <v>IA-4(a)</v>
      </c>
      <c r="D485" s="64" t="s">
        <v>5607</v>
      </c>
      <c r="E485" s="23" t="str">
        <f ca="1">IF(LEN($A485)=0,"",IF($A485="---","(CCI NOT FOUND)",OFFSET('BACKEND-CCI_Info'!E$3,$A485,0)))</f>
        <v>The organization manages information system identifiers by receiving authorization from organization-defined personnel or roles to assign an individual, group, role or device identifier.</v>
      </c>
      <c r="F485" s="23" t="str">
        <f ca="1">IF(LEN($A485)=0,"",IF($A485="---","(CCI NOT FOUND)",OFFSET('BACKEND-CCI_Info'!F$3,$A485,0)))</f>
        <v>The organization being inspected/assessed implements a process to manage information system identifiers by receiving authorization from  the ISSM or ISSO  to assign an individual, group, role or device identifier.
DoD has defined the personnel or roles as the ISSM or ISSO.</v>
      </c>
      <c r="G485" s="23" t="str">
        <f ca="1">IF(LEN($A485)=0,"",IF($A485="---","(CCI NOT FOUND)",OFFSET('BACKEND-CCI_Info'!G$3,$A485,0)))</f>
        <v>The organization conducting the inspection/assessment obtains and examines documentation and system configuration information to ensure the organization being inspected/assessed manages information system identifiers by receiving authorization from  the ISSM or ISSO to assign an individual, group, role or device identifier.
DoD has defined the personnel or roles as the ISSM or ISSO.</v>
      </c>
      <c r="H485" s="26" t="b">
        <f ca="1">IF(LEN($A485)=0,"",IF($A485="---","(CCI NOT FOUND)",OFFSET('BACKEND-CCI_Info'!K$3,$A485,0)))</f>
        <v>1</v>
      </c>
      <c r="I485" s="26" t="str">
        <f ca="1">IF(LEN($A485)=0,"",IF($A485="---","(CCI NOT FOUND)",IF(LEN(OFFSET('BACKEND-CCI_Info'!L$3,$A485,0))=0,"","X")))</f>
        <v/>
      </c>
      <c r="J485" s="26" t="str">
        <f ca="1">IF(LEN($A485)=0,"",IF($A485="---","(CCI NOT FOUND)",IF(LEN(OFFSET('BACKEND-CCI_Info'!M$3,$A485,0))=0,"","X")))</f>
        <v>X</v>
      </c>
      <c r="K485" s="26" t="str">
        <f ca="1">IF(LEN($A485)=0,"",IF($A485="---","(CCI NOT FOUND)",IF(LEN(OFFSET('BACKEND-CCI_Info'!N$3,$A485,0))=0,"","X")))</f>
        <v/>
      </c>
      <c r="L485" s="26" t="str">
        <f ca="1">IF(LEN($A485)=0,"",IF($A485="---","(CCI NOT FOUND)",IF(LEN(OFFSET('BACKEND-CCI_Info'!O$3,$A485,0))=0,"","X")))</f>
        <v>X</v>
      </c>
      <c r="M485" s="26" t="str">
        <f ca="1">IF(LEN($A485)=0,"",IF($A485="---","(CCI NOT FOUND)",IF(LEN(OFFSET('BACKEND-CCI_Info'!P$3,$A485,0))=0,"","X")))</f>
        <v/>
      </c>
      <c r="N485" s="26" t="str">
        <f ca="1">IF(LEN($A485)=0,"",IF($A485="---","(CCI NOT FOUND)",IF(LEN(OFFSET('BACKEND-CCI_Info'!Q$3,$A485,0))=0,"","X")))</f>
        <v/>
      </c>
      <c r="O485" s="26" t="str">
        <f ca="1">IF(LEN($A485)=0,"",IF($A485="---","(CCI NOT FOUND)",IF(LEN(OFFSET('BACKEND-CCI_Info'!R$3,$A485,0))=0,"","X")))</f>
        <v/>
      </c>
      <c r="P485" s="26" t="str">
        <f ca="1">IF(LEN($A485)=0,"",IF($A485="---","(CCI NOT FOUND)",IF(LEN(OFFSET('BACKEND-CCI_Info'!S$3,$A485,0))=0,"","X")))</f>
        <v/>
      </c>
      <c r="Q485" s="26" t="str">
        <f ca="1">IF(LEN($A485)=0,"",IF($A485="---","(CCI NOT FOUND)",(OFFSET('BACKEND-CCI_Info'!T$3,$A485,0))))</f>
        <v>Enclave
Non-Designer</v>
      </c>
      <c r="R485" s="36" t="str">
        <f ca="1">IF(LEN($A485)=0,"",IF($A485="---","(CCI NOT FOUND)",OFFSET('BACKEND-CCI_Info'!U$3,$A485,0)))</f>
        <v>---</v>
      </c>
    </row>
    <row r="486" spans="1:18" ht="69" x14ac:dyDescent="0.25">
      <c r="A486" s="25">
        <f>IF(LEN(D486)=0,"",IF(ISERROR(MATCH(D486,'BACKEND-CCI_Info'!D:D,0)),"---",MATCH(D486,'BACKEND-CCI_Info'!D:D,0)-ROW('BACKEND-CCI_Info'!$D$3)))</f>
        <v>1090</v>
      </c>
      <c r="B486" s="23" t="str">
        <f ca="1">IF(LEN($A486)=0,"",IF($A486="---","(CCI NOT FOUND)",OFFSET('BACKEND-CCI_Info'!$H$3,$A486,0)))</f>
        <v>IA-4</v>
      </c>
      <c r="C486" s="23" t="str">
        <f ca="1">IF($A486="","",IF(LEFT($A486,6)="!ERROR","",OFFSET('BACKEND-CCI_Info'!I$3,$A486,0)))</f>
        <v>IA-4(b)</v>
      </c>
      <c r="D486" s="64" t="s">
        <v>5611</v>
      </c>
      <c r="E486" s="23" t="str">
        <f ca="1">IF(LEN($A486)=0,"",IF($A486="---","(CCI NOT FOUND)",OFFSET('BACKEND-CCI_Info'!E$3,$A486,0)))</f>
        <v>The organization manages information system identifiers by selecting an identifier that identifies an individual, group, role, or device.</v>
      </c>
      <c r="F486" s="23" t="str">
        <f ca="1">IF(LEN($A486)=0,"",IF($A486="---","(CCI NOT FOUND)",OFFSET('BACKEND-CCI_Info'!F$3,$A486,0)))</f>
        <v>The organization being inspected/assessed implements a process to manage information system identifiers by selecting an identifier that identifies an individual, group, role, or device.</v>
      </c>
      <c r="G486" s="23" t="str">
        <f ca="1">IF(LEN($A486)=0,"",IF($A486="---","(CCI NOT FOUND)",OFFSET('BACKEND-CCI_Info'!G$3,$A486,0)))</f>
        <v>The organization conducting the inspection/assessment obtains and examines documentation or system configuration information to ensure the organization being inspected/assessed manages information system identifiers by selecting an identifier that identifies an individual, group, role, or device.</v>
      </c>
      <c r="H486" s="26" t="b">
        <f ca="1">IF(LEN($A486)=0,"",IF($A486="---","(CCI NOT FOUND)",OFFSET('BACKEND-CCI_Info'!K$3,$A486,0)))</f>
        <v>1</v>
      </c>
      <c r="I486" s="26" t="str">
        <f ca="1">IF(LEN($A486)=0,"",IF($A486="---","(CCI NOT FOUND)",IF(LEN(OFFSET('BACKEND-CCI_Info'!L$3,$A486,0))=0,"","X")))</f>
        <v/>
      </c>
      <c r="J486" s="26" t="str">
        <f ca="1">IF(LEN($A486)=0,"",IF($A486="---","(CCI NOT FOUND)",IF(LEN(OFFSET('BACKEND-CCI_Info'!M$3,$A486,0))=0,"","X")))</f>
        <v>X</v>
      </c>
      <c r="K486" s="26" t="str">
        <f ca="1">IF(LEN($A486)=0,"",IF($A486="---","(CCI NOT FOUND)",IF(LEN(OFFSET('BACKEND-CCI_Info'!N$3,$A486,0))=0,"","X")))</f>
        <v/>
      </c>
      <c r="L486" s="26" t="str">
        <f ca="1">IF(LEN($A486)=0,"",IF($A486="---","(CCI NOT FOUND)",IF(LEN(OFFSET('BACKEND-CCI_Info'!O$3,$A486,0))=0,"","X")))</f>
        <v>X</v>
      </c>
      <c r="M486" s="26" t="str">
        <f ca="1">IF(LEN($A486)=0,"",IF($A486="---","(CCI NOT FOUND)",IF(LEN(OFFSET('BACKEND-CCI_Info'!P$3,$A486,0))=0,"","X")))</f>
        <v/>
      </c>
      <c r="N486" s="26" t="str">
        <f ca="1">IF(LEN($A486)=0,"",IF($A486="---","(CCI NOT FOUND)",IF(LEN(OFFSET('BACKEND-CCI_Info'!Q$3,$A486,0))=0,"","X")))</f>
        <v/>
      </c>
      <c r="O486" s="26" t="str">
        <f ca="1">IF(LEN($A486)=0,"",IF($A486="---","(CCI NOT FOUND)",IF(LEN(OFFSET('BACKEND-CCI_Info'!R$3,$A486,0))=0,"","X")))</f>
        <v/>
      </c>
      <c r="P486" s="26" t="str">
        <f ca="1">IF(LEN($A486)=0,"",IF($A486="---","(CCI NOT FOUND)",IF(LEN(OFFSET('BACKEND-CCI_Info'!S$3,$A486,0))=0,"","X")))</f>
        <v/>
      </c>
      <c r="Q486" s="26" t="str">
        <f ca="1">IF(LEN($A486)=0,"",IF($A486="---","(CCI NOT FOUND)",(OFFSET('BACKEND-CCI_Info'!T$3,$A486,0))))</f>
        <v>Enclave
Non-Designer</v>
      </c>
      <c r="R486" s="36" t="str">
        <f ca="1">IF(LEN($A486)=0,"",IF($A486="---","(CCI NOT FOUND)",OFFSET('BACKEND-CCI_Info'!U$3,$A486,0)))</f>
        <v>---</v>
      </c>
    </row>
    <row r="487" spans="1:18" ht="69" x14ac:dyDescent="0.25">
      <c r="A487" s="25">
        <f>IF(LEN(D487)=0,"",IF(ISERROR(MATCH(D487,'BACKEND-CCI_Info'!D:D,0)),"---",MATCH(D487,'BACKEND-CCI_Info'!D:D,0)-ROW('BACKEND-CCI_Info'!$D$3)))</f>
        <v>1091</v>
      </c>
      <c r="B487" s="23" t="str">
        <f ca="1">IF(LEN($A487)=0,"",IF($A487="---","(CCI NOT FOUND)",OFFSET('BACKEND-CCI_Info'!$H$3,$A487,0)))</f>
        <v>IA-4</v>
      </c>
      <c r="C487" s="23" t="str">
        <f ca="1">IF($A487="","",IF(LEFT($A487,6)="!ERROR","",OFFSET('BACKEND-CCI_Info'!I$3,$A487,0)))</f>
        <v>IA-4(c)</v>
      </c>
      <c r="D487" s="64" t="s">
        <v>5616</v>
      </c>
      <c r="E487" s="23" t="str">
        <f ca="1">IF(LEN($A487)=0,"",IF($A487="---","(CCI NOT FOUND)",OFFSET('BACKEND-CCI_Info'!E$3,$A487,0)))</f>
        <v>The organization manages information system identifiers by assigning the identifier to the intended individual, group, role, or device.</v>
      </c>
      <c r="F487" s="23" t="str">
        <f ca="1">IF(LEN($A487)=0,"",IF($A487="---","(CCI NOT FOUND)",OFFSET('BACKEND-CCI_Info'!F$3,$A487,0)))</f>
        <v>The organization being inspected/assessed implements a process to manage information system identifiers by assigning the identifier to the intended individual, group, role, or device.</v>
      </c>
      <c r="G487" s="23" t="str">
        <f ca="1">IF(LEN($A487)=0,"",IF($A487="---","(CCI NOT FOUND)",OFFSET('BACKEND-CCI_Info'!G$3,$A487,0)))</f>
        <v>The organization conducting the inspection/assessment obtains and examines documentation or system configuration information to ensure the organization being inspected/assessed manages information system identifiers by assigning the identifier to the intended individual, group, role, or device.</v>
      </c>
      <c r="H487" s="26" t="b">
        <f ca="1">IF(LEN($A487)=0,"",IF($A487="---","(CCI NOT FOUND)",OFFSET('BACKEND-CCI_Info'!K$3,$A487,0)))</f>
        <v>1</v>
      </c>
      <c r="I487" s="26" t="str">
        <f ca="1">IF(LEN($A487)=0,"",IF($A487="---","(CCI NOT FOUND)",IF(LEN(OFFSET('BACKEND-CCI_Info'!L$3,$A487,0))=0,"","X")))</f>
        <v/>
      </c>
      <c r="J487" s="26" t="str">
        <f ca="1">IF(LEN($A487)=0,"",IF($A487="---","(CCI NOT FOUND)",IF(LEN(OFFSET('BACKEND-CCI_Info'!M$3,$A487,0))=0,"","X")))</f>
        <v>X</v>
      </c>
      <c r="K487" s="26" t="str">
        <f ca="1">IF(LEN($A487)=0,"",IF($A487="---","(CCI NOT FOUND)",IF(LEN(OFFSET('BACKEND-CCI_Info'!N$3,$A487,0))=0,"","X")))</f>
        <v/>
      </c>
      <c r="L487" s="26" t="str">
        <f ca="1">IF(LEN($A487)=0,"",IF($A487="---","(CCI NOT FOUND)",IF(LEN(OFFSET('BACKEND-CCI_Info'!O$3,$A487,0))=0,"","X")))</f>
        <v>X</v>
      </c>
      <c r="M487" s="26" t="str">
        <f ca="1">IF(LEN($A487)=0,"",IF($A487="---","(CCI NOT FOUND)",IF(LEN(OFFSET('BACKEND-CCI_Info'!P$3,$A487,0))=0,"","X")))</f>
        <v/>
      </c>
      <c r="N487" s="26" t="str">
        <f ca="1">IF(LEN($A487)=0,"",IF($A487="---","(CCI NOT FOUND)",IF(LEN(OFFSET('BACKEND-CCI_Info'!Q$3,$A487,0))=0,"","X")))</f>
        <v/>
      </c>
      <c r="O487" s="26" t="str">
        <f ca="1">IF(LEN($A487)=0,"",IF($A487="---","(CCI NOT FOUND)",IF(LEN(OFFSET('BACKEND-CCI_Info'!R$3,$A487,0))=0,"","X")))</f>
        <v/>
      </c>
      <c r="P487" s="26" t="str">
        <f ca="1">IF(LEN($A487)=0,"",IF($A487="---","(CCI NOT FOUND)",IF(LEN(OFFSET('BACKEND-CCI_Info'!S$3,$A487,0))=0,"","X")))</f>
        <v/>
      </c>
      <c r="Q487" s="26" t="str">
        <f ca="1">IF(LEN($A487)=0,"",IF($A487="---","(CCI NOT FOUND)",(OFFSET('BACKEND-CCI_Info'!T$3,$A487,0))))</f>
        <v>Enclave
Non-Designer</v>
      </c>
      <c r="R487" s="36" t="str">
        <f ca="1">IF(LEN($A487)=0,"",IF($A487="---","(CCI NOT FOUND)",OFFSET('BACKEND-CCI_Info'!U$3,$A487,0)))</f>
        <v>---</v>
      </c>
    </row>
    <row r="488" spans="1:18" ht="69" x14ac:dyDescent="0.25">
      <c r="A488" s="25">
        <f>IF(LEN(D488)=0,"",IF(ISERROR(MATCH(D488,'BACKEND-CCI_Info'!D:D,0)),"---",MATCH(D488,'BACKEND-CCI_Info'!D:D,0)-ROW('BACKEND-CCI_Info'!$D$3)))</f>
        <v>1092</v>
      </c>
      <c r="B488" s="23" t="str">
        <f ca="1">IF(LEN($A488)=0,"",IF($A488="---","(CCI NOT FOUND)",OFFSET('BACKEND-CCI_Info'!$H$3,$A488,0)))</f>
        <v>IA-4</v>
      </c>
      <c r="C488" s="23" t="str">
        <f ca="1">IF($A488="","",IF(LEFT($A488,6)="!ERROR","",OFFSET('BACKEND-CCI_Info'!I$3,$A488,0)))</f>
        <v>IA-4(d)</v>
      </c>
      <c r="D488" s="64" t="s">
        <v>5621</v>
      </c>
      <c r="E488" s="23" t="str">
        <f ca="1">IF(LEN($A488)=0,"",IF($A488="---","(CCI NOT FOUND)",OFFSET('BACKEND-CCI_Info'!E$3,$A488,0)))</f>
        <v>The organization defines the time period for which the reuse of identifiers is prohibited.</v>
      </c>
      <c r="F488" s="23" t="str">
        <f ca="1">IF(LEN($A488)=0,"",IF($A488="---","(CCI NOT FOUND)",OFFSET('BACKEND-CCI_Info'!F$3,$A488,0)))</f>
        <v>DoD has defined the time period as 1 year for user identifiers (DoD is not going to specify value for device identifier).</v>
      </c>
      <c r="G488" s="23" t="str">
        <f ca="1">IF(LEN($A488)=0,"",IF($A488="---","(CCI NOT FOUND)",OFFSET('BACKEND-CCI_Info'!G$3,$A488,0)))</f>
        <v>The organization being inspected/assessed is automatically compliant with this CCI because they are covered at the DoD level.
DoD has defined the time period as 1 year for user identifiers (DoD is not going to specify value for device identifier).</v>
      </c>
      <c r="H488" s="26" t="b">
        <f ca="1">IF(LEN($A488)=0,"",IF($A488="---","(CCI NOT FOUND)",OFFSET('BACKEND-CCI_Info'!K$3,$A488,0)))</f>
        <v>1</v>
      </c>
      <c r="I488" s="26" t="str">
        <f ca="1">IF(LEN($A488)=0,"",IF($A488="---","(CCI NOT FOUND)",IF(LEN(OFFSET('BACKEND-CCI_Info'!L$3,$A488,0))=0,"","X")))</f>
        <v/>
      </c>
      <c r="J488" s="26" t="str">
        <f ca="1">IF(LEN($A488)=0,"",IF($A488="---","(CCI NOT FOUND)",IF(LEN(OFFSET('BACKEND-CCI_Info'!M$3,$A488,0))=0,"","X")))</f>
        <v>X</v>
      </c>
      <c r="K488" s="26" t="str">
        <f ca="1">IF(LEN($A488)=0,"",IF($A488="---","(CCI NOT FOUND)",IF(LEN(OFFSET('BACKEND-CCI_Info'!N$3,$A488,0))=0,"","X")))</f>
        <v/>
      </c>
      <c r="L488" s="26" t="str">
        <f ca="1">IF(LEN($A488)=0,"",IF($A488="---","(CCI NOT FOUND)",IF(LEN(OFFSET('BACKEND-CCI_Info'!O$3,$A488,0))=0,"","X")))</f>
        <v>X</v>
      </c>
      <c r="M488" s="26" t="str">
        <f ca="1">IF(LEN($A488)=0,"",IF($A488="---","(CCI NOT FOUND)",IF(LEN(OFFSET('BACKEND-CCI_Info'!P$3,$A488,0))=0,"","X")))</f>
        <v/>
      </c>
      <c r="N488" s="26" t="str">
        <f ca="1">IF(LEN($A488)=0,"",IF($A488="---","(CCI NOT FOUND)",IF(LEN(OFFSET('BACKEND-CCI_Info'!Q$3,$A488,0))=0,"","X")))</f>
        <v/>
      </c>
      <c r="O488" s="26" t="str">
        <f ca="1">IF(LEN($A488)=0,"",IF($A488="---","(CCI NOT FOUND)",IF(LEN(OFFSET('BACKEND-CCI_Info'!R$3,$A488,0))=0,"","X")))</f>
        <v/>
      </c>
      <c r="P488" s="26" t="str">
        <f ca="1">IF(LEN($A488)=0,"",IF($A488="---","(CCI NOT FOUND)",IF(LEN(OFFSET('BACKEND-CCI_Info'!S$3,$A488,0))=0,"","X")))</f>
        <v/>
      </c>
      <c r="Q488" s="26" t="str">
        <f ca="1">IF(LEN($A488)=0,"",IF($A488="---","(CCI NOT FOUND)",(OFFSET('BACKEND-CCI_Info'!T$3,$A488,0))))</f>
        <v>Enclave
Non-Designer</v>
      </c>
      <c r="R488" s="36" t="str">
        <f ca="1">IF(LEN($A488)=0,"",IF($A488="---","(CCI NOT FOUND)",OFFSET('BACKEND-CCI_Info'!U$3,$A488,0)))</f>
        <v>---</v>
      </c>
    </row>
    <row r="489" spans="1:18" ht="124.2" x14ac:dyDescent="0.25">
      <c r="A489" s="25">
        <f>IF(LEN(D489)=0,"",IF(ISERROR(MATCH(D489,'BACKEND-CCI_Info'!D:D,0)),"---",MATCH(D489,'BACKEND-CCI_Info'!D:D,0)-ROW('BACKEND-CCI_Info'!$D$3)))</f>
        <v>1093</v>
      </c>
      <c r="B489" s="23" t="str">
        <f ca="1">IF(LEN($A489)=0,"",IF($A489="---","(CCI NOT FOUND)",OFFSET('BACKEND-CCI_Info'!$H$3,$A489,0)))</f>
        <v>IA-4</v>
      </c>
      <c r="C489" s="23" t="str">
        <f ca="1">IF($A489="","",IF(LEFT($A489,6)="!ERROR","",OFFSET('BACKEND-CCI_Info'!I$3,$A489,0)))</f>
        <v>IA-4(d)</v>
      </c>
      <c r="D489" s="64" t="s">
        <v>5626</v>
      </c>
      <c r="E489" s="23" t="str">
        <f ca="1">IF(LEN($A489)=0,"",IF($A489="---","(CCI NOT FOUND)",OFFSET('BACKEND-CCI_Info'!E$3,$A489,0)))</f>
        <v>The organization manages information system identifiers by preventing reuse of identifiers for an organization-defined time period.</v>
      </c>
      <c r="F489" s="23" t="str">
        <f ca="1">IF(LEN($A489)=0,"",IF($A489="---","(CCI NOT FOUND)",OFFSET('BACKEND-CCI_Info'!F$3,$A489,0)))</f>
        <v>The organization being inspected/assessed implements a process for information system identifiers to prevent reuse of identifiers for 1 year for user identifiers (DoD is not going to specify value for device identifier).
DoD has defined the time period as 1 year for user identifiers (DoD is not going to specify value for device identifier).</v>
      </c>
      <c r="G489" s="23" t="str">
        <f ca="1">IF(LEN($A489)=0,"",IF($A489="---","(CCI NOT FOUND)",OFFSET('BACKEND-CCI_Info'!G$3,$A489,0)))</f>
        <v>The organization conducting the inspection/assessment obtains and examines documentation or system configuration information  to ensure the organization being inspected/assessed prevents the reuse of identifiers for 1 year for user identifiers (DoD is not going to specify value for device identifier).
DoD has defined the time period as 1 year for user identifiers (DoD is not going to specify value for device identifier).</v>
      </c>
      <c r="H489" s="26" t="b">
        <f ca="1">IF(LEN($A489)=0,"",IF($A489="---","(CCI NOT FOUND)",OFFSET('BACKEND-CCI_Info'!K$3,$A489,0)))</f>
        <v>1</v>
      </c>
      <c r="I489" s="26" t="str">
        <f ca="1">IF(LEN($A489)=0,"",IF($A489="---","(CCI NOT FOUND)",IF(LEN(OFFSET('BACKEND-CCI_Info'!L$3,$A489,0))=0,"","X")))</f>
        <v/>
      </c>
      <c r="J489" s="26" t="str">
        <f ca="1">IF(LEN($A489)=0,"",IF($A489="---","(CCI NOT FOUND)",IF(LEN(OFFSET('BACKEND-CCI_Info'!M$3,$A489,0))=0,"","X")))</f>
        <v>X</v>
      </c>
      <c r="K489" s="26" t="str">
        <f ca="1">IF(LEN($A489)=0,"",IF($A489="---","(CCI NOT FOUND)",IF(LEN(OFFSET('BACKEND-CCI_Info'!N$3,$A489,0))=0,"","X")))</f>
        <v/>
      </c>
      <c r="L489" s="26" t="str">
        <f ca="1">IF(LEN($A489)=0,"",IF($A489="---","(CCI NOT FOUND)",IF(LEN(OFFSET('BACKEND-CCI_Info'!O$3,$A489,0))=0,"","X")))</f>
        <v>X</v>
      </c>
      <c r="M489" s="26" t="str">
        <f ca="1">IF(LEN($A489)=0,"",IF($A489="---","(CCI NOT FOUND)",IF(LEN(OFFSET('BACKEND-CCI_Info'!P$3,$A489,0))=0,"","X")))</f>
        <v/>
      </c>
      <c r="N489" s="26" t="str">
        <f ca="1">IF(LEN($A489)=0,"",IF($A489="---","(CCI NOT FOUND)",IF(LEN(OFFSET('BACKEND-CCI_Info'!Q$3,$A489,0))=0,"","X")))</f>
        <v/>
      </c>
      <c r="O489" s="26" t="str">
        <f ca="1">IF(LEN($A489)=0,"",IF($A489="---","(CCI NOT FOUND)",IF(LEN(OFFSET('BACKEND-CCI_Info'!R$3,$A489,0))=0,"","X")))</f>
        <v/>
      </c>
      <c r="P489" s="26" t="str">
        <f ca="1">IF(LEN($A489)=0,"",IF($A489="---","(CCI NOT FOUND)",IF(LEN(OFFSET('BACKEND-CCI_Info'!S$3,$A489,0))=0,"","X")))</f>
        <v/>
      </c>
      <c r="Q489" s="26" t="str">
        <f ca="1">IF(LEN($A489)=0,"",IF($A489="---","(CCI NOT FOUND)",(OFFSET('BACKEND-CCI_Info'!T$3,$A489,0))))</f>
        <v>Enclave
Non-Designer</v>
      </c>
      <c r="R489" s="36" t="str">
        <f ca="1">IF(LEN($A489)=0,"",IF($A489="---","(CCI NOT FOUND)",OFFSET('BACKEND-CCI_Info'!U$3,$A489,0)))</f>
        <v>---</v>
      </c>
    </row>
    <row r="490" spans="1:18" ht="55.2" x14ac:dyDescent="0.25">
      <c r="A490" s="25">
        <f>IF(LEN(D490)=0,"",IF(ISERROR(MATCH(D490,'BACKEND-CCI_Info'!D:D,0)),"---",MATCH(D490,'BACKEND-CCI_Info'!D:D,0)-ROW('BACKEND-CCI_Info'!$D$3)))</f>
        <v>1094</v>
      </c>
      <c r="B490" s="23" t="str">
        <f ca="1">IF(LEN($A490)=0,"",IF($A490="---","(CCI NOT FOUND)",OFFSET('BACKEND-CCI_Info'!$H$3,$A490,0)))</f>
        <v>IA-4</v>
      </c>
      <c r="C490" s="23" t="str">
        <f ca="1">IF($A490="","",IF(LEFT($A490,6)="!ERROR","",OFFSET('BACKEND-CCI_Info'!I$3,$A490,0)))</f>
        <v>IA-4(e)</v>
      </c>
      <c r="D490" s="64" t="s">
        <v>5630</v>
      </c>
      <c r="E490" s="23" t="str">
        <f ca="1">IF(LEN($A490)=0,"",IF($A490="---","(CCI NOT FOUND)",OFFSET('BACKEND-CCI_Info'!E$3,$A490,0)))</f>
        <v>The organization defines a time period of inactivity after which the identifier is disabled.</v>
      </c>
      <c r="F490" s="23" t="str">
        <f ca="1">IF(LEN($A490)=0,"",IF($A490="---","(CCI NOT FOUND)",OFFSET('BACKEND-CCI_Info'!F$3,$A490,0)))</f>
        <v>DoD has defined the time period as 35 days of inactivity.</v>
      </c>
      <c r="G490" s="23" t="str">
        <f ca="1">IF(LEN($A490)=0,"",IF($A490="---","(CCI NOT FOUND)",OFFSET('BACKEND-CCI_Info'!G$3,$A490,0)))</f>
        <v>The organization being inspected/assessed is automatically compliant with this CCI because they are covered at the DoD level.
DoD has defined the time period as 35 days of inactivity.</v>
      </c>
      <c r="H490" s="26" t="b">
        <f ca="1">IF(LEN($A490)=0,"",IF($A490="---","(CCI NOT FOUND)",OFFSET('BACKEND-CCI_Info'!K$3,$A490,0)))</f>
        <v>1</v>
      </c>
      <c r="I490" s="26" t="str">
        <f ca="1">IF(LEN($A490)=0,"",IF($A490="---","(CCI NOT FOUND)",IF(LEN(OFFSET('BACKEND-CCI_Info'!L$3,$A490,0))=0,"","X")))</f>
        <v>X</v>
      </c>
      <c r="J490" s="26" t="str">
        <f ca="1">IF(LEN($A490)=0,"",IF($A490="---","(CCI NOT FOUND)",IF(LEN(OFFSET('BACKEND-CCI_Info'!M$3,$A490,0))=0,"","X")))</f>
        <v>X</v>
      </c>
      <c r="K490" s="26" t="str">
        <f ca="1">IF(LEN($A490)=0,"",IF($A490="---","(CCI NOT FOUND)",IF(LEN(OFFSET('BACKEND-CCI_Info'!N$3,$A490,0))=0,"","X")))</f>
        <v/>
      </c>
      <c r="L490" s="26" t="str">
        <f ca="1">IF(LEN($A490)=0,"",IF($A490="---","(CCI NOT FOUND)",IF(LEN(OFFSET('BACKEND-CCI_Info'!O$3,$A490,0))=0,"","X")))</f>
        <v/>
      </c>
      <c r="M490" s="26" t="str">
        <f ca="1">IF(LEN($A490)=0,"",IF($A490="---","(CCI NOT FOUND)",IF(LEN(OFFSET('BACKEND-CCI_Info'!P$3,$A490,0))=0,"","X")))</f>
        <v/>
      </c>
      <c r="N490" s="26" t="str">
        <f ca="1">IF(LEN($A490)=0,"",IF($A490="---","(CCI NOT FOUND)",IF(LEN(OFFSET('BACKEND-CCI_Info'!Q$3,$A490,0))=0,"","X")))</f>
        <v/>
      </c>
      <c r="O490" s="26" t="str">
        <f ca="1">IF(LEN($A490)=0,"",IF($A490="---","(CCI NOT FOUND)",IF(LEN(OFFSET('BACKEND-CCI_Info'!R$3,$A490,0))=0,"","X")))</f>
        <v/>
      </c>
      <c r="P490" s="26" t="str">
        <f ca="1">IF(LEN($A490)=0,"",IF($A490="---","(CCI NOT FOUND)",IF(LEN(OFFSET('BACKEND-CCI_Info'!S$3,$A490,0))=0,"","X")))</f>
        <v/>
      </c>
      <c r="Q490" s="26" t="str">
        <f ca="1">IF(LEN($A490)=0,"",IF($A490="---","(CCI NOT FOUND)",(OFFSET('BACKEND-CCI_Info'!T$3,$A490,0))))</f>
        <v>DoD-Defined
Enclave</v>
      </c>
      <c r="R490" s="36" t="str">
        <f ca="1">IF(LEN($A490)=0,"",IF($A490="---","(CCI NOT FOUND)",OFFSET('BACKEND-CCI_Info'!U$3,$A490,0)))</f>
        <v>---</v>
      </c>
    </row>
    <row r="491" spans="1:18" ht="151.80000000000001" x14ac:dyDescent="0.25">
      <c r="A491" s="25">
        <f>IF(LEN(D491)=0,"",IF(ISERROR(MATCH(D491,'BACKEND-CCI_Info'!D:D,0)),"---",MATCH(D491,'BACKEND-CCI_Info'!D:D,0)-ROW('BACKEND-CCI_Info'!$D$3)))</f>
        <v>1095</v>
      </c>
      <c r="B491" s="23" t="str">
        <f ca="1">IF(LEN($A491)=0,"",IF($A491="---","(CCI NOT FOUND)",OFFSET('BACKEND-CCI_Info'!$H$3,$A491,0)))</f>
        <v>IA-4</v>
      </c>
      <c r="C491" s="23" t="str">
        <f ca="1">IF($A491="","",IF(LEFT($A491,6)="!ERROR","",OFFSET('BACKEND-CCI_Info'!I$3,$A491,0)))</f>
        <v>IA-4(e)</v>
      </c>
      <c r="D491" s="64" t="s">
        <v>5635</v>
      </c>
      <c r="E491" s="23" t="str">
        <f ca="1">IF(LEN($A491)=0,"",IF($A491="---","(CCI NOT FOUND)",OFFSET('BACKEND-CCI_Info'!E$3,$A491,0)))</f>
        <v>The organization manages information system identifiers by disabling the identifier after an organization defined time period of inactivity.</v>
      </c>
      <c r="F491" s="23" t="str">
        <f ca="1">IF(LEN($A491)=0,"",IF($A491="---","(CCI NOT FOUND)",OFFSET('BACKEND-CCI_Info'!F$3,$A491,0)))</f>
        <v>The organization being inspected/assessed configures the information system to disable identifiers after 35 days of inactivity.
For information system components that have applicable STIGs or SRGs, the organization being inspected/assessed must comply with the STIG/SRG guidance that pertains to CCI  795.
DoD has defined the time period as 35 days of inactivity.</v>
      </c>
      <c r="G491" s="23" t="str">
        <f ca="1">IF(LEN($A491)=0,"",IF($A491="---","(CCI NOT FOUND)",OFFSET('BACKEND-CCI_Info'!G$3,$A491,0)))</f>
        <v>The organization conducting the inspection/assessment examines the information system configuration to ensure that identifiers are disabled after 35 days of inactivity.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795.
DoD has defined the time period as 35 days of inactivity.</v>
      </c>
      <c r="H491" s="26" t="b">
        <f ca="1">IF(LEN($A491)=0,"",IF($A491="---","(CCI NOT FOUND)",OFFSET('BACKEND-CCI_Info'!K$3,$A491,0)))</f>
        <v>1</v>
      </c>
      <c r="I491" s="26" t="str">
        <f ca="1">IF(LEN($A491)=0,"",IF($A491="---","(CCI NOT FOUND)",IF(LEN(OFFSET('BACKEND-CCI_Info'!L$3,$A491,0))=0,"","X")))</f>
        <v/>
      </c>
      <c r="J491" s="26" t="str">
        <f ca="1">IF(LEN($A491)=0,"",IF($A491="---","(CCI NOT FOUND)",IF(LEN(OFFSET('BACKEND-CCI_Info'!M$3,$A491,0))=0,"","X")))</f>
        <v>X</v>
      </c>
      <c r="K491" s="26" t="str">
        <f ca="1">IF(LEN($A491)=0,"",IF($A491="---","(CCI NOT FOUND)",IF(LEN(OFFSET('BACKEND-CCI_Info'!N$3,$A491,0))=0,"","X")))</f>
        <v/>
      </c>
      <c r="L491" s="26" t="str">
        <f ca="1">IF(LEN($A491)=0,"",IF($A491="---","(CCI NOT FOUND)",IF(LEN(OFFSET('BACKEND-CCI_Info'!O$3,$A491,0))=0,"","X")))</f>
        <v>X</v>
      </c>
      <c r="M491" s="26" t="str">
        <f ca="1">IF(LEN($A491)=0,"",IF($A491="---","(CCI NOT FOUND)",IF(LEN(OFFSET('BACKEND-CCI_Info'!P$3,$A491,0))=0,"","X")))</f>
        <v/>
      </c>
      <c r="N491" s="26" t="str">
        <f ca="1">IF(LEN($A491)=0,"",IF($A491="---","(CCI NOT FOUND)",IF(LEN(OFFSET('BACKEND-CCI_Info'!Q$3,$A491,0))=0,"","X")))</f>
        <v/>
      </c>
      <c r="O491" s="26" t="str">
        <f ca="1">IF(LEN($A491)=0,"",IF($A491="---","(CCI NOT FOUND)",IF(LEN(OFFSET('BACKEND-CCI_Info'!R$3,$A491,0))=0,"","X")))</f>
        <v/>
      </c>
      <c r="P491" s="26" t="str">
        <f ca="1">IF(LEN($A491)=0,"",IF($A491="---","(CCI NOT FOUND)",IF(LEN(OFFSET('BACKEND-CCI_Info'!S$3,$A491,0))=0,"","X")))</f>
        <v/>
      </c>
      <c r="Q491" s="26" t="str">
        <f ca="1">IF(LEN($A491)=0,"",IF($A491="---","(CCI NOT FOUND)",(OFFSET('BACKEND-CCI_Info'!T$3,$A491,0))))</f>
        <v>Enclave
Non-Designer</v>
      </c>
      <c r="R491" s="36" t="str">
        <f ca="1">IF(LEN($A491)=0,"",IF($A491="---","(CCI NOT FOUND)",OFFSET('BACKEND-CCI_Info'!U$3,$A491,0)))</f>
        <v>---</v>
      </c>
    </row>
    <row r="492" spans="1:18" ht="193.2" x14ac:dyDescent="0.25">
      <c r="A492" s="25">
        <f>IF(LEN(D492)=0,"",IF(ISERROR(MATCH(D492,'BACKEND-CCI_Info'!D:D,0)),"---",MATCH(D492,'BACKEND-CCI_Info'!D:D,0)-ROW('BACKEND-CCI_Info'!$D$3)))</f>
        <v>1099</v>
      </c>
      <c r="B492" s="23" t="str">
        <f ca="1">IF(LEN($A492)=0,"",IF($A492="---","(CCI NOT FOUND)",OFFSET('BACKEND-CCI_Info'!$H$3,$A492,0)))</f>
        <v>IA-4(4)</v>
      </c>
      <c r="C492" s="23" t="str">
        <f ca="1">IF($A492="","",IF(LEFT($A492,6)="!ERROR","",OFFSET('BACKEND-CCI_Info'!I$3,$A492,0)))</f>
        <v>IA-4(4)</v>
      </c>
      <c r="D492" s="64" t="s">
        <v>5654</v>
      </c>
      <c r="E492" s="23" t="str">
        <f ca="1">IF(LEN($A492)=0,"",IF($A492="---","(CCI NOT FOUND)",OFFSET('BACKEND-CCI_Info'!E$3,$A492,0)))</f>
        <v>The organization defines characteristics for identifying individual status.</v>
      </c>
      <c r="F492" s="23" t="str">
        <f ca="1">IF(LEN($A492)=0,"",IF($A492="---","(CCI NOT FOUND)",OFFSET('BACKEND-CCI_Info'!F$3,$A492,0)))</f>
        <v>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v>
      </c>
      <c r="G492" s="23" t="str">
        <f ca="1">IF(LEN($A492)=0,"",IF($A492="---","(CCI NOT FOUND)",OFFSET('BACKEND-CCI_Info'!G$3,$A492,0)))</f>
        <v>The organization being inspected/assessed is automatically compliant with this CCI because they are covered at the DoD level.
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v>
      </c>
      <c r="H492" s="26" t="b">
        <f ca="1">IF(LEN($A492)=0,"",IF($A492="---","(CCI NOT FOUND)",OFFSET('BACKEND-CCI_Info'!K$3,$A492,0)))</f>
        <v>1</v>
      </c>
      <c r="I492" s="26" t="str">
        <f ca="1">IF(LEN($A492)=0,"",IF($A492="---","(CCI NOT FOUND)",IF(LEN(OFFSET('BACKEND-CCI_Info'!L$3,$A492,0))=0,"","X")))</f>
        <v>X</v>
      </c>
      <c r="J492" s="26" t="str">
        <f ca="1">IF(LEN($A492)=0,"",IF($A492="---","(CCI NOT FOUND)",IF(LEN(OFFSET('BACKEND-CCI_Info'!M$3,$A492,0))=0,"","X")))</f>
        <v/>
      </c>
      <c r="K492" s="26" t="str">
        <f ca="1">IF(LEN($A492)=0,"",IF($A492="---","(CCI NOT FOUND)",IF(LEN(OFFSET('BACKEND-CCI_Info'!N$3,$A492,0))=0,"","X")))</f>
        <v/>
      </c>
      <c r="L492" s="26" t="str">
        <f ca="1">IF(LEN($A492)=0,"",IF($A492="---","(CCI NOT FOUND)",IF(LEN(OFFSET('BACKEND-CCI_Info'!O$3,$A492,0))=0,"","X")))</f>
        <v>X</v>
      </c>
      <c r="M492" s="26" t="str">
        <f ca="1">IF(LEN($A492)=0,"",IF($A492="---","(CCI NOT FOUND)",IF(LEN(OFFSET('BACKEND-CCI_Info'!P$3,$A492,0))=0,"","X")))</f>
        <v/>
      </c>
      <c r="N492" s="26" t="str">
        <f ca="1">IF(LEN($A492)=0,"",IF($A492="---","(CCI NOT FOUND)",IF(LEN(OFFSET('BACKEND-CCI_Info'!Q$3,$A492,0))=0,"","X")))</f>
        <v/>
      </c>
      <c r="O492" s="26" t="str">
        <f ca="1">IF(LEN($A492)=0,"",IF($A492="---","(CCI NOT FOUND)",IF(LEN(OFFSET('BACKEND-CCI_Info'!R$3,$A492,0))=0,"","X")))</f>
        <v/>
      </c>
      <c r="P492" s="26" t="str">
        <f ca="1">IF(LEN($A492)=0,"",IF($A492="---","(CCI NOT FOUND)",IF(LEN(OFFSET('BACKEND-CCI_Info'!S$3,$A492,0))=0,"","X")))</f>
        <v/>
      </c>
      <c r="Q492" s="26" t="str">
        <f ca="1">IF(LEN($A492)=0,"",IF($A492="---","(CCI NOT FOUND)",(OFFSET('BACKEND-CCI_Info'!T$3,$A492,0))))</f>
        <v>DoD-Defined
Non-Designer</v>
      </c>
      <c r="R492" s="36" t="str">
        <f ca="1">IF(LEN($A492)=0,"",IF($A492="---","(CCI NOT FOUND)",OFFSET('BACKEND-CCI_Info'!U$3,$A492,0)))</f>
        <v>---</v>
      </c>
    </row>
    <row r="493" spans="1:18" ht="409.6" x14ac:dyDescent="0.25">
      <c r="A493" s="25">
        <f>IF(LEN(D493)=0,"",IF(ISERROR(MATCH(D493,'BACKEND-CCI_Info'!D:D,0)),"---",MATCH(D493,'BACKEND-CCI_Info'!D:D,0)-ROW('BACKEND-CCI_Info'!$D$3)))</f>
        <v>1100</v>
      </c>
      <c r="B493" s="23" t="str">
        <f ca="1">IF(LEN($A493)=0,"",IF($A493="---","(CCI NOT FOUND)",OFFSET('BACKEND-CCI_Info'!$H$3,$A493,0)))</f>
        <v>IA-4(4)</v>
      </c>
      <c r="C493" s="23" t="str">
        <f ca="1">IF($A493="","",IF(LEFT($A493,6)="!ERROR","",OFFSET('BACKEND-CCI_Info'!I$3,$A493,0)))</f>
        <v>IA-4(4)</v>
      </c>
      <c r="D493" s="64" t="s">
        <v>5659</v>
      </c>
      <c r="E493" s="23" t="str">
        <f ca="1">IF(LEN($A493)=0,"",IF($A493="---","(CCI NOT FOUND)",OFFSET('BACKEND-CCI_Info'!E$3,$A493,0)))</f>
        <v>The organization manages individual identifiers by uniquely identifying each individual as organization-defined characteristic identifying individual status.</v>
      </c>
      <c r="F493" s="23" t="str">
        <f ca="1">IF(LEN($A493)=0,"",IF($A493="---","(CCI NOT FOUND)",OFFSET('BACKEND-CCI_Info'!F$3,$A493,0)))</f>
        <v xml:space="preserve">The organization being inspected/assessed documents and implements a process to manage individual identifiers by uniquely identifying each individual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v>
      </c>
      <c r="G493" s="23" t="str">
        <f ca="1">IF(LEN($A493)=0,"",IF($A493="---","(CCI NOT FOUND)",OFFSET('BACKEND-CCI_Info'!G$3,$A493,0)))</f>
        <v xml:space="preserve">The organization conducting the inspection/assessment obtains and examines the documented process to ensure the organization being inspected/assessed manages individual identifiers by uniquely identifying each individual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DoD has defined the characteristics as contractor or government employee and by nationality. User identifiers will follow the same format as DoD user e-mail addresses (john.smith.ctr@army.mil or john.smith.uk@army.mil); 
- DoD user e-mail display names (e.g., John Smith, Contractor &lt;john.smith.ctr@army.mil&gt; or John Smith, United Kingdom &lt;john.smith.uk@army.mil&gt;);  and 
- automated signature blocks (e.g., John Smith, Contractor,  J-6K, Joint Staff or John Doe, Australia, LNO, Combatant Command).
Contractors who are also foreign nationals are identified as both, e.g., john.smith.ctr.uk@army.mil. </v>
      </c>
      <c r="H493" s="26" t="b">
        <f ca="1">IF(LEN($A493)=0,"",IF($A493="---","(CCI NOT FOUND)",OFFSET('BACKEND-CCI_Info'!K$3,$A493,0)))</f>
        <v>1</v>
      </c>
      <c r="I493" s="26" t="str">
        <f ca="1">IF(LEN($A493)=0,"",IF($A493="---","(CCI NOT FOUND)",IF(LEN(OFFSET('BACKEND-CCI_Info'!L$3,$A493,0))=0,"","X")))</f>
        <v>X</v>
      </c>
      <c r="J493" s="26" t="str">
        <f ca="1">IF(LEN($A493)=0,"",IF($A493="---","(CCI NOT FOUND)",IF(LEN(OFFSET('BACKEND-CCI_Info'!M$3,$A493,0))=0,"","X")))</f>
        <v/>
      </c>
      <c r="K493" s="26" t="str">
        <f ca="1">IF(LEN($A493)=0,"",IF($A493="---","(CCI NOT FOUND)",IF(LEN(OFFSET('BACKEND-CCI_Info'!N$3,$A493,0))=0,"","X")))</f>
        <v/>
      </c>
      <c r="L493" s="26" t="str">
        <f ca="1">IF(LEN($A493)=0,"",IF($A493="---","(CCI NOT FOUND)",IF(LEN(OFFSET('BACKEND-CCI_Info'!O$3,$A493,0))=0,"","X")))</f>
        <v>X</v>
      </c>
      <c r="M493" s="26" t="str">
        <f ca="1">IF(LEN($A493)=0,"",IF($A493="---","(CCI NOT FOUND)",IF(LEN(OFFSET('BACKEND-CCI_Info'!P$3,$A493,0))=0,"","X")))</f>
        <v/>
      </c>
      <c r="N493" s="26" t="str">
        <f ca="1">IF(LEN($A493)=0,"",IF($A493="---","(CCI NOT FOUND)",IF(LEN(OFFSET('BACKEND-CCI_Info'!Q$3,$A493,0))=0,"","X")))</f>
        <v/>
      </c>
      <c r="O493" s="26" t="str">
        <f ca="1">IF(LEN($A493)=0,"",IF($A493="---","(CCI NOT FOUND)",IF(LEN(OFFSET('BACKEND-CCI_Info'!R$3,$A493,0))=0,"","X")))</f>
        <v/>
      </c>
      <c r="P493" s="26" t="str">
        <f ca="1">IF(LEN($A493)=0,"",IF($A493="---","(CCI NOT FOUND)",IF(LEN(OFFSET('BACKEND-CCI_Info'!S$3,$A493,0))=0,"","X")))</f>
        <v/>
      </c>
      <c r="Q493" s="26" t="str">
        <f ca="1">IF(LEN($A493)=0,"",IF($A493="---","(CCI NOT FOUND)",(OFFSET('BACKEND-CCI_Info'!T$3,$A493,0))))</f>
        <v>DoD-Defined
Non-Designer</v>
      </c>
      <c r="R493" s="36" t="str">
        <f ca="1">IF(LEN($A493)=0,"",IF($A493="---","(CCI NOT FOUND)",OFFSET('BACKEND-CCI_Info'!U$3,$A493,0)))</f>
        <v>---</v>
      </c>
    </row>
    <row r="494" spans="1:18" ht="82.8" x14ac:dyDescent="0.25">
      <c r="A494" s="25">
        <f>IF(LEN(D494)=0,"",IF(ISERROR(MATCH(D494,'BACKEND-CCI_Info'!D:D,0)),"---",MATCH(D494,'BACKEND-CCI_Info'!D:D,0)-ROW('BACKEND-CCI_Info'!$D$3)))</f>
        <v>1105</v>
      </c>
      <c r="B494" s="23" t="str">
        <f ca="1">IF(LEN($A494)=0,"",IF($A494="---","(CCI NOT FOUND)",OFFSET('BACKEND-CCI_Info'!$H$3,$A494,0)))</f>
        <v>IA-5</v>
      </c>
      <c r="C494" s="23" t="str">
        <f ca="1">IF($A494="","",IF(LEFT($A494,6)="!ERROR","",OFFSET('BACKEND-CCI_Info'!I$3,$A494,0)))</f>
        <v>IA-5</v>
      </c>
      <c r="D494" s="64" t="s">
        <v>5899</v>
      </c>
      <c r="E494" s="23" t="str">
        <f ca="1">IF(LEN($A494)=0,"",IF($A494="---","(CCI NOT FOUND)",OFFSET('BACKEND-CCI_Info'!E$3,$A494,0)))</f>
        <v>The organization requires developers/installers of information system components to provide unique authenticators or change default authenticators prior to delivery/installation.</v>
      </c>
      <c r="F494" s="23" t="str">
        <f ca="1">IF(LEN($A494)=0,"",IF($A494="---","(CCI NOT FOUND)",OFFSET('BACKEND-CCI_Info'!F$3,$A494,0)))</f>
        <v>The organization being inspected/assessed documents and enforces a requirement for developers/installers of information system components to provide unique authenticators or change default authenticators prior to delivery/installation.</v>
      </c>
      <c r="G494" s="23" t="str">
        <f ca="1">IF(LEN($A494)=0,"",IF($A494="---","(CCI NOT FOUND)",OFFSET('BACKEND-CCI_Info'!G$3,$A494,0)))</f>
        <v>The organization conducting the inspection/assessment obtains and examines the documented requirements placed upon developers/installers of information system components to ensure that there is a documented requirement to provide unique authenticators or change default authenticators prior to delivery/installation.</v>
      </c>
      <c r="H494" s="26" t="str">
        <f ca="1">IF(LEN($A494)=0,"",IF($A494="---","(CCI NOT FOUND)",OFFSET('BACKEND-CCI_Info'!K$3,$A494,0)))</f>
        <v/>
      </c>
      <c r="I494" s="26" t="str">
        <f ca="1">IF(LEN($A494)=0,"",IF($A494="---","(CCI NOT FOUND)",IF(LEN(OFFSET('BACKEND-CCI_Info'!L$3,$A494,0))=0,"","X")))</f>
        <v/>
      </c>
      <c r="J494" s="26" t="str">
        <f ca="1">IF(LEN($A494)=0,"",IF($A494="---","(CCI NOT FOUND)",IF(LEN(OFFSET('BACKEND-CCI_Info'!M$3,$A494,0))=0,"","X")))</f>
        <v/>
      </c>
      <c r="K494" s="26" t="str">
        <f ca="1">IF(LEN($A494)=0,"",IF($A494="---","(CCI NOT FOUND)",IF(LEN(OFFSET('BACKEND-CCI_Info'!N$3,$A494,0))=0,"","X")))</f>
        <v/>
      </c>
      <c r="L494" s="26" t="str">
        <f ca="1">IF(LEN($A494)=0,"",IF($A494="---","(CCI NOT FOUND)",IF(LEN(OFFSET('BACKEND-CCI_Info'!O$3,$A494,0))=0,"","X")))</f>
        <v/>
      </c>
      <c r="M494" s="26" t="str">
        <f ca="1">IF(LEN($A494)=0,"",IF($A494="---","(CCI NOT FOUND)",IF(LEN(OFFSET('BACKEND-CCI_Info'!P$3,$A494,0))=0,"","X")))</f>
        <v/>
      </c>
      <c r="N494" s="26" t="str">
        <f ca="1">IF(LEN($A494)=0,"",IF($A494="---","(CCI NOT FOUND)",IF(LEN(OFFSET('BACKEND-CCI_Info'!Q$3,$A494,0))=0,"","X")))</f>
        <v/>
      </c>
      <c r="O494" s="26" t="str">
        <f ca="1">IF(LEN($A494)=0,"",IF($A494="---","(CCI NOT FOUND)",IF(LEN(OFFSET('BACKEND-CCI_Info'!R$3,$A494,0))=0,"","X")))</f>
        <v/>
      </c>
      <c r="P494" s="26" t="str">
        <f ca="1">IF(LEN($A494)=0,"",IF($A494="---","(CCI NOT FOUND)",IF(LEN(OFFSET('BACKEND-CCI_Info'!S$3,$A494,0))=0,"","X")))</f>
        <v/>
      </c>
      <c r="Q494" s="26" t="str">
        <f ca="1">IF(LEN($A494)=0,"",IF($A494="---","(CCI NOT FOUND)",(OFFSET('BACKEND-CCI_Info'!T$3,$A494,0))))</f>
        <v/>
      </c>
      <c r="R494" s="36" t="str">
        <f ca="1">IF(LEN($A494)=0,"",IF($A494="---","(CCI NOT FOUND)",OFFSET('BACKEND-CCI_Info'!U$3,$A494,0)))</f>
        <v>---</v>
      </c>
    </row>
    <row r="495" spans="1:18" ht="69" x14ac:dyDescent="0.25">
      <c r="A495" s="25">
        <f>IF(LEN(D495)=0,"",IF(ISERROR(MATCH(D495,'BACKEND-CCI_Info'!D:D,0)),"---",MATCH(D495,'BACKEND-CCI_Info'!D:D,0)-ROW('BACKEND-CCI_Info'!$D$3)))</f>
        <v>1106</v>
      </c>
      <c r="B495" s="23" t="str">
        <f ca="1">IF(LEN($A495)=0,"",IF($A495="---","(CCI NOT FOUND)",OFFSET('BACKEND-CCI_Info'!$H$3,$A495,0)))</f>
        <v>IA-5</v>
      </c>
      <c r="C495" s="23" t="str">
        <f ca="1">IF($A495="","",IF(LEFT($A495,6)="!ERROR","",OFFSET('BACKEND-CCI_Info'!I$3,$A495,0)))</f>
        <v>IA-5(a)</v>
      </c>
      <c r="D495" s="64" t="s">
        <v>5735</v>
      </c>
      <c r="E495" s="23" t="str">
        <f ca="1">IF(LEN($A495)=0,"",IF($A495="---","(CCI NOT FOUND)",OFFSET('BACKEND-CCI_Info'!E$3,$A495,0)))</f>
        <v>The organization manages information system authenticators by verifying, as part of the initial authenticator distribution, the identity of the individual, group, role, or device receiving the authenticator.</v>
      </c>
      <c r="F495" s="23" t="str">
        <f ca="1">IF(LEN($A495)=0,"",IF($A495="---","(CCI NOT FOUND)",OFFSET('BACKEND-CCI_Info'!F$3,$A495,0)))</f>
        <v>The organization being inspected/assessed defines and documents procedures for the secure distribution of authenticators.  The process shall include verification of the identify of the individual, group, role, or device receiving the authenticator.</v>
      </c>
      <c r="G495" s="23" t="str">
        <f ca="1">IF(LEN($A495)=0,"",IF($A495="---","(CCI NOT FOUND)",OFFSET('BACKEND-CCI_Info'!G$3,$A495,0)))</f>
        <v>The organization conducting the inspection/assessment obtains and examines the documented procedures for the secure distribution of authenticators to ensure they have been defined and that they include a method to verify the identify of the individual, group, role, or device receiving the authenticator.</v>
      </c>
      <c r="H495" s="26" t="b">
        <f ca="1">IF(LEN($A495)=0,"",IF($A495="---","(CCI NOT FOUND)",OFFSET('BACKEND-CCI_Info'!K$3,$A495,0)))</f>
        <v>1</v>
      </c>
      <c r="I495" s="26" t="str">
        <f ca="1">IF(LEN($A495)=0,"",IF($A495="---","(CCI NOT FOUND)",IF(LEN(OFFSET('BACKEND-CCI_Info'!L$3,$A495,0))=0,"","X")))</f>
        <v/>
      </c>
      <c r="J495" s="26" t="str">
        <f ca="1">IF(LEN($A495)=0,"",IF($A495="---","(CCI NOT FOUND)",IF(LEN(OFFSET('BACKEND-CCI_Info'!M$3,$A495,0))=0,"","X")))</f>
        <v/>
      </c>
      <c r="K495" s="26" t="str">
        <f ca="1">IF(LEN($A495)=0,"",IF($A495="---","(CCI NOT FOUND)",IF(LEN(OFFSET('BACKEND-CCI_Info'!N$3,$A495,0))=0,"","X")))</f>
        <v/>
      </c>
      <c r="L495" s="26" t="str">
        <f ca="1">IF(LEN($A495)=0,"",IF($A495="---","(CCI NOT FOUND)",IF(LEN(OFFSET('BACKEND-CCI_Info'!O$3,$A495,0))=0,"","X")))</f>
        <v>X</v>
      </c>
      <c r="M495" s="26" t="str">
        <f ca="1">IF(LEN($A495)=0,"",IF($A495="---","(CCI NOT FOUND)",IF(LEN(OFFSET('BACKEND-CCI_Info'!P$3,$A495,0))=0,"","X")))</f>
        <v/>
      </c>
      <c r="N495" s="26" t="str">
        <f ca="1">IF(LEN($A495)=0,"",IF($A495="---","(CCI NOT FOUND)",IF(LEN(OFFSET('BACKEND-CCI_Info'!Q$3,$A495,0))=0,"","X")))</f>
        <v/>
      </c>
      <c r="O495" s="26" t="str">
        <f ca="1">IF(LEN($A495)=0,"",IF($A495="---","(CCI NOT FOUND)",IF(LEN(OFFSET('BACKEND-CCI_Info'!R$3,$A495,0))=0,"","X")))</f>
        <v/>
      </c>
      <c r="P495" s="26" t="str">
        <f ca="1">IF(LEN($A495)=0,"",IF($A495="---","(CCI NOT FOUND)",IF(LEN(OFFSET('BACKEND-CCI_Info'!S$3,$A495,0))=0,"","X")))</f>
        <v/>
      </c>
      <c r="Q495" s="26" t="str">
        <f ca="1">IF(LEN($A495)=0,"",IF($A495="---","(CCI NOT FOUND)",(OFFSET('BACKEND-CCI_Info'!T$3,$A495,0))))</f>
        <v>Non-Designer</v>
      </c>
      <c r="R495" s="36" t="str">
        <f ca="1">IF(LEN($A495)=0,"",IF($A495="---","(CCI NOT FOUND)",OFFSET('BACKEND-CCI_Info'!U$3,$A495,0)))</f>
        <v>---</v>
      </c>
    </row>
    <row r="496" spans="1:18" ht="41.4" x14ac:dyDescent="0.25">
      <c r="A496" s="25">
        <f>IF(LEN(D496)=0,"",IF(ISERROR(MATCH(D496,'BACKEND-CCI_Info'!D:D,0)),"---",MATCH(D496,'BACKEND-CCI_Info'!D:D,0)-ROW('BACKEND-CCI_Info'!$D$3)))</f>
        <v>1109</v>
      </c>
      <c r="B496" s="23" t="str">
        <f ca="1">IF(LEN($A496)=0,"",IF($A496="---","(CCI NOT FOUND)",OFFSET('BACKEND-CCI_Info'!$H$3,$A496,0)))</f>
        <v>IA-5</v>
      </c>
      <c r="C496" s="23" t="str">
        <f ca="1">IF($A496="","",IF(LEFT($A496,6)="!ERROR","",OFFSET('BACKEND-CCI_Info'!I$3,$A496,0)))</f>
        <v>IA-5(d)</v>
      </c>
      <c r="D496" s="64" t="s">
        <v>5696</v>
      </c>
      <c r="E496" s="23" t="str">
        <f ca="1">IF(LEN($A496)=0,"",IF($A496="---","(CCI NOT FOUND)",OFFSET('BACKEND-CCI_Info'!E$3,$A496,0)))</f>
        <v>The organization manages information system authenticators by establishing administrative procedures for revoking authenticators.</v>
      </c>
      <c r="F496" s="23" t="str">
        <f ca="1">IF(LEN($A496)=0,"",IF($A496="---","(CCI NOT FOUND)",OFFSET('BACKEND-CCI_Info'!F$3,$A496,0)))</f>
        <v>The organization being inspected/assessed defines and documents procedures for  revoking authenticators.</v>
      </c>
      <c r="G496" s="23" t="str">
        <f ca="1">IF(LEN($A496)=0,"",IF($A496="---","(CCI NOT FOUND)",OFFSET('BACKEND-CCI_Info'!G$3,$A496,0)))</f>
        <v>The organization conducting the inspection/assessment obtains and examines the documented procedures for revoking authenticators to ensure the procedures are defined.</v>
      </c>
      <c r="H496" s="26" t="b">
        <f ca="1">IF(LEN($A496)=0,"",IF($A496="---","(CCI NOT FOUND)",OFFSET('BACKEND-CCI_Info'!K$3,$A496,0)))</f>
        <v>1</v>
      </c>
      <c r="I496" s="26" t="str">
        <f ca="1">IF(LEN($A496)=0,"",IF($A496="---","(CCI NOT FOUND)",IF(LEN(OFFSET('BACKEND-CCI_Info'!L$3,$A496,0))=0,"","X")))</f>
        <v/>
      </c>
      <c r="J496" s="26" t="str">
        <f ca="1">IF(LEN($A496)=0,"",IF($A496="---","(CCI NOT FOUND)",IF(LEN(OFFSET('BACKEND-CCI_Info'!M$3,$A496,0))=0,"","X")))</f>
        <v/>
      </c>
      <c r="K496" s="26" t="str">
        <f ca="1">IF(LEN($A496)=0,"",IF($A496="---","(CCI NOT FOUND)",IF(LEN(OFFSET('BACKEND-CCI_Info'!N$3,$A496,0))=0,"","X")))</f>
        <v/>
      </c>
      <c r="L496" s="26" t="str">
        <f ca="1">IF(LEN($A496)=0,"",IF($A496="---","(CCI NOT FOUND)",IF(LEN(OFFSET('BACKEND-CCI_Info'!O$3,$A496,0))=0,"","X")))</f>
        <v>X</v>
      </c>
      <c r="M496" s="26" t="str">
        <f ca="1">IF(LEN($A496)=0,"",IF($A496="---","(CCI NOT FOUND)",IF(LEN(OFFSET('BACKEND-CCI_Info'!P$3,$A496,0))=0,"","X")))</f>
        <v/>
      </c>
      <c r="N496" s="26" t="str">
        <f ca="1">IF(LEN($A496)=0,"",IF($A496="---","(CCI NOT FOUND)",IF(LEN(OFFSET('BACKEND-CCI_Info'!Q$3,$A496,0))=0,"","X")))</f>
        <v/>
      </c>
      <c r="O496" s="26" t="str">
        <f ca="1">IF(LEN($A496)=0,"",IF($A496="---","(CCI NOT FOUND)",IF(LEN(OFFSET('BACKEND-CCI_Info'!R$3,$A496,0))=0,"","X")))</f>
        <v/>
      </c>
      <c r="P496" s="26" t="str">
        <f ca="1">IF(LEN($A496)=0,"",IF($A496="---","(CCI NOT FOUND)",IF(LEN(OFFSET('BACKEND-CCI_Info'!S$3,$A496,0))=0,"","X")))</f>
        <v/>
      </c>
      <c r="Q496" s="26" t="str">
        <f ca="1">IF(LEN($A496)=0,"",IF($A496="---","(CCI NOT FOUND)",(OFFSET('BACKEND-CCI_Info'!T$3,$A496,0))))</f>
        <v>Non-Designer</v>
      </c>
      <c r="R496" s="36" t="str">
        <f ca="1">IF(LEN($A496)=0,"",IF($A496="---","(CCI NOT FOUND)",OFFSET('BACKEND-CCI_Info'!U$3,$A496,0)))</f>
        <v>---</v>
      </c>
    </row>
    <row r="497" spans="1:18" ht="69" x14ac:dyDescent="0.25">
      <c r="A497" s="25">
        <f>IF(LEN(D497)=0,"",IF(ISERROR(MATCH(D497,'BACKEND-CCI_Info'!D:D,0)),"---",MATCH(D497,'BACKEND-CCI_Info'!D:D,0)-ROW('BACKEND-CCI_Info'!$D$3)))</f>
        <v>1110</v>
      </c>
      <c r="B497" s="23" t="str">
        <f ca="1">IF(LEN($A497)=0,"",IF($A497="---","(CCI NOT FOUND)",OFFSET('BACKEND-CCI_Info'!$H$3,$A497,0)))</f>
        <v>IA-5</v>
      </c>
      <c r="C497" s="23" t="str">
        <f ca="1">IF($A497="","",IF(LEFT($A497,6)="!ERROR","",OFFSET('BACKEND-CCI_Info'!I$3,$A497,0)))</f>
        <v>IA-5(d)</v>
      </c>
      <c r="D497" s="64" t="s">
        <v>5710</v>
      </c>
      <c r="E497" s="23" t="str">
        <f ca="1">IF(LEN($A497)=0,"",IF($A497="---","(CCI NOT FOUND)",OFFSET('BACKEND-CCI_Info'!E$3,$A497,0)))</f>
        <v>The organization manages information system authenticators by implementing administrative procedures for initial authenticator distribution.</v>
      </c>
      <c r="F497" s="23" t="str">
        <f ca="1">IF(LEN($A497)=0,"",IF($A497="---","(CCI NOT FOUND)",OFFSET('BACKEND-CCI_Info'!F$3,$A497,0)))</f>
        <v>The organization being inspected/assessed implements administrative procedures for initial authenticator distribution as documented in IA-5, CCIs 1980 &amp; 1981.</v>
      </c>
      <c r="G497" s="23" t="str">
        <f ca="1">IF(LEN($A497)=0,"",IF($A497="---","(CCI NOT FOUND)",OFFSET('BACKEND-CCI_Info'!G$3,$A497,0)))</f>
        <v>The organization conducting the inspection/assessment obtains and examines records of initial authenticator distribution and interviews individuals responsible for authenticator distribution to ensure that the organization being inspected/assessed implements the process as defined in IA-5,  CCIs 1980 &amp; 1981.</v>
      </c>
      <c r="H497" s="26" t="b">
        <f ca="1">IF(LEN($A497)=0,"",IF($A497="---","(CCI NOT FOUND)",OFFSET('BACKEND-CCI_Info'!K$3,$A497,0)))</f>
        <v>1</v>
      </c>
      <c r="I497" s="26" t="str">
        <f ca="1">IF(LEN($A497)=0,"",IF($A497="---","(CCI NOT FOUND)",IF(LEN(OFFSET('BACKEND-CCI_Info'!L$3,$A497,0))=0,"","X")))</f>
        <v/>
      </c>
      <c r="J497" s="26" t="str">
        <f ca="1">IF(LEN($A497)=0,"",IF($A497="---","(CCI NOT FOUND)",IF(LEN(OFFSET('BACKEND-CCI_Info'!M$3,$A497,0))=0,"","X")))</f>
        <v/>
      </c>
      <c r="K497" s="26" t="str">
        <f ca="1">IF(LEN($A497)=0,"",IF($A497="---","(CCI NOT FOUND)",IF(LEN(OFFSET('BACKEND-CCI_Info'!N$3,$A497,0))=0,"","X")))</f>
        <v/>
      </c>
      <c r="L497" s="26" t="str">
        <f ca="1">IF(LEN($A497)=0,"",IF($A497="---","(CCI NOT FOUND)",IF(LEN(OFFSET('BACKEND-CCI_Info'!O$3,$A497,0))=0,"","X")))</f>
        <v>X</v>
      </c>
      <c r="M497" s="26" t="str">
        <f ca="1">IF(LEN($A497)=0,"",IF($A497="---","(CCI NOT FOUND)",IF(LEN(OFFSET('BACKEND-CCI_Info'!P$3,$A497,0))=0,"","X")))</f>
        <v/>
      </c>
      <c r="N497" s="26" t="str">
        <f ca="1">IF(LEN($A497)=0,"",IF($A497="---","(CCI NOT FOUND)",IF(LEN(OFFSET('BACKEND-CCI_Info'!Q$3,$A497,0))=0,"","X")))</f>
        <v/>
      </c>
      <c r="O497" s="26" t="str">
        <f ca="1">IF(LEN($A497)=0,"",IF($A497="---","(CCI NOT FOUND)",IF(LEN(OFFSET('BACKEND-CCI_Info'!R$3,$A497,0))=0,"","X")))</f>
        <v/>
      </c>
      <c r="P497" s="26" t="str">
        <f ca="1">IF(LEN($A497)=0,"",IF($A497="---","(CCI NOT FOUND)",IF(LEN(OFFSET('BACKEND-CCI_Info'!S$3,$A497,0))=0,"","X")))</f>
        <v/>
      </c>
      <c r="Q497" s="26" t="str">
        <f ca="1">IF(LEN($A497)=0,"",IF($A497="---","(CCI NOT FOUND)",(OFFSET('BACKEND-CCI_Info'!T$3,$A497,0))))</f>
        <v>Non-Designer</v>
      </c>
      <c r="R497" s="36" t="str">
        <f ca="1">IF(LEN($A497)=0,"",IF($A497="---","(CCI NOT FOUND)",OFFSET('BACKEND-CCI_Info'!U$3,$A497,0)))</f>
        <v>---</v>
      </c>
    </row>
    <row r="498" spans="1:18" ht="55.2" x14ac:dyDescent="0.25">
      <c r="A498" s="25">
        <f>IF(LEN(D498)=0,"",IF(ISERROR(MATCH(D498,'BACKEND-CCI_Info'!D:D,0)),"---",MATCH(D498,'BACKEND-CCI_Info'!D:D,0)-ROW('BACKEND-CCI_Info'!$D$3)))</f>
        <v>1111</v>
      </c>
      <c r="B498" s="23" t="str">
        <f ca="1">IF(LEN($A498)=0,"",IF($A498="---","(CCI NOT FOUND)",OFFSET('BACKEND-CCI_Info'!$H$3,$A498,0)))</f>
        <v>IA-5</v>
      </c>
      <c r="C498" s="23" t="str">
        <f ca="1">IF($A498="","",IF(LEFT($A498,6)="!ERROR","",OFFSET('BACKEND-CCI_Info'!I$3,$A498,0)))</f>
        <v>IA-5(d)</v>
      </c>
      <c r="D498" s="64" t="s">
        <v>5714</v>
      </c>
      <c r="E498" s="23" t="str">
        <f ca="1">IF(LEN($A498)=0,"",IF($A498="---","(CCI NOT FOUND)",OFFSET('BACKEND-CCI_Info'!E$3,$A498,0)))</f>
        <v>The organization manages information system authenticators by implementing administrative procedures for lost/compromised authenticators.</v>
      </c>
      <c r="F498" s="23" t="str">
        <f ca="1">IF(LEN($A498)=0,"",IF($A498="---","(CCI NOT FOUND)",OFFSET('BACKEND-CCI_Info'!F$3,$A498,0)))</f>
        <v>The organization being inspected/assessed implements administrative procedures for the response to lost/compromised authenticators as documented in IA-5, CCI 1982.</v>
      </c>
      <c r="G498" s="23" t="str">
        <f ca="1">IF(LEN($A498)=0,"",IF($A498="---","(CCI NOT FOUND)",OFFSET('BACKEND-CCI_Info'!G$3,$A498,0)))</f>
        <v>The organization conducting the inspection/assessment obtains and examines documented procedures for the response to lost/compromised authenticators to ensure that the organization being inspected/assessed implements the process as defined in IA-5,  CCI 1982.</v>
      </c>
      <c r="H498" s="26" t="b">
        <f ca="1">IF(LEN($A498)=0,"",IF($A498="---","(CCI NOT FOUND)",OFFSET('BACKEND-CCI_Info'!K$3,$A498,0)))</f>
        <v>1</v>
      </c>
      <c r="I498" s="26" t="str">
        <f ca="1">IF(LEN($A498)=0,"",IF($A498="---","(CCI NOT FOUND)",IF(LEN(OFFSET('BACKEND-CCI_Info'!L$3,$A498,0))=0,"","X")))</f>
        <v/>
      </c>
      <c r="J498" s="26" t="str">
        <f ca="1">IF(LEN($A498)=0,"",IF($A498="---","(CCI NOT FOUND)",IF(LEN(OFFSET('BACKEND-CCI_Info'!M$3,$A498,0))=0,"","X")))</f>
        <v/>
      </c>
      <c r="K498" s="26" t="str">
        <f ca="1">IF(LEN($A498)=0,"",IF($A498="---","(CCI NOT FOUND)",IF(LEN(OFFSET('BACKEND-CCI_Info'!N$3,$A498,0))=0,"","X")))</f>
        <v/>
      </c>
      <c r="L498" s="26" t="str">
        <f ca="1">IF(LEN($A498)=0,"",IF($A498="---","(CCI NOT FOUND)",IF(LEN(OFFSET('BACKEND-CCI_Info'!O$3,$A498,0))=0,"","X")))</f>
        <v>X</v>
      </c>
      <c r="M498" s="26" t="str">
        <f ca="1">IF(LEN($A498)=0,"",IF($A498="---","(CCI NOT FOUND)",IF(LEN(OFFSET('BACKEND-CCI_Info'!P$3,$A498,0))=0,"","X")))</f>
        <v/>
      </c>
      <c r="N498" s="26" t="str">
        <f ca="1">IF(LEN($A498)=0,"",IF($A498="---","(CCI NOT FOUND)",IF(LEN(OFFSET('BACKEND-CCI_Info'!Q$3,$A498,0))=0,"","X")))</f>
        <v/>
      </c>
      <c r="O498" s="26" t="str">
        <f ca="1">IF(LEN($A498)=0,"",IF($A498="---","(CCI NOT FOUND)",IF(LEN(OFFSET('BACKEND-CCI_Info'!R$3,$A498,0))=0,"","X")))</f>
        <v/>
      </c>
      <c r="P498" s="26" t="str">
        <f ca="1">IF(LEN($A498)=0,"",IF($A498="---","(CCI NOT FOUND)",IF(LEN(OFFSET('BACKEND-CCI_Info'!S$3,$A498,0))=0,"","X")))</f>
        <v/>
      </c>
      <c r="Q498" s="26" t="str">
        <f ca="1">IF(LEN($A498)=0,"",IF($A498="---","(CCI NOT FOUND)",(OFFSET('BACKEND-CCI_Info'!T$3,$A498,0))))</f>
        <v>Non-Designer</v>
      </c>
      <c r="R498" s="36" t="str">
        <f ca="1">IF(LEN($A498)=0,"",IF($A498="---","(CCI NOT FOUND)",OFFSET('BACKEND-CCI_Info'!U$3,$A498,0)))</f>
        <v>---</v>
      </c>
    </row>
    <row r="499" spans="1:18" ht="55.2" x14ac:dyDescent="0.25">
      <c r="A499" s="25">
        <f>IF(LEN(D499)=0,"",IF(ISERROR(MATCH(D499,'BACKEND-CCI_Info'!D:D,0)),"---",MATCH(D499,'BACKEND-CCI_Info'!D:D,0)-ROW('BACKEND-CCI_Info'!$D$3)))</f>
        <v>1112</v>
      </c>
      <c r="B499" s="23" t="str">
        <f ca="1">IF(LEN($A499)=0,"",IF($A499="---","(CCI NOT FOUND)",OFFSET('BACKEND-CCI_Info'!$H$3,$A499,0)))</f>
        <v>IA-5</v>
      </c>
      <c r="C499" s="23" t="str">
        <f ca="1">IF($A499="","",IF(LEFT($A499,6)="!ERROR","",OFFSET('BACKEND-CCI_Info'!I$3,$A499,0)))</f>
        <v>IA-5(d)</v>
      </c>
      <c r="D499" s="64" t="s">
        <v>5718</v>
      </c>
      <c r="E499" s="23" t="str">
        <f ca="1">IF(LEN($A499)=0,"",IF($A499="---","(CCI NOT FOUND)",OFFSET('BACKEND-CCI_Info'!E$3,$A499,0)))</f>
        <v>The organization manages information system authenticators by implementing administrative procedures for damaged authenticators.</v>
      </c>
      <c r="F499" s="23" t="str">
        <f ca="1">IF(LEN($A499)=0,"",IF($A499="---","(CCI NOT FOUND)",OFFSET('BACKEND-CCI_Info'!F$3,$A499,0)))</f>
        <v>The organization being inspected/assessed implements administrative procedures for the response to damaged authenticators as documented in IA-5, CCI 1983.</v>
      </c>
      <c r="G499" s="23" t="str">
        <f ca="1">IF(LEN($A499)=0,"",IF($A499="---","(CCI NOT FOUND)",OFFSET('BACKEND-CCI_Info'!G$3,$A499,0)))</f>
        <v>The organization conducting the inspection/assessment obtains and examines documented procedures for the response to damaged authenticators to ensure that the organization being inspected/assessed implements the process as defined in IA-5,  CCI 1983.</v>
      </c>
      <c r="H499" s="26" t="b">
        <f ca="1">IF(LEN($A499)=0,"",IF($A499="---","(CCI NOT FOUND)",OFFSET('BACKEND-CCI_Info'!K$3,$A499,0)))</f>
        <v>1</v>
      </c>
      <c r="I499" s="26" t="str">
        <f ca="1">IF(LEN($A499)=0,"",IF($A499="---","(CCI NOT FOUND)",IF(LEN(OFFSET('BACKEND-CCI_Info'!L$3,$A499,0))=0,"","X")))</f>
        <v/>
      </c>
      <c r="J499" s="26" t="str">
        <f ca="1">IF(LEN($A499)=0,"",IF($A499="---","(CCI NOT FOUND)",IF(LEN(OFFSET('BACKEND-CCI_Info'!M$3,$A499,0))=0,"","X")))</f>
        <v/>
      </c>
      <c r="K499" s="26" t="str">
        <f ca="1">IF(LEN($A499)=0,"",IF($A499="---","(CCI NOT FOUND)",IF(LEN(OFFSET('BACKEND-CCI_Info'!N$3,$A499,0))=0,"","X")))</f>
        <v/>
      </c>
      <c r="L499" s="26" t="str">
        <f ca="1">IF(LEN($A499)=0,"",IF($A499="---","(CCI NOT FOUND)",IF(LEN(OFFSET('BACKEND-CCI_Info'!O$3,$A499,0))=0,"","X")))</f>
        <v>X</v>
      </c>
      <c r="M499" s="26" t="str">
        <f ca="1">IF(LEN($A499)=0,"",IF($A499="---","(CCI NOT FOUND)",IF(LEN(OFFSET('BACKEND-CCI_Info'!P$3,$A499,0))=0,"","X")))</f>
        <v/>
      </c>
      <c r="N499" s="26" t="str">
        <f ca="1">IF(LEN($A499)=0,"",IF($A499="---","(CCI NOT FOUND)",IF(LEN(OFFSET('BACKEND-CCI_Info'!Q$3,$A499,0))=0,"","X")))</f>
        <v/>
      </c>
      <c r="O499" s="26" t="str">
        <f ca="1">IF(LEN($A499)=0,"",IF($A499="---","(CCI NOT FOUND)",IF(LEN(OFFSET('BACKEND-CCI_Info'!R$3,$A499,0))=0,"","X")))</f>
        <v/>
      </c>
      <c r="P499" s="26" t="str">
        <f ca="1">IF(LEN($A499)=0,"",IF($A499="---","(CCI NOT FOUND)",IF(LEN(OFFSET('BACKEND-CCI_Info'!S$3,$A499,0))=0,"","X")))</f>
        <v/>
      </c>
      <c r="Q499" s="26" t="str">
        <f ca="1">IF(LEN($A499)=0,"",IF($A499="---","(CCI NOT FOUND)",(OFFSET('BACKEND-CCI_Info'!T$3,$A499,0))))</f>
        <v>Non-Designer</v>
      </c>
      <c r="R499" s="36" t="str">
        <f ca="1">IF(LEN($A499)=0,"",IF($A499="---","(CCI NOT FOUND)",OFFSET('BACKEND-CCI_Info'!U$3,$A499,0)))</f>
        <v>---</v>
      </c>
    </row>
    <row r="500" spans="1:18" ht="41.4" x14ac:dyDescent="0.25">
      <c r="A500" s="25">
        <f>IF(LEN(D500)=0,"",IF(ISERROR(MATCH(D500,'BACKEND-CCI_Info'!D:D,0)),"---",MATCH(D500,'BACKEND-CCI_Info'!D:D,0)-ROW('BACKEND-CCI_Info'!$D$3)))</f>
        <v>1113</v>
      </c>
      <c r="B500" s="23" t="str">
        <f ca="1">IF(LEN($A500)=0,"",IF($A500="---","(CCI NOT FOUND)",OFFSET('BACKEND-CCI_Info'!$H$3,$A500,0)))</f>
        <v>IA-5</v>
      </c>
      <c r="C500" s="23" t="str">
        <f ca="1">IF($A500="","",IF(LEFT($A500,6)="!ERROR","",OFFSET('BACKEND-CCI_Info'!I$3,$A500,0)))</f>
        <v>IA-5(d)</v>
      </c>
      <c r="D500" s="64" t="s">
        <v>5722</v>
      </c>
      <c r="E500" s="23" t="str">
        <f ca="1">IF(LEN($A500)=0,"",IF($A500="---","(CCI NOT FOUND)",OFFSET('BACKEND-CCI_Info'!E$3,$A500,0)))</f>
        <v>The organization manages information system authenticators by establishing administrative procedures for lost/compromised authenticators.</v>
      </c>
      <c r="F500" s="23" t="str">
        <f ca="1">IF(LEN($A500)=0,"",IF($A500="---","(CCI NOT FOUND)",OFFSET('BACKEND-CCI_Info'!F$3,$A500,0)))</f>
        <v>The organization being inspected/assessed defines and documents procedures for lost/compromised authenticators.</v>
      </c>
      <c r="G500" s="23" t="str">
        <f ca="1">IF(LEN($A500)=0,"",IF($A500="---","(CCI NOT FOUND)",OFFSET('BACKEND-CCI_Info'!G$3,$A500,0)))</f>
        <v>The organization conducting the inspection/assessment obtains and examines the documented procedures for lost/compromised authenticators to ensure they have been defined.</v>
      </c>
      <c r="H500" s="26" t="b">
        <f ca="1">IF(LEN($A500)=0,"",IF($A500="---","(CCI NOT FOUND)",OFFSET('BACKEND-CCI_Info'!K$3,$A500,0)))</f>
        <v>1</v>
      </c>
      <c r="I500" s="26" t="str">
        <f ca="1">IF(LEN($A500)=0,"",IF($A500="---","(CCI NOT FOUND)",IF(LEN(OFFSET('BACKEND-CCI_Info'!L$3,$A500,0))=0,"","X")))</f>
        <v/>
      </c>
      <c r="J500" s="26" t="str">
        <f ca="1">IF(LEN($A500)=0,"",IF($A500="---","(CCI NOT FOUND)",IF(LEN(OFFSET('BACKEND-CCI_Info'!M$3,$A500,0))=0,"","X")))</f>
        <v/>
      </c>
      <c r="K500" s="26" t="str">
        <f ca="1">IF(LEN($A500)=0,"",IF($A500="---","(CCI NOT FOUND)",IF(LEN(OFFSET('BACKEND-CCI_Info'!N$3,$A500,0))=0,"","X")))</f>
        <v/>
      </c>
      <c r="L500" s="26" t="str">
        <f ca="1">IF(LEN($A500)=0,"",IF($A500="---","(CCI NOT FOUND)",IF(LEN(OFFSET('BACKEND-CCI_Info'!O$3,$A500,0))=0,"","X")))</f>
        <v>X</v>
      </c>
      <c r="M500" s="26" t="str">
        <f ca="1">IF(LEN($A500)=0,"",IF($A500="---","(CCI NOT FOUND)",IF(LEN(OFFSET('BACKEND-CCI_Info'!P$3,$A500,0))=0,"","X")))</f>
        <v/>
      </c>
      <c r="N500" s="26" t="str">
        <f ca="1">IF(LEN($A500)=0,"",IF($A500="---","(CCI NOT FOUND)",IF(LEN(OFFSET('BACKEND-CCI_Info'!Q$3,$A500,0))=0,"","X")))</f>
        <v/>
      </c>
      <c r="O500" s="26" t="str">
        <f ca="1">IF(LEN($A500)=0,"",IF($A500="---","(CCI NOT FOUND)",IF(LEN(OFFSET('BACKEND-CCI_Info'!R$3,$A500,0))=0,"","X")))</f>
        <v/>
      </c>
      <c r="P500" s="26" t="str">
        <f ca="1">IF(LEN($A500)=0,"",IF($A500="---","(CCI NOT FOUND)",IF(LEN(OFFSET('BACKEND-CCI_Info'!S$3,$A500,0))=0,"","X")))</f>
        <v/>
      </c>
      <c r="Q500" s="26" t="str">
        <f ca="1">IF(LEN($A500)=0,"",IF($A500="---","(CCI NOT FOUND)",(OFFSET('BACKEND-CCI_Info'!T$3,$A500,0))))</f>
        <v>Non-Designer</v>
      </c>
      <c r="R500" s="36" t="str">
        <f ca="1">IF(LEN($A500)=0,"",IF($A500="---","(CCI NOT FOUND)",OFFSET('BACKEND-CCI_Info'!U$3,$A500,0)))</f>
        <v>---</v>
      </c>
    </row>
    <row r="501" spans="1:18" ht="41.4" x14ac:dyDescent="0.25">
      <c r="A501" s="25">
        <f>IF(LEN(D501)=0,"",IF(ISERROR(MATCH(D501,'BACKEND-CCI_Info'!D:D,0)),"---",MATCH(D501,'BACKEND-CCI_Info'!D:D,0)-ROW('BACKEND-CCI_Info'!$D$3)))</f>
        <v>1114</v>
      </c>
      <c r="B501" s="23" t="str">
        <f ca="1">IF(LEN($A501)=0,"",IF($A501="---","(CCI NOT FOUND)",OFFSET('BACKEND-CCI_Info'!$H$3,$A501,0)))</f>
        <v>IA-5</v>
      </c>
      <c r="C501" s="23" t="str">
        <f ca="1">IF($A501="","",IF(LEFT($A501,6)="!ERROR","",OFFSET('BACKEND-CCI_Info'!I$3,$A501,0)))</f>
        <v>IA-5(d)</v>
      </c>
      <c r="D501" s="64" t="s">
        <v>5740</v>
      </c>
      <c r="E501" s="23" t="str">
        <f ca="1">IF(LEN($A501)=0,"",IF($A501="---","(CCI NOT FOUND)",OFFSET('BACKEND-CCI_Info'!E$3,$A501,0)))</f>
        <v>The organization manages information system authenticators by establishing administrative procedures for initial authenticator distribution.</v>
      </c>
      <c r="F501" s="23" t="str">
        <f ca="1">IF(LEN($A501)=0,"",IF($A501="---","(CCI NOT FOUND)",OFFSET('BACKEND-CCI_Info'!F$3,$A501,0)))</f>
        <v>The organization being inspected/assessed defines and documents procedures for the secure distribution of authenticators.</v>
      </c>
      <c r="G501" s="23" t="str">
        <f ca="1">IF(LEN($A501)=0,"",IF($A501="---","(CCI NOT FOUND)",OFFSET('BACKEND-CCI_Info'!G$3,$A501,0)))</f>
        <v>The organization conducting the inspection/assessment obtains and examines the documented procedures for the secure distribution of authenticators to ensure they have been defined.</v>
      </c>
      <c r="H501" s="26" t="b">
        <f ca="1">IF(LEN($A501)=0,"",IF($A501="---","(CCI NOT FOUND)",OFFSET('BACKEND-CCI_Info'!K$3,$A501,0)))</f>
        <v>1</v>
      </c>
      <c r="I501" s="26" t="str">
        <f ca="1">IF(LEN($A501)=0,"",IF($A501="---","(CCI NOT FOUND)",IF(LEN(OFFSET('BACKEND-CCI_Info'!L$3,$A501,0))=0,"","X")))</f>
        <v/>
      </c>
      <c r="J501" s="26" t="str">
        <f ca="1">IF(LEN($A501)=0,"",IF($A501="---","(CCI NOT FOUND)",IF(LEN(OFFSET('BACKEND-CCI_Info'!M$3,$A501,0))=0,"","X")))</f>
        <v/>
      </c>
      <c r="K501" s="26" t="str">
        <f ca="1">IF(LEN($A501)=0,"",IF($A501="---","(CCI NOT FOUND)",IF(LEN(OFFSET('BACKEND-CCI_Info'!N$3,$A501,0))=0,"","X")))</f>
        <v/>
      </c>
      <c r="L501" s="26" t="str">
        <f ca="1">IF(LEN($A501)=0,"",IF($A501="---","(CCI NOT FOUND)",IF(LEN(OFFSET('BACKEND-CCI_Info'!O$3,$A501,0))=0,"","X")))</f>
        <v>X</v>
      </c>
      <c r="M501" s="26" t="str">
        <f ca="1">IF(LEN($A501)=0,"",IF($A501="---","(CCI NOT FOUND)",IF(LEN(OFFSET('BACKEND-CCI_Info'!P$3,$A501,0))=0,"","X")))</f>
        <v/>
      </c>
      <c r="N501" s="26" t="str">
        <f ca="1">IF(LEN($A501)=0,"",IF($A501="---","(CCI NOT FOUND)",IF(LEN(OFFSET('BACKEND-CCI_Info'!Q$3,$A501,0))=0,"","X")))</f>
        <v/>
      </c>
      <c r="O501" s="26" t="str">
        <f ca="1">IF(LEN($A501)=0,"",IF($A501="---","(CCI NOT FOUND)",IF(LEN(OFFSET('BACKEND-CCI_Info'!R$3,$A501,0))=0,"","X")))</f>
        <v/>
      </c>
      <c r="P501" s="26" t="str">
        <f ca="1">IF(LEN($A501)=0,"",IF($A501="---","(CCI NOT FOUND)",IF(LEN(OFFSET('BACKEND-CCI_Info'!S$3,$A501,0))=0,"","X")))</f>
        <v/>
      </c>
      <c r="Q501" s="26" t="str">
        <f ca="1">IF(LEN($A501)=0,"",IF($A501="---","(CCI NOT FOUND)",(OFFSET('BACKEND-CCI_Info'!T$3,$A501,0))))</f>
        <v>Non-Designer</v>
      </c>
      <c r="R501" s="36" t="str">
        <f ca="1">IF(LEN($A501)=0,"",IF($A501="---","(CCI NOT FOUND)",OFFSET('BACKEND-CCI_Info'!U$3,$A501,0)))</f>
        <v>---</v>
      </c>
    </row>
    <row r="502" spans="1:18" ht="41.4" x14ac:dyDescent="0.25">
      <c r="A502" s="25">
        <f>IF(LEN(D502)=0,"",IF(ISERROR(MATCH(D502,'BACKEND-CCI_Info'!D:D,0)),"---",MATCH(D502,'BACKEND-CCI_Info'!D:D,0)-ROW('BACKEND-CCI_Info'!$D$3)))</f>
        <v>1115</v>
      </c>
      <c r="B502" s="23" t="str">
        <f ca="1">IF(LEN($A502)=0,"",IF($A502="---","(CCI NOT FOUND)",OFFSET('BACKEND-CCI_Info'!$H$3,$A502,0)))</f>
        <v>IA-5</v>
      </c>
      <c r="C502" s="23" t="str">
        <f ca="1">IF($A502="","",IF(LEFT($A502,6)="!ERROR","",OFFSET('BACKEND-CCI_Info'!I$3,$A502,0)))</f>
        <v>IA-5(d)</v>
      </c>
      <c r="D502" s="64" t="s">
        <v>5753</v>
      </c>
      <c r="E502" s="23" t="str">
        <f ca="1">IF(LEN($A502)=0,"",IF($A502="---","(CCI NOT FOUND)",OFFSET('BACKEND-CCI_Info'!E$3,$A502,0)))</f>
        <v>The organization manages information system authenticators by establishing administrative procedures for damaged authenticators.</v>
      </c>
      <c r="F502" s="23" t="str">
        <f ca="1">IF(LEN($A502)=0,"",IF($A502="---","(CCI NOT FOUND)",OFFSET('BACKEND-CCI_Info'!F$3,$A502,0)))</f>
        <v>The organization being inspected/assessed defines and documents procedures for the secure disposal of damaged authenticators.</v>
      </c>
      <c r="G502" s="23" t="str">
        <f ca="1">IF(LEN($A502)=0,"",IF($A502="---","(CCI NOT FOUND)",OFFSET('BACKEND-CCI_Info'!G$3,$A502,0)))</f>
        <v>The organization conducting the inspection/assessment obtains and examines the documented procedures for the secure disposal of damaged authenticators to ensure they have been defined.</v>
      </c>
      <c r="H502" s="26" t="b">
        <f ca="1">IF(LEN($A502)=0,"",IF($A502="---","(CCI NOT FOUND)",OFFSET('BACKEND-CCI_Info'!K$3,$A502,0)))</f>
        <v>1</v>
      </c>
      <c r="I502" s="26" t="str">
        <f ca="1">IF(LEN($A502)=0,"",IF($A502="---","(CCI NOT FOUND)",IF(LEN(OFFSET('BACKEND-CCI_Info'!L$3,$A502,0))=0,"","X")))</f>
        <v/>
      </c>
      <c r="J502" s="26" t="str">
        <f ca="1">IF(LEN($A502)=0,"",IF($A502="---","(CCI NOT FOUND)",IF(LEN(OFFSET('BACKEND-CCI_Info'!M$3,$A502,0))=0,"","X")))</f>
        <v/>
      </c>
      <c r="K502" s="26" t="str">
        <f ca="1">IF(LEN($A502)=0,"",IF($A502="---","(CCI NOT FOUND)",IF(LEN(OFFSET('BACKEND-CCI_Info'!N$3,$A502,0))=0,"","X")))</f>
        <v/>
      </c>
      <c r="L502" s="26" t="str">
        <f ca="1">IF(LEN($A502)=0,"",IF($A502="---","(CCI NOT FOUND)",IF(LEN(OFFSET('BACKEND-CCI_Info'!O$3,$A502,0))=0,"","X")))</f>
        <v>X</v>
      </c>
      <c r="M502" s="26" t="str">
        <f ca="1">IF(LEN($A502)=0,"",IF($A502="---","(CCI NOT FOUND)",IF(LEN(OFFSET('BACKEND-CCI_Info'!P$3,$A502,0))=0,"","X")))</f>
        <v/>
      </c>
      <c r="N502" s="26" t="str">
        <f ca="1">IF(LEN($A502)=0,"",IF($A502="---","(CCI NOT FOUND)",IF(LEN(OFFSET('BACKEND-CCI_Info'!Q$3,$A502,0))=0,"","X")))</f>
        <v/>
      </c>
      <c r="O502" s="26" t="str">
        <f ca="1">IF(LEN($A502)=0,"",IF($A502="---","(CCI NOT FOUND)",IF(LEN(OFFSET('BACKEND-CCI_Info'!R$3,$A502,0))=0,"","X")))</f>
        <v/>
      </c>
      <c r="P502" s="26" t="str">
        <f ca="1">IF(LEN($A502)=0,"",IF($A502="---","(CCI NOT FOUND)",IF(LEN(OFFSET('BACKEND-CCI_Info'!S$3,$A502,0))=0,"","X")))</f>
        <v/>
      </c>
      <c r="Q502" s="26" t="str">
        <f ca="1">IF(LEN($A502)=0,"",IF($A502="---","(CCI NOT FOUND)",(OFFSET('BACKEND-CCI_Info'!T$3,$A502,0))))</f>
        <v>Non-Designer</v>
      </c>
      <c r="R502" s="36" t="str">
        <f ca="1">IF(LEN($A502)=0,"",IF($A502="---","(CCI NOT FOUND)",OFFSET('BACKEND-CCI_Info'!U$3,$A502,0)))</f>
        <v>---</v>
      </c>
    </row>
    <row r="503" spans="1:18" ht="69" x14ac:dyDescent="0.25">
      <c r="A503" s="25">
        <f>IF(LEN(D503)=0,"",IF(ISERROR(MATCH(D503,'BACKEND-CCI_Info'!D:D,0)),"---",MATCH(D503,'BACKEND-CCI_Info'!D:D,0)-ROW('BACKEND-CCI_Info'!$D$3)))</f>
        <v>1117</v>
      </c>
      <c r="B503" s="23" t="str">
        <f ca="1">IF(LEN($A503)=0,"",IF($A503="---","(CCI NOT FOUND)",OFFSET('BACKEND-CCI_Info'!$H$3,$A503,0)))</f>
        <v>IA-5</v>
      </c>
      <c r="C503" s="23" t="str">
        <f ca="1">IF($A503="","",IF(LEFT($A503,6)="!ERROR","",OFFSET('BACKEND-CCI_Info'!I$3,$A503,0)))</f>
        <v>IA-5(f)</v>
      </c>
      <c r="D503" s="64" t="s">
        <v>5682</v>
      </c>
      <c r="E503" s="23" t="str">
        <f ca="1">IF(LEN($A503)=0,"",IF($A503="---","(CCI NOT FOUND)",OFFSET('BACKEND-CCI_Info'!E$3,$A503,0)))</f>
        <v>The organization manages information system authenticators by establishing maximum lifetime restrictions for authenticators.</v>
      </c>
      <c r="F503" s="23" t="str">
        <f ca="1">IF(LEN($A503)=0,"",IF($A503="---","(CCI NOT FOUND)",OFFSET('BACKEND-CCI_Info'!F$3,$A503,0)))</f>
        <v>Per IA-5, CCI 1610, DoD has established the maximum lifetime restrictions for authenticators as CAC - every 3 years, or 1 year from term of contract  
Password: 60 days  
Biometrics: every 3 years.</v>
      </c>
      <c r="G503" s="23" t="str">
        <f ca="1">IF(LEN($A503)=0,"",IF($A503="---","(CCI NOT FOUND)",OFFSET('BACKEND-CCI_Info'!G$3,$A503,0)))</f>
        <v>Per IA-5, CCI 1610, DoD has established the maximum lifetime restrictions for authenticators as CAC - every 3 years, or 1 year from term of contract  
Password: 60 days  
Biometrics: every 3 years.</v>
      </c>
      <c r="H503" s="26" t="b">
        <f ca="1">IF(LEN($A503)=0,"",IF($A503="---","(CCI NOT FOUND)",OFFSET('BACKEND-CCI_Info'!K$3,$A503,0)))</f>
        <v>1</v>
      </c>
      <c r="I503" s="26" t="str">
        <f ca="1">IF(LEN($A503)=0,"",IF($A503="---","(CCI NOT FOUND)",IF(LEN(OFFSET('BACKEND-CCI_Info'!L$3,$A503,0))=0,"","X")))</f>
        <v/>
      </c>
      <c r="J503" s="26" t="str">
        <f ca="1">IF(LEN($A503)=0,"",IF($A503="---","(CCI NOT FOUND)",IF(LEN(OFFSET('BACKEND-CCI_Info'!M$3,$A503,0))=0,"","X")))</f>
        <v/>
      </c>
      <c r="K503" s="26" t="str">
        <f ca="1">IF(LEN($A503)=0,"",IF($A503="---","(CCI NOT FOUND)",IF(LEN(OFFSET('BACKEND-CCI_Info'!N$3,$A503,0))=0,"","X")))</f>
        <v/>
      </c>
      <c r="L503" s="26" t="str">
        <f ca="1">IF(LEN($A503)=0,"",IF($A503="---","(CCI NOT FOUND)",IF(LEN(OFFSET('BACKEND-CCI_Info'!O$3,$A503,0))=0,"","X")))</f>
        <v>X</v>
      </c>
      <c r="M503" s="26" t="str">
        <f ca="1">IF(LEN($A503)=0,"",IF($A503="---","(CCI NOT FOUND)",IF(LEN(OFFSET('BACKEND-CCI_Info'!P$3,$A503,0))=0,"","X")))</f>
        <v/>
      </c>
      <c r="N503" s="26" t="str">
        <f ca="1">IF(LEN($A503)=0,"",IF($A503="---","(CCI NOT FOUND)",IF(LEN(OFFSET('BACKEND-CCI_Info'!Q$3,$A503,0))=0,"","X")))</f>
        <v/>
      </c>
      <c r="O503" s="26" t="str">
        <f ca="1">IF(LEN($A503)=0,"",IF($A503="---","(CCI NOT FOUND)",IF(LEN(OFFSET('BACKEND-CCI_Info'!R$3,$A503,0))=0,"","X")))</f>
        <v/>
      </c>
      <c r="P503" s="26" t="str">
        <f ca="1">IF(LEN($A503)=0,"",IF($A503="---","(CCI NOT FOUND)",IF(LEN(OFFSET('BACKEND-CCI_Info'!S$3,$A503,0))=0,"","X")))</f>
        <v/>
      </c>
      <c r="Q503" s="26" t="str">
        <f ca="1">IF(LEN($A503)=0,"",IF($A503="---","(CCI NOT FOUND)",(OFFSET('BACKEND-CCI_Info'!T$3,$A503,0))))</f>
        <v>Non-Designer</v>
      </c>
      <c r="R503" s="36" t="str">
        <f ca="1">IF(LEN($A503)=0,"",IF($A503="---","(CCI NOT FOUND)",OFFSET('BACKEND-CCI_Info'!U$3,$A503,0)))</f>
        <v>---</v>
      </c>
    </row>
    <row r="504" spans="1:18" ht="41.4" x14ac:dyDescent="0.25">
      <c r="A504" s="25">
        <f>IF(LEN(D504)=0,"",IF(ISERROR(MATCH(D504,'BACKEND-CCI_Info'!D:D,0)),"---",MATCH(D504,'BACKEND-CCI_Info'!D:D,0)-ROW('BACKEND-CCI_Info'!$D$3)))</f>
        <v>1118</v>
      </c>
      <c r="B504" s="23" t="str">
        <f ca="1">IF(LEN($A504)=0,"",IF($A504="---","(CCI NOT FOUND)",OFFSET('BACKEND-CCI_Info'!$H$3,$A504,0)))</f>
        <v>IA-5</v>
      </c>
      <c r="C504" s="23" t="str">
        <f ca="1">IF($A504="","",IF(LEFT($A504,6)="!ERROR","",OFFSET('BACKEND-CCI_Info'!I$3,$A504,0)))</f>
        <v>IA-5(f)</v>
      </c>
      <c r="D504" s="64" t="s">
        <v>5701</v>
      </c>
      <c r="E504" s="23" t="str">
        <f ca="1">IF(LEN($A504)=0,"",IF($A504="---","(CCI NOT FOUND)",OFFSET('BACKEND-CCI_Info'!E$3,$A504,0)))</f>
        <v>The organization manages information system authenticators by establishing reuse conditions for authenticators.</v>
      </c>
      <c r="F504" s="23" t="str">
        <f ca="1">IF(LEN($A504)=0,"",IF($A504="---","(CCI NOT FOUND)",OFFSET('BACKEND-CCI_Info'!F$3,$A504,0)))</f>
        <v>The organization being inspected/assessed defines and documents the  reuse conditions for authenticators.</v>
      </c>
      <c r="G504" s="23" t="str">
        <f ca="1">IF(LEN($A504)=0,"",IF($A504="---","(CCI NOT FOUND)",OFFSET('BACKEND-CCI_Info'!G$3,$A504,0)))</f>
        <v>The organization conducting the inspection/assessment obtains and examines the documented reuse conditions for authenticators to ensure they have been defined.</v>
      </c>
      <c r="H504" s="26" t="b">
        <f ca="1">IF(LEN($A504)=0,"",IF($A504="---","(CCI NOT FOUND)",OFFSET('BACKEND-CCI_Info'!K$3,$A504,0)))</f>
        <v>1</v>
      </c>
      <c r="I504" s="26" t="str">
        <f ca="1">IF(LEN($A504)=0,"",IF($A504="---","(CCI NOT FOUND)",IF(LEN(OFFSET('BACKEND-CCI_Info'!L$3,$A504,0))=0,"","X")))</f>
        <v/>
      </c>
      <c r="J504" s="26" t="str">
        <f ca="1">IF(LEN($A504)=0,"",IF($A504="---","(CCI NOT FOUND)",IF(LEN(OFFSET('BACKEND-CCI_Info'!M$3,$A504,0))=0,"","X")))</f>
        <v/>
      </c>
      <c r="K504" s="26" t="str">
        <f ca="1">IF(LEN($A504)=0,"",IF($A504="---","(CCI NOT FOUND)",IF(LEN(OFFSET('BACKEND-CCI_Info'!N$3,$A504,0))=0,"","X")))</f>
        <v/>
      </c>
      <c r="L504" s="26" t="str">
        <f ca="1">IF(LEN($A504)=0,"",IF($A504="---","(CCI NOT FOUND)",IF(LEN(OFFSET('BACKEND-CCI_Info'!O$3,$A504,0))=0,"","X")))</f>
        <v>X</v>
      </c>
      <c r="M504" s="26" t="str">
        <f ca="1">IF(LEN($A504)=0,"",IF($A504="---","(CCI NOT FOUND)",IF(LEN(OFFSET('BACKEND-CCI_Info'!P$3,$A504,0))=0,"","X")))</f>
        <v/>
      </c>
      <c r="N504" s="26" t="str">
        <f ca="1">IF(LEN($A504)=0,"",IF($A504="---","(CCI NOT FOUND)",IF(LEN(OFFSET('BACKEND-CCI_Info'!Q$3,$A504,0))=0,"","X")))</f>
        <v/>
      </c>
      <c r="O504" s="26" t="str">
        <f ca="1">IF(LEN($A504)=0,"",IF($A504="---","(CCI NOT FOUND)",IF(LEN(OFFSET('BACKEND-CCI_Info'!R$3,$A504,0))=0,"","X")))</f>
        <v/>
      </c>
      <c r="P504" s="26" t="str">
        <f ca="1">IF(LEN($A504)=0,"",IF($A504="---","(CCI NOT FOUND)",IF(LEN(OFFSET('BACKEND-CCI_Info'!S$3,$A504,0))=0,"","X")))</f>
        <v/>
      </c>
      <c r="Q504" s="26" t="str">
        <f ca="1">IF(LEN($A504)=0,"",IF($A504="---","(CCI NOT FOUND)",(OFFSET('BACKEND-CCI_Info'!T$3,$A504,0))))</f>
        <v>Non-Designer</v>
      </c>
      <c r="R504" s="36" t="str">
        <f ca="1">IF(LEN($A504)=0,"",IF($A504="---","(CCI NOT FOUND)",OFFSET('BACKEND-CCI_Info'!U$3,$A504,0)))</f>
        <v>---</v>
      </c>
    </row>
    <row r="505" spans="1:18" ht="41.4" x14ac:dyDescent="0.25">
      <c r="A505" s="25">
        <f>IF(LEN(D505)=0,"",IF(ISERROR(MATCH(D505,'BACKEND-CCI_Info'!D:D,0)),"---",MATCH(D505,'BACKEND-CCI_Info'!D:D,0)-ROW('BACKEND-CCI_Info'!$D$3)))</f>
        <v>1119</v>
      </c>
      <c r="B505" s="23" t="str">
        <f ca="1">IF(LEN($A505)=0,"",IF($A505="---","(CCI NOT FOUND)",OFFSET('BACKEND-CCI_Info'!$H$3,$A505,0)))</f>
        <v>IA-5</v>
      </c>
      <c r="C505" s="23" t="str">
        <f ca="1">IF($A505="","",IF(LEFT($A505,6)="!ERROR","",OFFSET('BACKEND-CCI_Info'!I$3,$A505,0)))</f>
        <v>IA-5(f)</v>
      </c>
      <c r="D505" s="64" t="s">
        <v>5731</v>
      </c>
      <c r="E505" s="23" t="str">
        <f ca="1">IF(LEN($A505)=0,"",IF($A505="---","(CCI NOT FOUND)",OFFSET('BACKEND-CCI_Info'!E$3,$A505,0)))</f>
        <v>The organization manages information system authenticators by establishing minimum lifetime restrictions for authenticators.</v>
      </c>
      <c r="F505" s="23" t="str">
        <f ca="1">IF(LEN($A505)=0,"",IF($A505="---","(CCI NOT FOUND)",OFFSET('BACKEND-CCI_Info'!F$3,$A505,0)))</f>
        <v>The organization being inspected/assessed defines and documents minimum lifetime restrictions for authenticators.</v>
      </c>
      <c r="G505" s="23" t="str">
        <f ca="1">IF(LEN($A505)=0,"",IF($A505="---","(CCI NOT FOUND)",OFFSET('BACKEND-CCI_Info'!G$3,$A505,0)))</f>
        <v>The organization conducting the inspection/assessment obtains and examines the documented minimum lifetime restrictions for authenticators to ensure they have been defined.</v>
      </c>
      <c r="H505" s="26" t="b">
        <f ca="1">IF(LEN($A505)=0,"",IF($A505="---","(CCI NOT FOUND)",OFFSET('BACKEND-CCI_Info'!K$3,$A505,0)))</f>
        <v>1</v>
      </c>
      <c r="I505" s="26" t="str">
        <f ca="1">IF(LEN($A505)=0,"",IF($A505="---","(CCI NOT FOUND)",IF(LEN(OFFSET('BACKEND-CCI_Info'!L$3,$A505,0))=0,"","X")))</f>
        <v/>
      </c>
      <c r="J505" s="26" t="str">
        <f ca="1">IF(LEN($A505)=0,"",IF($A505="---","(CCI NOT FOUND)",IF(LEN(OFFSET('BACKEND-CCI_Info'!M$3,$A505,0))=0,"","X")))</f>
        <v/>
      </c>
      <c r="K505" s="26" t="str">
        <f ca="1">IF(LEN($A505)=0,"",IF($A505="---","(CCI NOT FOUND)",IF(LEN(OFFSET('BACKEND-CCI_Info'!N$3,$A505,0))=0,"","X")))</f>
        <v/>
      </c>
      <c r="L505" s="26" t="str">
        <f ca="1">IF(LEN($A505)=0,"",IF($A505="---","(CCI NOT FOUND)",IF(LEN(OFFSET('BACKEND-CCI_Info'!O$3,$A505,0))=0,"","X")))</f>
        <v>X</v>
      </c>
      <c r="M505" s="26" t="str">
        <f ca="1">IF(LEN($A505)=0,"",IF($A505="---","(CCI NOT FOUND)",IF(LEN(OFFSET('BACKEND-CCI_Info'!P$3,$A505,0))=0,"","X")))</f>
        <v/>
      </c>
      <c r="N505" s="26" t="str">
        <f ca="1">IF(LEN($A505)=0,"",IF($A505="---","(CCI NOT FOUND)",IF(LEN(OFFSET('BACKEND-CCI_Info'!Q$3,$A505,0))=0,"","X")))</f>
        <v/>
      </c>
      <c r="O505" s="26" t="str">
        <f ca="1">IF(LEN($A505)=0,"",IF($A505="---","(CCI NOT FOUND)",IF(LEN(OFFSET('BACKEND-CCI_Info'!R$3,$A505,0))=0,"","X")))</f>
        <v/>
      </c>
      <c r="P505" s="26" t="str">
        <f ca="1">IF(LEN($A505)=0,"",IF($A505="---","(CCI NOT FOUND)",IF(LEN(OFFSET('BACKEND-CCI_Info'!S$3,$A505,0))=0,"","X")))</f>
        <v/>
      </c>
      <c r="Q505" s="26" t="str">
        <f ca="1">IF(LEN($A505)=0,"",IF($A505="---","(CCI NOT FOUND)",(OFFSET('BACKEND-CCI_Info'!T$3,$A505,0))))</f>
        <v>Non-Designer</v>
      </c>
      <c r="R505" s="36" t="str">
        <f ca="1">IF(LEN($A505)=0,"",IF($A505="---","(CCI NOT FOUND)",OFFSET('BACKEND-CCI_Info'!U$3,$A505,0)))</f>
        <v>---</v>
      </c>
    </row>
    <row r="506" spans="1:18" ht="41.4" x14ac:dyDescent="0.25">
      <c r="A506" s="25">
        <f>IF(LEN(D506)=0,"",IF(ISERROR(MATCH(D506,'BACKEND-CCI_Info'!D:D,0)),"---",MATCH(D506,'BACKEND-CCI_Info'!D:D,0)-ROW('BACKEND-CCI_Info'!$D$3)))</f>
        <v>1122</v>
      </c>
      <c r="B506" s="23" t="str">
        <f ca="1">IF(LEN($A506)=0,"",IF($A506="---","(CCI NOT FOUND)",OFFSET('BACKEND-CCI_Info'!$H$3,$A506,0)))</f>
        <v>IA-5</v>
      </c>
      <c r="C506" s="23" t="str">
        <f ca="1">IF($A506="","",IF(LEFT($A506,6)="!ERROR","",OFFSET('BACKEND-CCI_Info'!I$3,$A506,0)))</f>
        <v>IA-5(h)</v>
      </c>
      <c r="D506" s="64" t="s">
        <v>5705</v>
      </c>
      <c r="E506" s="23" t="str">
        <f ca="1">IF(LEN($A506)=0,"",IF($A506="---","(CCI NOT FOUND)",OFFSET('BACKEND-CCI_Info'!E$3,$A506,0)))</f>
        <v>The organization manages information system authenticators by protecting authenticator content from unauthorized disclosure.</v>
      </c>
      <c r="F506" s="23" t="str">
        <f ca="1">IF(LEN($A506)=0,"",IF($A506="---","(CCI NOT FOUND)",OFFSET('BACKEND-CCI_Info'!F$3,$A506,0)))</f>
        <v>The organization being inspected/assessed documents and implements procedures to protect authenticator content from unauthorized disclosure.</v>
      </c>
      <c r="G506" s="23" t="str">
        <f ca="1">IF(LEN($A506)=0,"",IF($A506="---","(CCI NOT FOUND)",OFFSET('BACKEND-CCI_Info'!G$3,$A506,0)))</f>
        <v>The organization conducting the inspection/assessment obtains and examines the documented procedures to protect  authenticator content from unauthorized disclosure to ensure the procedures are defined.</v>
      </c>
      <c r="H506" s="26" t="b">
        <f ca="1">IF(LEN($A506)=0,"",IF($A506="---","(CCI NOT FOUND)",OFFSET('BACKEND-CCI_Info'!K$3,$A506,0)))</f>
        <v>1</v>
      </c>
      <c r="I506" s="26" t="str">
        <f ca="1">IF(LEN($A506)=0,"",IF($A506="---","(CCI NOT FOUND)",IF(LEN(OFFSET('BACKEND-CCI_Info'!L$3,$A506,0))=0,"","X")))</f>
        <v/>
      </c>
      <c r="J506" s="26" t="str">
        <f ca="1">IF(LEN($A506)=0,"",IF($A506="---","(CCI NOT FOUND)",IF(LEN(OFFSET('BACKEND-CCI_Info'!M$3,$A506,0))=0,"","X")))</f>
        <v/>
      </c>
      <c r="K506" s="26" t="str">
        <f ca="1">IF(LEN($A506)=0,"",IF($A506="---","(CCI NOT FOUND)",IF(LEN(OFFSET('BACKEND-CCI_Info'!N$3,$A506,0))=0,"","X")))</f>
        <v/>
      </c>
      <c r="L506" s="26" t="str">
        <f ca="1">IF(LEN($A506)=0,"",IF($A506="---","(CCI NOT FOUND)",IF(LEN(OFFSET('BACKEND-CCI_Info'!O$3,$A506,0))=0,"","X")))</f>
        <v>X</v>
      </c>
      <c r="M506" s="26" t="str">
        <f ca="1">IF(LEN($A506)=0,"",IF($A506="---","(CCI NOT FOUND)",IF(LEN(OFFSET('BACKEND-CCI_Info'!P$3,$A506,0))=0,"","X")))</f>
        <v/>
      </c>
      <c r="N506" s="26" t="str">
        <f ca="1">IF(LEN($A506)=0,"",IF($A506="---","(CCI NOT FOUND)",IF(LEN(OFFSET('BACKEND-CCI_Info'!Q$3,$A506,0))=0,"","X")))</f>
        <v/>
      </c>
      <c r="O506" s="26" t="str">
        <f ca="1">IF(LEN($A506)=0,"",IF($A506="---","(CCI NOT FOUND)",IF(LEN(OFFSET('BACKEND-CCI_Info'!R$3,$A506,0))=0,"","X")))</f>
        <v/>
      </c>
      <c r="P506" s="26" t="str">
        <f ca="1">IF(LEN($A506)=0,"",IF($A506="---","(CCI NOT FOUND)",IF(LEN(OFFSET('BACKEND-CCI_Info'!S$3,$A506,0))=0,"","X")))</f>
        <v/>
      </c>
      <c r="Q506" s="26" t="str">
        <f ca="1">IF(LEN($A506)=0,"",IF($A506="---","(CCI NOT FOUND)",(OFFSET('BACKEND-CCI_Info'!T$3,$A506,0))))</f>
        <v>Non-Designer</v>
      </c>
      <c r="R506" s="36" t="str">
        <f ca="1">IF(LEN($A506)=0,"",IF($A506="---","(CCI NOT FOUND)",OFFSET('BACKEND-CCI_Info'!U$3,$A506,0)))</f>
        <v>---</v>
      </c>
    </row>
    <row r="507" spans="1:18" ht="151.80000000000001" x14ac:dyDescent="0.25">
      <c r="A507" s="25">
        <f>IF(LEN(D507)=0,"",IF(ISERROR(MATCH(D507,'BACKEND-CCI_Info'!D:D,0)),"---",MATCH(D507,'BACKEND-CCI_Info'!D:D,0)-ROW('BACKEND-CCI_Info'!$D$3)))</f>
        <v>1123</v>
      </c>
      <c r="B507" s="23" t="str">
        <f ca="1">IF(LEN($A507)=0,"",IF($A507="---","(CCI NOT FOUND)",OFFSET('BACKEND-CCI_Info'!$H$3,$A507,0)))</f>
        <v>IA-5</v>
      </c>
      <c r="C507" s="23" t="str">
        <f ca="1">IF($A507="","",IF(LEFT($A507,6)="!ERROR","",OFFSET('BACKEND-CCI_Info'!I$3,$A507,0)))</f>
        <v>IA-5(h)</v>
      </c>
      <c r="D507" s="64" t="s">
        <v>5757</v>
      </c>
      <c r="E507" s="23" t="str">
        <f ca="1">IF(LEN($A507)=0,"",IF($A507="---","(CCI NOT FOUND)",OFFSET('BACKEND-CCI_Info'!E$3,$A507,0)))</f>
        <v>The organization manages information system authenticators by protecting authenticator content from unauthorized modification.</v>
      </c>
      <c r="F507" s="23" t="str">
        <f ca="1">IF(LEN($A507)=0,"",IF($A507="---","(CCI NOT FOUND)",OFFSET('BACKEND-CCI_Info'!F$3,$A507,0)))</f>
        <v>The organization being inspected/assessed configures the information system to manage information system authenticators by protecting authenticator content from unauthorized modification.
For information system components that have applicable STIGs or SRGs, the organization being inspected/assessed must comply with the STIG/SRG guidance that pertains to CCI 2042.</v>
      </c>
      <c r="G507" s="23" t="str">
        <f ca="1">IF(LEN($A507)=0,"",IF($A507="---","(CCI NOT FOUND)",OFFSET('BACKEND-CCI_Info'!G$3,$A507,0)))</f>
        <v>The organization conducting the inspection/assessment examines the information system to ensure the organization being inspected/assessed configures the information system to  manage information system authenticators by protecting authenticator content from unauthorized modification.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2042.</v>
      </c>
      <c r="H507" s="26" t="b">
        <f ca="1">IF(LEN($A507)=0,"",IF($A507="---","(CCI NOT FOUND)",OFFSET('BACKEND-CCI_Info'!K$3,$A507,0)))</f>
        <v>1</v>
      </c>
      <c r="I507" s="26" t="str">
        <f ca="1">IF(LEN($A507)=0,"",IF($A507="---","(CCI NOT FOUND)",IF(LEN(OFFSET('BACKEND-CCI_Info'!L$3,$A507,0))=0,"","X")))</f>
        <v/>
      </c>
      <c r="J507" s="26" t="str">
        <f ca="1">IF(LEN($A507)=0,"",IF($A507="---","(CCI NOT FOUND)",IF(LEN(OFFSET('BACKEND-CCI_Info'!M$3,$A507,0))=0,"","X")))</f>
        <v/>
      </c>
      <c r="K507" s="26" t="str">
        <f ca="1">IF(LEN($A507)=0,"",IF($A507="---","(CCI NOT FOUND)",IF(LEN(OFFSET('BACKEND-CCI_Info'!N$3,$A507,0))=0,"","X")))</f>
        <v/>
      </c>
      <c r="L507" s="26" t="str">
        <f ca="1">IF(LEN($A507)=0,"",IF($A507="---","(CCI NOT FOUND)",IF(LEN(OFFSET('BACKEND-CCI_Info'!O$3,$A507,0))=0,"","X")))</f>
        <v>X</v>
      </c>
      <c r="M507" s="26" t="str">
        <f ca="1">IF(LEN($A507)=0,"",IF($A507="---","(CCI NOT FOUND)",IF(LEN(OFFSET('BACKEND-CCI_Info'!P$3,$A507,0))=0,"","X")))</f>
        <v/>
      </c>
      <c r="N507" s="26" t="str">
        <f ca="1">IF(LEN($A507)=0,"",IF($A507="---","(CCI NOT FOUND)",IF(LEN(OFFSET('BACKEND-CCI_Info'!Q$3,$A507,0))=0,"","X")))</f>
        <v/>
      </c>
      <c r="O507" s="26" t="str">
        <f ca="1">IF(LEN($A507)=0,"",IF($A507="---","(CCI NOT FOUND)",IF(LEN(OFFSET('BACKEND-CCI_Info'!R$3,$A507,0))=0,"","X")))</f>
        <v/>
      </c>
      <c r="P507" s="26" t="str">
        <f ca="1">IF(LEN($A507)=0,"",IF($A507="---","(CCI NOT FOUND)",IF(LEN(OFFSET('BACKEND-CCI_Info'!S$3,$A507,0))=0,"","X")))</f>
        <v/>
      </c>
      <c r="Q507" s="26" t="str">
        <f ca="1">IF(LEN($A507)=0,"",IF($A507="---","(CCI NOT FOUND)",(OFFSET('BACKEND-CCI_Info'!T$3,$A507,0))))</f>
        <v>Non-Designer</v>
      </c>
      <c r="R507" s="36" t="str">
        <f ca="1">IF(LEN($A507)=0,"",IF($A507="---","(CCI NOT FOUND)",OFFSET('BACKEND-CCI_Info'!U$3,$A507,0)))</f>
        <v>---</v>
      </c>
    </row>
    <row r="508" spans="1:18" ht="151.80000000000001" x14ac:dyDescent="0.25">
      <c r="A508" s="25">
        <f>IF(LEN(D508)=0,"",IF(ISERROR(MATCH(D508,'BACKEND-CCI_Info'!D:D,0)),"---",MATCH(D508,'BACKEND-CCI_Info'!D:D,0)-ROW('BACKEND-CCI_Info'!$D$3)))</f>
        <v>1124</v>
      </c>
      <c r="B508" s="23" t="str">
        <f ca="1">IF(LEN($A508)=0,"",IF($A508="---","(CCI NOT FOUND)",OFFSET('BACKEND-CCI_Info'!$H$3,$A508,0)))</f>
        <v>IA-5</v>
      </c>
      <c r="C508" s="23" t="str">
        <f ca="1">IF($A508="","",IF(LEFT($A508,6)="!ERROR","",OFFSET('BACKEND-CCI_Info'!I$3,$A508,0)))</f>
        <v>IA-5(i)</v>
      </c>
      <c r="D508" s="64" t="s">
        <v>5761</v>
      </c>
      <c r="E508" s="23" t="str">
        <f ca="1">IF(LEN($A508)=0,"",IF($A508="---","(CCI NOT FOUND)",OFFSET('BACKEND-CCI_Info'!E$3,$A508,0)))</f>
        <v>The organization manages information system authenticators by having devices implement specific security safeguards to protect authenticators.</v>
      </c>
      <c r="F508" s="23" t="str">
        <f ca="1">IF(LEN($A508)=0,"",IF($A508="---","(CCI NOT FOUND)",OFFSET('BACKEND-CCI_Info'!F$3,$A508,0)))</f>
        <v>The organization being inspected/assessed configures the information system to manage information system authenticators by having devices implement, specific security safeguards to protect authenticators.
For information system components that have applicable STIGs or SRGs, the organization being inspected/assessed must comply with the STIG/SRG guidance that pertains to CCI 2366.</v>
      </c>
      <c r="G508" s="23" t="str">
        <f ca="1">IF(LEN($A508)=0,"",IF($A508="---","(CCI NOT FOUND)",OFFSET('BACKEND-CCI_Info'!G$3,$A508,0)))</f>
        <v>The organization conducting the inspection/assessment examines the information system to ensure the organization being inspected/assessed configures the information system to  manage information system authenticators by having devices implement, specific security safeguards to protect authenticators.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2366.</v>
      </c>
      <c r="H508" s="26" t="b">
        <f ca="1">IF(LEN($A508)=0,"",IF($A508="---","(CCI NOT FOUND)",OFFSET('BACKEND-CCI_Info'!K$3,$A508,0)))</f>
        <v>1</v>
      </c>
      <c r="I508" s="26" t="str">
        <f ca="1">IF(LEN($A508)=0,"",IF($A508="---","(CCI NOT FOUND)",IF(LEN(OFFSET('BACKEND-CCI_Info'!L$3,$A508,0))=0,"","X")))</f>
        <v/>
      </c>
      <c r="J508" s="26" t="str">
        <f ca="1">IF(LEN($A508)=0,"",IF($A508="---","(CCI NOT FOUND)",IF(LEN(OFFSET('BACKEND-CCI_Info'!M$3,$A508,0))=0,"","X")))</f>
        <v/>
      </c>
      <c r="K508" s="26" t="str">
        <f ca="1">IF(LEN($A508)=0,"",IF($A508="---","(CCI NOT FOUND)",IF(LEN(OFFSET('BACKEND-CCI_Info'!N$3,$A508,0))=0,"","X")))</f>
        <v/>
      </c>
      <c r="L508" s="26" t="str">
        <f ca="1">IF(LEN($A508)=0,"",IF($A508="---","(CCI NOT FOUND)",IF(LEN(OFFSET('BACKEND-CCI_Info'!O$3,$A508,0))=0,"","X")))</f>
        <v>X</v>
      </c>
      <c r="M508" s="26" t="str">
        <f ca="1">IF(LEN($A508)=0,"",IF($A508="---","(CCI NOT FOUND)",IF(LEN(OFFSET('BACKEND-CCI_Info'!P$3,$A508,0))=0,"","X")))</f>
        <v/>
      </c>
      <c r="N508" s="26" t="str">
        <f ca="1">IF(LEN($A508)=0,"",IF($A508="---","(CCI NOT FOUND)",IF(LEN(OFFSET('BACKEND-CCI_Info'!Q$3,$A508,0))=0,"","X")))</f>
        <v/>
      </c>
      <c r="O508" s="26" t="str">
        <f ca="1">IF(LEN($A508)=0,"",IF($A508="---","(CCI NOT FOUND)",IF(LEN(OFFSET('BACKEND-CCI_Info'!R$3,$A508,0))=0,"","X")))</f>
        <v/>
      </c>
      <c r="P508" s="26" t="str">
        <f ca="1">IF(LEN($A508)=0,"",IF($A508="---","(CCI NOT FOUND)",IF(LEN(OFFSET('BACKEND-CCI_Info'!S$3,$A508,0))=0,"","X")))</f>
        <v/>
      </c>
      <c r="Q508" s="26" t="str">
        <f ca="1">IF(LEN($A508)=0,"",IF($A508="---","(CCI NOT FOUND)",(OFFSET('BACKEND-CCI_Info'!T$3,$A508,0))))</f>
        <v>Non-Designer</v>
      </c>
      <c r="R508" s="36" t="str">
        <f ca="1">IF(LEN($A508)=0,"",IF($A508="---","(CCI NOT FOUND)",OFFSET('BACKEND-CCI_Info'!U$3,$A508,0)))</f>
        <v>---</v>
      </c>
    </row>
    <row r="509" spans="1:18" ht="55.2" x14ac:dyDescent="0.25">
      <c r="A509" s="25">
        <f>IF(LEN(D509)=0,"",IF(ISERROR(MATCH(D509,'BACKEND-CCI_Info'!D:D,0)),"---",MATCH(D509,'BACKEND-CCI_Info'!D:D,0)-ROW('BACKEND-CCI_Info'!$D$3)))</f>
        <v>1125</v>
      </c>
      <c r="B509" s="23" t="str">
        <f ca="1">IF(LEN($A509)=0,"",IF($A509="---","(CCI NOT FOUND)",OFFSET('BACKEND-CCI_Info'!$H$3,$A509,0)))</f>
        <v>IA-5</v>
      </c>
      <c r="C509" s="23" t="str">
        <f ca="1">IF($A509="","",IF(LEFT($A509,6)="!ERROR","",OFFSET('BACKEND-CCI_Info'!I$3,$A509,0)))</f>
        <v>IA-5(i)</v>
      </c>
      <c r="D509" s="64" t="s">
        <v>5766</v>
      </c>
      <c r="E509" s="23" t="str">
        <f ca="1">IF(LEN($A509)=0,"",IF($A509="---","(CCI NOT FOUND)",OFFSET('BACKEND-CCI_Info'!E$3,$A509,0)))</f>
        <v>The organization manages information system authenticators by requiring individuals to take specific security safeguards to protect authenticators.</v>
      </c>
      <c r="F509" s="23" t="str">
        <f ca="1">IF(LEN($A509)=0,"",IF($A509="---","(CCI NOT FOUND)",OFFSET('BACKEND-CCI_Info'!F$3,$A509,0)))</f>
        <v>The organization being inspected/assessed documents within user agreements that individuals shall safeguard authenticators.</v>
      </c>
      <c r="G509" s="23" t="str">
        <f ca="1">IF(LEN($A509)=0,"",IF($A509="---","(CCI NOT FOUND)",OFFSET('BACKEND-CCI_Info'!G$3,$A509,0)))</f>
        <v>The organization conducting the inspection/assessment obtains and examines the user agreements of the organization being inspected/assessed to ensure that there are requirements for individuals to safeguard authenticators.</v>
      </c>
      <c r="H509" s="26" t="b">
        <f ca="1">IF(LEN($A509)=0,"",IF($A509="---","(CCI NOT FOUND)",OFFSET('BACKEND-CCI_Info'!K$3,$A509,0)))</f>
        <v>1</v>
      </c>
      <c r="I509" s="26" t="str">
        <f ca="1">IF(LEN($A509)=0,"",IF($A509="---","(CCI NOT FOUND)",IF(LEN(OFFSET('BACKEND-CCI_Info'!L$3,$A509,0))=0,"","X")))</f>
        <v/>
      </c>
      <c r="J509" s="26" t="str">
        <f ca="1">IF(LEN($A509)=0,"",IF($A509="---","(CCI NOT FOUND)",IF(LEN(OFFSET('BACKEND-CCI_Info'!M$3,$A509,0))=0,"","X")))</f>
        <v/>
      </c>
      <c r="K509" s="26" t="str">
        <f ca="1">IF(LEN($A509)=0,"",IF($A509="---","(CCI NOT FOUND)",IF(LEN(OFFSET('BACKEND-CCI_Info'!N$3,$A509,0))=0,"","X")))</f>
        <v/>
      </c>
      <c r="L509" s="26" t="str">
        <f ca="1">IF(LEN($A509)=0,"",IF($A509="---","(CCI NOT FOUND)",IF(LEN(OFFSET('BACKEND-CCI_Info'!O$3,$A509,0))=0,"","X")))</f>
        <v>X</v>
      </c>
      <c r="M509" s="26" t="str">
        <f ca="1">IF(LEN($A509)=0,"",IF($A509="---","(CCI NOT FOUND)",IF(LEN(OFFSET('BACKEND-CCI_Info'!P$3,$A509,0))=0,"","X")))</f>
        <v/>
      </c>
      <c r="N509" s="26" t="str">
        <f ca="1">IF(LEN($A509)=0,"",IF($A509="---","(CCI NOT FOUND)",IF(LEN(OFFSET('BACKEND-CCI_Info'!Q$3,$A509,0))=0,"","X")))</f>
        <v/>
      </c>
      <c r="O509" s="26" t="str">
        <f ca="1">IF(LEN($A509)=0,"",IF($A509="---","(CCI NOT FOUND)",IF(LEN(OFFSET('BACKEND-CCI_Info'!R$3,$A509,0))=0,"","X")))</f>
        <v/>
      </c>
      <c r="P509" s="26" t="str">
        <f ca="1">IF(LEN($A509)=0,"",IF($A509="---","(CCI NOT FOUND)",IF(LEN(OFFSET('BACKEND-CCI_Info'!S$3,$A509,0))=0,"","X")))</f>
        <v/>
      </c>
      <c r="Q509" s="26" t="str">
        <f ca="1">IF(LEN($A509)=0,"",IF($A509="---","(CCI NOT FOUND)",(OFFSET('BACKEND-CCI_Info'!T$3,$A509,0))))</f>
        <v>Non-Designer</v>
      </c>
      <c r="R509" s="36" t="str">
        <f ca="1">IF(LEN($A509)=0,"",IF($A509="---","(CCI NOT FOUND)",OFFSET('BACKEND-CCI_Info'!U$3,$A509,0)))</f>
        <v>---</v>
      </c>
    </row>
    <row r="510" spans="1:18" ht="124.2" x14ac:dyDescent="0.25">
      <c r="A510" s="25">
        <f>IF(LEN(D510)=0,"",IF(ISERROR(MATCH(D510,'BACKEND-CCI_Info'!D:D,0)),"---",MATCH(D510,'BACKEND-CCI_Info'!D:D,0)-ROW('BACKEND-CCI_Info'!$D$3)))</f>
        <v>1126</v>
      </c>
      <c r="B510" s="23" t="str">
        <f ca="1">IF(LEN($A510)=0,"",IF($A510="---","(CCI NOT FOUND)",OFFSET('BACKEND-CCI_Info'!$H$3,$A510,0)))</f>
        <v>IA-5</v>
      </c>
      <c r="C510" s="23" t="str">
        <f ca="1">IF($A510="","",IF(LEFT($A510,6)="!ERROR","",OFFSET('BACKEND-CCI_Info'!I$3,$A510,0)))</f>
        <v>IA-5(j)</v>
      </c>
      <c r="D510" s="64" t="s">
        <v>5770</v>
      </c>
      <c r="E510" s="23" t="str">
        <f ca="1">IF(LEN($A510)=0,"",IF($A510="---","(CCI NOT FOUND)",OFFSET('BACKEND-CCI_Info'!E$3,$A510,0)))</f>
        <v>The organization manages information system authenticators by changing authenticators for group/role accounts when membership to those accounts changes.</v>
      </c>
      <c r="F510" s="23" t="str">
        <f ca="1">IF(LEN($A510)=0,"",IF($A510="---","(CCI NOT FOUND)",OFFSET('BACKEND-CCI_Info'!F$3,$A510,0)))</f>
        <v>The organization being inspected/assessed documents and implements procedures for changing authenticators for group/role accounts when membership to those accounts changes.</v>
      </c>
      <c r="G510" s="23" t="str">
        <f ca="1">IF(LEN($A510)=0,"",IF($A510="---","(CCI NOT FOUND)",OFFSET('BACKEND-CCI_Info'!G$3,$A510,0)))</f>
        <v>The organization conducting the inspection/assessment obtains and examines the documented procedures for group/role authenticator change to ensure the procedures are defined and applied when membership to those accounts changes.
The organization conducting the inspection/assessment obtains and examines a sampling of authenticator age data and documentation of personnel role changes to ensure that group/role authenticators are changed when membership changes.</v>
      </c>
      <c r="H510" s="26" t="b">
        <f ca="1">IF(LEN($A510)=0,"",IF($A510="---","(CCI NOT FOUND)",OFFSET('BACKEND-CCI_Info'!K$3,$A510,0)))</f>
        <v>1</v>
      </c>
      <c r="I510" s="26" t="str">
        <f ca="1">IF(LEN($A510)=0,"",IF($A510="---","(CCI NOT FOUND)",IF(LEN(OFFSET('BACKEND-CCI_Info'!L$3,$A510,0))=0,"","X")))</f>
        <v/>
      </c>
      <c r="J510" s="26" t="str">
        <f ca="1">IF(LEN($A510)=0,"",IF($A510="---","(CCI NOT FOUND)",IF(LEN(OFFSET('BACKEND-CCI_Info'!M$3,$A510,0))=0,"","X")))</f>
        <v>X</v>
      </c>
      <c r="K510" s="26" t="str">
        <f ca="1">IF(LEN($A510)=0,"",IF($A510="---","(CCI NOT FOUND)",IF(LEN(OFFSET('BACKEND-CCI_Info'!N$3,$A510,0))=0,"","X")))</f>
        <v/>
      </c>
      <c r="L510" s="26" t="str">
        <f ca="1">IF(LEN($A510)=0,"",IF($A510="---","(CCI NOT FOUND)",IF(LEN(OFFSET('BACKEND-CCI_Info'!O$3,$A510,0))=0,"","X")))</f>
        <v>X</v>
      </c>
      <c r="M510" s="26" t="str">
        <f ca="1">IF(LEN($A510)=0,"",IF($A510="---","(CCI NOT FOUND)",IF(LEN(OFFSET('BACKEND-CCI_Info'!P$3,$A510,0))=0,"","X")))</f>
        <v/>
      </c>
      <c r="N510" s="26" t="str">
        <f ca="1">IF(LEN($A510)=0,"",IF($A510="---","(CCI NOT FOUND)",IF(LEN(OFFSET('BACKEND-CCI_Info'!Q$3,$A510,0))=0,"","X")))</f>
        <v/>
      </c>
      <c r="O510" s="26" t="str">
        <f ca="1">IF(LEN($A510)=0,"",IF($A510="---","(CCI NOT FOUND)",IF(LEN(OFFSET('BACKEND-CCI_Info'!R$3,$A510,0))=0,"","X")))</f>
        <v/>
      </c>
      <c r="P510" s="26" t="str">
        <f ca="1">IF(LEN($A510)=0,"",IF($A510="---","(CCI NOT FOUND)",IF(LEN(OFFSET('BACKEND-CCI_Info'!S$3,$A510,0))=0,"","X")))</f>
        <v/>
      </c>
      <c r="Q510" s="26" t="str">
        <f ca="1">IF(LEN($A510)=0,"",IF($A510="---","(CCI NOT FOUND)",(OFFSET('BACKEND-CCI_Info'!T$3,$A510,0))))</f>
        <v>Enclave
Non-Designer</v>
      </c>
      <c r="R510" s="36" t="str">
        <f ca="1">IF(LEN($A510)=0,"",IF($A510="---","(CCI NOT FOUND)",OFFSET('BACKEND-CCI_Info'!U$3,$A510,0)))</f>
        <v>---</v>
      </c>
    </row>
    <row r="511" spans="1:18" ht="138" x14ac:dyDescent="0.25">
      <c r="A511" s="25">
        <f>IF(LEN(D511)=0,"",IF(ISERROR(MATCH(D511,'BACKEND-CCI_Info'!D:D,0)),"---",MATCH(D511,'BACKEND-CCI_Info'!D:D,0)-ROW('BACKEND-CCI_Info'!$D$3)))</f>
        <v>1151</v>
      </c>
      <c r="B511" s="23" t="str">
        <f ca="1">IF(LEN($A511)=0,"",IF($A511="---","(CCI NOT FOUND)",OFFSET('BACKEND-CCI_Info'!$H$3,$A511,0)))</f>
        <v>IA-5(3)</v>
      </c>
      <c r="C511" s="23" t="str">
        <f ca="1">IF($A511="","",IF(LEFT($A511,6)="!ERROR","",OFFSET('BACKEND-CCI_Info'!I$3,$A511,0)))</f>
        <v>IA-5(3)</v>
      </c>
      <c r="D511" s="64" t="s">
        <v>5882</v>
      </c>
      <c r="E511" s="23" t="str">
        <f ca="1">IF(LEN($A511)=0,"",IF($A511="---","(CCI NOT FOUND)",OFFSET('BACKEND-CCI_Info'!E$3,$A511,0)))</f>
        <v>The organization defines the personnel or roles responsible for authorizing the organization's registration authority accountable for the authenticator registration process.</v>
      </c>
      <c r="F511" s="23" t="str">
        <f ca="1">IF(LEN($A511)=0,"",IF($A511="---","(CCI NOT FOUND)",OFFSET('BACKEND-CCI_Info'!F$3,$A511,0)))</f>
        <v>The DoD PKI Registration Authority (RA) – Local Registration Authority (LRA) Certification Practice Statement (CPS) defines the nomination process for DoD PKI RAs.  The NSS PKI DoD Registration Practice Statement (RPS) defines the nomination process for NSS PKI RAs for DoD.
DoD Components are automatically compliant with this CCI because they are covered by the DoD PKI RA-LRA CPS and NSS PKI DoD RPS.</v>
      </c>
      <c r="G511" s="23" t="str">
        <f ca="1">IF(LEN($A511)=0,"",IF($A511="---","(CCI NOT FOUND)",OFFSET('BACKEND-CCI_Info'!G$3,$A511,0)))</f>
        <v>The DoD PKI RA–LRA CPS defines the nomination process for DoD PKI RAs.  The NSS PKI DoD RPS defines the nomination process for NSS PKI RAs for DoD.
DoD Components are automatically compliant with this CCI because they are covered by the DoD PKI RA-LRA CPS and NSS PKI DoD RPS.</v>
      </c>
      <c r="H511" s="26" t="b">
        <f ca="1">IF(LEN($A511)=0,"",IF($A511="---","(CCI NOT FOUND)",OFFSET('BACKEND-CCI_Info'!K$3,$A511,0)))</f>
        <v>1</v>
      </c>
      <c r="I511" s="26" t="str">
        <f ca="1">IF(LEN($A511)=0,"",IF($A511="---","(CCI NOT FOUND)",IF(LEN(OFFSET('BACKEND-CCI_Info'!L$3,$A511,0))=0,"","X")))</f>
        <v/>
      </c>
      <c r="J511" s="26" t="str">
        <f ca="1">IF(LEN($A511)=0,"",IF($A511="---","(CCI NOT FOUND)",IF(LEN(OFFSET('BACKEND-CCI_Info'!M$3,$A511,0))=0,"","X")))</f>
        <v>X</v>
      </c>
      <c r="K511" s="26" t="str">
        <f ca="1">IF(LEN($A511)=0,"",IF($A511="---","(CCI NOT FOUND)",IF(LEN(OFFSET('BACKEND-CCI_Info'!N$3,$A511,0))=0,"","X")))</f>
        <v/>
      </c>
      <c r="L511" s="26" t="str">
        <f ca="1">IF(LEN($A511)=0,"",IF($A511="---","(CCI NOT FOUND)",IF(LEN(OFFSET('BACKEND-CCI_Info'!O$3,$A511,0))=0,"","X")))</f>
        <v>X</v>
      </c>
      <c r="M511" s="26" t="str">
        <f ca="1">IF(LEN($A511)=0,"",IF($A511="---","(CCI NOT FOUND)",IF(LEN(OFFSET('BACKEND-CCI_Info'!P$3,$A511,0))=0,"","X")))</f>
        <v/>
      </c>
      <c r="N511" s="26" t="str">
        <f ca="1">IF(LEN($A511)=0,"",IF($A511="---","(CCI NOT FOUND)",IF(LEN(OFFSET('BACKEND-CCI_Info'!Q$3,$A511,0))=0,"","X")))</f>
        <v/>
      </c>
      <c r="O511" s="26" t="str">
        <f ca="1">IF(LEN($A511)=0,"",IF($A511="---","(CCI NOT FOUND)",IF(LEN(OFFSET('BACKEND-CCI_Info'!R$3,$A511,0))=0,"","X")))</f>
        <v/>
      </c>
      <c r="P511" s="26" t="str">
        <f ca="1">IF(LEN($A511)=0,"",IF($A511="---","(CCI NOT FOUND)",IF(LEN(OFFSET('BACKEND-CCI_Info'!S$3,$A511,0))=0,"","X")))</f>
        <v/>
      </c>
      <c r="Q511" s="26" t="str">
        <f ca="1">IF(LEN($A511)=0,"",IF($A511="---","(CCI NOT FOUND)",(OFFSET('BACKEND-CCI_Info'!T$3,$A511,0))))</f>
        <v>Enclave
Non-Designer</v>
      </c>
      <c r="R511" s="36" t="str">
        <f ca="1">IF(LEN($A511)=0,"",IF($A511="---","(CCI NOT FOUND)",OFFSET('BACKEND-CCI_Info'!U$3,$A511,0)))</f>
        <v>---</v>
      </c>
    </row>
    <row r="512" spans="1:18" ht="110.4" x14ac:dyDescent="0.25">
      <c r="A512" s="25">
        <f>IF(LEN(D512)=0,"",IF(ISERROR(MATCH(D512,'BACKEND-CCI_Info'!D:D,0)),"---",MATCH(D512,'BACKEND-CCI_Info'!D:D,0)-ROW('BACKEND-CCI_Info'!$D$3)))</f>
        <v>1152</v>
      </c>
      <c r="B512" s="23" t="str">
        <f ca="1">IF(LEN($A512)=0,"",IF($A512="---","(CCI NOT FOUND)",OFFSET('BACKEND-CCI_Info'!$H$3,$A512,0)))</f>
        <v>IA-5(3)</v>
      </c>
      <c r="C512" s="23" t="str">
        <f ca="1">IF($A512="","",IF(LEFT($A512,6)="!ERROR","",OFFSET('BACKEND-CCI_Info'!I$3,$A512,0)))</f>
        <v>IA-5(3)</v>
      </c>
      <c r="D512" s="64" t="s">
        <v>5884</v>
      </c>
      <c r="E512" s="23" t="str">
        <f ca="1">IF(LEN($A512)=0,"",IF($A512="---","(CCI NOT FOUND)",OFFSET('BACKEND-CCI_Info'!E$3,$A512,0)))</f>
        <v>The organization defines the registration authority accountable for the authenticator registration process.</v>
      </c>
      <c r="F512" s="23" t="str">
        <f ca="1">IF(LEN($A512)=0,"",IF($A512="---","(CCI NOT FOUND)",OFFSET('BACKEND-CCI_Info'!F$3,$A512,0)))</f>
        <v>The DoD PKI Certificate Policy (CP) defines the role and responsibilities of a DoD PKI Registration Authority (RA).  The NSS PKI CP defines the role and responsibilities of an NSS PKI RA.
DoD Components are automatically compliant with this CCI because they are covered by the DoD PKI CP and NSS PKI CP.</v>
      </c>
      <c r="G512" s="23" t="str">
        <f ca="1">IF(LEN($A512)=0,"",IF($A512="---","(CCI NOT FOUND)",OFFSET('BACKEND-CCI_Info'!G$3,$A512,0)))</f>
        <v>The DoD PKI CP defines the role and responsibilities of a DoD PKI Registration Authority (RA).  The NSS PKI CP defines the role and responsibilities of an NSS PKI RA.
DoD Components are automatically compliant with this CCI because they are covered by the DoD PKI CP and NSS PKI CP.</v>
      </c>
      <c r="H512" s="26" t="b">
        <f ca="1">IF(LEN($A512)=0,"",IF($A512="---","(CCI NOT FOUND)",OFFSET('BACKEND-CCI_Info'!K$3,$A512,0)))</f>
        <v>1</v>
      </c>
      <c r="I512" s="26" t="str">
        <f ca="1">IF(LEN($A512)=0,"",IF($A512="---","(CCI NOT FOUND)",IF(LEN(OFFSET('BACKEND-CCI_Info'!L$3,$A512,0))=0,"","X")))</f>
        <v/>
      </c>
      <c r="J512" s="26" t="str">
        <f ca="1">IF(LEN($A512)=0,"",IF($A512="---","(CCI NOT FOUND)",IF(LEN(OFFSET('BACKEND-CCI_Info'!M$3,$A512,0))=0,"","X")))</f>
        <v>X</v>
      </c>
      <c r="K512" s="26" t="str">
        <f ca="1">IF(LEN($A512)=0,"",IF($A512="---","(CCI NOT FOUND)",IF(LEN(OFFSET('BACKEND-CCI_Info'!N$3,$A512,0))=0,"","X")))</f>
        <v/>
      </c>
      <c r="L512" s="26" t="str">
        <f ca="1">IF(LEN($A512)=0,"",IF($A512="---","(CCI NOT FOUND)",IF(LEN(OFFSET('BACKEND-CCI_Info'!O$3,$A512,0))=0,"","X")))</f>
        <v>X</v>
      </c>
      <c r="M512" s="26" t="str">
        <f ca="1">IF(LEN($A512)=0,"",IF($A512="---","(CCI NOT FOUND)",IF(LEN(OFFSET('BACKEND-CCI_Info'!P$3,$A512,0))=0,"","X")))</f>
        <v/>
      </c>
      <c r="N512" s="26" t="str">
        <f ca="1">IF(LEN($A512)=0,"",IF($A512="---","(CCI NOT FOUND)",IF(LEN(OFFSET('BACKEND-CCI_Info'!Q$3,$A512,0))=0,"","X")))</f>
        <v/>
      </c>
      <c r="O512" s="26" t="str">
        <f ca="1">IF(LEN($A512)=0,"",IF($A512="---","(CCI NOT FOUND)",IF(LEN(OFFSET('BACKEND-CCI_Info'!R$3,$A512,0))=0,"","X")))</f>
        <v/>
      </c>
      <c r="P512" s="26" t="str">
        <f ca="1">IF(LEN($A512)=0,"",IF($A512="---","(CCI NOT FOUND)",IF(LEN(OFFSET('BACKEND-CCI_Info'!S$3,$A512,0))=0,"","X")))</f>
        <v/>
      </c>
      <c r="Q512" s="26" t="str">
        <f ca="1">IF(LEN($A512)=0,"",IF($A512="---","(CCI NOT FOUND)",(OFFSET('BACKEND-CCI_Info'!T$3,$A512,0))))</f>
        <v>Enclave
Non-Designer</v>
      </c>
      <c r="R512" s="36" t="str">
        <f ca="1">IF(LEN($A512)=0,"",IF($A512="---","(CCI NOT FOUND)",OFFSET('BACKEND-CCI_Info'!U$3,$A512,0)))</f>
        <v>---</v>
      </c>
    </row>
    <row r="513" spans="1:18" ht="151.80000000000001" x14ac:dyDescent="0.25">
      <c r="A513" s="25">
        <f>IF(LEN(D513)=0,"",IF(ISERROR(MATCH(D513,'BACKEND-CCI_Info'!D:D,0)),"---",MATCH(D513,'BACKEND-CCI_Info'!D:D,0)-ROW('BACKEND-CCI_Info'!$D$3)))</f>
        <v>1153</v>
      </c>
      <c r="B513" s="23" t="str">
        <f ca="1">IF(LEN($A513)=0,"",IF($A513="---","(CCI NOT FOUND)",OFFSET('BACKEND-CCI_Info'!$H$3,$A513,0)))</f>
        <v>IA-5(3)</v>
      </c>
      <c r="C513" s="23" t="str">
        <f ca="1">IF($A513="","",IF(LEFT($A513,6)="!ERROR","",OFFSET('BACKEND-CCI_Info'!I$3,$A513,0)))</f>
        <v>IA-5(3)</v>
      </c>
      <c r="D513" s="64" t="s">
        <v>5886</v>
      </c>
      <c r="E513" s="23" t="str">
        <f ca="1">IF(LEN($A513)=0,"",IF($A513="---","(CCI NOT FOUND)",OFFSET('BACKEND-CCI_Info'!E$3,$A513,0)))</f>
        <v>The organization defines the types of and/or specific authenticators that are subject to the authenticator registration process.</v>
      </c>
      <c r="F513" s="23" t="str">
        <f ca="1">IF(LEN($A513)=0,"",IF($A513="---","(CCI NOT FOUND)",OFFSET('BACKEND-CCI_Info'!F$3,$A513,0)))</f>
        <v>The DoD PKI Certificate Policy (CP) defines DoD PKI subscribers (entities identified as the subject of PKI certificates) and the authentication requirements for issuance of credentials to subscribers.  The NSS PKI CP defines NSS PKI subscribers and the authentication requirements for issuance of credentials to subscribers.
DoD Components are automatically compliant with this CCI because they are covered by the DoD PKI CP and NSS PKI CP.</v>
      </c>
      <c r="G513" s="23" t="str">
        <f ca="1">IF(LEN($A513)=0,"",IF($A513="---","(CCI NOT FOUND)",OFFSET('BACKEND-CCI_Info'!G$3,$A513,0)))</f>
        <v>The DoD PKI CP defines DoD PKI subscribers and the authentication requirements for issuance of credentials to subscribers.  The NSS PKI CP defines NSS PKI subscribers and the authentication requirements for issuance of credentials to subscribers.
DoD Components are automatically compliant with this CCI because they are covered by the DoD PKI CP and NSS PKI CP.</v>
      </c>
      <c r="H513" s="26" t="b">
        <f ca="1">IF(LEN($A513)=0,"",IF($A513="---","(CCI NOT FOUND)",OFFSET('BACKEND-CCI_Info'!K$3,$A513,0)))</f>
        <v>1</v>
      </c>
      <c r="I513" s="26" t="str">
        <f ca="1">IF(LEN($A513)=0,"",IF($A513="---","(CCI NOT FOUND)",IF(LEN(OFFSET('BACKEND-CCI_Info'!L$3,$A513,0))=0,"","X")))</f>
        <v/>
      </c>
      <c r="J513" s="26" t="str">
        <f ca="1">IF(LEN($A513)=0,"",IF($A513="---","(CCI NOT FOUND)",IF(LEN(OFFSET('BACKEND-CCI_Info'!M$3,$A513,0))=0,"","X")))</f>
        <v>X</v>
      </c>
      <c r="K513" s="26" t="str">
        <f ca="1">IF(LEN($A513)=0,"",IF($A513="---","(CCI NOT FOUND)",IF(LEN(OFFSET('BACKEND-CCI_Info'!N$3,$A513,0))=0,"","X")))</f>
        <v/>
      </c>
      <c r="L513" s="26" t="str">
        <f ca="1">IF(LEN($A513)=0,"",IF($A513="---","(CCI NOT FOUND)",IF(LEN(OFFSET('BACKEND-CCI_Info'!O$3,$A513,0))=0,"","X")))</f>
        <v>X</v>
      </c>
      <c r="M513" s="26" t="str">
        <f ca="1">IF(LEN($A513)=0,"",IF($A513="---","(CCI NOT FOUND)",IF(LEN(OFFSET('BACKEND-CCI_Info'!P$3,$A513,0))=0,"","X")))</f>
        <v/>
      </c>
      <c r="N513" s="26" t="str">
        <f ca="1">IF(LEN($A513)=0,"",IF($A513="---","(CCI NOT FOUND)",IF(LEN(OFFSET('BACKEND-CCI_Info'!Q$3,$A513,0))=0,"","X")))</f>
        <v/>
      </c>
      <c r="O513" s="26" t="str">
        <f ca="1">IF(LEN($A513)=0,"",IF($A513="---","(CCI NOT FOUND)",IF(LEN(OFFSET('BACKEND-CCI_Info'!R$3,$A513,0))=0,"","X")))</f>
        <v/>
      </c>
      <c r="P513" s="26" t="str">
        <f ca="1">IF(LEN($A513)=0,"",IF($A513="---","(CCI NOT FOUND)",IF(LEN(OFFSET('BACKEND-CCI_Info'!S$3,$A513,0))=0,"","X")))</f>
        <v/>
      </c>
      <c r="Q513" s="26" t="str">
        <f ca="1">IF(LEN($A513)=0,"",IF($A513="---","(CCI NOT FOUND)",(OFFSET('BACKEND-CCI_Info'!T$3,$A513,0))))</f>
        <v>Enclave
Non-Designer</v>
      </c>
      <c r="R513" s="36" t="str">
        <f ca="1">IF(LEN($A513)=0,"",IF($A513="---","(CCI NOT FOUND)",OFFSET('BACKEND-CCI_Info'!U$3,$A513,0)))</f>
        <v>---</v>
      </c>
    </row>
    <row r="514" spans="1:18" ht="165.6" x14ac:dyDescent="0.25">
      <c r="A514" s="25">
        <f>IF(LEN(D514)=0,"",IF(ISERROR(MATCH(D514,'BACKEND-CCI_Info'!D:D,0)),"---",MATCH(D514,'BACKEND-CCI_Info'!D:D,0)-ROW('BACKEND-CCI_Info'!$D$3)))</f>
        <v>1154</v>
      </c>
      <c r="B514" s="23" t="str">
        <f ca="1">IF(LEN($A514)=0,"",IF($A514="---","(CCI NOT FOUND)",OFFSET('BACKEND-CCI_Info'!$H$3,$A514,0)))</f>
        <v>IA-5(3)</v>
      </c>
      <c r="C514" s="23" t="str">
        <f ca="1">IF($A514="","",IF(LEFT($A514,6)="!ERROR","",OFFSET('BACKEND-CCI_Info'!I$3,$A514,0)))</f>
        <v>IA-5(3)</v>
      </c>
      <c r="D514" s="64" t="s">
        <v>5888</v>
      </c>
      <c r="E514" s="23" t="str">
        <f ca="1">IF(LEN($A514)=0,"",IF($A514="---","(CCI NOT FOUND)",OFFSET('BACKEND-CCI_Info'!E$3,$A514,0)))</f>
        <v>The organization requires that the registration process, to receive organization-defined types of and/or specific authenticators, be conducted in person, or by a trusted third-party, before organization-defined registration authority with authorization by organization-defined personnel or roles.</v>
      </c>
      <c r="F514" s="23" t="str">
        <f ca="1">IF(LEN($A514)=0,"",IF($A514="---","(CCI NOT FOUND)",OFFSET('BACKEND-CCI_Info'!F$3,$A514,0)))</f>
        <v>The DoD PKI Certificate Policy (CP) requires in-person authentication of DoD PKI applicants in accordance with each Certificate Management Authority’s (CMA’s) Certification Practice Statement (CPS) prior to issuance of credentials.  The NSS PKI CP requires in-person authentication of NSS PKI applicants by a Registration Authority (RA) or Trusted Agent (TA) prior to issuance of credentials.
DoD Components are automatically compliant with this CCI because they are covered by the DoD PKI CP and NSS PKI CP.</v>
      </c>
      <c r="G514" s="23" t="str">
        <f ca="1">IF(LEN($A514)=0,"",IF($A514="---","(CCI NOT FOUND)",OFFSET('BACKEND-CCI_Info'!G$3,$A514,0)))</f>
        <v>The DoD PKI CP requires in-person authentication of DoD PKI applicants in accordance with each CMA’s CPS prior to issuance of credentials.  The NSS PKI CP requires in-person authentication of NSS PKI applicants by an RA or TA prior to issuance of credentials.
DoD Components are automatically compliant with this CCI because they are covered by the DoD PKI CP and NSS PKI CP.</v>
      </c>
      <c r="H514" s="26" t="b">
        <f ca="1">IF(LEN($A514)=0,"",IF($A514="---","(CCI NOT FOUND)",OFFSET('BACKEND-CCI_Info'!K$3,$A514,0)))</f>
        <v>1</v>
      </c>
      <c r="I514" s="26" t="str">
        <f ca="1">IF(LEN($A514)=0,"",IF($A514="---","(CCI NOT FOUND)",IF(LEN(OFFSET('BACKEND-CCI_Info'!L$3,$A514,0))=0,"","X")))</f>
        <v/>
      </c>
      <c r="J514" s="26" t="str">
        <f ca="1">IF(LEN($A514)=0,"",IF($A514="---","(CCI NOT FOUND)",IF(LEN(OFFSET('BACKEND-CCI_Info'!M$3,$A514,0))=0,"","X")))</f>
        <v>X</v>
      </c>
      <c r="K514" s="26" t="str">
        <f ca="1">IF(LEN($A514)=0,"",IF($A514="---","(CCI NOT FOUND)",IF(LEN(OFFSET('BACKEND-CCI_Info'!N$3,$A514,0))=0,"","X")))</f>
        <v/>
      </c>
      <c r="L514" s="26" t="str">
        <f ca="1">IF(LEN($A514)=0,"",IF($A514="---","(CCI NOT FOUND)",IF(LEN(OFFSET('BACKEND-CCI_Info'!O$3,$A514,0))=0,"","X")))</f>
        <v>X</v>
      </c>
      <c r="M514" s="26" t="str">
        <f ca="1">IF(LEN($A514)=0,"",IF($A514="---","(CCI NOT FOUND)",IF(LEN(OFFSET('BACKEND-CCI_Info'!P$3,$A514,0))=0,"","X")))</f>
        <v/>
      </c>
      <c r="N514" s="26" t="str">
        <f ca="1">IF(LEN($A514)=0,"",IF($A514="---","(CCI NOT FOUND)",IF(LEN(OFFSET('BACKEND-CCI_Info'!Q$3,$A514,0))=0,"","X")))</f>
        <v/>
      </c>
      <c r="O514" s="26" t="str">
        <f ca="1">IF(LEN($A514)=0,"",IF($A514="---","(CCI NOT FOUND)",IF(LEN(OFFSET('BACKEND-CCI_Info'!R$3,$A514,0))=0,"","X")))</f>
        <v/>
      </c>
      <c r="P514" s="26" t="str">
        <f ca="1">IF(LEN($A514)=0,"",IF($A514="---","(CCI NOT FOUND)",IF(LEN(OFFSET('BACKEND-CCI_Info'!S$3,$A514,0))=0,"","X")))</f>
        <v/>
      </c>
      <c r="Q514" s="26" t="str">
        <f ca="1">IF(LEN($A514)=0,"",IF($A514="---","(CCI NOT FOUND)",(OFFSET('BACKEND-CCI_Info'!T$3,$A514,0))))</f>
        <v>Enclave
Non-Designer</v>
      </c>
      <c r="R514" s="36" t="str">
        <f ca="1">IF(LEN($A514)=0,"",IF($A514="---","(CCI NOT FOUND)",OFFSET('BACKEND-CCI_Info'!U$3,$A514,0)))</f>
        <v>---</v>
      </c>
    </row>
    <row r="515" spans="1:18" ht="138" x14ac:dyDescent="0.25">
      <c r="A515" s="25">
        <f>IF(LEN(D515)=0,"",IF(ISERROR(MATCH(D515,'BACKEND-CCI_Info'!D:D,0)),"---",MATCH(D515,'BACKEND-CCI_Info'!D:D,0)-ROW('BACKEND-CCI_Info'!$D$3)))</f>
        <v>1161</v>
      </c>
      <c r="B515" s="23" t="str">
        <f ca="1">IF(LEN($A515)=0,"",IF($A515="---","(CCI NOT FOUND)",OFFSET('BACKEND-CCI_Info'!$H$3,$A515,0)))</f>
        <v>IA-5(8)</v>
      </c>
      <c r="C515" s="23" t="str">
        <f ca="1">IF($A515="","",IF(LEFT($A515,6)="!ERROR","",OFFSET('BACKEND-CCI_Info'!I$3,$A515,0)))</f>
        <v>IA-5(8)</v>
      </c>
      <c r="D515" s="64" t="s">
        <v>5921</v>
      </c>
      <c r="E515" s="23" t="str">
        <f ca="1">IF(LEN($A515)=0,"",IF($A515="---","(CCI NOT FOUND)",OFFSET('BACKEND-CCI_Info'!E$3,$A515,0)))</f>
        <v>The organization defines the security safeguards required to manage the risk of compromise due to individuals having accounts on multiple information systems.</v>
      </c>
      <c r="F515" s="23" t="str">
        <f ca="1">IF(LEN($A515)=0,"",IF($A515="---","(CCI NOT FOUND)",OFFSET('BACKEND-CCI_Info'!F$3,$A515,0)))</f>
        <v>DoD has defined the security safeguards as
policies and user training including advising users not to use the same password for any of the following: 
Domains of differing classification levels. 
More than one domain of a classification level (e.g., internal agency network and Intelink). 
More than one privilege level (e.g., user, administrator).</v>
      </c>
      <c r="G515" s="23" t="str">
        <f ca="1">IF(LEN($A515)=0,"",IF($A515="---","(CCI NOT FOUND)",OFFSET('BACKEND-CCI_Info'!G$3,$A515,0)))</f>
        <v>The organization being inspected/assessed is automatically compliant with this CCI because they are covered at the DoD level.
DoD has defined the security safeguards as
policies and user training including advising users not to use the same password for any of the following: 
Domains of differing classification levels. 
More than one domain of a classification level (e.g., internal agency network and Intelink). 
More than one privilege level (e.g., user, administrator).</v>
      </c>
      <c r="H515" s="26" t="b">
        <f ca="1">IF(LEN($A515)=0,"",IF($A515="---","(CCI NOT FOUND)",OFFSET('BACKEND-CCI_Info'!K$3,$A515,0)))</f>
        <v>1</v>
      </c>
      <c r="I515" s="26" t="str">
        <f ca="1">IF(LEN($A515)=0,"",IF($A515="---","(CCI NOT FOUND)",IF(LEN(OFFSET('BACKEND-CCI_Info'!L$3,$A515,0))=0,"","X")))</f>
        <v/>
      </c>
      <c r="J515" s="26" t="str">
        <f ca="1">IF(LEN($A515)=0,"",IF($A515="---","(CCI NOT FOUND)",IF(LEN(OFFSET('BACKEND-CCI_Info'!M$3,$A515,0))=0,"","X")))</f>
        <v/>
      </c>
      <c r="K515" s="26" t="str">
        <f ca="1">IF(LEN($A515)=0,"",IF($A515="---","(CCI NOT FOUND)",IF(LEN(OFFSET('BACKEND-CCI_Info'!N$3,$A515,0))=0,"","X")))</f>
        <v/>
      </c>
      <c r="L515" s="26" t="str">
        <f ca="1">IF(LEN($A515)=0,"",IF($A515="---","(CCI NOT FOUND)",IF(LEN(OFFSET('BACKEND-CCI_Info'!O$3,$A515,0))=0,"","X")))</f>
        <v>X</v>
      </c>
      <c r="M515" s="26" t="str">
        <f ca="1">IF(LEN($A515)=0,"",IF($A515="---","(CCI NOT FOUND)",IF(LEN(OFFSET('BACKEND-CCI_Info'!P$3,$A515,0))=0,"","X")))</f>
        <v/>
      </c>
      <c r="N515" s="26" t="str">
        <f ca="1">IF(LEN($A515)=0,"",IF($A515="---","(CCI NOT FOUND)",IF(LEN(OFFSET('BACKEND-CCI_Info'!Q$3,$A515,0))=0,"","X")))</f>
        <v/>
      </c>
      <c r="O515" s="26" t="str">
        <f ca="1">IF(LEN($A515)=0,"",IF($A515="---","(CCI NOT FOUND)",IF(LEN(OFFSET('BACKEND-CCI_Info'!R$3,$A515,0))=0,"","X")))</f>
        <v/>
      </c>
      <c r="P515" s="26" t="str">
        <f ca="1">IF(LEN($A515)=0,"",IF($A515="---","(CCI NOT FOUND)",IF(LEN(OFFSET('BACKEND-CCI_Info'!S$3,$A515,0))=0,"","X")))</f>
        <v/>
      </c>
      <c r="Q515" s="26" t="str">
        <f ca="1">IF(LEN($A515)=0,"",IF($A515="---","(CCI NOT FOUND)",(OFFSET('BACKEND-CCI_Info'!T$3,$A515,0))))</f>
        <v>Non-Designer</v>
      </c>
      <c r="R515" s="36" t="str">
        <f ca="1">IF(LEN($A515)=0,"",IF($A515="---","(CCI NOT FOUND)",OFFSET('BACKEND-CCI_Info'!U$3,$A515,0)))</f>
        <v>---</v>
      </c>
    </row>
    <row r="516" spans="1:18" ht="124.2" x14ac:dyDescent="0.25">
      <c r="A516" s="25">
        <f>IF(LEN(D516)=0,"",IF(ISERROR(MATCH(D516,'BACKEND-CCI_Info'!D:D,0)),"---",MATCH(D516,'BACKEND-CCI_Info'!D:D,0)-ROW('BACKEND-CCI_Info'!$D$3)))</f>
        <v>1162</v>
      </c>
      <c r="B516" s="23" t="str">
        <f ca="1">IF(LEN($A516)=0,"",IF($A516="---","(CCI NOT FOUND)",OFFSET('BACKEND-CCI_Info'!$H$3,$A516,0)))</f>
        <v>IA-5(8)</v>
      </c>
      <c r="C516" s="23" t="str">
        <f ca="1">IF($A516="","",IF(LEFT($A516,6)="!ERROR","",OFFSET('BACKEND-CCI_Info'!I$3,$A516,0)))</f>
        <v>IA-5(8)</v>
      </c>
      <c r="D516" s="64" t="s">
        <v>5926</v>
      </c>
      <c r="E516" s="23" t="str">
        <f ca="1">IF(LEN($A516)=0,"",IF($A516="---","(CCI NOT FOUND)",OFFSET('BACKEND-CCI_Info'!E$3,$A516,0)))</f>
        <v>The organization implements organization-defined security safeguards to manage the risk of compromise due to individuals having accounts on multiple information systems.</v>
      </c>
      <c r="F516" s="23" t="str">
        <f ca="1">IF(LEN($A516)=0,"",IF($A516="---","(CCI NOT FOUND)",OFFSET('BACKEND-CCI_Info'!F$3,$A516,0)))</f>
        <v>The organization being inspected/assessed documents and implements policies and user training including advising users not to use the same password for any of the following: 
Domains of differing classification levels. 
More than one domain of a classification level (e.g., internal agency network and Intelink). 
More than one privilege level (e.g., user, administrator).</v>
      </c>
      <c r="G516" s="23" t="str">
        <f ca="1">IF(LEN($A516)=0,"",IF($A516="---","(CCI NOT FOUND)",OFFSET('BACKEND-CCI_Info'!G$3,$A516,0)))</f>
        <v>The organization conducting the inspection/assessment obtains and examines the documented policies as well as training records to ensure that the organization being inspected/assessed implements policies and training advising users not to use the same password for any of the following: 
Domains of differing classification levels. 
More than one domain of a classification level (e.g., internal agency network and Intelink). 
More than one privilege level (e.g., user, administrator).</v>
      </c>
      <c r="H516" s="26" t="b">
        <f ca="1">IF(LEN($A516)=0,"",IF($A516="---","(CCI NOT FOUND)",OFFSET('BACKEND-CCI_Info'!K$3,$A516,0)))</f>
        <v>1</v>
      </c>
      <c r="I516" s="26" t="str">
        <f ca="1">IF(LEN($A516)=0,"",IF($A516="---","(CCI NOT FOUND)",IF(LEN(OFFSET('BACKEND-CCI_Info'!L$3,$A516,0))=0,"","X")))</f>
        <v/>
      </c>
      <c r="J516" s="26" t="str">
        <f ca="1">IF(LEN($A516)=0,"",IF($A516="---","(CCI NOT FOUND)",IF(LEN(OFFSET('BACKEND-CCI_Info'!M$3,$A516,0))=0,"","X")))</f>
        <v/>
      </c>
      <c r="K516" s="26" t="str">
        <f ca="1">IF(LEN($A516)=0,"",IF($A516="---","(CCI NOT FOUND)",IF(LEN(OFFSET('BACKEND-CCI_Info'!N$3,$A516,0))=0,"","X")))</f>
        <v/>
      </c>
      <c r="L516" s="26" t="str">
        <f ca="1">IF(LEN($A516)=0,"",IF($A516="---","(CCI NOT FOUND)",IF(LEN(OFFSET('BACKEND-CCI_Info'!O$3,$A516,0))=0,"","X")))</f>
        <v>X</v>
      </c>
      <c r="M516" s="26" t="str">
        <f ca="1">IF(LEN($A516)=0,"",IF($A516="---","(CCI NOT FOUND)",IF(LEN(OFFSET('BACKEND-CCI_Info'!P$3,$A516,0))=0,"","X")))</f>
        <v/>
      </c>
      <c r="N516" s="26" t="str">
        <f ca="1">IF(LEN($A516)=0,"",IF($A516="---","(CCI NOT FOUND)",IF(LEN(OFFSET('BACKEND-CCI_Info'!Q$3,$A516,0))=0,"","X")))</f>
        <v/>
      </c>
      <c r="O516" s="26" t="str">
        <f ca="1">IF(LEN($A516)=0,"",IF($A516="---","(CCI NOT FOUND)",IF(LEN(OFFSET('BACKEND-CCI_Info'!R$3,$A516,0))=0,"","X")))</f>
        <v/>
      </c>
      <c r="P516" s="26" t="str">
        <f ca="1">IF(LEN($A516)=0,"",IF($A516="---","(CCI NOT FOUND)",IF(LEN(OFFSET('BACKEND-CCI_Info'!S$3,$A516,0))=0,"","X")))</f>
        <v/>
      </c>
      <c r="Q516" s="26" t="str">
        <f ca="1">IF(LEN($A516)=0,"",IF($A516="---","(CCI NOT FOUND)",(OFFSET('BACKEND-CCI_Info'!T$3,$A516,0))))</f>
        <v>Non-Designer</v>
      </c>
      <c r="R516" s="36" t="str">
        <f ca="1">IF(LEN($A516)=0,"",IF($A516="---","(CCI NOT FOUND)",OFFSET('BACKEND-CCI_Info'!U$3,$A516,0)))</f>
        <v>---</v>
      </c>
    </row>
    <row r="517" spans="1:18" ht="82.8" x14ac:dyDescent="0.25">
      <c r="A517" s="25">
        <f>IF(LEN(D517)=0,"",IF(ISERROR(MATCH(D517,'BACKEND-CCI_Info'!D:D,0)),"---",MATCH(D517,'BACKEND-CCI_Info'!D:D,0)-ROW('BACKEND-CCI_Info'!$D$3)))</f>
        <v>1171</v>
      </c>
      <c r="B517" s="23" t="str">
        <f ca="1">IF(LEN($A517)=0,"",IF($A517="---","(CCI NOT FOUND)",OFFSET('BACKEND-CCI_Info'!$H$3,$A517,0)))</f>
        <v>IA-5(13)</v>
      </c>
      <c r="C517" s="23" t="str">
        <f ca="1">IF($A517="","",IF(LEFT($A517,6)="!ERROR","",OFFSET('BACKEND-CCI_Info'!I$3,$A517,0)))</f>
        <v>IA-5(13)</v>
      </c>
      <c r="D517" s="64" t="s">
        <v>5959</v>
      </c>
      <c r="E517" s="23" t="str">
        <f ca="1">IF(LEN($A517)=0,"",IF($A517="---","(CCI NOT FOUND)",OFFSET('BACKEND-CCI_Info'!E$3,$A517,0)))</f>
        <v>The organization defines the time period after which the use of cached authenticators are prohibited.</v>
      </c>
      <c r="F517" s="23" t="str">
        <f ca="1">IF(LEN($A517)=0,"",IF($A517="---","(CCI NOT FOUND)",OFFSET('BACKEND-CCI_Info'!F$3,$A517,0)))</f>
        <v>The organization being inspected/assessed defines and documents the time period after which the use of cached authenticators are prohibited.
DoD has determined the time period is not appropriate to define at the Enterprise level.</v>
      </c>
      <c r="G517" s="23" t="str">
        <f ca="1">IF(LEN($A517)=0,"",IF($A517="---","(CCI NOT FOUND)",OFFSET('BACKEND-CCI_Info'!G$3,$A517,0)))</f>
        <v>The organization conducting the inspection/assessment obtains and examines the documented time period to ensure it has been defined.
DoD has determined the time period is not appropriate to define at the Enterprise level.</v>
      </c>
      <c r="H517" s="26" t="b">
        <f ca="1">IF(LEN($A517)=0,"",IF($A517="---","(CCI NOT FOUND)",OFFSET('BACKEND-CCI_Info'!K$3,$A517,0)))</f>
        <v>1</v>
      </c>
      <c r="I517" s="26" t="str">
        <f ca="1">IF(LEN($A517)=0,"",IF($A517="---","(CCI NOT FOUND)",IF(LEN(OFFSET('BACKEND-CCI_Info'!L$3,$A517,0))=0,"","X")))</f>
        <v/>
      </c>
      <c r="J517" s="26" t="str">
        <f ca="1">IF(LEN($A517)=0,"",IF($A517="---","(CCI NOT FOUND)",IF(LEN(OFFSET('BACKEND-CCI_Info'!M$3,$A517,0))=0,"","X")))</f>
        <v/>
      </c>
      <c r="K517" s="26" t="str">
        <f ca="1">IF(LEN($A517)=0,"",IF($A517="---","(CCI NOT FOUND)",IF(LEN(OFFSET('BACKEND-CCI_Info'!N$3,$A517,0))=0,"","X")))</f>
        <v/>
      </c>
      <c r="L517" s="26" t="str">
        <f ca="1">IF(LEN($A517)=0,"",IF($A517="---","(CCI NOT FOUND)",IF(LEN(OFFSET('BACKEND-CCI_Info'!O$3,$A517,0))=0,"","X")))</f>
        <v>X</v>
      </c>
      <c r="M517" s="26" t="str">
        <f ca="1">IF(LEN($A517)=0,"",IF($A517="---","(CCI NOT FOUND)",IF(LEN(OFFSET('BACKEND-CCI_Info'!P$3,$A517,0))=0,"","X")))</f>
        <v/>
      </c>
      <c r="N517" s="26" t="str">
        <f ca="1">IF(LEN($A517)=0,"",IF($A517="---","(CCI NOT FOUND)",IF(LEN(OFFSET('BACKEND-CCI_Info'!Q$3,$A517,0))=0,"","X")))</f>
        <v/>
      </c>
      <c r="O517" s="26" t="str">
        <f ca="1">IF(LEN($A517)=0,"",IF($A517="---","(CCI NOT FOUND)",IF(LEN(OFFSET('BACKEND-CCI_Info'!R$3,$A517,0))=0,"","X")))</f>
        <v/>
      </c>
      <c r="P517" s="26" t="str">
        <f ca="1">IF(LEN($A517)=0,"",IF($A517="---","(CCI NOT FOUND)",IF(LEN(OFFSET('BACKEND-CCI_Info'!S$3,$A517,0))=0,"","X")))</f>
        <v/>
      </c>
      <c r="Q517" s="26" t="str">
        <f ca="1">IF(LEN($A517)=0,"",IF($A517="---","(CCI NOT FOUND)",(OFFSET('BACKEND-CCI_Info'!T$3,$A517,0))))</f>
        <v>Non-Designer</v>
      </c>
      <c r="R517" s="36" t="str">
        <f ca="1">IF(LEN($A517)=0,"",IF($A517="---","(CCI NOT FOUND)",OFFSET('BACKEND-CCI_Info'!U$3,$A517,0)))</f>
        <v>---</v>
      </c>
    </row>
    <row r="518" spans="1:18" ht="151.80000000000001" x14ac:dyDescent="0.25">
      <c r="A518" s="25">
        <f>IF(LEN(D518)=0,"",IF(ISERROR(MATCH(D518,'BACKEND-CCI_Info'!D:D,0)),"---",MATCH(D518,'BACKEND-CCI_Info'!D:D,0)-ROW('BACKEND-CCI_Info'!$D$3)))</f>
        <v>1172</v>
      </c>
      <c r="B518" s="23" t="str">
        <f ca="1">IF(LEN($A518)=0,"",IF($A518="---","(CCI NOT FOUND)",OFFSET('BACKEND-CCI_Info'!$H$3,$A518,0)))</f>
        <v>IA-5(14)</v>
      </c>
      <c r="C518" s="23" t="str">
        <f ca="1">IF($A518="","",IF(LEFT($A518,6)="!ERROR","",OFFSET('BACKEND-CCI_Info'!I$3,$A518,0)))</f>
        <v>IA-5(14)</v>
      </c>
      <c r="D518" s="64" t="s">
        <v>5968</v>
      </c>
      <c r="E518" s="23" t="str">
        <f ca="1">IF(LEN($A518)=0,"",IF($A518="---","(CCI NOT FOUND)",OFFSET('BACKEND-CCI_Info'!E$3,$A518,0)))</f>
        <v>The organization, for PKI-based authentication, employs a deliberate organization-wide methodology for managing the content of PKI trust stores installed across all platforms including networks, operating systems, browsers, and applications.</v>
      </c>
      <c r="F518" s="23" t="str">
        <f ca="1">IF(LEN($A518)=0,"",IF($A518="---","(CCI NOT FOUND)",OFFSET('BACKEND-CCI_Info'!F$3,$A518,0)))</f>
        <v>DoD trust store management requirements are defined in information system components’ applicable STIGs and SRGs.  All information systems are required to undergo a STIG compliance review as part of their certification and accreditation process prior to being granted an authority to operate.
DoD Components are automatically compliant with this CCI because they are covered by the DoD-level STIGs and SRGs.</v>
      </c>
      <c r="G518" s="23" t="str">
        <f ca="1">IF(LEN($A518)=0,"",IF($A518="---","(CCI NOT FOUND)",OFFSET('BACKEND-CCI_Info'!G$3,$A518,0)))</f>
        <v>DoD trust store management requirements are defined in information system components’ applicable STIGs and SRGs.  All information systems are required to undergo a STIG compliance review as part of their certification and accreditation process prior to being granted an authority to operate.
DoD Components are automatically compliant with this CCI because they are covered by the DoD-level STIGs and SRGs.</v>
      </c>
      <c r="H518" s="26" t="b">
        <f ca="1">IF(LEN($A518)=0,"",IF($A518="---","(CCI NOT FOUND)",OFFSET('BACKEND-CCI_Info'!K$3,$A518,0)))</f>
        <v>1</v>
      </c>
      <c r="I518" s="26" t="str">
        <f ca="1">IF(LEN($A518)=0,"",IF($A518="---","(CCI NOT FOUND)",IF(LEN(OFFSET('BACKEND-CCI_Info'!L$3,$A518,0))=0,"","X")))</f>
        <v/>
      </c>
      <c r="J518" s="26" t="str">
        <f ca="1">IF(LEN($A518)=0,"",IF($A518="---","(CCI NOT FOUND)",IF(LEN(OFFSET('BACKEND-CCI_Info'!M$3,$A518,0))=0,"","X")))</f>
        <v/>
      </c>
      <c r="K518" s="26" t="str">
        <f ca="1">IF(LEN($A518)=0,"",IF($A518="---","(CCI NOT FOUND)",IF(LEN(OFFSET('BACKEND-CCI_Info'!N$3,$A518,0))=0,"","X")))</f>
        <v/>
      </c>
      <c r="L518" s="26" t="str">
        <f ca="1">IF(LEN($A518)=0,"",IF($A518="---","(CCI NOT FOUND)",IF(LEN(OFFSET('BACKEND-CCI_Info'!O$3,$A518,0))=0,"","X")))</f>
        <v>X</v>
      </c>
      <c r="M518" s="26" t="str">
        <f ca="1">IF(LEN($A518)=0,"",IF($A518="---","(CCI NOT FOUND)",IF(LEN(OFFSET('BACKEND-CCI_Info'!P$3,$A518,0))=0,"","X")))</f>
        <v/>
      </c>
      <c r="N518" s="26" t="str">
        <f ca="1">IF(LEN($A518)=0,"",IF($A518="---","(CCI NOT FOUND)",IF(LEN(OFFSET('BACKEND-CCI_Info'!Q$3,$A518,0))=0,"","X")))</f>
        <v/>
      </c>
      <c r="O518" s="26" t="str">
        <f ca="1">IF(LEN($A518)=0,"",IF($A518="---","(CCI NOT FOUND)",IF(LEN(OFFSET('BACKEND-CCI_Info'!R$3,$A518,0))=0,"","X")))</f>
        <v/>
      </c>
      <c r="P518" s="26" t="str">
        <f ca="1">IF(LEN($A518)=0,"",IF($A518="---","(CCI NOT FOUND)",IF(LEN(OFFSET('BACKEND-CCI_Info'!S$3,$A518,0))=0,"","X")))</f>
        <v/>
      </c>
      <c r="Q518" s="26" t="str">
        <f ca="1">IF(LEN($A518)=0,"",IF($A518="---","(CCI NOT FOUND)",(OFFSET('BACKEND-CCI_Info'!T$3,$A518,0))))</f>
        <v>Non-Designer</v>
      </c>
      <c r="R518" s="36" t="str">
        <f ca="1">IF(LEN($A518)=0,"",IF($A518="---","(CCI NOT FOUND)",OFFSET('BACKEND-CCI_Info'!U$3,$A518,0)))</f>
        <v>---</v>
      </c>
    </row>
    <row r="519" spans="1:18" ht="151.80000000000001" x14ac:dyDescent="0.25">
      <c r="A519" s="25">
        <f>IF(LEN(D519)=0,"",IF(ISERROR(MATCH(D519,'BACKEND-CCI_Info'!D:D,0)),"---",MATCH(D519,'BACKEND-CCI_Info'!D:D,0)-ROW('BACKEND-CCI_Info'!$D$3)))</f>
        <v>1176</v>
      </c>
      <c r="B519" s="23" t="str">
        <f ca="1">IF(LEN($A519)=0,"",IF($A519="---","(CCI NOT FOUND)",OFFSET('BACKEND-CCI_Info'!$H$3,$A519,0)))</f>
        <v>IA-8</v>
      </c>
      <c r="C519" s="23" t="str">
        <f ca="1">IF($A519="","",IF(LEFT($A519,6)="!ERROR","",OFFSET('BACKEND-CCI_Info'!I$3,$A519,0)))</f>
        <v>IA-8</v>
      </c>
      <c r="D519" s="64" t="s">
        <v>5984</v>
      </c>
      <c r="E519" s="23" t="str">
        <f ca="1">IF(LEN($A519)=0,"",IF($A519="---","(CCI NOT FOUND)",OFFSET('BACKEND-CCI_Info'!E$3,$A519,0)))</f>
        <v>The information system uniquely identifies and authenticates non-organizational users (or processes acting on behalf of non-organizational users).</v>
      </c>
      <c r="F519" s="23" t="str">
        <f ca="1">IF(LEN($A519)=0,"",IF($A519="---","(CCI NOT FOUND)",OFFSET('BACKEND-CCI_Info'!F$3,$A519,0)))</f>
        <v>The organization being inspected/assessed configures the information system to uniquely identify and authenticate non-organizational users (or processes acting on behalf of non-organizational users).
For information system components that have applicable STIGs or SRGs, the organization being inspected/assessed must comply with the STIG/SRG guidance that pertains to CCI 804.</v>
      </c>
      <c r="G519" s="23" t="str">
        <f ca="1">IF(LEN($A519)=0,"",IF($A519="---","(CCI NOT FOUND)",OFFSET('BACKEND-CCI_Info'!G$3,$A519,0)))</f>
        <v>The organization conducting the inspection/assessment examines the information system to ensure the organization being inspected/assessed configures the information system to uniquely identify and authenticate non-organizational users (or processes acting on behalf of non-organizational users).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804.</v>
      </c>
      <c r="H519" s="26" t="b">
        <f ca="1">IF(LEN($A519)=0,"",IF($A519="---","(CCI NOT FOUND)",OFFSET('BACKEND-CCI_Info'!K$3,$A519,0)))</f>
        <v>1</v>
      </c>
      <c r="I519" s="26" t="str">
        <f ca="1">IF(LEN($A519)=0,"",IF($A519="---","(CCI NOT FOUND)",IF(LEN(OFFSET('BACKEND-CCI_Info'!L$3,$A519,0))=0,"","X")))</f>
        <v/>
      </c>
      <c r="J519" s="26" t="str">
        <f ca="1">IF(LEN($A519)=0,"",IF($A519="---","(CCI NOT FOUND)",IF(LEN(OFFSET('BACKEND-CCI_Info'!M$3,$A519,0))=0,"","X")))</f>
        <v>X</v>
      </c>
      <c r="K519" s="26" t="str">
        <f ca="1">IF(LEN($A519)=0,"",IF($A519="---","(CCI NOT FOUND)",IF(LEN(OFFSET('BACKEND-CCI_Info'!N$3,$A519,0))=0,"","X")))</f>
        <v/>
      </c>
      <c r="L519" s="26" t="str">
        <f ca="1">IF(LEN($A519)=0,"",IF($A519="---","(CCI NOT FOUND)",IF(LEN(OFFSET('BACKEND-CCI_Info'!O$3,$A519,0))=0,"","X")))</f>
        <v/>
      </c>
      <c r="M519" s="26" t="str">
        <f ca="1">IF(LEN($A519)=0,"",IF($A519="---","(CCI NOT FOUND)",IF(LEN(OFFSET('BACKEND-CCI_Info'!P$3,$A519,0))=0,"","X")))</f>
        <v>X</v>
      </c>
      <c r="N519" s="26" t="str">
        <f ca="1">IF(LEN($A519)=0,"",IF($A519="---","(CCI NOT FOUND)",IF(LEN(OFFSET('BACKEND-CCI_Info'!Q$3,$A519,0))=0,"","X")))</f>
        <v/>
      </c>
      <c r="O519" s="26" t="str">
        <f ca="1">IF(LEN($A519)=0,"",IF($A519="---","(CCI NOT FOUND)",IF(LEN(OFFSET('BACKEND-CCI_Info'!R$3,$A519,0))=0,"","X")))</f>
        <v/>
      </c>
      <c r="P519" s="26" t="str">
        <f ca="1">IF(LEN($A519)=0,"",IF($A519="---","(CCI NOT FOUND)",IF(LEN(OFFSET('BACKEND-CCI_Info'!S$3,$A519,0))=0,"","X")))</f>
        <v/>
      </c>
      <c r="Q519" s="26" t="str">
        <f ca="1">IF(LEN($A519)=0,"",IF($A519="---","(CCI NOT FOUND)",(OFFSET('BACKEND-CCI_Info'!T$3,$A519,0))))</f>
        <v>Enclave
Impractical</v>
      </c>
      <c r="R519" s="36" t="str">
        <f ca="1">IF(LEN($A519)=0,"",IF($A519="---","(CCI NOT FOUND)",OFFSET('BACKEND-CCI_Info'!U$3,$A519,0)))</f>
        <v>---</v>
      </c>
    </row>
    <row r="520" spans="1:18" ht="248.4" x14ac:dyDescent="0.25">
      <c r="A520" s="25">
        <f>IF(LEN(D520)=0,"",IF(ISERROR(MATCH(D520,'BACKEND-CCI_Info'!D:D,0)),"---",MATCH(D520,'BACKEND-CCI_Info'!D:D,0)-ROW('BACKEND-CCI_Info'!$D$3)))</f>
        <v>1177</v>
      </c>
      <c r="B520" s="23" t="str">
        <f ca="1">IF(LEN($A520)=0,"",IF($A520="---","(CCI NOT FOUND)",OFFSET('BACKEND-CCI_Info'!$H$3,$A520,0)))</f>
        <v>IA-8(1)</v>
      </c>
      <c r="C520" s="23" t="str">
        <f ca="1">IF($A520="","",IF(LEFT($A520,6)="!ERROR","",OFFSET('BACKEND-CCI_Info'!I$3,$A520,0)))</f>
        <v>IA-8(1)</v>
      </c>
      <c r="D520" s="64" t="s">
        <v>5988</v>
      </c>
      <c r="E520" s="23" t="str">
        <f ca="1">IF(LEN($A520)=0,"",IF($A520="---","(CCI NOT FOUND)",OFFSET('BACKEND-CCI_Info'!E$3,$A520,0)))</f>
        <v>The information system accepts Personal Identity Verification (PIV) credentials from other federal agencies.</v>
      </c>
      <c r="F520" s="23" t="str">
        <f ca="1">IF(LEN($A520)=0,"",IF($A520="---","(CCI NOT FOUND)",OFFSET('BACKEND-CCI_Info'!F$3,$A520,0)))</f>
        <v>The information system performing hardware token-based authentication must be configured to accept DoD-approved external PKI PIV credentials to authenticate federal agency users in accordance with DoDI 8520.02 and DoDI 8520.03.  The information system must be configured to accept only certificates at approved assurance levels, as represented by the Certificate Policy Object Identifiers (OIDs) asserted in the certificate.  The current list of DoD-approved external PKIs and acceptable Object Identifiers (OIDs) for each approved external PKI is available at http://iase.disa.mil/pki-pke/interoperability.
For information system components that have applicable STIGs or SRGs, the organization being inspected/assessed must comply with the STIG/SRG guidance that pertains to CCI 2009.</v>
      </c>
      <c r="G520" s="23" t="str">
        <f ca="1">IF(LEN($A520)=0,"",IF($A520="---","(CCI NOT FOUND)",OFFSET('BACKEND-CCI_Info'!G$3,$A520,0)))</f>
        <v>The organization conducting the inspection/assessment examines the information system to ensure the organization being inspected/assessed has configured the information system to accept DoD-approved external PKI PIV credentials in accordance with DoDI 8520.02 and DoDI 8520.03.  
The organization conducting the inspection/assessment examines the information system to ensure the organization being inspected/assessed has configured the information system to accept only DoD-approved external PKI PIV credentials that assert an approved Certificate Policy OID and reject credentials issued off of DoD-approved external PKIs that do not assert an approved OID.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2009.</v>
      </c>
      <c r="H520" s="26" t="b">
        <f ca="1">IF(LEN($A520)=0,"",IF($A520="---","(CCI NOT FOUND)",OFFSET('BACKEND-CCI_Info'!K$3,$A520,0)))</f>
        <v>1</v>
      </c>
      <c r="I520" s="26" t="str">
        <f ca="1">IF(LEN($A520)=0,"",IF($A520="---","(CCI NOT FOUND)",IF(LEN(OFFSET('BACKEND-CCI_Info'!L$3,$A520,0))=0,"","X")))</f>
        <v>X</v>
      </c>
      <c r="J520" s="26" t="str">
        <f ca="1">IF(LEN($A520)=0,"",IF($A520="---","(CCI NOT FOUND)",IF(LEN(OFFSET('BACKEND-CCI_Info'!M$3,$A520,0))=0,"","X")))</f>
        <v>X</v>
      </c>
      <c r="K520" s="26" t="str">
        <f ca="1">IF(LEN($A520)=0,"",IF($A520="---","(CCI NOT FOUND)",IF(LEN(OFFSET('BACKEND-CCI_Info'!N$3,$A520,0))=0,"","X")))</f>
        <v/>
      </c>
      <c r="L520" s="26" t="str">
        <f ca="1">IF(LEN($A520)=0,"",IF($A520="---","(CCI NOT FOUND)",IF(LEN(OFFSET('BACKEND-CCI_Info'!O$3,$A520,0))=0,"","X")))</f>
        <v/>
      </c>
      <c r="M520" s="26" t="str">
        <f ca="1">IF(LEN($A520)=0,"",IF($A520="---","(CCI NOT FOUND)",IF(LEN(OFFSET('BACKEND-CCI_Info'!P$3,$A520,0))=0,"","X")))</f>
        <v>X</v>
      </c>
      <c r="N520" s="26" t="str">
        <f ca="1">IF(LEN($A520)=0,"",IF($A520="---","(CCI NOT FOUND)",IF(LEN(OFFSET('BACKEND-CCI_Info'!Q$3,$A520,0))=0,"","X")))</f>
        <v/>
      </c>
      <c r="O520" s="26" t="str">
        <f ca="1">IF(LEN($A520)=0,"",IF($A520="---","(CCI NOT FOUND)",IF(LEN(OFFSET('BACKEND-CCI_Info'!R$3,$A520,0))=0,"","X")))</f>
        <v/>
      </c>
      <c r="P520" s="26" t="str">
        <f ca="1">IF(LEN($A520)=0,"",IF($A520="---","(CCI NOT FOUND)",IF(LEN(OFFSET('BACKEND-CCI_Info'!S$3,$A520,0))=0,"","X")))</f>
        <v/>
      </c>
      <c r="Q520" s="26" t="str">
        <f ca="1">IF(LEN($A520)=0,"",IF($A520="---","(CCI NOT FOUND)",(OFFSET('BACKEND-CCI_Info'!T$3,$A520,0))))</f>
        <v>DoD-Defined
Enclave
Impractical</v>
      </c>
      <c r="R520" s="36" t="str">
        <f ca="1">IF(LEN($A520)=0,"",IF($A520="---","(CCI NOT FOUND)",OFFSET('BACKEND-CCI_Info'!U$3,$A520,0)))</f>
        <v>---</v>
      </c>
    </row>
    <row r="521" spans="1:18" ht="234.6" x14ac:dyDescent="0.25">
      <c r="A521" s="25">
        <f>IF(LEN(D521)=0,"",IF(ISERROR(MATCH(D521,'BACKEND-CCI_Info'!D:D,0)),"---",MATCH(D521,'BACKEND-CCI_Info'!D:D,0)-ROW('BACKEND-CCI_Info'!$D$3)))</f>
        <v>1178</v>
      </c>
      <c r="B521" s="23" t="str">
        <f ca="1">IF(LEN($A521)=0,"",IF($A521="---","(CCI NOT FOUND)",OFFSET('BACKEND-CCI_Info'!$H$3,$A521,0)))</f>
        <v>IA-8(1)</v>
      </c>
      <c r="C521" s="23" t="str">
        <f ca="1">IF($A521="","",IF(LEFT($A521,6)="!ERROR","",OFFSET('BACKEND-CCI_Info'!I$3,$A521,0)))</f>
        <v>IA-8(1)</v>
      </c>
      <c r="D521" s="64" t="s">
        <v>5992</v>
      </c>
      <c r="E521" s="23" t="str">
        <f ca="1">IF(LEN($A521)=0,"",IF($A521="---","(CCI NOT FOUND)",OFFSET('BACKEND-CCI_Info'!E$3,$A521,0)))</f>
        <v>The information system electronically verifies Personal Identity Verification (PIV) credentials from other federal agencies.</v>
      </c>
      <c r="F521" s="23" t="str">
        <f ca="1">IF(LEN($A521)=0,"",IF($A521="---","(CCI NOT FOUND)",OFFSET('BACKEND-CCI_Info'!F$3,$A521,0)))</f>
        <v>The information system performing hardware token-based authentication must be configured to validate DoD-approved external PKI PIV credentials to authenticate federal agency users in accordance with RFC 5280.  
The information system must be configured to perform a revocation check as part of the certificate validation process.  Revocation checking may be performed using certificate revocation lists (CRLs) published by the issuing PKI or Online Certificate Status Protocol (OCSP) services.
For information system components that have applicable STIGs or SRGs, the organization being inspected/assessed must comply with the STIG/SRG guidance that pertains to CCI  2010.</v>
      </c>
      <c r="G521" s="23" t="str">
        <f ca="1">IF(LEN($A521)=0,"",IF($A521="---","(CCI NOT FOUND)",OFFSET('BACKEND-CCI_Info'!G$3,$A521,0)))</f>
        <v>The organization conducting the inspection/assessment examines the information system to ensure the organization being inspected/assessed has configured the information system to validate DoD-approved external PKI PIV credentials in accordance with RFC 5280.  
The organization conducting the inspection/assessment examines the information system to ensure the organization being inspected/assessed has configured the information system to perform a revocation check as part of the certificate validation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2010.</v>
      </c>
      <c r="H521" s="26" t="b">
        <f ca="1">IF(LEN($A521)=0,"",IF($A521="---","(CCI NOT FOUND)",OFFSET('BACKEND-CCI_Info'!K$3,$A521,0)))</f>
        <v>1</v>
      </c>
      <c r="I521" s="26" t="str">
        <f ca="1">IF(LEN($A521)=0,"",IF($A521="---","(CCI NOT FOUND)",IF(LEN(OFFSET('BACKEND-CCI_Info'!L$3,$A521,0))=0,"","X")))</f>
        <v>X</v>
      </c>
      <c r="J521" s="26" t="str">
        <f ca="1">IF(LEN($A521)=0,"",IF($A521="---","(CCI NOT FOUND)",IF(LEN(OFFSET('BACKEND-CCI_Info'!M$3,$A521,0))=0,"","X")))</f>
        <v>X</v>
      </c>
      <c r="K521" s="26" t="str">
        <f ca="1">IF(LEN($A521)=0,"",IF($A521="---","(CCI NOT FOUND)",IF(LEN(OFFSET('BACKEND-CCI_Info'!N$3,$A521,0))=0,"","X")))</f>
        <v/>
      </c>
      <c r="L521" s="26" t="str">
        <f ca="1">IF(LEN($A521)=0,"",IF($A521="---","(CCI NOT FOUND)",IF(LEN(OFFSET('BACKEND-CCI_Info'!O$3,$A521,0))=0,"","X")))</f>
        <v/>
      </c>
      <c r="M521" s="26" t="str">
        <f ca="1">IF(LEN($A521)=0,"",IF($A521="---","(CCI NOT FOUND)",IF(LEN(OFFSET('BACKEND-CCI_Info'!P$3,$A521,0))=0,"","X")))</f>
        <v>X</v>
      </c>
      <c r="N521" s="26" t="str">
        <f ca="1">IF(LEN($A521)=0,"",IF($A521="---","(CCI NOT FOUND)",IF(LEN(OFFSET('BACKEND-CCI_Info'!Q$3,$A521,0))=0,"","X")))</f>
        <v/>
      </c>
      <c r="O521" s="26" t="str">
        <f ca="1">IF(LEN($A521)=0,"",IF($A521="---","(CCI NOT FOUND)",IF(LEN(OFFSET('BACKEND-CCI_Info'!R$3,$A521,0))=0,"","X")))</f>
        <v/>
      </c>
      <c r="P521" s="26" t="str">
        <f ca="1">IF(LEN($A521)=0,"",IF($A521="---","(CCI NOT FOUND)",IF(LEN(OFFSET('BACKEND-CCI_Info'!S$3,$A521,0))=0,"","X")))</f>
        <v/>
      </c>
      <c r="Q521" s="26" t="str">
        <f ca="1">IF(LEN($A521)=0,"",IF($A521="---","(CCI NOT FOUND)",(OFFSET('BACKEND-CCI_Info'!T$3,$A521,0))))</f>
        <v>DoD-Defined
Enclave
Impractical</v>
      </c>
      <c r="R521" s="36" t="str">
        <f ca="1">IF(LEN($A521)=0,"",IF($A521="---","(CCI NOT FOUND)",OFFSET('BACKEND-CCI_Info'!U$3,$A521,0)))</f>
        <v>---</v>
      </c>
    </row>
    <row r="522" spans="1:18" ht="165.6" x14ac:dyDescent="0.25">
      <c r="A522" s="25">
        <f>IF(LEN(D522)=0,"",IF(ISERROR(MATCH(D522,'BACKEND-CCI_Info'!D:D,0)),"---",MATCH(D522,'BACKEND-CCI_Info'!D:D,0)-ROW('BACKEND-CCI_Info'!$D$3)))</f>
        <v>1179</v>
      </c>
      <c r="B522" s="23" t="str">
        <f ca="1">IF(LEN($A522)=0,"",IF($A522="---","(CCI NOT FOUND)",OFFSET('BACKEND-CCI_Info'!$H$3,$A522,0)))</f>
        <v>IA-8(2)</v>
      </c>
      <c r="C522" s="23" t="str">
        <f ca="1">IF($A522="","",IF(LEFT($A522,6)="!ERROR","",OFFSET('BACKEND-CCI_Info'!I$3,$A522,0)))</f>
        <v>IA-8(2)</v>
      </c>
      <c r="D522" s="64" t="s">
        <v>5996</v>
      </c>
      <c r="E522" s="23" t="str">
        <f ca="1">IF(LEN($A522)=0,"",IF($A522="---","(CCI NOT FOUND)",OFFSET('BACKEND-CCI_Info'!E$3,$A522,0)))</f>
        <v>The information system accepts FICAM-approved third-party credentials.</v>
      </c>
      <c r="F522" s="23" t="str">
        <f ca="1">IF(LEN($A522)=0,"",IF($A522="---","(CCI NOT FOUND)",OFFSET('BACKEND-CCI_Info'!F$3,$A522,0)))</f>
        <v>The organization being inspected/assessed configures the information system to accept Federal Identity,  Credential, and Access Management (FICAM)-approved third-party credentials.
For information system components that have applicable STIGs or SRGs, the organization being inspected/assessed must comply with the STIG/SRG guidance that pertains to CCI 2011.
FICAM Guidance is available at http://www.idmanagement.gov.</v>
      </c>
      <c r="G522" s="23" t="str">
        <f ca="1">IF(LEN($A522)=0,"",IF($A522="---","(CCI NOT FOUND)",OFFSET('BACKEND-CCI_Info'!G$3,$A522,0)))</f>
        <v>The organization conducting the inspection/assessment examines the information system to ensure the organization being inspected/assessed configures the information system to accept FICAM-approved third-party credentials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2011.</v>
      </c>
      <c r="H522" s="26" t="b">
        <f ca="1">IF(LEN($A522)=0,"",IF($A522="---","(CCI NOT FOUND)",OFFSET('BACKEND-CCI_Info'!K$3,$A522,0)))</f>
        <v>1</v>
      </c>
      <c r="I522" s="26" t="str">
        <f ca="1">IF(LEN($A522)=0,"",IF($A522="---","(CCI NOT FOUND)",IF(LEN(OFFSET('BACKEND-CCI_Info'!L$3,$A522,0))=0,"","X")))</f>
        <v>X</v>
      </c>
      <c r="J522" s="26" t="str">
        <f ca="1">IF(LEN($A522)=0,"",IF($A522="---","(CCI NOT FOUND)",IF(LEN(OFFSET('BACKEND-CCI_Info'!M$3,$A522,0))=0,"","X")))</f>
        <v>X</v>
      </c>
      <c r="K522" s="26" t="str">
        <f ca="1">IF(LEN($A522)=0,"",IF($A522="---","(CCI NOT FOUND)",IF(LEN(OFFSET('BACKEND-CCI_Info'!N$3,$A522,0))=0,"","X")))</f>
        <v/>
      </c>
      <c r="L522" s="26" t="str">
        <f ca="1">IF(LEN($A522)=0,"",IF($A522="---","(CCI NOT FOUND)",IF(LEN(OFFSET('BACKEND-CCI_Info'!O$3,$A522,0))=0,"","X")))</f>
        <v/>
      </c>
      <c r="M522" s="26" t="str">
        <f ca="1">IF(LEN($A522)=0,"",IF($A522="---","(CCI NOT FOUND)",IF(LEN(OFFSET('BACKEND-CCI_Info'!P$3,$A522,0))=0,"","X")))</f>
        <v>X</v>
      </c>
      <c r="N522" s="26" t="str">
        <f ca="1">IF(LEN($A522)=0,"",IF($A522="---","(CCI NOT FOUND)",IF(LEN(OFFSET('BACKEND-CCI_Info'!Q$3,$A522,0))=0,"","X")))</f>
        <v/>
      </c>
      <c r="O522" s="26" t="str">
        <f ca="1">IF(LEN($A522)=0,"",IF($A522="---","(CCI NOT FOUND)",IF(LEN(OFFSET('BACKEND-CCI_Info'!R$3,$A522,0))=0,"","X")))</f>
        <v/>
      </c>
      <c r="P522" s="26" t="str">
        <f ca="1">IF(LEN($A522)=0,"",IF($A522="---","(CCI NOT FOUND)",IF(LEN(OFFSET('BACKEND-CCI_Info'!S$3,$A522,0))=0,"","X")))</f>
        <v/>
      </c>
      <c r="Q522" s="26" t="str">
        <f ca="1">IF(LEN($A522)=0,"",IF($A522="---","(CCI NOT FOUND)",(OFFSET('BACKEND-CCI_Info'!T$3,$A522,0))))</f>
        <v>DoD-Defined
Enclave
Impractical</v>
      </c>
      <c r="R522" s="36" t="str">
        <f ca="1">IF(LEN($A522)=0,"",IF($A522="---","(CCI NOT FOUND)",OFFSET('BACKEND-CCI_Info'!U$3,$A522,0)))</f>
        <v>---</v>
      </c>
    </row>
    <row r="523" spans="1:18" ht="110.4" x14ac:dyDescent="0.25">
      <c r="A523" s="25">
        <f>IF(LEN(D523)=0,"",IF(ISERROR(MATCH(D523,'BACKEND-CCI_Info'!D:D,0)),"---",MATCH(D523,'BACKEND-CCI_Info'!D:D,0)-ROW('BACKEND-CCI_Info'!$D$3)))</f>
        <v>1180</v>
      </c>
      <c r="B523" s="23" t="str">
        <f ca="1">IF(LEN($A523)=0,"",IF($A523="---","(CCI NOT FOUND)",OFFSET('BACKEND-CCI_Info'!$H$3,$A523,0)))</f>
        <v>IA-8(3)</v>
      </c>
      <c r="C523" s="23" t="str">
        <f ca="1">IF($A523="","",IF(LEFT($A523,6)="!ERROR","",OFFSET('BACKEND-CCI_Info'!I$3,$A523,0)))</f>
        <v>IA-8(3)</v>
      </c>
      <c r="D523" s="64" t="s">
        <v>6000</v>
      </c>
      <c r="E523" s="23" t="str">
        <f ca="1">IF(LEN($A523)=0,"",IF($A523="---","(CCI NOT FOUND)",OFFSET('BACKEND-CCI_Info'!E$3,$A523,0)))</f>
        <v>The organization defines the information systems which will employ only FICAM-approved information system components.</v>
      </c>
      <c r="F523" s="23" t="str">
        <f ca="1">IF(LEN($A523)=0,"",IF($A523="---","(CCI NOT FOUND)",OFFSET('BACKEND-CCI_Info'!F$3,$A523,0)))</f>
        <v>The organization being inspected/assessed defines and documents the information systems which will employ only Federal Identity, Credential, and Access Management (FICAM)-approved information system components.
DoD has determined the information systems are not appropriate to define at the Enterprise level.</v>
      </c>
      <c r="G523" s="23" t="str">
        <f ca="1">IF(LEN($A523)=0,"",IF($A523="---","(CCI NOT FOUND)",OFFSET('BACKEND-CCI_Info'!G$3,$A523,0)))</f>
        <v>The organization conducting the inspection/assessment obtains and examines the documented information systems to ensure they have been defined.
DoD has determined the information systems are not appropriate to define at the Enterprise level.</v>
      </c>
      <c r="H523" s="26" t="b">
        <f ca="1">IF(LEN($A523)=0,"",IF($A523="---","(CCI NOT FOUND)",OFFSET('BACKEND-CCI_Info'!K$3,$A523,0)))</f>
        <v>1</v>
      </c>
      <c r="I523" s="26" t="str">
        <f ca="1">IF(LEN($A523)=0,"",IF($A523="---","(CCI NOT FOUND)",IF(LEN(OFFSET('BACKEND-CCI_Info'!L$3,$A523,0))=0,"","X")))</f>
        <v/>
      </c>
      <c r="J523" s="26" t="str">
        <f ca="1">IF(LEN($A523)=0,"",IF($A523="---","(CCI NOT FOUND)",IF(LEN(OFFSET('BACKEND-CCI_Info'!M$3,$A523,0))=0,"","X")))</f>
        <v/>
      </c>
      <c r="K523" s="26" t="str">
        <f ca="1">IF(LEN($A523)=0,"",IF($A523="---","(CCI NOT FOUND)",IF(LEN(OFFSET('BACKEND-CCI_Info'!N$3,$A523,0))=0,"","X")))</f>
        <v/>
      </c>
      <c r="L523" s="26" t="str">
        <f ca="1">IF(LEN($A523)=0,"",IF($A523="---","(CCI NOT FOUND)",IF(LEN(OFFSET('BACKEND-CCI_Info'!O$3,$A523,0))=0,"","X")))</f>
        <v>X</v>
      </c>
      <c r="M523" s="26" t="str">
        <f ca="1">IF(LEN($A523)=0,"",IF($A523="---","(CCI NOT FOUND)",IF(LEN(OFFSET('BACKEND-CCI_Info'!P$3,$A523,0))=0,"","X")))</f>
        <v/>
      </c>
      <c r="N523" s="26" t="str">
        <f ca="1">IF(LEN($A523)=0,"",IF($A523="---","(CCI NOT FOUND)",IF(LEN(OFFSET('BACKEND-CCI_Info'!Q$3,$A523,0))=0,"","X")))</f>
        <v/>
      </c>
      <c r="O523" s="26" t="str">
        <f ca="1">IF(LEN($A523)=0,"",IF($A523="---","(CCI NOT FOUND)",IF(LEN(OFFSET('BACKEND-CCI_Info'!R$3,$A523,0))=0,"","X")))</f>
        <v/>
      </c>
      <c r="P523" s="26" t="str">
        <f ca="1">IF(LEN($A523)=0,"",IF($A523="---","(CCI NOT FOUND)",IF(LEN(OFFSET('BACKEND-CCI_Info'!S$3,$A523,0))=0,"","X")))</f>
        <v/>
      </c>
      <c r="Q523" s="26" t="str">
        <f ca="1">IF(LEN($A523)=0,"",IF($A523="---","(CCI NOT FOUND)",(OFFSET('BACKEND-CCI_Info'!T$3,$A523,0))))</f>
        <v>Non-Designer</v>
      </c>
      <c r="R523" s="36" t="str">
        <f ca="1">IF(LEN($A523)=0,"",IF($A523="---","(CCI NOT FOUND)",OFFSET('BACKEND-CCI_Info'!U$3,$A523,0)))</f>
        <v>---</v>
      </c>
    </row>
    <row r="524" spans="1:18" ht="124.2" x14ac:dyDescent="0.25">
      <c r="A524" s="25">
        <f>IF(LEN(D524)=0,"",IF(ISERROR(MATCH(D524,'BACKEND-CCI_Info'!D:D,0)),"---",MATCH(D524,'BACKEND-CCI_Info'!D:D,0)-ROW('BACKEND-CCI_Info'!$D$3)))</f>
        <v>1181</v>
      </c>
      <c r="B524" s="23" t="str">
        <f ca="1">IF(LEN($A524)=0,"",IF($A524="---","(CCI NOT FOUND)",OFFSET('BACKEND-CCI_Info'!$H$3,$A524,0)))</f>
        <v>IA-8(3)</v>
      </c>
      <c r="C524" s="23" t="str">
        <f ca="1">IF($A524="","",IF(LEFT($A524,6)="!ERROR","",OFFSET('BACKEND-CCI_Info'!I$3,$A524,0)))</f>
        <v>IA-8(3)</v>
      </c>
      <c r="D524" s="64" t="s">
        <v>6004</v>
      </c>
      <c r="E524" s="23" t="str">
        <f ca="1">IF(LEN($A524)=0,"",IF($A524="---","(CCI NOT FOUND)",OFFSET('BACKEND-CCI_Info'!E$3,$A524,0)))</f>
        <v>The organization employs only FICAM-approved information system components in organization-defined information systems to accept third-party credentials.</v>
      </c>
      <c r="F524" s="23" t="str">
        <f ca="1">IF(LEN($A524)=0,"",IF($A524="---","(CCI NOT FOUND)",OFFSET('BACKEND-CCI_Info'!F$3,$A524,0)))</f>
        <v>The organization being inspected/assessed employs only Federal Identity, 
Credential, and Access Management (FICAM)-approved information system components to accept third-party credentials in information systems defined in IA-8 (3), CCI 2012.
FICAM Guidance is available at http://www.idmanagement.gov.</v>
      </c>
      <c r="G524" s="23" t="str">
        <f ca="1">IF(LEN($A524)=0,"",IF($A524="---","(CCI NOT FOUND)",OFFSET('BACKEND-CCI_Info'!G$3,$A524,0)))</f>
        <v>The organization conducting the inspection/assessment obtains and examines the list of information system components in use to ensure the organization being inspected/assessed uses only FICAM-approved components in information systems defined in IA-8 (3), CCI 2012.</v>
      </c>
      <c r="H524" s="26" t="b">
        <f ca="1">IF(LEN($A524)=0,"",IF($A524="---","(CCI NOT FOUND)",OFFSET('BACKEND-CCI_Info'!K$3,$A524,0)))</f>
        <v>1</v>
      </c>
      <c r="I524" s="26" t="str">
        <f ca="1">IF(LEN($A524)=0,"",IF($A524="---","(CCI NOT FOUND)",IF(LEN(OFFSET('BACKEND-CCI_Info'!L$3,$A524,0))=0,"","X")))</f>
        <v/>
      </c>
      <c r="J524" s="26" t="str">
        <f ca="1">IF(LEN($A524)=0,"",IF($A524="---","(CCI NOT FOUND)",IF(LEN(OFFSET('BACKEND-CCI_Info'!M$3,$A524,0))=0,"","X")))</f>
        <v>X</v>
      </c>
      <c r="K524" s="26" t="str">
        <f ca="1">IF(LEN($A524)=0,"",IF($A524="---","(CCI NOT FOUND)",IF(LEN(OFFSET('BACKEND-CCI_Info'!N$3,$A524,0))=0,"","X")))</f>
        <v/>
      </c>
      <c r="L524" s="26" t="str">
        <f ca="1">IF(LEN($A524)=0,"",IF($A524="---","(CCI NOT FOUND)",IF(LEN(OFFSET('BACKEND-CCI_Info'!O$3,$A524,0))=0,"","X")))</f>
        <v/>
      </c>
      <c r="M524" s="26" t="str">
        <f ca="1">IF(LEN($A524)=0,"",IF($A524="---","(CCI NOT FOUND)",IF(LEN(OFFSET('BACKEND-CCI_Info'!P$3,$A524,0))=0,"","X")))</f>
        <v>X</v>
      </c>
      <c r="N524" s="26" t="str">
        <f ca="1">IF(LEN($A524)=0,"",IF($A524="---","(CCI NOT FOUND)",IF(LEN(OFFSET('BACKEND-CCI_Info'!Q$3,$A524,0))=0,"","X")))</f>
        <v/>
      </c>
      <c r="O524" s="26" t="str">
        <f ca="1">IF(LEN($A524)=0,"",IF($A524="---","(CCI NOT FOUND)",IF(LEN(OFFSET('BACKEND-CCI_Info'!R$3,$A524,0))=0,"","X")))</f>
        <v/>
      </c>
      <c r="P524" s="26" t="str">
        <f ca="1">IF(LEN($A524)=0,"",IF($A524="---","(CCI NOT FOUND)",IF(LEN(OFFSET('BACKEND-CCI_Info'!S$3,$A524,0))=0,"","X")))</f>
        <v/>
      </c>
      <c r="Q524" s="26" t="str">
        <f ca="1">IF(LEN($A524)=0,"",IF($A524="---","(CCI NOT FOUND)",(OFFSET('BACKEND-CCI_Info'!T$3,$A524,0))))</f>
        <v>Enclave
Impractical</v>
      </c>
      <c r="R524" s="36" t="str">
        <f ca="1">IF(LEN($A524)=0,"",IF($A524="---","(CCI NOT FOUND)",OFFSET('BACKEND-CCI_Info'!U$3,$A524,0)))</f>
        <v>---</v>
      </c>
    </row>
    <row r="525" spans="1:18" ht="165.6" x14ac:dyDescent="0.25">
      <c r="A525" s="25">
        <f>IF(LEN(D525)=0,"",IF(ISERROR(MATCH(D525,'BACKEND-CCI_Info'!D:D,0)),"---",MATCH(D525,'BACKEND-CCI_Info'!D:D,0)-ROW('BACKEND-CCI_Info'!$D$3)))</f>
        <v>1182</v>
      </c>
      <c r="B525" s="23" t="str">
        <f ca="1">IF(LEN($A525)=0,"",IF($A525="---","(CCI NOT FOUND)",OFFSET('BACKEND-CCI_Info'!$H$3,$A525,0)))</f>
        <v>IA-8(4)</v>
      </c>
      <c r="C525" s="23" t="str">
        <f ca="1">IF($A525="","",IF(LEFT($A525,6)="!ERROR","",OFFSET('BACKEND-CCI_Info'!I$3,$A525,0)))</f>
        <v>IA-8(4)</v>
      </c>
      <c r="D525" s="64" t="s">
        <v>6008</v>
      </c>
      <c r="E525" s="23" t="str">
        <f ca="1">IF(LEN($A525)=0,"",IF($A525="---","(CCI NOT FOUND)",OFFSET('BACKEND-CCI_Info'!E$3,$A525,0)))</f>
        <v>The information system conforms to FICAM-issued profiles.</v>
      </c>
      <c r="F525" s="23" t="str">
        <f ca="1">IF(LEN($A525)=0,"",IF($A525="---","(CCI NOT FOUND)",OFFSET('BACKEND-CCI_Info'!F$3,$A525,0)))</f>
        <v>The organization being inspected/assessed configures the information system to conform to Federal Identity, Credential, and Access Management (FICAM)-issued profiles.
For information system components that have applicable STIGs or SRGs, the organization being inspected/assessed must comply with the STIG/SRG guidance that pertains to CCI 2014.
FICAM Guidance is available at http://www.idmanagement.gov.</v>
      </c>
      <c r="G525" s="23" t="str">
        <f ca="1">IF(LEN($A525)=0,"",IF($A525="---","(CCI NOT FOUND)",OFFSET('BACKEND-CCI_Info'!G$3,$A525,0)))</f>
        <v>The organization conducting the inspection/assessment examines the information system to ensure the organization being inspected/assessed configures the information system to conform to FICAM-issued profiles.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2014.</v>
      </c>
      <c r="H525" s="26" t="b">
        <f ca="1">IF(LEN($A525)=0,"",IF($A525="---","(CCI NOT FOUND)",OFFSET('BACKEND-CCI_Info'!K$3,$A525,0)))</f>
        <v>1</v>
      </c>
      <c r="I525" s="26" t="str">
        <f ca="1">IF(LEN($A525)=0,"",IF($A525="---","(CCI NOT FOUND)",IF(LEN(OFFSET('BACKEND-CCI_Info'!L$3,$A525,0))=0,"","X")))</f>
        <v/>
      </c>
      <c r="J525" s="26" t="str">
        <f ca="1">IF(LEN($A525)=0,"",IF($A525="---","(CCI NOT FOUND)",IF(LEN(OFFSET('BACKEND-CCI_Info'!M$3,$A525,0))=0,"","X")))</f>
        <v>X</v>
      </c>
      <c r="K525" s="26" t="str">
        <f ca="1">IF(LEN($A525)=0,"",IF($A525="---","(CCI NOT FOUND)",IF(LEN(OFFSET('BACKEND-CCI_Info'!N$3,$A525,0))=0,"","X")))</f>
        <v/>
      </c>
      <c r="L525" s="26" t="str">
        <f ca="1">IF(LEN($A525)=0,"",IF($A525="---","(CCI NOT FOUND)",IF(LEN(OFFSET('BACKEND-CCI_Info'!O$3,$A525,0))=0,"","X")))</f>
        <v/>
      </c>
      <c r="M525" s="26" t="str">
        <f ca="1">IF(LEN($A525)=0,"",IF($A525="---","(CCI NOT FOUND)",IF(LEN(OFFSET('BACKEND-CCI_Info'!P$3,$A525,0))=0,"","X")))</f>
        <v>X</v>
      </c>
      <c r="N525" s="26" t="str">
        <f ca="1">IF(LEN($A525)=0,"",IF($A525="---","(CCI NOT FOUND)",IF(LEN(OFFSET('BACKEND-CCI_Info'!Q$3,$A525,0))=0,"","X")))</f>
        <v/>
      </c>
      <c r="O525" s="26" t="str">
        <f ca="1">IF(LEN($A525)=0,"",IF($A525="---","(CCI NOT FOUND)",IF(LEN(OFFSET('BACKEND-CCI_Info'!R$3,$A525,0))=0,"","X")))</f>
        <v/>
      </c>
      <c r="P525" s="26" t="str">
        <f ca="1">IF(LEN($A525)=0,"",IF($A525="---","(CCI NOT FOUND)",IF(LEN(OFFSET('BACKEND-CCI_Info'!S$3,$A525,0))=0,"","X")))</f>
        <v/>
      </c>
      <c r="Q525" s="26" t="str">
        <f ca="1">IF(LEN($A525)=0,"",IF($A525="---","(CCI NOT FOUND)",(OFFSET('BACKEND-CCI_Info'!T$3,$A525,0))))</f>
        <v>Enclave
Impractical</v>
      </c>
      <c r="R525" s="36" t="str">
        <f ca="1">IF(LEN($A525)=0,"",IF($A525="---","(CCI NOT FOUND)",OFFSET('BACKEND-CCI_Info'!U$3,$A525,0)))</f>
        <v>---</v>
      </c>
    </row>
    <row r="526" spans="1:18" ht="69" x14ac:dyDescent="0.25">
      <c r="A526" s="25">
        <f>IF(LEN(D526)=0,"",IF(ISERROR(MATCH(D526,'BACKEND-CCI_Info'!D:D,0)),"---",MATCH(D526,'BACKEND-CCI_Info'!D:D,0)-ROW('BACKEND-CCI_Info'!$D$3)))</f>
        <v>1208</v>
      </c>
      <c r="B526" s="23" t="str">
        <f ca="1">IF(LEN($A526)=0,"",IF($A526="---","(CCI NOT FOUND)",OFFSET('BACKEND-CCI_Info'!$H$3,$A526,0)))</f>
        <v>IR-1</v>
      </c>
      <c r="C526" s="23" t="str">
        <f ca="1">IF($A526="","",IF(LEFT($A526,6)="!ERROR","",OFFSET('BACKEND-CCI_Info'!I$3,$A526,0)))</f>
        <v>IR-1(a)</v>
      </c>
      <c r="D526" s="64" t="s">
        <v>6110</v>
      </c>
      <c r="E526" s="23" t="str">
        <f ca="1">IF(LEN($A526)=0,"",IF($A526="---","(CCI NOT FOUND)",OFFSET('BACKEND-CCI_Info'!E$3,$A526,0)))</f>
        <v>The organization defines the personnel or roles to whom the incident response policy is disseminated.</v>
      </c>
      <c r="F526" s="23" t="str">
        <f ca="1">IF(LEN($A526)=0,"",IF($A526="---","(CCI NOT FOUND)",OFFSET('BACKEND-CCI_Info'!F$3,$A526,0)))</f>
        <v>DoD has defined the roles as all personnel identified as stakeholders in the incident response process, as well as the ISSM and ISSO.</v>
      </c>
      <c r="G526" s="23" t="str">
        <f ca="1">IF(LEN($A526)=0,"",IF($A526="---","(CCI NOT FOUND)",OFFSET('BACKEND-CCI_Info'!G$3,$A526,0)))</f>
        <v>The organization being inspected/assessed is automatically compliant with this CCI because they are covered at the DoD level.
DoD has defined the roles as all personnel identified as stakeholders in the incident response process, as well as the ISSM and ISSO.</v>
      </c>
      <c r="H526" s="26" t="b">
        <f ca="1">IF(LEN($A526)=0,"",IF($A526="---","(CCI NOT FOUND)",OFFSET('BACKEND-CCI_Info'!K$3,$A526,0)))</f>
        <v>1</v>
      </c>
      <c r="I526" s="26" t="str">
        <f ca="1">IF(LEN($A526)=0,"",IF($A526="---","(CCI NOT FOUND)",IF(LEN(OFFSET('BACKEND-CCI_Info'!L$3,$A526,0))=0,"","X")))</f>
        <v/>
      </c>
      <c r="J526" s="26" t="str">
        <f ca="1">IF(LEN($A526)=0,"",IF($A526="---","(CCI NOT FOUND)",IF(LEN(OFFSET('BACKEND-CCI_Info'!M$3,$A526,0))=0,"","X")))</f>
        <v/>
      </c>
      <c r="K526" s="26" t="str">
        <f ca="1">IF(LEN($A526)=0,"",IF($A526="---","(CCI NOT FOUND)",IF(LEN(OFFSET('BACKEND-CCI_Info'!N$3,$A526,0))=0,"","X")))</f>
        <v/>
      </c>
      <c r="L526" s="26" t="str">
        <f ca="1">IF(LEN($A526)=0,"",IF($A526="---","(CCI NOT FOUND)",IF(LEN(OFFSET('BACKEND-CCI_Info'!O$3,$A526,0))=0,"","X")))</f>
        <v>X</v>
      </c>
      <c r="M526" s="26" t="str">
        <f ca="1">IF(LEN($A526)=0,"",IF($A526="---","(CCI NOT FOUND)",IF(LEN(OFFSET('BACKEND-CCI_Info'!P$3,$A526,0))=0,"","X")))</f>
        <v/>
      </c>
      <c r="N526" s="26" t="str">
        <f ca="1">IF(LEN($A526)=0,"",IF($A526="---","(CCI NOT FOUND)",IF(LEN(OFFSET('BACKEND-CCI_Info'!Q$3,$A526,0))=0,"","X")))</f>
        <v/>
      </c>
      <c r="O526" s="26" t="str">
        <f ca="1">IF(LEN($A526)=0,"",IF($A526="---","(CCI NOT FOUND)",IF(LEN(OFFSET('BACKEND-CCI_Info'!R$3,$A526,0))=0,"","X")))</f>
        <v/>
      </c>
      <c r="P526" s="26" t="str">
        <f ca="1">IF(LEN($A526)=0,"",IF($A526="---","(CCI NOT FOUND)",IF(LEN(OFFSET('BACKEND-CCI_Info'!S$3,$A526,0))=0,"","X")))</f>
        <v/>
      </c>
      <c r="Q526" s="26" t="str">
        <f ca="1">IF(LEN($A526)=0,"",IF($A526="---","(CCI NOT FOUND)",(OFFSET('BACKEND-CCI_Info'!T$3,$A526,0))))</f>
        <v>Non-Designer</v>
      </c>
      <c r="R526" s="36" t="str">
        <f ca="1">IF(LEN($A526)=0,"",IF($A526="---","(CCI NOT FOUND)",OFFSET('BACKEND-CCI_Info'!U$3,$A526,0)))</f>
        <v>---</v>
      </c>
    </row>
    <row r="527" spans="1:18" ht="69" x14ac:dyDescent="0.25">
      <c r="A527" s="25">
        <f>IF(LEN(D527)=0,"",IF(ISERROR(MATCH(D527,'BACKEND-CCI_Info'!D:D,0)),"---",MATCH(D527,'BACKEND-CCI_Info'!D:D,0)-ROW('BACKEND-CCI_Info'!$D$3)))</f>
        <v>1209</v>
      </c>
      <c r="B527" s="23" t="str">
        <f ca="1">IF(LEN($A527)=0,"",IF($A527="---","(CCI NOT FOUND)",OFFSET('BACKEND-CCI_Info'!$H$3,$A527,0)))</f>
        <v>IR-1</v>
      </c>
      <c r="C527" s="23" t="str">
        <f ca="1">IF($A527="","",IF(LEFT($A527,6)="!ERROR","",OFFSET('BACKEND-CCI_Info'!I$3,$A527,0)))</f>
        <v>IR-1(a)</v>
      </c>
      <c r="D527" s="64" t="s">
        <v>6112</v>
      </c>
      <c r="E527" s="23" t="str">
        <f ca="1">IF(LEN($A527)=0,"",IF($A527="---","(CCI NOT FOUND)",OFFSET('BACKEND-CCI_Info'!E$3,$A527,0)))</f>
        <v>The organization defines the personnel or roles to whom the incident response procedures are disseminated.</v>
      </c>
      <c r="F527" s="23" t="str">
        <f ca="1">IF(LEN($A527)=0,"",IF($A527="---","(CCI NOT FOUND)",OFFSET('BACKEND-CCI_Info'!F$3,$A527,0)))</f>
        <v>DoD has defined the roles as all personnel identified as stakeholders in the incident response process, as well as the ISSM and ISSO.</v>
      </c>
      <c r="G527" s="23" t="str">
        <f ca="1">IF(LEN($A527)=0,"",IF($A527="---","(CCI NOT FOUND)",OFFSET('BACKEND-CCI_Info'!G$3,$A527,0)))</f>
        <v>The organization being inspected/assessed is automatically compliant with this CCI because they are covered at the DoD level.
DoD has defined the roles as all personnel identified as stakeholders in the incident response process, as well as the ISSM and ISSO.</v>
      </c>
      <c r="H527" s="26" t="b">
        <f ca="1">IF(LEN($A527)=0,"",IF($A527="---","(CCI NOT FOUND)",OFFSET('BACKEND-CCI_Info'!K$3,$A527,0)))</f>
        <v>1</v>
      </c>
      <c r="I527" s="26" t="str">
        <f ca="1">IF(LEN($A527)=0,"",IF($A527="---","(CCI NOT FOUND)",IF(LEN(OFFSET('BACKEND-CCI_Info'!L$3,$A527,0))=0,"","X")))</f>
        <v>X</v>
      </c>
      <c r="J527" s="26" t="str">
        <f ca="1">IF(LEN($A527)=0,"",IF($A527="---","(CCI NOT FOUND)",IF(LEN(OFFSET('BACKEND-CCI_Info'!M$3,$A527,0))=0,"","X")))</f>
        <v/>
      </c>
      <c r="K527" s="26" t="str">
        <f ca="1">IF(LEN($A527)=0,"",IF($A527="---","(CCI NOT FOUND)",IF(LEN(OFFSET('BACKEND-CCI_Info'!N$3,$A527,0))=0,"","X")))</f>
        <v/>
      </c>
      <c r="L527" s="26" t="str">
        <f ca="1">IF(LEN($A527)=0,"",IF($A527="---","(CCI NOT FOUND)",IF(LEN(OFFSET('BACKEND-CCI_Info'!O$3,$A527,0))=0,"","X")))</f>
        <v/>
      </c>
      <c r="M527" s="26" t="str">
        <f ca="1">IF(LEN($A527)=0,"",IF($A527="---","(CCI NOT FOUND)",IF(LEN(OFFSET('BACKEND-CCI_Info'!P$3,$A527,0))=0,"","X")))</f>
        <v/>
      </c>
      <c r="N527" s="26" t="str">
        <f ca="1">IF(LEN($A527)=0,"",IF($A527="---","(CCI NOT FOUND)",IF(LEN(OFFSET('BACKEND-CCI_Info'!Q$3,$A527,0))=0,"","X")))</f>
        <v/>
      </c>
      <c r="O527" s="26" t="str">
        <f ca="1">IF(LEN($A527)=0,"",IF($A527="---","(CCI NOT FOUND)",IF(LEN(OFFSET('BACKEND-CCI_Info'!R$3,$A527,0))=0,"","X")))</f>
        <v/>
      </c>
      <c r="P527" s="26" t="str">
        <f ca="1">IF(LEN($A527)=0,"",IF($A527="---","(CCI NOT FOUND)",IF(LEN(OFFSET('BACKEND-CCI_Info'!S$3,$A527,0))=0,"","X")))</f>
        <v/>
      </c>
      <c r="Q527" s="26" t="str">
        <f ca="1">IF(LEN($A527)=0,"",IF($A527="---","(CCI NOT FOUND)",(OFFSET('BACKEND-CCI_Info'!T$3,$A527,0))))</f>
        <v>DoD-Defined</v>
      </c>
      <c r="R527" s="36" t="str">
        <f ca="1">IF(LEN($A527)=0,"",IF($A527="---","(CCI NOT FOUND)",OFFSET('BACKEND-CCI_Info'!U$3,$A527,0)))</f>
        <v>---</v>
      </c>
    </row>
    <row r="528" spans="1:18" ht="151.80000000000001" x14ac:dyDescent="0.25">
      <c r="A528" s="25">
        <f>IF(LEN(D528)=0,"",IF(ISERROR(MATCH(D528,'BACKEND-CCI_Info'!D:D,0)),"---",MATCH(D528,'BACKEND-CCI_Info'!D:D,0)-ROW('BACKEND-CCI_Info'!$D$3)))</f>
        <v>1210</v>
      </c>
      <c r="B528" s="23" t="str">
        <f ca="1">IF(LEN($A528)=0,"",IF($A528="---","(CCI NOT FOUND)",OFFSET('BACKEND-CCI_Info'!$H$3,$A528,0)))</f>
        <v>IR-1</v>
      </c>
      <c r="C528" s="23" t="str">
        <f ca="1">IF($A528="","",IF(LEFT($A528,6)="!ERROR","",OFFSET('BACKEND-CCI_Info'!I$3,$A528,0)))</f>
        <v>IR-1(a)(1)</v>
      </c>
      <c r="D528" s="64" t="s">
        <v>6114</v>
      </c>
      <c r="E528" s="23" t="str">
        <f ca="1">IF(LEN($A528)=0,"",IF($A528="---","(CCI NOT FOUND)",OFFSET('BACKEND-CCI_Info'!E$3,$A528,0)))</f>
        <v>The organization develops and documents an incident response policy that addresses purpose, scope, roles, responsibilities, management commitment, coordination among organizational entities, and compliance.</v>
      </c>
      <c r="F528" s="23" t="str">
        <f ca="1">IF(LEN($A528)=0,"",IF($A528="---","(CCI NOT FOUND)",OFFSET('BACKEND-CCI_Info'!F$3,$A528,0)))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v>
      </c>
      <c r="G528" s="23" t="str">
        <f ca="1">IF(LEN($A528)=0,"",IF($A528="---","(CCI NOT FOUND)",OFFSET('BACKEND-CCI_Info'!G$3,$A528,0)))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v>
      </c>
      <c r="H528" s="26" t="b">
        <f ca="1">IF(LEN($A528)=0,"",IF($A528="---","(CCI NOT FOUND)",OFFSET('BACKEND-CCI_Info'!K$3,$A528,0)))</f>
        <v>1</v>
      </c>
      <c r="I528" s="26" t="str">
        <f ca="1">IF(LEN($A528)=0,"",IF($A528="---","(CCI NOT FOUND)",IF(LEN(OFFSET('BACKEND-CCI_Info'!L$3,$A528,0))=0,"","X")))</f>
        <v>X</v>
      </c>
      <c r="J528" s="26" t="str">
        <f ca="1">IF(LEN($A528)=0,"",IF($A528="---","(CCI NOT FOUND)",IF(LEN(OFFSET('BACKEND-CCI_Info'!M$3,$A528,0))=0,"","X")))</f>
        <v/>
      </c>
      <c r="K528" s="26" t="str">
        <f ca="1">IF(LEN($A528)=0,"",IF($A528="---","(CCI NOT FOUND)",IF(LEN(OFFSET('BACKEND-CCI_Info'!N$3,$A528,0))=0,"","X")))</f>
        <v/>
      </c>
      <c r="L528" s="26" t="str">
        <f ca="1">IF(LEN($A528)=0,"",IF($A528="---","(CCI NOT FOUND)",IF(LEN(OFFSET('BACKEND-CCI_Info'!O$3,$A528,0))=0,"","X")))</f>
        <v/>
      </c>
      <c r="M528" s="26" t="str">
        <f ca="1">IF(LEN($A528)=0,"",IF($A528="---","(CCI NOT FOUND)",IF(LEN(OFFSET('BACKEND-CCI_Info'!P$3,$A528,0))=0,"","X")))</f>
        <v/>
      </c>
      <c r="N528" s="26" t="str">
        <f ca="1">IF(LEN($A528)=0,"",IF($A528="---","(CCI NOT FOUND)",IF(LEN(OFFSET('BACKEND-CCI_Info'!Q$3,$A528,0))=0,"","X")))</f>
        <v/>
      </c>
      <c r="O528" s="26" t="str">
        <f ca="1">IF(LEN($A528)=0,"",IF($A528="---","(CCI NOT FOUND)",IF(LEN(OFFSET('BACKEND-CCI_Info'!R$3,$A528,0))=0,"","X")))</f>
        <v/>
      </c>
      <c r="P528" s="26" t="str">
        <f ca="1">IF(LEN($A528)=0,"",IF($A528="---","(CCI NOT FOUND)",IF(LEN(OFFSET('BACKEND-CCI_Info'!S$3,$A528,0))=0,"","X")))</f>
        <v/>
      </c>
      <c r="Q528" s="26" t="str">
        <f ca="1">IF(LEN($A528)=0,"",IF($A528="---","(CCI NOT FOUND)",(OFFSET('BACKEND-CCI_Info'!T$3,$A528,0))))</f>
        <v>DoD-Defined</v>
      </c>
      <c r="R528" s="36" t="str">
        <f ca="1">IF(LEN($A528)=0,"",IF($A528="---","(CCI NOT FOUND)",OFFSET('BACKEND-CCI_Info'!U$3,$A528,0)))</f>
        <v>---</v>
      </c>
    </row>
    <row r="529" spans="1:18" ht="179.4" x14ac:dyDescent="0.25">
      <c r="A529" s="25">
        <f>IF(LEN(D529)=0,"",IF(ISERROR(MATCH(D529,'BACKEND-CCI_Info'!D:D,0)),"---",MATCH(D529,'BACKEND-CCI_Info'!D:D,0)-ROW('BACKEND-CCI_Info'!$D$3)))</f>
        <v>1211</v>
      </c>
      <c r="B529" s="23" t="str">
        <f ca="1">IF(LEN($A529)=0,"",IF($A529="---","(CCI NOT FOUND)",OFFSET('BACKEND-CCI_Info'!$H$3,$A529,0)))</f>
        <v>IR-1</v>
      </c>
      <c r="C529" s="23" t="str">
        <f ca="1">IF($A529="","",IF(LEFT($A529,6)="!ERROR","",OFFSET('BACKEND-CCI_Info'!I$3,$A529,0)))</f>
        <v>IR-1(a)(1)</v>
      </c>
      <c r="D529" s="64" t="s">
        <v>6117</v>
      </c>
      <c r="E529" s="23" t="str">
        <f ca="1">IF(LEN($A529)=0,"",IF($A529="---","(CCI NOT FOUND)",OFFSET('BACKEND-CCI_Info'!E$3,$A529,0)))</f>
        <v>The organization disseminates an incident response policy to organization-defined personnel or roles.</v>
      </c>
      <c r="F529" s="23" t="str">
        <f ca="1">IF(LEN($A529)=0,"",IF($A529="---","(CCI NOT FOUND)",OFFSET('BACKEND-CCI_Info'!F$3,$A529,0)))</f>
        <v>DoD disseminates via http://www.dtic.mil/cjcs_directives/,  CJCSI 6510.01F "Information Assurance and Support to Computer Network Defense,"   CJCSM 6510.01B, "Cyber Incident Handling Program," DoDD O-8530.1, and DoDI O-8530.2 to all personnel identified as stakeholders in the incident response process, as well as the ISSM and ISSO.   
DoD Components are automatically compliant with this CCI because they are covered by the DoD level with the following policies: CJCSI 6510.01F, CJCSM 6510.01B, DoDD O-8530.1, and DoDI O-8530.2.</v>
      </c>
      <c r="G529" s="23" t="str">
        <f ca="1">IF(LEN($A529)=0,"",IF($A529="---","(CCI NOT FOUND)",OFFSET('BACKEND-CCI_Info'!G$3,$A529,0)))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v>
      </c>
      <c r="H529" s="26" t="b">
        <f ca="1">IF(LEN($A529)=0,"",IF($A529="---","(CCI NOT FOUND)",OFFSET('BACKEND-CCI_Info'!K$3,$A529,0)))</f>
        <v>1</v>
      </c>
      <c r="I529" s="26" t="str">
        <f ca="1">IF(LEN($A529)=0,"",IF($A529="---","(CCI NOT FOUND)",IF(LEN(OFFSET('BACKEND-CCI_Info'!L$3,$A529,0))=0,"","X")))</f>
        <v>X</v>
      </c>
      <c r="J529" s="26" t="str">
        <f ca="1">IF(LEN($A529)=0,"",IF($A529="---","(CCI NOT FOUND)",IF(LEN(OFFSET('BACKEND-CCI_Info'!M$3,$A529,0))=0,"","X")))</f>
        <v/>
      </c>
      <c r="K529" s="26" t="str">
        <f ca="1">IF(LEN($A529)=0,"",IF($A529="---","(CCI NOT FOUND)",IF(LEN(OFFSET('BACKEND-CCI_Info'!N$3,$A529,0))=0,"","X")))</f>
        <v/>
      </c>
      <c r="L529" s="26" t="str">
        <f ca="1">IF(LEN($A529)=0,"",IF($A529="---","(CCI NOT FOUND)",IF(LEN(OFFSET('BACKEND-CCI_Info'!O$3,$A529,0))=0,"","X")))</f>
        <v/>
      </c>
      <c r="M529" s="26" t="str">
        <f ca="1">IF(LEN($A529)=0,"",IF($A529="---","(CCI NOT FOUND)",IF(LEN(OFFSET('BACKEND-CCI_Info'!P$3,$A529,0))=0,"","X")))</f>
        <v/>
      </c>
      <c r="N529" s="26" t="str">
        <f ca="1">IF(LEN($A529)=0,"",IF($A529="---","(CCI NOT FOUND)",IF(LEN(OFFSET('BACKEND-CCI_Info'!Q$3,$A529,0))=0,"","X")))</f>
        <v/>
      </c>
      <c r="O529" s="26" t="str">
        <f ca="1">IF(LEN($A529)=0,"",IF($A529="---","(CCI NOT FOUND)",IF(LEN(OFFSET('BACKEND-CCI_Info'!R$3,$A529,0))=0,"","X")))</f>
        <v/>
      </c>
      <c r="P529" s="26" t="str">
        <f ca="1">IF(LEN($A529)=0,"",IF($A529="---","(CCI NOT FOUND)",IF(LEN(OFFSET('BACKEND-CCI_Info'!S$3,$A529,0))=0,"","X")))</f>
        <v/>
      </c>
      <c r="Q529" s="26" t="str">
        <f ca="1">IF(LEN($A529)=0,"",IF($A529="---","(CCI NOT FOUND)",(OFFSET('BACKEND-CCI_Info'!T$3,$A529,0))))</f>
        <v>DoD-Defined</v>
      </c>
      <c r="R529" s="36" t="str">
        <f ca="1">IF(LEN($A529)=0,"",IF($A529="---","(CCI NOT FOUND)",OFFSET('BACKEND-CCI_Info'!U$3,$A529,0)))</f>
        <v>---</v>
      </c>
    </row>
    <row r="530" spans="1:18" ht="151.80000000000001" x14ac:dyDescent="0.25">
      <c r="A530" s="25">
        <f>IF(LEN(D530)=0,"",IF(ISERROR(MATCH(D530,'BACKEND-CCI_Info'!D:D,0)),"---",MATCH(D530,'BACKEND-CCI_Info'!D:D,0)-ROW('BACKEND-CCI_Info'!$D$3)))</f>
        <v>1212</v>
      </c>
      <c r="B530" s="23" t="str">
        <f ca="1">IF(LEN($A530)=0,"",IF($A530="---","(CCI NOT FOUND)",OFFSET('BACKEND-CCI_Info'!$H$3,$A530,0)))</f>
        <v>IR-1</v>
      </c>
      <c r="C530" s="23" t="str">
        <f ca="1">IF($A530="","",IF(LEFT($A530,6)="!ERROR","",OFFSET('BACKEND-CCI_Info'!I$3,$A530,0)))</f>
        <v>IR-1(a)(2)</v>
      </c>
      <c r="D530" s="64" t="s">
        <v>6119</v>
      </c>
      <c r="E530" s="23" t="str">
        <f ca="1">IF(LEN($A530)=0,"",IF($A530="---","(CCI NOT FOUND)",OFFSET('BACKEND-CCI_Info'!E$3,$A530,0)))</f>
        <v>The organization develops and documents procedures to facilitate the implementation of the incident response policy and associated incident response controls.</v>
      </c>
      <c r="F530" s="23" t="str">
        <f ca="1">IF(LEN($A530)=0,"",IF($A530="---","(CCI NOT FOUND)",OFFSET('BACKEND-CCI_Info'!F$3,$A530,0)))</f>
        <v>CJCSI 6510.01F "Information Assurance and Support to Computer Network Defense,"   CJCSM 6510.01B, "Cyber Incident Handling Program," DoDD O-8530.1, and DoDI O-8530.2 meets the DoD requirements for incident response policy and procedures.
DoD Components are automatically compliant with this CCI because they are covered by the DoD level with the following policies: CJCSI 6510.01F, CJCSM 6510.01B, DoDD O-8530.1, and DoDI O-8530.2.</v>
      </c>
      <c r="G530" s="23" t="str">
        <f ca="1">IF(LEN($A530)=0,"",IF($A530="---","(CCI NOT FOUND)",OFFSET('BACKEND-CCI_Info'!G$3,$A530,0)))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v>
      </c>
      <c r="H530" s="26" t="b">
        <f ca="1">IF(LEN($A530)=0,"",IF($A530="---","(CCI NOT FOUND)",OFFSET('BACKEND-CCI_Info'!K$3,$A530,0)))</f>
        <v>1</v>
      </c>
      <c r="I530" s="26" t="str">
        <f ca="1">IF(LEN($A530)=0,"",IF($A530="---","(CCI NOT FOUND)",IF(LEN(OFFSET('BACKEND-CCI_Info'!L$3,$A530,0))=0,"","X")))</f>
        <v/>
      </c>
      <c r="J530" s="26" t="str">
        <f ca="1">IF(LEN($A530)=0,"",IF($A530="---","(CCI NOT FOUND)",IF(LEN(OFFSET('BACKEND-CCI_Info'!M$3,$A530,0))=0,"","X")))</f>
        <v/>
      </c>
      <c r="K530" s="26" t="str">
        <f ca="1">IF(LEN($A530)=0,"",IF($A530="---","(CCI NOT FOUND)",IF(LEN(OFFSET('BACKEND-CCI_Info'!N$3,$A530,0))=0,"","X")))</f>
        <v/>
      </c>
      <c r="L530" s="26" t="str">
        <f ca="1">IF(LEN($A530)=0,"",IF($A530="---","(CCI NOT FOUND)",IF(LEN(OFFSET('BACKEND-CCI_Info'!O$3,$A530,0))=0,"","X")))</f>
        <v>X</v>
      </c>
      <c r="M530" s="26" t="str">
        <f ca="1">IF(LEN($A530)=0,"",IF($A530="---","(CCI NOT FOUND)",IF(LEN(OFFSET('BACKEND-CCI_Info'!P$3,$A530,0))=0,"","X")))</f>
        <v/>
      </c>
      <c r="N530" s="26" t="str">
        <f ca="1">IF(LEN($A530)=0,"",IF($A530="---","(CCI NOT FOUND)",IF(LEN(OFFSET('BACKEND-CCI_Info'!Q$3,$A530,0))=0,"","X")))</f>
        <v/>
      </c>
      <c r="O530" s="26" t="str">
        <f ca="1">IF(LEN($A530)=0,"",IF($A530="---","(CCI NOT FOUND)",IF(LEN(OFFSET('BACKEND-CCI_Info'!R$3,$A530,0))=0,"","X")))</f>
        <v/>
      </c>
      <c r="P530" s="26" t="str">
        <f ca="1">IF(LEN($A530)=0,"",IF($A530="---","(CCI NOT FOUND)",IF(LEN(OFFSET('BACKEND-CCI_Info'!S$3,$A530,0))=0,"","X")))</f>
        <v/>
      </c>
      <c r="Q530" s="26" t="str">
        <f ca="1">IF(LEN($A530)=0,"",IF($A530="---","(CCI NOT FOUND)",(OFFSET('BACKEND-CCI_Info'!T$3,$A530,0))))</f>
        <v>Non-Designer</v>
      </c>
      <c r="R530" s="36" t="str">
        <f ca="1">IF(LEN($A530)=0,"",IF($A530="---","(CCI NOT FOUND)",OFFSET('BACKEND-CCI_Info'!U$3,$A530,0)))</f>
        <v>---</v>
      </c>
    </row>
    <row r="531" spans="1:18" ht="234.6" x14ac:dyDescent="0.25">
      <c r="A531" s="25">
        <f>IF(LEN(D531)=0,"",IF(ISERROR(MATCH(D531,'BACKEND-CCI_Info'!D:D,0)),"---",MATCH(D531,'BACKEND-CCI_Info'!D:D,0)-ROW('BACKEND-CCI_Info'!$D$3)))</f>
        <v>1213</v>
      </c>
      <c r="B531" s="23" t="str">
        <f ca="1">IF(LEN($A531)=0,"",IF($A531="---","(CCI NOT FOUND)",OFFSET('BACKEND-CCI_Info'!$H$3,$A531,0)))</f>
        <v>IR-1</v>
      </c>
      <c r="C531" s="23" t="str">
        <f ca="1">IF($A531="","",IF(LEFT($A531,6)="!ERROR","",OFFSET('BACKEND-CCI_Info'!I$3,$A531,0)))</f>
        <v>IR-1(a)(2)</v>
      </c>
      <c r="D531" s="64" t="s">
        <v>6122</v>
      </c>
      <c r="E531" s="23" t="str">
        <f ca="1">IF(LEN($A531)=0,"",IF($A531="---","(CCI NOT FOUND)",OFFSET('BACKEND-CCI_Info'!E$3,$A531,0)))</f>
        <v>The organization disseminates incident response procedures to organization-defined personnel or roles.</v>
      </c>
      <c r="F531" s="23" t="str">
        <f ca="1">IF(LEN($A531)=0,"",IF($A531="---","(CCI NOT FOUND)",OFFSET('BACKEND-CCI_Info'!F$3,$A531,0)))</f>
        <v>DoD disseminates via http://www.dtic.mil/cjcs_directives/,  CJCSI 6510.01F "Information Assurance and Support to Computer Network Defense,"   CJCSM 6510.01B, "Cyber Incident Handling Program," DoDD O-8530.1, and DoDI O-8530.2 to all personnel identified as stakeholders in the incident response process, as well as the ISSM and ISSO. 
DoD Components are automatically compliant with this CCI because they are covered by the DoD level with the following policies: CJCSI 6510.01F, CJCSM 6510.01B, DoDD O-8530.1, and DoDI O-8530.2.
DoD has defined the roles as all personnel identified as stakeholders in the incident response process, as well as the ISSM and ISSO.</v>
      </c>
      <c r="G531" s="23" t="str">
        <f ca="1">IF(LEN($A531)=0,"",IF($A531="---","(CCI NOT FOUND)",OFFSET('BACKEND-CCI_Info'!G$3,$A531,0)))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
DoD has defined the roles as all personnel identified as stakeholders in the incident response process, as well as the ISSM and ISSO.</v>
      </c>
      <c r="H531" s="26" t="b">
        <f ca="1">IF(LEN($A531)=0,"",IF($A531="---","(CCI NOT FOUND)",OFFSET('BACKEND-CCI_Info'!K$3,$A531,0)))</f>
        <v>1</v>
      </c>
      <c r="I531" s="26" t="str">
        <f ca="1">IF(LEN($A531)=0,"",IF($A531="---","(CCI NOT FOUND)",IF(LEN(OFFSET('BACKEND-CCI_Info'!L$3,$A531,0))=0,"","X")))</f>
        <v/>
      </c>
      <c r="J531" s="26" t="str">
        <f ca="1">IF(LEN($A531)=0,"",IF($A531="---","(CCI NOT FOUND)",IF(LEN(OFFSET('BACKEND-CCI_Info'!M$3,$A531,0))=0,"","X")))</f>
        <v/>
      </c>
      <c r="K531" s="26" t="str">
        <f ca="1">IF(LEN($A531)=0,"",IF($A531="---","(CCI NOT FOUND)",IF(LEN(OFFSET('BACKEND-CCI_Info'!N$3,$A531,0))=0,"","X")))</f>
        <v/>
      </c>
      <c r="L531" s="26" t="str">
        <f ca="1">IF(LEN($A531)=0,"",IF($A531="---","(CCI NOT FOUND)",IF(LEN(OFFSET('BACKEND-CCI_Info'!O$3,$A531,0))=0,"","X")))</f>
        <v>X</v>
      </c>
      <c r="M531" s="26" t="str">
        <f ca="1">IF(LEN($A531)=0,"",IF($A531="---","(CCI NOT FOUND)",IF(LEN(OFFSET('BACKEND-CCI_Info'!P$3,$A531,0))=0,"","X")))</f>
        <v/>
      </c>
      <c r="N531" s="26" t="str">
        <f ca="1">IF(LEN($A531)=0,"",IF($A531="---","(CCI NOT FOUND)",IF(LEN(OFFSET('BACKEND-CCI_Info'!Q$3,$A531,0))=0,"","X")))</f>
        <v/>
      </c>
      <c r="O531" s="26" t="str">
        <f ca="1">IF(LEN($A531)=0,"",IF($A531="---","(CCI NOT FOUND)",IF(LEN(OFFSET('BACKEND-CCI_Info'!R$3,$A531,0))=0,"","X")))</f>
        <v/>
      </c>
      <c r="P531" s="26" t="str">
        <f ca="1">IF(LEN($A531)=0,"",IF($A531="---","(CCI NOT FOUND)",IF(LEN(OFFSET('BACKEND-CCI_Info'!S$3,$A531,0))=0,"","X")))</f>
        <v/>
      </c>
      <c r="Q531" s="26" t="str">
        <f ca="1">IF(LEN($A531)=0,"",IF($A531="---","(CCI NOT FOUND)",(OFFSET('BACKEND-CCI_Info'!T$3,$A531,0))))</f>
        <v>Non-Designer</v>
      </c>
      <c r="R531" s="36" t="str">
        <f ca="1">IF(LEN($A531)=0,"",IF($A531="---","(CCI NOT FOUND)",OFFSET('BACKEND-CCI_Info'!U$3,$A531,0)))</f>
        <v>---</v>
      </c>
    </row>
    <row r="532" spans="1:18" ht="69" x14ac:dyDescent="0.25">
      <c r="A532" s="25">
        <f>IF(LEN(D532)=0,"",IF(ISERROR(MATCH(D532,'BACKEND-CCI_Info'!D:D,0)),"---",MATCH(D532,'BACKEND-CCI_Info'!D:D,0)-ROW('BACKEND-CCI_Info'!$D$3)))</f>
        <v>1214</v>
      </c>
      <c r="B532" s="23" t="str">
        <f ca="1">IF(LEN($A532)=0,"",IF($A532="---","(CCI NOT FOUND)",OFFSET('BACKEND-CCI_Info'!$H$3,$A532,0)))</f>
        <v>IR-1</v>
      </c>
      <c r="C532" s="23" t="str">
        <f ca="1">IF($A532="","",IF(LEFT($A532,6)="!ERROR","",OFFSET('BACKEND-CCI_Info'!I$3,$A532,0)))</f>
        <v>IR-1(b)(1)</v>
      </c>
      <c r="D532" s="64" t="s">
        <v>6124</v>
      </c>
      <c r="E532" s="23" t="str">
        <f ca="1">IF(LEN($A532)=0,"",IF($A532="---","(CCI NOT FOUND)",OFFSET('BACKEND-CCI_Info'!E$3,$A532,0)))</f>
        <v>The organization defines the frequency to review and update the current incident response policy.</v>
      </c>
      <c r="F532" s="23" t="str">
        <f ca="1">IF(LEN($A532)=0,"",IF($A532="---","(CCI NOT FOUND)",OFFSET('BACKEND-CCI_Info'!F$3,$A532,0)))</f>
        <v>DoD has defined the frequency as reviewed annually - updated as appropriate but at least within 10 years of issuance.</v>
      </c>
      <c r="G532" s="23" t="str">
        <f ca="1">IF(LEN($A532)=0,"",IF($A532="---","(CCI NOT FOUND)",OFFSET('BACKEND-CCI_Info'!G$3,$A532,0)))</f>
        <v>The organization being inspected/assessed is automatically compliant with this CCI because they are covered at the DoD level.
DoD has defined the frequency as reviewed annually - updated as appropriate but at least within 10 years of issuance.</v>
      </c>
      <c r="H532" s="26" t="b">
        <f ca="1">IF(LEN($A532)=0,"",IF($A532="---","(CCI NOT FOUND)",OFFSET('BACKEND-CCI_Info'!K$3,$A532,0)))</f>
        <v>1</v>
      </c>
      <c r="I532" s="26" t="str">
        <f ca="1">IF(LEN($A532)=0,"",IF($A532="---","(CCI NOT FOUND)",IF(LEN(OFFSET('BACKEND-CCI_Info'!L$3,$A532,0))=0,"","X")))</f>
        <v>X</v>
      </c>
      <c r="J532" s="26" t="str">
        <f ca="1">IF(LEN($A532)=0,"",IF($A532="---","(CCI NOT FOUND)",IF(LEN(OFFSET('BACKEND-CCI_Info'!M$3,$A532,0))=0,"","X")))</f>
        <v/>
      </c>
      <c r="K532" s="26" t="str">
        <f ca="1">IF(LEN($A532)=0,"",IF($A532="---","(CCI NOT FOUND)",IF(LEN(OFFSET('BACKEND-CCI_Info'!N$3,$A532,0))=0,"","X")))</f>
        <v/>
      </c>
      <c r="L532" s="26" t="str">
        <f ca="1">IF(LEN($A532)=0,"",IF($A532="---","(CCI NOT FOUND)",IF(LEN(OFFSET('BACKEND-CCI_Info'!O$3,$A532,0))=0,"","X")))</f>
        <v/>
      </c>
      <c r="M532" s="26" t="str">
        <f ca="1">IF(LEN($A532)=0,"",IF($A532="---","(CCI NOT FOUND)",IF(LEN(OFFSET('BACKEND-CCI_Info'!P$3,$A532,0))=0,"","X")))</f>
        <v/>
      </c>
      <c r="N532" s="26" t="str">
        <f ca="1">IF(LEN($A532)=0,"",IF($A532="---","(CCI NOT FOUND)",IF(LEN(OFFSET('BACKEND-CCI_Info'!Q$3,$A532,0))=0,"","X")))</f>
        <v/>
      </c>
      <c r="O532" s="26" t="str">
        <f ca="1">IF(LEN($A532)=0,"",IF($A532="---","(CCI NOT FOUND)",IF(LEN(OFFSET('BACKEND-CCI_Info'!R$3,$A532,0))=0,"","X")))</f>
        <v/>
      </c>
      <c r="P532" s="26" t="str">
        <f ca="1">IF(LEN($A532)=0,"",IF($A532="---","(CCI NOT FOUND)",IF(LEN(OFFSET('BACKEND-CCI_Info'!S$3,$A532,0))=0,"","X")))</f>
        <v/>
      </c>
      <c r="Q532" s="26" t="str">
        <f ca="1">IF(LEN($A532)=0,"",IF($A532="---","(CCI NOT FOUND)",(OFFSET('BACKEND-CCI_Info'!T$3,$A532,0))))</f>
        <v>DoD-Defined</v>
      </c>
      <c r="R532" s="36" t="str">
        <f ca="1">IF(LEN($A532)=0,"",IF($A532="---","(CCI NOT FOUND)",OFFSET('BACKEND-CCI_Info'!U$3,$A532,0)))</f>
        <v>---</v>
      </c>
    </row>
    <row r="533" spans="1:18" ht="151.80000000000001" x14ac:dyDescent="0.25">
      <c r="A533" s="25">
        <f>IF(LEN(D533)=0,"",IF(ISERROR(MATCH(D533,'BACKEND-CCI_Info'!D:D,0)),"---",MATCH(D533,'BACKEND-CCI_Info'!D:D,0)-ROW('BACKEND-CCI_Info'!$D$3)))</f>
        <v>1215</v>
      </c>
      <c r="B533" s="23" t="str">
        <f ca="1">IF(LEN($A533)=0,"",IF($A533="---","(CCI NOT FOUND)",OFFSET('BACKEND-CCI_Info'!$H$3,$A533,0)))</f>
        <v>IR-1</v>
      </c>
      <c r="C533" s="23" t="str">
        <f ca="1">IF($A533="","",IF(LEFT($A533,6)="!ERROR","",OFFSET('BACKEND-CCI_Info'!I$3,$A533,0)))</f>
        <v>IR-1(b)(1)</v>
      </c>
      <c r="D533" s="64" t="s">
        <v>6127</v>
      </c>
      <c r="E533" s="23" t="str">
        <f ca="1">IF(LEN($A533)=0,"",IF($A533="---","(CCI NOT FOUND)",OFFSET('BACKEND-CCI_Info'!E$3,$A533,0)))</f>
        <v>The organization reviews and updates the current incident response policy in accordance with organization-defined frequency.</v>
      </c>
      <c r="F533" s="23" t="str">
        <f ca="1">IF(LEN($A533)=0,"",IF($A533="---","(CCI NOT FOUND)",OFFSET('BACKEND-CCI_Info'!F$3,$A533,0)))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v>
      </c>
      <c r="G533" s="23" t="str">
        <f ca="1">IF(LEN($A533)=0,"",IF($A533="---","(CCI NOT FOUND)",OFFSET('BACKEND-CCI_Info'!G$3,$A533,0)))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by the DoD level with the following policies: CJCSI 6510.01F, CJCSM 6510.01B, DoDD O-8530.1, and DoDI O-8530.2.</v>
      </c>
      <c r="H533" s="26" t="b">
        <f ca="1">IF(LEN($A533)=0,"",IF($A533="---","(CCI NOT FOUND)",OFFSET('BACKEND-CCI_Info'!K$3,$A533,0)))</f>
        <v>1</v>
      </c>
      <c r="I533" s="26" t="str">
        <f ca="1">IF(LEN($A533)=0,"",IF($A533="---","(CCI NOT FOUND)",IF(LEN(OFFSET('BACKEND-CCI_Info'!L$3,$A533,0))=0,"","X")))</f>
        <v/>
      </c>
      <c r="J533" s="26" t="str">
        <f ca="1">IF(LEN($A533)=0,"",IF($A533="---","(CCI NOT FOUND)",IF(LEN(OFFSET('BACKEND-CCI_Info'!M$3,$A533,0))=0,"","X")))</f>
        <v/>
      </c>
      <c r="K533" s="26" t="str">
        <f ca="1">IF(LEN($A533)=0,"",IF($A533="---","(CCI NOT FOUND)",IF(LEN(OFFSET('BACKEND-CCI_Info'!N$3,$A533,0))=0,"","X")))</f>
        <v/>
      </c>
      <c r="L533" s="26" t="str">
        <f ca="1">IF(LEN($A533)=0,"",IF($A533="---","(CCI NOT FOUND)",IF(LEN(OFFSET('BACKEND-CCI_Info'!O$3,$A533,0))=0,"","X")))</f>
        <v>X</v>
      </c>
      <c r="M533" s="26" t="str">
        <f ca="1">IF(LEN($A533)=0,"",IF($A533="---","(CCI NOT FOUND)",IF(LEN(OFFSET('BACKEND-CCI_Info'!P$3,$A533,0))=0,"","X")))</f>
        <v/>
      </c>
      <c r="N533" s="26" t="str">
        <f ca="1">IF(LEN($A533)=0,"",IF($A533="---","(CCI NOT FOUND)",IF(LEN(OFFSET('BACKEND-CCI_Info'!Q$3,$A533,0))=0,"","X")))</f>
        <v/>
      </c>
      <c r="O533" s="26" t="str">
        <f ca="1">IF(LEN($A533)=0,"",IF($A533="---","(CCI NOT FOUND)",IF(LEN(OFFSET('BACKEND-CCI_Info'!R$3,$A533,0))=0,"","X")))</f>
        <v/>
      </c>
      <c r="P533" s="26" t="str">
        <f ca="1">IF(LEN($A533)=0,"",IF($A533="---","(CCI NOT FOUND)",IF(LEN(OFFSET('BACKEND-CCI_Info'!S$3,$A533,0))=0,"","X")))</f>
        <v/>
      </c>
      <c r="Q533" s="26" t="str">
        <f ca="1">IF(LEN($A533)=0,"",IF($A533="---","(CCI NOT FOUND)",(OFFSET('BACKEND-CCI_Info'!T$3,$A533,0))))</f>
        <v>Non-Designer</v>
      </c>
      <c r="R533" s="36" t="str">
        <f ca="1">IF(LEN($A533)=0,"",IF($A533="---","(CCI NOT FOUND)",OFFSET('BACKEND-CCI_Info'!U$3,$A533,0)))</f>
        <v>---</v>
      </c>
    </row>
    <row r="534" spans="1:18" ht="69" x14ac:dyDescent="0.25">
      <c r="A534" s="25">
        <f>IF(LEN(D534)=0,"",IF(ISERROR(MATCH(D534,'BACKEND-CCI_Info'!D:D,0)),"---",MATCH(D534,'BACKEND-CCI_Info'!D:D,0)-ROW('BACKEND-CCI_Info'!$D$3)))</f>
        <v>1216</v>
      </c>
      <c r="B534" s="23" t="str">
        <f ca="1">IF(LEN($A534)=0,"",IF($A534="---","(CCI NOT FOUND)",OFFSET('BACKEND-CCI_Info'!$H$3,$A534,0)))</f>
        <v>IR-1</v>
      </c>
      <c r="C534" s="23" t="str">
        <f ca="1">IF($A534="","",IF(LEFT($A534,6)="!ERROR","",OFFSET('BACKEND-CCI_Info'!I$3,$A534,0)))</f>
        <v>IR-1(b)(2)</v>
      </c>
      <c r="D534" s="64" t="s">
        <v>6129</v>
      </c>
      <c r="E534" s="23" t="str">
        <f ca="1">IF(LEN($A534)=0,"",IF($A534="---","(CCI NOT FOUND)",OFFSET('BACKEND-CCI_Info'!E$3,$A534,0)))</f>
        <v>The organization defines the frequency to review and update the current incident response procedures.</v>
      </c>
      <c r="F534" s="23" t="str">
        <f ca="1">IF(LEN($A534)=0,"",IF($A534="---","(CCI NOT FOUND)",OFFSET('BACKEND-CCI_Info'!F$3,$A534,0)))</f>
        <v xml:space="preserve">DoD has defined the frequency as reviewed annually - updated as appropriate. </v>
      </c>
      <c r="G534" s="23" t="str">
        <f ca="1">IF(LEN($A534)=0,"",IF($A534="---","(CCI NOT FOUND)",OFFSET('BACKEND-CCI_Info'!G$3,$A534,0)))</f>
        <v>The organization being inspected/assessed is automatically compliant with this CCI because they are covered at the DoD level.
DoD has defined the frequency as reviewed annually - updated as appropriate.</v>
      </c>
      <c r="H534" s="26" t="b">
        <f ca="1">IF(LEN($A534)=0,"",IF($A534="---","(CCI NOT FOUND)",OFFSET('BACKEND-CCI_Info'!K$3,$A534,0)))</f>
        <v>1</v>
      </c>
      <c r="I534" s="26" t="str">
        <f ca="1">IF(LEN($A534)=0,"",IF($A534="---","(CCI NOT FOUND)",IF(LEN(OFFSET('BACKEND-CCI_Info'!L$3,$A534,0))=0,"","X")))</f>
        <v>X</v>
      </c>
      <c r="J534" s="26" t="str">
        <f ca="1">IF(LEN($A534)=0,"",IF($A534="---","(CCI NOT FOUND)",IF(LEN(OFFSET('BACKEND-CCI_Info'!M$3,$A534,0))=0,"","X")))</f>
        <v/>
      </c>
      <c r="K534" s="26" t="str">
        <f ca="1">IF(LEN($A534)=0,"",IF($A534="---","(CCI NOT FOUND)",IF(LEN(OFFSET('BACKEND-CCI_Info'!N$3,$A534,0))=0,"","X")))</f>
        <v/>
      </c>
      <c r="L534" s="26" t="str">
        <f ca="1">IF(LEN($A534)=0,"",IF($A534="---","(CCI NOT FOUND)",IF(LEN(OFFSET('BACKEND-CCI_Info'!O$3,$A534,0))=0,"","X")))</f>
        <v/>
      </c>
      <c r="M534" s="26" t="str">
        <f ca="1">IF(LEN($A534)=0,"",IF($A534="---","(CCI NOT FOUND)",IF(LEN(OFFSET('BACKEND-CCI_Info'!P$3,$A534,0))=0,"","X")))</f>
        <v/>
      </c>
      <c r="N534" s="26" t="str">
        <f ca="1">IF(LEN($A534)=0,"",IF($A534="---","(CCI NOT FOUND)",IF(LEN(OFFSET('BACKEND-CCI_Info'!Q$3,$A534,0))=0,"","X")))</f>
        <v/>
      </c>
      <c r="O534" s="26" t="str">
        <f ca="1">IF(LEN($A534)=0,"",IF($A534="---","(CCI NOT FOUND)",IF(LEN(OFFSET('BACKEND-CCI_Info'!R$3,$A534,0))=0,"","X")))</f>
        <v/>
      </c>
      <c r="P534" s="26" t="str">
        <f ca="1">IF(LEN($A534)=0,"",IF($A534="---","(CCI NOT FOUND)",IF(LEN(OFFSET('BACKEND-CCI_Info'!S$3,$A534,0))=0,"","X")))</f>
        <v/>
      </c>
      <c r="Q534" s="26" t="str">
        <f ca="1">IF(LEN($A534)=0,"",IF($A534="---","(CCI NOT FOUND)",(OFFSET('BACKEND-CCI_Info'!T$3,$A534,0))))</f>
        <v>DoD-Defined</v>
      </c>
      <c r="R534" s="36" t="str">
        <f ca="1">IF(LEN($A534)=0,"",IF($A534="---","(CCI NOT FOUND)",OFFSET('BACKEND-CCI_Info'!U$3,$A534,0)))</f>
        <v>---</v>
      </c>
    </row>
    <row r="535" spans="1:18" ht="165.6" x14ac:dyDescent="0.25">
      <c r="A535" s="25">
        <f>IF(LEN(D535)=0,"",IF(ISERROR(MATCH(D535,'BACKEND-CCI_Info'!D:D,0)),"---",MATCH(D535,'BACKEND-CCI_Info'!D:D,0)-ROW('BACKEND-CCI_Info'!$D$3)))</f>
        <v>1217</v>
      </c>
      <c r="B535" s="23" t="str">
        <f ca="1">IF(LEN($A535)=0,"",IF($A535="---","(CCI NOT FOUND)",OFFSET('BACKEND-CCI_Info'!$H$3,$A535,0)))</f>
        <v>IR-1</v>
      </c>
      <c r="C535" s="23" t="str">
        <f ca="1">IF($A535="","",IF(LEFT($A535,6)="!ERROR","",OFFSET('BACKEND-CCI_Info'!I$3,$A535,0)))</f>
        <v>IR-1(b)(2)</v>
      </c>
      <c r="D535" s="64" t="s">
        <v>6132</v>
      </c>
      <c r="E535" s="23" t="str">
        <f ca="1">IF(LEN($A535)=0,"",IF($A535="---","(CCI NOT FOUND)",OFFSET('BACKEND-CCI_Info'!E$3,$A535,0)))</f>
        <v>The organization reviews and updates the current incident response procedures in accordance with organization-defined frequency.</v>
      </c>
      <c r="F535" s="23" t="str">
        <f ca="1">IF(LEN($A535)=0,"",IF($A535="---","(CCI NOT FOUND)",OFFSET('BACKEND-CCI_Info'!F$3,$A535,0)))</f>
        <v>DoD (in conjunction with Joint Staff for CJCSIs) reviews and updates current incident response procedures (CJCSI 6510.01F, CJCSM 6510.01B, DoDD O-8530.1, and DoDI O-8530.2) annually.     
DoD Components are automatically compliant  with this CCI because they are covered at the DoD level with the following policies: CJCSI 6510.01F, CJCSM 6510.01B, DoDD O-8530.1, and DoDI O-8530.2. 
DoD has defined the frequency as reviewed annually - updated as appropriate.</v>
      </c>
      <c r="G535" s="23" t="str">
        <f ca="1">IF(LEN($A535)=0,"",IF($A535="---","(CCI NOT FOUND)",OFFSET('BACKEND-CCI_Info'!G$3,$A535,0)))</f>
        <v>CJCSI 6510.01F "Information Assurance and Support to Computer Network Defense,"   CJCSM 6510.01B, "Cyber Incident Handling Program," DoDD O-8530.1, and DoDI O-8530.2 meet the DoD requirements for incident response policy and procedures.
DoD Components are automatically compliant  with this CCI because they are covered at the DoD level with the following policies: CJCSI 6510.01F, CJCSM 6510.01B, DoDD O-8530.1, and DoDI O-8530.2. 
DoD has defined the frequency as reviewed annually - updated as appropriate.</v>
      </c>
      <c r="H535" s="26" t="b">
        <f ca="1">IF(LEN($A535)=0,"",IF($A535="---","(CCI NOT FOUND)",OFFSET('BACKEND-CCI_Info'!K$3,$A535,0)))</f>
        <v>1</v>
      </c>
      <c r="I535" s="26" t="str">
        <f ca="1">IF(LEN($A535)=0,"",IF($A535="---","(CCI NOT FOUND)",IF(LEN(OFFSET('BACKEND-CCI_Info'!L$3,$A535,0))=0,"","X")))</f>
        <v/>
      </c>
      <c r="J535" s="26" t="str">
        <f ca="1">IF(LEN($A535)=0,"",IF($A535="---","(CCI NOT FOUND)",IF(LEN(OFFSET('BACKEND-CCI_Info'!M$3,$A535,0))=0,"","X")))</f>
        <v/>
      </c>
      <c r="K535" s="26" t="str">
        <f ca="1">IF(LEN($A535)=0,"",IF($A535="---","(CCI NOT FOUND)",IF(LEN(OFFSET('BACKEND-CCI_Info'!N$3,$A535,0))=0,"","X")))</f>
        <v/>
      </c>
      <c r="L535" s="26" t="str">
        <f ca="1">IF(LEN($A535)=0,"",IF($A535="---","(CCI NOT FOUND)",IF(LEN(OFFSET('BACKEND-CCI_Info'!O$3,$A535,0))=0,"","X")))</f>
        <v>X</v>
      </c>
      <c r="M535" s="26" t="str">
        <f ca="1">IF(LEN($A535)=0,"",IF($A535="---","(CCI NOT FOUND)",IF(LEN(OFFSET('BACKEND-CCI_Info'!P$3,$A535,0))=0,"","X")))</f>
        <v/>
      </c>
      <c r="N535" s="26" t="str">
        <f ca="1">IF(LEN($A535)=0,"",IF($A535="---","(CCI NOT FOUND)",IF(LEN(OFFSET('BACKEND-CCI_Info'!Q$3,$A535,0))=0,"","X")))</f>
        <v/>
      </c>
      <c r="O535" s="26" t="str">
        <f ca="1">IF(LEN($A535)=0,"",IF($A535="---","(CCI NOT FOUND)",IF(LEN(OFFSET('BACKEND-CCI_Info'!R$3,$A535,0))=0,"","X")))</f>
        <v/>
      </c>
      <c r="P535" s="26" t="str">
        <f ca="1">IF(LEN($A535)=0,"",IF($A535="---","(CCI NOT FOUND)",IF(LEN(OFFSET('BACKEND-CCI_Info'!S$3,$A535,0))=0,"","X")))</f>
        <v/>
      </c>
      <c r="Q535" s="26" t="str">
        <f ca="1">IF(LEN($A535)=0,"",IF($A535="---","(CCI NOT FOUND)",(OFFSET('BACKEND-CCI_Info'!T$3,$A535,0))))</f>
        <v>Non-Designer</v>
      </c>
      <c r="R535" s="36" t="str">
        <f ca="1">IF(LEN($A535)=0,"",IF($A535="---","(CCI NOT FOUND)",OFFSET('BACKEND-CCI_Info'!U$3,$A535,0)))</f>
        <v>---</v>
      </c>
    </row>
    <row r="536" spans="1:18" ht="55.2" x14ac:dyDescent="0.25">
      <c r="A536" s="25">
        <f>IF(LEN(D536)=0,"",IF(ISERROR(MATCH(D536,'BACKEND-CCI_Info'!D:D,0)),"---",MATCH(D536,'BACKEND-CCI_Info'!D:D,0)-ROW('BACKEND-CCI_Info'!$D$3)))</f>
        <v>1218</v>
      </c>
      <c r="B536" s="23" t="str">
        <f ca="1">IF(LEN($A536)=0,"",IF($A536="---","(CCI NOT FOUND)",OFFSET('BACKEND-CCI_Info'!$H$3,$A536,0)))</f>
        <v>IR-2</v>
      </c>
      <c r="C536" s="23" t="str">
        <f ca="1">IF($A536="","",IF(LEFT($A536,6)="!ERROR","",OFFSET('BACKEND-CCI_Info'!I$3,$A536,0)))</f>
        <v>IR-2(a)</v>
      </c>
      <c r="D536" s="64" t="s">
        <v>6134</v>
      </c>
      <c r="E536" s="23" t="str">
        <f ca="1">IF(LEN($A536)=0,"",IF($A536="---","(CCI NOT FOUND)",OFFSET('BACKEND-CCI_Info'!E$3,$A536,0)))</f>
        <v>The organization defines the time period in which information system users whom assume an incident response role or responsibility receive incident response training.</v>
      </c>
      <c r="F536" s="23" t="str">
        <f ca="1">IF(LEN($A536)=0,"",IF($A536="---","(CCI NOT FOUND)",OFFSET('BACKEND-CCI_Info'!F$3,$A536,0)))</f>
        <v>DoD has defined the time period as 30 working days.</v>
      </c>
      <c r="G536" s="23" t="str">
        <f ca="1">IF(LEN($A536)=0,"",IF($A536="---","(CCI NOT FOUND)",OFFSET('BACKEND-CCI_Info'!G$3,$A536,0)))</f>
        <v>The organization being inspected/assessed is automatically compliant with this CCI because they are covered at the DoD level.
DoD has defined the time period as 30 working days.</v>
      </c>
      <c r="H536" s="26" t="b">
        <f ca="1">IF(LEN($A536)=0,"",IF($A536="---","(CCI NOT FOUND)",OFFSET('BACKEND-CCI_Info'!K$3,$A536,0)))</f>
        <v>1</v>
      </c>
      <c r="I536" s="26" t="str">
        <f ca="1">IF(LEN($A536)=0,"",IF($A536="---","(CCI NOT FOUND)",IF(LEN(OFFSET('BACKEND-CCI_Info'!L$3,$A536,0))=0,"","X")))</f>
        <v>X</v>
      </c>
      <c r="J536" s="26" t="str">
        <f ca="1">IF(LEN($A536)=0,"",IF($A536="---","(CCI NOT FOUND)",IF(LEN(OFFSET('BACKEND-CCI_Info'!M$3,$A536,0))=0,"","X")))</f>
        <v/>
      </c>
      <c r="K536" s="26" t="str">
        <f ca="1">IF(LEN($A536)=0,"",IF($A536="---","(CCI NOT FOUND)",IF(LEN(OFFSET('BACKEND-CCI_Info'!N$3,$A536,0))=0,"","X")))</f>
        <v/>
      </c>
      <c r="L536" s="26" t="str">
        <f ca="1">IF(LEN($A536)=0,"",IF($A536="---","(CCI NOT FOUND)",IF(LEN(OFFSET('BACKEND-CCI_Info'!O$3,$A536,0))=0,"","X")))</f>
        <v/>
      </c>
      <c r="M536" s="26" t="str">
        <f ca="1">IF(LEN($A536)=0,"",IF($A536="---","(CCI NOT FOUND)",IF(LEN(OFFSET('BACKEND-CCI_Info'!P$3,$A536,0))=0,"","X")))</f>
        <v/>
      </c>
      <c r="N536" s="26" t="str">
        <f ca="1">IF(LEN($A536)=0,"",IF($A536="---","(CCI NOT FOUND)",IF(LEN(OFFSET('BACKEND-CCI_Info'!Q$3,$A536,0))=0,"","X")))</f>
        <v/>
      </c>
      <c r="O536" s="26" t="str">
        <f ca="1">IF(LEN($A536)=0,"",IF($A536="---","(CCI NOT FOUND)",IF(LEN(OFFSET('BACKEND-CCI_Info'!R$3,$A536,0))=0,"","X")))</f>
        <v/>
      </c>
      <c r="P536" s="26" t="str">
        <f ca="1">IF(LEN($A536)=0,"",IF($A536="---","(CCI NOT FOUND)",IF(LEN(OFFSET('BACKEND-CCI_Info'!S$3,$A536,0))=0,"","X")))</f>
        <v/>
      </c>
      <c r="Q536" s="26" t="str">
        <f ca="1">IF(LEN($A536)=0,"",IF($A536="---","(CCI NOT FOUND)",(OFFSET('BACKEND-CCI_Info'!T$3,$A536,0))))</f>
        <v>DoD-Defined</v>
      </c>
      <c r="R536" s="36" t="str">
        <f ca="1">IF(LEN($A536)=0,"",IF($A536="---","(CCI NOT FOUND)",OFFSET('BACKEND-CCI_Info'!U$3,$A536,0)))</f>
        <v>---</v>
      </c>
    </row>
    <row r="537" spans="1:18" ht="151.80000000000001" x14ac:dyDescent="0.25">
      <c r="A537" s="25">
        <f>IF(LEN(D537)=0,"",IF(ISERROR(MATCH(D537,'BACKEND-CCI_Info'!D:D,0)),"---",MATCH(D537,'BACKEND-CCI_Info'!D:D,0)-ROW('BACKEND-CCI_Info'!$D$3)))</f>
        <v>1219</v>
      </c>
      <c r="B537" s="23" t="str">
        <f ca="1">IF(LEN($A537)=0,"",IF($A537="---","(CCI NOT FOUND)",OFFSET('BACKEND-CCI_Info'!$H$3,$A537,0)))</f>
        <v>IR-2</v>
      </c>
      <c r="C537" s="23" t="str">
        <f ca="1">IF($A537="","",IF(LEFT($A537,6)="!ERROR","",OFFSET('BACKEND-CCI_Info'!I$3,$A537,0)))</f>
        <v>IR-2(a)</v>
      </c>
      <c r="D537" s="64" t="s">
        <v>6139</v>
      </c>
      <c r="E537" s="23" t="str">
        <f ca="1">IF(LEN($A537)=0,"",IF($A537="---","(CCI NOT FOUND)",OFFSET('BACKEND-CCI_Info'!E$3,$A537,0)))</f>
        <v>The organization provides incident response training to information system users consistent with assigned roles and responsibilities within an organization-defined time period of assuming an incident response role or responsibility.</v>
      </c>
      <c r="F537" s="23" t="str">
        <f ca="1">IF(LEN($A537)=0,"",IF($A537="---","(CCI NOT FOUND)",OFFSET('BACKEND-CCI_Info'!F$3,$A537,0)))</f>
        <v>The organization being inspected/assessed documents and implement a process to provide incident response training to information system users consistent with assigned roles and responsibilities within 30 working days of assuming an incident response role or responsibility.
The organization must maintain a record of training.
DoD has defined the time period as 30 working days.</v>
      </c>
      <c r="G537" s="23" t="str">
        <f ca="1">IF(LEN($A537)=0,"",IF($A537="---","(CCI NOT FOUND)",OFFSET('BACKEND-CCI_Info'!G$3,$A537,0)))</f>
        <v>The organization conducting the inspection/assessment obtains and examines the documented process as well as training records for a sampling of information system users to ensure the organization being inspected/assessed provides incident response training to information system users consistent with assigned roles and responsibilities within 30 working days of assuming an incident response role or responsibility.
DoD has defined the time period as 30 working days.</v>
      </c>
      <c r="H537" s="26" t="b">
        <f ca="1">IF(LEN($A537)=0,"",IF($A537="---","(CCI NOT FOUND)",OFFSET('BACKEND-CCI_Info'!K$3,$A537,0)))</f>
        <v>1</v>
      </c>
      <c r="I537" s="26" t="str">
        <f ca="1">IF(LEN($A537)=0,"",IF($A537="---","(CCI NOT FOUND)",IF(LEN(OFFSET('BACKEND-CCI_Info'!L$3,$A537,0))=0,"","X")))</f>
        <v/>
      </c>
      <c r="J537" s="26" t="str">
        <f ca="1">IF(LEN($A537)=0,"",IF($A537="---","(CCI NOT FOUND)",IF(LEN(OFFSET('BACKEND-CCI_Info'!M$3,$A537,0))=0,"","X")))</f>
        <v/>
      </c>
      <c r="K537" s="26" t="str">
        <f ca="1">IF(LEN($A537)=0,"",IF($A537="---","(CCI NOT FOUND)",IF(LEN(OFFSET('BACKEND-CCI_Info'!N$3,$A537,0))=0,"","X")))</f>
        <v/>
      </c>
      <c r="L537" s="26" t="str">
        <f ca="1">IF(LEN($A537)=0,"",IF($A537="---","(CCI NOT FOUND)",IF(LEN(OFFSET('BACKEND-CCI_Info'!O$3,$A537,0))=0,"","X")))</f>
        <v>X</v>
      </c>
      <c r="M537" s="26" t="str">
        <f ca="1">IF(LEN($A537)=0,"",IF($A537="---","(CCI NOT FOUND)",IF(LEN(OFFSET('BACKEND-CCI_Info'!P$3,$A537,0))=0,"","X")))</f>
        <v/>
      </c>
      <c r="N537" s="26" t="str">
        <f ca="1">IF(LEN($A537)=0,"",IF($A537="---","(CCI NOT FOUND)",IF(LEN(OFFSET('BACKEND-CCI_Info'!Q$3,$A537,0))=0,"","X")))</f>
        <v/>
      </c>
      <c r="O537" s="26" t="str">
        <f ca="1">IF(LEN($A537)=0,"",IF($A537="---","(CCI NOT FOUND)",IF(LEN(OFFSET('BACKEND-CCI_Info'!R$3,$A537,0))=0,"","X")))</f>
        <v/>
      </c>
      <c r="P537" s="26" t="str">
        <f ca="1">IF(LEN($A537)=0,"",IF($A537="---","(CCI NOT FOUND)",IF(LEN(OFFSET('BACKEND-CCI_Info'!S$3,$A537,0))=0,"","X")))</f>
        <v/>
      </c>
      <c r="Q537" s="26" t="str">
        <f ca="1">IF(LEN($A537)=0,"",IF($A537="---","(CCI NOT FOUND)",(OFFSET('BACKEND-CCI_Info'!T$3,$A537,0))))</f>
        <v>Non-Designer</v>
      </c>
      <c r="R537" s="36" t="str">
        <f ca="1">IF(LEN($A537)=0,"",IF($A537="---","(CCI NOT FOUND)",OFFSET('BACKEND-CCI_Info'!U$3,$A537,0)))</f>
        <v>---</v>
      </c>
    </row>
    <row r="538" spans="1:18" ht="179.4" x14ac:dyDescent="0.25">
      <c r="A538" s="25">
        <f>IF(LEN(D538)=0,"",IF(ISERROR(MATCH(D538,'BACKEND-CCI_Info'!D:D,0)),"---",MATCH(D538,'BACKEND-CCI_Info'!D:D,0)-ROW('BACKEND-CCI_Info'!$D$3)))</f>
        <v>1220</v>
      </c>
      <c r="B538" s="23" t="str">
        <f ca="1">IF(LEN($A538)=0,"",IF($A538="---","(CCI NOT FOUND)",OFFSET('BACKEND-CCI_Info'!$H$3,$A538,0)))</f>
        <v>IR-2</v>
      </c>
      <c r="C538" s="23" t="str">
        <f ca="1">IF($A538="","",IF(LEFT($A538,6)="!ERROR","",OFFSET('BACKEND-CCI_Info'!I$3,$A538,0)))</f>
        <v>IR-2(b)</v>
      </c>
      <c r="D538" s="64" t="s">
        <v>6143</v>
      </c>
      <c r="E538" s="23" t="str">
        <f ca="1">IF(LEN($A538)=0,"",IF($A538="---","(CCI NOT FOUND)",OFFSET('BACKEND-CCI_Info'!E$3,$A538,0)))</f>
        <v>The organization provides incident response training to information system users consistent with assigned roles and responsibilities when required by information system changes.</v>
      </c>
      <c r="F538" s="23" t="str">
        <f ca="1">IF(LEN($A538)=0,"",IF($A538="---","(CCI NOT FOUND)",OFFSET('BACKEND-CCI_Info'!F$3,$A538,0)))</f>
        <v>The organization being inspected/assessed documents and implements a process to provide incident response training to information system users, other than general users, consistent with assigned roles and responsibilities when required by information system changes.
For general users, DoD components are automatically compliant with the requirement based on DoDD 8570.01 requirements for IA awareness training.
The organization must maintain a record of training.</v>
      </c>
      <c r="G538" s="23" t="str">
        <f ca="1">IF(LEN($A538)=0,"",IF($A538="---","(CCI NOT FOUND)",OFFSET('BACKEND-CCI_Info'!G$3,$A538,0)))</f>
        <v xml:space="preserve">The organization conducting the inspection/assessment obtains and examines the documented process as well as training records for a sampling of information system users to ensure the organization being inspected/assessed provides incident response training to information system users, other than general users, consistent with assigned roles and responsibilities when required by information system changes.
For general users, DoD components are automatically compliant with the requirement based on DoDD 8570.01 requirements for IA awareness training. </v>
      </c>
      <c r="H538" s="26" t="b">
        <f ca="1">IF(LEN($A538)=0,"",IF($A538="---","(CCI NOT FOUND)",OFFSET('BACKEND-CCI_Info'!K$3,$A538,0)))</f>
        <v>1</v>
      </c>
      <c r="I538" s="26" t="str">
        <f ca="1">IF(LEN($A538)=0,"",IF($A538="---","(CCI NOT FOUND)",IF(LEN(OFFSET('BACKEND-CCI_Info'!L$3,$A538,0))=0,"","X")))</f>
        <v/>
      </c>
      <c r="J538" s="26" t="str">
        <f ca="1">IF(LEN($A538)=0,"",IF($A538="---","(CCI NOT FOUND)",IF(LEN(OFFSET('BACKEND-CCI_Info'!M$3,$A538,0))=0,"","X")))</f>
        <v/>
      </c>
      <c r="K538" s="26" t="str">
        <f ca="1">IF(LEN($A538)=0,"",IF($A538="---","(CCI NOT FOUND)",IF(LEN(OFFSET('BACKEND-CCI_Info'!N$3,$A538,0))=0,"","X")))</f>
        <v/>
      </c>
      <c r="L538" s="26" t="str">
        <f ca="1">IF(LEN($A538)=0,"",IF($A538="---","(CCI NOT FOUND)",IF(LEN(OFFSET('BACKEND-CCI_Info'!O$3,$A538,0))=0,"","X")))</f>
        <v>X</v>
      </c>
      <c r="M538" s="26" t="str">
        <f ca="1">IF(LEN($A538)=0,"",IF($A538="---","(CCI NOT FOUND)",IF(LEN(OFFSET('BACKEND-CCI_Info'!P$3,$A538,0))=0,"","X")))</f>
        <v/>
      </c>
      <c r="N538" s="26" t="str">
        <f ca="1">IF(LEN($A538)=0,"",IF($A538="---","(CCI NOT FOUND)",IF(LEN(OFFSET('BACKEND-CCI_Info'!Q$3,$A538,0))=0,"","X")))</f>
        <v/>
      </c>
      <c r="O538" s="26" t="str">
        <f ca="1">IF(LEN($A538)=0,"",IF($A538="---","(CCI NOT FOUND)",IF(LEN(OFFSET('BACKEND-CCI_Info'!R$3,$A538,0))=0,"","X")))</f>
        <v/>
      </c>
      <c r="P538" s="26" t="str">
        <f ca="1">IF(LEN($A538)=0,"",IF($A538="---","(CCI NOT FOUND)",IF(LEN(OFFSET('BACKEND-CCI_Info'!S$3,$A538,0))=0,"","X")))</f>
        <v/>
      </c>
      <c r="Q538" s="26" t="str">
        <f ca="1">IF(LEN($A538)=0,"",IF($A538="---","(CCI NOT FOUND)",(OFFSET('BACKEND-CCI_Info'!T$3,$A538,0))))</f>
        <v>Non-Designer</v>
      </c>
      <c r="R538" s="36" t="str">
        <f ca="1">IF(LEN($A538)=0,"",IF($A538="---","(CCI NOT FOUND)",OFFSET('BACKEND-CCI_Info'!U$3,$A538,0)))</f>
        <v>---</v>
      </c>
    </row>
    <row r="539" spans="1:18" ht="207" x14ac:dyDescent="0.25">
      <c r="A539" s="25">
        <f>IF(LEN(D539)=0,"",IF(ISERROR(MATCH(D539,'BACKEND-CCI_Info'!D:D,0)),"---",MATCH(D539,'BACKEND-CCI_Info'!D:D,0)-ROW('BACKEND-CCI_Info'!$D$3)))</f>
        <v>1221</v>
      </c>
      <c r="B539" s="23" t="str">
        <f ca="1">IF(LEN($A539)=0,"",IF($A539="---","(CCI NOT FOUND)",OFFSET('BACKEND-CCI_Info'!$H$3,$A539,0)))</f>
        <v>IR-2</v>
      </c>
      <c r="C539" s="23" t="str">
        <f ca="1">IF($A539="","",IF(LEFT($A539,6)="!ERROR","",OFFSET('BACKEND-CCI_Info'!I$3,$A539,0)))</f>
        <v>IR-2(c)</v>
      </c>
      <c r="D539" s="64" t="s">
        <v>6148</v>
      </c>
      <c r="E539" s="23" t="str">
        <f ca="1">IF(LEN($A539)=0,"",IF($A539="---","(CCI NOT FOUND)",OFFSET('BACKEND-CCI_Info'!E$3,$A539,0)))</f>
        <v>The organization provides refresher incident response training in accordance with organization-defined frequency.</v>
      </c>
      <c r="F539" s="23" t="str">
        <f ca="1">IF(LEN($A539)=0,"",IF($A539="---","(CCI NOT FOUND)",OFFSET('BACKEND-CCI_Info'!F$3,$A539,0)))</f>
        <v xml:space="preserve">The organization being inspected/assessed documents and implements a process to provide incident response training to information system users, other than general users, consistent with assigned roles and responsibilities annually.
For general users, DoD components are automatically compliant with the requirement based on DoDD 8570.01 requirements for IA awareness training.
The organization must maintain a record of training.
DoD has defined the frequency as annually.
</v>
      </c>
      <c r="G539" s="23" t="str">
        <f ca="1">IF(LEN($A539)=0,"",IF($A539="---","(CCI NOT FOUND)",OFFSET('BACKEND-CCI_Info'!G$3,$A539,0)))</f>
        <v>The organization conducting the inspection/assessment obtains and examines the documented process as well as training records for a sampling of information system users to ensure the organization being inspected/assessed provides incident response training to information system users, other than general users, consistent with assigned roles and responsibilities annually.
For general users, DoD components are automatically compliant with the requirement based on DoDD 8570.01 requirements for IA awareness training. 
DoD has defined the frequency as annually.</v>
      </c>
      <c r="H539" s="26" t="b">
        <f ca="1">IF(LEN($A539)=0,"",IF($A539="---","(CCI NOT FOUND)",OFFSET('BACKEND-CCI_Info'!K$3,$A539,0)))</f>
        <v>1</v>
      </c>
      <c r="I539" s="26" t="str">
        <f ca="1">IF(LEN($A539)=0,"",IF($A539="---","(CCI NOT FOUND)",IF(LEN(OFFSET('BACKEND-CCI_Info'!L$3,$A539,0))=0,"","X")))</f>
        <v/>
      </c>
      <c r="J539" s="26" t="str">
        <f ca="1">IF(LEN($A539)=0,"",IF($A539="---","(CCI NOT FOUND)",IF(LEN(OFFSET('BACKEND-CCI_Info'!M$3,$A539,0))=0,"","X")))</f>
        <v/>
      </c>
      <c r="K539" s="26" t="str">
        <f ca="1">IF(LEN($A539)=0,"",IF($A539="---","(CCI NOT FOUND)",IF(LEN(OFFSET('BACKEND-CCI_Info'!N$3,$A539,0))=0,"","X")))</f>
        <v/>
      </c>
      <c r="L539" s="26" t="str">
        <f ca="1">IF(LEN($A539)=0,"",IF($A539="---","(CCI NOT FOUND)",IF(LEN(OFFSET('BACKEND-CCI_Info'!O$3,$A539,0))=0,"","X")))</f>
        <v>X</v>
      </c>
      <c r="M539" s="26" t="str">
        <f ca="1">IF(LEN($A539)=0,"",IF($A539="---","(CCI NOT FOUND)",IF(LEN(OFFSET('BACKEND-CCI_Info'!P$3,$A539,0))=0,"","X")))</f>
        <v/>
      </c>
      <c r="N539" s="26" t="str">
        <f ca="1">IF(LEN($A539)=0,"",IF($A539="---","(CCI NOT FOUND)",IF(LEN(OFFSET('BACKEND-CCI_Info'!Q$3,$A539,0))=0,"","X")))</f>
        <v/>
      </c>
      <c r="O539" s="26" t="str">
        <f ca="1">IF(LEN($A539)=0,"",IF($A539="---","(CCI NOT FOUND)",IF(LEN(OFFSET('BACKEND-CCI_Info'!R$3,$A539,0))=0,"","X")))</f>
        <v/>
      </c>
      <c r="P539" s="26" t="str">
        <f ca="1">IF(LEN($A539)=0,"",IF($A539="---","(CCI NOT FOUND)",IF(LEN(OFFSET('BACKEND-CCI_Info'!S$3,$A539,0))=0,"","X")))</f>
        <v/>
      </c>
      <c r="Q539" s="26" t="str">
        <f ca="1">IF(LEN($A539)=0,"",IF($A539="---","(CCI NOT FOUND)",(OFFSET('BACKEND-CCI_Info'!T$3,$A539,0))))</f>
        <v>Non-Designer</v>
      </c>
      <c r="R539" s="36" t="str">
        <f ca="1">IF(LEN($A539)=0,"",IF($A539="---","(CCI NOT FOUND)",OFFSET('BACKEND-CCI_Info'!U$3,$A539,0)))</f>
        <v>---</v>
      </c>
    </row>
    <row r="540" spans="1:18" ht="55.2" x14ac:dyDescent="0.25">
      <c r="A540" s="25">
        <f>IF(LEN(D540)=0,"",IF(ISERROR(MATCH(D540,'BACKEND-CCI_Info'!D:D,0)),"---",MATCH(D540,'BACKEND-CCI_Info'!D:D,0)-ROW('BACKEND-CCI_Info'!$D$3)))</f>
        <v>1222</v>
      </c>
      <c r="B540" s="23" t="str">
        <f ca="1">IF(LEN($A540)=0,"",IF($A540="---","(CCI NOT FOUND)",OFFSET('BACKEND-CCI_Info'!$H$3,$A540,0)))</f>
        <v>IR-2</v>
      </c>
      <c r="C540" s="23" t="str">
        <f ca="1">IF($A540="","",IF(LEFT($A540,6)="!ERROR","",OFFSET('BACKEND-CCI_Info'!I$3,$A540,0)))</f>
        <v>IR-2(c)</v>
      </c>
      <c r="D540" s="64" t="s">
        <v>6153</v>
      </c>
      <c r="E540" s="23" t="str">
        <f ca="1">IF(LEN($A540)=0,"",IF($A540="---","(CCI NOT FOUND)",OFFSET('BACKEND-CCI_Info'!E$3,$A540,0)))</f>
        <v>The organization defines a frequency for refresher incident response training.</v>
      </c>
      <c r="F540" s="23" t="str">
        <f ca="1">IF(LEN($A540)=0,"",IF($A540="---","(CCI NOT FOUND)",OFFSET('BACKEND-CCI_Info'!F$3,$A540,0)))</f>
        <v>DoD has defined the frequency as annually.</v>
      </c>
      <c r="G540" s="23" t="str">
        <f ca="1">IF(LEN($A540)=0,"",IF($A540="---","(CCI NOT FOUND)",OFFSET('BACKEND-CCI_Info'!G$3,$A540,0)))</f>
        <v>The organization being inspected/assessed is automatically compliant with this CCI because they are covered at the DoD level.
DoD has defined the frequency as annually.</v>
      </c>
      <c r="H540" s="26" t="b">
        <f ca="1">IF(LEN($A540)=0,"",IF($A540="---","(CCI NOT FOUND)",OFFSET('BACKEND-CCI_Info'!K$3,$A540,0)))</f>
        <v>1</v>
      </c>
      <c r="I540" s="26" t="str">
        <f ca="1">IF(LEN($A540)=0,"",IF($A540="---","(CCI NOT FOUND)",IF(LEN(OFFSET('BACKEND-CCI_Info'!L$3,$A540,0))=0,"","X")))</f>
        <v>X</v>
      </c>
      <c r="J540" s="26" t="str">
        <f ca="1">IF(LEN($A540)=0,"",IF($A540="---","(CCI NOT FOUND)",IF(LEN(OFFSET('BACKEND-CCI_Info'!M$3,$A540,0))=0,"","X")))</f>
        <v/>
      </c>
      <c r="K540" s="26" t="str">
        <f ca="1">IF(LEN($A540)=0,"",IF($A540="---","(CCI NOT FOUND)",IF(LEN(OFFSET('BACKEND-CCI_Info'!N$3,$A540,0))=0,"","X")))</f>
        <v/>
      </c>
      <c r="L540" s="26" t="str">
        <f ca="1">IF(LEN($A540)=0,"",IF($A540="---","(CCI NOT FOUND)",IF(LEN(OFFSET('BACKEND-CCI_Info'!O$3,$A540,0))=0,"","X")))</f>
        <v/>
      </c>
      <c r="M540" s="26" t="str">
        <f ca="1">IF(LEN($A540)=0,"",IF($A540="---","(CCI NOT FOUND)",IF(LEN(OFFSET('BACKEND-CCI_Info'!P$3,$A540,0))=0,"","X")))</f>
        <v/>
      </c>
      <c r="N540" s="26" t="str">
        <f ca="1">IF(LEN($A540)=0,"",IF($A540="---","(CCI NOT FOUND)",IF(LEN(OFFSET('BACKEND-CCI_Info'!Q$3,$A540,0))=0,"","X")))</f>
        <v/>
      </c>
      <c r="O540" s="26" t="str">
        <f ca="1">IF(LEN($A540)=0,"",IF($A540="---","(CCI NOT FOUND)",IF(LEN(OFFSET('BACKEND-CCI_Info'!R$3,$A540,0))=0,"","X")))</f>
        <v/>
      </c>
      <c r="P540" s="26" t="str">
        <f ca="1">IF(LEN($A540)=0,"",IF($A540="---","(CCI NOT FOUND)",IF(LEN(OFFSET('BACKEND-CCI_Info'!S$3,$A540,0))=0,"","X")))</f>
        <v/>
      </c>
      <c r="Q540" s="26" t="str">
        <f ca="1">IF(LEN($A540)=0,"",IF($A540="---","(CCI NOT FOUND)",(OFFSET('BACKEND-CCI_Info'!T$3,$A540,0))))</f>
        <v>DoD-Defined</v>
      </c>
      <c r="R540" s="36" t="str">
        <f ca="1">IF(LEN($A540)=0,"",IF($A540="---","(CCI NOT FOUND)",OFFSET('BACKEND-CCI_Info'!U$3,$A540,0)))</f>
        <v>---</v>
      </c>
    </row>
    <row r="541" spans="1:18" ht="220.8" x14ac:dyDescent="0.25">
      <c r="A541" s="25">
        <f>IF(LEN(D541)=0,"",IF(ISERROR(MATCH(D541,'BACKEND-CCI_Info'!D:D,0)),"---",MATCH(D541,'BACKEND-CCI_Info'!D:D,0)-ROW('BACKEND-CCI_Info'!$D$3)))</f>
        <v>1225</v>
      </c>
      <c r="B541" s="23" t="str">
        <f ca="1">IF(LEN($A541)=0,"",IF($A541="---","(CCI NOT FOUND)",OFFSET('BACKEND-CCI_Info'!$H$3,$A541,0)))</f>
        <v>IR-3</v>
      </c>
      <c r="C541" s="23" t="str">
        <f ca="1">IF($A541="","",IF(LEFT($A541,6)="!ERROR","",OFFSET('BACKEND-CCI_Info'!I$3,$A541,0)))</f>
        <v>IR-3</v>
      </c>
      <c r="D541" s="64" t="s">
        <v>6163</v>
      </c>
      <c r="E541" s="23" t="str">
        <f ca="1">IF(LEN($A541)=0,"",IF($A541="---","(CCI NOT FOUND)",OFFSET('BACKEND-CCI_Info'!E$3,$A541,0)))</f>
        <v>The organization tests the incident response capability for the information system on an organization-defined frequency using organization-defined tests  to determine the incident response effectiveness.</v>
      </c>
      <c r="F541" s="23" t="str">
        <f ca="1">IF(LEN($A541)=0,"",IF($A541="---","(CCI NOT FOUND)",OFFSET('BACKEND-CCI_Info'!F$3,$A541,0)))</f>
        <v>The organization being inspected/assessed documents and implements a process to test its incident response capability for the information system at least every six months for high availability and at least annually for low/med availability using tests and as defined in the incident response plan.
The organization must maintain a record of test results.
DoD has defined the frequency as at least every six months for high availability and at least annually for low/med availability.
DoD has defined the tests as tests as defined in the incident response plan.</v>
      </c>
      <c r="G541" s="23" t="str">
        <f ca="1">IF(LEN($A541)=0,"",IF($A541="---","(CCI NOT FOUND)",OFFSET('BACKEND-CCI_Info'!G$3,$A541,0)))</f>
        <v>The organization conducting the inspection/assessment obtains and examines the documented process as well as the record of test results to ensure the organization being inspected/assessed tests its incident response capability for the information system at least every six months for high availability and at least annually for low/med availability using tests and as defined in the incident response plan.
DoD has defined the frequency as at least every six months for high availability and at least annually for low/med availability.
DoD has defined the tests as tests as defined in the incident response plan.</v>
      </c>
      <c r="H541" s="26" t="b">
        <f ca="1">IF(LEN($A541)=0,"",IF($A541="---","(CCI NOT FOUND)",OFFSET('BACKEND-CCI_Info'!K$3,$A541,0)))</f>
        <v>1</v>
      </c>
      <c r="I541" s="26" t="str">
        <f ca="1">IF(LEN($A541)=0,"",IF($A541="---","(CCI NOT FOUND)",IF(LEN(OFFSET('BACKEND-CCI_Info'!L$3,$A541,0))=0,"","X")))</f>
        <v/>
      </c>
      <c r="J541" s="26" t="str">
        <f ca="1">IF(LEN($A541)=0,"",IF($A541="---","(CCI NOT FOUND)",IF(LEN(OFFSET('BACKEND-CCI_Info'!M$3,$A541,0))=0,"","X")))</f>
        <v/>
      </c>
      <c r="K541" s="26" t="str">
        <f ca="1">IF(LEN($A541)=0,"",IF($A541="---","(CCI NOT FOUND)",IF(LEN(OFFSET('BACKEND-CCI_Info'!N$3,$A541,0))=0,"","X")))</f>
        <v/>
      </c>
      <c r="L541" s="26" t="str">
        <f ca="1">IF(LEN($A541)=0,"",IF($A541="---","(CCI NOT FOUND)",IF(LEN(OFFSET('BACKEND-CCI_Info'!O$3,$A541,0))=0,"","X")))</f>
        <v>X</v>
      </c>
      <c r="M541" s="26" t="str">
        <f ca="1">IF(LEN($A541)=0,"",IF($A541="---","(CCI NOT FOUND)",IF(LEN(OFFSET('BACKEND-CCI_Info'!P$3,$A541,0))=0,"","X")))</f>
        <v/>
      </c>
      <c r="N541" s="26" t="str">
        <f ca="1">IF(LEN($A541)=0,"",IF($A541="---","(CCI NOT FOUND)",IF(LEN(OFFSET('BACKEND-CCI_Info'!Q$3,$A541,0))=0,"","X")))</f>
        <v/>
      </c>
      <c r="O541" s="26" t="str">
        <f ca="1">IF(LEN($A541)=0,"",IF($A541="---","(CCI NOT FOUND)",IF(LEN(OFFSET('BACKEND-CCI_Info'!R$3,$A541,0))=0,"","X")))</f>
        <v/>
      </c>
      <c r="P541" s="26" t="str">
        <f ca="1">IF(LEN($A541)=0,"",IF($A541="---","(CCI NOT FOUND)",IF(LEN(OFFSET('BACKEND-CCI_Info'!S$3,$A541,0))=0,"","X")))</f>
        <v/>
      </c>
      <c r="Q541" s="26" t="str">
        <f ca="1">IF(LEN($A541)=0,"",IF($A541="---","(CCI NOT FOUND)",(OFFSET('BACKEND-CCI_Info'!T$3,$A541,0))))</f>
        <v>Non-Designer</v>
      </c>
      <c r="R541" s="36" t="str">
        <f ca="1">IF(LEN($A541)=0,"",IF($A541="---","(CCI NOT FOUND)",OFFSET('BACKEND-CCI_Info'!U$3,$A541,0)))</f>
        <v>---</v>
      </c>
    </row>
    <row r="542" spans="1:18" ht="69" x14ac:dyDescent="0.25">
      <c r="A542" s="25">
        <f>IF(LEN(D542)=0,"",IF(ISERROR(MATCH(D542,'BACKEND-CCI_Info'!D:D,0)),"---",MATCH(D542,'BACKEND-CCI_Info'!D:D,0)-ROW('BACKEND-CCI_Info'!$D$3)))</f>
        <v>1226</v>
      </c>
      <c r="B542" s="23" t="str">
        <f ca="1">IF(LEN($A542)=0,"",IF($A542="---","(CCI NOT FOUND)",OFFSET('BACKEND-CCI_Info'!$H$3,$A542,0)))</f>
        <v>IR-3</v>
      </c>
      <c r="C542" s="23" t="str">
        <f ca="1">IF($A542="","",IF(LEFT($A542,6)="!ERROR","",OFFSET('BACKEND-CCI_Info'!I$3,$A542,0)))</f>
        <v>IR-3</v>
      </c>
      <c r="D542" s="64" t="s">
        <v>6167</v>
      </c>
      <c r="E542" s="23" t="str">
        <f ca="1">IF(LEN($A542)=0,"",IF($A542="---","(CCI NOT FOUND)",OFFSET('BACKEND-CCI_Info'!E$3,$A542,0)))</f>
        <v>The organization defines a frequency for incident response tests.</v>
      </c>
      <c r="F542" s="23" t="str">
        <f ca="1">IF(LEN($A542)=0,"",IF($A542="---","(CCI NOT FOUND)",OFFSET('BACKEND-CCI_Info'!F$3,$A542,0)))</f>
        <v>DoD has defined the frequency as at least every six months for high availability and at least annually for low/med availability.</v>
      </c>
      <c r="G542" s="23" t="str">
        <f ca="1">IF(LEN($A542)=0,"",IF($A542="---","(CCI NOT FOUND)",OFFSET('BACKEND-CCI_Info'!G$3,$A542,0)))</f>
        <v>The organization being inspected/assessed is automatically compliant with this CCI because they are covered at the DoD level.
DoD has defined the frequency as at least every six months for high availability and at least annually for low/med availability.</v>
      </c>
      <c r="H542" s="26" t="b">
        <f ca="1">IF(LEN($A542)=0,"",IF($A542="---","(CCI NOT FOUND)",OFFSET('BACKEND-CCI_Info'!K$3,$A542,0)))</f>
        <v>1</v>
      </c>
      <c r="I542" s="26" t="str">
        <f ca="1">IF(LEN($A542)=0,"",IF($A542="---","(CCI NOT FOUND)",IF(LEN(OFFSET('BACKEND-CCI_Info'!L$3,$A542,0))=0,"","X")))</f>
        <v>X</v>
      </c>
      <c r="J542" s="26" t="str">
        <f ca="1">IF(LEN($A542)=0,"",IF($A542="---","(CCI NOT FOUND)",IF(LEN(OFFSET('BACKEND-CCI_Info'!M$3,$A542,0))=0,"","X")))</f>
        <v/>
      </c>
      <c r="K542" s="26" t="str">
        <f ca="1">IF(LEN($A542)=0,"",IF($A542="---","(CCI NOT FOUND)",IF(LEN(OFFSET('BACKEND-CCI_Info'!N$3,$A542,0))=0,"","X")))</f>
        <v/>
      </c>
      <c r="L542" s="26" t="str">
        <f ca="1">IF(LEN($A542)=0,"",IF($A542="---","(CCI NOT FOUND)",IF(LEN(OFFSET('BACKEND-CCI_Info'!O$3,$A542,0))=0,"","X")))</f>
        <v/>
      </c>
      <c r="M542" s="26" t="str">
        <f ca="1">IF(LEN($A542)=0,"",IF($A542="---","(CCI NOT FOUND)",IF(LEN(OFFSET('BACKEND-CCI_Info'!P$3,$A542,0))=0,"","X")))</f>
        <v/>
      </c>
      <c r="N542" s="26" t="str">
        <f ca="1">IF(LEN($A542)=0,"",IF($A542="---","(CCI NOT FOUND)",IF(LEN(OFFSET('BACKEND-CCI_Info'!Q$3,$A542,0))=0,"","X")))</f>
        <v/>
      </c>
      <c r="O542" s="26" t="str">
        <f ca="1">IF(LEN($A542)=0,"",IF($A542="---","(CCI NOT FOUND)",IF(LEN(OFFSET('BACKEND-CCI_Info'!R$3,$A542,0))=0,"","X")))</f>
        <v/>
      </c>
      <c r="P542" s="26" t="str">
        <f ca="1">IF(LEN($A542)=0,"",IF($A542="---","(CCI NOT FOUND)",IF(LEN(OFFSET('BACKEND-CCI_Info'!S$3,$A542,0))=0,"","X")))</f>
        <v/>
      </c>
      <c r="Q542" s="26" t="str">
        <f ca="1">IF(LEN($A542)=0,"",IF($A542="---","(CCI NOT FOUND)",(OFFSET('BACKEND-CCI_Info'!T$3,$A542,0))))</f>
        <v>DoD-Defined</v>
      </c>
      <c r="R542" s="36" t="str">
        <f ca="1">IF(LEN($A542)=0,"",IF($A542="---","(CCI NOT FOUND)",OFFSET('BACKEND-CCI_Info'!U$3,$A542,0)))</f>
        <v>---</v>
      </c>
    </row>
    <row r="543" spans="1:18" ht="69" x14ac:dyDescent="0.25">
      <c r="A543" s="25">
        <f>IF(LEN(D543)=0,"",IF(ISERROR(MATCH(D543,'BACKEND-CCI_Info'!D:D,0)),"---",MATCH(D543,'BACKEND-CCI_Info'!D:D,0)-ROW('BACKEND-CCI_Info'!$D$3)))</f>
        <v>1227</v>
      </c>
      <c r="B543" s="23" t="str">
        <f ca="1">IF(LEN($A543)=0,"",IF($A543="---","(CCI NOT FOUND)",OFFSET('BACKEND-CCI_Info'!$H$3,$A543,0)))</f>
        <v>IR-3</v>
      </c>
      <c r="C543" s="23" t="str">
        <f ca="1">IF($A543="","",IF(LEFT($A543,6)="!ERROR","",OFFSET('BACKEND-CCI_Info'!I$3,$A543,0)))</f>
        <v>IR-3</v>
      </c>
      <c r="D543" s="64" t="s">
        <v>6171</v>
      </c>
      <c r="E543" s="23" t="str">
        <f ca="1">IF(LEN($A543)=0,"",IF($A543="---","(CCI NOT FOUND)",OFFSET('BACKEND-CCI_Info'!E$3,$A543,0)))</f>
        <v>The organization defines tests for incident response.</v>
      </c>
      <c r="F543" s="23" t="str">
        <f ca="1">IF(LEN($A543)=0,"",IF($A543="---","(CCI NOT FOUND)",OFFSET('BACKEND-CCI_Info'!F$3,$A543,0)))</f>
        <v>DoD has defined the tests as tests as defined in the incident response plan.</v>
      </c>
      <c r="G543" s="23" t="str">
        <f ca="1">IF(LEN($A543)=0,"",IF($A543="---","(CCI NOT FOUND)",OFFSET('BACKEND-CCI_Info'!G$3,$A543,0)))</f>
        <v>The organization being inspected/assessed is automatically compliant with this CCI because they are covered at the DoD level.
DoD has defined the tests as tests  as defined in the incident response plan.</v>
      </c>
      <c r="H543" s="26" t="b">
        <f ca="1">IF(LEN($A543)=0,"",IF($A543="---","(CCI NOT FOUND)",OFFSET('BACKEND-CCI_Info'!K$3,$A543,0)))</f>
        <v>1</v>
      </c>
      <c r="I543" s="26" t="str">
        <f ca="1">IF(LEN($A543)=0,"",IF($A543="---","(CCI NOT FOUND)",IF(LEN(OFFSET('BACKEND-CCI_Info'!L$3,$A543,0))=0,"","X")))</f>
        <v>X</v>
      </c>
      <c r="J543" s="26" t="str">
        <f ca="1">IF(LEN($A543)=0,"",IF($A543="---","(CCI NOT FOUND)",IF(LEN(OFFSET('BACKEND-CCI_Info'!M$3,$A543,0))=0,"","X")))</f>
        <v/>
      </c>
      <c r="K543" s="26" t="str">
        <f ca="1">IF(LEN($A543)=0,"",IF($A543="---","(CCI NOT FOUND)",IF(LEN(OFFSET('BACKEND-CCI_Info'!N$3,$A543,0))=0,"","X")))</f>
        <v/>
      </c>
      <c r="L543" s="26" t="str">
        <f ca="1">IF(LEN($A543)=0,"",IF($A543="---","(CCI NOT FOUND)",IF(LEN(OFFSET('BACKEND-CCI_Info'!O$3,$A543,0))=0,"","X")))</f>
        <v/>
      </c>
      <c r="M543" s="26" t="str">
        <f ca="1">IF(LEN($A543)=0,"",IF($A543="---","(CCI NOT FOUND)",IF(LEN(OFFSET('BACKEND-CCI_Info'!P$3,$A543,0))=0,"","X")))</f>
        <v/>
      </c>
      <c r="N543" s="26" t="str">
        <f ca="1">IF(LEN($A543)=0,"",IF($A543="---","(CCI NOT FOUND)",IF(LEN(OFFSET('BACKEND-CCI_Info'!Q$3,$A543,0))=0,"","X")))</f>
        <v/>
      </c>
      <c r="O543" s="26" t="str">
        <f ca="1">IF(LEN($A543)=0,"",IF($A543="---","(CCI NOT FOUND)",IF(LEN(OFFSET('BACKEND-CCI_Info'!R$3,$A543,0))=0,"","X")))</f>
        <v/>
      </c>
      <c r="P543" s="26" t="str">
        <f ca="1">IF(LEN($A543)=0,"",IF($A543="---","(CCI NOT FOUND)",IF(LEN(OFFSET('BACKEND-CCI_Info'!S$3,$A543,0))=0,"","X")))</f>
        <v/>
      </c>
      <c r="Q543" s="26" t="str">
        <f ca="1">IF(LEN($A543)=0,"",IF($A543="---","(CCI NOT FOUND)",(OFFSET('BACKEND-CCI_Info'!T$3,$A543,0))))</f>
        <v>DoD-Defined</v>
      </c>
      <c r="R543" s="36" t="str">
        <f ca="1">IF(LEN($A543)=0,"",IF($A543="---","(CCI NOT FOUND)",OFFSET('BACKEND-CCI_Info'!U$3,$A543,0)))</f>
        <v>---</v>
      </c>
    </row>
    <row r="544" spans="1:18" ht="82.8" x14ac:dyDescent="0.25">
      <c r="A544" s="25">
        <f>IF(LEN(D544)=0,"",IF(ISERROR(MATCH(D544,'BACKEND-CCI_Info'!D:D,0)),"---",MATCH(D544,'BACKEND-CCI_Info'!D:D,0)-ROW('BACKEND-CCI_Info'!$D$3)))</f>
        <v>1228</v>
      </c>
      <c r="B544" s="23" t="str">
        <f ca="1">IF(LEN($A544)=0,"",IF($A544="---","(CCI NOT FOUND)",OFFSET('BACKEND-CCI_Info'!$H$3,$A544,0)))</f>
        <v>IR-3</v>
      </c>
      <c r="C544" s="23" t="str">
        <f ca="1">IF($A544="","",IF(LEFT($A544,6)="!ERROR","",OFFSET('BACKEND-CCI_Info'!I$3,$A544,0)))</f>
        <v>IR-3</v>
      </c>
      <c r="D544" s="64" t="s">
        <v>6175</v>
      </c>
      <c r="E544" s="23" t="str">
        <f ca="1">IF(LEN($A544)=0,"",IF($A544="---","(CCI NOT FOUND)",OFFSET('BACKEND-CCI_Info'!E$3,$A544,0)))</f>
        <v>The organization documents the results of incident response tests.</v>
      </c>
      <c r="F544" s="23" t="str">
        <f ca="1">IF(LEN($A544)=0,"",IF($A544="---","(CCI NOT FOUND)",OFFSET('BACKEND-CCI_Info'!F$3,$A544,0)))</f>
        <v>The organization being inspected/assessed   will  document the results of incident response tests.</v>
      </c>
      <c r="G544" s="23" t="str">
        <f ca="1">IF(LEN($A544)=0,"",IF($A544="---","(CCI NOT FOUND)",OFFSET('BACKEND-CCI_Info'!G$3,$A544,0)))</f>
        <v>The organization conducting the inspection/assessment obtains and examines:
1. the organization's incident response plan to identify organization's testing schedule and,  
2. results of previous incident response tests to ensure the organization is documenting the results IAW their incident response plan.</v>
      </c>
      <c r="H544" s="26" t="b">
        <f ca="1">IF(LEN($A544)=0,"",IF($A544="---","(CCI NOT FOUND)",OFFSET('BACKEND-CCI_Info'!K$3,$A544,0)))</f>
        <v>1</v>
      </c>
      <c r="I544" s="26" t="str">
        <f ca="1">IF(LEN($A544)=0,"",IF($A544="---","(CCI NOT FOUND)",IF(LEN(OFFSET('BACKEND-CCI_Info'!L$3,$A544,0))=0,"","X")))</f>
        <v/>
      </c>
      <c r="J544" s="26" t="str">
        <f ca="1">IF(LEN($A544)=0,"",IF($A544="---","(CCI NOT FOUND)",IF(LEN(OFFSET('BACKEND-CCI_Info'!M$3,$A544,0))=0,"","X")))</f>
        <v/>
      </c>
      <c r="K544" s="26" t="str">
        <f ca="1">IF(LEN($A544)=0,"",IF($A544="---","(CCI NOT FOUND)",IF(LEN(OFFSET('BACKEND-CCI_Info'!N$3,$A544,0))=0,"","X")))</f>
        <v/>
      </c>
      <c r="L544" s="26" t="str">
        <f ca="1">IF(LEN($A544)=0,"",IF($A544="---","(CCI NOT FOUND)",IF(LEN(OFFSET('BACKEND-CCI_Info'!O$3,$A544,0))=0,"","X")))</f>
        <v>X</v>
      </c>
      <c r="M544" s="26" t="str">
        <f ca="1">IF(LEN($A544)=0,"",IF($A544="---","(CCI NOT FOUND)",IF(LEN(OFFSET('BACKEND-CCI_Info'!P$3,$A544,0))=0,"","X")))</f>
        <v/>
      </c>
      <c r="N544" s="26" t="str">
        <f ca="1">IF(LEN($A544)=0,"",IF($A544="---","(CCI NOT FOUND)",IF(LEN(OFFSET('BACKEND-CCI_Info'!Q$3,$A544,0))=0,"","X")))</f>
        <v/>
      </c>
      <c r="O544" s="26" t="str">
        <f ca="1">IF(LEN($A544)=0,"",IF($A544="---","(CCI NOT FOUND)",IF(LEN(OFFSET('BACKEND-CCI_Info'!R$3,$A544,0))=0,"","X")))</f>
        <v/>
      </c>
      <c r="P544" s="26" t="str">
        <f ca="1">IF(LEN($A544)=0,"",IF($A544="---","(CCI NOT FOUND)",IF(LEN(OFFSET('BACKEND-CCI_Info'!S$3,$A544,0))=0,"","X")))</f>
        <v/>
      </c>
      <c r="Q544" s="26" t="str">
        <f ca="1">IF(LEN($A544)=0,"",IF($A544="---","(CCI NOT FOUND)",(OFFSET('BACKEND-CCI_Info'!T$3,$A544,0))))</f>
        <v>Non-Designer</v>
      </c>
      <c r="R544" s="36" t="str">
        <f ca="1">IF(LEN($A544)=0,"",IF($A544="---","(CCI NOT FOUND)",OFFSET('BACKEND-CCI_Info'!U$3,$A544,0)))</f>
        <v>---</v>
      </c>
    </row>
    <row r="545" spans="1:18" ht="69" x14ac:dyDescent="0.25">
      <c r="A545" s="25">
        <f>IF(LEN(D545)=0,"",IF(ISERROR(MATCH(D545,'BACKEND-CCI_Info'!D:D,0)),"---",MATCH(D545,'BACKEND-CCI_Info'!D:D,0)-ROW('BACKEND-CCI_Info'!$D$3)))</f>
        <v>1230</v>
      </c>
      <c r="B545" s="23" t="str">
        <f ca="1">IF(LEN($A545)=0,"",IF($A545="---","(CCI NOT FOUND)",OFFSET('BACKEND-CCI_Info'!$H$3,$A545,0)))</f>
        <v>IR-3(2)</v>
      </c>
      <c r="C545" s="23" t="str">
        <f ca="1">IF($A545="","",IF(LEFT($A545,6)="!ERROR","",OFFSET('BACKEND-CCI_Info'!I$3,$A545,0)))</f>
        <v>IR-3(2)</v>
      </c>
      <c r="D545" s="64" t="s">
        <v>6184</v>
      </c>
      <c r="E545" s="23" t="str">
        <f ca="1">IF(LEN($A545)=0,"",IF($A545="---","(CCI NOT FOUND)",OFFSET('BACKEND-CCI_Info'!E$3,$A545,0)))</f>
        <v>The organization coordinates incident response testing with organizational elements responsible for related plans.</v>
      </c>
      <c r="F545" s="23" t="str">
        <f ca="1">IF(LEN($A545)=0,"",IF($A545="---","(CCI NOT FOUND)",OFFSET('BACKEND-CCI_Info'!F$3,$A545,0)))</f>
        <v>The organization being inspected/assessed documents within their incident response testing plan, the necessary support from all responsible organizational elements for incident response testing.</v>
      </c>
      <c r="G545" s="23" t="str">
        <f ca="1">IF(LEN($A545)=0,"",IF($A545="---","(CCI NOT FOUND)",OFFSET('BACKEND-CCI_Info'!G$3,$A545,0)))</f>
        <v>The organization conducting the inspection/assessment obtains and examines the incident response testing plan to ensure the organization being inspected/assessed coordinates incident response testing with organizational elements responsible for related plans.</v>
      </c>
      <c r="H545" s="26" t="b">
        <f ca="1">IF(LEN($A545)=0,"",IF($A545="---","(CCI NOT FOUND)",OFFSET('BACKEND-CCI_Info'!K$3,$A545,0)))</f>
        <v>1</v>
      </c>
      <c r="I545" s="26" t="str">
        <f ca="1">IF(LEN($A545)=0,"",IF($A545="---","(CCI NOT FOUND)",IF(LEN(OFFSET('BACKEND-CCI_Info'!L$3,$A545,0))=0,"","X")))</f>
        <v/>
      </c>
      <c r="J545" s="26" t="str">
        <f ca="1">IF(LEN($A545)=0,"",IF($A545="---","(CCI NOT FOUND)",IF(LEN(OFFSET('BACKEND-CCI_Info'!M$3,$A545,0))=0,"","X")))</f>
        <v/>
      </c>
      <c r="K545" s="26" t="str">
        <f ca="1">IF(LEN($A545)=0,"",IF($A545="---","(CCI NOT FOUND)",IF(LEN(OFFSET('BACKEND-CCI_Info'!N$3,$A545,0))=0,"","X")))</f>
        <v/>
      </c>
      <c r="L545" s="26" t="str">
        <f ca="1">IF(LEN($A545)=0,"",IF($A545="---","(CCI NOT FOUND)",IF(LEN(OFFSET('BACKEND-CCI_Info'!O$3,$A545,0))=0,"","X")))</f>
        <v>X</v>
      </c>
      <c r="M545" s="26" t="str">
        <f ca="1">IF(LEN($A545)=0,"",IF($A545="---","(CCI NOT FOUND)",IF(LEN(OFFSET('BACKEND-CCI_Info'!P$3,$A545,0))=0,"","X")))</f>
        <v/>
      </c>
      <c r="N545" s="26" t="str">
        <f ca="1">IF(LEN($A545)=0,"",IF($A545="---","(CCI NOT FOUND)",IF(LEN(OFFSET('BACKEND-CCI_Info'!Q$3,$A545,0))=0,"","X")))</f>
        <v/>
      </c>
      <c r="O545" s="26" t="str">
        <f ca="1">IF(LEN($A545)=0,"",IF($A545="---","(CCI NOT FOUND)",IF(LEN(OFFSET('BACKEND-CCI_Info'!R$3,$A545,0))=0,"","X")))</f>
        <v/>
      </c>
      <c r="P545" s="26" t="str">
        <f ca="1">IF(LEN($A545)=0,"",IF($A545="---","(CCI NOT FOUND)",IF(LEN(OFFSET('BACKEND-CCI_Info'!S$3,$A545,0))=0,"","X")))</f>
        <v/>
      </c>
      <c r="Q545" s="26" t="str">
        <f ca="1">IF(LEN($A545)=0,"",IF($A545="---","(CCI NOT FOUND)",(OFFSET('BACKEND-CCI_Info'!T$3,$A545,0))))</f>
        <v>Non-Designer</v>
      </c>
      <c r="R545" s="36" t="str">
        <f ca="1">IF(LEN($A545)=0,"",IF($A545="---","(CCI NOT FOUND)",OFFSET('BACKEND-CCI_Info'!U$3,$A545,0)))</f>
        <v>---</v>
      </c>
    </row>
    <row r="546" spans="1:18" ht="96.6" x14ac:dyDescent="0.25">
      <c r="A546" s="25">
        <f>IF(LEN(D546)=0,"",IF(ISERROR(MATCH(D546,'BACKEND-CCI_Info'!D:D,0)),"---",MATCH(D546,'BACKEND-CCI_Info'!D:D,0)-ROW('BACKEND-CCI_Info'!$D$3)))</f>
        <v>1231</v>
      </c>
      <c r="B546" s="23" t="str">
        <f ca="1">IF(LEN($A546)=0,"",IF($A546="---","(CCI NOT FOUND)",OFFSET('BACKEND-CCI_Info'!$H$3,$A546,0)))</f>
        <v>IR-4</v>
      </c>
      <c r="C546" s="23" t="str">
        <f ca="1">IF($A546="","",IF(LEFT($A546,6)="!ERROR","",OFFSET('BACKEND-CCI_Info'!I$3,$A546,0)))</f>
        <v>IR-4(a)</v>
      </c>
      <c r="D546" s="64" t="s">
        <v>6188</v>
      </c>
      <c r="E546" s="23" t="str">
        <f ca="1">IF(LEN($A546)=0,"",IF($A546="---","(CCI NOT FOUND)",OFFSET('BACKEND-CCI_Info'!E$3,$A546,0)))</f>
        <v>The organization implements an incident handling capability for security incidents that includes preparation, detection and analysis, containment, eradication, and recovery.</v>
      </c>
      <c r="F546" s="23" t="str">
        <f ca="1">IF(LEN($A546)=0,"",IF($A546="---","(CCI NOT FOUND)",OFFSET('BACKEND-CCI_Info'!F$3,$A546,0)))</f>
        <v xml:space="preserve">The organization being inspected/assessed must have a documented and certified CNDSP and documented procedures for information system users and site security personnel to handle incidents until they are transferred to the responsibility of the CNDSP.
</v>
      </c>
      <c r="G546" s="23" t="str">
        <f ca="1">IF(LEN($A546)=0,"",IF($A546="---","(CCI NOT FOUND)",OFFSET('BACKEND-CCI_Info'!G$3,$A546,0)))</f>
        <v xml:space="preserve">The organization conducting the inspection/assessment obtains and examines the documentation identifying the CNDSP leveraged as well as the documented procedures for incident handling to ensure that there is a certified CNDSP in use and that there are procedures implemented to handle incidents  until they are transferred to the responsibility of the CNDSP.
 </v>
      </c>
      <c r="H546" s="26" t="b">
        <f ca="1">IF(LEN($A546)=0,"",IF($A546="---","(CCI NOT FOUND)",OFFSET('BACKEND-CCI_Info'!K$3,$A546,0)))</f>
        <v>1</v>
      </c>
      <c r="I546" s="26" t="str">
        <f ca="1">IF(LEN($A546)=0,"",IF($A546="---","(CCI NOT FOUND)",IF(LEN(OFFSET('BACKEND-CCI_Info'!L$3,$A546,0))=0,"","X")))</f>
        <v/>
      </c>
      <c r="J546" s="26" t="str">
        <f ca="1">IF(LEN($A546)=0,"",IF($A546="---","(CCI NOT FOUND)",IF(LEN(OFFSET('BACKEND-CCI_Info'!M$3,$A546,0))=0,"","X")))</f>
        <v/>
      </c>
      <c r="K546" s="26" t="str">
        <f ca="1">IF(LEN($A546)=0,"",IF($A546="---","(CCI NOT FOUND)",IF(LEN(OFFSET('BACKEND-CCI_Info'!N$3,$A546,0))=0,"","X")))</f>
        <v/>
      </c>
      <c r="L546" s="26" t="str">
        <f ca="1">IF(LEN($A546)=0,"",IF($A546="---","(CCI NOT FOUND)",IF(LEN(OFFSET('BACKEND-CCI_Info'!O$3,$A546,0))=0,"","X")))</f>
        <v>X</v>
      </c>
      <c r="M546" s="26" t="str">
        <f ca="1">IF(LEN($A546)=0,"",IF($A546="---","(CCI NOT FOUND)",IF(LEN(OFFSET('BACKEND-CCI_Info'!P$3,$A546,0))=0,"","X")))</f>
        <v/>
      </c>
      <c r="N546" s="26" t="str">
        <f ca="1">IF(LEN($A546)=0,"",IF($A546="---","(CCI NOT FOUND)",IF(LEN(OFFSET('BACKEND-CCI_Info'!Q$3,$A546,0))=0,"","X")))</f>
        <v/>
      </c>
      <c r="O546" s="26" t="str">
        <f ca="1">IF(LEN($A546)=0,"",IF($A546="---","(CCI NOT FOUND)",IF(LEN(OFFSET('BACKEND-CCI_Info'!R$3,$A546,0))=0,"","X")))</f>
        <v/>
      </c>
      <c r="P546" s="26" t="str">
        <f ca="1">IF(LEN($A546)=0,"",IF($A546="---","(CCI NOT FOUND)",IF(LEN(OFFSET('BACKEND-CCI_Info'!S$3,$A546,0))=0,"","X")))</f>
        <v/>
      </c>
      <c r="Q546" s="26" t="str">
        <f ca="1">IF(LEN($A546)=0,"",IF($A546="---","(CCI NOT FOUND)",(OFFSET('BACKEND-CCI_Info'!T$3,$A546,0))))</f>
        <v>Non-Designer</v>
      </c>
      <c r="R546" s="36" t="str">
        <f ca="1">IF(LEN($A546)=0,"",IF($A546="---","(CCI NOT FOUND)",OFFSET('BACKEND-CCI_Info'!U$3,$A546,0)))</f>
        <v>---</v>
      </c>
    </row>
    <row r="547" spans="1:18" ht="96.6" x14ac:dyDescent="0.25">
      <c r="A547" s="25">
        <f>IF(LEN(D547)=0,"",IF(ISERROR(MATCH(D547,'BACKEND-CCI_Info'!D:D,0)),"---",MATCH(D547,'BACKEND-CCI_Info'!D:D,0)-ROW('BACKEND-CCI_Info'!$D$3)))</f>
        <v>1232</v>
      </c>
      <c r="B547" s="23" t="str">
        <f ca="1">IF(LEN($A547)=0,"",IF($A547="---","(CCI NOT FOUND)",OFFSET('BACKEND-CCI_Info'!$H$3,$A547,0)))</f>
        <v>IR-4</v>
      </c>
      <c r="C547" s="23" t="str">
        <f ca="1">IF($A547="","",IF(LEFT($A547,6)="!ERROR","",OFFSET('BACKEND-CCI_Info'!I$3,$A547,0)))</f>
        <v>IR-4(b)</v>
      </c>
      <c r="D547" s="64" t="s">
        <v>6193</v>
      </c>
      <c r="E547" s="23" t="str">
        <f ca="1">IF(LEN($A547)=0,"",IF($A547="---","(CCI NOT FOUND)",OFFSET('BACKEND-CCI_Info'!E$3,$A547,0)))</f>
        <v>The organization coordinates incident handling activities with contingency planning activities.</v>
      </c>
      <c r="F547" s="23" t="str">
        <f ca="1">IF(LEN($A547)=0,"",IF($A547="---","(CCI NOT FOUND)",OFFSET('BACKEND-CCI_Info'!F$3,$A547,0)))</f>
        <v xml:space="preserve">The organization being inspected/assessed will coordinate the incident response plan (IR-8) and contingency plan (CP-2) to ensure they allow for an effective transfer of information system activity and maintain confidentiality and integrity of the contigency assets.
 </v>
      </c>
      <c r="G547" s="23" t="str">
        <f ca="1">IF(LEN($A547)=0,"",IF($A547="---","(CCI NOT FOUND)",OFFSET('BACKEND-CCI_Info'!G$3,$A547,0)))</f>
        <v xml:space="preserve">The organization conducting the inspection/assessment obtains and examines the incident response plan (IR-8) and contingency plan (CP-2) to ensure they allow for an effective transfer of information system activity and maintain confidentiality and integrity of the contigency assets.
 </v>
      </c>
      <c r="H547" s="26" t="b">
        <f ca="1">IF(LEN($A547)=0,"",IF($A547="---","(CCI NOT FOUND)",OFFSET('BACKEND-CCI_Info'!K$3,$A547,0)))</f>
        <v>1</v>
      </c>
      <c r="I547" s="26" t="str">
        <f ca="1">IF(LEN($A547)=0,"",IF($A547="---","(CCI NOT FOUND)",IF(LEN(OFFSET('BACKEND-CCI_Info'!L$3,$A547,0))=0,"","X")))</f>
        <v/>
      </c>
      <c r="J547" s="26" t="str">
        <f ca="1">IF(LEN($A547)=0,"",IF($A547="---","(CCI NOT FOUND)",IF(LEN(OFFSET('BACKEND-CCI_Info'!M$3,$A547,0))=0,"","X")))</f>
        <v/>
      </c>
      <c r="K547" s="26" t="str">
        <f ca="1">IF(LEN($A547)=0,"",IF($A547="---","(CCI NOT FOUND)",IF(LEN(OFFSET('BACKEND-CCI_Info'!N$3,$A547,0))=0,"","X")))</f>
        <v/>
      </c>
      <c r="L547" s="26" t="str">
        <f ca="1">IF(LEN($A547)=0,"",IF($A547="---","(CCI NOT FOUND)",IF(LEN(OFFSET('BACKEND-CCI_Info'!O$3,$A547,0))=0,"","X")))</f>
        <v>X</v>
      </c>
      <c r="M547" s="26" t="str">
        <f ca="1">IF(LEN($A547)=0,"",IF($A547="---","(CCI NOT FOUND)",IF(LEN(OFFSET('BACKEND-CCI_Info'!P$3,$A547,0))=0,"","X")))</f>
        <v/>
      </c>
      <c r="N547" s="26" t="str">
        <f ca="1">IF(LEN($A547)=0,"",IF($A547="---","(CCI NOT FOUND)",IF(LEN(OFFSET('BACKEND-CCI_Info'!Q$3,$A547,0))=0,"","X")))</f>
        <v/>
      </c>
      <c r="O547" s="26" t="str">
        <f ca="1">IF(LEN($A547)=0,"",IF($A547="---","(CCI NOT FOUND)",IF(LEN(OFFSET('BACKEND-CCI_Info'!R$3,$A547,0))=0,"","X")))</f>
        <v/>
      </c>
      <c r="P547" s="26" t="str">
        <f ca="1">IF(LEN($A547)=0,"",IF($A547="---","(CCI NOT FOUND)",IF(LEN(OFFSET('BACKEND-CCI_Info'!S$3,$A547,0))=0,"","X")))</f>
        <v/>
      </c>
      <c r="Q547" s="26" t="str">
        <f ca="1">IF(LEN($A547)=0,"",IF($A547="---","(CCI NOT FOUND)",(OFFSET('BACKEND-CCI_Info'!T$3,$A547,0))))</f>
        <v>Non-Designer</v>
      </c>
      <c r="R547" s="36" t="str">
        <f ca="1">IF(LEN($A547)=0,"",IF($A547="---","(CCI NOT FOUND)",OFFSET('BACKEND-CCI_Info'!U$3,$A547,0)))</f>
        <v>---</v>
      </c>
    </row>
    <row r="548" spans="1:18" ht="96.6" x14ac:dyDescent="0.25">
      <c r="A548" s="25">
        <f>IF(LEN(D548)=0,"",IF(ISERROR(MATCH(D548,'BACKEND-CCI_Info'!D:D,0)),"---",MATCH(D548,'BACKEND-CCI_Info'!D:D,0)-ROW('BACKEND-CCI_Info'!$D$3)))</f>
        <v>1233</v>
      </c>
      <c r="B548" s="23" t="str">
        <f ca="1">IF(LEN($A548)=0,"",IF($A548="---","(CCI NOT FOUND)",OFFSET('BACKEND-CCI_Info'!$H$3,$A548,0)))</f>
        <v>IR-4</v>
      </c>
      <c r="C548" s="23" t="str">
        <f ca="1">IF($A548="","",IF(LEFT($A548,6)="!ERROR","",OFFSET('BACKEND-CCI_Info'!I$3,$A548,0)))</f>
        <v>IR-4(c)</v>
      </c>
      <c r="D548" s="64" t="s">
        <v>6198</v>
      </c>
      <c r="E548" s="23" t="str">
        <f ca="1">IF(LEN($A548)=0,"",IF($A548="---","(CCI NOT FOUND)",OFFSET('BACKEND-CCI_Info'!E$3,$A548,0)))</f>
        <v>The organization incorporates lessons learned from ongoing incident handling activities into incident response procedures, training, and testing/exercises.</v>
      </c>
      <c r="F548" s="23" t="str">
        <f ca="1">IF(LEN($A548)=0,"",IF($A548="---","(CCI NOT FOUND)",OFFSET('BACKEND-CCI_Info'!F$3,$A548,0)))</f>
        <v>The organization being inspected/assessed will conduct after action reviews from incidents to identify lessons learned and will incorporate them into procedures, training, and testing/exercises.
The organization must maintain records of after action reviews.</v>
      </c>
      <c r="G548" s="23" t="str">
        <f ca="1">IF(LEN($A548)=0,"",IF($A548="---","(CCI NOT FOUND)",OFFSET('BACKEND-CCI_Info'!G$3,$A548,0)))</f>
        <v>The organization conducting the inspection/assessment obtains and examines after action reports or meeting minutes to identify actionable lessons learned to verify that lessons learned are incorporated into the plan as changes are necessary.</v>
      </c>
      <c r="H548" s="26" t="b">
        <f ca="1">IF(LEN($A548)=0,"",IF($A548="---","(CCI NOT FOUND)",OFFSET('BACKEND-CCI_Info'!K$3,$A548,0)))</f>
        <v>1</v>
      </c>
      <c r="I548" s="26" t="str">
        <f ca="1">IF(LEN($A548)=0,"",IF($A548="---","(CCI NOT FOUND)",IF(LEN(OFFSET('BACKEND-CCI_Info'!L$3,$A548,0))=0,"","X")))</f>
        <v/>
      </c>
      <c r="J548" s="26" t="str">
        <f ca="1">IF(LEN($A548)=0,"",IF($A548="---","(CCI NOT FOUND)",IF(LEN(OFFSET('BACKEND-CCI_Info'!M$3,$A548,0))=0,"","X")))</f>
        <v/>
      </c>
      <c r="K548" s="26" t="str">
        <f ca="1">IF(LEN($A548)=0,"",IF($A548="---","(CCI NOT FOUND)",IF(LEN(OFFSET('BACKEND-CCI_Info'!N$3,$A548,0))=0,"","X")))</f>
        <v/>
      </c>
      <c r="L548" s="26" t="str">
        <f ca="1">IF(LEN($A548)=0,"",IF($A548="---","(CCI NOT FOUND)",IF(LEN(OFFSET('BACKEND-CCI_Info'!O$3,$A548,0))=0,"","X")))</f>
        <v>X</v>
      </c>
      <c r="M548" s="26" t="str">
        <f ca="1">IF(LEN($A548)=0,"",IF($A548="---","(CCI NOT FOUND)",IF(LEN(OFFSET('BACKEND-CCI_Info'!P$3,$A548,0))=0,"","X")))</f>
        <v/>
      </c>
      <c r="N548" s="26" t="str">
        <f ca="1">IF(LEN($A548)=0,"",IF($A548="---","(CCI NOT FOUND)",IF(LEN(OFFSET('BACKEND-CCI_Info'!Q$3,$A548,0))=0,"","X")))</f>
        <v/>
      </c>
      <c r="O548" s="26" t="str">
        <f ca="1">IF(LEN($A548)=0,"",IF($A548="---","(CCI NOT FOUND)",IF(LEN(OFFSET('BACKEND-CCI_Info'!R$3,$A548,0))=0,"","X")))</f>
        <v/>
      </c>
      <c r="P548" s="26" t="str">
        <f ca="1">IF(LEN($A548)=0,"",IF($A548="---","(CCI NOT FOUND)",IF(LEN(OFFSET('BACKEND-CCI_Info'!S$3,$A548,0))=0,"","X")))</f>
        <v/>
      </c>
      <c r="Q548" s="26" t="str">
        <f ca="1">IF(LEN($A548)=0,"",IF($A548="---","(CCI NOT FOUND)",(OFFSET('BACKEND-CCI_Info'!T$3,$A548,0))))</f>
        <v>Non-Designer</v>
      </c>
      <c r="R548" s="36" t="str">
        <f ca="1">IF(LEN($A548)=0,"",IF($A548="---","(CCI NOT FOUND)",OFFSET('BACKEND-CCI_Info'!U$3,$A548,0)))</f>
        <v>---</v>
      </c>
    </row>
    <row r="549" spans="1:18" ht="96.6" x14ac:dyDescent="0.25">
      <c r="A549" s="25">
        <f>IF(LEN(D549)=0,"",IF(ISERROR(MATCH(D549,'BACKEND-CCI_Info'!D:D,0)),"---",MATCH(D549,'BACKEND-CCI_Info'!D:D,0)-ROW('BACKEND-CCI_Info'!$D$3)))</f>
        <v>1234</v>
      </c>
      <c r="B549" s="23" t="str">
        <f ca="1">IF(LEN($A549)=0,"",IF($A549="---","(CCI NOT FOUND)",OFFSET('BACKEND-CCI_Info'!$H$3,$A549,0)))</f>
        <v>IR-4</v>
      </c>
      <c r="C549" s="23" t="str">
        <f ca="1">IF($A549="","",IF(LEFT($A549,6)="!ERROR","",OFFSET('BACKEND-CCI_Info'!I$3,$A549,0)))</f>
        <v>IR-4(c)</v>
      </c>
      <c r="D549" s="64" t="s">
        <v>6203</v>
      </c>
      <c r="E549" s="23" t="str">
        <f ca="1">IF(LEN($A549)=0,"",IF($A549="---","(CCI NOT FOUND)",OFFSET('BACKEND-CCI_Info'!E$3,$A549,0)))</f>
        <v>The organization implements the resulting incident handling activity changes to incident response procedures, training and testing/exercise accordingly.</v>
      </c>
      <c r="F549" s="23" t="str">
        <f ca="1">IF(LEN($A549)=0,"",IF($A549="---","(CCI NOT FOUND)",OFFSET('BACKEND-CCI_Info'!F$3,$A549,0)))</f>
        <v xml:space="preserve">The organization being inspected/assessed will 
follow the latest incident response plan (IR-8) that has been revised (based on IR-4, CCI-000824) and disseminated.
</v>
      </c>
      <c r="G549" s="23" t="str">
        <f ca="1">IF(LEN($A549)=0,"",IF($A549="---","(CCI NOT FOUND)",OFFSET('BACKEND-CCI_Info'!G$3,$A549,0)))</f>
        <v xml:space="preserve">The organization conducting the inspection/assessment obtains and examines 
recent changes to the incident response plan (based on IR-4, CCI 000824) to verify that they have been disseminated and reviews the most recent after action report to ensure that changes have been followed.
</v>
      </c>
      <c r="H549" s="26" t="b">
        <f ca="1">IF(LEN($A549)=0,"",IF($A549="---","(CCI NOT FOUND)",OFFSET('BACKEND-CCI_Info'!K$3,$A549,0)))</f>
        <v>1</v>
      </c>
      <c r="I549" s="26" t="str">
        <f ca="1">IF(LEN($A549)=0,"",IF($A549="---","(CCI NOT FOUND)",IF(LEN(OFFSET('BACKEND-CCI_Info'!L$3,$A549,0))=0,"","X")))</f>
        <v/>
      </c>
      <c r="J549" s="26" t="str">
        <f ca="1">IF(LEN($A549)=0,"",IF($A549="---","(CCI NOT FOUND)",IF(LEN(OFFSET('BACKEND-CCI_Info'!M$3,$A549,0))=0,"","X")))</f>
        <v/>
      </c>
      <c r="K549" s="26" t="str">
        <f ca="1">IF(LEN($A549)=0,"",IF($A549="---","(CCI NOT FOUND)",IF(LEN(OFFSET('BACKEND-CCI_Info'!N$3,$A549,0))=0,"","X")))</f>
        <v/>
      </c>
      <c r="L549" s="26" t="str">
        <f ca="1">IF(LEN($A549)=0,"",IF($A549="---","(CCI NOT FOUND)",IF(LEN(OFFSET('BACKEND-CCI_Info'!O$3,$A549,0))=0,"","X")))</f>
        <v>X</v>
      </c>
      <c r="M549" s="26" t="str">
        <f ca="1">IF(LEN($A549)=0,"",IF($A549="---","(CCI NOT FOUND)",IF(LEN(OFFSET('BACKEND-CCI_Info'!P$3,$A549,0))=0,"","X")))</f>
        <v/>
      </c>
      <c r="N549" s="26" t="str">
        <f ca="1">IF(LEN($A549)=0,"",IF($A549="---","(CCI NOT FOUND)",IF(LEN(OFFSET('BACKEND-CCI_Info'!Q$3,$A549,0))=0,"","X")))</f>
        <v/>
      </c>
      <c r="O549" s="26" t="str">
        <f ca="1">IF(LEN($A549)=0,"",IF($A549="---","(CCI NOT FOUND)",IF(LEN(OFFSET('BACKEND-CCI_Info'!R$3,$A549,0))=0,"","X")))</f>
        <v/>
      </c>
      <c r="P549" s="26" t="str">
        <f ca="1">IF(LEN($A549)=0,"",IF($A549="---","(CCI NOT FOUND)",IF(LEN(OFFSET('BACKEND-CCI_Info'!S$3,$A549,0))=0,"","X")))</f>
        <v/>
      </c>
      <c r="Q549" s="26" t="str">
        <f ca="1">IF(LEN($A549)=0,"",IF($A549="---","(CCI NOT FOUND)",(OFFSET('BACKEND-CCI_Info'!T$3,$A549,0))))</f>
        <v>Non-Designer</v>
      </c>
      <c r="R549" s="36" t="str">
        <f ca="1">IF(LEN($A549)=0,"",IF($A549="---","(CCI NOT FOUND)",OFFSET('BACKEND-CCI_Info'!U$3,$A549,0)))</f>
        <v>---</v>
      </c>
    </row>
    <row r="550" spans="1:18" ht="82.8" x14ac:dyDescent="0.25">
      <c r="A550" s="25">
        <f>IF(LEN(D550)=0,"",IF(ISERROR(MATCH(D550,'BACKEND-CCI_Info'!D:D,0)),"---",MATCH(D550,'BACKEND-CCI_Info'!D:D,0)-ROW('BACKEND-CCI_Info'!$D$3)))</f>
        <v>1235</v>
      </c>
      <c r="B550" s="23" t="str">
        <f ca="1">IF(LEN($A550)=0,"",IF($A550="---","(CCI NOT FOUND)",OFFSET('BACKEND-CCI_Info'!$H$3,$A550,0)))</f>
        <v>IR-4(1)</v>
      </c>
      <c r="C550" s="23" t="str">
        <f ca="1">IF($A550="","",IF(LEFT($A550,6)="!ERROR","",OFFSET('BACKEND-CCI_Info'!I$3,$A550,0)))</f>
        <v>IR-4(1)</v>
      </c>
      <c r="D550" s="64" t="s">
        <v>6207</v>
      </c>
      <c r="E550" s="23" t="str">
        <f ca="1">IF(LEN($A550)=0,"",IF($A550="---","(CCI NOT FOUND)",OFFSET('BACKEND-CCI_Info'!E$3,$A550,0)))</f>
        <v>The organization employs automated mechanisms to support the incident handling process.</v>
      </c>
      <c r="F550" s="23" t="str">
        <f ca="1">IF(LEN($A550)=0,"",IF($A550="---","(CCI NOT FOUND)",OFFSET('BACKEND-CCI_Info'!F$3,$A550,0)))</f>
        <v>The organization being inspected/assessed will document within their incident handling plan, procedures to leverage the Joint Incident Management System (JIMS).
For the DoD, JIMS is the automated mechanism.</v>
      </c>
      <c r="G550" s="23" t="str">
        <f ca="1">IF(LEN($A550)=0,"",IF($A550="---","(CCI NOT FOUND)",OFFSET('BACKEND-CCI_Info'!G$3,$A550,0)))</f>
        <v>The organization conducting the inspection/assessment obtains and examines the incident handling plan to ensure that there are procedures identified to leverage the JIMS.</v>
      </c>
      <c r="H550" s="26" t="b">
        <f ca="1">IF(LEN($A550)=0,"",IF($A550="---","(CCI NOT FOUND)",OFFSET('BACKEND-CCI_Info'!K$3,$A550,0)))</f>
        <v>1</v>
      </c>
      <c r="I550" s="26" t="str">
        <f ca="1">IF(LEN($A550)=0,"",IF($A550="---","(CCI NOT FOUND)",IF(LEN(OFFSET('BACKEND-CCI_Info'!L$3,$A550,0))=0,"","X")))</f>
        <v>X</v>
      </c>
      <c r="J550" s="26" t="str">
        <f ca="1">IF(LEN($A550)=0,"",IF($A550="---","(CCI NOT FOUND)",IF(LEN(OFFSET('BACKEND-CCI_Info'!M$3,$A550,0))=0,"","X")))</f>
        <v/>
      </c>
      <c r="K550" s="26" t="str">
        <f ca="1">IF(LEN($A550)=0,"",IF($A550="---","(CCI NOT FOUND)",IF(LEN(OFFSET('BACKEND-CCI_Info'!N$3,$A550,0))=0,"","X")))</f>
        <v/>
      </c>
      <c r="L550" s="26" t="str">
        <f ca="1">IF(LEN($A550)=0,"",IF($A550="---","(CCI NOT FOUND)",IF(LEN(OFFSET('BACKEND-CCI_Info'!O$3,$A550,0))=0,"","X")))</f>
        <v>X</v>
      </c>
      <c r="M550" s="26" t="str">
        <f ca="1">IF(LEN($A550)=0,"",IF($A550="---","(CCI NOT FOUND)",IF(LEN(OFFSET('BACKEND-CCI_Info'!P$3,$A550,0))=0,"","X")))</f>
        <v>X</v>
      </c>
      <c r="N550" s="26" t="str">
        <f ca="1">IF(LEN($A550)=0,"",IF($A550="---","(CCI NOT FOUND)",IF(LEN(OFFSET('BACKEND-CCI_Info'!Q$3,$A550,0))=0,"","X")))</f>
        <v/>
      </c>
      <c r="O550" s="26" t="str">
        <f ca="1">IF(LEN($A550)=0,"",IF($A550="---","(CCI NOT FOUND)",IF(LEN(OFFSET('BACKEND-CCI_Info'!R$3,$A550,0))=0,"","X")))</f>
        <v/>
      </c>
      <c r="P550" s="26" t="str">
        <f ca="1">IF(LEN($A550)=0,"",IF($A550="---","(CCI NOT FOUND)",IF(LEN(OFFSET('BACKEND-CCI_Info'!S$3,$A550,0))=0,"","X")))</f>
        <v/>
      </c>
      <c r="Q550" s="26" t="str">
        <f ca="1">IF(LEN($A550)=0,"",IF($A550="---","(CCI NOT FOUND)",(OFFSET('BACKEND-CCI_Info'!T$3,$A550,0))))</f>
        <v>DoD-Defined
Non-Designer
Impractical</v>
      </c>
      <c r="R550" s="36" t="str">
        <f ca="1">IF(LEN($A550)=0,"",IF($A550="---","(CCI NOT FOUND)",OFFSET('BACKEND-CCI_Info'!U$3,$A550,0)))</f>
        <v>---</v>
      </c>
    </row>
    <row r="551" spans="1:18" ht="96.6" x14ac:dyDescent="0.25">
      <c r="A551" s="25">
        <f>IF(LEN(D551)=0,"",IF(ISERROR(MATCH(D551,'BACKEND-CCI_Info'!D:D,0)),"---",MATCH(D551,'BACKEND-CCI_Info'!D:D,0)-ROW('BACKEND-CCI_Info'!$D$3)))</f>
        <v>1238</v>
      </c>
      <c r="B551" s="23" t="str">
        <f ca="1">IF(LEN($A551)=0,"",IF($A551="---","(CCI NOT FOUND)",OFFSET('BACKEND-CCI_Info'!$H$3,$A551,0)))</f>
        <v>IR-4(3)</v>
      </c>
      <c r="C551" s="23" t="str">
        <f ca="1">IF($A551="","",IF(LEFT($A551,6)="!ERROR","",OFFSET('BACKEND-CCI_Info'!I$3,$A551,0)))</f>
        <v>IR-4(3)</v>
      </c>
      <c r="D551" s="64" t="s">
        <v>6220</v>
      </c>
      <c r="E551" s="23" t="str">
        <f ca="1">IF(LEN($A551)=0,"",IF($A551="---","(CCI NOT FOUND)",OFFSET('BACKEND-CCI_Info'!E$3,$A551,0)))</f>
        <v>The organization defines and identifies classes of incidents for which organization-defined actions are to be taken to ensure continuation of organizational mission and business functions.</v>
      </c>
      <c r="F551" s="23" t="str">
        <f ca="1">IF(LEN($A551)=0,"",IF($A551="---","(CCI NOT FOUND)",OFFSET('BACKEND-CCI_Info'!F$3,$A551,0)))</f>
        <v>CJCSM 6510.01B has already identified DoD's classes of incidents.
DoD Components are automatically compliant with this CCI because DoD has defined the classes of incidents as classes of incidents defined in CJCSM 6510.01B Appendix A- Enclosure B.</v>
      </c>
      <c r="G551" s="23" t="str">
        <f ca="1">IF(LEN($A551)=0,"",IF($A551="---","(CCI NOT FOUND)",OFFSET('BACKEND-CCI_Info'!G$3,$A551,0)))</f>
        <v>CJCSM 6510.01B has already identified DoD's classes of incidents.
The organization being inspected/assessed is automatically compliant with this CCI because they are covered at the DoD level.
DoD has defined the classes of incidents as classes of incidents defined in CJCSM 6510.01B Appendix A- Enclosure B.6510.01M</v>
      </c>
      <c r="H551" s="26" t="b">
        <f ca="1">IF(LEN($A551)=0,"",IF($A551="---","(CCI NOT FOUND)",OFFSET('BACKEND-CCI_Info'!K$3,$A551,0)))</f>
        <v>1</v>
      </c>
      <c r="I551" s="26" t="str">
        <f ca="1">IF(LEN($A551)=0,"",IF($A551="---","(CCI NOT FOUND)",IF(LEN(OFFSET('BACKEND-CCI_Info'!L$3,$A551,0))=0,"","X")))</f>
        <v>X</v>
      </c>
      <c r="J551" s="26" t="str">
        <f ca="1">IF(LEN($A551)=0,"",IF($A551="---","(CCI NOT FOUND)",IF(LEN(OFFSET('BACKEND-CCI_Info'!M$3,$A551,0))=0,"","X")))</f>
        <v/>
      </c>
      <c r="K551" s="26" t="str">
        <f ca="1">IF(LEN($A551)=0,"",IF($A551="---","(CCI NOT FOUND)",IF(LEN(OFFSET('BACKEND-CCI_Info'!N$3,$A551,0))=0,"","X")))</f>
        <v/>
      </c>
      <c r="L551" s="26" t="str">
        <f ca="1">IF(LEN($A551)=0,"",IF($A551="---","(CCI NOT FOUND)",IF(LEN(OFFSET('BACKEND-CCI_Info'!O$3,$A551,0))=0,"","X")))</f>
        <v>X</v>
      </c>
      <c r="M551" s="26" t="str">
        <f ca="1">IF(LEN($A551)=0,"",IF($A551="---","(CCI NOT FOUND)",IF(LEN(OFFSET('BACKEND-CCI_Info'!P$3,$A551,0))=0,"","X")))</f>
        <v/>
      </c>
      <c r="N551" s="26" t="str">
        <f ca="1">IF(LEN($A551)=0,"",IF($A551="---","(CCI NOT FOUND)",IF(LEN(OFFSET('BACKEND-CCI_Info'!Q$3,$A551,0))=0,"","X")))</f>
        <v/>
      </c>
      <c r="O551" s="26" t="str">
        <f ca="1">IF(LEN($A551)=0,"",IF($A551="---","(CCI NOT FOUND)",IF(LEN(OFFSET('BACKEND-CCI_Info'!R$3,$A551,0))=0,"","X")))</f>
        <v/>
      </c>
      <c r="P551" s="26" t="str">
        <f ca="1">IF(LEN($A551)=0,"",IF($A551="---","(CCI NOT FOUND)",IF(LEN(OFFSET('BACKEND-CCI_Info'!S$3,$A551,0))=0,"","X")))</f>
        <v/>
      </c>
      <c r="Q551" s="26" t="str">
        <f ca="1">IF(LEN($A551)=0,"",IF($A551="---","(CCI NOT FOUND)",(OFFSET('BACKEND-CCI_Info'!T$3,$A551,0))))</f>
        <v>DoD-Defined
Non-Designer</v>
      </c>
      <c r="R551" s="36" t="str">
        <f ca="1">IF(LEN($A551)=0,"",IF($A551="---","(CCI NOT FOUND)",OFFSET('BACKEND-CCI_Info'!U$3,$A551,0)))</f>
        <v>---</v>
      </c>
    </row>
    <row r="552" spans="1:18" ht="96.6" x14ac:dyDescent="0.25">
      <c r="A552" s="25">
        <f>IF(LEN(D552)=0,"",IF(ISERROR(MATCH(D552,'BACKEND-CCI_Info'!D:D,0)),"---",MATCH(D552,'BACKEND-CCI_Info'!D:D,0)-ROW('BACKEND-CCI_Info'!$D$3)))</f>
        <v>1239</v>
      </c>
      <c r="B552" s="23" t="str">
        <f ca="1">IF(LEN($A552)=0,"",IF($A552="---","(CCI NOT FOUND)",OFFSET('BACKEND-CCI_Info'!$H$3,$A552,0)))</f>
        <v>IR-4(3)</v>
      </c>
      <c r="C552" s="23" t="str">
        <f ca="1">IF($A552="","",IF(LEFT($A552,6)="!ERROR","",OFFSET('BACKEND-CCI_Info'!I$3,$A552,0)))</f>
        <v>IR-4(3)</v>
      </c>
      <c r="D552" s="64" t="s">
        <v>6224</v>
      </c>
      <c r="E552" s="23" t="str">
        <f ca="1">IF(LEN($A552)=0,"",IF($A552="---","(CCI NOT FOUND)",OFFSET('BACKEND-CCI_Info'!E$3,$A552,0)))</f>
        <v>The organization defines and identifies actions to take in response to organization-defined classes of incidents to ensure continuation of organizational missions and business functions.</v>
      </c>
      <c r="F552" s="23" t="str">
        <f ca="1">IF(LEN($A552)=0,"",IF($A552="---","(CCI NOT FOUND)",OFFSET('BACKEND-CCI_Info'!F$3,$A552,0)))</f>
        <v>CJCSM 6510.01B has already identified DoD's actions to take in response to classes of incidents.
DoD Components are automatically compliant with this CCI because DoD has defined the actions as actions defined in CJCSM 6510.01B.</v>
      </c>
      <c r="G552" s="23" t="str">
        <f ca="1">IF(LEN($A552)=0,"",IF($A552="---","(CCI NOT FOUND)",OFFSET('BACKEND-CCI_Info'!G$3,$A552,0)))</f>
        <v>CJCSM 6510.01B has already identified DoD's actions to take in response to classes of incidents.
The organization being inspected/assessed is automatically compliant with this CCI because they are covered at the DoD level.
DoD has defined the actions as actions defined in CJCSM 6510.01B.</v>
      </c>
      <c r="H552" s="26" t="b">
        <f ca="1">IF(LEN($A552)=0,"",IF($A552="---","(CCI NOT FOUND)",OFFSET('BACKEND-CCI_Info'!K$3,$A552,0)))</f>
        <v>1</v>
      </c>
      <c r="I552" s="26" t="str">
        <f ca="1">IF(LEN($A552)=0,"",IF($A552="---","(CCI NOT FOUND)",IF(LEN(OFFSET('BACKEND-CCI_Info'!L$3,$A552,0))=0,"","X")))</f>
        <v>X</v>
      </c>
      <c r="J552" s="26" t="str">
        <f ca="1">IF(LEN($A552)=0,"",IF($A552="---","(CCI NOT FOUND)",IF(LEN(OFFSET('BACKEND-CCI_Info'!M$3,$A552,0))=0,"","X")))</f>
        <v/>
      </c>
      <c r="K552" s="26" t="str">
        <f ca="1">IF(LEN($A552)=0,"",IF($A552="---","(CCI NOT FOUND)",IF(LEN(OFFSET('BACKEND-CCI_Info'!N$3,$A552,0))=0,"","X")))</f>
        <v/>
      </c>
      <c r="L552" s="26" t="str">
        <f ca="1">IF(LEN($A552)=0,"",IF($A552="---","(CCI NOT FOUND)",IF(LEN(OFFSET('BACKEND-CCI_Info'!O$3,$A552,0))=0,"","X")))</f>
        <v>X</v>
      </c>
      <c r="M552" s="26" t="str">
        <f ca="1">IF(LEN($A552)=0,"",IF($A552="---","(CCI NOT FOUND)",IF(LEN(OFFSET('BACKEND-CCI_Info'!P$3,$A552,0))=0,"","X")))</f>
        <v/>
      </c>
      <c r="N552" s="26" t="str">
        <f ca="1">IF(LEN($A552)=0,"",IF($A552="---","(CCI NOT FOUND)",IF(LEN(OFFSET('BACKEND-CCI_Info'!Q$3,$A552,0))=0,"","X")))</f>
        <v/>
      </c>
      <c r="O552" s="26" t="str">
        <f ca="1">IF(LEN($A552)=0,"",IF($A552="---","(CCI NOT FOUND)",IF(LEN(OFFSET('BACKEND-CCI_Info'!R$3,$A552,0))=0,"","X")))</f>
        <v/>
      </c>
      <c r="P552" s="26" t="str">
        <f ca="1">IF(LEN($A552)=0,"",IF($A552="---","(CCI NOT FOUND)",IF(LEN(OFFSET('BACKEND-CCI_Info'!S$3,$A552,0))=0,"","X")))</f>
        <v/>
      </c>
      <c r="Q552" s="26" t="str">
        <f ca="1">IF(LEN($A552)=0,"",IF($A552="---","(CCI NOT FOUND)",(OFFSET('BACKEND-CCI_Info'!T$3,$A552,0))))</f>
        <v>DoD-Defined
Non-Designer</v>
      </c>
      <c r="R552" s="36" t="str">
        <f ca="1">IF(LEN($A552)=0,"",IF($A552="---","(CCI NOT FOUND)",OFFSET('BACKEND-CCI_Info'!U$3,$A552,0)))</f>
        <v>---</v>
      </c>
    </row>
    <row r="553" spans="1:18" ht="124.2" x14ac:dyDescent="0.25">
      <c r="A553" s="25">
        <f>IF(LEN(D553)=0,"",IF(ISERROR(MATCH(D553,'BACKEND-CCI_Info'!D:D,0)),"---",MATCH(D553,'BACKEND-CCI_Info'!D:D,0)-ROW('BACKEND-CCI_Info'!$D$3)))</f>
        <v>1240</v>
      </c>
      <c r="B553" s="23" t="str">
        <f ca="1">IF(LEN($A553)=0,"",IF($A553="---","(CCI NOT FOUND)",OFFSET('BACKEND-CCI_Info'!$H$3,$A553,0)))</f>
        <v>IR-4(4)</v>
      </c>
      <c r="C553" s="23" t="str">
        <f ca="1">IF($A553="","",IF(LEFT($A553,6)="!ERROR","",OFFSET('BACKEND-CCI_Info'!I$3,$A553,0)))</f>
        <v>IR-4(4)</v>
      </c>
      <c r="D553" s="64" t="s">
        <v>6227</v>
      </c>
      <c r="E553" s="23" t="str">
        <f ca="1">IF(LEN($A553)=0,"",IF($A553="---","(CCI NOT FOUND)",OFFSET('BACKEND-CCI_Info'!E$3,$A553,0)))</f>
        <v>The organization correlates incident information and individual incident responses to achieve an organization-wide perspective on incident awareness and response.</v>
      </c>
      <c r="F553" s="23" t="str">
        <f ca="1">IF(LEN($A553)=0,"",IF($A553="---","(CCI NOT FOUND)",OFFSET('BACKEND-CCI_Info'!F$3,$A553,0)))</f>
        <v xml:space="preserve">The organization being inspected/assessed defines procedures to examine incident information gathered and the actual actions taken by both the individuals affected and the incident response personnel.  These procedures shall be defined IAW CJCSM 6510.01B.  The end goal is to achieve a top level perspective of the effectiveness of the incident response and awareness.
 </v>
      </c>
      <c r="G553" s="23" t="str">
        <f ca="1">IF(LEN($A553)=0,"",IF($A553="---","(CCI NOT FOUND)",OFFSET('BACKEND-CCI_Info'!G$3,$A553,0)))</f>
        <v xml:space="preserve">The organization conducting the inspection/assessment obtains and examines proof of the analysis (such as minutes from an incident response after action meeting or other similar activity) to ensure that incident information is being examined and correlated. 
 </v>
      </c>
      <c r="H553" s="26" t="b">
        <f ca="1">IF(LEN($A553)=0,"",IF($A553="---","(CCI NOT FOUND)",OFFSET('BACKEND-CCI_Info'!K$3,$A553,0)))</f>
        <v>1</v>
      </c>
      <c r="I553" s="26" t="str">
        <f ca="1">IF(LEN($A553)=0,"",IF($A553="---","(CCI NOT FOUND)",IF(LEN(OFFSET('BACKEND-CCI_Info'!L$3,$A553,0))=0,"","X")))</f>
        <v/>
      </c>
      <c r="J553" s="26" t="str">
        <f ca="1">IF(LEN($A553)=0,"",IF($A553="---","(CCI NOT FOUND)",IF(LEN(OFFSET('BACKEND-CCI_Info'!M$3,$A553,0))=0,"","X")))</f>
        <v/>
      </c>
      <c r="K553" s="26" t="str">
        <f ca="1">IF(LEN($A553)=0,"",IF($A553="---","(CCI NOT FOUND)",IF(LEN(OFFSET('BACKEND-CCI_Info'!N$3,$A553,0))=0,"","X")))</f>
        <v/>
      </c>
      <c r="L553" s="26" t="str">
        <f ca="1">IF(LEN($A553)=0,"",IF($A553="---","(CCI NOT FOUND)",IF(LEN(OFFSET('BACKEND-CCI_Info'!O$3,$A553,0))=0,"","X")))</f>
        <v>X</v>
      </c>
      <c r="M553" s="26" t="str">
        <f ca="1">IF(LEN($A553)=0,"",IF($A553="---","(CCI NOT FOUND)",IF(LEN(OFFSET('BACKEND-CCI_Info'!P$3,$A553,0))=0,"","X")))</f>
        <v/>
      </c>
      <c r="N553" s="26" t="str">
        <f ca="1">IF(LEN($A553)=0,"",IF($A553="---","(CCI NOT FOUND)",IF(LEN(OFFSET('BACKEND-CCI_Info'!Q$3,$A553,0))=0,"","X")))</f>
        <v/>
      </c>
      <c r="O553" s="26" t="str">
        <f ca="1">IF(LEN($A553)=0,"",IF($A553="---","(CCI NOT FOUND)",IF(LEN(OFFSET('BACKEND-CCI_Info'!R$3,$A553,0))=0,"","X")))</f>
        <v/>
      </c>
      <c r="P553" s="26" t="str">
        <f ca="1">IF(LEN($A553)=0,"",IF($A553="---","(CCI NOT FOUND)",IF(LEN(OFFSET('BACKEND-CCI_Info'!S$3,$A553,0))=0,"","X")))</f>
        <v/>
      </c>
      <c r="Q553" s="26" t="str">
        <f ca="1">IF(LEN($A553)=0,"",IF($A553="---","(CCI NOT FOUND)",(OFFSET('BACKEND-CCI_Info'!T$3,$A553,0))))</f>
        <v>Non-Designer</v>
      </c>
      <c r="R553" s="36" t="str">
        <f ca="1">IF(LEN($A553)=0,"",IF($A553="---","(CCI NOT FOUND)",OFFSET('BACKEND-CCI_Info'!U$3,$A553,0)))</f>
        <v>---</v>
      </c>
    </row>
    <row r="554" spans="1:18" ht="55.2" x14ac:dyDescent="0.25">
      <c r="A554" s="25">
        <f>IF(LEN(D554)=0,"",IF(ISERROR(MATCH(D554,'BACKEND-CCI_Info'!D:D,0)),"---",MATCH(D554,'BACKEND-CCI_Info'!D:D,0)-ROW('BACKEND-CCI_Info'!$D$3)))</f>
        <v>1243</v>
      </c>
      <c r="B554" s="23" t="str">
        <f ca="1">IF(LEN($A554)=0,"",IF($A554="---","(CCI NOT FOUND)",OFFSET('BACKEND-CCI_Info'!$H$3,$A554,0)))</f>
        <v>IR-4(6)</v>
      </c>
      <c r="C554" s="23" t="str">
        <f ca="1">IF($A554="","",IF(LEFT($A554,6)="!ERROR","",OFFSET('BACKEND-CCI_Info'!I$3,$A554,0)))</f>
        <v>IR-4(6)</v>
      </c>
      <c r="D554" s="64" t="s">
        <v>6240</v>
      </c>
      <c r="E554" s="23" t="str">
        <f ca="1">IF(LEN($A554)=0,"",IF($A554="---","(CCI NOT FOUND)",OFFSET('BACKEND-CCI_Info'!E$3,$A554,0)))</f>
        <v>The organization implements incident handling capability for insider threats.</v>
      </c>
      <c r="F554" s="23" t="str">
        <f ca="1">IF(LEN($A554)=0,"",IF($A554="---","(CCI NOT FOUND)",OFFSET('BACKEND-CCI_Info'!F$3,$A554,0)))</f>
        <v>The organization being inspected/assessed documents within their incident response plan and implements plans to respond to incidents related to insider threats.</v>
      </c>
      <c r="G554" s="23" t="str">
        <f ca="1">IF(LEN($A554)=0,"",IF($A554="---","(CCI NOT FOUND)",OFFSET('BACKEND-CCI_Info'!G$3,$A554,0)))</f>
        <v>The organization conducting the inspection/assessment obtains and examines the incident response plan as well as a sampling of incident after action reports to ensure the organization being inspected/assessed  implements incident handling capability for insider threats.</v>
      </c>
      <c r="H554" s="26" t="b">
        <f ca="1">IF(LEN($A554)=0,"",IF($A554="---","(CCI NOT FOUND)",OFFSET('BACKEND-CCI_Info'!K$3,$A554,0)))</f>
        <v>1</v>
      </c>
      <c r="I554" s="26" t="str">
        <f ca="1">IF(LEN($A554)=0,"",IF($A554="---","(CCI NOT FOUND)",IF(LEN(OFFSET('BACKEND-CCI_Info'!L$3,$A554,0))=0,"","X")))</f>
        <v/>
      </c>
      <c r="J554" s="26" t="str">
        <f ca="1">IF(LEN($A554)=0,"",IF($A554="---","(CCI NOT FOUND)",IF(LEN(OFFSET('BACKEND-CCI_Info'!M$3,$A554,0))=0,"","X")))</f>
        <v/>
      </c>
      <c r="K554" s="26" t="str">
        <f ca="1">IF(LEN($A554)=0,"",IF($A554="---","(CCI NOT FOUND)",IF(LEN(OFFSET('BACKEND-CCI_Info'!N$3,$A554,0))=0,"","X")))</f>
        <v/>
      </c>
      <c r="L554" s="26" t="str">
        <f ca="1">IF(LEN($A554)=0,"",IF($A554="---","(CCI NOT FOUND)",IF(LEN(OFFSET('BACKEND-CCI_Info'!O$3,$A554,0))=0,"","X")))</f>
        <v>X</v>
      </c>
      <c r="M554" s="26" t="str">
        <f ca="1">IF(LEN($A554)=0,"",IF($A554="---","(CCI NOT FOUND)",IF(LEN(OFFSET('BACKEND-CCI_Info'!P$3,$A554,0))=0,"","X")))</f>
        <v/>
      </c>
      <c r="N554" s="26" t="str">
        <f ca="1">IF(LEN($A554)=0,"",IF($A554="---","(CCI NOT FOUND)",IF(LEN(OFFSET('BACKEND-CCI_Info'!Q$3,$A554,0))=0,"","X")))</f>
        <v/>
      </c>
      <c r="O554" s="26" t="str">
        <f ca="1">IF(LEN($A554)=0,"",IF($A554="---","(CCI NOT FOUND)",IF(LEN(OFFSET('BACKEND-CCI_Info'!R$3,$A554,0))=0,"","X")))</f>
        <v/>
      </c>
      <c r="P554" s="26" t="str">
        <f ca="1">IF(LEN($A554)=0,"",IF($A554="---","(CCI NOT FOUND)",IF(LEN(OFFSET('BACKEND-CCI_Info'!S$3,$A554,0))=0,"","X")))</f>
        <v/>
      </c>
      <c r="Q554" s="26" t="str">
        <f ca="1">IF(LEN($A554)=0,"",IF($A554="---","(CCI NOT FOUND)",(OFFSET('BACKEND-CCI_Info'!T$3,$A554,0))))</f>
        <v>Non-Designer</v>
      </c>
      <c r="R554" s="36" t="str">
        <f ca="1">IF(LEN($A554)=0,"",IF($A554="---","(CCI NOT FOUND)",OFFSET('BACKEND-CCI_Info'!U$3,$A554,0)))</f>
        <v>---</v>
      </c>
    </row>
    <row r="555" spans="1:18" ht="69" x14ac:dyDescent="0.25">
      <c r="A555" s="25">
        <f>IF(LEN(D555)=0,"",IF(ISERROR(MATCH(D555,'BACKEND-CCI_Info'!D:D,0)),"---",MATCH(D555,'BACKEND-CCI_Info'!D:D,0)-ROW('BACKEND-CCI_Info'!$D$3)))</f>
        <v>1244</v>
      </c>
      <c r="B555" s="23" t="str">
        <f ca="1">IF(LEN($A555)=0,"",IF($A555="---","(CCI NOT FOUND)",OFFSET('BACKEND-CCI_Info'!$H$3,$A555,0)))</f>
        <v>IR-4(7)</v>
      </c>
      <c r="C555" s="23" t="str">
        <f ca="1">IF($A555="","",IF(LEFT($A555,6)="!ERROR","",OFFSET('BACKEND-CCI_Info'!I$3,$A555,0)))</f>
        <v>IR-4(7)</v>
      </c>
      <c r="D555" s="64" t="s">
        <v>6245</v>
      </c>
      <c r="E555" s="23" t="str">
        <f ca="1">IF(LEN($A555)=0,"",IF($A555="---","(CCI NOT FOUND)",OFFSET('BACKEND-CCI_Info'!E$3,$A555,0)))</f>
        <v>The organization coordinates incident handling capability for insider threats across organization-defined components or elements of the organization.</v>
      </c>
      <c r="F555" s="23" t="str">
        <f ca="1">IF(LEN($A555)=0,"",IF($A555="---","(CCI NOT FOUND)",OFFSET('BACKEND-CCI_Info'!F$3,$A555,0)))</f>
        <v>The organization being inspected/assessed documents within their incident response plan, the responsibilities of each element of the organization defined in IR-4 (7), CCI 2784.</v>
      </c>
      <c r="G555" s="23" t="str">
        <f ca="1">IF(LEN($A555)=0,"",IF($A555="---","(CCI NOT FOUND)",OFFSET('BACKEND-CCI_Info'!G$3,$A555,0)))</f>
        <v>The organization conducting the inspection/assessment obtains and examines the incident response plan to ensure the organization being inspected/assessed coordinates incident handling capability for insider threats across components or elements of the organization defined in IR-4 (7), CCI 2784.</v>
      </c>
      <c r="H555" s="26" t="b">
        <f ca="1">IF(LEN($A555)=0,"",IF($A555="---","(CCI NOT FOUND)",OFFSET('BACKEND-CCI_Info'!K$3,$A555,0)))</f>
        <v>1</v>
      </c>
      <c r="I555" s="26" t="str">
        <f ca="1">IF(LEN($A555)=0,"",IF($A555="---","(CCI NOT FOUND)",IF(LEN(OFFSET('BACKEND-CCI_Info'!L$3,$A555,0))=0,"","X")))</f>
        <v/>
      </c>
      <c r="J555" s="26" t="str">
        <f ca="1">IF(LEN($A555)=0,"",IF($A555="---","(CCI NOT FOUND)",IF(LEN(OFFSET('BACKEND-CCI_Info'!M$3,$A555,0))=0,"","X")))</f>
        <v/>
      </c>
      <c r="K555" s="26" t="str">
        <f ca="1">IF(LEN($A555)=0,"",IF($A555="---","(CCI NOT FOUND)",IF(LEN(OFFSET('BACKEND-CCI_Info'!N$3,$A555,0))=0,"","X")))</f>
        <v/>
      </c>
      <c r="L555" s="26" t="str">
        <f ca="1">IF(LEN($A555)=0,"",IF($A555="---","(CCI NOT FOUND)",IF(LEN(OFFSET('BACKEND-CCI_Info'!O$3,$A555,0))=0,"","X")))</f>
        <v>X</v>
      </c>
      <c r="M555" s="26" t="str">
        <f ca="1">IF(LEN($A555)=0,"",IF($A555="---","(CCI NOT FOUND)",IF(LEN(OFFSET('BACKEND-CCI_Info'!P$3,$A555,0))=0,"","X")))</f>
        <v/>
      </c>
      <c r="N555" s="26" t="str">
        <f ca="1">IF(LEN($A555)=0,"",IF($A555="---","(CCI NOT FOUND)",IF(LEN(OFFSET('BACKEND-CCI_Info'!Q$3,$A555,0))=0,"","X")))</f>
        <v/>
      </c>
      <c r="O555" s="26" t="str">
        <f ca="1">IF(LEN($A555)=0,"",IF($A555="---","(CCI NOT FOUND)",IF(LEN(OFFSET('BACKEND-CCI_Info'!R$3,$A555,0))=0,"","X")))</f>
        <v/>
      </c>
      <c r="P555" s="26" t="str">
        <f ca="1">IF(LEN($A555)=0,"",IF($A555="---","(CCI NOT FOUND)",IF(LEN(OFFSET('BACKEND-CCI_Info'!S$3,$A555,0))=0,"","X")))</f>
        <v/>
      </c>
      <c r="Q555" s="26" t="str">
        <f ca="1">IF(LEN($A555)=0,"",IF($A555="---","(CCI NOT FOUND)",(OFFSET('BACKEND-CCI_Info'!T$3,$A555,0))))</f>
        <v>Non-Designer</v>
      </c>
      <c r="R555" s="36" t="str">
        <f ca="1">IF(LEN($A555)=0,"",IF($A555="---","(CCI NOT FOUND)",OFFSET('BACKEND-CCI_Info'!U$3,$A555,0)))</f>
        <v>---</v>
      </c>
    </row>
    <row r="556" spans="1:18" ht="110.4" x14ac:dyDescent="0.25">
      <c r="A556" s="25">
        <f>IF(LEN(D556)=0,"",IF(ISERROR(MATCH(D556,'BACKEND-CCI_Info'!D:D,0)),"---",MATCH(D556,'BACKEND-CCI_Info'!D:D,0)-ROW('BACKEND-CCI_Info'!$D$3)))</f>
        <v>1245</v>
      </c>
      <c r="B556" s="23" t="str">
        <f ca="1">IF(LEN($A556)=0,"",IF($A556="---","(CCI NOT FOUND)",OFFSET('BACKEND-CCI_Info'!$H$3,$A556,0)))</f>
        <v>IR-4(7)</v>
      </c>
      <c r="C556" s="23" t="str">
        <f ca="1">IF($A556="","",IF(LEFT($A556,6)="!ERROR","",OFFSET('BACKEND-CCI_Info'!I$3,$A556,0)))</f>
        <v>IR-4(7)</v>
      </c>
      <c r="D556" s="64" t="s">
        <v>6250</v>
      </c>
      <c r="E556" s="23" t="str">
        <f ca="1">IF(LEN($A556)=0,"",IF($A556="---","(CCI NOT FOUND)",OFFSET('BACKEND-CCI_Info'!E$3,$A556,0)))</f>
        <v>The organization defines components or elements of the organization in which incident handling capability for insider threats will be coordinated.</v>
      </c>
      <c r="F556" s="23" t="str">
        <f ca="1">IF(LEN($A556)=0,"",IF($A556="---","(CCI NOT FOUND)",OFFSET('BACKEND-CCI_Info'!F$3,$A556,0)))</f>
        <v>The organization being inspected/assessed defines and documents components or elements of the organization in which incident handling capability for insider threats will be coordinated.
DoD has determined the components or elements are not appropriate to define at the Enterprise level.</v>
      </c>
      <c r="G556" s="23" t="str">
        <f ca="1">IF(LEN($A556)=0,"",IF($A556="---","(CCI NOT FOUND)",OFFSET('BACKEND-CCI_Info'!G$3,$A556,0)))</f>
        <v>The organization conducting the inspection/assessment obtains and examines the documented components or elements to ensure the organization being inspected/assessed defines components or elements of the organization in which incident handling capability for insider threats will be coordinated.
DoD has determined the components or elements are not appropriate to define at the Enterprise level.</v>
      </c>
      <c r="H556" s="26" t="b">
        <f ca="1">IF(LEN($A556)=0,"",IF($A556="---","(CCI NOT FOUND)",OFFSET('BACKEND-CCI_Info'!K$3,$A556,0)))</f>
        <v>1</v>
      </c>
      <c r="I556" s="26" t="str">
        <f ca="1">IF(LEN($A556)=0,"",IF($A556="---","(CCI NOT FOUND)",IF(LEN(OFFSET('BACKEND-CCI_Info'!L$3,$A556,0))=0,"","X")))</f>
        <v/>
      </c>
      <c r="J556" s="26" t="str">
        <f ca="1">IF(LEN($A556)=0,"",IF($A556="---","(CCI NOT FOUND)",IF(LEN(OFFSET('BACKEND-CCI_Info'!M$3,$A556,0))=0,"","X")))</f>
        <v/>
      </c>
      <c r="K556" s="26" t="str">
        <f ca="1">IF(LEN($A556)=0,"",IF($A556="---","(CCI NOT FOUND)",IF(LEN(OFFSET('BACKEND-CCI_Info'!N$3,$A556,0))=0,"","X")))</f>
        <v/>
      </c>
      <c r="L556" s="26" t="str">
        <f ca="1">IF(LEN($A556)=0,"",IF($A556="---","(CCI NOT FOUND)",IF(LEN(OFFSET('BACKEND-CCI_Info'!O$3,$A556,0))=0,"","X")))</f>
        <v>X</v>
      </c>
      <c r="M556" s="26" t="str">
        <f ca="1">IF(LEN($A556)=0,"",IF($A556="---","(CCI NOT FOUND)",IF(LEN(OFFSET('BACKEND-CCI_Info'!P$3,$A556,0))=0,"","X")))</f>
        <v/>
      </c>
      <c r="N556" s="26" t="str">
        <f ca="1">IF(LEN($A556)=0,"",IF($A556="---","(CCI NOT FOUND)",IF(LEN(OFFSET('BACKEND-CCI_Info'!Q$3,$A556,0))=0,"","X")))</f>
        <v/>
      </c>
      <c r="O556" s="26" t="str">
        <f ca="1">IF(LEN($A556)=0,"",IF($A556="---","(CCI NOT FOUND)",IF(LEN(OFFSET('BACKEND-CCI_Info'!R$3,$A556,0))=0,"","X")))</f>
        <v/>
      </c>
      <c r="P556" s="26" t="str">
        <f ca="1">IF(LEN($A556)=0,"",IF($A556="---","(CCI NOT FOUND)",IF(LEN(OFFSET('BACKEND-CCI_Info'!S$3,$A556,0))=0,"","X")))</f>
        <v/>
      </c>
      <c r="Q556" s="26" t="str">
        <f ca="1">IF(LEN($A556)=0,"",IF($A556="---","(CCI NOT FOUND)",(OFFSET('BACKEND-CCI_Info'!T$3,$A556,0))))</f>
        <v>Non-Designer</v>
      </c>
      <c r="R556" s="36" t="str">
        <f ca="1">IF(LEN($A556)=0,"",IF($A556="---","(CCI NOT FOUND)",OFFSET('BACKEND-CCI_Info'!U$3,$A556,0)))</f>
        <v>---</v>
      </c>
    </row>
    <row r="557" spans="1:18" ht="110.4" x14ac:dyDescent="0.25">
      <c r="A557" s="25">
        <f>IF(LEN(D557)=0,"",IF(ISERROR(MATCH(D557,'BACKEND-CCI_Info'!D:D,0)),"---",MATCH(D557,'BACKEND-CCI_Info'!D:D,0)-ROW('BACKEND-CCI_Info'!$D$3)))</f>
        <v>1246</v>
      </c>
      <c r="B557" s="23" t="str">
        <f ca="1">IF(LEN($A557)=0,"",IF($A557="---","(CCI NOT FOUND)",OFFSET('BACKEND-CCI_Info'!$H$3,$A557,0)))</f>
        <v>IR-4(8)</v>
      </c>
      <c r="C557" s="23" t="str">
        <f ca="1">IF($A557="","",IF(LEFT($A557,6)="!ERROR","",OFFSET('BACKEND-CCI_Info'!I$3,$A557,0)))</f>
        <v>IR-4(8)</v>
      </c>
      <c r="D557" s="64" t="s">
        <v>6254</v>
      </c>
      <c r="E557" s="23" t="str">
        <f ca="1">IF(LEN($A557)=0,"",IF($A557="---","(CCI NOT FOUND)",OFFSET('BACKEND-CCI_Info'!E$3,$A557,0)))</f>
        <v>The organization coordinates with organization-defined external organizations to correlate and share organization-defined incident information to achieve a cross-organization perspective on incident awareness and more effective incident responses.</v>
      </c>
      <c r="F557" s="23" t="str">
        <f ca="1">IF(LEN($A557)=0,"",IF($A557="---","(CCI NOT FOUND)",OFFSET('BACKEND-CCI_Info'!F$3,$A557,0)))</f>
        <v xml:space="preserve">The organization being inspected/assessed coordinates with external organizations defined in IR-4 (8), CCI 2786 to correlate and share incident information defined in IR-4 (8), CCI 2787 to achieve a cross-organization perspective on incident awareness and more effective incident responses.
</v>
      </c>
      <c r="G557" s="23" t="str">
        <f ca="1">IF(LEN($A557)=0,"",IF($A557="---","(CCI NOT FOUND)",OFFSET('BACKEND-CCI_Info'!G$3,$A557,0)))</f>
        <v>The organization conducting the inspection/assessment obtains and examines reports, meeting minutes, or other evidence that the organization being inspected/assessed is coordinating with external organizations defined in IR-4 (8), CCI 2786 to correlate and share incident information defined in IR-4 (8), CCI 2787 to achieve a cross-organization perspective on incident awareness and more effective incident responses.</v>
      </c>
      <c r="H557" s="26" t="b">
        <f ca="1">IF(LEN($A557)=0,"",IF($A557="---","(CCI NOT FOUND)",OFFSET('BACKEND-CCI_Info'!K$3,$A557,0)))</f>
        <v>1</v>
      </c>
      <c r="I557" s="26" t="str">
        <f ca="1">IF(LEN($A557)=0,"",IF($A557="---","(CCI NOT FOUND)",IF(LEN(OFFSET('BACKEND-CCI_Info'!L$3,$A557,0))=0,"","X")))</f>
        <v/>
      </c>
      <c r="J557" s="26" t="str">
        <f ca="1">IF(LEN($A557)=0,"",IF($A557="---","(CCI NOT FOUND)",IF(LEN(OFFSET('BACKEND-CCI_Info'!M$3,$A557,0))=0,"","X")))</f>
        <v/>
      </c>
      <c r="K557" s="26" t="str">
        <f ca="1">IF(LEN($A557)=0,"",IF($A557="---","(CCI NOT FOUND)",IF(LEN(OFFSET('BACKEND-CCI_Info'!N$3,$A557,0))=0,"","X")))</f>
        <v/>
      </c>
      <c r="L557" s="26" t="str">
        <f ca="1">IF(LEN($A557)=0,"",IF($A557="---","(CCI NOT FOUND)",IF(LEN(OFFSET('BACKEND-CCI_Info'!O$3,$A557,0))=0,"","X")))</f>
        <v>X</v>
      </c>
      <c r="M557" s="26" t="str">
        <f ca="1">IF(LEN($A557)=0,"",IF($A557="---","(CCI NOT FOUND)",IF(LEN(OFFSET('BACKEND-CCI_Info'!P$3,$A557,0))=0,"","X")))</f>
        <v/>
      </c>
      <c r="N557" s="26" t="str">
        <f ca="1">IF(LEN($A557)=0,"",IF($A557="---","(CCI NOT FOUND)",IF(LEN(OFFSET('BACKEND-CCI_Info'!Q$3,$A557,0))=0,"","X")))</f>
        <v/>
      </c>
      <c r="O557" s="26" t="str">
        <f ca="1">IF(LEN($A557)=0,"",IF($A557="---","(CCI NOT FOUND)",IF(LEN(OFFSET('BACKEND-CCI_Info'!R$3,$A557,0))=0,"","X")))</f>
        <v/>
      </c>
      <c r="P557" s="26" t="str">
        <f ca="1">IF(LEN($A557)=0,"",IF($A557="---","(CCI NOT FOUND)",IF(LEN(OFFSET('BACKEND-CCI_Info'!S$3,$A557,0))=0,"","X")))</f>
        <v/>
      </c>
      <c r="Q557" s="26" t="str">
        <f ca="1">IF(LEN($A557)=0,"",IF($A557="---","(CCI NOT FOUND)",(OFFSET('BACKEND-CCI_Info'!T$3,$A557,0))))</f>
        <v>Non-Designer</v>
      </c>
      <c r="R557" s="36" t="str">
        <f ca="1">IF(LEN($A557)=0,"",IF($A557="---","(CCI NOT FOUND)",OFFSET('BACKEND-CCI_Info'!U$3,$A557,0)))</f>
        <v>---</v>
      </c>
    </row>
    <row r="558" spans="1:18" ht="96.6" x14ac:dyDescent="0.25">
      <c r="A558" s="25">
        <f>IF(LEN(D558)=0,"",IF(ISERROR(MATCH(D558,'BACKEND-CCI_Info'!D:D,0)),"---",MATCH(D558,'BACKEND-CCI_Info'!D:D,0)-ROW('BACKEND-CCI_Info'!$D$3)))</f>
        <v>1247</v>
      </c>
      <c r="B558" s="23" t="str">
        <f ca="1">IF(LEN($A558)=0,"",IF($A558="---","(CCI NOT FOUND)",OFFSET('BACKEND-CCI_Info'!$H$3,$A558,0)))</f>
        <v>IR-4(8)</v>
      </c>
      <c r="C558" s="23" t="str">
        <f ca="1">IF($A558="","",IF(LEFT($A558,6)="!ERROR","",OFFSET('BACKEND-CCI_Info'!I$3,$A558,0)))</f>
        <v>IR-4(8)</v>
      </c>
      <c r="D558" s="64" t="s">
        <v>6259</v>
      </c>
      <c r="E558" s="23" t="str">
        <f ca="1">IF(LEN($A558)=0,"",IF($A558="---","(CCI NOT FOUND)",OFFSET('BACKEND-CCI_Info'!E$3,$A558,0)))</f>
        <v>The organization defines external organizations to correlate and share organization-defined incident information.</v>
      </c>
      <c r="F558" s="23" t="str">
        <f ca="1">IF(LEN($A558)=0,"",IF($A558="---","(CCI NOT FOUND)",OFFSET('BACKEND-CCI_Info'!F$3,$A558,0)))</f>
        <v>The organization being inspected/assessed defines and documents  external organizations with whom they will correlate and share organization-defined incident information.
DoD has determined the external organizations are not appropriate to define at the Enterprise level.</v>
      </c>
      <c r="G558" s="23" t="str">
        <f ca="1">IF(LEN($A558)=0,"",IF($A558="---","(CCI NOT FOUND)",OFFSET('BACKEND-CCI_Info'!G$3,$A558,0)))</f>
        <v>The organization conducting the inspection/assessment obtains and examines the documented external organizations to ensure the organization being inspected/assessed defines external organizations to correlate and share organization-defined incident information.
DoD has determined the external organizations are not appropriate to define at the Enterprise level.</v>
      </c>
      <c r="H558" s="26" t="b">
        <f ca="1">IF(LEN($A558)=0,"",IF($A558="---","(CCI NOT FOUND)",OFFSET('BACKEND-CCI_Info'!K$3,$A558,0)))</f>
        <v>1</v>
      </c>
      <c r="I558" s="26" t="str">
        <f ca="1">IF(LEN($A558)=0,"",IF($A558="---","(CCI NOT FOUND)",IF(LEN(OFFSET('BACKEND-CCI_Info'!L$3,$A558,0))=0,"","X")))</f>
        <v/>
      </c>
      <c r="J558" s="26" t="str">
        <f ca="1">IF(LEN($A558)=0,"",IF($A558="---","(CCI NOT FOUND)",IF(LEN(OFFSET('BACKEND-CCI_Info'!M$3,$A558,0))=0,"","X")))</f>
        <v/>
      </c>
      <c r="K558" s="26" t="str">
        <f ca="1">IF(LEN($A558)=0,"",IF($A558="---","(CCI NOT FOUND)",IF(LEN(OFFSET('BACKEND-CCI_Info'!N$3,$A558,0))=0,"","X")))</f>
        <v/>
      </c>
      <c r="L558" s="26" t="str">
        <f ca="1">IF(LEN($A558)=0,"",IF($A558="---","(CCI NOT FOUND)",IF(LEN(OFFSET('BACKEND-CCI_Info'!O$3,$A558,0))=0,"","X")))</f>
        <v>X</v>
      </c>
      <c r="M558" s="26" t="str">
        <f ca="1">IF(LEN($A558)=0,"",IF($A558="---","(CCI NOT FOUND)",IF(LEN(OFFSET('BACKEND-CCI_Info'!P$3,$A558,0))=0,"","X")))</f>
        <v/>
      </c>
      <c r="N558" s="26" t="str">
        <f ca="1">IF(LEN($A558)=0,"",IF($A558="---","(CCI NOT FOUND)",IF(LEN(OFFSET('BACKEND-CCI_Info'!Q$3,$A558,0))=0,"","X")))</f>
        <v/>
      </c>
      <c r="O558" s="26" t="str">
        <f ca="1">IF(LEN($A558)=0,"",IF($A558="---","(CCI NOT FOUND)",IF(LEN(OFFSET('BACKEND-CCI_Info'!R$3,$A558,0))=0,"","X")))</f>
        <v/>
      </c>
      <c r="P558" s="26" t="str">
        <f ca="1">IF(LEN($A558)=0,"",IF($A558="---","(CCI NOT FOUND)",IF(LEN(OFFSET('BACKEND-CCI_Info'!S$3,$A558,0))=0,"","X")))</f>
        <v/>
      </c>
      <c r="Q558" s="26" t="str">
        <f ca="1">IF(LEN($A558)=0,"",IF($A558="---","(CCI NOT FOUND)",(OFFSET('BACKEND-CCI_Info'!T$3,$A558,0))))</f>
        <v>Non-Designer</v>
      </c>
      <c r="R558" s="36" t="str">
        <f ca="1">IF(LEN($A558)=0,"",IF($A558="---","(CCI NOT FOUND)",OFFSET('BACKEND-CCI_Info'!U$3,$A558,0)))</f>
        <v>---</v>
      </c>
    </row>
    <row r="559" spans="1:18" ht="110.4" x14ac:dyDescent="0.25">
      <c r="A559" s="25">
        <f>IF(LEN(D559)=0,"",IF(ISERROR(MATCH(D559,'BACKEND-CCI_Info'!D:D,0)),"---",MATCH(D559,'BACKEND-CCI_Info'!D:D,0)-ROW('BACKEND-CCI_Info'!$D$3)))</f>
        <v>1248</v>
      </c>
      <c r="B559" s="23" t="str">
        <f ca="1">IF(LEN($A559)=0,"",IF($A559="---","(CCI NOT FOUND)",OFFSET('BACKEND-CCI_Info'!$H$3,$A559,0)))</f>
        <v>IR-4(8)</v>
      </c>
      <c r="C559" s="23" t="str">
        <f ca="1">IF($A559="","",IF(LEFT($A559,6)="!ERROR","",OFFSET('BACKEND-CCI_Info'!I$3,$A559,0)))</f>
        <v>IR-4(8)</v>
      </c>
      <c r="D559" s="64" t="s">
        <v>6263</v>
      </c>
      <c r="E559" s="23" t="str">
        <f ca="1">IF(LEN($A559)=0,"",IF($A559="---","(CCI NOT FOUND)",OFFSET('BACKEND-CCI_Info'!E$3,$A559,0)))</f>
        <v>The organization defines incident information to correlate and share with organization-defined external organizations.</v>
      </c>
      <c r="F559" s="23" t="str">
        <f ca="1">IF(LEN($A559)=0,"",IF($A559="---","(CCI NOT FOUND)",OFFSET('BACKEND-CCI_Info'!F$3,$A559,0)))</f>
        <v>The organization being inspected/assessed defines and documents what incident information will be correlated and shared with each  external organization defined in IR-4 (8), CCI 2786.
DoD has determined the incident information is not appropriate to define at the Enterprise level.</v>
      </c>
      <c r="G559" s="23" t="str">
        <f ca="1">IF(LEN($A559)=0,"",IF($A559="---","(CCI NOT FOUND)",OFFSET('BACKEND-CCI_Info'!G$3,$A559,0)))</f>
        <v>The organization conducting the inspection/assessment obtains and examines the documented incident information to ensure the organization being inspected/assessed defines what incident information will be correlated and shared with each external organization defined in IR-4 (8), CCI 2786.
DoD has determined the incident information is not appropriate to define at the Enterprise level.</v>
      </c>
      <c r="H559" s="26" t="b">
        <f ca="1">IF(LEN($A559)=0,"",IF($A559="---","(CCI NOT FOUND)",OFFSET('BACKEND-CCI_Info'!K$3,$A559,0)))</f>
        <v>1</v>
      </c>
      <c r="I559" s="26" t="str">
        <f ca="1">IF(LEN($A559)=0,"",IF($A559="---","(CCI NOT FOUND)",IF(LEN(OFFSET('BACKEND-CCI_Info'!L$3,$A559,0))=0,"","X")))</f>
        <v/>
      </c>
      <c r="J559" s="26" t="str">
        <f ca="1">IF(LEN($A559)=0,"",IF($A559="---","(CCI NOT FOUND)",IF(LEN(OFFSET('BACKEND-CCI_Info'!M$3,$A559,0))=0,"","X")))</f>
        <v/>
      </c>
      <c r="K559" s="26" t="str">
        <f ca="1">IF(LEN($A559)=0,"",IF($A559="---","(CCI NOT FOUND)",IF(LEN(OFFSET('BACKEND-CCI_Info'!N$3,$A559,0))=0,"","X")))</f>
        <v/>
      </c>
      <c r="L559" s="26" t="str">
        <f ca="1">IF(LEN($A559)=0,"",IF($A559="---","(CCI NOT FOUND)",IF(LEN(OFFSET('BACKEND-CCI_Info'!O$3,$A559,0))=0,"","X")))</f>
        <v>X</v>
      </c>
      <c r="M559" s="26" t="str">
        <f ca="1">IF(LEN($A559)=0,"",IF($A559="---","(CCI NOT FOUND)",IF(LEN(OFFSET('BACKEND-CCI_Info'!P$3,$A559,0))=0,"","X")))</f>
        <v/>
      </c>
      <c r="N559" s="26" t="str">
        <f ca="1">IF(LEN($A559)=0,"",IF($A559="---","(CCI NOT FOUND)",IF(LEN(OFFSET('BACKEND-CCI_Info'!Q$3,$A559,0))=0,"","X")))</f>
        <v/>
      </c>
      <c r="O559" s="26" t="str">
        <f ca="1">IF(LEN($A559)=0,"",IF($A559="---","(CCI NOT FOUND)",IF(LEN(OFFSET('BACKEND-CCI_Info'!R$3,$A559,0))=0,"","X")))</f>
        <v/>
      </c>
      <c r="P559" s="26" t="str">
        <f ca="1">IF(LEN($A559)=0,"",IF($A559="---","(CCI NOT FOUND)",IF(LEN(OFFSET('BACKEND-CCI_Info'!S$3,$A559,0))=0,"","X")))</f>
        <v/>
      </c>
      <c r="Q559" s="26" t="str">
        <f ca="1">IF(LEN($A559)=0,"",IF($A559="---","(CCI NOT FOUND)",(OFFSET('BACKEND-CCI_Info'!T$3,$A559,0))))</f>
        <v>Non-Designer</v>
      </c>
      <c r="R559" s="36" t="str">
        <f ca="1">IF(LEN($A559)=0,"",IF($A559="---","(CCI NOT FOUND)",OFFSET('BACKEND-CCI_Info'!U$3,$A559,0)))</f>
        <v>---</v>
      </c>
    </row>
    <row r="560" spans="1:18" ht="82.8" x14ac:dyDescent="0.25">
      <c r="A560" s="25">
        <f>IF(LEN(D560)=0,"",IF(ISERROR(MATCH(D560,'BACKEND-CCI_Info'!D:D,0)),"---",MATCH(D560,'BACKEND-CCI_Info'!D:D,0)-ROW('BACKEND-CCI_Info'!$D$3)))</f>
        <v>1252</v>
      </c>
      <c r="B560" s="23" t="str">
        <f ca="1">IF(LEN($A560)=0,"",IF($A560="---","(CCI NOT FOUND)",OFFSET('BACKEND-CCI_Info'!$H$3,$A560,0)))</f>
        <v>IR-5</v>
      </c>
      <c r="C560" s="23" t="str">
        <f ca="1">IF($A560="","",IF(LEFT($A560,6)="!ERROR","",OFFSET('BACKEND-CCI_Info'!I$3,$A560,0)))</f>
        <v>IR-5</v>
      </c>
      <c r="D560" s="64" t="s">
        <v>6281</v>
      </c>
      <c r="E560" s="23" t="str">
        <f ca="1">IF(LEN($A560)=0,"",IF($A560="---","(CCI NOT FOUND)",OFFSET('BACKEND-CCI_Info'!E$3,$A560,0)))</f>
        <v>The organization tracks and documents information system security incidents.</v>
      </c>
      <c r="F560" s="23" t="str">
        <f ca="1">IF(LEN($A560)=0,"",IF($A560="---","(CCI NOT FOUND)",OFFSET('BACKEND-CCI_Info'!F$3,$A560,0)))</f>
        <v xml:space="preserve">The organization being inspected/assessed will document within their incident handling plan, procedures to leverage the Joint Incident Management System (JIMS).
For the DoD, JIMS is the automated mechanism. </v>
      </c>
      <c r="G560" s="23" t="str">
        <f ca="1">IF(LEN($A560)=0,"",IF($A560="---","(CCI NOT FOUND)",OFFSET('BACKEND-CCI_Info'!G$3,$A560,0)))</f>
        <v>The organization conducting the inspection/assessment obtains and examines the incident handling plan to ensure that there are procedures identified to leverage the JIMS.</v>
      </c>
      <c r="H560" s="26" t="b">
        <f ca="1">IF(LEN($A560)=0,"",IF($A560="---","(CCI NOT FOUND)",OFFSET('BACKEND-CCI_Info'!K$3,$A560,0)))</f>
        <v>1</v>
      </c>
      <c r="I560" s="26" t="str">
        <f ca="1">IF(LEN($A560)=0,"",IF($A560="---","(CCI NOT FOUND)",IF(LEN(OFFSET('BACKEND-CCI_Info'!L$3,$A560,0))=0,"","X")))</f>
        <v/>
      </c>
      <c r="J560" s="26" t="str">
        <f ca="1">IF(LEN($A560)=0,"",IF($A560="---","(CCI NOT FOUND)",IF(LEN(OFFSET('BACKEND-CCI_Info'!M$3,$A560,0))=0,"","X")))</f>
        <v/>
      </c>
      <c r="K560" s="26" t="str">
        <f ca="1">IF(LEN($A560)=0,"",IF($A560="---","(CCI NOT FOUND)",IF(LEN(OFFSET('BACKEND-CCI_Info'!N$3,$A560,0))=0,"","X")))</f>
        <v/>
      </c>
      <c r="L560" s="26" t="str">
        <f ca="1">IF(LEN($A560)=0,"",IF($A560="---","(CCI NOT FOUND)",IF(LEN(OFFSET('BACKEND-CCI_Info'!O$3,$A560,0))=0,"","X")))</f>
        <v>X</v>
      </c>
      <c r="M560" s="26" t="str">
        <f ca="1">IF(LEN($A560)=0,"",IF($A560="---","(CCI NOT FOUND)",IF(LEN(OFFSET('BACKEND-CCI_Info'!P$3,$A560,0))=0,"","X")))</f>
        <v/>
      </c>
      <c r="N560" s="26" t="str">
        <f ca="1">IF(LEN($A560)=0,"",IF($A560="---","(CCI NOT FOUND)",IF(LEN(OFFSET('BACKEND-CCI_Info'!Q$3,$A560,0))=0,"","X")))</f>
        <v/>
      </c>
      <c r="O560" s="26" t="str">
        <f ca="1">IF(LEN($A560)=0,"",IF($A560="---","(CCI NOT FOUND)",IF(LEN(OFFSET('BACKEND-CCI_Info'!R$3,$A560,0))=0,"","X")))</f>
        <v/>
      </c>
      <c r="P560" s="26" t="str">
        <f ca="1">IF(LEN($A560)=0,"",IF($A560="---","(CCI NOT FOUND)",IF(LEN(OFFSET('BACKEND-CCI_Info'!S$3,$A560,0))=0,"","X")))</f>
        <v/>
      </c>
      <c r="Q560" s="26" t="str">
        <f ca="1">IF(LEN($A560)=0,"",IF($A560="---","(CCI NOT FOUND)",(OFFSET('BACKEND-CCI_Info'!T$3,$A560,0))))</f>
        <v>Non-Designer</v>
      </c>
      <c r="R560" s="36" t="str">
        <f ca="1">IF(LEN($A560)=0,"",IF($A560="---","(CCI NOT FOUND)",OFFSET('BACKEND-CCI_Info'!U$3,$A560,0)))</f>
        <v>---</v>
      </c>
    </row>
    <row r="561" spans="1:18" ht="138" x14ac:dyDescent="0.25">
      <c r="A561" s="25">
        <f>IF(LEN(D561)=0,"",IF(ISERROR(MATCH(D561,'BACKEND-CCI_Info'!D:D,0)),"---",MATCH(D561,'BACKEND-CCI_Info'!D:D,0)-ROW('BACKEND-CCI_Info'!$D$3)))</f>
        <v>1256</v>
      </c>
      <c r="B561" s="23" t="str">
        <f ca="1">IF(LEN($A561)=0,"",IF($A561="---","(CCI NOT FOUND)",OFFSET('BACKEND-CCI_Info'!$H$3,$A561,0)))</f>
        <v>IR-6</v>
      </c>
      <c r="C561" s="23" t="str">
        <f ca="1">IF($A561="","",IF(LEFT($A561,6)="!ERROR","",OFFSET('BACKEND-CCI_Info'!I$3,$A561,0)))</f>
        <v>IR-6(a)</v>
      </c>
      <c r="D561" s="64" t="s">
        <v>6291</v>
      </c>
      <c r="E561" s="23" t="str">
        <f ca="1">IF(LEN($A561)=0,"",IF($A561="---","(CCI NOT FOUND)",OFFSET('BACKEND-CCI_Info'!E$3,$A561,0)))</f>
        <v>The organization defines a time period for personnel to report suspected security incidents to the organizational incident response capability.</v>
      </c>
      <c r="F561" s="23" t="str">
        <f ca="1">IF(LEN($A561)=0,"",IF($A561="---","(CCI NOT FOUND)",OFFSET('BACKEND-CCI_Info'!F$3,$A561,0)))</f>
        <v>DoD has defined the time period as the timeframes specified by CJCSM 6510.01B (Table C-A-1) unless the data owner provides more restrictive guidance.
If organizations decide to be more restrictive than the guidance in the CJCSM, then they should address the more restrictive response time requirements in their incident response plan.</v>
      </c>
      <c r="G561" s="23" t="str">
        <f ca="1">IF(LEN($A561)=0,"",IF($A561="---","(CCI NOT FOUND)",OFFSET('BACKEND-CCI_Info'!G$3,$A561,0)))</f>
        <v>The organization being inspected/assessed is automatically compliant with this CCI because they are covered at the DoD level. 
DoD has defined the time period as the timeframes specified by CJCSM 6510.01B (Table C-A-1) unless the data owner provides more restrictive guidance.
The organization conducting the inspection/assessment obtains and examines the incident response plan to determine if more stringent response time requirements have been identified.</v>
      </c>
      <c r="H561" s="26" t="b">
        <f ca="1">IF(LEN($A561)=0,"",IF($A561="---","(CCI NOT FOUND)",OFFSET('BACKEND-CCI_Info'!K$3,$A561,0)))</f>
        <v>1</v>
      </c>
      <c r="I561" s="26" t="str">
        <f ca="1">IF(LEN($A561)=0,"",IF($A561="---","(CCI NOT FOUND)",IF(LEN(OFFSET('BACKEND-CCI_Info'!L$3,$A561,0))=0,"","X")))</f>
        <v>X</v>
      </c>
      <c r="J561" s="26" t="str">
        <f ca="1">IF(LEN($A561)=0,"",IF($A561="---","(CCI NOT FOUND)",IF(LEN(OFFSET('BACKEND-CCI_Info'!M$3,$A561,0))=0,"","X")))</f>
        <v/>
      </c>
      <c r="K561" s="26" t="str">
        <f ca="1">IF(LEN($A561)=0,"",IF($A561="---","(CCI NOT FOUND)",IF(LEN(OFFSET('BACKEND-CCI_Info'!N$3,$A561,0))=0,"","X")))</f>
        <v/>
      </c>
      <c r="L561" s="26" t="str">
        <f ca="1">IF(LEN($A561)=0,"",IF($A561="---","(CCI NOT FOUND)",IF(LEN(OFFSET('BACKEND-CCI_Info'!O$3,$A561,0))=0,"","X")))</f>
        <v>X</v>
      </c>
      <c r="M561" s="26" t="str">
        <f ca="1">IF(LEN($A561)=0,"",IF($A561="---","(CCI NOT FOUND)",IF(LEN(OFFSET('BACKEND-CCI_Info'!P$3,$A561,0))=0,"","X")))</f>
        <v/>
      </c>
      <c r="N561" s="26" t="str">
        <f ca="1">IF(LEN($A561)=0,"",IF($A561="---","(CCI NOT FOUND)",IF(LEN(OFFSET('BACKEND-CCI_Info'!Q$3,$A561,0))=0,"","X")))</f>
        <v/>
      </c>
      <c r="O561" s="26" t="str">
        <f ca="1">IF(LEN($A561)=0,"",IF($A561="---","(CCI NOT FOUND)",IF(LEN(OFFSET('BACKEND-CCI_Info'!R$3,$A561,0))=0,"","X")))</f>
        <v/>
      </c>
      <c r="P561" s="26" t="str">
        <f ca="1">IF(LEN($A561)=0,"",IF($A561="---","(CCI NOT FOUND)",IF(LEN(OFFSET('BACKEND-CCI_Info'!S$3,$A561,0))=0,"","X")))</f>
        <v/>
      </c>
      <c r="Q561" s="26" t="str">
        <f ca="1">IF(LEN($A561)=0,"",IF($A561="---","(CCI NOT FOUND)",(OFFSET('BACKEND-CCI_Info'!T$3,$A561,0))))</f>
        <v>DoD-Defined
Non-Designer</v>
      </c>
      <c r="R561" s="36" t="str">
        <f ca="1">IF(LEN($A561)=0,"",IF($A561="---","(CCI NOT FOUND)",OFFSET('BACKEND-CCI_Info'!U$3,$A561,0)))</f>
        <v>---</v>
      </c>
    </row>
    <row r="562" spans="1:18" ht="151.80000000000001" x14ac:dyDescent="0.25">
      <c r="A562" s="25">
        <f>IF(LEN(D562)=0,"",IF(ISERROR(MATCH(D562,'BACKEND-CCI_Info'!D:D,0)),"---",MATCH(D562,'BACKEND-CCI_Info'!D:D,0)-ROW('BACKEND-CCI_Info'!$D$3)))</f>
        <v>1257</v>
      </c>
      <c r="B562" s="23" t="str">
        <f ca="1">IF(LEN($A562)=0,"",IF($A562="---","(CCI NOT FOUND)",OFFSET('BACKEND-CCI_Info'!$H$3,$A562,0)))</f>
        <v>IR-6</v>
      </c>
      <c r="C562" s="23" t="str">
        <f ca="1">IF($A562="","",IF(LEFT($A562,6)="!ERROR","",OFFSET('BACKEND-CCI_Info'!I$3,$A562,0)))</f>
        <v>IR-6(a)</v>
      </c>
      <c r="D562" s="64" t="s">
        <v>6296</v>
      </c>
      <c r="E562" s="23" t="str">
        <f ca="1">IF(LEN($A562)=0,"",IF($A562="---","(CCI NOT FOUND)",OFFSET('BACKEND-CCI_Info'!E$3,$A562,0)))</f>
        <v>The organization requires personnel to report suspected security incidents to the organizational incident response capability within the organization-defined time period.</v>
      </c>
      <c r="F562" s="23" t="str">
        <f ca="1">IF(LEN($A562)=0,"",IF($A562="---","(CCI NOT FOUND)",OFFSET('BACKEND-CCI_Info'!F$3,$A562,0)))</f>
        <v>The organization being inspected/assessed documents within the user agreement the requirement for all system users to report suspected security incidents to the organizational incident response capability within the timeframes specified by CJCSM 6510.01B (Table C-A-1) unless the data owner provides more restrictive guidance.
DoD has defined the time period as the timeframes specified by CJCSM 6510.01B (Table C-A-1) unless the data owner provides more restrictive guidance.</v>
      </c>
      <c r="G562" s="23" t="str">
        <f ca="1">IF(LEN($A562)=0,"",IF($A562="---","(CCI NOT FOUND)",OFFSET('BACKEND-CCI_Info'!G$3,$A562,0)))</f>
        <v>The organization conducting the inspection/assessment obtains and examines the user agreement to ensure users are required to report suspected security incidents to the organizational incident response capability within the timeframes specified by CJCSM 6510.01B (Table C-A-1) unless the data owner provides more restrictive guidance.
DoD has defined the time period as the timeframes specified by CJCSM 6510.01B (Table C-A-1)  unless the data owner provides more restrictive guidance.</v>
      </c>
      <c r="H562" s="26" t="b">
        <f ca="1">IF(LEN($A562)=0,"",IF($A562="---","(CCI NOT FOUND)",OFFSET('BACKEND-CCI_Info'!K$3,$A562,0)))</f>
        <v>1</v>
      </c>
      <c r="I562" s="26" t="str">
        <f ca="1">IF(LEN($A562)=0,"",IF($A562="---","(CCI NOT FOUND)",IF(LEN(OFFSET('BACKEND-CCI_Info'!L$3,$A562,0))=0,"","X")))</f>
        <v/>
      </c>
      <c r="J562" s="26" t="str">
        <f ca="1">IF(LEN($A562)=0,"",IF($A562="---","(CCI NOT FOUND)",IF(LEN(OFFSET('BACKEND-CCI_Info'!M$3,$A562,0))=0,"","X")))</f>
        <v/>
      </c>
      <c r="K562" s="26" t="str">
        <f ca="1">IF(LEN($A562)=0,"",IF($A562="---","(CCI NOT FOUND)",IF(LEN(OFFSET('BACKEND-CCI_Info'!N$3,$A562,0))=0,"","X")))</f>
        <v/>
      </c>
      <c r="L562" s="26" t="str">
        <f ca="1">IF(LEN($A562)=0,"",IF($A562="---","(CCI NOT FOUND)",IF(LEN(OFFSET('BACKEND-CCI_Info'!O$3,$A562,0))=0,"","X")))</f>
        <v>X</v>
      </c>
      <c r="M562" s="26" t="str">
        <f ca="1">IF(LEN($A562)=0,"",IF($A562="---","(CCI NOT FOUND)",IF(LEN(OFFSET('BACKEND-CCI_Info'!P$3,$A562,0))=0,"","X")))</f>
        <v/>
      </c>
      <c r="N562" s="26" t="str">
        <f ca="1">IF(LEN($A562)=0,"",IF($A562="---","(CCI NOT FOUND)",IF(LEN(OFFSET('BACKEND-CCI_Info'!Q$3,$A562,0))=0,"","X")))</f>
        <v/>
      </c>
      <c r="O562" s="26" t="str">
        <f ca="1">IF(LEN($A562)=0,"",IF($A562="---","(CCI NOT FOUND)",IF(LEN(OFFSET('BACKEND-CCI_Info'!R$3,$A562,0))=0,"","X")))</f>
        <v/>
      </c>
      <c r="P562" s="26" t="str">
        <f ca="1">IF(LEN($A562)=0,"",IF($A562="---","(CCI NOT FOUND)",IF(LEN(OFFSET('BACKEND-CCI_Info'!S$3,$A562,0))=0,"","X")))</f>
        <v/>
      </c>
      <c r="Q562" s="26" t="str">
        <f ca="1">IF(LEN($A562)=0,"",IF($A562="---","(CCI NOT FOUND)",(OFFSET('BACKEND-CCI_Info'!T$3,$A562,0))))</f>
        <v>Non-Designer</v>
      </c>
      <c r="R562" s="36" t="str">
        <f ca="1">IF(LEN($A562)=0,"",IF($A562="---","(CCI NOT FOUND)",OFFSET('BACKEND-CCI_Info'!U$3,$A562,0)))</f>
        <v>---</v>
      </c>
    </row>
    <row r="563" spans="1:18" ht="151.80000000000001" x14ac:dyDescent="0.25">
      <c r="A563" s="25">
        <f>IF(LEN(D563)=0,"",IF(ISERROR(MATCH(D563,'BACKEND-CCI_Info'!D:D,0)),"---",MATCH(D563,'BACKEND-CCI_Info'!D:D,0)-ROW('BACKEND-CCI_Info'!$D$3)))</f>
        <v>1258</v>
      </c>
      <c r="B563" s="23" t="str">
        <f ca="1">IF(LEN($A563)=0,"",IF($A563="---","(CCI NOT FOUND)",OFFSET('BACKEND-CCI_Info'!$H$3,$A563,0)))</f>
        <v>IR-6</v>
      </c>
      <c r="C563" s="23" t="str">
        <f ca="1">IF($A563="","",IF(LEFT($A563,6)="!ERROR","",OFFSET('BACKEND-CCI_Info'!I$3,$A563,0)))</f>
        <v>IR-6(b)</v>
      </c>
      <c r="D563" s="64" t="s">
        <v>6300</v>
      </c>
      <c r="E563" s="23" t="str">
        <f ca="1">IF(LEN($A563)=0,"",IF($A563="---","(CCI NOT FOUND)",OFFSET('BACKEND-CCI_Info'!E$3,$A563,0)))</f>
        <v>The organization reports security incident information to organization-defined authorities.</v>
      </c>
      <c r="F563" s="23" t="str">
        <f ca="1">IF(LEN($A563)=0,"",IF($A563="---","(CCI NOT FOUND)",OFFSET('BACKEND-CCI_Info'!F$3,$A563,0)))</f>
        <v xml:space="preserve">The organization being inspected/assessed documents and implements a process to report to the appropriate CIRT/CERT (such as US-CERT, DoD CERT, IC CERT).any security incidents IAW the incident response plan (IR-8).  Reporting shall be conducted IAW CJCSM 6510.01B.
DoD has defined the authorities as the appropriate CIRT/CERT (such as US-CERT, DoD CERT, IC CERT).
</v>
      </c>
      <c r="G563" s="23" t="str">
        <f ca="1">IF(LEN($A563)=0,"",IF($A563="---","(CCI NOT FOUND)",OFFSET('BACKEND-CCI_Info'!G$3,$A563,0)))</f>
        <v xml:space="preserve">The organization conducting the inspection/assessment obtains and examines a sample of previous security incidents to ensure the incidents were reported to the appropriate CIRT/CERT (such as US-CERT, DoD CERT, IC CERT).
  any security incidents IAW the incident response plan (IR-8).  Reporting shall be conducted IAW CJCSM 6510.01B.
 DoD has defined the authorities as the appropriate CIRT/CERT (such as US-CERT, DoD CERT, IC CERT).
 </v>
      </c>
      <c r="H563" s="26" t="b">
        <f ca="1">IF(LEN($A563)=0,"",IF($A563="---","(CCI NOT FOUND)",OFFSET('BACKEND-CCI_Info'!K$3,$A563,0)))</f>
        <v>1</v>
      </c>
      <c r="I563" s="26" t="str">
        <f ca="1">IF(LEN($A563)=0,"",IF($A563="---","(CCI NOT FOUND)",IF(LEN(OFFSET('BACKEND-CCI_Info'!L$3,$A563,0))=0,"","X")))</f>
        <v/>
      </c>
      <c r="J563" s="26" t="str">
        <f ca="1">IF(LEN($A563)=0,"",IF($A563="---","(CCI NOT FOUND)",IF(LEN(OFFSET('BACKEND-CCI_Info'!M$3,$A563,0))=0,"","X")))</f>
        <v/>
      </c>
      <c r="K563" s="26" t="str">
        <f ca="1">IF(LEN($A563)=0,"",IF($A563="---","(CCI NOT FOUND)",IF(LEN(OFFSET('BACKEND-CCI_Info'!N$3,$A563,0))=0,"","X")))</f>
        <v/>
      </c>
      <c r="L563" s="26" t="str">
        <f ca="1">IF(LEN($A563)=0,"",IF($A563="---","(CCI NOT FOUND)",IF(LEN(OFFSET('BACKEND-CCI_Info'!O$3,$A563,0))=0,"","X")))</f>
        <v>X</v>
      </c>
      <c r="M563" s="26" t="str">
        <f ca="1">IF(LEN($A563)=0,"",IF($A563="---","(CCI NOT FOUND)",IF(LEN(OFFSET('BACKEND-CCI_Info'!P$3,$A563,0))=0,"","X")))</f>
        <v/>
      </c>
      <c r="N563" s="26" t="str">
        <f ca="1">IF(LEN($A563)=0,"",IF($A563="---","(CCI NOT FOUND)",IF(LEN(OFFSET('BACKEND-CCI_Info'!Q$3,$A563,0))=0,"","X")))</f>
        <v/>
      </c>
      <c r="O563" s="26" t="str">
        <f ca="1">IF(LEN($A563)=0,"",IF($A563="---","(CCI NOT FOUND)",IF(LEN(OFFSET('BACKEND-CCI_Info'!R$3,$A563,0))=0,"","X")))</f>
        <v/>
      </c>
      <c r="P563" s="26" t="str">
        <f ca="1">IF(LEN($A563)=0,"",IF($A563="---","(CCI NOT FOUND)",IF(LEN(OFFSET('BACKEND-CCI_Info'!S$3,$A563,0))=0,"","X")))</f>
        <v/>
      </c>
      <c r="Q563" s="26" t="str">
        <f ca="1">IF(LEN($A563)=0,"",IF($A563="---","(CCI NOT FOUND)",(OFFSET('BACKEND-CCI_Info'!T$3,$A563,0))))</f>
        <v>Non-Designer</v>
      </c>
      <c r="R563" s="36" t="str">
        <f ca="1">IF(LEN($A563)=0,"",IF($A563="---","(CCI NOT FOUND)",OFFSET('BACKEND-CCI_Info'!U$3,$A563,0)))</f>
        <v>---</v>
      </c>
    </row>
    <row r="564" spans="1:18" ht="69" x14ac:dyDescent="0.25">
      <c r="A564" s="25">
        <f>IF(LEN(D564)=0,"",IF(ISERROR(MATCH(D564,'BACKEND-CCI_Info'!D:D,0)),"---",MATCH(D564,'BACKEND-CCI_Info'!D:D,0)-ROW('BACKEND-CCI_Info'!$D$3)))</f>
        <v>1259</v>
      </c>
      <c r="B564" s="23" t="str">
        <f ca="1">IF(LEN($A564)=0,"",IF($A564="---","(CCI NOT FOUND)",OFFSET('BACKEND-CCI_Info'!$H$3,$A564,0)))</f>
        <v>IR-6</v>
      </c>
      <c r="C564" s="23" t="str">
        <f ca="1">IF($A564="","",IF(LEFT($A564,6)="!ERROR","",OFFSET('BACKEND-CCI_Info'!I$3,$A564,0)))</f>
        <v>IR-6(b)</v>
      </c>
      <c r="D564" s="64" t="s">
        <v>6305</v>
      </c>
      <c r="E564" s="23" t="str">
        <f ca="1">IF(LEN($A564)=0,"",IF($A564="---","(CCI NOT FOUND)",OFFSET('BACKEND-CCI_Info'!E$3,$A564,0)))</f>
        <v>The organization defines authorities to whom security incident information is reported.</v>
      </c>
      <c r="F564" s="23" t="str">
        <f ca="1">IF(LEN($A564)=0,"",IF($A564="---","(CCI NOT FOUND)",OFFSET('BACKEND-CCI_Info'!F$3,$A564,0)))</f>
        <v>DoD has defined the authorities as the appropriate CIRT/CERT (such as US-CERT, DoD CERT, IC CERT).</v>
      </c>
      <c r="G564" s="23" t="str">
        <f ca="1">IF(LEN($A564)=0,"",IF($A564="---","(CCI NOT FOUND)",OFFSET('BACKEND-CCI_Info'!G$3,$A564,0)))</f>
        <v>The organization being inspected/assessed is automatically compliant with this CCI because they are covered at the DoD level.
DoD has defined the authorities as the appropriate CIRT/CERT (such as US-CERT, DoD CERT, IC CERT).</v>
      </c>
      <c r="H564" s="26" t="b">
        <f ca="1">IF(LEN($A564)=0,"",IF($A564="---","(CCI NOT FOUND)",OFFSET('BACKEND-CCI_Info'!K$3,$A564,0)))</f>
        <v>1</v>
      </c>
      <c r="I564" s="26" t="str">
        <f ca="1">IF(LEN($A564)=0,"",IF($A564="---","(CCI NOT FOUND)",IF(LEN(OFFSET('BACKEND-CCI_Info'!L$3,$A564,0))=0,"","X")))</f>
        <v>X</v>
      </c>
      <c r="J564" s="26" t="str">
        <f ca="1">IF(LEN($A564)=0,"",IF($A564="---","(CCI NOT FOUND)",IF(LEN(OFFSET('BACKEND-CCI_Info'!M$3,$A564,0))=0,"","X")))</f>
        <v/>
      </c>
      <c r="K564" s="26" t="str">
        <f ca="1">IF(LEN($A564)=0,"",IF($A564="---","(CCI NOT FOUND)",IF(LEN(OFFSET('BACKEND-CCI_Info'!N$3,$A564,0))=0,"","X")))</f>
        <v/>
      </c>
      <c r="L564" s="26" t="str">
        <f ca="1">IF(LEN($A564)=0,"",IF($A564="---","(CCI NOT FOUND)",IF(LEN(OFFSET('BACKEND-CCI_Info'!O$3,$A564,0))=0,"","X")))</f>
        <v/>
      </c>
      <c r="M564" s="26" t="str">
        <f ca="1">IF(LEN($A564)=0,"",IF($A564="---","(CCI NOT FOUND)",IF(LEN(OFFSET('BACKEND-CCI_Info'!P$3,$A564,0))=0,"","X")))</f>
        <v/>
      </c>
      <c r="N564" s="26" t="str">
        <f ca="1">IF(LEN($A564)=0,"",IF($A564="---","(CCI NOT FOUND)",IF(LEN(OFFSET('BACKEND-CCI_Info'!Q$3,$A564,0))=0,"","X")))</f>
        <v/>
      </c>
      <c r="O564" s="26" t="str">
        <f ca="1">IF(LEN($A564)=0,"",IF($A564="---","(CCI NOT FOUND)",IF(LEN(OFFSET('BACKEND-CCI_Info'!R$3,$A564,0))=0,"","X")))</f>
        <v/>
      </c>
      <c r="P564" s="26" t="str">
        <f ca="1">IF(LEN($A564)=0,"",IF($A564="---","(CCI NOT FOUND)",IF(LEN(OFFSET('BACKEND-CCI_Info'!S$3,$A564,0))=0,"","X")))</f>
        <v/>
      </c>
      <c r="Q564" s="26" t="str">
        <f ca="1">IF(LEN($A564)=0,"",IF($A564="---","(CCI NOT FOUND)",(OFFSET('BACKEND-CCI_Info'!T$3,$A564,0))))</f>
        <v>DoD-Defined</v>
      </c>
      <c r="R564" s="36" t="str">
        <f ca="1">IF(LEN($A564)=0,"",IF($A564="---","(CCI NOT FOUND)",OFFSET('BACKEND-CCI_Info'!U$3,$A564,0)))</f>
        <v>---</v>
      </c>
    </row>
    <row r="565" spans="1:18" ht="82.8" x14ac:dyDescent="0.25">
      <c r="A565" s="25">
        <f>IF(LEN(D565)=0,"",IF(ISERROR(MATCH(D565,'BACKEND-CCI_Info'!D:D,0)),"---",MATCH(D565,'BACKEND-CCI_Info'!D:D,0)-ROW('BACKEND-CCI_Info'!$D$3)))</f>
        <v>1260</v>
      </c>
      <c r="B565" s="23" t="str">
        <f ca="1">IF(LEN($A565)=0,"",IF($A565="---","(CCI NOT FOUND)",OFFSET('BACKEND-CCI_Info'!$H$3,$A565,0)))</f>
        <v>IR-6(1)</v>
      </c>
      <c r="C565" s="23" t="str">
        <f ca="1">IF($A565="","",IF(LEFT($A565,6)="!ERROR","",OFFSET('BACKEND-CCI_Info'!I$3,$A565,0)))</f>
        <v>IR-6(1)</v>
      </c>
      <c r="D565" s="64" t="s">
        <v>6309</v>
      </c>
      <c r="E565" s="23" t="str">
        <f ca="1">IF(LEN($A565)=0,"",IF($A565="---","(CCI NOT FOUND)",OFFSET('BACKEND-CCI_Info'!E$3,$A565,0)))</f>
        <v>The organization employs automated mechanisms to assist in the reporting of security incidents.</v>
      </c>
      <c r="F565" s="23" t="str">
        <f ca="1">IF(LEN($A565)=0,"",IF($A565="---","(CCI NOT FOUND)",OFFSET('BACKEND-CCI_Info'!F$3,$A565,0)))</f>
        <v xml:space="preserve">The organization being inspected/assessed will document within their incident handling plan, procedures to leverage the Joint Incident Management System (JIMS).
For the DoD, JIMS is the automated mechanism. </v>
      </c>
      <c r="G565" s="23" t="str">
        <f ca="1">IF(LEN($A565)=0,"",IF($A565="---","(CCI NOT FOUND)",OFFSET('BACKEND-CCI_Info'!G$3,$A565,0)))</f>
        <v xml:space="preserve">The organization conducting the inspection/assessment obtains and examines the incident handling plan to ensure that there are procedures identified to leverage the JIMS. </v>
      </c>
      <c r="H565" s="26" t="b">
        <f ca="1">IF(LEN($A565)=0,"",IF($A565="---","(CCI NOT FOUND)",OFFSET('BACKEND-CCI_Info'!K$3,$A565,0)))</f>
        <v>1</v>
      </c>
      <c r="I565" s="26" t="str">
        <f ca="1">IF(LEN($A565)=0,"",IF($A565="---","(CCI NOT FOUND)",IF(LEN(OFFSET('BACKEND-CCI_Info'!L$3,$A565,0))=0,"","X")))</f>
        <v/>
      </c>
      <c r="J565" s="26" t="str">
        <f ca="1">IF(LEN($A565)=0,"",IF($A565="---","(CCI NOT FOUND)",IF(LEN(OFFSET('BACKEND-CCI_Info'!M$3,$A565,0))=0,"","X")))</f>
        <v/>
      </c>
      <c r="K565" s="26" t="str">
        <f ca="1">IF(LEN($A565)=0,"",IF($A565="---","(CCI NOT FOUND)",IF(LEN(OFFSET('BACKEND-CCI_Info'!N$3,$A565,0))=0,"","X")))</f>
        <v/>
      </c>
      <c r="L565" s="26" t="str">
        <f ca="1">IF(LEN($A565)=0,"",IF($A565="---","(CCI NOT FOUND)",IF(LEN(OFFSET('BACKEND-CCI_Info'!O$3,$A565,0))=0,"","X")))</f>
        <v>X</v>
      </c>
      <c r="M565" s="26" t="str">
        <f ca="1">IF(LEN($A565)=0,"",IF($A565="---","(CCI NOT FOUND)",IF(LEN(OFFSET('BACKEND-CCI_Info'!P$3,$A565,0))=0,"","X")))</f>
        <v/>
      </c>
      <c r="N565" s="26" t="str">
        <f ca="1">IF(LEN($A565)=0,"",IF($A565="---","(CCI NOT FOUND)",IF(LEN(OFFSET('BACKEND-CCI_Info'!Q$3,$A565,0))=0,"","X")))</f>
        <v/>
      </c>
      <c r="O565" s="26" t="str">
        <f ca="1">IF(LEN($A565)=0,"",IF($A565="---","(CCI NOT FOUND)",IF(LEN(OFFSET('BACKEND-CCI_Info'!R$3,$A565,0))=0,"","X")))</f>
        <v/>
      </c>
      <c r="P565" s="26" t="str">
        <f ca="1">IF(LEN($A565)=0,"",IF($A565="---","(CCI NOT FOUND)",IF(LEN(OFFSET('BACKEND-CCI_Info'!S$3,$A565,0))=0,"","X")))</f>
        <v/>
      </c>
      <c r="Q565" s="26" t="str">
        <f ca="1">IF(LEN($A565)=0,"",IF($A565="---","(CCI NOT FOUND)",(OFFSET('BACKEND-CCI_Info'!T$3,$A565,0))))</f>
        <v>Non-Designer</v>
      </c>
      <c r="R565" s="36" t="str">
        <f ca="1">IF(LEN($A565)=0,"",IF($A565="---","(CCI NOT FOUND)",OFFSET('BACKEND-CCI_Info'!U$3,$A565,0)))</f>
        <v>---</v>
      </c>
    </row>
    <row r="566" spans="1:18" ht="110.4" x14ac:dyDescent="0.25">
      <c r="A566" s="25">
        <f>IF(LEN(D566)=0,"",IF(ISERROR(MATCH(D566,'BACKEND-CCI_Info'!D:D,0)),"---",MATCH(D566,'BACKEND-CCI_Info'!D:D,0)-ROW('BACKEND-CCI_Info'!$D$3)))</f>
        <v>1261</v>
      </c>
      <c r="B566" s="23" t="str">
        <f ca="1">IF(LEN($A566)=0,"",IF($A566="---","(CCI NOT FOUND)",OFFSET('BACKEND-CCI_Info'!$H$3,$A566,0)))</f>
        <v>IR-6(2)</v>
      </c>
      <c r="C566" s="23" t="str">
        <f ca="1">IF($A566="","",IF(LEFT($A566,6)="!ERROR","",OFFSET('BACKEND-CCI_Info'!I$3,$A566,0)))</f>
        <v>IR-6(2)</v>
      </c>
      <c r="D566" s="64" t="s">
        <v>6311</v>
      </c>
      <c r="E566" s="23" t="str">
        <f ca="1">IF(LEN($A566)=0,"",IF($A566="---","(CCI NOT FOUND)",OFFSET('BACKEND-CCI_Info'!E$3,$A566,0)))</f>
        <v>The organization reports information system vulnerabilities associated with reported security incidents to organization-defined personnel or roles.</v>
      </c>
      <c r="F566" s="23" t="str">
        <f ca="1">IF(LEN($A566)=0,"",IF($A566="---","(CCI NOT FOUND)",OFFSET('BACKEND-CCI_Info'!F$3,$A566,0)))</f>
        <v xml:space="preserve">The organization being inspected/assessed documents and implements a process to report to personnel defined in IR-6 (2), CCI 2792  information system vulnerabilities associated with reported security incident IAW the incident response plan (IR-8).  Reporting shall be conducted IAW CJCSM 6510.01B.
 </v>
      </c>
      <c r="G566" s="23" t="str">
        <f ca="1">IF(LEN($A566)=0,"",IF($A566="---","(CCI NOT FOUND)",OFFSET('BACKEND-CCI_Info'!G$3,$A566,0)))</f>
        <v>The organization conducting the inspection/assessment obtains and examines a sample of previous security incidents to ensure the associated vulnerabilities were reported to personnel defined in IR-6 (2), CCI 2792 IAW the incident response plan (IR-8).  Reporting shall be conducted IAW CJCSM 6510.01B.</v>
      </c>
      <c r="H566" s="26" t="b">
        <f ca="1">IF(LEN($A566)=0,"",IF($A566="---","(CCI NOT FOUND)",OFFSET('BACKEND-CCI_Info'!K$3,$A566,0)))</f>
        <v>1</v>
      </c>
      <c r="I566" s="26" t="str">
        <f ca="1">IF(LEN($A566)=0,"",IF($A566="---","(CCI NOT FOUND)",IF(LEN(OFFSET('BACKEND-CCI_Info'!L$3,$A566,0))=0,"","X")))</f>
        <v/>
      </c>
      <c r="J566" s="26" t="str">
        <f ca="1">IF(LEN($A566)=0,"",IF($A566="---","(CCI NOT FOUND)",IF(LEN(OFFSET('BACKEND-CCI_Info'!M$3,$A566,0))=0,"","X")))</f>
        <v/>
      </c>
      <c r="K566" s="26" t="str">
        <f ca="1">IF(LEN($A566)=0,"",IF($A566="---","(CCI NOT FOUND)",IF(LEN(OFFSET('BACKEND-CCI_Info'!N$3,$A566,0))=0,"","X")))</f>
        <v/>
      </c>
      <c r="L566" s="26" t="str">
        <f ca="1">IF(LEN($A566)=0,"",IF($A566="---","(CCI NOT FOUND)",IF(LEN(OFFSET('BACKEND-CCI_Info'!O$3,$A566,0))=0,"","X")))</f>
        <v>X</v>
      </c>
      <c r="M566" s="26" t="str">
        <f ca="1">IF(LEN($A566)=0,"",IF($A566="---","(CCI NOT FOUND)",IF(LEN(OFFSET('BACKEND-CCI_Info'!P$3,$A566,0))=0,"","X")))</f>
        <v/>
      </c>
      <c r="N566" s="26" t="str">
        <f ca="1">IF(LEN($A566)=0,"",IF($A566="---","(CCI NOT FOUND)",IF(LEN(OFFSET('BACKEND-CCI_Info'!Q$3,$A566,0))=0,"","X")))</f>
        <v/>
      </c>
      <c r="O566" s="26" t="str">
        <f ca="1">IF(LEN($A566)=0,"",IF($A566="---","(CCI NOT FOUND)",IF(LEN(OFFSET('BACKEND-CCI_Info'!R$3,$A566,0))=0,"","X")))</f>
        <v/>
      </c>
      <c r="P566" s="26" t="str">
        <f ca="1">IF(LEN($A566)=0,"",IF($A566="---","(CCI NOT FOUND)",IF(LEN(OFFSET('BACKEND-CCI_Info'!S$3,$A566,0))=0,"","X")))</f>
        <v/>
      </c>
      <c r="Q566" s="26" t="str">
        <f ca="1">IF(LEN($A566)=0,"",IF($A566="---","(CCI NOT FOUND)",(OFFSET('BACKEND-CCI_Info'!T$3,$A566,0))))</f>
        <v>Non-Designer</v>
      </c>
      <c r="R566" s="36" t="str">
        <f ca="1">IF(LEN($A566)=0,"",IF($A566="---","(CCI NOT FOUND)",OFFSET('BACKEND-CCI_Info'!U$3,$A566,0)))</f>
        <v>---</v>
      </c>
    </row>
    <row r="567" spans="1:18" ht="124.2" x14ac:dyDescent="0.25">
      <c r="A567" s="25">
        <f>IF(LEN(D567)=0,"",IF(ISERROR(MATCH(D567,'BACKEND-CCI_Info'!D:D,0)),"---",MATCH(D567,'BACKEND-CCI_Info'!D:D,0)-ROW('BACKEND-CCI_Info'!$D$3)))</f>
        <v>1262</v>
      </c>
      <c r="B567" s="23" t="str">
        <f ca="1">IF(LEN($A567)=0,"",IF($A567="---","(CCI NOT FOUND)",OFFSET('BACKEND-CCI_Info'!$H$3,$A567,0)))</f>
        <v>IR-6(2)</v>
      </c>
      <c r="C567" s="23" t="str">
        <f ca="1">IF($A567="","",IF(LEFT($A567,6)="!ERROR","",OFFSET('BACKEND-CCI_Info'!I$3,$A567,0)))</f>
        <v>IR-6(2)</v>
      </c>
      <c r="D567" s="64" t="s">
        <v>6316</v>
      </c>
      <c r="E567" s="23" t="str">
        <f ca="1">IF(LEN($A567)=0,"",IF($A567="---","(CCI NOT FOUND)",OFFSET('BACKEND-CCI_Info'!E$3,$A567,0)))</f>
        <v>The organization defines personnel or roles to whom information system vulnerabilities associated with reported security incident information are reported.</v>
      </c>
      <c r="F567" s="23" t="str">
        <f ca="1">IF(LEN($A567)=0,"",IF($A567="---","(CCI NOT FOUND)",OFFSET('BACKEND-CCI_Info'!F$3,$A567,0)))</f>
        <v>The organization being inspected/assessed defines and documents personnel or roles to whom information system vulnerabilities associated with reported security incident information are reported.  The personnel shall be identified IAW CJCSM 6510.01B.
DoD has determined the personnel are not appropriate to define at the Enterprise level.</v>
      </c>
      <c r="G567" s="23" t="str">
        <f ca="1">IF(LEN($A567)=0,"",IF($A567="---","(CCI NOT FOUND)",OFFSET('BACKEND-CCI_Info'!G$3,$A567,0)))</f>
        <v>The organization conducting the inspection/assessment obtains and examines the documented personnel to ensure the organization being inspected/assessed defines  personnel or roles to whom information system vulnerabilities associated with reported security incident information are reported  IAW CJCSM 6510.01B.</v>
      </c>
      <c r="H567" s="26" t="b">
        <f ca="1">IF(LEN($A567)=0,"",IF($A567="---","(CCI NOT FOUND)",OFFSET('BACKEND-CCI_Info'!K$3,$A567,0)))</f>
        <v>1</v>
      </c>
      <c r="I567" s="26" t="str">
        <f ca="1">IF(LEN($A567)=0,"",IF($A567="---","(CCI NOT FOUND)",IF(LEN(OFFSET('BACKEND-CCI_Info'!L$3,$A567,0))=0,"","X")))</f>
        <v/>
      </c>
      <c r="J567" s="26" t="str">
        <f ca="1">IF(LEN($A567)=0,"",IF($A567="---","(CCI NOT FOUND)",IF(LEN(OFFSET('BACKEND-CCI_Info'!M$3,$A567,0))=0,"","X")))</f>
        <v/>
      </c>
      <c r="K567" s="26" t="str">
        <f ca="1">IF(LEN($A567)=0,"",IF($A567="---","(CCI NOT FOUND)",IF(LEN(OFFSET('BACKEND-CCI_Info'!N$3,$A567,0))=0,"","X")))</f>
        <v/>
      </c>
      <c r="L567" s="26" t="str">
        <f ca="1">IF(LEN($A567)=0,"",IF($A567="---","(CCI NOT FOUND)",IF(LEN(OFFSET('BACKEND-CCI_Info'!O$3,$A567,0))=0,"","X")))</f>
        <v>X</v>
      </c>
      <c r="M567" s="26" t="str">
        <f ca="1">IF(LEN($A567)=0,"",IF($A567="---","(CCI NOT FOUND)",IF(LEN(OFFSET('BACKEND-CCI_Info'!P$3,$A567,0))=0,"","X")))</f>
        <v/>
      </c>
      <c r="N567" s="26" t="str">
        <f ca="1">IF(LEN($A567)=0,"",IF($A567="---","(CCI NOT FOUND)",IF(LEN(OFFSET('BACKEND-CCI_Info'!Q$3,$A567,0))=0,"","X")))</f>
        <v/>
      </c>
      <c r="O567" s="26" t="str">
        <f ca="1">IF(LEN($A567)=0,"",IF($A567="---","(CCI NOT FOUND)",IF(LEN(OFFSET('BACKEND-CCI_Info'!R$3,$A567,0))=0,"","X")))</f>
        <v/>
      </c>
      <c r="P567" s="26" t="str">
        <f ca="1">IF(LEN($A567)=0,"",IF($A567="---","(CCI NOT FOUND)",IF(LEN(OFFSET('BACKEND-CCI_Info'!S$3,$A567,0))=0,"","X")))</f>
        <v/>
      </c>
      <c r="Q567" s="26" t="str">
        <f ca="1">IF(LEN($A567)=0,"",IF($A567="---","(CCI NOT FOUND)",(OFFSET('BACKEND-CCI_Info'!T$3,$A567,0))))</f>
        <v>Non-Designer</v>
      </c>
      <c r="R567" s="36" t="str">
        <f ca="1">IF(LEN($A567)=0,"",IF($A567="---","(CCI NOT FOUND)",OFFSET('BACKEND-CCI_Info'!U$3,$A567,0)))</f>
        <v>---</v>
      </c>
    </row>
    <row r="568" spans="1:18" ht="82.8" x14ac:dyDescent="0.25">
      <c r="A568" s="25">
        <f>IF(LEN(D568)=0,"",IF(ISERROR(MATCH(D568,'BACKEND-CCI_Info'!D:D,0)),"---",MATCH(D568,'BACKEND-CCI_Info'!D:D,0)-ROW('BACKEND-CCI_Info'!$D$3)))</f>
        <v>1264</v>
      </c>
      <c r="B568" s="23" t="str">
        <f ca="1">IF(LEN($A568)=0,"",IF($A568="---","(CCI NOT FOUND)",OFFSET('BACKEND-CCI_Info'!$H$3,$A568,0)))</f>
        <v>IR-7</v>
      </c>
      <c r="C568" s="23" t="str">
        <f ca="1">IF($A568="","",IF(LEFT($A568,6)="!ERROR","",OFFSET('BACKEND-CCI_Info'!I$3,$A568,0)))</f>
        <v>IR-7</v>
      </c>
      <c r="D568" s="64" t="s">
        <v>6325</v>
      </c>
      <c r="E568" s="23" t="str">
        <f ca="1">IF(LEN($A568)=0,"",IF($A568="---","(CCI NOT FOUND)",OFFSET('BACKEND-CCI_Info'!E$3,$A568,0)))</f>
        <v>The organization provides an incident response support resource, integral to the organizational incident response capability, that offers advice and assistance to users of the information system for the handling and reporting of security incidents.</v>
      </c>
      <c r="F568" s="23" t="str">
        <f ca="1">IF(LEN($A568)=0,"",IF($A568="---","(CCI NOT FOUND)",OFFSET('BACKEND-CCI_Info'!F$3,$A568,0)))</f>
        <v xml:space="preserve">The organization being inspected/assessed will establish an incident response support service, analogous to an IT help desk, to provide advice and assistance to users for handling and reporting of security incidents.
</v>
      </c>
      <c r="G568" s="23" t="str">
        <f ca="1">IF(LEN($A568)=0,"",IF($A568="---","(CCI NOT FOUND)",OFFSET('BACKEND-CCI_Info'!G$3,$A568,0)))</f>
        <v>The organization conducting the inspection/assessment will interview organizational users to determine awareness of incident response support services and quality of assistance of those services when used.  If interviewing organizational users is not feasible, then review users manuals/documentation to ensures it identifies an incident response support service to contact.</v>
      </c>
      <c r="H568" s="26" t="b">
        <f ca="1">IF(LEN($A568)=0,"",IF($A568="---","(CCI NOT FOUND)",OFFSET('BACKEND-CCI_Info'!K$3,$A568,0)))</f>
        <v>1</v>
      </c>
      <c r="I568" s="26" t="str">
        <f ca="1">IF(LEN($A568)=0,"",IF($A568="---","(CCI NOT FOUND)",IF(LEN(OFFSET('BACKEND-CCI_Info'!L$3,$A568,0))=0,"","X")))</f>
        <v/>
      </c>
      <c r="J568" s="26" t="str">
        <f ca="1">IF(LEN($A568)=0,"",IF($A568="---","(CCI NOT FOUND)",IF(LEN(OFFSET('BACKEND-CCI_Info'!M$3,$A568,0))=0,"","X")))</f>
        <v/>
      </c>
      <c r="K568" s="26" t="str">
        <f ca="1">IF(LEN($A568)=0,"",IF($A568="---","(CCI NOT FOUND)",IF(LEN(OFFSET('BACKEND-CCI_Info'!N$3,$A568,0))=0,"","X")))</f>
        <v/>
      </c>
      <c r="L568" s="26" t="str">
        <f ca="1">IF(LEN($A568)=0,"",IF($A568="---","(CCI NOT FOUND)",IF(LEN(OFFSET('BACKEND-CCI_Info'!O$3,$A568,0))=0,"","X")))</f>
        <v>X</v>
      </c>
      <c r="M568" s="26" t="str">
        <f ca="1">IF(LEN($A568)=0,"",IF($A568="---","(CCI NOT FOUND)",IF(LEN(OFFSET('BACKEND-CCI_Info'!P$3,$A568,0))=0,"","X")))</f>
        <v/>
      </c>
      <c r="N568" s="26" t="str">
        <f ca="1">IF(LEN($A568)=0,"",IF($A568="---","(CCI NOT FOUND)",IF(LEN(OFFSET('BACKEND-CCI_Info'!Q$3,$A568,0))=0,"","X")))</f>
        <v/>
      </c>
      <c r="O568" s="26" t="str">
        <f ca="1">IF(LEN($A568)=0,"",IF($A568="---","(CCI NOT FOUND)",IF(LEN(OFFSET('BACKEND-CCI_Info'!R$3,$A568,0))=0,"","X")))</f>
        <v/>
      </c>
      <c r="P568" s="26" t="str">
        <f ca="1">IF(LEN($A568)=0,"",IF($A568="---","(CCI NOT FOUND)",IF(LEN(OFFSET('BACKEND-CCI_Info'!S$3,$A568,0))=0,"","X")))</f>
        <v/>
      </c>
      <c r="Q568" s="26" t="str">
        <f ca="1">IF(LEN($A568)=0,"",IF($A568="---","(CCI NOT FOUND)",(OFFSET('BACKEND-CCI_Info'!T$3,$A568,0))))</f>
        <v>Non-Designer</v>
      </c>
      <c r="R568" s="36" t="str">
        <f ca="1">IF(LEN($A568)=0,"",IF($A568="---","(CCI NOT FOUND)",OFFSET('BACKEND-CCI_Info'!U$3,$A568,0)))</f>
        <v>---</v>
      </c>
    </row>
    <row r="569" spans="1:18" ht="138" x14ac:dyDescent="0.25">
      <c r="A569" s="25">
        <f>IF(LEN(D569)=0,"",IF(ISERROR(MATCH(D569,'BACKEND-CCI_Info'!D:D,0)),"---",MATCH(D569,'BACKEND-CCI_Info'!D:D,0)-ROW('BACKEND-CCI_Info'!$D$3)))</f>
        <v>1265</v>
      </c>
      <c r="B569" s="23" t="str">
        <f ca="1">IF(LEN($A569)=0,"",IF($A569="---","(CCI NOT FOUND)",OFFSET('BACKEND-CCI_Info'!$H$3,$A569,0)))</f>
        <v>IR-7(1)</v>
      </c>
      <c r="C569" s="23" t="str">
        <f ca="1">IF($A569="","",IF(LEFT($A569,6)="!ERROR","",OFFSET('BACKEND-CCI_Info'!I$3,$A569,0)))</f>
        <v>IR-7(1)</v>
      </c>
      <c r="D569" s="64" t="s">
        <v>6329</v>
      </c>
      <c r="E569" s="23" t="str">
        <f ca="1">IF(LEN($A569)=0,"",IF($A569="---","(CCI NOT FOUND)",OFFSET('BACKEND-CCI_Info'!E$3,$A569,0)))</f>
        <v>The organization employs automated mechanisms to increase the availability of incident response-related information and support.</v>
      </c>
      <c r="F569" s="23" t="str">
        <f ca="1">IF(LEN($A569)=0,"",IF($A569="---","(CCI NOT FOUND)",OFFSET('BACKEND-CCI_Info'!F$3,$A569,0)))</f>
        <v>The organization being inspected/assessed will implement an automated intra-organization incident response information sharing capability to provide the following incident related information and support, for example:
1. SOP for incident reporting
2. Incident handling FAQ
3. Current incident activity awareness information
4. Incident response contact information
5. Incident report submission</v>
      </c>
      <c r="G569" s="23" t="str">
        <f ca="1">IF(LEN($A569)=0,"",IF($A569="---","(CCI NOT FOUND)",OFFSET('BACKEND-CCI_Info'!G$3,$A569,0)))</f>
        <v>The organization conducting the inspection/assessment obtains and examines the incident response information sharing capability to validate the information sharing capability is available to organizational users.</v>
      </c>
      <c r="H569" s="26" t="b">
        <f ca="1">IF(LEN($A569)=0,"",IF($A569="---","(CCI NOT FOUND)",OFFSET('BACKEND-CCI_Info'!K$3,$A569,0)))</f>
        <v>1</v>
      </c>
      <c r="I569" s="26" t="str">
        <f ca="1">IF(LEN($A569)=0,"",IF($A569="---","(CCI NOT FOUND)",IF(LEN(OFFSET('BACKEND-CCI_Info'!L$3,$A569,0))=0,"","X")))</f>
        <v/>
      </c>
      <c r="J569" s="26" t="str">
        <f ca="1">IF(LEN($A569)=0,"",IF($A569="---","(CCI NOT FOUND)",IF(LEN(OFFSET('BACKEND-CCI_Info'!M$3,$A569,0))=0,"","X")))</f>
        <v/>
      </c>
      <c r="K569" s="26" t="str">
        <f ca="1">IF(LEN($A569)=0,"",IF($A569="---","(CCI NOT FOUND)",IF(LEN(OFFSET('BACKEND-CCI_Info'!N$3,$A569,0))=0,"","X")))</f>
        <v/>
      </c>
      <c r="L569" s="26" t="str">
        <f ca="1">IF(LEN($A569)=0,"",IF($A569="---","(CCI NOT FOUND)",IF(LEN(OFFSET('BACKEND-CCI_Info'!O$3,$A569,0))=0,"","X")))</f>
        <v>X</v>
      </c>
      <c r="M569" s="26" t="str">
        <f ca="1">IF(LEN($A569)=0,"",IF($A569="---","(CCI NOT FOUND)",IF(LEN(OFFSET('BACKEND-CCI_Info'!P$3,$A569,0))=0,"","X")))</f>
        <v/>
      </c>
      <c r="N569" s="26" t="str">
        <f ca="1">IF(LEN($A569)=0,"",IF($A569="---","(CCI NOT FOUND)",IF(LEN(OFFSET('BACKEND-CCI_Info'!Q$3,$A569,0))=0,"","X")))</f>
        <v/>
      </c>
      <c r="O569" s="26" t="str">
        <f ca="1">IF(LEN($A569)=0,"",IF($A569="---","(CCI NOT FOUND)",IF(LEN(OFFSET('BACKEND-CCI_Info'!R$3,$A569,0))=0,"","X")))</f>
        <v/>
      </c>
      <c r="P569" s="26" t="str">
        <f ca="1">IF(LEN($A569)=0,"",IF($A569="---","(CCI NOT FOUND)",IF(LEN(OFFSET('BACKEND-CCI_Info'!S$3,$A569,0))=0,"","X")))</f>
        <v/>
      </c>
      <c r="Q569" s="26" t="str">
        <f ca="1">IF(LEN($A569)=0,"",IF($A569="---","(CCI NOT FOUND)",(OFFSET('BACKEND-CCI_Info'!T$3,$A569,0))))</f>
        <v>Non-Designer</v>
      </c>
      <c r="R569" s="36" t="str">
        <f ca="1">IF(LEN($A569)=0,"",IF($A569="---","(CCI NOT FOUND)",OFFSET('BACKEND-CCI_Info'!U$3,$A569,0)))</f>
        <v>---</v>
      </c>
    </row>
    <row r="570" spans="1:18" ht="55.2" x14ac:dyDescent="0.25">
      <c r="A570" s="25">
        <f>IF(LEN(D570)=0,"",IF(ISERROR(MATCH(D570,'BACKEND-CCI_Info'!D:D,0)),"---",MATCH(D570,'BACKEND-CCI_Info'!D:D,0)-ROW('BACKEND-CCI_Info'!$D$3)))</f>
        <v>1266</v>
      </c>
      <c r="B570" s="23" t="str">
        <f ca="1">IF(LEN($A570)=0,"",IF($A570="---","(CCI NOT FOUND)",OFFSET('BACKEND-CCI_Info'!$H$3,$A570,0)))</f>
        <v>IR-7(2)</v>
      </c>
      <c r="C570" s="23" t="str">
        <f ca="1">IF($A570="","",IF(LEFT($A570,6)="!ERROR","",OFFSET('BACKEND-CCI_Info'!I$3,$A570,0)))</f>
        <v>IR-7(2)(a)</v>
      </c>
      <c r="D570" s="64" t="s">
        <v>6333</v>
      </c>
      <c r="E570" s="23" t="str">
        <f ca="1">IF(LEN($A570)=0,"",IF($A570="---","(CCI NOT FOUND)",OFFSET('BACKEND-CCI_Info'!E$3,$A570,0)))</f>
        <v>The organization establishes a direct, cooperative relationship between its incident response capability and external providers of information system protection capability.</v>
      </c>
      <c r="F570" s="23" t="str">
        <f ca="1">IF(LEN($A570)=0,"",IF($A570="---","(CCI NOT FOUND)",OFFSET('BACKEND-CCI_Info'!F$3,$A570,0)))</f>
        <v xml:space="preserve">The organization being inspected/assessed must establish a formal agreement with a computer network defense service provider (CNDSP).  </v>
      </c>
      <c r="G570" s="23" t="str">
        <f ca="1">IF(LEN($A570)=0,"",IF($A570="---","(CCI NOT FOUND)",OFFSET('BACKEND-CCI_Info'!G$3,$A570,0)))</f>
        <v>The organization conducting the inspection/assessment obtains and examines the formal agreement document between the organization and CNDSP to validate it is current and valid.</v>
      </c>
      <c r="H570" s="26" t="b">
        <f ca="1">IF(LEN($A570)=0,"",IF($A570="---","(CCI NOT FOUND)",OFFSET('BACKEND-CCI_Info'!K$3,$A570,0)))</f>
        <v>1</v>
      </c>
      <c r="I570" s="26" t="str">
        <f ca="1">IF(LEN($A570)=0,"",IF($A570="---","(CCI NOT FOUND)",IF(LEN(OFFSET('BACKEND-CCI_Info'!L$3,$A570,0))=0,"","X")))</f>
        <v/>
      </c>
      <c r="J570" s="26" t="str">
        <f ca="1">IF(LEN($A570)=0,"",IF($A570="---","(CCI NOT FOUND)",IF(LEN(OFFSET('BACKEND-CCI_Info'!M$3,$A570,0))=0,"","X")))</f>
        <v/>
      </c>
      <c r="K570" s="26" t="str">
        <f ca="1">IF(LEN($A570)=0,"",IF($A570="---","(CCI NOT FOUND)",IF(LEN(OFFSET('BACKEND-CCI_Info'!N$3,$A570,0))=0,"","X")))</f>
        <v/>
      </c>
      <c r="L570" s="26" t="str">
        <f ca="1">IF(LEN($A570)=0,"",IF($A570="---","(CCI NOT FOUND)",IF(LEN(OFFSET('BACKEND-CCI_Info'!O$3,$A570,0))=0,"","X")))</f>
        <v>X</v>
      </c>
      <c r="M570" s="26" t="str">
        <f ca="1">IF(LEN($A570)=0,"",IF($A570="---","(CCI NOT FOUND)",IF(LEN(OFFSET('BACKEND-CCI_Info'!P$3,$A570,0))=0,"","X")))</f>
        <v/>
      </c>
      <c r="N570" s="26" t="str">
        <f ca="1">IF(LEN($A570)=0,"",IF($A570="---","(CCI NOT FOUND)",IF(LEN(OFFSET('BACKEND-CCI_Info'!Q$3,$A570,0))=0,"","X")))</f>
        <v/>
      </c>
      <c r="O570" s="26" t="str">
        <f ca="1">IF(LEN($A570)=0,"",IF($A570="---","(CCI NOT FOUND)",IF(LEN(OFFSET('BACKEND-CCI_Info'!R$3,$A570,0))=0,"","X")))</f>
        <v/>
      </c>
      <c r="P570" s="26" t="str">
        <f ca="1">IF(LEN($A570)=0,"",IF($A570="---","(CCI NOT FOUND)",IF(LEN(OFFSET('BACKEND-CCI_Info'!S$3,$A570,0))=0,"","X")))</f>
        <v/>
      </c>
      <c r="Q570" s="26" t="str">
        <f ca="1">IF(LEN($A570)=0,"",IF($A570="---","(CCI NOT FOUND)",(OFFSET('BACKEND-CCI_Info'!T$3,$A570,0))))</f>
        <v>Non-Designer</v>
      </c>
      <c r="R570" s="36" t="str">
        <f ca="1">IF(LEN($A570)=0,"",IF($A570="---","(CCI NOT FOUND)",OFFSET('BACKEND-CCI_Info'!U$3,$A570,0)))</f>
        <v>---</v>
      </c>
    </row>
    <row r="571" spans="1:18" ht="69" x14ac:dyDescent="0.25">
      <c r="A571" s="25">
        <f>IF(LEN(D571)=0,"",IF(ISERROR(MATCH(D571,'BACKEND-CCI_Info'!D:D,0)),"---",MATCH(D571,'BACKEND-CCI_Info'!D:D,0)-ROW('BACKEND-CCI_Info'!$D$3)))</f>
        <v>1267</v>
      </c>
      <c r="B571" s="23" t="str">
        <f ca="1">IF(LEN($A571)=0,"",IF($A571="---","(CCI NOT FOUND)",OFFSET('BACKEND-CCI_Info'!$H$3,$A571,0)))</f>
        <v>IR-7(2)</v>
      </c>
      <c r="C571" s="23" t="str">
        <f ca="1">IF($A571="","",IF(LEFT($A571,6)="!ERROR","",OFFSET('BACKEND-CCI_Info'!I$3,$A571,0)))</f>
        <v>IR-7(2)(b)</v>
      </c>
      <c r="D571" s="64" t="s">
        <v>6339</v>
      </c>
      <c r="E571" s="23" t="str">
        <f ca="1">IF(LEN($A571)=0,"",IF($A571="---","(CCI NOT FOUND)",OFFSET('BACKEND-CCI_Info'!E$3,$A571,0)))</f>
        <v>The organization identifies organizational incident response team members to the external providers.</v>
      </c>
      <c r="F571" s="23" t="str">
        <f ca="1">IF(LEN($A571)=0,"",IF($A571="---","(CCI NOT FOUND)",OFFSET('BACKEND-CCI_Info'!F$3,$A571,0)))</f>
        <v>The organization being inspected/assessed must provide and update the list of internal incident response team members as necessary throughout the lifecycle of the CNDSP agreement, in conjunction with the CNDSP agreement.</v>
      </c>
      <c r="G571" s="23" t="str">
        <f ca="1">IF(LEN($A571)=0,"",IF($A571="---","(CCI NOT FOUND)",OFFSET('BACKEND-CCI_Info'!G$3,$A571,0)))</f>
        <v>The organization conducting the inspection/assessment obtains and examines the list of internal incident response team members to validate it is accurate and current.  Interviews with CNDSP personnel and organizational incident response team members may also be conducted.</v>
      </c>
      <c r="H571" s="26" t="b">
        <f ca="1">IF(LEN($A571)=0,"",IF($A571="---","(CCI NOT FOUND)",OFFSET('BACKEND-CCI_Info'!K$3,$A571,0)))</f>
        <v>1</v>
      </c>
      <c r="I571" s="26" t="str">
        <f ca="1">IF(LEN($A571)=0,"",IF($A571="---","(CCI NOT FOUND)",IF(LEN(OFFSET('BACKEND-CCI_Info'!L$3,$A571,0))=0,"","X")))</f>
        <v/>
      </c>
      <c r="J571" s="26" t="str">
        <f ca="1">IF(LEN($A571)=0,"",IF($A571="---","(CCI NOT FOUND)",IF(LEN(OFFSET('BACKEND-CCI_Info'!M$3,$A571,0))=0,"","X")))</f>
        <v/>
      </c>
      <c r="K571" s="26" t="str">
        <f ca="1">IF(LEN($A571)=0,"",IF($A571="---","(CCI NOT FOUND)",IF(LEN(OFFSET('BACKEND-CCI_Info'!N$3,$A571,0))=0,"","X")))</f>
        <v/>
      </c>
      <c r="L571" s="26" t="str">
        <f ca="1">IF(LEN($A571)=0,"",IF($A571="---","(CCI NOT FOUND)",IF(LEN(OFFSET('BACKEND-CCI_Info'!O$3,$A571,0))=0,"","X")))</f>
        <v>X</v>
      </c>
      <c r="M571" s="26" t="str">
        <f ca="1">IF(LEN($A571)=0,"",IF($A571="---","(CCI NOT FOUND)",IF(LEN(OFFSET('BACKEND-CCI_Info'!P$3,$A571,0))=0,"","X")))</f>
        <v/>
      </c>
      <c r="N571" s="26" t="str">
        <f ca="1">IF(LEN($A571)=0,"",IF($A571="---","(CCI NOT FOUND)",IF(LEN(OFFSET('BACKEND-CCI_Info'!Q$3,$A571,0))=0,"","X")))</f>
        <v/>
      </c>
      <c r="O571" s="26" t="str">
        <f ca="1">IF(LEN($A571)=0,"",IF($A571="---","(CCI NOT FOUND)",IF(LEN(OFFSET('BACKEND-CCI_Info'!R$3,$A571,0))=0,"","X")))</f>
        <v/>
      </c>
      <c r="P571" s="26" t="str">
        <f ca="1">IF(LEN($A571)=0,"",IF($A571="---","(CCI NOT FOUND)",IF(LEN(OFFSET('BACKEND-CCI_Info'!S$3,$A571,0))=0,"","X")))</f>
        <v/>
      </c>
      <c r="Q571" s="26" t="str">
        <f ca="1">IF(LEN($A571)=0,"",IF($A571="---","(CCI NOT FOUND)",(OFFSET('BACKEND-CCI_Info'!T$3,$A571,0))))</f>
        <v>Non-Designer</v>
      </c>
      <c r="R571" s="36" t="str">
        <f ca="1">IF(LEN($A571)=0,"",IF($A571="---","(CCI NOT FOUND)",OFFSET('BACKEND-CCI_Info'!U$3,$A571,0)))</f>
        <v>---</v>
      </c>
    </row>
    <row r="572" spans="1:18" ht="55.2" x14ac:dyDescent="0.25">
      <c r="A572" s="25">
        <f>IF(LEN(D572)=0,"",IF(ISERROR(MATCH(D572,'BACKEND-CCI_Info'!D:D,0)),"---",MATCH(D572,'BACKEND-CCI_Info'!D:D,0)-ROW('BACKEND-CCI_Info'!$D$3)))</f>
        <v>1268</v>
      </c>
      <c r="B572" s="23" t="str">
        <f ca="1">IF(LEN($A572)=0,"",IF($A572="---","(CCI NOT FOUND)",OFFSET('BACKEND-CCI_Info'!$H$3,$A572,0)))</f>
        <v>IR-8</v>
      </c>
      <c r="C572" s="23" t="str">
        <f ca="1">IF($A572="","",IF(LEFT($A572,6)="!ERROR","",OFFSET('BACKEND-CCI_Info'!I$3,$A572,0)))</f>
        <v>IR-8(a)</v>
      </c>
      <c r="D572" s="64" t="s">
        <v>6344</v>
      </c>
      <c r="E572" s="23" t="str">
        <f ca="1">IF(LEN($A572)=0,"",IF($A572="---","(CCI NOT FOUND)",OFFSET('BACKEND-CCI_Info'!E$3,$A572,0)))</f>
        <v>The organization develops an incident response plan.</v>
      </c>
      <c r="F572" s="23" t="str">
        <f ca="1">IF(LEN($A572)=0,"",IF($A572="---","(CCI NOT FOUND)",OFFSET('BACKEND-CCI_Info'!F$3,$A572,0)))</f>
        <v>The organization being inspected/assessed develops and documents an incident response plan.</v>
      </c>
      <c r="G572" s="23" t="str">
        <f ca="1">IF(LEN($A572)=0,"",IF($A572="---","(CCI NOT FOUND)",OFFSET('BACKEND-CCI_Info'!G$3,$A572,0)))</f>
        <v>The organization conducting the inspection/assessment obtains and examines the documented incident response plan to ensure the organization being inspected/assessed develops an incident response plan.</v>
      </c>
      <c r="H572" s="26" t="b">
        <f ca="1">IF(LEN($A572)=0,"",IF($A572="---","(CCI NOT FOUND)",OFFSET('BACKEND-CCI_Info'!K$3,$A572,0)))</f>
        <v>1</v>
      </c>
      <c r="I572" s="26" t="str">
        <f ca="1">IF(LEN($A572)=0,"",IF($A572="---","(CCI NOT FOUND)",IF(LEN(OFFSET('BACKEND-CCI_Info'!L$3,$A572,0))=0,"","X")))</f>
        <v/>
      </c>
      <c r="J572" s="26" t="str">
        <f ca="1">IF(LEN($A572)=0,"",IF($A572="---","(CCI NOT FOUND)",IF(LEN(OFFSET('BACKEND-CCI_Info'!M$3,$A572,0))=0,"","X")))</f>
        <v/>
      </c>
      <c r="K572" s="26" t="str">
        <f ca="1">IF(LEN($A572)=0,"",IF($A572="---","(CCI NOT FOUND)",IF(LEN(OFFSET('BACKEND-CCI_Info'!N$3,$A572,0))=0,"","X")))</f>
        <v/>
      </c>
      <c r="L572" s="26" t="str">
        <f ca="1">IF(LEN($A572)=0,"",IF($A572="---","(CCI NOT FOUND)",IF(LEN(OFFSET('BACKEND-CCI_Info'!O$3,$A572,0))=0,"","X")))</f>
        <v>X</v>
      </c>
      <c r="M572" s="26" t="str">
        <f ca="1">IF(LEN($A572)=0,"",IF($A572="---","(CCI NOT FOUND)",IF(LEN(OFFSET('BACKEND-CCI_Info'!P$3,$A572,0))=0,"","X")))</f>
        <v/>
      </c>
      <c r="N572" s="26" t="str">
        <f ca="1">IF(LEN($A572)=0,"",IF($A572="---","(CCI NOT FOUND)",IF(LEN(OFFSET('BACKEND-CCI_Info'!Q$3,$A572,0))=0,"","X")))</f>
        <v/>
      </c>
      <c r="O572" s="26" t="str">
        <f ca="1">IF(LEN($A572)=0,"",IF($A572="---","(CCI NOT FOUND)",IF(LEN(OFFSET('BACKEND-CCI_Info'!R$3,$A572,0))=0,"","X")))</f>
        <v/>
      </c>
      <c r="P572" s="26" t="str">
        <f ca="1">IF(LEN($A572)=0,"",IF($A572="---","(CCI NOT FOUND)",IF(LEN(OFFSET('BACKEND-CCI_Info'!S$3,$A572,0))=0,"","X")))</f>
        <v/>
      </c>
      <c r="Q572" s="26" t="str">
        <f ca="1">IF(LEN($A572)=0,"",IF($A572="---","(CCI NOT FOUND)",(OFFSET('BACKEND-CCI_Info'!T$3,$A572,0))))</f>
        <v>Non-Designer</v>
      </c>
      <c r="R572" s="36" t="str">
        <f ca="1">IF(LEN($A572)=0,"",IF($A572="---","(CCI NOT FOUND)",OFFSET('BACKEND-CCI_Info'!U$3,$A572,0)))</f>
        <v>---</v>
      </c>
    </row>
    <row r="573" spans="1:18" ht="55.2" x14ac:dyDescent="0.25">
      <c r="A573" s="25">
        <f>IF(LEN(D573)=0,"",IF(ISERROR(MATCH(D573,'BACKEND-CCI_Info'!D:D,0)),"---",MATCH(D573,'BACKEND-CCI_Info'!D:D,0)-ROW('BACKEND-CCI_Info'!$D$3)))</f>
        <v>1269</v>
      </c>
      <c r="B573" s="23" t="str">
        <f ca="1">IF(LEN($A573)=0,"",IF($A573="---","(CCI NOT FOUND)",OFFSET('BACKEND-CCI_Info'!$H$3,$A573,0)))</f>
        <v>IR-8</v>
      </c>
      <c r="C573" s="23" t="str">
        <f ca="1">IF($A573="","",IF(LEFT($A573,6)="!ERROR","",OFFSET('BACKEND-CCI_Info'!I$3,$A573,0)))</f>
        <v>IR-8(a)(1)</v>
      </c>
      <c r="D573" s="64" t="s">
        <v>6349</v>
      </c>
      <c r="E573" s="23" t="str">
        <f ca="1">IF(LEN($A573)=0,"",IF($A573="---","(CCI NOT FOUND)",OFFSET('BACKEND-CCI_Info'!E$3,$A573,0)))</f>
        <v>The organization's incident response plan provides the organization with a roadmap for implementing its incident response capability.</v>
      </c>
      <c r="F573" s="23" t="str">
        <f ca="1">IF(LEN($A573)=0,"",IF($A573="---","(CCI NOT FOUND)",OFFSET('BACKEND-CCI_Info'!F$3,$A573,0)))</f>
        <v>The organization being inspected/assessed defines and documents within their incident response plan, a roadmap for implementing its incident response capability.</v>
      </c>
      <c r="G573" s="23" t="str">
        <f ca="1">IF(LEN($A573)=0,"",IF($A573="---","(CCI NOT FOUND)",OFFSET('BACKEND-CCI_Info'!G$3,$A573,0)))</f>
        <v>The organization conducting the inspection/assessment obtains and examines the incident response plan to ensure the organization being inspected/assessed provides within their plan, a roadmap for implementing its incident response capability.</v>
      </c>
      <c r="H573" s="26" t="b">
        <f ca="1">IF(LEN($A573)=0,"",IF($A573="---","(CCI NOT FOUND)",OFFSET('BACKEND-CCI_Info'!K$3,$A573,0)))</f>
        <v>1</v>
      </c>
      <c r="I573" s="26" t="str">
        <f ca="1">IF(LEN($A573)=0,"",IF($A573="---","(CCI NOT FOUND)",IF(LEN(OFFSET('BACKEND-CCI_Info'!L$3,$A573,0))=0,"","X")))</f>
        <v/>
      </c>
      <c r="J573" s="26" t="str">
        <f ca="1">IF(LEN($A573)=0,"",IF($A573="---","(CCI NOT FOUND)",IF(LEN(OFFSET('BACKEND-CCI_Info'!M$3,$A573,0))=0,"","X")))</f>
        <v/>
      </c>
      <c r="K573" s="26" t="str">
        <f ca="1">IF(LEN($A573)=0,"",IF($A573="---","(CCI NOT FOUND)",IF(LEN(OFFSET('BACKEND-CCI_Info'!N$3,$A573,0))=0,"","X")))</f>
        <v/>
      </c>
      <c r="L573" s="26" t="str">
        <f ca="1">IF(LEN($A573)=0,"",IF($A573="---","(CCI NOT FOUND)",IF(LEN(OFFSET('BACKEND-CCI_Info'!O$3,$A573,0))=0,"","X")))</f>
        <v>X</v>
      </c>
      <c r="M573" s="26" t="str">
        <f ca="1">IF(LEN($A573)=0,"",IF($A573="---","(CCI NOT FOUND)",IF(LEN(OFFSET('BACKEND-CCI_Info'!P$3,$A573,0))=0,"","X")))</f>
        <v/>
      </c>
      <c r="N573" s="26" t="str">
        <f ca="1">IF(LEN($A573)=0,"",IF($A573="---","(CCI NOT FOUND)",IF(LEN(OFFSET('BACKEND-CCI_Info'!Q$3,$A573,0))=0,"","X")))</f>
        <v/>
      </c>
      <c r="O573" s="26" t="str">
        <f ca="1">IF(LEN($A573)=0,"",IF($A573="---","(CCI NOT FOUND)",IF(LEN(OFFSET('BACKEND-CCI_Info'!R$3,$A573,0))=0,"","X")))</f>
        <v/>
      </c>
      <c r="P573" s="26" t="str">
        <f ca="1">IF(LEN($A573)=0,"",IF($A573="---","(CCI NOT FOUND)",IF(LEN(OFFSET('BACKEND-CCI_Info'!S$3,$A573,0))=0,"","X")))</f>
        <v/>
      </c>
      <c r="Q573" s="26" t="str">
        <f ca="1">IF(LEN($A573)=0,"",IF($A573="---","(CCI NOT FOUND)",(OFFSET('BACKEND-CCI_Info'!T$3,$A573,0))))</f>
        <v>Non-Designer</v>
      </c>
      <c r="R573" s="36" t="str">
        <f ca="1">IF(LEN($A573)=0,"",IF($A573="---","(CCI NOT FOUND)",OFFSET('BACKEND-CCI_Info'!U$3,$A573,0)))</f>
        <v>---</v>
      </c>
    </row>
    <row r="574" spans="1:18" ht="55.2" x14ac:dyDescent="0.25">
      <c r="A574" s="25">
        <f>IF(LEN(D574)=0,"",IF(ISERROR(MATCH(D574,'BACKEND-CCI_Info'!D:D,0)),"---",MATCH(D574,'BACKEND-CCI_Info'!D:D,0)-ROW('BACKEND-CCI_Info'!$D$3)))</f>
        <v>1270</v>
      </c>
      <c r="B574" s="23" t="str">
        <f ca="1">IF(LEN($A574)=0,"",IF($A574="---","(CCI NOT FOUND)",OFFSET('BACKEND-CCI_Info'!$H$3,$A574,0)))</f>
        <v>IR-8</v>
      </c>
      <c r="C574" s="23" t="str">
        <f ca="1">IF($A574="","",IF(LEFT($A574,6)="!ERROR","",OFFSET('BACKEND-CCI_Info'!I$3,$A574,0)))</f>
        <v>IR-8(a)(2)</v>
      </c>
      <c r="D574" s="64" t="s">
        <v>6354</v>
      </c>
      <c r="E574" s="23" t="str">
        <f ca="1">IF(LEN($A574)=0,"",IF($A574="---","(CCI NOT FOUND)",OFFSET('BACKEND-CCI_Info'!E$3,$A574,0)))</f>
        <v>The organization's incident response plan describes the structure and organization of the incident response capability.</v>
      </c>
      <c r="F574" s="23" t="str">
        <f ca="1">IF(LEN($A574)=0,"",IF($A574="---","(CCI NOT FOUND)",OFFSET('BACKEND-CCI_Info'!F$3,$A574,0)))</f>
        <v>The organization being inspected/assessed defines and documents within their incident response plan, the structure and organization of the incident response capability.</v>
      </c>
      <c r="G574" s="23" t="str">
        <f ca="1">IF(LEN($A574)=0,"",IF($A574="---","(CCI NOT FOUND)",OFFSET('BACKEND-CCI_Info'!G$3,$A574,0)))</f>
        <v>The organization conducting the inspection/assessment obtains and examines the incident response plan to ensure the organization being inspected/assessed describes within their plan, the structure and organization of the incident response capability.</v>
      </c>
      <c r="H574" s="26" t="b">
        <f ca="1">IF(LEN($A574)=0,"",IF($A574="---","(CCI NOT FOUND)",OFFSET('BACKEND-CCI_Info'!K$3,$A574,0)))</f>
        <v>1</v>
      </c>
      <c r="I574" s="26" t="str">
        <f ca="1">IF(LEN($A574)=0,"",IF($A574="---","(CCI NOT FOUND)",IF(LEN(OFFSET('BACKEND-CCI_Info'!L$3,$A574,0))=0,"","X")))</f>
        <v/>
      </c>
      <c r="J574" s="26" t="str">
        <f ca="1">IF(LEN($A574)=0,"",IF($A574="---","(CCI NOT FOUND)",IF(LEN(OFFSET('BACKEND-CCI_Info'!M$3,$A574,0))=0,"","X")))</f>
        <v/>
      </c>
      <c r="K574" s="26" t="str">
        <f ca="1">IF(LEN($A574)=0,"",IF($A574="---","(CCI NOT FOUND)",IF(LEN(OFFSET('BACKEND-CCI_Info'!N$3,$A574,0))=0,"","X")))</f>
        <v/>
      </c>
      <c r="L574" s="26" t="str">
        <f ca="1">IF(LEN($A574)=0,"",IF($A574="---","(CCI NOT FOUND)",IF(LEN(OFFSET('BACKEND-CCI_Info'!O$3,$A574,0))=0,"","X")))</f>
        <v>X</v>
      </c>
      <c r="M574" s="26" t="str">
        <f ca="1">IF(LEN($A574)=0,"",IF($A574="---","(CCI NOT FOUND)",IF(LEN(OFFSET('BACKEND-CCI_Info'!P$3,$A574,0))=0,"","X")))</f>
        <v/>
      </c>
      <c r="N574" s="26" t="str">
        <f ca="1">IF(LEN($A574)=0,"",IF($A574="---","(CCI NOT FOUND)",IF(LEN(OFFSET('BACKEND-CCI_Info'!Q$3,$A574,0))=0,"","X")))</f>
        <v/>
      </c>
      <c r="O574" s="26" t="str">
        <f ca="1">IF(LEN($A574)=0,"",IF($A574="---","(CCI NOT FOUND)",IF(LEN(OFFSET('BACKEND-CCI_Info'!R$3,$A574,0))=0,"","X")))</f>
        <v/>
      </c>
      <c r="P574" s="26" t="str">
        <f ca="1">IF(LEN($A574)=0,"",IF($A574="---","(CCI NOT FOUND)",IF(LEN(OFFSET('BACKEND-CCI_Info'!S$3,$A574,0))=0,"","X")))</f>
        <v/>
      </c>
      <c r="Q574" s="26" t="str">
        <f ca="1">IF(LEN($A574)=0,"",IF($A574="---","(CCI NOT FOUND)",(OFFSET('BACKEND-CCI_Info'!T$3,$A574,0))))</f>
        <v>Non-Designer</v>
      </c>
      <c r="R574" s="36" t="str">
        <f ca="1">IF(LEN($A574)=0,"",IF($A574="---","(CCI NOT FOUND)",OFFSET('BACKEND-CCI_Info'!U$3,$A574,0)))</f>
        <v>---</v>
      </c>
    </row>
    <row r="575" spans="1:18" ht="55.2" x14ac:dyDescent="0.25">
      <c r="A575" s="25">
        <f>IF(LEN(D575)=0,"",IF(ISERROR(MATCH(D575,'BACKEND-CCI_Info'!D:D,0)),"---",MATCH(D575,'BACKEND-CCI_Info'!D:D,0)-ROW('BACKEND-CCI_Info'!$D$3)))</f>
        <v>1271</v>
      </c>
      <c r="B575" s="23" t="str">
        <f ca="1">IF(LEN($A575)=0,"",IF($A575="---","(CCI NOT FOUND)",OFFSET('BACKEND-CCI_Info'!$H$3,$A575,0)))</f>
        <v>IR-8</v>
      </c>
      <c r="C575" s="23" t="str">
        <f ca="1">IF($A575="","",IF(LEFT($A575,6)="!ERROR","",OFFSET('BACKEND-CCI_Info'!I$3,$A575,0)))</f>
        <v>IR-8(a)(3)</v>
      </c>
      <c r="D575" s="64" t="s">
        <v>6359</v>
      </c>
      <c r="E575" s="23" t="str">
        <f ca="1">IF(LEN($A575)=0,"",IF($A575="---","(CCI NOT FOUND)",OFFSET('BACKEND-CCI_Info'!E$3,$A575,0)))</f>
        <v>The organization's incident response plan provides a high-level approach for how the incident response capability fits into the overall organization.</v>
      </c>
      <c r="F575" s="23" t="str">
        <f ca="1">IF(LEN($A575)=0,"",IF($A575="---","(CCI NOT FOUND)",OFFSET('BACKEND-CCI_Info'!F$3,$A575,0)))</f>
        <v>The organization being inspected/assessed defines and documents within their incident response plan, a high-level approach for how the incident response capability fits into the overall organization.</v>
      </c>
      <c r="G575" s="23" t="str">
        <f ca="1">IF(LEN($A575)=0,"",IF($A575="---","(CCI NOT FOUND)",OFFSET('BACKEND-CCI_Info'!G$3,$A575,0)))</f>
        <v>The organization conducting the inspection/assessment obtains and examines the incident response plan to ensure the organization being inspected/assessed provides within their plan, a high-level approach for how the incident response capability fits into the overall organization.</v>
      </c>
      <c r="H575" s="26" t="b">
        <f ca="1">IF(LEN($A575)=0,"",IF($A575="---","(CCI NOT FOUND)",OFFSET('BACKEND-CCI_Info'!K$3,$A575,0)))</f>
        <v>1</v>
      </c>
      <c r="I575" s="26" t="str">
        <f ca="1">IF(LEN($A575)=0,"",IF($A575="---","(CCI NOT FOUND)",IF(LEN(OFFSET('BACKEND-CCI_Info'!L$3,$A575,0))=0,"","X")))</f>
        <v/>
      </c>
      <c r="J575" s="26" t="str">
        <f ca="1">IF(LEN($A575)=0,"",IF($A575="---","(CCI NOT FOUND)",IF(LEN(OFFSET('BACKEND-CCI_Info'!M$3,$A575,0))=0,"","X")))</f>
        <v/>
      </c>
      <c r="K575" s="26" t="str">
        <f ca="1">IF(LEN($A575)=0,"",IF($A575="---","(CCI NOT FOUND)",IF(LEN(OFFSET('BACKEND-CCI_Info'!N$3,$A575,0))=0,"","X")))</f>
        <v/>
      </c>
      <c r="L575" s="26" t="str">
        <f ca="1">IF(LEN($A575)=0,"",IF($A575="---","(CCI NOT FOUND)",IF(LEN(OFFSET('BACKEND-CCI_Info'!O$3,$A575,0))=0,"","X")))</f>
        <v>X</v>
      </c>
      <c r="M575" s="26" t="str">
        <f ca="1">IF(LEN($A575)=0,"",IF($A575="---","(CCI NOT FOUND)",IF(LEN(OFFSET('BACKEND-CCI_Info'!P$3,$A575,0))=0,"","X")))</f>
        <v/>
      </c>
      <c r="N575" s="26" t="str">
        <f ca="1">IF(LEN($A575)=0,"",IF($A575="---","(CCI NOT FOUND)",IF(LEN(OFFSET('BACKEND-CCI_Info'!Q$3,$A575,0))=0,"","X")))</f>
        <v/>
      </c>
      <c r="O575" s="26" t="str">
        <f ca="1">IF(LEN($A575)=0,"",IF($A575="---","(CCI NOT FOUND)",IF(LEN(OFFSET('BACKEND-CCI_Info'!R$3,$A575,0))=0,"","X")))</f>
        <v/>
      </c>
      <c r="P575" s="26" t="str">
        <f ca="1">IF(LEN($A575)=0,"",IF($A575="---","(CCI NOT FOUND)",IF(LEN(OFFSET('BACKEND-CCI_Info'!S$3,$A575,0))=0,"","X")))</f>
        <v/>
      </c>
      <c r="Q575" s="26" t="str">
        <f ca="1">IF(LEN($A575)=0,"",IF($A575="---","(CCI NOT FOUND)",(OFFSET('BACKEND-CCI_Info'!T$3,$A575,0))))</f>
        <v>Non-Designer</v>
      </c>
      <c r="R575" s="36" t="str">
        <f ca="1">IF(LEN($A575)=0,"",IF($A575="---","(CCI NOT FOUND)",OFFSET('BACKEND-CCI_Info'!U$3,$A575,0)))</f>
        <v>---</v>
      </c>
    </row>
    <row r="576" spans="1:18" ht="55.2" x14ac:dyDescent="0.25">
      <c r="A576" s="25">
        <f>IF(LEN(D576)=0,"",IF(ISERROR(MATCH(D576,'BACKEND-CCI_Info'!D:D,0)),"---",MATCH(D576,'BACKEND-CCI_Info'!D:D,0)-ROW('BACKEND-CCI_Info'!$D$3)))</f>
        <v>1272</v>
      </c>
      <c r="B576" s="23" t="str">
        <f ca="1">IF(LEN($A576)=0,"",IF($A576="---","(CCI NOT FOUND)",OFFSET('BACKEND-CCI_Info'!$H$3,$A576,0)))</f>
        <v>IR-8</v>
      </c>
      <c r="C576" s="23" t="str">
        <f ca="1">IF($A576="","",IF(LEFT($A576,6)="!ERROR","",OFFSET('BACKEND-CCI_Info'!I$3,$A576,0)))</f>
        <v>IR-8(a)(4)</v>
      </c>
      <c r="D576" s="64" t="s">
        <v>6364</v>
      </c>
      <c r="E576" s="23" t="str">
        <f ca="1">IF(LEN($A576)=0,"",IF($A576="---","(CCI NOT FOUND)",OFFSET('BACKEND-CCI_Info'!E$3,$A576,0)))</f>
        <v>The organization's incident response plan meets the unique requirements of the organization, which relate to mission, size, structure, and functions.</v>
      </c>
      <c r="F576" s="23" t="str">
        <f ca="1">IF(LEN($A576)=0,"",IF($A576="---","(CCI NOT FOUND)",OFFSET('BACKEND-CCI_Info'!F$3,$A576,0)))</f>
        <v>The organization being inspected/assessed will ensure their incident response plan meets the unique requirements of the organization, which relate to mission, size, structure, and functions.</v>
      </c>
      <c r="G576" s="23" t="str">
        <f ca="1">IF(LEN($A576)=0,"",IF($A576="---","(CCI NOT FOUND)",OFFSET('BACKEND-CCI_Info'!G$3,$A576,0)))</f>
        <v>The organization conducting the inspection/assessment obtains and examines the incident response plan to ensure it meets the unique requirements of the organization being inspected/assessed, which relate to mission, size, structure, and functions.</v>
      </c>
      <c r="H576" s="26" t="b">
        <f ca="1">IF(LEN($A576)=0,"",IF($A576="---","(CCI NOT FOUND)",OFFSET('BACKEND-CCI_Info'!K$3,$A576,0)))</f>
        <v>1</v>
      </c>
      <c r="I576" s="26" t="str">
        <f ca="1">IF(LEN($A576)=0,"",IF($A576="---","(CCI NOT FOUND)",IF(LEN(OFFSET('BACKEND-CCI_Info'!L$3,$A576,0))=0,"","X")))</f>
        <v/>
      </c>
      <c r="J576" s="26" t="str">
        <f ca="1">IF(LEN($A576)=0,"",IF($A576="---","(CCI NOT FOUND)",IF(LEN(OFFSET('BACKEND-CCI_Info'!M$3,$A576,0))=0,"","X")))</f>
        <v/>
      </c>
      <c r="K576" s="26" t="str">
        <f ca="1">IF(LEN($A576)=0,"",IF($A576="---","(CCI NOT FOUND)",IF(LEN(OFFSET('BACKEND-CCI_Info'!N$3,$A576,0))=0,"","X")))</f>
        <v/>
      </c>
      <c r="L576" s="26" t="str">
        <f ca="1">IF(LEN($A576)=0,"",IF($A576="---","(CCI NOT FOUND)",IF(LEN(OFFSET('BACKEND-CCI_Info'!O$3,$A576,0))=0,"","X")))</f>
        <v>X</v>
      </c>
      <c r="M576" s="26" t="str">
        <f ca="1">IF(LEN($A576)=0,"",IF($A576="---","(CCI NOT FOUND)",IF(LEN(OFFSET('BACKEND-CCI_Info'!P$3,$A576,0))=0,"","X")))</f>
        <v/>
      </c>
      <c r="N576" s="26" t="str">
        <f ca="1">IF(LEN($A576)=0,"",IF($A576="---","(CCI NOT FOUND)",IF(LEN(OFFSET('BACKEND-CCI_Info'!Q$3,$A576,0))=0,"","X")))</f>
        <v/>
      </c>
      <c r="O576" s="26" t="str">
        <f ca="1">IF(LEN($A576)=0,"",IF($A576="---","(CCI NOT FOUND)",IF(LEN(OFFSET('BACKEND-CCI_Info'!R$3,$A576,0))=0,"","X")))</f>
        <v/>
      </c>
      <c r="P576" s="26" t="str">
        <f ca="1">IF(LEN($A576)=0,"",IF($A576="---","(CCI NOT FOUND)",IF(LEN(OFFSET('BACKEND-CCI_Info'!S$3,$A576,0))=0,"","X")))</f>
        <v/>
      </c>
      <c r="Q576" s="26" t="str">
        <f ca="1">IF(LEN($A576)=0,"",IF($A576="---","(CCI NOT FOUND)",(OFFSET('BACKEND-CCI_Info'!T$3,$A576,0))))</f>
        <v>Non-Designer</v>
      </c>
      <c r="R576" s="36" t="str">
        <f ca="1">IF(LEN($A576)=0,"",IF($A576="---","(CCI NOT FOUND)",OFFSET('BACKEND-CCI_Info'!U$3,$A576,0)))</f>
        <v>---</v>
      </c>
    </row>
    <row r="577" spans="1:18" ht="55.2" x14ac:dyDescent="0.25">
      <c r="A577" s="25">
        <f>IF(LEN(D577)=0,"",IF(ISERROR(MATCH(D577,'BACKEND-CCI_Info'!D:D,0)),"---",MATCH(D577,'BACKEND-CCI_Info'!D:D,0)-ROW('BACKEND-CCI_Info'!$D$3)))</f>
        <v>1273</v>
      </c>
      <c r="B577" s="23" t="str">
        <f ca="1">IF(LEN($A577)=0,"",IF($A577="---","(CCI NOT FOUND)",OFFSET('BACKEND-CCI_Info'!$H$3,$A577,0)))</f>
        <v>IR-8</v>
      </c>
      <c r="C577" s="23" t="str">
        <f ca="1">IF($A577="","",IF(LEFT($A577,6)="!ERROR","",OFFSET('BACKEND-CCI_Info'!I$3,$A577,0)))</f>
        <v>IR-8(a)(5)</v>
      </c>
      <c r="D577" s="64" t="s">
        <v>6369</v>
      </c>
      <c r="E577" s="23" t="str">
        <f ca="1">IF(LEN($A577)=0,"",IF($A577="---","(CCI NOT FOUND)",OFFSET('BACKEND-CCI_Info'!E$3,$A577,0)))</f>
        <v>The organization's incident response plan defines reportable incidents.</v>
      </c>
      <c r="F577" s="23" t="str">
        <f ca="1">IF(LEN($A577)=0,"",IF($A577="---","(CCI NOT FOUND)",OFFSET('BACKEND-CCI_Info'!F$3,$A577,0)))</f>
        <v xml:space="preserve">The organization being inspected/assessed defines and document within their incident response plan, reportable incidents IAW CJCSM 6510.01B Table B-A-2. </v>
      </c>
      <c r="G577" s="23" t="str">
        <f ca="1">IF(LEN($A577)=0,"",IF($A577="---","(CCI NOT FOUND)",OFFSET('BACKEND-CCI_Info'!G$3,$A577,0)))</f>
        <v xml:space="preserve">The organization conducting the inspection/assessment obtains and examines the incident response plan to ensure the organization being inspected/assessed defines   reportable incidents IAW CJCSM 6510.01B Table B-A-2. </v>
      </c>
      <c r="H577" s="26" t="b">
        <f ca="1">IF(LEN($A577)=0,"",IF($A577="---","(CCI NOT FOUND)",OFFSET('BACKEND-CCI_Info'!K$3,$A577,0)))</f>
        <v>1</v>
      </c>
      <c r="I577" s="26" t="str">
        <f ca="1">IF(LEN($A577)=0,"",IF($A577="---","(CCI NOT FOUND)",IF(LEN(OFFSET('BACKEND-CCI_Info'!L$3,$A577,0))=0,"","X")))</f>
        <v/>
      </c>
      <c r="J577" s="26" t="str">
        <f ca="1">IF(LEN($A577)=0,"",IF($A577="---","(CCI NOT FOUND)",IF(LEN(OFFSET('BACKEND-CCI_Info'!M$3,$A577,0))=0,"","X")))</f>
        <v/>
      </c>
      <c r="K577" s="26" t="str">
        <f ca="1">IF(LEN($A577)=0,"",IF($A577="---","(CCI NOT FOUND)",IF(LEN(OFFSET('BACKEND-CCI_Info'!N$3,$A577,0))=0,"","X")))</f>
        <v/>
      </c>
      <c r="L577" s="26" t="str">
        <f ca="1">IF(LEN($A577)=0,"",IF($A577="---","(CCI NOT FOUND)",IF(LEN(OFFSET('BACKEND-CCI_Info'!O$3,$A577,0))=0,"","X")))</f>
        <v>X</v>
      </c>
      <c r="M577" s="26" t="str">
        <f ca="1">IF(LEN($A577)=0,"",IF($A577="---","(CCI NOT FOUND)",IF(LEN(OFFSET('BACKEND-CCI_Info'!P$3,$A577,0))=0,"","X")))</f>
        <v/>
      </c>
      <c r="N577" s="26" t="str">
        <f ca="1">IF(LEN($A577)=0,"",IF($A577="---","(CCI NOT FOUND)",IF(LEN(OFFSET('BACKEND-CCI_Info'!Q$3,$A577,0))=0,"","X")))</f>
        <v/>
      </c>
      <c r="O577" s="26" t="str">
        <f ca="1">IF(LEN($A577)=0,"",IF($A577="---","(CCI NOT FOUND)",IF(LEN(OFFSET('BACKEND-CCI_Info'!R$3,$A577,0))=0,"","X")))</f>
        <v/>
      </c>
      <c r="P577" s="26" t="str">
        <f ca="1">IF(LEN($A577)=0,"",IF($A577="---","(CCI NOT FOUND)",IF(LEN(OFFSET('BACKEND-CCI_Info'!S$3,$A577,0))=0,"","X")))</f>
        <v/>
      </c>
      <c r="Q577" s="26" t="str">
        <f ca="1">IF(LEN($A577)=0,"",IF($A577="---","(CCI NOT FOUND)",(OFFSET('BACKEND-CCI_Info'!T$3,$A577,0))))</f>
        <v>Non-Designer</v>
      </c>
      <c r="R577" s="36" t="str">
        <f ca="1">IF(LEN($A577)=0,"",IF($A577="---","(CCI NOT FOUND)",OFFSET('BACKEND-CCI_Info'!U$3,$A577,0)))</f>
        <v>---</v>
      </c>
    </row>
    <row r="578" spans="1:18" ht="69" x14ac:dyDescent="0.25">
      <c r="A578" s="25">
        <f>IF(LEN(D578)=0,"",IF(ISERROR(MATCH(D578,'BACKEND-CCI_Info'!D:D,0)),"---",MATCH(D578,'BACKEND-CCI_Info'!D:D,0)-ROW('BACKEND-CCI_Info'!$D$3)))</f>
        <v>1274</v>
      </c>
      <c r="B578" s="23" t="str">
        <f ca="1">IF(LEN($A578)=0,"",IF($A578="---","(CCI NOT FOUND)",OFFSET('BACKEND-CCI_Info'!$H$3,$A578,0)))</f>
        <v>IR-8</v>
      </c>
      <c r="C578" s="23" t="str">
        <f ca="1">IF($A578="","",IF(LEFT($A578,6)="!ERROR","",OFFSET('BACKEND-CCI_Info'!I$3,$A578,0)))</f>
        <v>IR-8(a)(6)</v>
      </c>
      <c r="D578" s="64" t="s">
        <v>6374</v>
      </c>
      <c r="E578" s="23" t="str">
        <f ca="1">IF(LEN($A578)=0,"",IF($A578="---","(CCI NOT FOUND)",OFFSET('BACKEND-CCI_Info'!E$3,$A578,0)))</f>
        <v>The organization's incident response plan provides metrics for measuring the incident response capability within the organization.</v>
      </c>
      <c r="F578" s="23" t="str">
        <f ca="1">IF(LEN($A578)=0,"",IF($A578="---","(CCI NOT FOUND)",OFFSET('BACKEND-CCI_Info'!F$3,$A578,0)))</f>
        <v>The organization being inspected/assessed defines and documents within their incident response plan, metrics for measuring the incident response capability within the organization IAW CJCSM 6510.01B, Enclosure A.</v>
      </c>
      <c r="G578" s="23" t="str">
        <f ca="1">IF(LEN($A578)=0,"",IF($A578="---","(CCI NOT FOUND)",OFFSET('BACKEND-CCI_Info'!G$3,$A578,0)))</f>
        <v>The organization conducting the inspection/assessment obtains and examines the incident response plan to ensure the organization being inspected/assessed defines metrics for measuring the incident response capability within the organization IAW CJCSM 6510.01B, Enclosure A.</v>
      </c>
      <c r="H578" s="26" t="b">
        <f ca="1">IF(LEN($A578)=0,"",IF($A578="---","(CCI NOT FOUND)",OFFSET('BACKEND-CCI_Info'!K$3,$A578,0)))</f>
        <v>1</v>
      </c>
      <c r="I578" s="26" t="str">
        <f ca="1">IF(LEN($A578)=0,"",IF($A578="---","(CCI NOT FOUND)",IF(LEN(OFFSET('BACKEND-CCI_Info'!L$3,$A578,0))=0,"","X")))</f>
        <v/>
      </c>
      <c r="J578" s="26" t="str">
        <f ca="1">IF(LEN($A578)=0,"",IF($A578="---","(CCI NOT FOUND)",IF(LEN(OFFSET('BACKEND-CCI_Info'!M$3,$A578,0))=0,"","X")))</f>
        <v/>
      </c>
      <c r="K578" s="26" t="str">
        <f ca="1">IF(LEN($A578)=0,"",IF($A578="---","(CCI NOT FOUND)",IF(LEN(OFFSET('BACKEND-CCI_Info'!N$3,$A578,0))=0,"","X")))</f>
        <v/>
      </c>
      <c r="L578" s="26" t="str">
        <f ca="1">IF(LEN($A578)=0,"",IF($A578="---","(CCI NOT FOUND)",IF(LEN(OFFSET('BACKEND-CCI_Info'!O$3,$A578,0))=0,"","X")))</f>
        <v>X</v>
      </c>
      <c r="M578" s="26" t="str">
        <f ca="1">IF(LEN($A578)=0,"",IF($A578="---","(CCI NOT FOUND)",IF(LEN(OFFSET('BACKEND-CCI_Info'!P$3,$A578,0))=0,"","X")))</f>
        <v/>
      </c>
      <c r="N578" s="26" t="str">
        <f ca="1">IF(LEN($A578)=0,"",IF($A578="---","(CCI NOT FOUND)",IF(LEN(OFFSET('BACKEND-CCI_Info'!Q$3,$A578,0))=0,"","X")))</f>
        <v/>
      </c>
      <c r="O578" s="26" t="str">
        <f ca="1">IF(LEN($A578)=0,"",IF($A578="---","(CCI NOT FOUND)",IF(LEN(OFFSET('BACKEND-CCI_Info'!R$3,$A578,0))=0,"","X")))</f>
        <v/>
      </c>
      <c r="P578" s="26" t="str">
        <f ca="1">IF(LEN($A578)=0,"",IF($A578="---","(CCI NOT FOUND)",IF(LEN(OFFSET('BACKEND-CCI_Info'!S$3,$A578,0))=0,"","X")))</f>
        <v/>
      </c>
      <c r="Q578" s="26" t="str">
        <f ca="1">IF(LEN($A578)=0,"",IF($A578="---","(CCI NOT FOUND)",(OFFSET('BACKEND-CCI_Info'!T$3,$A578,0))))</f>
        <v>Non-Designer</v>
      </c>
      <c r="R578" s="36" t="str">
        <f ca="1">IF(LEN($A578)=0,"",IF($A578="---","(CCI NOT FOUND)",OFFSET('BACKEND-CCI_Info'!U$3,$A578,0)))</f>
        <v>---</v>
      </c>
    </row>
    <row r="579" spans="1:18" ht="69" x14ac:dyDescent="0.25">
      <c r="A579" s="25">
        <f>IF(LEN(D579)=0,"",IF(ISERROR(MATCH(D579,'BACKEND-CCI_Info'!D:D,0)),"---",MATCH(D579,'BACKEND-CCI_Info'!D:D,0)-ROW('BACKEND-CCI_Info'!$D$3)))</f>
        <v>1275</v>
      </c>
      <c r="B579" s="23" t="str">
        <f ca="1">IF(LEN($A579)=0,"",IF($A579="---","(CCI NOT FOUND)",OFFSET('BACKEND-CCI_Info'!$H$3,$A579,0)))</f>
        <v>IR-8</v>
      </c>
      <c r="C579" s="23" t="str">
        <f ca="1">IF($A579="","",IF(LEFT($A579,6)="!ERROR","",OFFSET('BACKEND-CCI_Info'!I$3,$A579,0)))</f>
        <v>IR-8(a)(7)</v>
      </c>
      <c r="D579" s="64" t="s">
        <v>6379</v>
      </c>
      <c r="E579" s="23" t="str">
        <f ca="1">IF(LEN($A579)=0,"",IF($A579="---","(CCI NOT FOUND)",OFFSET('BACKEND-CCI_Info'!E$3,$A579,0)))</f>
        <v>The organization's  incident response plan defines the resources and management support needed to effectively maintain and mature an incident response capability.</v>
      </c>
      <c r="F579" s="23" t="str">
        <f ca="1">IF(LEN($A579)=0,"",IF($A579="---","(CCI NOT FOUND)",OFFSET('BACKEND-CCI_Info'!F$3,$A579,0)))</f>
        <v>The organization being inspected/assessed defines and documents within their  incident response plan, the resources and management support needed to effectively maintain and mature an incident response capability.</v>
      </c>
      <c r="G579" s="23" t="str">
        <f ca="1">IF(LEN($A579)=0,"",IF($A579="---","(CCI NOT FOUND)",OFFSET('BACKEND-CCI_Info'!G$3,$A579,0)))</f>
        <v>The organization conducting the inspection/assessment obtains and examines the incident response plan to ensure the organization being inspected/assessed defines within their plan, the resources and management support needed to effectively maintain and mature an incident response capability.</v>
      </c>
      <c r="H579" s="26" t="b">
        <f ca="1">IF(LEN($A579)=0,"",IF($A579="---","(CCI NOT FOUND)",OFFSET('BACKEND-CCI_Info'!K$3,$A579,0)))</f>
        <v>1</v>
      </c>
      <c r="I579" s="26" t="str">
        <f ca="1">IF(LEN($A579)=0,"",IF($A579="---","(CCI NOT FOUND)",IF(LEN(OFFSET('BACKEND-CCI_Info'!L$3,$A579,0))=0,"","X")))</f>
        <v/>
      </c>
      <c r="J579" s="26" t="str">
        <f ca="1">IF(LEN($A579)=0,"",IF($A579="---","(CCI NOT FOUND)",IF(LEN(OFFSET('BACKEND-CCI_Info'!M$3,$A579,0))=0,"","X")))</f>
        <v/>
      </c>
      <c r="K579" s="26" t="str">
        <f ca="1">IF(LEN($A579)=0,"",IF($A579="---","(CCI NOT FOUND)",IF(LEN(OFFSET('BACKEND-CCI_Info'!N$3,$A579,0))=0,"","X")))</f>
        <v/>
      </c>
      <c r="L579" s="26" t="str">
        <f ca="1">IF(LEN($A579)=0,"",IF($A579="---","(CCI NOT FOUND)",IF(LEN(OFFSET('BACKEND-CCI_Info'!O$3,$A579,0))=0,"","X")))</f>
        <v>X</v>
      </c>
      <c r="M579" s="26" t="str">
        <f ca="1">IF(LEN($A579)=0,"",IF($A579="---","(CCI NOT FOUND)",IF(LEN(OFFSET('BACKEND-CCI_Info'!P$3,$A579,0))=0,"","X")))</f>
        <v/>
      </c>
      <c r="N579" s="26" t="str">
        <f ca="1">IF(LEN($A579)=0,"",IF($A579="---","(CCI NOT FOUND)",IF(LEN(OFFSET('BACKEND-CCI_Info'!Q$3,$A579,0))=0,"","X")))</f>
        <v/>
      </c>
      <c r="O579" s="26" t="str">
        <f ca="1">IF(LEN($A579)=0,"",IF($A579="---","(CCI NOT FOUND)",IF(LEN(OFFSET('BACKEND-CCI_Info'!R$3,$A579,0))=0,"","X")))</f>
        <v/>
      </c>
      <c r="P579" s="26" t="str">
        <f ca="1">IF(LEN($A579)=0,"",IF($A579="---","(CCI NOT FOUND)",IF(LEN(OFFSET('BACKEND-CCI_Info'!S$3,$A579,0))=0,"","X")))</f>
        <v/>
      </c>
      <c r="Q579" s="26" t="str">
        <f ca="1">IF(LEN($A579)=0,"",IF($A579="---","(CCI NOT FOUND)",(OFFSET('BACKEND-CCI_Info'!T$3,$A579,0))))</f>
        <v>Non-Designer</v>
      </c>
      <c r="R579" s="36" t="str">
        <f ca="1">IF(LEN($A579)=0,"",IF($A579="---","(CCI NOT FOUND)",OFFSET('BACKEND-CCI_Info'!U$3,$A579,0)))</f>
        <v>---</v>
      </c>
    </row>
    <row r="580" spans="1:18" ht="69" x14ac:dyDescent="0.25">
      <c r="A580" s="25">
        <f>IF(LEN(D580)=0,"",IF(ISERROR(MATCH(D580,'BACKEND-CCI_Info'!D:D,0)),"---",MATCH(D580,'BACKEND-CCI_Info'!D:D,0)-ROW('BACKEND-CCI_Info'!$D$3)))</f>
        <v>1276</v>
      </c>
      <c r="B580" s="23" t="str">
        <f ca="1">IF(LEN($A580)=0,"",IF($A580="---","(CCI NOT FOUND)",OFFSET('BACKEND-CCI_Info'!$H$3,$A580,0)))</f>
        <v>IR-8</v>
      </c>
      <c r="C580" s="23" t="str">
        <f ca="1">IF($A580="","",IF(LEFT($A580,6)="!ERROR","",OFFSET('BACKEND-CCI_Info'!I$3,$A580,0)))</f>
        <v>IR-8(a)(8)</v>
      </c>
      <c r="D580" s="64" t="s">
        <v>6384</v>
      </c>
      <c r="E580" s="23" t="str">
        <f ca="1">IF(LEN($A580)=0,"",IF($A580="---","(CCI NOT FOUND)",OFFSET('BACKEND-CCI_Info'!E$3,$A580,0)))</f>
        <v>The organization defines personnel or roles to review and approve the incident response plan.</v>
      </c>
      <c r="F580" s="23" t="str">
        <f ca="1">IF(LEN($A580)=0,"",IF($A580="---","(CCI NOT FOUND)",OFFSET('BACKEND-CCI_Info'!F$3,$A580,0)))</f>
        <v>DoD has defined the personnel or roles as at a minimum, the ISSM and ISSO.</v>
      </c>
      <c r="G580" s="23" t="str">
        <f ca="1">IF(LEN($A580)=0,"",IF($A580="---","(CCI NOT FOUND)",OFFSET('BACKEND-CCI_Info'!G$3,$A580,0)))</f>
        <v>The organization being inspected/assessed is automatically compliant with this CCI because they are covered at the DoD level.
DoD has defined the personnel or roles as at a minimum, the ISSM and ISSO.</v>
      </c>
      <c r="H580" s="26" t="b">
        <f ca="1">IF(LEN($A580)=0,"",IF($A580="---","(CCI NOT FOUND)",OFFSET('BACKEND-CCI_Info'!K$3,$A580,0)))</f>
        <v>1</v>
      </c>
      <c r="I580" s="26" t="str">
        <f ca="1">IF(LEN($A580)=0,"",IF($A580="---","(CCI NOT FOUND)",IF(LEN(OFFSET('BACKEND-CCI_Info'!L$3,$A580,0))=0,"","X")))</f>
        <v>X</v>
      </c>
      <c r="J580" s="26" t="str">
        <f ca="1">IF(LEN($A580)=0,"",IF($A580="---","(CCI NOT FOUND)",IF(LEN(OFFSET('BACKEND-CCI_Info'!M$3,$A580,0))=0,"","X")))</f>
        <v/>
      </c>
      <c r="K580" s="26" t="str">
        <f ca="1">IF(LEN($A580)=0,"",IF($A580="---","(CCI NOT FOUND)",IF(LEN(OFFSET('BACKEND-CCI_Info'!N$3,$A580,0))=0,"","X")))</f>
        <v/>
      </c>
      <c r="L580" s="26" t="str">
        <f ca="1">IF(LEN($A580)=0,"",IF($A580="---","(CCI NOT FOUND)",IF(LEN(OFFSET('BACKEND-CCI_Info'!O$3,$A580,0))=0,"","X")))</f>
        <v/>
      </c>
      <c r="M580" s="26" t="str">
        <f ca="1">IF(LEN($A580)=0,"",IF($A580="---","(CCI NOT FOUND)",IF(LEN(OFFSET('BACKEND-CCI_Info'!P$3,$A580,0))=0,"","X")))</f>
        <v/>
      </c>
      <c r="N580" s="26" t="str">
        <f ca="1">IF(LEN($A580)=0,"",IF($A580="---","(CCI NOT FOUND)",IF(LEN(OFFSET('BACKEND-CCI_Info'!Q$3,$A580,0))=0,"","X")))</f>
        <v/>
      </c>
      <c r="O580" s="26" t="str">
        <f ca="1">IF(LEN($A580)=0,"",IF($A580="---","(CCI NOT FOUND)",IF(LEN(OFFSET('BACKEND-CCI_Info'!R$3,$A580,0))=0,"","X")))</f>
        <v/>
      </c>
      <c r="P580" s="26" t="str">
        <f ca="1">IF(LEN($A580)=0,"",IF($A580="---","(CCI NOT FOUND)",IF(LEN(OFFSET('BACKEND-CCI_Info'!S$3,$A580,0))=0,"","X")))</f>
        <v/>
      </c>
      <c r="Q580" s="26" t="str">
        <f ca="1">IF(LEN($A580)=0,"",IF($A580="---","(CCI NOT FOUND)",(OFFSET('BACKEND-CCI_Info'!T$3,$A580,0))))</f>
        <v>DoD-Defined</v>
      </c>
      <c r="R580" s="36" t="str">
        <f ca="1">IF(LEN($A580)=0,"",IF($A580="---","(CCI NOT FOUND)",OFFSET('BACKEND-CCI_Info'!U$3,$A580,0)))</f>
        <v>---</v>
      </c>
    </row>
    <row r="581" spans="1:18" ht="82.8" x14ac:dyDescent="0.25">
      <c r="A581" s="25">
        <f>IF(LEN(D581)=0,"",IF(ISERROR(MATCH(D581,'BACKEND-CCI_Info'!D:D,0)),"---",MATCH(D581,'BACKEND-CCI_Info'!D:D,0)-ROW('BACKEND-CCI_Info'!$D$3)))</f>
        <v>1277</v>
      </c>
      <c r="B581" s="23" t="str">
        <f ca="1">IF(LEN($A581)=0,"",IF($A581="---","(CCI NOT FOUND)",OFFSET('BACKEND-CCI_Info'!$H$3,$A581,0)))</f>
        <v>IR-8</v>
      </c>
      <c r="C581" s="23" t="str">
        <f ca="1">IF($A581="","",IF(LEFT($A581,6)="!ERROR","",OFFSET('BACKEND-CCI_Info'!I$3,$A581,0)))</f>
        <v>IR-8(a)(8)</v>
      </c>
      <c r="D581" s="64" t="s">
        <v>6387</v>
      </c>
      <c r="E581" s="23" t="str">
        <f ca="1">IF(LEN($A581)=0,"",IF($A581="---","(CCI NOT FOUND)",OFFSET('BACKEND-CCI_Info'!E$3,$A581,0)))</f>
        <v>The organization develops an incident response plan that is reviewed and approved by organization-defined personnel or roles.</v>
      </c>
      <c r="F581" s="23" t="str">
        <f ca="1">IF(LEN($A581)=0,"",IF($A581="---","(CCI NOT FOUND)",OFFSET('BACKEND-CCI_Info'!F$3,$A581,0)))</f>
        <v>The organization being inspected/assessed will have an incident response plan signed and approved by at a minimum, the ISSM and ISSO.
DoD has defined the personnel or roles as at a minimum, the ISSM and ISSO.</v>
      </c>
      <c r="G581" s="23" t="str">
        <f ca="1">IF(LEN($A581)=0,"",IF($A581="---","(CCI NOT FOUND)",OFFSET('BACKEND-CCI_Info'!G$3,$A581,0)))</f>
        <v>The organization conducting the inspection/assessment obtains and examines the incident response plan to validate it has been properly signed by  at a minimum, the ISSM and ISSO.
DoD has defined the personnel or roles as at a minimum, the ISSM and ISSO.</v>
      </c>
      <c r="H581" s="26" t="b">
        <f ca="1">IF(LEN($A581)=0,"",IF($A581="---","(CCI NOT FOUND)",OFFSET('BACKEND-CCI_Info'!K$3,$A581,0)))</f>
        <v>1</v>
      </c>
      <c r="I581" s="26" t="str">
        <f ca="1">IF(LEN($A581)=0,"",IF($A581="---","(CCI NOT FOUND)",IF(LEN(OFFSET('BACKEND-CCI_Info'!L$3,$A581,0))=0,"","X")))</f>
        <v/>
      </c>
      <c r="J581" s="26" t="str">
        <f ca="1">IF(LEN($A581)=0,"",IF($A581="---","(CCI NOT FOUND)",IF(LEN(OFFSET('BACKEND-CCI_Info'!M$3,$A581,0))=0,"","X")))</f>
        <v/>
      </c>
      <c r="K581" s="26" t="str">
        <f ca="1">IF(LEN($A581)=0,"",IF($A581="---","(CCI NOT FOUND)",IF(LEN(OFFSET('BACKEND-CCI_Info'!N$3,$A581,0))=0,"","X")))</f>
        <v/>
      </c>
      <c r="L581" s="26" t="str">
        <f ca="1">IF(LEN($A581)=0,"",IF($A581="---","(CCI NOT FOUND)",IF(LEN(OFFSET('BACKEND-CCI_Info'!O$3,$A581,0))=0,"","X")))</f>
        <v>X</v>
      </c>
      <c r="M581" s="26" t="str">
        <f ca="1">IF(LEN($A581)=0,"",IF($A581="---","(CCI NOT FOUND)",IF(LEN(OFFSET('BACKEND-CCI_Info'!P$3,$A581,0))=0,"","X")))</f>
        <v/>
      </c>
      <c r="N581" s="26" t="str">
        <f ca="1">IF(LEN($A581)=0,"",IF($A581="---","(CCI NOT FOUND)",IF(LEN(OFFSET('BACKEND-CCI_Info'!Q$3,$A581,0))=0,"","X")))</f>
        <v/>
      </c>
      <c r="O581" s="26" t="str">
        <f ca="1">IF(LEN($A581)=0,"",IF($A581="---","(CCI NOT FOUND)",IF(LEN(OFFSET('BACKEND-CCI_Info'!R$3,$A581,0))=0,"","X")))</f>
        <v/>
      </c>
      <c r="P581" s="26" t="str">
        <f ca="1">IF(LEN($A581)=0,"",IF($A581="---","(CCI NOT FOUND)",IF(LEN(OFFSET('BACKEND-CCI_Info'!S$3,$A581,0))=0,"","X")))</f>
        <v/>
      </c>
      <c r="Q581" s="26" t="str">
        <f ca="1">IF(LEN($A581)=0,"",IF($A581="---","(CCI NOT FOUND)",(OFFSET('BACKEND-CCI_Info'!T$3,$A581,0))))</f>
        <v>Non-Designer</v>
      </c>
      <c r="R581" s="36" t="str">
        <f ca="1">IF(LEN($A581)=0,"",IF($A581="---","(CCI NOT FOUND)",OFFSET('BACKEND-CCI_Info'!U$3,$A581,0)))</f>
        <v>---</v>
      </c>
    </row>
    <row r="582" spans="1:18" ht="69" x14ac:dyDescent="0.25">
      <c r="A582" s="25">
        <f>IF(LEN(D582)=0,"",IF(ISERROR(MATCH(D582,'BACKEND-CCI_Info'!D:D,0)),"---",MATCH(D582,'BACKEND-CCI_Info'!D:D,0)-ROW('BACKEND-CCI_Info'!$D$3)))</f>
        <v>1278</v>
      </c>
      <c r="B582" s="23" t="str">
        <f ca="1">IF(LEN($A582)=0,"",IF($A582="---","(CCI NOT FOUND)",OFFSET('BACKEND-CCI_Info'!$H$3,$A582,0)))</f>
        <v>IR-8</v>
      </c>
      <c r="C582" s="23" t="str">
        <f ca="1">IF($A582="","",IF(LEFT($A582,6)="!ERROR","",OFFSET('BACKEND-CCI_Info'!I$3,$A582,0)))</f>
        <v>IR-8(b)</v>
      </c>
      <c r="D582" s="64" t="s">
        <v>6391</v>
      </c>
      <c r="E582" s="23" t="str">
        <f ca="1">IF(LEN($A582)=0,"",IF($A582="---","(CCI NOT FOUND)",OFFSET('BACKEND-CCI_Info'!E$3,$A582,0)))</f>
        <v>The organization defines incident response personnel (identified by name and/or by role) and organizational elements to whom copies of the incident response plan is distributed.</v>
      </c>
      <c r="F582" s="23" t="str">
        <f ca="1">IF(LEN($A582)=0,"",IF($A582="---","(CCI NOT FOUND)",OFFSET('BACKEND-CCI_Info'!F$3,$A582,0)))</f>
        <v>DoD has defined the list as all stakeholders identified in the incident response plan.</v>
      </c>
      <c r="G582" s="23" t="str">
        <f ca="1">IF(LEN($A582)=0,"",IF($A582="---","(CCI NOT FOUND)",OFFSET('BACKEND-CCI_Info'!G$3,$A582,0)))</f>
        <v>The organization being inspected/assessed is automatically compliant with this CCI because they are covered at the DoD level.
DoD has defined the list as all stakeholders identified in the incident response plan.</v>
      </c>
      <c r="H582" s="26" t="b">
        <f ca="1">IF(LEN($A582)=0,"",IF($A582="---","(CCI NOT FOUND)",OFFSET('BACKEND-CCI_Info'!K$3,$A582,0)))</f>
        <v>1</v>
      </c>
      <c r="I582" s="26" t="str">
        <f ca="1">IF(LEN($A582)=0,"",IF($A582="---","(CCI NOT FOUND)",IF(LEN(OFFSET('BACKEND-CCI_Info'!L$3,$A582,0))=0,"","X")))</f>
        <v>X</v>
      </c>
      <c r="J582" s="26" t="str">
        <f ca="1">IF(LEN($A582)=0,"",IF($A582="---","(CCI NOT FOUND)",IF(LEN(OFFSET('BACKEND-CCI_Info'!M$3,$A582,0))=0,"","X")))</f>
        <v/>
      </c>
      <c r="K582" s="26" t="str">
        <f ca="1">IF(LEN($A582)=0,"",IF($A582="---","(CCI NOT FOUND)",IF(LEN(OFFSET('BACKEND-CCI_Info'!N$3,$A582,0))=0,"","X")))</f>
        <v/>
      </c>
      <c r="L582" s="26" t="str">
        <f ca="1">IF(LEN($A582)=0,"",IF($A582="---","(CCI NOT FOUND)",IF(LEN(OFFSET('BACKEND-CCI_Info'!O$3,$A582,0))=0,"","X")))</f>
        <v/>
      </c>
      <c r="M582" s="26" t="str">
        <f ca="1">IF(LEN($A582)=0,"",IF($A582="---","(CCI NOT FOUND)",IF(LEN(OFFSET('BACKEND-CCI_Info'!P$3,$A582,0))=0,"","X")))</f>
        <v/>
      </c>
      <c r="N582" s="26" t="str">
        <f ca="1">IF(LEN($A582)=0,"",IF($A582="---","(CCI NOT FOUND)",IF(LEN(OFFSET('BACKEND-CCI_Info'!Q$3,$A582,0))=0,"","X")))</f>
        <v/>
      </c>
      <c r="O582" s="26" t="str">
        <f ca="1">IF(LEN($A582)=0,"",IF($A582="---","(CCI NOT FOUND)",IF(LEN(OFFSET('BACKEND-CCI_Info'!R$3,$A582,0))=0,"","X")))</f>
        <v/>
      </c>
      <c r="P582" s="26" t="str">
        <f ca="1">IF(LEN($A582)=0,"",IF($A582="---","(CCI NOT FOUND)",IF(LEN(OFFSET('BACKEND-CCI_Info'!S$3,$A582,0))=0,"","X")))</f>
        <v/>
      </c>
      <c r="Q582" s="26" t="str">
        <f ca="1">IF(LEN($A582)=0,"",IF($A582="---","(CCI NOT FOUND)",(OFFSET('BACKEND-CCI_Info'!T$3,$A582,0))))</f>
        <v>DoD-Defined</v>
      </c>
      <c r="R582" s="36" t="str">
        <f ca="1">IF(LEN($A582)=0,"",IF($A582="---","(CCI NOT FOUND)",OFFSET('BACKEND-CCI_Info'!U$3,$A582,0)))</f>
        <v>---</v>
      </c>
    </row>
    <row r="583" spans="1:18" ht="96.6" x14ac:dyDescent="0.25">
      <c r="A583" s="25">
        <f>IF(LEN(D583)=0,"",IF(ISERROR(MATCH(D583,'BACKEND-CCI_Info'!D:D,0)),"---",MATCH(D583,'BACKEND-CCI_Info'!D:D,0)-ROW('BACKEND-CCI_Info'!$D$3)))</f>
        <v>1279</v>
      </c>
      <c r="B583" s="23" t="str">
        <f ca="1">IF(LEN($A583)=0,"",IF($A583="---","(CCI NOT FOUND)",OFFSET('BACKEND-CCI_Info'!$H$3,$A583,0)))</f>
        <v>IR-8</v>
      </c>
      <c r="C583" s="23" t="str">
        <f ca="1">IF($A583="","",IF(LEFT($A583,6)="!ERROR","",OFFSET('BACKEND-CCI_Info'!I$3,$A583,0)))</f>
        <v>IR-8(b)</v>
      </c>
      <c r="D583" s="64" t="s">
        <v>6396</v>
      </c>
      <c r="E583" s="23" t="str">
        <f ca="1">IF(LEN($A583)=0,"",IF($A583="---","(CCI NOT FOUND)",OFFSET('BACKEND-CCI_Info'!E$3,$A583,0)))</f>
        <v>The organization distributes copies of the incident response plan to organization-defined incident response personnel (identified by name and/or by role) and organizational elements.</v>
      </c>
      <c r="F583" s="23" t="str">
        <f ca="1">IF(LEN($A583)=0,"",IF($A583="---","(CCI NOT FOUND)",OFFSET('BACKEND-CCI_Info'!F$3,$A583,0)))</f>
        <v>The organization being inspected/assessed makes available to all stakeholders identified in the incident response plan via organizationally approved information sharing mechanism.
DoD has defined the list as all stakeholders identified in the incident response plan.</v>
      </c>
      <c r="G583" s="23" t="str">
        <f ca="1">IF(LEN($A583)=0,"",IF($A583="---","(CCI NOT FOUND)",OFFSET('BACKEND-CCI_Info'!G$3,$A583,0)))</f>
        <v>The organization conducting the inspection/assessment obtains and examines organizationally approved information sharing mechanism to validate all stakeholders identified in the incident response plan have adequate access to the incident response plan.
DoD has defined the list as all stakeholders identified in the incident response plan.</v>
      </c>
      <c r="H583" s="26" t="b">
        <f ca="1">IF(LEN($A583)=0,"",IF($A583="---","(CCI NOT FOUND)",OFFSET('BACKEND-CCI_Info'!K$3,$A583,0)))</f>
        <v>1</v>
      </c>
      <c r="I583" s="26" t="str">
        <f ca="1">IF(LEN($A583)=0,"",IF($A583="---","(CCI NOT FOUND)",IF(LEN(OFFSET('BACKEND-CCI_Info'!L$3,$A583,0))=0,"","X")))</f>
        <v/>
      </c>
      <c r="J583" s="26" t="str">
        <f ca="1">IF(LEN($A583)=0,"",IF($A583="---","(CCI NOT FOUND)",IF(LEN(OFFSET('BACKEND-CCI_Info'!M$3,$A583,0))=0,"","X")))</f>
        <v/>
      </c>
      <c r="K583" s="26" t="str">
        <f ca="1">IF(LEN($A583)=0,"",IF($A583="---","(CCI NOT FOUND)",IF(LEN(OFFSET('BACKEND-CCI_Info'!N$3,$A583,0))=0,"","X")))</f>
        <v/>
      </c>
      <c r="L583" s="26" t="str">
        <f ca="1">IF(LEN($A583)=0,"",IF($A583="---","(CCI NOT FOUND)",IF(LEN(OFFSET('BACKEND-CCI_Info'!O$3,$A583,0))=0,"","X")))</f>
        <v>X</v>
      </c>
      <c r="M583" s="26" t="str">
        <f ca="1">IF(LEN($A583)=0,"",IF($A583="---","(CCI NOT FOUND)",IF(LEN(OFFSET('BACKEND-CCI_Info'!P$3,$A583,0))=0,"","X")))</f>
        <v/>
      </c>
      <c r="N583" s="26" t="str">
        <f ca="1">IF(LEN($A583)=0,"",IF($A583="---","(CCI NOT FOUND)",IF(LEN(OFFSET('BACKEND-CCI_Info'!Q$3,$A583,0))=0,"","X")))</f>
        <v/>
      </c>
      <c r="O583" s="26" t="str">
        <f ca="1">IF(LEN($A583)=0,"",IF($A583="---","(CCI NOT FOUND)",IF(LEN(OFFSET('BACKEND-CCI_Info'!R$3,$A583,0))=0,"","X")))</f>
        <v/>
      </c>
      <c r="P583" s="26" t="str">
        <f ca="1">IF(LEN($A583)=0,"",IF($A583="---","(CCI NOT FOUND)",IF(LEN(OFFSET('BACKEND-CCI_Info'!S$3,$A583,0))=0,"","X")))</f>
        <v/>
      </c>
      <c r="Q583" s="26" t="str">
        <f ca="1">IF(LEN($A583)=0,"",IF($A583="---","(CCI NOT FOUND)",(OFFSET('BACKEND-CCI_Info'!T$3,$A583,0))))</f>
        <v>Non-Designer</v>
      </c>
      <c r="R583" s="36" t="str">
        <f ca="1">IF(LEN($A583)=0,"",IF($A583="---","(CCI NOT FOUND)",OFFSET('BACKEND-CCI_Info'!U$3,$A583,0)))</f>
        <v>---</v>
      </c>
    </row>
    <row r="584" spans="1:18" ht="69" x14ac:dyDescent="0.25">
      <c r="A584" s="25">
        <f>IF(LEN(D584)=0,"",IF(ISERROR(MATCH(D584,'BACKEND-CCI_Info'!D:D,0)),"---",MATCH(D584,'BACKEND-CCI_Info'!D:D,0)-ROW('BACKEND-CCI_Info'!$D$3)))</f>
        <v>1280</v>
      </c>
      <c r="B584" s="23" t="str">
        <f ca="1">IF(LEN($A584)=0,"",IF($A584="---","(CCI NOT FOUND)",OFFSET('BACKEND-CCI_Info'!$H$3,$A584,0)))</f>
        <v>IR-8</v>
      </c>
      <c r="C584" s="23" t="str">
        <f ca="1">IF($A584="","",IF(LEFT($A584,6)="!ERROR","",OFFSET('BACKEND-CCI_Info'!I$3,$A584,0)))</f>
        <v>IR-8(c)</v>
      </c>
      <c r="D584" s="64" t="s">
        <v>6400</v>
      </c>
      <c r="E584" s="23" t="str">
        <f ca="1">IF(LEN($A584)=0,"",IF($A584="---","(CCI NOT FOUND)",OFFSET('BACKEND-CCI_Info'!E$3,$A584,0)))</f>
        <v>The organization defines the frequency for reviewing the incident response plan.</v>
      </c>
      <c r="F584" s="23" t="str">
        <f ca="1">IF(LEN($A584)=0,"",IF($A584="---","(CCI NOT FOUND)",OFFSET('BACKEND-CCI_Info'!F$3,$A584,0)))</f>
        <v>DoD has defined the frequency as at least annually (incorporating lessons learned from past incidents).</v>
      </c>
      <c r="G584" s="23" t="str">
        <f ca="1">IF(LEN($A584)=0,"",IF($A584="---","(CCI NOT FOUND)",OFFSET('BACKEND-CCI_Info'!G$3,$A584,0)))</f>
        <v>The organization being inspected/assessed is automatically compliant with this CCI because they are covered at the DoD level.
DoD has defined the frequency as at least annually (incorporating lessons learned from past incidents).</v>
      </c>
      <c r="H584" s="26" t="b">
        <f ca="1">IF(LEN($A584)=0,"",IF($A584="---","(CCI NOT FOUND)",OFFSET('BACKEND-CCI_Info'!K$3,$A584,0)))</f>
        <v>1</v>
      </c>
      <c r="I584" s="26" t="str">
        <f ca="1">IF(LEN($A584)=0,"",IF($A584="---","(CCI NOT FOUND)",IF(LEN(OFFSET('BACKEND-CCI_Info'!L$3,$A584,0))=0,"","X")))</f>
        <v>X</v>
      </c>
      <c r="J584" s="26" t="str">
        <f ca="1">IF(LEN($A584)=0,"",IF($A584="---","(CCI NOT FOUND)",IF(LEN(OFFSET('BACKEND-CCI_Info'!M$3,$A584,0))=0,"","X")))</f>
        <v/>
      </c>
      <c r="K584" s="26" t="str">
        <f ca="1">IF(LEN($A584)=0,"",IF($A584="---","(CCI NOT FOUND)",IF(LEN(OFFSET('BACKEND-CCI_Info'!N$3,$A584,0))=0,"","X")))</f>
        <v/>
      </c>
      <c r="L584" s="26" t="str">
        <f ca="1">IF(LEN($A584)=0,"",IF($A584="---","(CCI NOT FOUND)",IF(LEN(OFFSET('BACKEND-CCI_Info'!O$3,$A584,0))=0,"","X")))</f>
        <v/>
      </c>
      <c r="M584" s="26" t="str">
        <f ca="1">IF(LEN($A584)=0,"",IF($A584="---","(CCI NOT FOUND)",IF(LEN(OFFSET('BACKEND-CCI_Info'!P$3,$A584,0))=0,"","X")))</f>
        <v/>
      </c>
      <c r="N584" s="26" t="str">
        <f ca="1">IF(LEN($A584)=0,"",IF($A584="---","(CCI NOT FOUND)",IF(LEN(OFFSET('BACKEND-CCI_Info'!Q$3,$A584,0))=0,"","X")))</f>
        <v/>
      </c>
      <c r="O584" s="26" t="str">
        <f ca="1">IF(LEN($A584)=0,"",IF($A584="---","(CCI NOT FOUND)",IF(LEN(OFFSET('BACKEND-CCI_Info'!R$3,$A584,0))=0,"","X")))</f>
        <v/>
      </c>
      <c r="P584" s="26" t="str">
        <f ca="1">IF(LEN($A584)=0,"",IF($A584="---","(CCI NOT FOUND)",IF(LEN(OFFSET('BACKEND-CCI_Info'!S$3,$A584,0))=0,"","X")))</f>
        <v/>
      </c>
      <c r="Q584" s="26" t="str">
        <f ca="1">IF(LEN($A584)=0,"",IF($A584="---","(CCI NOT FOUND)",(OFFSET('BACKEND-CCI_Info'!T$3,$A584,0))))</f>
        <v>DoD-Defined</v>
      </c>
      <c r="R584" s="36" t="str">
        <f ca="1">IF(LEN($A584)=0,"",IF($A584="---","(CCI NOT FOUND)",OFFSET('BACKEND-CCI_Info'!U$3,$A584,0)))</f>
        <v>---</v>
      </c>
    </row>
    <row r="585" spans="1:18" ht="96.6" x14ac:dyDescent="0.25">
      <c r="A585" s="25">
        <f>IF(LEN(D585)=0,"",IF(ISERROR(MATCH(D585,'BACKEND-CCI_Info'!D:D,0)),"---",MATCH(D585,'BACKEND-CCI_Info'!D:D,0)-ROW('BACKEND-CCI_Info'!$D$3)))</f>
        <v>1281</v>
      </c>
      <c r="B585" s="23" t="str">
        <f ca="1">IF(LEN($A585)=0,"",IF($A585="---","(CCI NOT FOUND)",OFFSET('BACKEND-CCI_Info'!$H$3,$A585,0)))</f>
        <v>IR-8</v>
      </c>
      <c r="C585" s="23" t="str">
        <f ca="1">IF($A585="","",IF(LEFT($A585,6)="!ERROR","",OFFSET('BACKEND-CCI_Info'!I$3,$A585,0)))</f>
        <v>IR-8(c)</v>
      </c>
      <c r="D585" s="64" t="s">
        <v>6405</v>
      </c>
      <c r="E585" s="23" t="str">
        <f ca="1">IF(LEN($A585)=0,"",IF($A585="---","(CCI NOT FOUND)",OFFSET('BACKEND-CCI_Info'!E$3,$A585,0)))</f>
        <v>The organization reviews the incident response plan on an organization-defined frequency.</v>
      </c>
      <c r="F585" s="23" t="str">
        <f ca="1">IF(LEN($A585)=0,"",IF($A585="---","(CCI NOT FOUND)",OFFSET('BACKEND-CCI_Info'!F$3,$A585,0)))</f>
        <v>The organization being inspected/assessed will conduct reviews of its incident response plan at least annually.
DoD has defined the frequency as at least annually (incorporating lessons learned from past incidents).</v>
      </c>
      <c r="G585" s="23" t="str">
        <f ca="1">IF(LEN($A585)=0,"",IF($A585="---","(CCI NOT FOUND)",OFFSET('BACKEND-CCI_Info'!G$3,$A585,0)))</f>
        <v xml:space="preserve">The organization conducting the inspection/assessment obtains and examines the incident response plan to validate it is current and  has been reviewed within the last year.
DoD has defined the frequency as at least annually (incorporating lessons learned from past incidents).
 </v>
      </c>
      <c r="H585" s="26" t="b">
        <f ca="1">IF(LEN($A585)=0,"",IF($A585="---","(CCI NOT FOUND)",OFFSET('BACKEND-CCI_Info'!K$3,$A585,0)))</f>
        <v>1</v>
      </c>
      <c r="I585" s="26" t="str">
        <f ca="1">IF(LEN($A585)=0,"",IF($A585="---","(CCI NOT FOUND)",IF(LEN(OFFSET('BACKEND-CCI_Info'!L$3,$A585,0))=0,"","X")))</f>
        <v>X</v>
      </c>
      <c r="J585" s="26" t="str">
        <f ca="1">IF(LEN($A585)=0,"",IF($A585="---","(CCI NOT FOUND)",IF(LEN(OFFSET('BACKEND-CCI_Info'!M$3,$A585,0))=0,"","X")))</f>
        <v/>
      </c>
      <c r="K585" s="26" t="str">
        <f ca="1">IF(LEN($A585)=0,"",IF($A585="---","(CCI NOT FOUND)",IF(LEN(OFFSET('BACKEND-CCI_Info'!N$3,$A585,0))=0,"","X")))</f>
        <v/>
      </c>
      <c r="L585" s="26" t="str">
        <f ca="1">IF(LEN($A585)=0,"",IF($A585="---","(CCI NOT FOUND)",IF(LEN(OFFSET('BACKEND-CCI_Info'!O$3,$A585,0))=0,"","X")))</f>
        <v/>
      </c>
      <c r="M585" s="26" t="str">
        <f ca="1">IF(LEN($A585)=0,"",IF($A585="---","(CCI NOT FOUND)",IF(LEN(OFFSET('BACKEND-CCI_Info'!P$3,$A585,0))=0,"","X")))</f>
        <v/>
      </c>
      <c r="N585" s="26" t="str">
        <f ca="1">IF(LEN($A585)=0,"",IF($A585="---","(CCI NOT FOUND)",IF(LEN(OFFSET('BACKEND-CCI_Info'!Q$3,$A585,0))=0,"","X")))</f>
        <v/>
      </c>
      <c r="O585" s="26" t="str">
        <f ca="1">IF(LEN($A585)=0,"",IF($A585="---","(CCI NOT FOUND)",IF(LEN(OFFSET('BACKEND-CCI_Info'!R$3,$A585,0))=0,"","X")))</f>
        <v/>
      </c>
      <c r="P585" s="26" t="str">
        <f ca="1">IF(LEN($A585)=0,"",IF($A585="---","(CCI NOT FOUND)",IF(LEN(OFFSET('BACKEND-CCI_Info'!S$3,$A585,0))=0,"","X")))</f>
        <v/>
      </c>
      <c r="Q585" s="26" t="str">
        <f ca="1">IF(LEN($A585)=0,"",IF($A585="---","(CCI NOT FOUND)",(OFFSET('BACKEND-CCI_Info'!T$3,$A585,0))))</f>
        <v>DoD-Defined</v>
      </c>
      <c r="R585" s="36" t="str">
        <f ca="1">IF(LEN($A585)=0,"",IF($A585="---","(CCI NOT FOUND)",OFFSET('BACKEND-CCI_Info'!U$3,$A585,0)))</f>
        <v>---</v>
      </c>
    </row>
    <row r="586" spans="1:18" ht="124.2" x14ac:dyDescent="0.25">
      <c r="A586" s="25">
        <f>IF(LEN(D586)=0,"",IF(ISERROR(MATCH(D586,'BACKEND-CCI_Info'!D:D,0)),"---",MATCH(D586,'BACKEND-CCI_Info'!D:D,0)-ROW('BACKEND-CCI_Info'!$D$3)))</f>
        <v>1282</v>
      </c>
      <c r="B586" s="23" t="str">
        <f ca="1">IF(LEN($A586)=0,"",IF($A586="---","(CCI NOT FOUND)",OFFSET('BACKEND-CCI_Info'!$H$3,$A586,0)))</f>
        <v>IR-8</v>
      </c>
      <c r="C586" s="23" t="str">
        <f ca="1">IF($A586="","",IF(LEFT($A586,6)="!ERROR","",OFFSET('BACKEND-CCI_Info'!I$3,$A586,0)))</f>
        <v>IR-8(d)</v>
      </c>
      <c r="D586" s="64" t="s">
        <v>6409</v>
      </c>
      <c r="E586" s="23" t="str">
        <f ca="1">IF(LEN($A586)=0,"",IF($A586="---","(CCI NOT FOUND)",OFFSET('BACKEND-CCI_Info'!E$3,$A586,0)))</f>
        <v>The organization updates the incident response plan to address system/organizational changes or problems encountered during plan implementation, execution, or testing.</v>
      </c>
      <c r="F586" s="23" t="str">
        <f ca="1">IF(LEN($A586)=0,"",IF($A586="---","(CCI NOT FOUND)",OFFSET('BACKEND-CCI_Info'!F$3,$A586,0)))</f>
        <v>The organization being inspected/assessed must update the incident response plan to address system/organizational changes or problems encountered during plan implementation, execution, or testing and incorporate lessons learned from past incidents (IR-4a).
The organization must document the update actions as an audit trail.</v>
      </c>
      <c r="G586" s="23" t="str">
        <f ca="1">IF(LEN($A586)=0,"",IF($A586="---","(CCI NOT FOUND)",OFFSET('BACKEND-CCI_Info'!G$3,$A586,0)))</f>
        <v>The organization conducting the inspection/assessment obtains and examines documentation of the update actions for the incident response plan to ensure the organization is updating the incident response plan to address system/organizational changes or problems encountered during plan implementation, execution, or testing and incorporating lessons learned from past incidents (IR-4a).</v>
      </c>
      <c r="H586" s="26" t="b">
        <f ca="1">IF(LEN($A586)=0,"",IF($A586="---","(CCI NOT FOUND)",OFFSET('BACKEND-CCI_Info'!K$3,$A586,0)))</f>
        <v>1</v>
      </c>
      <c r="I586" s="26" t="str">
        <f ca="1">IF(LEN($A586)=0,"",IF($A586="---","(CCI NOT FOUND)",IF(LEN(OFFSET('BACKEND-CCI_Info'!L$3,$A586,0))=0,"","X")))</f>
        <v/>
      </c>
      <c r="J586" s="26" t="str">
        <f ca="1">IF(LEN($A586)=0,"",IF($A586="---","(CCI NOT FOUND)",IF(LEN(OFFSET('BACKEND-CCI_Info'!M$3,$A586,0))=0,"","X")))</f>
        <v/>
      </c>
      <c r="K586" s="26" t="str">
        <f ca="1">IF(LEN($A586)=0,"",IF($A586="---","(CCI NOT FOUND)",IF(LEN(OFFSET('BACKEND-CCI_Info'!N$3,$A586,0))=0,"","X")))</f>
        <v/>
      </c>
      <c r="L586" s="26" t="str">
        <f ca="1">IF(LEN($A586)=0,"",IF($A586="---","(CCI NOT FOUND)",IF(LEN(OFFSET('BACKEND-CCI_Info'!O$3,$A586,0))=0,"","X")))</f>
        <v>X</v>
      </c>
      <c r="M586" s="26" t="str">
        <f ca="1">IF(LEN($A586)=0,"",IF($A586="---","(CCI NOT FOUND)",IF(LEN(OFFSET('BACKEND-CCI_Info'!P$3,$A586,0))=0,"","X")))</f>
        <v/>
      </c>
      <c r="N586" s="26" t="str">
        <f ca="1">IF(LEN($A586)=0,"",IF($A586="---","(CCI NOT FOUND)",IF(LEN(OFFSET('BACKEND-CCI_Info'!Q$3,$A586,0))=0,"","X")))</f>
        <v/>
      </c>
      <c r="O586" s="26" t="str">
        <f ca="1">IF(LEN($A586)=0,"",IF($A586="---","(CCI NOT FOUND)",IF(LEN(OFFSET('BACKEND-CCI_Info'!R$3,$A586,0))=0,"","X")))</f>
        <v/>
      </c>
      <c r="P586" s="26" t="str">
        <f ca="1">IF(LEN($A586)=0,"",IF($A586="---","(CCI NOT FOUND)",IF(LEN(OFFSET('BACKEND-CCI_Info'!S$3,$A586,0))=0,"","X")))</f>
        <v/>
      </c>
      <c r="Q586" s="26" t="str">
        <f ca="1">IF(LEN($A586)=0,"",IF($A586="---","(CCI NOT FOUND)",(OFFSET('BACKEND-CCI_Info'!T$3,$A586,0))))</f>
        <v>Non-Designer</v>
      </c>
      <c r="R586" s="36" t="str">
        <f ca="1">IF(LEN($A586)=0,"",IF($A586="---","(CCI NOT FOUND)",OFFSET('BACKEND-CCI_Info'!U$3,$A586,0)))</f>
        <v>---</v>
      </c>
    </row>
    <row r="587" spans="1:18" ht="82.8" x14ac:dyDescent="0.25">
      <c r="A587" s="25">
        <f>IF(LEN(D587)=0,"",IF(ISERROR(MATCH(D587,'BACKEND-CCI_Info'!D:D,0)),"---",MATCH(D587,'BACKEND-CCI_Info'!D:D,0)-ROW('BACKEND-CCI_Info'!$D$3)))</f>
        <v>1283</v>
      </c>
      <c r="B587" s="23" t="str">
        <f ca="1">IF(LEN($A587)=0,"",IF($A587="---","(CCI NOT FOUND)",OFFSET('BACKEND-CCI_Info'!$H$3,$A587,0)))</f>
        <v>IR-8</v>
      </c>
      <c r="C587" s="23" t="str">
        <f ca="1">IF($A587="","",IF(LEFT($A587,6)="!ERROR","",OFFSET('BACKEND-CCI_Info'!I$3,$A587,0)))</f>
        <v>IR-8(e)</v>
      </c>
      <c r="D587" s="64" t="s">
        <v>6414</v>
      </c>
      <c r="E587" s="23" t="str">
        <f ca="1">IF(LEN($A587)=0,"",IF($A587="---","(CCI NOT FOUND)",OFFSET('BACKEND-CCI_Info'!E$3,$A587,0)))</f>
        <v>The organization defines incident response personnel (identified by name and/or by role) and organizational elements to whom the incident response plan changes will be communicated.</v>
      </c>
      <c r="F587" s="23" t="str">
        <f ca="1">IF(LEN($A587)=0,"",IF($A587="---","(CCI NOT FOUND)",OFFSET('BACKEND-CCI_Info'!F$3,$A587,0)))</f>
        <v>DoD has defined the incident response personnel as all stakeholders identified in the incident response plan, not later than 30 days after the change is made.</v>
      </c>
      <c r="G587" s="23" t="str">
        <f ca="1">IF(LEN($A587)=0,"",IF($A587="---","(CCI NOT FOUND)",OFFSET('BACKEND-CCI_Info'!G$3,$A587,0)))</f>
        <v>The organization being inspected/assessed is automatically compliant with this CCI because they are covered at the DoD level.
DoD has defined the incident response personnel as all stakeholders identified in the incident response plan, not later than 30 days after the change is made.</v>
      </c>
      <c r="H587" s="26" t="b">
        <f ca="1">IF(LEN($A587)=0,"",IF($A587="---","(CCI NOT FOUND)",OFFSET('BACKEND-CCI_Info'!K$3,$A587,0)))</f>
        <v>1</v>
      </c>
      <c r="I587" s="26" t="str">
        <f ca="1">IF(LEN($A587)=0,"",IF($A587="---","(CCI NOT FOUND)",IF(LEN(OFFSET('BACKEND-CCI_Info'!L$3,$A587,0))=0,"","X")))</f>
        <v>X</v>
      </c>
      <c r="J587" s="26" t="str">
        <f ca="1">IF(LEN($A587)=0,"",IF($A587="---","(CCI NOT FOUND)",IF(LEN(OFFSET('BACKEND-CCI_Info'!M$3,$A587,0))=0,"","X")))</f>
        <v/>
      </c>
      <c r="K587" s="26" t="str">
        <f ca="1">IF(LEN($A587)=0,"",IF($A587="---","(CCI NOT FOUND)",IF(LEN(OFFSET('BACKEND-CCI_Info'!N$3,$A587,0))=0,"","X")))</f>
        <v/>
      </c>
      <c r="L587" s="26" t="str">
        <f ca="1">IF(LEN($A587)=0,"",IF($A587="---","(CCI NOT FOUND)",IF(LEN(OFFSET('BACKEND-CCI_Info'!O$3,$A587,0))=0,"","X")))</f>
        <v/>
      </c>
      <c r="M587" s="26" t="str">
        <f ca="1">IF(LEN($A587)=0,"",IF($A587="---","(CCI NOT FOUND)",IF(LEN(OFFSET('BACKEND-CCI_Info'!P$3,$A587,0))=0,"","X")))</f>
        <v/>
      </c>
      <c r="N587" s="26" t="str">
        <f ca="1">IF(LEN($A587)=0,"",IF($A587="---","(CCI NOT FOUND)",IF(LEN(OFFSET('BACKEND-CCI_Info'!Q$3,$A587,0))=0,"","X")))</f>
        <v/>
      </c>
      <c r="O587" s="26" t="str">
        <f ca="1">IF(LEN($A587)=0,"",IF($A587="---","(CCI NOT FOUND)",IF(LEN(OFFSET('BACKEND-CCI_Info'!R$3,$A587,0))=0,"","X")))</f>
        <v/>
      </c>
      <c r="P587" s="26" t="str">
        <f ca="1">IF(LEN($A587)=0,"",IF($A587="---","(CCI NOT FOUND)",IF(LEN(OFFSET('BACKEND-CCI_Info'!S$3,$A587,0))=0,"","X")))</f>
        <v/>
      </c>
      <c r="Q587" s="26" t="str">
        <f ca="1">IF(LEN($A587)=0,"",IF($A587="---","(CCI NOT FOUND)",(OFFSET('BACKEND-CCI_Info'!T$3,$A587,0))))</f>
        <v>DoD-Defined</v>
      </c>
      <c r="R587" s="36" t="str">
        <f ca="1">IF(LEN($A587)=0,"",IF($A587="---","(CCI NOT FOUND)",OFFSET('BACKEND-CCI_Info'!U$3,$A587,0)))</f>
        <v>---</v>
      </c>
    </row>
    <row r="588" spans="1:18" ht="138" x14ac:dyDescent="0.25">
      <c r="A588" s="25">
        <f>IF(LEN(D588)=0,"",IF(ISERROR(MATCH(D588,'BACKEND-CCI_Info'!D:D,0)),"---",MATCH(D588,'BACKEND-CCI_Info'!D:D,0)-ROW('BACKEND-CCI_Info'!$D$3)))</f>
        <v>1284</v>
      </c>
      <c r="B588" s="23" t="str">
        <f ca="1">IF(LEN($A588)=0,"",IF($A588="---","(CCI NOT FOUND)",OFFSET('BACKEND-CCI_Info'!$H$3,$A588,0)))</f>
        <v>IR-8</v>
      </c>
      <c r="C588" s="23" t="str">
        <f ca="1">IF($A588="","",IF(LEFT($A588,6)="!ERROR","",OFFSET('BACKEND-CCI_Info'!I$3,$A588,0)))</f>
        <v>IR-8(e)</v>
      </c>
      <c r="D588" s="64" t="s">
        <v>6419</v>
      </c>
      <c r="E588" s="23" t="str">
        <f ca="1">IF(LEN($A588)=0,"",IF($A588="---","(CCI NOT FOUND)",OFFSET('BACKEND-CCI_Info'!E$3,$A588,0)))</f>
        <v>The organization communicates incident response plan changes to organization-defined incident response personnel (identified by name and/or by role) and organizational elements.</v>
      </c>
      <c r="F588" s="23" t="str">
        <f ca="1">IF(LEN($A588)=0,"",IF($A588="---","(CCI NOT FOUND)",OFFSET('BACKEND-CCI_Info'!F$3,$A588,0)))</f>
        <v>The organization being inspected/assessed communicates incident response plan changes to all stakeholders identified in the incident response plan, not later than 30 days after the change is made.
DoD has defined the incident response personnel as all stakeholders identified in the incident response plan, not later than 30 days after the change is made.</v>
      </c>
      <c r="G588" s="23" t="str">
        <f ca="1">IF(LEN($A588)=0,"",IF($A588="---","(CCI NOT FOUND)",OFFSET('BACKEND-CCI_Info'!G$3,$A588,0)))</f>
        <v>The organization conducting the inspection/assessment examines the incident response plan via the inspected organization's information sharing capability (e.g. portal, intranet, email, etc.) to ensure it has been communicated to all stakeholders identified in the incident response plan, not later than 30 days after the change is made.
DoD has defined the incident response personnel as all stakeholders identified in the incident response plan, not later than 30 days after the change is made.</v>
      </c>
      <c r="H588" s="26" t="b">
        <f ca="1">IF(LEN($A588)=0,"",IF($A588="---","(CCI NOT FOUND)",OFFSET('BACKEND-CCI_Info'!K$3,$A588,0)))</f>
        <v>1</v>
      </c>
      <c r="I588" s="26" t="str">
        <f ca="1">IF(LEN($A588)=0,"",IF($A588="---","(CCI NOT FOUND)",IF(LEN(OFFSET('BACKEND-CCI_Info'!L$3,$A588,0))=0,"","X")))</f>
        <v/>
      </c>
      <c r="J588" s="26" t="str">
        <f ca="1">IF(LEN($A588)=0,"",IF($A588="---","(CCI NOT FOUND)",IF(LEN(OFFSET('BACKEND-CCI_Info'!M$3,$A588,0))=0,"","X")))</f>
        <v/>
      </c>
      <c r="K588" s="26" t="str">
        <f ca="1">IF(LEN($A588)=0,"",IF($A588="---","(CCI NOT FOUND)",IF(LEN(OFFSET('BACKEND-CCI_Info'!N$3,$A588,0))=0,"","X")))</f>
        <v/>
      </c>
      <c r="L588" s="26" t="str">
        <f ca="1">IF(LEN($A588)=0,"",IF($A588="---","(CCI NOT FOUND)",IF(LEN(OFFSET('BACKEND-CCI_Info'!O$3,$A588,0))=0,"","X")))</f>
        <v>X</v>
      </c>
      <c r="M588" s="26" t="str">
        <f ca="1">IF(LEN($A588)=0,"",IF($A588="---","(CCI NOT FOUND)",IF(LEN(OFFSET('BACKEND-CCI_Info'!P$3,$A588,0))=0,"","X")))</f>
        <v/>
      </c>
      <c r="N588" s="26" t="str">
        <f ca="1">IF(LEN($A588)=0,"",IF($A588="---","(CCI NOT FOUND)",IF(LEN(OFFSET('BACKEND-CCI_Info'!Q$3,$A588,0))=0,"","X")))</f>
        <v/>
      </c>
      <c r="O588" s="26" t="str">
        <f ca="1">IF(LEN($A588)=0,"",IF($A588="---","(CCI NOT FOUND)",IF(LEN(OFFSET('BACKEND-CCI_Info'!R$3,$A588,0))=0,"","X")))</f>
        <v/>
      </c>
      <c r="P588" s="26" t="str">
        <f ca="1">IF(LEN($A588)=0,"",IF($A588="---","(CCI NOT FOUND)",IF(LEN(OFFSET('BACKEND-CCI_Info'!S$3,$A588,0))=0,"","X")))</f>
        <v/>
      </c>
      <c r="Q588" s="26" t="str">
        <f ca="1">IF(LEN($A588)=0,"",IF($A588="---","(CCI NOT FOUND)",(OFFSET('BACKEND-CCI_Info'!T$3,$A588,0))))</f>
        <v>Non-Designer</v>
      </c>
      <c r="R588" s="36" t="str">
        <f ca="1">IF(LEN($A588)=0,"",IF($A588="---","(CCI NOT FOUND)",OFFSET('BACKEND-CCI_Info'!U$3,$A588,0)))</f>
        <v>---</v>
      </c>
    </row>
    <row r="589" spans="1:18" ht="69" x14ac:dyDescent="0.25">
      <c r="A589" s="25">
        <f>IF(LEN(D589)=0,"",IF(ISERROR(MATCH(D589,'BACKEND-CCI_Info'!D:D,0)),"---",MATCH(D589,'BACKEND-CCI_Info'!D:D,0)-ROW('BACKEND-CCI_Info'!$D$3)))</f>
        <v>1285</v>
      </c>
      <c r="B589" s="23" t="str">
        <f ca="1">IF(LEN($A589)=0,"",IF($A589="---","(CCI NOT FOUND)",OFFSET('BACKEND-CCI_Info'!$H$3,$A589,0)))</f>
        <v>IR-8</v>
      </c>
      <c r="C589" s="23" t="str">
        <f ca="1">IF($A589="","",IF(LEFT($A589,6)="!ERROR","",OFFSET('BACKEND-CCI_Info'!I$3,$A589,0)))</f>
        <v>IR-8(f)</v>
      </c>
      <c r="D589" s="64" t="s">
        <v>6424</v>
      </c>
      <c r="E589" s="23" t="str">
        <f ca="1">IF(LEN($A589)=0,"",IF($A589="---","(CCI NOT FOUND)",OFFSET('BACKEND-CCI_Info'!E$3,$A589,0)))</f>
        <v>The organization protects the incident response plan from unauthorized disclosure and modification.</v>
      </c>
      <c r="F589" s="23" t="str">
        <f ca="1">IF(LEN($A589)=0,"",IF($A589="---","(CCI NOT FOUND)",OFFSET('BACKEND-CCI_Info'!F$3,$A589,0)))</f>
        <v>The organization being inspected/assessed protects the incident response plan from unauthorized disclosure and modification.</v>
      </c>
      <c r="G589" s="23" t="str">
        <f ca="1">IF(LEN($A589)=0,"",IF($A589="---","(CCI NOT FOUND)",OFFSET('BACKEND-CCI_Info'!G$3,$A589,0)))</f>
        <v>The organization conducting the inspection/assessment obtains and examines artifacts which identify how the incident response plan is protected to ensure the organization being inspected/assessed protects the incident response plan from unauthorized disclosure and modification.</v>
      </c>
      <c r="H589" s="26" t="b">
        <f ca="1">IF(LEN($A589)=0,"",IF($A589="---","(CCI NOT FOUND)",OFFSET('BACKEND-CCI_Info'!K$3,$A589,0)))</f>
        <v>1</v>
      </c>
      <c r="I589" s="26" t="str">
        <f ca="1">IF(LEN($A589)=0,"",IF($A589="---","(CCI NOT FOUND)",IF(LEN(OFFSET('BACKEND-CCI_Info'!L$3,$A589,0))=0,"","X")))</f>
        <v/>
      </c>
      <c r="J589" s="26" t="str">
        <f ca="1">IF(LEN($A589)=0,"",IF($A589="---","(CCI NOT FOUND)",IF(LEN(OFFSET('BACKEND-CCI_Info'!M$3,$A589,0))=0,"","X")))</f>
        <v/>
      </c>
      <c r="K589" s="26" t="str">
        <f ca="1">IF(LEN($A589)=0,"",IF($A589="---","(CCI NOT FOUND)",IF(LEN(OFFSET('BACKEND-CCI_Info'!N$3,$A589,0))=0,"","X")))</f>
        <v/>
      </c>
      <c r="L589" s="26" t="str">
        <f ca="1">IF(LEN($A589)=0,"",IF($A589="---","(CCI NOT FOUND)",IF(LEN(OFFSET('BACKEND-CCI_Info'!O$3,$A589,0))=0,"","X")))</f>
        <v>X</v>
      </c>
      <c r="M589" s="26" t="str">
        <f ca="1">IF(LEN($A589)=0,"",IF($A589="---","(CCI NOT FOUND)",IF(LEN(OFFSET('BACKEND-CCI_Info'!P$3,$A589,0))=0,"","X")))</f>
        <v/>
      </c>
      <c r="N589" s="26" t="str">
        <f ca="1">IF(LEN($A589)=0,"",IF($A589="---","(CCI NOT FOUND)",IF(LEN(OFFSET('BACKEND-CCI_Info'!Q$3,$A589,0))=0,"","X")))</f>
        <v/>
      </c>
      <c r="O589" s="26" t="str">
        <f ca="1">IF(LEN($A589)=0,"",IF($A589="---","(CCI NOT FOUND)",IF(LEN(OFFSET('BACKEND-CCI_Info'!R$3,$A589,0))=0,"","X")))</f>
        <v/>
      </c>
      <c r="P589" s="26" t="str">
        <f ca="1">IF(LEN($A589)=0,"",IF($A589="---","(CCI NOT FOUND)",IF(LEN(OFFSET('BACKEND-CCI_Info'!S$3,$A589,0))=0,"","X")))</f>
        <v/>
      </c>
      <c r="Q589" s="26" t="str">
        <f ca="1">IF(LEN($A589)=0,"",IF($A589="---","(CCI NOT FOUND)",(OFFSET('BACKEND-CCI_Info'!T$3,$A589,0))))</f>
        <v>Non-Designer</v>
      </c>
      <c r="R589" s="36" t="str">
        <f ca="1">IF(LEN($A589)=0,"",IF($A589="---","(CCI NOT FOUND)",OFFSET('BACKEND-CCI_Info'!U$3,$A589,0)))</f>
        <v>---</v>
      </c>
    </row>
    <row r="590" spans="1:18" ht="110.4" x14ac:dyDescent="0.25">
      <c r="A590" s="25">
        <f>IF(LEN(D590)=0,"",IF(ISERROR(MATCH(D590,'BACKEND-CCI_Info'!D:D,0)),"---",MATCH(D590,'BACKEND-CCI_Info'!D:D,0)-ROW('BACKEND-CCI_Info'!$D$3)))</f>
        <v>1302</v>
      </c>
      <c r="B590" s="23" t="str">
        <f ca="1">IF(LEN($A590)=0,"",IF($A590="---","(CCI NOT FOUND)",OFFSET('BACKEND-CCI_Info'!$H$3,$A590,0)))</f>
        <v>IR-10</v>
      </c>
      <c r="C590" s="23" t="str">
        <f ca="1">IF($A590="","",IF(LEFT($A590,6)="!ERROR","",OFFSET('BACKEND-CCI_Info'!I$3,$A590,0)))</f>
        <v>IR-10</v>
      </c>
      <c r="D590" s="64" t="s">
        <v>6501</v>
      </c>
      <c r="E590" s="23" t="str">
        <f ca="1">IF(LEN($A590)=0,"",IF($A590="---","(CCI NOT FOUND)",OFFSET('BACKEND-CCI_Info'!E$3,$A590,0)))</f>
        <v>The organization establishes an integrated team of forensic/malicious code analysts, tool developers, and real-time operations personnel.</v>
      </c>
      <c r="F590" s="23" t="str">
        <f ca="1">IF(LEN($A590)=0,"",IF($A590="---","(CCI NOT FOUND)",OFFSET('BACKEND-CCI_Info'!F$3,$A590,0)))</f>
        <v>The organization being inspected/assessed establishes an integrated team of forensic/malicious code analysts, tool developers, and real-time operations personnel.  
The organization appoints team members and defines and documents roles and responsibilities for each member.</v>
      </c>
      <c r="G590" s="23" t="str">
        <f ca="1">IF(LEN($A590)=0,"",IF($A590="---","(CCI NOT FOUND)",OFFSET('BACKEND-CCI_Info'!G$3,$A590,0)))</f>
        <v>The organization conducting the inspection/assessment obtains and examines appointments to the integrated team as well as the documented roles and responsibilities to ensure the organization being inspected/assessed establishes an integrated team of forensic/malicious code analysts, tool developers, and real-time operations personnel.</v>
      </c>
      <c r="H590" s="26" t="b">
        <f ca="1">IF(LEN($A590)=0,"",IF($A590="---","(CCI NOT FOUND)",OFFSET('BACKEND-CCI_Info'!K$3,$A590,0)))</f>
        <v>1</v>
      </c>
      <c r="I590" s="26" t="str">
        <f ca="1">IF(LEN($A590)=0,"",IF($A590="---","(CCI NOT FOUND)",IF(LEN(OFFSET('BACKEND-CCI_Info'!L$3,$A590,0))=0,"","X")))</f>
        <v/>
      </c>
      <c r="J590" s="26" t="str">
        <f ca="1">IF(LEN($A590)=0,"",IF($A590="---","(CCI NOT FOUND)",IF(LEN(OFFSET('BACKEND-CCI_Info'!M$3,$A590,0))=0,"","X")))</f>
        <v/>
      </c>
      <c r="K590" s="26" t="str">
        <f ca="1">IF(LEN($A590)=0,"",IF($A590="---","(CCI NOT FOUND)",IF(LEN(OFFSET('BACKEND-CCI_Info'!N$3,$A590,0))=0,"","X")))</f>
        <v/>
      </c>
      <c r="L590" s="26" t="str">
        <f ca="1">IF(LEN($A590)=0,"",IF($A590="---","(CCI NOT FOUND)",IF(LEN(OFFSET('BACKEND-CCI_Info'!O$3,$A590,0))=0,"","X")))</f>
        <v>X</v>
      </c>
      <c r="M590" s="26" t="str">
        <f ca="1">IF(LEN($A590)=0,"",IF($A590="---","(CCI NOT FOUND)",IF(LEN(OFFSET('BACKEND-CCI_Info'!P$3,$A590,0))=0,"","X")))</f>
        <v/>
      </c>
      <c r="N590" s="26" t="str">
        <f ca="1">IF(LEN($A590)=0,"",IF($A590="---","(CCI NOT FOUND)",IF(LEN(OFFSET('BACKEND-CCI_Info'!Q$3,$A590,0))=0,"","X")))</f>
        <v/>
      </c>
      <c r="O590" s="26" t="str">
        <f ca="1">IF(LEN($A590)=0,"",IF($A590="---","(CCI NOT FOUND)",IF(LEN(OFFSET('BACKEND-CCI_Info'!R$3,$A590,0))=0,"","X")))</f>
        <v/>
      </c>
      <c r="P590" s="26" t="str">
        <f ca="1">IF(LEN($A590)=0,"",IF($A590="---","(CCI NOT FOUND)",IF(LEN(OFFSET('BACKEND-CCI_Info'!S$3,$A590,0))=0,"","X")))</f>
        <v/>
      </c>
      <c r="Q590" s="26" t="str">
        <f ca="1">IF(LEN($A590)=0,"",IF($A590="---","(CCI NOT FOUND)",(OFFSET('BACKEND-CCI_Info'!T$3,$A590,0))))</f>
        <v>Non-Designer</v>
      </c>
      <c r="R590" s="36" t="str">
        <f ca="1">IF(LEN($A590)=0,"",IF($A590="---","(CCI NOT FOUND)",OFFSET('BACKEND-CCI_Info'!U$3,$A590,0)))</f>
        <v>---</v>
      </c>
    </row>
    <row r="591" spans="1:18" ht="69" x14ac:dyDescent="0.25">
      <c r="A591" s="25">
        <f>IF(LEN(D591)=0,"",IF(ISERROR(MATCH(D591,'BACKEND-CCI_Info'!D:D,0)),"---",MATCH(D591,'BACKEND-CCI_Info'!D:D,0)-ROW('BACKEND-CCI_Info'!$D$3)))</f>
        <v>1303</v>
      </c>
      <c r="B591" s="23" t="str">
        <f ca="1">IF(LEN($A591)=0,"",IF($A591="---","(CCI NOT FOUND)",OFFSET('BACKEND-CCI_Info'!$H$3,$A591,0)))</f>
        <v>MA-1</v>
      </c>
      <c r="C591" s="23" t="str">
        <f ca="1">IF($A591="","",IF(LEFT($A591,6)="!ERROR","",OFFSET('BACKEND-CCI_Info'!I$3,$A591,0)))</f>
        <v>MA-1(a)</v>
      </c>
      <c r="D591" s="64" t="s">
        <v>6505</v>
      </c>
      <c r="E591" s="23" t="str">
        <f ca="1">IF(LEN($A591)=0,"",IF($A591="---","(CCI NOT FOUND)",OFFSET('BACKEND-CCI_Info'!E$3,$A591,0)))</f>
        <v>The organization defines the personnel or roles to whom a system maintenance policy is disseminated.</v>
      </c>
      <c r="F591" s="23" t="str">
        <f ca="1">IF(LEN($A591)=0,"",IF($A591="---","(CCI NOT FOUND)",OFFSET('BACKEND-CCI_Info'!F$3,$A591,0)))</f>
        <v>DoD has defined the personnel or roles as the SCA, ISSO, and maintenance personnel as needed by role in maintaining the system.</v>
      </c>
      <c r="G591" s="23" t="str">
        <f ca="1">IF(LEN($A591)=0,"",IF($A591="---","(CCI NOT FOUND)",OFFSET('BACKEND-CCI_Info'!G$3,$A591,0)))</f>
        <v>The organization being inspected/assessed is automatically compliant with this CCI because they are covered at the DoD level.
DoD has defined the personnel or roles as the SCA, ISSO, and maintenance personnel as needed by role in maintaining the system.</v>
      </c>
      <c r="H591" s="26" t="b">
        <f ca="1">IF(LEN($A591)=0,"",IF($A591="---","(CCI NOT FOUND)",OFFSET('BACKEND-CCI_Info'!K$3,$A591,0)))</f>
        <v>1</v>
      </c>
      <c r="I591" s="26" t="str">
        <f ca="1">IF(LEN($A591)=0,"",IF($A591="---","(CCI NOT FOUND)",IF(LEN(OFFSET('BACKEND-CCI_Info'!L$3,$A591,0))=0,"","X")))</f>
        <v>X</v>
      </c>
      <c r="J591" s="26" t="str">
        <f ca="1">IF(LEN($A591)=0,"",IF($A591="---","(CCI NOT FOUND)",IF(LEN(OFFSET('BACKEND-CCI_Info'!M$3,$A591,0))=0,"","X")))</f>
        <v/>
      </c>
      <c r="K591" s="26" t="str">
        <f ca="1">IF(LEN($A591)=0,"",IF($A591="---","(CCI NOT FOUND)",IF(LEN(OFFSET('BACKEND-CCI_Info'!N$3,$A591,0))=0,"","X")))</f>
        <v/>
      </c>
      <c r="L591" s="26" t="str">
        <f ca="1">IF(LEN($A591)=0,"",IF($A591="---","(CCI NOT FOUND)",IF(LEN(OFFSET('BACKEND-CCI_Info'!O$3,$A591,0))=0,"","X")))</f>
        <v/>
      </c>
      <c r="M591" s="26" t="str">
        <f ca="1">IF(LEN($A591)=0,"",IF($A591="---","(CCI NOT FOUND)",IF(LEN(OFFSET('BACKEND-CCI_Info'!P$3,$A591,0))=0,"","X")))</f>
        <v/>
      </c>
      <c r="N591" s="26" t="str">
        <f ca="1">IF(LEN($A591)=0,"",IF($A591="---","(CCI NOT FOUND)",IF(LEN(OFFSET('BACKEND-CCI_Info'!Q$3,$A591,0))=0,"","X")))</f>
        <v/>
      </c>
      <c r="O591" s="26" t="str">
        <f ca="1">IF(LEN($A591)=0,"",IF($A591="---","(CCI NOT FOUND)",IF(LEN(OFFSET('BACKEND-CCI_Info'!R$3,$A591,0))=0,"","X")))</f>
        <v/>
      </c>
      <c r="P591" s="26" t="str">
        <f ca="1">IF(LEN($A591)=0,"",IF($A591="---","(CCI NOT FOUND)",IF(LEN(OFFSET('BACKEND-CCI_Info'!S$3,$A591,0))=0,"","X")))</f>
        <v/>
      </c>
      <c r="Q591" s="26" t="str">
        <f ca="1">IF(LEN($A591)=0,"",IF($A591="---","(CCI NOT FOUND)",(OFFSET('BACKEND-CCI_Info'!T$3,$A591,0))))</f>
        <v>DoD-Defined</v>
      </c>
      <c r="R591" s="36" t="str">
        <f ca="1">IF(LEN($A591)=0,"",IF($A591="---","(CCI NOT FOUND)",OFFSET('BACKEND-CCI_Info'!U$3,$A591,0)))</f>
        <v>---</v>
      </c>
    </row>
    <row r="592" spans="1:18" ht="69" x14ac:dyDescent="0.25">
      <c r="A592" s="25">
        <f>IF(LEN(D592)=0,"",IF(ISERROR(MATCH(D592,'BACKEND-CCI_Info'!D:D,0)),"---",MATCH(D592,'BACKEND-CCI_Info'!D:D,0)-ROW('BACKEND-CCI_Info'!$D$3)))</f>
        <v>1304</v>
      </c>
      <c r="B592" s="23" t="str">
        <f ca="1">IF(LEN($A592)=0,"",IF($A592="---","(CCI NOT FOUND)",OFFSET('BACKEND-CCI_Info'!$H$3,$A592,0)))</f>
        <v>MA-1</v>
      </c>
      <c r="C592" s="23" t="str">
        <f ca="1">IF($A592="","",IF(LEFT($A592,6)="!ERROR","",OFFSET('BACKEND-CCI_Info'!I$3,$A592,0)))</f>
        <v>MA-1(a)</v>
      </c>
      <c r="D592" s="64" t="s">
        <v>6509</v>
      </c>
      <c r="E592" s="23" t="str">
        <f ca="1">IF(LEN($A592)=0,"",IF($A592="---","(CCI NOT FOUND)",OFFSET('BACKEND-CCI_Info'!E$3,$A592,0)))</f>
        <v>The organization defines the personnel or roles to whom system maintenance procedures are to be disseminated.</v>
      </c>
      <c r="F592" s="23" t="str">
        <f ca="1">IF(LEN($A592)=0,"",IF($A592="---","(CCI NOT FOUND)",OFFSET('BACKEND-CCI_Info'!F$3,$A592,0)))</f>
        <v>DoD has defined the personnel or roles as the SCA, ISSO, and maintenance personnel as needed by role in maintaining the system.</v>
      </c>
      <c r="G592" s="23" t="str">
        <f ca="1">IF(LEN($A592)=0,"",IF($A592="---","(CCI NOT FOUND)",OFFSET('BACKEND-CCI_Info'!G$3,$A592,0)))</f>
        <v>The organization being inspected/assessed is automatically compliant with this CCI because they are covered at the DoD level.
DoD has defined the personnel or roles as the SCA, ISSO, and maintenance personnel as needed by role in maintaining the system.</v>
      </c>
      <c r="H592" s="26" t="b">
        <f ca="1">IF(LEN($A592)=0,"",IF($A592="---","(CCI NOT FOUND)",OFFSET('BACKEND-CCI_Info'!K$3,$A592,0)))</f>
        <v>1</v>
      </c>
      <c r="I592" s="26" t="str">
        <f ca="1">IF(LEN($A592)=0,"",IF($A592="---","(CCI NOT FOUND)",IF(LEN(OFFSET('BACKEND-CCI_Info'!L$3,$A592,0))=0,"","X")))</f>
        <v>X</v>
      </c>
      <c r="J592" s="26" t="str">
        <f ca="1">IF(LEN($A592)=0,"",IF($A592="---","(CCI NOT FOUND)",IF(LEN(OFFSET('BACKEND-CCI_Info'!M$3,$A592,0))=0,"","X")))</f>
        <v/>
      </c>
      <c r="K592" s="26" t="str">
        <f ca="1">IF(LEN($A592)=0,"",IF($A592="---","(CCI NOT FOUND)",IF(LEN(OFFSET('BACKEND-CCI_Info'!N$3,$A592,0))=0,"","X")))</f>
        <v/>
      </c>
      <c r="L592" s="26" t="str">
        <f ca="1">IF(LEN($A592)=0,"",IF($A592="---","(CCI NOT FOUND)",IF(LEN(OFFSET('BACKEND-CCI_Info'!O$3,$A592,0))=0,"","X")))</f>
        <v/>
      </c>
      <c r="M592" s="26" t="str">
        <f ca="1">IF(LEN($A592)=0,"",IF($A592="---","(CCI NOT FOUND)",IF(LEN(OFFSET('BACKEND-CCI_Info'!P$3,$A592,0))=0,"","X")))</f>
        <v/>
      </c>
      <c r="N592" s="26" t="str">
        <f ca="1">IF(LEN($A592)=0,"",IF($A592="---","(CCI NOT FOUND)",IF(LEN(OFFSET('BACKEND-CCI_Info'!Q$3,$A592,0))=0,"","X")))</f>
        <v/>
      </c>
      <c r="O592" s="26" t="str">
        <f ca="1">IF(LEN($A592)=0,"",IF($A592="---","(CCI NOT FOUND)",IF(LEN(OFFSET('BACKEND-CCI_Info'!R$3,$A592,0))=0,"","X")))</f>
        <v/>
      </c>
      <c r="P592" s="26" t="str">
        <f ca="1">IF(LEN($A592)=0,"",IF($A592="---","(CCI NOT FOUND)",IF(LEN(OFFSET('BACKEND-CCI_Info'!S$3,$A592,0))=0,"","X")))</f>
        <v/>
      </c>
      <c r="Q592" s="26" t="str">
        <f ca="1">IF(LEN($A592)=0,"",IF($A592="---","(CCI NOT FOUND)",(OFFSET('BACKEND-CCI_Info'!T$3,$A592,0))))</f>
        <v>DoD-Defined</v>
      </c>
      <c r="R592" s="36" t="str">
        <f ca="1">IF(LEN($A592)=0,"",IF($A592="---","(CCI NOT FOUND)",OFFSET('BACKEND-CCI_Info'!U$3,$A592,0)))</f>
        <v>---</v>
      </c>
    </row>
    <row r="593" spans="1:18" ht="82.8" x14ac:dyDescent="0.25">
      <c r="A593" s="25">
        <f>IF(LEN(D593)=0,"",IF(ISERROR(MATCH(D593,'BACKEND-CCI_Info'!D:D,0)),"---",MATCH(D593,'BACKEND-CCI_Info'!D:D,0)-ROW('BACKEND-CCI_Info'!$D$3)))</f>
        <v>1305</v>
      </c>
      <c r="B593" s="23" t="str">
        <f ca="1">IF(LEN($A593)=0,"",IF($A593="---","(CCI NOT FOUND)",OFFSET('BACKEND-CCI_Info'!$H$3,$A593,0)))</f>
        <v>MA-1</v>
      </c>
      <c r="C593" s="23" t="str">
        <f ca="1">IF($A593="","",IF(LEFT($A593,6)="!ERROR","",OFFSET('BACKEND-CCI_Info'!I$3,$A593,0)))</f>
        <v>MA-1(a)(1)</v>
      </c>
      <c r="D593" s="64" t="s">
        <v>6511</v>
      </c>
      <c r="E593" s="23" t="str">
        <f ca="1">IF(LEN($A593)=0,"",IF($A593="---","(CCI NOT FOUND)",OFFSET('BACKEND-CCI_Info'!E$3,$A593,0)))</f>
        <v>The organization develops and documents a system maintenance policy that addresses purpose, scope, roles, responsibilities, management commitment, coordination among organizational entities, and compliance.</v>
      </c>
      <c r="F593" s="23" t="str">
        <f ca="1">IF(LEN($A593)=0,"",IF($A593="---","(CCI NOT FOUND)",OFFSET('BACKEND-CCI_Info'!F$3,$A593,0)))</f>
        <v>The organization being inspected/assessed develops and documents a system maintenance policy that addresses purpose, scope, roles, responsibilities, management commitment, coordination among organizational entities, and compliance.</v>
      </c>
      <c r="G593" s="23" t="str">
        <f ca="1">IF(LEN($A593)=0,"",IF($A593="---","(CCI NOT FOUND)",OFFSET('BACKEND-CCI_Info'!G$3,$A593,0)))</f>
        <v>The organization conducting the inspection/assessment obtains and examines the documented maintenance policy to ensure the organization being inspected/assessed develops and documents  a system maintenance policy that addresses purpose, scope, roles, responsibilities, management commitment, coordination among organizational entities, and compliance.</v>
      </c>
      <c r="H593" s="26" t="b">
        <f ca="1">IF(LEN($A593)=0,"",IF($A593="---","(CCI NOT FOUND)",OFFSET('BACKEND-CCI_Info'!K$3,$A593,0)))</f>
        <v>1</v>
      </c>
      <c r="I593" s="26" t="str">
        <f ca="1">IF(LEN($A593)=0,"",IF($A593="---","(CCI NOT FOUND)",IF(LEN(OFFSET('BACKEND-CCI_Info'!L$3,$A593,0))=0,"","X")))</f>
        <v/>
      </c>
      <c r="J593" s="26" t="str">
        <f ca="1">IF(LEN($A593)=0,"",IF($A593="---","(CCI NOT FOUND)",IF(LEN(OFFSET('BACKEND-CCI_Info'!M$3,$A593,0))=0,"","X")))</f>
        <v/>
      </c>
      <c r="K593" s="26" t="str">
        <f ca="1">IF(LEN($A593)=0,"",IF($A593="---","(CCI NOT FOUND)",IF(LEN(OFFSET('BACKEND-CCI_Info'!N$3,$A593,0))=0,"","X")))</f>
        <v/>
      </c>
      <c r="L593" s="26" t="str">
        <f ca="1">IF(LEN($A593)=0,"",IF($A593="---","(CCI NOT FOUND)",IF(LEN(OFFSET('BACKEND-CCI_Info'!O$3,$A593,0))=0,"","X")))</f>
        <v>X</v>
      </c>
      <c r="M593" s="26" t="str">
        <f ca="1">IF(LEN($A593)=0,"",IF($A593="---","(CCI NOT FOUND)",IF(LEN(OFFSET('BACKEND-CCI_Info'!P$3,$A593,0))=0,"","X")))</f>
        <v/>
      </c>
      <c r="N593" s="26" t="str">
        <f ca="1">IF(LEN($A593)=0,"",IF($A593="---","(CCI NOT FOUND)",IF(LEN(OFFSET('BACKEND-CCI_Info'!Q$3,$A593,0))=0,"","X")))</f>
        <v/>
      </c>
      <c r="O593" s="26" t="str">
        <f ca="1">IF(LEN($A593)=0,"",IF($A593="---","(CCI NOT FOUND)",IF(LEN(OFFSET('BACKEND-CCI_Info'!R$3,$A593,0))=0,"","X")))</f>
        <v/>
      </c>
      <c r="P593" s="26" t="str">
        <f ca="1">IF(LEN($A593)=0,"",IF($A593="---","(CCI NOT FOUND)",IF(LEN(OFFSET('BACKEND-CCI_Info'!S$3,$A593,0))=0,"","X")))</f>
        <v/>
      </c>
      <c r="Q593" s="26" t="str">
        <f ca="1">IF(LEN($A593)=0,"",IF($A593="---","(CCI NOT FOUND)",(OFFSET('BACKEND-CCI_Info'!T$3,$A593,0))))</f>
        <v>Non-Designer</v>
      </c>
      <c r="R593" s="36" t="str">
        <f ca="1">IF(LEN($A593)=0,"",IF($A593="---","(CCI NOT FOUND)",OFFSET('BACKEND-CCI_Info'!U$3,$A593,0)))</f>
        <v>---</v>
      </c>
    </row>
    <row r="594" spans="1:18" ht="151.80000000000001" x14ac:dyDescent="0.25">
      <c r="A594" s="25">
        <f>IF(LEN(D594)=0,"",IF(ISERROR(MATCH(D594,'BACKEND-CCI_Info'!D:D,0)),"---",MATCH(D594,'BACKEND-CCI_Info'!D:D,0)-ROW('BACKEND-CCI_Info'!$D$3)))</f>
        <v>1306</v>
      </c>
      <c r="B594" s="23" t="str">
        <f ca="1">IF(LEN($A594)=0,"",IF($A594="---","(CCI NOT FOUND)",OFFSET('BACKEND-CCI_Info'!$H$3,$A594,0)))</f>
        <v>MA-1</v>
      </c>
      <c r="C594" s="23" t="str">
        <f ca="1">IF($A594="","",IF(LEFT($A594,6)="!ERROR","",OFFSET('BACKEND-CCI_Info'!I$3,$A594,0)))</f>
        <v>MA-1(a)(1)</v>
      </c>
      <c r="D594" s="64" t="s">
        <v>6516</v>
      </c>
      <c r="E594" s="23" t="str">
        <f ca="1">IF(LEN($A594)=0,"",IF($A594="---","(CCI NOT FOUND)",OFFSET('BACKEND-CCI_Info'!E$3,$A594,0)))</f>
        <v>The organization disseminates to organization-defined personnel or roles a system maintenance policy.</v>
      </c>
      <c r="F594" s="23" t="str">
        <f ca="1">IF(LEN($A594)=0,"",IF($A594="---","(CCI NOT FOUND)",OFFSET('BACKEND-CCI_Info'!F$3,$A594,0)))</f>
        <v>The organization being inspected/assessed ensures the maintenance policy is disseminated to the  SCA, ISSO, and maintenance personnel as needed by role in maintaining the system.
DoD has defined the personnel or roles as the SCA, ISSO, and maintenance personnel as needed by role in maintaining the system.</v>
      </c>
      <c r="G594" s="23" t="str">
        <f ca="1">IF(LEN($A594)=0,"",IF($A594="---","(CCI NOT FOUND)",OFFSET('BACKEND-CCI_Info'!G$3,$A594,0)))</f>
        <v xml:space="preserve">The organization conducting the inspection/assessment obtains and examines the maintenance policy via the inspected organization's information sharing capability (e.g. portal, intranet, email, etc.) to ensure it has been disseminated to the SCA, ISSO, and maintenance personnel as needed by role in maintaining the system.
DoD has defined the personnel or roles as the SCA, ISSO, and maintenance personnel as needed by role in maintaining the system.
</v>
      </c>
      <c r="H594" s="26" t="b">
        <f ca="1">IF(LEN($A594)=0,"",IF($A594="---","(CCI NOT FOUND)",OFFSET('BACKEND-CCI_Info'!K$3,$A594,0)))</f>
        <v>1</v>
      </c>
      <c r="I594" s="26" t="str">
        <f ca="1">IF(LEN($A594)=0,"",IF($A594="---","(CCI NOT FOUND)",IF(LEN(OFFSET('BACKEND-CCI_Info'!L$3,$A594,0))=0,"","X")))</f>
        <v/>
      </c>
      <c r="J594" s="26" t="str">
        <f ca="1">IF(LEN($A594)=0,"",IF($A594="---","(CCI NOT FOUND)",IF(LEN(OFFSET('BACKEND-CCI_Info'!M$3,$A594,0))=0,"","X")))</f>
        <v/>
      </c>
      <c r="K594" s="26" t="str">
        <f ca="1">IF(LEN($A594)=0,"",IF($A594="---","(CCI NOT FOUND)",IF(LEN(OFFSET('BACKEND-CCI_Info'!N$3,$A594,0))=0,"","X")))</f>
        <v/>
      </c>
      <c r="L594" s="26" t="str">
        <f ca="1">IF(LEN($A594)=0,"",IF($A594="---","(CCI NOT FOUND)",IF(LEN(OFFSET('BACKEND-CCI_Info'!O$3,$A594,0))=0,"","X")))</f>
        <v>X</v>
      </c>
      <c r="M594" s="26" t="str">
        <f ca="1">IF(LEN($A594)=0,"",IF($A594="---","(CCI NOT FOUND)",IF(LEN(OFFSET('BACKEND-CCI_Info'!P$3,$A594,0))=0,"","X")))</f>
        <v/>
      </c>
      <c r="N594" s="26" t="str">
        <f ca="1">IF(LEN($A594)=0,"",IF($A594="---","(CCI NOT FOUND)",IF(LEN(OFFSET('BACKEND-CCI_Info'!Q$3,$A594,0))=0,"","X")))</f>
        <v/>
      </c>
      <c r="O594" s="26" t="str">
        <f ca="1">IF(LEN($A594)=0,"",IF($A594="---","(CCI NOT FOUND)",IF(LEN(OFFSET('BACKEND-CCI_Info'!R$3,$A594,0))=0,"","X")))</f>
        <v/>
      </c>
      <c r="P594" s="26" t="str">
        <f ca="1">IF(LEN($A594)=0,"",IF($A594="---","(CCI NOT FOUND)",IF(LEN(OFFSET('BACKEND-CCI_Info'!S$3,$A594,0))=0,"","X")))</f>
        <v/>
      </c>
      <c r="Q594" s="26" t="str">
        <f ca="1">IF(LEN($A594)=0,"",IF($A594="---","(CCI NOT FOUND)",(OFFSET('BACKEND-CCI_Info'!T$3,$A594,0))))</f>
        <v>Non-Designer</v>
      </c>
      <c r="R594" s="36" t="str">
        <f ca="1">IF(LEN($A594)=0,"",IF($A594="---","(CCI NOT FOUND)",OFFSET('BACKEND-CCI_Info'!U$3,$A594,0)))</f>
        <v>---</v>
      </c>
    </row>
    <row r="595" spans="1:18" ht="69" x14ac:dyDescent="0.25">
      <c r="A595" s="25">
        <f>IF(LEN(D595)=0,"",IF(ISERROR(MATCH(D595,'BACKEND-CCI_Info'!D:D,0)),"---",MATCH(D595,'BACKEND-CCI_Info'!D:D,0)-ROW('BACKEND-CCI_Info'!$D$3)))</f>
        <v>1307</v>
      </c>
      <c r="B595" s="23" t="str">
        <f ca="1">IF(LEN($A595)=0,"",IF($A595="---","(CCI NOT FOUND)",OFFSET('BACKEND-CCI_Info'!$H$3,$A595,0)))</f>
        <v>MA-1</v>
      </c>
      <c r="C595" s="23" t="str">
        <f ca="1">IF($A595="","",IF(LEFT($A595,6)="!ERROR","",OFFSET('BACKEND-CCI_Info'!I$3,$A595,0)))</f>
        <v>MA-1(a)(2)</v>
      </c>
      <c r="D595" s="64" t="s">
        <v>6520</v>
      </c>
      <c r="E595" s="23" t="str">
        <f ca="1">IF(LEN($A595)=0,"",IF($A595="---","(CCI NOT FOUND)",OFFSET('BACKEND-CCI_Info'!E$3,$A595,0)))</f>
        <v>The organization develops and documents procedures to facilitate the implementation of the system maintenance policy and associated system maintenance controls.</v>
      </c>
      <c r="F595" s="23" t="str">
        <f ca="1">IF(LEN($A595)=0,"",IF($A595="---","(CCI NOT FOUND)",OFFSET('BACKEND-CCI_Info'!F$3,$A595,0)))</f>
        <v>The organization being inspected/assessed documents the maintenance procedures within the Security Plan.  The maintenance procedures shall be developed IAW maintenance policy provided in DoDI 8500.01..</v>
      </c>
      <c r="G595" s="23" t="str">
        <f ca="1">IF(LEN($A595)=0,"",IF($A595="---","(CCI NOT FOUND)",OFFSET('BACKEND-CCI_Info'!G$3,$A595,0)))</f>
        <v xml:space="preserve">The organization conducting the inspection/assessment obtains and examines the Security Plan to ensure maintenance procedures are documented and are developed IAW maintenance policy provided in DoDI 8500.01..
</v>
      </c>
      <c r="H595" s="26" t="b">
        <f ca="1">IF(LEN($A595)=0,"",IF($A595="---","(CCI NOT FOUND)",OFFSET('BACKEND-CCI_Info'!K$3,$A595,0)))</f>
        <v>1</v>
      </c>
      <c r="I595" s="26" t="str">
        <f ca="1">IF(LEN($A595)=0,"",IF($A595="---","(CCI NOT FOUND)",IF(LEN(OFFSET('BACKEND-CCI_Info'!L$3,$A595,0))=0,"","X")))</f>
        <v/>
      </c>
      <c r="J595" s="26" t="str">
        <f ca="1">IF(LEN($A595)=0,"",IF($A595="---","(CCI NOT FOUND)",IF(LEN(OFFSET('BACKEND-CCI_Info'!M$3,$A595,0))=0,"","X")))</f>
        <v/>
      </c>
      <c r="K595" s="26" t="str">
        <f ca="1">IF(LEN($A595)=0,"",IF($A595="---","(CCI NOT FOUND)",IF(LEN(OFFSET('BACKEND-CCI_Info'!N$3,$A595,0))=0,"","X")))</f>
        <v/>
      </c>
      <c r="L595" s="26" t="str">
        <f ca="1">IF(LEN($A595)=0,"",IF($A595="---","(CCI NOT FOUND)",IF(LEN(OFFSET('BACKEND-CCI_Info'!O$3,$A595,0))=0,"","X")))</f>
        <v>X</v>
      </c>
      <c r="M595" s="26" t="str">
        <f ca="1">IF(LEN($A595)=0,"",IF($A595="---","(CCI NOT FOUND)",IF(LEN(OFFSET('BACKEND-CCI_Info'!P$3,$A595,0))=0,"","X")))</f>
        <v/>
      </c>
      <c r="N595" s="26" t="str">
        <f ca="1">IF(LEN($A595)=0,"",IF($A595="---","(CCI NOT FOUND)",IF(LEN(OFFSET('BACKEND-CCI_Info'!Q$3,$A595,0))=0,"","X")))</f>
        <v/>
      </c>
      <c r="O595" s="26" t="str">
        <f ca="1">IF(LEN($A595)=0,"",IF($A595="---","(CCI NOT FOUND)",IF(LEN(OFFSET('BACKEND-CCI_Info'!R$3,$A595,0))=0,"","X")))</f>
        <v/>
      </c>
      <c r="P595" s="26" t="str">
        <f ca="1">IF(LEN($A595)=0,"",IF($A595="---","(CCI NOT FOUND)",IF(LEN(OFFSET('BACKEND-CCI_Info'!S$3,$A595,0))=0,"","X")))</f>
        <v/>
      </c>
      <c r="Q595" s="26" t="str">
        <f ca="1">IF(LEN($A595)=0,"",IF($A595="---","(CCI NOT FOUND)",(OFFSET('BACKEND-CCI_Info'!T$3,$A595,0))))</f>
        <v>Non-Designer</v>
      </c>
      <c r="R595" s="36" t="str">
        <f ca="1">IF(LEN($A595)=0,"",IF($A595="---","(CCI NOT FOUND)",OFFSET('BACKEND-CCI_Info'!U$3,$A595,0)))</f>
        <v>---</v>
      </c>
    </row>
    <row r="596" spans="1:18" ht="124.2" x14ac:dyDescent="0.25">
      <c r="A596" s="25">
        <f>IF(LEN(D596)=0,"",IF(ISERROR(MATCH(D596,'BACKEND-CCI_Info'!D:D,0)),"---",MATCH(D596,'BACKEND-CCI_Info'!D:D,0)-ROW('BACKEND-CCI_Info'!$D$3)))</f>
        <v>1308</v>
      </c>
      <c r="B596" s="23" t="str">
        <f ca="1">IF(LEN($A596)=0,"",IF($A596="---","(CCI NOT FOUND)",OFFSET('BACKEND-CCI_Info'!$H$3,$A596,0)))</f>
        <v>MA-1</v>
      </c>
      <c r="C596" s="23" t="str">
        <f ca="1">IF($A596="","",IF(LEFT($A596,6)="!ERROR","",OFFSET('BACKEND-CCI_Info'!I$3,$A596,0)))</f>
        <v>MA-1(a)(2)</v>
      </c>
      <c r="D596" s="64" t="s">
        <v>6525</v>
      </c>
      <c r="E596" s="23" t="str">
        <f ca="1">IF(LEN($A596)=0,"",IF($A596="---","(CCI NOT FOUND)",OFFSET('BACKEND-CCI_Info'!E$3,$A596,0)))</f>
        <v>The organization disseminates to organization-defined personnel or roles procedures to facilitate the implementation of the system maintenance policy and associated system maintenance controls.</v>
      </c>
      <c r="F596" s="23" t="str">
        <f ca="1">IF(LEN($A596)=0,"",IF($A596="---","(CCI NOT FOUND)",OFFSET('BACKEND-CCI_Info'!F$3,$A596,0)))</f>
        <v>The organization being inspected/assessed ensures the maintenance procedures are disseminated to the SCA, ISSO, and maintenance personnel as needed by role in maintaining the system via an information sharing capability.
DoD has defined the personnel or roles as the SCA, ISSO, and maintenance personnel as needed by role in maintaining the system.</v>
      </c>
      <c r="G596" s="23" t="str">
        <f ca="1">IF(LEN($A596)=0,"",IF($A596="---","(CCI NOT FOUND)",OFFSET('BACKEND-CCI_Info'!G$3,$A596,0)))</f>
        <v>The organization conducting the inspection/assessment examines the maintenance procedures via the inspected organization's information sharing capability (e.g. portal, intranet, email, etc.) to ensure it has been disseminated to the SCA, ISSO, and maintenance personnel as needed by role in maintaining the system.
DoD has defined the personnel or roles as the SCA, ISSO, and maintenance personnel as needed by role in maintaining the system.</v>
      </c>
      <c r="H596" s="26" t="b">
        <f ca="1">IF(LEN($A596)=0,"",IF($A596="---","(CCI NOT FOUND)",OFFSET('BACKEND-CCI_Info'!K$3,$A596,0)))</f>
        <v>1</v>
      </c>
      <c r="I596" s="26" t="str">
        <f ca="1">IF(LEN($A596)=0,"",IF($A596="---","(CCI NOT FOUND)",IF(LEN(OFFSET('BACKEND-CCI_Info'!L$3,$A596,0))=0,"","X")))</f>
        <v/>
      </c>
      <c r="J596" s="26" t="str">
        <f ca="1">IF(LEN($A596)=0,"",IF($A596="---","(CCI NOT FOUND)",IF(LEN(OFFSET('BACKEND-CCI_Info'!M$3,$A596,0))=0,"","X")))</f>
        <v/>
      </c>
      <c r="K596" s="26" t="str">
        <f ca="1">IF(LEN($A596)=0,"",IF($A596="---","(CCI NOT FOUND)",IF(LEN(OFFSET('BACKEND-CCI_Info'!N$3,$A596,0))=0,"","X")))</f>
        <v/>
      </c>
      <c r="L596" s="26" t="str">
        <f ca="1">IF(LEN($A596)=0,"",IF($A596="---","(CCI NOT FOUND)",IF(LEN(OFFSET('BACKEND-CCI_Info'!O$3,$A596,0))=0,"","X")))</f>
        <v>X</v>
      </c>
      <c r="M596" s="26" t="str">
        <f ca="1">IF(LEN($A596)=0,"",IF($A596="---","(CCI NOT FOUND)",IF(LEN(OFFSET('BACKEND-CCI_Info'!P$3,$A596,0))=0,"","X")))</f>
        <v/>
      </c>
      <c r="N596" s="26" t="str">
        <f ca="1">IF(LEN($A596)=0,"",IF($A596="---","(CCI NOT FOUND)",IF(LEN(OFFSET('BACKEND-CCI_Info'!Q$3,$A596,0))=0,"","X")))</f>
        <v/>
      </c>
      <c r="O596" s="26" t="str">
        <f ca="1">IF(LEN($A596)=0,"",IF($A596="---","(CCI NOT FOUND)",IF(LEN(OFFSET('BACKEND-CCI_Info'!R$3,$A596,0))=0,"","X")))</f>
        <v/>
      </c>
      <c r="P596" s="26" t="str">
        <f ca="1">IF(LEN($A596)=0,"",IF($A596="---","(CCI NOT FOUND)",IF(LEN(OFFSET('BACKEND-CCI_Info'!S$3,$A596,0))=0,"","X")))</f>
        <v/>
      </c>
      <c r="Q596" s="26" t="str">
        <f ca="1">IF(LEN($A596)=0,"",IF($A596="---","(CCI NOT FOUND)",(OFFSET('BACKEND-CCI_Info'!T$3,$A596,0))))</f>
        <v>Non-Designer</v>
      </c>
      <c r="R596" s="36" t="str">
        <f ca="1">IF(LEN($A596)=0,"",IF($A596="---","(CCI NOT FOUND)",OFFSET('BACKEND-CCI_Info'!U$3,$A596,0)))</f>
        <v>---</v>
      </c>
    </row>
    <row r="597" spans="1:18" ht="55.2" x14ac:dyDescent="0.25">
      <c r="A597" s="25">
        <f>IF(LEN(D597)=0,"",IF(ISERROR(MATCH(D597,'BACKEND-CCI_Info'!D:D,0)),"---",MATCH(D597,'BACKEND-CCI_Info'!D:D,0)-ROW('BACKEND-CCI_Info'!$D$3)))</f>
        <v>1309</v>
      </c>
      <c r="B597" s="23" t="str">
        <f ca="1">IF(LEN($A597)=0,"",IF($A597="---","(CCI NOT FOUND)",OFFSET('BACKEND-CCI_Info'!$H$3,$A597,0)))</f>
        <v>MA-1</v>
      </c>
      <c r="C597" s="23" t="str">
        <f ca="1">IF($A597="","",IF(LEFT($A597,6)="!ERROR","",OFFSET('BACKEND-CCI_Info'!I$3,$A597,0)))</f>
        <v>MA-1(b)(1)</v>
      </c>
      <c r="D597" s="64" t="s">
        <v>6529</v>
      </c>
      <c r="E597" s="23" t="str">
        <f ca="1">IF(LEN($A597)=0,"",IF($A597="---","(CCI NOT FOUND)",OFFSET('BACKEND-CCI_Info'!E$3,$A597,0)))</f>
        <v>The organization defines the frequency to review and update the current system maintenance policy.</v>
      </c>
      <c r="F597" s="23" t="str">
        <f ca="1">IF(LEN($A597)=0,"",IF($A597="---","(CCI NOT FOUND)",OFFSET('BACKEND-CCI_Info'!F$3,$A597,0)))</f>
        <v>DoD has defined the frequency as every 5 years.</v>
      </c>
      <c r="G597" s="23" t="str">
        <f ca="1">IF(LEN($A597)=0,"",IF($A597="---","(CCI NOT FOUND)",OFFSET('BACKEND-CCI_Info'!G$3,$A597,0)))</f>
        <v>The organization being inspected/assessed is automatically compliant with this CCI because they are covered at the DoD level.
DoD has defined the frequency as every 5 years.</v>
      </c>
      <c r="H597" s="26" t="b">
        <f ca="1">IF(LEN($A597)=0,"",IF($A597="---","(CCI NOT FOUND)",OFFSET('BACKEND-CCI_Info'!K$3,$A597,0)))</f>
        <v>1</v>
      </c>
      <c r="I597" s="26" t="str">
        <f ca="1">IF(LEN($A597)=0,"",IF($A597="---","(CCI NOT FOUND)",IF(LEN(OFFSET('BACKEND-CCI_Info'!L$3,$A597,0))=0,"","X")))</f>
        <v>X</v>
      </c>
      <c r="J597" s="26" t="str">
        <f ca="1">IF(LEN($A597)=0,"",IF($A597="---","(CCI NOT FOUND)",IF(LEN(OFFSET('BACKEND-CCI_Info'!M$3,$A597,0))=0,"","X")))</f>
        <v/>
      </c>
      <c r="K597" s="26" t="str">
        <f ca="1">IF(LEN($A597)=0,"",IF($A597="---","(CCI NOT FOUND)",IF(LEN(OFFSET('BACKEND-CCI_Info'!N$3,$A597,0))=0,"","X")))</f>
        <v/>
      </c>
      <c r="L597" s="26" t="str">
        <f ca="1">IF(LEN($A597)=0,"",IF($A597="---","(CCI NOT FOUND)",IF(LEN(OFFSET('BACKEND-CCI_Info'!O$3,$A597,0))=0,"","X")))</f>
        <v/>
      </c>
      <c r="M597" s="26" t="str">
        <f ca="1">IF(LEN($A597)=0,"",IF($A597="---","(CCI NOT FOUND)",IF(LEN(OFFSET('BACKEND-CCI_Info'!P$3,$A597,0))=0,"","X")))</f>
        <v/>
      </c>
      <c r="N597" s="26" t="str">
        <f ca="1">IF(LEN($A597)=0,"",IF($A597="---","(CCI NOT FOUND)",IF(LEN(OFFSET('BACKEND-CCI_Info'!Q$3,$A597,0))=0,"","X")))</f>
        <v/>
      </c>
      <c r="O597" s="26" t="str">
        <f ca="1">IF(LEN($A597)=0,"",IF($A597="---","(CCI NOT FOUND)",IF(LEN(OFFSET('BACKEND-CCI_Info'!R$3,$A597,0))=0,"","X")))</f>
        <v/>
      </c>
      <c r="P597" s="26" t="str">
        <f ca="1">IF(LEN($A597)=0,"",IF($A597="---","(CCI NOT FOUND)",IF(LEN(OFFSET('BACKEND-CCI_Info'!S$3,$A597,0))=0,"","X")))</f>
        <v/>
      </c>
      <c r="Q597" s="26" t="str">
        <f ca="1">IF(LEN($A597)=0,"",IF($A597="---","(CCI NOT FOUND)",(OFFSET('BACKEND-CCI_Info'!T$3,$A597,0))))</f>
        <v>DoD-Defined</v>
      </c>
      <c r="R597" s="36" t="str">
        <f ca="1">IF(LEN($A597)=0,"",IF($A597="---","(CCI NOT FOUND)",OFFSET('BACKEND-CCI_Info'!U$3,$A597,0)))</f>
        <v>---</v>
      </c>
    </row>
    <row r="598" spans="1:18" ht="124.2" x14ac:dyDescent="0.25">
      <c r="A598" s="25">
        <f>IF(LEN(D598)=0,"",IF(ISERROR(MATCH(D598,'BACKEND-CCI_Info'!D:D,0)),"---",MATCH(D598,'BACKEND-CCI_Info'!D:D,0)-ROW('BACKEND-CCI_Info'!$D$3)))</f>
        <v>1310</v>
      </c>
      <c r="B598" s="23" t="str">
        <f ca="1">IF(LEN($A598)=0,"",IF($A598="---","(CCI NOT FOUND)",OFFSET('BACKEND-CCI_Info'!$H$3,$A598,0)))</f>
        <v>MA-1</v>
      </c>
      <c r="C598" s="23" t="str">
        <f ca="1">IF($A598="","",IF(LEFT($A598,6)="!ERROR","",OFFSET('BACKEND-CCI_Info'!I$3,$A598,0)))</f>
        <v>MA-1(b)(1)</v>
      </c>
      <c r="D598" s="64" t="s">
        <v>6532</v>
      </c>
      <c r="E598" s="23" t="str">
        <f ca="1">IF(LEN($A598)=0,"",IF($A598="---","(CCI NOT FOUND)",OFFSET('BACKEND-CCI_Info'!E$3,$A598,0)))</f>
        <v>The organization reviews and updates the current system maintenance policy in accordance with organization-defined frequency.</v>
      </c>
      <c r="F598" s="23" t="str">
        <f ca="1">IF(LEN($A598)=0,"",IF($A598="---","(CCI NOT FOUND)",OFFSET('BACKEND-CCI_Info'!F$3,$A598,0)))</f>
        <v>The organization being inspected/assessed  reviews the current system maintenance policy every 5 years and revises as necessary to comply with DoD regulations.
The organization must document each occurrence of the reviews and update actions as an audit trail.
DoD has defined the frequency as every 5 years.</v>
      </c>
      <c r="G598" s="23" t="str">
        <f ca="1">IF(LEN($A598)=0,"",IF($A598="---","(CCI NOT FOUND)",OFFSET('BACKEND-CCI_Info'!G$3,$A598,0)))</f>
        <v>The organization conducting the inspection/assessment obtains and examines documentation of occurrence of reviews and update actions for the maintenance policy to ensure  review is occurring every 5 years and updates are made as necessary.
DoD has defined the frequency as every 5 years.</v>
      </c>
      <c r="H598" s="26" t="b">
        <f ca="1">IF(LEN($A598)=0,"",IF($A598="---","(CCI NOT FOUND)",OFFSET('BACKEND-CCI_Info'!K$3,$A598,0)))</f>
        <v>1</v>
      </c>
      <c r="I598" s="26" t="str">
        <f ca="1">IF(LEN($A598)=0,"",IF($A598="---","(CCI NOT FOUND)",IF(LEN(OFFSET('BACKEND-CCI_Info'!L$3,$A598,0))=0,"","X")))</f>
        <v/>
      </c>
      <c r="J598" s="26" t="str">
        <f ca="1">IF(LEN($A598)=0,"",IF($A598="---","(CCI NOT FOUND)",IF(LEN(OFFSET('BACKEND-CCI_Info'!M$3,$A598,0))=0,"","X")))</f>
        <v/>
      </c>
      <c r="K598" s="26" t="str">
        <f ca="1">IF(LEN($A598)=0,"",IF($A598="---","(CCI NOT FOUND)",IF(LEN(OFFSET('BACKEND-CCI_Info'!N$3,$A598,0))=0,"","X")))</f>
        <v/>
      </c>
      <c r="L598" s="26" t="str">
        <f ca="1">IF(LEN($A598)=0,"",IF($A598="---","(CCI NOT FOUND)",IF(LEN(OFFSET('BACKEND-CCI_Info'!O$3,$A598,0))=0,"","X")))</f>
        <v>X</v>
      </c>
      <c r="M598" s="26" t="str">
        <f ca="1">IF(LEN($A598)=0,"",IF($A598="---","(CCI NOT FOUND)",IF(LEN(OFFSET('BACKEND-CCI_Info'!P$3,$A598,0))=0,"","X")))</f>
        <v/>
      </c>
      <c r="N598" s="26" t="str">
        <f ca="1">IF(LEN($A598)=0,"",IF($A598="---","(CCI NOT FOUND)",IF(LEN(OFFSET('BACKEND-CCI_Info'!Q$3,$A598,0))=0,"","X")))</f>
        <v/>
      </c>
      <c r="O598" s="26" t="str">
        <f ca="1">IF(LEN($A598)=0,"",IF($A598="---","(CCI NOT FOUND)",IF(LEN(OFFSET('BACKEND-CCI_Info'!R$3,$A598,0))=0,"","X")))</f>
        <v/>
      </c>
      <c r="P598" s="26" t="str">
        <f ca="1">IF(LEN($A598)=0,"",IF($A598="---","(CCI NOT FOUND)",IF(LEN(OFFSET('BACKEND-CCI_Info'!S$3,$A598,0))=0,"","X")))</f>
        <v/>
      </c>
      <c r="Q598" s="26" t="str">
        <f ca="1">IF(LEN($A598)=0,"",IF($A598="---","(CCI NOT FOUND)",(OFFSET('BACKEND-CCI_Info'!T$3,$A598,0))))</f>
        <v>Non-Designer</v>
      </c>
      <c r="R598" s="36" t="str">
        <f ca="1">IF(LEN($A598)=0,"",IF($A598="---","(CCI NOT FOUND)",OFFSET('BACKEND-CCI_Info'!U$3,$A598,0)))</f>
        <v>---</v>
      </c>
    </row>
    <row r="599" spans="1:18" ht="55.2" x14ac:dyDescent="0.25">
      <c r="A599" s="25">
        <f>IF(LEN(D599)=0,"",IF(ISERROR(MATCH(D599,'BACKEND-CCI_Info'!D:D,0)),"---",MATCH(D599,'BACKEND-CCI_Info'!D:D,0)-ROW('BACKEND-CCI_Info'!$D$3)))</f>
        <v>1311</v>
      </c>
      <c r="B599" s="23" t="str">
        <f ca="1">IF(LEN($A599)=0,"",IF($A599="---","(CCI NOT FOUND)",OFFSET('BACKEND-CCI_Info'!$H$3,$A599,0)))</f>
        <v>MA-1</v>
      </c>
      <c r="C599" s="23" t="str">
        <f ca="1">IF($A599="","",IF(LEFT($A599,6)="!ERROR","",OFFSET('BACKEND-CCI_Info'!I$3,$A599,0)))</f>
        <v>MA-1(b)(2)</v>
      </c>
      <c r="D599" s="64" t="s">
        <v>6536</v>
      </c>
      <c r="E599" s="23" t="str">
        <f ca="1">IF(LEN($A599)=0,"",IF($A599="---","(CCI NOT FOUND)",OFFSET('BACKEND-CCI_Info'!E$3,$A599,0)))</f>
        <v>The organization defines a frequency to review and update the current system maintenance procedures.</v>
      </c>
      <c r="F599" s="23" t="str">
        <f ca="1">IF(LEN($A599)=0,"",IF($A599="---","(CCI NOT FOUND)",OFFSET('BACKEND-CCI_Info'!F$3,$A599,0)))</f>
        <v>DoD has defined the frequency as annually.</v>
      </c>
      <c r="G599" s="23" t="str">
        <f ca="1">IF(LEN($A599)=0,"",IF($A599="---","(CCI NOT FOUND)",OFFSET('BACKEND-CCI_Info'!G$3,$A599,0)))</f>
        <v>The organization being inspected/assessed is automatically compliant with this CCI because they are covered at the DoD level.
DoD has defined the frequency as annually.</v>
      </c>
      <c r="H599" s="26" t="b">
        <f ca="1">IF(LEN($A599)=0,"",IF($A599="---","(CCI NOT FOUND)",OFFSET('BACKEND-CCI_Info'!K$3,$A599,0)))</f>
        <v>1</v>
      </c>
      <c r="I599" s="26" t="str">
        <f ca="1">IF(LEN($A599)=0,"",IF($A599="---","(CCI NOT FOUND)",IF(LEN(OFFSET('BACKEND-CCI_Info'!L$3,$A599,0))=0,"","X")))</f>
        <v/>
      </c>
      <c r="J599" s="26" t="str">
        <f ca="1">IF(LEN($A599)=0,"",IF($A599="---","(CCI NOT FOUND)",IF(LEN(OFFSET('BACKEND-CCI_Info'!M$3,$A599,0))=0,"","X")))</f>
        <v/>
      </c>
      <c r="K599" s="26" t="str">
        <f ca="1">IF(LEN($A599)=0,"",IF($A599="---","(CCI NOT FOUND)",IF(LEN(OFFSET('BACKEND-CCI_Info'!N$3,$A599,0))=0,"","X")))</f>
        <v/>
      </c>
      <c r="L599" s="26" t="str">
        <f ca="1">IF(LEN($A599)=0,"",IF($A599="---","(CCI NOT FOUND)",IF(LEN(OFFSET('BACKEND-CCI_Info'!O$3,$A599,0))=0,"","X")))</f>
        <v>X</v>
      </c>
      <c r="M599" s="26" t="str">
        <f ca="1">IF(LEN($A599)=0,"",IF($A599="---","(CCI NOT FOUND)",IF(LEN(OFFSET('BACKEND-CCI_Info'!P$3,$A599,0))=0,"","X")))</f>
        <v/>
      </c>
      <c r="N599" s="26" t="str">
        <f ca="1">IF(LEN($A599)=0,"",IF($A599="---","(CCI NOT FOUND)",IF(LEN(OFFSET('BACKEND-CCI_Info'!Q$3,$A599,0))=0,"","X")))</f>
        <v/>
      </c>
      <c r="O599" s="26" t="str">
        <f ca="1">IF(LEN($A599)=0,"",IF($A599="---","(CCI NOT FOUND)",IF(LEN(OFFSET('BACKEND-CCI_Info'!R$3,$A599,0))=0,"","X")))</f>
        <v/>
      </c>
      <c r="P599" s="26" t="str">
        <f ca="1">IF(LEN($A599)=0,"",IF($A599="---","(CCI NOT FOUND)",IF(LEN(OFFSET('BACKEND-CCI_Info'!S$3,$A599,0))=0,"","X")))</f>
        <v/>
      </c>
      <c r="Q599" s="26" t="str">
        <f ca="1">IF(LEN($A599)=0,"",IF($A599="---","(CCI NOT FOUND)",(OFFSET('BACKEND-CCI_Info'!T$3,$A599,0))))</f>
        <v>Non-Designer</v>
      </c>
      <c r="R599" s="36" t="str">
        <f ca="1">IF(LEN($A599)=0,"",IF($A599="---","(CCI NOT FOUND)",OFFSET('BACKEND-CCI_Info'!U$3,$A599,0)))</f>
        <v>---</v>
      </c>
    </row>
    <row r="600" spans="1:18" ht="124.2" x14ac:dyDescent="0.25">
      <c r="A600" s="25">
        <f>IF(LEN(D600)=0,"",IF(ISERROR(MATCH(D600,'BACKEND-CCI_Info'!D:D,0)),"---",MATCH(D600,'BACKEND-CCI_Info'!D:D,0)-ROW('BACKEND-CCI_Info'!$D$3)))</f>
        <v>1312</v>
      </c>
      <c r="B600" s="23" t="str">
        <f ca="1">IF(LEN($A600)=0,"",IF($A600="---","(CCI NOT FOUND)",OFFSET('BACKEND-CCI_Info'!$H$3,$A600,0)))</f>
        <v>MA-1</v>
      </c>
      <c r="C600" s="23" t="str">
        <f ca="1">IF($A600="","",IF(LEFT($A600,6)="!ERROR","",OFFSET('BACKEND-CCI_Info'!I$3,$A600,0)))</f>
        <v>MA-1(b)(2)</v>
      </c>
      <c r="D600" s="64" t="s">
        <v>6539</v>
      </c>
      <c r="E600" s="23" t="str">
        <f ca="1">IF(LEN($A600)=0,"",IF($A600="---","(CCI NOT FOUND)",OFFSET('BACKEND-CCI_Info'!E$3,$A600,0)))</f>
        <v>The organization reviews and updates the current system maintenance procedures in accordance with organization-defined frequency.</v>
      </c>
      <c r="F600" s="23" t="str">
        <f ca="1">IF(LEN($A600)=0,"",IF($A600="---","(CCI NOT FOUND)",OFFSET('BACKEND-CCI_Info'!F$3,$A600,0)))</f>
        <v>The organization being inspected/assessed reviews the current system maintenance procedures annually and revises as needed to comply with DoD regulations.
The organization must document each occurrence of the reviews and update actions as an audit trail.
DoD has defined the frequency as annually.</v>
      </c>
      <c r="G600" s="23" t="str">
        <f ca="1">IF(LEN($A600)=0,"",IF($A600="---","(CCI NOT FOUND)",OFFSET('BACKEND-CCI_Info'!G$3,$A600,0)))</f>
        <v>The organization conducting the inspection/assessment obtains and examines documentation of occurrence of reviews and update actions for the maintenance procedures to ensure annual review and necessary updates are occurring. 
DoD has defined the frequency as annually.</v>
      </c>
      <c r="H600" s="26" t="b">
        <f ca="1">IF(LEN($A600)=0,"",IF($A600="---","(CCI NOT FOUND)",OFFSET('BACKEND-CCI_Info'!K$3,$A600,0)))</f>
        <v>1</v>
      </c>
      <c r="I600" s="26" t="str">
        <f ca="1">IF(LEN($A600)=0,"",IF($A600="---","(CCI NOT FOUND)",IF(LEN(OFFSET('BACKEND-CCI_Info'!L$3,$A600,0))=0,"","X")))</f>
        <v/>
      </c>
      <c r="J600" s="26" t="str">
        <f ca="1">IF(LEN($A600)=0,"",IF($A600="---","(CCI NOT FOUND)",IF(LEN(OFFSET('BACKEND-CCI_Info'!M$3,$A600,0))=0,"","X")))</f>
        <v/>
      </c>
      <c r="K600" s="26" t="str">
        <f ca="1">IF(LEN($A600)=0,"",IF($A600="---","(CCI NOT FOUND)",IF(LEN(OFFSET('BACKEND-CCI_Info'!N$3,$A600,0))=0,"","X")))</f>
        <v/>
      </c>
      <c r="L600" s="26" t="str">
        <f ca="1">IF(LEN($A600)=0,"",IF($A600="---","(CCI NOT FOUND)",IF(LEN(OFFSET('BACKEND-CCI_Info'!O$3,$A600,0))=0,"","X")))</f>
        <v>X</v>
      </c>
      <c r="M600" s="26" t="str">
        <f ca="1">IF(LEN($A600)=0,"",IF($A600="---","(CCI NOT FOUND)",IF(LEN(OFFSET('BACKEND-CCI_Info'!P$3,$A600,0))=0,"","X")))</f>
        <v/>
      </c>
      <c r="N600" s="26" t="str">
        <f ca="1">IF(LEN($A600)=0,"",IF($A600="---","(CCI NOT FOUND)",IF(LEN(OFFSET('BACKEND-CCI_Info'!Q$3,$A600,0))=0,"","X")))</f>
        <v/>
      </c>
      <c r="O600" s="26" t="str">
        <f ca="1">IF(LEN($A600)=0,"",IF($A600="---","(CCI NOT FOUND)",IF(LEN(OFFSET('BACKEND-CCI_Info'!R$3,$A600,0))=0,"","X")))</f>
        <v/>
      </c>
      <c r="P600" s="26" t="str">
        <f ca="1">IF(LEN($A600)=0,"",IF($A600="---","(CCI NOT FOUND)",IF(LEN(OFFSET('BACKEND-CCI_Info'!S$3,$A600,0))=0,"","X")))</f>
        <v/>
      </c>
      <c r="Q600" s="26" t="str">
        <f ca="1">IF(LEN($A600)=0,"",IF($A600="---","(CCI NOT FOUND)",(OFFSET('BACKEND-CCI_Info'!T$3,$A600,0))))</f>
        <v>Non-Designer</v>
      </c>
      <c r="R600" s="36" t="str">
        <f ca="1">IF(LEN($A600)=0,"",IF($A600="---","(CCI NOT FOUND)",OFFSET('BACKEND-CCI_Info'!U$3,$A600,0)))</f>
        <v>---</v>
      </c>
    </row>
    <row r="601" spans="1:18" ht="96.6" x14ac:dyDescent="0.25">
      <c r="A601" s="25">
        <f>IF(LEN(D601)=0,"",IF(ISERROR(MATCH(D601,'BACKEND-CCI_Info'!D:D,0)),"---",MATCH(D601,'BACKEND-CCI_Info'!D:D,0)-ROW('BACKEND-CCI_Info'!$D$3)))</f>
        <v>1313</v>
      </c>
      <c r="B601" s="23" t="str">
        <f ca="1">IF(LEN($A601)=0,"",IF($A601="---","(CCI NOT FOUND)",OFFSET('BACKEND-CCI_Info'!$H$3,$A601,0)))</f>
        <v>MA-2</v>
      </c>
      <c r="C601" s="23" t="str">
        <f ca="1">IF($A601="","",IF(LEFT($A601,6)="!ERROR","",OFFSET('BACKEND-CCI_Info'!I$3,$A601,0)))</f>
        <v>MA-2(a)</v>
      </c>
      <c r="D601" s="64" t="s">
        <v>6543</v>
      </c>
      <c r="E601" s="23" t="str">
        <f ca="1">IF(LEN($A601)=0,"",IF($A601="---","(CCI NOT FOUND)",OFFSET('BACKEND-CCI_Info'!E$3,$A601,0)))</f>
        <v>The organization schedules repairs on information system components in accordance with manufacturer or vendor specifications and/or organizational requirements</v>
      </c>
      <c r="F601" s="23" t="str">
        <f ca="1">IF(LEN($A601)=0,"",IF($A601="---","(CCI NOT FOUND)",OFFSET('BACKEND-CCI_Info'!F$3,$A601,0)))</f>
        <v>The organization being inspected/assessed schedules repairs on information system components in accordance with manufacturer or vendor specifications and/or organizational requirements.
The organization must maintain a record of repairs.</v>
      </c>
      <c r="G601" s="23" t="str">
        <f ca="1">IF(LEN($A601)=0,"",IF($A601="---","(CCI NOT FOUND)",OFFSET('BACKEND-CCI_Info'!G$3,$A601,0)))</f>
        <v>The organization conducting the inspection/assessment obtains and examines the record of repairs to ensure the organization being inspected/assessed schedules repairs on information system components in accordance with manufacturer or vendor specifications and/or organizational requirements.</v>
      </c>
      <c r="H601" s="26" t="b">
        <f ca="1">IF(LEN($A601)=0,"",IF($A601="---","(CCI NOT FOUND)",OFFSET('BACKEND-CCI_Info'!K$3,$A601,0)))</f>
        <v>1</v>
      </c>
      <c r="I601" s="26" t="str">
        <f ca="1">IF(LEN($A601)=0,"",IF($A601="---","(CCI NOT FOUND)",IF(LEN(OFFSET('BACKEND-CCI_Info'!L$3,$A601,0))=0,"","X")))</f>
        <v/>
      </c>
      <c r="J601" s="26" t="str">
        <f ca="1">IF(LEN($A601)=0,"",IF($A601="---","(CCI NOT FOUND)",IF(LEN(OFFSET('BACKEND-CCI_Info'!M$3,$A601,0))=0,"","X")))</f>
        <v/>
      </c>
      <c r="K601" s="26" t="str">
        <f ca="1">IF(LEN($A601)=0,"",IF($A601="---","(CCI NOT FOUND)",IF(LEN(OFFSET('BACKEND-CCI_Info'!N$3,$A601,0))=0,"","X")))</f>
        <v/>
      </c>
      <c r="L601" s="26" t="str">
        <f ca="1">IF(LEN($A601)=0,"",IF($A601="---","(CCI NOT FOUND)",IF(LEN(OFFSET('BACKEND-CCI_Info'!O$3,$A601,0))=0,"","X")))</f>
        <v>X</v>
      </c>
      <c r="M601" s="26" t="str">
        <f ca="1">IF(LEN($A601)=0,"",IF($A601="---","(CCI NOT FOUND)",IF(LEN(OFFSET('BACKEND-CCI_Info'!P$3,$A601,0))=0,"","X")))</f>
        <v/>
      </c>
      <c r="N601" s="26" t="str">
        <f ca="1">IF(LEN($A601)=0,"",IF($A601="---","(CCI NOT FOUND)",IF(LEN(OFFSET('BACKEND-CCI_Info'!Q$3,$A601,0))=0,"","X")))</f>
        <v/>
      </c>
      <c r="O601" s="26" t="str">
        <f ca="1">IF(LEN($A601)=0,"",IF($A601="---","(CCI NOT FOUND)",IF(LEN(OFFSET('BACKEND-CCI_Info'!R$3,$A601,0))=0,"","X")))</f>
        <v/>
      </c>
      <c r="P601" s="26" t="str">
        <f ca="1">IF(LEN($A601)=0,"",IF($A601="---","(CCI NOT FOUND)",IF(LEN(OFFSET('BACKEND-CCI_Info'!S$3,$A601,0))=0,"","X")))</f>
        <v/>
      </c>
      <c r="Q601" s="26" t="str">
        <f ca="1">IF(LEN($A601)=0,"",IF($A601="---","(CCI NOT FOUND)",(OFFSET('BACKEND-CCI_Info'!T$3,$A601,0))))</f>
        <v>Non-Designer</v>
      </c>
      <c r="R601" s="36" t="str">
        <f ca="1">IF(LEN($A601)=0,"",IF($A601="---","(CCI NOT FOUND)",OFFSET('BACKEND-CCI_Info'!U$3,$A601,0)))</f>
        <v>---</v>
      </c>
    </row>
    <row r="602" spans="1:18" ht="110.4" x14ac:dyDescent="0.25">
      <c r="A602" s="25">
        <f>IF(LEN(D602)=0,"",IF(ISERROR(MATCH(D602,'BACKEND-CCI_Info'!D:D,0)),"---",MATCH(D602,'BACKEND-CCI_Info'!D:D,0)-ROW('BACKEND-CCI_Info'!$D$3)))</f>
        <v>1314</v>
      </c>
      <c r="B602" s="23" t="str">
        <f ca="1">IF(LEN($A602)=0,"",IF($A602="---","(CCI NOT FOUND)",OFFSET('BACKEND-CCI_Info'!$H$3,$A602,0)))</f>
        <v>MA-2</v>
      </c>
      <c r="C602" s="23" t="str">
        <f ca="1">IF($A602="","",IF(LEFT($A602,6)="!ERROR","",OFFSET('BACKEND-CCI_Info'!I$3,$A602,0)))</f>
        <v>MA-2(a)</v>
      </c>
      <c r="D602" s="64" t="s">
        <v>6548</v>
      </c>
      <c r="E602" s="23" t="str">
        <f ca="1">IF(LEN($A602)=0,"",IF($A602="---","(CCI NOT FOUND)",OFFSET('BACKEND-CCI_Info'!E$3,$A602,0)))</f>
        <v>The organization schedules maintenance on information system components in accordance with manufacturer or vendor specifications and/or organizational requirements.</v>
      </c>
      <c r="F602" s="23" t="str">
        <f ca="1">IF(LEN($A602)=0,"",IF($A602="---","(CCI NOT FOUND)",OFFSET('BACKEND-CCI_Info'!F$3,$A602,0)))</f>
        <v>The organization being inspected/assessed schedules maintenance on information system components in accordance with manufacturer or vendor specifications and/or organizational requirements.
The organization must maintain a record of maintenance.</v>
      </c>
      <c r="G602" s="23" t="str">
        <f ca="1">IF(LEN($A602)=0,"",IF($A602="---","(CCI NOT FOUND)",OFFSET('BACKEND-CCI_Info'!G$3,$A602,0)))</f>
        <v>The organization conducting the inspection/assessment obtains and examines the record of maintenance to ensure the organization being inspected/assessed schedules maintenance on information system components in accordance with manufacturer or vendor specifications and/or organizational requirements.</v>
      </c>
      <c r="H602" s="26" t="b">
        <f ca="1">IF(LEN($A602)=0,"",IF($A602="---","(CCI NOT FOUND)",OFFSET('BACKEND-CCI_Info'!K$3,$A602,0)))</f>
        <v>1</v>
      </c>
      <c r="I602" s="26" t="str">
        <f ca="1">IF(LEN($A602)=0,"",IF($A602="---","(CCI NOT FOUND)",IF(LEN(OFFSET('BACKEND-CCI_Info'!L$3,$A602,0))=0,"","X")))</f>
        <v/>
      </c>
      <c r="J602" s="26" t="str">
        <f ca="1">IF(LEN($A602)=0,"",IF($A602="---","(CCI NOT FOUND)",IF(LEN(OFFSET('BACKEND-CCI_Info'!M$3,$A602,0))=0,"","X")))</f>
        <v/>
      </c>
      <c r="K602" s="26" t="str">
        <f ca="1">IF(LEN($A602)=0,"",IF($A602="---","(CCI NOT FOUND)",IF(LEN(OFFSET('BACKEND-CCI_Info'!N$3,$A602,0))=0,"","X")))</f>
        <v/>
      </c>
      <c r="L602" s="26" t="str">
        <f ca="1">IF(LEN($A602)=0,"",IF($A602="---","(CCI NOT FOUND)",IF(LEN(OFFSET('BACKEND-CCI_Info'!O$3,$A602,0))=0,"","X")))</f>
        <v>X</v>
      </c>
      <c r="M602" s="26" t="str">
        <f ca="1">IF(LEN($A602)=0,"",IF($A602="---","(CCI NOT FOUND)",IF(LEN(OFFSET('BACKEND-CCI_Info'!P$3,$A602,0))=0,"","X")))</f>
        <v/>
      </c>
      <c r="N602" s="26" t="str">
        <f ca="1">IF(LEN($A602)=0,"",IF($A602="---","(CCI NOT FOUND)",IF(LEN(OFFSET('BACKEND-CCI_Info'!Q$3,$A602,0))=0,"","X")))</f>
        <v/>
      </c>
      <c r="O602" s="26" t="str">
        <f ca="1">IF(LEN($A602)=0,"",IF($A602="---","(CCI NOT FOUND)",IF(LEN(OFFSET('BACKEND-CCI_Info'!R$3,$A602,0))=0,"","X")))</f>
        <v/>
      </c>
      <c r="P602" s="26" t="str">
        <f ca="1">IF(LEN($A602)=0,"",IF($A602="---","(CCI NOT FOUND)",IF(LEN(OFFSET('BACKEND-CCI_Info'!S$3,$A602,0))=0,"","X")))</f>
        <v/>
      </c>
      <c r="Q602" s="26" t="str">
        <f ca="1">IF(LEN($A602)=0,"",IF($A602="---","(CCI NOT FOUND)",(OFFSET('BACKEND-CCI_Info'!T$3,$A602,0))))</f>
        <v>Non-Designer</v>
      </c>
      <c r="R602" s="36" t="str">
        <f ca="1">IF(LEN($A602)=0,"",IF($A602="---","(CCI NOT FOUND)",OFFSET('BACKEND-CCI_Info'!U$3,$A602,0)))</f>
        <v>---</v>
      </c>
    </row>
    <row r="603" spans="1:18" ht="69" x14ac:dyDescent="0.25">
      <c r="A603" s="25">
        <f>IF(LEN(D603)=0,"",IF(ISERROR(MATCH(D603,'BACKEND-CCI_Info'!D:D,0)),"---",MATCH(D603,'BACKEND-CCI_Info'!D:D,0)-ROW('BACKEND-CCI_Info'!$D$3)))</f>
        <v>1315</v>
      </c>
      <c r="B603" s="23" t="str">
        <f ca="1">IF(LEN($A603)=0,"",IF($A603="---","(CCI NOT FOUND)",OFFSET('BACKEND-CCI_Info'!$H$3,$A603,0)))</f>
        <v>MA-2</v>
      </c>
      <c r="C603" s="23" t="str">
        <f ca="1">IF($A603="","",IF(LEFT($A603,6)="!ERROR","",OFFSET('BACKEND-CCI_Info'!I$3,$A603,0)))</f>
        <v>MA-2(a)</v>
      </c>
      <c r="D603" s="64" t="s">
        <v>6552</v>
      </c>
      <c r="E603" s="23" t="str">
        <f ca="1">IF(LEN($A603)=0,"",IF($A603="---","(CCI NOT FOUND)",OFFSET('BACKEND-CCI_Info'!E$3,$A603,0)))</f>
        <v>The organization documents repairs on information system components in accordance with manufacturer or vendor specifications and/or organizational requirements.</v>
      </c>
      <c r="F603" s="23" t="str">
        <f ca="1">IF(LEN($A603)=0,"",IF($A603="---","(CCI NOT FOUND)",OFFSET('BACKEND-CCI_Info'!F$3,$A603,0)))</f>
        <v>The organization being inspected/assessed documents repairs on information system components in accordance with manufacturer or vendor specifications and/or organizational requirements.</v>
      </c>
      <c r="G603" s="23" t="str">
        <f ca="1">IF(LEN($A603)=0,"",IF($A603="---","(CCI NOT FOUND)",OFFSET('BACKEND-CCI_Info'!G$3,$A603,0)))</f>
        <v>The organization conducting the inspection/assessment obtains and examines documentation of repairs to ensure the organization being inspected/assessed documents repairs on information system components in accordance with manufacturer or vendor specifications and/or organizational requirements.</v>
      </c>
      <c r="H603" s="26" t="b">
        <f ca="1">IF(LEN($A603)=0,"",IF($A603="---","(CCI NOT FOUND)",OFFSET('BACKEND-CCI_Info'!K$3,$A603,0)))</f>
        <v>1</v>
      </c>
      <c r="I603" s="26" t="str">
        <f ca="1">IF(LEN($A603)=0,"",IF($A603="---","(CCI NOT FOUND)",IF(LEN(OFFSET('BACKEND-CCI_Info'!L$3,$A603,0))=0,"","X")))</f>
        <v/>
      </c>
      <c r="J603" s="26" t="str">
        <f ca="1">IF(LEN($A603)=0,"",IF($A603="---","(CCI NOT FOUND)",IF(LEN(OFFSET('BACKEND-CCI_Info'!M$3,$A603,0))=0,"","X")))</f>
        <v/>
      </c>
      <c r="K603" s="26" t="str">
        <f ca="1">IF(LEN($A603)=0,"",IF($A603="---","(CCI NOT FOUND)",IF(LEN(OFFSET('BACKEND-CCI_Info'!N$3,$A603,0))=0,"","X")))</f>
        <v/>
      </c>
      <c r="L603" s="26" t="str">
        <f ca="1">IF(LEN($A603)=0,"",IF($A603="---","(CCI NOT FOUND)",IF(LEN(OFFSET('BACKEND-CCI_Info'!O$3,$A603,0))=0,"","X")))</f>
        <v>X</v>
      </c>
      <c r="M603" s="26" t="str">
        <f ca="1">IF(LEN($A603)=0,"",IF($A603="---","(CCI NOT FOUND)",IF(LEN(OFFSET('BACKEND-CCI_Info'!P$3,$A603,0))=0,"","X")))</f>
        <v/>
      </c>
      <c r="N603" s="26" t="str">
        <f ca="1">IF(LEN($A603)=0,"",IF($A603="---","(CCI NOT FOUND)",IF(LEN(OFFSET('BACKEND-CCI_Info'!Q$3,$A603,0))=0,"","X")))</f>
        <v/>
      </c>
      <c r="O603" s="26" t="str">
        <f ca="1">IF(LEN($A603)=0,"",IF($A603="---","(CCI NOT FOUND)",IF(LEN(OFFSET('BACKEND-CCI_Info'!R$3,$A603,0))=0,"","X")))</f>
        <v/>
      </c>
      <c r="P603" s="26" t="str">
        <f ca="1">IF(LEN($A603)=0,"",IF($A603="---","(CCI NOT FOUND)",IF(LEN(OFFSET('BACKEND-CCI_Info'!S$3,$A603,0))=0,"","X")))</f>
        <v/>
      </c>
      <c r="Q603" s="26" t="str">
        <f ca="1">IF(LEN($A603)=0,"",IF($A603="---","(CCI NOT FOUND)",(OFFSET('BACKEND-CCI_Info'!T$3,$A603,0))))</f>
        <v>Non-Designer</v>
      </c>
      <c r="R603" s="36" t="str">
        <f ca="1">IF(LEN($A603)=0,"",IF($A603="---","(CCI NOT FOUND)",OFFSET('BACKEND-CCI_Info'!U$3,$A603,0)))</f>
        <v>---</v>
      </c>
    </row>
    <row r="604" spans="1:18" ht="69" x14ac:dyDescent="0.25">
      <c r="A604" s="25">
        <f>IF(LEN(D604)=0,"",IF(ISERROR(MATCH(D604,'BACKEND-CCI_Info'!D:D,0)),"---",MATCH(D604,'BACKEND-CCI_Info'!D:D,0)-ROW('BACKEND-CCI_Info'!$D$3)))</f>
        <v>1316</v>
      </c>
      <c r="B604" s="23" t="str">
        <f ca="1">IF(LEN($A604)=0,"",IF($A604="---","(CCI NOT FOUND)",OFFSET('BACKEND-CCI_Info'!$H$3,$A604,0)))</f>
        <v>MA-2</v>
      </c>
      <c r="C604" s="23" t="str">
        <f ca="1">IF($A604="","",IF(LEFT($A604,6)="!ERROR","",OFFSET('BACKEND-CCI_Info'!I$3,$A604,0)))</f>
        <v>MA-2(a)</v>
      </c>
      <c r="D604" s="64" t="s">
        <v>6556</v>
      </c>
      <c r="E604" s="23" t="str">
        <f ca="1">IF(LEN($A604)=0,"",IF($A604="---","(CCI NOT FOUND)",OFFSET('BACKEND-CCI_Info'!E$3,$A604,0)))</f>
        <v>The organization documents maintenance on information system components in accordance with manufacturer or vendor specifications and/or organizational requirements.</v>
      </c>
      <c r="F604" s="23" t="str">
        <f ca="1">IF(LEN($A604)=0,"",IF($A604="---","(CCI NOT FOUND)",OFFSET('BACKEND-CCI_Info'!F$3,$A604,0)))</f>
        <v>The organization being inspected/assessed documents maintenance on information system components in accordance with manufacturer or vendor specifications and/or organizational requirements.</v>
      </c>
      <c r="G604" s="23" t="str">
        <f ca="1">IF(LEN($A604)=0,"",IF($A604="---","(CCI NOT FOUND)",OFFSET('BACKEND-CCI_Info'!G$3,$A604,0)))</f>
        <v>The organization conducting the inspection/assessment obtains and examines documentation of maintenance to ensure the organization being inspected/assessed documents maintenance on information system components in accordance with manufacturer or vendor specifications and/or organizational requirements.</v>
      </c>
      <c r="H604" s="26" t="b">
        <f ca="1">IF(LEN($A604)=0,"",IF($A604="---","(CCI NOT FOUND)",OFFSET('BACKEND-CCI_Info'!K$3,$A604,0)))</f>
        <v>1</v>
      </c>
      <c r="I604" s="26" t="str">
        <f ca="1">IF(LEN($A604)=0,"",IF($A604="---","(CCI NOT FOUND)",IF(LEN(OFFSET('BACKEND-CCI_Info'!L$3,$A604,0))=0,"","X")))</f>
        <v/>
      </c>
      <c r="J604" s="26" t="str">
        <f ca="1">IF(LEN($A604)=0,"",IF($A604="---","(CCI NOT FOUND)",IF(LEN(OFFSET('BACKEND-CCI_Info'!M$3,$A604,0))=0,"","X")))</f>
        <v/>
      </c>
      <c r="K604" s="26" t="str">
        <f ca="1">IF(LEN($A604)=0,"",IF($A604="---","(CCI NOT FOUND)",IF(LEN(OFFSET('BACKEND-CCI_Info'!N$3,$A604,0))=0,"","X")))</f>
        <v/>
      </c>
      <c r="L604" s="26" t="str">
        <f ca="1">IF(LEN($A604)=0,"",IF($A604="---","(CCI NOT FOUND)",IF(LEN(OFFSET('BACKEND-CCI_Info'!O$3,$A604,0))=0,"","X")))</f>
        <v>X</v>
      </c>
      <c r="M604" s="26" t="str">
        <f ca="1">IF(LEN($A604)=0,"",IF($A604="---","(CCI NOT FOUND)",IF(LEN(OFFSET('BACKEND-CCI_Info'!P$3,$A604,0))=0,"","X")))</f>
        <v/>
      </c>
      <c r="N604" s="26" t="str">
        <f ca="1">IF(LEN($A604)=0,"",IF($A604="---","(CCI NOT FOUND)",IF(LEN(OFFSET('BACKEND-CCI_Info'!Q$3,$A604,0))=0,"","X")))</f>
        <v/>
      </c>
      <c r="O604" s="26" t="str">
        <f ca="1">IF(LEN($A604)=0,"",IF($A604="---","(CCI NOT FOUND)",IF(LEN(OFFSET('BACKEND-CCI_Info'!R$3,$A604,0))=0,"","X")))</f>
        <v/>
      </c>
      <c r="P604" s="26" t="str">
        <f ca="1">IF(LEN($A604)=0,"",IF($A604="---","(CCI NOT FOUND)",IF(LEN(OFFSET('BACKEND-CCI_Info'!S$3,$A604,0))=0,"","X")))</f>
        <v/>
      </c>
      <c r="Q604" s="26" t="str">
        <f ca="1">IF(LEN($A604)=0,"",IF($A604="---","(CCI NOT FOUND)",(OFFSET('BACKEND-CCI_Info'!T$3,$A604,0))))</f>
        <v>Non-Designer</v>
      </c>
      <c r="R604" s="36" t="str">
        <f ca="1">IF(LEN($A604)=0,"",IF($A604="---","(CCI NOT FOUND)",OFFSET('BACKEND-CCI_Info'!U$3,$A604,0)))</f>
        <v>---</v>
      </c>
    </row>
    <row r="605" spans="1:18" ht="110.4" x14ac:dyDescent="0.25">
      <c r="A605" s="25">
        <f>IF(LEN(D605)=0,"",IF(ISERROR(MATCH(D605,'BACKEND-CCI_Info'!D:D,0)),"---",MATCH(D605,'BACKEND-CCI_Info'!D:D,0)-ROW('BACKEND-CCI_Info'!$D$3)))</f>
        <v>1317</v>
      </c>
      <c r="B605" s="23" t="str">
        <f ca="1">IF(LEN($A605)=0,"",IF($A605="---","(CCI NOT FOUND)",OFFSET('BACKEND-CCI_Info'!$H$3,$A605,0)))</f>
        <v>MA-2</v>
      </c>
      <c r="C605" s="23" t="str">
        <f ca="1">IF($A605="","",IF(LEFT($A605,6)="!ERROR","",OFFSET('BACKEND-CCI_Info'!I$3,$A605,0)))</f>
        <v>MA-2(a)</v>
      </c>
      <c r="D605" s="64" t="s">
        <v>6560</v>
      </c>
      <c r="E605" s="23" t="str">
        <f ca="1">IF(LEN($A605)=0,"",IF($A605="---","(CCI NOT FOUND)",OFFSET('BACKEND-CCI_Info'!E$3,$A605,0)))</f>
        <v>The organization reviews records of repairs on information system components in accordance with manufacturer or vendor specifications and/or organizational requirements.</v>
      </c>
      <c r="F605" s="23" t="str">
        <f ca="1">IF(LEN($A605)=0,"",IF($A605="---","(CCI NOT FOUND)",OFFSET('BACKEND-CCI_Info'!F$3,$A605,0)))</f>
        <v>The organization being inspected/assessed documents and implements a process to review records of repairs on information system components in accordance with manufacturer or vendor specifications and/or organizational requirements.
The organization must maintain a record of reviews.</v>
      </c>
      <c r="G605" s="23" t="str">
        <f ca="1">IF(LEN($A605)=0,"",IF($A605="---","(CCI NOT FOUND)",OFFSET('BACKEND-CCI_Info'!G$3,$A605,0)))</f>
        <v>The organization conducting the inspection/assessment obtains and examines the documented process as well as the record of reviews to ensure the organization being inspected/assessed reviews records of repairs on information system components in accordance with manufacturer or vendor specifications and/or organizational requirements.</v>
      </c>
      <c r="H605" s="26" t="b">
        <f ca="1">IF(LEN($A605)=0,"",IF($A605="---","(CCI NOT FOUND)",OFFSET('BACKEND-CCI_Info'!K$3,$A605,0)))</f>
        <v>1</v>
      </c>
      <c r="I605" s="26" t="str">
        <f ca="1">IF(LEN($A605)=0,"",IF($A605="---","(CCI NOT FOUND)",IF(LEN(OFFSET('BACKEND-CCI_Info'!L$3,$A605,0))=0,"","X")))</f>
        <v/>
      </c>
      <c r="J605" s="26" t="str">
        <f ca="1">IF(LEN($A605)=0,"",IF($A605="---","(CCI NOT FOUND)",IF(LEN(OFFSET('BACKEND-CCI_Info'!M$3,$A605,0))=0,"","X")))</f>
        <v/>
      </c>
      <c r="K605" s="26" t="str">
        <f ca="1">IF(LEN($A605)=0,"",IF($A605="---","(CCI NOT FOUND)",IF(LEN(OFFSET('BACKEND-CCI_Info'!N$3,$A605,0))=0,"","X")))</f>
        <v/>
      </c>
      <c r="L605" s="26" t="str">
        <f ca="1">IF(LEN($A605)=0,"",IF($A605="---","(CCI NOT FOUND)",IF(LEN(OFFSET('BACKEND-CCI_Info'!O$3,$A605,0))=0,"","X")))</f>
        <v>X</v>
      </c>
      <c r="M605" s="26" t="str">
        <f ca="1">IF(LEN($A605)=0,"",IF($A605="---","(CCI NOT FOUND)",IF(LEN(OFFSET('BACKEND-CCI_Info'!P$3,$A605,0))=0,"","X")))</f>
        <v/>
      </c>
      <c r="N605" s="26" t="str">
        <f ca="1">IF(LEN($A605)=0,"",IF($A605="---","(CCI NOT FOUND)",IF(LEN(OFFSET('BACKEND-CCI_Info'!Q$3,$A605,0))=0,"","X")))</f>
        <v/>
      </c>
      <c r="O605" s="26" t="str">
        <f ca="1">IF(LEN($A605)=0,"",IF($A605="---","(CCI NOT FOUND)",IF(LEN(OFFSET('BACKEND-CCI_Info'!R$3,$A605,0))=0,"","X")))</f>
        <v/>
      </c>
      <c r="P605" s="26" t="str">
        <f ca="1">IF(LEN($A605)=0,"",IF($A605="---","(CCI NOT FOUND)",IF(LEN(OFFSET('BACKEND-CCI_Info'!S$3,$A605,0))=0,"","X")))</f>
        <v/>
      </c>
      <c r="Q605" s="26" t="str">
        <f ca="1">IF(LEN($A605)=0,"",IF($A605="---","(CCI NOT FOUND)",(OFFSET('BACKEND-CCI_Info'!T$3,$A605,0))))</f>
        <v>Non-Designer</v>
      </c>
      <c r="R605" s="36" t="str">
        <f ca="1">IF(LEN($A605)=0,"",IF($A605="---","(CCI NOT FOUND)",OFFSET('BACKEND-CCI_Info'!U$3,$A605,0)))</f>
        <v>---</v>
      </c>
    </row>
    <row r="606" spans="1:18" ht="110.4" x14ac:dyDescent="0.25">
      <c r="A606" s="25">
        <f>IF(LEN(D606)=0,"",IF(ISERROR(MATCH(D606,'BACKEND-CCI_Info'!D:D,0)),"---",MATCH(D606,'BACKEND-CCI_Info'!D:D,0)-ROW('BACKEND-CCI_Info'!$D$3)))</f>
        <v>1318</v>
      </c>
      <c r="B606" s="23" t="str">
        <f ca="1">IF(LEN($A606)=0,"",IF($A606="---","(CCI NOT FOUND)",OFFSET('BACKEND-CCI_Info'!$H$3,$A606,0)))</f>
        <v>MA-2</v>
      </c>
      <c r="C606" s="23" t="str">
        <f ca="1">IF($A606="","",IF(LEFT($A606,6)="!ERROR","",OFFSET('BACKEND-CCI_Info'!I$3,$A606,0)))</f>
        <v>MA-2(a)</v>
      </c>
      <c r="D606" s="64" t="s">
        <v>6564</v>
      </c>
      <c r="E606" s="23" t="str">
        <f ca="1">IF(LEN($A606)=0,"",IF($A606="---","(CCI NOT FOUND)",OFFSET('BACKEND-CCI_Info'!E$3,$A606,0)))</f>
        <v>The organization reviews records of maintenance on information system components in accordance with manufacturer or vendor specifications and/or organizational requirements.</v>
      </c>
      <c r="F606" s="23" t="str">
        <f ca="1">IF(LEN($A606)=0,"",IF($A606="---","(CCI NOT FOUND)",OFFSET('BACKEND-CCI_Info'!F$3,$A606,0)))</f>
        <v>The organization being inspected/assessed documents and implements a process to review records of maintenance on information system components in accordance with manufacturer or vendor specifications and/or organizational requirements.
The organization must maintain a record of reviews.</v>
      </c>
      <c r="G606" s="23" t="str">
        <f ca="1">IF(LEN($A606)=0,"",IF($A606="---","(CCI NOT FOUND)",OFFSET('BACKEND-CCI_Info'!G$3,$A606,0)))</f>
        <v>The organization conducting the inspection/assessment obtains and examines the documented process as well as the record of reviews to ensure the organization being inspected/assessed reviews records of maintenance on information system components in accordance with manufacturer or vendor specifications and/or organizational requirements.</v>
      </c>
      <c r="H606" s="26" t="b">
        <f ca="1">IF(LEN($A606)=0,"",IF($A606="---","(CCI NOT FOUND)",OFFSET('BACKEND-CCI_Info'!K$3,$A606,0)))</f>
        <v>1</v>
      </c>
      <c r="I606" s="26" t="str">
        <f ca="1">IF(LEN($A606)=0,"",IF($A606="---","(CCI NOT FOUND)",IF(LEN(OFFSET('BACKEND-CCI_Info'!L$3,$A606,0))=0,"","X")))</f>
        <v/>
      </c>
      <c r="J606" s="26" t="str">
        <f ca="1">IF(LEN($A606)=0,"",IF($A606="---","(CCI NOT FOUND)",IF(LEN(OFFSET('BACKEND-CCI_Info'!M$3,$A606,0))=0,"","X")))</f>
        <v/>
      </c>
      <c r="K606" s="26" t="str">
        <f ca="1">IF(LEN($A606)=0,"",IF($A606="---","(CCI NOT FOUND)",IF(LEN(OFFSET('BACKEND-CCI_Info'!N$3,$A606,0))=0,"","X")))</f>
        <v/>
      </c>
      <c r="L606" s="26" t="str">
        <f ca="1">IF(LEN($A606)=0,"",IF($A606="---","(CCI NOT FOUND)",IF(LEN(OFFSET('BACKEND-CCI_Info'!O$3,$A606,0))=0,"","X")))</f>
        <v>X</v>
      </c>
      <c r="M606" s="26" t="str">
        <f ca="1">IF(LEN($A606)=0,"",IF($A606="---","(CCI NOT FOUND)",IF(LEN(OFFSET('BACKEND-CCI_Info'!P$3,$A606,0))=0,"","X")))</f>
        <v/>
      </c>
      <c r="N606" s="26" t="str">
        <f ca="1">IF(LEN($A606)=0,"",IF($A606="---","(CCI NOT FOUND)",IF(LEN(OFFSET('BACKEND-CCI_Info'!Q$3,$A606,0))=0,"","X")))</f>
        <v/>
      </c>
      <c r="O606" s="26" t="str">
        <f ca="1">IF(LEN($A606)=0,"",IF($A606="---","(CCI NOT FOUND)",IF(LEN(OFFSET('BACKEND-CCI_Info'!R$3,$A606,0))=0,"","X")))</f>
        <v/>
      </c>
      <c r="P606" s="26" t="str">
        <f ca="1">IF(LEN($A606)=0,"",IF($A606="---","(CCI NOT FOUND)",IF(LEN(OFFSET('BACKEND-CCI_Info'!S$3,$A606,0))=0,"","X")))</f>
        <v/>
      </c>
      <c r="Q606" s="26" t="str">
        <f ca="1">IF(LEN($A606)=0,"",IF($A606="---","(CCI NOT FOUND)",(OFFSET('BACKEND-CCI_Info'!T$3,$A606,0))))</f>
        <v>Non-Designer</v>
      </c>
      <c r="R606" s="36" t="str">
        <f ca="1">IF(LEN($A606)=0,"",IF($A606="---","(CCI NOT FOUND)",OFFSET('BACKEND-CCI_Info'!U$3,$A606,0)))</f>
        <v>---</v>
      </c>
    </row>
    <row r="607" spans="1:18" ht="110.4" x14ac:dyDescent="0.25">
      <c r="A607" s="25">
        <f>IF(LEN(D607)=0,"",IF(ISERROR(MATCH(D607,'BACKEND-CCI_Info'!D:D,0)),"---",MATCH(D607,'BACKEND-CCI_Info'!D:D,0)-ROW('BACKEND-CCI_Info'!$D$3)))</f>
        <v>1319</v>
      </c>
      <c r="B607" s="23" t="str">
        <f ca="1">IF(LEN($A607)=0,"",IF($A607="---","(CCI NOT FOUND)",OFFSET('BACKEND-CCI_Info'!$H$3,$A607,0)))</f>
        <v>MA-2</v>
      </c>
      <c r="C607" s="23" t="str">
        <f ca="1">IF($A607="","",IF(LEFT($A607,6)="!ERROR","",OFFSET('BACKEND-CCI_Info'!I$3,$A607,0)))</f>
        <v>MA-2(a)</v>
      </c>
      <c r="D607" s="64" t="s">
        <v>6568</v>
      </c>
      <c r="E607" s="23" t="str">
        <f ca="1">IF(LEN($A607)=0,"",IF($A607="---","(CCI NOT FOUND)",OFFSET('BACKEND-CCI_Info'!E$3,$A607,0)))</f>
        <v>The organization performs repairs on information system components in accordance with manufacturer or vendor specifications and/or organizational requirements.</v>
      </c>
      <c r="F607" s="23" t="str">
        <f ca="1">IF(LEN($A607)=0,"",IF($A607="---","(CCI NOT FOUND)",OFFSET('BACKEND-CCI_Info'!F$3,$A607,0)))</f>
        <v>The organization being inspected/assessed  implements a process to perform repairs on information system components in accordance with manufacturer or vendor specifications and/or organizational requirements.
The organization must maintain a record of repair procedures followed.</v>
      </c>
      <c r="G607" s="23" t="str">
        <f ca="1">IF(LEN($A607)=0,"",IF($A607="---","(CCI NOT FOUND)",OFFSET('BACKEND-CCI_Info'!G$3,$A607,0)))</f>
        <v>The organization conducting the inspection/assessment obtains and examines  the record of repair procedures followed to ensure the organization being inspected/assessed performs repairs on information system components in accordance with manufacturer or vendor specifications and/or organizational requirements.</v>
      </c>
      <c r="H607" s="26" t="b">
        <f ca="1">IF(LEN($A607)=0,"",IF($A607="---","(CCI NOT FOUND)",OFFSET('BACKEND-CCI_Info'!K$3,$A607,0)))</f>
        <v>1</v>
      </c>
      <c r="I607" s="26" t="str">
        <f ca="1">IF(LEN($A607)=0,"",IF($A607="---","(CCI NOT FOUND)",IF(LEN(OFFSET('BACKEND-CCI_Info'!L$3,$A607,0))=0,"","X")))</f>
        <v/>
      </c>
      <c r="J607" s="26" t="str">
        <f ca="1">IF(LEN($A607)=0,"",IF($A607="---","(CCI NOT FOUND)",IF(LEN(OFFSET('BACKEND-CCI_Info'!M$3,$A607,0))=0,"","X")))</f>
        <v/>
      </c>
      <c r="K607" s="26" t="str">
        <f ca="1">IF(LEN($A607)=0,"",IF($A607="---","(CCI NOT FOUND)",IF(LEN(OFFSET('BACKEND-CCI_Info'!N$3,$A607,0))=0,"","X")))</f>
        <v/>
      </c>
      <c r="L607" s="26" t="str">
        <f ca="1">IF(LEN($A607)=0,"",IF($A607="---","(CCI NOT FOUND)",IF(LEN(OFFSET('BACKEND-CCI_Info'!O$3,$A607,0))=0,"","X")))</f>
        <v>X</v>
      </c>
      <c r="M607" s="26" t="str">
        <f ca="1">IF(LEN($A607)=0,"",IF($A607="---","(CCI NOT FOUND)",IF(LEN(OFFSET('BACKEND-CCI_Info'!P$3,$A607,0))=0,"","X")))</f>
        <v/>
      </c>
      <c r="N607" s="26" t="str">
        <f ca="1">IF(LEN($A607)=0,"",IF($A607="---","(CCI NOT FOUND)",IF(LEN(OFFSET('BACKEND-CCI_Info'!Q$3,$A607,0))=0,"","X")))</f>
        <v/>
      </c>
      <c r="O607" s="26" t="str">
        <f ca="1">IF(LEN($A607)=0,"",IF($A607="---","(CCI NOT FOUND)",IF(LEN(OFFSET('BACKEND-CCI_Info'!R$3,$A607,0))=0,"","X")))</f>
        <v/>
      </c>
      <c r="P607" s="26" t="str">
        <f ca="1">IF(LEN($A607)=0,"",IF($A607="---","(CCI NOT FOUND)",IF(LEN(OFFSET('BACKEND-CCI_Info'!S$3,$A607,0))=0,"","X")))</f>
        <v/>
      </c>
      <c r="Q607" s="26" t="str">
        <f ca="1">IF(LEN($A607)=0,"",IF($A607="---","(CCI NOT FOUND)",(OFFSET('BACKEND-CCI_Info'!T$3,$A607,0))))</f>
        <v>Non-Designer</v>
      </c>
      <c r="R607" s="36" t="str">
        <f ca="1">IF(LEN($A607)=0,"",IF($A607="---","(CCI NOT FOUND)",OFFSET('BACKEND-CCI_Info'!U$3,$A607,0)))</f>
        <v>---</v>
      </c>
    </row>
    <row r="608" spans="1:18" ht="110.4" x14ac:dyDescent="0.25">
      <c r="A608" s="25">
        <f>IF(LEN(D608)=0,"",IF(ISERROR(MATCH(D608,'BACKEND-CCI_Info'!D:D,0)),"---",MATCH(D608,'BACKEND-CCI_Info'!D:D,0)-ROW('BACKEND-CCI_Info'!$D$3)))</f>
        <v>1320</v>
      </c>
      <c r="B608" s="23" t="str">
        <f ca="1">IF(LEN($A608)=0,"",IF($A608="---","(CCI NOT FOUND)",OFFSET('BACKEND-CCI_Info'!$H$3,$A608,0)))</f>
        <v>MA-2</v>
      </c>
      <c r="C608" s="23" t="str">
        <f ca="1">IF($A608="","",IF(LEFT($A608,6)="!ERROR","",OFFSET('BACKEND-CCI_Info'!I$3,$A608,0)))</f>
        <v>MA-2(a)</v>
      </c>
      <c r="D608" s="64" t="s">
        <v>6572</v>
      </c>
      <c r="E608" s="23" t="str">
        <f ca="1">IF(LEN($A608)=0,"",IF($A608="---","(CCI NOT FOUND)",OFFSET('BACKEND-CCI_Info'!E$3,$A608,0)))</f>
        <v>The organization performs maintenance on information system components in accordance with manufacturer or vendor specifications and/or organizational requirements.</v>
      </c>
      <c r="F608" s="23" t="str">
        <f ca="1">IF(LEN($A608)=0,"",IF($A608="---","(CCI NOT FOUND)",OFFSET('BACKEND-CCI_Info'!F$3,$A608,0)))</f>
        <v>The organization being inspected/assessed  implements a process to perform maintenance on information system components in accordance with manufacturer or vendor specifications and/or organizational requirements.
The organization must maintain a record of maintenance procedures followed.</v>
      </c>
      <c r="G608" s="23" t="str">
        <f ca="1">IF(LEN($A608)=0,"",IF($A608="---","(CCI NOT FOUND)",OFFSET('BACKEND-CCI_Info'!G$3,$A608,0)))</f>
        <v>The organization conducting the inspection/assessment obtains and examines  the record of maintenance procedures followed to ensure the organization being inspected/assessed performs maintenance on information system components in accordance with manufacturer or vendor specifications and/or organizational requirements.</v>
      </c>
      <c r="H608" s="26" t="b">
        <f ca="1">IF(LEN($A608)=0,"",IF($A608="---","(CCI NOT FOUND)",OFFSET('BACKEND-CCI_Info'!K$3,$A608,0)))</f>
        <v>1</v>
      </c>
      <c r="I608" s="26" t="str">
        <f ca="1">IF(LEN($A608)=0,"",IF($A608="---","(CCI NOT FOUND)",IF(LEN(OFFSET('BACKEND-CCI_Info'!L$3,$A608,0))=0,"","X")))</f>
        <v/>
      </c>
      <c r="J608" s="26" t="str">
        <f ca="1">IF(LEN($A608)=0,"",IF($A608="---","(CCI NOT FOUND)",IF(LEN(OFFSET('BACKEND-CCI_Info'!M$3,$A608,0))=0,"","X")))</f>
        <v/>
      </c>
      <c r="K608" s="26" t="str">
        <f ca="1">IF(LEN($A608)=0,"",IF($A608="---","(CCI NOT FOUND)",IF(LEN(OFFSET('BACKEND-CCI_Info'!N$3,$A608,0))=0,"","X")))</f>
        <v/>
      </c>
      <c r="L608" s="26" t="str">
        <f ca="1">IF(LEN($A608)=0,"",IF($A608="---","(CCI NOT FOUND)",IF(LEN(OFFSET('BACKEND-CCI_Info'!O$3,$A608,0))=0,"","X")))</f>
        <v>X</v>
      </c>
      <c r="M608" s="26" t="str">
        <f ca="1">IF(LEN($A608)=0,"",IF($A608="---","(CCI NOT FOUND)",IF(LEN(OFFSET('BACKEND-CCI_Info'!P$3,$A608,0))=0,"","X")))</f>
        <v>X</v>
      </c>
      <c r="N608" s="26" t="str">
        <f ca="1">IF(LEN($A608)=0,"",IF($A608="---","(CCI NOT FOUND)",IF(LEN(OFFSET('BACKEND-CCI_Info'!Q$3,$A608,0))=0,"","X")))</f>
        <v/>
      </c>
      <c r="O608" s="26" t="str">
        <f ca="1">IF(LEN($A608)=0,"",IF($A608="---","(CCI NOT FOUND)",IF(LEN(OFFSET('BACKEND-CCI_Info'!R$3,$A608,0))=0,"","X")))</f>
        <v/>
      </c>
      <c r="P608" s="26" t="str">
        <f ca="1">IF(LEN($A608)=0,"",IF($A608="---","(CCI NOT FOUND)",IF(LEN(OFFSET('BACKEND-CCI_Info'!S$3,$A608,0))=0,"","X")))</f>
        <v/>
      </c>
      <c r="Q608" s="26" t="str">
        <f ca="1">IF(LEN($A608)=0,"",IF($A608="---","(CCI NOT FOUND)",(OFFSET('BACKEND-CCI_Info'!T$3,$A608,0))))</f>
        <v>Non-Designer
Impractical</v>
      </c>
      <c r="R608" s="36" t="str">
        <f ca="1">IF(LEN($A608)=0,"",IF($A608="---","(CCI NOT FOUND)",OFFSET('BACKEND-CCI_Info'!U$3,$A608,0)))</f>
        <v>---</v>
      </c>
    </row>
    <row r="609" spans="1:18" ht="110.4" x14ac:dyDescent="0.25">
      <c r="A609" s="25">
        <f>IF(LEN(D609)=0,"",IF(ISERROR(MATCH(D609,'BACKEND-CCI_Info'!D:D,0)),"---",MATCH(D609,'BACKEND-CCI_Info'!D:D,0)-ROW('BACKEND-CCI_Info'!$D$3)))</f>
        <v>1321</v>
      </c>
      <c r="B609" s="23" t="str">
        <f ca="1">IF(LEN($A609)=0,"",IF($A609="---","(CCI NOT FOUND)",OFFSET('BACKEND-CCI_Info'!$H$3,$A609,0)))</f>
        <v>MA-2</v>
      </c>
      <c r="C609" s="23" t="str">
        <f ca="1">IF($A609="","",IF(LEFT($A609,6)="!ERROR","",OFFSET('BACKEND-CCI_Info'!I$3,$A609,0)))</f>
        <v>MA-2(b)</v>
      </c>
      <c r="D609" s="64" t="s">
        <v>6576</v>
      </c>
      <c r="E609" s="23" t="str">
        <f ca="1">IF(LEN($A609)=0,"",IF($A609="---","(CCI NOT FOUND)",OFFSET('BACKEND-CCI_Info'!E$3,$A609,0)))</f>
        <v>The organization approves and monitors all maintenance activities, whether performed on site or remotely and whether the equipment is serviced on site or removed to another location.</v>
      </c>
      <c r="F609" s="23" t="str">
        <f ca="1">IF(LEN($A609)=0,"",IF($A609="---","(CCI NOT FOUND)",OFFSET('BACKEND-CCI_Info'!F$3,$A609,0)))</f>
        <v>The organization being inspected/assessed approves and monitors all maintenance activities, whether performed on site or remotely and whether the equipment is serviced on site or removed to another location.
The organization must maintain records of all approvals and monitoring activities.</v>
      </c>
      <c r="G609" s="23" t="str">
        <f ca="1">IF(LEN($A609)=0,"",IF($A609="---","(CCI NOT FOUND)",OFFSET('BACKEND-CCI_Info'!G$3,$A609,0)))</f>
        <v>The organization conducting the inspection/assessment obtains and examines records of all approvals and monitoring activities to ensure the organization being inspected/assessed approves and monitors all maintenance activities whether performed on site or remotely and whether the equipment is serviced on site or removed to another location.</v>
      </c>
      <c r="H609" s="26" t="b">
        <f ca="1">IF(LEN($A609)=0,"",IF($A609="---","(CCI NOT FOUND)",OFFSET('BACKEND-CCI_Info'!K$3,$A609,0)))</f>
        <v>1</v>
      </c>
      <c r="I609" s="26" t="str">
        <f ca="1">IF(LEN($A609)=0,"",IF($A609="---","(CCI NOT FOUND)",IF(LEN(OFFSET('BACKEND-CCI_Info'!L$3,$A609,0))=0,"","X")))</f>
        <v/>
      </c>
      <c r="J609" s="26" t="str">
        <f ca="1">IF(LEN($A609)=0,"",IF($A609="---","(CCI NOT FOUND)",IF(LEN(OFFSET('BACKEND-CCI_Info'!M$3,$A609,0))=0,"","X")))</f>
        <v/>
      </c>
      <c r="K609" s="26" t="str">
        <f ca="1">IF(LEN($A609)=0,"",IF($A609="---","(CCI NOT FOUND)",IF(LEN(OFFSET('BACKEND-CCI_Info'!N$3,$A609,0))=0,"","X")))</f>
        <v/>
      </c>
      <c r="L609" s="26" t="str">
        <f ca="1">IF(LEN($A609)=0,"",IF($A609="---","(CCI NOT FOUND)",IF(LEN(OFFSET('BACKEND-CCI_Info'!O$3,$A609,0))=0,"","X")))</f>
        <v>X</v>
      </c>
      <c r="M609" s="26" t="str">
        <f ca="1">IF(LEN($A609)=0,"",IF($A609="---","(CCI NOT FOUND)",IF(LEN(OFFSET('BACKEND-CCI_Info'!P$3,$A609,0))=0,"","X")))</f>
        <v/>
      </c>
      <c r="N609" s="26" t="str">
        <f ca="1">IF(LEN($A609)=0,"",IF($A609="---","(CCI NOT FOUND)",IF(LEN(OFFSET('BACKEND-CCI_Info'!Q$3,$A609,0))=0,"","X")))</f>
        <v/>
      </c>
      <c r="O609" s="26" t="str">
        <f ca="1">IF(LEN($A609)=0,"",IF($A609="---","(CCI NOT FOUND)",IF(LEN(OFFSET('BACKEND-CCI_Info'!R$3,$A609,0))=0,"","X")))</f>
        <v/>
      </c>
      <c r="P609" s="26" t="str">
        <f ca="1">IF(LEN($A609)=0,"",IF($A609="---","(CCI NOT FOUND)",IF(LEN(OFFSET('BACKEND-CCI_Info'!S$3,$A609,0))=0,"","X")))</f>
        <v/>
      </c>
      <c r="Q609" s="26" t="str">
        <f ca="1">IF(LEN($A609)=0,"",IF($A609="---","(CCI NOT FOUND)",(OFFSET('BACKEND-CCI_Info'!T$3,$A609,0))))</f>
        <v>Non-Designer</v>
      </c>
      <c r="R609" s="36" t="str">
        <f ca="1">IF(LEN($A609)=0,"",IF($A609="---","(CCI NOT FOUND)",OFFSET('BACKEND-CCI_Info'!U$3,$A609,0)))</f>
        <v>---</v>
      </c>
    </row>
    <row r="610" spans="1:18" ht="124.2" x14ac:dyDescent="0.25">
      <c r="A610" s="25">
        <f>IF(LEN(D610)=0,"",IF(ISERROR(MATCH(D610,'BACKEND-CCI_Info'!D:D,0)),"---",MATCH(D610,'BACKEND-CCI_Info'!D:D,0)-ROW('BACKEND-CCI_Info'!$D$3)))</f>
        <v>1322</v>
      </c>
      <c r="B610" s="23" t="str">
        <f ca="1">IF(LEN($A610)=0,"",IF($A610="---","(CCI NOT FOUND)",OFFSET('BACKEND-CCI_Info'!$H$3,$A610,0)))</f>
        <v>MA-2</v>
      </c>
      <c r="C610" s="23" t="str">
        <f ca="1">IF($A610="","",IF(LEFT($A610,6)="!ERROR","",OFFSET('BACKEND-CCI_Info'!I$3,$A610,0)))</f>
        <v>MA-2(c)</v>
      </c>
      <c r="D610" s="64" t="s">
        <v>6581</v>
      </c>
      <c r="E610" s="23" t="str">
        <f ca="1">IF(LEN($A610)=0,"",IF($A610="---","(CCI NOT FOUND)",OFFSET('BACKEND-CCI_Info'!E$3,$A610,0)))</f>
        <v>The organization defines the personnel or roles who can explicitly approve the removal of the information system or system components from organizational facilities for off-site maintenance or repairs.</v>
      </c>
      <c r="F610" s="23" t="str">
        <f ca="1">IF(LEN($A610)=0,"",IF($A610="---","(CCI NOT FOUND)",OFFSET('BACKEND-CCI_Info'!F$3,$A610,0)))</f>
        <v>The organization being inspected/assessed defines and documents the personnel or roles who can explicitly approve the removal of the information system or system components from organizational facilities for off-site maintenance or repairs.
DoD has determined the personnel or roles are not appropriate to define at the Enterprise level.</v>
      </c>
      <c r="G610" s="23" t="str">
        <f ca="1">IF(LEN($A610)=0,"",IF($A610="---","(CCI NOT FOUND)",OFFSET('BACKEND-CCI_Info'!G$3,$A610,0)))</f>
        <v>The organization conducting the inspection/assessment obtains and examines the documented personnel or roles to ensure the organization being inspected/assessed defines the personnel or roles who can explicitly approve the removal of the information system or system components from organizational facilities for off-site maintenance or repairs.
DoD has determined the personnel or roles are not appropriate to define at the Enterprise level.</v>
      </c>
      <c r="H610" s="26" t="b">
        <f ca="1">IF(LEN($A610)=0,"",IF($A610="---","(CCI NOT FOUND)",OFFSET('BACKEND-CCI_Info'!K$3,$A610,0)))</f>
        <v>1</v>
      </c>
      <c r="I610" s="26" t="str">
        <f ca="1">IF(LEN($A610)=0,"",IF($A610="---","(CCI NOT FOUND)",IF(LEN(OFFSET('BACKEND-CCI_Info'!L$3,$A610,0))=0,"","X")))</f>
        <v/>
      </c>
      <c r="J610" s="26" t="str">
        <f ca="1">IF(LEN($A610)=0,"",IF($A610="---","(CCI NOT FOUND)",IF(LEN(OFFSET('BACKEND-CCI_Info'!M$3,$A610,0))=0,"","X")))</f>
        <v/>
      </c>
      <c r="K610" s="26" t="str">
        <f ca="1">IF(LEN($A610)=0,"",IF($A610="---","(CCI NOT FOUND)",IF(LEN(OFFSET('BACKEND-CCI_Info'!N$3,$A610,0))=0,"","X")))</f>
        <v/>
      </c>
      <c r="L610" s="26" t="str">
        <f ca="1">IF(LEN($A610)=0,"",IF($A610="---","(CCI NOT FOUND)",IF(LEN(OFFSET('BACKEND-CCI_Info'!O$3,$A610,0))=0,"","X")))</f>
        <v>X</v>
      </c>
      <c r="M610" s="26" t="str">
        <f ca="1">IF(LEN($A610)=0,"",IF($A610="---","(CCI NOT FOUND)",IF(LEN(OFFSET('BACKEND-CCI_Info'!P$3,$A610,0))=0,"","X")))</f>
        <v/>
      </c>
      <c r="N610" s="26" t="str">
        <f ca="1">IF(LEN($A610)=0,"",IF($A610="---","(CCI NOT FOUND)",IF(LEN(OFFSET('BACKEND-CCI_Info'!Q$3,$A610,0))=0,"","X")))</f>
        <v/>
      </c>
      <c r="O610" s="26" t="str">
        <f ca="1">IF(LEN($A610)=0,"",IF($A610="---","(CCI NOT FOUND)",IF(LEN(OFFSET('BACKEND-CCI_Info'!R$3,$A610,0))=0,"","X")))</f>
        <v/>
      </c>
      <c r="P610" s="26" t="str">
        <f ca="1">IF(LEN($A610)=0,"",IF($A610="---","(CCI NOT FOUND)",IF(LEN(OFFSET('BACKEND-CCI_Info'!S$3,$A610,0))=0,"","X")))</f>
        <v/>
      </c>
      <c r="Q610" s="26" t="str">
        <f ca="1">IF(LEN($A610)=0,"",IF($A610="---","(CCI NOT FOUND)",(OFFSET('BACKEND-CCI_Info'!T$3,$A610,0))))</f>
        <v>Non-Designer</v>
      </c>
      <c r="R610" s="36" t="str">
        <f ca="1">IF(LEN($A610)=0,"",IF($A610="---","(CCI NOT FOUND)",OFFSET('BACKEND-CCI_Info'!U$3,$A610,0)))</f>
        <v>---</v>
      </c>
    </row>
    <row r="611" spans="1:18" ht="165.6" x14ac:dyDescent="0.25">
      <c r="A611" s="25">
        <f>IF(LEN(D611)=0,"",IF(ISERROR(MATCH(D611,'BACKEND-CCI_Info'!D:D,0)),"---",MATCH(D611,'BACKEND-CCI_Info'!D:D,0)-ROW('BACKEND-CCI_Info'!$D$3)))</f>
        <v>1323</v>
      </c>
      <c r="B611" s="23" t="str">
        <f ca="1">IF(LEN($A611)=0,"",IF($A611="---","(CCI NOT FOUND)",OFFSET('BACKEND-CCI_Info'!$H$3,$A611,0)))</f>
        <v>MA-2</v>
      </c>
      <c r="C611" s="23" t="str">
        <f ca="1">IF($A611="","",IF(LEFT($A611,6)="!ERROR","",OFFSET('BACKEND-CCI_Info'!I$3,$A611,0)))</f>
        <v>MA-2(c)</v>
      </c>
      <c r="D611" s="64" t="s">
        <v>6586</v>
      </c>
      <c r="E611" s="23" t="str">
        <f ca="1">IF(LEN($A611)=0,"",IF($A611="---","(CCI NOT FOUND)",OFFSET('BACKEND-CCI_Info'!E$3,$A611,0)))</f>
        <v>The organization requires that organization-defined personnel or roles explicitly approve the removal of the information system or system components from organizational facilities for off-site maintenance or repairs.</v>
      </c>
      <c r="F611" s="23" t="str">
        <f ca="1">IF(LEN($A611)=0,"",IF($A611="---","(CCI NOT FOUND)",OFFSET('BACKEND-CCI_Info'!F$3,$A611,0)))</f>
        <v>The organization being inspected/assessed documents within their risk management strategy personnel or roles defined in MA-2, CCI 2874 who must explicitly approve the removal of the information system or system components from organizational facilities for off-site maintenance or repairs.
The organization must maintain written records of approval for the removal of the information system or system components from organizational facilities for off-site maintenance or repairs.</v>
      </c>
      <c r="G611" s="23" t="str">
        <f ca="1">IF(LEN($A611)=0,"",IF($A611="---","(CCI NOT FOUND)",OFFSET('BACKEND-CCI_Info'!G$3,$A611,0)))</f>
        <v>The organization conducting the inspection/assessment obtains and examines: 1. the organization's risk management strategy to ensure the personnel or roles defined in MA-2, CCI 2874 have been designated to approve the removal of the information system or system components;
2. and written records of approval for the removal of the information system or system components from organizational facilities for off-site maintenance or repairs to ensure the removal is explicitly approved.</v>
      </c>
      <c r="H611" s="26" t="b">
        <f ca="1">IF(LEN($A611)=0,"",IF($A611="---","(CCI NOT FOUND)",OFFSET('BACKEND-CCI_Info'!K$3,$A611,0)))</f>
        <v>1</v>
      </c>
      <c r="I611" s="26" t="str">
        <f ca="1">IF(LEN($A611)=0,"",IF($A611="---","(CCI NOT FOUND)",IF(LEN(OFFSET('BACKEND-CCI_Info'!L$3,$A611,0))=0,"","X")))</f>
        <v/>
      </c>
      <c r="J611" s="26" t="str">
        <f ca="1">IF(LEN($A611)=0,"",IF($A611="---","(CCI NOT FOUND)",IF(LEN(OFFSET('BACKEND-CCI_Info'!M$3,$A611,0))=0,"","X")))</f>
        <v/>
      </c>
      <c r="K611" s="26" t="str">
        <f ca="1">IF(LEN($A611)=0,"",IF($A611="---","(CCI NOT FOUND)",IF(LEN(OFFSET('BACKEND-CCI_Info'!N$3,$A611,0))=0,"","X")))</f>
        <v/>
      </c>
      <c r="L611" s="26" t="str">
        <f ca="1">IF(LEN($A611)=0,"",IF($A611="---","(CCI NOT FOUND)",IF(LEN(OFFSET('BACKEND-CCI_Info'!O$3,$A611,0))=0,"","X")))</f>
        <v>X</v>
      </c>
      <c r="M611" s="26" t="str">
        <f ca="1">IF(LEN($A611)=0,"",IF($A611="---","(CCI NOT FOUND)",IF(LEN(OFFSET('BACKEND-CCI_Info'!P$3,$A611,0))=0,"","X")))</f>
        <v/>
      </c>
      <c r="N611" s="26" t="str">
        <f ca="1">IF(LEN($A611)=0,"",IF($A611="---","(CCI NOT FOUND)",IF(LEN(OFFSET('BACKEND-CCI_Info'!Q$3,$A611,0))=0,"","X")))</f>
        <v/>
      </c>
      <c r="O611" s="26" t="str">
        <f ca="1">IF(LEN($A611)=0,"",IF($A611="---","(CCI NOT FOUND)",IF(LEN(OFFSET('BACKEND-CCI_Info'!R$3,$A611,0))=0,"","X")))</f>
        <v/>
      </c>
      <c r="P611" s="26" t="str">
        <f ca="1">IF(LEN($A611)=0,"",IF($A611="---","(CCI NOT FOUND)",IF(LEN(OFFSET('BACKEND-CCI_Info'!S$3,$A611,0))=0,"","X")))</f>
        <v/>
      </c>
      <c r="Q611" s="26" t="str">
        <f ca="1">IF(LEN($A611)=0,"",IF($A611="---","(CCI NOT FOUND)",(OFFSET('BACKEND-CCI_Info'!T$3,$A611,0))))</f>
        <v>Non-Designer</v>
      </c>
      <c r="R611" s="36" t="str">
        <f ca="1">IF(LEN($A611)=0,"",IF($A611="---","(CCI NOT FOUND)",OFFSET('BACKEND-CCI_Info'!U$3,$A611,0)))</f>
        <v>---</v>
      </c>
    </row>
    <row r="612" spans="1:18" ht="124.2" x14ac:dyDescent="0.25">
      <c r="A612" s="25">
        <f>IF(LEN(D612)=0,"",IF(ISERROR(MATCH(D612,'BACKEND-CCI_Info'!D:D,0)),"---",MATCH(D612,'BACKEND-CCI_Info'!D:D,0)-ROW('BACKEND-CCI_Info'!$D$3)))</f>
        <v>1324</v>
      </c>
      <c r="B612" s="23" t="str">
        <f ca="1">IF(LEN($A612)=0,"",IF($A612="---","(CCI NOT FOUND)",OFFSET('BACKEND-CCI_Info'!$H$3,$A612,0)))</f>
        <v>MA-2</v>
      </c>
      <c r="C612" s="23" t="str">
        <f ca="1">IF($A612="","",IF(LEFT($A612,6)="!ERROR","",OFFSET('BACKEND-CCI_Info'!I$3,$A612,0)))</f>
        <v>MA-2(d)</v>
      </c>
      <c r="D612" s="64" t="s">
        <v>6591</v>
      </c>
      <c r="E612" s="23" t="str">
        <f ca="1">IF(LEN($A612)=0,"",IF($A612="---","(CCI NOT FOUND)",OFFSET('BACKEND-CCI_Info'!E$3,$A612,0)))</f>
        <v>The organization sanitizes equipment to remove all information from associated media prior to removal from organizational facilities for off-site maintenance or repairs.</v>
      </c>
      <c r="F612" s="23" t="str">
        <f ca="1">IF(LEN($A612)=0,"",IF($A612="---","(CCI NOT FOUND)",OFFSET('BACKEND-CCI_Info'!F$3,$A612,0)))</f>
        <v>The organization being inspected/assessed sanitizes equipment to remove all information from associated media prior to removal from organizational facilities for off-site maintenance or repairs IAW DoDM 5200.01-V3  for classified media and DoDM 5200.01-V4 for unclassified media.
The organization must maintain written records of media sanitization.</v>
      </c>
      <c r="G612" s="23" t="str">
        <f ca="1">IF(LEN($A612)=0,"",IF($A612="---","(CCI NOT FOUND)",OFFSET('BACKEND-CCI_Info'!G$3,$A612,0)))</f>
        <v>The organization conducting the inspection/assessment obtains and examines written records of media sanitization to ensure the organization sanitizes equipment to remove all information from associated media prior to removal from organizational facilities for off-site maintenance or repairs.</v>
      </c>
      <c r="H612" s="26" t="b">
        <f ca="1">IF(LEN($A612)=0,"",IF($A612="---","(CCI NOT FOUND)",OFFSET('BACKEND-CCI_Info'!K$3,$A612,0)))</f>
        <v>1</v>
      </c>
      <c r="I612" s="26" t="str">
        <f ca="1">IF(LEN($A612)=0,"",IF($A612="---","(CCI NOT FOUND)",IF(LEN(OFFSET('BACKEND-CCI_Info'!L$3,$A612,0))=0,"","X")))</f>
        <v/>
      </c>
      <c r="J612" s="26" t="str">
        <f ca="1">IF(LEN($A612)=0,"",IF($A612="---","(CCI NOT FOUND)",IF(LEN(OFFSET('BACKEND-CCI_Info'!M$3,$A612,0))=0,"","X")))</f>
        <v/>
      </c>
      <c r="K612" s="26" t="str">
        <f ca="1">IF(LEN($A612)=0,"",IF($A612="---","(CCI NOT FOUND)",IF(LEN(OFFSET('BACKEND-CCI_Info'!N$3,$A612,0))=0,"","X")))</f>
        <v/>
      </c>
      <c r="L612" s="26" t="str">
        <f ca="1">IF(LEN($A612)=0,"",IF($A612="---","(CCI NOT FOUND)",IF(LEN(OFFSET('BACKEND-CCI_Info'!O$3,$A612,0))=0,"","X")))</f>
        <v>X</v>
      </c>
      <c r="M612" s="26" t="str">
        <f ca="1">IF(LEN($A612)=0,"",IF($A612="---","(CCI NOT FOUND)",IF(LEN(OFFSET('BACKEND-CCI_Info'!P$3,$A612,0))=0,"","X")))</f>
        <v/>
      </c>
      <c r="N612" s="26" t="str">
        <f ca="1">IF(LEN($A612)=0,"",IF($A612="---","(CCI NOT FOUND)",IF(LEN(OFFSET('BACKEND-CCI_Info'!Q$3,$A612,0))=0,"","X")))</f>
        <v/>
      </c>
      <c r="O612" s="26" t="str">
        <f ca="1">IF(LEN($A612)=0,"",IF($A612="---","(CCI NOT FOUND)",IF(LEN(OFFSET('BACKEND-CCI_Info'!R$3,$A612,0))=0,"","X")))</f>
        <v/>
      </c>
      <c r="P612" s="26" t="str">
        <f ca="1">IF(LEN($A612)=0,"",IF($A612="---","(CCI NOT FOUND)",IF(LEN(OFFSET('BACKEND-CCI_Info'!S$3,$A612,0))=0,"","X")))</f>
        <v/>
      </c>
      <c r="Q612" s="26" t="str">
        <f ca="1">IF(LEN($A612)=0,"",IF($A612="---","(CCI NOT FOUND)",(OFFSET('BACKEND-CCI_Info'!T$3,$A612,0))))</f>
        <v>Non-Designer</v>
      </c>
      <c r="R612" s="36" t="str">
        <f ca="1">IF(LEN($A612)=0,"",IF($A612="---","(CCI NOT FOUND)",OFFSET('BACKEND-CCI_Info'!U$3,$A612,0)))</f>
        <v>---</v>
      </c>
    </row>
    <row r="613" spans="1:18" ht="69" x14ac:dyDescent="0.25">
      <c r="A613" s="25">
        <f>IF(LEN(D613)=0,"",IF(ISERROR(MATCH(D613,'BACKEND-CCI_Info'!D:D,0)),"---",MATCH(D613,'BACKEND-CCI_Info'!D:D,0)-ROW('BACKEND-CCI_Info'!$D$3)))</f>
        <v>1325</v>
      </c>
      <c r="B613" s="23" t="str">
        <f ca="1">IF(LEN($A613)=0,"",IF($A613="---","(CCI NOT FOUND)",OFFSET('BACKEND-CCI_Info'!$H$3,$A613,0)))</f>
        <v>MA-2</v>
      </c>
      <c r="C613" s="23" t="str">
        <f ca="1">IF($A613="","",IF(LEFT($A613,6)="!ERROR","",OFFSET('BACKEND-CCI_Info'!I$3,$A613,0)))</f>
        <v>MA-2(e)</v>
      </c>
      <c r="D613" s="64" t="s">
        <v>6596</v>
      </c>
      <c r="E613" s="23" t="str">
        <f ca="1">IF(LEN($A613)=0,"",IF($A613="---","(CCI NOT FOUND)",OFFSET('BACKEND-CCI_Info'!E$3,$A613,0)))</f>
        <v>The organization checks all potentially impacted security controls to verify that the controls are still functioning properly following maintenance or repair actions.</v>
      </c>
      <c r="F613" s="23" t="str">
        <f ca="1">IF(LEN($A613)=0,"",IF($A613="---","(CCI NOT FOUND)",OFFSET('BACKEND-CCI_Info'!F$3,$A613,0)))</f>
        <v>The organization being inspected/assessed identifies and documents the impacted security controls and takes steps to verify that the controls are still functioning properly following maintenance or repair actions.</v>
      </c>
      <c r="G613" s="23" t="str">
        <f ca="1">IF(LEN($A613)=0,"",IF($A613="---","(CCI NOT FOUND)",OFFSET('BACKEND-CCI_Info'!G$3,$A613,0)))</f>
        <v>The organization conducting the inspection/assessment obtains and examines documented evidence of the verification of security controls following maintenance and repair actions to ensure that the organization being inspected/assessed checks all potentially impacted security controls to verify that they are still functioning properly.</v>
      </c>
      <c r="H613" s="26" t="b">
        <f ca="1">IF(LEN($A613)=0,"",IF($A613="---","(CCI NOT FOUND)",OFFSET('BACKEND-CCI_Info'!K$3,$A613,0)))</f>
        <v>1</v>
      </c>
      <c r="I613" s="26" t="str">
        <f ca="1">IF(LEN($A613)=0,"",IF($A613="---","(CCI NOT FOUND)",IF(LEN(OFFSET('BACKEND-CCI_Info'!L$3,$A613,0))=0,"","X")))</f>
        <v/>
      </c>
      <c r="J613" s="26" t="str">
        <f ca="1">IF(LEN($A613)=0,"",IF($A613="---","(CCI NOT FOUND)",IF(LEN(OFFSET('BACKEND-CCI_Info'!M$3,$A613,0))=0,"","X")))</f>
        <v/>
      </c>
      <c r="K613" s="26" t="str">
        <f ca="1">IF(LEN($A613)=0,"",IF($A613="---","(CCI NOT FOUND)",IF(LEN(OFFSET('BACKEND-CCI_Info'!N$3,$A613,0))=0,"","X")))</f>
        <v/>
      </c>
      <c r="L613" s="26" t="str">
        <f ca="1">IF(LEN($A613)=0,"",IF($A613="---","(CCI NOT FOUND)",IF(LEN(OFFSET('BACKEND-CCI_Info'!O$3,$A613,0))=0,"","X")))</f>
        <v>X</v>
      </c>
      <c r="M613" s="26" t="str">
        <f ca="1">IF(LEN($A613)=0,"",IF($A613="---","(CCI NOT FOUND)",IF(LEN(OFFSET('BACKEND-CCI_Info'!P$3,$A613,0))=0,"","X")))</f>
        <v>X</v>
      </c>
      <c r="N613" s="26" t="str">
        <f ca="1">IF(LEN($A613)=0,"",IF($A613="---","(CCI NOT FOUND)",IF(LEN(OFFSET('BACKEND-CCI_Info'!Q$3,$A613,0))=0,"","X")))</f>
        <v/>
      </c>
      <c r="O613" s="26" t="str">
        <f ca="1">IF(LEN($A613)=0,"",IF($A613="---","(CCI NOT FOUND)",IF(LEN(OFFSET('BACKEND-CCI_Info'!R$3,$A613,0))=0,"","X")))</f>
        <v/>
      </c>
      <c r="P613" s="26" t="str">
        <f ca="1">IF(LEN($A613)=0,"",IF($A613="---","(CCI NOT FOUND)",IF(LEN(OFFSET('BACKEND-CCI_Info'!S$3,$A613,0))=0,"","X")))</f>
        <v/>
      </c>
      <c r="Q613" s="26" t="str">
        <f ca="1">IF(LEN($A613)=0,"",IF($A613="---","(CCI NOT FOUND)",(OFFSET('BACKEND-CCI_Info'!T$3,$A613,0))))</f>
        <v>Non-Designer
Impractical</v>
      </c>
      <c r="R613" s="36" t="str">
        <f ca="1">IF(LEN($A613)=0,"",IF($A613="---","(CCI NOT FOUND)",OFFSET('BACKEND-CCI_Info'!U$3,$A613,0)))</f>
        <v>---</v>
      </c>
    </row>
    <row r="614" spans="1:18" ht="96.6" x14ac:dyDescent="0.25">
      <c r="A614" s="25">
        <f>IF(LEN(D614)=0,"",IF(ISERROR(MATCH(D614,'BACKEND-CCI_Info'!D:D,0)),"---",MATCH(D614,'BACKEND-CCI_Info'!D:D,0)-ROW('BACKEND-CCI_Info'!$D$3)))</f>
        <v>1326</v>
      </c>
      <c r="B614" s="23" t="str">
        <f ca="1">IF(LEN($A614)=0,"",IF($A614="---","(CCI NOT FOUND)",OFFSET('BACKEND-CCI_Info'!$H$3,$A614,0)))</f>
        <v>MA-2</v>
      </c>
      <c r="C614" s="23" t="str">
        <f ca="1">IF($A614="","",IF(LEFT($A614,6)="!ERROR","",OFFSET('BACKEND-CCI_Info'!I$3,$A614,0)))</f>
        <v>MA-2(f)</v>
      </c>
      <c r="D614" s="64" t="s">
        <v>6601</v>
      </c>
      <c r="E614" s="23" t="str">
        <f ca="1">IF(LEN($A614)=0,"",IF($A614="---","(CCI NOT FOUND)",OFFSET('BACKEND-CCI_Info'!E$3,$A614,0)))</f>
        <v>The organization defines the maintenance-related information to include in organizational maintenance records.</v>
      </c>
      <c r="F614" s="23" t="str">
        <f ca="1">IF(LEN($A614)=0,"",IF($A614="---","(CCI NOT FOUND)",OFFSET('BACKEND-CCI_Info'!F$3,$A614,0)))</f>
        <v>The organization being inspected/assessed defines and documents the maintenance-related information to include in organizational maintenance records.
DoD has determined the maintenance-related information is not appropriate to define at the Enterprise level.</v>
      </c>
      <c r="G614" s="23" t="str">
        <f ca="1">IF(LEN($A614)=0,"",IF($A614="---","(CCI NOT FOUND)",OFFSET('BACKEND-CCI_Info'!G$3,$A614,0)))</f>
        <v>The organization conducting the inspection/assessment obtains and examines the documented maintenance-related information to ensure the organization being inspected/assessed defines the maintenance-related information to include in organizational maintenance records.
DoD has determined the maintenance-related information is not appropriate to define at the Enterprise level.</v>
      </c>
      <c r="H614" s="26" t="b">
        <f ca="1">IF(LEN($A614)=0,"",IF($A614="---","(CCI NOT FOUND)",OFFSET('BACKEND-CCI_Info'!K$3,$A614,0)))</f>
        <v>1</v>
      </c>
      <c r="I614" s="26" t="str">
        <f ca="1">IF(LEN($A614)=0,"",IF($A614="---","(CCI NOT FOUND)",IF(LEN(OFFSET('BACKEND-CCI_Info'!L$3,$A614,0))=0,"","X")))</f>
        <v/>
      </c>
      <c r="J614" s="26" t="str">
        <f ca="1">IF(LEN($A614)=0,"",IF($A614="---","(CCI NOT FOUND)",IF(LEN(OFFSET('BACKEND-CCI_Info'!M$3,$A614,0))=0,"","X")))</f>
        <v/>
      </c>
      <c r="K614" s="26" t="str">
        <f ca="1">IF(LEN($A614)=0,"",IF($A614="---","(CCI NOT FOUND)",IF(LEN(OFFSET('BACKEND-CCI_Info'!N$3,$A614,0))=0,"","X")))</f>
        <v/>
      </c>
      <c r="L614" s="26" t="str">
        <f ca="1">IF(LEN($A614)=0,"",IF($A614="---","(CCI NOT FOUND)",IF(LEN(OFFSET('BACKEND-CCI_Info'!O$3,$A614,0))=0,"","X")))</f>
        <v>X</v>
      </c>
      <c r="M614" s="26" t="str">
        <f ca="1">IF(LEN($A614)=0,"",IF($A614="---","(CCI NOT FOUND)",IF(LEN(OFFSET('BACKEND-CCI_Info'!P$3,$A614,0))=0,"","X")))</f>
        <v/>
      </c>
      <c r="N614" s="26" t="str">
        <f ca="1">IF(LEN($A614)=0,"",IF($A614="---","(CCI NOT FOUND)",IF(LEN(OFFSET('BACKEND-CCI_Info'!Q$3,$A614,0))=0,"","X")))</f>
        <v/>
      </c>
      <c r="O614" s="26" t="str">
        <f ca="1">IF(LEN($A614)=0,"",IF($A614="---","(CCI NOT FOUND)",IF(LEN(OFFSET('BACKEND-CCI_Info'!R$3,$A614,0))=0,"","X")))</f>
        <v/>
      </c>
      <c r="P614" s="26" t="str">
        <f ca="1">IF(LEN($A614)=0,"",IF($A614="---","(CCI NOT FOUND)",IF(LEN(OFFSET('BACKEND-CCI_Info'!S$3,$A614,0))=0,"","X")))</f>
        <v/>
      </c>
      <c r="Q614" s="26" t="str">
        <f ca="1">IF(LEN($A614)=0,"",IF($A614="---","(CCI NOT FOUND)",(OFFSET('BACKEND-CCI_Info'!T$3,$A614,0))))</f>
        <v>Non-Designer</v>
      </c>
      <c r="R614" s="36" t="str">
        <f ca="1">IF(LEN($A614)=0,"",IF($A614="---","(CCI NOT FOUND)",OFFSET('BACKEND-CCI_Info'!U$3,$A614,0)))</f>
        <v>---</v>
      </c>
    </row>
    <row r="615" spans="1:18" ht="55.2" x14ac:dyDescent="0.25">
      <c r="A615" s="25">
        <f>IF(LEN(D615)=0,"",IF(ISERROR(MATCH(D615,'BACKEND-CCI_Info'!D:D,0)),"---",MATCH(D615,'BACKEND-CCI_Info'!D:D,0)-ROW('BACKEND-CCI_Info'!$D$3)))</f>
        <v>1327</v>
      </c>
      <c r="B615" s="23" t="str">
        <f ca="1">IF(LEN($A615)=0,"",IF($A615="---","(CCI NOT FOUND)",OFFSET('BACKEND-CCI_Info'!$H$3,$A615,0)))</f>
        <v>MA-2</v>
      </c>
      <c r="C615" s="23" t="str">
        <f ca="1">IF($A615="","",IF(LEFT($A615,6)="!ERROR","",OFFSET('BACKEND-CCI_Info'!I$3,$A615,0)))</f>
        <v>MA-2(f)</v>
      </c>
      <c r="D615" s="64" t="s">
        <v>6606</v>
      </c>
      <c r="E615" s="23" t="str">
        <f ca="1">IF(LEN($A615)=0,"",IF($A615="---","(CCI NOT FOUND)",OFFSET('BACKEND-CCI_Info'!E$3,$A615,0)))</f>
        <v>The organization includes organization-defined maintenance-related information in organizational maintenance records.</v>
      </c>
      <c r="F615" s="23" t="str">
        <f ca="1">IF(LEN($A615)=0,"",IF($A615="---","(CCI NOT FOUND)",OFFSET('BACKEND-CCI_Info'!F$3,$A615,0)))</f>
        <v>The organization being inspected/assessed includes maintenance-related information defined in MA-2, CCI 2876 in organizational maintenance records.</v>
      </c>
      <c r="G615" s="23" t="str">
        <f ca="1">IF(LEN($A615)=0,"",IF($A615="---","(CCI NOT FOUND)",OFFSET('BACKEND-CCI_Info'!G$3,$A615,0)))</f>
        <v>The organization conducting the inspection/assessment obtains and examines maintenance records to ensure they include maintenance-related information defined in MA-2, CCI 2876.</v>
      </c>
      <c r="H615" s="26" t="b">
        <f ca="1">IF(LEN($A615)=0,"",IF($A615="---","(CCI NOT FOUND)",OFFSET('BACKEND-CCI_Info'!K$3,$A615,0)))</f>
        <v>1</v>
      </c>
      <c r="I615" s="26" t="str">
        <f ca="1">IF(LEN($A615)=0,"",IF($A615="---","(CCI NOT FOUND)",IF(LEN(OFFSET('BACKEND-CCI_Info'!L$3,$A615,0))=0,"","X")))</f>
        <v/>
      </c>
      <c r="J615" s="26" t="str">
        <f ca="1">IF(LEN($A615)=0,"",IF($A615="---","(CCI NOT FOUND)",IF(LEN(OFFSET('BACKEND-CCI_Info'!M$3,$A615,0))=0,"","X")))</f>
        <v/>
      </c>
      <c r="K615" s="26" t="str">
        <f ca="1">IF(LEN($A615)=0,"",IF($A615="---","(CCI NOT FOUND)",IF(LEN(OFFSET('BACKEND-CCI_Info'!N$3,$A615,0))=0,"","X")))</f>
        <v/>
      </c>
      <c r="L615" s="26" t="str">
        <f ca="1">IF(LEN($A615)=0,"",IF($A615="---","(CCI NOT FOUND)",IF(LEN(OFFSET('BACKEND-CCI_Info'!O$3,$A615,0))=0,"","X")))</f>
        <v>X</v>
      </c>
      <c r="M615" s="26" t="str">
        <f ca="1">IF(LEN($A615)=0,"",IF($A615="---","(CCI NOT FOUND)",IF(LEN(OFFSET('BACKEND-CCI_Info'!P$3,$A615,0))=0,"","X")))</f>
        <v/>
      </c>
      <c r="N615" s="26" t="str">
        <f ca="1">IF(LEN($A615)=0,"",IF($A615="---","(CCI NOT FOUND)",IF(LEN(OFFSET('BACKEND-CCI_Info'!Q$3,$A615,0))=0,"","X")))</f>
        <v/>
      </c>
      <c r="O615" s="26" t="str">
        <f ca="1">IF(LEN($A615)=0,"",IF($A615="---","(CCI NOT FOUND)",IF(LEN(OFFSET('BACKEND-CCI_Info'!R$3,$A615,0))=0,"","X")))</f>
        <v/>
      </c>
      <c r="P615" s="26" t="str">
        <f ca="1">IF(LEN($A615)=0,"",IF($A615="---","(CCI NOT FOUND)",IF(LEN(OFFSET('BACKEND-CCI_Info'!S$3,$A615,0))=0,"","X")))</f>
        <v/>
      </c>
      <c r="Q615" s="26" t="str">
        <f ca="1">IF(LEN($A615)=0,"",IF($A615="---","(CCI NOT FOUND)",(OFFSET('BACKEND-CCI_Info'!T$3,$A615,0))))</f>
        <v>Non-Designer</v>
      </c>
      <c r="R615" s="36" t="str">
        <f ca="1">IF(LEN($A615)=0,"",IF($A615="---","(CCI NOT FOUND)",OFFSET('BACKEND-CCI_Info'!U$3,$A615,0)))</f>
        <v>---</v>
      </c>
    </row>
    <row r="616" spans="1:18" ht="69" x14ac:dyDescent="0.25">
      <c r="A616" s="25">
        <f>IF(LEN(D616)=0,"",IF(ISERROR(MATCH(D616,'BACKEND-CCI_Info'!D:D,0)),"---",MATCH(D616,'BACKEND-CCI_Info'!D:D,0)-ROW('BACKEND-CCI_Info'!$D$3)))</f>
        <v>1333</v>
      </c>
      <c r="B616" s="23" t="str">
        <f ca="1">IF(LEN($A616)=0,"",IF($A616="---","(CCI NOT FOUND)",OFFSET('BACKEND-CCI_Info'!$H$3,$A616,0)))</f>
        <v>MA-3</v>
      </c>
      <c r="C616" s="23" t="str">
        <f ca="1">IF($A616="","",IF(LEFT($A616,6)="!ERROR","",OFFSET('BACKEND-CCI_Info'!I$3,$A616,0)))</f>
        <v>MA-3</v>
      </c>
      <c r="D616" s="64" t="s">
        <v>6632</v>
      </c>
      <c r="E616" s="23" t="str">
        <f ca="1">IF(LEN($A616)=0,"",IF($A616="---","(CCI NOT FOUND)",OFFSET('BACKEND-CCI_Info'!E$3,$A616,0)))</f>
        <v>The organization controls information system maintenance tools.</v>
      </c>
      <c r="F616" s="23" t="str">
        <f ca="1">IF(LEN($A616)=0,"",IF($A616="---","(CCI NOT FOUND)",OFFSET('BACKEND-CCI_Info'!F$3,$A616,0)))</f>
        <v>The organization being inspected/assessed controls information system maintenance tools that are approved IAW MA-3, CCI 865.</v>
      </c>
      <c r="G616" s="23" t="str">
        <f ca="1">IF(LEN($A616)=0,"",IF($A616="---","(CCI NOT FOUND)",OFFSET('BACKEND-CCI_Info'!G$3,$A616,0)))</f>
        <v>The organization conducting the inspection/assessment:
1. obtains and examines the Security Plan to identify the list of approved maintenance tools;
2. ensures the organization being inspected/assessed controls the approved information system maintenance tools.</v>
      </c>
      <c r="H616" s="26" t="b">
        <f ca="1">IF(LEN($A616)=0,"",IF($A616="---","(CCI NOT FOUND)",OFFSET('BACKEND-CCI_Info'!K$3,$A616,0)))</f>
        <v>1</v>
      </c>
      <c r="I616" s="26" t="str">
        <f ca="1">IF(LEN($A616)=0,"",IF($A616="---","(CCI NOT FOUND)",IF(LEN(OFFSET('BACKEND-CCI_Info'!L$3,$A616,0))=0,"","X")))</f>
        <v/>
      </c>
      <c r="J616" s="26" t="str">
        <f ca="1">IF(LEN($A616)=0,"",IF($A616="---","(CCI NOT FOUND)",IF(LEN(OFFSET('BACKEND-CCI_Info'!M$3,$A616,0))=0,"","X")))</f>
        <v/>
      </c>
      <c r="K616" s="26" t="str">
        <f ca="1">IF(LEN($A616)=0,"",IF($A616="---","(CCI NOT FOUND)",IF(LEN(OFFSET('BACKEND-CCI_Info'!N$3,$A616,0))=0,"","X")))</f>
        <v/>
      </c>
      <c r="L616" s="26" t="str">
        <f ca="1">IF(LEN($A616)=0,"",IF($A616="---","(CCI NOT FOUND)",IF(LEN(OFFSET('BACKEND-CCI_Info'!O$3,$A616,0))=0,"","X")))</f>
        <v>X</v>
      </c>
      <c r="M616" s="26" t="str">
        <f ca="1">IF(LEN($A616)=0,"",IF($A616="---","(CCI NOT FOUND)",IF(LEN(OFFSET('BACKEND-CCI_Info'!P$3,$A616,0))=0,"","X")))</f>
        <v>X</v>
      </c>
      <c r="N616" s="26" t="str">
        <f ca="1">IF(LEN($A616)=0,"",IF($A616="---","(CCI NOT FOUND)",IF(LEN(OFFSET('BACKEND-CCI_Info'!Q$3,$A616,0))=0,"","X")))</f>
        <v/>
      </c>
      <c r="O616" s="26" t="str">
        <f ca="1">IF(LEN($A616)=0,"",IF($A616="---","(CCI NOT FOUND)",IF(LEN(OFFSET('BACKEND-CCI_Info'!R$3,$A616,0))=0,"","X")))</f>
        <v/>
      </c>
      <c r="P616" s="26" t="str">
        <f ca="1">IF(LEN($A616)=0,"",IF($A616="---","(CCI NOT FOUND)",IF(LEN(OFFSET('BACKEND-CCI_Info'!S$3,$A616,0))=0,"","X")))</f>
        <v/>
      </c>
      <c r="Q616" s="26" t="str">
        <f ca="1">IF(LEN($A616)=0,"",IF($A616="---","(CCI NOT FOUND)",(OFFSET('BACKEND-CCI_Info'!T$3,$A616,0))))</f>
        <v>Non-Designer
Impractical</v>
      </c>
      <c r="R616" s="36" t="str">
        <f ca="1">IF(LEN($A616)=0,"",IF($A616="---","(CCI NOT FOUND)",OFFSET('BACKEND-CCI_Info'!U$3,$A616,0)))</f>
        <v>---</v>
      </c>
    </row>
    <row r="617" spans="1:18" ht="110.4" x14ac:dyDescent="0.25">
      <c r="A617" s="25">
        <f>IF(LEN(D617)=0,"",IF(ISERROR(MATCH(D617,'BACKEND-CCI_Info'!D:D,0)),"---",MATCH(D617,'BACKEND-CCI_Info'!D:D,0)-ROW('BACKEND-CCI_Info'!$D$3)))</f>
        <v>1334</v>
      </c>
      <c r="B617" s="23" t="str">
        <f ca="1">IF(LEN($A617)=0,"",IF($A617="---","(CCI NOT FOUND)",OFFSET('BACKEND-CCI_Info'!$H$3,$A617,0)))</f>
        <v>MA-3</v>
      </c>
      <c r="C617" s="23" t="str">
        <f ca="1">IF($A617="","",IF(LEFT($A617,6)="!ERROR","",OFFSET('BACKEND-CCI_Info'!I$3,$A617,0)))</f>
        <v>MA-3</v>
      </c>
      <c r="D617" s="64" t="s">
        <v>6636</v>
      </c>
      <c r="E617" s="23" t="str">
        <f ca="1">IF(LEN($A617)=0,"",IF($A617="---","(CCI NOT FOUND)",OFFSET('BACKEND-CCI_Info'!E$3,$A617,0)))</f>
        <v>The organization monitors information system maintenance tools.</v>
      </c>
      <c r="F617" s="23" t="str">
        <f ca="1">IF(LEN($A617)=0,"",IF($A617="---","(CCI NOT FOUND)",OFFSET('BACKEND-CCI_Info'!F$3,$A617,0)))</f>
        <v>The organization being inspected/assessed develops and implements procedures to monitor the use of the approved information system maintenance tools IAW MA-3, CCI 865. 
Records of monitoring activity must be maintained.</v>
      </c>
      <c r="G617" s="23" t="str">
        <f ca="1">IF(LEN($A617)=0,"",IF($A617="---","(CCI NOT FOUND)",OFFSET('BACKEND-CCI_Info'!G$3,$A617,0)))</f>
        <v>The organization conducting the inspection/assessment obtains and examines:
1.  the Security Plan to identify the list of approved maintenance tools; and
2. documented procedures to identify how the use of maintenance tools is monitored; and
3. reviews evidence that the monitoring is conducted IAW the documented procedures.</v>
      </c>
      <c r="H617" s="26" t="b">
        <f ca="1">IF(LEN($A617)=0,"",IF($A617="---","(CCI NOT FOUND)",OFFSET('BACKEND-CCI_Info'!K$3,$A617,0)))</f>
        <v>1</v>
      </c>
      <c r="I617" s="26" t="str">
        <f ca="1">IF(LEN($A617)=0,"",IF($A617="---","(CCI NOT FOUND)",IF(LEN(OFFSET('BACKEND-CCI_Info'!L$3,$A617,0))=0,"","X")))</f>
        <v/>
      </c>
      <c r="J617" s="26" t="str">
        <f ca="1">IF(LEN($A617)=0,"",IF($A617="---","(CCI NOT FOUND)",IF(LEN(OFFSET('BACKEND-CCI_Info'!M$3,$A617,0))=0,"","X")))</f>
        <v/>
      </c>
      <c r="K617" s="26" t="str">
        <f ca="1">IF(LEN($A617)=0,"",IF($A617="---","(CCI NOT FOUND)",IF(LEN(OFFSET('BACKEND-CCI_Info'!N$3,$A617,0))=0,"","X")))</f>
        <v/>
      </c>
      <c r="L617" s="26" t="str">
        <f ca="1">IF(LEN($A617)=0,"",IF($A617="---","(CCI NOT FOUND)",IF(LEN(OFFSET('BACKEND-CCI_Info'!O$3,$A617,0))=0,"","X")))</f>
        <v>X</v>
      </c>
      <c r="M617" s="26" t="str">
        <f ca="1">IF(LEN($A617)=0,"",IF($A617="---","(CCI NOT FOUND)",IF(LEN(OFFSET('BACKEND-CCI_Info'!P$3,$A617,0))=0,"","X")))</f>
        <v>X</v>
      </c>
      <c r="N617" s="26" t="str">
        <f ca="1">IF(LEN($A617)=0,"",IF($A617="---","(CCI NOT FOUND)",IF(LEN(OFFSET('BACKEND-CCI_Info'!Q$3,$A617,0))=0,"","X")))</f>
        <v/>
      </c>
      <c r="O617" s="26" t="str">
        <f ca="1">IF(LEN($A617)=0,"",IF($A617="---","(CCI NOT FOUND)",IF(LEN(OFFSET('BACKEND-CCI_Info'!R$3,$A617,0))=0,"","X")))</f>
        <v/>
      </c>
      <c r="P617" s="26" t="str">
        <f ca="1">IF(LEN($A617)=0,"",IF($A617="---","(CCI NOT FOUND)",IF(LEN(OFFSET('BACKEND-CCI_Info'!S$3,$A617,0))=0,"","X")))</f>
        <v/>
      </c>
      <c r="Q617" s="26" t="str">
        <f ca="1">IF(LEN($A617)=0,"",IF($A617="---","(CCI NOT FOUND)",(OFFSET('BACKEND-CCI_Info'!T$3,$A617,0))))</f>
        <v>Non-Designer
Impractical</v>
      </c>
      <c r="R617" s="36" t="str">
        <f ca="1">IF(LEN($A617)=0,"",IF($A617="---","(CCI NOT FOUND)",OFFSET('BACKEND-CCI_Info'!U$3,$A617,0)))</f>
        <v>---</v>
      </c>
    </row>
    <row r="618" spans="1:18" ht="96.6" x14ac:dyDescent="0.25">
      <c r="A618" s="25">
        <f>IF(LEN(D618)=0,"",IF(ISERROR(MATCH(D618,'BACKEND-CCI_Info'!D:D,0)),"---",MATCH(D618,'BACKEND-CCI_Info'!D:D,0)-ROW('BACKEND-CCI_Info'!$D$3)))</f>
        <v>1335</v>
      </c>
      <c r="B618" s="23" t="str">
        <f ca="1">IF(LEN($A618)=0,"",IF($A618="---","(CCI NOT FOUND)",OFFSET('BACKEND-CCI_Info'!$H$3,$A618,0)))</f>
        <v>MA-3(1)</v>
      </c>
      <c r="C618" s="23" t="str">
        <f ca="1">IF($A618="","",IF(LEFT($A618,6)="!ERROR","",OFFSET('BACKEND-CCI_Info'!I$3,$A618,0)))</f>
        <v>MA-3(1)</v>
      </c>
      <c r="D618" s="64" t="s">
        <v>6640</v>
      </c>
      <c r="E618" s="23" t="str">
        <f ca="1">IF(LEN($A618)=0,"",IF($A618="---","(CCI NOT FOUND)",OFFSET('BACKEND-CCI_Info'!E$3,$A618,0)))</f>
        <v>The organization inspects the maintenance tools carried into a facility by maintenance personnel for improper or unauthorized modifications.</v>
      </c>
      <c r="F618" s="23" t="str">
        <f ca="1">IF(LEN($A618)=0,"",IF($A618="---","(CCI NOT FOUND)",OFFSET('BACKEND-CCI_Info'!F$3,$A618,0)))</f>
        <v>The organization being inspected/assessed documents the procedures for and implements inspections of the maintenances tools carried into a facility by maintenance personnel for improper or unauthorized modifications.
Records of inspection must be maintained.</v>
      </c>
      <c r="G618" s="23" t="str">
        <f ca="1">IF(LEN($A618)=0,"",IF($A618="---","(CCI NOT FOUND)",OFFSET('BACKEND-CCI_Info'!G$3,$A618,0)))</f>
        <v>The organization conducting the inspection/assessment obtains and examines procedures for, and records of inspection of the maintenance tools carried into a facility by maintenance personnel  to ensure the tools are inspected for improper or unauthorized modifications.</v>
      </c>
      <c r="H618" s="26" t="b">
        <f ca="1">IF(LEN($A618)=0,"",IF($A618="---","(CCI NOT FOUND)",OFFSET('BACKEND-CCI_Info'!K$3,$A618,0)))</f>
        <v>1</v>
      </c>
      <c r="I618" s="26" t="str">
        <f ca="1">IF(LEN($A618)=0,"",IF($A618="---","(CCI NOT FOUND)",IF(LEN(OFFSET('BACKEND-CCI_Info'!L$3,$A618,0))=0,"","X")))</f>
        <v/>
      </c>
      <c r="J618" s="26" t="str">
        <f ca="1">IF(LEN($A618)=0,"",IF($A618="---","(CCI NOT FOUND)",IF(LEN(OFFSET('BACKEND-CCI_Info'!M$3,$A618,0))=0,"","X")))</f>
        <v/>
      </c>
      <c r="K618" s="26" t="str">
        <f ca="1">IF(LEN($A618)=0,"",IF($A618="---","(CCI NOT FOUND)",IF(LEN(OFFSET('BACKEND-CCI_Info'!N$3,$A618,0))=0,"","X")))</f>
        <v/>
      </c>
      <c r="L618" s="26" t="str">
        <f ca="1">IF(LEN($A618)=0,"",IF($A618="---","(CCI NOT FOUND)",IF(LEN(OFFSET('BACKEND-CCI_Info'!O$3,$A618,0))=0,"","X")))</f>
        <v>X</v>
      </c>
      <c r="M618" s="26" t="str">
        <f ca="1">IF(LEN($A618)=0,"",IF($A618="---","(CCI NOT FOUND)",IF(LEN(OFFSET('BACKEND-CCI_Info'!P$3,$A618,0))=0,"","X")))</f>
        <v>X</v>
      </c>
      <c r="N618" s="26" t="str">
        <f ca="1">IF(LEN($A618)=0,"",IF($A618="---","(CCI NOT FOUND)",IF(LEN(OFFSET('BACKEND-CCI_Info'!Q$3,$A618,0))=0,"","X")))</f>
        <v/>
      </c>
      <c r="O618" s="26" t="str">
        <f ca="1">IF(LEN($A618)=0,"",IF($A618="---","(CCI NOT FOUND)",IF(LEN(OFFSET('BACKEND-CCI_Info'!R$3,$A618,0))=0,"","X")))</f>
        <v/>
      </c>
      <c r="P618" s="26" t="str">
        <f ca="1">IF(LEN($A618)=0,"",IF($A618="---","(CCI NOT FOUND)",IF(LEN(OFFSET('BACKEND-CCI_Info'!S$3,$A618,0))=0,"","X")))</f>
        <v/>
      </c>
      <c r="Q618" s="26" t="str">
        <f ca="1">IF(LEN($A618)=0,"",IF($A618="---","(CCI NOT FOUND)",(OFFSET('BACKEND-CCI_Info'!T$3,$A618,0))))</f>
        <v>Non-Designer
Impractical</v>
      </c>
      <c r="R618" s="36" t="str">
        <f ca="1">IF(LEN($A618)=0,"",IF($A618="---","(CCI NOT FOUND)",OFFSET('BACKEND-CCI_Info'!U$3,$A618,0)))</f>
        <v>---</v>
      </c>
    </row>
    <row r="619" spans="1:18" ht="179.4" x14ac:dyDescent="0.25">
      <c r="A619" s="25">
        <f>IF(LEN(D619)=0,"",IF(ISERROR(MATCH(D619,'BACKEND-CCI_Info'!D:D,0)),"---",MATCH(D619,'BACKEND-CCI_Info'!D:D,0)-ROW('BACKEND-CCI_Info'!$D$3)))</f>
        <v>1336</v>
      </c>
      <c r="B619" s="23" t="str">
        <f ca="1">IF(LEN($A619)=0,"",IF($A619="---","(CCI NOT FOUND)",OFFSET('BACKEND-CCI_Info'!$H$3,$A619,0)))</f>
        <v>MA-3(2)</v>
      </c>
      <c r="C619" s="23" t="str">
        <f ca="1">IF($A619="","",IF(LEFT($A619,6)="!ERROR","",OFFSET('BACKEND-CCI_Info'!I$3,$A619,0)))</f>
        <v>MA-3(2)</v>
      </c>
      <c r="D619" s="64" t="s">
        <v>6644</v>
      </c>
      <c r="E619" s="23" t="str">
        <f ca="1">IF(LEN($A619)=0,"",IF($A619="---","(CCI NOT FOUND)",OFFSET('BACKEND-CCI_Info'!E$3,$A619,0)))</f>
        <v>The organization checks media containing diagnostic and test programs for malicious code before the media are used in the information system.</v>
      </c>
      <c r="F619" s="23" t="str">
        <f ca="1">IF(LEN($A619)=0,"",IF($A619="---","(CCI NOT FOUND)",OFFSET('BACKEND-CCI_Info'!F$3,$A619,0)))</f>
        <v>The organization being inspected/assessed:
1. documents and implements procedures to check all media containing diagnostic and test programs for malicious code before the media are used in the information system; and
2. Runs an automated tool set to check all media containing diagnostic and test programs for malicious code before the media are used in the information system.
The organization must maintain configuration files for the automated tool set and audit logs of the tool set used to check media.</v>
      </c>
      <c r="G619" s="23" t="str">
        <f ca="1">IF(LEN($A619)=0,"",IF($A619="---","(CCI NOT FOUND)",OFFSET('BACKEND-CCI_Info'!G$3,$A619,0)))</f>
        <v>The organization conducting the inspection/assessment obtains and examines the procedures for checking all diagnostic and test media for malicious code, and a sampling of configuration files and audit logs of the tool set used to check media.  The purpose of the review is to ensure the organization being inspected/assessed checks all media containing diagnostic and test programs for malicious code before the media are used in the information system.</v>
      </c>
      <c r="H619" s="26" t="b">
        <f ca="1">IF(LEN($A619)=0,"",IF($A619="---","(CCI NOT FOUND)",OFFSET('BACKEND-CCI_Info'!K$3,$A619,0)))</f>
        <v>1</v>
      </c>
      <c r="I619" s="26" t="str">
        <f ca="1">IF(LEN($A619)=0,"",IF($A619="---","(CCI NOT FOUND)",IF(LEN(OFFSET('BACKEND-CCI_Info'!L$3,$A619,0))=0,"","X")))</f>
        <v/>
      </c>
      <c r="J619" s="26" t="str">
        <f ca="1">IF(LEN($A619)=0,"",IF($A619="---","(CCI NOT FOUND)",IF(LEN(OFFSET('BACKEND-CCI_Info'!M$3,$A619,0))=0,"","X")))</f>
        <v/>
      </c>
      <c r="K619" s="26" t="str">
        <f ca="1">IF(LEN($A619)=0,"",IF($A619="---","(CCI NOT FOUND)",IF(LEN(OFFSET('BACKEND-CCI_Info'!N$3,$A619,0))=0,"","X")))</f>
        <v/>
      </c>
      <c r="L619" s="26" t="str">
        <f ca="1">IF(LEN($A619)=0,"",IF($A619="---","(CCI NOT FOUND)",IF(LEN(OFFSET('BACKEND-CCI_Info'!O$3,$A619,0))=0,"","X")))</f>
        <v>X</v>
      </c>
      <c r="M619" s="26" t="str">
        <f ca="1">IF(LEN($A619)=0,"",IF($A619="---","(CCI NOT FOUND)",IF(LEN(OFFSET('BACKEND-CCI_Info'!P$3,$A619,0))=0,"","X")))</f>
        <v/>
      </c>
      <c r="N619" s="26" t="str">
        <f ca="1">IF(LEN($A619)=0,"",IF($A619="---","(CCI NOT FOUND)",IF(LEN(OFFSET('BACKEND-CCI_Info'!Q$3,$A619,0))=0,"","X")))</f>
        <v/>
      </c>
      <c r="O619" s="26" t="str">
        <f ca="1">IF(LEN($A619)=0,"",IF($A619="---","(CCI NOT FOUND)",IF(LEN(OFFSET('BACKEND-CCI_Info'!R$3,$A619,0))=0,"","X")))</f>
        <v/>
      </c>
      <c r="P619" s="26" t="str">
        <f ca="1">IF(LEN($A619)=0,"",IF($A619="---","(CCI NOT FOUND)",IF(LEN(OFFSET('BACKEND-CCI_Info'!S$3,$A619,0))=0,"","X")))</f>
        <v/>
      </c>
      <c r="Q619" s="26" t="str">
        <f ca="1">IF(LEN($A619)=0,"",IF($A619="---","(CCI NOT FOUND)",(OFFSET('BACKEND-CCI_Info'!T$3,$A619,0))))</f>
        <v>Non-Designer</v>
      </c>
      <c r="R619" s="36" t="str">
        <f ca="1">IF(LEN($A619)=0,"",IF($A619="---","(CCI NOT FOUND)",OFFSET('BACKEND-CCI_Info'!U$3,$A619,0)))</f>
        <v>---</v>
      </c>
    </row>
    <row r="620" spans="1:18" ht="96.6" x14ac:dyDescent="0.25">
      <c r="A620" s="25">
        <f>IF(LEN(D620)=0,"",IF(ISERROR(MATCH(D620,'BACKEND-CCI_Info'!D:D,0)),"---",MATCH(D620,'BACKEND-CCI_Info'!D:D,0)-ROW('BACKEND-CCI_Info'!$D$3)))</f>
        <v>1340</v>
      </c>
      <c r="B620" s="23" t="str">
        <f ca="1">IF(LEN($A620)=0,"",IF($A620="---","(CCI NOT FOUND)",OFFSET('BACKEND-CCI_Info'!$H$3,$A620,0)))</f>
        <v>MA-4</v>
      </c>
      <c r="C620" s="23" t="str">
        <f ca="1">IF($A620="","",IF(LEFT($A620,6)="!ERROR","",OFFSET('BACKEND-CCI_Info'!I$3,$A620,0)))</f>
        <v>MA-4(a)</v>
      </c>
      <c r="D620" s="64" t="s">
        <v>6663</v>
      </c>
      <c r="E620" s="23" t="str">
        <f ca="1">IF(LEN($A620)=0,"",IF($A620="---","(CCI NOT FOUND)",OFFSET('BACKEND-CCI_Info'!E$3,$A620,0)))</f>
        <v>The organization approves nonlocal maintenance and diagnostic activities.</v>
      </c>
      <c r="F620" s="23" t="str">
        <f ca="1">IF(LEN($A620)=0,"",IF($A620="---","(CCI NOT FOUND)",OFFSET('BACKEND-CCI_Info'!F$3,$A620,0)))</f>
        <v>The organization being inspected/assessed documents the procedures for approving non-local maintenance and diagnostic activities within the Security Plan.
The organization must maintain records of approved non-local maintenance and diagnostic activities.</v>
      </c>
      <c r="G620" s="23" t="str">
        <f ca="1">IF(LEN($A620)=0,"",IF($A620="---","(CCI NOT FOUND)",OFFSET('BACKEND-CCI_Info'!G$3,$A620,0)))</f>
        <v>The organization conducting the inspection/assessment obtains and examines:
1. the Security Plan to ensure the procedures for approving non-local maintenance and diagnostic activities are documented; and
2. records approving non-local maintenance and diagnostic activities.</v>
      </c>
      <c r="H620" s="26" t="b">
        <f ca="1">IF(LEN($A620)=0,"",IF($A620="---","(CCI NOT FOUND)",OFFSET('BACKEND-CCI_Info'!K$3,$A620,0)))</f>
        <v>1</v>
      </c>
      <c r="I620" s="26" t="str">
        <f ca="1">IF(LEN($A620)=0,"",IF($A620="---","(CCI NOT FOUND)",IF(LEN(OFFSET('BACKEND-CCI_Info'!L$3,$A620,0))=0,"","X")))</f>
        <v/>
      </c>
      <c r="J620" s="26" t="str">
        <f ca="1">IF(LEN($A620)=0,"",IF($A620="---","(CCI NOT FOUND)",IF(LEN(OFFSET('BACKEND-CCI_Info'!M$3,$A620,0))=0,"","X")))</f>
        <v/>
      </c>
      <c r="K620" s="26" t="str">
        <f ca="1">IF(LEN($A620)=0,"",IF($A620="---","(CCI NOT FOUND)",IF(LEN(OFFSET('BACKEND-CCI_Info'!N$3,$A620,0))=0,"","X")))</f>
        <v/>
      </c>
      <c r="L620" s="26" t="str">
        <f ca="1">IF(LEN($A620)=0,"",IF($A620="---","(CCI NOT FOUND)",IF(LEN(OFFSET('BACKEND-CCI_Info'!O$3,$A620,0))=0,"","X")))</f>
        <v>X</v>
      </c>
      <c r="M620" s="26" t="str">
        <f ca="1">IF(LEN($A620)=0,"",IF($A620="---","(CCI NOT FOUND)",IF(LEN(OFFSET('BACKEND-CCI_Info'!P$3,$A620,0))=0,"","X")))</f>
        <v/>
      </c>
      <c r="N620" s="26" t="str">
        <f ca="1">IF(LEN($A620)=0,"",IF($A620="---","(CCI NOT FOUND)",IF(LEN(OFFSET('BACKEND-CCI_Info'!Q$3,$A620,0))=0,"","X")))</f>
        <v/>
      </c>
      <c r="O620" s="26" t="str">
        <f ca="1">IF(LEN($A620)=0,"",IF($A620="---","(CCI NOT FOUND)",IF(LEN(OFFSET('BACKEND-CCI_Info'!R$3,$A620,0))=0,"","X")))</f>
        <v/>
      </c>
      <c r="P620" s="26" t="str">
        <f ca="1">IF(LEN($A620)=0,"",IF($A620="---","(CCI NOT FOUND)",IF(LEN(OFFSET('BACKEND-CCI_Info'!S$3,$A620,0))=0,"","X")))</f>
        <v/>
      </c>
      <c r="Q620" s="26" t="str">
        <f ca="1">IF(LEN($A620)=0,"",IF($A620="---","(CCI NOT FOUND)",(OFFSET('BACKEND-CCI_Info'!T$3,$A620,0))))</f>
        <v>Non-Designer</v>
      </c>
      <c r="R620" s="36" t="str">
        <f ca="1">IF(LEN($A620)=0,"",IF($A620="---","(CCI NOT FOUND)",OFFSET('BACKEND-CCI_Info'!U$3,$A620,0)))</f>
        <v>---</v>
      </c>
    </row>
    <row r="621" spans="1:18" ht="110.4" x14ac:dyDescent="0.25">
      <c r="A621" s="25">
        <f>IF(LEN(D621)=0,"",IF(ISERROR(MATCH(D621,'BACKEND-CCI_Info'!D:D,0)),"---",MATCH(D621,'BACKEND-CCI_Info'!D:D,0)-ROW('BACKEND-CCI_Info'!$D$3)))</f>
        <v>1341</v>
      </c>
      <c r="B621" s="23" t="str">
        <f ca="1">IF(LEN($A621)=0,"",IF($A621="---","(CCI NOT FOUND)",OFFSET('BACKEND-CCI_Info'!$H$3,$A621,0)))</f>
        <v>MA-4</v>
      </c>
      <c r="C621" s="23" t="str">
        <f ca="1">IF($A621="","",IF(LEFT($A621,6)="!ERROR","",OFFSET('BACKEND-CCI_Info'!I$3,$A621,0)))</f>
        <v>MA-4(a)</v>
      </c>
      <c r="D621" s="64" t="s">
        <v>6668</v>
      </c>
      <c r="E621" s="23" t="str">
        <f ca="1">IF(LEN($A621)=0,"",IF($A621="---","(CCI NOT FOUND)",OFFSET('BACKEND-CCI_Info'!E$3,$A621,0)))</f>
        <v>The organization monitors nonlocal maintenance and diagnostic activities.</v>
      </c>
      <c r="F621" s="23" t="str">
        <f ca="1">IF(LEN($A621)=0,"",IF($A621="---","(CCI NOT FOUND)",OFFSET('BACKEND-CCI_Info'!F$3,$A621,0)))</f>
        <v>The organization being inspected/assessed develops and implements procedures to monitor non-local maintenance and diagnostic activities. 
Records of monitoring activity must be maintained.</v>
      </c>
      <c r="G621" s="23" t="str">
        <f ca="1">IF(LEN($A621)=0,"",IF($A621="---","(CCI NOT FOUND)",OFFSET('BACKEND-CCI_Info'!G$3,$A621,0)))</f>
        <v>The organization conducting the inspection/assessment obtains and examines:
1.  the Security Plan to identify the authorized non-local maintenance and diagnostic activities; and
2. documented procedures to identify how the use of non-local maintenance and diagnostic activities are monitored; and
3. reviews evidence that the monitoring is conducted IAW the documented procedures.</v>
      </c>
      <c r="H621" s="26" t="b">
        <f ca="1">IF(LEN($A621)=0,"",IF($A621="---","(CCI NOT FOUND)",OFFSET('BACKEND-CCI_Info'!K$3,$A621,0)))</f>
        <v>1</v>
      </c>
      <c r="I621" s="26" t="str">
        <f ca="1">IF(LEN($A621)=0,"",IF($A621="---","(CCI NOT FOUND)",IF(LEN(OFFSET('BACKEND-CCI_Info'!L$3,$A621,0))=0,"","X")))</f>
        <v/>
      </c>
      <c r="J621" s="26" t="str">
        <f ca="1">IF(LEN($A621)=0,"",IF($A621="---","(CCI NOT FOUND)",IF(LEN(OFFSET('BACKEND-CCI_Info'!M$3,$A621,0))=0,"","X")))</f>
        <v/>
      </c>
      <c r="K621" s="26" t="str">
        <f ca="1">IF(LEN($A621)=0,"",IF($A621="---","(CCI NOT FOUND)",IF(LEN(OFFSET('BACKEND-CCI_Info'!N$3,$A621,0))=0,"","X")))</f>
        <v/>
      </c>
      <c r="L621" s="26" t="str">
        <f ca="1">IF(LEN($A621)=0,"",IF($A621="---","(CCI NOT FOUND)",IF(LEN(OFFSET('BACKEND-CCI_Info'!O$3,$A621,0))=0,"","X")))</f>
        <v>X</v>
      </c>
      <c r="M621" s="26" t="str">
        <f ca="1">IF(LEN($A621)=0,"",IF($A621="---","(CCI NOT FOUND)",IF(LEN(OFFSET('BACKEND-CCI_Info'!P$3,$A621,0))=0,"","X")))</f>
        <v/>
      </c>
      <c r="N621" s="26" t="str">
        <f ca="1">IF(LEN($A621)=0,"",IF($A621="---","(CCI NOT FOUND)",IF(LEN(OFFSET('BACKEND-CCI_Info'!Q$3,$A621,0))=0,"","X")))</f>
        <v/>
      </c>
      <c r="O621" s="26" t="str">
        <f ca="1">IF(LEN($A621)=0,"",IF($A621="---","(CCI NOT FOUND)",IF(LEN(OFFSET('BACKEND-CCI_Info'!R$3,$A621,0))=0,"","X")))</f>
        <v/>
      </c>
      <c r="P621" s="26" t="str">
        <f ca="1">IF(LEN($A621)=0,"",IF($A621="---","(CCI NOT FOUND)",IF(LEN(OFFSET('BACKEND-CCI_Info'!S$3,$A621,0))=0,"","X")))</f>
        <v/>
      </c>
      <c r="Q621" s="26" t="str">
        <f ca="1">IF(LEN($A621)=0,"",IF($A621="---","(CCI NOT FOUND)",(OFFSET('BACKEND-CCI_Info'!T$3,$A621,0))))</f>
        <v>Non-Designer</v>
      </c>
      <c r="R621" s="36" t="str">
        <f ca="1">IF(LEN($A621)=0,"",IF($A621="---","(CCI NOT FOUND)",OFFSET('BACKEND-CCI_Info'!U$3,$A621,0)))</f>
        <v>---</v>
      </c>
    </row>
    <row r="622" spans="1:18" ht="96.6" x14ac:dyDescent="0.25">
      <c r="A622" s="25">
        <f>IF(LEN(D622)=0,"",IF(ISERROR(MATCH(D622,'BACKEND-CCI_Info'!D:D,0)),"---",MATCH(D622,'BACKEND-CCI_Info'!D:D,0)-ROW('BACKEND-CCI_Info'!$D$3)))</f>
        <v>1342</v>
      </c>
      <c r="B622" s="23" t="str">
        <f ca="1">IF(LEN($A622)=0,"",IF($A622="---","(CCI NOT FOUND)",OFFSET('BACKEND-CCI_Info'!$H$3,$A622,0)))</f>
        <v>MA-4</v>
      </c>
      <c r="C622" s="23" t="str">
        <f ca="1">IF($A622="","",IF(LEFT($A622,6)="!ERROR","",OFFSET('BACKEND-CCI_Info'!I$3,$A622,0)))</f>
        <v>MA-4(b)</v>
      </c>
      <c r="D622" s="64" t="s">
        <v>6672</v>
      </c>
      <c r="E622" s="23" t="str">
        <f ca="1">IF(LEN($A622)=0,"",IF($A622="---","(CCI NOT FOUND)",OFFSET('BACKEND-CCI_Info'!E$3,$A622,0)))</f>
        <v>The organization allows the use of nonlocal maintenance and diagnostic tools only as consistent with organizational policy and documented in the security plan for the information system.</v>
      </c>
      <c r="F622" s="23" t="str">
        <f ca="1">IF(LEN($A622)=0,"",IF($A622="---","(CCI NOT FOUND)",OFFSET('BACKEND-CCI_Info'!F$3,$A622,0)))</f>
        <v>The organization being inspected/assessed:
1. documents within the Security Plan the non-local maintenance and diagnostic tools that are allowed; and
2. allows the use of non-local maintenance and diagnostic tools IAW the tools identified in the Security Plan and MA-4, CCI 873.</v>
      </c>
      <c r="G622" s="23" t="str">
        <f ca="1">IF(LEN($A622)=0,"",IF($A622="---","(CCI NOT FOUND)",OFFSET('BACKEND-CCI_Info'!G$3,$A622,0)))</f>
        <v>The organization conducting the inspection/assessment obtains and examines:
1. the Security Plan to ensure non-local maintenance and diagnostic tools have been identified; and 
2. maintenance records to ensure only those tools allowed are used IAW MA-4, CCI 873.</v>
      </c>
      <c r="H622" s="26" t="b">
        <f ca="1">IF(LEN($A622)=0,"",IF($A622="---","(CCI NOT FOUND)",OFFSET('BACKEND-CCI_Info'!K$3,$A622,0)))</f>
        <v>1</v>
      </c>
      <c r="I622" s="26" t="str">
        <f ca="1">IF(LEN($A622)=0,"",IF($A622="---","(CCI NOT FOUND)",IF(LEN(OFFSET('BACKEND-CCI_Info'!L$3,$A622,0))=0,"","X")))</f>
        <v/>
      </c>
      <c r="J622" s="26" t="str">
        <f ca="1">IF(LEN($A622)=0,"",IF($A622="---","(CCI NOT FOUND)",IF(LEN(OFFSET('BACKEND-CCI_Info'!M$3,$A622,0))=0,"","X")))</f>
        <v/>
      </c>
      <c r="K622" s="26" t="str">
        <f ca="1">IF(LEN($A622)=0,"",IF($A622="---","(CCI NOT FOUND)",IF(LEN(OFFSET('BACKEND-CCI_Info'!N$3,$A622,0))=0,"","X")))</f>
        <v/>
      </c>
      <c r="L622" s="26" t="str">
        <f ca="1">IF(LEN($A622)=0,"",IF($A622="---","(CCI NOT FOUND)",IF(LEN(OFFSET('BACKEND-CCI_Info'!O$3,$A622,0))=0,"","X")))</f>
        <v>X</v>
      </c>
      <c r="M622" s="26" t="str">
        <f ca="1">IF(LEN($A622)=0,"",IF($A622="---","(CCI NOT FOUND)",IF(LEN(OFFSET('BACKEND-CCI_Info'!P$3,$A622,0))=0,"","X")))</f>
        <v/>
      </c>
      <c r="N622" s="26" t="str">
        <f ca="1">IF(LEN($A622)=0,"",IF($A622="---","(CCI NOT FOUND)",IF(LEN(OFFSET('BACKEND-CCI_Info'!Q$3,$A622,0))=0,"","X")))</f>
        <v/>
      </c>
      <c r="O622" s="26" t="str">
        <f ca="1">IF(LEN($A622)=0,"",IF($A622="---","(CCI NOT FOUND)",IF(LEN(OFFSET('BACKEND-CCI_Info'!R$3,$A622,0))=0,"","X")))</f>
        <v/>
      </c>
      <c r="P622" s="26" t="str">
        <f ca="1">IF(LEN($A622)=0,"",IF($A622="---","(CCI NOT FOUND)",IF(LEN(OFFSET('BACKEND-CCI_Info'!S$3,$A622,0))=0,"","X")))</f>
        <v/>
      </c>
      <c r="Q622" s="26" t="str">
        <f ca="1">IF(LEN($A622)=0,"",IF($A622="---","(CCI NOT FOUND)",(OFFSET('BACKEND-CCI_Info'!T$3,$A622,0))))</f>
        <v>Non-Designer</v>
      </c>
      <c r="R622" s="36" t="str">
        <f ca="1">IF(LEN($A622)=0,"",IF($A622="---","(CCI NOT FOUND)",OFFSET('BACKEND-CCI_Info'!U$3,$A622,0)))</f>
        <v>---</v>
      </c>
    </row>
    <row r="623" spans="1:18" ht="138" x14ac:dyDescent="0.25">
      <c r="A623" s="25">
        <f>IF(LEN(D623)=0,"",IF(ISERROR(MATCH(D623,'BACKEND-CCI_Info'!D:D,0)),"---",MATCH(D623,'BACKEND-CCI_Info'!D:D,0)-ROW('BACKEND-CCI_Info'!$D$3)))</f>
        <v>1343</v>
      </c>
      <c r="B623" s="23" t="str">
        <f ca="1">IF(LEN($A623)=0,"",IF($A623="---","(CCI NOT FOUND)",OFFSET('BACKEND-CCI_Info'!$H$3,$A623,0)))</f>
        <v>MA-4</v>
      </c>
      <c r="C623" s="23" t="str">
        <f ca="1">IF($A623="","",IF(LEFT($A623,6)="!ERROR","",OFFSET('BACKEND-CCI_Info'!I$3,$A623,0)))</f>
        <v>MA-4(c)</v>
      </c>
      <c r="D623" s="64" t="s">
        <v>6677</v>
      </c>
      <c r="E623" s="23" t="str">
        <f ca="1">IF(LEN($A623)=0,"",IF($A623="---","(CCI NOT FOUND)",OFFSET('BACKEND-CCI_Info'!E$3,$A623,0)))</f>
        <v>The organization employs strong authenticators in the establishment of nonlocal maintenance and diagnostic sessions.</v>
      </c>
      <c r="F623" s="23" t="str">
        <f ca="1">IF(LEN($A623)=0,"",IF($A623="---","(CCI NOT FOUND)",OFFSET('BACKEND-CCI_Info'!F$3,$A623,0)))</f>
        <v>The organization being inspected/assessed configures the information system to employ strong authenticators in the establishment of nonlocal maintenance and diagnostic sessions.
For information system components that have applicable STIGs or SRGs, the organization being inspected/assessed must comply with the STIG/SRG guidance that pertains to CCI 877.</v>
      </c>
      <c r="G623" s="23" t="str">
        <f ca="1">IF(LEN($A623)=0,"",IF($A623="---","(CCI NOT FOUND)",OFFSET('BACKEND-CCI_Info'!G$3,$A623,0)))</f>
        <v>The organization conducting the inspection/assessment examines the information system to ensure the organization being inspected/assessed configures the information system to employ strong authenticators in the establishment of nonlocal maintenance and diagnostic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877.</v>
      </c>
      <c r="H623" s="26" t="b">
        <f ca="1">IF(LEN($A623)=0,"",IF($A623="---","(CCI NOT FOUND)",OFFSET('BACKEND-CCI_Info'!K$3,$A623,0)))</f>
        <v>1</v>
      </c>
      <c r="I623" s="26" t="str">
        <f ca="1">IF(LEN($A623)=0,"",IF($A623="---","(CCI NOT FOUND)",IF(LEN(OFFSET('BACKEND-CCI_Info'!L$3,$A623,0))=0,"","X")))</f>
        <v/>
      </c>
      <c r="J623" s="26" t="str">
        <f ca="1">IF(LEN($A623)=0,"",IF($A623="---","(CCI NOT FOUND)",IF(LEN(OFFSET('BACKEND-CCI_Info'!M$3,$A623,0))=0,"","X")))</f>
        <v/>
      </c>
      <c r="K623" s="26" t="str">
        <f ca="1">IF(LEN($A623)=0,"",IF($A623="---","(CCI NOT FOUND)",IF(LEN(OFFSET('BACKEND-CCI_Info'!N$3,$A623,0))=0,"","X")))</f>
        <v/>
      </c>
      <c r="L623" s="26" t="str">
        <f ca="1">IF(LEN($A623)=0,"",IF($A623="---","(CCI NOT FOUND)",IF(LEN(OFFSET('BACKEND-CCI_Info'!O$3,$A623,0))=0,"","X")))</f>
        <v>X</v>
      </c>
      <c r="M623" s="26" t="str">
        <f ca="1">IF(LEN($A623)=0,"",IF($A623="---","(CCI NOT FOUND)",IF(LEN(OFFSET('BACKEND-CCI_Info'!P$3,$A623,0))=0,"","X")))</f>
        <v>X</v>
      </c>
      <c r="N623" s="26" t="str">
        <f ca="1">IF(LEN($A623)=0,"",IF($A623="---","(CCI NOT FOUND)",IF(LEN(OFFSET('BACKEND-CCI_Info'!Q$3,$A623,0))=0,"","X")))</f>
        <v/>
      </c>
      <c r="O623" s="26" t="str">
        <f ca="1">IF(LEN($A623)=0,"",IF($A623="---","(CCI NOT FOUND)",IF(LEN(OFFSET('BACKEND-CCI_Info'!R$3,$A623,0))=0,"","X")))</f>
        <v/>
      </c>
      <c r="P623" s="26" t="str">
        <f ca="1">IF(LEN($A623)=0,"",IF($A623="---","(CCI NOT FOUND)",IF(LEN(OFFSET('BACKEND-CCI_Info'!S$3,$A623,0))=0,"","X")))</f>
        <v/>
      </c>
      <c r="Q623" s="26" t="str">
        <f ca="1">IF(LEN($A623)=0,"",IF($A623="---","(CCI NOT FOUND)",(OFFSET('BACKEND-CCI_Info'!T$3,$A623,0))))</f>
        <v>Non-Designer
Impractical</v>
      </c>
      <c r="R623" s="36" t="str">
        <f ca="1">IF(LEN($A623)=0,"",IF($A623="---","(CCI NOT FOUND)",OFFSET('BACKEND-CCI_Info'!U$3,$A623,0)))</f>
        <v>---</v>
      </c>
    </row>
    <row r="624" spans="1:18" ht="55.2" x14ac:dyDescent="0.25">
      <c r="A624" s="25">
        <f>IF(LEN(D624)=0,"",IF(ISERROR(MATCH(D624,'BACKEND-CCI_Info'!D:D,0)),"---",MATCH(D624,'BACKEND-CCI_Info'!D:D,0)-ROW('BACKEND-CCI_Info'!$D$3)))</f>
        <v>1344</v>
      </c>
      <c r="B624" s="23" t="str">
        <f ca="1">IF(LEN($A624)=0,"",IF($A624="---","(CCI NOT FOUND)",OFFSET('BACKEND-CCI_Info'!$H$3,$A624,0)))</f>
        <v>MA-4</v>
      </c>
      <c r="C624" s="23" t="str">
        <f ca="1">IF($A624="","",IF(LEFT($A624,6)="!ERROR","",OFFSET('BACKEND-CCI_Info'!I$3,$A624,0)))</f>
        <v>MA-4(d)</v>
      </c>
      <c r="D624" s="64" t="s">
        <v>6682</v>
      </c>
      <c r="E624" s="23" t="str">
        <f ca="1">IF(LEN($A624)=0,"",IF($A624="---","(CCI NOT FOUND)",OFFSET('BACKEND-CCI_Info'!E$3,$A624,0)))</f>
        <v>The organization maintains records for nonlocal maintenance and diagnostic activities.</v>
      </c>
      <c r="F624" s="23" t="str">
        <f ca="1">IF(LEN($A624)=0,"",IF($A624="---","(CCI NOT FOUND)",OFFSET('BACKEND-CCI_Info'!F$3,$A624,0)))</f>
        <v>The organization being inspected/assessed maintains records of authorized non-local maintenance and diagnostic activities.</v>
      </c>
      <c r="G624" s="23" t="str">
        <f ca="1">IF(LEN($A624)=0,"",IF($A624="---","(CCI NOT FOUND)",OFFSET('BACKEND-CCI_Info'!G$3,$A624,0)))</f>
        <v>The organization conducting the inspection/assessment obtains records of authorized non-local maintenance and diagnostic activities, and examines a sampling to verify the organization is maintaining records for all non-local maintenance and diagnostic activities.</v>
      </c>
      <c r="H624" s="26" t="b">
        <f ca="1">IF(LEN($A624)=0,"",IF($A624="---","(CCI NOT FOUND)",OFFSET('BACKEND-CCI_Info'!K$3,$A624,0)))</f>
        <v>1</v>
      </c>
      <c r="I624" s="26" t="str">
        <f ca="1">IF(LEN($A624)=0,"",IF($A624="---","(CCI NOT FOUND)",IF(LEN(OFFSET('BACKEND-CCI_Info'!L$3,$A624,0))=0,"","X")))</f>
        <v/>
      </c>
      <c r="J624" s="26" t="str">
        <f ca="1">IF(LEN($A624)=0,"",IF($A624="---","(CCI NOT FOUND)",IF(LEN(OFFSET('BACKEND-CCI_Info'!M$3,$A624,0))=0,"","X")))</f>
        <v/>
      </c>
      <c r="K624" s="26" t="str">
        <f ca="1">IF(LEN($A624)=0,"",IF($A624="---","(CCI NOT FOUND)",IF(LEN(OFFSET('BACKEND-CCI_Info'!N$3,$A624,0))=0,"","X")))</f>
        <v/>
      </c>
      <c r="L624" s="26" t="str">
        <f ca="1">IF(LEN($A624)=0,"",IF($A624="---","(CCI NOT FOUND)",IF(LEN(OFFSET('BACKEND-CCI_Info'!O$3,$A624,0))=0,"","X")))</f>
        <v>X</v>
      </c>
      <c r="M624" s="26" t="str">
        <f ca="1">IF(LEN($A624)=0,"",IF($A624="---","(CCI NOT FOUND)",IF(LEN(OFFSET('BACKEND-CCI_Info'!P$3,$A624,0))=0,"","X")))</f>
        <v>X</v>
      </c>
      <c r="N624" s="26" t="str">
        <f ca="1">IF(LEN($A624)=0,"",IF($A624="---","(CCI NOT FOUND)",IF(LEN(OFFSET('BACKEND-CCI_Info'!Q$3,$A624,0))=0,"","X")))</f>
        <v/>
      </c>
      <c r="O624" s="26" t="str">
        <f ca="1">IF(LEN($A624)=0,"",IF($A624="---","(CCI NOT FOUND)",IF(LEN(OFFSET('BACKEND-CCI_Info'!R$3,$A624,0))=0,"","X")))</f>
        <v/>
      </c>
      <c r="P624" s="26" t="str">
        <f ca="1">IF(LEN($A624)=0,"",IF($A624="---","(CCI NOT FOUND)",IF(LEN(OFFSET('BACKEND-CCI_Info'!S$3,$A624,0))=0,"","X")))</f>
        <v/>
      </c>
      <c r="Q624" s="26" t="str">
        <f ca="1">IF(LEN($A624)=0,"",IF($A624="---","(CCI NOT FOUND)",(OFFSET('BACKEND-CCI_Info'!T$3,$A624,0))))</f>
        <v>Non-Designer
Impractical</v>
      </c>
      <c r="R624" s="36" t="str">
        <f ca="1">IF(LEN($A624)=0,"",IF($A624="---","(CCI NOT FOUND)",OFFSET('BACKEND-CCI_Info'!U$3,$A624,0)))</f>
        <v>---</v>
      </c>
    </row>
    <row r="625" spans="1:18" ht="96.6" x14ac:dyDescent="0.25">
      <c r="A625" s="25">
        <f>IF(LEN(D625)=0,"",IF(ISERROR(MATCH(D625,'BACKEND-CCI_Info'!D:D,0)),"---",MATCH(D625,'BACKEND-CCI_Info'!D:D,0)-ROW('BACKEND-CCI_Info'!$D$3)))</f>
        <v>1345</v>
      </c>
      <c r="B625" s="23" t="str">
        <f ca="1">IF(LEN($A625)=0,"",IF($A625="---","(CCI NOT FOUND)",OFFSET('BACKEND-CCI_Info'!$H$3,$A625,0)))</f>
        <v>MA-4</v>
      </c>
      <c r="C625" s="23" t="str">
        <f ca="1">IF($A625="","",IF(LEFT($A625,6)="!ERROR","",OFFSET('BACKEND-CCI_Info'!I$3,$A625,0)))</f>
        <v>MA-4(e)</v>
      </c>
      <c r="D625" s="64" t="s">
        <v>6687</v>
      </c>
      <c r="E625" s="23" t="str">
        <f ca="1">IF(LEN($A625)=0,"",IF($A625="---","(CCI NOT FOUND)",OFFSET('BACKEND-CCI_Info'!E$3,$A625,0)))</f>
        <v>The organization terminates sessions and network connections when nonlocal maintenance is completed.</v>
      </c>
      <c r="F625" s="23" t="str">
        <f ca="1">IF(LEN($A625)=0,"",IF($A625="---","(CCI NOT FOUND)",OFFSET('BACKEND-CCI_Info'!F$3,$A625,0)))</f>
        <v>The organization being inspected/assessed terminates session and network connections when non-local maintenance is completed.
The organization must retain audit logs of session and network connections termination for non-local maintenance.</v>
      </c>
      <c r="G625" s="23" t="str">
        <f ca="1">IF(LEN($A625)=0,"",IF($A625="---","(CCI NOT FOUND)",OFFSET('BACKEND-CCI_Info'!G$3,$A625,0)))</f>
        <v>The organization conducting the inspection/assessment obtains and examines audit logs of session and network connections termination for non-local maintenance to ensure session and network connections are terminated when non-local maintenance is completed.</v>
      </c>
      <c r="H625" s="26" t="b">
        <f ca="1">IF(LEN($A625)=0,"",IF($A625="---","(CCI NOT FOUND)",OFFSET('BACKEND-CCI_Info'!K$3,$A625,0)))</f>
        <v>1</v>
      </c>
      <c r="I625" s="26" t="str">
        <f ca="1">IF(LEN($A625)=0,"",IF($A625="---","(CCI NOT FOUND)",IF(LEN(OFFSET('BACKEND-CCI_Info'!L$3,$A625,0))=0,"","X")))</f>
        <v/>
      </c>
      <c r="J625" s="26" t="str">
        <f ca="1">IF(LEN($A625)=0,"",IF($A625="---","(CCI NOT FOUND)",IF(LEN(OFFSET('BACKEND-CCI_Info'!M$3,$A625,0))=0,"","X")))</f>
        <v/>
      </c>
      <c r="K625" s="26" t="str">
        <f ca="1">IF(LEN($A625)=0,"",IF($A625="---","(CCI NOT FOUND)",IF(LEN(OFFSET('BACKEND-CCI_Info'!N$3,$A625,0))=0,"","X")))</f>
        <v/>
      </c>
      <c r="L625" s="26" t="str">
        <f ca="1">IF(LEN($A625)=0,"",IF($A625="---","(CCI NOT FOUND)",IF(LEN(OFFSET('BACKEND-CCI_Info'!O$3,$A625,0))=0,"","X")))</f>
        <v>X</v>
      </c>
      <c r="M625" s="26" t="str">
        <f ca="1">IF(LEN($A625)=0,"",IF($A625="---","(CCI NOT FOUND)",IF(LEN(OFFSET('BACKEND-CCI_Info'!P$3,$A625,0))=0,"","X")))</f>
        <v>X</v>
      </c>
      <c r="N625" s="26" t="str">
        <f ca="1">IF(LEN($A625)=0,"",IF($A625="---","(CCI NOT FOUND)",IF(LEN(OFFSET('BACKEND-CCI_Info'!Q$3,$A625,0))=0,"","X")))</f>
        <v/>
      </c>
      <c r="O625" s="26" t="str">
        <f ca="1">IF(LEN($A625)=0,"",IF($A625="---","(CCI NOT FOUND)",IF(LEN(OFFSET('BACKEND-CCI_Info'!R$3,$A625,0))=0,"","X")))</f>
        <v/>
      </c>
      <c r="P625" s="26" t="str">
        <f ca="1">IF(LEN($A625)=0,"",IF($A625="---","(CCI NOT FOUND)",IF(LEN(OFFSET('BACKEND-CCI_Info'!S$3,$A625,0))=0,"","X")))</f>
        <v/>
      </c>
      <c r="Q625" s="26" t="str">
        <f ca="1">IF(LEN($A625)=0,"",IF($A625="---","(CCI NOT FOUND)",(OFFSET('BACKEND-CCI_Info'!T$3,$A625,0))))</f>
        <v>Non-Designer
Impractical</v>
      </c>
      <c r="R625" s="36" t="str">
        <f ca="1">IF(LEN($A625)=0,"",IF($A625="---","(CCI NOT FOUND)",OFFSET('BACKEND-CCI_Info'!U$3,$A625,0)))</f>
        <v>---</v>
      </c>
    </row>
    <row r="626" spans="1:18" ht="138" x14ac:dyDescent="0.25">
      <c r="A626" s="25">
        <f>IF(LEN(D626)=0,"",IF(ISERROR(MATCH(D626,'BACKEND-CCI_Info'!D:D,0)),"---",MATCH(D626,'BACKEND-CCI_Info'!D:D,0)-ROW('BACKEND-CCI_Info'!$D$3)))</f>
        <v>1346</v>
      </c>
      <c r="B626" s="23" t="str">
        <f ca="1">IF(LEN($A626)=0,"",IF($A626="---","(CCI NOT FOUND)",OFFSET('BACKEND-CCI_Info'!$H$3,$A626,0)))</f>
        <v>MA-4(1)</v>
      </c>
      <c r="C626" s="23" t="str">
        <f ca="1">IF($A626="","",IF(LEFT($A626,6)="!ERROR","",OFFSET('BACKEND-CCI_Info'!I$3,$A626,0)))</f>
        <v>MA-4(1)(a)</v>
      </c>
      <c r="D626" s="64" t="s">
        <v>6692</v>
      </c>
      <c r="E626" s="23" t="str">
        <f ca="1">IF(LEN($A626)=0,"",IF($A626="---","(CCI NOT FOUND)",OFFSET('BACKEND-CCI_Info'!E$3,$A626,0)))</f>
        <v>The organization audits nonlocal maintenance and diagnostic sessions' organization-defined audit events.</v>
      </c>
      <c r="F626" s="23" t="str">
        <f ca="1">IF(LEN($A626)=0,"",IF($A626="---","(CCI NOT FOUND)",OFFSET('BACKEND-CCI_Info'!F$3,$A626,0)))</f>
        <v>The organization being inspected/assessed configures the information system to audit nonlocal maintenance and diagnostic sessions' organization-defined audit events.
For information system components that have applicable STIGs or SRGs, the organization being inspected/assessed must comply with the STIG/SRG guidance that pertains to CCI 2884.</v>
      </c>
      <c r="G626" s="23" t="str">
        <f ca="1">IF(LEN($A626)=0,"",IF($A626="---","(CCI NOT FOUND)",OFFSET('BACKEND-CCI_Info'!G$3,$A626,0)))</f>
        <v>The organization conducting the inspection/assessment examines the information system to ensure the organization being inspected/assessed configures the information system to audit nonlocal maintenance and diagnostic sessions' organization-defined audit events.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2884.</v>
      </c>
      <c r="H626" s="26" t="b">
        <f ca="1">IF(LEN($A626)=0,"",IF($A626="---","(CCI NOT FOUND)",OFFSET('BACKEND-CCI_Info'!K$3,$A626,0)))</f>
        <v>1</v>
      </c>
      <c r="I626" s="26" t="str">
        <f ca="1">IF(LEN($A626)=0,"",IF($A626="---","(CCI NOT FOUND)",IF(LEN(OFFSET('BACKEND-CCI_Info'!L$3,$A626,0))=0,"","X")))</f>
        <v/>
      </c>
      <c r="J626" s="26" t="str">
        <f ca="1">IF(LEN($A626)=0,"",IF($A626="---","(CCI NOT FOUND)",IF(LEN(OFFSET('BACKEND-CCI_Info'!M$3,$A626,0))=0,"","X")))</f>
        <v/>
      </c>
      <c r="K626" s="26" t="str">
        <f ca="1">IF(LEN($A626)=0,"",IF($A626="---","(CCI NOT FOUND)",IF(LEN(OFFSET('BACKEND-CCI_Info'!N$3,$A626,0))=0,"","X")))</f>
        <v/>
      </c>
      <c r="L626" s="26" t="str">
        <f ca="1">IF(LEN($A626)=0,"",IF($A626="---","(CCI NOT FOUND)",IF(LEN(OFFSET('BACKEND-CCI_Info'!O$3,$A626,0))=0,"","X")))</f>
        <v>X</v>
      </c>
      <c r="M626" s="26" t="str">
        <f ca="1">IF(LEN($A626)=0,"",IF($A626="---","(CCI NOT FOUND)",IF(LEN(OFFSET('BACKEND-CCI_Info'!P$3,$A626,0))=0,"","X")))</f>
        <v/>
      </c>
      <c r="N626" s="26" t="str">
        <f ca="1">IF(LEN($A626)=0,"",IF($A626="---","(CCI NOT FOUND)",IF(LEN(OFFSET('BACKEND-CCI_Info'!Q$3,$A626,0))=0,"","X")))</f>
        <v/>
      </c>
      <c r="O626" s="26" t="str">
        <f ca="1">IF(LEN($A626)=0,"",IF($A626="---","(CCI NOT FOUND)",IF(LEN(OFFSET('BACKEND-CCI_Info'!R$3,$A626,0))=0,"","X")))</f>
        <v/>
      </c>
      <c r="P626" s="26" t="str">
        <f ca="1">IF(LEN($A626)=0,"",IF($A626="---","(CCI NOT FOUND)",IF(LEN(OFFSET('BACKEND-CCI_Info'!S$3,$A626,0))=0,"","X")))</f>
        <v/>
      </c>
      <c r="Q626" s="26" t="str">
        <f ca="1">IF(LEN($A626)=0,"",IF($A626="---","(CCI NOT FOUND)",(OFFSET('BACKEND-CCI_Info'!T$3,$A626,0))))</f>
        <v>Non-Designer</v>
      </c>
      <c r="R626" s="36" t="str">
        <f ca="1">IF(LEN($A626)=0,"",IF($A626="---","(CCI NOT FOUND)",OFFSET('BACKEND-CCI_Info'!U$3,$A626,0)))</f>
        <v>---</v>
      </c>
    </row>
    <row r="627" spans="1:18" ht="96.6" x14ac:dyDescent="0.25">
      <c r="A627" s="25">
        <f>IF(LEN(D627)=0,"",IF(ISERROR(MATCH(D627,'BACKEND-CCI_Info'!D:D,0)),"---",MATCH(D627,'BACKEND-CCI_Info'!D:D,0)-ROW('BACKEND-CCI_Info'!$D$3)))</f>
        <v>1347</v>
      </c>
      <c r="B627" s="23" t="str">
        <f ca="1">IF(LEN($A627)=0,"",IF($A627="---","(CCI NOT FOUND)",OFFSET('BACKEND-CCI_Info'!$H$3,$A627,0)))</f>
        <v>MA-4(1)</v>
      </c>
      <c r="C627" s="23" t="str">
        <f ca="1">IF($A627="","",IF(LEFT($A627,6)="!ERROR","",OFFSET('BACKEND-CCI_Info'!I$3,$A627,0)))</f>
        <v>MA-4(1)(a)</v>
      </c>
      <c r="D627" s="64" t="s">
        <v>6698</v>
      </c>
      <c r="E627" s="23" t="str">
        <f ca="1">IF(LEN($A627)=0,"",IF($A627="---","(CCI NOT FOUND)",OFFSET('BACKEND-CCI_Info'!E$3,$A627,0)))</f>
        <v>The organization defines the nonlocal maintenance and diagnostic session audit events to audit.</v>
      </c>
      <c r="F627" s="23" t="str">
        <f ca="1">IF(LEN($A627)=0,"",IF($A627="---","(CCI NOT FOUND)",OFFSET('BACKEND-CCI_Info'!F$3,$A627,0)))</f>
        <v>The organization being inspected/assessed defines and documents the nonlocal maintenance and diagnostic session audit events to audit.
DoD has determined the audit events are not appropriate to define at the Enterprise level.</v>
      </c>
      <c r="G627" s="23" t="str">
        <f ca="1">IF(LEN($A627)=0,"",IF($A627="---","(CCI NOT FOUND)",OFFSET('BACKEND-CCI_Info'!G$3,$A627,0)))</f>
        <v>The organization conducting the inspection/assessment obtains and examines the documented audit events to ensure the organization being inspected/assessed defines  the nonlocal maintenance and diagnostic session audit events to audit.
DoD has determined the audit events are not appropriate to define at the Enterprise level.</v>
      </c>
      <c r="H627" s="26" t="b">
        <f ca="1">IF(LEN($A627)=0,"",IF($A627="---","(CCI NOT FOUND)",OFFSET('BACKEND-CCI_Info'!K$3,$A627,0)))</f>
        <v>1</v>
      </c>
      <c r="I627" s="26" t="str">
        <f ca="1">IF(LEN($A627)=0,"",IF($A627="---","(CCI NOT FOUND)",IF(LEN(OFFSET('BACKEND-CCI_Info'!L$3,$A627,0))=0,"","X")))</f>
        <v/>
      </c>
      <c r="J627" s="26" t="str">
        <f ca="1">IF(LEN($A627)=0,"",IF($A627="---","(CCI NOT FOUND)",IF(LEN(OFFSET('BACKEND-CCI_Info'!M$3,$A627,0))=0,"","X")))</f>
        <v/>
      </c>
      <c r="K627" s="26" t="str">
        <f ca="1">IF(LEN($A627)=0,"",IF($A627="---","(CCI NOT FOUND)",IF(LEN(OFFSET('BACKEND-CCI_Info'!N$3,$A627,0))=0,"","X")))</f>
        <v/>
      </c>
      <c r="L627" s="26" t="str">
        <f ca="1">IF(LEN($A627)=0,"",IF($A627="---","(CCI NOT FOUND)",IF(LEN(OFFSET('BACKEND-CCI_Info'!O$3,$A627,0))=0,"","X")))</f>
        <v>X</v>
      </c>
      <c r="M627" s="26" t="str">
        <f ca="1">IF(LEN($A627)=0,"",IF($A627="---","(CCI NOT FOUND)",IF(LEN(OFFSET('BACKEND-CCI_Info'!P$3,$A627,0))=0,"","X")))</f>
        <v/>
      </c>
      <c r="N627" s="26" t="str">
        <f ca="1">IF(LEN($A627)=0,"",IF($A627="---","(CCI NOT FOUND)",IF(LEN(OFFSET('BACKEND-CCI_Info'!Q$3,$A627,0))=0,"","X")))</f>
        <v/>
      </c>
      <c r="O627" s="26" t="str">
        <f ca="1">IF(LEN($A627)=0,"",IF($A627="---","(CCI NOT FOUND)",IF(LEN(OFFSET('BACKEND-CCI_Info'!R$3,$A627,0))=0,"","X")))</f>
        <v/>
      </c>
      <c r="P627" s="26" t="str">
        <f ca="1">IF(LEN($A627)=0,"",IF($A627="---","(CCI NOT FOUND)",IF(LEN(OFFSET('BACKEND-CCI_Info'!S$3,$A627,0))=0,"","X")))</f>
        <v/>
      </c>
      <c r="Q627" s="26" t="str">
        <f ca="1">IF(LEN($A627)=0,"",IF($A627="---","(CCI NOT FOUND)",(OFFSET('BACKEND-CCI_Info'!T$3,$A627,0))))</f>
        <v>Non-Designer</v>
      </c>
      <c r="R627" s="36" t="str">
        <f ca="1">IF(LEN($A627)=0,"",IF($A627="---","(CCI NOT FOUND)",OFFSET('BACKEND-CCI_Info'!U$3,$A627,0)))</f>
        <v>---</v>
      </c>
    </row>
    <row r="628" spans="1:18" ht="82.8" x14ac:dyDescent="0.25">
      <c r="A628" s="25">
        <f>IF(LEN(D628)=0,"",IF(ISERROR(MATCH(D628,'BACKEND-CCI_Info'!D:D,0)),"---",MATCH(D628,'BACKEND-CCI_Info'!D:D,0)-ROW('BACKEND-CCI_Info'!$D$3)))</f>
        <v>1348</v>
      </c>
      <c r="B628" s="23" t="str">
        <f ca="1">IF(LEN($A628)=0,"",IF($A628="---","(CCI NOT FOUND)",OFFSET('BACKEND-CCI_Info'!$H$3,$A628,0)))</f>
        <v>MA-4(1)</v>
      </c>
      <c r="C628" s="23" t="str">
        <f ca="1">IF($A628="","",IF(LEFT($A628,6)="!ERROR","",OFFSET('BACKEND-CCI_Info'!I$3,$A628,0)))</f>
        <v>MA-4(1)(b)</v>
      </c>
      <c r="D628" s="64" t="s">
        <v>6702</v>
      </c>
      <c r="E628" s="23" t="str">
        <f ca="1">IF(LEN($A628)=0,"",IF($A628="---","(CCI NOT FOUND)",OFFSET('BACKEND-CCI_Info'!E$3,$A628,0)))</f>
        <v>The organization reviews the records of the nonlocal maintenance and diagnostic sessions.</v>
      </c>
      <c r="F628" s="23" t="str">
        <f ca="1">IF(LEN($A628)=0,"",IF($A628="---","(CCI NOT FOUND)",OFFSET('BACKEND-CCI_Info'!F$3,$A628,0)))</f>
        <v>The organization being inspected/assessed documents and implements a process to review the records of the nonlocal maintenance and diagnostic sessions.
The organization must maintain a record of reviews.</v>
      </c>
      <c r="G628" s="23" t="str">
        <f ca="1">IF(LEN($A628)=0,"",IF($A628="---","(CCI NOT FOUND)",OFFSET('BACKEND-CCI_Info'!G$3,$A628,0)))</f>
        <v>The organization conducting the inspection/assessment obtains and examines the documented process as well as the record of reviews to ensure the organization being inspected/assessed reviews the records of the nonlocal maintenance and diagnostic sessions.</v>
      </c>
      <c r="H628" s="26" t="b">
        <f ca="1">IF(LEN($A628)=0,"",IF($A628="---","(CCI NOT FOUND)",OFFSET('BACKEND-CCI_Info'!K$3,$A628,0)))</f>
        <v>1</v>
      </c>
      <c r="I628" s="26" t="str">
        <f ca="1">IF(LEN($A628)=0,"",IF($A628="---","(CCI NOT FOUND)",IF(LEN(OFFSET('BACKEND-CCI_Info'!L$3,$A628,0))=0,"","X")))</f>
        <v/>
      </c>
      <c r="J628" s="26" t="str">
        <f ca="1">IF(LEN($A628)=0,"",IF($A628="---","(CCI NOT FOUND)",IF(LEN(OFFSET('BACKEND-CCI_Info'!M$3,$A628,0))=0,"","X")))</f>
        <v/>
      </c>
      <c r="K628" s="26" t="str">
        <f ca="1">IF(LEN($A628)=0,"",IF($A628="---","(CCI NOT FOUND)",IF(LEN(OFFSET('BACKEND-CCI_Info'!N$3,$A628,0))=0,"","X")))</f>
        <v/>
      </c>
      <c r="L628" s="26" t="str">
        <f ca="1">IF(LEN($A628)=0,"",IF($A628="---","(CCI NOT FOUND)",IF(LEN(OFFSET('BACKEND-CCI_Info'!O$3,$A628,0))=0,"","X")))</f>
        <v>X</v>
      </c>
      <c r="M628" s="26" t="str">
        <f ca="1">IF(LEN($A628)=0,"",IF($A628="---","(CCI NOT FOUND)",IF(LEN(OFFSET('BACKEND-CCI_Info'!P$3,$A628,0))=0,"","X")))</f>
        <v/>
      </c>
      <c r="N628" s="26" t="str">
        <f ca="1">IF(LEN($A628)=0,"",IF($A628="---","(CCI NOT FOUND)",IF(LEN(OFFSET('BACKEND-CCI_Info'!Q$3,$A628,0))=0,"","X")))</f>
        <v/>
      </c>
      <c r="O628" s="26" t="str">
        <f ca="1">IF(LEN($A628)=0,"",IF($A628="---","(CCI NOT FOUND)",IF(LEN(OFFSET('BACKEND-CCI_Info'!R$3,$A628,0))=0,"","X")))</f>
        <v/>
      </c>
      <c r="P628" s="26" t="str">
        <f ca="1">IF(LEN($A628)=0,"",IF($A628="---","(CCI NOT FOUND)",IF(LEN(OFFSET('BACKEND-CCI_Info'!S$3,$A628,0))=0,"","X")))</f>
        <v/>
      </c>
      <c r="Q628" s="26" t="str">
        <f ca="1">IF(LEN($A628)=0,"",IF($A628="---","(CCI NOT FOUND)",(OFFSET('BACKEND-CCI_Info'!T$3,$A628,0))))</f>
        <v>Non-Designer</v>
      </c>
      <c r="R628" s="36" t="str">
        <f ca="1">IF(LEN($A628)=0,"",IF($A628="---","(CCI NOT FOUND)",OFFSET('BACKEND-CCI_Info'!U$3,$A628,0)))</f>
        <v>---</v>
      </c>
    </row>
    <row r="629" spans="1:18" ht="55.2" x14ac:dyDescent="0.25">
      <c r="A629" s="25">
        <f>IF(LEN(D629)=0,"",IF(ISERROR(MATCH(D629,'BACKEND-CCI_Info'!D:D,0)),"---",MATCH(D629,'BACKEND-CCI_Info'!D:D,0)-ROW('BACKEND-CCI_Info'!$D$3)))</f>
        <v>1349</v>
      </c>
      <c r="B629" s="23" t="str">
        <f ca="1">IF(LEN($A629)=0,"",IF($A629="---","(CCI NOT FOUND)",OFFSET('BACKEND-CCI_Info'!$H$3,$A629,0)))</f>
        <v>MA-4(2)</v>
      </c>
      <c r="C629" s="23" t="str">
        <f ca="1">IF($A629="","",IF(LEFT($A629,6)="!ERROR","",OFFSET('BACKEND-CCI_Info'!I$3,$A629,0)))</f>
        <v>MA-4(2)</v>
      </c>
      <c r="D629" s="64" t="s">
        <v>6707</v>
      </c>
      <c r="E629" s="23" t="str">
        <f ca="1">IF(LEN($A629)=0,"",IF($A629="---","(CCI NOT FOUND)",OFFSET('BACKEND-CCI_Info'!E$3,$A629,0)))</f>
        <v>The organization documents in the security plan for the information system, the policies and procedures for the establishment and use of nonlocal maintenance and diagnostic connections.</v>
      </c>
      <c r="F629" s="23" t="str">
        <f ca="1">IF(LEN($A629)=0,"",IF($A629="---","(CCI NOT FOUND)",OFFSET('BACKEND-CCI_Info'!F$3,$A629,0)))</f>
        <v>The organization being inspected/assessed documents within the Security Plan the policies and procedures for the establishment and use of nonlocal maintenance and diagnostic connections.</v>
      </c>
      <c r="G629" s="23" t="str">
        <f ca="1">IF(LEN($A629)=0,"",IF($A629="---","(CCI NOT FOUND)",OFFSET('BACKEND-CCI_Info'!G$3,$A629,0)))</f>
        <v>The organization conducting the inspection/assessment obtains and examines the Security Plan to ensure the plan identifies the establishment and use of non-local maintenance and diagnostic connections.</v>
      </c>
      <c r="H629" s="26" t="b">
        <f ca="1">IF(LEN($A629)=0,"",IF($A629="---","(CCI NOT FOUND)",OFFSET('BACKEND-CCI_Info'!K$3,$A629,0)))</f>
        <v>1</v>
      </c>
      <c r="I629" s="26" t="str">
        <f ca="1">IF(LEN($A629)=0,"",IF($A629="---","(CCI NOT FOUND)",IF(LEN(OFFSET('BACKEND-CCI_Info'!L$3,$A629,0))=0,"","X")))</f>
        <v/>
      </c>
      <c r="J629" s="26" t="str">
        <f ca="1">IF(LEN($A629)=0,"",IF($A629="---","(CCI NOT FOUND)",IF(LEN(OFFSET('BACKEND-CCI_Info'!M$3,$A629,0))=0,"","X")))</f>
        <v/>
      </c>
      <c r="K629" s="26" t="str">
        <f ca="1">IF(LEN($A629)=0,"",IF($A629="---","(CCI NOT FOUND)",IF(LEN(OFFSET('BACKEND-CCI_Info'!N$3,$A629,0))=0,"","X")))</f>
        <v/>
      </c>
      <c r="L629" s="26" t="str">
        <f ca="1">IF(LEN($A629)=0,"",IF($A629="---","(CCI NOT FOUND)",IF(LEN(OFFSET('BACKEND-CCI_Info'!O$3,$A629,0))=0,"","X")))</f>
        <v>X</v>
      </c>
      <c r="M629" s="26" t="str">
        <f ca="1">IF(LEN($A629)=0,"",IF($A629="---","(CCI NOT FOUND)",IF(LEN(OFFSET('BACKEND-CCI_Info'!P$3,$A629,0))=0,"","X")))</f>
        <v/>
      </c>
      <c r="N629" s="26" t="str">
        <f ca="1">IF(LEN($A629)=0,"",IF($A629="---","(CCI NOT FOUND)",IF(LEN(OFFSET('BACKEND-CCI_Info'!Q$3,$A629,0))=0,"","X")))</f>
        <v/>
      </c>
      <c r="O629" s="26" t="str">
        <f ca="1">IF(LEN($A629)=0,"",IF($A629="---","(CCI NOT FOUND)",IF(LEN(OFFSET('BACKEND-CCI_Info'!R$3,$A629,0))=0,"","X")))</f>
        <v/>
      </c>
      <c r="P629" s="26" t="str">
        <f ca="1">IF(LEN($A629)=0,"",IF($A629="---","(CCI NOT FOUND)",IF(LEN(OFFSET('BACKEND-CCI_Info'!S$3,$A629,0))=0,"","X")))</f>
        <v/>
      </c>
      <c r="Q629" s="26" t="str">
        <f ca="1">IF(LEN($A629)=0,"",IF($A629="---","(CCI NOT FOUND)",(OFFSET('BACKEND-CCI_Info'!T$3,$A629,0))))</f>
        <v>Non-Designer</v>
      </c>
      <c r="R629" s="36" t="str">
        <f ca="1">IF(LEN($A629)=0,"",IF($A629="---","(CCI NOT FOUND)",OFFSET('BACKEND-CCI_Info'!U$3,$A629,0)))</f>
        <v>---</v>
      </c>
    </row>
    <row r="630" spans="1:18" ht="151.80000000000001" x14ac:dyDescent="0.25">
      <c r="A630" s="25">
        <f>IF(LEN(D630)=0,"",IF(ISERROR(MATCH(D630,'BACKEND-CCI_Info'!D:D,0)),"---",MATCH(D630,'BACKEND-CCI_Info'!D:D,0)-ROW('BACKEND-CCI_Info'!$D$3)))</f>
        <v>1350</v>
      </c>
      <c r="B630" s="23" t="str">
        <f ca="1">IF(LEN($A630)=0,"",IF($A630="---","(CCI NOT FOUND)",OFFSET('BACKEND-CCI_Info'!$H$3,$A630,0)))</f>
        <v>MA-4(3)</v>
      </c>
      <c r="C630" s="23" t="str">
        <f ca="1">IF($A630="","",IF(LEFT($A630,6)="!ERROR","",OFFSET('BACKEND-CCI_Info'!I$3,$A630,0)))</f>
        <v>MA-4(3)(a)</v>
      </c>
      <c r="D630" s="64" t="s">
        <v>6711</v>
      </c>
      <c r="E630" s="23" t="str">
        <f ca="1">IF(LEN($A630)=0,"",IF($A630="---","(CCI NOT FOUND)",OFFSET('BACKEND-CCI_Info'!E$3,$A630,0)))</f>
        <v>The organization requires that nonlocal maintenance and diagnostic services to be performed from an information system that implements a security capability comparable to the capability implemented on the system being serviced.</v>
      </c>
      <c r="F630" s="23" t="str">
        <f ca="1">IF(LEN($A630)=0,"",IF($A630="---","(CCI NOT FOUND)",OFFSET('BACKEND-CCI_Info'!F$3,$A630,0)))</f>
        <v>The organization being inspected/assessed  clearly defines in its contracts and/or service level agreements the requirement that any IS used to conduct non-local maintenance and diagnostic services will have a security level at least as high as the security level implemented on the IS being serviced.   
Alternatively, the organization being inspected/assessed complies with MA-4 (3) CCIs 883 and 1631.</v>
      </c>
      <c r="G630" s="23" t="str">
        <f ca="1">IF(LEN($A630)=0,"",IF($A630="---","(CCI NOT FOUND)",OFFSET('BACKEND-CCI_Info'!G$3,$A630,0)))</f>
        <v>The organization conducting the inspection/assessment obtains and examines contracts and/or service level agreements for all non-local maintenance and diagnostic services  to ensure that any IS used for those services is required to have security level at least as high as the security level implemented on the IS being serviced.   
Alternatively, the organization conducting the inspection/assessment ensures the organization being inspected/assessed complies with  MA-4 (3) CCIs 883 and 1631.</v>
      </c>
      <c r="H630" s="26" t="b">
        <f ca="1">IF(LEN($A630)=0,"",IF($A630="---","(CCI NOT FOUND)",OFFSET('BACKEND-CCI_Info'!K$3,$A630,0)))</f>
        <v>1</v>
      </c>
      <c r="I630" s="26" t="str">
        <f ca="1">IF(LEN($A630)=0,"",IF($A630="---","(CCI NOT FOUND)",IF(LEN(OFFSET('BACKEND-CCI_Info'!L$3,$A630,0))=0,"","X")))</f>
        <v/>
      </c>
      <c r="J630" s="26" t="str">
        <f ca="1">IF(LEN($A630)=0,"",IF($A630="---","(CCI NOT FOUND)",IF(LEN(OFFSET('BACKEND-CCI_Info'!M$3,$A630,0))=0,"","X")))</f>
        <v/>
      </c>
      <c r="K630" s="26" t="str">
        <f ca="1">IF(LEN($A630)=0,"",IF($A630="---","(CCI NOT FOUND)",IF(LEN(OFFSET('BACKEND-CCI_Info'!N$3,$A630,0))=0,"","X")))</f>
        <v/>
      </c>
      <c r="L630" s="26" t="str">
        <f ca="1">IF(LEN($A630)=0,"",IF($A630="---","(CCI NOT FOUND)",IF(LEN(OFFSET('BACKEND-CCI_Info'!O$3,$A630,0))=0,"","X")))</f>
        <v>X</v>
      </c>
      <c r="M630" s="26" t="str">
        <f ca="1">IF(LEN($A630)=0,"",IF($A630="---","(CCI NOT FOUND)",IF(LEN(OFFSET('BACKEND-CCI_Info'!P$3,$A630,0))=0,"","X")))</f>
        <v/>
      </c>
      <c r="N630" s="26" t="str">
        <f ca="1">IF(LEN($A630)=0,"",IF($A630="---","(CCI NOT FOUND)",IF(LEN(OFFSET('BACKEND-CCI_Info'!Q$3,$A630,0))=0,"","X")))</f>
        <v/>
      </c>
      <c r="O630" s="26" t="str">
        <f ca="1">IF(LEN($A630)=0,"",IF($A630="---","(CCI NOT FOUND)",IF(LEN(OFFSET('BACKEND-CCI_Info'!R$3,$A630,0))=0,"","X")))</f>
        <v/>
      </c>
      <c r="P630" s="26" t="str">
        <f ca="1">IF(LEN($A630)=0,"",IF($A630="---","(CCI NOT FOUND)",IF(LEN(OFFSET('BACKEND-CCI_Info'!S$3,$A630,0))=0,"","X")))</f>
        <v/>
      </c>
      <c r="Q630" s="26" t="str">
        <f ca="1">IF(LEN($A630)=0,"",IF($A630="---","(CCI NOT FOUND)",(OFFSET('BACKEND-CCI_Info'!T$3,$A630,0))))</f>
        <v>Non-Designer</v>
      </c>
      <c r="R630" s="36" t="str">
        <f ca="1">IF(LEN($A630)=0,"",IF($A630="---","(CCI NOT FOUND)",OFFSET('BACKEND-CCI_Info'!U$3,$A630,0)))</f>
        <v>---</v>
      </c>
    </row>
    <row r="631" spans="1:18" ht="151.80000000000001" x14ac:dyDescent="0.25">
      <c r="A631" s="25">
        <f>IF(LEN(D631)=0,"",IF(ISERROR(MATCH(D631,'BACKEND-CCI_Info'!D:D,0)),"---",MATCH(D631,'BACKEND-CCI_Info'!D:D,0)-ROW('BACKEND-CCI_Info'!$D$3)))</f>
        <v>1351</v>
      </c>
      <c r="B631" s="23" t="str">
        <f ca="1">IF(LEN($A631)=0,"",IF($A631="---","(CCI NOT FOUND)",OFFSET('BACKEND-CCI_Info'!$H$3,$A631,0)))</f>
        <v>MA-4(3)</v>
      </c>
      <c r="C631" s="23" t="str">
        <f ca="1">IF($A631="","",IF(LEFT($A631,6)="!ERROR","",OFFSET('BACKEND-CCI_Info'!I$3,$A631,0)))</f>
        <v>MA-4(3)(b)</v>
      </c>
      <c r="D631" s="64" t="s">
        <v>6716</v>
      </c>
      <c r="E631" s="23" t="str">
        <f ca="1">IF(LEN($A631)=0,"",IF($A631="---","(CCI NOT FOUND)",OFFSET('BACKEND-CCI_Info'!E$3,$A631,0)))</f>
        <v>The organization removes the component to be serviced from the information system and prior to nonlocal maintenance or diagnostic services, sanitizes the component (with regard to organizational information) before removal from organizational facilities.</v>
      </c>
      <c r="F631" s="23" t="str">
        <f ca="1">IF(LEN($A631)=0,"",IF($A631="---","(CCI NOT FOUND)",OFFSET('BACKEND-CCI_Info'!F$3,$A631,0)))</f>
        <v>The organization being inspected/assessed  removes the component to be serviced from the information system and prior to non-local maintenance or diagnostic services, sanitizes the component (with regard to organizational information) before removal from organizational facilities.
Alternatively, the organization being inspected/assessed complies with MA-4 (3) CCI 882.</v>
      </c>
      <c r="G631" s="23" t="str">
        <f ca="1">IF(LEN($A631)=0,"",IF($A631="---","(CCI NOT FOUND)",OFFSET('BACKEND-CCI_Info'!G$3,$A631,0)))</f>
        <v>The organization conducting the inspection/assessment obtains and examines maintenance procedures for all non-local maintenance and diagnostic services  to ensure that the organization being inspected/assessed sanitizes components before removal from organizational facilities.  
Alternatively, the organization conducting the inspection/assessment ensures the organization being inspected/assessed complies with  MA-4 (3) CCI 882.</v>
      </c>
      <c r="H631" s="26" t="b">
        <f ca="1">IF(LEN($A631)=0,"",IF($A631="---","(CCI NOT FOUND)",OFFSET('BACKEND-CCI_Info'!K$3,$A631,0)))</f>
        <v>1</v>
      </c>
      <c r="I631" s="26" t="str">
        <f ca="1">IF(LEN($A631)=0,"",IF($A631="---","(CCI NOT FOUND)",IF(LEN(OFFSET('BACKEND-CCI_Info'!L$3,$A631,0))=0,"","X")))</f>
        <v/>
      </c>
      <c r="J631" s="26" t="str">
        <f ca="1">IF(LEN($A631)=0,"",IF($A631="---","(CCI NOT FOUND)",IF(LEN(OFFSET('BACKEND-CCI_Info'!M$3,$A631,0))=0,"","X")))</f>
        <v/>
      </c>
      <c r="K631" s="26" t="str">
        <f ca="1">IF(LEN($A631)=0,"",IF($A631="---","(CCI NOT FOUND)",IF(LEN(OFFSET('BACKEND-CCI_Info'!N$3,$A631,0))=0,"","X")))</f>
        <v/>
      </c>
      <c r="L631" s="26" t="str">
        <f ca="1">IF(LEN($A631)=0,"",IF($A631="---","(CCI NOT FOUND)",IF(LEN(OFFSET('BACKEND-CCI_Info'!O$3,$A631,0))=0,"","X")))</f>
        <v>X</v>
      </c>
      <c r="M631" s="26" t="str">
        <f ca="1">IF(LEN($A631)=0,"",IF($A631="---","(CCI NOT FOUND)",IF(LEN(OFFSET('BACKEND-CCI_Info'!P$3,$A631,0))=0,"","X")))</f>
        <v/>
      </c>
      <c r="N631" s="26" t="str">
        <f ca="1">IF(LEN($A631)=0,"",IF($A631="---","(CCI NOT FOUND)",IF(LEN(OFFSET('BACKEND-CCI_Info'!Q$3,$A631,0))=0,"","X")))</f>
        <v/>
      </c>
      <c r="O631" s="26" t="str">
        <f ca="1">IF(LEN($A631)=0,"",IF($A631="---","(CCI NOT FOUND)",IF(LEN(OFFSET('BACKEND-CCI_Info'!R$3,$A631,0))=0,"","X")))</f>
        <v/>
      </c>
      <c r="P631" s="26" t="str">
        <f ca="1">IF(LEN($A631)=0,"",IF($A631="---","(CCI NOT FOUND)",IF(LEN(OFFSET('BACKEND-CCI_Info'!S$3,$A631,0))=0,"","X")))</f>
        <v/>
      </c>
      <c r="Q631" s="26" t="str">
        <f ca="1">IF(LEN($A631)=0,"",IF($A631="---","(CCI NOT FOUND)",(OFFSET('BACKEND-CCI_Info'!T$3,$A631,0))))</f>
        <v>Non-Designer</v>
      </c>
      <c r="R631" s="36" t="str">
        <f ca="1">IF(LEN($A631)=0,"",IF($A631="---","(CCI NOT FOUND)",OFFSET('BACKEND-CCI_Info'!U$3,$A631,0)))</f>
        <v>---</v>
      </c>
    </row>
    <row r="632" spans="1:18" ht="124.2" x14ac:dyDescent="0.25">
      <c r="A632" s="25">
        <f>IF(LEN(D632)=0,"",IF(ISERROR(MATCH(D632,'BACKEND-CCI_Info'!D:D,0)),"---",MATCH(D632,'BACKEND-CCI_Info'!D:D,0)-ROW('BACKEND-CCI_Info'!$D$3)))</f>
        <v>1352</v>
      </c>
      <c r="B632" s="23" t="str">
        <f ca="1">IF(LEN($A632)=0,"",IF($A632="---","(CCI NOT FOUND)",OFFSET('BACKEND-CCI_Info'!$H$3,$A632,0)))</f>
        <v>MA-4(3)</v>
      </c>
      <c r="C632" s="23" t="str">
        <f ca="1">IF($A632="","",IF(LEFT($A632,6)="!ERROR","",OFFSET('BACKEND-CCI_Info'!I$3,$A632,0)))</f>
        <v>MA-4(3)(b)</v>
      </c>
      <c r="D632" s="64" t="s">
        <v>6721</v>
      </c>
      <c r="E632" s="23" t="str">
        <f ca="1">IF(LEN($A632)=0,"",IF($A632="---","(CCI NOT FOUND)",OFFSET('BACKEND-CCI_Info'!E$3,$A632,0)))</f>
        <v>The organization, before removal from organizational facilities, and after the service is performed, inspects and sanitizes the component (with regard to potentially malicious software) before reconnecting the component to the information system.</v>
      </c>
      <c r="F632" s="23" t="str">
        <f ca="1">IF(LEN($A632)=0,"",IF($A632="---","(CCI NOT FOUND)",OFFSET('BACKEND-CCI_Info'!F$3,$A632,0)))</f>
        <v>The organization being inspected/assessed  sanitizes and inspects serviced components prior to reusing them on any information system.
Alternatively, the organization being inspected/assessed complies with MA-4 (3) CCI 882.</v>
      </c>
      <c r="G632" s="23" t="str">
        <f ca="1">IF(LEN($A632)=0,"",IF($A632="---","(CCI NOT FOUND)",OFFSET('BACKEND-CCI_Info'!G$3,$A632,0)))</f>
        <v>The organization conducting the inspection/assessment obtains and examines maintenance procedures for all non-local maintenance and diagnostic services  to ensure that the organization being inspected/assessed sanitizes and inspects serviced components prior to reusing them on any information system.
Alternatively, the organization conducting the inspection/assessment ensures the organization being inspected/assessed complies with  MA-4 (3) CCI 882.</v>
      </c>
      <c r="H632" s="26" t="b">
        <f ca="1">IF(LEN($A632)=0,"",IF($A632="---","(CCI NOT FOUND)",OFFSET('BACKEND-CCI_Info'!K$3,$A632,0)))</f>
        <v>1</v>
      </c>
      <c r="I632" s="26" t="str">
        <f ca="1">IF(LEN($A632)=0,"",IF($A632="---","(CCI NOT FOUND)",IF(LEN(OFFSET('BACKEND-CCI_Info'!L$3,$A632,0))=0,"","X")))</f>
        <v/>
      </c>
      <c r="J632" s="26" t="str">
        <f ca="1">IF(LEN($A632)=0,"",IF($A632="---","(CCI NOT FOUND)",IF(LEN(OFFSET('BACKEND-CCI_Info'!M$3,$A632,0))=0,"","X")))</f>
        <v/>
      </c>
      <c r="K632" s="26" t="str">
        <f ca="1">IF(LEN($A632)=0,"",IF($A632="---","(CCI NOT FOUND)",IF(LEN(OFFSET('BACKEND-CCI_Info'!N$3,$A632,0))=0,"","X")))</f>
        <v/>
      </c>
      <c r="L632" s="26" t="str">
        <f ca="1">IF(LEN($A632)=0,"",IF($A632="---","(CCI NOT FOUND)",IF(LEN(OFFSET('BACKEND-CCI_Info'!O$3,$A632,0))=0,"","X")))</f>
        <v>X</v>
      </c>
      <c r="M632" s="26" t="str">
        <f ca="1">IF(LEN($A632)=0,"",IF($A632="---","(CCI NOT FOUND)",IF(LEN(OFFSET('BACKEND-CCI_Info'!P$3,$A632,0))=0,"","X")))</f>
        <v/>
      </c>
      <c r="N632" s="26" t="str">
        <f ca="1">IF(LEN($A632)=0,"",IF($A632="---","(CCI NOT FOUND)",IF(LEN(OFFSET('BACKEND-CCI_Info'!Q$3,$A632,0))=0,"","X")))</f>
        <v/>
      </c>
      <c r="O632" s="26" t="str">
        <f ca="1">IF(LEN($A632)=0,"",IF($A632="---","(CCI NOT FOUND)",IF(LEN(OFFSET('BACKEND-CCI_Info'!R$3,$A632,0))=0,"","X")))</f>
        <v/>
      </c>
      <c r="P632" s="26" t="str">
        <f ca="1">IF(LEN($A632)=0,"",IF($A632="---","(CCI NOT FOUND)",IF(LEN(OFFSET('BACKEND-CCI_Info'!S$3,$A632,0))=0,"","X")))</f>
        <v/>
      </c>
      <c r="Q632" s="26" t="str">
        <f ca="1">IF(LEN($A632)=0,"",IF($A632="---","(CCI NOT FOUND)",(OFFSET('BACKEND-CCI_Info'!T$3,$A632,0))))</f>
        <v>Non-Designer</v>
      </c>
      <c r="R632" s="36" t="str">
        <f ca="1">IF(LEN($A632)=0,"",IF($A632="---","(CCI NOT FOUND)",OFFSET('BACKEND-CCI_Info'!U$3,$A632,0)))</f>
        <v>---</v>
      </c>
    </row>
    <row r="633" spans="1:18" ht="151.80000000000001" x14ac:dyDescent="0.25">
      <c r="A633" s="25">
        <f>IF(LEN(D633)=0,"",IF(ISERROR(MATCH(D633,'BACKEND-CCI_Info'!D:D,0)),"---",MATCH(D633,'BACKEND-CCI_Info'!D:D,0)-ROW('BACKEND-CCI_Info'!$D$3)))</f>
        <v>1360</v>
      </c>
      <c r="B633" s="23" t="str">
        <f ca="1">IF(LEN($A633)=0,"",IF($A633="---","(CCI NOT FOUND)",OFFSET('BACKEND-CCI_Info'!$H$3,$A633,0)))</f>
        <v>MA-4(6)</v>
      </c>
      <c r="C633" s="23" t="str">
        <f ca="1">IF($A633="","",IF(LEFT($A633,6)="!ERROR","",OFFSET('BACKEND-CCI_Info'!I$3,$A633,0)))</f>
        <v>MA-4(6)</v>
      </c>
      <c r="D633" s="64" t="s">
        <v>6758</v>
      </c>
      <c r="E633" s="23" t="str">
        <f ca="1">IF(LEN($A633)=0,"",IF($A633="---","(CCI NOT FOUND)",OFFSET('BACKEND-CCI_Info'!E$3,$A633,0)))</f>
        <v>The information system implements cryptographic mechanisms to protect the integrity of nonlocal maintenance and diagnostic communications.</v>
      </c>
      <c r="F633" s="23" t="str">
        <f ca="1">IF(LEN($A633)=0,"",IF($A633="---","(CCI NOT FOUND)",OFFSET('BACKEND-CCI_Info'!F$3,$A633,0)))</f>
        <v>The organization being inspected/assessed configures the information system to  implement cryptographic mechanisms to protect the integrity  of nonlocal maintenance and diagnostic communications.
For information system components that have applicable STIGs or SRGs, the organization being inspected/assessed must comply with the STIG/SRG guidance that pertains to CCI 2890.</v>
      </c>
      <c r="G633" s="23" t="str">
        <f ca="1">IF(LEN($A633)=0,"",IF($A633="---","(CCI NOT FOUND)",OFFSET('BACKEND-CCI_Info'!G$3,$A633,0)))</f>
        <v>The organization conducting the inspection/assessment examines the information system to ensure the organization being inspected/assessed configures the information system to implement cryptographic mechanisms to protect the integrity of nonlocal maintenance and diagnostic communications.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2890.</v>
      </c>
      <c r="H633" s="26" t="b">
        <f ca="1">IF(LEN($A633)=0,"",IF($A633="---","(CCI NOT FOUND)",OFFSET('BACKEND-CCI_Info'!K$3,$A633,0)))</f>
        <v>1</v>
      </c>
      <c r="I633" s="26" t="str">
        <f ca="1">IF(LEN($A633)=0,"",IF($A633="---","(CCI NOT FOUND)",IF(LEN(OFFSET('BACKEND-CCI_Info'!L$3,$A633,0))=0,"","X")))</f>
        <v/>
      </c>
      <c r="J633" s="26" t="str">
        <f ca="1">IF(LEN($A633)=0,"",IF($A633="---","(CCI NOT FOUND)",IF(LEN(OFFSET('BACKEND-CCI_Info'!M$3,$A633,0))=0,"","X")))</f>
        <v>X</v>
      </c>
      <c r="K633" s="26" t="str">
        <f ca="1">IF(LEN($A633)=0,"",IF($A633="---","(CCI NOT FOUND)",IF(LEN(OFFSET('BACKEND-CCI_Info'!N$3,$A633,0))=0,"","X")))</f>
        <v/>
      </c>
      <c r="L633" s="26" t="str">
        <f ca="1">IF(LEN($A633)=0,"",IF($A633="---","(CCI NOT FOUND)",IF(LEN(OFFSET('BACKEND-CCI_Info'!O$3,$A633,0))=0,"","X")))</f>
        <v>X</v>
      </c>
      <c r="M633" s="26" t="str">
        <f ca="1">IF(LEN($A633)=0,"",IF($A633="---","(CCI NOT FOUND)",IF(LEN(OFFSET('BACKEND-CCI_Info'!P$3,$A633,0))=0,"","X")))</f>
        <v/>
      </c>
      <c r="N633" s="26" t="str">
        <f ca="1">IF(LEN($A633)=0,"",IF($A633="---","(CCI NOT FOUND)",IF(LEN(OFFSET('BACKEND-CCI_Info'!Q$3,$A633,0))=0,"","X")))</f>
        <v/>
      </c>
      <c r="O633" s="26" t="str">
        <f ca="1">IF(LEN($A633)=0,"",IF($A633="---","(CCI NOT FOUND)",IF(LEN(OFFSET('BACKEND-CCI_Info'!R$3,$A633,0))=0,"","X")))</f>
        <v/>
      </c>
      <c r="P633" s="26" t="str">
        <f ca="1">IF(LEN($A633)=0,"",IF($A633="---","(CCI NOT FOUND)",IF(LEN(OFFSET('BACKEND-CCI_Info'!S$3,$A633,0))=0,"","X")))</f>
        <v/>
      </c>
      <c r="Q633" s="26" t="str">
        <f ca="1">IF(LEN($A633)=0,"",IF($A633="---","(CCI NOT FOUND)",(OFFSET('BACKEND-CCI_Info'!T$3,$A633,0))))</f>
        <v>Enclave
Non-Designer</v>
      </c>
      <c r="R633" s="36" t="str">
        <f ca="1">IF(LEN($A633)=0,"",IF($A633="---","(CCI NOT FOUND)",OFFSET('BACKEND-CCI_Info'!U$3,$A633,0)))</f>
        <v>---</v>
      </c>
    </row>
    <row r="634" spans="1:18" ht="151.80000000000001" x14ac:dyDescent="0.25">
      <c r="A634" s="25">
        <f>IF(LEN(D634)=0,"",IF(ISERROR(MATCH(D634,'BACKEND-CCI_Info'!D:D,0)),"---",MATCH(D634,'BACKEND-CCI_Info'!D:D,0)-ROW('BACKEND-CCI_Info'!$D$3)))</f>
        <v>1361</v>
      </c>
      <c r="B634" s="23" t="str">
        <f ca="1">IF(LEN($A634)=0,"",IF($A634="---","(CCI NOT FOUND)",OFFSET('BACKEND-CCI_Info'!$H$3,$A634,0)))</f>
        <v>MA-4(6)</v>
      </c>
      <c r="C634" s="23" t="str">
        <f ca="1">IF($A634="","",IF(LEFT($A634,6)="!ERROR","",OFFSET('BACKEND-CCI_Info'!I$3,$A634,0)))</f>
        <v>MA-4(6)</v>
      </c>
      <c r="D634" s="64" t="s">
        <v>6763</v>
      </c>
      <c r="E634" s="23" t="str">
        <f ca="1">IF(LEN($A634)=0,"",IF($A634="---","(CCI NOT FOUND)",OFFSET('BACKEND-CCI_Info'!E$3,$A634,0)))</f>
        <v>The information system implements cryptographic mechanisms to protect the confidentiality of nonlocal maintenance and diagnostic communications.</v>
      </c>
      <c r="F634" s="23" t="str">
        <f ca="1">IF(LEN($A634)=0,"",IF($A634="---","(CCI NOT FOUND)",OFFSET('BACKEND-CCI_Info'!F$3,$A634,0)))</f>
        <v>The organization being inspected/assessed configures the information system to  implement cryptographic mechanisms to protect the confidentiality of nonlocal maintenance and diagnostic communications.
For information system components that have applicable STIGs or SRGs, the organization being inspected/assessed must comply with the STIG/SRG guidance that pertains to CCI 3123.</v>
      </c>
      <c r="G634" s="23" t="str">
        <f ca="1">IF(LEN($A634)=0,"",IF($A634="---","(CCI NOT FOUND)",OFFSET('BACKEND-CCI_Info'!G$3,$A634,0)))</f>
        <v>The organization conducting the inspection/assessment examines the information system to ensure the organization being inspected/assessed configures the information system to implement cryptographic mechanisms to protect the confidentiality of nonlocal maintenance and diagnostic communications.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3123.</v>
      </c>
      <c r="H634" s="26" t="b">
        <f ca="1">IF(LEN($A634)=0,"",IF($A634="---","(CCI NOT FOUND)",OFFSET('BACKEND-CCI_Info'!K$3,$A634,0)))</f>
        <v>1</v>
      </c>
      <c r="I634" s="26" t="str">
        <f ca="1">IF(LEN($A634)=0,"",IF($A634="---","(CCI NOT FOUND)",IF(LEN(OFFSET('BACKEND-CCI_Info'!L$3,$A634,0))=0,"","X")))</f>
        <v/>
      </c>
      <c r="J634" s="26" t="str">
        <f ca="1">IF(LEN($A634)=0,"",IF($A634="---","(CCI NOT FOUND)",IF(LEN(OFFSET('BACKEND-CCI_Info'!M$3,$A634,0))=0,"","X")))</f>
        <v>X</v>
      </c>
      <c r="K634" s="26" t="str">
        <f ca="1">IF(LEN($A634)=0,"",IF($A634="---","(CCI NOT FOUND)",IF(LEN(OFFSET('BACKEND-CCI_Info'!N$3,$A634,0))=0,"","X")))</f>
        <v/>
      </c>
      <c r="L634" s="26" t="str">
        <f ca="1">IF(LEN($A634)=0,"",IF($A634="---","(CCI NOT FOUND)",IF(LEN(OFFSET('BACKEND-CCI_Info'!O$3,$A634,0))=0,"","X")))</f>
        <v>X</v>
      </c>
      <c r="M634" s="26" t="str">
        <f ca="1">IF(LEN($A634)=0,"",IF($A634="---","(CCI NOT FOUND)",IF(LEN(OFFSET('BACKEND-CCI_Info'!P$3,$A634,0))=0,"","X")))</f>
        <v/>
      </c>
      <c r="N634" s="26" t="str">
        <f ca="1">IF(LEN($A634)=0,"",IF($A634="---","(CCI NOT FOUND)",IF(LEN(OFFSET('BACKEND-CCI_Info'!Q$3,$A634,0))=0,"","X")))</f>
        <v/>
      </c>
      <c r="O634" s="26" t="str">
        <f ca="1">IF(LEN($A634)=0,"",IF($A634="---","(CCI NOT FOUND)",IF(LEN(OFFSET('BACKEND-CCI_Info'!R$3,$A634,0))=0,"","X")))</f>
        <v/>
      </c>
      <c r="P634" s="26" t="str">
        <f ca="1">IF(LEN($A634)=0,"",IF($A634="---","(CCI NOT FOUND)",IF(LEN(OFFSET('BACKEND-CCI_Info'!S$3,$A634,0))=0,"","X")))</f>
        <v/>
      </c>
      <c r="Q634" s="26" t="str">
        <f ca="1">IF(LEN($A634)=0,"",IF($A634="---","(CCI NOT FOUND)",(OFFSET('BACKEND-CCI_Info'!T$3,$A634,0))))</f>
        <v>Enclave
Non-Designer</v>
      </c>
      <c r="R634" s="36" t="str">
        <f ca="1">IF(LEN($A634)=0,"",IF($A634="---","(CCI NOT FOUND)",OFFSET('BACKEND-CCI_Info'!U$3,$A634,0)))</f>
        <v>---</v>
      </c>
    </row>
    <row r="635" spans="1:18" ht="151.80000000000001" x14ac:dyDescent="0.25">
      <c r="A635" s="25">
        <f>IF(LEN(D635)=0,"",IF(ISERROR(MATCH(D635,'BACKEND-CCI_Info'!D:D,0)),"---",MATCH(D635,'BACKEND-CCI_Info'!D:D,0)-ROW('BACKEND-CCI_Info'!$D$3)))</f>
        <v>1362</v>
      </c>
      <c r="B635" s="23" t="str">
        <f ca="1">IF(LEN($A635)=0,"",IF($A635="---","(CCI NOT FOUND)",OFFSET('BACKEND-CCI_Info'!$H$3,$A635,0)))</f>
        <v>MA-4(7)</v>
      </c>
      <c r="C635" s="23" t="str">
        <f ca="1">IF($A635="","",IF(LEFT($A635,6)="!ERROR","",OFFSET('BACKEND-CCI_Info'!I$3,$A635,0)))</f>
        <v>MA-4(7)</v>
      </c>
      <c r="D635" s="64" t="s">
        <v>6767</v>
      </c>
      <c r="E635" s="23" t="str">
        <f ca="1">IF(LEN($A635)=0,"",IF($A635="---","(CCI NOT FOUND)",OFFSET('BACKEND-CCI_Info'!E$3,$A635,0)))</f>
        <v>The information system implements remote disconnect verification at the termination of nonlocal maintenance and diagnostic sessions.</v>
      </c>
      <c r="F635" s="23" t="str">
        <f ca="1">IF(LEN($A635)=0,"",IF($A635="---","(CCI NOT FOUND)",OFFSET('BACKEND-CCI_Info'!F$3,$A635,0)))</f>
        <v>The organization being inspected/assessed configures the information system to implement remote disconnect verification at the termination of nonlocal maintenance and diagnostic sessions.
For information system components that have applicable STIGs or SRGs, the organization being inspected/assessed must comply with the STIG/SRG guidance that pertains to CCI 2891.</v>
      </c>
      <c r="G635" s="23" t="str">
        <f ca="1">IF(LEN($A635)=0,"",IF($A635="---","(CCI NOT FOUND)",OFFSET('BACKEND-CCI_Info'!G$3,$A635,0)))</f>
        <v>The organization conducting the inspection/assessment examines the information system to ensure the organization being inspected/assessed configures the information system to implement remote disconnect verification at the termination of nonlocal maintenance and diagnostic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2891.</v>
      </c>
      <c r="H635" s="26" t="b">
        <f ca="1">IF(LEN($A635)=0,"",IF($A635="---","(CCI NOT FOUND)",OFFSET('BACKEND-CCI_Info'!K$3,$A635,0)))</f>
        <v>1</v>
      </c>
      <c r="I635" s="26" t="str">
        <f ca="1">IF(LEN($A635)=0,"",IF($A635="---","(CCI NOT FOUND)",IF(LEN(OFFSET('BACKEND-CCI_Info'!L$3,$A635,0))=0,"","X")))</f>
        <v/>
      </c>
      <c r="J635" s="26" t="str">
        <f ca="1">IF(LEN($A635)=0,"",IF($A635="---","(CCI NOT FOUND)",IF(LEN(OFFSET('BACKEND-CCI_Info'!M$3,$A635,0))=0,"","X")))</f>
        <v>X</v>
      </c>
      <c r="K635" s="26" t="str">
        <f ca="1">IF(LEN($A635)=0,"",IF($A635="---","(CCI NOT FOUND)",IF(LEN(OFFSET('BACKEND-CCI_Info'!N$3,$A635,0))=0,"","X")))</f>
        <v/>
      </c>
      <c r="L635" s="26" t="str">
        <f ca="1">IF(LEN($A635)=0,"",IF($A635="---","(CCI NOT FOUND)",IF(LEN(OFFSET('BACKEND-CCI_Info'!O$3,$A635,0))=0,"","X")))</f>
        <v>X</v>
      </c>
      <c r="M635" s="26" t="str">
        <f ca="1">IF(LEN($A635)=0,"",IF($A635="---","(CCI NOT FOUND)",IF(LEN(OFFSET('BACKEND-CCI_Info'!P$3,$A635,0))=0,"","X")))</f>
        <v/>
      </c>
      <c r="N635" s="26" t="str">
        <f ca="1">IF(LEN($A635)=0,"",IF($A635="---","(CCI NOT FOUND)",IF(LEN(OFFSET('BACKEND-CCI_Info'!Q$3,$A635,0))=0,"","X")))</f>
        <v/>
      </c>
      <c r="O635" s="26" t="str">
        <f ca="1">IF(LEN($A635)=0,"",IF($A635="---","(CCI NOT FOUND)",IF(LEN(OFFSET('BACKEND-CCI_Info'!R$3,$A635,0))=0,"","X")))</f>
        <v/>
      </c>
      <c r="P635" s="26" t="str">
        <f ca="1">IF(LEN($A635)=0,"",IF($A635="---","(CCI NOT FOUND)",IF(LEN(OFFSET('BACKEND-CCI_Info'!S$3,$A635,0))=0,"","X")))</f>
        <v/>
      </c>
      <c r="Q635" s="26" t="str">
        <f ca="1">IF(LEN($A635)=0,"",IF($A635="---","(CCI NOT FOUND)",(OFFSET('BACKEND-CCI_Info'!T$3,$A635,0))))</f>
        <v>Enclave
Non-Designer</v>
      </c>
      <c r="R635" s="36" t="str">
        <f ca="1">IF(LEN($A635)=0,"",IF($A635="---","(CCI NOT FOUND)",OFFSET('BACKEND-CCI_Info'!U$3,$A635,0)))</f>
        <v>---</v>
      </c>
    </row>
    <row r="636" spans="1:18" ht="55.2" x14ac:dyDescent="0.25">
      <c r="A636" s="25">
        <f>IF(LEN(D636)=0,"",IF(ISERROR(MATCH(D636,'BACKEND-CCI_Info'!D:D,0)),"---",MATCH(D636,'BACKEND-CCI_Info'!D:D,0)-ROW('BACKEND-CCI_Info'!$D$3)))</f>
        <v>1363</v>
      </c>
      <c r="B636" s="23" t="str">
        <f ca="1">IF(LEN($A636)=0,"",IF($A636="---","(CCI NOT FOUND)",OFFSET('BACKEND-CCI_Info'!$H$3,$A636,0)))</f>
        <v>MA-5</v>
      </c>
      <c r="C636" s="23" t="str">
        <f ca="1">IF($A636="","",IF(LEFT($A636,6)="!ERROR","",OFFSET('BACKEND-CCI_Info'!I$3,$A636,0)))</f>
        <v>MA-5(a)</v>
      </c>
      <c r="D636" s="64" t="s">
        <v>6772</v>
      </c>
      <c r="E636" s="23" t="str">
        <f ca="1">IF(LEN($A636)=0,"",IF($A636="---","(CCI NOT FOUND)",OFFSET('BACKEND-CCI_Info'!E$3,$A636,0)))</f>
        <v>The organization establishes a process for maintenance personnel authorization.</v>
      </c>
      <c r="F636" s="23" t="str">
        <f ca="1">IF(LEN($A636)=0,"",IF($A636="---","(CCI NOT FOUND)",OFFSET('BACKEND-CCI_Info'!F$3,$A636,0)))</f>
        <v>The organization being inspected/assessed  clearly defines, documents, and establishes a process for the authorization of maintenance personnel.</v>
      </c>
      <c r="G636" s="23" t="str">
        <f ca="1">IF(LEN($A636)=0,"",IF($A636="---","(CCI NOT FOUND)",OFFSET('BACKEND-CCI_Info'!G$3,$A636,0)))</f>
        <v>The organization conducting the inspection/assessment obtains and examines  procedures addressing maintenance personnel to ensure that the organization being inspected/assessed has established processes for the authorization of maintenance personnel.</v>
      </c>
      <c r="H636" s="26" t="b">
        <f ca="1">IF(LEN($A636)=0,"",IF($A636="---","(CCI NOT FOUND)",OFFSET('BACKEND-CCI_Info'!K$3,$A636,0)))</f>
        <v>1</v>
      </c>
      <c r="I636" s="26" t="str">
        <f ca="1">IF(LEN($A636)=0,"",IF($A636="---","(CCI NOT FOUND)",IF(LEN(OFFSET('BACKEND-CCI_Info'!L$3,$A636,0))=0,"","X")))</f>
        <v/>
      </c>
      <c r="J636" s="26" t="str">
        <f ca="1">IF(LEN($A636)=0,"",IF($A636="---","(CCI NOT FOUND)",IF(LEN(OFFSET('BACKEND-CCI_Info'!M$3,$A636,0))=0,"","X")))</f>
        <v/>
      </c>
      <c r="K636" s="26" t="str">
        <f ca="1">IF(LEN($A636)=0,"",IF($A636="---","(CCI NOT FOUND)",IF(LEN(OFFSET('BACKEND-CCI_Info'!N$3,$A636,0))=0,"","X")))</f>
        <v/>
      </c>
      <c r="L636" s="26" t="str">
        <f ca="1">IF(LEN($A636)=0,"",IF($A636="---","(CCI NOT FOUND)",IF(LEN(OFFSET('BACKEND-CCI_Info'!O$3,$A636,0))=0,"","X")))</f>
        <v>X</v>
      </c>
      <c r="M636" s="26" t="str">
        <f ca="1">IF(LEN($A636)=0,"",IF($A636="---","(CCI NOT FOUND)",IF(LEN(OFFSET('BACKEND-CCI_Info'!P$3,$A636,0))=0,"","X")))</f>
        <v/>
      </c>
      <c r="N636" s="26" t="str">
        <f ca="1">IF(LEN($A636)=0,"",IF($A636="---","(CCI NOT FOUND)",IF(LEN(OFFSET('BACKEND-CCI_Info'!Q$3,$A636,0))=0,"","X")))</f>
        <v/>
      </c>
      <c r="O636" s="26" t="str">
        <f ca="1">IF(LEN($A636)=0,"",IF($A636="---","(CCI NOT FOUND)",IF(LEN(OFFSET('BACKEND-CCI_Info'!R$3,$A636,0))=0,"","X")))</f>
        <v/>
      </c>
      <c r="P636" s="26" t="str">
        <f ca="1">IF(LEN($A636)=0,"",IF($A636="---","(CCI NOT FOUND)",IF(LEN(OFFSET('BACKEND-CCI_Info'!S$3,$A636,0))=0,"","X")))</f>
        <v/>
      </c>
      <c r="Q636" s="26" t="str">
        <f ca="1">IF(LEN($A636)=0,"",IF($A636="---","(CCI NOT FOUND)",(OFFSET('BACKEND-CCI_Info'!T$3,$A636,0))))</f>
        <v>Non-Designer</v>
      </c>
      <c r="R636" s="36" t="str">
        <f ca="1">IF(LEN($A636)=0,"",IF($A636="---","(CCI NOT FOUND)",OFFSET('BACKEND-CCI_Info'!U$3,$A636,0)))</f>
        <v>---</v>
      </c>
    </row>
    <row r="637" spans="1:18" ht="55.2" x14ac:dyDescent="0.25">
      <c r="A637" s="25">
        <f>IF(LEN(D637)=0,"",IF(ISERROR(MATCH(D637,'BACKEND-CCI_Info'!D:D,0)),"---",MATCH(D637,'BACKEND-CCI_Info'!D:D,0)-ROW('BACKEND-CCI_Info'!$D$3)))</f>
        <v>1364</v>
      </c>
      <c r="B637" s="23" t="str">
        <f ca="1">IF(LEN($A637)=0,"",IF($A637="---","(CCI NOT FOUND)",OFFSET('BACKEND-CCI_Info'!$H$3,$A637,0)))</f>
        <v>MA-5</v>
      </c>
      <c r="C637" s="23" t="str">
        <f ca="1">IF($A637="","",IF(LEFT($A637,6)="!ERROR","",OFFSET('BACKEND-CCI_Info'!I$3,$A637,0)))</f>
        <v>MA-5(a)</v>
      </c>
      <c r="D637" s="64" t="s">
        <v>6777</v>
      </c>
      <c r="E637" s="23" t="str">
        <f ca="1">IF(LEN($A637)=0,"",IF($A637="---","(CCI NOT FOUND)",OFFSET('BACKEND-CCI_Info'!E$3,$A637,0)))</f>
        <v>The organization maintains a list of authorized maintenance organizations or personnel.</v>
      </c>
      <c r="F637" s="23" t="str">
        <f ca="1">IF(LEN($A637)=0,"",IF($A637="---","(CCI NOT FOUND)",OFFSET('BACKEND-CCI_Info'!F$3,$A637,0)))</f>
        <v>The organization being inspected/assessed maintains a current list of authorized maintenance organizations or personnel.</v>
      </c>
      <c r="G637" s="23" t="str">
        <f ca="1">IF(LEN($A637)=0,"",IF($A637="---","(CCI NOT FOUND)",OFFSET('BACKEND-CCI_Info'!G$3,$A637,0)))</f>
        <v>The organization conducting the inspection/assessment obtains and examines the current list of authorized maintenance organizations or personnel to ensure the organization being inspected/assessed is maintaining the list.</v>
      </c>
      <c r="H637" s="26" t="b">
        <f ca="1">IF(LEN($A637)=0,"",IF($A637="---","(CCI NOT FOUND)",OFFSET('BACKEND-CCI_Info'!K$3,$A637,0)))</f>
        <v>1</v>
      </c>
      <c r="I637" s="26" t="str">
        <f ca="1">IF(LEN($A637)=0,"",IF($A637="---","(CCI NOT FOUND)",IF(LEN(OFFSET('BACKEND-CCI_Info'!L$3,$A637,0))=0,"","X")))</f>
        <v/>
      </c>
      <c r="J637" s="26" t="str">
        <f ca="1">IF(LEN($A637)=0,"",IF($A637="---","(CCI NOT FOUND)",IF(LEN(OFFSET('BACKEND-CCI_Info'!M$3,$A637,0))=0,"","X")))</f>
        <v/>
      </c>
      <c r="K637" s="26" t="str">
        <f ca="1">IF(LEN($A637)=0,"",IF($A637="---","(CCI NOT FOUND)",IF(LEN(OFFSET('BACKEND-CCI_Info'!N$3,$A637,0))=0,"","X")))</f>
        <v/>
      </c>
      <c r="L637" s="26" t="str">
        <f ca="1">IF(LEN($A637)=0,"",IF($A637="---","(CCI NOT FOUND)",IF(LEN(OFFSET('BACKEND-CCI_Info'!O$3,$A637,0))=0,"","X")))</f>
        <v>X</v>
      </c>
      <c r="M637" s="26" t="str">
        <f ca="1">IF(LEN($A637)=0,"",IF($A637="---","(CCI NOT FOUND)",IF(LEN(OFFSET('BACKEND-CCI_Info'!P$3,$A637,0))=0,"","X")))</f>
        <v/>
      </c>
      <c r="N637" s="26" t="str">
        <f ca="1">IF(LEN($A637)=0,"",IF($A637="---","(CCI NOT FOUND)",IF(LEN(OFFSET('BACKEND-CCI_Info'!Q$3,$A637,0))=0,"","X")))</f>
        <v/>
      </c>
      <c r="O637" s="26" t="str">
        <f ca="1">IF(LEN($A637)=0,"",IF($A637="---","(CCI NOT FOUND)",IF(LEN(OFFSET('BACKEND-CCI_Info'!R$3,$A637,0))=0,"","X")))</f>
        <v/>
      </c>
      <c r="P637" s="26" t="str">
        <f ca="1">IF(LEN($A637)=0,"",IF($A637="---","(CCI NOT FOUND)",IF(LEN(OFFSET('BACKEND-CCI_Info'!S$3,$A637,0))=0,"","X")))</f>
        <v/>
      </c>
      <c r="Q637" s="26" t="str">
        <f ca="1">IF(LEN($A637)=0,"",IF($A637="---","(CCI NOT FOUND)",(OFFSET('BACKEND-CCI_Info'!T$3,$A637,0))))</f>
        <v>Non-Designer</v>
      </c>
      <c r="R637" s="36" t="str">
        <f ca="1">IF(LEN($A637)=0,"",IF($A637="---","(CCI NOT FOUND)",OFFSET('BACKEND-CCI_Info'!U$3,$A637,0)))</f>
        <v>---</v>
      </c>
    </row>
    <row r="638" spans="1:18" ht="124.2" x14ac:dyDescent="0.25">
      <c r="A638" s="25">
        <f>IF(LEN(D638)=0,"",IF(ISERROR(MATCH(D638,'BACKEND-CCI_Info'!D:D,0)),"---",MATCH(D638,'BACKEND-CCI_Info'!D:D,0)-ROW('BACKEND-CCI_Info'!$D$3)))</f>
        <v>1365</v>
      </c>
      <c r="B638" s="23" t="str">
        <f ca="1">IF(LEN($A638)=0,"",IF($A638="---","(CCI NOT FOUND)",OFFSET('BACKEND-CCI_Info'!$H$3,$A638,0)))</f>
        <v>MA-5</v>
      </c>
      <c r="C638" s="23" t="str">
        <f ca="1">IF($A638="","",IF(LEFT($A638,6)="!ERROR","",OFFSET('BACKEND-CCI_Info'!I$3,$A638,0)))</f>
        <v>MA-5(b)</v>
      </c>
      <c r="D638" s="64" t="s">
        <v>6781</v>
      </c>
      <c r="E638" s="23" t="str">
        <f ca="1">IF(LEN($A638)=0,"",IF($A638="---","(CCI NOT FOUND)",OFFSET('BACKEND-CCI_Info'!E$3,$A638,0)))</f>
        <v>The organization ensures that non-escorted personnel performing maintenance on the information system have required access authorizations.</v>
      </c>
      <c r="F638" s="23" t="str">
        <f ca="1">IF(LEN($A638)=0,"",IF($A638="---","(CCI NOT FOUND)",OFFSET('BACKEND-CCI_Info'!F$3,$A638,0)))</f>
        <v>The organization being inspected/assessed documents and implements a process to ensure that non-escorted personnel performing maintenance on the information system have required access authorizations.
The organization must maintain a record of personnel performing maintenance on the information system.</v>
      </c>
      <c r="G638" s="23" t="str">
        <f ca="1">IF(LEN($A638)=0,"",IF($A638="---","(CCI NOT FOUND)",OFFSET('BACKEND-CCI_Info'!G$3,$A638,0)))</f>
        <v>The organization conducting the inspection/assessment obtains and examines the documented process as well as the record of personnel performing maintenance on the information system to ensure the organization being inspected/assessed ensures that non-escorted personnel performing maintenance on the information system have required access authorizations.</v>
      </c>
      <c r="H638" s="26" t="b">
        <f ca="1">IF(LEN($A638)=0,"",IF($A638="---","(CCI NOT FOUND)",OFFSET('BACKEND-CCI_Info'!K$3,$A638,0)))</f>
        <v>1</v>
      </c>
      <c r="I638" s="26" t="str">
        <f ca="1">IF(LEN($A638)=0,"",IF($A638="---","(CCI NOT FOUND)",IF(LEN(OFFSET('BACKEND-CCI_Info'!L$3,$A638,0))=0,"","X")))</f>
        <v/>
      </c>
      <c r="J638" s="26" t="str">
        <f ca="1">IF(LEN($A638)=0,"",IF($A638="---","(CCI NOT FOUND)",IF(LEN(OFFSET('BACKEND-CCI_Info'!M$3,$A638,0))=0,"","X")))</f>
        <v/>
      </c>
      <c r="K638" s="26" t="str">
        <f ca="1">IF(LEN($A638)=0,"",IF($A638="---","(CCI NOT FOUND)",IF(LEN(OFFSET('BACKEND-CCI_Info'!N$3,$A638,0))=0,"","X")))</f>
        <v/>
      </c>
      <c r="L638" s="26" t="str">
        <f ca="1">IF(LEN($A638)=0,"",IF($A638="---","(CCI NOT FOUND)",IF(LEN(OFFSET('BACKEND-CCI_Info'!O$3,$A638,0))=0,"","X")))</f>
        <v>X</v>
      </c>
      <c r="M638" s="26" t="str">
        <f ca="1">IF(LEN($A638)=0,"",IF($A638="---","(CCI NOT FOUND)",IF(LEN(OFFSET('BACKEND-CCI_Info'!P$3,$A638,0))=0,"","X")))</f>
        <v/>
      </c>
      <c r="N638" s="26" t="str">
        <f ca="1">IF(LEN($A638)=0,"",IF($A638="---","(CCI NOT FOUND)",IF(LEN(OFFSET('BACKEND-CCI_Info'!Q$3,$A638,0))=0,"","X")))</f>
        <v/>
      </c>
      <c r="O638" s="26" t="str">
        <f ca="1">IF(LEN($A638)=0,"",IF($A638="---","(CCI NOT FOUND)",IF(LEN(OFFSET('BACKEND-CCI_Info'!R$3,$A638,0))=0,"","X")))</f>
        <v/>
      </c>
      <c r="P638" s="26" t="str">
        <f ca="1">IF(LEN($A638)=0,"",IF($A638="---","(CCI NOT FOUND)",IF(LEN(OFFSET('BACKEND-CCI_Info'!S$3,$A638,0))=0,"","X")))</f>
        <v/>
      </c>
      <c r="Q638" s="26" t="str">
        <f ca="1">IF(LEN($A638)=0,"",IF($A638="---","(CCI NOT FOUND)",(OFFSET('BACKEND-CCI_Info'!T$3,$A638,0))))</f>
        <v>Non-Designer</v>
      </c>
      <c r="R638" s="36" t="str">
        <f ca="1">IF(LEN($A638)=0,"",IF($A638="---","(CCI NOT FOUND)",OFFSET('BACKEND-CCI_Info'!U$3,$A638,0)))</f>
        <v>---</v>
      </c>
    </row>
    <row r="639" spans="1:18" ht="82.8" x14ac:dyDescent="0.25">
      <c r="A639" s="25">
        <f>IF(LEN(D639)=0,"",IF(ISERROR(MATCH(D639,'BACKEND-CCI_Info'!D:D,0)),"---",MATCH(D639,'BACKEND-CCI_Info'!D:D,0)-ROW('BACKEND-CCI_Info'!$D$3)))</f>
        <v>1366</v>
      </c>
      <c r="B639" s="23" t="str">
        <f ca="1">IF(LEN($A639)=0,"",IF($A639="---","(CCI NOT FOUND)",OFFSET('BACKEND-CCI_Info'!$H$3,$A639,0)))</f>
        <v>MA-5</v>
      </c>
      <c r="C639" s="23" t="str">
        <f ca="1">IF($A639="","",IF(LEFT($A639,6)="!ERROR","",OFFSET('BACKEND-CCI_Info'!I$3,$A639,0)))</f>
        <v>MA-5(c)</v>
      </c>
      <c r="D639" s="64" t="s">
        <v>6786</v>
      </c>
      <c r="E639" s="23" t="str">
        <f ca="1">IF(LEN($A639)=0,"",IF($A639="---","(CCI NOT FOUND)",OFFSET('BACKEND-CCI_Info'!E$3,$A639,0)))</f>
        <v>The organization designates organizational personnel with required access authorizations and technical competence to supervise the maintenance activities of personnel who do not possess the required access authorizations.</v>
      </c>
      <c r="F639" s="23" t="str">
        <f ca="1">IF(LEN($A639)=0,"",IF($A639="---","(CCI NOT FOUND)",OFFSET('BACKEND-CCI_Info'!F$3,$A639,0)))</f>
        <v>The organization being inspected/assessed defines and documents organizational personnel with required access authorizations and technical competence to supervise the maintenance activities of personnel who do not possess the required access authorizations.</v>
      </c>
      <c r="G639" s="23" t="str">
        <f ca="1">IF(LEN($A639)=0,"",IF($A639="---","(CCI NOT FOUND)",OFFSET('BACKEND-CCI_Info'!G$3,$A639,0)))</f>
        <v>The organization conducting the inspection/assessment obtains and examines documented organizational personnel to ensure the organization being inspected/assessed designates organizational personnel with required access authorizations and technical competence to supervise the maintenance activities of personnel who do not possess the required access authorizations.</v>
      </c>
      <c r="H639" s="26" t="b">
        <f ca="1">IF(LEN($A639)=0,"",IF($A639="---","(CCI NOT FOUND)",OFFSET('BACKEND-CCI_Info'!K$3,$A639,0)))</f>
        <v>1</v>
      </c>
      <c r="I639" s="26" t="str">
        <f ca="1">IF(LEN($A639)=0,"",IF($A639="---","(CCI NOT FOUND)",IF(LEN(OFFSET('BACKEND-CCI_Info'!L$3,$A639,0))=0,"","X")))</f>
        <v/>
      </c>
      <c r="J639" s="26" t="str">
        <f ca="1">IF(LEN($A639)=0,"",IF($A639="---","(CCI NOT FOUND)",IF(LEN(OFFSET('BACKEND-CCI_Info'!M$3,$A639,0))=0,"","X")))</f>
        <v/>
      </c>
      <c r="K639" s="26" t="str">
        <f ca="1">IF(LEN($A639)=0,"",IF($A639="---","(CCI NOT FOUND)",IF(LEN(OFFSET('BACKEND-CCI_Info'!N$3,$A639,0))=0,"","X")))</f>
        <v/>
      </c>
      <c r="L639" s="26" t="str">
        <f ca="1">IF(LEN($A639)=0,"",IF($A639="---","(CCI NOT FOUND)",IF(LEN(OFFSET('BACKEND-CCI_Info'!O$3,$A639,0))=0,"","X")))</f>
        <v>X</v>
      </c>
      <c r="M639" s="26" t="str">
        <f ca="1">IF(LEN($A639)=0,"",IF($A639="---","(CCI NOT FOUND)",IF(LEN(OFFSET('BACKEND-CCI_Info'!P$3,$A639,0))=0,"","X")))</f>
        <v/>
      </c>
      <c r="N639" s="26" t="str">
        <f ca="1">IF(LEN($A639)=0,"",IF($A639="---","(CCI NOT FOUND)",IF(LEN(OFFSET('BACKEND-CCI_Info'!Q$3,$A639,0))=0,"","X")))</f>
        <v/>
      </c>
      <c r="O639" s="26" t="str">
        <f ca="1">IF(LEN($A639)=0,"",IF($A639="---","(CCI NOT FOUND)",IF(LEN(OFFSET('BACKEND-CCI_Info'!R$3,$A639,0))=0,"","X")))</f>
        <v/>
      </c>
      <c r="P639" s="26" t="str">
        <f ca="1">IF(LEN($A639)=0,"",IF($A639="---","(CCI NOT FOUND)",IF(LEN(OFFSET('BACKEND-CCI_Info'!S$3,$A639,0))=0,"","X")))</f>
        <v/>
      </c>
      <c r="Q639" s="26" t="str">
        <f ca="1">IF(LEN($A639)=0,"",IF($A639="---","(CCI NOT FOUND)",(OFFSET('BACKEND-CCI_Info'!T$3,$A639,0))))</f>
        <v>Non-Designer</v>
      </c>
      <c r="R639" s="36" t="str">
        <f ca="1">IF(LEN($A639)=0,"",IF($A639="---","(CCI NOT FOUND)",OFFSET('BACKEND-CCI_Info'!U$3,$A639,0)))</f>
        <v>---</v>
      </c>
    </row>
    <row r="640" spans="1:18" ht="55.2" x14ac:dyDescent="0.25">
      <c r="A640" s="25">
        <f>IF(LEN(D640)=0,"",IF(ISERROR(MATCH(D640,'BACKEND-CCI_Info'!D:D,0)),"---",MATCH(D640,'BACKEND-CCI_Info'!D:D,0)-ROW('BACKEND-CCI_Info'!$D$3)))</f>
        <v>1386</v>
      </c>
      <c r="B640" s="23" t="str">
        <f ca="1">IF(LEN($A640)=0,"",IF($A640="---","(CCI NOT FOUND)",OFFSET('BACKEND-CCI_Info'!$H$3,$A640,0)))</f>
        <v>MP-1</v>
      </c>
      <c r="C640" s="23" t="str">
        <f ca="1">IF($A640="","",IF(LEFT($A640,6)="!ERROR","",OFFSET('BACKEND-CCI_Info'!I$3,$A640,0)))</f>
        <v>MP-1(a)(1)</v>
      </c>
      <c r="D640" s="64" t="s">
        <v>6881</v>
      </c>
      <c r="E640" s="23" t="str">
        <f ca="1">IF(LEN($A640)=0,"",IF($A640="---","(CCI NOT FOUND)",OFFSET('BACKEND-CCI_Info'!E$3,$A640,0)))</f>
        <v>The organization defines personnel or roles to whom a documented media protection policy and procedures will be disseminated.</v>
      </c>
      <c r="F640" s="23" t="str">
        <f ca="1">IF(LEN($A640)=0,"",IF($A640="---","(CCI NOT FOUND)",OFFSET('BACKEND-CCI_Info'!F$3,$A640,0)))</f>
        <v>DoD has defined the personnel or roles as all users.</v>
      </c>
      <c r="G640" s="23" t="str">
        <f ca="1">IF(LEN($A640)=0,"",IF($A640="---","(CCI NOT FOUND)",OFFSET('BACKEND-CCI_Info'!G$3,$A640,0)))</f>
        <v>The organization being inspected/assessed is automatically compliant with this CCI because they are covered at the DoD level.
DoD has defined the personnel or roles as all users.</v>
      </c>
      <c r="H640" s="26" t="b">
        <f ca="1">IF(LEN($A640)=0,"",IF($A640="---","(CCI NOT FOUND)",OFFSET('BACKEND-CCI_Info'!K$3,$A640,0)))</f>
        <v>1</v>
      </c>
      <c r="I640" s="26" t="str">
        <f ca="1">IF(LEN($A640)=0,"",IF($A640="---","(CCI NOT FOUND)",IF(LEN(OFFSET('BACKEND-CCI_Info'!L$3,$A640,0))=0,"","X")))</f>
        <v>X</v>
      </c>
      <c r="J640" s="26" t="str">
        <f ca="1">IF(LEN($A640)=0,"",IF($A640="---","(CCI NOT FOUND)",IF(LEN(OFFSET('BACKEND-CCI_Info'!M$3,$A640,0))=0,"","X")))</f>
        <v>X</v>
      </c>
      <c r="K640" s="26" t="str">
        <f ca="1">IF(LEN($A640)=0,"",IF($A640="---","(CCI NOT FOUND)",IF(LEN(OFFSET('BACKEND-CCI_Info'!N$3,$A640,0))=0,"","X")))</f>
        <v/>
      </c>
      <c r="L640" s="26" t="str">
        <f ca="1">IF(LEN($A640)=0,"",IF($A640="---","(CCI NOT FOUND)",IF(LEN(OFFSET('BACKEND-CCI_Info'!O$3,$A640,0))=0,"","X")))</f>
        <v>X</v>
      </c>
      <c r="M640" s="26" t="str">
        <f ca="1">IF(LEN($A640)=0,"",IF($A640="---","(CCI NOT FOUND)",IF(LEN(OFFSET('BACKEND-CCI_Info'!P$3,$A640,0))=0,"","X")))</f>
        <v>X</v>
      </c>
      <c r="N640" s="26" t="str">
        <f ca="1">IF(LEN($A640)=0,"",IF($A640="---","(CCI NOT FOUND)",IF(LEN(OFFSET('BACKEND-CCI_Info'!Q$3,$A640,0))=0,"","X")))</f>
        <v/>
      </c>
      <c r="O640" s="26" t="str">
        <f ca="1">IF(LEN($A640)=0,"",IF($A640="---","(CCI NOT FOUND)",IF(LEN(OFFSET('BACKEND-CCI_Info'!R$3,$A640,0))=0,"","X")))</f>
        <v/>
      </c>
      <c r="P640" s="26" t="str">
        <f ca="1">IF(LEN($A640)=0,"",IF($A640="---","(CCI NOT FOUND)",IF(LEN(OFFSET('BACKEND-CCI_Info'!S$3,$A640,0))=0,"","X")))</f>
        <v/>
      </c>
      <c r="Q640" s="26" t="str">
        <f ca="1">IF(LEN($A640)=0,"",IF($A640="---","(CCI NOT FOUND)",(OFFSET('BACKEND-CCI_Info'!T$3,$A640,0))))</f>
        <v>DoD-Defined
Enclave
Non-Designer
Impractical</v>
      </c>
      <c r="R640" s="36" t="str">
        <f ca="1">IF(LEN($A640)=0,"",IF($A640="---","(CCI NOT FOUND)",OFFSET('BACKEND-CCI_Info'!U$3,$A640,0)))</f>
        <v>---</v>
      </c>
    </row>
    <row r="641" spans="1:18" ht="110.4" x14ac:dyDescent="0.25">
      <c r="A641" s="25">
        <f>IF(LEN(D641)=0,"",IF(ISERROR(MATCH(D641,'BACKEND-CCI_Info'!D:D,0)),"---",MATCH(D641,'BACKEND-CCI_Info'!D:D,0)-ROW('BACKEND-CCI_Info'!$D$3)))</f>
        <v>1387</v>
      </c>
      <c r="B641" s="23" t="str">
        <f ca="1">IF(LEN($A641)=0,"",IF($A641="---","(CCI NOT FOUND)",OFFSET('BACKEND-CCI_Info'!$H$3,$A641,0)))</f>
        <v>MP-1</v>
      </c>
      <c r="C641" s="23" t="str">
        <f ca="1">IF($A641="","",IF(LEFT($A641,6)="!ERROR","",OFFSET('BACKEND-CCI_Info'!I$3,$A641,0)))</f>
        <v>MP-1(a)(1)</v>
      </c>
      <c r="D641" s="64" t="s">
        <v>6886</v>
      </c>
      <c r="E641" s="23" t="str">
        <f ca="1">IF(LEN($A641)=0,"",IF($A641="---","(CCI NOT FOUND)",OFFSET('BACKEND-CCI_Info'!E$3,$A641,0)))</f>
        <v>The organization develops and documents a media protection policy that addresses purpose, scope, roles, responsibilities, management commitment, coordination among organizational entities, and compliance.</v>
      </c>
      <c r="F641" s="23" t="str">
        <f ca="1">IF(LEN($A641)=0,"",IF($A641="---","(CCI NOT FOUND)",OFFSET('BACKEND-CCI_Info'!F$3,$A641,0)))</f>
        <v>DoDI 5200.01 and DoDM 5200.01 Vol. 1-4 meet the DoD requirements for media protection policy and procedures.
DoD Components are automatically compliant with this CCI because they are covered by the DoD level policies, DoDI 5200.01 and  DoDM 5200.01 Vol. 1-4.</v>
      </c>
      <c r="G641" s="23" t="str">
        <f ca="1">IF(LEN($A641)=0,"",IF($A641="---","(CCI NOT FOUND)",OFFSET('BACKEND-CCI_Info'!G$3,$A641,0)))</f>
        <v>DoDI 5200.01 and  DoDM 5200.01 Vol. 1-4  meet the DoD requirements for media protection policy and procedures.
DoD Components are automatically compliant with this CCI because they are covered by the DoD level policies, DoDI 5200.01 and  DoDM 5200.01 Vol. 1-4.</v>
      </c>
      <c r="H641" s="26" t="b">
        <f ca="1">IF(LEN($A641)=0,"",IF($A641="---","(CCI NOT FOUND)",OFFSET('BACKEND-CCI_Info'!K$3,$A641,0)))</f>
        <v>1</v>
      </c>
      <c r="I641" s="26" t="str">
        <f ca="1">IF(LEN($A641)=0,"",IF($A641="---","(CCI NOT FOUND)",IF(LEN(OFFSET('BACKEND-CCI_Info'!L$3,$A641,0))=0,"","X")))</f>
        <v>X</v>
      </c>
      <c r="J641" s="26" t="str">
        <f ca="1">IF(LEN($A641)=0,"",IF($A641="---","(CCI NOT FOUND)",IF(LEN(OFFSET('BACKEND-CCI_Info'!M$3,$A641,0))=0,"","X")))</f>
        <v>X</v>
      </c>
      <c r="K641" s="26" t="str">
        <f ca="1">IF(LEN($A641)=0,"",IF($A641="---","(CCI NOT FOUND)",IF(LEN(OFFSET('BACKEND-CCI_Info'!N$3,$A641,0))=0,"","X")))</f>
        <v/>
      </c>
      <c r="L641" s="26" t="str">
        <f ca="1">IF(LEN($A641)=0,"",IF($A641="---","(CCI NOT FOUND)",IF(LEN(OFFSET('BACKEND-CCI_Info'!O$3,$A641,0))=0,"","X")))</f>
        <v/>
      </c>
      <c r="M641" s="26" t="str">
        <f ca="1">IF(LEN($A641)=0,"",IF($A641="---","(CCI NOT FOUND)",IF(LEN(OFFSET('BACKEND-CCI_Info'!P$3,$A641,0))=0,"","X")))</f>
        <v/>
      </c>
      <c r="N641" s="26" t="str">
        <f ca="1">IF(LEN($A641)=0,"",IF($A641="---","(CCI NOT FOUND)",IF(LEN(OFFSET('BACKEND-CCI_Info'!Q$3,$A641,0))=0,"","X")))</f>
        <v/>
      </c>
      <c r="O641" s="26" t="str">
        <f ca="1">IF(LEN($A641)=0,"",IF($A641="---","(CCI NOT FOUND)",IF(LEN(OFFSET('BACKEND-CCI_Info'!R$3,$A641,0))=0,"","X")))</f>
        <v/>
      </c>
      <c r="P641" s="26" t="str">
        <f ca="1">IF(LEN($A641)=0,"",IF($A641="---","(CCI NOT FOUND)",IF(LEN(OFFSET('BACKEND-CCI_Info'!S$3,$A641,0))=0,"","X")))</f>
        <v/>
      </c>
      <c r="Q641" s="26" t="str">
        <f ca="1">IF(LEN($A641)=0,"",IF($A641="---","(CCI NOT FOUND)",(OFFSET('BACKEND-CCI_Info'!T$3,$A641,0))))</f>
        <v>DoD-Defined
Enclave</v>
      </c>
      <c r="R641" s="36" t="str">
        <f ca="1">IF(LEN($A641)=0,"",IF($A641="---","(CCI NOT FOUND)",OFFSET('BACKEND-CCI_Info'!U$3,$A641,0)))</f>
        <v>---</v>
      </c>
    </row>
    <row r="642" spans="1:18" ht="124.2" x14ac:dyDescent="0.25">
      <c r="A642" s="25">
        <f>IF(LEN(D642)=0,"",IF(ISERROR(MATCH(D642,'BACKEND-CCI_Info'!D:D,0)),"---",MATCH(D642,'BACKEND-CCI_Info'!D:D,0)-ROW('BACKEND-CCI_Info'!$D$3)))</f>
        <v>1388</v>
      </c>
      <c r="B642" s="23" t="str">
        <f ca="1">IF(LEN($A642)=0,"",IF($A642="---","(CCI NOT FOUND)",OFFSET('BACKEND-CCI_Info'!$H$3,$A642,0)))</f>
        <v>MP-1</v>
      </c>
      <c r="C642" s="23" t="str">
        <f ca="1">IF($A642="","",IF(LEFT($A642,6)="!ERROR","",OFFSET('BACKEND-CCI_Info'!I$3,$A642,0)))</f>
        <v>MP-1(a)(1)</v>
      </c>
      <c r="D642" s="64" t="s">
        <v>6888</v>
      </c>
      <c r="E642" s="23" t="str">
        <f ca="1">IF(LEN($A642)=0,"",IF($A642="---","(CCI NOT FOUND)",OFFSET('BACKEND-CCI_Info'!E$3,$A642,0)))</f>
        <v>The organization disseminates to organization-defined personnel or roles a media protection policy.</v>
      </c>
      <c r="F642" s="23" t="str">
        <f ca="1">IF(LEN($A642)=0,"",IF($A642="---","(CCI NOT FOUND)",OFFSET('BACKEND-CCI_Info'!F$3,$A642,0)))</f>
        <v>DoDI 5200.01 and  DoDM 5200.01 Vol. 1-4 meet the DoD requirements for media protection policy and procedures and is disseminated to all users via http://www.dtic.mil/whs/directives/corres/ins1.html.
DoD Components are automatically compliant with this CCI because they are covered by the DoD level policies, DoDI 5200.01 and  DoDM 5200.01 Vol. 1-4.</v>
      </c>
      <c r="G642" s="23" t="str">
        <f ca="1">IF(LEN($A642)=0,"",IF($A642="---","(CCI NOT FOUND)",OFFSET('BACKEND-CCI_Info'!G$3,$A642,0)))</f>
        <v>DoDI 5200.01 and  DoDM 5200.01 Vol. 1-4  meet the DoD requirements for media protection policy and procedures.
DoD Components are automatically compliant with this CCI because they are covered by the DoD level policies, DoDI 5200.01 and DoDM 5200.01 Vol. 1-4.</v>
      </c>
      <c r="H642" s="26" t="b">
        <f ca="1">IF(LEN($A642)=0,"",IF($A642="---","(CCI NOT FOUND)",OFFSET('BACKEND-CCI_Info'!K$3,$A642,0)))</f>
        <v>1</v>
      </c>
      <c r="I642" s="26" t="str">
        <f ca="1">IF(LEN($A642)=0,"",IF($A642="---","(CCI NOT FOUND)",IF(LEN(OFFSET('BACKEND-CCI_Info'!L$3,$A642,0))=0,"","X")))</f>
        <v/>
      </c>
      <c r="J642" s="26" t="str">
        <f ca="1">IF(LEN($A642)=0,"",IF($A642="---","(CCI NOT FOUND)",IF(LEN(OFFSET('BACKEND-CCI_Info'!M$3,$A642,0))=0,"","X")))</f>
        <v>X</v>
      </c>
      <c r="K642" s="26" t="str">
        <f ca="1">IF(LEN($A642)=0,"",IF($A642="---","(CCI NOT FOUND)",IF(LEN(OFFSET('BACKEND-CCI_Info'!N$3,$A642,0))=0,"","X")))</f>
        <v/>
      </c>
      <c r="L642" s="26" t="str">
        <f ca="1">IF(LEN($A642)=0,"",IF($A642="---","(CCI NOT FOUND)",IF(LEN(OFFSET('BACKEND-CCI_Info'!O$3,$A642,0))=0,"","X")))</f>
        <v>X</v>
      </c>
      <c r="M642" s="26" t="str">
        <f ca="1">IF(LEN($A642)=0,"",IF($A642="---","(CCI NOT FOUND)",IF(LEN(OFFSET('BACKEND-CCI_Info'!P$3,$A642,0))=0,"","X")))</f>
        <v/>
      </c>
      <c r="N642" s="26" t="str">
        <f ca="1">IF(LEN($A642)=0,"",IF($A642="---","(CCI NOT FOUND)",IF(LEN(OFFSET('BACKEND-CCI_Info'!Q$3,$A642,0))=0,"","X")))</f>
        <v/>
      </c>
      <c r="O642" s="26" t="str">
        <f ca="1">IF(LEN($A642)=0,"",IF($A642="---","(CCI NOT FOUND)",IF(LEN(OFFSET('BACKEND-CCI_Info'!R$3,$A642,0))=0,"","X")))</f>
        <v/>
      </c>
      <c r="P642" s="26" t="str">
        <f ca="1">IF(LEN($A642)=0,"",IF($A642="---","(CCI NOT FOUND)",IF(LEN(OFFSET('BACKEND-CCI_Info'!S$3,$A642,0))=0,"","X")))</f>
        <v/>
      </c>
      <c r="Q642" s="26" t="str">
        <f ca="1">IF(LEN($A642)=0,"",IF($A642="---","(CCI NOT FOUND)",(OFFSET('BACKEND-CCI_Info'!T$3,$A642,0))))</f>
        <v>Enclave
Non-Designer</v>
      </c>
      <c r="R642" s="36" t="str">
        <f ca="1">IF(LEN($A642)=0,"",IF($A642="---","(CCI NOT FOUND)",OFFSET('BACKEND-CCI_Info'!U$3,$A642,0)))</f>
        <v>---</v>
      </c>
    </row>
    <row r="643" spans="1:18" ht="110.4" x14ac:dyDescent="0.25">
      <c r="A643" s="25">
        <f>IF(LEN(D643)=0,"",IF(ISERROR(MATCH(D643,'BACKEND-CCI_Info'!D:D,0)),"---",MATCH(D643,'BACKEND-CCI_Info'!D:D,0)-ROW('BACKEND-CCI_Info'!$D$3)))</f>
        <v>1389</v>
      </c>
      <c r="B643" s="23" t="str">
        <f ca="1">IF(LEN($A643)=0,"",IF($A643="---","(CCI NOT FOUND)",OFFSET('BACKEND-CCI_Info'!$H$3,$A643,0)))</f>
        <v>MP-1</v>
      </c>
      <c r="C643" s="23" t="str">
        <f ca="1">IF($A643="","",IF(LEFT($A643,6)="!ERROR","",OFFSET('BACKEND-CCI_Info'!I$3,$A643,0)))</f>
        <v>MP-1(a)(2)</v>
      </c>
      <c r="D643" s="64" t="s">
        <v>6890</v>
      </c>
      <c r="E643" s="23" t="str">
        <f ca="1">IF(LEN($A643)=0,"",IF($A643="---","(CCI NOT FOUND)",OFFSET('BACKEND-CCI_Info'!E$3,$A643,0)))</f>
        <v>The organization develops and documents procedures to facilitate the implementation of the media protection policy and associated media protection controls.</v>
      </c>
      <c r="F643" s="23" t="str">
        <f ca="1">IF(LEN($A643)=0,"",IF($A643="---","(CCI NOT FOUND)",OFFSET('BACKEND-CCI_Info'!F$3,$A643,0)))</f>
        <v>DoDI 5200.01 and  DoDM 5200.01 Vol. 1-4 meet the DoD requirements for media protection policy and procedures.
DoD Components are automatically compliant with this CCI because they are covered by the DoD level policies, DoDI 5200.01 and  DoDM 5200.01 Vol. 1-4.</v>
      </c>
      <c r="G643" s="23" t="str">
        <f ca="1">IF(LEN($A643)=0,"",IF($A643="---","(CCI NOT FOUND)",OFFSET('BACKEND-CCI_Info'!G$3,$A643,0)))</f>
        <v>DoDI 5200.01 and  DoDM 5200.01 Vol. 1-4 meet the DoD requirements for media protection policy and procedures.
DoD Components are automatically compliant with this CCI because they are covered by the DoD level policies, DoDI 5200.01 and DoDM 5200.01 Vol. 1-4.</v>
      </c>
      <c r="H643" s="26" t="b">
        <f ca="1">IF(LEN($A643)=0,"",IF($A643="---","(CCI NOT FOUND)",OFFSET('BACKEND-CCI_Info'!K$3,$A643,0)))</f>
        <v>1</v>
      </c>
      <c r="I643" s="26" t="str">
        <f ca="1">IF(LEN($A643)=0,"",IF($A643="---","(CCI NOT FOUND)",IF(LEN(OFFSET('BACKEND-CCI_Info'!L$3,$A643,0))=0,"","X")))</f>
        <v>X</v>
      </c>
      <c r="J643" s="26" t="str">
        <f ca="1">IF(LEN($A643)=0,"",IF($A643="---","(CCI NOT FOUND)",IF(LEN(OFFSET('BACKEND-CCI_Info'!M$3,$A643,0))=0,"","X")))</f>
        <v>X</v>
      </c>
      <c r="K643" s="26" t="str">
        <f ca="1">IF(LEN($A643)=0,"",IF($A643="---","(CCI NOT FOUND)",IF(LEN(OFFSET('BACKEND-CCI_Info'!N$3,$A643,0))=0,"","X")))</f>
        <v/>
      </c>
      <c r="L643" s="26" t="str">
        <f ca="1">IF(LEN($A643)=0,"",IF($A643="---","(CCI NOT FOUND)",IF(LEN(OFFSET('BACKEND-CCI_Info'!O$3,$A643,0))=0,"","X")))</f>
        <v/>
      </c>
      <c r="M643" s="26" t="str">
        <f ca="1">IF(LEN($A643)=0,"",IF($A643="---","(CCI NOT FOUND)",IF(LEN(OFFSET('BACKEND-CCI_Info'!P$3,$A643,0))=0,"","X")))</f>
        <v/>
      </c>
      <c r="N643" s="26" t="str">
        <f ca="1">IF(LEN($A643)=0,"",IF($A643="---","(CCI NOT FOUND)",IF(LEN(OFFSET('BACKEND-CCI_Info'!Q$3,$A643,0))=0,"","X")))</f>
        <v/>
      </c>
      <c r="O643" s="26" t="str">
        <f ca="1">IF(LEN($A643)=0,"",IF($A643="---","(CCI NOT FOUND)",IF(LEN(OFFSET('BACKEND-CCI_Info'!R$3,$A643,0))=0,"","X")))</f>
        <v/>
      </c>
      <c r="P643" s="26" t="str">
        <f ca="1">IF(LEN($A643)=0,"",IF($A643="---","(CCI NOT FOUND)",IF(LEN(OFFSET('BACKEND-CCI_Info'!S$3,$A643,0))=0,"","X")))</f>
        <v/>
      </c>
      <c r="Q643" s="26" t="str">
        <f ca="1">IF(LEN($A643)=0,"",IF($A643="---","(CCI NOT FOUND)",(OFFSET('BACKEND-CCI_Info'!T$3,$A643,0))))</f>
        <v>DoD-Defined
Enclave</v>
      </c>
      <c r="R643" s="36" t="str">
        <f ca="1">IF(LEN($A643)=0,"",IF($A643="---","(CCI NOT FOUND)",OFFSET('BACKEND-CCI_Info'!U$3,$A643,0)))</f>
        <v>---</v>
      </c>
    </row>
    <row r="644" spans="1:18" ht="124.2" x14ac:dyDescent="0.25">
      <c r="A644" s="25">
        <f>IF(LEN(D644)=0,"",IF(ISERROR(MATCH(D644,'BACKEND-CCI_Info'!D:D,0)),"---",MATCH(D644,'BACKEND-CCI_Info'!D:D,0)-ROW('BACKEND-CCI_Info'!$D$3)))</f>
        <v>1390</v>
      </c>
      <c r="B644" s="23" t="str">
        <f ca="1">IF(LEN($A644)=0,"",IF($A644="---","(CCI NOT FOUND)",OFFSET('BACKEND-CCI_Info'!$H$3,$A644,0)))</f>
        <v>MP-1</v>
      </c>
      <c r="C644" s="23" t="str">
        <f ca="1">IF($A644="","",IF(LEFT($A644,6)="!ERROR","",OFFSET('BACKEND-CCI_Info'!I$3,$A644,0)))</f>
        <v>MP-1(a)(2)</v>
      </c>
      <c r="D644" s="64" t="s">
        <v>6893</v>
      </c>
      <c r="E644" s="23" t="str">
        <f ca="1">IF(LEN($A644)=0,"",IF($A644="---","(CCI NOT FOUND)",OFFSET('BACKEND-CCI_Info'!E$3,$A644,0)))</f>
        <v>The organization disseminates to organization-defined personnel or roles procedures to facilitate the implementation of the media protection policy and associated media protection controls.</v>
      </c>
      <c r="F644" s="23" t="str">
        <f ca="1">IF(LEN($A644)=0,"",IF($A644="---","(CCI NOT FOUND)",OFFSET('BACKEND-CCI_Info'!F$3,$A644,0)))</f>
        <v>DoDI 5200.01 and  DoDM 5200.01 Vol. 1-4 meet the DoD requirements for media protection policy and procedures and is disseminated to all users via http://www.dtic.mil/whs/directives/corres/ins1.html.
DoD Components are automatically compliant with this CCI because they are covered by the DoD level policies, DoDI 5200.01 and  DoDM 5200.01 Vol. 1-4.</v>
      </c>
      <c r="G644" s="23" t="str">
        <f ca="1">IF(LEN($A644)=0,"",IF($A644="---","(CCI NOT FOUND)",OFFSET('BACKEND-CCI_Info'!G$3,$A644,0)))</f>
        <v>DoDI 5200.01 and DoDM 5200.01 Vol. 1-4  meet the DoD requirements for media protection policy and procedures.
DoD Components are automatically compliant with this CCI because they are covered by the DoD level policies, DoDI 5200.01 and  DoDM 5200.01 Vol. 1-4.</v>
      </c>
      <c r="H644" s="26" t="b">
        <f ca="1">IF(LEN($A644)=0,"",IF($A644="---","(CCI NOT FOUND)",OFFSET('BACKEND-CCI_Info'!K$3,$A644,0)))</f>
        <v>1</v>
      </c>
      <c r="I644" s="26" t="str">
        <f ca="1">IF(LEN($A644)=0,"",IF($A644="---","(CCI NOT FOUND)",IF(LEN(OFFSET('BACKEND-CCI_Info'!L$3,$A644,0))=0,"","X")))</f>
        <v>X</v>
      </c>
      <c r="J644" s="26" t="str">
        <f ca="1">IF(LEN($A644)=0,"",IF($A644="---","(CCI NOT FOUND)",IF(LEN(OFFSET('BACKEND-CCI_Info'!M$3,$A644,0))=0,"","X")))</f>
        <v>X</v>
      </c>
      <c r="K644" s="26" t="str">
        <f ca="1">IF(LEN($A644)=0,"",IF($A644="---","(CCI NOT FOUND)",IF(LEN(OFFSET('BACKEND-CCI_Info'!N$3,$A644,0))=0,"","X")))</f>
        <v/>
      </c>
      <c r="L644" s="26" t="str">
        <f ca="1">IF(LEN($A644)=0,"",IF($A644="---","(CCI NOT FOUND)",IF(LEN(OFFSET('BACKEND-CCI_Info'!O$3,$A644,0))=0,"","X")))</f>
        <v/>
      </c>
      <c r="M644" s="26" t="str">
        <f ca="1">IF(LEN($A644)=0,"",IF($A644="---","(CCI NOT FOUND)",IF(LEN(OFFSET('BACKEND-CCI_Info'!P$3,$A644,0))=0,"","X")))</f>
        <v/>
      </c>
      <c r="N644" s="26" t="str">
        <f ca="1">IF(LEN($A644)=0,"",IF($A644="---","(CCI NOT FOUND)",IF(LEN(OFFSET('BACKEND-CCI_Info'!Q$3,$A644,0))=0,"","X")))</f>
        <v/>
      </c>
      <c r="O644" s="26" t="str">
        <f ca="1">IF(LEN($A644)=0,"",IF($A644="---","(CCI NOT FOUND)",IF(LEN(OFFSET('BACKEND-CCI_Info'!R$3,$A644,0))=0,"","X")))</f>
        <v/>
      </c>
      <c r="P644" s="26" t="str">
        <f ca="1">IF(LEN($A644)=0,"",IF($A644="---","(CCI NOT FOUND)",IF(LEN(OFFSET('BACKEND-CCI_Info'!S$3,$A644,0))=0,"","X")))</f>
        <v/>
      </c>
      <c r="Q644" s="26" t="str">
        <f ca="1">IF(LEN($A644)=0,"",IF($A644="---","(CCI NOT FOUND)",(OFFSET('BACKEND-CCI_Info'!T$3,$A644,0))))</f>
        <v>DoD-Defined
Enclave</v>
      </c>
      <c r="R644" s="36" t="str">
        <f ca="1">IF(LEN($A644)=0,"",IF($A644="---","(CCI NOT FOUND)",OFFSET('BACKEND-CCI_Info'!U$3,$A644,0)))</f>
        <v>---</v>
      </c>
    </row>
    <row r="645" spans="1:18" ht="69" x14ac:dyDescent="0.25">
      <c r="A645" s="25">
        <f>IF(LEN(D645)=0,"",IF(ISERROR(MATCH(D645,'BACKEND-CCI_Info'!D:D,0)),"---",MATCH(D645,'BACKEND-CCI_Info'!D:D,0)-ROW('BACKEND-CCI_Info'!$D$3)))</f>
        <v>1391</v>
      </c>
      <c r="B645" s="23" t="str">
        <f ca="1">IF(LEN($A645)=0,"",IF($A645="---","(CCI NOT FOUND)",OFFSET('BACKEND-CCI_Info'!$H$3,$A645,0)))</f>
        <v>MP-1</v>
      </c>
      <c r="C645" s="23" t="str">
        <f ca="1">IF($A645="","",IF(LEFT($A645,6)="!ERROR","",OFFSET('BACKEND-CCI_Info'!I$3,$A645,0)))</f>
        <v>MP-1(b)(1)</v>
      </c>
      <c r="D645" s="64" t="s">
        <v>6895</v>
      </c>
      <c r="E645" s="23" t="str">
        <f ca="1">IF(LEN($A645)=0,"",IF($A645="---","(CCI NOT FOUND)",OFFSET('BACKEND-CCI_Info'!E$3,$A645,0)))</f>
        <v>The organization defines a frequency for reviewing and updating the current media protection policy.</v>
      </c>
      <c r="F645" s="23" t="str">
        <f ca="1">IF(LEN($A645)=0,"",IF($A645="---","(CCI NOT FOUND)",OFFSET('BACKEND-CCI_Info'!F$3,$A645,0)))</f>
        <v>DoD has defined the frequency as reviewed annually - updated as appropriate but at least within 10 years of date of issuance.</v>
      </c>
      <c r="G645" s="23" t="str">
        <f ca="1">IF(LEN($A645)=0,"",IF($A645="---","(CCI NOT FOUND)",OFFSET('BACKEND-CCI_Info'!G$3,$A645,0)))</f>
        <v>The organization being inspected/assessed is automatically compliant with this CCI because they are covered at the DoD level.
DoD has defined the frequency as reviewed annually - updated as appropriate but at least within 10 years of date of issuance.</v>
      </c>
      <c r="H645" s="26" t="b">
        <f ca="1">IF(LEN($A645)=0,"",IF($A645="---","(CCI NOT FOUND)",OFFSET('BACKEND-CCI_Info'!K$3,$A645,0)))</f>
        <v>1</v>
      </c>
      <c r="I645" s="26" t="str">
        <f ca="1">IF(LEN($A645)=0,"",IF($A645="---","(CCI NOT FOUND)",IF(LEN(OFFSET('BACKEND-CCI_Info'!L$3,$A645,0))=0,"","X")))</f>
        <v>X</v>
      </c>
      <c r="J645" s="26" t="str">
        <f ca="1">IF(LEN($A645)=0,"",IF($A645="---","(CCI NOT FOUND)",IF(LEN(OFFSET('BACKEND-CCI_Info'!M$3,$A645,0))=0,"","X")))</f>
        <v>X</v>
      </c>
      <c r="K645" s="26" t="str">
        <f ca="1">IF(LEN($A645)=0,"",IF($A645="---","(CCI NOT FOUND)",IF(LEN(OFFSET('BACKEND-CCI_Info'!N$3,$A645,0))=0,"","X")))</f>
        <v/>
      </c>
      <c r="L645" s="26" t="str">
        <f ca="1">IF(LEN($A645)=0,"",IF($A645="---","(CCI NOT FOUND)",IF(LEN(OFFSET('BACKEND-CCI_Info'!O$3,$A645,0))=0,"","X")))</f>
        <v/>
      </c>
      <c r="M645" s="26" t="str">
        <f ca="1">IF(LEN($A645)=0,"",IF($A645="---","(CCI NOT FOUND)",IF(LEN(OFFSET('BACKEND-CCI_Info'!P$3,$A645,0))=0,"","X")))</f>
        <v/>
      </c>
      <c r="N645" s="26" t="str">
        <f ca="1">IF(LEN($A645)=0,"",IF($A645="---","(CCI NOT FOUND)",IF(LEN(OFFSET('BACKEND-CCI_Info'!Q$3,$A645,0))=0,"","X")))</f>
        <v/>
      </c>
      <c r="O645" s="26" t="str">
        <f ca="1">IF(LEN($A645)=0,"",IF($A645="---","(CCI NOT FOUND)",IF(LEN(OFFSET('BACKEND-CCI_Info'!R$3,$A645,0))=0,"","X")))</f>
        <v/>
      </c>
      <c r="P645" s="26" t="str">
        <f ca="1">IF(LEN($A645)=0,"",IF($A645="---","(CCI NOT FOUND)",IF(LEN(OFFSET('BACKEND-CCI_Info'!S$3,$A645,0))=0,"","X")))</f>
        <v/>
      </c>
      <c r="Q645" s="26" t="str">
        <f ca="1">IF(LEN($A645)=0,"",IF($A645="---","(CCI NOT FOUND)",(OFFSET('BACKEND-CCI_Info'!T$3,$A645,0))))</f>
        <v>DoD-Defined
Enclave</v>
      </c>
      <c r="R645" s="36" t="str">
        <f ca="1">IF(LEN($A645)=0,"",IF($A645="---","(CCI NOT FOUND)",OFFSET('BACKEND-CCI_Info'!U$3,$A645,0)))</f>
        <v>---</v>
      </c>
    </row>
    <row r="646" spans="1:18" ht="110.4" x14ac:dyDescent="0.25">
      <c r="A646" s="25">
        <f>IF(LEN(D646)=0,"",IF(ISERROR(MATCH(D646,'BACKEND-CCI_Info'!D:D,0)),"---",MATCH(D646,'BACKEND-CCI_Info'!D:D,0)-ROW('BACKEND-CCI_Info'!$D$3)))</f>
        <v>1392</v>
      </c>
      <c r="B646" s="23" t="str">
        <f ca="1">IF(LEN($A646)=0,"",IF($A646="---","(CCI NOT FOUND)",OFFSET('BACKEND-CCI_Info'!$H$3,$A646,0)))</f>
        <v>MP-1</v>
      </c>
      <c r="C646" s="23" t="str">
        <f ca="1">IF($A646="","",IF(LEFT($A646,6)="!ERROR","",OFFSET('BACKEND-CCI_Info'!I$3,$A646,0)))</f>
        <v>MP-1(b)(1)</v>
      </c>
      <c r="D646" s="64" t="s">
        <v>6898</v>
      </c>
      <c r="E646" s="23" t="str">
        <f ca="1">IF(LEN($A646)=0,"",IF($A646="---","(CCI NOT FOUND)",OFFSET('BACKEND-CCI_Info'!E$3,$A646,0)))</f>
        <v>The organization reviews and updates the current media protection policy in accordance with organization-defined frequency.</v>
      </c>
      <c r="F646" s="23" t="str">
        <f ca="1">IF(LEN($A646)=0,"",IF($A646="---","(CCI NOT FOUND)",OFFSET('BACKEND-CCI_Info'!F$3,$A646,0)))</f>
        <v>DoDI 5200.01 and  DoDM 5200.01 Vol. 1-4 meet the DoD requirements for media protection policy and procedures.
DoD Components are automatically compliant with this CCI because they are covered by the DoD level policies, DoDI 5200.01 and  DoDM 5200.01 Vol. 1-4.</v>
      </c>
      <c r="G646" s="23" t="str">
        <f ca="1">IF(LEN($A646)=0,"",IF($A646="---","(CCI NOT FOUND)",OFFSET('BACKEND-CCI_Info'!G$3,$A646,0)))</f>
        <v>DoDI 5200.01 and  DoDM 5200.01 Vol. 1-4 meet the DoD requirements for media protection policy and procedures.
DoD Components are automatically compliant with this CCI because they are covered by the DoD level policies, DoDI 5200.01 and  DoDM 5200.01 Vol. 1-4.</v>
      </c>
      <c r="H646" s="26" t="b">
        <f ca="1">IF(LEN($A646)=0,"",IF($A646="---","(CCI NOT FOUND)",OFFSET('BACKEND-CCI_Info'!K$3,$A646,0)))</f>
        <v>1</v>
      </c>
      <c r="I646" s="26" t="str">
        <f ca="1">IF(LEN($A646)=0,"",IF($A646="---","(CCI NOT FOUND)",IF(LEN(OFFSET('BACKEND-CCI_Info'!L$3,$A646,0))=0,"","X")))</f>
        <v>X</v>
      </c>
      <c r="J646" s="26" t="str">
        <f ca="1">IF(LEN($A646)=0,"",IF($A646="---","(CCI NOT FOUND)",IF(LEN(OFFSET('BACKEND-CCI_Info'!M$3,$A646,0))=0,"","X")))</f>
        <v>X</v>
      </c>
      <c r="K646" s="26" t="str">
        <f ca="1">IF(LEN($A646)=0,"",IF($A646="---","(CCI NOT FOUND)",IF(LEN(OFFSET('BACKEND-CCI_Info'!N$3,$A646,0))=0,"","X")))</f>
        <v/>
      </c>
      <c r="L646" s="26" t="str">
        <f ca="1">IF(LEN($A646)=0,"",IF($A646="---","(CCI NOT FOUND)",IF(LEN(OFFSET('BACKEND-CCI_Info'!O$3,$A646,0))=0,"","X")))</f>
        <v/>
      </c>
      <c r="M646" s="26" t="str">
        <f ca="1">IF(LEN($A646)=0,"",IF($A646="---","(CCI NOT FOUND)",IF(LEN(OFFSET('BACKEND-CCI_Info'!P$3,$A646,0))=0,"","X")))</f>
        <v/>
      </c>
      <c r="N646" s="26" t="str">
        <f ca="1">IF(LEN($A646)=0,"",IF($A646="---","(CCI NOT FOUND)",IF(LEN(OFFSET('BACKEND-CCI_Info'!Q$3,$A646,0))=0,"","X")))</f>
        <v/>
      </c>
      <c r="O646" s="26" t="str">
        <f ca="1">IF(LEN($A646)=0,"",IF($A646="---","(CCI NOT FOUND)",IF(LEN(OFFSET('BACKEND-CCI_Info'!R$3,$A646,0))=0,"","X")))</f>
        <v/>
      </c>
      <c r="P646" s="26" t="str">
        <f ca="1">IF(LEN($A646)=0,"",IF($A646="---","(CCI NOT FOUND)",IF(LEN(OFFSET('BACKEND-CCI_Info'!S$3,$A646,0))=0,"","X")))</f>
        <v/>
      </c>
      <c r="Q646" s="26" t="str">
        <f ca="1">IF(LEN($A646)=0,"",IF($A646="---","(CCI NOT FOUND)",(OFFSET('BACKEND-CCI_Info'!T$3,$A646,0))))</f>
        <v>DoD-Defined
Enclave</v>
      </c>
      <c r="R646" s="36" t="str">
        <f ca="1">IF(LEN($A646)=0,"",IF($A646="---","(CCI NOT FOUND)",OFFSET('BACKEND-CCI_Info'!U$3,$A646,0)))</f>
        <v>---</v>
      </c>
    </row>
    <row r="647" spans="1:18" ht="69" x14ac:dyDescent="0.25">
      <c r="A647" s="25">
        <f>IF(LEN(D647)=0,"",IF(ISERROR(MATCH(D647,'BACKEND-CCI_Info'!D:D,0)),"---",MATCH(D647,'BACKEND-CCI_Info'!D:D,0)-ROW('BACKEND-CCI_Info'!$D$3)))</f>
        <v>1393</v>
      </c>
      <c r="B647" s="23" t="str">
        <f ca="1">IF(LEN($A647)=0,"",IF($A647="---","(CCI NOT FOUND)",OFFSET('BACKEND-CCI_Info'!$H$3,$A647,0)))</f>
        <v>MP-1</v>
      </c>
      <c r="C647" s="23" t="str">
        <f ca="1">IF($A647="","",IF(LEFT($A647,6)="!ERROR","",OFFSET('BACKEND-CCI_Info'!I$3,$A647,0)))</f>
        <v>MP-1(b)(2)</v>
      </c>
      <c r="D647" s="64" t="s">
        <v>6900</v>
      </c>
      <c r="E647" s="23" t="str">
        <f ca="1">IF(LEN($A647)=0,"",IF($A647="---","(CCI NOT FOUND)",OFFSET('BACKEND-CCI_Info'!E$3,$A647,0)))</f>
        <v>The organization defines a frequency for reviewing and updating the current media protection procedures.</v>
      </c>
      <c r="F647" s="23" t="str">
        <f ca="1">IF(LEN($A647)=0,"",IF($A647="---","(CCI NOT FOUND)",OFFSET('BACKEND-CCI_Info'!F$3,$A647,0)))</f>
        <v>DoD has defined the frequency as reviewed annually - updated as appropriate.</v>
      </c>
      <c r="G647" s="23" t="str">
        <f ca="1">IF(LEN($A647)=0,"",IF($A647="---","(CCI NOT FOUND)",OFFSET('BACKEND-CCI_Info'!G$3,$A647,0)))</f>
        <v>The organization being inspected/assessed is automatically compliant with this CCI because they are covered at the DoD level.
DoD has defined the frequency as reviewed annually - updated as appropriate.</v>
      </c>
      <c r="H647" s="26" t="b">
        <f ca="1">IF(LEN($A647)=0,"",IF($A647="---","(CCI NOT FOUND)",OFFSET('BACKEND-CCI_Info'!K$3,$A647,0)))</f>
        <v>1</v>
      </c>
      <c r="I647" s="26" t="str">
        <f ca="1">IF(LEN($A647)=0,"",IF($A647="---","(CCI NOT FOUND)",IF(LEN(OFFSET('BACKEND-CCI_Info'!L$3,$A647,0))=0,"","X")))</f>
        <v>X</v>
      </c>
      <c r="J647" s="26" t="str">
        <f ca="1">IF(LEN($A647)=0,"",IF($A647="---","(CCI NOT FOUND)",IF(LEN(OFFSET('BACKEND-CCI_Info'!M$3,$A647,0))=0,"","X")))</f>
        <v>X</v>
      </c>
      <c r="K647" s="26" t="str">
        <f ca="1">IF(LEN($A647)=0,"",IF($A647="---","(CCI NOT FOUND)",IF(LEN(OFFSET('BACKEND-CCI_Info'!N$3,$A647,0))=0,"","X")))</f>
        <v/>
      </c>
      <c r="L647" s="26" t="str">
        <f ca="1">IF(LEN($A647)=0,"",IF($A647="---","(CCI NOT FOUND)",IF(LEN(OFFSET('BACKEND-CCI_Info'!O$3,$A647,0))=0,"","X")))</f>
        <v/>
      </c>
      <c r="M647" s="26" t="str">
        <f ca="1">IF(LEN($A647)=0,"",IF($A647="---","(CCI NOT FOUND)",IF(LEN(OFFSET('BACKEND-CCI_Info'!P$3,$A647,0))=0,"","X")))</f>
        <v/>
      </c>
      <c r="N647" s="26" t="str">
        <f ca="1">IF(LEN($A647)=0,"",IF($A647="---","(CCI NOT FOUND)",IF(LEN(OFFSET('BACKEND-CCI_Info'!Q$3,$A647,0))=0,"","X")))</f>
        <v/>
      </c>
      <c r="O647" s="26" t="str">
        <f ca="1">IF(LEN($A647)=0,"",IF($A647="---","(CCI NOT FOUND)",IF(LEN(OFFSET('BACKEND-CCI_Info'!R$3,$A647,0))=0,"","X")))</f>
        <v/>
      </c>
      <c r="P647" s="26" t="str">
        <f ca="1">IF(LEN($A647)=0,"",IF($A647="---","(CCI NOT FOUND)",IF(LEN(OFFSET('BACKEND-CCI_Info'!S$3,$A647,0))=0,"","X")))</f>
        <v/>
      </c>
      <c r="Q647" s="26" t="str">
        <f ca="1">IF(LEN($A647)=0,"",IF($A647="---","(CCI NOT FOUND)",(OFFSET('BACKEND-CCI_Info'!T$3,$A647,0))))</f>
        <v>DoD-Defined
Enclave</v>
      </c>
      <c r="R647" s="36" t="str">
        <f ca="1">IF(LEN($A647)=0,"",IF($A647="---","(CCI NOT FOUND)",OFFSET('BACKEND-CCI_Info'!U$3,$A647,0)))</f>
        <v>---</v>
      </c>
    </row>
    <row r="648" spans="1:18" ht="110.4" x14ac:dyDescent="0.25">
      <c r="A648" s="25">
        <f>IF(LEN(D648)=0,"",IF(ISERROR(MATCH(D648,'BACKEND-CCI_Info'!D:D,0)),"---",MATCH(D648,'BACKEND-CCI_Info'!D:D,0)-ROW('BACKEND-CCI_Info'!$D$3)))</f>
        <v>1394</v>
      </c>
      <c r="B648" s="23" t="str">
        <f ca="1">IF(LEN($A648)=0,"",IF($A648="---","(CCI NOT FOUND)",OFFSET('BACKEND-CCI_Info'!$H$3,$A648,0)))</f>
        <v>MP-1</v>
      </c>
      <c r="C648" s="23" t="str">
        <f ca="1">IF($A648="","",IF(LEFT($A648,6)="!ERROR","",OFFSET('BACKEND-CCI_Info'!I$3,$A648,0)))</f>
        <v>MP-1(b)(2)</v>
      </c>
      <c r="D648" s="64" t="s">
        <v>6903</v>
      </c>
      <c r="E648" s="23" t="str">
        <f ca="1">IF(LEN($A648)=0,"",IF($A648="---","(CCI NOT FOUND)",OFFSET('BACKEND-CCI_Info'!E$3,$A648,0)))</f>
        <v>The organization reviews and updates the current media protection procedures in accordance with organization-defined frequency.</v>
      </c>
      <c r="F648" s="23" t="str">
        <f ca="1">IF(LEN($A648)=0,"",IF($A648="---","(CCI NOT FOUND)",OFFSET('BACKEND-CCI_Info'!F$3,$A648,0)))</f>
        <v>DoDI 5200.01 and  DoDM 5200.01 Vol. 1-4 meet the DoD requirements for media protection policy and procedures.
DoD Components are automatically compliant with this CCI because they are covered by the DoD level policies, DoDI 5200.01 and  DoDM 5200.01 Vol. 1-4.</v>
      </c>
      <c r="G648" s="23" t="str">
        <f ca="1">IF(LEN($A648)=0,"",IF($A648="---","(CCI NOT FOUND)",OFFSET('BACKEND-CCI_Info'!G$3,$A648,0)))</f>
        <v>DoDI 5200.01 and DoDM 5200.01 Vol. 1-4 meet the DoD requirements for media protection policy and procedures.
DoD Components are automatically compliant with this CCI because they are covered by the DoD level policies, DoDI 5200.01 and  DoDM 5200.01 Vol. 1-4.</v>
      </c>
      <c r="H648" s="26" t="b">
        <f ca="1">IF(LEN($A648)=0,"",IF($A648="---","(CCI NOT FOUND)",OFFSET('BACKEND-CCI_Info'!K$3,$A648,0)))</f>
        <v>1</v>
      </c>
      <c r="I648" s="26" t="str">
        <f ca="1">IF(LEN($A648)=0,"",IF($A648="---","(CCI NOT FOUND)",IF(LEN(OFFSET('BACKEND-CCI_Info'!L$3,$A648,0))=0,"","X")))</f>
        <v>X</v>
      </c>
      <c r="J648" s="26" t="str">
        <f ca="1">IF(LEN($A648)=0,"",IF($A648="---","(CCI NOT FOUND)",IF(LEN(OFFSET('BACKEND-CCI_Info'!M$3,$A648,0))=0,"","X")))</f>
        <v>X</v>
      </c>
      <c r="K648" s="26" t="str">
        <f ca="1">IF(LEN($A648)=0,"",IF($A648="---","(CCI NOT FOUND)",IF(LEN(OFFSET('BACKEND-CCI_Info'!N$3,$A648,0))=0,"","X")))</f>
        <v/>
      </c>
      <c r="L648" s="26" t="str">
        <f ca="1">IF(LEN($A648)=0,"",IF($A648="---","(CCI NOT FOUND)",IF(LEN(OFFSET('BACKEND-CCI_Info'!O$3,$A648,0))=0,"","X")))</f>
        <v/>
      </c>
      <c r="M648" s="26" t="str">
        <f ca="1">IF(LEN($A648)=0,"",IF($A648="---","(CCI NOT FOUND)",IF(LEN(OFFSET('BACKEND-CCI_Info'!P$3,$A648,0))=0,"","X")))</f>
        <v/>
      </c>
      <c r="N648" s="26" t="str">
        <f ca="1">IF(LEN($A648)=0,"",IF($A648="---","(CCI NOT FOUND)",IF(LEN(OFFSET('BACKEND-CCI_Info'!Q$3,$A648,0))=0,"","X")))</f>
        <v/>
      </c>
      <c r="O648" s="26" t="str">
        <f ca="1">IF(LEN($A648)=0,"",IF($A648="---","(CCI NOT FOUND)",IF(LEN(OFFSET('BACKEND-CCI_Info'!R$3,$A648,0))=0,"","X")))</f>
        <v/>
      </c>
      <c r="P648" s="26" t="str">
        <f ca="1">IF(LEN($A648)=0,"",IF($A648="---","(CCI NOT FOUND)",IF(LEN(OFFSET('BACKEND-CCI_Info'!S$3,$A648,0))=0,"","X")))</f>
        <v/>
      </c>
      <c r="Q648" s="26" t="str">
        <f ca="1">IF(LEN($A648)=0,"",IF($A648="---","(CCI NOT FOUND)",(OFFSET('BACKEND-CCI_Info'!T$3,$A648,0))))</f>
        <v>DoD-Defined
Enclave</v>
      </c>
      <c r="R648" s="36" t="str">
        <f ca="1">IF(LEN($A648)=0,"",IF($A648="---","(CCI NOT FOUND)",OFFSET('BACKEND-CCI_Info'!U$3,$A648,0)))</f>
        <v>---</v>
      </c>
    </row>
    <row r="649" spans="1:18" ht="151.80000000000001" x14ac:dyDescent="0.25">
      <c r="A649" s="25">
        <f>IF(LEN(D649)=0,"",IF(ISERROR(MATCH(D649,'BACKEND-CCI_Info'!D:D,0)),"---",MATCH(D649,'BACKEND-CCI_Info'!D:D,0)-ROW('BACKEND-CCI_Info'!$D$3)))</f>
        <v>1395</v>
      </c>
      <c r="B649" s="23" t="str">
        <f ca="1">IF(LEN($A649)=0,"",IF($A649="---","(CCI NOT FOUND)",OFFSET('BACKEND-CCI_Info'!$H$3,$A649,0)))</f>
        <v>MP-2</v>
      </c>
      <c r="C649" s="23" t="str">
        <f ca="1">IF($A649="","",IF(LEFT($A649,6)="!ERROR","",OFFSET('BACKEND-CCI_Info'!I$3,$A649,0)))</f>
        <v>MP-2</v>
      </c>
      <c r="D649" s="64" t="s">
        <v>6905</v>
      </c>
      <c r="E649" s="23" t="str">
        <f ca="1">IF(LEN($A649)=0,"",IF($A649="---","(CCI NOT FOUND)",OFFSET('BACKEND-CCI_Info'!E$3,$A649,0)))</f>
        <v>The organization restricts access to organization-defined types of digital and/or non-digital media to organization-defined personnel or roles.</v>
      </c>
      <c r="F649" s="23" t="str">
        <f ca="1">IF(LEN($A649)=0,"",IF($A649="---","(CCI NOT FOUND)",OFFSET('BACKEND-CCI_Info'!F$3,$A649,0)))</f>
        <v>The organization being inspected/assessed restricts access to all types of digital and/or non-digital media containing information not cleared for public release to the personnel or roles defined in MP-2, CCI 1005.
DoD has defined the types of digital and non-digital media as  all types of digital and/or non-digital media containing information not cleared for public release.</v>
      </c>
      <c r="G649" s="23" t="str">
        <f ca="1">IF(LEN($A649)=0,"",IF($A649="---","(CCI NOT FOUND)",OFFSET('BACKEND-CCI_Info'!G$3,$A649,0)))</f>
        <v xml:space="preserve">The organization conducting the inspection/assessment interviews organizational personnel with information system media protection responsibilities to ensure the organization being inspected/assessed restricts access to all types of digital and/or non-digital media containing information not cleared for public release to the personnel or roles defined in MP-2, CCI 1005.
DoD has defined the types of digital and non-digital media as  all types of digital and/or non-digital media containing information not cleared for public release.
 </v>
      </c>
      <c r="H649" s="26" t="b">
        <f ca="1">IF(LEN($A649)=0,"",IF($A649="---","(CCI NOT FOUND)",OFFSET('BACKEND-CCI_Info'!K$3,$A649,0)))</f>
        <v>1</v>
      </c>
      <c r="I649" s="26" t="str">
        <f ca="1">IF(LEN($A649)=0,"",IF($A649="---","(CCI NOT FOUND)",IF(LEN(OFFSET('BACKEND-CCI_Info'!L$3,$A649,0))=0,"","X")))</f>
        <v/>
      </c>
      <c r="J649" s="26" t="str">
        <f ca="1">IF(LEN($A649)=0,"",IF($A649="---","(CCI NOT FOUND)",IF(LEN(OFFSET('BACKEND-CCI_Info'!M$3,$A649,0))=0,"","X")))</f>
        <v>X</v>
      </c>
      <c r="K649" s="26" t="str">
        <f ca="1">IF(LEN($A649)=0,"",IF($A649="---","(CCI NOT FOUND)",IF(LEN(OFFSET('BACKEND-CCI_Info'!N$3,$A649,0))=0,"","X")))</f>
        <v/>
      </c>
      <c r="L649" s="26" t="str">
        <f ca="1">IF(LEN($A649)=0,"",IF($A649="---","(CCI NOT FOUND)",IF(LEN(OFFSET('BACKEND-CCI_Info'!O$3,$A649,0))=0,"","X")))</f>
        <v>X</v>
      </c>
      <c r="M649" s="26" t="str">
        <f ca="1">IF(LEN($A649)=0,"",IF($A649="---","(CCI NOT FOUND)",IF(LEN(OFFSET('BACKEND-CCI_Info'!P$3,$A649,0))=0,"","X")))</f>
        <v/>
      </c>
      <c r="N649" s="26" t="str">
        <f ca="1">IF(LEN($A649)=0,"",IF($A649="---","(CCI NOT FOUND)",IF(LEN(OFFSET('BACKEND-CCI_Info'!Q$3,$A649,0))=0,"","X")))</f>
        <v/>
      </c>
      <c r="O649" s="26" t="str">
        <f ca="1">IF(LEN($A649)=0,"",IF($A649="---","(CCI NOT FOUND)",IF(LEN(OFFSET('BACKEND-CCI_Info'!R$3,$A649,0))=0,"","X")))</f>
        <v/>
      </c>
      <c r="P649" s="26" t="str">
        <f ca="1">IF(LEN($A649)=0,"",IF($A649="---","(CCI NOT FOUND)",IF(LEN(OFFSET('BACKEND-CCI_Info'!S$3,$A649,0))=0,"","X")))</f>
        <v/>
      </c>
      <c r="Q649" s="26" t="str">
        <f ca="1">IF(LEN($A649)=0,"",IF($A649="---","(CCI NOT FOUND)",(OFFSET('BACKEND-CCI_Info'!T$3,$A649,0))))</f>
        <v>Enclave
Non-Designer</v>
      </c>
      <c r="R649" s="36" t="str">
        <f ca="1">IF(LEN($A649)=0,"",IF($A649="---","(CCI NOT FOUND)",OFFSET('BACKEND-CCI_Info'!U$3,$A649,0)))</f>
        <v>---</v>
      </c>
    </row>
    <row r="650" spans="1:18" ht="96.6" x14ac:dyDescent="0.25">
      <c r="A650" s="25">
        <f>IF(LEN(D650)=0,"",IF(ISERROR(MATCH(D650,'BACKEND-CCI_Info'!D:D,0)),"---",MATCH(D650,'BACKEND-CCI_Info'!D:D,0)-ROW('BACKEND-CCI_Info'!$D$3)))</f>
        <v>1396</v>
      </c>
      <c r="B650" s="23" t="str">
        <f ca="1">IF(LEN($A650)=0,"",IF($A650="---","(CCI NOT FOUND)",OFFSET('BACKEND-CCI_Info'!$H$3,$A650,0)))</f>
        <v>MP-2</v>
      </c>
      <c r="C650" s="23" t="str">
        <f ca="1">IF($A650="","",IF(LEFT($A650,6)="!ERROR","",OFFSET('BACKEND-CCI_Info'!I$3,$A650,0)))</f>
        <v>MP-2</v>
      </c>
      <c r="D650" s="64" t="s">
        <v>6909</v>
      </c>
      <c r="E650" s="23" t="str">
        <f ca="1">IF(LEN($A650)=0,"",IF($A650="---","(CCI NOT FOUND)",OFFSET('BACKEND-CCI_Info'!E$3,$A650,0)))</f>
        <v>The organization defines types of digital and/or non-digital media for which the organization restricts access.</v>
      </c>
      <c r="F650" s="23" t="str">
        <f ca="1">IF(LEN($A650)=0,"",IF($A650="---","(CCI NOT FOUND)",OFFSET('BACKEND-CCI_Info'!F$3,$A650,0)))</f>
        <v xml:space="preserve">DoD has defined the types of digital and non-digital media as  all types of digital and/or non-digital media containing information not cleared for public release.
</v>
      </c>
      <c r="G650" s="23" t="str">
        <f ca="1">IF(LEN($A650)=0,"",IF($A650="---","(CCI NOT FOUND)",OFFSET('BACKEND-CCI_Info'!G$3,$A650,0)))</f>
        <v xml:space="preserve">The organization being inspected/assessed is automatically compliant with this CCI because they are covered at the DoD level.
DoD has defined the types of digital and non-digital media as  all types of digital and/or non-digital media containing information not cleared for public release.
 </v>
      </c>
      <c r="H650" s="26" t="b">
        <f ca="1">IF(LEN($A650)=0,"",IF($A650="---","(CCI NOT FOUND)",OFFSET('BACKEND-CCI_Info'!K$3,$A650,0)))</f>
        <v>1</v>
      </c>
      <c r="I650" s="26" t="str">
        <f ca="1">IF(LEN($A650)=0,"",IF($A650="---","(CCI NOT FOUND)",IF(LEN(OFFSET('BACKEND-CCI_Info'!L$3,$A650,0))=0,"","X")))</f>
        <v>X</v>
      </c>
      <c r="J650" s="26" t="str">
        <f ca="1">IF(LEN($A650)=0,"",IF($A650="---","(CCI NOT FOUND)",IF(LEN(OFFSET('BACKEND-CCI_Info'!M$3,$A650,0))=0,"","X")))</f>
        <v>X</v>
      </c>
      <c r="K650" s="26" t="str">
        <f ca="1">IF(LEN($A650)=0,"",IF($A650="---","(CCI NOT FOUND)",IF(LEN(OFFSET('BACKEND-CCI_Info'!N$3,$A650,0))=0,"","X")))</f>
        <v/>
      </c>
      <c r="L650" s="26" t="str">
        <f ca="1">IF(LEN($A650)=0,"",IF($A650="---","(CCI NOT FOUND)",IF(LEN(OFFSET('BACKEND-CCI_Info'!O$3,$A650,0))=0,"","X")))</f>
        <v/>
      </c>
      <c r="M650" s="26" t="str">
        <f ca="1">IF(LEN($A650)=0,"",IF($A650="---","(CCI NOT FOUND)",IF(LEN(OFFSET('BACKEND-CCI_Info'!P$3,$A650,0))=0,"","X")))</f>
        <v/>
      </c>
      <c r="N650" s="26" t="str">
        <f ca="1">IF(LEN($A650)=0,"",IF($A650="---","(CCI NOT FOUND)",IF(LEN(OFFSET('BACKEND-CCI_Info'!Q$3,$A650,0))=0,"","X")))</f>
        <v/>
      </c>
      <c r="O650" s="26" t="str">
        <f ca="1">IF(LEN($A650)=0,"",IF($A650="---","(CCI NOT FOUND)",IF(LEN(OFFSET('BACKEND-CCI_Info'!R$3,$A650,0))=0,"","X")))</f>
        <v/>
      </c>
      <c r="P650" s="26" t="str">
        <f ca="1">IF(LEN($A650)=0,"",IF($A650="---","(CCI NOT FOUND)",IF(LEN(OFFSET('BACKEND-CCI_Info'!S$3,$A650,0))=0,"","X")))</f>
        <v/>
      </c>
      <c r="Q650" s="26" t="str">
        <f ca="1">IF(LEN($A650)=0,"",IF($A650="---","(CCI NOT FOUND)",(OFFSET('BACKEND-CCI_Info'!T$3,$A650,0))))</f>
        <v>DoD-Defined
Enclave</v>
      </c>
      <c r="R650" s="36" t="str">
        <f ca="1">IF(LEN($A650)=0,"",IF($A650="---","(CCI NOT FOUND)",OFFSET('BACKEND-CCI_Info'!U$3,$A650,0)))</f>
        <v>---</v>
      </c>
    </row>
    <row r="651" spans="1:18" ht="138" x14ac:dyDescent="0.25">
      <c r="A651" s="25">
        <f>IF(LEN(D651)=0,"",IF(ISERROR(MATCH(D651,'BACKEND-CCI_Info'!D:D,0)),"---",MATCH(D651,'BACKEND-CCI_Info'!D:D,0)-ROW('BACKEND-CCI_Info'!$D$3)))</f>
        <v>1397</v>
      </c>
      <c r="B651" s="23" t="str">
        <f ca="1">IF(LEN($A651)=0,"",IF($A651="---","(CCI NOT FOUND)",OFFSET('BACKEND-CCI_Info'!$H$3,$A651,0)))</f>
        <v>MP-2</v>
      </c>
      <c r="C651" s="23" t="str">
        <f ca="1">IF($A651="","",IF(LEFT($A651,6)="!ERROR","",OFFSET('BACKEND-CCI_Info'!I$3,$A651,0)))</f>
        <v>MP-2</v>
      </c>
      <c r="D651" s="64" t="s">
        <v>6913</v>
      </c>
      <c r="E651" s="23" t="str">
        <f ca="1">IF(LEN($A651)=0,"",IF($A651="---","(CCI NOT FOUND)",OFFSET('BACKEND-CCI_Info'!E$3,$A651,0)))</f>
        <v>The organization defines personnel or roles to restrict access to organization-defined types of digital and/or non-digital media.</v>
      </c>
      <c r="F651" s="23" t="str">
        <f ca="1">IF(LEN($A651)=0,"",IF($A651="---","(CCI NOT FOUND)",OFFSET('BACKEND-CCI_Info'!F$3,$A651,0)))</f>
        <v>The organization being inspected/assessed will define and document personnel or roles to restrict access to media IAW DoD 5200.01-M, CTO 10-133, and CTO 08-001.
DoD has determined the personnel or roles are not appropriate to define at the Enterprise level, but personnel must be identified
IAW DoD 5200.01-M, CTO 10-133, and CTO 08-001.</v>
      </c>
      <c r="G651" s="23" t="str">
        <f ca="1">IF(LEN($A651)=0,"",IF($A651="---","(CCI NOT FOUND)",OFFSET('BACKEND-CCI_Info'!G$3,$A651,0)))</f>
        <v>The organization conducting the inspection/assessment obtains and examines the documented personnel or roles to restrict access to media to ensure the access is granted IAW DoD 5200.01-M, CTO 10-133, and CTO 08-001.
DoD has determined the personnel or roles are not appropriate to define at the Enterprise level, but personnel must be identified
IAW DoD 5200.01-M, CTO 10-133, and CTO 08-001.</v>
      </c>
      <c r="H651" s="26" t="b">
        <f ca="1">IF(LEN($A651)=0,"",IF($A651="---","(CCI NOT FOUND)",OFFSET('BACKEND-CCI_Info'!K$3,$A651,0)))</f>
        <v>1</v>
      </c>
      <c r="I651" s="26" t="str">
        <f ca="1">IF(LEN($A651)=0,"",IF($A651="---","(CCI NOT FOUND)",IF(LEN(OFFSET('BACKEND-CCI_Info'!L$3,$A651,0))=0,"","X")))</f>
        <v/>
      </c>
      <c r="J651" s="26" t="str">
        <f ca="1">IF(LEN($A651)=0,"",IF($A651="---","(CCI NOT FOUND)",IF(LEN(OFFSET('BACKEND-CCI_Info'!M$3,$A651,0))=0,"","X")))</f>
        <v>X</v>
      </c>
      <c r="K651" s="26" t="str">
        <f ca="1">IF(LEN($A651)=0,"",IF($A651="---","(CCI NOT FOUND)",IF(LEN(OFFSET('BACKEND-CCI_Info'!N$3,$A651,0))=0,"","X")))</f>
        <v/>
      </c>
      <c r="L651" s="26" t="str">
        <f ca="1">IF(LEN($A651)=0,"",IF($A651="---","(CCI NOT FOUND)",IF(LEN(OFFSET('BACKEND-CCI_Info'!O$3,$A651,0))=0,"","X")))</f>
        <v>X</v>
      </c>
      <c r="M651" s="26" t="str">
        <f ca="1">IF(LEN($A651)=0,"",IF($A651="---","(CCI NOT FOUND)",IF(LEN(OFFSET('BACKEND-CCI_Info'!P$3,$A651,0))=0,"","X")))</f>
        <v/>
      </c>
      <c r="N651" s="26" t="str">
        <f ca="1">IF(LEN($A651)=0,"",IF($A651="---","(CCI NOT FOUND)",IF(LEN(OFFSET('BACKEND-CCI_Info'!Q$3,$A651,0))=0,"","X")))</f>
        <v/>
      </c>
      <c r="O651" s="26" t="str">
        <f ca="1">IF(LEN($A651)=0,"",IF($A651="---","(CCI NOT FOUND)",IF(LEN(OFFSET('BACKEND-CCI_Info'!R$3,$A651,0))=0,"","X")))</f>
        <v/>
      </c>
      <c r="P651" s="26" t="str">
        <f ca="1">IF(LEN($A651)=0,"",IF($A651="---","(CCI NOT FOUND)",IF(LEN(OFFSET('BACKEND-CCI_Info'!S$3,$A651,0))=0,"","X")))</f>
        <v/>
      </c>
      <c r="Q651" s="26" t="str">
        <f ca="1">IF(LEN($A651)=0,"",IF($A651="---","(CCI NOT FOUND)",(OFFSET('BACKEND-CCI_Info'!T$3,$A651,0))))</f>
        <v>Enclave
Non-Designer</v>
      </c>
      <c r="R651" s="36" t="str">
        <f ca="1">IF(LEN($A651)=0,"",IF($A651="---","(CCI NOT FOUND)",OFFSET('BACKEND-CCI_Info'!U$3,$A651,0)))</f>
        <v>---</v>
      </c>
    </row>
    <row r="652" spans="1:18" ht="220.8" x14ac:dyDescent="0.25">
      <c r="A652" s="25">
        <f>IF(LEN(D652)=0,"",IF(ISERROR(MATCH(D652,'BACKEND-CCI_Info'!D:D,0)),"---",MATCH(D652,'BACKEND-CCI_Info'!D:D,0)-ROW('BACKEND-CCI_Info'!$D$3)))</f>
        <v>1402</v>
      </c>
      <c r="B652" s="23" t="str">
        <f ca="1">IF(LEN($A652)=0,"",IF($A652="---","(CCI NOT FOUND)",OFFSET('BACKEND-CCI_Info'!$H$3,$A652,0)))</f>
        <v>MP-4</v>
      </c>
      <c r="C652" s="23" t="str">
        <f ca="1">IF($A652="","",IF(LEFT($A652,6)="!ERROR","",OFFSET('BACKEND-CCI_Info'!I$3,$A652,0)))</f>
        <v>MP-4(a)</v>
      </c>
      <c r="D652" s="64" t="s">
        <v>6935</v>
      </c>
      <c r="E652" s="23" t="str">
        <f ca="1">IF(LEN($A652)=0,"",IF($A652="---","(CCI NOT FOUND)",OFFSET('BACKEND-CCI_Info'!E$3,$A652,0)))</f>
        <v>The organization physically controls and securely stores organization-defined types of digital and/or non-digital media within organization-defined controlled areas.</v>
      </c>
      <c r="F652" s="23" t="str">
        <f ca="1">IF(LEN($A652)=0,"",IF($A652="---","(CCI NOT FOUND)",OFFSET('BACKEND-CCI_Info'!F$3,$A652,0)))</f>
        <v>The organization being inspected/assessed physically controls and securely stores all digital and non-digital media containing sensitive, controlled, and/or classified information within areas approved for processing or storing data IAW the sensitivity and/or classification level of the information contained on/within the media.
DoD has defined the digital and non-digital media types as all digital and non-digital media containing sensitive, controlled, and/or classified information.  
DoD has defined the controlled areas as areas approved for processing or storing data IAW the sensitivity and/or classification level of the information contained on/within the media.</v>
      </c>
      <c r="G652" s="23" t="str">
        <f ca="1">IF(LEN($A652)=0,"",IF($A652="---","(CCI NOT FOUND)",OFFSET('BACKEND-CCI_Info'!G$3,$A652,0)))</f>
        <v>The organization conducting the inspection/assessment obtains and examines the list of all digital and non-digital media containing sensitive, controlled, and/or classified information within areas approved for processing or storing data IAW the sensitivity and/or classification level of the information contained on/within the media to ensure that physical controls are in place and that it is securely stored as defined in PE-3.
DoD has defined the digital and non-digital media types as all digital and non-digital media containing sensitive, controlled, and/or classified information.  
DoD has defined the controlled areas as areas approved for processing or storing data IAW the sensitivity and/or classification level of the information contained on/within the media.</v>
      </c>
      <c r="H652" s="26" t="b">
        <f ca="1">IF(LEN($A652)=0,"",IF($A652="---","(CCI NOT FOUND)",OFFSET('BACKEND-CCI_Info'!K$3,$A652,0)))</f>
        <v>1</v>
      </c>
      <c r="I652" s="26" t="str">
        <f ca="1">IF(LEN($A652)=0,"",IF($A652="---","(CCI NOT FOUND)",IF(LEN(OFFSET('BACKEND-CCI_Info'!L$3,$A652,0))=0,"","X")))</f>
        <v/>
      </c>
      <c r="J652" s="26" t="str">
        <f ca="1">IF(LEN($A652)=0,"",IF($A652="---","(CCI NOT FOUND)",IF(LEN(OFFSET('BACKEND-CCI_Info'!M$3,$A652,0))=0,"","X")))</f>
        <v>X</v>
      </c>
      <c r="K652" s="26" t="str">
        <f ca="1">IF(LEN($A652)=0,"",IF($A652="---","(CCI NOT FOUND)",IF(LEN(OFFSET('BACKEND-CCI_Info'!N$3,$A652,0))=0,"","X")))</f>
        <v/>
      </c>
      <c r="L652" s="26" t="str">
        <f ca="1">IF(LEN($A652)=0,"",IF($A652="---","(CCI NOT FOUND)",IF(LEN(OFFSET('BACKEND-CCI_Info'!O$3,$A652,0))=0,"","X")))</f>
        <v/>
      </c>
      <c r="M652" s="26" t="str">
        <f ca="1">IF(LEN($A652)=0,"",IF($A652="---","(CCI NOT FOUND)",IF(LEN(OFFSET('BACKEND-CCI_Info'!P$3,$A652,0))=0,"","X")))</f>
        <v/>
      </c>
      <c r="N652" s="26" t="str">
        <f ca="1">IF(LEN($A652)=0,"",IF($A652="---","(CCI NOT FOUND)",IF(LEN(OFFSET('BACKEND-CCI_Info'!Q$3,$A652,0))=0,"","X")))</f>
        <v/>
      </c>
      <c r="O652" s="26" t="str">
        <f ca="1">IF(LEN($A652)=0,"",IF($A652="---","(CCI NOT FOUND)",IF(LEN(OFFSET('BACKEND-CCI_Info'!R$3,$A652,0))=0,"","X")))</f>
        <v/>
      </c>
      <c r="P652" s="26" t="str">
        <f ca="1">IF(LEN($A652)=0,"",IF($A652="---","(CCI NOT FOUND)",IF(LEN(OFFSET('BACKEND-CCI_Info'!S$3,$A652,0))=0,"","X")))</f>
        <v/>
      </c>
      <c r="Q652" s="26" t="str">
        <f ca="1">IF(LEN($A652)=0,"",IF($A652="---","(CCI NOT FOUND)",(OFFSET('BACKEND-CCI_Info'!T$3,$A652,0))))</f>
        <v>Enclave</v>
      </c>
      <c r="R652" s="36" t="str">
        <f ca="1">IF(LEN($A652)=0,"",IF($A652="---","(CCI NOT FOUND)",OFFSET('BACKEND-CCI_Info'!U$3,$A652,0)))</f>
        <v>---</v>
      </c>
    </row>
    <row r="653" spans="1:18" ht="82.8" x14ac:dyDescent="0.25">
      <c r="A653" s="25">
        <f>IF(LEN(D653)=0,"",IF(ISERROR(MATCH(D653,'BACKEND-CCI_Info'!D:D,0)),"---",MATCH(D653,'BACKEND-CCI_Info'!D:D,0)-ROW('BACKEND-CCI_Info'!$D$3)))</f>
        <v>1403</v>
      </c>
      <c r="B653" s="23" t="str">
        <f ca="1">IF(LEN($A653)=0,"",IF($A653="---","(CCI NOT FOUND)",OFFSET('BACKEND-CCI_Info'!$H$3,$A653,0)))</f>
        <v>MP-4</v>
      </c>
      <c r="C653" s="23" t="str">
        <f ca="1">IF($A653="","",IF(LEFT($A653,6)="!ERROR","",OFFSET('BACKEND-CCI_Info'!I$3,$A653,0)))</f>
        <v>MP-4(a)</v>
      </c>
      <c r="D653" s="64" t="s">
        <v>6940</v>
      </c>
      <c r="E653" s="23" t="str">
        <f ca="1">IF(LEN($A653)=0,"",IF($A653="---","(CCI NOT FOUND)",OFFSET('BACKEND-CCI_Info'!E$3,$A653,0)))</f>
        <v>The organization defines types of digital and/or non-digital media to physically control and securely store within organization-defined controlled areas.</v>
      </c>
      <c r="F653" s="23" t="str">
        <f ca="1">IF(LEN($A653)=0,"",IF($A653="---","(CCI NOT FOUND)",OFFSET('BACKEND-CCI_Info'!F$3,$A653,0)))</f>
        <v>DoD has defined the digital and non-digital media types as all digital and non-digital media containing sensitive, controlled, and/or classified information.</v>
      </c>
      <c r="G653" s="23" t="str">
        <f ca="1">IF(LEN($A653)=0,"",IF($A653="---","(CCI NOT FOUND)",OFFSET('BACKEND-CCI_Info'!G$3,$A653,0)))</f>
        <v>The organization being inspected/assessed is automatically compliant with this CCI because they are covered at the DoD level.
DoD has defined the digital and non-digital media types as all digital and non-digital media containing sensitive, controlled, and/or classified information.</v>
      </c>
      <c r="H653" s="26" t="b">
        <f ca="1">IF(LEN($A653)=0,"",IF($A653="---","(CCI NOT FOUND)",OFFSET('BACKEND-CCI_Info'!K$3,$A653,0)))</f>
        <v>1</v>
      </c>
      <c r="I653" s="26" t="str">
        <f ca="1">IF(LEN($A653)=0,"",IF($A653="---","(CCI NOT FOUND)",IF(LEN(OFFSET('BACKEND-CCI_Info'!L$3,$A653,0))=0,"","X")))</f>
        <v>X</v>
      </c>
      <c r="J653" s="26" t="str">
        <f ca="1">IF(LEN($A653)=0,"",IF($A653="---","(CCI NOT FOUND)",IF(LEN(OFFSET('BACKEND-CCI_Info'!M$3,$A653,0))=0,"","X")))</f>
        <v>X</v>
      </c>
      <c r="K653" s="26" t="str">
        <f ca="1">IF(LEN($A653)=0,"",IF($A653="---","(CCI NOT FOUND)",IF(LEN(OFFSET('BACKEND-CCI_Info'!N$3,$A653,0))=0,"","X")))</f>
        <v/>
      </c>
      <c r="L653" s="26" t="str">
        <f ca="1">IF(LEN($A653)=0,"",IF($A653="---","(CCI NOT FOUND)",IF(LEN(OFFSET('BACKEND-CCI_Info'!O$3,$A653,0))=0,"","X")))</f>
        <v/>
      </c>
      <c r="M653" s="26" t="str">
        <f ca="1">IF(LEN($A653)=0,"",IF($A653="---","(CCI NOT FOUND)",IF(LEN(OFFSET('BACKEND-CCI_Info'!P$3,$A653,0))=0,"","X")))</f>
        <v/>
      </c>
      <c r="N653" s="26" t="str">
        <f ca="1">IF(LEN($A653)=0,"",IF($A653="---","(CCI NOT FOUND)",IF(LEN(OFFSET('BACKEND-CCI_Info'!Q$3,$A653,0))=0,"","X")))</f>
        <v/>
      </c>
      <c r="O653" s="26" t="str">
        <f ca="1">IF(LEN($A653)=0,"",IF($A653="---","(CCI NOT FOUND)",IF(LEN(OFFSET('BACKEND-CCI_Info'!R$3,$A653,0))=0,"","X")))</f>
        <v/>
      </c>
      <c r="P653" s="26" t="str">
        <f ca="1">IF(LEN($A653)=0,"",IF($A653="---","(CCI NOT FOUND)",IF(LEN(OFFSET('BACKEND-CCI_Info'!S$3,$A653,0))=0,"","X")))</f>
        <v/>
      </c>
      <c r="Q653" s="26" t="str">
        <f ca="1">IF(LEN($A653)=0,"",IF($A653="---","(CCI NOT FOUND)",(OFFSET('BACKEND-CCI_Info'!T$3,$A653,0))))</f>
        <v>DoD-Defined
Enclave</v>
      </c>
      <c r="R653" s="36" t="str">
        <f ca="1">IF(LEN($A653)=0,"",IF($A653="---","(CCI NOT FOUND)",OFFSET('BACKEND-CCI_Info'!U$3,$A653,0)))</f>
        <v>---</v>
      </c>
    </row>
    <row r="654" spans="1:18" ht="82.8" x14ac:dyDescent="0.25">
      <c r="A654" s="25">
        <f>IF(LEN(D654)=0,"",IF(ISERROR(MATCH(D654,'BACKEND-CCI_Info'!D:D,0)),"---",MATCH(D654,'BACKEND-CCI_Info'!D:D,0)-ROW('BACKEND-CCI_Info'!$D$3)))</f>
        <v>1404</v>
      </c>
      <c r="B654" s="23" t="str">
        <f ca="1">IF(LEN($A654)=0,"",IF($A654="---","(CCI NOT FOUND)",OFFSET('BACKEND-CCI_Info'!$H$3,$A654,0)))</f>
        <v>MP-4</v>
      </c>
      <c r="C654" s="23" t="str">
        <f ca="1">IF($A654="","",IF(LEFT($A654,6)="!ERROR","",OFFSET('BACKEND-CCI_Info'!I$3,$A654,0)))</f>
        <v>MP-4(a)</v>
      </c>
      <c r="D654" s="64" t="s">
        <v>6944</v>
      </c>
      <c r="E654" s="23" t="str">
        <f ca="1">IF(LEN($A654)=0,"",IF($A654="---","(CCI NOT FOUND)",OFFSET('BACKEND-CCI_Info'!E$3,$A654,0)))</f>
        <v>The organization defines controlled areas where organization-defined types of digital and/or non-digital media are physically controlled and securely stored.</v>
      </c>
      <c r="F654" s="23" t="str">
        <f ca="1">IF(LEN($A654)=0,"",IF($A654="---","(CCI NOT FOUND)",OFFSET('BACKEND-CCI_Info'!F$3,$A654,0)))</f>
        <v>DoD has defined the controlled areas as areas approved for processing or storing data IAW the sensitivity and/or classification level of the information contained on/within the media.</v>
      </c>
      <c r="G654" s="23" t="str">
        <f ca="1">IF(LEN($A654)=0,"",IF($A654="---","(CCI NOT FOUND)",OFFSET('BACKEND-CCI_Info'!G$3,$A654,0)))</f>
        <v>The organization being inspected/assessed is automatically compliant with this CCI because they are covered at the DoD level.
DoD has defined the controlled areas as areas approved for processing or storing data IAW the sensitivity and/or classification level of the information contained on/within the media.</v>
      </c>
      <c r="H654" s="26" t="b">
        <f ca="1">IF(LEN($A654)=0,"",IF($A654="---","(CCI NOT FOUND)",OFFSET('BACKEND-CCI_Info'!K$3,$A654,0)))</f>
        <v>1</v>
      </c>
      <c r="I654" s="26" t="str">
        <f ca="1">IF(LEN($A654)=0,"",IF($A654="---","(CCI NOT FOUND)",IF(LEN(OFFSET('BACKEND-CCI_Info'!L$3,$A654,0))=0,"","X")))</f>
        <v>X</v>
      </c>
      <c r="J654" s="26" t="str">
        <f ca="1">IF(LEN($A654)=0,"",IF($A654="---","(CCI NOT FOUND)",IF(LEN(OFFSET('BACKEND-CCI_Info'!M$3,$A654,0))=0,"","X")))</f>
        <v>X</v>
      </c>
      <c r="K654" s="26" t="str">
        <f ca="1">IF(LEN($A654)=0,"",IF($A654="---","(CCI NOT FOUND)",IF(LEN(OFFSET('BACKEND-CCI_Info'!N$3,$A654,0))=0,"","X")))</f>
        <v/>
      </c>
      <c r="L654" s="26" t="str">
        <f ca="1">IF(LEN($A654)=0,"",IF($A654="---","(CCI NOT FOUND)",IF(LEN(OFFSET('BACKEND-CCI_Info'!O$3,$A654,0))=0,"","X")))</f>
        <v/>
      </c>
      <c r="M654" s="26" t="str">
        <f ca="1">IF(LEN($A654)=0,"",IF($A654="---","(CCI NOT FOUND)",IF(LEN(OFFSET('BACKEND-CCI_Info'!P$3,$A654,0))=0,"","X")))</f>
        <v/>
      </c>
      <c r="N654" s="26" t="str">
        <f ca="1">IF(LEN($A654)=0,"",IF($A654="---","(CCI NOT FOUND)",IF(LEN(OFFSET('BACKEND-CCI_Info'!Q$3,$A654,0))=0,"","X")))</f>
        <v/>
      </c>
      <c r="O654" s="26" t="str">
        <f ca="1">IF(LEN($A654)=0,"",IF($A654="---","(CCI NOT FOUND)",IF(LEN(OFFSET('BACKEND-CCI_Info'!R$3,$A654,0))=0,"","X")))</f>
        <v/>
      </c>
      <c r="P654" s="26" t="str">
        <f ca="1">IF(LEN($A654)=0,"",IF($A654="---","(CCI NOT FOUND)",IF(LEN(OFFSET('BACKEND-CCI_Info'!S$3,$A654,0))=0,"","X")))</f>
        <v/>
      </c>
      <c r="Q654" s="26" t="str">
        <f ca="1">IF(LEN($A654)=0,"",IF($A654="---","(CCI NOT FOUND)",(OFFSET('BACKEND-CCI_Info'!T$3,$A654,0))))</f>
        <v>DoD-Defined
Enclave</v>
      </c>
      <c r="R654" s="36" t="str">
        <f ca="1">IF(LEN($A654)=0,"",IF($A654="---","(CCI NOT FOUND)",OFFSET('BACKEND-CCI_Info'!U$3,$A654,0)))</f>
        <v>---</v>
      </c>
    </row>
    <row r="655" spans="1:18" ht="41.4" x14ac:dyDescent="0.25">
      <c r="A655" s="25">
        <f>IF(LEN(D655)=0,"",IF(ISERROR(MATCH(D655,'BACKEND-CCI_Info'!D:D,0)),"---",MATCH(D655,'BACKEND-CCI_Info'!D:D,0)-ROW('BACKEND-CCI_Info'!$D$3)))</f>
        <v>1405</v>
      </c>
      <c r="B655" s="23" t="str">
        <f ca="1">IF(LEN($A655)=0,"",IF($A655="---","(CCI NOT FOUND)",OFFSET('BACKEND-CCI_Info'!$H$3,$A655,0)))</f>
        <v>MP-4</v>
      </c>
      <c r="C655" s="23" t="str">
        <f ca="1">IF($A655="","",IF(LEFT($A655,6)="!ERROR","",OFFSET('BACKEND-CCI_Info'!I$3,$A655,0)))</f>
        <v>MP-4(b)</v>
      </c>
      <c r="D655" s="64" t="s">
        <v>6948</v>
      </c>
      <c r="E655" s="23" t="str">
        <f ca="1">IF(LEN($A655)=0,"",IF($A655="---","(CCI NOT FOUND)",OFFSET('BACKEND-CCI_Info'!E$3,$A655,0)))</f>
        <v>The organization protects information system media until the media are destroyed or sanitized using approved equipment, techniques, and procedures.</v>
      </c>
      <c r="F655" s="23" t="str">
        <f ca="1">IF(LEN($A655)=0,"",IF($A655="---","(CCI NOT FOUND)",OFFSET('BACKEND-CCI_Info'!F$3,$A655,0)))</f>
        <v>The organization being inspected/assessed protects information system media IAW DoDM 5200.01 M Vol. 1-4.</v>
      </c>
      <c r="G655" s="23" t="str">
        <f ca="1">IF(LEN($A655)=0,"",IF($A655="---","(CCI NOT FOUND)",OFFSET('BACKEND-CCI_Info'!G$3,$A655,0)))</f>
        <v>The organization conducting the inspection/assessment obtains and examines the list of media and verifies it is being stored and protected IAW DoDM 5200.01 M Vol. 1-4.</v>
      </c>
      <c r="H655" s="26" t="b">
        <f ca="1">IF(LEN($A655)=0,"",IF($A655="---","(CCI NOT FOUND)",OFFSET('BACKEND-CCI_Info'!K$3,$A655,0)))</f>
        <v>1</v>
      </c>
      <c r="I655" s="26" t="str">
        <f ca="1">IF(LEN($A655)=0,"",IF($A655="---","(CCI NOT FOUND)",IF(LEN(OFFSET('BACKEND-CCI_Info'!L$3,$A655,0))=0,"","X")))</f>
        <v/>
      </c>
      <c r="J655" s="26" t="str">
        <f ca="1">IF(LEN($A655)=0,"",IF($A655="---","(CCI NOT FOUND)",IF(LEN(OFFSET('BACKEND-CCI_Info'!M$3,$A655,0))=0,"","X")))</f>
        <v>X</v>
      </c>
      <c r="K655" s="26" t="str">
        <f ca="1">IF(LEN($A655)=0,"",IF($A655="---","(CCI NOT FOUND)",IF(LEN(OFFSET('BACKEND-CCI_Info'!N$3,$A655,0))=0,"","X")))</f>
        <v/>
      </c>
      <c r="L655" s="26" t="str">
        <f ca="1">IF(LEN($A655)=0,"",IF($A655="---","(CCI NOT FOUND)",IF(LEN(OFFSET('BACKEND-CCI_Info'!O$3,$A655,0))=0,"","X")))</f>
        <v/>
      </c>
      <c r="M655" s="26" t="str">
        <f ca="1">IF(LEN($A655)=0,"",IF($A655="---","(CCI NOT FOUND)",IF(LEN(OFFSET('BACKEND-CCI_Info'!P$3,$A655,0))=0,"","X")))</f>
        <v/>
      </c>
      <c r="N655" s="26" t="str">
        <f ca="1">IF(LEN($A655)=0,"",IF($A655="---","(CCI NOT FOUND)",IF(LEN(OFFSET('BACKEND-CCI_Info'!Q$3,$A655,0))=0,"","X")))</f>
        <v/>
      </c>
      <c r="O655" s="26" t="str">
        <f ca="1">IF(LEN($A655)=0,"",IF($A655="---","(CCI NOT FOUND)",IF(LEN(OFFSET('BACKEND-CCI_Info'!R$3,$A655,0))=0,"","X")))</f>
        <v/>
      </c>
      <c r="P655" s="26" t="str">
        <f ca="1">IF(LEN($A655)=0,"",IF($A655="---","(CCI NOT FOUND)",IF(LEN(OFFSET('BACKEND-CCI_Info'!S$3,$A655,0))=0,"","X")))</f>
        <v/>
      </c>
      <c r="Q655" s="26" t="str">
        <f ca="1">IF(LEN($A655)=0,"",IF($A655="---","(CCI NOT FOUND)",(OFFSET('BACKEND-CCI_Info'!T$3,$A655,0))))</f>
        <v>Enclave</v>
      </c>
      <c r="R655" s="36" t="str">
        <f ca="1">IF(LEN($A655)=0,"",IF($A655="---","(CCI NOT FOUND)",OFFSET('BACKEND-CCI_Info'!U$3,$A655,0)))</f>
        <v>---</v>
      </c>
    </row>
    <row r="656" spans="1:18" ht="82.8" x14ac:dyDescent="0.25">
      <c r="A656" s="25">
        <f>IF(LEN(D656)=0,"",IF(ISERROR(MATCH(D656,'BACKEND-CCI_Info'!D:D,0)),"---",MATCH(D656,'BACKEND-CCI_Info'!D:D,0)-ROW('BACKEND-CCI_Info'!$D$3)))</f>
        <v>1408</v>
      </c>
      <c r="B656" s="23" t="str">
        <f ca="1">IF(LEN($A656)=0,"",IF($A656="---","(CCI NOT FOUND)",OFFSET('BACKEND-CCI_Info'!$H$3,$A656,0)))</f>
        <v>MP-5</v>
      </c>
      <c r="C656" s="23" t="str">
        <f ca="1">IF($A656="","",IF(LEFT($A656,6)="!ERROR","",OFFSET('BACKEND-CCI_Info'!I$3,$A656,0)))</f>
        <v>MP-5(a)</v>
      </c>
      <c r="D656" s="64" t="s">
        <v>6962</v>
      </c>
      <c r="E656" s="23" t="str">
        <f ca="1">IF(LEN($A656)=0,"",IF($A656="---","(CCI NOT FOUND)",OFFSET('BACKEND-CCI_Info'!E$3,$A656,0)))</f>
        <v>The organization protects and controls organization-defined types of information system media during transport outside of controlled areas using organization-defined security safeguards.</v>
      </c>
      <c r="F656" s="23" t="str">
        <f ca="1">IF(LEN($A656)=0,"",IF($A656="---","(CCI NOT FOUND)",OFFSET('BACKEND-CCI_Info'!F$3,$A656,0)))</f>
        <v>The organization being inspected/assessed protects and controls information system media during transport outside of controlled areas using security measures defined in DoDM 5200.01 M Vol. 1-4 and DoDD 5015.2.</v>
      </c>
      <c r="G656" s="23" t="str">
        <f ca="1">IF(LEN($A656)=0,"",IF($A656="---","(CCI NOT FOUND)",OFFSET('BACKEND-CCI_Info'!G$3,$A656,0)))</f>
        <v>The organization conducting the inspection/assessment obtains and examines the organization's records management policy or process to ensure appropriate protection of information according to its classification or designation during transport outside of controlled areas, IAW security measures defined in DoDM 5200.01 M Vol. 1-4 and DoDD 5015.2.</v>
      </c>
      <c r="H656" s="26" t="b">
        <f ca="1">IF(LEN($A656)=0,"",IF($A656="---","(CCI NOT FOUND)",OFFSET('BACKEND-CCI_Info'!K$3,$A656,0)))</f>
        <v>1</v>
      </c>
      <c r="I656" s="26" t="str">
        <f ca="1">IF(LEN($A656)=0,"",IF($A656="---","(CCI NOT FOUND)",IF(LEN(OFFSET('BACKEND-CCI_Info'!L$3,$A656,0))=0,"","X")))</f>
        <v/>
      </c>
      <c r="J656" s="26" t="str">
        <f ca="1">IF(LEN($A656)=0,"",IF($A656="---","(CCI NOT FOUND)",IF(LEN(OFFSET('BACKEND-CCI_Info'!M$3,$A656,0))=0,"","X")))</f>
        <v>X</v>
      </c>
      <c r="K656" s="26" t="str">
        <f ca="1">IF(LEN($A656)=0,"",IF($A656="---","(CCI NOT FOUND)",IF(LEN(OFFSET('BACKEND-CCI_Info'!N$3,$A656,0))=0,"","X")))</f>
        <v/>
      </c>
      <c r="L656" s="26" t="str">
        <f ca="1">IF(LEN($A656)=0,"",IF($A656="---","(CCI NOT FOUND)",IF(LEN(OFFSET('BACKEND-CCI_Info'!O$3,$A656,0))=0,"","X")))</f>
        <v/>
      </c>
      <c r="M656" s="26" t="str">
        <f ca="1">IF(LEN($A656)=0,"",IF($A656="---","(CCI NOT FOUND)",IF(LEN(OFFSET('BACKEND-CCI_Info'!P$3,$A656,0))=0,"","X")))</f>
        <v/>
      </c>
      <c r="N656" s="26" t="str">
        <f ca="1">IF(LEN($A656)=0,"",IF($A656="---","(CCI NOT FOUND)",IF(LEN(OFFSET('BACKEND-CCI_Info'!Q$3,$A656,0))=0,"","X")))</f>
        <v/>
      </c>
      <c r="O656" s="26" t="str">
        <f ca="1">IF(LEN($A656)=0,"",IF($A656="---","(CCI NOT FOUND)",IF(LEN(OFFSET('BACKEND-CCI_Info'!R$3,$A656,0))=0,"","X")))</f>
        <v/>
      </c>
      <c r="P656" s="26" t="str">
        <f ca="1">IF(LEN($A656)=0,"",IF($A656="---","(CCI NOT FOUND)",IF(LEN(OFFSET('BACKEND-CCI_Info'!S$3,$A656,0))=0,"","X")))</f>
        <v/>
      </c>
      <c r="Q656" s="26" t="str">
        <f ca="1">IF(LEN($A656)=0,"",IF($A656="---","(CCI NOT FOUND)",(OFFSET('BACKEND-CCI_Info'!T$3,$A656,0))))</f>
        <v>Enclave</v>
      </c>
      <c r="R656" s="36" t="str">
        <f ca="1">IF(LEN($A656)=0,"",IF($A656="---","(CCI NOT FOUND)",OFFSET('BACKEND-CCI_Info'!U$3,$A656,0)))</f>
        <v>---</v>
      </c>
    </row>
    <row r="657" spans="1:18" ht="82.8" x14ac:dyDescent="0.25">
      <c r="A657" s="25">
        <f>IF(LEN(D657)=0,"",IF(ISERROR(MATCH(D657,'BACKEND-CCI_Info'!D:D,0)),"---",MATCH(D657,'BACKEND-CCI_Info'!D:D,0)-ROW('BACKEND-CCI_Info'!$D$3)))</f>
        <v>1409</v>
      </c>
      <c r="B657" s="23" t="str">
        <f ca="1">IF(LEN($A657)=0,"",IF($A657="---","(CCI NOT FOUND)",OFFSET('BACKEND-CCI_Info'!$H$3,$A657,0)))</f>
        <v>MP-5</v>
      </c>
      <c r="C657" s="23" t="str">
        <f ca="1">IF($A657="","",IF(LEFT($A657,6)="!ERROR","",OFFSET('BACKEND-CCI_Info'!I$3,$A657,0)))</f>
        <v>MP-5(a)</v>
      </c>
      <c r="D657" s="64" t="s">
        <v>6967</v>
      </c>
      <c r="E657" s="23" t="str">
        <f ca="1">IF(LEN($A657)=0,"",IF($A657="---","(CCI NOT FOUND)",OFFSET('BACKEND-CCI_Info'!E$3,$A657,0)))</f>
        <v>The organization defines types of information system media protected and controlled during transport outside of controlled areas.</v>
      </c>
      <c r="F657" s="23" t="str">
        <f ca="1">IF(LEN($A657)=0,"",IF($A657="---","(CCI NOT FOUND)",OFFSET('BACKEND-CCI_Info'!F$3,$A657,0)))</f>
        <v>DoD has defined the types of information system media as all digital and non-digital media containing sensitive, controlled, and/or classified information.</v>
      </c>
      <c r="G657" s="23" t="str">
        <f ca="1">IF(LEN($A657)=0,"",IF($A657="---","(CCI NOT FOUND)",OFFSET('BACKEND-CCI_Info'!G$3,$A657,0)))</f>
        <v>DoD has defined the types of information system media as all digital and non-digital media containing sensitive, controlled, and/or classified information.  
The organization being inspected/assessed is automatically compliant with this CCI because they are covered at the DoD level.</v>
      </c>
      <c r="H657" s="26" t="b">
        <f ca="1">IF(LEN($A657)=0,"",IF($A657="---","(CCI NOT FOUND)",OFFSET('BACKEND-CCI_Info'!K$3,$A657,0)))</f>
        <v>1</v>
      </c>
      <c r="I657" s="26" t="str">
        <f ca="1">IF(LEN($A657)=0,"",IF($A657="---","(CCI NOT FOUND)",IF(LEN(OFFSET('BACKEND-CCI_Info'!L$3,$A657,0))=0,"","X")))</f>
        <v>X</v>
      </c>
      <c r="J657" s="26" t="str">
        <f ca="1">IF(LEN($A657)=0,"",IF($A657="---","(CCI NOT FOUND)",IF(LEN(OFFSET('BACKEND-CCI_Info'!M$3,$A657,0))=0,"","X")))</f>
        <v>X</v>
      </c>
      <c r="K657" s="26" t="str">
        <f ca="1">IF(LEN($A657)=0,"",IF($A657="---","(CCI NOT FOUND)",IF(LEN(OFFSET('BACKEND-CCI_Info'!N$3,$A657,0))=0,"","X")))</f>
        <v/>
      </c>
      <c r="L657" s="26" t="str">
        <f ca="1">IF(LEN($A657)=0,"",IF($A657="---","(CCI NOT FOUND)",IF(LEN(OFFSET('BACKEND-CCI_Info'!O$3,$A657,0))=0,"","X")))</f>
        <v/>
      </c>
      <c r="M657" s="26" t="str">
        <f ca="1">IF(LEN($A657)=0,"",IF($A657="---","(CCI NOT FOUND)",IF(LEN(OFFSET('BACKEND-CCI_Info'!P$3,$A657,0))=0,"","X")))</f>
        <v/>
      </c>
      <c r="N657" s="26" t="str">
        <f ca="1">IF(LEN($A657)=0,"",IF($A657="---","(CCI NOT FOUND)",IF(LEN(OFFSET('BACKEND-CCI_Info'!Q$3,$A657,0))=0,"","X")))</f>
        <v/>
      </c>
      <c r="O657" s="26" t="str">
        <f ca="1">IF(LEN($A657)=0,"",IF($A657="---","(CCI NOT FOUND)",IF(LEN(OFFSET('BACKEND-CCI_Info'!R$3,$A657,0))=0,"","X")))</f>
        <v/>
      </c>
      <c r="P657" s="26" t="str">
        <f ca="1">IF(LEN($A657)=0,"",IF($A657="---","(CCI NOT FOUND)",IF(LEN(OFFSET('BACKEND-CCI_Info'!S$3,$A657,0))=0,"","X")))</f>
        <v/>
      </c>
      <c r="Q657" s="26" t="str">
        <f ca="1">IF(LEN($A657)=0,"",IF($A657="---","(CCI NOT FOUND)",(OFFSET('BACKEND-CCI_Info'!T$3,$A657,0))))</f>
        <v>DoD-Defined
Enclave</v>
      </c>
      <c r="R657" s="36" t="str">
        <f ca="1">IF(LEN($A657)=0,"",IF($A657="---","(CCI NOT FOUND)",OFFSET('BACKEND-CCI_Info'!U$3,$A657,0)))</f>
        <v>---</v>
      </c>
    </row>
    <row r="658" spans="1:18" ht="69" x14ac:dyDescent="0.25">
      <c r="A658" s="25">
        <f>IF(LEN(D658)=0,"",IF(ISERROR(MATCH(D658,'BACKEND-CCI_Info'!D:D,0)),"---",MATCH(D658,'BACKEND-CCI_Info'!D:D,0)-ROW('BACKEND-CCI_Info'!$D$3)))</f>
        <v>1410</v>
      </c>
      <c r="B658" s="23" t="str">
        <f ca="1">IF(LEN($A658)=0,"",IF($A658="---","(CCI NOT FOUND)",OFFSET('BACKEND-CCI_Info'!$H$3,$A658,0)))</f>
        <v>MP-5</v>
      </c>
      <c r="C658" s="23" t="str">
        <f ca="1">IF($A658="","",IF(LEFT($A658,6)="!ERROR","",OFFSET('BACKEND-CCI_Info'!I$3,$A658,0)))</f>
        <v>MP-5(a)</v>
      </c>
      <c r="D658" s="64" t="s">
        <v>6971</v>
      </c>
      <c r="E658" s="23" t="str">
        <f ca="1">IF(LEN($A658)=0,"",IF($A658="---","(CCI NOT FOUND)",OFFSET('BACKEND-CCI_Info'!E$3,$A658,0)))</f>
        <v>The organization defines security safeguards to be used to protect and control organization-defined types of information system media during transport outside of controlled areas.</v>
      </c>
      <c r="F658" s="23" t="str">
        <f ca="1">IF(LEN($A658)=0,"",IF($A658="---","(CCI NOT FOUND)",OFFSET('BACKEND-CCI_Info'!F$3,$A658,0)))</f>
        <v>DoD has defined the security safeguards as DoDI 5200.1R and other organizationally defined security safeguards.</v>
      </c>
      <c r="G658" s="23" t="str">
        <f ca="1">IF(LEN($A658)=0,"",IF($A658="---","(CCI NOT FOUND)",OFFSET('BACKEND-CCI_Info'!G$3,$A658,0)))</f>
        <v>DoD has defined the security safeguards as DoDI 5200.1R and other organizationally defined security safeguards.
The organization being inspected/assessed is automatically compliant with this CCI because they are covered at the DoD level.</v>
      </c>
      <c r="H658" s="26" t="b">
        <f ca="1">IF(LEN($A658)=0,"",IF($A658="---","(CCI NOT FOUND)",OFFSET('BACKEND-CCI_Info'!K$3,$A658,0)))</f>
        <v>1</v>
      </c>
      <c r="I658" s="26" t="str">
        <f ca="1">IF(LEN($A658)=0,"",IF($A658="---","(CCI NOT FOUND)",IF(LEN(OFFSET('BACKEND-CCI_Info'!L$3,$A658,0))=0,"","X")))</f>
        <v>X</v>
      </c>
      <c r="J658" s="26" t="str">
        <f ca="1">IF(LEN($A658)=0,"",IF($A658="---","(CCI NOT FOUND)",IF(LEN(OFFSET('BACKEND-CCI_Info'!M$3,$A658,0))=0,"","X")))</f>
        <v>X</v>
      </c>
      <c r="K658" s="26" t="str">
        <f ca="1">IF(LEN($A658)=0,"",IF($A658="---","(CCI NOT FOUND)",IF(LEN(OFFSET('BACKEND-CCI_Info'!N$3,$A658,0))=0,"","X")))</f>
        <v/>
      </c>
      <c r="L658" s="26" t="str">
        <f ca="1">IF(LEN($A658)=0,"",IF($A658="---","(CCI NOT FOUND)",IF(LEN(OFFSET('BACKEND-CCI_Info'!O$3,$A658,0))=0,"","X")))</f>
        <v/>
      </c>
      <c r="M658" s="26" t="str">
        <f ca="1">IF(LEN($A658)=0,"",IF($A658="---","(CCI NOT FOUND)",IF(LEN(OFFSET('BACKEND-CCI_Info'!P$3,$A658,0))=0,"","X")))</f>
        <v/>
      </c>
      <c r="N658" s="26" t="str">
        <f ca="1">IF(LEN($A658)=0,"",IF($A658="---","(CCI NOT FOUND)",IF(LEN(OFFSET('BACKEND-CCI_Info'!Q$3,$A658,0))=0,"","X")))</f>
        <v/>
      </c>
      <c r="O658" s="26" t="str">
        <f ca="1">IF(LEN($A658)=0,"",IF($A658="---","(CCI NOT FOUND)",IF(LEN(OFFSET('BACKEND-CCI_Info'!R$3,$A658,0))=0,"","X")))</f>
        <v/>
      </c>
      <c r="P658" s="26" t="str">
        <f ca="1">IF(LEN($A658)=0,"",IF($A658="---","(CCI NOT FOUND)",IF(LEN(OFFSET('BACKEND-CCI_Info'!S$3,$A658,0))=0,"","X")))</f>
        <v/>
      </c>
      <c r="Q658" s="26" t="str">
        <f ca="1">IF(LEN($A658)=0,"",IF($A658="---","(CCI NOT FOUND)",(OFFSET('BACKEND-CCI_Info'!T$3,$A658,0))))</f>
        <v>DoD-Defined
Enclave</v>
      </c>
      <c r="R658" s="36" t="str">
        <f ca="1">IF(LEN($A658)=0,"",IF($A658="---","(CCI NOT FOUND)",OFFSET('BACKEND-CCI_Info'!U$3,$A658,0)))</f>
        <v>---</v>
      </c>
    </row>
    <row r="659" spans="1:18" ht="82.8" x14ac:dyDescent="0.25">
      <c r="A659" s="25">
        <f>IF(LEN(D659)=0,"",IF(ISERROR(MATCH(D659,'BACKEND-CCI_Info'!D:D,0)),"---",MATCH(D659,'BACKEND-CCI_Info'!D:D,0)-ROW('BACKEND-CCI_Info'!$D$3)))</f>
        <v>1411</v>
      </c>
      <c r="B659" s="23" t="str">
        <f ca="1">IF(LEN($A659)=0,"",IF($A659="---","(CCI NOT FOUND)",OFFSET('BACKEND-CCI_Info'!$H$3,$A659,0)))</f>
        <v>MP-5</v>
      </c>
      <c r="C659" s="23" t="str">
        <f ca="1">IF($A659="","",IF(LEFT($A659,6)="!ERROR","",OFFSET('BACKEND-CCI_Info'!I$3,$A659,0)))</f>
        <v>MP-5(b)</v>
      </c>
      <c r="D659" s="64" t="s">
        <v>6975</v>
      </c>
      <c r="E659" s="23" t="str">
        <f ca="1">IF(LEN($A659)=0,"",IF($A659="---","(CCI NOT FOUND)",OFFSET('BACKEND-CCI_Info'!E$3,$A659,0)))</f>
        <v>The organization maintains accountability for information system media during transport outside of controlled areas.</v>
      </c>
      <c r="F659" s="23" t="str">
        <f ca="1">IF(LEN($A659)=0,"",IF($A659="---","(CCI NOT FOUND)",OFFSET('BACKEND-CCI_Info'!F$3,$A659,0)))</f>
        <v>The organization being inspected/assessed ensures the organization defined security measures (MP-2) includes method of accountability for information system media during transport outside of controlled areas, IAW DoDM 5200.01 M Vol. 1-4 and DoDD 5015.2.</v>
      </c>
      <c r="G659" s="23" t="str">
        <f ca="1">IF(LEN($A659)=0,"",IF($A659="---","(CCI NOT FOUND)",OFFSET('BACKEND-CCI_Info'!G$3,$A659,0)))</f>
        <v>The organization conducting the inspection/assessment obtains and examines the list of organization defined security measures (MP-2) to ensure method of accountability for information system media during transport outside of controlled areas has been identified.</v>
      </c>
      <c r="H659" s="26" t="b">
        <f ca="1">IF(LEN($A659)=0,"",IF($A659="---","(CCI NOT FOUND)",OFFSET('BACKEND-CCI_Info'!K$3,$A659,0)))</f>
        <v>1</v>
      </c>
      <c r="I659" s="26" t="str">
        <f ca="1">IF(LEN($A659)=0,"",IF($A659="---","(CCI NOT FOUND)",IF(LEN(OFFSET('BACKEND-CCI_Info'!L$3,$A659,0))=0,"","X")))</f>
        <v/>
      </c>
      <c r="J659" s="26" t="str">
        <f ca="1">IF(LEN($A659)=0,"",IF($A659="---","(CCI NOT FOUND)",IF(LEN(OFFSET('BACKEND-CCI_Info'!M$3,$A659,0))=0,"","X")))</f>
        <v>X</v>
      </c>
      <c r="K659" s="26" t="str">
        <f ca="1">IF(LEN($A659)=0,"",IF($A659="---","(CCI NOT FOUND)",IF(LEN(OFFSET('BACKEND-CCI_Info'!N$3,$A659,0))=0,"","X")))</f>
        <v/>
      </c>
      <c r="L659" s="26" t="str">
        <f ca="1">IF(LEN($A659)=0,"",IF($A659="---","(CCI NOT FOUND)",IF(LEN(OFFSET('BACKEND-CCI_Info'!O$3,$A659,0))=0,"","X")))</f>
        <v/>
      </c>
      <c r="M659" s="26" t="str">
        <f ca="1">IF(LEN($A659)=0,"",IF($A659="---","(CCI NOT FOUND)",IF(LEN(OFFSET('BACKEND-CCI_Info'!P$3,$A659,0))=0,"","X")))</f>
        <v/>
      </c>
      <c r="N659" s="26" t="str">
        <f ca="1">IF(LEN($A659)=0,"",IF($A659="---","(CCI NOT FOUND)",IF(LEN(OFFSET('BACKEND-CCI_Info'!Q$3,$A659,0))=0,"","X")))</f>
        <v/>
      </c>
      <c r="O659" s="26" t="str">
        <f ca="1">IF(LEN($A659)=0,"",IF($A659="---","(CCI NOT FOUND)",IF(LEN(OFFSET('BACKEND-CCI_Info'!R$3,$A659,0))=0,"","X")))</f>
        <v/>
      </c>
      <c r="P659" s="26" t="str">
        <f ca="1">IF(LEN($A659)=0,"",IF($A659="---","(CCI NOT FOUND)",IF(LEN(OFFSET('BACKEND-CCI_Info'!S$3,$A659,0))=0,"","X")))</f>
        <v/>
      </c>
      <c r="Q659" s="26" t="str">
        <f ca="1">IF(LEN($A659)=0,"",IF($A659="---","(CCI NOT FOUND)",(OFFSET('BACKEND-CCI_Info'!T$3,$A659,0))))</f>
        <v>Enclave</v>
      </c>
      <c r="R659" s="36" t="str">
        <f ca="1">IF(LEN($A659)=0,"",IF($A659="---","(CCI NOT FOUND)",OFFSET('BACKEND-CCI_Info'!U$3,$A659,0)))</f>
        <v>---</v>
      </c>
    </row>
    <row r="660" spans="1:18" ht="55.2" x14ac:dyDescent="0.25">
      <c r="A660" s="25">
        <f>IF(LEN(D660)=0,"",IF(ISERROR(MATCH(D660,'BACKEND-CCI_Info'!D:D,0)),"---",MATCH(D660,'BACKEND-CCI_Info'!D:D,0)-ROW('BACKEND-CCI_Info'!$D$3)))</f>
        <v>1412</v>
      </c>
      <c r="B660" s="23" t="str">
        <f ca="1">IF(LEN($A660)=0,"",IF($A660="---","(CCI NOT FOUND)",OFFSET('BACKEND-CCI_Info'!$H$3,$A660,0)))</f>
        <v>MP-5</v>
      </c>
      <c r="C660" s="23" t="str">
        <f ca="1">IF($A660="","",IF(LEFT($A660,6)="!ERROR","",OFFSET('BACKEND-CCI_Info'!I$3,$A660,0)))</f>
        <v>MP-5(c)</v>
      </c>
      <c r="D660" s="64" t="s">
        <v>6985</v>
      </c>
      <c r="E660" s="23" t="str">
        <f ca="1">IF(LEN($A660)=0,"",IF($A660="---","(CCI NOT FOUND)",OFFSET('BACKEND-CCI_Info'!E$3,$A660,0)))</f>
        <v>The organization documents activities associated with the transport of information system media.</v>
      </c>
      <c r="F660" s="23" t="str">
        <f ca="1">IF(LEN($A660)=0,"",IF($A660="---","(CCI NOT FOUND)",OFFSET('BACKEND-CCI_Info'!F$3,$A660,0)))</f>
        <v>The organization being inspected/assessed documents activities associated with the transport of information system media.</v>
      </c>
      <c r="G660" s="23" t="str">
        <f ca="1">IF(LEN($A660)=0,"",IF($A660="---","(CCI NOT FOUND)",OFFSET('BACKEND-CCI_Info'!G$3,$A660,0)))</f>
        <v>The organization conducting the inspection/assessment obtains and examines the documented activities to ensure the organization being inspected/assessed documents activities associated with the transport of information system media.</v>
      </c>
      <c r="H660" s="26" t="b">
        <f ca="1">IF(LEN($A660)=0,"",IF($A660="---","(CCI NOT FOUND)",OFFSET('BACKEND-CCI_Info'!K$3,$A660,0)))</f>
        <v>1</v>
      </c>
      <c r="I660" s="26" t="str">
        <f ca="1">IF(LEN($A660)=0,"",IF($A660="---","(CCI NOT FOUND)",IF(LEN(OFFSET('BACKEND-CCI_Info'!L$3,$A660,0))=0,"","X")))</f>
        <v/>
      </c>
      <c r="J660" s="26" t="str">
        <f ca="1">IF(LEN($A660)=0,"",IF($A660="---","(CCI NOT FOUND)",IF(LEN(OFFSET('BACKEND-CCI_Info'!M$3,$A660,0))=0,"","X")))</f>
        <v>X</v>
      </c>
      <c r="K660" s="26" t="str">
        <f ca="1">IF(LEN($A660)=0,"",IF($A660="---","(CCI NOT FOUND)",IF(LEN(OFFSET('BACKEND-CCI_Info'!N$3,$A660,0))=0,"","X")))</f>
        <v/>
      </c>
      <c r="L660" s="26" t="str">
        <f ca="1">IF(LEN($A660)=0,"",IF($A660="---","(CCI NOT FOUND)",IF(LEN(OFFSET('BACKEND-CCI_Info'!O$3,$A660,0))=0,"","X")))</f>
        <v/>
      </c>
      <c r="M660" s="26" t="str">
        <f ca="1">IF(LEN($A660)=0,"",IF($A660="---","(CCI NOT FOUND)",IF(LEN(OFFSET('BACKEND-CCI_Info'!P$3,$A660,0))=0,"","X")))</f>
        <v/>
      </c>
      <c r="N660" s="26" t="str">
        <f ca="1">IF(LEN($A660)=0,"",IF($A660="---","(CCI NOT FOUND)",IF(LEN(OFFSET('BACKEND-CCI_Info'!Q$3,$A660,0))=0,"","X")))</f>
        <v/>
      </c>
      <c r="O660" s="26" t="str">
        <f ca="1">IF(LEN($A660)=0,"",IF($A660="---","(CCI NOT FOUND)",IF(LEN(OFFSET('BACKEND-CCI_Info'!R$3,$A660,0))=0,"","X")))</f>
        <v/>
      </c>
      <c r="P660" s="26" t="str">
        <f ca="1">IF(LEN($A660)=0,"",IF($A660="---","(CCI NOT FOUND)",IF(LEN(OFFSET('BACKEND-CCI_Info'!S$3,$A660,0))=0,"","X")))</f>
        <v/>
      </c>
      <c r="Q660" s="26" t="str">
        <f ca="1">IF(LEN($A660)=0,"",IF($A660="---","(CCI NOT FOUND)",(OFFSET('BACKEND-CCI_Info'!T$3,$A660,0))))</f>
        <v>Enclave</v>
      </c>
      <c r="R660" s="36" t="str">
        <f ca="1">IF(LEN($A660)=0,"",IF($A660="---","(CCI NOT FOUND)",OFFSET('BACKEND-CCI_Info'!U$3,$A660,0)))</f>
        <v>---</v>
      </c>
    </row>
    <row r="661" spans="1:18" ht="138" x14ac:dyDescent="0.25">
      <c r="A661" s="25">
        <f>IF(LEN(D661)=0,"",IF(ISERROR(MATCH(D661,'BACKEND-CCI_Info'!D:D,0)),"---",MATCH(D661,'BACKEND-CCI_Info'!D:D,0)-ROW('BACKEND-CCI_Info'!$D$3)))</f>
        <v>1413</v>
      </c>
      <c r="B661" s="23" t="str">
        <f ca="1">IF(LEN($A661)=0,"",IF($A661="---","(CCI NOT FOUND)",OFFSET('BACKEND-CCI_Info'!$H$3,$A661,0)))</f>
        <v>MP-5</v>
      </c>
      <c r="C661" s="23" t="str">
        <f ca="1">IF($A661="","",IF(LEFT($A661,6)="!ERROR","",OFFSET('BACKEND-CCI_Info'!I$3,$A661,0)))</f>
        <v>MP-5(d)</v>
      </c>
      <c r="D661" s="64" t="s">
        <v>6980</v>
      </c>
      <c r="E661" s="23" t="str">
        <f ca="1">IF(LEN($A661)=0,"",IF($A661="---","(CCI NOT FOUND)",OFFSET('BACKEND-CCI_Info'!E$3,$A661,0)))</f>
        <v>The organization restricts the activities associated with the transport of information system media to authorized personnel.</v>
      </c>
      <c r="F661" s="23" t="str">
        <f ca="1">IF(LEN($A661)=0,"",IF($A661="---","(CCI NOT FOUND)",OFFSET('BACKEND-CCI_Info'!F$3,$A661,0)))</f>
        <v>The organization being inspected/assessed ensures the organization defined security measures (MP-2) includes a requirement to develop and maintain a list of personnel authorized to transport information system media outside of controlled areas, IAW DoDM 5200.01 M Vol. 1-4 and DoDD 5015.2.
Develop and maintain the list of personnel authorized to transport information system media outside of controlled areas.</v>
      </c>
      <c r="G661" s="23" t="str">
        <f ca="1">IF(LEN($A661)=0,"",IF($A661="---","(CCI NOT FOUND)",OFFSET('BACKEND-CCI_Info'!G$3,$A661,0)))</f>
        <v>The organization conducting the inspection/assessment obtains and examines the list of personnel authorized to transport information system media outside of  controlled areas.
Organizational personnel with information system media transport responsibilities and security management personnel are to be interviewed. The purpose of the reviews and reviews is to determine if the organization has established restrictions associated with the transport of information system media to authorized personnel only.</v>
      </c>
      <c r="H661" s="26" t="b">
        <f ca="1">IF(LEN($A661)=0,"",IF($A661="---","(CCI NOT FOUND)",OFFSET('BACKEND-CCI_Info'!K$3,$A661,0)))</f>
        <v>1</v>
      </c>
      <c r="I661" s="26" t="str">
        <f ca="1">IF(LEN($A661)=0,"",IF($A661="---","(CCI NOT FOUND)",IF(LEN(OFFSET('BACKEND-CCI_Info'!L$3,$A661,0))=0,"","X")))</f>
        <v/>
      </c>
      <c r="J661" s="26" t="str">
        <f ca="1">IF(LEN($A661)=0,"",IF($A661="---","(CCI NOT FOUND)",IF(LEN(OFFSET('BACKEND-CCI_Info'!M$3,$A661,0))=0,"","X")))</f>
        <v>X</v>
      </c>
      <c r="K661" s="26" t="str">
        <f ca="1">IF(LEN($A661)=0,"",IF($A661="---","(CCI NOT FOUND)",IF(LEN(OFFSET('BACKEND-CCI_Info'!N$3,$A661,0))=0,"","X")))</f>
        <v/>
      </c>
      <c r="L661" s="26" t="str">
        <f ca="1">IF(LEN($A661)=0,"",IF($A661="---","(CCI NOT FOUND)",IF(LEN(OFFSET('BACKEND-CCI_Info'!O$3,$A661,0))=0,"","X")))</f>
        <v/>
      </c>
      <c r="M661" s="26" t="str">
        <f ca="1">IF(LEN($A661)=0,"",IF($A661="---","(CCI NOT FOUND)",IF(LEN(OFFSET('BACKEND-CCI_Info'!P$3,$A661,0))=0,"","X")))</f>
        <v/>
      </c>
      <c r="N661" s="26" t="str">
        <f ca="1">IF(LEN($A661)=0,"",IF($A661="---","(CCI NOT FOUND)",IF(LEN(OFFSET('BACKEND-CCI_Info'!Q$3,$A661,0))=0,"","X")))</f>
        <v/>
      </c>
      <c r="O661" s="26" t="str">
        <f ca="1">IF(LEN($A661)=0,"",IF($A661="---","(CCI NOT FOUND)",IF(LEN(OFFSET('BACKEND-CCI_Info'!R$3,$A661,0))=0,"","X")))</f>
        <v/>
      </c>
      <c r="P661" s="26" t="str">
        <f ca="1">IF(LEN($A661)=0,"",IF($A661="---","(CCI NOT FOUND)",IF(LEN(OFFSET('BACKEND-CCI_Info'!S$3,$A661,0))=0,"","X")))</f>
        <v/>
      </c>
      <c r="Q661" s="26" t="str">
        <f ca="1">IF(LEN($A661)=0,"",IF($A661="---","(CCI NOT FOUND)",(OFFSET('BACKEND-CCI_Info'!T$3,$A661,0))))</f>
        <v>Enclave</v>
      </c>
      <c r="R661" s="36" t="str">
        <f ca="1">IF(LEN($A661)=0,"",IF($A661="---","(CCI NOT FOUND)",OFFSET('BACKEND-CCI_Info'!U$3,$A661,0)))</f>
        <v>---</v>
      </c>
    </row>
    <row r="662" spans="1:18" ht="82.8" x14ac:dyDescent="0.25">
      <c r="A662" s="25">
        <f>IF(LEN(D662)=0,"",IF(ISERROR(MATCH(D662,'BACKEND-CCI_Info'!D:D,0)),"---",MATCH(D662,'BACKEND-CCI_Info'!D:D,0)-ROW('BACKEND-CCI_Info'!$D$3)))</f>
        <v>1415</v>
      </c>
      <c r="B662" s="23" t="str">
        <f ca="1">IF(LEN($A662)=0,"",IF($A662="---","(CCI NOT FOUND)",OFFSET('BACKEND-CCI_Info'!$H$3,$A662,0)))</f>
        <v>MP-5(4)</v>
      </c>
      <c r="C662" s="23" t="str">
        <f ca="1">IF($A662="","",IF(LEFT($A662,6)="!ERROR","",OFFSET('BACKEND-CCI_Info'!I$3,$A662,0)))</f>
        <v>MP-5(4)</v>
      </c>
      <c r="D662" s="64" t="s">
        <v>6995</v>
      </c>
      <c r="E662" s="23" t="str">
        <f ca="1">IF(LEN($A662)=0,"",IF($A662="---","(CCI NOT FOUND)",OFFSET('BACKEND-CCI_Info'!E$3,$A662,0)))</f>
        <v>The information system implements cryptographic mechanisms to protect the confidentiality and integrity of information stored on digital media during transport outside of controlled areas.</v>
      </c>
      <c r="F662" s="23" t="str">
        <f ca="1">IF(LEN($A662)=0,"",IF($A662="---","(CCI NOT FOUND)",OFFSET('BACKEND-CCI_Info'!F$3,$A662,0)))</f>
        <v>The organization being inspected/assessed shall document within their Security Plan, and implement, FIPS 140-2 or other NSA approved cryptographic mechanisms to protect the confidentiality and integrity of information stored on digital media during transport outside of controlled areas.</v>
      </c>
      <c r="G662" s="23" t="str">
        <f ca="1">IF(LEN($A662)=0,"",IF($A662="---","(CCI NOT FOUND)",OFFSET('BACKEND-CCI_Info'!G$3,$A662,0)))</f>
        <v>The organization conducting the inspection/assessment obtains and examines the Security Plan to ensure the organization being inspected has identified FIPS 140-2 or other NSA approved cryptographic mechanisms to protect the confidentiality and integrity of information stored on digital media during transport outside of controlled areas.</v>
      </c>
      <c r="H662" s="26" t="b">
        <f ca="1">IF(LEN($A662)=0,"",IF($A662="---","(CCI NOT FOUND)",OFFSET('BACKEND-CCI_Info'!K$3,$A662,0)))</f>
        <v>1</v>
      </c>
      <c r="I662" s="26" t="str">
        <f ca="1">IF(LEN($A662)=0,"",IF($A662="---","(CCI NOT FOUND)",IF(LEN(OFFSET('BACKEND-CCI_Info'!L$3,$A662,0))=0,"","X")))</f>
        <v/>
      </c>
      <c r="J662" s="26" t="str">
        <f ca="1">IF(LEN($A662)=0,"",IF($A662="---","(CCI NOT FOUND)",IF(LEN(OFFSET('BACKEND-CCI_Info'!M$3,$A662,0))=0,"","X")))</f>
        <v>X</v>
      </c>
      <c r="K662" s="26" t="str">
        <f ca="1">IF(LEN($A662)=0,"",IF($A662="---","(CCI NOT FOUND)",IF(LEN(OFFSET('BACKEND-CCI_Info'!N$3,$A662,0))=0,"","X")))</f>
        <v/>
      </c>
      <c r="L662" s="26" t="str">
        <f ca="1">IF(LEN($A662)=0,"",IF($A662="---","(CCI NOT FOUND)",IF(LEN(OFFSET('BACKEND-CCI_Info'!O$3,$A662,0))=0,"","X")))</f>
        <v/>
      </c>
      <c r="M662" s="26" t="str">
        <f ca="1">IF(LEN($A662)=0,"",IF($A662="---","(CCI NOT FOUND)",IF(LEN(OFFSET('BACKEND-CCI_Info'!P$3,$A662,0))=0,"","X")))</f>
        <v/>
      </c>
      <c r="N662" s="26" t="str">
        <f ca="1">IF(LEN($A662)=0,"",IF($A662="---","(CCI NOT FOUND)",IF(LEN(OFFSET('BACKEND-CCI_Info'!Q$3,$A662,0))=0,"","X")))</f>
        <v/>
      </c>
      <c r="O662" s="26" t="str">
        <f ca="1">IF(LEN($A662)=0,"",IF($A662="---","(CCI NOT FOUND)",IF(LEN(OFFSET('BACKEND-CCI_Info'!R$3,$A662,0))=0,"","X")))</f>
        <v/>
      </c>
      <c r="P662" s="26" t="str">
        <f ca="1">IF(LEN($A662)=0,"",IF($A662="---","(CCI NOT FOUND)",IF(LEN(OFFSET('BACKEND-CCI_Info'!S$3,$A662,0))=0,"","X")))</f>
        <v/>
      </c>
      <c r="Q662" s="26" t="str">
        <f ca="1">IF(LEN($A662)=0,"",IF($A662="---","(CCI NOT FOUND)",(OFFSET('BACKEND-CCI_Info'!T$3,$A662,0))))</f>
        <v>Enclave</v>
      </c>
      <c r="R662" s="36" t="str">
        <f ca="1">IF(LEN($A662)=0,"",IF($A662="---","(CCI NOT FOUND)",OFFSET('BACKEND-CCI_Info'!U$3,$A662,0)))</f>
        <v>---</v>
      </c>
    </row>
    <row r="663" spans="1:18" ht="193.2" x14ac:dyDescent="0.25">
      <c r="A663" s="25">
        <f>IF(LEN(D663)=0,"",IF(ISERROR(MATCH(D663,'BACKEND-CCI_Info'!D:D,0)),"---",MATCH(D663,'BACKEND-CCI_Info'!D:D,0)-ROW('BACKEND-CCI_Info'!$D$3)))</f>
        <v>1416</v>
      </c>
      <c r="B663" s="23" t="str">
        <f ca="1">IF(LEN($A663)=0,"",IF($A663="---","(CCI NOT FOUND)",OFFSET('BACKEND-CCI_Info'!$H$3,$A663,0)))</f>
        <v>MP-6</v>
      </c>
      <c r="C663" s="23" t="str">
        <f ca="1">IF($A663="","",IF(LEFT($A663,6)="!ERROR","",OFFSET('BACKEND-CCI_Info'!I$3,$A663,0)))</f>
        <v>MP-6(a)</v>
      </c>
      <c r="D663" s="64" t="s">
        <v>6999</v>
      </c>
      <c r="E663" s="23" t="str">
        <f ca="1">IF(LEN($A663)=0,"",IF($A663="---","(CCI NOT FOUND)",OFFSET('BACKEND-CCI_Info'!E$3,$A663,0)))</f>
        <v>The organization sanitizes organization-defined information system media prior to disposal, release out of organizational control, or release for reuse using organization-defined sanitization techniques and procedures in accordance with applicable federal and organizational standards and policies.</v>
      </c>
      <c r="F663" s="23" t="str">
        <f ca="1">IF(LEN($A663)=0,"",IF($A663="---","(CCI NOT FOUND)",OFFSET('BACKEND-CCI_Info'!F$3,$A663,0)))</f>
        <v>The organization being inspected/assessed sanitizes all media prior to disposal, release out of organizational control, or release for reuse IAW DoDM 5200.01 Vol. 1-4 using techniques and procedures IAW NIST SP 800-88.
DoD has defined the sanitization techniques as techniques and procedures IAW NIST SP 800-88.
DoD has defined the information system media as all media.</v>
      </c>
      <c r="G663" s="23" t="str">
        <f ca="1">IF(LEN($A663)=0,"",IF($A663="---","(CCI NOT FOUND)",OFFSET('BACKEND-CCI_Info'!G$3,$A663,0)))</f>
        <v>The organization conducting the inspection/assessment obtains and examines media sanitization records, audit records, any other relevant documents or records, and sanitization tools to ensure sanitization is in compliance with DoDM 5200.01 Vol. 1-4 and uses techniques and procedures IAW NIST SP 800-88.
The objective of the review is to verify the organization is sanitizing its digital and non-digital information system media prior to disposal, release for reuse, or release out of the organizational control.
DoD has defined the sanitization techniques as techniques and procedures IAW NIST SP 800-88.
DoD has defined the information system media as all media.</v>
      </c>
      <c r="H663" s="26" t="b">
        <f ca="1">IF(LEN($A663)=0,"",IF($A663="---","(CCI NOT FOUND)",OFFSET('BACKEND-CCI_Info'!K$3,$A663,0)))</f>
        <v>1</v>
      </c>
      <c r="I663" s="26" t="str">
        <f ca="1">IF(LEN($A663)=0,"",IF($A663="---","(CCI NOT FOUND)",IF(LEN(OFFSET('BACKEND-CCI_Info'!L$3,$A663,0))=0,"","X")))</f>
        <v/>
      </c>
      <c r="J663" s="26" t="str">
        <f ca="1">IF(LEN($A663)=0,"",IF($A663="---","(CCI NOT FOUND)",IF(LEN(OFFSET('BACKEND-CCI_Info'!M$3,$A663,0))=0,"","X")))</f>
        <v>X</v>
      </c>
      <c r="K663" s="26" t="str">
        <f ca="1">IF(LEN($A663)=0,"",IF($A663="---","(CCI NOT FOUND)",IF(LEN(OFFSET('BACKEND-CCI_Info'!N$3,$A663,0))=0,"","X")))</f>
        <v/>
      </c>
      <c r="L663" s="26" t="str">
        <f ca="1">IF(LEN($A663)=0,"",IF($A663="---","(CCI NOT FOUND)",IF(LEN(OFFSET('BACKEND-CCI_Info'!O$3,$A663,0))=0,"","X")))</f>
        <v>X</v>
      </c>
      <c r="M663" s="26" t="str">
        <f ca="1">IF(LEN($A663)=0,"",IF($A663="---","(CCI NOT FOUND)",IF(LEN(OFFSET('BACKEND-CCI_Info'!P$3,$A663,0))=0,"","X")))</f>
        <v/>
      </c>
      <c r="N663" s="26" t="str">
        <f ca="1">IF(LEN($A663)=0,"",IF($A663="---","(CCI NOT FOUND)",IF(LEN(OFFSET('BACKEND-CCI_Info'!Q$3,$A663,0))=0,"","X")))</f>
        <v/>
      </c>
      <c r="O663" s="26" t="str">
        <f ca="1">IF(LEN($A663)=0,"",IF($A663="---","(CCI NOT FOUND)",IF(LEN(OFFSET('BACKEND-CCI_Info'!R$3,$A663,0))=0,"","X")))</f>
        <v/>
      </c>
      <c r="P663" s="26" t="str">
        <f ca="1">IF(LEN($A663)=0,"",IF($A663="---","(CCI NOT FOUND)",IF(LEN(OFFSET('BACKEND-CCI_Info'!S$3,$A663,0))=0,"","X")))</f>
        <v/>
      </c>
      <c r="Q663" s="26" t="str">
        <f ca="1">IF(LEN($A663)=0,"",IF($A663="---","(CCI NOT FOUND)",(OFFSET('BACKEND-CCI_Info'!T$3,$A663,0))))</f>
        <v>Enclave
Non-Designer</v>
      </c>
      <c r="R663" s="36" t="str">
        <f ca="1">IF(LEN($A663)=0,"",IF($A663="---","(CCI NOT FOUND)",OFFSET('BACKEND-CCI_Info'!U$3,$A663,0)))</f>
        <v>---</v>
      </c>
    </row>
    <row r="664" spans="1:18" ht="82.8" x14ac:dyDescent="0.25">
      <c r="A664" s="25">
        <f>IF(LEN(D664)=0,"",IF(ISERROR(MATCH(D664,'BACKEND-CCI_Info'!D:D,0)),"---",MATCH(D664,'BACKEND-CCI_Info'!D:D,0)-ROW('BACKEND-CCI_Info'!$D$3)))</f>
        <v>1417</v>
      </c>
      <c r="B664" s="23" t="str">
        <f ca="1">IF(LEN($A664)=0,"",IF($A664="---","(CCI NOT FOUND)",OFFSET('BACKEND-CCI_Info'!$H$3,$A664,0)))</f>
        <v>MP-6</v>
      </c>
      <c r="C664" s="23" t="str">
        <f ca="1">IF($A664="","",IF(LEFT($A664,6)="!ERROR","",OFFSET('BACKEND-CCI_Info'!I$3,$A664,0)))</f>
        <v>MP-6(a)</v>
      </c>
      <c r="D664" s="64" t="s">
        <v>7004</v>
      </c>
      <c r="E664" s="23" t="str">
        <f ca="1">IF(LEN($A664)=0,"",IF($A664="---","(CCI NOT FOUND)",OFFSET('BACKEND-CCI_Info'!E$3,$A664,0)))</f>
        <v>The organization defines information system media to sanitize prior to disposal, release out of organizational control, or release for reuse using organization-defined sanitization techniques and procedures in accordance with applicable federal and organizational standards and policies.</v>
      </c>
      <c r="F664" s="23" t="str">
        <f ca="1">IF(LEN($A664)=0,"",IF($A664="---","(CCI NOT FOUND)",OFFSET('BACKEND-CCI_Info'!F$3,$A664,0)))</f>
        <v>DoD has defined the information system media as all media.</v>
      </c>
      <c r="G664" s="23" t="str">
        <f ca="1">IF(LEN($A664)=0,"",IF($A664="---","(CCI NOT FOUND)",OFFSET('BACKEND-CCI_Info'!G$3,$A664,0)))</f>
        <v>The organization being inspected/assessed is automatically compliant with this CCI because they are covered at the DoD level.
DoD has defined the information system media as all media.</v>
      </c>
      <c r="H664" s="26" t="b">
        <f ca="1">IF(LEN($A664)=0,"",IF($A664="---","(CCI NOT FOUND)",OFFSET('BACKEND-CCI_Info'!K$3,$A664,0)))</f>
        <v>1</v>
      </c>
      <c r="I664" s="26" t="str">
        <f ca="1">IF(LEN($A664)=0,"",IF($A664="---","(CCI NOT FOUND)",IF(LEN(OFFSET('BACKEND-CCI_Info'!L$3,$A664,0))=0,"","X")))</f>
        <v>X</v>
      </c>
      <c r="J664" s="26" t="str">
        <f ca="1">IF(LEN($A664)=0,"",IF($A664="---","(CCI NOT FOUND)",IF(LEN(OFFSET('BACKEND-CCI_Info'!M$3,$A664,0))=0,"","X")))</f>
        <v>X</v>
      </c>
      <c r="K664" s="26" t="str">
        <f ca="1">IF(LEN($A664)=0,"",IF($A664="---","(CCI NOT FOUND)",IF(LEN(OFFSET('BACKEND-CCI_Info'!N$3,$A664,0))=0,"","X")))</f>
        <v/>
      </c>
      <c r="L664" s="26" t="str">
        <f ca="1">IF(LEN($A664)=0,"",IF($A664="---","(CCI NOT FOUND)",IF(LEN(OFFSET('BACKEND-CCI_Info'!O$3,$A664,0))=0,"","X")))</f>
        <v/>
      </c>
      <c r="M664" s="26" t="str">
        <f ca="1">IF(LEN($A664)=0,"",IF($A664="---","(CCI NOT FOUND)",IF(LEN(OFFSET('BACKEND-CCI_Info'!P$3,$A664,0))=0,"","X")))</f>
        <v/>
      </c>
      <c r="N664" s="26" t="str">
        <f ca="1">IF(LEN($A664)=0,"",IF($A664="---","(CCI NOT FOUND)",IF(LEN(OFFSET('BACKEND-CCI_Info'!Q$3,$A664,0))=0,"","X")))</f>
        <v/>
      </c>
      <c r="O664" s="26" t="str">
        <f ca="1">IF(LEN($A664)=0,"",IF($A664="---","(CCI NOT FOUND)",IF(LEN(OFFSET('BACKEND-CCI_Info'!R$3,$A664,0))=0,"","X")))</f>
        <v/>
      </c>
      <c r="P664" s="26" t="str">
        <f ca="1">IF(LEN($A664)=0,"",IF($A664="---","(CCI NOT FOUND)",IF(LEN(OFFSET('BACKEND-CCI_Info'!S$3,$A664,0))=0,"","X")))</f>
        <v/>
      </c>
      <c r="Q664" s="26" t="str">
        <f ca="1">IF(LEN($A664)=0,"",IF($A664="---","(CCI NOT FOUND)",(OFFSET('BACKEND-CCI_Info'!T$3,$A664,0))))</f>
        <v>DoD-Defined
Enclave</v>
      </c>
      <c r="R664" s="36" t="str">
        <f ca="1">IF(LEN($A664)=0,"",IF($A664="---","(CCI NOT FOUND)",OFFSET('BACKEND-CCI_Info'!U$3,$A664,0)))</f>
        <v>---</v>
      </c>
    </row>
    <row r="665" spans="1:18" ht="82.8" x14ac:dyDescent="0.25">
      <c r="A665" s="25">
        <f>IF(LEN(D665)=0,"",IF(ISERROR(MATCH(D665,'BACKEND-CCI_Info'!D:D,0)),"---",MATCH(D665,'BACKEND-CCI_Info'!D:D,0)-ROW('BACKEND-CCI_Info'!$D$3)))</f>
        <v>1418</v>
      </c>
      <c r="B665" s="23" t="str">
        <f ca="1">IF(LEN($A665)=0,"",IF($A665="---","(CCI NOT FOUND)",OFFSET('BACKEND-CCI_Info'!$H$3,$A665,0)))</f>
        <v>MP-6</v>
      </c>
      <c r="C665" s="23" t="str">
        <f ca="1">IF($A665="","",IF(LEFT($A665,6)="!ERROR","",OFFSET('BACKEND-CCI_Info'!I$3,$A665,0)))</f>
        <v>MP-6(a)</v>
      </c>
      <c r="D665" s="64" t="s">
        <v>7008</v>
      </c>
      <c r="E665" s="23" t="str">
        <f ca="1">IF(LEN($A665)=0,"",IF($A665="---","(CCI NOT FOUND)",OFFSET('BACKEND-CCI_Info'!E$3,$A665,0)))</f>
        <v>The organization defines the sanitization techniques and procedures in accordance with applicable federal and organization standards and policies to be used to sanitize organization-defined information system media prior to disposal, release out of organizational control, or release for reuse.</v>
      </c>
      <c r="F665" s="23" t="str">
        <f ca="1">IF(LEN($A665)=0,"",IF($A665="---","(CCI NOT FOUND)",OFFSET('BACKEND-CCI_Info'!F$3,$A665,0)))</f>
        <v>DoD has defined the sanitization techniques as techniques and procedures IAW NIST SP 800-88.</v>
      </c>
      <c r="G665" s="23" t="str">
        <f ca="1">IF(LEN($A665)=0,"",IF($A665="---","(CCI NOT FOUND)",OFFSET('BACKEND-CCI_Info'!G$3,$A665,0)))</f>
        <v>The organization being inspected/assessed is automatically compliant with this CCI because they are covered at the DoD level.
DoD has defined the sanitization techniques as techniques and procedures IAW NIST SP 800-88.</v>
      </c>
      <c r="H665" s="26" t="b">
        <f ca="1">IF(LEN($A665)=0,"",IF($A665="---","(CCI NOT FOUND)",OFFSET('BACKEND-CCI_Info'!K$3,$A665,0)))</f>
        <v>1</v>
      </c>
      <c r="I665" s="26" t="str">
        <f ca="1">IF(LEN($A665)=0,"",IF($A665="---","(CCI NOT FOUND)",IF(LEN(OFFSET('BACKEND-CCI_Info'!L$3,$A665,0))=0,"","X")))</f>
        <v>X</v>
      </c>
      <c r="J665" s="26" t="str">
        <f ca="1">IF(LEN($A665)=0,"",IF($A665="---","(CCI NOT FOUND)",IF(LEN(OFFSET('BACKEND-CCI_Info'!M$3,$A665,0))=0,"","X")))</f>
        <v>X</v>
      </c>
      <c r="K665" s="26" t="str">
        <f ca="1">IF(LEN($A665)=0,"",IF($A665="---","(CCI NOT FOUND)",IF(LEN(OFFSET('BACKEND-CCI_Info'!N$3,$A665,0))=0,"","X")))</f>
        <v/>
      </c>
      <c r="L665" s="26" t="str">
        <f ca="1">IF(LEN($A665)=0,"",IF($A665="---","(CCI NOT FOUND)",IF(LEN(OFFSET('BACKEND-CCI_Info'!O$3,$A665,0))=0,"","X")))</f>
        <v/>
      </c>
      <c r="M665" s="26" t="str">
        <f ca="1">IF(LEN($A665)=0,"",IF($A665="---","(CCI NOT FOUND)",IF(LEN(OFFSET('BACKEND-CCI_Info'!P$3,$A665,0))=0,"","X")))</f>
        <v/>
      </c>
      <c r="N665" s="26" t="str">
        <f ca="1">IF(LEN($A665)=0,"",IF($A665="---","(CCI NOT FOUND)",IF(LEN(OFFSET('BACKEND-CCI_Info'!Q$3,$A665,0))=0,"","X")))</f>
        <v/>
      </c>
      <c r="O665" s="26" t="str">
        <f ca="1">IF(LEN($A665)=0,"",IF($A665="---","(CCI NOT FOUND)",IF(LEN(OFFSET('BACKEND-CCI_Info'!R$3,$A665,0))=0,"","X")))</f>
        <v/>
      </c>
      <c r="P665" s="26" t="str">
        <f ca="1">IF(LEN($A665)=0,"",IF($A665="---","(CCI NOT FOUND)",IF(LEN(OFFSET('BACKEND-CCI_Info'!S$3,$A665,0))=0,"","X")))</f>
        <v/>
      </c>
      <c r="Q665" s="26" t="str">
        <f ca="1">IF(LEN($A665)=0,"",IF($A665="---","(CCI NOT FOUND)",(OFFSET('BACKEND-CCI_Info'!T$3,$A665,0))))</f>
        <v>DoD-Defined
Enclave</v>
      </c>
      <c r="R665" s="36" t="str">
        <f ca="1">IF(LEN($A665)=0,"",IF($A665="---","(CCI NOT FOUND)",OFFSET('BACKEND-CCI_Info'!U$3,$A665,0)))</f>
        <v>---</v>
      </c>
    </row>
    <row r="666" spans="1:18" ht="96.6" x14ac:dyDescent="0.25">
      <c r="A666" s="25">
        <f>IF(LEN(D666)=0,"",IF(ISERROR(MATCH(D666,'BACKEND-CCI_Info'!D:D,0)),"---",MATCH(D666,'BACKEND-CCI_Info'!D:D,0)-ROW('BACKEND-CCI_Info'!$D$3)))</f>
        <v>1419</v>
      </c>
      <c r="B666" s="23" t="str">
        <f ca="1">IF(LEN($A666)=0,"",IF($A666="---","(CCI NOT FOUND)",OFFSET('BACKEND-CCI_Info'!$H$3,$A666,0)))</f>
        <v>MP-6</v>
      </c>
      <c r="C666" s="23" t="str">
        <f ca="1">IF($A666="","",IF(LEFT($A666,6)="!ERROR","",OFFSET('BACKEND-CCI_Info'!I$3,$A666,0)))</f>
        <v>MP-6(b)</v>
      </c>
      <c r="D666" s="64" t="s">
        <v>7012</v>
      </c>
      <c r="E666" s="23" t="str">
        <f ca="1">IF(LEN($A666)=0,"",IF($A666="---","(CCI NOT FOUND)",OFFSET('BACKEND-CCI_Info'!E$3,$A666,0)))</f>
        <v>The organization employs sanitization mechanisms with the strength and integrity commensurate with the security category or classification of the information.</v>
      </c>
      <c r="F666" s="23" t="str">
        <f ca="1">IF(LEN($A666)=0,"",IF($A666="---","(CCI NOT FOUND)",OFFSET('BACKEND-CCI_Info'!F$3,$A666,0)))</f>
        <v>The organization being inspected/assessed implements sanitization mechanisms with the strength and integrity commensurate with the security category or classification of the information.
The organization must maintain an audit trail of sanitization actions.</v>
      </c>
      <c r="G666" s="23" t="str">
        <f ca="1">IF(LEN($A666)=0,"",IF($A666="---","(CCI NOT FOUND)",OFFSET('BACKEND-CCI_Info'!G$3,$A666,0)))</f>
        <v>The organization conducting the inspection/assessment obtains and examines the audit trail of sanitization actions to ensure the organization being inspected/assessed implements sanitization mechanisms with the strength and integrity commensurate with the security category or classification of the information.</v>
      </c>
      <c r="H666" s="26" t="b">
        <f ca="1">IF(LEN($A666)=0,"",IF($A666="---","(CCI NOT FOUND)",OFFSET('BACKEND-CCI_Info'!K$3,$A666,0)))</f>
        <v>1</v>
      </c>
      <c r="I666" s="26" t="str">
        <f ca="1">IF(LEN($A666)=0,"",IF($A666="---","(CCI NOT FOUND)",IF(LEN(OFFSET('BACKEND-CCI_Info'!L$3,$A666,0))=0,"","X")))</f>
        <v/>
      </c>
      <c r="J666" s="26" t="str">
        <f ca="1">IF(LEN($A666)=0,"",IF($A666="---","(CCI NOT FOUND)",IF(LEN(OFFSET('BACKEND-CCI_Info'!M$3,$A666,0))=0,"","X")))</f>
        <v>X</v>
      </c>
      <c r="K666" s="26" t="str">
        <f ca="1">IF(LEN($A666)=0,"",IF($A666="---","(CCI NOT FOUND)",IF(LEN(OFFSET('BACKEND-CCI_Info'!N$3,$A666,0))=0,"","X")))</f>
        <v/>
      </c>
      <c r="L666" s="26" t="str">
        <f ca="1">IF(LEN($A666)=0,"",IF($A666="---","(CCI NOT FOUND)",IF(LEN(OFFSET('BACKEND-CCI_Info'!O$3,$A666,0))=0,"","X")))</f>
        <v>X</v>
      </c>
      <c r="M666" s="26" t="str">
        <f ca="1">IF(LEN($A666)=0,"",IF($A666="---","(CCI NOT FOUND)",IF(LEN(OFFSET('BACKEND-CCI_Info'!P$3,$A666,0))=0,"","X")))</f>
        <v/>
      </c>
      <c r="N666" s="26" t="str">
        <f ca="1">IF(LEN($A666)=0,"",IF($A666="---","(CCI NOT FOUND)",IF(LEN(OFFSET('BACKEND-CCI_Info'!Q$3,$A666,0))=0,"","X")))</f>
        <v/>
      </c>
      <c r="O666" s="26" t="str">
        <f ca="1">IF(LEN($A666)=0,"",IF($A666="---","(CCI NOT FOUND)",IF(LEN(OFFSET('BACKEND-CCI_Info'!R$3,$A666,0))=0,"","X")))</f>
        <v/>
      </c>
      <c r="P666" s="26" t="str">
        <f ca="1">IF(LEN($A666)=0,"",IF($A666="---","(CCI NOT FOUND)",IF(LEN(OFFSET('BACKEND-CCI_Info'!S$3,$A666,0))=0,"","X")))</f>
        <v/>
      </c>
      <c r="Q666" s="26" t="str">
        <f ca="1">IF(LEN($A666)=0,"",IF($A666="---","(CCI NOT FOUND)",(OFFSET('BACKEND-CCI_Info'!T$3,$A666,0))))</f>
        <v>Enclave
Non-Designer</v>
      </c>
      <c r="R666" s="36" t="str">
        <f ca="1">IF(LEN($A666)=0,"",IF($A666="---","(CCI NOT FOUND)",OFFSET('BACKEND-CCI_Info'!U$3,$A666,0)))</f>
        <v>---</v>
      </c>
    </row>
    <row r="667" spans="1:18" ht="124.2" x14ac:dyDescent="0.25">
      <c r="A667" s="25">
        <f>IF(LEN(D667)=0,"",IF(ISERROR(MATCH(D667,'BACKEND-CCI_Info'!D:D,0)),"---",MATCH(D667,'BACKEND-CCI_Info'!D:D,0)-ROW('BACKEND-CCI_Info'!$D$3)))</f>
        <v>1435</v>
      </c>
      <c r="B667" s="23" t="str">
        <f ca="1">IF(LEN($A667)=0,"",IF($A667="---","(CCI NOT FOUND)",OFFSET('BACKEND-CCI_Info'!$H$3,$A667,0)))</f>
        <v>MP-7</v>
      </c>
      <c r="C667" s="23" t="str">
        <f ca="1">IF($A667="","",IF(LEFT($A667,6)="!ERROR","",OFFSET('BACKEND-CCI_Info'!I$3,$A667,0)))</f>
        <v>MP-7</v>
      </c>
      <c r="D667" s="64" t="s">
        <v>7079</v>
      </c>
      <c r="E667" s="23" t="str">
        <f ca="1">IF(LEN($A667)=0,"",IF($A667="---","(CCI NOT FOUND)",OFFSET('BACKEND-CCI_Info'!E$3,$A667,0)))</f>
        <v>The organization defines the types of information system media to restrict or prohibit on organization-defined information systems or system components using organization-defined security safeguards.</v>
      </c>
      <c r="F667" s="23" t="str">
        <f ca="1">IF(LEN($A667)=0,"",IF($A667="---","(CCI NOT FOUND)",OFFSET('BACKEND-CCI_Info'!F$3,$A667,0)))</f>
        <v>The organization being inspected/assessed defines and documents the types of information system media to restrict or prohibit on organization-defined information systems or system components using organization-defined security safeguards.
DoD has determined the types of information system media are not appropriate to define at the Enterprise level.</v>
      </c>
      <c r="G667" s="23" t="str">
        <f ca="1">IF(LEN($A667)=0,"",IF($A667="---","(CCI NOT FOUND)",OFFSET('BACKEND-CCI_Info'!G$3,$A667,0)))</f>
        <v>The organization conducting the inspection/assessment obtains and examines the documented type of information system media to ensure the organization being inspected/assessed defines the types of information system media to restrict or prohibit on organization-defined information systems or system components using organization-defined security safeguards.
DoD has determined the types of information system media are not appropriate to define at the Enterprise level.</v>
      </c>
      <c r="H667" s="26" t="b">
        <f ca="1">IF(LEN($A667)=0,"",IF($A667="---","(CCI NOT FOUND)",OFFSET('BACKEND-CCI_Info'!K$3,$A667,0)))</f>
        <v>1</v>
      </c>
      <c r="I667" s="26" t="str">
        <f ca="1">IF(LEN($A667)=0,"",IF($A667="---","(CCI NOT FOUND)",IF(LEN(OFFSET('BACKEND-CCI_Info'!L$3,$A667,0))=0,"","X")))</f>
        <v/>
      </c>
      <c r="J667" s="26" t="str">
        <f ca="1">IF(LEN($A667)=0,"",IF($A667="---","(CCI NOT FOUND)",IF(LEN(OFFSET('BACKEND-CCI_Info'!M$3,$A667,0))=0,"","X")))</f>
        <v>X</v>
      </c>
      <c r="K667" s="26" t="str">
        <f ca="1">IF(LEN($A667)=0,"",IF($A667="---","(CCI NOT FOUND)",IF(LEN(OFFSET('BACKEND-CCI_Info'!N$3,$A667,0))=0,"","X")))</f>
        <v/>
      </c>
      <c r="L667" s="26" t="str">
        <f ca="1">IF(LEN($A667)=0,"",IF($A667="---","(CCI NOT FOUND)",IF(LEN(OFFSET('BACKEND-CCI_Info'!O$3,$A667,0))=0,"","X")))</f>
        <v>X</v>
      </c>
      <c r="M667" s="26" t="str">
        <f ca="1">IF(LEN($A667)=0,"",IF($A667="---","(CCI NOT FOUND)",IF(LEN(OFFSET('BACKEND-CCI_Info'!P$3,$A667,0))=0,"","X")))</f>
        <v/>
      </c>
      <c r="N667" s="26" t="str">
        <f ca="1">IF(LEN($A667)=0,"",IF($A667="---","(CCI NOT FOUND)",IF(LEN(OFFSET('BACKEND-CCI_Info'!Q$3,$A667,0))=0,"","X")))</f>
        <v/>
      </c>
      <c r="O667" s="26" t="str">
        <f ca="1">IF(LEN($A667)=0,"",IF($A667="---","(CCI NOT FOUND)",IF(LEN(OFFSET('BACKEND-CCI_Info'!R$3,$A667,0))=0,"","X")))</f>
        <v/>
      </c>
      <c r="P667" s="26" t="str">
        <f ca="1">IF(LEN($A667)=0,"",IF($A667="---","(CCI NOT FOUND)",IF(LEN(OFFSET('BACKEND-CCI_Info'!S$3,$A667,0))=0,"","X")))</f>
        <v/>
      </c>
      <c r="Q667" s="26" t="str">
        <f ca="1">IF(LEN($A667)=0,"",IF($A667="---","(CCI NOT FOUND)",(OFFSET('BACKEND-CCI_Info'!T$3,$A667,0))))</f>
        <v>Enclave
Non-Designer</v>
      </c>
      <c r="R667" s="36" t="str">
        <f ca="1">IF(LEN($A667)=0,"",IF($A667="---","(CCI NOT FOUND)",OFFSET('BACKEND-CCI_Info'!U$3,$A667,0)))</f>
        <v>---</v>
      </c>
    </row>
    <row r="668" spans="1:18" ht="138" x14ac:dyDescent="0.25">
      <c r="A668" s="25">
        <f>IF(LEN(D668)=0,"",IF(ISERROR(MATCH(D668,'BACKEND-CCI_Info'!D:D,0)),"---",MATCH(D668,'BACKEND-CCI_Info'!D:D,0)-ROW('BACKEND-CCI_Info'!$D$3)))</f>
        <v>1436</v>
      </c>
      <c r="B668" s="23" t="str">
        <f ca="1">IF(LEN($A668)=0,"",IF($A668="---","(CCI NOT FOUND)",OFFSET('BACKEND-CCI_Info'!$H$3,$A668,0)))</f>
        <v>MP-7</v>
      </c>
      <c r="C668" s="23" t="str">
        <f ca="1">IF($A668="","",IF(LEFT($A668,6)="!ERROR","",OFFSET('BACKEND-CCI_Info'!I$3,$A668,0)))</f>
        <v>MP-7</v>
      </c>
      <c r="D668" s="64" t="s">
        <v>7083</v>
      </c>
      <c r="E668" s="23" t="str">
        <f ca="1">IF(LEN($A668)=0,"",IF($A668="---","(CCI NOT FOUND)",OFFSET('BACKEND-CCI_Info'!E$3,$A668,0)))</f>
        <v>The organization defines the information systems or system components to restrict or prohibit the use of organization-defined types of information system media using organization-defined security safeguards.</v>
      </c>
      <c r="F668" s="23" t="str">
        <f ca="1">IF(LEN($A668)=0,"",IF($A668="---","(CCI NOT FOUND)",OFFSET('BACKEND-CCI_Info'!F$3,$A668,0)))</f>
        <v>The organization being inspected/assessed defines and documents the information systems or system components to restrict or prohibit the use of organization-defined types of information system media using organization-defined security safeguards.
DoD has determined the information systems or system components are not appropriate to define at the Enterprise level.</v>
      </c>
      <c r="G668" s="23" t="str">
        <f ca="1">IF(LEN($A668)=0,"",IF($A668="---","(CCI NOT FOUND)",OFFSET('BACKEND-CCI_Info'!G$3,$A668,0)))</f>
        <v>The organization conducting the inspection/assessment obtains and examines the documented information systems or system components to ensure the organization being inspected/assessed defines  the information systems or system components to restrict or prohibit the use of organization-defined types of information system media using organization-defined security safeguards.
DoD has determined the information systems or system components are not appropriate to define at the Enterprise level.</v>
      </c>
      <c r="H668" s="26" t="b">
        <f ca="1">IF(LEN($A668)=0,"",IF($A668="---","(CCI NOT FOUND)",OFFSET('BACKEND-CCI_Info'!K$3,$A668,0)))</f>
        <v>1</v>
      </c>
      <c r="I668" s="26" t="str">
        <f ca="1">IF(LEN($A668)=0,"",IF($A668="---","(CCI NOT FOUND)",IF(LEN(OFFSET('BACKEND-CCI_Info'!L$3,$A668,0))=0,"","X")))</f>
        <v/>
      </c>
      <c r="J668" s="26" t="str">
        <f ca="1">IF(LEN($A668)=0,"",IF($A668="---","(CCI NOT FOUND)",IF(LEN(OFFSET('BACKEND-CCI_Info'!M$3,$A668,0))=0,"","X")))</f>
        <v>X</v>
      </c>
      <c r="K668" s="26" t="str">
        <f ca="1">IF(LEN($A668)=0,"",IF($A668="---","(CCI NOT FOUND)",IF(LEN(OFFSET('BACKEND-CCI_Info'!N$3,$A668,0))=0,"","X")))</f>
        <v/>
      </c>
      <c r="L668" s="26" t="str">
        <f ca="1">IF(LEN($A668)=0,"",IF($A668="---","(CCI NOT FOUND)",IF(LEN(OFFSET('BACKEND-CCI_Info'!O$3,$A668,0))=0,"","X")))</f>
        <v>X</v>
      </c>
      <c r="M668" s="26" t="str">
        <f ca="1">IF(LEN($A668)=0,"",IF($A668="---","(CCI NOT FOUND)",IF(LEN(OFFSET('BACKEND-CCI_Info'!P$3,$A668,0))=0,"","X")))</f>
        <v/>
      </c>
      <c r="N668" s="26" t="str">
        <f ca="1">IF(LEN($A668)=0,"",IF($A668="---","(CCI NOT FOUND)",IF(LEN(OFFSET('BACKEND-CCI_Info'!Q$3,$A668,0))=0,"","X")))</f>
        <v/>
      </c>
      <c r="O668" s="26" t="str">
        <f ca="1">IF(LEN($A668)=0,"",IF($A668="---","(CCI NOT FOUND)",IF(LEN(OFFSET('BACKEND-CCI_Info'!R$3,$A668,0))=0,"","X")))</f>
        <v/>
      </c>
      <c r="P668" s="26" t="str">
        <f ca="1">IF(LEN($A668)=0,"",IF($A668="---","(CCI NOT FOUND)",IF(LEN(OFFSET('BACKEND-CCI_Info'!S$3,$A668,0))=0,"","X")))</f>
        <v/>
      </c>
      <c r="Q668" s="26" t="str">
        <f ca="1">IF(LEN($A668)=0,"",IF($A668="---","(CCI NOT FOUND)",(OFFSET('BACKEND-CCI_Info'!T$3,$A668,0))))</f>
        <v>Enclave
Non-Designer</v>
      </c>
      <c r="R668" s="36" t="str">
        <f ca="1">IF(LEN($A668)=0,"",IF($A668="---","(CCI NOT FOUND)",OFFSET('BACKEND-CCI_Info'!U$3,$A668,0)))</f>
        <v>---</v>
      </c>
    </row>
    <row r="669" spans="1:18" ht="124.2" x14ac:dyDescent="0.25">
      <c r="A669" s="25">
        <f>IF(LEN(D669)=0,"",IF(ISERROR(MATCH(D669,'BACKEND-CCI_Info'!D:D,0)),"---",MATCH(D669,'BACKEND-CCI_Info'!D:D,0)-ROW('BACKEND-CCI_Info'!$D$3)))</f>
        <v>1437</v>
      </c>
      <c r="B669" s="23" t="str">
        <f ca="1">IF(LEN($A669)=0,"",IF($A669="---","(CCI NOT FOUND)",OFFSET('BACKEND-CCI_Info'!$H$3,$A669,0)))</f>
        <v>MP-7</v>
      </c>
      <c r="C669" s="23" t="str">
        <f ca="1">IF($A669="","",IF(LEFT($A669,6)="!ERROR","",OFFSET('BACKEND-CCI_Info'!I$3,$A669,0)))</f>
        <v>MP-7</v>
      </c>
      <c r="D669" s="64" t="s">
        <v>7087</v>
      </c>
      <c r="E669" s="23" t="str">
        <f ca="1">IF(LEN($A669)=0,"",IF($A669="---","(CCI NOT FOUND)",OFFSET('BACKEND-CCI_Info'!E$3,$A669,0)))</f>
        <v>The organization defines the security safeguards to use for restricting or prohibiting the use of organization-defined types of information system media on organization-defined information systems or system components.</v>
      </c>
      <c r="F669" s="23" t="str">
        <f ca="1">IF(LEN($A669)=0,"",IF($A669="---","(CCI NOT FOUND)",OFFSET('BACKEND-CCI_Info'!F$3,$A669,0)))</f>
        <v>The organization being inspected/assessed defines and documents the security safeguards to use for restricting or prohibiting the use of organization-defined types of information system media on organization-defined information systems or system components.
DoD has determined the security safeguards are not appropriate to define at the Enterprise level.</v>
      </c>
      <c r="G669" s="23" t="str">
        <f ca="1">IF(LEN($A669)=0,"",IF($A669="---","(CCI NOT FOUND)",OFFSET('BACKEND-CCI_Info'!G$3,$A669,0)))</f>
        <v>The organization conducting the inspection/assessment obtains and examines the documented security safeguards to ensure the organization being inspected/assessed defines the security safeguards to use for restricting or prohibiting the use of organization-defined types of information system media on organization-defined information systems or system components.
DoD has determined the security safeguards are not appropriate to define at the Enterprise level.</v>
      </c>
      <c r="H669" s="26" t="b">
        <f ca="1">IF(LEN($A669)=0,"",IF($A669="---","(CCI NOT FOUND)",OFFSET('BACKEND-CCI_Info'!K$3,$A669,0)))</f>
        <v>1</v>
      </c>
      <c r="I669" s="26" t="str">
        <f ca="1">IF(LEN($A669)=0,"",IF($A669="---","(CCI NOT FOUND)",IF(LEN(OFFSET('BACKEND-CCI_Info'!L$3,$A669,0))=0,"","X")))</f>
        <v/>
      </c>
      <c r="J669" s="26" t="str">
        <f ca="1">IF(LEN($A669)=0,"",IF($A669="---","(CCI NOT FOUND)",IF(LEN(OFFSET('BACKEND-CCI_Info'!M$3,$A669,0))=0,"","X")))</f>
        <v>X</v>
      </c>
      <c r="K669" s="26" t="str">
        <f ca="1">IF(LEN($A669)=0,"",IF($A669="---","(CCI NOT FOUND)",IF(LEN(OFFSET('BACKEND-CCI_Info'!N$3,$A669,0))=0,"","X")))</f>
        <v/>
      </c>
      <c r="L669" s="26" t="str">
        <f ca="1">IF(LEN($A669)=0,"",IF($A669="---","(CCI NOT FOUND)",IF(LEN(OFFSET('BACKEND-CCI_Info'!O$3,$A669,0))=0,"","X")))</f>
        <v>X</v>
      </c>
      <c r="M669" s="26" t="str">
        <f ca="1">IF(LEN($A669)=0,"",IF($A669="---","(CCI NOT FOUND)",IF(LEN(OFFSET('BACKEND-CCI_Info'!P$3,$A669,0))=0,"","X")))</f>
        <v/>
      </c>
      <c r="N669" s="26" t="str">
        <f ca="1">IF(LEN($A669)=0,"",IF($A669="---","(CCI NOT FOUND)",IF(LEN(OFFSET('BACKEND-CCI_Info'!Q$3,$A669,0))=0,"","X")))</f>
        <v/>
      </c>
      <c r="O669" s="26" t="str">
        <f ca="1">IF(LEN($A669)=0,"",IF($A669="---","(CCI NOT FOUND)",IF(LEN(OFFSET('BACKEND-CCI_Info'!R$3,$A669,0))=0,"","X")))</f>
        <v/>
      </c>
      <c r="P669" s="26" t="str">
        <f ca="1">IF(LEN($A669)=0,"",IF($A669="---","(CCI NOT FOUND)",IF(LEN(OFFSET('BACKEND-CCI_Info'!S$3,$A669,0))=0,"","X")))</f>
        <v/>
      </c>
      <c r="Q669" s="26" t="str">
        <f ca="1">IF(LEN($A669)=0,"",IF($A669="---","(CCI NOT FOUND)",(OFFSET('BACKEND-CCI_Info'!T$3,$A669,0))))</f>
        <v>Enclave
Non-Designer</v>
      </c>
      <c r="R669" s="36" t="str">
        <f ca="1">IF(LEN($A669)=0,"",IF($A669="---","(CCI NOT FOUND)",OFFSET('BACKEND-CCI_Info'!U$3,$A669,0)))</f>
        <v>---</v>
      </c>
    </row>
    <row r="670" spans="1:18" ht="82.8" x14ac:dyDescent="0.25">
      <c r="A670" s="25">
        <f>IF(LEN(D670)=0,"",IF(ISERROR(MATCH(D670,'BACKEND-CCI_Info'!D:D,0)),"---",MATCH(D670,'BACKEND-CCI_Info'!D:D,0)-ROW('BACKEND-CCI_Info'!$D$3)))</f>
        <v>1438</v>
      </c>
      <c r="B670" s="23" t="str">
        <f ca="1">IF(LEN($A670)=0,"",IF($A670="---","(CCI NOT FOUND)",OFFSET('BACKEND-CCI_Info'!$H$3,$A670,0)))</f>
        <v>MP-7</v>
      </c>
      <c r="C670" s="23" t="str">
        <f ca="1">IF($A670="","",IF(LEFT($A670,6)="!ERROR","",OFFSET('BACKEND-CCI_Info'!I$3,$A670,0)))</f>
        <v>MP-7</v>
      </c>
      <c r="D670" s="64" t="s">
        <v>7091</v>
      </c>
      <c r="E670" s="23" t="str">
        <f ca="1">IF(LEN($A670)=0,"",IF($A670="---","(CCI NOT FOUND)",OFFSET('BACKEND-CCI_Info'!E$3,$A670,0)))</f>
        <v>The organization restricts or prohibits the use of organization-defined types of information system media on organization-defined information systems or system components using organization-defined security safeguards.</v>
      </c>
      <c r="F670" s="23" t="str">
        <f ca="1">IF(LEN($A670)=0,"",IF($A670="---","(CCI NOT FOUND)",OFFSET('BACKEND-CCI_Info'!F$3,$A670,0)))</f>
        <v>The organization being inspected/assessed documents and enforces controls for the use of media defined in MP-7, CCI 2581 on systems defined in MP-7, CCI 2582 using security safeguards defined in MP-7, CCI 2583.</v>
      </c>
      <c r="G670" s="23" t="str">
        <f ca="1">IF(LEN($A670)=0,"",IF($A670="---","(CCI NOT FOUND)",OFFSET('BACKEND-CCI_Info'!G$3,$A670,0)))</f>
        <v>The organization conducting the inspection/assessment obtains and examines the documented controls and examines information system procedures associated with the use of media to ensure the organization being inspected/assessed documents and enforces controls for the use of media defined in MP-7, CCI 2581 on systems defined in MP-7, CCI 2582 using security safeguards defined in MP-7, CCI 2583.</v>
      </c>
      <c r="H670" s="26" t="b">
        <f ca="1">IF(LEN($A670)=0,"",IF($A670="---","(CCI NOT FOUND)",OFFSET('BACKEND-CCI_Info'!K$3,$A670,0)))</f>
        <v>1</v>
      </c>
      <c r="I670" s="26" t="str">
        <f ca="1">IF(LEN($A670)=0,"",IF($A670="---","(CCI NOT FOUND)",IF(LEN(OFFSET('BACKEND-CCI_Info'!L$3,$A670,0))=0,"","X")))</f>
        <v/>
      </c>
      <c r="J670" s="26" t="str">
        <f ca="1">IF(LEN($A670)=0,"",IF($A670="---","(CCI NOT FOUND)",IF(LEN(OFFSET('BACKEND-CCI_Info'!M$3,$A670,0))=0,"","X")))</f>
        <v>X</v>
      </c>
      <c r="K670" s="26" t="str">
        <f ca="1">IF(LEN($A670)=0,"",IF($A670="---","(CCI NOT FOUND)",IF(LEN(OFFSET('BACKEND-CCI_Info'!N$3,$A670,0))=0,"","X")))</f>
        <v/>
      </c>
      <c r="L670" s="26" t="str">
        <f ca="1">IF(LEN($A670)=0,"",IF($A670="---","(CCI NOT FOUND)",IF(LEN(OFFSET('BACKEND-CCI_Info'!O$3,$A670,0))=0,"","X")))</f>
        <v>X</v>
      </c>
      <c r="M670" s="26" t="str">
        <f ca="1">IF(LEN($A670)=0,"",IF($A670="---","(CCI NOT FOUND)",IF(LEN(OFFSET('BACKEND-CCI_Info'!P$3,$A670,0))=0,"","X")))</f>
        <v/>
      </c>
      <c r="N670" s="26" t="str">
        <f ca="1">IF(LEN($A670)=0,"",IF($A670="---","(CCI NOT FOUND)",IF(LEN(OFFSET('BACKEND-CCI_Info'!Q$3,$A670,0))=0,"","X")))</f>
        <v/>
      </c>
      <c r="O670" s="26" t="str">
        <f ca="1">IF(LEN($A670)=0,"",IF($A670="---","(CCI NOT FOUND)",IF(LEN(OFFSET('BACKEND-CCI_Info'!R$3,$A670,0))=0,"","X")))</f>
        <v/>
      </c>
      <c r="P670" s="26" t="str">
        <f ca="1">IF(LEN($A670)=0,"",IF($A670="---","(CCI NOT FOUND)",IF(LEN(OFFSET('BACKEND-CCI_Info'!S$3,$A670,0))=0,"","X")))</f>
        <v/>
      </c>
      <c r="Q670" s="26" t="str">
        <f ca="1">IF(LEN($A670)=0,"",IF($A670="---","(CCI NOT FOUND)",(OFFSET('BACKEND-CCI_Info'!T$3,$A670,0))))</f>
        <v>Enclave
Non-Designer</v>
      </c>
      <c r="R670" s="36" t="str">
        <f ca="1">IF(LEN($A670)=0,"",IF($A670="---","(CCI NOT FOUND)",OFFSET('BACKEND-CCI_Info'!U$3,$A670,0)))</f>
        <v>---</v>
      </c>
    </row>
    <row r="671" spans="1:18" ht="55.2" x14ac:dyDescent="0.25">
      <c r="A671" s="25">
        <f>IF(LEN(D671)=0,"",IF(ISERROR(MATCH(D671,'BACKEND-CCI_Info'!D:D,0)),"---",MATCH(D671,'BACKEND-CCI_Info'!D:D,0)-ROW('BACKEND-CCI_Info'!$D$3)))</f>
        <v>1439</v>
      </c>
      <c r="B671" s="23" t="str">
        <f ca="1">IF(LEN($A671)=0,"",IF($A671="---","(CCI NOT FOUND)",OFFSET('BACKEND-CCI_Info'!$H$3,$A671,0)))</f>
        <v>MP-7(1)</v>
      </c>
      <c r="C671" s="23" t="str">
        <f ca="1">IF($A671="","",IF(LEFT($A671,6)="!ERROR","",OFFSET('BACKEND-CCI_Info'!I$3,$A671,0)))</f>
        <v>MP-7(1)</v>
      </c>
      <c r="D671" s="64" t="s">
        <v>7095</v>
      </c>
      <c r="E671" s="23" t="str">
        <f ca="1">IF(LEN($A671)=0,"",IF($A671="---","(CCI NOT FOUND)",OFFSET('BACKEND-CCI_Info'!E$3,$A671,0)))</f>
        <v>The organization prohibits the use of portable storage devices in organization information systems when such devices have no identifiable owner.</v>
      </c>
      <c r="F671" s="23" t="str">
        <f ca="1">IF(LEN($A671)=0,"",IF($A671="---","(CCI NOT FOUND)",OFFSET('BACKEND-CCI_Info'!F$3,$A671,0)))</f>
        <v>The organization being inspected/assessed does not use portable storage devices in  organization information systems when such devices have no identifiable owner.</v>
      </c>
      <c r="G671" s="23" t="str">
        <f ca="1">IF(LEN($A671)=0,"",IF($A671="---","(CCI NOT FOUND)",OFFSET('BACKEND-CCI_Info'!G$3,$A671,0)))</f>
        <v>The organization conducting the inspection/assessment examines a sampling of portable storage devices used in the information system to ensure that the devices have an identifiable owner.</v>
      </c>
      <c r="H671" s="26" t="b">
        <f ca="1">IF(LEN($A671)=0,"",IF($A671="---","(CCI NOT FOUND)",OFFSET('BACKEND-CCI_Info'!K$3,$A671,0)))</f>
        <v>1</v>
      </c>
      <c r="I671" s="26" t="str">
        <f ca="1">IF(LEN($A671)=0,"",IF($A671="---","(CCI NOT FOUND)",IF(LEN(OFFSET('BACKEND-CCI_Info'!L$3,$A671,0))=0,"","X")))</f>
        <v/>
      </c>
      <c r="J671" s="26" t="str">
        <f ca="1">IF(LEN($A671)=0,"",IF($A671="---","(CCI NOT FOUND)",IF(LEN(OFFSET('BACKEND-CCI_Info'!M$3,$A671,0))=0,"","X")))</f>
        <v>X</v>
      </c>
      <c r="K671" s="26" t="str">
        <f ca="1">IF(LEN($A671)=0,"",IF($A671="---","(CCI NOT FOUND)",IF(LEN(OFFSET('BACKEND-CCI_Info'!N$3,$A671,0))=0,"","X")))</f>
        <v/>
      </c>
      <c r="L671" s="26" t="str">
        <f ca="1">IF(LEN($A671)=0,"",IF($A671="---","(CCI NOT FOUND)",IF(LEN(OFFSET('BACKEND-CCI_Info'!O$3,$A671,0))=0,"","X")))</f>
        <v>X</v>
      </c>
      <c r="M671" s="26" t="str">
        <f ca="1">IF(LEN($A671)=0,"",IF($A671="---","(CCI NOT FOUND)",IF(LEN(OFFSET('BACKEND-CCI_Info'!P$3,$A671,0))=0,"","X")))</f>
        <v/>
      </c>
      <c r="N671" s="26" t="str">
        <f ca="1">IF(LEN($A671)=0,"",IF($A671="---","(CCI NOT FOUND)",IF(LEN(OFFSET('BACKEND-CCI_Info'!Q$3,$A671,0))=0,"","X")))</f>
        <v/>
      </c>
      <c r="O671" s="26" t="str">
        <f ca="1">IF(LEN($A671)=0,"",IF($A671="---","(CCI NOT FOUND)",IF(LEN(OFFSET('BACKEND-CCI_Info'!R$3,$A671,0))=0,"","X")))</f>
        <v/>
      </c>
      <c r="P671" s="26" t="str">
        <f ca="1">IF(LEN($A671)=0,"",IF($A671="---","(CCI NOT FOUND)",IF(LEN(OFFSET('BACKEND-CCI_Info'!S$3,$A671,0))=0,"","X")))</f>
        <v/>
      </c>
      <c r="Q671" s="26" t="str">
        <f ca="1">IF(LEN($A671)=0,"",IF($A671="---","(CCI NOT FOUND)",(OFFSET('BACKEND-CCI_Info'!T$3,$A671,0))))</f>
        <v>Enclave
Non-Designer</v>
      </c>
      <c r="R671" s="36" t="str">
        <f ca="1">IF(LEN($A671)=0,"",IF($A671="---","(CCI NOT FOUND)",OFFSET('BACKEND-CCI_Info'!U$3,$A671,0)))</f>
        <v>---</v>
      </c>
    </row>
    <row r="672" spans="1:18" ht="69" x14ac:dyDescent="0.25">
      <c r="A672" s="25">
        <f>IF(LEN(D672)=0,"",IF(ISERROR(MATCH(D672,'BACKEND-CCI_Info'!D:D,0)),"---",MATCH(D672,'BACKEND-CCI_Info'!D:D,0)-ROW('BACKEND-CCI_Info'!$D$3)))</f>
        <v>1454</v>
      </c>
      <c r="B672" s="23" t="str">
        <f ca="1">IF(LEN($A672)=0,"",IF($A672="---","(CCI NOT FOUND)",OFFSET('BACKEND-CCI_Info'!$H$3,$A672,0)))</f>
        <v>PE-1</v>
      </c>
      <c r="C672" s="23" t="str">
        <f ca="1">IF($A672="","",IF(LEFT($A672,6)="!ERROR","",OFFSET('BACKEND-CCI_Info'!I$3,$A672,0)))</f>
        <v>PE-1(a)</v>
      </c>
      <c r="D672" s="64" t="s">
        <v>7164</v>
      </c>
      <c r="E672" s="23" t="str">
        <f ca="1">IF(LEN($A672)=0,"",IF($A672="---","(CCI NOT FOUND)",OFFSET('BACKEND-CCI_Info'!E$3,$A672,0)))</f>
        <v>The organization defines the personnel or roles to whom a physical and environmental protection policy is disseminated.</v>
      </c>
      <c r="F672" s="23" t="str">
        <f ca="1">IF(LEN($A672)=0,"",IF($A672="---","(CCI NOT FOUND)",OFFSET('BACKEND-CCI_Info'!F$3,$A672,0)))</f>
        <v>DoD has defined the roles as organizational personnel with physical and environmental protection responsibilities.</v>
      </c>
      <c r="G672" s="23" t="str">
        <f ca="1">IF(LEN($A672)=0,"",IF($A672="---","(CCI NOT FOUND)",OFFSET('BACKEND-CCI_Info'!G$3,$A672,0)))</f>
        <v>The organization being inspected/assessed is automatically compliant with this CCI because they are covered at the DoD level.
DoD has defined the roles as organizational personnel with physical and environmental protection responsibilities.</v>
      </c>
      <c r="H672" s="26" t="b">
        <f ca="1">IF(LEN($A672)=0,"",IF($A672="---","(CCI NOT FOUND)",OFFSET('BACKEND-CCI_Info'!K$3,$A672,0)))</f>
        <v>1</v>
      </c>
      <c r="I672" s="26" t="str">
        <f ca="1">IF(LEN($A672)=0,"",IF($A672="---","(CCI NOT FOUND)",IF(LEN(OFFSET('BACKEND-CCI_Info'!L$3,$A672,0))=0,"","X")))</f>
        <v>X</v>
      </c>
      <c r="J672" s="26" t="str">
        <f ca="1">IF(LEN($A672)=0,"",IF($A672="---","(CCI NOT FOUND)",IF(LEN(OFFSET('BACKEND-CCI_Info'!M$3,$A672,0))=0,"","X")))</f>
        <v/>
      </c>
      <c r="K672" s="26" t="str">
        <f ca="1">IF(LEN($A672)=0,"",IF($A672="---","(CCI NOT FOUND)",IF(LEN(OFFSET('BACKEND-CCI_Info'!N$3,$A672,0))=0,"","X")))</f>
        <v/>
      </c>
      <c r="L672" s="26" t="str">
        <f ca="1">IF(LEN($A672)=0,"",IF($A672="---","(CCI NOT FOUND)",IF(LEN(OFFSET('BACKEND-CCI_Info'!O$3,$A672,0))=0,"","X")))</f>
        <v>X</v>
      </c>
      <c r="M672" s="26" t="str">
        <f ca="1">IF(LEN($A672)=0,"",IF($A672="---","(CCI NOT FOUND)",IF(LEN(OFFSET('BACKEND-CCI_Info'!P$3,$A672,0))=0,"","X")))</f>
        <v>X</v>
      </c>
      <c r="N672" s="26" t="str">
        <f ca="1">IF(LEN($A672)=0,"",IF($A672="---","(CCI NOT FOUND)",IF(LEN(OFFSET('BACKEND-CCI_Info'!Q$3,$A672,0))=0,"","X")))</f>
        <v/>
      </c>
      <c r="O672" s="26" t="str">
        <f ca="1">IF(LEN($A672)=0,"",IF($A672="---","(CCI NOT FOUND)",IF(LEN(OFFSET('BACKEND-CCI_Info'!R$3,$A672,0))=0,"","X")))</f>
        <v/>
      </c>
      <c r="P672" s="26" t="str">
        <f ca="1">IF(LEN($A672)=0,"",IF($A672="---","(CCI NOT FOUND)",IF(LEN(OFFSET('BACKEND-CCI_Info'!S$3,$A672,0))=0,"","X")))</f>
        <v/>
      </c>
      <c r="Q672" s="26" t="str">
        <f ca="1">IF(LEN($A672)=0,"",IF($A672="---","(CCI NOT FOUND)",(OFFSET('BACKEND-CCI_Info'!T$3,$A672,0))))</f>
        <v>DoD-Defined
Non-Designer
Impractical</v>
      </c>
      <c r="R672" s="36" t="str">
        <f ca="1">IF(LEN($A672)=0,"",IF($A672="---","(CCI NOT FOUND)",OFFSET('BACKEND-CCI_Info'!U$3,$A672,0)))</f>
        <v>---</v>
      </c>
    </row>
    <row r="673" spans="1:18" ht="69" x14ac:dyDescent="0.25">
      <c r="A673" s="25">
        <f>IF(LEN(D673)=0,"",IF(ISERROR(MATCH(D673,'BACKEND-CCI_Info'!D:D,0)),"---",MATCH(D673,'BACKEND-CCI_Info'!D:D,0)-ROW('BACKEND-CCI_Info'!$D$3)))</f>
        <v>1455</v>
      </c>
      <c r="B673" s="23" t="str">
        <f ca="1">IF(LEN($A673)=0,"",IF($A673="---","(CCI NOT FOUND)",OFFSET('BACKEND-CCI_Info'!$H$3,$A673,0)))</f>
        <v>PE-1</v>
      </c>
      <c r="C673" s="23" t="str">
        <f ca="1">IF($A673="","",IF(LEFT($A673,6)="!ERROR","",OFFSET('BACKEND-CCI_Info'!I$3,$A673,0)))</f>
        <v>PE-1(a)</v>
      </c>
      <c r="D673" s="64" t="s">
        <v>7167</v>
      </c>
      <c r="E673" s="23" t="str">
        <f ca="1">IF(LEN($A673)=0,"",IF($A673="---","(CCI NOT FOUND)",OFFSET('BACKEND-CCI_Info'!E$3,$A673,0)))</f>
        <v>The organization defines the personnel or roles to whom the physical and environmental protection procedures are disseminated.</v>
      </c>
      <c r="F673" s="23" t="str">
        <f ca="1">IF(LEN($A673)=0,"",IF($A673="---","(CCI NOT FOUND)",OFFSET('BACKEND-CCI_Info'!F$3,$A673,0)))</f>
        <v>DoD has defined the roles as organizational personnel with physical and environmental protection responsibilities.</v>
      </c>
      <c r="G673" s="23" t="str">
        <f ca="1">IF(LEN($A673)=0,"",IF($A673="---","(CCI NOT FOUND)",OFFSET('BACKEND-CCI_Info'!G$3,$A673,0)))</f>
        <v>The organization being inspected/assessed is automatically compliant with this CCI because they are covered at the DoD level.
DoD has defined the roles as organizational personnel with physical and environmental protection responsibilities.</v>
      </c>
      <c r="H673" s="26" t="b">
        <f ca="1">IF(LEN($A673)=0,"",IF($A673="---","(CCI NOT FOUND)",OFFSET('BACKEND-CCI_Info'!K$3,$A673,0)))</f>
        <v>1</v>
      </c>
      <c r="I673" s="26" t="str">
        <f ca="1">IF(LEN($A673)=0,"",IF($A673="---","(CCI NOT FOUND)",IF(LEN(OFFSET('BACKEND-CCI_Info'!L$3,$A673,0))=0,"","X")))</f>
        <v>X</v>
      </c>
      <c r="J673" s="26" t="str">
        <f ca="1">IF(LEN($A673)=0,"",IF($A673="---","(CCI NOT FOUND)",IF(LEN(OFFSET('BACKEND-CCI_Info'!M$3,$A673,0))=0,"","X")))</f>
        <v/>
      </c>
      <c r="K673" s="26" t="str">
        <f ca="1">IF(LEN($A673)=0,"",IF($A673="---","(CCI NOT FOUND)",IF(LEN(OFFSET('BACKEND-CCI_Info'!N$3,$A673,0))=0,"","X")))</f>
        <v/>
      </c>
      <c r="L673" s="26" t="str">
        <f ca="1">IF(LEN($A673)=0,"",IF($A673="---","(CCI NOT FOUND)",IF(LEN(OFFSET('BACKEND-CCI_Info'!O$3,$A673,0))=0,"","X")))</f>
        <v>X</v>
      </c>
      <c r="M673" s="26" t="str">
        <f ca="1">IF(LEN($A673)=0,"",IF($A673="---","(CCI NOT FOUND)",IF(LEN(OFFSET('BACKEND-CCI_Info'!P$3,$A673,0))=0,"","X")))</f>
        <v>X</v>
      </c>
      <c r="N673" s="26" t="str">
        <f ca="1">IF(LEN($A673)=0,"",IF($A673="---","(CCI NOT FOUND)",IF(LEN(OFFSET('BACKEND-CCI_Info'!Q$3,$A673,0))=0,"","X")))</f>
        <v/>
      </c>
      <c r="O673" s="26" t="str">
        <f ca="1">IF(LEN($A673)=0,"",IF($A673="---","(CCI NOT FOUND)",IF(LEN(OFFSET('BACKEND-CCI_Info'!R$3,$A673,0))=0,"","X")))</f>
        <v/>
      </c>
      <c r="P673" s="26" t="str">
        <f ca="1">IF(LEN($A673)=0,"",IF($A673="---","(CCI NOT FOUND)",IF(LEN(OFFSET('BACKEND-CCI_Info'!S$3,$A673,0))=0,"","X")))</f>
        <v/>
      </c>
      <c r="Q673" s="26" t="str">
        <f ca="1">IF(LEN($A673)=0,"",IF($A673="---","(CCI NOT FOUND)",(OFFSET('BACKEND-CCI_Info'!T$3,$A673,0))))</f>
        <v>DoD-Defined
Non-Designer
Impractical</v>
      </c>
      <c r="R673" s="36" t="str">
        <f ca="1">IF(LEN($A673)=0,"",IF($A673="---","(CCI NOT FOUND)",OFFSET('BACKEND-CCI_Info'!U$3,$A673,0)))</f>
        <v>---</v>
      </c>
    </row>
    <row r="674" spans="1:18" ht="96.6" x14ac:dyDescent="0.25">
      <c r="A674" s="25">
        <f>IF(LEN(D674)=0,"",IF(ISERROR(MATCH(D674,'BACKEND-CCI_Info'!D:D,0)),"---",MATCH(D674,'BACKEND-CCI_Info'!D:D,0)-ROW('BACKEND-CCI_Info'!$D$3)))</f>
        <v>1456</v>
      </c>
      <c r="B674" s="23" t="str">
        <f ca="1">IF(LEN($A674)=0,"",IF($A674="---","(CCI NOT FOUND)",OFFSET('BACKEND-CCI_Info'!$H$3,$A674,0)))</f>
        <v>PE-1</v>
      </c>
      <c r="C674" s="23" t="str">
        <f ca="1">IF($A674="","",IF(LEFT($A674,6)="!ERROR","",OFFSET('BACKEND-CCI_Info'!I$3,$A674,0)))</f>
        <v>PE-1(a)(1)</v>
      </c>
      <c r="D674" s="64" t="s">
        <v>7169</v>
      </c>
      <c r="E674" s="23" t="str">
        <f ca="1">IF(LEN($A674)=0,"",IF($A674="---","(CCI NOT FOUND)",OFFSET('BACKEND-CCI_Info'!E$3,$A674,0)))</f>
        <v>The organization develops and documents a physical and environment protection policy that addresses purpose, scope, roles, responsibilities, management commitment, coordination among organizational entities, and compliance.</v>
      </c>
      <c r="F674" s="23" t="str">
        <f ca="1">IF(LEN($A674)=0,"",IF($A674="---","(CCI NOT FOUND)",OFFSET('BACKEND-CCI_Info'!F$3,$A674,0)))</f>
        <v>DoDI 5200.08 and DoD 5200.08-R meet the requirement for Physical and Environmental Policy and procedures. 
DoD Components are automatically compliant with this CCI because they are covered by the DoD level policies, DoDI 5200.08 and DoD 5200.08-R.</v>
      </c>
      <c r="G674" s="23" t="str">
        <f ca="1">IF(LEN($A674)=0,"",IF($A674="---","(CCI NOT FOUND)",OFFSET('BACKEND-CCI_Info'!G$3,$A674,0)))</f>
        <v>DoDI 5200.08 and DoD 5200.08-R meet the requirement for Physical and Environmental Policy and procedures. 
DoD Components are automatically compliant with this CCI because they are covered by the DoD level policies, DoDI 5200.08 and DoD 5200.08-R.</v>
      </c>
      <c r="H674" s="26" t="b">
        <f ca="1">IF(LEN($A674)=0,"",IF($A674="---","(CCI NOT FOUND)",OFFSET('BACKEND-CCI_Info'!K$3,$A674,0)))</f>
        <v>1</v>
      </c>
      <c r="I674" s="26" t="str">
        <f ca="1">IF(LEN($A674)=0,"",IF($A674="---","(CCI NOT FOUND)",IF(LEN(OFFSET('BACKEND-CCI_Info'!L$3,$A674,0))=0,"","X")))</f>
        <v/>
      </c>
      <c r="J674" s="26" t="str">
        <f ca="1">IF(LEN($A674)=0,"",IF($A674="---","(CCI NOT FOUND)",IF(LEN(OFFSET('BACKEND-CCI_Info'!M$3,$A674,0))=0,"","X")))</f>
        <v/>
      </c>
      <c r="K674" s="26" t="str">
        <f ca="1">IF(LEN($A674)=0,"",IF($A674="---","(CCI NOT FOUND)",IF(LEN(OFFSET('BACKEND-CCI_Info'!N$3,$A674,0))=0,"","X")))</f>
        <v/>
      </c>
      <c r="L674" s="26" t="str">
        <f ca="1">IF(LEN($A674)=0,"",IF($A674="---","(CCI NOT FOUND)",IF(LEN(OFFSET('BACKEND-CCI_Info'!O$3,$A674,0))=0,"","X")))</f>
        <v>X</v>
      </c>
      <c r="M674" s="26" t="str">
        <f ca="1">IF(LEN($A674)=0,"",IF($A674="---","(CCI NOT FOUND)",IF(LEN(OFFSET('BACKEND-CCI_Info'!P$3,$A674,0))=0,"","X")))</f>
        <v/>
      </c>
      <c r="N674" s="26" t="str">
        <f ca="1">IF(LEN($A674)=0,"",IF($A674="---","(CCI NOT FOUND)",IF(LEN(OFFSET('BACKEND-CCI_Info'!Q$3,$A674,0))=0,"","X")))</f>
        <v/>
      </c>
      <c r="O674" s="26" t="str">
        <f ca="1">IF(LEN($A674)=0,"",IF($A674="---","(CCI NOT FOUND)",IF(LEN(OFFSET('BACKEND-CCI_Info'!R$3,$A674,0))=0,"","X")))</f>
        <v/>
      </c>
      <c r="P674" s="26" t="str">
        <f ca="1">IF(LEN($A674)=0,"",IF($A674="---","(CCI NOT FOUND)",IF(LEN(OFFSET('BACKEND-CCI_Info'!S$3,$A674,0))=0,"","X")))</f>
        <v/>
      </c>
      <c r="Q674" s="26" t="str">
        <f ca="1">IF(LEN($A674)=0,"",IF($A674="---","(CCI NOT FOUND)",(OFFSET('BACKEND-CCI_Info'!T$3,$A674,0))))</f>
        <v>Non-Designer</v>
      </c>
      <c r="R674" s="36" t="str">
        <f ca="1">IF(LEN($A674)=0,"",IF($A674="---","(CCI NOT FOUND)",OFFSET('BACKEND-CCI_Info'!U$3,$A674,0)))</f>
        <v>---</v>
      </c>
    </row>
    <row r="675" spans="1:18" ht="110.4" x14ac:dyDescent="0.25">
      <c r="A675" s="25">
        <f>IF(LEN(D675)=0,"",IF(ISERROR(MATCH(D675,'BACKEND-CCI_Info'!D:D,0)),"---",MATCH(D675,'BACKEND-CCI_Info'!D:D,0)-ROW('BACKEND-CCI_Info'!$D$3)))</f>
        <v>1457</v>
      </c>
      <c r="B675" s="23" t="str">
        <f ca="1">IF(LEN($A675)=0,"",IF($A675="---","(CCI NOT FOUND)",OFFSET('BACKEND-CCI_Info'!$H$3,$A675,0)))</f>
        <v>PE-1</v>
      </c>
      <c r="C675" s="23" t="str">
        <f ca="1">IF($A675="","",IF(LEFT($A675,6)="!ERROR","",OFFSET('BACKEND-CCI_Info'!I$3,$A675,0)))</f>
        <v>PE-1(a)(1)</v>
      </c>
      <c r="D675" s="64" t="s">
        <v>7172</v>
      </c>
      <c r="E675" s="23" t="str">
        <f ca="1">IF(LEN($A675)=0,"",IF($A675="---","(CCI NOT FOUND)",OFFSET('BACKEND-CCI_Info'!E$3,$A675,0)))</f>
        <v>The organization disseminates a physical and environmental protection policy to organization-defined personnel or roles.</v>
      </c>
      <c r="F675" s="23" t="str">
        <f ca="1">IF(LEN($A675)=0,"",IF($A675="---","(CCI NOT FOUND)",OFFSET('BACKEND-CCI_Info'!F$3,$A675,0)))</f>
        <v>DoD disseminates DoDI 5200.08 and DoD 5200.08-R  organization-wide via the DoD Issuances website.
http://www.dtic.mil/whs/directives/corres/dir.html
DoD has defined the personnel or roles as organizational personnel with physical and environmental protection responsibilities.</v>
      </c>
      <c r="G675" s="23" t="str">
        <f ca="1">IF(LEN($A675)=0,"",IF($A675="---","(CCI NOT FOUND)",OFFSET('BACKEND-CCI_Info'!G$3,$A675,0)))</f>
        <v>DoD Components are automatically compliant with this CCI because they are covered by the DoD level policy, DoDD 5200.08 and DoD 5200.08-R 
DoD has defined the personnel or roles as organizational personnel with physical and environmental protection responsibilities.</v>
      </c>
      <c r="H675" s="26" t="b">
        <f ca="1">IF(LEN($A675)=0,"",IF($A675="---","(CCI NOT FOUND)",OFFSET('BACKEND-CCI_Info'!K$3,$A675,0)))</f>
        <v>1</v>
      </c>
      <c r="I675" s="26" t="str">
        <f ca="1">IF(LEN($A675)=0,"",IF($A675="---","(CCI NOT FOUND)",IF(LEN(OFFSET('BACKEND-CCI_Info'!L$3,$A675,0))=0,"","X")))</f>
        <v/>
      </c>
      <c r="J675" s="26" t="str">
        <f ca="1">IF(LEN($A675)=0,"",IF($A675="---","(CCI NOT FOUND)",IF(LEN(OFFSET('BACKEND-CCI_Info'!M$3,$A675,0))=0,"","X")))</f>
        <v/>
      </c>
      <c r="K675" s="26" t="str">
        <f ca="1">IF(LEN($A675)=0,"",IF($A675="---","(CCI NOT FOUND)",IF(LEN(OFFSET('BACKEND-CCI_Info'!N$3,$A675,0))=0,"","X")))</f>
        <v/>
      </c>
      <c r="L675" s="26" t="str">
        <f ca="1">IF(LEN($A675)=0,"",IF($A675="---","(CCI NOT FOUND)",IF(LEN(OFFSET('BACKEND-CCI_Info'!O$3,$A675,0))=0,"","X")))</f>
        <v>X</v>
      </c>
      <c r="M675" s="26" t="str">
        <f ca="1">IF(LEN($A675)=0,"",IF($A675="---","(CCI NOT FOUND)",IF(LEN(OFFSET('BACKEND-CCI_Info'!P$3,$A675,0))=0,"","X")))</f>
        <v/>
      </c>
      <c r="N675" s="26" t="str">
        <f ca="1">IF(LEN($A675)=0,"",IF($A675="---","(CCI NOT FOUND)",IF(LEN(OFFSET('BACKEND-CCI_Info'!Q$3,$A675,0))=0,"","X")))</f>
        <v/>
      </c>
      <c r="O675" s="26" t="str">
        <f ca="1">IF(LEN($A675)=0,"",IF($A675="---","(CCI NOT FOUND)",IF(LEN(OFFSET('BACKEND-CCI_Info'!R$3,$A675,0))=0,"","X")))</f>
        <v/>
      </c>
      <c r="P675" s="26" t="str">
        <f ca="1">IF(LEN($A675)=0,"",IF($A675="---","(CCI NOT FOUND)",IF(LEN(OFFSET('BACKEND-CCI_Info'!S$3,$A675,0))=0,"","X")))</f>
        <v/>
      </c>
      <c r="Q675" s="26" t="str">
        <f ca="1">IF(LEN($A675)=0,"",IF($A675="---","(CCI NOT FOUND)",(OFFSET('BACKEND-CCI_Info'!T$3,$A675,0))))</f>
        <v>Non-Designer</v>
      </c>
      <c r="R675" s="36" t="str">
        <f ca="1">IF(LEN($A675)=0,"",IF($A675="---","(CCI NOT FOUND)",OFFSET('BACKEND-CCI_Info'!U$3,$A675,0)))</f>
        <v>---</v>
      </c>
    </row>
    <row r="676" spans="1:18" ht="96.6" x14ac:dyDescent="0.25">
      <c r="A676" s="25">
        <f>IF(LEN(D676)=0,"",IF(ISERROR(MATCH(D676,'BACKEND-CCI_Info'!D:D,0)),"---",MATCH(D676,'BACKEND-CCI_Info'!D:D,0)-ROW('BACKEND-CCI_Info'!$D$3)))</f>
        <v>1458</v>
      </c>
      <c r="B676" s="23" t="str">
        <f ca="1">IF(LEN($A676)=0,"",IF($A676="---","(CCI NOT FOUND)",OFFSET('BACKEND-CCI_Info'!$H$3,$A676,0)))</f>
        <v>PE-1</v>
      </c>
      <c r="C676" s="23" t="str">
        <f ca="1">IF($A676="","",IF(LEFT($A676,6)="!ERROR","",OFFSET('BACKEND-CCI_Info'!I$3,$A676,0)))</f>
        <v>PE-1(a)(2)</v>
      </c>
      <c r="D676" s="64" t="s">
        <v>7174</v>
      </c>
      <c r="E676" s="23" t="str">
        <f ca="1">IF(LEN($A676)=0,"",IF($A676="---","(CCI NOT FOUND)",OFFSET('BACKEND-CCI_Info'!E$3,$A676,0)))</f>
        <v>The organization develops and documents procedures to facilitate the implementation of the physical and environmental protection policy and associated physical and environmental protection controls.</v>
      </c>
      <c r="F676" s="23" t="str">
        <f ca="1">IF(LEN($A676)=0,"",IF($A676="---","(CCI NOT FOUND)",OFFSET('BACKEND-CCI_Info'!F$3,$A676,0)))</f>
        <v>DoDI 5200.08 and DoD 5200.08-R meet the requirement for Physical and Environmental Policy and procedures. 
DoD Components are automatically compliant with this CCI because they are covered by the DoD level policies, DoDI 5200.08 and DoD 5200.08-R.</v>
      </c>
      <c r="G676" s="23" t="str">
        <f ca="1">IF(LEN($A676)=0,"",IF($A676="---","(CCI NOT FOUND)",OFFSET('BACKEND-CCI_Info'!G$3,$A676,0)))</f>
        <v>DoD Components are automatically compliant with this CCI because they are covered by the DoD level policies, DoDI 5200.08 and DoD 5200.08-R.</v>
      </c>
      <c r="H676" s="26" t="b">
        <f ca="1">IF(LEN($A676)=0,"",IF($A676="---","(CCI NOT FOUND)",OFFSET('BACKEND-CCI_Info'!K$3,$A676,0)))</f>
        <v>1</v>
      </c>
      <c r="I676" s="26" t="str">
        <f ca="1">IF(LEN($A676)=0,"",IF($A676="---","(CCI NOT FOUND)",IF(LEN(OFFSET('BACKEND-CCI_Info'!L$3,$A676,0))=0,"","X")))</f>
        <v/>
      </c>
      <c r="J676" s="26" t="str">
        <f ca="1">IF(LEN($A676)=0,"",IF($A676="---","(CCI NOT FOUND)",IF(LEN(OFFSET('BACKEND-CCI_Info'!M$3,$A676,0))=0,"","X")))</f>
        <v/>
      </c>
      <c r="K676" s="26" t="str">
        <f ca="1">IF(LEN($A676)=0,"",IF($A676="---","(CCI NOT FOUND)",IF(LEN(OFFSET('BACKEND-CCI_Info'!N$3,$A676,0))=0,"","X")))</f>
        <v/>
      </c>
      <c r="L676" s="26" t="str">
        <f ca="1">IF(LEN($A676)=0,"",IF($A676="---","(CCI NOT FOUND)",IF(LEN(OFFSET('BACKEND-CCI_Info'!O$3,$A676,0))=0,"","X")))</f>
        <v>X</v>
      </c>
      <c r="M676" s="26" t="str">
        <f ca="1">IF(LEN($A676)=0,"",IF($A676="---","(CCI NOT FOUND)",IF(LEN(OFFSET('BACKEND-CCI_Info'!P$3,$A676,0))=0,"","X")))</f>
        <v/>
      </c>
      <c r="N676" s="26" t="str">
        <f ca="1">IF(LEN($A676)=0,"",IF($A676="---","(CCI NOT FOUND)",IF(LEN(OFFSET('BACKEND-CCI_Info'!Q$3,$A676,0))=0,"","X")))</f>
        <v/>
      </c>
      <c r="O676" s="26" t="str">
        <f ca="1">IF(LEN($A676)=0,"",IF($A676="---","(CCI NOT FOUND)",IF(LEN(OFFSET('BACKEND-CCI_Info'!R$3,$A676,0))=0,"","X")))</f>
        <v/>
      </c>
      <c r="P676" s="26" t="str">
        <f ca="1">IF(LEN($A676)=0,"",IF($A676="---","(CCI NOT FOUND)",IF(LEN(OFFSET('BACKEND-CCI_Info'!S$3,$A676,0))=0,"","X")))</f>
        <v/>
      </c>
      <c r="Q676" s="26" t="str">
        <f ca="1">IF(LEN($A676)=0,"",IF($A676="---","(CCI NOT FOUND)",(OFFSET('BACKEND-CCI_Info'!T$3,$A676,0))))</f>
        <v>Non-Designer</v>
      </c>
      <c r="R676" s="36" t="str">
        <f ca="1">IF(LEN($A676)=0,"",IF($A676="---","(CCI NOT FOUND)",OFFSET('BACKEND-CCI_Info'!U$3,$A676,0)))</f>
        <v>---</v>
      </c>
    </row>
    <row r="677" spans="1:18" ht="110.4" x14ac:dyDescent="0.25">
      <c r="A677" s="25">
        <f>IF(LEN(D677)=0,"",IF(ISERROR(MATCH(D677,'BACKEND-CCI_Info'!D:D,0)),"---",MATCH(D677,'BACKEND-CCI_Info'!D:D,0)-ROW('BACKEND-CCI_Info'!$D$3)))</f>
        <v>1459</v>
      </c>
      <c r="B677" s="23" t="str">
        <f ca="1">IF(LEN($A677)=0,"",IF($A677="---","(CCI NOT FOUND)",OFFSET('BACKEND-CCI_Info'!$H$3,$A677,0)))</f>
        <v>PE-1</v>
      </c>
      <c r="C677" s="23" t="str">
        <f ca="1">IF($A677="","",IF(LEFT($A677,6)="!ERROR","",OFFSET('BACKEND-CCI_Info'!I$3,$A677,0)))</f>
        <v>PE-1(a)(2)</v>
      </c>
      <c r="D677" s="64" t="s">
        <v>7177</v>
      </c>
      <c r="E677" s="23" t="str">
        <f ca="1">IF(LEN($A677)=0,"",IF($A677="---","(CCI NOT FOUND)",OFFSET('BACKEND-CCI_Info'!E$3,$A677,0)))</f>
        <v>The organization disseminates physical and environmental protection procedures to organization-defined personnel or roles.</v>
      </c>
      <c r="F677" s="23" t="str">
        <f ca="1">IF(LEN($A677)=0,"",IF($A677="---","(CCI NOT FOUND)",OFFSET('BACKEND-CCI_Info'!F$3,$A677,0)))</f>
        <v>DoD disseminates DoDI 5200.08 and DoD 5200.08-R  organization-wide via the DoD Issuances website.
http://www.dtic.mil/whs/directives/corres/dir.html
DoD has defined the personnel or roles as organizational personnel with physical and environmental protection responsibilities.</v>
      </c>
      <c r="G677" s="23" t="str">
        <f ca="1">IF(LEN($A677)=0,"",IF($A677="---","(CCI NOT FOUND)",OFFSET('BACKEND-CCI_Info'!G$3,$A677,0)))</f>
        <v>DoD Components are automatically compliant with this CCI because they are covered by the DoD level policy, DoDD 5200.08 and DoD 5200.08-R 
DoD has defined the personnel or roles as organizational personnel with physical and environmental protection responsibilities.</v>
      </c>
      <c r="H677" s="26" t="b">
        <f ca="1">IF(LEN($A677)=0,"",IF($A677="---","(CCI NOT FOUND)",OFFSET('BACKEND-CCI_Info'!K$3,$A677,0)))</f>
        <v>1</v>
      </c>
      <c r="I677" s="26" t="str">
        <f ca="1">IF(LEN($A677)=0,"",IF($A677="---","(CCI NOT FOUND)",IF(LEN(OFFSET('BACKEND-CCI_Info'!L$3,$A677,0))=0,"","X")))</f>
        <v/>
      </c>
      <c r="J677" s="26" t="str">
        <f ca="1">IF(LEN($A677)=0,"",IF($A677="---","(CCI NOT FOUND)",IF(LEN(OFFSET('BACKEND-CCI_Info'!M$3,$A677,0))=0,"","X")))</f>
        <v/>
      </c>
      <c r="K677" s="26" t="str">
        <f ca="1">IF(LEN($A677)=0,"",IF($A677="---","(CCI NOT FOUND)",IF(LEN(OFFSET('BACKEND-CCI_Info'!N$3,$A677,0))=0,"","X")))</f>
        <v/>
      </c>
      <c r="L677" s="26" t="str">
        <f ca="1">IF(LEN($A677)=0,"",IF($A677="---","(CCI NOT FOUND)",IF(LEN(OFFSET('BACKEND-CCI_Info'!O$3,$A677,0))=0,"","X")))</f>
        <v>X</v>
      </c>
      <c r="M677" s="26" t="str">
        <f ca="1">IF(LEN($A677)=0,"",IF($A677="---","(CCI NOT FOUND)",IF(LEN(OFFSET('BACKEND-CCI_Info'!P$3,$A677,0))=0,"","X")))</f>
        <v/>
      </c>
      <c r="N677" s="26" t="str">
        <f ca="1">IF(LEN($A677)=0,"",IF($A677="---","(CCI NOT FOUND)",IF(LEN(OFFSET('BACKEND-CCI_Info'!Q$3,$A677,0))=0,"","X")))</f>
        <v/>
      </c>
      <c r="O677" s="26" t="str">
        <f ca="1">IF(LEN($A677)=0,"",IF($A677="---","(CCI NOT FOUND)",IF(LEN(OFFSET('BACKEND-CCI_Info'!R$3,$A677,0))=0,"","X")))</f>
        <v/>
      </c>
      <c r="P677" s="26" t="str">
        <f ca="1">IF(LEN($A677)=0,"",IF($A677="---","(CCI NOT FOUND)",IF(LEN(OFFSET('BACKEND-CCI_Info'!S$3,$A677,0))=0,"","X")))</f>
        <v/>
      </c>
      <c r="Q677" s="26" t="str">
        <f ca="1">IF(LEN($A677)=0,"",IF($A677="---","(CCI NOT FOUND)",(OFFSET('BACKEND-CCI_Info'!T$3,$A677,0))))</f>
        <v>Non-Designer</v>
      </c>
      <c r="R677" s="36" t="str">
        <f ca="1">IF(LEN($A677)=0,"",IF($A677="---","(CCI NOT FOUND)",OFFSET('BACKEND-CCI_Info'!U$3,$A677,0)))</f>
        <v>---</v>
      </c>
    </row>
    <row r="678" spans="1:18" ht="69" x14ac:dyDescent="0.25">
      <c r="A678" s="25">
        <f>IF(LEN(D678)=0,"",IF(ISERROR(MATCH(D678,'BACKEND-CCI_Info'!D:D,0)),"---",MATCH(D678,'BACKEND-CCI_Info'!D:D,0)-ROW('BACKEND-CCI_Info'!$D$3)))</f>
        <v>1460</v>
      </c>
      <c r="B678" s="23" t="str">
        <f ca="1">IF(LEN($A678)=0,"",IF($A678="---","(CCI NOT FOUND)",OFFSET('BACKEND-CCI_Info'!$H$3,$A678,0)))</f>
        <v>PE-1</v>
      </c>
      <c r="C678" s="23" t="str">
        <f ca="1">IF($A678="","",IF(LEFT($A678,6)="!ERROR","",OFFSET('BACKEND-CCI_Info'!I$3,$A678,0)))</f>
        <v>PE-1(b)(1)</v>
      </c>
      <c r="D678" s="64" t="s">
        <v>7179</v>
      </c>
      <c r="E678" s="23" t="str">
        <f ca="1">IF(LEN($A678)=0,"",IF($A678="---","(CCI NOT FOUND)",OFFSET('BACKEND-CCI_Info'!E$3,$A678,0)))</f>
        <v>The organization defines the frequency to review and update the physical and environmental protection policy.</v>
      </c>
      <c r="F678" s="23" t="str">
        <f ca="1">IF(LEN($A678)=0,"",IF($A678="---","(CCI NOT FOUND)",OFFSET('BACKEND-CCI_Info'!F$3,$A678,0)))</f>
        <v>DoD has defined the frequency as reviewed annually - updated as appropriate but at least within 10 years of date of issuance.</v>
      </c>
      <c r="G678" s="23" t="str">
        <f ca="1">IF(LEN($A678)=0,"",IF($A678="---","(CCI NOT FOUND)",OFFSET('BACKEND-CCI_Info'!G$3,$A678,0)))</f>
        <v>The organization being inspected/assessed is automatically compliant with this CCI because they are covered at the DoD level.
DoD has defined the frequency as reviewed annually - updated as appropriate but at least within 10 years of date of issuance.</v>
      </c>
      <c r="H678" s="26" t="b">
        <f ca="1">IF(LEN($A678)=0,"",IF($A678="---","(CCI NOT FOUND)",OFFSET('BACKEND-CCI_Info'!K$3,$A678,0)))</f>
        <v>1</v>
      </c>
      <c r="I678" s="26" t="str">
        <f ca="1">IF(LEN($A678)=0,"",IF($A678="---","(CCI NOT FOUND)",IF(LEN(OFFSET('BACKEND-CCI_Info'!L$3,$A678,0))=0,"","X")))</f>
        <v>X</v>
      </c>
      <c r="J678" s="26" t="str">
        <f ca="1">IF(LEN($A678)=0,"",IF($A678="---","(CCI NOT FOUND)",IF(LEN(OFFSET('BACKEND-CCI_Info'!M$3,$A678,0))=0,"","X")))</f>
        <v/>
      </c>
      <c r="K678" s="26" t="str">
        <f ca="1">IF(LEN($A678)=0,"",IF($A678="---","(CCI NOT FOUND)",IF(LEN(OFFSET('BACKEND-CCI_Info'!N$3,$A678,0))=0,"","X")))</f>
        <v/>
      </c>
      <c r="L678" s="26" t="str">
        <f ca="1">IF(LEN($A678)=0,"",IF($A678="---","(CCI NOT FOUND)",IF(LEN(OFFSET('BACKEND-CCI_Info'!O$3,$A678,0))=0,"","X")))</f>
        <v/>
      </c>
      <c r="M678" s="26" t="str">
        <f ca="1">IF(LEN($A678)=0,"",IF($A678="---","(CCI NOT FOUND)",IF(LEN(OFFSET('BACKEND-CCI_Info'!P$3,$A678,0))=0,"","X")))</f>
        <v/>
      </c>
      <c r="N678" s="26" t="str">
        <f ca="1">IF(LEN($A678)=0,"",IF($A678="---","(CCI NOT FOUND)",IF(LEN(OFFSET('BACKEND-CCI_Info'!Q$3,$A678,0))=0,"","X")))</f>
        <v/>
      </c>
      <c r="O678" s="26" t="str">
        <f ca="1">IF(LEN($A678)=0,"",IF($A678="---","(CCI NOT FOUND)",IF(LEN(OFFSET('BACKEND-CCI_Info'!R$3,$A678,0))=0,"","X")))</f>
        <v/>
      </c>
      <c r="P678" s="26" t="str">
        <f ca="1">IF(LEN($A678)=0,"",IF($A678="---","(CCI NOT FOUND)",IF(LEN(OFFSET('BACKEND-CCI_Info'!S$3,$A678,0))=0,"","X")))</f>
        <v/>
      </c>
      <c r="Q678" s="26" t="str">
        <f ca="1">IF(LEN($A678)=0,"",IF($A678="---","(CCI NOT FOUND)",(OFFSET('BACKEND-CCI_Info'!T$3,$A678,0))))</f>
        <v>DoD-Defined</v>
      </c>
      <c r="R678" s="36" t="str">
        <f ca="1">IF(LEN($A678)=0,"",IF($A678="---","(CCI NOT FOUND)",OFFSET('BACKEND-CCI_Info'!U$3,$A678,0)))</f>
        <v>---</v>
      </c>
    </row>
    <row r="679" spans="1:18" ht="151.80000000000001" x14ac:dyDescent="0.25">
      <c r="A679" s="25">
        <f>IF(LEN(D679)=0,"",IF(ISERROR(MATCH(D679,'BACKEND-CCI_Info'!D:D,0)),"---",MATCH(D679,'BACKEND-CCI_Info'!D:D,0)-ROW('BACKEND-CCI_Info'!$D$3)))</f>
        <v>1461</v>
      </c>
      <c r="B679" s="23" t="str">
        <f ca="1">IF(LEN($A679)=0,"",IF($A679="---","(CCI NOT FOUND)",OFFSET('BACKEND-CCI_Info'!$H$3,$A679,0)))</f>
        <v>PE-1</v>
      </c>
      <c r="C679" s="23" t="str">
        <f ca="1">IF($A679="","",IF(LEFT($A679,6)="!ERROR","",OFFSET('BACKEND-CCI_Info'!I$3,$A679,0)))</f>
        <v>PE-1(b)(1)</v>
      </c>
      <c r="D679" s="64" t="s">
        <v>7182</v>
      </c>
      <c r="E679" s="23" t="str">
        <f ca="1">IF(LEN($A679)=0,"",IF($A679="---","(CCI NOT FOUND)",OFFSET('BACKEND-CCI_Info'!E$3,$A679,0)))</f>
        <v>The organization reviews and updates the current physical and environmental protection policy in accordance with organization-defined frequency.</v>
      </c>
      <c r="F679" s="23" t="str">
        <f ca="1">IF(LEN($A679)=0,"",IF($A679="---","(CCI NOT FOUND)",OFFSET('BACKEND-CCI_Info'!F$3,$A679,0)))</f>
        <v>DoDI 5200.08 and DoD 5200.08-R meet the requirement for Physical and Environmental Policy and procedures.
DoD Components are automatically compliant with this CCI because they are covered by the DoD level policies, DoDI 5200.08 and DoD 5200.08-R.
DoD has defined the frequency as reviewed annually - updated as appropriate but at least within 10 years of date of issuance.</v>
      </c>
      <c r="G679" s="23" t="str">
        <f ca="1">IF(LEN($A679)=0,"",IF($A679="---","(CCI NOT FOUND)",OFFSET('BACKEND-CCI_Info'!G$3,$A679,0)))</f>
        <v>DoDI 5200.08 and DoD 5200.08-R meet the requirement for Physical and Environmental Policy and procedures.
DoD Components are automatically compliant with this CCI because they are covered by the DoD level policies, DoDI 5200.08 and DoD 5200.08-R.
DoD has defined the frequency as reviewed annually - updated as appropriate but at least within 10 years of date of issuance.</v>
      </c>
      <c r="H679" s="26" t="b">
        <f ca="1">IF(LEN($A679)=0,"",IF($A679="---","(CCI NOT FOUND)",OFFSET('BACKEND-CCI_Info'!K$3,$A679,0)))</f>
        <v>1</v>
      </c>
      <c r="I679" s="26" t="str">
        <f ca="1">IF(LEN($A679)=0,"",IF($A679="---","(CCI NOT FOUND)",IF(LEN(OFFSET('BACKEND-CCI_Info'!L$3,$A679,0))=0,"","X")))</f>
        <v/>
      </c>
      <c r="J679" s="26" t="str">
        <f ca="1">IF(LEN($A679)=0,"",IF($A679="---","(CCI NOT FOUND)",IF(LEN(OFFSET('BACKEND-CCI_Info'!M$3,$A679,0))=0,"","X")))</f>
        <v/>
      </c>
      <c r="K679" s="26" t="str">
        <f ca="1">IF(LEN($A679)=0,"",IF($A679="---","(CCI NOT FOUND)",IF(LEN(OFFSET('BACKEND-CCI_Info'!N$3,$A679,0))=0,"","X")))</f>
        <v/>
      </c>
      <c r="L679" s="26" t="str">
        <f ca="1">IF(LEN($A679)=0,"",IF($A679="---","(CCI NOT FOUND)",IF(LEN(OFFSET('BACKEND-CCI_Info'!O$3,$A679,0))=0,"","X")))</f>
        <v>X</v>
      </c>
      <c r="M679" s="26" t="str">
        <f ca="1">IF(LEN($A679)=0,"",IF($A679="---","(CCI NOT FOUND)",IF(LEN(OFFSET('BACKEND-CCI_Info'!P$3,$A679,0))=0,"","X")))</f>
        <v/>
      </c>
      <c r="N679" s="26" t="str">
        <f ca="1">IF(LEN($A679)=0,"",IF($A679="---","(CCI NOT FOUND)",IF(LEN(OFFSET('BACKEND-CCI_Info'!Q$3,$A679,0))=0,"","X")))</f>
        <v/>
      </c>
      <c r="O679" s="26" t="str">
        <f ca="1">IF(LEN($A679)=0,"",IF($A679="---","(CCI NOT FOUND)",IF(LEN(OFFSET('BACKEND-CCI_Info'!R$3,$A679,0))=0,"","X")))</f>
        <v/>
      </c>
      <c r="P679" s="26" t="str">
        <f ca="1">IF(LEN($A679)=0,"",IF($A679="---","(CCI NOT FOUND)",IF(LEN(OFFSET('BACKEND-CCI_Info'!S$3,$A679,0))=0,"","X")))</f>
        <v/>
      </c>
      <c r="Q679" s="26" t="str">
        <f ca="1">IF(LEN($A679)=0,"",IF($A679="---","(CCI NOT FOUND)",(OFFSET('BACKEND-CCI_Info'!T$3,$A679,0))))</f>
        <v>Non-Designer</v>
      </c>
      <c r="R679" s="36" t="str">
        <f ca="1">IF(LEN($A679)=0,"",IF($A679="---","(CCI NOT FOUND)",OFFSET('BACKEND-CCI_Info'!U$3,$A679,0)))</f>
        <v>---</v>
      </c>
    </row>
    <row r="680" spans="1:18" ht="69" x14ac:dyDescent="0.25">
      <c r="A680" s="25">
        <f>IF(LEN(D680)=0,"",IF(ISERROR(MATCH(D680,'BACKEND-CCI_Info'!D:D,0)),"---",MATCH(D680,'BACKEND-CCI_Info'!D:D,0)-ROW('BACKEND-CCI_Info'!$D$3)))</f>
        <v>1462</v>
      </c>
      <c r="B680" s="23" t="str">
        <f ca="1">IF(LEN($A680)=0,"",IF($A680="---","(CCI NOT FOUND)",OFFSET('BACKEND-CCI_Info'!$H$3,$A680,0)))</f>
        <v>PE-1</v>
      </c>
      <c r="C680" s="23" t="str">
        <f ca="1">IF($A680="","",IF(LEFT($A680,6)="!ERROR","",OFFSET('BACKEND-CCI_Info'!I$3,$A680,0)))</f>
        <v>PE-1(b)(2)</v>
      </c>
      <c r="D680" s="64" t="s">
        <v>7184</v>
      </c>
      <c r="E680" s="23" t="str">
        <f ca="1">IF(LEN($A680)=0,"",IF($A680="---","(CCI NOT FOUND)",OFFSET('BACKEND-CCI_Info'!E$3,$A680,0)))</f>
        <v>The organization defines the frequency to review and update the physical and environmental protection procedures.</v>
      </c>
      <c r="F680" s="23" t="str">
        <f ca="1">IF(LEN($A680)=0,"",IF($A680="---","(CCI NOT FOUND)",OFFSET('BACKEND-CCI_Info'!F$3,$A680,0)))</f>
        <v>DoD has defined the frequency as reviewed annually - updated as appropriate.</v>
      </c>
      <c r="G680" s="23" t="str">
        <f ca="1">IF(LEN($A680)=0,"",IF($A680="---","(CCI NOT FOUND)",OFFSET('BACKEND-CCI_Info'!G$3,$A680,0)))</f>
        <v>The organization being inspected/assessed is automatically compliant with this CCI because they are covered at the DoD level.
DoD has defined the frequency as reviewed annually - updated as appropriate.</v>
      </c>
      <c r="H680" s="26" t="b">
        <f ca="1">IF(LEN($A680)=0,"",IF($A680="---","(CCI NOT FOUND)",OFFSET('BACKEND-CCI_Info'!K$3,$A680,0)))</f>
        <v>1</v>
      </c>
      <c r="I680" s="26" t="str">
        <f ca="1">IF(LEN($A680)=0,"",IF($A680="---","(CCI NOT FOUND)",IF(LEN(OFFSET('BACKEND-CCI_Info'!L$3,$A680,0))=0,"","X")))</f>
        <v>X</v>
      </c>
      <c r="J680" s="26" t="str">
        <f ca="1">IF(LEN($A680)=0,"",IF($A680="---","(CCI NOT FOUND)",IF(LEN(OFFSET('BACKEND-CCI_Info'!M$3,$A680,0))=0,"","X")))</f>
        <v/>
      </c>
      <c r="K680" s="26" t="str">
        <f ca="1">IF(LEN($A680)=0,"",IF($A680="---","(CCI NOT FOUND)",IF(LEN(OFFSET('BACKEND-CCI_Info'!N$3,$A680,0))=0,"","X")))</f>
        <v/>
      </c>
      <c r="L680" s="26" t="str">
        <f ca="1">IF(LEN($A680)=0,"",IF($A680="---","(CCI NOT FOUND)",IF(LEN(OFFSET('BACKEND-CCI_Info'!O$3,$A680,0))=0,"","X")))</f>
        <v/>
      </c>
      <c r="M680" s="26" t="str">
        <f ca="1">IF(LEN($A680)=0,"",IF($A680="---","(CCI NOT FOUND)",IF(LEN(OFFSET('BACKEND-CCI_Info'!P$3,$A680,0))=0,"","X")))</f>
        <v/>
      </c>
      <c r="N680" s="26" t="str">
        <f ca="1">IF(LEN($A680)=0,"",IF($A680="---","(CCI NOT FOUND)",IF(LEN(OFFSET('BACKEND-CCI_Info'!Q$3,$A680,0))=0,"","X")))</f>
        <v/>
      </c>
      <c r="O680" s="26" t="str">
        <f ca="1">IF(LEN($A680)=0,"",IF($A680="---","(CCI NOT FOUND)",IF(LEN(OFFSET('BACKEND-CCI_Info'!R$3,$A680,0))=0,"","X")))</f>
        <v/>
      </c>
      <c r="P680" s="26" t="str">
        <f ca="1">IF(LEN($A680)=0,"",IF($A680="---","(CCI NOT FOUND)",IF(LEN(OFFSET('BACKEND-CCI_Info'!S$3,$A680,0))=0,"","X")))</f>
        <v/>
      </c>
      <c r="Q680" s="26" t="str">
        <f ca="1">IF(LEN($A680)=0,"",IF($A680="---","(CCI NOT FOUND)",(OFFSET('BACKEND-CCI_Info'!T$3,$A680,0))))</f>
        <v>DoD-Defined</v>
      </c>
      <c r="R680" s="36" t="str">
        <f ca="1">IF(LEN($A680)=0,"",IF($A680="---","(CCI NOT FOUND)",OFFSET('BACKEND-CCI_Info'!U$3,$A680,0)))</f>
        <v>---</v>
      </c>
    </row>
    <row r="681" spans="1:18" ht="138" x14ac:dyDescent="0.25">
      <c r="A681" s="25">
        <f>IF(LEN(D681)=0,"",IF(ISERROR(MATCH(D681,'BACKEND-CCI_Info'!D:D,0)),"---",MATCH(D681,'BACKEND-CCI_Info'!D:D,0)-ROW('BACKEND-CCI_Info'!$D$3)))</f>
        <v>1463</v>
      </c>
      <c r="B681" s="23" t="str">
        <f ca="1">IF(LEN($A681)=0,"",IF($A681="---","(CCI NOT FOUND)",OFFSET('BACKEND-CCI_Info'!$H$3,$A681,0)))</f>
        <v>PE-1</v>
      </c>
      <c r="C681" s="23" t="str">
        <f ca="1">IF($A681="","",IF(LEFT($A681,6)="!ERROR","",OFFSET('BACKEND-CCI_Info'!I$3,$A681,0)))</f>
        <v>PE-1(b)(2)</v>
      </c>
      <c r="D681" s="64" t="s">
        <v>7187</v>
      </c>
      <c r="E681" s="23" t="str">
        <f ca="1">IF(LEN($A681)=0,"",IF($A681="---","(CCI NOT FOUND)",OFFSET('BACKEND-CCI_Info'!E$3,$A681,0)))</f>
        <v>The organization reviews and updates the current physical and environmental protection procedures in accordance with organization-defined frequency.</v>
      </c>
      <c r="F681" s="23" t="str">
        <f ca="1">IF(LEN($A681)=0,"",IF($A681="---","(CCI NOT FOUND)",OFFSET('BACKEND-CCI_Info'!F$3,$A681,0)))</f>
        <v>DoDI 5200.08 and DoD 5200.08-R meet the requirement for Physical and Environmental Policy and procedures.
DoD Components are automatically compliant with this CCI because they are covered by the DoD level policies, DoDI 5200.08 and DoD 5200.08-R.
DoD has defined the frequency as reviewed annually - updated as appropriate.</v>
      </c>
      <c r="G681" s="23" t="str">
        <f ca="1">IF(LEN($A681)=0,"",IF($A681="---","(CCI NOT FOUND)",OFFSET('BACKEND-CCI_Info'!G$3,$A681,0)))</f>
        <v>DoD Components are automatically compliant with this CCI because they are covered by the DoD level policies, DoDI 5200.08 and DoD 5200.08-R.
DoD has defined the frequency as reviewed annually - updated as appropriate.</v>
      </c>
      <c r="H681" s="26" t="b">
        <f ca="1">IF(LEN($A681)=0,"",IF($A681="---","(CCI NOT FOUND)",OFFSET('BACKEND-CCI_Info'!K$3,$A681,0)))</f>
        <v>1</v>
      </c>
      <c r="I681" s="26" t="str">
        <f ca="1">IF(LEN($A681)=0,"",IF($A681="---","(CCI NOT FOUND)",IF(LEN(OFFSET('BACKEND-CCI_Info'!L$3,$A681,0))=0,"","X")))</f>
        <v/>
      </c>
      <c r="J681" s="26" t="str">
        <f ca="1">IF(LEN($A681)=0,"",IF($A681="---","(CCI NOT FOUND)",IF(LEN(OFFSET('BACKEND-CCI_Info'!M$3,$A681,0))=0,"","X")))</f>
        <v/>
      </c>
      <c r="K681" s="26" t="str">
        <f ca="1">IF(LEN($A681)=0,"",IF($A681="---","(CCI NOT FOUND)",IF(LEN(OFFSET('BACKEND-CCI_Info'!N$3,$A681,0))=0,"","X")))</f>
        <v/>
      </c>
      <c r="L681" s="26" t="str">
        <f ca="1">IF(LEN($A681)=0,"",IF($A681="---","(CCI NOT FOUND)",IF(LEN(OFFSET('BACKEND-CCI_Info'!O$3,$A681,0))=0,"","X")))</f>
        <v>X</v>
      </c>
      <c r="M681" s="26" t="str">
        <f ca="1">IF(LEN($A681)=0,"",IF($A681="---","(CCI NOT FOUND)",IF(LEN(OFFSET('BACKEND-CCI_Info'!P$3,$A681,0))=0,"","X")))</f>
        <v/>
      </c>
      <c r="N681" s="26" t="str">
        <f ca="1">IF(LEN($A681)=0,"",IF($A681="---","(CCI NOT FOUND)",IF(LEN(OFFSET('BACKEND-CCI_Info'!Q$3,$A681,0))=0,"","X")))</f>
        <v/>
      </c>
      <c r="O681" s="26" t="str">
        <f ca="1">IF(LEN($A681)=0,"",IF($A681="---","(CCI NOT FOUND)",IF(LEN(OFFSET('BACKEND-CCI_Info'!R$3,$A681,0))=0,"","X")))</f>
        <v/>
      </c>
      <c r="P681" s="26" t="str">
        <f ca="1">IF(LEN($A681)=0,"",IF($A681="---","(CCI NOT FOUND)",IF(LEN(OFFSET('BACKEND-CCI_Info'!S$3,$A681,0))=0,"","X")))</f>
        <v/>
      </c>
      <c r="Q681" s="26" t="str">
        <f ca="1">IF(LEN($A681)=0,"",IF($A681="---","(CCI NOT FOUND)",(OFFSET('BACKEND-CCI_Info'!T$3,$A681,0))))</f>
        <v>Non-Designer</v>
      </c>
      <c r="R681" s="36" t="str">
        <f ca="1">IF(LEN($A681)=0,"",IF($A681="---","(CCI NOT FOUND)",OFFSET('BACKEND-CCI_Info'!U$3,$A681,0)))</f>
        <v>---</v>
      </c>
    </row>
    <row r="682" spans="1:18" ht="124.2" x14ac:dyDescent="0.25">
      <c r="A682" s="25">
        <f>IF(LEN(D682)=0,"",IF(ISERROR(MATCH(D682,'BACKEND-CCI_Info'!D:D,0)),"---",MATCH(D682,'BACKEND-CCI_Info'!D:D,0)-ROW('BACKEND-CCI_Info'!$D$3)))</f>
        <v>1464</v>
      </c>
      <c r="B682" s="23" t="str">
        <f ca="1">IF(LEN($A682)=0,"",IF($A682="---","(CCI NOT FOUND)",OFFSET('BACKEND-CCI_Info'!$H$3,$A682,0)))</f>
        <v>PE-2</v>
      </c>
      <c r="C682" s="23" t="str">
        <f ca="1">IF($A682="","",IF(LEFT($A682,6)="!ERROR","",OFFSET('BACKEND-CCI_Info'!I$3,$A682,0)))</f>
        <v>PE-2(a)</v>
      </c>
      <c r="D682" s="64" t="s">
        <v>7189</v>
      </c>
      <c r="E682" s="23" t="str">
        <f ca="1">IF(LEN($A682)=0,"",IF($A682="---","(CCI NOT FOUND)",OFFSET('BACKEND-CCI_Info'!E$3,$A682,0)))</f>
        <v>The organization develops a list of individuals with authorized access to the facility where the information system resides.</v>
      </c>
      <c r="F682" s="23" t="str">
        <f ca="1">IF(LEN($A682)=0,"",IF($A682="---","(CCI NOT FOUND)",OFFSET('BACKEND-CCI_Info'!F$3,$A682,0)))</f>
        <v>The organization being inspected/assessed will develop and maintain a list of personnel with authorized access to the facilities where information systems reside.
The organization will also take action to identify and officially designate its publicly accessible areas where access authorization is not required.</v>
      </c>
      <c r="G682" s="23" t="str">
        <f ca="1">IF(LEN($A682)=0,"",IF($A682="---","(CCI NOT FOUND)",OFFSET('BACKEND-CCI_Info'!G$3,$A682,0)))</f>
        <v>The organization conducting the inspection/assessment obtains and examines the list of personnel with authorized access to facilities where information systems reside to ensure it is current within every 90 days.
The review process should also determine if the organization has identified and officially designated its publicly accessible areas where access authorization is not required.
DoD has defined the frequency as every 90 days.</v>
      </c>
      <c r="H682" s="26" t="b">
        <f ca="1">IF(LEN($A682)=0,"",IF($A682="---","(CCI NOT FOUND)",OFFSET('BACKEND-CCI_Info'!K$3,$A682,0)))</f>
        <v>1</v>
      </c>
      <c r="I682" s="26" t="str">
        <f ca="1">IF(LEN($A682)=0,"",IF($A682="---","(CCI NOT FOUND)",IF(LEN(OFFSET('BACKEND-CCI_Info'!L$3,$A682,0))=0,"","X")))</f>
        <v/>
      </c>
      <c r="J682" s="26" t="str">
        <f ca="1">IF(LEN($A682)=0,"",IF($A682="---","(CCI NOT FOUND)",IF(LEN(OFFSET('BACKEND-CCI_Info'!M$3,$A682,0))=0,"","X")))</f>
        <v/>
      </c>
      <c r="K682" s="26" t="str">
        <f ca="1">IF(LEN($A682)=0,"",IF($A682="---","(CCI NOT FOUND)",IF(LEN(OFFSET('BACKEND-CCI_Info'!N$3,$A682,0))=0,"","X")))</f>
        <v/>
      </c>
      <c r="L682" s="26" t="str">
        <f ca="1">IF(LEN($A682)=0,"",IF($A682="---","(CCI NOT FOUND)",IF(LEN(OFFSET('BACKEND-CCI_Info'!O$3,$A682,0))=0,"","X")))</f>
        <v>X</v>
      </c>
      <c r="M682" s="26" t="str">
        <f ca="1">IF(LEN($A682)=0,"",IF($A682="---","(CCI NOT FOUND)",IF(LEN(OFFSET('BACKEND-CCI_Info'!P$3,$A682,0))=0,"","X")))</f>
        <v>X</v>
      </c>
      <c r="N682" s="26" t="str">
        <f ca="1">IF(LEN($A682)=0,"",IF($A682="---","(CCI NOT FOUND)",IF(LEN(OFFSET('BACKEND-CCI_Info'!Q$3,$A682,0))=0,"","X")))</f>
        <v/>
      </c>
      <c r="O682" s="26" t="str">
        <f ca="1">IF(LEN($A682)=0,"",IF($A682="---","(CCI NOT FOUND)",IF(LEN(OFFSET('BACKEND-CCI_Info'!R$3,$A682,0))=0,"","X")))</f>
        <v/>
      </c>
      <c r="P682" s="26" t="str">
        <f ca="1">IF(LEN($A682)=0,"",IF($A682="---","(CCI NOT FOUND)",IF(LEN(OFFSET('BACKEND-CCI_Info'!S$3,$A682,0))=0,"","X")))</f>
        <v/>
      </c>
      <c r="Q682" s="26" t="str">
        <f ca="1">IF(LEN($A682)=0,"",IF($A682="---","(CCI NOT FOUND)",(OFFSET('BACKEND-CCI_Info'!T$3,$A682,0))))</f>
        <v>Non-Designer
Impractical</v>
      </c>
      <c r="R682" s="36" t="str">
        <f ca="1">IF(LEN($A682)=0,"",IF($A682="---","(CCI NOT FOUND)",OFFSET('BACKEND-CCI_Info'!U$3,$A682,0)))</f>
        <v>---</v>
      </c>
    </row>
    <row r="683" spans="1:18" ht="55.2" x14ac:dyDescent="0.25">
      <c r="A683" s="25">
        <f>IF(LEN(D683)=0,"",IF(ISERROR(MATCH(D683,'BACKEND-CCI_Info'!D:D,0)),"---",MATCH(D683,'BACKEND-CCI_Info'!D:D,0)-ROW('BACKEND-CCI_Info'!$D$3)))</f>
        <v>1465</v>
      </c>
      <c r="B683" s="23" t="str">
        <f ca="1">IF(LEN($A683)=0,"",IF($A683="---","(CCI NOT FOUND)",OFFSET('BACKEND-CCI_Info'!$H$3,$A683,0)))</f>
        <v>PE-2</v>
      </c>
      <c r="C683" s="23" t="str">
        <f ca="1">IF($A683="","",IF(LEFT($A683,6)="!ERROR","",OFFSET('BACKEND-CCI_Info'!I$3,$A683,0)))</f>
        <v>PE-2(a)</v>
      </c>
      <c r="D683" s="64" t="s">
        <v>7194</v>
      </c>
      <c r="E683" s="23" t="str">
        <f ca="1">IF(LEN($A683)=0,"",IF($A683="---","(CCI NOT FOUND)",OFFSET('BACKEND-CCI_Info'!E$3,$A683,0)))</f>
        <v>The organization approves a list of individuals with authorized access to the facility where the information system resides.</v>
      </c>
      <c r="F683" s="23" t="str">
        <f ca="1">IF(LEN($A683)=0,"",IF($A683="---","(CCI NOT FOUND)",OFFSET('BACKEND-CCI_Info'!F$3,$A683,0)))</f>
        <v>The organization being inspected/assessed  formally approves a list of individuals currently authorized to access the facility where the information system resides.</v>
      </c>
      <c r="G683" s="23" t="str">
        <f ca="1">IF(LEN($A683)=0,"",IF($A683="---","(CCI NOT FOUND)",OFFSET('BACKEND-CCI_Info'!G$3,$A683,0)))</f>
        <v>The organization conducting the inspection/assessment obtains and examines the list of individuals currently authorized to access the facility where the information system resides and ensures it is formally approved.</v>
      </c>
      <c r="H683" s="26" t="b">
        <f ca="1">IF(LEN($A683)=0,"",IF($A683="---","(CCI NOT FOUND)",OFFSET('BACKEND-CCI_Info'!K$3,$A683,0)))</f>
        <v>1</v>
      </c>
      <c r="I683" s="26" t="str">
        <f ca="1">IF(LEN($A683)=0,"",IF($A683="---","(CCI NOT FOUND)",IF(LEN(OFFSET('BACKEND-CCI_Info'!L$3,$A683,0))=0,"","X")))</f>
        <v/>
      </c>
      <c r="J683" s="26" t="str">
        <f ca="1">IF(LEN($A683)=0,"",IF($A683="---","(CCI NOT FOUND)",IF(LEN(OFFSET('BACKEND-CCI_Info'!M$3,$A683,0))=0,"","X")))</f>
        <v/>
      </c>
      <c r="K683" s="26" t="str">
        <f ca="1">IF(LEN($A683)=0,"",IF($A683="---","(CCI NOT FOUND)",IF(LEN(OFFSET('BACKEND-CCI_Info'!N$3,$A683,0))=0,"","X")))</f>
        <v/>
      </c>
      <c r="L683" s="26" t="str">
        <f ca="1">IF(LEN($A683)=0,"",IF($A683="---","(CCI NOT FOUND)",IF(LEN(OFFSET('BACKEND-CCI_Info'!O$3,$A683,0))=0,"","X")))</f>
        <v>X</v>
      </c>
      <c r="M683" s="26" t="str">
        <f ca="1">IF(LEN($A683)=0,"",IF($A683="---","(CCI NOT FOUND)",IF(LEN(OFFSET('BACKEND-CCI_Info'!P$3,$A683,0))=0,"","X")))</f>
        <v>X</v>
      </c>
      <c r="N683" s="26" t="str">
        <f ca="1">IF(LEN($A683)=0,"",IF($A683="---","(CCI NOT FOUND)",IF(LEN(OFFSET('BACKEND-CCI_Info'!Q$3,$A683,0))=0,"","X")))</f>
        <v/>
      </c>
      <c r="O683" s="26" t="str">
        <f ca="1">IF(LEN($A683)=0,"",IF($A683="---","(CCI NOT FOUND)",IF(LEN(OFFSET('BACKEND-CCI_Info'!R$3,$A683,0))=0,"","X")))</f>
        <v/>
      </c>
      <c r="P683" s="26" t="str">
        <f ca="1">IF(LEN($A683)=0,"",IF($A683="---","(CCI NOT FOUND)",IF(LEN(OFFSET('BACKEND-CCI_Info'!S$3,$A683,0))=0,"","X")))</f>
        <v/>
      </c>
      <c r="Q683" s="26" t="str">
        <f ca="1">IF(LEN($A683)=0,"",IF($A683="---","(CCI NOT FOUND)",(OFFSET('BACKEND-CCI_Info'!T$3,$A683,0))))</f>
        <v>Non-Designer
Impractical</v>
      </c>
      <c r="R683" s="36" t="str">
        <f ca="1">IF(LEN($A683)=0,"",IF($A683="---","(CCI NOT FOUND)",OFFSET('BACKEND-CCI_Info'!U$3,$A683,0)))</f>
        <v>---</v>
      </c>
    </row>
    <row r="684" spans="1:18" ht="55.2" x14ac:dyDescent="0.25">
      <c r="A684" s="25">
        <f>IF(LEN(D684)=0,"",IF(ISERROR(MATCH(D684,'BACKEND-CCI_Info'!D:D,0)),"---",MATCH(D684,'BACKEND-CCI_Info'!D:D,0)-ROW('BACKEND-CCI_Info'!$D$3)))</f>
        <v>1466</v>
      </c>
      <c r="B684" s="23" t="str">
        <f ca="1">IF(LEN($A684)=0,"",IF($A684="---","(CCI NOT FOUND)",OFFSET('BACKEND-CCI_Info'!$H$3,$A684,0)))</f>
        <v>PE-2</v>
      </c>
      <c r="C684" s="23" t="str">
        <f ca="1">IF($A684="","",IF(LEFT($A684,6)="!ERROR","",OFFSET('BACKEND-CCI_Info'!I$3,$A684,0)))</f>
        <v>PE-2(a)</v>
      </c>
      <c r="D684" s="64" t="s">
        <v>7198</v>
      </c>
      <c r="E684" s="23" t="str">
        <f ca="1">IF(LEN($A684)=0,"",IF($A684="---","(CCI NOT FOUND)",OFFSET('BACKEND-CCI_Info'!E$3,$A684,0)))</f>
        <v>The organization maintains a list of individuals with authorized access to the facility where the information system resides.</v>
      </c>
      <c r="F684" s="23" t="str">
        <f ca="1">IF(LEN($A684)=0,"",IF($A684="---","(CCI NOT FOUND)",OFFSET('BACKEND-CCI_Info'!F$3,$A684,0)))</f>
        <v>The organization being inspected/assessed  maintains a list of individuals currently authorized to access the facility where the information system resides.</v>
      </c>
      <c r="G684" s="23" t="str">
        <f ca="1">IF(LEN($A684)=0,"",IF($A684="---","(CCI NOT FOUND)",OFFSET('BACKEND-CCI_Info'!G$3,$A684,0)))</f>
        <v>The organization conducting the inspection/assessment obtains and examines the list of individuals to ensure the organization being inspected/assessed maintains a list of individuals currently authorized to access the facility where the information system resides.</v>
      </c>
      <c r="H684" s="26" t="b">
        <f ca="1">IF(LEN($A684)=0,"",IF($A684="---","(CCI NOT FOUND)",OFFSET('BACKEND-CCI_Info'!K$3,$A684,0)))</f>
        <v>1</v>
      </c>
      <c r="I684" s="26" t="str">
        <f ca="1">IF(LEN($A684)=0,"",IF($A684="---","(CCI NOT FOUND)",IF(LEN(OFFSET('BACKEND-CCI_Info'!L$3,$A684,0))=0,"","X")))</f>
        <v/>
      </c>
      <c r="J684" s="26" t="str">
        <f ca="1">IF(LEN($A684)=0,"",IF($A684="---","(CCI NOT FOUND)",IF(LEN(OFFSET('BACKEND-CCI_Info'!M$3,$A684,0))=0,"","X")))</f>
        <v/>
      </c>
      <c r="K684" s="26" t="str">
        <f ca="1">IF(LEN($A684)=0,"",IF($A684="---","(CCI NOT FOUND)",IF(LEN(OFFSET('BACKEND-CCI_Info'!N$3,$A684,0))=0,"","X")))</f>
        <v/>
      </c>
      <c r="L684" s="26" t="str">
        <f ca="1">IF(LEN($A684)=0,"",IF($A684="---","(CCI NOT FOUND)",IF(LEN(OFFSET('BACKEND-CCI_Info'!O$3,$A684,0))=0,"","X")))</f>
        <v>X</v>
      </c>
      <c r="M684" s="26" t="str">
        <f ca="1">IF(LEN($A684)=0,"",IF($A684="---","(CCI NOT FOUND)",IF(LEN(OFFSET('BACKEND-CCI_Info'!P$3,$A684,0))=0,"","X")))</f>
        <v>X</v>
      </c>
      <c r="N684" s="26" t="str">
        <f ca="1">IF(LEN($A684)=0,"",IF($A684="---","(CCI NOT FOUND)",IF(LEN(OFFSET('BACKEND-CCI_Info'!Q$3,$A684,0))=0,"","X")))</f>
        <v/>
      </c>
      <c r="O684" s="26" t="str">
        <f ca="1">IF(LEN($A684)=0,"",IF($A684="---","(CCI NOT FOUND)",IF(LEN(OFFSET('BACKEND-CCI_Info'!R$3,$A684,0))=0,"","X")))</f>
        <v/>
      </c>
      <c r="P684" s="26" t="str">
        <f ca="1">IF(LEN($A684)=0,"",IF($A684="---","(CCI NOT FOUND)",IF(LEN(OFFSET('BACKEND-CCI_Info'!S$3,$A684,0))=0,"","X")))</f>
        <v/>
      </c>
      <c r="Q684" s="26" t="str">
        <f ca="1">IF(LEN($A684)=0,"",IF($A684="---","(CCI NOT FOUND)",(OFFSET('BACKEND-CCI_Info'!T$3,$A684,0))))</f>
        <v>Non-Designer
Impractical</v>
      </c>
      <c r="R684" s="36" t="str">
        <f ca="1">IF(LEN($A684)=0,"",IF($A684="---","(CCI NOT FOUND)",OFFSET('BACKEND-CCI_Info'!U$3,$A684,0)))</f>
        <v>---</v>
      </c>
    </row>
    <row r="685" spans="1:18" ht="82.8" x14ac:dyDescent="0.25">
      <c r="A685" s="25">
        <f>IF(LEN(D685)=0,"",IF(ISERROR(MATCH(D685,'BACKEND-CCI_Info'!D:D,0)),"---",MATCH(D685,'BACKEND-CCI_Info'!D:D,0)-ROW('BACKEND-CCI_Info'!$D$3)))</f>
        <v>1467</v>
      </c>
      <c r="B685" s="23" t="str">
        <f ca="1">IF(LEN($A685)=0,"",IF($A685="---","(CCI NOT FOUND)",OFFSET('BACKEND-CCI_Info'!$H$3,$A685,0)))</f>
        <v>PE-2</v>
      </c>
      <c r="C685" s="23" t="str">
        <f ca="1">IF($A685="","",IF(LEFT($A685,6)="!ERROR","",OFFSET('BACKEND-CCI_Info'!I$3,$A685,0)))</f>
        <v>PE-2(b)</v>
      </c>
      <c r="D685" s="64" t="s">
        <v>7202</v>
      </c>
      <c r="E685" s="23" t="str">
        <f ca="1">IF(LEN($A685)=0,"",IF($A685="---","(CCI NOT FOUND)",OFFSET('BACKEND-CCI_Info'!E$3,$A685,0)))</f>
        <v>The organization issues authorization credentials for facility access.</v>
      </c>
      <c r="F685" s="23" t="str">
        <f ca="1">IF(LEN($A685)=0,"",IF($A685="---","(CCI NOT FOUND)",OFFSET('BACKEND-CCI_Info'!F$3,$A685,0)))</f>
        <v>The organization being inspected/assessed utilizes the list of personnel with authorized access (IAW PE-2, CCI-000912) and issues credentials accordingly.
The organization must document the credential issuing activity as an audit trail.</v>
      </c>
      <c r="G685" s="23" t="str">
        <f ca="1">IF(LEN($A685)=0,"",IF($A685="---","(CCI NOT FOUND)",OFFSET('BACKEND-CCI_Info'!G$3,$A685,0)))</f>
        <v>The organization conducting the inspection/assessment obtains and examines documentation of credential issuing activities to ensure credentials are issued to personnel with authorized access.</v>
      </c>
      <c r="H685" s="26" t="b">
        <f ca="1">IF(LEN($A685)=0,"",IF($A685="---","(CCI NOT FOUND)",OFFSET('BACKEND-CCI_Info'!K$3,$A685,0)))</f>
        <v>1</v>
      </c>
      <c r="I685" s="26" t="str">
        <f ca="1">IF(LEN($A685)=0,"",IF($A685="---","(CCI NOT FOUND)",IF(LEN(OFFSET('BACKEND-CCI_Info'!L$3,$A685,0))=0,"","X")))</f>
        <v/>
      </c>
      <c r="J685" s="26" t="str">
        <f ca="1">IF(LEN($A685)=0,"",IF($A685="---","(CCI NOT FOUND)",IF(LEN(OFFSET('BACKEND-CCI_Info'!M$3,$A685,0))=0,"","X")))</f>
        <v/>
      </c>
      <c r="K685" s="26" t="str">
        <f ca="1">IF(LEN($A685)=0,"",IF($A685="---","(CCI NOT FOUND)",IF(LEN(OFFSET('BACKEND-CCI_Info'!N$3,$A685,0))=0,"","X")))</f>
        <v/>
      </c>
      <c r="L685" s="26" t="str">
        <f ca="1">IF(LEN($A685)=0,"",IF($A685="---","(CCI NOT FOUND)",IF(LEN(OFFSET('BACKEND-CCI_Info'!O$3,$A685,0))=0,"","X")))</f>
        <v>X</v>
      </c>
      <c r="M685" s="26" t="str">
        <f ca="1">IF(LEN($A685)=0,"",IF($A685="---","(CCI NOT FOUND)",IF(LEN(OFFSET('BACKEND-CCI_Info'!P$3,$A685,0))=0,"","X")))</f>
        <v>X</v>
      </c>
      <c r="N685" s="26" t="str">
        <f ca="1">IF(LEN($A685)=0,"",IF($A685="---","(CCI NOT FOUND)",IF(LEN(OFFSET('BACKEND-CCI_Info'!Q$3,$A685,0))=0,"","X")))</f>
        <v/>
      </c>
      <c r="O685" s="26" t="str">
        <f ca="1">IF(LEN($A685)=0,"",IF($A685="---","(CCI NOT FOUND)",IF(LEN(OFFSET('BACKEND-CCI_Info'!R$3,$A685,0))=0,"","X")))</f>
        <v/>
      </c>
      <c r="P685" s="26" t="str">
        <f ca="1">IF(LEN($A685)=0,"",IF($A685="---","(CCI NOT FOUND)",IF(LEN(OFFSET('BACKEND-CCI_Info'!S$3,$A685,0))=0,"","X")))</f>
        <v/>
      </c>
      <c r="Q685" s="26" t="str">
        <f ca="1">IF(LEN($A685)=0,"",IF($A685="---","(CCI NOT FOUND)",(OFFSET('BACKEND-CCI_Info'!T$3,$A685,0))))</f>
        <v>Non-Designer
Impractical</v>
      </c>
      <c r="R685" s="36" t="str">
        <f ca="1">IF(LEN($A685)=0,"",IF($A685="---","(CCI NOT FOUND)",OFFSET('BACKEND-CCI_Info'!U$3,$A685,0)))</f>
        <v>---</v>
      </c>
    </row>
    <row r="686" spans="1:18" ht="82.8" x14ac:dyDescent="0.25">
      <c r="A686" s="25">
        <f>IF(LEN(D686)=0,"",IF(ISERROR(MATCH(D686,'BACKEND-CCI_Info'!D:D,0)),"---",MATCH(D686,'BACKEND-CCI_Info'!D:D,0)-ROW('BACKEND-CCI_Info'!$D$3)))</f>
        <v>1468</v>
      </c>
      <c r="B686" s="23" t="str">
        <f ca="1">IF(LEN($A686)=0,"",IF($A686="---","(CCI NOT FOUND)",OFFSET('BACKEND-CCI_Info'!$H$3,$A686,0)))</f>
        <v>PE-2</v>
      </c>
      <c r="C686" s="23" t="str">
        <f ca="1">IF($A686="","",IF(LEFT($A686,6)="!ERROR","",OFFSET('BACKEND-CCI_Info'!I$3,$A686,0)))</f>
        <v>PE-2(c)</v>
      </c>
      <c r="D686" s="64" t="s">
        <v>7207</v>
      </c>
      <c r="E686" s="23" t="str">
        <f ca="1">IF(LEN($A686)=0,"",IF($A686="---","(CCI NOT FOUND)",OFFSET('BACKEND-CCI_Info'!E$3,$A686,0)))</f>
        <v>The organization reviews the access list detailing authorized facility access by individuals in accordance with organization-defined frequency.</v>
      </c>
      <c r="F686" s="23" t="str">
        <f ca="1">IF(LEN($A686)=0,"",IF($A686="---","(CCI NOT FOUND)",OFFSET('BACKEND-CCI_Info'!F$3,$A686,0)))</f>
        <v>The organization being inspected/assessed will review the access list and authorization credentials every 90 days and document these review and approval actions as an audit trail. 
DoD has defined the frequency as every 90 days.</v>
      </c>
      <c r="G686" s="23" t="str">
        <f ca="1">IF(LEN($A686)=0,"",IF($A686="---","(CCI NOT FOUND)",OFFSET('BACKEND-CCI_Info'!G$3,$A686,0)))</f>
        <v>The organization conducting the inspection/assessment obtains and examines the audit records of the review actions to ensure that reviews are conducted every 90 days. 
DoD has defined the frequency as every 90 days.</v>
      </c>
      <c r="H686" s="26" t="b">
        <f ca="1">IF(LEN($A686)=0,"",IF($A686="---","(CCI NOT FOUND)",OFFSET('BACKEND-CCI_Info'!K$3,$A686,0)))</f>
        <v>1</v>
      </c>
      <c r="I686" s="26" t="str">
        <f ca="1">IF(LEN($A686)=0,"",IF($A686="---","(CCI NOT FOUND)",IF(LEN(OFFSET('BACKEND-CCI_Info'!L$3,$A686,0))=0,"","X")))</f>
        <v/>
      </c>
      <c r="J686" s="26" t="str">
        <f ca="1">IF(LEN($A686)=0,"",IF($A686="---","(CCI NOT FOUND)",IF(LEN(OFFSET('BACKEND-CCI_Info'!M$3,$A686,0))=0,"","X")))</f>
        <v/>
      </c>
      <c r="K686" s="26" t="str">
        <f ca="1">IF(LEN($A686)=0,"",IF($A686="---","(CCI NOT FOUND)",IF(LEN(OFFSET('BACKEND-CCI_Info'!N$3,$A686,0))=0,"","X")))</f>
        <v/>
      </c>
      <c r="L686" s="26" t="str">
        <f ca="1">IF(LEN($A686)=0,"",IF($A686="---","(CCI NOT FOUND)",IF(LEN(OFFSET('BACKEND-CCI_Info'!O$3,$A686,0))=0,"","X")))</f>
        <v>X</v>
      </c>
      <c r="M686" s="26" t="str">
        <f ca="1">IF(LEN($A686)=0,"",IF($A686="---","(CCI NOT FOUND)",IF(LEN(OFFSET('BACKEND-CCI_Info'!P$3,$A686,0))=0,"","X")))</f>
        <v>X</v>
      </c>
      <c r="N686" s="26" t="str">
        <f ca="1">IF(LEN($A686)=0,"",IF($A686="---","(CCI NOT FOUND)",IF(LEN(OFFSET('BACKEND-CCI_Info'!Q$3,$A686,0))=0,"","X")))</f>
        <v/>
      </c>
      <c r="O686" s="26" t="str">
        <f ca="1">IF(LEN($A686)=0,"",IF($A686="---","(CCI NOT FOUND)",IF(LEN(OFFSET('BACKEND-CCI_Info'!R$3,$A686,0))=0,"","X")))</f>
        <v/>
      </c>
      <c r="P686" s="26" t="str">
        <f ca="1">IF(LEN($A686)=0,"",IF($A686="---","(CCI NOT FOUND)",IF(LEN(OFFSET('BACKEND-CCI_Info'!S$3,$A686,0))=0,"","X")))</f>
        <v/>
      </c>
      <c r="Q686" s="26" t="str">
        <f ca="1">IF(LEN($A686)=0,"",IF($A686="---","(CCI NOT FOUND)",(OFFSET('BACKEND-CCI_Info'!T$3,$A686,0))))</f>
        <v>Non-Designer
Impractical</v>
      </c>
      <c r="R686" s="36" t="str">
        <f ca="1">IF(LEN($A686)=0,"",IF($A686="---","(CCI NOT FOUND)",OFFSET('BACKEND-CCI_Info'!U$3,$A686,0)))</f>
        <v>---</v>
      </c>
    </row>
    <row r="687" spans="1:18" ht="55.2" x14ac:dyDescent="0.25">
      <c r="A687" s="25">
        <f>IF(LEN(D687)=0,"",IF(ISERROR(MATCH(D687,'BACKEND-CCI_Info'!D:D,0)),"---",MATCH(D687,'BACKEND-CCI_Info'!D:D,0)-ROW('BACKEND-CCI_Info'!$D$3)))</f>
        <v>1469</v>
      </c>
      <c r="B687" s="23" t="str">
        <f ca="1">IF(LEN($A687)=0,"",IF($A687="---","(CCI NOT FOUND)",OFFSET('BACKEND-CCI_Info'!$H$3,$A687,0)))</f>
        <v>PE-2</v>
      </c>
      <c r="C687" s="23" t="str">
        <f ca="1">IF($A687="","",IF(LEFT($A687,6)="!ERROR","",OFFSET('BACKEND-CCI_Info'!I$3,$A687,0)))</f>
        <v>PE-2(c)</v>
      </c>
      <c r="D687" s="64" t="s">
        <v>7212</v>
      </c>
      <c r="E687" s="23" t="str">
        <f ca="1">IF(LEN($A687)=0,"",IF($A687="---","(CCI NOT FOUND)",OFFSET('BACKEND-CCI_Info'!E$3,$A687,0)))</f>
        <v>The organization defines the frequency to review the access list detailing authorized facility access by individuals.</v>
      </c>
      <c r="F687" s="23" t="str">
        <f ca="1">IF(LEN($A687)=0,"",IF($A687="---","(CCI NOT FOUND)",OFFSET('BACKEND-CCI_Info'!F$3,$A687,0)))</f>
        <v>DoD has defined the frequency as every 90 days.</v>
      </c>
      <c r="G687" s="23" t="str">
        <f ca="1">IF(LEN($A687)=0,"",IF($A687="---","(CCI NOT FOUND)",OFFSET('BACKEND-CCI_Info'!G$3,$A687,0)))</f>
        <v>The organization being inspected/assessed is automatically compliant with this CCI because they are covered at the DoD level. 
DoD has defined the frequency as every 90 days.</v>
      </c>
      <c r="H687" s="26" t="b">
        <f ca="1">IF(LEN($A687)=0,"",IF($A687="---","(CCI NOT FOUND)",OFFSET('BACKEND-CCI_Info'!K$3,$A687,0)))</f>
        <v>1</v>
      </c>
      <c r="I687" s="26" t="str">
        <f ca="1">IF(LEN($A687)=0,"",IF($A687="---","(CCI NOT FOUND)",IF(LEN(OFFSET('BACKEND-CCI_Info'!L$3,$A687,0))=0,"","X")))</f>
        <v/>
      </c>
      <c r="J687" s="26" t="str">
        <f ca="1">IF(LEN($A687)=0,"",IF($A687="---","(CCI NOT FOUND)",IF(LEN(OFFSET('BACKEND-CCI_Info'!M$3,$A687,0))=0,"","X")))</f>
        <v/>
      </c>
      <c r="K687" s="26" t="str">
        <f ca="1">IF(LEN($A687)=0,"",IF($A687="---","(CCI NOT FOUND)",IF(LEN(OFFSET('BACKEND-CCI_Info'!N$3,$A687,0))=0,"","X")))</f>
        <v/>
      </c>
      <c r="L687" s="26" t="str">
        <f ca="1">IF(LEN($A687)=0,"",IF($A687="---","(CCI NOT FOUND)",IF(LEN(OFFSET('BACKEND-CCI_Info'!O$3,$A687,0))=0,"","X")))</f>
        <v>X</v>
      </c>
      <c r="M687" s="26" t="str">
        <f ca="1">IF(LEN($A687)=0,"",IF($A687="---","(CCI NOT FOUND)",IF(LEN(OFFSET('BACKEND-CCI_Info'!P$3,$A687,0))=0,"","X")))</f>
        <v>X</v>
      </c>
      <c r="N687" s="26" t="str">
        <f ca="1">IF(LEN($A687)=0,"",IF($A687="---","(CCI NOT FOUND)",IF(LEN(OFFSET('BACKEND-CCI_Info'!Q$3,$A687,0))=0,"","X")))</f>
        <v/>
      </c>
      <c r="O687" s="26" t="str">
        <f ca="1">IF(LEN($A687)=0,"",IF($A687="---","(CCI NOT FOUND)",IF(LEN(OFFSET('BACKEND-CCI_Info'!R$3,$A687,0))=0,"","X")))</f>
        <v/>
      </c>
      <c r="P687" s="26" t="str">
        <f ca="1">IF(LEN($A687)=0,"",IF($A687="---","(CCI NOT FOUND)",IF(LEN(OFFSET('BACKEND-CCI_Info'!S$3,$A687,0))=0,"","X")))</f>
        <v/>
      </c>
      <c r="Q687" s="26" t="str">
        <f ca="1">IF(LEN($A687)=0,"",IF($A687="---","(CCI NOT FOUND)",(OFFSET('BACKEND-CCI_Info'!T$3,$A687,0))))</f>
        <v>Non-Designer
Impractical</v>
      </c>
      <c r="R687" s="36" t="str">
        <f ca="1">IF(LEN($A687)=0,"",IF($A687="---","(CCI NOT FOUND)",OFFSET('BACKEND-CCI_Info'!U$3,$A687,0)))</f>
        <v>---</v>
      </c>
    </row>
    <row r="688" spans="1:18" ht="110.4" x14ac:dyDescent="0.25">
      <c r="A688" s="25">
        <f>IF(LEN(D688)=0,"",IF(ISERROR(MATCH(D688,'BACKEND-CCI_Info'!D:D,0)),"---",MATCH(D688,'BACKEND-CCI_Info'!D:D,0)-ROW('BACKEND-CCI_Info'!$D$3)))</f>
        <v>1470</v>
      </c>
      <c r="B688" s="23" t="str">
        <f ca="1">IF(LEN($A688)=0,"",IF($A688="---","(CCI NOT FOUND)",OFFSET('BACKEND-CCI_Info'!$H$3,$A688,0)))</f>
        <v>PE-2</v>
      </c>
      <c r="C688" s="23" t="str">
        <f ca="1">IF($A688="","",IF(LEFT($A688,6)="!ERROR","",OFFSET('BACKEND-CCI_Info'!I$3,$A688,0)))</f>
        <v>PE-2(c)</v>
      </c>
      <c r="D688" s="64" t="s">
        <v>7215</v>
      </c>
      <c r="E688" s="23" t="str">
        <f ca="1">IF(LEN($A688)=0,"",IF($A688="---","(CCI NOT FOUND)",OFFSET('BACKEND-CCI_Info'!E$3,$A688,0)))</f>
        <v>The organization removes individuals from the facility access list when access is no longer required.</v>
      </c>
      <c r="F688" s="23" t="str">
        <f ca="1">IF(LEN($A688)=0,"",IF($A688="---","(CCI NOT FOUND)",OFFSET('BACKEND-CCI_Info'!F$3,$A688,0)))</f>
        <v>The organization being inspected/assessed will  remove personnel from the authorized access list who no longer have approved access and revoke their credentials, as identified in actions per PE-2, CCI 914.
The organization must document each removal and revocation action as an audit trail.</v>
      </c>
      <c r="G688" s="23" t="str">
        <f ca="1">IF(LEN($A688)=0,"",IF($A688="---","(CCI NOT FOUND)",OFFSET('BACKEND-CCI_Info'!G$3,$A688,0)))</f>
        <v>The organization conducting the inspection/assessment obtains and examines the review and approval actions documentation to ensure that personnel no longer requiring access have been removed from the authorized access list and their credentials have been revoked.</v>
      </c>
      <c r="H688" s="26" t="b">
        <f ca="1">IF(LEN($A688)=0,"",IF($A688="---","(CCI NOT FOUND)",OFFSET('BACKEND-CCI_Info'!K$3,$A688,0)))</f>
        <v>1</v>
      </c>
      <c r="I688" s="26" t="str">
        <f ca="1">IF(LEN($A688)=0,"",IF($A688="---","(CCI NOT FOUND)",IF(LEN(OFFSET('BACKEND-CCI_Info'!L$3,$A688,0))=0,"","X")))</f>
        <v/>
      </c>
      <c r="J688" s="26" t="str">
        <f ca="1">IF(LEN($A688)=0,"",IF($A688="---","(CCI NOT FOUND)",IF(LEN(OFFSET('BACKEND-CCI_Info'!M$3,$A688,0))=0,"","X")))</f>
        <v/>
      </c>
      <c r="K688" s="26" t="str">
        <f ca="1">IF(LEN($A688)=0,"",IF($A688="---","(CCI NOT FOUND)",IF(LEN(OFFSET('BACKEND-CCI_Info'!N$3,$A688,0))=0,"","X")))</f>
        <v/>
      </c>
      <c r="L688" s="26" t="str">
        <f ca="1">IF(LEN($A688)=0,"",IF($A688="---","(CCI NOT FOUND)",IF(LEN(OFFSET('BACKEND-CCI_Info'!O$3,$A688,0))=0,"","X")))</f>
        <v>X</v>
      </c>
      <c r="M688" s="26" t="str">
        <f ca="1">IF(LEN($A688)=0,"",IF($A688="---","(CCI NOT FOUND)",IF(LEN(OFFSET('BACKEND-CCI_Info'!P$3,$A688,0))=0,"","X")))</f>
        <v>X</v>
      </c>
      <c r="N688" s="26" t="str">
        <f ca="1">IF(LEN($A688)=0,"",IF($A688="---","(CCI NOT FOUND)",IF(LEN(OFFSET('BACKEND-CCI_Info'!Q$3,$A688,0))=0,"","X")))</f>
        <v/>
      </c>
      <c r="O688" s="26" t="str">
        <f ca="1">IF(LEN($A688)=0,"",IF($A688="---","(CCI NOT FOUND)",IF(LEN(OFFSET('BACKEND-CCI_Info'!R$3,$A688,0))=0,"","X")))</f>
        <v/>
      </c>
      <c r="P688" s="26" t="str">
        <f ca="1">IF(LEN($A688)=0,"",IF($A688="---","(CCI NOT FOUND)",IF(LEN(OFFSET('BACKEND-CCI_Info'!S$3,$A688,0))=0,"","X")))</f>
        <v/>
      </c>
      <c r="Q688" s="26" t="str">
        <f ca="1">IF(LEN($A688)=0,"",IF($A688="---","(CCI NOT FOUND)",(OFFSET('BACKEND-CCI_Info'!T$3,$A688,0))))</f>
        <v>Non-Designer
Impractical</v>
      </c>
      <c r="R688" s="36" t="str">
        <f ca="1">IF(LEN($A688)=0,"",IF($A688="---","(CCI NOT FOUND)",OFFSET('BACKEND-CCI_Info'!U$3,$A688,0)))</f>
        <v>---</v>
      </c>
    </row>
    <row r="689" spans="1:18" ht="82.8" x14ac:dyDescent="0.25">
      <c r="A689" s="25">
        <f>IF(LEN(D689)=0,"",IF(ISERROR(MATCH(D689,'BACKEND-CCI_Info'!D:D,0)),"---",MATCH(D689,'BACKEND-CCI_Info'!D:D,0)-ROW('BACKEND-CCI_Info'!$D$3)))</f>
        <v>1476</v>
      </c>
      <c r="B689" s="23" t="str">
        <f ca="1">IF(LEN($A689)=0,"",IF($A689="---","(CCI NOT FOUND)",OFFSET('BACKEND-CCI_Info'!$H$3,$A689,0)))</f>
        <v>PE-3</v>
      </c>
      <c r="C689" s="23" t="str">
        <f ca="1">IF($A689="","",IF(LEFT($A689,6)="!ERROR","",OFFSET('BACKEND-CCI_Info'!I$3,$A689,0)))</f>
        <v>PE-3(a)</v>
      </c>
      <c r="D689" s="64" t="s">
        <v>7242</v>
      </c>
      <c r="E689" s="23" t="str">
        <f ca="1">IF(LEN($A689)=0,"",IF($A689="---","(CCI NOT FOUND)",OFFSET('BACKEND-CCI_Info'!E$3,$A689,0)))</f>
        <v>The organization defines the entry/exit points to the facility where the information system resides.</v>
      </c>
      <c r="F689" s="23" t="str">
        <f ca="1">IF(LEN($A689)=0,"",IF($A689="---","(CCI NOT FOUND)",OFFSET('BACKEND-CCI_Info'!F$3,$A689,0)))</f>
        <v>The organization being inspected/assessed defines and documents the entry/exit points to the facility where the information system resides.
DoD has determined the entry/exit points are not appropriate to define at the Enterprise level.</v>
      </c>
      <c r="G689" s="23" t="str">
        <f ca="1">IF(LEN($A689)=0,"",IF($A689="---","(CCI NOT FOUND)",OFFSET('BACKEND-CCI_Info'!G$3,$A689,0)))</f>
        <v>The organization conducting the inspection/assessment obtains and examines the documented entry/exit points and inspects the facility to ensure that all entry/exit points are documented.
DoD has determined the entry/exit points are not appropriate to define at the Enterprise level.</v>
      </c>
      <c r="H689" s="26" t="b">
        <f ca="1">IF(LEN($A689)=0,"",IF($A689="---","(CCI NOT FOUND)",OFFSET('BACKEND-CCI_Info'!K$3,$A689,0)))</f>
        <v>1</v>
      </c>
      <c r="I689" s="26" t="str">
        <f ca="1">IF(LEN($A689)=0,"",IF($A689="---","(CCI NOT FOUND)",IF(LEN(OFFSET('BACKEND-CCI_Info'!L$3,$A689,0))=0,"","X")))</f>
        <v/>
      </c>
      <c r="J689" s="26" t="str">
        <f ca="1">IF(LEN($A689)=0,"",IF($A689="---","(CCI NOT FOUND)",IF(LEN(OFFSET('BACKEND-CCI_Info'!M$3,$A689,0))=0,"","X")))</f>
        <v/>
      </c>
      <c r="K689" s="26" t="str">
        <f ca="1">IF(LEN($A689)=0,"",IF($A689="---","(CCI NOT FOUND)",IF(LEN(OFFSET('BACKEND-CCI_Info'!N$3,$A689,0))=0,"","X")))</f>
        <v/>
      </c>
      <c r="L689" s="26" t="str">
        <f ca="1">IF(LEN($A689)=0,"",IF($A689="---","(CCI NOT FOUND)",IF(LEN(OFFSET('BACKEND-CCI_Info'!O$3,$A689,0))=0,"","X")))</f>
        <v>X</v>
      </c>
      <c r="M689" s="26" t="str">
        <f ca="1">IF(LEN($A689)=0,"",IF($A689="---","(CCI NOT FOUND)",IF(LEN(OFFSET('BACKEND-CCI_Info'!P$3,$A689,0))=0,"","X")))</f>
        <v>X</v>
      </c>
      <c r="N689" s="26" t="str">
        <f ca="1">IF(LEN($A689)=0,"",IF($A689="---","(CCI NOT FOUND)",IF(LEN(OFFSET('BACKEND-CCI_Info'!Q$3,$A689,0))=0,"","X")))</f>
        <v/>
      </c>
      <c r="O689" s="26" t="str">
        <f ca="1">IF(LEN($A689)=0,"",IF($A689="---","(CCI NOT FOUND)",IF(LEN(OFFSET('BACKEND-CCI_Info'!R$3,$A689,0))=0,"","X")))</f>
        <v/>
      </c>
      <c r="P689" s="26" t="str">
        <f ca="1">IF(LEN($A689)=0,"",IF($A689="---","(CCI NOT FOUND)",IF(LEN(OFFSET('BACKEND-CCI_Info'!S$3,$A689,0))=0,"","X")))</f>
        <v/>
      </c>
      <c r="Q689" s="26" t="str">
        <f ca="1">IF(LEN($A689)=0,"",IF($A689="---","(CCI NOT FOUND)",(OFFSET('BACKEND-CCI_Info'!T$3,$A689,0))))</f>
        <v>Non-Designer
Impractical</v>
      </c>
      <c r="R689" s="36" t="str">
        <f ca="1">IF(LEN($A689)=0,"",IF($A689="---","(CCI NOT FOUND)",OFFSET('BACKEND-CCI_Info'!U$3,$A689,0)))</f>
        <v>---</v>
      </c>
    </row>
    <row r="690" spans="1:18" ht="110.4" x14ac:dyDescent="0.25">
      <c r="A690" s="25">
        <f>IF(LEN(D690)=0,"",IF(ISERROR(MATCH(D690,'BACKEND-CCI_Info'!D:D,0)),"---",MATCH(D690,'BACKEND-CCI_Info'!D:D,0)-ROW('BACKEND-CCI_Info'!$D$3)))</f>
        <v>1477</v>
      </c>
      <c r="B690" s="23" t="str">
        <f ca="1">IF(LEN($A690)=0,"",IF($A690="---","(CCI NOT FOUND)",OFFSET('BACKEND-CCI_Info'!$H$3,$A690,0)))</f>
        <v>PE-3</v>
      </c>
      <c r="C690" s="23" t="str">
        <f ca="1">IF($A690="","",IF(LEFT($A690,6)="!ERROR","",OFFSET('BACKEND-CCI_Info'!I$3,$A690,0)))</f>
        <v>PE-3(a)</v>
      </c>
      <c r="D690" s="64" t="s">
        <v>7247</v>
      </c>
      <c r="E690" s="23" t="str">
        <f ca="1">IF(LEN($A690)=0,"",IF($A690="---","(CCI NOT FOUND)",OFFSET('BACKEND-CCI_Info'!E$3,$A690,0)))</f>
        <v>The organization enforces physical access authorizations at organization-defined entry/exit points to the facility where the information system resides.</v>
      </c>
      <c r="F690" s="23" t="str">
        <f ca="1">IF(LEN($A690)=0,"",IF($A690="---","(CCI NOT FOUND)",OFFSET('BACKEND-CCI_Info'!F$3,$A690,0)))</f>
        <v>The organization being inspected/assessed will implement physical access authorizations at entry/exit points defined in PE-3, CCI 2915 and secure those physical access points (i.e. doors and/or windows) that are not intended for normal access.</v>
      </c>
      <c r="G690" s="23" t="str">
        <f ca="1">IF(LEN($A690)=0,"",IF($A690="---","(CCI NOT FOUND)",OFFSET('BACKEND-CCI_Info'!G$3,$A690,0)))</f>
        <v>The organization conducting the inspection/assessment performs a physical inspection of facility entry/exit points defined in PE-3, CCI 2915 to ensure that either physical access authorization controls are in place for those access points considered normal access points or are properly secured.  
Physical access points that are not documented or are not secured would be a failure of this control.</v>
      </c>
      <c r="H690" s="26" t="b">
        <f ca="1">IF(LEN($A690)=0,"",IF($A690="---","(CCI NOT FOUND)",OFFSET('BACKEND-CCI_Info'!K$3,$A690,0)))</f>
        <v>1</v>
      </c>
      <c r="I690" s="26" t="str">
        <f ca="1">IF(LEN($A690)=0,"",IF($A690="---","(CCI NOT FOUND)",IF(LEN(OFFSET('BACKEND-CCI_Info'!L$3,$A690,0))=0,"","X")))</f>
        <v/>
      </c>
      <c r="J690" s="26" t="str">
        <f ca="1">IF(LEN($A690)=0,"",IF($A690="---","(CCI NOT FOUND)",IF(LEN(OFFSET('BACKEND-CCI_Info'!M$3,$A690,0))=0,"","X")))</f>
        <v/>
      </c>
      <c r="K690" s="26" t="str">
        <f ca="1">IF(LEN($A690)=0,"",IF($A690="---","(CCI NOT FOUND)",IF(LEN(OFFSET('BACKEND-CCI_Info'!N$3,$A690,0))=0,"","X")))</f>
        <v/>
      </c>
      <c r="L690" s="26" t="str">
        <f ca="1">IF(LEN($A690)=0,"",IF($A690="---","(CCI NOT FOUND)",IF(LEN(OFFSET('BACKEND-CCI_Info'!O$3,$A690,0))=0,"","X")))</f>
        <v>X</v>
      </c>
      <c r="M690" s="26" t="str">
        <f ca="1">IF(LEN($A690)=0,"",IF($A690="---","(CCI NOT FOUND)",IF(LEN(OFFSET('BACKEND-CCI_Info'!P$3,$A690,0))=0,"","X")))</f>
        <v>X</v>
      </c>
      <c r="N690" s="26" t="str">
        <f ca="1">IF(LEN($A690)=0,"",IF($A690="---","(CCI NOT FOUND)",IF(LEN(OFFSET('BACKEND-CCI_Info'!Q$3,$A690,0))=0,"","X")))</f>
        <v/>
      </c>
      <c r="O690" s="26" t="str">
        <f ca="1">IF(LEN($A690)=0,"",IF($A690="---","(CCI NOT FOUND)",IF(LEN(OFFSET('BACKEND-CCI_Info'!R$3,$A690,0))=0,"","X")))</f>
        <v/>
      </c>
      <c r="P690" s="26" t="str">
        <f ca="1">IF(LEN($A690)=0,"",IF($A690="---","(CCI NOT FOUND)",IF(LEN(OFFSET('BACKEND-CCI_Info'!S$3,$A690,0))=0,"","X")))</f>
        <v/>
      </c>
      <c r="Q690" s="26" t="str">
        <f ca="1">IF(LEN($A690)=0,"",IF($A690="---","(CCI NOT FOUND)",(OFFSET('BACKEND-CCI_Info'!T$3,$A690,0))))</f>
        <v>Non-Designer
Impractical</v>
      </c>
      <c r="R690" s="36" t="str">
        <f ca="1">IF(LEN($A690)=0,"",IF($A690="---","(CCI NOT FOUND)",OFFSET('BACKEND-CCI_Info'!U$3,$A690,0)))</f>
        <v>---</v>
      </c>
    </row>
    <row r="691" spans="1:18" ht="82.8" x14ac:dyDescent="0.25">
      <c r="A691" s="25">
        <f>IF(LEN(D691)=0,"",IF(ISERROR(MATCH(D691,'BACKEND-CCI_Info'!D:D,0)),"---",MATCH(D691,'BACKEND-CCI_Info'!D:D,0)-ROW('BACKEND-CCI_Info'!$D$3)))</f>
        <v>1478</v>
      </c>
      <c r="B691" s="23" t="str">
        <f ca="1">IF(LEN($A691)=0,"",IF($A691="---","(CCI NOT FOUND)",OFFSET('BACKEND-CCI_Info'!$H$3,$A691,0)))</f>
        <v>PE-3</v>
      </c>
      <c r="C691" s="23" t="str">
        <f ca="1">IF($A691="","",IF(LEFT($A691,6)="!ERROR","",OFFSET('BACKEND-CCI_Info'!I$3,$A691,0)))</f>
        <v>PE-3(a)(1)</v>
      </c>
      <c r="D691" s="64" t="s">
        <v>7251</v>
      </c>
      <c r="E691" s="23" t="str">
        <f ca="1">IF(LEN($A691)=0,"",IF($A691="---","(CCI NOT FOUND)",OFFSET('BACKEND-CCI_Info'!E$3,$A691,0)))</f>
        <v>The organization verifies individual access authorizations before granting access to the facility.</v>
      </c>
      <c r="F691" s="23" t="str">
        <f ca="1">IF(LEN($A691)=0,"",IF($A691="---","(CCI NOT FOUND)",OFFSET('BACKEND-CCI_Info'!F$3,$A691,0)))</f>
        <v>The organization being inspected/assessed verifies and grants access to facilities based upon individual access authorizations.</v>
      </c>
      <c r="G691" s="23" t="str">
        <f ca="1">IF(LEN($A691)=0,"",IF($A691="---","(CCI NOT FOUND)",OFFSET('BACKEND-CCI_Info'!G$3,$A691,0)))</f>
        <v>The organization conducting the inspection/assessment obtains and examines the access authorization list of personnel that have access to the facility (per access list implemented through PE-2, CCI 000912) where the information system resides. Inspect selected facilities to confirm the inspected organization is granting access at all physical access points to only authorized personnel.</v>
      </c>
      <c r="H691" s="26" t="b">
        <f ca="1">IF(LEN($A691)=0,"",IF($A691="---","(CCI NOT FOUND)",OFFSET('BACKEND-CCI_Info'!K$3,$A691,0)))</f>
        <v>1</v>
      </c>
      <c r="I691" s="26" t="str">
        <f ca="1">IF(LEN($A691)=0,"",IF($A691="---","(CCI NOT FOUND)",IF(LEN(OFFSET('BACKEND-CCI_Info'!L$3,$A691,0))=0,"","X")))</f>
        <v/>
      </c>
      <c r="J691" s="26" t="str">
        <f ca="1">IF(LEN($A691)=0,"",IF($A691="---","(CCI NOT FOUND)",IF(LEN(OFFSET('BACKEND-CCI_Info'!M$3,$A691,0))=0,"","X")))</f>
        <v/>
      </c>
      <c r="K691" s="26" t="str">
        <f ca="1">IF(LEN($A691)=0,"",IF($A691="---","(CCI NOT FOUND)",IF(LEN(OFFSET('BACKEND-CCI_Info'!N$3,$A691,0))=0,"","X")))</f>
        <v/>
      </c>
      <c r="L691" s="26" t="str">
        <f ca="1">IF(LEN($A691)=0,"",IF($A691="---","(CCI NOT FOUND)",IF(LEN(OFFSET('BACKEND-CCI_Info'!O$3,$A691,0))=0,"","X")))</f>
        <v>X</v>
      </c>
      <c r="M691" s="26" t="str">
        <f ca="1">IF(LEN($A691)=0,"",IF($A691="---","(CCI NOT FOUND)",IF(LEN(OFFSET('BACKEND-CCI_Info'!P$3,$A691,0))=0,"","X")))</f>
        <v>X</v>
      </c>
      <c r="N691" s="26" t="str">
        <f ca="1">IF(LEN($A691)=0,"",IF($A691="---","(CCI NOT FOUND)",IF(LEN(OFFSET('BACKEND-CCI_Info'!Q$3,$A691,0))=0,"","X")))</f>
        <v/>
      </c>
      <c r="O691" s="26" t="str">
        <f ca="1">IF(LEN($A691)=0,"",IF($A691="---","(CCI NOT FOUND)",IF(LEN(OFFSET('BACKEND-CCI_Info'!R$3,$A691,0))=0,"","X")))</f>
        <v/>
      </c>
      <c r="P691" s="26" t="str">
        <f ca="1">IF(LEN($A691)=0,"",IF($A691="---","(CCI NOT FOUND)",IF(LEN(OFFSET('BACKEND-CCI_Info'!S$3,$A691,0))=0,"","X")))</f>
        <v/>
      </c>
      <c r="Q691" s="26" t="str">
        <f ca="1">IF(LEN($A691)=0,"",IF($A691="---","(CCI NOT FOUND)",(OFFSET('BACKEND-CCI_Info'!T$3,$A691,0))))</f>
        <v>Non-Designer
Impractical</v>
      </c>
      <c r="R691" s="36" t="str">
        <f ca="1">IF(LEN($A691)=0,"",IF($A691="---","(CCI NOT FOUND)",OFFSET('BACKEND-CCI_Info'!U$3,$A691,0)))</f>
        <v>---</v>
      </c>
    </row>
    <row r="692" spans="1:18" ht="110.4" x14ac:dyDescent="0.25">
      <c r="A692" s="25">
        <f>IF(LEN(D692)=0,"",IF(ISERROR(MATCH(D692,'BACKEND-CCI_Info'!D:D,0)),"---",MATCH(D692,'BACKEND-CCI_Info'!D:D,0)-ROW('BACKEND-CCI_Info'!$D$3)))</f>
        <v>1479</v>
      </c>
      <c r="B692" s="23" t="str">
        <f ca="1">IF(LEN($A692)=0,"",IF($A692="---","(CCI NOT FOUND)",OFFSET('BACKEND-CCI_Info'!$H$3,$A692,0)))</f>
        <v>PE-3</v>
      </c>
      <c r="C692" s="23" t="str">
        <f ca="1">IF($A692="","",IF(LEFT($A692,6)="!ERROR","",OFFSET('BACKEND-CCI_Info'!I$3,$A692,0)))</f>
        <v>PE-3(a)(2)</v>
      </c>
      <c r="D692" s="64" t="s">
        <v>7256</v>
      </c>
      <c r="E692" s="23" t="str">
        <f ca="1">IF(LEN($A692)=0,"",IF($A692="---","(CCI NOT FOUND)",OFFSET('BACKEND-CCI_Info'!E$3,$A692,0)))</f>
        <v>The organization defines the physical access control systems/devices or guards that control ingress/egress to the facility.</v>
      </c>
      <c r="F692" s="23" t="str">
        <f ca="1">IF(LEN($A692)=0,"",IF($A692="---","(CCI NOT FOUND)",OFFSET('BACKEND-CCI_Info'!F$3,$A692,0)))</f>
        <v>The organization being inspected/assessed defines and documents the physical access control systems/devices or guards that control ingress/egress to the facility.
DoD has determined the physical access control systems/devices are not appropriate to define at the Enterprise level.</v>
      </c>
      <c r="G692" s="23" t="str">
        <f ca="1">IF(LEN($A692)=0,"",IF($A692="---","(CCI NOT FOUND)",OFFSET('BACKEND-CCI_Info'!G$3,$A692,0)))</f>
        <v>The organization conducting the inspection/assessment obtains and examines the documented physical access control systems/devices to ensure the organization being inspected/assessed defines the physical access control systems/devices or guards that control ingress/egress to the facility.
DoD has determined the physical access control systems/devices are not appropriate to define at the Enterprise level.</v>
      </c>
      <c r="H692" s="26" t="b">
        <f ca="1">IF(LEN($A692)=0,"",IF($A692="---","(CCI NOT FOUND)",OFFSET('BACKEND-CCI_Info'!K$3,$A692,0)))</f>
        <v>1</v>
      </c>
      <c r="I692" s="26" t="str">
        <f ca="1">IF(LEN($A692)=0,"",IF($A692="---","(CCI NOT FOUND)",IF(LEN(OFFSET('BACKEND-CCI_Info'!L$3,$A692,0))=0,"","X")))</f>
        <v/>
      </c>
      <c r="J692" s="26" t="str">
        <f ca="1">IF(LEN($A692)=0,"",IF($A692="---","(CCI NOT FOUND)",IF(LEN(OFFSET('BACKEND-CCI_Info'!M$3,$A692,0))=0,"","X")))</f>
        <v/>
      </c>
      <c r="K692" s="26" t="str">
        <f ca="1">IF(LEN($A692)=0,"",IF($A692="---","(CCI NOT FOUND)",IF(LEN(OFFSET('BACKEND-CCI_Info'!N$3,$A692,0))=0,"","X")))</f>
        <v/>
      </c>
      <c r="L692" s="26" t="str">
        <f ca="1">IF(LEN($A692)=0,"",IF($A692="---","(CCI NOT FOUND)",IF(LEN(OFFSET('BACKEND-CCI_Info'!O$3,$A692,0))=0,"","X")))</f>
        <v>X</v>
      </c>
      <c r="M692" s="26" t="str">
        <f ca="1">IF(LEN($A692)=0,"",IF($A692="---","(CCI NOT FOUND)",IF(LEN(OFFSET('BACKEND-CCI_Info'!P$3,$A692,0))=0,"","X")))</f>
        <v>X</v>
      </c>
      <c r="N692" s="26" t="str">
        <f ca="1">IF(LEN($A692)=0,"",IF($A692="---","(CCI NOT FOUND)",IF(LEN(OFFSET('BACKEND-CCI_Info'!Q$3,$A692,0))=0,"","X")))</f>
        <v/>
      </c>
      <c r="O692" s="26" t="str">
        <f ca="1">IF(LEN($A692)=0,"",IF($A692="---","(CCI NOT FOUND)",IF(LEN(OFFSET('BACKEND-CCI_Info'!R$3,$A692,0))=0,"","X")))</f>
        <v/>
      </c>
      <c r="P692" s="26" t="str">
        <f ca="1">IF(LEN($A692)=0,"",IF($A692="---","(CCI NOT FOUND)",IF(LEN(OFFSET('BACKEND-CCI_Info'!S$3,$A692,0))=0,"","X")))</f>
        <v/>
      </c>
      <c r="Q692" s="26" t="str">
        <f ca="1">IF(LEN($A692)=0,"",IF($A692="---","(CCI NOT FOUND)",(OFFSET('BACKEND-CCI_Info'!T$3,$A692,0))))</f>
        <v>Non-Designer
Impractical</v>
      </c>
      <c r="R692" s="36" t="str">
        <f ca="1">IF(LEN($A692)=0,"",IF($A692="---","(CCI NOT FOUND)",OFFSET('BACKEND-CCI_Info'!U$3,$A692,0)))</f>
        <v>---</v>
      </c>
    </row>
    <row r="693" spans="1:18" ht="82.8" x14ac:dyDescent="0.25">
      <c r="A693" s="25">
        <f>IF(LEN(D693)=0,"",IF(ISERROR(MATCH(D693,'BACKEND-CCI_Info'!D:D,0)),"---",MATCH(D693,'BACKEND-CCI_Info'!D:D,0)-ROW('BACKEND-CCI_Info'!$D$3)))</f>
        <v>1480</v>
      </c>
      <c r="B693" s="23" t="str">
        <f ca="1">IF(LEN($A693)=0,"",IF($A693="---","(CCI NOT FOUND)",OFFSET('BACKEND-CCI_Info'!$H$3,$A693,0)))</f>
        <v>PE-3</v>
      </c>
      <c r="C693" s="23" t="str">
        <f ca="1">IF($A693="","",IF(LEFT($A693,6)="!ERROR","",OFFSET('BACKEND-CCI_Info'!I$3,$A693,0)))</f>
        <v>PE-3(a)(2)</v>
      </c>
      <c r="D693" s="64" t="s">
        <v>7261</v>
      </c>
      <c r="E693" s="23" t="str">
        <f ca="1">IF(LEN($A693)=0,"",IF($A693="---","(CCI NOT FOUND)",OFFSET('BACKEND-CCI_Info'!E$3,$A693,0)))</f>
        <v>The organization controls ingress/egress to the facility using one or more organization-defined physical access control systems/devices or guards.</v>
      </c>
      <c r="F693" s="23" t="str">
        <f ca="1">IF(LEN($A693)=0,"",IF($A693="---","(CCI NOT FOUND)",OFFSET('BACKEND-CCI_Info'!F$3,$A693,0)))</f>
        <v>The organization being inspected/assessed will control ingress/egress to the facility using the physical access control devices and/or guards defined in PE-3, CCI 2916.</v>
      </c>
      <c r="G693" s="23" t="str">
        <f ca="1">IF(LEN($A693)=0,"",IF($A693="---","(CCI NOT FOUND)",OFFSET('BACKEND-CCI_Info'!G$3,$A693,0)))</f>
        <v>The organization conducting the inspection/assessment obtains and examines the list of physical access control devices and/or guards in use defined in PE-3, CCI 2916  and conducts random inspections of entry points.  The purpose is to determine whether the organization is using those physical access devices and/or guards to control entry of personnel into the facility hosting the information system.</v>
      </c>
      <c r="H693" s="26" t="b">
        <f ca="1">IF(LEN($A693)=0,"",IF($A693="---","(CCI NOT FOUND)",OFFSET('BACKEND-CCI_Info'!K$3,$A693,0)))</f>
        <v>1</v>
      </c>
      <c r="I693" s="26" t="str">
        <f ca="1">IF(LEN($A693)=0,"",IF($A693="---","(CCI NOT FOUND)",IF(LEN(OFFSET('BACKEND-CCI_Info'!L$3,$A693,0))=0,"","X")))</f>
        <v/>
      </c>
      <c r="J693" s="26" t="str">
        <f ca="1">IF(LEN($A693)=0,"",IF($A693="---","(CCI NOT FOUND)",IF(LEN(OFFSET('BACKEND-CCI_Info'!M$3,$A693,0))=0,"","X")))</f>
        <v/>
      </c>
      <c r="K693" s="26" t="str">
        <f ca="1">IF(LEN($A693)=0,"",IF($A693="---","(CCI NOT FOUND)",IF(LEN(OFFSET('BACKEND-CCI_Info'!N$3,$A693,0))=0,"","X")))</f>
        <v/>
      </c>
      <c r="L693" s="26" t="str">
        <f ca="1">IF(LEN($A693)=0,"",IF($A693="---","(CCI NOT FOUND)",IF(LEN(OFFSET('BACKEND-CCI_Info'!O$3,$A693,0))=0,"","X")))</f>
        <v>X</v>
      </c>
      <c r="M693" s="26" t="str">
        <f ca="1">IF(LEN($A693)=0,"",IF($A693="---","(CCI NOT FOUND)",IF(LEN(OFFSET('BACKEND-CCI_Info'!P$3,$A693,0))=0,"","X")))</f>
        <v>X</v>
      </c>
      <c r="N693" s="26" t="str">
        <f ca="1">IF(LEN($A693)=0,"",IF($A693="---","(CCI NOT FOUND)",IF(LEN(OFFSET('BACKEND-CCI_Info'!Q$3,$A693,0))=0,"","X")))</f>
        <v/>
      </c>
      <c r="O693" s="26" t="str">
        <f ca="1">IF(LEN($A693)=0,"",IF($A693="---","(CCI NOT FOUND)",IF(LEN(OFFSET('BACKEND-CCI_Info'!R$3,$A693,0))=0,"","X")))</f>
        <v/>
      </c>
      <c r="P693" s="26" t="str">
        <f ca="1">IF(LEN($A693)=0,"",IF($A693="---","(CCI NOT FOUND)",IF(LEN(OFFSET('BACKEND-CCI_Info'!S$3,$A693,0))=0,"","X")))</f>
        <v/>
      </c>
      <c r="Q693" s="26" t="str">
        <f ca="1">IF(LEN($A693)=0,"",IF($A693="---","(CCI NOT FOUND)",(OFFSET('BACKEND-CCI_Info'!T$3,$A693,0))))</f>
        <v>Non-Designer
Impractical</v>
      </c>
      <c r="R693" s="36" t="str">
        <f ca="1">IF(LEN($A693)=0,"",IF($A693="---","(CCI NOT FOUND)",OFFSET('BACKEND-CCI_Info'!U$3,$A693,0)))</f>
        <v>---</v>
      </c>
    </row>
    <row r="694" spans="1:18" ht="96.6" x14ac:dyDescent="0.25">
      <c r="A694" s="25">
        <f>IF(LEN(D694)=0,"",IF(ISERROR(MATCH(D694,'BACKEND-CCI_Info'!D:D,0)),"---",MATCH(D694,'BACKEND-CCI_Info'!D:D,0)-ROW('BACKEND-CCI_Info'!$D$3)))</f>
        <v>1481</v>
      </c>
      <c r="B694" s="23" t="str">
        <f ca="1">IF(LEN($A694)=0,"",IF($A694="---","(CCI NOT FOUND)",OFFSET('BACKEND-CCI_Info'!$H$3,$A694,0)))</f>
        <v>PE-3</v>
      </c>
      <c r="C694" s="23" t="str">
        <f ca="1">IF($A694="","",IF(LEFT($A694,6)="!ERROR","",OFFSET('BACKEND-CCI_Info'!I$3,$A694,0)))</f>
        <v>PE-3(b)</v>
      </c>
      <c r="D694" s="64" t="s">
        <v>7265</v>
      </c>
      <c r="E694" s="23" t="str">
        <f ca="1">IF(LEN($A694)=0,"",IF($A694="---","(CCI NOT FOUND)",OFFSET('BACKEND-CCI_Info'!E$3,$A694,0)))</f>
        <v>The organization defines entry/exit points that require physical access audit logs be maintained.</v>
      </c>
      <c r="F694" s="23" t="str">
        <f ca="1">IF(LEN($A694)=0,"",IF($A694="---","(CCI NOT FOUND)",OFFSET('BACKEND-CCI_Info'!F$3,$A694,0)))</f>
        <v>The organization being inspected/assessed defines and documents entry/exit points that require physical access audit logs be maintained.
DoD has determined the entry/exit points are not appropriate to define at the Enterprise level.</v>
      </c>
      <c r="G694" s="23" t="str">
        <f ca="1">IF(LEN($A694)=0,"",IF($A694="---","(CCI NOT FOUND)",OFFSET('BACKEND-CCI_Info'!G$3,$A694,0)))</f>
        <v>The organization conducting the inspection/assessment obtains and examines the documented entry/exit points to ensure the organization being inspected/assessed defines entry/exit points that require physical access audit logs be maintained.
DoD has determined the entry/exit points are not appropriate to define at the Enterprise level.</v>
      </c>
      <c r="H694" s="26" t="b">
        <f ca="1">IF(LEN($A694)=0,"",IF($A694="---","(CCI NOT FOUND)",OFFSET('BACKEND-CCI_Info'!K$3,$A694,0)))</f>
        <v>1</v>
      </c>
      <c r="I694" s="26" t="str">
        <f ca="1">IF(LEN($A694)=0,"",IF($A694="---","(CCI NOT FOUND)",IF(LEN(OFFSET('BACKEND-CCI_Info'!L$3,$A694,0))=0,"","X")))</f>
        <v/>
      </c>
      <c r="J694" s="26" t="str">
        <f ca="1">IF(LEN($A694)=0,"",IF($A694="---","(CCI NOT FOUND)",IF(LEN(OFFSET('BACKEND-CCI_Info'!M$3,$A694,0))=0,"","X")))</f>
        <v/>
      </c>
      <c r="K694" s="26" t="str">
        <f ca="1">IF(LEN($A694)=0,"",IF($A694="---","(CCI NOT FOUND)",IF(LEN(OFFSET('BACKEND-CCI_Info'!N$3,$A694,0))=0,"","X")))</f>
        <v/>
      </c>
      <c r="L694" s="26" t="str">
        <f ca="1">IF(LEN($A694)=0,"",IF($A694="---","(CCI NOT FOUND)",IF(LEN(OFFSET('BACKEND-CCI_Info'!O$3,$A694,0))=0,"","X")))</f>
        <v>X</v>
      </c>
      <c r="M694" s="26" t="str">
        <f ca="1">IF(LEN($A694)=0,"",IF($A694="---","(CCI NOT FOUND)",IF(LEN(OFFSET('BACKEND-CCI_Info'!P$3,$A694,0))=0,"","X")))</f>
        <v>X</v>
      </c>
      <c r="N694" s="26" t="str">
        <f ca="1">IF(LEN($A694)=0,"",IF($A694="---","(CCI NOT FOUND)",IF(LEN(OFFSET('BACKEND-CCI_Info'!Q$3,$A694,0))=0,"","X")))</f>
        <v/>
      </c>
      <c r="O694" s="26" t="str">
        <f ca="1">IF(LEN($A694)=0,"",IF($A694="---","(CCI NOT FOUND)",IF(LEN(OFFSET('BACKEND-CCI_Info'!R$3,$A694,0))=0,"","X")))</f>
        <v/>
      </c>
      <c r="P694" s="26" t="str">
        <f ca="1">IF(LEN($A694)=0,"",IF($A694="---","(CCI NOT FOUND)",IF(LEN(OFFSET('BACKEND-CCI_Info'!S$3,$A694,0))=0,"","X")))</f>
        <v/>
      </c>
      <c r="Q694" s="26" t="str">
        <f ca="1">IF(LEN($A694)=0,"",IF($A694="---","(CCI NOT FOUND)",(OFFSET('BACKEND-CCI_Info'!T$3,$A694,0))))</f>
        <v>Non-Designer
Impractical</v>
      </c>
      <c r="R694" s="36" t="str">
        <f ca="1">IF(LEN($A694)=0,"",IF($A694="---","(CCI NOT FOUND)",OFFSET('BACKEND-CCI_Info'!U$3,$A694,0)))</f>
        <v>---</v>
      </c>
    </row>
    <row r="695" spans="1:18" ht="207" x14ac:dyDescent="0.25">
      <c r="A695" s="25">
        <f>IF(LEN(D695)=0,"",IF(ISERROR(MATCH(D695,'BACKEND-CCI_Info'!D:D,0)),"---",MATCH(D695,'BACKEND-CCI_Info'!D:D,0)-ROW('BACKEND-CCI_Info'!$D$3)))</f>
        <v>1482</v>
      </c>
      <c r="B695" s="23" t="str">
        <f ca="1">IF(LEN($A695)=0,"",IF($A695="---","(CCI NOT FOUND)",OFFSET('BACKEND-CCI_Info'!$H$3,$A695,0)))</f>
        <v>PE-3</v>
      </c>
      <c r="C695" s="23" t="str">
        <f ca="1">IF($A695="","",IF(LEFT($A695,6)="!ERROR","",OFFSET('BACKEND-CCI_Info'!I$3,$A695,0)))</f>
        <v>PE-3(b)</v>
      </c>
      <c r="D695" s="64" t="s">
        <v>7270</v>
      </c>
      <c r="E695" s="23" t="str">
        <f ca="1">IF(LEN($A695)=0,"",IF($A695="---","(CCI NOT FOUND)",OFFSET('BACKEND-CCI_Info'!E$3,$A695,0)))</f>
        <v>The organization maintains physical access audit logs for organization-defined entry/exit points.</v>
      </c>
      <c r="F695" s="23" t="str">
        <f ca="1">IF(LEN($A695)=0,"",IF($A695="---","(CCI NOT FOUND)",OFFSET('BACKEND-CCI_Info'!F$3,$A695,0)))</f>
        <v>The organization being inspected/assessed maintains physical access audit logs for entry/exit points defined in PE-3, CCI 2918.</v>
      </c>
      <c r="G695" s="23" t="str">
        <f ca="1">IF(LEN($A695)=0,"",IF($A695="---","(CCI NOT FOUND)",OFFSET('BACKEND-CCI_Info'!G$3,$A695,0)))</f>
        <v>The organization conducting the inspection/assessment obtains and
examines the physical access audit logs and compares the logged entry with
known access to those entry points to ensure the organization being
inspected/assessed maintains physical access audit logs for entry/exit
points defined in PE-3, CCI 2918.
Instances of access that will be compared with the audit logs include, at a minimum, access as part of the inspection/assessment. Comparison of other
entry/exit events required elsewhere in system documentation that would have occurred before the inspection/assessment such as daily checks and scheduled
maintenance are strongly encouraged and help to establish a history of compliance/non-compliance.</v>
      </c>
      <c r="H695" s="26" t="b">
        <f ca="1">IF(LEN($A695)=0,"",IF($A695="---","(CCI NOT FOUND)",OFFSET('BACKEND-CCI_Info'!K$3,$A695,0)))</f>
        <v>1</v>
      </c>
      <c r="I695" s="26" t="str">
        <f ca="1">IF(LEN($A695)=0,"",IF($A695="---","(CCI NOT FOUND)",IF(LEN(OFFSET('BACKEND-CCI_Info'!L$3,$A695,0))=0,"","X")))</f>
        <v/>
      </c>
      <c r="J695" s="26" t="str">
        <f ca="1">IF(LEN($A695)=0,"",IF($A695="---","(CCI NOT FOUND)",IF(LEN(OFFSET('BACKEND-CCI_Info'!M$3,$A695,0))=0,"","X")))</f>
        <v/>
      </c>
      <c r="K695" s="26" t="str">
        <f ca="1">IF(LEN($A695)=0,"",IF($A695="---","(CCI NOT FOUND)",IF(LEN(OFFSET('BACKEND-CCI_Info'!N$3,$A695,0))=0,"","X")))</f>
        <v/>
      </c>
      <c r="L695" s="26" t="str">
        <f ca="1">IF(LEN($A695)=0,"",IF($A695="---","(CCI NOT FOUND)",IF(LEN(OFFSET('BACKEND-CCI_Info'!O$3,$A695,0))=0,"","X")))</f>
        <v>X</v>
      </c>
      <c r="M695" s="26" t="str">
        <f ca="1">IF(LEN($A695)=0,"",IF($A695="---","(CCI NOT FOUND)",IF(LEN(OFFSET('BACKEND-CCI_Info'!P$3,$A695,0))=0,"","X")))</f>
        <v>X</v>
      </c>
      <c r="N695" s="26" t="str">
        <f ca="1">IF(LEN($A695)=0,"",IF($A695="---","(CCI NOT FOUND)",IF(LEN(OFFSET('BACKEND-CCI_Info'!Q$3,$A695,0))=0,"","X")))</f>
        <v/>
      </c>
      <c r="O695" s="26" t="str">
        <f ca="1">IF(LEN($A695)=0,"",IF($A695="---","(CCI NOT FOUND)",IF(LEN(OFFSET('BACKEND-CCI_Info'!R$3,$A695,0))=0,"","X")))</f>
        <v/>
      </c>
      <c r="P695" s="26" t="str">
        <f ca="1">IF(LEN($A695)=0,"",IF($A695="---","(CCI NOT FOUND)",IF(LEN(OFFSET('BACKEND-CCI_Info'!S$3,$A695,0))=0,"","X")))</f>
        <v/>
      </c>
      <c r="Q695" s="26" t="str">
        <f ca="1">IF(LEN($A695)=0,"",IF($A695="---","(CCI NOT FOUND)",(OFFSET('BACKEND-CCI_Info'!T$3,$A695,0))))</f>
        <v>Non-Designer
Impractical</v>
      </c>
      <c r="R695" s="36" t="str">
        <f ca="1">IF(LEN($A695)=0,"",IF($A695="---","(CCI NOT FOUND)",OFFSET('BACKEND-CCI_Info'!U$3,$A695,0)))</f>
        <v>---</v>
      </c>
    </row>
    <row r="696" spans="1:18" ht="110.4" x14ac:dyDescent="0.25">
      <c r="A696" s="25">
        <f>IF(LEN(D696)=0,"",IF(ISERROR(MATCH(D696,'BACKEND-CCI_Info'!D:D,0)),"---",MATCH(D696,'BACKEND-CCI_Info'!D:D,0)-ROW('BACKEND-CCI_Info'!$D$3)))</f>
        <v>1483</v>
      </c>
      <c r="B696" s="23" t="str">
        <f ca="1">IF(LEN($A696)=0,"",IF($A696="---","(CCI NOT FOUND)",OFFSET('BACKEND-CCI_Info'!$H$3,$A696,0)))</f>
        <v>PE-3</v>
      </c>
      <c r="C696" s="23" t="str">
        <f ca="1">IF($A696="","",IF(LEFT($A696,6)="!ERROR","",OFFSET('BACKEND-CCI_Info'!I$3,$A696,0)))</f>
        <v>PE-3(c)</v>
      </c>
      <c r="D696" s="64" t="s">
        <v>7274</v>
      </c>
      <c r="E696" s="23" t="str">
        <f ca="1">IF(LEN($A696)=0,"",IF($A696="---","(CCI NOT FOUND)",OFFSET('BACKEND-CCI_Info'!E$3,$A696,0)))</f>
        <v>The organization defines security safeguards to control access to areas within the facility officially designated as publicly accessible.</v>
      </c>
      <c r="F696" s="23" t="str">
        <f ca="1">IF(LEN($A696)=0,"",IF($A696="---","(CCI NOT FOUND)",OFFSET('BACKEND-CCI_Info'!F$3,$A696,0)))</f>
        <v>The organization being inspected/assessed defines and documents security safeguards to control access to areas within the facility officially designated as publicly accessible.
DoD has determined the security safeguards are not appropriate to define at the Enterprise level.</v>
      </c>
      <c r="G696" s="23" t="str">
        <f ca="1">IF(LEN($A696)=0,"",IF($A696="---","(CCI NOT FOUND)",OFFSET('BACKEND-CCI_Info'!G$3,$A696,0)))</f>
        <v>The organization conducting the inspection/assessment obtains and examines the documented security safeguards to ensure the organization being inspected/assessed defines security safeguards to control access to areas within the facility officially designated as publicly accessible.
DoD has determined the security safeguards are not appropriate to define at the Enterprise level.</v>
      </c>
      <c r="H696" s="26" t="b">
        <f ca="1">IF(LEN($A696)=0,"",IF($A696="---","(CCI NOT FOUND)",OFFSET('BACKEND-CCI_Info'!K$3,$A696,0)))</f>
        <v>1</v>
      </c>
      <c r="I696" s="26" t="str">
        <f ca="1">IF(LEN($A696)=0,"",IF($A696="---","(CCI NOT FOUND)",IF(LEN(OFFSET('BACKEND-CCI_Info'!L$3,$A696,0))=0,"","X")))</f>
        <v/>
      </c>
      <c r="J696" s="26" t="str">
        <f ca="1">IF(LEN($A696)=0,"",IF($A696="---","(CCI NOT FOUND)",IF(LEN(OFFSET('BACKEND-CCI_Info'!M$3,$A696,0))=0,"","X")))</f>
        <v/>
      </c>
      <c r="K696" s="26" t="str">
        <f ca="1">IF(LEN($A696)=0,"",IF($A696="---","(CCI NOT FOUND)",IF(LEN(OFFSET('BACKEND-CCI_Info'!N$3,$A696,0))=0,"","X")))</f>
        <v/>
      </c>
      <c r="L696" s="26" t="str">
        <f ca="1">IF(LEN($A696)=0,"",IF($A696="---","(CCI NOT FOUND)",IF(LEN(OFFSET('BACKEND-CCI_Info'!O$3,$A696,0))=0,"","X")))</f>
        <v>X</v>
      </c>
      <c r="M696" s="26" t="str">
        <f ca="1">IF(LEN($A696)=0,"",IF($A696="---","(CCI NOT FOUND)",IF(LEN(OFFSET('BACKEND-CCI_Info'!P$3,$A696,0))=0,"","X")))</f>
        <v>X</v>
      </c>
      <c r="N696" s="26" t="str">
        <f ca="1">IF(LEN($A696)=0,"",IF($A696="---","(CCI NOT FOUND)",IF(LEN(OFFSET('BACKEND-CCI_Info'!Q$3,$A696,0))=0,"","X")))</f>
        <v/>
      </c>
      <c r="O696" s="26" t="str">
        <f ca="1">IF(LEN($A696)=0,"",IF($A696="---","(CCI NOT FOUND)",IF(LEN(OFFSET('BACKEND-CCI_Info'!R$3,$A696,0))=0,"","X")))</f>
        <v/>
      </c>
      <c r="P696" s="26" t="str">
        <f ca="1">IF(LEN($A696)=0,"",IF($A696="---","(CCI NOT FOUND)",IF(LEN(OFFSET('BACKEND-CCI_Info'!S$3,$A696,0))=0,"","X")))</f>
        <v/>
      </c>
      <c r="Q696" s="26" t="str">
        <f ca="1">IF(LEN($A696)=0,"",IF($A696="---","(CCI NOT FOUND)",(OFFSET('BACKEND-CCI_Info'!T$3,$A696,0))))</f>
        <v>Non-Designer
Impractical</v>
      </c>
      <c r="R696" s="36" t="str">
        <f ca="1">IF(LEN($A696)=0,"",IF($A696="---","(CCI NOT FOUND)",OFFSET('BACKEND-CCI_Info'!U$3,$A696,0)))</f>
        <v>---</v>
      </c>
    </row>
    <row r="697" spans="1:18" ht="96.6" x14ac:dyDescent="0.25">
      <c r="A697" s="25">
        <f>IF(LEN(D697)=0,"",IF(ISERROR(MATCH(D697,'BACKEND-CCI_Info'!D:D,0)),"---",MATCH(D697,'BACKEND-CCI_Info'!D:D,0)-ROW('BACKEND-CCI_Info'!$D$3)))</f>
        <v>1484</v>
      </c>
      <c r="B697" s="23" t="str">
        <f ca="1">IF(LEN($A697)=0,"",IF($A697="---","(CCI NOT FOUND)",OFFSET('BACKEND-CCI_Info'!$H$3,$A697,0)))</f>
        <v>PE-3</v>
      </c>
      <c r="C697" s="23" t="str">
        <f ca="1">IF($A697="","",IF(LEFT($A697,6)="!ERROR","",OFFSET('BACKEND-CCI_Info'!I$3,$A697,0)))</f>
        <v>PE-3(c)</v>
      </c>
      <c r="D697" s="64" t="s">
        <v>7279</v>
      </c>
      <c r="E697" s="23" t="str">
        <f ca="1">IF(LEN($A697)=0,"",IF($A697="---","(CCI NOT FOUND)",OFFSET('BACKEND-CCI_Info'!E$3,$A697,0)))</f>
        <v>The organization provides organization-defined security safeguards to control access to areas within the facility officially designated as publicly accessible.</v>
      </c>
      <c r="F697" s="23" t="str">
        <f ca="1">IF(LEN($A697)=0,"",IF($A697="---","(CCI NOT FOUND)",OFFSET('BACKEND-CCI_Info'!F$3,$A697,0)))</f>
        <v>The organization being inspected/assessed provides security safeguards defined in PE-3, CCI 2920 to control access to areas within the facility officially designated as publicly accessible. 
The organization must document which areas are officially designated as publicly accessible.</v>
      </c>
      <c r="G697" s="23" t="str">
        <f ca="1">IF(LEN($A697)=0,"",IF($A697="---","(CCI NOT FOUND)",OFFSET('BACKEND-CCI_Info'!G$3,$A697,0)))</f>
        <v>The organization conducting the inspection/assessment obtains and examines the documentation of areas officially designated as publicly accessible to ensure the organization being inspected/assessed provides security safeguards defined in PE-3, CCI 2920 to control access to areas within the facility officially designated as publicly accessible.</v>
      </c>
      <c r="H697" s="26" t="b">
        <f ca="1">IF(LEN($A697)=0,"",IF($A697="---","(CCI NOT FOUND)",OFFSET('BACKEND-CCI_Info'!K$3,$A697,0)))</f>
        <v>1</v>
      </c>
      <c r="I697" s="26" t="str">
        <f ca="1">IF(LEN($A697)=0,"",IF($A697="---","(CCI NOT FOUND)",IF(LEN(OFFSET('BACKEND-CCI_Info'!L$3,$A697,0))=0,"","X")))</f>
        <v/>
      </c>
      <c r="J697" s="26" t="str">
        <f ca="1">IF(LEN($A697)=0,"",IF($A697="---","(CCI NOT FOUND)",IF(LEN(OFFSET('BACKEND-CCI_Info'!M$3,$A697,0))=0,"","X")))</f>
        <v/>
      </c>
      <c r="K697" s="26" t="str">
        <f ca="1">IF(LEN($A697)=0,"",IF($A697="---","(CCI NOT FOUND)",IF(LEN(OFFSET('BACKEND-CCI_Info'!N$3,$A697,0))=0,"","X")))</f>
        <v/>
      </c>
      <c r="L697" s="26" t="str">
        <f ca="1">IF(LEN($A697)=0,"",IF($A697="---","(CCI NOT FOUND)",IF(LEN(OFFSET('BACKEND-CCI_Info'!O$3,$A697,0))=0,"","X")))</f>
        <v>X</v>
      </c>
      <c r="M697" s="26" t="str">
        <f ca="1">IF(LEN($A697)=0,"",IF($A697="---","(CCI NOT FOUND)",IF(LEN(OFFSET('BACKEND-CCI_Info'!P$3,$A697,0))=0,"","X")))</f>
        <v>X</v>
      </c>
      <c r="N697" s="26" t="str">
        <f ca="1">IF(LEN($A697)=0,"",IF($A697="---","(CCI NOT FOUND)",IF(LEN(OFFSET('BACKEND-CCI_Info'!Q$3,$A697,0))=0,"","X")))</f>
        <v/>
      </c>
      <c r="O697" s="26" t="str">
        <f ca="1">IF(LEN($A697)=0,"",IF($A697="---","(CCI NOT FOUND)",IF(LEN(OFFSET('BACKEND-CCI_Info'!R$3,$A697,0))=0,"","X")))</f>
        <v/>
      </c>
      <c r="P697" s="26" t="str">
        <f ca="1">IF(LEN($A697)=0,"",IF($A697="---","(CCI NOT FOUND)",IF(LEN(OFFSET('BACKEND-CCI_Info'!S$3,$A697,0))=0,"","X")))</f>
        <v/>
      </c>
      <c r="Q697" s="26" t="str">
        <f ca="1">IF(LEN($A697)=0,"",IF($A697="---","(CCI NOT FOUND)",(OFFSET('BACKEND-CCI_Info'!T$3,$A697,0))))</f>
        <v>Non-Designer
Impractical</v>
      </c>
      <c r="R697" s="36" t="str">
        <f ca="1">IF(LEN($A697)=0,"",IF($A697="---","(CCI NOT FOUND)",OFFSET('BACKEND-CCI_Info'!U$3,$A697,0)))</f>
        <v>---</v>
      </c>
    </row>
    <row r="698" spans="1:18" ht="96.6" x14ac:dyDescent="0.25">
      <c r="A698" s="25">
        <f>IF(LEN(D698)=0,"",IF(ISERROR(MATCH(D698,'BACKEND-CCI_Info'!D:D,0)),"---",MATCH(D698,'BACKEND-CCI_Info'!D:D,0)-ROW('BACKEND-CCI_Info'!$D$3)))</f>
        <v>1485</v>
      </c>
      <c r="B698" s="23" t="str">
        <f ca="1">IF(LEN($A698)=0,"",IF($A698="---","(CCI NOT FOUND)",OFFSET('BACKEND-CCI_Info'!$H$3,$A698,0)))</f>
        <v>PE-3</v>
      </c>
      <c r="C698" s="23" t="str">
        <f ca="1">IF($A698="","",IF(LEFT($A698,6)="!ERROR","",OFFSET('BACKEND-CCI_Info'!I$3,$A698,0)))</f>
        <v>PE-3(d)</v>
      </c>
      <c r="D698" s="64" t="s">
        <v>7283</v>
      </c>
      <c r="E698" s="23" t="str">
        <f ca="1">IF(LEN($A698)=0,"",IF($A698="---","(CCI NOT FOUND)",OFFSET('BACKEND-CCI_Info'!E$3,$A698,0)))</f>
        <v>The organization defines circumstances requiring visitor escorts.</v>
      </c>
      <c r="F698" s="23" t="str">
        <f ca="1">IF(LEN($A698)=0,"",IF($A698="---","(CCI NOT FOUND)",OFFSET('BACKEND-CCI_Info'!F$3,$A698,0)))</f>
        <v>The organization being inspected/assessed defines and documents circumstances requiring visitor escorts.
DoD has determined the circumstances are not appropriate to define at the Enterprise level.</v>
      </c>
      <c r="G698" s="23" t="str">
        <f ca="1">IF(LEN($A698)=0,"",IF($A698="---","(CCI NOT FOUND)",OFFSET('BACKEND-CCI_Info'!G$3,$A698,0)))</f>
        <v>The organization conducting the inspection/assessment obtains and examines the documented circumstances to ensure the organization being inspected/assessed defines circumstances requiring visitor escorts.
DoD has determined the circumstances are not appropriate to define at the Enterprise level.</v>
      </c>
      <c r="H698" s="26" t="b">
        <f ca="1">IF(LEN($A698)=0,"",IF($A698="---","(CCI NOT FOUND)",OFFSET('BACKEND-CCI_Info'!K$3,$A698,0)))</f>
        <v>1</v>
      </c>
      <c r="I698" s="26" t="str">
        <f ca="1">IF(LEN($A698)=0,"",IF($A698="---","(CCI NOT FOUND)",IF(LEN(OFFSET('BACKEND-CCI_Info'!L$3,$A698,0))=0,"","X")))</f>
        <v/>
      </c>
      <c r="J698" s="26" t="str">
        <f ca="1">IF(LEN($A698)=0,"",IF($A698="---","(CCI NOT FOUND)",IF(LEN(OFFSET('BACKEND-CCI_Info'!M$3,$A698,0))=0,"","X")))</f>
        <v/>
      </c>
      <c r="K698" s="26" t="str">
        <f ca="1">IF(LEN($A698)=0,"",IF($A698="---","(CCI NOT FOUND)",IF(LEN(OFFSET('BACKEND-CCI_Info'!N$3,$A698,0))=0,"","X")))</f>
        <v/>
      </c>
      <c r="L698" s="26" t="str">
        <f ca="1">IF(LEN($A698)=0,"",IF($A698="---","(CCI NOT FOUND)",IF(LEN(OFFSET('BACKEND-CCI_Info'!O$3,$A698,0))=0,"","X")))</f>
        <v>X</v>
      </c>
      <c r="M698" s="26" t="str">
        <f ca="1">IF(LEN($A698)=0,"",IF($A698="---","(CCI NOT FOUND)",IF(LEN(OFFSET('BACKEND-CCI_Info'!P$3,$A698,0))=0,"","X")))</f>
        <v>X</v>
      </c>
      <c r="N698" s="26" t="str">
        <f ca="1">IF(LEN($A698)=0,"",IF($A698="---","(CCI NOT FOUND)",IF(LEN(OFFSET('BACKEND-CCI_Info'!Q$3,$A698,0))=0,"","X")))</f>
        <v/>
      </c>
      <c r="O698" s="26" t="str">
        <f ca="1">IF(LEN($A698)=0,"",IF($A698="---","(CCI NOT FOUND)",IF(LEN(OFFSET('BACKEND-CCI_Info'!R$3,$A698,0))=0,"","X")))</f>
        <v/>
      </c>
      <c r="P698" s="26" t="str">
        <f ca="1">IF(LEN($A698)=0,"",IF($A698="---","(CCI NOT FOUND)",IF(LEN(OFFSET('BACKEND-CCI_Info'!S$3,$A698,0))=0,"","X")))</f>
        <v/>
      </c>
      <c r="Q698" s="26" t="str">
        <f ca="1">IF(LEN($A698)=0,"",IF($A698="---","(CCI NOT FOUND)",(OFFSET('BACKEND-CCI_Info'!T$3,$A698,0))))</f>
        <v>Non-Designer
Impractical</v>
      </c>
      <c r="R698" s="36" t="str">
        <f ca="1">IF(LEN($A698)=0,"",IF($A698="---","(CCI NOT FOUND)",OFFSET('BACKEND-CCI_Info'!U$3,$A698,0)))</f>
        <v>---</v>
      </c>
    </row>
    <row r="699" spans="1:18" ht="55.2" x14ac:dyDescent="0.25">
      <c r="A699" s="25">
        <f>IF(LEN(D699)=0,"",IF(ISERROR(MATCH(D699,'BACKEND-CCI_Info'!D:D,0)),"---",MATCH(D699,'BACKEND-CCI_Info'!D:D,0)-ROW('BACKEND-CCI_Info'!$D$3)))</f>
        <v>1486</v>
      </c>
      <c r="B699" s="23" t="str">
        <f ca="1">IF(LEN($A699)=0,"",IF($A699="---","(CCI NOT FOUND)",OFFSET('BACKEND-CCI_Info'!$H$3,$A699,0)))</f>
        <v>PE-3</v>
      </c>
      <c r="C699" s="23" t="str">
        <f ca="1">IF($A699="","",IF(LEFT($A699,6)="!ERROR","",OFFSET('BACKEND-CCI_Info'!I$3,$A699,0)))</f>
        <v>PE-3(d)</v>
      </c>
      <c r="D699" s="64" t="s">
        <v>7288</v>
      </c>
      <c r="E699" s="23" t="str">
        <f ca="1">IF(LEN($A699)=0,"",IF($A699="---","(CCI NOT FOUND)",OFFSET('BACKEND-CCI_Info'!E$3,$A699,0)))</f>
        <v>The organization escorts visitors  during organization-defined circumstances requiring visitor escorts.</v>
      </c>
      <c r="F699" s="23" t="str">
        <f ca="1">IF(LEN($A699)=0,"",IF($A699="---","(CCI NOT FOUND)",OFFSET('BACKEND-CCI_Info'!F$3,$A699,0)))</f>
        <v>The organization being inspected/assessed   documents and implements a process to escort visitors during circumstances defined in PE-3, CCI 2922 requiring visitor escorts.</v>
      </c>
      <c r="G699" s="23" t="str">
        <f ca="1">IF(LEN($A699)=0,"",IF($A699="---","(CCI NOT FOUND)",OFFSET('BACKEND-CCI_Info'!G$3,$A699,0)))</f>
        <v>The organization conducting the inspection/assessment obtains and examines the documented process to ensure the organization being inspected/assessed escorts visitors during circumstances defined in PE-3, CCI 2922 requiring visitor escorts.</v>
      </c>
      <c r="H699" s="26" t="b">
        <f ca="1">IF(LEN($A699)=0,"",IF($A699="---","(CCI NOT FOUND)",OFFSET('BACKEND-CCI_Info'!K$3,$A699,0)))</f>
        <v>1</v>
      </c>
      <c r="I699" s="26" t="str">
        <f ca="1">IF(LEN($A699)=0,"",IF($A699="---","(CCI NOT FOUND)",IF(LEN(OFFSET('BACKEND-CCI_Info'!L$3,$A699,0))=0,"","X")))</f>
        <v/>
      </c>
      <c r="J699" s="26" t="str">
        <f ca="1">IF(LEN($A699)=0,"",IF($A699="---","(CCI NOT FOUND)",IF(LEN(OFFSET('BACKEND-CCI_Info'!M$3,$A699,0))=0,"","X")))</f>
        <v/>
      </c>
      <c r="K699" s="26" t="str">
        <f ca="1">IF(LEN($A699)=0,"",IF($A699="---","(CCI NOT FOUND)",IF(LEN(OFFSET('BACKEND-CCI_Info'!N$3,$A699,0))=0,"","X")))</f>
        <v/>
      </c>
      <c r="L699" s="26" t="str">
        <f ca="1">IF(LEN($A699)=0,"",IF($A699="---","(CCI NOT FOUND)",IF(LEN(OFFSET('BACKEND-CCI_Info'!O$3,$A699,0))=0,"","X")))</f>
        <v>X</v>
      </c>
      <c r="M699" s="26" t="str">
        <f ca="1">IF(LEN($A699)=0,"",IF($A699="---","(CCI NOT FOUND)",IF(LEN(OFFSET('BACKEND-CCI_Info'!P$3,$A699,0))=0,"","X")))</f>
        <v>X</v>
      </c>
      <c r="N699" s="26" t="str">
        <f ca="1">IF(LEN($A699)=0,"",IF($A699="---","(CCI NOT FOUND)",IF(LEN(OFFSET('BACKEND-CCI_Info'!Q$3,$A699,0))=0,"","X")))</f>
        <v/>
      </c>
      <c r="O699" s="26" t="str">
        <f ca="1">IF(LEN($A699)=0,"",IF($A699="---","(CCI NOT FOUND)",IF(LEN(OFFSET('BACKEND-CCI_Info'!R$3,$A699,0))=0,"","X")))</f>
        <v/>
      </c>
      <c r="P699" s="26" t="str">
        <f ca="1">IF(LEN($A699)=0,"",IF($A699="---","(CCI NOT FOUND)",IF(LEN(OFFSET('BACKEND-CCI_Info'!S$3,$A699,0))=0,"","X")))</f>
        <v/>
      </c>
      <c r="Q699" s="26" t="str">
        <f ca="1">IF(LEN($A699)=0,"",IF($A699="---","(CCI NOT FOUND)",(OFFSET('BACKEND-CCI_Info'!T$3,$A699,0))))</f>
        <v>Non-Designer
Impractical</v>
      </c>
      <c r="R699" s="36" t="str">
        <f ca="1">IF(LEN($A699)=0,"",IF($A699="---","(CCI NOT FOUND)",OFFSET('BACKEND-CCI_Info'!U$3,$A699,0)))</f>
        <v>---</v>
      </c>
    </row>
    <row r="700" spans="1:18" ht="96.6" x14ac:dyDescent="0.25">
      <c r="A700" s="25">
        <f>IF(LEN(D700)=0,"",IF(ISERROR(MATCH(D700,'BACKEND-CCI_Info'!D:D,0)),"---",MATCH(D700,'BACKEND-CCI_Info'!D:D,0)-ROW('BACKEND-CCI_Info'!$D$3)))</f>
        <v>1487</v>
      </c>
      <c r="B700" s="23" t="str">
        <f ca="1">IF(LEN($A700)=0,"",IF($A700="---","(CCI NOT FOUND)",OFFSET('BACKEND-CCI_Info'!$H$3,$A700,0)))</f>
        <v>PE-3</v>
      </c>
      <c r="C700" s="23" t="str">
        <f ca="1">IF($A700="","",IF(LEFT($A700,6)="!ERROR","",OFFSET('BACKEND-CCI_Info'!I$3,$A700,0)))</f>
        <v>PE-3(d)</v>
      </c>
      <c r="D700" s="64" t="s">
        <v>7292</v>
      </c>
      <c r="E700" s="23" t="str">
        <f ca="1">IF(LEN($A700)=0,"",IF($A700="---","(CCI NOT FOUND)",OFFSET('BACKEND-CCI_Info'!E$3,$A700,0)))</f>
        <v>The organization defines circumstances requiring visitor monitoring.</v>
      </c>
      <c r="F700" s="23" t="str">
        <f ca="1">IF(LEN($A700)=0,"",IF($A700="---","(CCI NOT FOUND)",OFFSET('BACKEND-CCI_Info'!F$3,$A700,0)))</f>
        <v>The organization being inspected/assessed defines and documents circumstances requiring visitor monitoring.
DoD has determined the circumstances are not appropriate to define at the Enterprise level.</v>
      </c>
      <c r="G700" s="23" t="str">
        <f ca="1">IF(LEN($A700)=0,"",IF($A700="---","(CCI NOT FOUND)",OFFSET('BACKEND-CCI_Info'!G$3,$A700,0)))</f>
        <v>The organization conducting the inspection/assessment obtains and examines the documented circumstances to ensure the organization being inspected/assessed defines circumstances requiring visitor monitoring.
DoD has determined the circumstances are not appropriate to define at the Enterprise level.</v>
      </c>
      <c r="H700" s="26" t="b">
        <f ca="1">IF(LEN($A700)=0,"",IF($A700="---","(CCI NOT FOUND)",OFFSET('BACKEND-CCI_Info'!K$3,$A700,0)))</f>
        <v>1</v>
      </c>
      <c r="I700" s="26" t="str">
        <f ca="1">IF(LEN($A700)=0,"",IF($A700="---","(CCI NOT FOUND)",IF(LEN(OFFSET('BACKEND-CCI_Info'!L$3,$A700,0))=0,"","X")))</f>
        <v/>
      </c>
      <c r="J700" s="26" t="str">
        <f ca="1">IF(LEN($A700)=0,"",IF($A700="---","(CCI NOT FOUND)",IF(LEN(OFFSET('BACKEND-CCI_Info'!M$3,$A700,0))=0,"","X")))</f>
        <v/>
      </c>
      <c r="K700" s="26" t="str">
        <f ca="1">IF(LEN($A700)=0,"",IF($A700="---","(CCI NOT FOUND)",IF(LEN(OFFSET('BACKEND-CCI_Info'!N$3,$A700,0))=0,"","X")))</f>
        <v/>
      </c>
      <c r="L700" s="26" t="str">
        <f ca="1">IF(LEN($A700)=0,"",IF($A700="---","(CCI NOT FOUND)",IF(LEN(OFFSET('BACKEND-CCI_Info'!O$3,$A700,0))=0,"","X")))</f>
        <v>X</v>
      </c>
      <c r="M700" s="26" t="str">
        <f ca="1">IF(LEN($A700)=0,"",IF($A700="---","(CCI NOT FOUND)",IF(LEN(OFFSET('BACKEND-CCI_Info'!P$3,$A700,0))=0,"","X")))</f>
        <v>X</v>
      </c>
      <c r="N700" s="26" t="str">
        <f ca="1">IF(LEN($A700)=0,"",IF($A700="---","(CCI NOT FOUND)",IF(LEN(OFFSET('BACKEND-CCI_Info'!Q$3,$A700,0))=0,"","X")))</f>
        <v/>
      </c>
      <c r="O700" s="26" t="str">
        <f ca="1">IF(LEN($A700)=0,"",IF($A700="---","(CCI NOT FOUND)",IF(LEN(OFFSET('BACKEND-CCI_Info'!R$3,$A700,0))=0,"","X")))</f>
        <v/>
      </c>
      <c r="P700" s="26" t="str">
        <f ca="1">IF(LEN($A700)=0,"",IF($A700="---","(CCI NOT FOUND)",IF(LEN(OFFSET('BACKEND-CCI_Info'!S$3,$A700,0))=0,"","X")))</f>
        <v/>
      </c>
      <c r="Q700" s="26" t="str">
        <f ca="1">IF(LEN($A700)=0,"",IF($A700="---","(CCI NOT FOUND)",(OFFSET('BACKEND-CCI_Info'!T$3,$A700,0))))</f>
        <v>Non-Designer
Impractical</v>
      </c>
      <c r="R700" s="36" t="str">
        <f ca="1">IF(LEN($A700)=0,"",IF($A700="---","(CCI NOT FOUND)",OFFSET('BACKEND-CCI_Info'!U$3,$A700,0)))</f>
        <v>---</v>
      </c>
    </row>
    <row r="701" spans="1:18" ht="55.2" x14ac:dyDescent="0.25">
      <c r="A701" s="25">
        <f>IF(LEN(D701)=0,"",IF(ISERROR(MATCH(D701,'BACKEND-CCI_Info'!D:D,0)),"---",MATCH(D701,'BACKEND-CCI_Info'!D:D,0)-ROW('BACKEND-CCI_Info'!$D$3)))</f>
        <v>1488</v>
      </c>
      <c r="B701" s="23" t="str">
        <f ca="1">IF(LEN($A701)=0,"",IF($A701="---","(CCI NOT FOUND)",OFFSET('BACKEND-CCI_Info'!$H$3,$A701,0)))</f>
        <v>PE-3</v>
      </c>
      <c r="C701" s="23" t="str">
        <f ca="1">IF($A701="","",IF(LEFT($A701,6)="!ERROR","",OFFSET('BACKEND-CCI_Info'!I$3,$A701,0)))</f>
        <v>PE-3(d)</v>
      </c>
      <c r="D701" s="64" t="s">
        <v>7296</v>
      </c>
      <c r="E701" s="23" t="str">
        <f ca="1">IF(LEN($A701)=0,"",IF($A701="---","(CCI NOT FOUND)",OFFSET('BACKEND-CCI_Info'!E$3,$A701,0)))</f>
        <v>The organization monitors visitor activity during organization-defined circumstances requiring visitor monitoring.</v>
      </c>
      <c r="F701" s="23" t="str">
        <f ca="1">IF(LEN($A701)=0,"",IF($A701="---","(CCI NOT FOUND)",OFFSET('BACKEND-CCI_Info'!F$3,$A701,0)))</f>
        <v>The organization being inspected/assessed documents and implements a process to monitor visitor activity during circumstances defined in PE-3, CCI 2924 requiring visitor monitoring.</v>
      </c>
      <c r="G701" s="23" t="str">
        <f ca="1">IF(LEN($A701)=0,"",IF($A701="---","(CCI NOT FOUND)",OFFSET('BACKEND-CCI_Info'!G$3,$A701,0)))</f>
        <v>The organization conducting the inspection/assessment obtains and examines the documented process to ensure the organization being inspected/assessed monitors visitor activity during circumstances defined in PE-3, CCI 2924 requiring visitor monitoring.</v>
      </c>
      <c r="H701" s="26" t="b">
        <f ca="1">IF(LEN($A701)=0,"",IF($A701="---","(CCI NOT FOUND)",OFFSET('BACKEND-CCI_Info'!K$3,$A701,0)))</f>
        <v>1</v>
      </c>
      <c r="I701" s="26" t="str">
        <f ca="1">IF(LEN($A701)=0,"",IF($A701="---","(CCI NOT FOUND)",IF(LEN(OFFSET('BACKEND-CCI_Info'!L$3,$A701,0))=0,"","X")))</f>
        <v/>
      </c>
      <c r="J701" s="26" t="str">
        <f ca="1">IF(LEN($A701)=0,"",IF($A701="---","(CCI NOT FOUND)",IF(LEN(OFFSET('BACKEND-CCI_Info'!M$3,$A701,0))=0,"","X")))</f>
        <v/>
      </c>
      <c r="K701" s="26" t="str">
        <f ca="1">IF(LEN($A701)=0,"",IF($A701="---","(CCI NOT FOUND)",IF(LEN(OFFSET('BACKEND-CCI_Info'!N$3,$A701,0))=0,"","X")))</f>
        <v/>
      </c>
      <c r="L701" s="26" t="str">
        <f ca="1">IF(LEN($A701)=0,"",IF($A701="---","(CCI NOT FOUND)",IF(LEN(OFFSET('BACKEND-CCI_Info'!O$3,$A701,0))=0,"","X")))</f>
        <v>X</v>
      </c>
      <c r="M701" s="26" t="str">
        <f ca="1">IF(LEN($A701)=0,"",IF($A701="---","(CCI NOT FOUND)",IF(LEN(OFFSET('BACKEND-CCI_Info'!P$3,$A701,0))=0,"","X")))</f>
        <v>X</v>
      </c>
      <c r="N701" s="26" t="str">
        <f ca="1">IF(LEN($A701)=0,"",IF($A701="---","(CCI NOT FOUND)",IF(LEN(OFFSET('BACKEND-CCI_Info'!Q$3,$A701,0))=0,"","X")))</f>
        <v/>
      </c>
      <c r="O701" s="26" t="str">
        <f ca="1">IF(LEN($A701)=0,"",IF($A701="---","(CCI NOT FOUND)",IF(LEN(OFFSET('BACKEND-CCI_Info'!R$3,$A701,0))=0,"","X")))</f>
        <v/>
      </c>
      <c r="P701" s="26" t="str">
        <f ca="1">IF(LEN($A701)=0,"",IF($A701="---","(CCI NOT FOUND)",IF(LEN(OFFSET('BACKEND-CCI_Info'!S$3,$A701,0))=0,"","X")))</f>
        <v/>
      </c>
      <c r="Q701" s="26" t="str">
        <f ca="1">IF(LEN($A701)=0,"",IF($A701="---","(CCI NOT FOUND)",(OFFSET('BACKEND-CCI_Info'!T$3,$A701,0))))</f>
        <v>Non-Designer
Impractical</v>
      </c>
      <c r="R701" s="36" t="str">
        <f ca="1">IF(LEN($A701)=0,"",IF($A701="---","(CCI NOT FOUND)",OFFSET('BACKEND-CCI_Info'!U$3,$A701,0)))</f>
        <v>---</v>
      </c>
    </row>
    <row r="702" spans="1:18" ht="96.6" x14ac:dyDescent="0.25">
      <c r="A702" s="25">
        <f>IF(LEN(D702)=0,"",IF(ISERROR(MATCH(D702,'BACKEND-CCI_Info'!D:D,0)),"---",MATCH(D702,'BACKEND-CCI_Info'!D:D,0)-ROW('BACKEND-CCI_Info'!$D$3)))</f>
        <v>1489</v>
      </c>
      <c r="B702" s="23" t="str">
        <f ca="1">IF(LEN($A702)=0,"",IF($A702="---","(CCI NOT FOUND)",OFFSET('BACKEND-CCI_Info'!$H$3,$A702,0)))</f>
        <v>PE-3</v>
      </c>
      <c r="C702" s="23" t="str">
        <f ca="1">IF($A702="","",IF(LEFT($A702,6)="!ERROR","",OFFSET('BACKEND-CCI_Info'!I$3,$A702,0)))</f>
        <v>PE-3(e)</v>
      </c>
      <c r="D702" s="64" t="s">
        <v>7300</v>
      </c>
      <c r="E702" s="23" t="str">
        <f ca="1">IF(LEN($A702)=0,"",IF($A702="---","(CCI NOT FOUND)",OFFSET('BACKEND-CCI_Info'!E$3,$A702,0)))</f>
        <v>The organization secures keys, combinations, and other physical access devices.</v>
      </c>
      <c r="F702" s="23" t="str">
        <f ca="1">IF(LEN($A702)=0,"",IF($A702="---","(CCI NOT FOUND)",OFFSET('BACKEND-CCI_Info'!F$3,$A702,0)))</f>
        <v>The organization being inspected/assessed will secure as appropriate (in safes or secure containers) items used for physical access control such as keys, combinations, portable locks, etc.   Fixed access control devices such as card readers, installed locks, key pads, etc. should be protected from tampering.</v>
      </c>
      <c r="G702" s="23" t="str">
        <f ca="1">IF(LEN($A702)=0,"",IF($A702="---","(CCI NOT FOUND)",OFFSET('BACKEND-CCI_Info'!G$3,$A702,0)))</f>
        <v>The organization conducting the inspection/assessment conducts physical inspections and interviews physical security/safety personnel to validate the organization has taken the proper precautions, and established the proper procedures to ensure it has adequately secured its keys, combinations, and other physical devices.</v>
      </c>
      <c r="H702" s="26" t="b">
        <f ca="1">IF(LEN($A702)=0,"",IF($A702="---","(CCI NOT FOUND)",OFFSET('BACKEND-CCI_Info'!K$3,$A702,0)))</f>
        <v>1</v>
      </c>
      <c r="I702" s="26" t="str">
        <f ca="1">IF(LEN($A702)=0,"",IF($A702="---","(CCI NOT FOUND)",IF(LEN(OFFSET('BACKEND-CCI_Info'!L$3,$A702,0))=0,"","X")))</f>
        <v/>
      </c>
      <c r="J702" s="26" t="str">
        <f ca="1">IF(LEN($A702)=0,"",IF($A702="---","(CCI NOT FOUND)",IF(LEN(OFFSET('BACKEND-CCI_Info'!M$3,$A702,0))=0,"","X")))</f>
        <v/>
      </c>
      <c r="K702" s="26" t="str">
        <f ca="1">IF(LEN($A702)=0,"",IF($A702="---","(CCI NOT FOUND)",IF(LEN(OFFSET('BACKEND-CCI_Info'!N$3,$A702,0))=0,"","X")))</f>
        <v/>
      </c>
      <c r="L702" s="26" t="str">
        <f ca="1">IF(LEN($A702)=0,"",IF($A702="---","(CCI NOT FOUND)",IF(LEN(OFFSET('BACKEND-CCI_Info'!O$3,$A702,0))=0,"","X")))</f>
        <v>X</v>
      </c>
      <c r="M702" s="26" t="str">
        <f ca="1">IF(LEN($A702)=0,"",IF($A702="---","(CCI NOT FOUND)",IF(LEN(OFFSET('BACKEND-CCI_Info'!P$3,$A702,0))=0,"","X")))</f>
        <v>X</v>
      </c>
      <c r="N702" s="26" t="str">
        <f ca="1">IF(LEN($A702)=0,"",IF($A702="---","(CCI NOT FOUND)",IF(LEN(OFFSET('BACKEND-CCI_Info'!Q$3,$A702,0))=0,"","X")))</f>
        <v/>
      </c>
      <c r="O702" s="26" t="str">
        <f ca="1">IF(LEN($A702)=0,"",IF($A702="---","(CCI NOT FOUND)",IF(LEN(OFFSET('BACKEND-CCI_Info'!R$3,$A702,0))=0,"","X")))</f>
        <v/>
      </c>
      <c r="P702" s="26" t="str">
        <f ca="1">IF(LEN($A702)=0,"",IF($A702="---","(CCI NOT FOUND)",IF(LEN(OFFSET('BACKEND-CCI_Info'!S$3,$A702,0))=0,"","X")))</f>
        <v/>
      </c>
      <c r="Q702" s="26" t="str">
        <f ca="1">IF(LEN($A702)=0,"",IF($A702="---","(CCI NOT FOUND)",(OFFSET('BACKEND-CCI_Info'!T$3,$A702,0))))</f>
        <v>Non-Designer
Impractical</v>
      </c>
      <c r="R702" s="36" t="str">
        <f ca="1">IF(LEN($A702)=0,"",IF($A702="---","(CCI NOT FOUND)",OFFSET('BACKEND-CCI_Info'!U$3,$A702,0)))</f>
        <v>---</v>
      </c>
    </row>
    <row r="703" spans="1:18" ht="69" x14ac:dyDescent="0.25">
      <c r="A703" s="25">
        <f>IF(LEN(D703)=0,"",IF(ISERROR(MATCH(D703,'BACKEND-CCI_Info'!D:D,0)),"---",MATCH(D703,'BACKEND-CCI_Info'!D:D,0)-ROW('BACKEND-CCI_Info'!$D$3)))</f>
        <v>1490</v>
      </c>
      <c r="B703" s="23" t="str">
        <f ca="1">IF(LEN($A703)=0,"",IF($A703="---","(CCI NOT FOUND)",OFFSET('BACKEND-CCI_Info'!$H$3,$A703,0)))</f>
        <v>PE-3</v>
      </c>
      <c r="C703" s="23" t="str">
        <f ca="1">IF($A703="","",IF(LEFT($A703,6)="!ERROR","",OFFSET('BACKEND-CCI_Info'!I$3,$A703,0)))</f>
        <v>PE-3(f)</v>
      </c>
      <c r="D703" s="64" t="s">
        <v>7305</v>
      </c>
      <c r="E703" s="23" t="str">
        <f ca="1">IF(LEN($A703)=0,"",IF($A703="---","(CCI NOT FOUND)",OFFSET('BACKEND-CCI_Info'!E$3,$A703,0)))</f>
        <v>The organization defines the physical access devices to inventory.</v>
      </c>
      <c r="F703" s="23" t="str">
        <f ca="1">IF(LEN($A703)=0,"",IF($A703="---","(CCI NOT FOUND)",OFFSET('BACKEND-CCI_Info'!F$3,$A703,0)))</f>
        <v>DoD has defined the physical access devices as minimally keys or any other physical token used to gain access.</v>
      </c>
      <c r="G703" s="23" t="str">
        <f ca="1">IF(LEN($A703)=0,"",IF($A703="---","(CCI NOT FOUND)",OFFSET('BACKEND-CCI_Info'!G$3,$A703,0)))</f>
        <v>The organization being inspected/assessed is automatically compliant with this CCI because they are covered at the DoD level.
DoD has defined the physical access devices as minimally keys or any other physical token used to gain access.</v>
      </c>
      <c r="H703" s="26" t="b">
        <f ca="1">IF(LEN($A703)=0,"",IF($A703="---","(CCI NOT FOUND)",OFFSET('BACKEND-CCI_Info'!K$3,$A703,0)))</f>
        <v>1</v>
      </c>
      <c r="I703" s="26" t="str">
        <f ca="1">IF(LEN($A703)=0,"",IF($A703="---","(CCI NOT FOUND)",IF(LEN(OFFSET('BACKEND-CCI_Info'!L$3,$A703,0))=0,"","X")))</f>
        <v>X</v>
      </c>
      <c r="J703" s="26" t="str">
        <f ca="1">IF(LEN($A703)=0,"",IF($A703="---","(CCI NOT FOUND)",IF(LEN(OFFSET('BACKEND-CCI_Info'!M$3,$A703,0))=0,"","X")))</f>
        <v/>
      </c>
      <c r="K703" s="26" t="str">
        <f ca="1">IF(LEN($A703)=0,"",IF($A703="---","(CCI NOT FOUND)",IF(LEN(OFFSET('BACKEND-CCI_Info'!N$3,$A703,0))=0,"","X")))</f>
        <v/>
      </c>
      <c r="L703" s="26" t="str">
        <f ca="1">IF(LEN($A703)=0,"",IF($A703="---","(CCI NOT FOUND)",IF(LEN(OFFSET('BACKEND-CCI_Info'!O$3,$A703,0))=0,"","X")))</f>
        <v/>
      </c>
      <c r="M703" s="26" t="str">
        <f ca="1">IF(LEN($A703)=0,"",IF($A703="---","(CCI NOT FOUND)",IF(LEN(OFFSET('BACKEND-CCI_Info'!P$3,$A703,0))=0,"","X")))</f>
        <v>X</v>
      </c>
      <c r="N703" s="26" t="str">
        <f ca="1">IF(LEN($A703)=0,"",IF($A703="---","(CCI NOT FOUND)",IF(LEN(OFFSET('BACKEND-CCI_Info'!Q$3,$A703,0))=0,"","X")))</f>
        <v/>
      </c>
      <c r="O703" s="26" t="str">
        <f ca="1">IF(LEN($A703)=0,"",IF($A703="---","(CCI NOT FOUND)",IF(LEN(OFFSET('BACKEND-CCI_Info'!R$3,$A703,0))=0,"","X")))</f>
        <v/>
      </c>
      <c r="P703" s="26" t="str">
        <f ca="1">IF(LEN($A703)=0,"",IF($A703="---","(CCI NOT FOUND)",IF(LEN(OFFSET('BACKEND-CCI_Info'!S$3,$A703,0))=0,"","X")))</f>
        <v/>
      </c>
      <c r="Q703" s="26" t="str">
        <f ca="1">IF(LEN($A703)=0,"",IF($A703="---","(CCI NOT FOUND)",(OFFSET('BACKEND-CCI_Info'!T$3,$A703,0))))</f>
        <v>DoD-Defined
Impractical</v>
      </c>
      <c r="R703" s="36" t="str">
        <f ca="1">IF(LEN($A703)=0,"",IF($A703="---","(CCI NOT FOUND)",OFFSET('BACKEND-CCI_Info'!U$3,$A703,0)))</f>
        <v>---</v>
      </c>
    </row>
    <row r="704" spans="1:18" ht="55.2" x14ac:dyDescent="0.25">
      <c r="A704" s="25">
        <f>IF(LEN(D704)=0,"",IF(ISERROR(MATCH(D704,'BACKEND-CCI_Info'!D:D,0)),"---",MATCH(D704,'BACKEND-CCI_Info'!D:D,0)-ROW('BACKEND-CCI_Info'!$D$3)))</f>
        <v>1491</v>
      </c>
      <c r="B704" s="23" t="str">
        <f ca="1">IF(LEN($A704)=0,"",IF($A704="---","(CCI NOT FOUND)",OFFSET('BACKEND-CCI_Info'!$H$3,$A704,0)))</f>
        <v>PE-3</v>
      </c>
      <c r="C704" s="23" t="str">
        <f ca="1">IF($A704="","",IF(LEFT($A704,6)="!ERROR","",OFFSET('BACKEND-CCI_Info'!I$3,$A704,0)))</f>
        <v>PE-3(f)</v>
      </c>
      <c r="D704" s="64" t="s">
        <v>7310</v>
      </c>
      <c r="E704" s="23" t="str">
        <f ca="1">IF(LEN($A704)=0,"",IF($A704="---","(CCI NOT FOUND)",OFFSET('BACKEND-CCI_Info'!E$3,$A704,0)))</f>
        <v>The organization defines the frequency for conducting inventories of organization-defined physical access devices.</v>
      </c>
      <c r="F704" s="23" t="str">
        <f ca="1">IF(LEN($A704)=0,"",IF($A704="---","(CCI NOT FOUND)",OFFSET('BACKEND-CCI_Info'!F$3,$A704,0)))</f>
        <v>DoD has defined the frequency as annually.</v>
      </c>
      <c r="G704" s="23" t="str">
        <f ca="1">IF(LEN($A704)=0,"",IF($A704="---","(CCI NOT FOUND)",OFFSET('BACKEND-CCI_Info'!G$3,$A704,0)))</f>
        <v>The organization being inspected/assessed is automatically compliant with this CCI because they are covered at the DoD level. 
DoD has defined the frequency as annually.</v>
      </c>
      <c r="H704" s="26" t="b">
        <f ca="1">IF(LEN($A704)=0,"",IF($A704="---","(CCI NOT FOUND)",OFFSET('BACKEND-CCI_Info'!K$3,$A704,0)))</f>
        <v>1</v>
      </c>
      <c r="I704" s="26" t="str">
        <f ca="1">IF(LEN($A704)=0,"",IF($A704="---","(CCI NOT FOUND)",IF(LEN(OFFSET('BACKEND-CCI_Info'!L$3,$A704,0))=0,"","X")))</f>
        <v>X</v>
      </c>
      <c r="J704" s="26" t="str">
        <f ca="1">IF(LEN($A704)=0,"",IF($A704="---","(CCI NOT FOUND)",IF(LEN(OFFSET('BACKEND-CCI_Info'!M$3,$A704,0))=0,"","X")))</f>
        <v/>
      </c>
      <c r="K704" s="26" t="str">
        <f ca="1">IF(LEN($A704)=0,"",IF($A704="---","(CCI NOT FOUND)",IF(LEN(OFFSET('BACKEND-CCI_Info'!N$3,$A704,0))=0,"","X")))</f>
        <v/>
      </c>
      <c r="L704" s="26" t="str">
        <f ca="1">IF(LEN($A704)=0,"",IF($A704="---","(CCI NOT FOUND)",IF(LEN(OFFSET('BACKEND-CCI_Info'!O$3,$A704,0))=0,"","X")))</f>
        <v/>
      </c>
      <c r="M704" s="26" t="str">
        <f ca="1">IF(LEN($A704)=0,"",IF($A704="---","(CCI NOT FOUND)",IF(LEN(OFFSET('BACKEND-CCI_Info'!P$3,$A704,0))=0,"","X")))</f>
        <v>X</v>
      </c>
      <c r="N704" s="26" t="str">
        <f ca="1">IF(LEN($A704)=0,"",IF($A704="---","(CCI NOT FOUND)",IF(LEN(OFFSET('BACKEND-CCI_Info'!Q$3,$A704,0))=0,"","X")))</f>
        <v/>
      </c>
      <c r="O704" s="26" t="str">
        <f ca="1">IF(LEN($A704)=0,"",IF($A704="---","(CCI NOT FOUND)",IF(LEN(OFFSET('BACKEND-CCI_Info'!R$3,$A704,0))=0,"","X")))</f>
        <v/>
      </c>
      <c r="P704" s="26" t="str">
        <f ca="1">IF(LEN($A704)=0,"",IF($A704="---","(CCI NOT FOUND)",IF(LEN(OFFSET('BACKEND-CCI_Info'!S$3,$A704,0))=0,"","X")))</f>
        <v/>
      </c>
      <c r="Q704" s="26" t="str">
        <f ca="1">IF(LEN($A704)=0,"",IF($A704="---","(CCI NOT FOUND)",(OFFSET('BACKEND-CCI_Info'!T$3,$A704,0))))</f>
        <v>DoD-Defined
Impractical</v>
      </c>
      <c r="R704" s="36" t="str">
        <f ca="1">IF(LEN($A704)=0,"",IF($A704="---","(CCI NOT FOUND)",OFFSET('BACKEND-CCI_Info'!U$3,$A704,0)))</f>
        <v>---</v>
      </c>
    </row>
    <row r="705" spans="1:18" ht="193.2" x14ac:dyDescent="0.25">
      <c r="A705" s="25">
        <f>IF(LEN(D705)=0,"",IF(ISERROR(MATCH(D705,'BACKEND-CCI_Info'!D:D,0)),"---",MATCH(D705,'BACKEND-CCI_Info'!D:D,0)-ROW('BACKEND-CCI_Info'!$D$3)))</f>
        <v>1492</v>
      </c>
      <c r="B705" s="23" t="str">
        <f ca="1">IF(LEN($A705)=0,"",IF($A705="---","(CCI NOT FOUND)",OFFSET('BACKEND-CCI_Info'!$H$3,$A705,0)))</f>
        <v>PE-3</v>
      </c>
      <c r="C705" s="23" t="str">
        <f ca="1">IF($A705="","",IF(LEFT($A705,6)="!ERROR","",OFFSET('BACKEND-CCI_Info'!I$3,$A705,0)))</f>
        <v>PE-3(f)</v>
      </c>
      <c r="D705" s="64" t="s">
        <v>7312</v>
      </c>
      <c r="E705" s="23" t="str">
        <f ca="1">IF(LEN($A705)=0,"",IF($A705="---","(CCI NOT FOUND)",OFFSET('BACKEND-CCI_Info'!E$3,$A705,0)))</f>
        <v>The organization inventories organization-defined physical access devices every organization-defined frequency.</v>
      </c>
      <c r="F705" s="23" t="str">
        <f ca="1">IF(LEN($A705)=0,"",IF($A705="---","(CCI NOT FOUND)",OFFSET('BACKEND-CCI_Info'!F$3,$A705,0)))</f>
        <v>The organization being inspected/assessed conducts and documents an inventory of minimally keys or any other physical token used to gain access annually.  
Inventory documents must be retained for at least one year beyond the completion of the next inventory.
DoD has defined the frequency as annually.
DoD has defined the physical access devices as minimally keys or any other physical token used to gain access.</v>
      </c>
      <c r="G705" s="23" t="str">
        <f ca="1">IF(LEN($A705)=0,"",IF($A705="---","(CCI NOT FOUND)",OFFSET('BACKEND-CCI_Info'!G$3,$A705,0)))</f>
        <v>The organization conducting the inspection/assessment obtains and examines the records of inventory of minimally keys or any other physical token used to gain access to ensure the inventory is being conducted annually.
DoD has defined the frequency as annually.
DoD has defined the physical access devices as minimally keys or any other physical token used to gain access.</v>
      </c>
      <c r="H705" s="26" t="b">
        <f ca="1">IF(LEN($A705)=0,"",IF($A705="---","(CCI NOT FOUND)",OFFSET('BACKEND-CCI_Info'!K$3,$A705,0)))</f>
        <v>1</v>
      </c>
      <c r="I705" s="26" t="str">
        <f ca="1">IF(LEN($A705)=0,"",IF($A705="---","(CCI NOT FOUND)",IF(LEN(OFFSET('BACKEND-CCI_Info'!L$3,$A705,0))=0,"","X")))</f>
        <v/>
      </c>
      <c r="J705" s="26" t="str">
        <f ca="1">IF(LEN($A705)=0,"",IF($A705="---","(CCI NOT FOUND)",IF(LEN(OFFSET('BACKEND-CCI_Info'!M$3,$A705,0))=0,"","X")))</f>
        <v/>
      </c>
      <c r="K705" s="26" t="str">
        <f ca="1">IF(LEN($A705)=0,"",IF($A705="---","(CCI NOT FOUND)",IF(LEN(OFFSET('BACKEND-CCI_Info'!N$3,$A705,0))=0,"","X")))</f>
        <v/>
      </c>
      <c r="L705" s="26" t="str">
        <f ca="1">IF(LEN($A705)=0,"",IF($A705="---","(CCI NOT FOUND)",IF(LEN(OFFSET('BACKEND-CCI_Info'!O$3,$A705,0))=0,"","X")))</f>
        <v>X</v>
      </c>
      <c r="M705" s="26" t="str">
        <f ca="1">IF(LEN($A705)=0,"",IF($A705="---","(CCI NOT FOUND)",IF(LEN(OFFSET('BACKEND-CCI_Info'!P$3,$A705,0))=0,"","X")))</f>
        <v>X</v>
      </c>
      <c r="N705" s="26" t="str">
        <f ca="1">IF(LEN($A705)=0,"",IF($A705="---","(CCI NOT FOUND)",IF(LEN(OFFSET('BACKEND-CCI_Info'!Q$3,$A705,0))=0,"","X")))</f>
        <v/>
      </c>
      <c r="O705" s="26" t="str">
        <f ca="1">IF(LEN($A705)=0,"",IF($A705="---","(CCI NOT FOUND)",IF(LEN(OFFSET('BACKEND-CCI_Info'!R$3,$A705,0))=0,"","X")))</f>
        <v/>
      </c>
      <c r="P705" s="26" t="str">
        <f ca="1">IF(LEN($A705)=0,"",IF($A705="---","(CCI NOT FOUND)",IF(LEN(OFFSET('BACKEND-CCI_Info'!S$3,$A705,0))=0,"","X")))</f>
        <v/>
      </c>
      <c r="Q705" s="26" t="str">
        <f ca="1">IF(LEN($A705)=0,"",IF($A705="---","(CCI NOT FOUND)",(OFFSET('BACKEND-CCI_Info'!T$3,$A705,0))))</f>
        <v>Non-Designer
Impractical</v>
      </c>
      <c r="R705" s="36" t="str">
        <f ca="1">IF(LEN($A705)=0,"",IF($A705="---","(CCI NOT FOUND)",OFFSET('BACKEND-CCI_Info'!U$3,$A705,0)))</f>
        <v>---</v>
      </c>
    </row>
    <row r="706" spans="1:18" ht="55.2" x14ac:dyDescent="0.25">
      <c r="A706" s="25">
        <f>IF(LEN(D706)=0,"",IF(ISERROR(MATCH(D706,'BACKEND-CCI_Info'!D:D,0)),"---",MATCH(D706,'BACKEND-CCI_Info'!D:D,0)-ROW('BACKEND-CCI_Info'!$D$3)))</f>
        <v>1493</v>
      </c>
      <c r="B706" s="23" t="str">
        <f ca="1">IF(LEN($A706)=0,"",IF($A706="---","(CCI NOT FOUND)",OFFSET('BACKEND-CCI_Info'!$H$3,$A706,0)))</f>
        <v>PE-3</v>
      </c>
      <c r="C706" s="23" t="str">
        <f ca="1">IF($A706="","",IF(LEFT($A706,6)="!ERROR","",OFFSET('BACKEND-CCI_Info'!I$3,$A706,0)))</f>
        <v>PE-3(g)</v>
      </c>
      <c r="D706" s="64" t="s">
        <v>7315</v>
      </c>
      <c r="E706" s="23" t="str">
        <f ca="1">IF(LEN($A706)=0,"",IF($A706="---","(CCI NOT FOUND)",OFFSET('BACKEND-CCI_Info'!E$3,$A706,0)))</f>
        <v>The organization defines a frequency for changing combinations and keys.</v>
      </c>
      <c r="F706" s="23" t="str">
        <f ca="1">IF(LEN($A706)=0,"",IF($A706="---","(CCI NOT FOUND)",OFFSET('BACKEND-CCI_Info'!F$3,$A706,0)))</f>
        <v>DoD has defined the frequency as required by security relevant event.</v>
      </c>
      <c r="G706" s="23" t="str">
        <f ca="1">IF(LEN($A706)=0,"",IF($A706="---","(CCI NOT FOUND)",OFFSET('BACKEND-CCI_Info'!G$3,$A706,0)))</f>
        <v>The organization being inspected/assessed is automatically compliant with this CCI because they are covered at the DoD level. 
DoD has defined the frequency as required by security relevant event.</v>
      </c>
      <c r="H706" s="26" t="b">
        <f ca="1">IF(LEN($A706)=0,"",IF($A706="---","(CCI NOT FOUND)",OFFSET('BACKEND-CCI_Info'!K$3,$A706,0)))</f>
        <v>1</v>
      </c>
      <c r="I706" s="26" t="str">
        <f ca="1">IF(LEN($A706)=0,"",IF($A706="---","(CCI NOT FOUND)",IF(LEN(OFFSET('BACKEND-CCI_Info'!L$3,$A706,0))=0,"","X")))</f>
        <v>X</v>
      </c>
      <c r="J706" s="26" t="str">
        <f ca="1">IF(LEN($A706)=0,"",IF($A706="---","(CCI NOT FOUND)",IF(LEN(OFFSET('BACKEND-CCI_Info'!M$3,$A706,0))=0,"","X")))</f>
        <v/>
      </c>
      <c r="K706" s="26" t="str">
        <f ca="1">IF(LEN($A706)=0,"",IF($A706="---","(CCI NOT FOUND)",IF(LEN(OFFSET('BACKEND-CCI_Info'!N$3,$A706,0))=0,"","X")))</f>
        <v/>
      </c>
      <c r="L706" s="26" t="str">
        <f ca="1">IF(LEN($A706)=0,"",IF($A706="---","(CCI NOT FOUND)",IF(LEN(OFFSET('BACKEND-CCI_Info'!O$3,$A706,0))=0,"","X")))</f>
        <v/>
      </c>
      <c r="M706" s="26" t="str">
        <f ca="1">IF(LEN($A706)=0,"",IF($A706="---","(CCI NOT FOUND)",IF(LEN(OFFSET('BACKEND-CCI_Info'!P$3,$A706,0))=0,"","X")))</f>
        <v>X</v>
      </c>
      <c r="N706" s="26" t="str">
        <f ca="1">IF(LEN($A706)=0,"",IF($A706="---","(CCI NOT FOUND)",IF(LEN(OFFSET('BACKEND-CCI_Info'!Q$3,$A706,0))=0,"","X")))</f>
        <v/>
      </c>
      <c r="O706" s="26" t="str">
        <f ca="1">IF(LEN($A706)=0,"",IF($A706="---","(CCI NOT FOUND)",IF(LEN(OFFSET('BACKEND-CCI_Info'!R$3,$A706,0))=0,"","X")))</f>
        <v/>
      </c>
      <c r="P706" s="26" t="str">
        <f ca="1">IF(LEN($A706)=0,"",IF($A706="---","(CCI NOT FOUND)",IF(LEN(OFFSET('BACKEND-CCI_Info'!S$3,$A706,0))=0,"","X")))</f>
        <v/>
      </c>
      <c r="Q706" s="26" t="str">
        <f ca="1">IF(LEN($A706)=0,"",IF($A706="---","(CCI NOT FOUND)",(OFFSET('BACKEND-CCI_Info'!T$3,$A706,0))))</f>
        <v>DoD-Defined
Impractical</v>
      </c>
      <c r="R706" s="36" t="str">
        <f ca="1">IF(LEN($A706)=0,"",IF($A706="---","(CCI NOT FOUND)",OFFSET('BACKEND-CCI_Info'!U$3,$A706,0)))</f>
        <v>---</v>
      </c>
    </row>
    <row r="707" spans="1:18" ht="96.6" x14ac:dyDescent="0.25">
      <c r="A707" s="25">
        <f>IF(LEN(D707)=0,"",IF(ISERROR(MATCH(D707,'BACKEND-CCI_Info'!D:D,0)),"---",MATCH(D707,'BACKEND-CCI_Info'!D:D,0)-ROW('BACKEND-CCI_Info'!$D$3)))</f>
        <v>1494</v>
      </c>
      <c r="B707" s="23" t="str">
        <f ca="1">IF(LEN($A707)=0,"",IF($A707="---","(CCI NOT FOUND)",OFFSET('BACKEND-CCI_Info'!$H$3,$A707,0)))</f>
        <v>PE-3</v>
      </c>
      <c r="C707" s="23" t="str">
        <f ca="1">IF($A707="","",IF(LEFT($A707,6)="!ERROR","",OFFSET('BACKEND-CCI_Info'!I$3,$A707,0)))</f>
        <v>PE-3(g)</v>
      </c>
      <c r="D707" s="64" t="s">
        <v>7320</v>
      </c>
      <c r="E707" s="23" t="str">
        <f ca="1">IF(LEN($A707)=0,"",IF($A707="---","(CCI NOT FOUND)",OFFSET('BACKEND-CCI_Info'!E$3,$A707,0)))</f>
        <v>The organization changes combinations and keys in accordance with organization-defined frequency and/or when keys are lost, combinations are compromised, or individuals are transferred or terminated.</v>
      </c>
      <c r="F707" s="23" t="str">
        <f ca="1">IF(LEN($A707)=0,"",IF($A707="---","(CCI NOT FOUND)",OFFSET('BACKEND-CCI_Info'!F$3,$A707,0)))</f>
        <v>The organization being inspected/assessed will document each occurrence of these change actions, with the reason for the action, as an audit trail for future reference.
DoD has defined the frequency as required by security relevant events.</v>
      </c>
      <c r="G707" s="23" t="str">
        <f ca="1">IF(LEN($A707)=0,"",IF($A707="---","(CCI NOT FOUND)",OFFSET('BACKEND-CCI_Info'!G$3,$A707,0)))</f>
        <v>The organization conducting the inspection/assessment obtains and examines documentation of these change actions to validate the organization is changing its keys and combinations upon occurrence of security relevant events and when keys are lost, combinations are compromised, or individuals are transferred or terminated.
DoD has defined the frequency as required by security relevant events.</v>
      </c>
      <c r="H707" s="26" t="b">
        <f ca="1">IF(LEN($A707)=0,"",IF($A707="---","(CCI NOT FOUND)",OFFSET('BACKEND-CCI_Info'!K$3,$A707,0)))</f>
        <v>1</v>
      </c>
      <c r="I707" s="26" t="str">
        <f ca="1">IF(LEN($A707)=0,"",IF($A707="---","(CCI NOT FOUND)",IF(LEN(OFFSET('BACKEND-CCI_Info'!L$3,$A707,0))=0,"","X")))</f>
        <v/>
      </c>
      <c r="J707" s="26" t="str">
        <f ca="1">IF(LEN($A707)=0,"",IF($A707="---","(CCI NOT FOUND)",IF(LEN(OFFSET('BACKEND-CCI_Info'!M$3,$A707,0))=0,"","X")))</f>
        <v/>
      </c>
      <c r="K707" s="26" t="str">
        <f ca="1">IF(LEN($A707)=0,"",IF($A707="---","(CCI NOT FOUND)",IF(LEN(OFFSET('BACKEND-CCI_Info'!N$3,$A707,0))=0,"","X")))</f>
        <v/>
      </c>
      <c r="L707" s="26" t="str">
        <f ca="1">IF(LEN($A707)=0,"",IF($A707="---","(CCI NOT FOUND)",IF(LEN(OFFSET('BACKEND-CCI_Info'!O$3,$A707,0))=0,"","X")))</f>
        <v>X</v>
      </c>
      <c r="M707" s="26" t="str">
        <f ca="1">IF(LEN($A707)=0,"",IF($A707="---","(CCI NOT FOUND)",IF(LEN(OFFSET('BACKEND-CCI_Info'!P$3,$A707,0))=0,"","X")))</f>
        <v>X</v>
      </c>
      <c r="N707" s="26" t="str">
        <f ca="1">IF(LEN($A707)=0,"",IF($A707="---","(CCI NOT FOUND)",IF(LEN(OFFSET('BACKEND-CCI_Info'!Q$3,$A707,0))=0,"","X")))</f>
        <v/>
      </c>
      <c r="O707" s="26" t="str">
        <f ca="1">IF(LEN($A707)=0,"",IF($A707="---","(CCI NOT FOUND)",IF(LEN(OFFSET('BACKEND-CCI_Info'!R$3,$A707,0))=0,"","X")))</f>
        <v/>
      </c>
      <c r="P707" s="26" t="str">
        <f ca="1">IF(LEN($A707)=0,"",IF($A707="---","(CCI NOT FOUND)",IF(LEN(OFFSET('BACKEND-CCI_Info'!S$3,$A707,0))=0,"","X")))</f>
        <v/>
      </c>
      <c r="Q707" s="26" t="str">
        <f ca="1">IF(LEN($A707)=0,"",IF($A707="---","(CCI NOT FOUND)",(OFFSET('BACKEND-CCI_Info'!T$3,$A707,0))))</f>
        <v>Non-Designer
Impractical</v>
      </c>
      <c r="R707" s="36" t="str">
        <f ca="1">IF(LEN($A707)=0,"",IF($A707="---","(CCI NOT FOUND)",OFFSET('BACKEND-CCI_Info'!U$3,$A707,0)))</f>
        <v>---</v>
      </c>
    </row>
    <row r="708" spans="1:18" ht="110.4" x14ac:dyDescent="0.25">
      <c r="A708" s="25">
        <f>IF(LEN(D708)=0,"",IF(ISERROR(MATCH(D708,'BACKEND-CCI_Info'!D:D,0)),"---",MATCH(D708,'BACKEND-CCI_Info'!D:D,0)-ROW('BACKEND-CCI_Info'!$D$3)))</f>
        <v>1518</v>
      </c>
      <c r="B708" s="23" t="str">
        <f ca="1">IF(LEN($A708)=0,"",IF($A708="---","(CCI NOT FOUND)",OFFSET('BACKEND-CCI_Info'!$H$3,$A708,0)))</f>
        <v>PE-6</v>
      </c>
      <c r="C708" s="23" t="str">
        <f ca="1">IF($A708="","",IF(LEFT($A708,6)="!ERROR","",OFFSET('BACKEND-CCI_Info'!I$3,$A708,0)))</f>
        <v>PE-6(a)</v>
      </c>
      <c r="D708" s="64" t="s">
        <v>7423</v>
      </c>
      <c r="E708" s="23" t="str">
        <f ca="1">IF(LEN($A708)=0,"",IF($A708="---","(CCI NOT FOUND)",OFFSET('BACKEND-CCI_Info'!E$3,$A708,0)))</f>
        <v>The organization monitors physical access to the facility where the information system resides to detect and respond to physical security incidents.</v>
      </c>
      <c r="F708" s="23" t="str">
        <f ca="1">IF(LEN($A708)=0,"",IF($A708="---","(CCI NOT FOUND)",OFFSET('BACKEND-CCI_Info'!F$3,$A708,0)))</f>
        <v>The organization being inspected/assessed will implement monitoring procedures to ensure physical access intrusion alarms and surveillance equipment are actively monitored to detect and respond to all physical access security incidents.</v>
      </c>
      <c r="G708" s="23" t="str">
        <f ca="1">IF(LEN($A708)=0,"",IF($A708="---","(CCI NOT FOUND)",OFFSET('BACKEND-CCI_Info'!G$3,$A708,0)))</f>
        <v>The organization conducting the inspection/assessment obtains and examines the inspected organization's monitoring procedures addressing physical access monitoring. Organizational personnel with physical access monitoring responsibilities are to be interviewed. The objective of the reviews and interviews is to validate the organization is actively monitoring its physical access intrusion alarms and surveillance equipment to detect and respond to all physical access security incidents.</v>
      </c>
      <c r="H708" s="26" t="b">
        <f ca="1">IF(LEN($A708)=0,"",IF($A708="---","(CCI NOT FOUND)",OFFSET('BACKEND-CCI_Info'!K$3,$A708,0)))</f>
        <v>1</v>
      </c>
      <c r="I708" s="26" t="str">
        <f ca="1">IF(LEN($A708)=0,"",IF($A708="---","(CCI NOT FOUND)",IF(LEN(OFFSET('BACKEND-CCI_Info'!L$3,$A708,0))=0,"","X")))</f>
        <v/>
      </c>
      <c r="J708" s="26" t="str">
        <f ca="1">IF(LEN($A708)=0,"",IF($A708="---","(CCI NOT FOUND)",IF(LEN(OFFSET('BACKEND-CCI_Info'!M$3,$A708,0))=0,"","X")))</f>
        <v/>
      </c>
      <c r="K708" s="26" t="str">
        <f ca="1">IF(LEN($A708)=0,"",IF($A708="---","(CCI NOT FOUND)",IF(LEN(OFFSET('BACKEND-CCI_Info'!N$3,$A708,0))=0,"","X")))</f>
        <v/>
      </c>
      <c r="L708" s="26" t="str">
        <f ca="1">IF(LEN($A708)=0,"",IF($A708="---","(CCI NOT FOUND)",IF(LEN(OFFSET('BACKEND-CCI_Info'!O$3,$A708,0))=0,"","X")))</f>
        <v>X</v>
      </c>
      <c r="M708" s="26" t="str">
        <f ca="1">IF(LEN($A708)=0,"",IF($A708="---","(CCI NOT FOUND)",IF(LEN(OFFSET('BACKEND-CCI_Info'!P$3,$A708,0))=0,"","X")))</f>
        <v>X</v>
      </c>
      <c r="N708" s="26" t="str">
        <f ca="1">IF(LEN($A708)=0,"",IF($A708="---","(CCI NOT FOUND)",IF(LEN(OFFSET('BACKEND-CCI_Info'!Q$3,$A708,0))=0,"","X")))</f>
        <v/>
      </c>
      <c r="O708" s="26" t="str">
        <f ca="1">IF(LEN($A708)=0,"",IF($A708="---","(CCI NOT FOUND)",IF(LEN(OFFSET('BACKEND-CCI_Info'!R$3,$A708,0))=0,"","X")))</f>
        <v/>
      </c>
      <c r="P708" s="26" t="str">
        <f ca="1">IF(LEN($A708)=0,"",IF($A708="---","(CCI NOT FOUND)",IF(LEN(OFFSET('BACKEND-CCI_Info'!S$3,$A708,0))=0,"","X")))</f>
        <v/>
      </c>
      <c r="Q708" s="26" t="str">
        <f ca="1">IF(LEN($A708)=0,"",IF($A708="---","(CCI NOT FOUND)",(OFFSET('BACKEND-CCI_Info'!T$3,$A708,0))))</f>
        <v>Non-Designer
Impractical</v>
      </c>
      <c r="R708" s="36" t="str">
        <f ca="1">IF(LEN($A708)=0,"",IF($A708="---","(CCI NOT FOUND)",OFFSET('BACKEND-CCI_Info'!U$3,$A708,0)))</f>
        <v>---</v>
      </c>
    </row>
    <row r="709" spans="1:18" ht="55.2" x14ac:dyDescent="0.25">
      <c r="A709" s="25">
        <f>IF(LEN(D709)=0,"",IF(ISERROR(MATCH(D709,'BACKEND-CCI_Info'!D:D,0)),"---",MATCH(D709,'BACKEND-CCI_Info'!D:D,0)-ROW('BACKEND-CCI_Info'!$D$3)))</f>
        <v>1519</v>
      </c>
      <c r="B709" s="23" t="str">
        <f ca="1">IF(LEN($A709)=0,"",IF($A709="---","(CCI NOT FOUND)",OFFSET('BACKEND-CCI_Info'!$H$3,$A709,0)))</f>
        <v>PE-6</v>
      </c>
      <c r="C709" s="23" t="str">
        <f ca="1">IF($A709="","",IF(LEFT($A709,6)="!ERROR","",OFFSET('BACKEND-CCI_Info'!I$3,$A709,0)))</f>
        <v>PE-6(b)</v>
      </c>
      <c r="D709" s="64" t="s">
        <v>7428</v>
      </c>
      <c r="E709" s="23" t="str">
        <f ca="1">IF(LEN($A709)=0,"",IF($A709="---","(CCI NOT FOUND)",OFFSET('BACKEND-CCI_Info'!E$3,$A709,0)))</f>
        <v>The organization defines a frequency for reviewing physical access logs.</v>
      </c>
      <c r="F709" s="23" t="str">
        <f ca="1">IF(LEN($A709)=0,"",IF($A709="---","(CCI NOT FOUND)",OFFSET('BACKEND-CCI_Info'!F$3,$A709,0)))</f>
        <v>DoD has defined the frequency as every 30 days.</v>
      </c>
      <c r="G709" s="23" t="str">
        <f ca="1">IF(LEN($A709)=0,"",IF($A709="---","(CCI NOT FOUND)",OFFSET('BACKEND-CCI_Info'!G$3,$A709,0)))</f>
        <v>The organization being inspected/assessed is automatically compliant with this CCI because they are covered at the DoD level. 
DoD has defined the frequency as every 30 days.</v>
      </c>
      <c r="H709" s="26" t="b">
        <f ca="1">IF(LEN($A709)=0,"",IF($A709="---","(CCI NOT FOUND)",OFFSET('BACKEND-CCI_Info'!K$3,$A709,0)))</f>
        <v>1</v>
      </c>
      <c r="I709" s="26" t="str">
        <f ca="1">IF(LEN($A709)=0,"",IF($A709="---","(CCI NOT FOUND)",IF(LEN(OFFSET('BACKEND-CCI_Info'!L$3,$A709,0))=0,"","X")))</f>
        <v>X</v>
      </c>
      <c r="J709" s="26" t="str">
        <f ca="1">IF(LEN($A709)=0,"",IF($A709="---","(CCI NOT FOUND)",IF(LEN(OFFSET('BACKEND-CCI_Info'!M$3,$A709,0))=0,"","X")))</f>
        <v/>
      </c>
      <c r="K709" s="26" t="str">
        <f ca="1">IF(LEN($A709)=0,"",IF($A709="---","(CCI NOT FOUND)",IF(LEN(OFFSET('BACKEND-CCI_Info'!N$3,$A709,0))=0,"","X")))</f>
        <v/>
      </c>
      <c r="L709" s="26" t="str">
        <f ca="1">IF(LEN($A709)=0,"",IF($A709="---","(CCI NOT FOUND)",IF(LEN(OFFSET('BACKEND-CCI_Info'!O$3,$A709,0))=0,"","X")))</f>
        <v/>
      </c>
      <c r="M709" s="26" t="str">
        <f ca="1">IF(LEN($A709)=0,"",IF($A709="---","(CCI NOT FOUND)",IF(LEN(OFFSET('BACKEND-CCI_Info'!P$3,$A709,0))=0,"","X")))</f>
        <v/>
      </c>
      <c r="N709" s="26" t="str">
        <f ca="1">IF(LEN($A709)=0,"",IF($A709="---","(CCI NOT FOUND)",IF(LEN(OFFSET('BACKEND-CCI_Info'!Q$3,$A709,0))=0,"","X")))</f>
        <v/>
      </c>
      <c r="O709" s="26" t="str">
        <f ca="1">IF(LEN($A709)=0,"",IF($A709="---","(CCI NOT FOUND)",IF(LEN(OFFSET('BACKEND-CCI_Info'!R$3,$A709,0))=0,"","X")))</f>
        <v/>
      </c>
      <c r="P709" s="26" t="str">
        <f ca="1">IF(LEN($A709)=0,"",IF($A709="---","(CCI NOT FOUND)",IF(LEN(OFFSET('BACKEND-CCI_Info'!S$3,$A709,0))=0,"","X")))</f>
        <v/>
      </c>
      <c r="Q709" s="26" t="str">
        <f ca="1">IF(LEN($A709)=0,"",IF($A709="---","(CCI NOT FOUND)",(OFFSET('BACKEND-CCI_Info'!T$3,$A709,0))))</f>
        <v>DoD-Defined</v>
      </c>
      <c r="R709" s="36" t="str">
        <f ca="1">IF(LEN($A709)=0,"",IF($A709="---","(CCI NOT FOUND)",OFFSET('BACKEND-CCI_Info'!U$3,$A709,0)))</f>
        <v>---</v>
      </c>
    </row>
    <row r="710" spans="1:18" ht="124.2" x14ac:dyDescent="0.25">
      <c r="A710" s="25">
        <f>IF(LEN(D710)=0,"",IF(ISERROR(MATCH(D710,'BACKEND-CCI_Info'!D:D,0)),"---",MATCH(D710,'BACKEND-CCI_Info'!D:D,0)-ROW('BACKEND-CCI_Info'!$D$3)))</f>
        <v>1520</v>
      </c>
      <c r="B710" s="23" t="str">
        <f ca="1">IF(LEN($A710)=0,"",IF($A710="---","(CCI NOT FOUND)",OFFSET('BACKEND-CCI_Info'!$H$3,$A710,0)))</f>
        <v>PE-6</v>
      </c>
      <c r="C710" s="23" t="str">
        <f ca="1">IF($A710="","",IF(LEFT($A710,6)="!ERROR","",OFFSET('BACKEND-CCI_Info'!I$3,$A710,0)))</f>
        <v>PE-6(b)</v>
      </c>
      <c r="D710" s="64" t="s">
        <v>7432</v>
      </c>
      <c r="E710" s="23" t="str">
        <f ca="1">IF(LEN($A710)=0,"",IF($A710="---","(CCI NOT FOUND)",OFFSET('BACKEND-CCI_Info'!E$3,$A710,0)))</f>
        <v>The organization reviews physical access logs in accordance with organization-defined frequency.</v>
      </c>
      <c r="F710" s="23" t="str">
        <f ca="1">IF(LEN($A710)=0,"",IF($A710="---","(CCI NOT FOUND)",OFFSET('BACKEND-CCI_Info'!F$3,$A710,0)))</f>
        <v>The organization being inspected/assessed will review physical access logs every 30 days.  
The organization must document each occurrence the physical access log review, with results of any necessary incident analysis and action taken, as an audit trail for future reference.
DoD has defined the frequency as every 30 days.</v>
      </c>
      <c r="G710" s="23" t="str">
        <f ca="1">IF(LEN($A710)=0,"",IF($A710="---","(CCI NOT FOUND)",OFFSET('BACKEND-CCI_Info'!G$3,$A710,0)))</f>
        <v>The organization conducting the inspection/assessment obtains and examines the inspected organization's physical access logs or records; physical access incident reports; and any other relevant documents or records.  The purpose of the reviews is to determine if the organization is conducting reviews of the physical access logs every 30 days.
DoD has defined the frequency as every 30 days.</v>
      </c>
      <c r="H710" s="26" t="b">
        <f ca="1">IF(LEN($A710)=0,"",IF($A710="---","(CCI NOT FOUND)",OFFSET('BACKEND-CCI_Info'!K$3,$A710,0)))</f>
        <v>1</v>
      </c>
      <c r="I710" s="26" t="str">
        <f ca="1">IF(LEN($A710)=0,"",IF($A710="---","(CCI NOT FOUND)",IF(LEN(OFFSET('BACKEND-CCI_Info'!L$3,$A710,0))=0,"","X")))</f>
        <v/>
      </c>
      <c r="J710" s="26" t="str">
        <f ca="1">IF(LEN($A710)=0,"",IF($A710="---","(CCI NOT FOUND)",IF(LEN(OFFSET('BACKEND-CCI_Info'!M$3,$A710,0))=0,"","X")))</f>
        <v/>
      </c>
      <c r="K710" s="26" t="str">
        <f ca="1">IF(LEN($A710)=0,"",IF($A710="---","(CCI NOT FOUND)",IF(LEN(OFFSET('BACKEND-CCI_Info'!N$3,$A710,0))=0,"","X")))</f>
        <v/>
      </c>
      <c r="L710" s="26" t="str">
        <f ca="1">IF(LEN($A710)=0,"",IF($A710="---","(CCI NOT FOUND)",IF(LEN(OFFSET('BACKEND-CCI_Info'!O$3,$A710,0))=0,"","X")))</f>
        <v>X</v>
      </c>
      <c r="M710" s="26" t="str">
        <f ca="1">IF(LEN($A710)=0,"",IF($A710="---","(CCI NOT FOUND)",IF(LEN(OFFSET('BACKEND-CCI_Info'!P$3,$A710,0))=0,"","X")))</f>
        <v/>
      </c>
      <c r="N710" s="26" t="str">
        <f ca="1">IF(LEN($A710)=0,"",IF($A710="---","(CCI NOT FOUND)",IF(LEN(OFFSET('BACKEND-CCI_Info'!Q$3,$A710,0))=0,"","X")))</f>
        <v/>
      </c>
      <c r="O710" s="26" t="str">
        <f ca="1">IF(LEN($A710)=0,"",IF($A710="---","(CCI NOT FOUND)",IF(LEN(OFFSET('BACKEND-CCI_Info'!R$3,$A710,0))=0,"","X")))</f>
        <v/>
      </c>
      <c r="P710" s="26" t="str">
        <f ca="1">IF(LEN($A710)=0,"",IF($A710="---","(CCI NOT FOUND)",IF(LEN(OFFSET('BACKEND-CCI_Info'!S$3,$A710,0))=0,"","X")))</f>
        <v/>
      </c>
      <c r="Q710" s="26" t="str">
        <f ca="1">IF(LEN($A710)=0,"",IF($A710="---","(CCI NOT FOUND)",(OFFSET('BACKEND-CCI_Info'!T$3,$A710,0))))</f>
        <v>Non-Designer</v>
      </c>
      <c r="R710" s="36" t="str">
        <f ca="1">IF(LEN($A710)=0,"",IF($A710="---","(CCI NOT FOUND)",OFFSET('BACKEND-CCI_Info'!U$3,$A710,0)))</f>
        <v>---</v>
      </c>
    </row>
    <row r="711" spans="1:18" ht="96.6" x14ac:dyDescent="0.25">
      <c r="A711" s="25">
        <f>IF(LEN(D711)=0,"",IF(ISERROR(MATCH(D711,'BACKEND-CCI_Info'!D:D,0)),"---",MATCH(D711,'BACKEND-CCI_Info'!D:D,0)-ROW('BACKEND-CCI_Info'!$D$3)))</f>
        <v>1521</v>
      </c>
      <c r="B711" s="23" t="str">
        <f ca="1">IF(LEN($A711)=0,"",IF($A711="---","(CCI NOT FOUND)",OFFSET('BACKEND-CCI_Info'!$H$3,$A711,0)))</f>
        <v>PE-6</v>
      </c>
      <c r="C711" s="23" t="str">
        <f ca="1">IF($A711="","",IF(LEFT($A711,6)="!ERROR","",OFFSET('BACKEND-CCI_Info'!I$3,$A711,0)))</f>
        <v>PE-6(b)</v>
      </c>
      <c r="D711" s="64" t="s">
        <v>7436</v>
      </c>
      <c r="E711" s="23" t="str">
        <f ca="1">IF(LEN($A711)=0,"",IF($A711="---","(CCI NOT FOUND)",OFFSET('BACKEND-CCI_Info'!E$3,$A711,0)))</f>
        <v>The organization defines events or potential indications of events requiring review of physical access logs.</v>
      </c>
      <c r="F711" s="23" t="str">
        <f ca="1">IF(LEN($A711)=0,"",IF($A711="---","(CCI NOT FOUND)",OFFSET('BACKEND-CCI_Info'!F$3,$A711,0)))</f>
        <v>The organization being inspected/assessed defines and documents events or potential indications of events requiring review of physical access logs.
DoD has determined the events or potential indications of events are not appropriate to define at the Enterprise level.</v>
      </c>
      <c r="G711" s="23" t="str">
        <f ca="1">IF(LEN($A711)=0,"",IF($A711="---","(CCI NOT FOUND)",OFFSET('BACKEND-CCI_Info'!G$3,$A711,0)))</f>
        <v>The organization conducting the inspection/assessment obtains and examines the documented events or potential indications of events to ensure the organization being inspected/assessed defines events or potential indications of events requiring review of physical access logs.
DoD has determined the events or potential indications of events are not appropriate to define at the Enterprise level.</v>
      </c>
      <c r="H711" s="26" t="b">
        <f ca="1">IF(LEN($A711)=0,"",IF($A711="---","(CCI NOT FOUND)",OFFSET('BACKEND-CCI_Info'!K$3,$A711,0)))</f>
        <v>1</v>
      </c>
      <c r="I711" s="26" t="str">
        <f ca="1">IF(LEN($A711)=0,"",IF($A711="---","(CCI NOT FOUND)",IF(LEN(OFFSET('BACKEND-CCI_Info'!L$3,$A711,0))=0,"","X")))</f>
        <v/>
      </c>
      <c r="J711" s="26" t="str">
        <f ca="1">IF(LEN($A711)=0,"",IF($A711="---","(CCI NOT FOUND)",IF(LEN(OFFSET('BACKEND-CCI_Info'!M$3,$A711,0))=0,"","X")))</f>
        <v/>
      </c>
      <c r="K711" s="26" t="str">
        <f ca="1">IF(LEN($A711)=0,"",IF($A711="---","(CCI NOT FOUND)",IF(LEN(OFFSET('BACKEND-CCI_Info'!N$3,$A711,0))=0,"","X")))</f>
        <v/>
      </c>
      <c r="L711" s="26" t="str">
        <f ca="1">IF(LEN($A711)=0,"",IF($A711="---","(CCI NOT FOUND)",IF(LEN(OFFSET('BACKEND-CCI_Info'!O$3,$A711,0))=0,"","X")))</f>
        <v>X</v>
      </c>
      <c r="M711" s="26" t="str">
        <f ca="1">IF(LEN($A711)=0,"",IF($A711="---","(CCI NOT FOUND)",IF(LEN(OFFSET('BACKEND-CCI_Info'!P$3,$A711,0))=0,"","X")))</f>
        <v>X</v>
      </c>
      <c r="N711" s="26" t="str">
        <f ca="1">IF(LEN($A711)=0,"",IF($A711="---","(CCI NOT FOUND)",IF(LEN(OFFSET('BACKEND-CCI_Info'!Q$3,$A711,0))=0,"","X")))</f>
        <v/>
      </c>
      <c r="O711" s="26" t="str">
        <f ca="1">IF(LEN($A711)=0,"",IF($A711="---","(CCI NOT FOUND)",IF(LEN(OFFSET('BACKEND-CCI_Info'!R$3,$A711,0))=0,"","X")))</f>
        <v/>
      </c>
      <c r="P711" s="26" t="str">
        <f ca="1">IF(LEN($A711)=0,"",IF($A711="---","(CCI NOT FOUND)",IF(LEN(OFFSET('BACKEND-CCI_Info'!S$3,$A711,0))=0,"","X")))</f>
        <v/>
      </c>
      <c r="Q711" s="26" t="str">
        <f ca="1">IF(LEN($A711)=0,"",IF($A711="---","(CCI NOT FOUND)",(OFFSET('BACKEND-CCI_Info'!T$3,$A711,0))))</f>
        <v>Non-Designer
Impractical</v>
      </c>
      <c r="R711" s="36" t="str">
        <f ca="1">IF(LEN($A711)=0,"",IF($A711="---","(CCI NOT FOUND)",OFFSET('BACKEND-CCI_Info'!U$3,$A711,0)))</f>
        <v>---</v>
      </c>
    </row>
    <row r="712" spans="1:18" ht="96.6" x14ac:dyDescent="0.25">
      <c r="A712" s="25">
        <f>IF(LEN(D712)=0,"",IF(ISERROR(MATCH(D712,'BACKEND-CCI_Info'!D:D,0)),"---",MATCH(D712,'BACKEND-CCI_Info'!D:D,0)-ROW('BACKEND-CCI_Info'!$D$3)))</f>
        <v>1522</v>
      </c>
      <c r="B712" s="23" t="str">
        <f ca="1">IF(LEN($A712)=0,"",IF($A712="---","(CCI NOT FOUND)",OFFSET('BACKEND-CCI_Info'!$H$3,$A712,0)))</f>
        <v>PE-6</v>
      </c>
      <c r="C712" s="23" t="str">
        <f ca="1">IF($A712="","",IF(LEFT($A712,6)="!ERROR","",OFFSET('BACKEND-CCI_Info'!I$3,$A712,0)))</f>
        <v>PE-6(b)</v>
      </c>
      <c r="D712" s="64" t="s">
        <v>7440</v>
      </c>
      <c r="E712" s="23" t="str">
        <f ca="1">IF(LEN($A712)=0,"",IF($A712="---","(CCI NOT FOUND)",OFFSET('BACKEND-CCI_Info'!E$3,$A712,0)))</f>
        <v>The organization reviews physical access logs upon occurrence of organization-defined events or potential indications of events</v>
      </c>
      <c r="F712" s="23" t="str">
        <f ca="1">IF(LEN($A712)=0,"",IF($A712="---","(CCI NOT FOUND)",OFFSET('BACKEND-CCI_Info'!F$3,$A712,0)))</f>
        <v>The organization being inspected/assessed documents and implements a process to review physical access logs upon occurrence of  events or potential indications of events defined in PE-6, CCI 2941.
The organization must maintain records of reviews.</v>
      </c>
      <c r="G712" s="23" t="str">
        <f ca="1">IF(LEN($A712)=0,"",IF($A712="---","(CCI NOT FOUND)",OFFSET('BACKEND-CCI_Info'!G$3,$A712,0)))</f>
        <v>The organization conducting the inspection/assessment obtains and examines the documented process as well as the records of reviews to ensure the organization being inspected/assessed reviews physical access logs upon occurrence of  events or potential indications of events defined in PE-6, CCI 2941.</v>
      </c>
      <c r="H712" s="26" t="b">
        <f ca="1">IF(LEN($A712)=0,"",IF($A712="---","(CCI NOT FOUND)",OFFSET('BACKEND-CCI_Info'!K$3,$A712,0)))</f>
        <v>1</v>
      </c>
      <c r="I712" s="26" t="str">
        <f ca="1">IF(LEN($A712)=0,"",IF($A712="---","(CCI NOT FOUND)",IF(LEN(OFFSET('BACKEND-CCI_Info'!L$3,$A712,0))=0,"","X")))</f>
        <v/>
      </c>
      <c r="J712" s="26" t="str">
        <f ca="1">IF(LEN($A712)=0,"",IF($A712="---","(CCI NOT FOUND)",IF(LEN(OFFSET('BACKEND-CCI_Info'!M$3,$A712,0))=0,"","X")))</f>
        <v/>
      </c>
      <c r="K712" s="26" t="str">
        <f ca="1">IF(LEN($A712)=0,"",IF($A712="---","(CCI NOT FOUND)",IF(LEN(OFFSET('BACKEND-CCI_Info'!N$3,$A712,0))=0,"","X")))</f>
        <v/>
      </c>
      <c r="L712" s="26" t="str">
        <f ca="1">IF(LEN($A712)=0,"",IF($A712="---","(CCI NOT FOUND)",IF(LEN(OFFSET('BACKEND-CCI_Info'!O$3,$A712,0))=0,"","X")))</f>
        <v>X</v>
      </c>
      <c r="M712" s="26" t="str">
        <f ca="1">IF(LEN($A712)=0,"",IF($A712="---","(CCI NOT FOUND)",IF(LEN(OFFSET('BACKEND-CCI_Info'!P$3,$A712,0))=0,"","X")))</f>
        <v/>
      </c>
      <c r="N712" s="26" t="str">
        <f ca="1">IF(LEN($A712)=0,"",IF($A712="---","(CCI NOT FOUND)",IF(LEN(OFFSET('BACKEND-CCI_Info'!Q$3,$A712,0))=0,"","X")))</f>
        <v/>
      </c>
      <c r="O712" s="26" t="str">
        <f ca="1">IF(LEN($A712)=0,"",IF($A712="---","(CCI NOT FOUND)",IF(LEN(OFFSET('BACKEND-CCI_Info'!R$3,$A712,0))=0,"","X")))</f>
        <v/>
      </c>
      <c r="P712" s="26" t="str">
        <f ca="1">IF(LEN($A712)=0,"",IF($A712="---","(CCI NOT FOUND)",IF(LEN(OFFSET('BACKEND-CCI_Info'!S$3,$A712,0))=0,"","X")))</f>
        <v/>
      </c>
      <c r="Q712" s="26" t="str">
        <f ca="1">IF(LEN($A712)=0,"",IF($A712="---","(CCI NOT FOUND)",(OFFSET('BACKEND-CCI_Info'!T$3,$A712,0))))</f>
        <v>Non-Designer</v>
      </c>
      <c r="R712" s="36" t="str">
        <f ca="1">IF(LEN($A712)=0,"",IF($A712="---","(CCI NOT FOUND)",OFFSET('BACKEND-CCI_Info'!U$3,$A712,0)))</f>
        <v>---</v>
      </c>
    </row>
    <row r="713" spans="1:18" ht="69" x14ac:dyDescent="0.25">
      <c r="A713" s="25">
        <f>IF(LEN(D713)=0,"",IF(ISERROR(MATCH(D713,'BACKEND-CCI_Info'!D:D,0)),"---",MATCH(D713,'BACKEND-CCI_Info'!D:D,0)-ROW('BACKEND-CCI_Info'!$D$3)))</f>
        <v>1523</v>
      </c>
      <c r="B713" s="23" t="str">
        <f ca="1">IF(LEN($A713)=0,"",IF($A713="---","(CCI NOT FOUND)",OFFSET('BACKEND-CCI_Info'!$H$3,$A713,0)))</f>
        <v>PE-6</v>
      </c>
      <c r="C713" s="23" t="str">
        <f ca="1">IF($A713="","",IF(LEFT($A713,6)="!ERROR","",OFFSET('BACKEND-CCI_Info'!I$3,$A713,0)))</f>
        <v>PE-6(c)</v>
      </c>
      <c r="D713" s="64" t="s">
        <v>7444</v>
      </c>
      <c r="E713" s="23" t="str">
        <f ca="1">IF(LEN($A713)=0,"",IF($A713="---","(CCI NOT FOUND)",OFFSET('BACKEND-CCI_Info'!E$3,$A713,0)))</f>
        <v>The organization coordinates results of reviews and investigations with the organizations incident response capability.</v>
      </c>
      <c r="F713" s="23" t="str">
        <f ca="1">IF(LEN($A713)=0,"",IF($A713="---","(CCI NOT FOUND)",OFFSET('BACKEND-CCI_Info'!F$3,$A713,0)))</f>
        <v>The organization being inspected/assessed will coordinate the results of reviews and investigations of physical security incidents with the organization's incident response capability (for physical security incidents).</v>
      </c>
      <c r="G713" s="23" t="str">
        <f ca="1">IF(LEN($A713)=0,"",IF($A713="---","(CCI NOT FOUND)",OFFSET('BACKEND-CCI_Info'!G$3,$A713,0)))</f>
        <v>The organization conducting the inspection/assessment obtains and examines documentation of physical security incidents to ensure coordination  with the inspected organization's incident response capability occurred.</v>
      </c>
      <c r="H713" s="26" t="b">
        <f ca="1">IF(LEN($A713)=0,"",IF($A713="---","(CCI NOT FOUND)",OFFSET('BACKEND-CCI_Info'!K$3,$A713,0)))</f>
        <v>1</v>
      </c>
      <c r="I713" s="26" t="str">
        <f ca="1">IF(LEN($A713)=0,"",IF($A713="---","(CCI NOT FOUND)",IF(LEN(OFFSET('BACKEND-CCI_Info'!L$3,$A713,0))=0,"","X")))</f>
        <v/>
      </c>
      <c r="J713" s="26" t="str">
        <f ca="1">IF(LEN($A713)=0,"",IF($A713="---","(CCI NOT FOUND)",IF(LEN(OFFSET('BACKEND-CCI_Info'!M$3,$A713,0))=0,"","X")))</f>
        <v/>
      </c>
      <c r="K713" s="26" t="str">
        <f ca="1">IF(LEN($A713)=0,"",IF($A713="---","(CCI NOT FOUND)",IF(LEN(OFFSET('BACKEND-CCI_Info'!N$3,$A713,0))=0,"","X")))</f>
        <v/>
      </c>
      <c r="L713" s="26" t="str">
        <f ca="1">IF(LEN($A713)=0,"",IF($A713="---","(CCI NOT FOUND)",IF(LEN(OFFSET('BACKEND-CCI_Info'!O$3,$A713,0))=0,"","X")))</f>
        <v>X</v>
      </c>
      <c r="M713" s="26" t="str">
        <f ca="1">IF(LEN($A713)=0,"",IF($A713="---","(CCI NOT FOUND)",IF(LEN(OFFSET('BACKEND-CCI_Info'!P$3,$A713,0))=0,"","X")))</f>
        <v/>
      </c>
      <c r="N713" s="26" t="str">
        <f ca="1">IF(LEN($A713)=0,"",IF($A713="---","(CCI NOT FOUND)",IF(LEN(OFFSET('BACKEND-CCI_Info'!Q$3,$A713,0))=0,"","X")))</f>
        <v/>
      </c>
      <c r="O713" s="26" t="str">
        <f ca="1">IF(LEN($A713)=0,"",IF($A713="---","(CCI NOT FOUND)",IF(LEN(OFFSET('BACKEND-CCI_Info'!R$3,$A713,0))=0,"","X")))</f>
        <v/>
      </c>
      <c r="P713" s="26" t="str">
        <f ca="1">IF(LEN($A713)=0,"",IF($A713="---","(CCI NOT FOUND)",IF(LEN(OFFSET('BACKEND-CCI_Info'!S$3,$A713,0))=0,"","X")))</f>
        <v/>
      </c>
      <c r="Q713" s="26" t="str">
        <f ca="1">IF(LEN($A713)=0,"",IF($A713="---","(CCI NOT FOUND)",(OFFSET('BACKEND-CCI_Info'!T$3,$A713,0))))</f>
        <v>Non-Designer</v>
      </c>
      <c r="R713" s="36" t="str">
        <f ca="1">IF(LEN($A713)=0,"",IF($A713="---","(CCI NOT FOUND)",OFFSET('BACKEND-CCI_Info'!U$3,$A713,0)))</f>
        <v>---</v>
      </c>
    </row>
    <row r="714" spans="1:18" ht="55.2" x14ac:dyDescent="0.25">
      <c r="A714" s="25">
        <f>IF(LEN(D714)=0,"",IF(ISERROR(MATCH(D714,'BACKEND-CCI_Info'!D:D,0)),"---",MATCH(D714,'BACKEND-CCI_Info'!D:D,0)-ROW('BACKEND-CCI_Info'!$D$3)))</f>
        <v>1524</v>
      </c>
      <c r="B714" s="23" t="str">
        <f ca="1">IF(LEN($A714)=0,"",IF($A714="---","(CCI NOT FOUND)",OFFSET('BACKEND-CCI_Info'!$H$3,$A714,0)))</f>
        <v>PE-6(1)</v>
      </c>
      <c r="C714" s="23" t="str">
        <f ca="1">IF($A714="","",IF(LEFT($A714,6)="!ERROR","",OFFSET('BACKEND-CCI_Info'!I$3,$A714,0)))</f>
        <v>PE-6(1)</v>
      </c>
      <c r="D714" s="64" t="s">
        <v>7449</v>
      </c>
      <c r="E714" s="23" t="str">
        <f ca="1">IF(LEN($A714)=0,"",IF($A714="---","(CCI NOT FOUND)",OFFSET('BACKEND-CCI_Info'!E$3,$A714,0)))</f>
        <v>The organization monitors physical intrusion alarms and surveillance equipment.</v>
      </c>
      <c r="F714" s="23" t="str">
        <f ca="1">IF(LEN($A714)=0,"",IF($A714="---","(CCI NOT FOUND)",OFFSET('BACKEND-CCI_Info'!F$3,$A714,0)))</f>
        <v>The organization being inspected/assessed will actively monitor physical intrusion alarms and surveillance equipment.</v>
      </c>
      <c r="G714" s="23" t="str">
        <f ca="1">IF(LEN($A714)=0,"",IF($A714="---","(CCI NOT FOUND)",OFFSET('BACKEND-CCI_Info'!G$3,$A714,0)))</f>
        <v>The organization conducting the inspection/assessment will observe and interview security personnel conducting monitoring activities to validate the organization is actively monitoring all physical intrusion alarms and surveillance equipment.</v>
      </c>
      <c r="H714" s="26" t="b">
        <f ca="1">IF(LEN($A714)=0,"",IF($A714="---","(CCI NOT FOUND)",OFFSET('BACKEND-CCI_Info'!K$3,$A714,0)))</f>
        <v>1</v>
      </c>
      <c r="I714" s="26" t="str">
        <f ca="1">IF(LEN($A714)=0,"",IF($A714="---","(CCI NOT FOUND)",IF(LEN(OFFSET('BACKEND-CCI_Info'!L$3,$A714,0))=0,"","X")))</f>
        <v/>
      </c>
      <c r="J714" s="26" t="str">
        <f ca="1">IF(LEN($A714)=0,"",IF($A714="---","(CCI NOT FOUND)",IF(LEN(OFFSET('BACKEND-CCI_Info'!M$3,$A714,0))=0,"","X")))</f>
        <v/>
      </c>
      <c r="K714" s="26" t="str">
        <f ca="1">IF(LEN($A714)=0,"",IF($A714="---","(CCI NOT FOUND)",IF(LEN(OFFSET('BACKEND-CCI_Info'!N$3,$A714,0))=0,"","X")))</f>
        <v/>
      </c>
      <c r="L714" s="26" t="str">
        <f ca="1">IF(LEN($A714)=0,"",IF($A714="---","(CCI NOT FOUND)",IF(LEN(OFFSET('BACKEND-CCI_Info'!O$3,$A714,0))=0,"","X")))</f>
        <v>X</v>
      </c>
      <c r="M714" s="26" t="str">
        <f ca="1">IF(LEN($A714)=0,"",IF($A714="---","(CCI NOT FOUND)",IF(LEN(OFFSET('BACKEND-CCI_Info'!P$3,$A714,0))=0,"","X")))</f>
        <v>X</v>
      </c>
      <c r="N714" s="26" t="str">
        <f ca="1">IF(LEN($A714)=0,"",IF($A714="---","(CCI NOT FOUND)",IF(LEN(OFFSET('BACKEND-CCI_Info'!Q$3,$A714,0))=0,"","X")))</f>
        <v/>
      </c>
      <c r="O714" s="26" t="str">
        <f ca="1">IF(LEN($A714)=0,"",IF($A714="---","(CCI NOT FOUND)",IF(LEN(OFFSET('BACKEND-CCI_Info'!R$3,$A714,0))=0,"","X")))</f>
        <v/>
      </c>
      <c r="P714" s="26" t="str">
        <f ca="1">IF(LEN($A714)=0,"",IF($A714="---","(CCI NOT FOUND)",IF(LEN(OFFSET('BACKEND-CCI_Info'!S$3,$A714,0))=0,"","X")))</f>
        <v/>
      </c>
      <c r="Q714" s="26" t="str">
        <f ca="1">IF(LEN($A714)=0,"",IF($A714="---","(CCI NOT FOUND)",(OFFSET('BACKEND-CCI_Info'!T$3,$A714,0))))</f>
        <v>Non-Designer
Impractical</v>
      </c>
      <c r="R714" s="36" t="str">
        <f ca="1">IF(LEN($A714)=0,"",IF($A714="---","(CCI NOT FOUND)",OFFSET('BACKEND-CCI_Info'!U$3,$A714,0)))</f>
        <v>---</v>
      </c>
    </row>
    <row r="715" spans="1:18" ht="138" x14ac:dyDescent="0.25">
      <c r="A715" s="25">
        <f>IF(LEN(D715)=0,"",IF(ISERROR(MATCH(D715,'BACKEND-CCI_Info'!D:D,0)),"---",MATCH(D715,'BACKEND-CCI_Info'!D:D,0)-ROW('BACKEND-CCI_Info'!$D$3)))</f>
        <v>1533</v>
      </c>
      <c r="B715" s="23" t="str">
        <f ca="1">IF(LEN($A715)=0,"",IF($A715="---","(CCI NOT FOUND)",OFFSET('BACKEND-CCI_Info'!$H$3,$A715,0)))</f>
        <v>PE-6(4)</v>
      </c>
      <c r="C715" s="23" t="str">
        <f ca="1">IF($A715="","",IF(LEFT($A715,6)="!ERROR","",OFFSET('BACKEND-CCI_Info'!I$3,$A715,0)))</f>
        <v>PE-6(4)</v>
      </c>
      <c r="D715" s="64" t="s">
        <v>7487</v>
      </c>
      <c r="E715" s="23" t="str">
        <f ca="1">IF(LEN($A715)=0,"",IF($A715="---","(CCI NOT FOUND)",OFFSET('BACKEND-CCI_Info'!E$3,$A715,0)))</f>
        <v>The organization monitors physical access to the information system in addition to the physical access monitoring of the facility as organization-defined physical spaces containing one or more components of the information system.</v>
      </c>
      <c r="F715" s="23" t="str">
        <f ca="1">IF(LEN($A715)=0,"",IF($A715="---","(CCI NOT FOUND)",OFFSET('BACKEND-CCI_Info'!F$3,$A715,0)))</f>
        <v>The organization being inspected/assessed documents and implements a process to monitor physical access to the information system in addition to the physical access monitoring of the facility as physical spaces containing one or more components of the information system defined in PE-6 (4), CCI 2951.
The organization must maintain records of monitoring.</v>
      </c>
      <c r="G715" s="23" t="str">
        <f ca="1">IF(LEN($A715)=0,"",IF($A715="---","(CCI NOT FOUND)",OFFSET('BACKEND-CCI_Info'!G$3,$A715,0)))</f>
        <v>The organization conducting the inspection/assessment obtains and examines the documented process as well as the records of monitoring to ensure the organization being inspected/assessed monitors physical access to the information system in addition to the physical access monitoring of the facility as physical spaces containing one or more components of the information system defined in PE-6 (4), CCI 2951.</v>
      </c>
      <c r="H715" s="26" t="b">
        <f ca="1">IF(LEN($A715)=0,"",IF($A715="---","(CCI NOT FOUND)",OFFSET('BACKEND-CCI_Info'!K$3,$A715,0)))</f>
        <v>1</v>
      </c>
      <c r="I715" s="26" t="str">
        <f ca="1">IF(LEN($A715)=0,"",IF($A715="---","(CCI NOT FOUND)",IF(LEN(OFFSET('BACKEND-CCI_Info'!L$3,$A715,0))=0,"","X")))</f>
        <v/>
      </c>
      <c r="J715" s="26" t="str">
        <f ca="1">IF(LEN($A715)=0,"",IF($A715="---","(CCI NOT FOUND)",IF(LEN(OFFSET('BACKEND-CCI_Info'!M$3,$A715,0))=0,"","X")))</f>
        <v/>
      </c>
      <c r="K715" s="26" t="str">
        <f ca="1">IF(LEN($A715)=0,"",IF($A715="---","(CCI NOT FOUND)",IF(LEN(OFFSET('BACKEND-CCI_Info'!N$3,$A715,0))=0,"","X")))</f>
        <v/>
      </c>
      <c r="L715" s="26" t="str">
        <f ca="1">IF(LEN($A715)=0,"",IF($A715="---","(CCI NOT FOUND)",IF(LEN(OFFSET('BACKEND-CCI_Info'!O$3,$A715,0))=0,"","X")))</f>
        <v>X</v>
      </c>
      <c r="M715" s="26" t="str">
        <f ca="1">IF(LEN($A715)=0,"",IF($A715="---","(CCI NOT FOUND)",IF(LEN(OFFSET('BACKEND-CCI_Info'!P$3,$A715,0))=0,"","X")))</f>
        <v>X</v>
      </c>
      <c r="N715" s="26" t="str">
        <f ca="1">IF(LEN($A715)=0,"",IF($A715="---","(CCI NOT FOUND)",IF(LEN(OFFSET('BACKEND-CCI_Info'!Q$3,$A715,0))=0,"","X")))</f>
        <v/>
      </c>
      <c r="O715" s="26" t="str">
        <f ca="1">IF(LEN($A715)=0,"",IF($A715="---","(CCI NOT FOUND)",IF(LEN(OFFSET('BACKEND-CCI_Info'!R$3,$A715,0))=0,"","X")))</f>
        <v/>
      </c>
      <c r="P715" s="26" t="str">
        <f ca="1">IF(LEN($A715)=0,"",IF($A715="---","(CCI NOT FOUND)",IF(LEN(OFFSET('BACKEND-CCI_Info'!S$3,$A715,0))=0,"","X")))</f>
        <v/>
      </c>
      <c r="Q715" s="26" t="str">
        <f ca="1">IF(LEN($A715)=0,"",IF($A715="---","(CCI NOT FOUND)",(OFFSET('BACKEND-CCI_Info'!T$3,$A715,0))))</f>
        <v>Non-Designer
Impractical</v>
      </c>
      <c r="R715" s="36" t="str">
        <f ca="1">IF(LEN($A715)=0,"",IF($A715="---","(CCI NOT FOUND)",OFFSET('BACKEND-CCI_Info'!U$3,$A715,0)))</f>
        <v>---</v>
      </c>
    </row>
    <row r="716" spans="1:18" ht="110.4" x14ac:dyDescent="0.25">
      <c r="A716" s="25">
        <f>IF(LEN(D716)=0,"",IF(ISERROR(MATCH(D716,'BACKEND-CCI_Info'!D:D,0)),"---",MATCH(D716,'BACKEND-CCI_Info'!D:D,0)-ROW('BACKEND-CCI_Info'!$D$3)))</f>
        <v>1534</v>
      </c>
      <c r="B716" s="23" t="str">
        <f ca="1">IF(LEN($A716)=0,"",IF($A716="---","(CCI NOT FOUND)",OFFSET('BACKEND-CCI_Info'!$H$3,$A716,0)))</f>
        <v>PE-6(4)</v>
      </c>
      <c r="C716" s="23" t="str">
        <f ca="1">IF($A716="","",IF(LEFT($A716,6)="!ERROR","",OFFSET('BACKEND-CCI_Info'!I$3,$A716,0)))</f>
        <v>PE-6(4)</v>
      </c>
      <c r="D716" s="64" t="s">
        <v>7491</v>
      </c>
      <c r="E716" s="23" t="str">
        <f ca="1">IF(LEN($A716)=0,"",IF($A716="---","(CCI NOT FOUND)",OFFSET('BACKEND-CCI_Info'!E$3,$A716,0)))</f>
        <v>The organization defines physical spaces containing one or more components of the information system in which physical access is monitored.</v>
      </c>
      <c r="F716" s="23" t="str">
        <f ca="1">IF(LEN($A716)=0,"",IF($A716="---","(CCI NOT FOUND)",OFFSET('BACKEND-CCI_Info'!F$3,$A716,0)))</f>
        <v>The organization being inspected/assessed defines and documents physical spaces containing one or more components of the information system in which physical access is monitored.
DoD has determined the physical spaces are not appropriate to define at the Enterprise level.</v>
      </c>
      <c r="G716" s="23" t="str">
        <f ca="1">IF(LEN($A716)=0,"",IF($A716="---","(CCI NOT FOUND)",OFFSET('BACKEND-CCI_Info'!G$3,$A716,0)))</f>
        <v>The organization conducting the inspection/assessment obtains and examines the documented physical spaces to ensure the organization being inspected/assessed defines  physical spaces containing one or more components of the information system in which physical access is monitored.
DoD has determined the physical spaces are not appropriate to define at the Enterprise level.</v>
      </c>
      <c r="H716" s="26" t="b">
        <f ca="1">IF(LEN($A716)=0,"",IF($A716="---","(CCI NOT FOUND)",OFFSET('BACKEND-CCI_Info'!K$3,$A716,0)))</f>
        <v>1</v>
      </c>
      <c r="I716" s="26" t="str">
        <f ca="1">IF(LEN($A716)=0,"",IF($A716="---","(CCI NOT FOUND)",IF(LEN(OFFSET('BACKEND-CCI_Info'!L$3,$A716,0))=0,"","X")))</f>
        <v/>
      </c>
      <c r="J716" s="26" t="str">
        <f ca="1">IF(LEN($A716)=0,"",IF($A716="---","(CCI NOT FOUND)",IF(LEN(OFFSET('BACKEND-CCI_Info'!M$3,$A716,0))=0,"","X")))</f>
        <v/>
      </c>
      <c r="K716" s="26" t="str">
        <f ca="1">IF(LEN($A716)=0,"",IF($A716="---","(CCI NOT FOUND)",IF(LEN(OFFSET('BACKEND-CCI_Info'!N$3,$A716,0))=0,"","X")))</f>
        <v/>
      </c>
      <c r="L716" s="26" t="str">
        <f ca="1">IF(LEN($A716)=0,"",IF($A716="---","(CCI NOT FOUND)",IF(LEN(OFFSET('BACKEND-CCI_Info'!O$3,$A716,0))=0,"","X")))</f>
        <v>X</v>
      </c>
      <c r="M716" s="26" t="str">
        <f ca="1">IF(LEN($A716)=0,"",IF($A716="---","(CCI NOT FOUND)",IF(LEN(OFFSET('BACKEND-CCI_Info'!P$3,$A716,0))=0,"","X")))</f>
        <v>X</v>
      </c>
      <c r="N716" s="26" t="str">
        <f ca="1">IF(LEN($A716)=0,"",IF($A716="---","(CCI NOT FOUND)",IF(LEN(OFFSET('BACKEND-CCI_Info'!Q$3,$A716,0))=0,"","X")))</f>
        <v/>
      </c>
      <c r="O716" s="26" t="str">
        <f ca="1">IF(LEN($A716)=0,"",IF($A716="---","(CCI NOT FOUND)",IF(LEN(OFFSET('BACKEND-CCI_Info'!R$3,$A716,0))=0,"","X")))</f>
        <v/>
      </c>
      <c r="P716" s="26" t="str">
        <f ca="1">IF(LEN($A716)=0,"",IF($A716="---","(CCI NOT FOUND)",IF(LEN(OFFSET('BACKEND-CCI_Info'!S$3,$A716,0))=0,"","X")))</f>
        <v/>
      </c>
      <c r="Q716" s="26" t="str">
        <f ca="1">IF(LEN($A716)=0,"",IF($A716="---","(CCI NOT FOUND)",(OFFSET('BACKEND-CCI_Info'!T$3,$A716,0))))</f>
        <v>Non-Designer
Impractical</v>
      </c>
      <c r="R716" s="36" t="str">
        <f ca="1">IF(LEN($A716)=0,"",IF($A716="---","(CCI NOT FOUND)",OFFSET('BACKEND-CCI_Info'!U$3,$A716,0)))</f>
        <v>---</v>
      </c>
    </row>
    <row r="717" spans="1:18" ht="55.2" x14ac:dyDescent="0.25">
      <c r="A717" s="25">
        <f>IF(LEN(D717)=0,"",IF(ISERROR(MATCH(D717,'BACKEND-CCI_Info'!D:D,0)),"---",MATCH(D717,'BACKEND-CCI_Info'!D:D,0)-ROW('BACKEND-CCI_Info'!$D$3)))</f>
        <v>1535</v>
      </c>
      <c r="B717" s="23" t="str">
        <f ca="1">IF(LEN($A717)=0,"",IF($A717="---","(CCI NOT FOUND)",OFFSET('BACKEND-CCI_Info'!$H$3,$A717,0)))</f>
        <v>PE-8</v>
      </c>
      <c r="C717" s="23" t="str">
        <f ca="1">IF($A717="","",IF(LEFT($A717,6)="!ERROR","",OFFSET('BACKEND-CCI_Info'!I$3,$A717,0)))</f>
        <v>PE-8(a)</v>
      </c>
      <c r="D717" s="64" t="s">
        <v>7495</v>
      </c>
      <c r="E717" s="23" t="str">
        <f ca="1">IF(LEN($A717)=0,"",IF($A717="---","(CCI NOT FOUND)",OFFSET('BACKEND-CCI_Info'!E$3,$A717,0)))</f>
        <v>The organization defines the time period to maintain visitor access records to the facility where the information system resides.</v>
      </c>
      <c r="F717" s="23" t="str">
        <f ca="1">IF(LEN($A717)=0,"",IF($A717="---","(CCI NOT FOUND)",OFFSET('BACKEND-CCI_Info'!F$3,$A717,0)))</f>
        <v>DoD has defined the time period as at least one year.</v>
      </c>
      <c r="G717" s="23" t="str">
        <f ca="1">IF(LEN($A717)=0,"",IF($A717="---","(CCI NOT FOUND)",OFFSET('BACKEND-CCI_Info'!G$3,$A717,0)))</f>
        <v>The organization being inspected/assessed is automatically compliant with this CCI because they are covered at the DoD level.
DoD has defined the time period as at least one year.</v>
      </c>
      <c r="H717" s="26" t="b">
        <f ca="1">IF(LEN($A717)=0,"",IF($A717="---","(CCI NOT FOUND)",OFFSET('BACKEND-CCI_Info'!K$3,$A717,0)))</f>
        <v>1</v>
      </c>
      <c r="I717" s="26" t="str">
        <f ca="1">IF(LEN($A717)=0,"",IF($A717="---","(CCI NOT FOUND)",IF(LEN(OFFSET('BACKEND-CCI_Info'!L$3,$A717,0))=0,"","X")))</f>
        <v>X</v>
      </c>
      <c r="J717" s="26" t="str">
        <f ca="1">IF(LEN($A717)=0,"",IF($A717="---","(CCI NOT FOUND)",IF(LEN(OFFSET('BACKEND-CCI_Info'!M$3,$A717,0))=0,"","X")))</f>
        <v/>
      </c>
      <c r="K717" s="26" t="str">
        <f ca="1">IF(LEN($A717)=0,"",IF($A717="---","(CCI NOT FOUND)",IF(LEN(OFFSET('BACKEND-CCI_Info'!N$3,$A717,0))=0,"","X")))</f>
        <v/>
      </c>
      <c r="L717" s="26" t="str">
        <f ca="1">IF(LEN($A717)=0,"",IF($A717="---","(CCI NOT FOUND)",IF(LEN(OFFSET('BACKEND-CCI_Info'!O$3,$A717,0))=0,"","X")))</f>
        <v/>
      </c>
      <c r="M717" s="26" t="str">
        <f ca="1">IF(LEN($A717)=0,"",IF($A717="---","(CCI NOT FOUND)",IF(LEN(OFFSET('BACKEND-CCI_Info'!P$3,$A717,0))=0,"","X")))</f>
        <v>X</v>
      </c>
      <c r="N717" s="26" t="str">
        <f ca="1">IF(LEN($A717)=0,"",IF($A717="---","(CCI NOT FOUND)",IF(LEN(OFFSET('BACKEND-CCI_Info'!Q$3,$A717,0))=0,"","X")))</f>
        <v/>
      </c>
      <c r="O717" s="26" t="str">
        <f ca="1">IF(LEN($A717)=0,"",IF($A717="---","(CCI NOT FOUND)",IF(LEN(OFFSET('BACKEND-CCI_Info'!R$3,$A717,0))=0,"","X")))</f>
        <v/>
      </c>
      <c r="P717" s="26" t="str">
        <f ca="1">IF(LEN($A717)=0,"",IF($A717="---","(CCI NOT FOUND)",IF(LEN(OFFSET('BACKEND-CCI_Info'!S$3,$A717,0))=0,"","X")))</f>
        <v/>
      </c>
      <c r="Q717" s="26" t="str">
        <f ca="1">IF(LEN($A717)=0,"",IF($A717="---","(CCI NOT FOUND)",(OFFSET('BACKEND-CCI_Info'!T$3,$A717,0))))</f>
        <v>DoD-Defined
Impractical</v>
      </c>
      <c r="R717" s="36" t="str">
        <f ca="1">IF(LEN($A717)=0,"",IF($A717="---","(CCI NOT FOUND)",OFFSET('BACKEND-CCI_Info'!U$3,$A717,0)))</f>
        <v>---</v>
      </c>
    </row>
    <row r="718" spans="1:18" ht="82.8" x14ac:dyDescent="0.25">
      <c r="A718" s="25">
        <f>IF(LEN(D718)=0,"",IF(ISERROR(MATCH(D718,'BACKEND-CCI_Info'!D:D,0)),"---",MATCH(D718,'BACKEND-CCI_Info'!D:D,0)-ROW('BACKEND-CCI_Info'!$D$3)))</f>
        <v>1536</v>
      </c>
      <c r="B718" s="23" t="str">
        <f ca="1">IF(LEN($A718)=0,"",IF($A718="---","(CCI NOT FOUND)",OFFSET('BACKEND-CCI_Info'!$H$3,$A718,0)))</f>
        <v>PE-8</v>
      </c>
      <c r="C718" s="23" t="str">
        <f ca="1">IF($A718="","",IF(LEFT($A718,6)="!ERROR","",OFFSET('BACKEND-CCI_Info'!I$3,$A718,0)))</f>
        <v>PE-8(a)</v>
      </c>
      <c r="D718" s="64" t="s">
        <v>7500</v>
      </c>
      <c r="E718" s="23" t="str">
        <f ca="1">IF(LEN($A718)=0,"",IF($A718="---","(CCI NOT FOUND)",OFFSET('BACKEND-CCI_Info'!E$3,$A718,0)))</f>
        <v>The organization maintains visitor access records to the facility where the information system resides for organization-defined time period.</v>
      </c>
      <c r="F718" s="23" t="str">
        <f ca="1">IF(LEN($A718)=0,"",IF($A718="---","(CCI NOT FOUND)",OFFSET('BACKEND-CCI_Info'!F$3,$A718,0)))</f>
        <v>The organization being inspected/assessed must maintain visitor access records for their facilities for at least one year.
DoD has defined the time period as at least one year.</v>
      </c>
      <c r="G718" s="23" t="str">
        <f ca="1">IF(LEN($A718)=0,"",IF($A718="---","(CCI NOT FOUND)",OFFSET('BACKEND-CCI_Info'!G$3,$A718,0)))</f>
        <v>The organization conducting the inspection/assessment obtains and examines visitor access records to determine if the organization is maintaining visitor access records to the facility where the information system resides for at least one year.
DoD has defined the time period as at least one year.</v>
      </c>
      <c r="H718" s="26" t="b">
        <f ca="1">IF(LEN($A718)=0,"",IF($A718="---","(CCI NOT FOUND)",OFFSET('BACKEND-CCI_Info'!K$3,$A718,0)))</f>
        <v>1</v>
      </c>
      <c r="I718" s="26" t="str">
        <f ca="1">IF(LEN($A718)=0,"",IF($A718="---","(CCI NOT FOUND)",IF(LEN(OFFSET('BACKEND-CCI_Info'!L$3,$A718,0))=0,"","X")))</f>
        <v/>
      </c>
      <c r="J718" s="26" t="str">
        <f ca="1">IF(LEN($A718)=0,"",IF($A718="---","(CCI NOT FOUND)",IF(LEN(OFFSET('BACKEND-CCI_Info'!M$3,$A718,0))=0,"","X")))</f>
        <v/>
      </c>
      <c r="K718" s="26" t="str">
        <f ca="1">IF(LEN($A718)=0,"",IF($A718="---","(CCI NOT FOUND)",IF(LEN(OFFSET('BACKEND-CCI_Info'!N$3,$A718,0))=0,"","X")))</f>
        <v/>
      </c>
      <c r="L718" s="26" t="str">
        <f ca="1">IF(LEN($A718)=0,"",IF($A718="---","(CCI NOT FOUND)",IF(LEN(OFFSET('BACKEND-CCI_Info'!O$3,$A718,0))=0,"","X")))</f>
        <v>X</v>
      </c>
      <c r="M718" s="26" t="str">
        <f ca="1">IF(LEN($A718)=0,"",IF($A718="---","(CCI NOT FOUND)",IF(LEN(OFFSET('BACKEND-CCI_Info'!P$3,$A718,0))=0,"","X")))</f>
        <v>X</v>
      </c>
      <c r="N718" s="26" t="str">
        <f ca="1">IF(LEN($A718)=0,"",IF($A718="---","(CCI NOT FOUND)",IF(LEN(OFFSET('BACKEND-CCI_Info'!Q$3,$A718,0))=0,"","X")))</f>
        <v/>
      </c>
      <c r="O718" s="26" t="str">
        <f ca="1">IF(LEN($A718)=0,"",IF($A718="---","(CCI NOT FOUND)",IF(LEN(OFFSET('BACKEND-CCI_Info'!R$3,$A718,0))=0,"","X")))</f>
        <v/>
      </c>
      <c r="P718" s="26" t="str">
        <f ca="1">IF(LEN($A718)=0,"",IF($A718="---","(CCI NOT FOUND)",IF(LEN(OFFSET('BACKEND-CCI_Info'!S$3,$A718,0))=0,"","X")))</f>
        <v/>
      </c>
      <c r="Q718" s="26" t="str">
        <f ca="1">IF(LEN($A718)=0,"",IF($A718="---","(CCI NOT FOUND)",(OFFSET('BACKEND-CCI_Info'!T$3,$A718,0))))</f>
        <v>Non-Designer
Impractical</v>
      </c>
      <c r="R718" s="36" t="str">
        <f ca="1">IF(LEN($A718)=0,"",IF($A718="---","(CCI NOT FOUND)",OFFSET('BACKEND-CCI_Info'!U$3,$A718,0)))</f>
        <v>---</v>
      </c>
    </row>
    <row r="719" spans="1:18" ht="55.2" x14ac:dyDescent="0.25">
      <c r="A719" s="25">
        <f>IF(LEN(D719)=0,"",IF(ISERROR(MATCH(D719,'BACKEND-CCI_Info'!D:D,0)),"---",MATCH(D719,'BACKEND-CCI_Info'!D:D,0)-ROW('BACKEND-CCI_Info'!$D$3)))</f>
        <v>1537</v>
      </c>
      <c r="B719" s="23" t="str">
        <f ca="1">IF(LEN($A719)=0,"",IF($A719="---","(CCI NOT FOUND)",OFFSET('BACKEND-CCI_Info'!$H$3,$A719,0)))</f>
        <v>PE-8</v>
      </c>
      <c r="C719" s="23" t="str">
        <f ca="1">IF($A719="","",IF(LEFT($A719,6)="!ERROR","",OFFSET('BACKEND-CCI_Info'!I$3,$A719,0)))</f>
        <v>PE-8(b)</v>
      </c>
      <c r="D719" s="64" t="s">
        <v>7504</v>
      </c>
      <c r="E719" s="23" t="str">
        <f ca="1">IF(LEN($A719)=0,"",IF($A719="---","(CCI NOT FOUND)",OFFSET('BACKEND-CCI_Info'!E$3,$A719,0)))</f>
        <v>The organization defines the frequency  to review the visitor access records for the facility where the information system resides.</v>
      </c>
      <c r="F719" s="23" t="str">
        <f ca="1">IF(LEN($A719)=0,"",IF($A719="---","(CCI NOT FOUND)",OFFSET('BACKEND-CCI_Info'!F$3,$A719,0)))</f>
        <v>DoD has defined the frequency as every 30 days.</v>
      </c>
      <c r="G719" s="23" t="str">
        <f ca="1">IF(LEN($A719)=0,"",IF($A719="---","(CCI NOT FOUND)",OFFSET('BACKEND-CCI_Info'!G$3,$A719,0)))</f>
        <v>The organization being inspected/assessed is automatically compliant with this CCI because they are covered at the DoD level. 
DoD has defined the frequency as every 30 days.</v>
      </c>
      <c r="H719" s="26" t="b">
        <f ca="1">IF(LEN($A719)=0,"",IF($A719="---","(CCI NOT FOUND)",OFFSET('BACKEND-CCI_Info'!K$3,$A719,0)))</f>
        <v>1</v>
      </c>
      <c r="I719" s="26" t="str">
        <f ca="1">IF(LEN($A719)=0,"",IF($A719="---","(CCI NOT FOUND)",IF(LEN(OFFSET('BACKEND-CCI_Info'!L$3,$A719,0))=0,"","X")))</f>
        <v>X</v>
      </c>
      <c r="J719" s="26" t="str">
        <f ca="1">IF(LEN($A719)=0,"",IF($A719="---","(CCI NOT FOUND)",IF(LEN(OFFSET('BACKEND-CCI_Info'!M$3,$A719,0))=0,"","X")))</f>
        <v/>
      </c>
      <c r="K719" s="26" t="str">
        <f ca="1">IF(LEN($A719)=0,"",IF($A719="---","(CCI NOT FOUND)",IF(LEN(OFFSET('BACKEND-CCI_Info'!N$3,$A719,0))=0,"","X")))</f>
        <v/>
      </c>
      <c r="L719" s="26" t="str">
        <f ca="1">IF(LEN($A719)=0,"",IF($A719="---","(CCI NOT FOUND)",IF(LEN(OFFSET('BACKEND-CCI_Info'!O$3,$A719,0))=0,"","X")))</f>
        <v/>
      </c>
      <c r="M719" s="26" t="str">
        <f ca="1">IF(LEN($A719)=0,"",IF($A719="---","(CCI NOT FOUND)",IF(LEN(OFFSET('BACKEND-CCI_Info'!P$3,$A719,0))=0,"","X")))</f>
        <v>X</v>
      </c>
      <c r="N719" s="26" t="str">
        <f ca="1">IF(LEN($A719)=0,"",IF($A719="---","(CCI NOT FOUND)",IF(LEN(OFFSET('BACKEND-CCI_Info'!Q$3,$A719,0))=0,"","X")))</f>
        <v/>
      </c>
      <c r="O719" s="26" t="str">
        <f ca="1">IF(LEN($A719)=0,"",IF($A719="---","(CCI NOT FOUND)",IF(LEN(OFFSET('BACKEND-CCI_Info'!R$3,$A719,0))=0,"","X")))</f>
        <v/>
      </c>
      <c r="P719" s="26" t="str">
        <f ca="1">IF(LEN($A719)=0,"",IF($A719="---","(CCI NOT FOUND)",IF(LEN(OFFSET('BACKEND-CCI_Info'!S$3,$A719,0))=0,"","X")))</f>
        <v/>
      </c>
      <c r="Q719" s="26" t="str">
        <f ca="1">IF(LEN($A719)=0,"",IF($A719="---","(CCI NOT FOUND)",(OFFSET('BACKEND-CCI_Info'!T$3,$A719,0))))</f>
        <v>DoD-Defined
Impractical</v>
      </c>
      <c r="R719" s="36" t="str">
        <f ca="1">IF(LEN($A719)=0,"",IF($A719="---","(CCI NOT FOUND)",OFFSET('BACKEND-CCI_Info'!U$3,$A719,0)))</f>
        <v>---</v>
      </c>
    </row>
    <row r="720" spans="1:18" ht="96.6" x14ac:dyDescent="0.25">
      <c r="A720" s="25">
        <f>IF(LEN(D720)=0,"",IF(ISERROR(MATCH(D720,'BACKEND-CCI_Info'!D:D,0)),"---",MATCH(D720,'BACKEND-CCI_Info'!D:D,0)-ROW('BACKEND-CCI_Info'!$D$3)))</f>
        <v>1538</v>
      </c>
      <c r="B720" s="23" t="str">
        <f ca="1">IF(LEN($A720)=0,"",IF($A720="---","(CCI NOT FOUND)",OFFSET('BACKEND-CCI_Info'!$H$3,$A720,0)))</f>
        <v>PE-8</v>
      </c>
      <c r="C720" s="23" t="str">
        <f ca="1">IF($A720="","",IF(LEFT($A720,6)="!ERROR","",OFFSET('BACKEND-CCI_Info'!I$3,$A720,0)))</f>
        <v>PE-8(b)</v>
      </c>
      <c r="D720" s="64" t="s">
        <v>7507</v>
      </c>
      <c r="E720" s="23" t="str">
        <f ca="1">IF(LEN($A720)=0,"",IF($A720="---","(CCI NOT FOUND)",OFFSET('BACKEND-CCI_Info'!E$3,$A720,0)))</f>
        <v>The organization reviews visitor access records in accordance with organization-defined frequency.</v>
      </c>
      <c r="F720" s="23" t="str">
        <f ca="1">IF(LEN($A720)=0,"",IF($A720="---","(CCI NOT FOUND)",OFFSET('BACKEND-CCI_Info'!F$3,$A720,0)))</f>
        <v>The organization being inspected/assessed conducts reviews of visitor access records every 30 days and must establish and maintain a documented audit trail within the authorization lifecycle.  
DoD has defined the frequency as every 30 days.</v>
      </c>
      <c r="G720" s="23" t="str">
        <f ca="1">IF(LEN($A720)=0,"",IF($A720="---","(CCI NOT FOUND)",OFFSET('BACKEND-CCI_Info'!G$3,$A720,0)))</f>
        <v>The organization conducting the inspection/assessment obtains and examines the audit documentation of visitor access record review to ensure the inspected organization is conducting reviews every 30 days.
DoD has defined the frequency as every 30 days.</v>
      </c>
      <c r="H720" s="26" t="b">
        <f ca="1">IF(LEN($A720)=0,"",IF($A720="---","(CCI NOT FOUND)",OFFSET('BACKEND-CCI_Info'!K$3,$A720,0)))</f>
        <v>1</v>
      </c>
      <c r="I720" s="26" t="str">
        <f ca="1">IF(LEN($A720)=0,"",IF($A720="---","(CCI NOT FOUND)",IF(LEN(OFFSET('BACKEND-CCI_Info'!L$3,$A720,0))=0,"","X")))</f>
        <v/>
      </c>
      <c r="J720" s="26" t="str">
        <f ca="1">IF(LEN($A720)=0,"",IF($A720="---","(CCI NOT FOUND)",IF(LEN(OFFSET('BACKEND-CCI_Info'!M$3,$A720,0))=0,"","X")))</f>
        <v/>
      </c>
      <c r="K720" s="26" t="str">
        <f ca="1">IF(LEN($A720)=0,"",IF($A720="---","(CCI NOT FOUND)",IF(LEN(OFFSET('BACKEND-CCI_Info'!N$3,$A720,0))=0,"","X")))</f>
        <v/>
      </c>
      <c r="L720" s="26" t="str">
        <f ca="1">IF(LEN($A720)=0,"",IF($A720="---","(CCI NOT FOUND)",IF(LEN(OFFSET('BACKEND-CCI_Info'!O$3,$A720,0))=0,"","X")))</f>
        <v>X</v>
      </c>
      <c r="M720" s="26" t="str">
        <f ca="1">IF(LEN($A720)=0,"",IF($A720="---","(CCI NOT FOUND)",IF(LEN(OFFSET('BACKEND-CCI_Info'!P$3,$A720,0))=0,"","X")))</f>
        <v>X</v>
      </c>
      <c r="N720" s="26" t="str">
        <f ca="1">IF(LEN($A720)=0,"",IF($A720="---","(CCI NOT FOUND)",IF(LEN(OFFSET('BACKEND-CCI_Info'!Q$3,$A720,0))=0,"","X")))</f>
        <v/>
      </c>
      <c r="O720" s="26" t="str">
        <f ca="1">IF(LEN($A720)=0,"",IF($A720="---","(CCI NOT FOUND)",IF(LEN(OFFSET('BACKEND-CCI_Info'!R$3,$A720,0))=0,"","X")))</f>
        <v/>
      </c>
      <c r="P720" s="26" t="str">
        <f ca="1">IF(LEN($A720)=0,"",IF($A720="---","(CCI NOT FOUND)",IF(LEN(OFFSET('BACKEND-CCI_Info'!S$3,$A720,0))=0,"","X")))</f>
        <v/>
      </c>
      <c r="Q720" s="26" t="str">
        <f ca="1">IF(LEN($A720)=0,"",IF($A720="---","(CCI NOT FOUND)",(OFFSET('BACKEND-CCI_Info'!T$3,$A720,0))))</f>
        <v>Non-Designer
Impractical</v>
      </c>
      <c r="R720" s="36" t="str">
        <f ca="1">IF(LEN($A720)=0,"",IF($A720="---","(CCI NOT FOUND)",OFFSET('BACKEND-CCI_Info'!U$3,$A720,0)))</f>
        <v>---</v>
      </c>
    </row>
    <row r="721" spans="1:18" ht="96.6" x14ac:dyDescent="0.25">
      <c r="A721" s="25">
        <f>IF(LEN(D721)=0,"",IF(ISERROR(MATCH(D721,'BACKEND-CCI_Info'!D:D,0)),"---",MATCH(D721,'BACKEND-CCI_Info'!D:D,0)-ROW('BACKEND-CCI_Info'!$D$3)))</f>
        <v>1554</v>
      </c>
      <c r="B721" s="23" t="str">
        <f ca="1">IF(LEN($A721)=0,"",IF($A721="---","(CCI NOT FOUND)",OFFSET('BACKEND-CCI_Info'!$H$3,$A721,0)))</f>
        <v>PE-12</v>
      </c>
      <c r="C721" s="23" t="str">
        <f ca="1">IF($A721="","",IF(LEFT($A721,6)="!ERROR","",OFFSET('BACKEND-CCI_Info'!I$3,$A721,0)))</f>
        <v>PE-12</v>
      </c>
      <c r="D721" s="64" t="s">
        <v>7578</v>
      </c>
      <c r="E721" s="23" t="str">
        <f ca="1">IF(LEN($A721)=0,"",IF($A721="---","(CCI NOT FOUND)",OFFSET('BACKEND-CCI_Info'!E$3,$A721,0)))</f>
        <v>The organization employs and maintains automatic emergency lighting for the information system that activates in the event of a power outage or disruption and that covers emergency exits and evacuation routes within the facility.</v>
      </c>
      <c r="F721" s="23" t="str">
        <f ca="1">IF(LEN($A721)=0,"",IF($A721="---","(CCI NOT FOUND)",OFFSET('BACKEND-CCI_Info'!F$3,$A721,0)))</f>
        <v>The organization being inspected/assessed must install and maintain automatic emergency lighting for the information system that activates in the event of a power outage or disruption and covers emergency exits and evacuation routes within the facility in compliance with established OSHA requirements.</v>
      </c>
      <c r="G721" s="23" t="str">
        <f ca="1">IF(LEN($A721)=0,"",IF($A721="---","(CCI NOT FOUND)",OFFSET('BACKEND-CCI_Info'!G$3,$A721,0)))</f>
        <v>The organization conducting the inspection/assessment conducts visual inspections and interviews physical security personnel to validate the organization is in compliance with established OSHA requirements by employing and maintaining emergency lighting for the information system, the emergency lighting activates in the event of a power outage or disruption, and it covers emergency exits and evacuation routes within the facility</v>
      </c>
      <c r="H721" s="26" t="b">
        <f ca="1">IF(LEN($A721)=0,"",IF($A721="---","(CCI NOT FOUND)",OFFSET('BACKEND-CCI_Info'!K$3,$A721,0)))</f>
        <v>0</v>
      </c>
      <c r="I721" s="26" t="str">
        <f ca="1">IF(LEN($A721)=0,"",IF($A721="---","(CCI NOT FOUND)",IF(LEN(OFFSET('BACKEND-CCI_Info'!L$3,$A721,0))=0,"","X")))</f>
        <v/>
      </c>
      <c r="J721" s="26" t="str">
        <f ca="1">IF(LEN($A721)=0,"",IF($A721="---","(CCI NOT FOUND)",IF(LEN(OFFSET('BACKEND-CCI_Info'!M$3,$A721,0))=0,"","X")))</f>
        <v/>
      </c>
      <c r="K721" s="26" t="str">
        <f ca="1">IF(LEN($A721)=0,"",IF($A721="---","(CCI NOT FOUND)",IF(LEN(OFFSET('BACKEND-CCI_Info'!N$3,$A721,0))=0,"","X")))</f>
        <v/>
      </c>
      <c r="L721" s="26" t="str">
        <f ca="1">IF(LEN($A721)=0,"",IF($A721="---","(CCI NOT FOUND)",IF(LEN(OFFSET('BACKEND-CCI_Info'!O$3,$A721,0))=0,"","X")))</f>
        <v/>
      </c>
      <c r="M721" s="26" t="str">
        <f ca="1">IF(LEN($A721)=0,"",IF($A721="---","(CCI NOT FOUND)",IF(LEN(OFFSET('BACKEND-CCI_Info'!P$3,$A721,0))=0,"","X")))</f>
        <v/>
      </c>
      <c r="N721" s="26" t="str">
        <f ca="1">IF(LEN($A721)=0,"",IF($A721="---","(CCI NOT FOUND)",IF(LEN(OFFSET('BACKEND-CCI_Info'!Q$3,$A721,0))=0,"","X")))</f>
        <v/>
      </c>
      <c r="O721" s="26" t="str">
        <f ca="1">IF(LEN($A721)=0,"",IF($A721="---","(CCI NOT FOUND)",IF(LEN(OFFSET('BACKEND-CCI_Info'!R$3,$A721,0))=0,"","X")))</f>
        <v>X</v>
      </c>
      <c r="P721" s="26" t="str">
        <f ca="1">IF(LEN($A721)=0,"",IF($A721="---","(CCI NOT FOUND)",IF(LEN(OFFSET('BACKEND-CCI_Info'!S$3,$A721,0))=0,"","X")))</f>
        <v/>
      </c>
      <c r="Q721" s="26" t="str">
        <f ca="1">IF(LEN($A721)=0,"",IF($A721="---","(CCI NOT FOUND)",(OFFSET('BACKEND-CCI_Info'!T$3,$A721,0))))</f>
        <v/>
      </c>
      <c r="R721" s="36" t="str">
        <f ca="1">IF(LEN($A721)=0,"",IF($A721="---","(CCI NOT FOUND)",OFFSET('BACKEND-CCI_Info'!U$3,$A721,0)))</f>
        <v>---</v>
      </c>
    </row>
    <row r="722" spans="1:18" ht="151.80000000000001" x14ac:dyDescent="0.25">
      <c r="A722" s="25">
        <f>IF(LEN(D722)=0,"",IF(ISERROR(MATCH(D722,'BACKEND-CCI_Info'!D:D,0)),"---",MATCH(D722,'BACKEND-CCI_Info'!D:D,0)-ROW('BACKEND-CCI_Info'!$D$3)))</f>
        <v>1557</v>
      </c>
      <c r="B722" s="23" t="str">
        <f ca="1">IF(LEN($A722)=0,"",IF($A722="---","(CCI NOT FOUND)",OFFSET('BACKEND-CCI_Info'!$H$3,$A722,0)))</f>
        <v>PE-13</v>
      </c>
      <c r="C722" s="23" t="str">
        <f ca="1">IF($A722="","",IF(LEFT($A722,6)="!ERROR","",OFFSET('BACKEND-CCI_Info'!I$3,$A722,0)))</f>
        <v>PE-13</v>
      </c>
      <c r="D722" s="64" t="s">
        <v>7591</v>
      </c>
      <c r="E722" s="23" t="str">
        <f ca="1">IF(LEN($A722)=0,"",IF($A722="---","(CCI NOT FOUND)",OFFSET('BACKEND-CCI_Info'!E$3,$A722,0)))</f>
        <v>The organization employs and maintains fire suppression and detection devices/systems for the information system that are supported by an independent energy source.</v>
      </c>
      <c r="F722" s="23" t="str">
        <f ca="1">IF(LEN($A722)=0,"",IF($A722="---","(CCI NOT FOUND)",OFFSET('BACKEND-CCI_Info'!F$3,$A722,0)))</f>
        <v>The organization being inspected/assessed must implement and maintain fire suppression and detection devices/systems for the information system that are supported by an independent energy source.
An independent energy source is some source other than the primary energy source for that facility.
Examples include sprinkler systems, hand held fire extinguishers, fixed fire hoses, and smoke detectors.</v>
      </c>
      <c r="G722" s="23" t="str">
        <f ca="1">IF(LEN($A722)=0,"",IF($A722="---","(CCI NOT FOUND)",OFFSET('BACKEND-CCI_Info'!G$3,$A722,0)))</f>
        <v>The organization conducting the inspection/assessment will conduct visual observation and interview organizational personnel with responsibilities for fire detection and suppression devices/systems. The purpose of the reviews and interviews is to validate the fire suppression and detection devices/systems for the information system are supported by an independent energy source.</v>
      </c>
      <c r="H722" s="26" t="b">
        <f ca="1">IF(LEN($A722)=0,"",IF($A722="---","(CCI NOT FOUND)",OFFSET('BACKEND-CCI_Info'!K$3,$A722,0)))</f>
        <v>1</v>
      </c>
      <c r="I722" s="26" t="str">
        <f ca="1">IF(LEN($A722)=0,"",IF($A722="---","(CCI NOT FOUND)",IF(LEN(OFFSET('BACKEND-CCI_Info'!L$3,$A722,0))=0,"","X")))</f>
        <v/>
      </c>
      <c r="J722" s="26" t="str">
        <f ca="1">IF(LEN($A722)=0,"",IF($A722="---","(CCI NOT FOUND)",IF(LEN(OFFSET('BACKEND-CCI_Info'!M$3,$A722,0))=0,"","X")))</f>
        <v>X</v>
      </c>
      <c r="K722" s="26" t="str">
        <f ca="1">IF(LEN($A722)=0,"",IF($A722="---","(CCI NOT FOUND)",IF(LEN(OFFSET('BACKEND-CCI_Info'!N$3,$A722,0))=0,"","X")))</f>
        <v/>
      </c>
      <c r="L722" s="26" t="str">
        <f ca="1">IF(LEN($A722)=0,"",IF($A722="---","(CCI NOT FOUND)",IF(LEN(OFFSET('BACKEND-CCI_Info'!O$3,$A722,0))=0,"","X")))</f>
        <v/>
      </c>
      <c r="M722" s="26" t="str">
        <f ca="1">IF(LEN($A722)=0,"",IF($A722="---","(CCI NOT FOUND)",IF(LEN(OFFSET('BACKEND-CCI_Info'!P$3,$A722,0))=0,"","X")))</f>
        <v>X</v>
      </c>
      <c r="N722" s="26" t="str">
        <f ca="1">IF(LEN($A722)=0,"",IF($A722="---","(CCI NOT FOUND)",IF(LEN(OFFSET('BACKEND-CCI_Info'!Q$3,$A722,0))=0,"","X")))</f>
        <v/>
      </c>
      <c r="O722" s="26" t="str">
        <f ca="1">IF(LEN($A722)=0,"",IF($A722="---","(CCI NOT FOUND)",IF(LEN(OFFSET('BACKEND-CCI_Info'!R$3,$A722,0))=0,"","X")))</f>
        <v/>
      </c>
      <c r="P722" s="26" t="str">
        <f ca="1">IF(LEN($A722)=0,"",IF($A722="---","(CCI NOT FOUND)",IF(LEN(OFFSET('BACKEND-CCI_Info'!S$3,$A722,0))=0,"","X")))</f>
        <v/>
      </c>
      <c r="Q722" s="26" t="str">
        <f ca="1">IF(LEN($A722)=0,"",IF($A722="---","(CCI NOT FOUND)",(OFFSET('BACKEND-CCI_Info'!T$3,$A722,0))))</f>
        <v>Enclave
Impractical</v>
      </c>
      <c r="R722" s="36" t="str">
        <f ca="1">IF(LEN($A722)=0,"",IF($A722="---","(CCI NOT FOUND)",OFFSET('BACKEND-CCI_Info'!U$3,$A722,0)))</f>
        <v>---</v>
      </c>
    </row>
    <row r="723" spans="1:18" ht="276" x14ac:dyDescent="0.25">
      <c r="A723" s="25">
        <f>IF(LEN(D723)=0,"",IF(ISERROR(MATCH(D723,'BACKEND-CCI_Info'!D:D,0)),"---",MATCH(D723,'BACKEND-CCI_Info'!D:D,0)-ROW('BACKEND-CCI_Info'!$D$3)))</f>
        <v>1570</v>
      </c>
      <c r="B723" s="23" t="str">
        <f ca="1">IF(LEN($A723)=0,"",IF($A723="---","(CCI NOT FOUND)",OFFSET('BACKEND-CCI_Info'!$H$3,$A723,0)))</f>
        <v>PE-14</v>
      </c>
      <c r="C723" s="23" t="str">
        <f ca="1">IF($A723="","",IF(LEFT($A723,6)="!ERROR","",OFFSET('BACKEND-CCI_Info'!I$3,$A723,0)))</f>
        <v>PE-14(a)</v>
      </c>
      <c r="D723" s="64" t="s">
        <v>7642</v>
      </c>
      <c r="E723" s="23" t="str">
        <f ca="1">IF(LEN($A723)=0,"",IF($A723="---","(CCI NOT FOUND)",OFFSET('BACKEND-CCI_Info'!E$3,$A723,0)))</f>
        <v>The organization maintains temperature and humidity levels within the facility where the information system resides at organization-defined acceptable levels.</v>
      </c>
      <c r="F723" s="23" t="str">
        <f ca="1">IF(LEN($A723)=0,"",IF($A723="---","(CCI NOT FOUND)",OFFSET('BACKEND-CCI_Info'!F$3,$A723,0)))</f>
        <v>Humidity controls are not required for general office areas where information system components may be in use and are only required where there are concentrations of information systems such as server farms, mainframes, etc.
The organization being inspected/assessed must maintain temperature and where applicable humidity levels of for commercial grade information systems: 64.4 – 80.6 degrees F;  45% – 60% Relative Humidity;  Dew Point 41.9 ° – 59°F; measured at the air intake inlet of the IT equipment casing; for other systems, levels within manufacturer specifications.
DoD has defined the acceptable levels as for commercial grade information systems: 64.4 – 80.6 degrees F;  45% – 60% Relative Humidity;  Dew Point 41.9 ° – 59°F; measured at the air intake inlet of the IT equipment casing; for other systems, levels within manufacturer specifications.</v>
      </c>
      <c r="G723" s="23" t="str">
        <f ca="1">IF(LEN($A723)=0,"",IF($A723="---","(CCI NOT FOUND)",OFFSET('BACKEND-CCI_Info'!G$3,$A723,0)))</f>
        <v>The organization conducting the inspection/assessment reviews temperature and humidity controls to validate that they are set within DoD specified guidelines.
DoD has defined the acceptable levels as for commercial grade information systems: 64.4 – 80.6 degrees F;  45% – 60% Relative Humidity;  Dew Point 41.9 ° – 59°F; measured at the air intake inlet of the IT equipment casing; for other systems, levels within manufacturer specifications.</v>
      </c>
      <c r="H723" s="26" t="b">
        <f ca="1">IF(LEN($A723)=0,"",IF($A723="---","(CCI NOT FOUND)",OFFSET('BACKEND-CCI_Info'!K$3,$A723,0)))</f>
        <v>1</v>
      </c>
      <c r="I723" s="26" t="str">
        <f ca="1">IF(LEN($A723)=0,"",IF($A723="---","(CCI NOT FOUND)",IF(LEN(OFFSET('BACKEND-CCI_Info'!L$3,$A723,0))=0,"","X")))</f>
        <v/>
      </c>
      <c r="J723" s="26" t="str">
        <f ca="1">IF(LEN($A723)=0,"",IF($A723="---","(CCI NOT FOUND)",IF(LEN(OFFSET('BACKEND-CCI_Info'!M$3,$A723,0))=0,"","X")))</f>
        <v>X</v>
      </c>
      <c r="K723" s="26" t="str">
        <f ca="1">IF(LEN($A723)=0,"",IF($A723="---","(CCI NOT FOUND)",IF(LEN(OFFSET('BACKEND-CCI_Info'!N$3,$A723,0))=0,"","X")))</f>
        <v/>
      </c>
      <c r="L723" s="26" t="str">
        <f ca="1">IF(LEN($A723)=0,"",IF($A723="---","(CCI NOT FOUND)",IF(LEN(OFFSET('BACKEND-CCI_Info'!O$3,$A723,0))=0,"","X")))</f>
        <v/>
      </c>
      <c r="M723" s="26" t="str">
        <f ca="1">IF(LEN($A723)=0,"",IF($A723="---","(CCI NOT FOUND)",IF(LEN(OFFSET('BACKEND-CCI_Info'!P$3,$A723,0))=0,"","X")))</f>
        <v>X</v>
      </c>
      <c r="N723" s="26" t="str">
        <f ca="1">IF(LEN($A723)=0,"",IF($A723="---","(CCI NOT FOUND)",IF(LEN(OFFSET('BACKEND-CCI_Info'!Q$3,$A723,0))=0,"","X")))</f>
        <v/>
      </c>
      <c r="O723" s="26" t="str">
        <f ca="1">IF(LEN($A723)=0,"",IF($A723="---","(CCI NOT FOUND)",IF(LEN(OFFSET('BACKEND-CCI_Info'!R$3,$A723,0))=0,"","X")))</f>
        <v/>
      </c>
      <c r="P723" s="26" t="str">
        <f ca="1">IF(LEN($A723)=0,"",IF($A723="---","(CCI NOT FOUND)",IF(LEN(OFFSET('BACKEND-CCI_Info'!S$3,$A723,0))=0,"","X")))</f>
        <v/>
      </c>
      <c r="Q723" s="26" t="str">
        <f ca="1">IF(LEN($A723)=0,"",IF($A723="---","(CCI NOT FOUND)",(OFFSET('BACKEND-CCI_Info'!T$3,$A723,0))))</f>
        <v>Enclave
Impractical</v>
      </c>
      <c r="R723" s="36" t="str">
        <f ca="1">IF(LEN($A723)=0,"",IF($A723="---","(CCI NOT FOUND)",OFFSET('BACKEND-CCI_Info'!U$3,$A723,0)))</f>
        <v>---</v>
      </c>
    </row>
    <row r="724" spans="1:18" ht="110.4" x14ac:dyDescent="0.25">
      <c r="A724" s="25">
        <f>IF(LEN(D724)=0,"",IF(ISERROR(MATCH(D724,'BACKEND-CCI_Info'!D:D,0)),"---",MATCH(D724,'BACKEND-CCI_Info'!D:D,0)-ROW('BACKEND-CCI_Info'!$D$3)))</f>
        <v>1571</v>
      </c>
      <c r="B724" s="23" t="str">
        <f ca="1">IF(LEN($A724)=0,"",IF($A724="---","(CCI NOT FOUND)",OFFSET('BACKEND-CCI_Info'!$H$3,$A724,0)))</f>
        <v>PE-14</v>
      </c>
      <c r="C724" s="23" t="str">
        <f ca="1">IF($A724="","",IF(LEFT($A724,6)="!ERROR","",OFFSET('BACKEND-CCI_Info'!I$3,$A724,0)))</f>
        <v>PE-14(a)</v>
      </c>
      <c r="D724" s="64" t="s">
        <v>7647</v>
      </c>
      <c r="E724" s="23" t="str">
        <f ca="1">IF(LEN($A724)=0,"",IF($A724="---","(CCI NOT FOUND)",OFFSET('BACKEND-CCI_Info'!E$3,$A724,0)))</f>
        <v>The organization defines acceptable temperature and humidity levels to be maintained within the facility where the information system resides.</v>
      </c>
      <c r="F724" s="23" t="str">
        <f ca="1">IF(LEN($A724)=0,"",IF($A724="---","(CCI NOT FOUND)",OFFSET('BACKEND-CCI_Info'!F$3,$A724,0)))</f>
        <v>DoD has defined the acceptable levels as for commercial grade information systems: 64.4 – 80.6 degrees F;  45% – 60% Relative Humidity;  Dew Point 41.9 ° – 59°F; measured at the air intake inlet of the IT equipment casing; for other systems, levels within manufacturer specifications.</v>
      </c>
      <c r="G724" s="23" t="str">
        <f ca="1">IF(LEN($A724)=0,"",IF($A724="---","(CCI NOT FOUND)",OFFSET('BACKEND-CCI_Info'!G$3,$A724,0)))</f>
        <v>The organization being inspected/assessed is automatically compliant with this CCI because they are covered at the DoD level. 
DoD has defined the acceptable levels as for commercial grade information systems: 64.4 – 80.6 degrees F;  45% – 60% Relative Humidity;  Dew Point 41.9 ° – 59°F; measured at the air intake inlet of the IT equipment casing; for other systems, levels within manufacturer specifications.</v>
      </c>
      <c r="H724" s="26" t="b">
        <f ca="1">IF(LEN($A724)=0,"",IF($A724="---","(CCI NOT FOUND)",OFFSET('BACKEND-CCI_Info'!K$3,$A724,0)))</f>
        <v>1</v>
      </c>
      <c r="I724" s="26" t="str">
        <f ca="1">IF(LEN($A724)=0,"",IF($A724="---","(CCI NOT FOUND)",IF(LEN(OFFSET('BACKEND-CCI_Info'!L$3,$A724,0))=0,"","X")))</f>
        <v>X</v>
      </c>
      <c r="J724" s="26" t="str">
        <f ca="1">IF(LEN($A724)=0,"",IF($A724="---","(CCI NOT FOUND)",IF(LEN(OFFSET('BACKEND-CCI_Info'!M$3,$A724,0))=0,"","X")))</f>
        <v>X</v>
      </c>
      <c r="K724" s="26" t="str">
        <f ca="1">IF(LEN($A724)=0,"",IF($A724="---","(CCI NOT FOUND)",IF(LEN(OFFSET('BACKEND-CCI_Info'!N$3,$A724,0))=0,"","X")))</f>
        <v/>
      </c>
      <c r="L724" s="26" t="str">
        <f ca="1">IF(LEN($A724)=0,"",IF($A724="---","(CCI NOT FOUND)",IF(LEN(OFFSET('BACKEND-CCI_Info'!O$3,$A724,0))=0,"","X")))</f>
        <v/>
      </c>
      <c r="M724" s="26" t="str">
        <f ca="1">IF(LEN($A724)=0,"",IF($A724="---","(CCI NOT FOUND)",IF(LEN(OFFSET('BACKEND-CCI_Info'!P$3,$A724,0))=0,"","X")))</f>
        <v>X</v>
      </c>
      <c r="N724" s="26" t="str">
        <f ca="1">IF(LEN($A724)=0,"",IF($A724="---","(CCI NOT FOUND)",IF(LEN(OFFSET('BACKEND-CCI_Info'!Q$3,$A724,0))=0,"","X")))</f>
        <v/>
      </c>
      <c r="O724" s="26" t="str">
        <f ca="1">IF(LEN($A724)=0,"",IF($A724="---","(CCI NOT FOUND)",IF(LEN(OFFSET('BACKEND-CCI_Info'!R$3,$A724,0))=0,"","X")))</f>
        <v/>
      </c>
      <c r="P724" s="26" t="str">
        <f ca="1">IF(LEN($A724)=0,"",IF($A724="---","(CCI NOT FOUND)",IF(LEN(OFFSET('BACKEND-CCI_Info'!S$3,$A724,0))=0,"","X")))</f>
        <v/>
      </c>
      <c r="Q724" s="26" t="str">
        <f ca="1">IF(LEN($A724)=0,"",IF($A724="---","(CCI NOT FOUND)",(OFFSET('BACKEND-CCI_Info'!T$3,$A724,0))))</f>
        <v>DoD-Defined
Enclave
Impractical</v>
      </c>
      <c r="R724" s="36" t="str">
        <f ca="1">IF(LEN($A724)=0,"",IF($A724="---","(CCI NOT FOUND)",OFFSET('BACKEND-CCI_Info'!U$3,$A724,0)))</f>
        <v>---</v>
      </c>
    </row>
    <row r="725" spans="1:18" ht="179.4" x14ac:dyDescent="0.25">
      <c r="A725" s="25">
        <f>IF(LEN(D725)=0,"",IF(ISERROR(MATCH(D725,'BACKEND-CCI_Info'!D:D,0)),"---",MATCH(D725,'BACKEND-CCI_Info'!D:D,0)-ROW('BACKEND-CCI_Info'!$D$3)))</f>
        <v>1572</v>
      </c>
      <c r="B725" s="23" t="str">
        <f ca="1">IF(LEN($A725)=0,"",IF($A725="---","(CCI NOT FOUND)",OFFSET('BACKEND-CCI_Info'!$H$3,$A725,0)))</f>
        <v>PE-14</v>
      </c>
      <c r="C725" s="23" t="str">
        <f ca="1">IF($A725="","",IF(LEFT($A725,6)="!ERROR","",OFFSET('BACKEND-CCI_Info'!I$3,$A725,0)))</f>
        <v>PE-14(b)</v>
      </c>
      <c r="D725" s="64" t="s">
        <v>7651</v>
      </c>
      <c r="E725" s="23" t="str">
        <f ca="1">IF(LEN($A725)=0,"",IF($A725="---","(CCI NOT FOUND)",OFFSET('BACKEND-CCI_Info'!E$3,$A725,0)))</f>
        <v>The organization monitors temperature and humidity levels in accordance with organization-defined frequency.</v>
      </c>
      <c r="F725" s="23" t="str">
        <f ca="1">IF(LEN($A725)=0,"",IF($A725="---","(CCI NOT FOUND)",OFFSET('BACKEND-CCI_Info'!F$3,$A725,0)))</f>
        <v>The organization being inspected/assessed will maintain an independent monitor device for temperature and humidity levels not located in the immediate vicinity of the controller continuously unless manufacturer specifications allow for a wide enough tolerance that control is not required.
Records of monitoring must be maintained as an audit trail within the authorization lifecycle.
DoD has defined the frequency as continuously unless manufacturer specifications allow for a wide enough tolerance that control is not required.</v>
      </c>
      <c r="G725" s="23" t="str">
        <f ca="1">IF(LEN($A725)=0,"",IF($A725="---","(CCI NOT FOUND)",OFFSET('BACKEND-CCI_Info'!G$3,$A725,0)))</f>
        <v>The organization conducting the inspection/assessment will visually observe the inspected organization's independent monitoring device, obtain and examine audit logs, and interview physical security/safety personnel to validate the inspected organization monitors temperature and humidity levels continuously unless manufacturer specifications allow for a wide enough tolerance that control is not required.
DoD has defined the frequency as continuously unless manufacturer specifications allow for a wide enough tolerance that control is not required.</v>
      </c>
      <c r="H725" s="26" t="b">
        <f ca="1">IF(LEN($A725)=0,"",IF($A725="---","(CCI NOT FOUND)",OFFSET('BACKEND-CCI_Info'!K$3,$A725,0)))</f>
        <v>1</v>
      </c>
      <c r="I725" s="26" t="str">
        <f ca="1">IF(LEN($A725)=0,"",IF($A725="---","(CCI NOT FOUND)",IF(LEN(OFFSET('BACKEND-CCI_Info'!L$3,$A725,0))=0,"","X")))</f>
        <v/>
      </c>
      <c r="J725" s="26" t="str">
        <f ca="1">IF(LEN($A725)=0,"",IF($A725="---","(CCI NOT FOUND)",IF(LEN(OFFSET('BACKEND-CCI_Info'!M$3,$A725,0))=0,"","X")))</f>
        <v>X</v>
      </c>
      <c r="K725" s="26" t="str">
        <f ca="1">IF(LEN($A725)=0,"",IF($A725="---","(CCI NOT FOUND)",IF(LEN(OFFSET('BACKEND-CCI_Info'!N$3,$A725,0))=0,"","X")))</f>
        <v/>
      </c>
      <c r="L725" s="26" t="str">
        <f ca="1">IF(LEN($A725)=0,"",IF($A725="---","(CCI NOT FOUND)",IF(LEN(OFFSET('BACKEND-CCI_Info'!O$3,$A725,0))=0,"","X")))</f>
        <v/>
      </c>
      <c r="M725" s="26" t="str">
        <f ca="1">IF(LEN($A725)=0,"",IF($A725="---","(CCI NOT FOUND)",IF(LEN(OFFSET('BACKEND-CCI_Info'!P$3,$A725,0))=0,"","X")))</f>
        <v>X</v>
      </c>
      <c r="N725" s="26" t="str">
        <f ca="1">IF(LEN($A725)=0,"",IF($A725="---","(CCI NOT FOUND)",IF(LEN(OFFSET('BACKEND-CCI_Info'!Q$3,$A725,0))=0,"","X")))</f>
        <v/>
      </c>
      <c r="O725" s="26" t="str">
        <f ca="1">IF(LEN($A725)=0,"",IF($A725="---","(CCI NOT FOUND)",IF(LEN(OFFSET('BACKEND-CCI_Info'!R$3,$A725,0))=0,"","X")))</f>
        <v/>
      </c>
      <c r="P725" s="26" t="str">
        <f ca="1">IF(LEN($A725)=0,"",IF($A725="---","(CCI NOT FOUND)",IF(LEN(OFFSET('BACKEND-CCI_Info'!S$3,$A725,0))=0,"","X")))</f>
        <v/>
      </c>
      <c r="Q725" s="26" t="str">
        <f ca="1">IF(LEN($A725)=0,"",IF($A725="---","(CCI NOT FOUND)",(OFFSET('BACKEND-CCI_Info'!T$3,$A725,0))))</f>
        <v>Enclave
Impractical</v>
      </c>
      <c r="R725" s="36" t="str">
        <f ca="1">IF(LEN($A725)=0,"",IF($A725="---","(CCI NOT FOUND)",OFFSET('BACKEND-CCI_Info'!U$3,$A725,0)))</f>
        <v>---</v>
      </c>
    </row>
    <row r="726" spans="1:18" ht="82.8" x14ac:dyDescent="0.25">
      <c r="A726" s="25">
        <f>IF(LEN(D726)=0,"",IF(ISERROR(MATCH(D726,'BACKEND-CCI_Info'!D:D,0)),"---",MATCH(D726,'BACKEND-CCI_Info'!D:D,0)-ROW('BACKEND-CCI_Info'!$D$3)))</f>
        <v>1573</v>
      </c>
      <c r="B726" s="23" t="str">
        <f ca="1">IF(LEN($A726)=0,"",IF($A726="---","(CCI NOT FOUND)",OFFSET('BACKEND-CCI_Info'!$H$3,$A726,0)))</f>
        <v>PE-14</v>
      </c>
      <c r="C726" s="23" t="str">
        <f ca="1">IF($A726="","",IF(LEFT($A726,6)="!ERROR","",OFFSET('BACKEND-CCI_Info'!I$3,$A726,0)))</f>
        <v>PE-14(b)</v>
      </c>
      <c r="D726" s="64" t="s">
        <v>7656</v>
      </c>
      <c r="E726" s="23" t="str">
        <f ca="1">IF(LEN($A726)=0,"",IF($A726="---","(CCI NOT FOUND)",OFFSET('BACKEND-CCI_Info'!E$3,$A726,0)))</f>
        <v>The organization defines a frequency for monitoring temperature and humidity levels.</v>
      </c>
      <c r="F726" s="23" t="str">
        <f ca="1">IF(LEN($A726)=0,"",IF($A726="---","(CCI NOT FOUND)",OFFSET('BACKEND-CCI_Info'!F$3,$A726,0)))</f>
        <v>DoD has defined the frequency as  continuously unless manufacturer specifications allow for a wide enough tolerance that control is not required.</v>
      </c>
      <c r="G726" s="23" t="str">
        <f ca="1">IF(LEN($A726)=0,"",IF($A726="---","(CCI NOT FOUND)",OFFSET('BACKEND-CCI_Info'!G$3,$A726,0)))</f>
        <v>The organization being inspected/assessed is automatically compliant with this CCI because they are covered at the DoD level. 
DoD has defined the frequency as continuously unless manufacturer specifications allow for a wide enough tolerance that control is not required.</v>
      </c>
      <c r="H726" s="26" t="b">
        <f ca="1">IF(LEN($A726)=0,"",IF($A726="---","(CCI NOT FOUND)",OFFSET('BACKEND-CCI_Info'!K$3,$A726,0)))</f>
        <v>1</v>
      </c>
      <c r="I726" s="26" t="str">
        <f ca="1">IF(LEN($A726)=0,"",IF($A726="---","(CCI NOT FOUND)",IF(LEN(OFFSET('BACKEND-CCI_Info'!L$3,$A726,0))=0,"","X")))</f>
        <v>X</v>
      </c>
      <c r="J726" s="26" t="str">
        <f ca="1">IF(LEN($A726)=0,"",IF($A726="---","(CCI NOT FOUND)",IF(LEN(OFFSET('BACKEND-CCI_Info'!M$3,$A726,0))=0,"","X")))</f>
        <v>X</v>
      </c>
      <c r="K726" s="26" t="str">
        <f ca="1">IF(LEN($A726)=0,"",IF($A726="---","(CCI NOT FOUND)",IF(LEN(OFFSET('BACKEND-CCI_Info'!N$3,$A726,0))=0,"","X")))</f>
        <v/>
      </c>
      <c r="L726" s="26" t="str">
        <f ca="1">IF(LEN($A726)=0,"",IF($A726="---","(CCI NOT FOUND)",IF(LEN(OFFSET('BACKEND-CCI_Info'!O$3,$A726,0))=0,"","X")))</f>
        <v/>
      </c>
      <c r="M726" s="26" t="str">
        <f ca="1">IF(LEN($A726)=0,"",IF($A726="---","(CCI NOT FOUND)",IF(LEN(OFFSET('BACKEND-CCI_Info'!P$3,$A726,0))=0,"","X")))</f>
        <v/>
      </c>
      <c r="N726" s="26" t="str">
        <f ca="1">IF(LEN($A726)=0,"",IF($A726="---","(CCI NOT FOUND)",IF(LEN(OFFSET('BACKEND-CCI_Info'!Q$3,$A726,0))=0,"","X")))</f>
        <v/>
      </c>
      <c r="O726" s="26" t="str">
        <f ca="1">IF(LEN($A726)=0,"",IF($A726="---","(CCI NOT FOUND)",IF(LEN(OFFSET('BACKEND-CCI_Info'!R$3,$A726,0))=0,"","X")))</f>
        <v/>
      </c>
      <c r="P726" s="26" t="str">
        <f ca="1">IF(LEN($A726)=0,"",IF($A726="---","(CCI NOT FOUND)",IF(LEN(OFFSET('BACKEND-CCI_Info'!S$3,$A726,0))=0,"","X")))</f>
        <v/>
      </c>
      <c r="Q726" s="26" t="str">
        <f ca="1">IF(LEN($A726)=0,"",IF($A726="---","(CCI NOT FOUND)",(OFFSET('BACKEND-CCI_Info'!T$3,$A726,0))))</f>
        <v>DoD-Defined
Enclave</v>
      </c>
      <c r="R726" s="36" t="str">
        <f ca="1">IF(LEN($A726)=0,"",IF($A726="---","(CCI NOT FOUND)",OFFSET('BACKEND-CCI_Info'!U$3,$A726,0)))</f>
        <v>---</v>
      </c>
    </row>
    <row r="727" spans="1:18" ht="55.2" x14ac:dyDescent="0.25">
      <c r="A727" s="25">
        <f>IF(LEN(D727)=0,"",IF(ISERROR(MATCH(D727,'BACKEND-CCI_Info'!D:D,0)),"---",MATCH(D727,'BACKEND-CCI_Info'!D:D,0)-ROW('BACKEND-CCI_Info'!$D$3)))</f>
        <v>1576</v>
      </c>
      <c r="B727" s="23" t="str">
        <f ca="1">IF(LEN($A727)=0,"",IF($A727="---","(CCI NOT FOUND)",OFFSET('BACKEND-CCI_Info'!$H$3,$A727,0)))</f>
        <v>PE-15</v>
      </c>
      <c r="C727" s="23" t="str">
        <f ca="1">IF($A727="","",IF(LEFT($A727,6)="!ERROR","",OFFSET('BACKEND-CCI_Info'!I$3,$A727,0)))</f>
        <v>PE-15</v>
      </c>
      <c r="D727" s="64" t="s">
        <v>7670</v>
      </c>
      <c r="E727" s="23" t="str">
        <f ca="1">IF(LEN($A727)=0,"",IF($A727="---","(CCI NOT FOUND)",OFFSET('BACKEND-CCI_Info'!E$3,$A727,0)))</f>
        <v>The organization protects the information system from damage resulting from water leakage by providing master shutoff or isolation valves that are accessible.</v>
      </c>
      <c r="F727" s="23" t="str">
        <f ca="1">IF(LEN($A727)=0,"",IF($A727="---","(CCI NOT FOUND)",OFFSET('BACKEND-CCI_Info'!F$3,$A727,0)))</f>
        <v>The organization being inspected/assessed must provide master shutoff valves that are accessible to protect the information system from damage resulting from water leakage.</v>
      </c>
      <c r="G727" s="23" t="str">
        <f ca="1">IF(LEN($A727)=0,"",IF($A727="---","(CCI NOT FOUND)",OFFSET('BACKEND-CCI_Info'!G$3,$A727,0)))</f>
        <v>The organization conducting the inspection/assessment will inspect the master shutoff valves to ensure they are installed and accessible.</v>
      </c>
      <c r="H727" s="26" t="b">
        <f ca="1">IF(LEN($A727)=0,"",IF($A727="---","(CCI NOT FOUND)",OFFSET('BACKEND-CCI_Info'!K$3,$A727,0)))</f>
        <v>1</v>
      </c>
      <c r="I727" s="26" t="str">
        <f ca="1">IF(LEN($A727)=0,"",IF($A727="---","(CCI NOT FOUND)",IF(LEN(OFFSET('BACKEND-CCI_Info'!L$3,$A727,0))=0,"","X")))</f>
        <v/>
      </c>
      <c r="J727" s="26" t="str">
        <f ca="1">IF(LEN($A727)=0,"",IF($A727="---","(CCI NOT FOUND)",IF(LEN(OFFSET('BACKEND-CCI_Info'!M$3,$A727,0))=0,"","X")))</f>
        <v>X</v>
      </c>
      <c r="K727" s="26" t="str">
        <f ca="1">IF(LEN($A727)=0,"",IF($A727="---","(CCI NOT FOUND)",IF(LEN(OFFSET('BACKEND-CCI_Info'!N$3,$A727,0))=0,"","X")))</f>
        <v/>
      </c>
      <c r="L727" s="26" t="str">
        <f ca="1">IF(LEN($A727)=0,"",IF($A727="---","(CCI NOT FOUND)",IF(LEN(OFFSET('BACKEND-CCI_Info'!O$3,$A727,0))=0,"","X")))</f>
        <v/>
      </c>
      <c r="M727" s="26" t="str">
        <f ca="1">IF(LEN($A727)=0,"",IF($A727="---","(CCI NOT FOUND)",IF(LEN(OFFSET('BACKEND-CCI_Info'!P$3,$A727,0))=0,"","X")))</f>
        <v>X</v>
      </c>
      <c r="N727" s="26" t="str">
        <f ca="1">IF(LEN($A727)=0,"",IF($A727="---","(CCI NOT FOUND)",IF(LEN(OFFSET('BACKEND-CCI_Info'!Q$3,$A727,0))=0,"","X")))</f>
        <v/>
      </c>
      <c r="O727" s="26" t="str">
        <f ca="1">IF(LEN($A727)=0,"",IF($A727="---","(CCI NOT FOUND)",IF(LEN(OFFSET('BACKEND-CCI_Info'!R$3,$A727,0))=0,"","X")))</f>
        <v/>
      </c>
      <c r="P727" s="26" t="str">
        <f ca="1">IF(LEN($A727)=0,"",IF($A727="---","(CCI NOT FOUND)",IF(LEN(OFFSET('BACKEND-CCI_Info'!S$3,$A727,0))=0,"","X")))</f>
        <v/>
      </c>
      <c r="Q727" s="26" t="str">
        <f ca="1">IF(LEN($A727)=0,"",IF($A727="---","(CCI NOT FOUND)",(OFFSET('BACKEND-CCI_Info'!T$3,$A727,0))))</f>
        <v>Enclave
Impractical</v>
      </c>
      <c r="R727" s="36" t="str">
        <f ca="1">IF(LEN($A727)=0,"",IF($A727="---","(CCI NOT FOUND)",OFFSET('BACKEND-CCI_Info'!U$3,$A727,0)))</f>
        <v>---</v>
      </c>
    </row>
    <row r="728" spans="1:18" ht="69" x14ac:dyDescent="0.25">
      <c r="A728" s="25">
        <f>IF(LEN(D728)=0,"",IF(ISERROR(MATCH(D728,'BACKEND-CCI_Info'!D:D,0)),"---",MATCH(D728,'BACKEND-CCI_Info'!D:D,0)-ROW('BACKEND-CCI_Info'!$D$3)))</f>
        <v>1577</v>
      </c>
      <c r="B728" s="23" t="str">
        <f ca="1">IF(LEN($A728)=0,"",IF($A728="---","(CCI NOT FOUND)",OFFSET('BACKEND-CCI_Info'!$H$3,$A728,0)))</f>
        <v>PE-15</v>
      </c>
      <c r="C728" s="23" t="str">
        <f ca="1">IF($A728="","",IF(LEFT($A728,6)="!ERROR","",OFFSET('BACKEND-CCI_Info'!I$3,$A728,0)))</f>
        <v>PE-15</v>
      </c>
      <c r="D728" s="64" t="s">
        <v>7674</v>
      </c>
      <c r="E728" s="23" t="str">
        <f ca="1">IF(LEN($A728)=0,"",IF($A728="---","(CCI NOT FOUND)",OFFSET('BACKEND-CCI_Info'!E$3,$A728,0)))</f>
        <v>The organization protects the information system from damage resulting from water leakage by providing master shutoff or isolation valves that are working properly.</v>
      </c>
      <c r="F728" s="23" t="str">
        <f ca="1">IF(LEN($A728)=0,"",IF($A728="---","(CCI NOT FOUND)",OFFSET('BACKEND-CCI_Info'!F$3,$A728,0)))</f>
        <v>The organization being inspected/assessed will ensure that master shutoff valves are working properly and have been inspected by the appropriate organization (e.g., fire marshal, department of public works).</v>
      </c>
      <c r="G728" s="23" t="str">
        <f ca="1">IF(LEN($A728)=0,"",IF($A728="---","(CCI NOT FOUND)",OFFSET('BACKEND-CCI_Info'!G$3,$A728,0)))</f>
        <v>The organization conducting the inspection/assessment will visually inspect master shutoff valve inspection documentation (e.g., inspection form, tag attached to valve).</v>
      </c>
      <c r="H728" s="26" t="b">
        <f ca="1">IF(LEN($A728)=0,"",IF($A728="---","(CCI NOT FOUND)",OFFSET('BACKEND-CCI_Info'!K$3,$A728,0)))</f>
        <v>1</v>
      </c>
      <c r="I728" s="26" t="str">
        <f ca="1">IF(LEN($A728)=0,"",IF($A728="---","(CCI NOT FOUND)",IF(LEN(OFFSET('BACKEND-CCI_Info'!L$3,$A728,0))=0,"","X")))</f>
        <v/>
      </c>
      <c r="J728" s="26" t="str">
        <f ca="1">IF(LEN($A728)=0,"",IF($A728="---","(CCI NOT FOUND)",IF(LEN(OFFSET('BACKEND-CCI_Info'!M$3,$A728,0))=0,"","X")))</f>
        <v>X</v>
      </c>
      <c r="K728" s="26" t="str">
        <f ca="1">IF(LEN($A728)=0,"",IF($A728="---","(CCI NOT FOUND)",IF(LEN(OFFSET('BACKEND-CCI_Info'!N$3,$A728,0))=0,"","X")))</f>
        <v/>
      </c>
      <c r="L728" s="26" t="str">
        <f ca="1">IF(LEN($A728)=0,"",IF($A728="---","(CCI NOT FOUND)",IF(LEN(OFFSET('BACKEND-CCI_Info'!O$3,$A728,0))=0,"","X")))</f>
        <v/>
      </c>
      <c r="M728" s="26" t="str">
        <f ca="1">IF(LEN($A728)=0,"",IF($A728="---","(CCI NOT FOUND)",IF(LEN(OFFSET('BACKEND-CCI_Info'!P$3,$A728,0))=0,"","X")))</f>
        <v>X</v>
      </c>
      <c r="N728" s="26" t="str">
        <f ca="1">IF(LEN($A728)=0,"",IF($A728="---","(CCI NOT FOUND)",IF(LEN(OFFSET('BACKEND-CCI_Info'!Q$3,$A728,0))=0,"","X")))</f>
        <v/>
      </c>
      <c r="O728" s="26" t="str">
        <f ca="1">IF(LEN($A728)=0,"",IF($A728="---","(CCI NOT FOUND)",IF(LEN(OFFSET('BACKEND-CCI_Info'!R$3,$A728,0))=0,"","X")))</f>
        <v/>
      </c>
      <c r="P728" s="26" t="str">
        <f ca="1">IF(LEN($A728)=0,"",IF($A728="---","(CCI NOT FOUND)",IF(LEN(OFFSET('BACKEND-CCI_Info'!S$3,$A728,0))=0,"","X")))</f>
        <v/>
      </c>
      <c r="Q728" s="26" t="str">
        <f ca="1">IF(LEN($A728)=0,"",IF($A728="---","(CCI NOT FOUND)",(OFFSET('BACKEND-CCI_Info'!T$3,$A728,0))))</f>
        <v>Enclave
Impractical</v>
      </c>
      <c r="R728" s="36" t="str">
        <f ca="1">IF(LEN($A728)=0,"",IF($A728="---","(CCI NOT FOUND)",OFFSET('BACKEND-CCI_Info'!U$3,$A728,0)))</f>
        <v>---</v>
      </c>
    </row>
    <row r="729" spans="1:18" ht="82.8" x14ac:dyDescent="0.25">
      <c r="A729" s="25">
        <f>IF(LEN(D729)=0,"",IF(ISERROR(MATCH(D729,'BACKEND-CCI_Info'!D:D,0)),"---",MATCH(D729,'BACKEND-CCI_Info'!D:D,0)-ROW('BACKEND-CCI_Info'!$D$3)))</f>
        <v>1578</v>
      </c>
      <c r="B729" s="23" t="str">
        <f ca="1">IF(LEN($A729)=0,"",IF($A729="---","(CCI NOT FOUND)",OFFSET('BACKEND-CCI_Info'!$H$3,$A729,0)))</f>
        <v>PE-15</v>
      </c>
      <c r="C729" s="23" t="str">
        <f ca="1">IF($A729="","",IF(LEFT($A729,6)="!ERROR","",OFFSET('BACKEND-CCI_Info'!I$3,$A729,0)))</f>
        <v>PE-15</v>
      </c>
      <c r="D729" s="64" t="s">
        <v>7678</v>
      </c>
      <c r="E729" s="23" t="str">
        <f ca="1">IF(LEN($A729)=0,"",IF($A729="---","(CCI NOT FOUND)",OFFSET('BACKEND-CCI_Info'!E$3,$A729,0)))</f>
        <v>Key personnel have knowledge of the master water shutoff or isolation valves.</v>
      </c>
      <c r="F729" s="23" t="str">
        <f ca="1">IF(LEN($A729)=0,"",IF($A729="---","(CCI NOT FOUND)",OFFSET('BACKEND-CCI_Info'!F$3,$A729,0)))</f>
        <v>The organization being inspected/assessed  will identify and document key personnel and will provide training on the location and procedures for use of master shutoff valves.</v>
      </c>
      <c r="G729" s="23" t="str">
        <f ca="1">IF(LEN($A729)=0,"",IF($A729="---","(CCI NOT FOUND)",OFFSET('BACKEND-CCI_Info'!G$3,$A729,0)))</f>
        <v>The organization conducting the inspection/assessment obtains and examines list of key personnel with knowledge of location and activation procedures for master shutoff valves and any other relevant documents or records.  Interview key personnel from the list to determine if identified key personnel within the organization have knowledge of the master shutoff valves.</v>
      </c>
      <c r="H729" s="26" t="b">
        <f ca="1">IF(LEN($A729)=0,"",IF($A729="---","(CCI NOT FOUND)",OFFSET('BACKEND-CCI_Info'!K$3,$A729,0)))</f>
        <v>1</v>
      </c>
      <c r="I729" s="26" t="str">
        <f ca="1">IF(LEN($A729)=0,"",IF($A729="---","(CCI NOT FOUND)",IF(LEN(OFFSET('BACKEND-CCI_Info'!L$3,$A729,0))=0,"","X")))</f>
        <v/>
      </c>
      <c r="J729" s="26" t="str">
        <f ca="1">IF(LEN($A729)=0,"",IF($A729="---","(CCI NOT FOUND)",IF(LEN(OFFSET('BACKEND-CCI_Info'!M$3,$A729,0))=0,"","X")))</f>
        <v>X</v>
      </c>
      <c r="K729" s="26" t="str">
        <f ca="1">IF(LEN($A729)=0,"",IF($A729="---","(CCI NOT FOUND)",IF(LEN(OFFSET('BACKEND-CCI_Info'!N$3,$A729,0))=0,"","X")))</f>
        <v/>
      </c>
      <c r="L729" s="26" t="str">
        <f ca="1">IF(LEN($A729)=0,"",IF($A729="---","(CCI NOT FOUND)",IF(LEN(OFFSET('BACKEND-CCI_Info'!O$3,$A729,0))=0,"","X")))</f>
        <v/>
      </c>
      <c r="M729" s="26" t="str">
        <f ca="1">IF(LEN($A729)=0,"",IF($A729="---","(CCI NOT FOUND)",IF(LEN(OFFSET('BACKEND-CCI_Info'!P$3,$A729,0))=0,"","X")))</f>
        <v>X</v>
      </c>
      <c r="N729" s="26" t="str">
        <f ca="1">IF(LEN($A729)=0,"",IF($A729="---","(CCI NOT FOUND)",IF(LEN(OFFSET('BACKEND-CCI_Info'!Q$3,$A729,0))=0,"","X")))</f>
        <v/>
      </c>
      <c r="O729" s="26" t="str">
        <f ca="1">IF(LEN($A729)=0,"",IF($A729="---","(CCI NOT FOUND)",IF(LEN(OFFSET('BACKEND-CCI_Info'!R$3,$A729,0))=0,"","X")))</f>
        <v/>
      </c>
      <c r="P729" s="26" t="str">
        <f ca="1">IF(LEN($A729)=0,"",IF($A729="---","(CCI NOT FOUND)",IF(LEN(OFFSET('BACKEND-CCI_Info'!S$3,$A729,0))=0,"","X")))</f>
        <v/>
      </c>
      <c r="Q729" s="26" t="str">
        <f ca="1">IF(LEN($A729)=0,"",IF($A729="---","(CCI NOT FOUND)",(OFFSET('BACKEND-CCI_Info'!T$3,$A729,0))))</f>
        <v>Enclave
Impractical</v>
      </c>
      <c r="R729" s="36" t="str">
        <f ca="1">IF(LEN($A729)=0,"",IF($A729="---","(CCI NOT FOUND)",OFFSET('BACKEND-CCI_Info'!U$3,$A729,0)))</f>
        <v>---</v>
      </c>
    </row>
    <row r="730" spans="1:18" ht="82.8" x14ac:dyDescent="0.25">
      <c r="A730" s="25">
        <f>IF(LEN(D730)=0,"",IF(ISERROR(MATCH(D730,'BACKEND-CCI_Info'!D:D,0)),"---",MATCH(D730,'BACKEND-CCI_Info'!D:D,0)-ROW('BACKEND-CCI_Info'!$D$3)))</f>
        <v>1581</v>
      </c>
      <c r="B730" s="23" t="str">
        <f ca="1">IF(LEN($A730)=0,"",IF($A730="---","(CCI NOT FOUND)",OFFSET('BACKEND-CCI_Info'!$H$3,$A730,0)))</f>
        <v>PE-16</v>
      </c>
      <c r="C730" s="23" t="str">
        <f ca="1">IF($A730="","",IF(LEFT($A730,6)="!ERROR","",OFFSET('BACKEND-CCI_Info'!I$3,$A730,0)))</f>
        <v>PE-16</v>
      </c>
      <c r="D730" s="64" t="s">
        <v>7690</v>
      </c>
      <c r="E730" s="23" t="str">
        <f ca="1">IF(LEN($A730)=0,"",IF($A730="---","(CCI NOT FOUND)",OFFSET('BACKEND-CCI_Info'!E$3,$A730,0)))</f>
        <v>The organization authorizes organization-defined types of information system components entering and exiting the facility.</v>
      </c>
      <c r="F730" s="23" t="str">
        <f ca="1">IF(LEN($A730)=0,"",IF($A730="---","(CCI NOT FOUND)",OFFSET('BACKEND-CCI_Info'!F$3,$A730,0)))</f>
        <v>The organization being inspected/assessed authorizes and maintains authorization records of all system components entering and exiting the facility.  
DoD has defined the types of information system components as all system components.</v>
      </c>
      <c r="G730" s="23" t="str">
        <f ca="1">IF(LEN($A730)=0,"",IF($A730="---","(CCI NOT FOUND)",OFFSET('BACKEND-CCI_Info'!G$3,$A730,0)))</f>
        <v>The organization conducting the inspection/assessment obtains and examines records authorizing all system components entering and exiting the facility.  
DoD has defined the types of information system components as all system components.</v>
      </c>
      <c r="H730" s="26" t="b">
        <f ca="1">IF(LEN($A730)=0,"",IF($A730="---","(CCI NOT FOUND)",OFFSET('BACKEND-CCI_Info'!K$3,$A730,0)))</f>
        <v>1</v>
      </c>
      <c r="I730" s="26" t="str">
        <f ca="1">IF(LEN($A730)=0,"",IF($A730="---","(CCI NOT FOUND)",IF(LEN(OFFSET('BACKEND-CCI_Info'!L$3,$A730,0))=0,"","X")))</f>
        <v/>
      </c>
      <c r="J730" s="26" t="str">
        <f ca="1">IF(LEN($A730)=0,"",IF($A730="---","(CCI NOT FOUND)",IF(LEN(OFFSET('BACKEND-CCI_Info'!M$3,$A730,0))=0,"","X")))</f>
        <v>X</v>
      </c>
      <c r="K730" s="26" t="str">
        <f ca="1">IF(LEN($A730)=0,"",IF($A730="---","(CCI NOT FOUND)",IF(LEN(OFFSET('BACKEND-CCI_Info'!N$3,$A730,0))=0,"","X")))</f>
        <v/>
      </c>
      <c r="L730" s="26" t="str">
        <f ca="1">IF(LEN($A730)=0,"",IF($A730="---","(CCI NOT FOUND)",IF(LEN(OFFSET('BACKEND-CCI_Info'!O$3,$A730,0))=0,"","X")))</f>
        <v>X</v>
      </c>
      <c r="M730" s="26" t="str">
        <f ca="1">IF(LEN($A730)=0,"",IF($A730="---","(CCI NOT FOUND)",IF(LEN(OFFSET('BACKEND-CCI_Info'!P$3,$A730,0))=0,"","X")))</f>
        <v>X</v>
      </c>
      <c r="N730" s="26" t="str">
        <f ca="1">IF(LEN($A730)=0,"",IF($A730="---","(CCI NOT FOUND)",IF(LEN(OFFSET('BACKEND-CCI_Info'!Q$3,$A730,0))=0,"","X")))</f>
        <v/>
      </c>
      <c r="O730" s="26" t="str">
        <f ca="1">IF(LEN($A730)=0,"",IF($A730="---","(CCI NOT FOUND)",IF(LEN(OFFSET('BACKEND-CCI_Info'!R$3,$A730,0))=0,"","X")))</f>
        <v/>
      </c>
      <c r="P730" s="26" t="str">
        <f ca="1">IF(LEN($A730)=0,"",IF($A730="---","(CCI NOT FOUND)",IF(LEN(OFFSET('BACKEND-CCI_Info'!S$3,$A730,0))=0,"","X")))</f>
        <v/>
      </c>
      <c r="Q730" s="26" t="str">
        <f ca="1">IF(LEN($A730)=0,"",IF($A730="---","(CCI NOT FOUND)",(OFFSET('BACKEND-CCI_Info'!T$3,$A730,0))))</f>
        <v>Enclave
Non-Designer
Impractical</v>
      </c>
      <c r="R730" s="36" t="str">
        <f ca="1">IF(LEN($A730)=0,"",IF($A730="---","(CCI NOT FOUND)",OFFSET('BACKEND-CCI_Info'!U$3,$A730,0)))</f>
        <v>---</v>
      </c>
    </row>
    <row r="731" spans="1:18" ht="82.8" x14ac:dyDescent="0.25">
      <c r="A731" s="25">
        <f>IF(LEN(D731)=0,"",IF(ISERROR(MATCH(D731,'BACKEND-CCI_Info'!D:D,0)),"---",MATCH(D731,'BACKEND-CCI_Info'!D:D,0)-ROW('BACKEND-CCI_Info'!$D$3)))</f>
        <v>1582</v>
      </c>
      <c r="B731" s="23" t="str">
        <f ca="1">IF(LEN($A731)=0,"",IF($A731="---","(CCI NOT FOUND)",OFFSET('BACKEND-CCI_Info'!$H$3,$A731,0)))</f>
        <v>PE-16</v>
      </c>
      <c r="C731" s="23" t="str">
        <f ca="1">IF($A731="","",IF(LEFT($A731,6)="!ERROR","",OFFSET('BACKEND-CCI_Info'!I$3,$A731,0)))</f>
        <v>PE-16</v>
      </c>
      <c r="D731" s="64" t="s">
        <v>7694</v>
      </c>
      <c r="E731" s="23" t="str">
        <f ca="1">IF(LEN($A731)=0,"",IF($A731="---","(CCI NOT FOUND)",OFFSET('BACKEND-CCI_Info'!E$3,$A731,0)))</f>
        <v>The organization monitors organization-defined types of information system components entering and exiting the facility.</v>
      </c>
      <c r="F731" s="23" t="str">
        <f ca="1">IF(LEN($A731)=0,"",IF($A731="---","(CCI NOT FOUND)",OFFSET('BACKEND-CCI_Info'!F$3,$A731,0)))</f>
        <v>The organization being inspected/assessed  monitors all system components entering and exiting the facility.  
DoD has defined the types of information system components as all system components.</v>
      </c>
      <c r="G731" s="23" t="str">
        <f ca="1">IF(LEN($A731)=0,"",IF($A731="---","(CCI NOT FOUND)",OFFSET('BACKEND-CCI_Info'!G$3,$A731,0)))</f>
        <v>The organization conducting the inspection/assessment obtains and examines records monitoring all system components entering and exiting the facility.  
DoD has defined the types of information system components as all system components.</v>
      </c>
      <c r="H731" s="26" t="b">
        <f ca="1">IF(LEN($A731)=0,"",IF($A731="---","(CCI NOT FOUND)",OFFSET('BACKEND-CCI_Info'!K$3,$A731,0)))</f>
        <v>1</v>
      </c>
      <c r="I731" s="26" t="str">
        <f ca="1">IF(LEN($A731)=0,"",IF($A731="---","(CCI NOT FOUND)",IF(LEN(OFFSET('BACKEND-CCI_Info'!L$3,$A731,0))=0,"","X")))</f>
        <v/>
      </c>
      <c r="J731" s="26" t="str">
        <f ca="1">IF(LEN($A731)=0,"",IF($A731="---","(CCI NOT FOUND)",IF(LEN(OFFSET('BACKEND-CCI_Info'!M$3,$A731,0))=0,"","X")))</f>
        <v>X</v>
      </c>
      <c r="K731" s="26" t="str">
        <f ca="1">IF(LEN($A731)=0,"",IF($A731="---","(CCI NOT FOUND)",IF(LEN(OFFSET('BACKEND-CCI_Info'!N$3,$A731,0))=0,"","X")))</f>
        <v/>
      </c>
      <c r="L731" s="26" t="str">
        <f ca="1">IF(LEN($A731)=0,"",IF($A731="---","(CCI NOT FOUND)",IF(LEN(OFFSET('BACKEND-CCI_Info'!O$3,$A731,0))=0,"","X")))</f>
        <v>X</v>
      </c>
      <c r="M731" s="26" t="str">
        <f ca="1">IF(LEN($A731)=0,"",IF($A731="---","(CCI NOT FOUND)",IF(LEN(OFFSET('BACKEND-CCI_Info'!P$3,$A731,0))=0,"","X")))</f>
        <v>X</v>
      </c>
      <c r="N731" s="26" t="str">
        <f ca="1">IF(LEN($A731)=0,"",IF($A731="---","(CCI NOT FOUND)",IF(LEN(OFFSET('BACKEND-CCI_Info'!Q$3,$A731,0))=0,"","X")))</f>
        <v/>
      </c>
      <c r="O731" s="26" t="str">
        <f ca="1">IF(LEN($A731)=0,"",IF($A731="---","(CCI NOT FOUND)",IF(LEN(OFFSET('BACKEND-CCI_Info'!R$3,$A731,0))=0,"","X")))</f>
        <v/>
      </c>
      <c r="P731" s="26" t="str">
        <f ca="1">IF(LEN($A731)=0,"",IF($A731="---","(CCI NOT FOUND)",IF(LEN(OFFSET('BACKEND-CCI_Info'!S$3,$A731,0))=0,"","X")))</f>
        <v/>
      </c>
      <c r="Q731" s="26" t="str">
        <f ca="1">IF(LEN($A731)=0,"",IF($A731="---","(CCI NOT FOUND)",(OFFSET('BACKEND-CCI_Info'!T$3,$A731,0))))</f>
        <v>Enclave
Non-Designer
Impractical</v>
      </c>
      <c r="R731" s="36" t="str">
        <f ca="1">IF(LEN($A731)=0,"",IF($A731="---","(CCI NOT FOUND)",OFFSET('BACKEND-CCI_Info'!U$3,$A731,0)))</f>
        <v>---</v>
      </c>
    </row>
    <row r="732" spans="1:18" ht="124.2" x14ac:dyDescent="0.25">
      <c r="A732" s="25">
        <f>IF(LEN(D732)=0,"",IF(ISERROR(MATCH(D732,'BACKEND-CCI_Info'!D:D,0)),"---",MATCH(D732,'BACKEND-CCI_Info'!D:D,0)-ROW('BACKEND-CCI_Info'!$D$3)))</f>
        <v>1583</v>
      </c>
      <c r="B732" s="23" t="str">
        <f ca="1">IF(LEN($A732)=0,"",IF($A732="---","(CCI NOT FOUND)",OFFSET('BACKEND-CCI_Info'!$H$3,$A732,0)))</f>
        <v>PE-16</v>
      </c>
      <c r="C732" s="23" t="str">
        <f ca="1">IF($A732="","",IF(LEFT($A732,6)="!ERROR","",OFFSET('BACKEND-CCI_Info'!I$3,$A732,0)))</f>
        <v>PE-16</v>
      </c>
      <c r="D732" s="64" t="s">
        <v>7698</v>
      </c>
      <c r="E732" s="23" t="str">
        <f ca="1">IF(LEN($A732)=0,"",IF($A732="---","(CCI NOT FOUND)",OFFSET('BACKEND-CCI_Info'!E$3,$A732,0)))</f>
        <v>The organization controls organization-defined types of information system components entering and exiting the facility.</v>
      </c>
      <c r="F732" s="23" t="str">
        <f ca="1">IF(LEN($A732)=0,"",IF($A732="---","(CCI NOT FOUND)",OFFSET('BACKEND-CCI_Info'!F$3,$A732,0)))</f>
        <v>The organization being inspected/assessed: 
1. Documents in their physical and environmental protection plan (PE-1) controls for all system components entering and exiting the facility.  
2. Implements documented controls for system components entering and exiting the facility. 
DoD has defined the types of information system components as all system components.</v>
      </c>
      <c r="G732" s="23" t="str">
        <f ca="1">IF(LEN($A732)=0,"",IF($A732="---","(CCI NOT FOUND)",OFFSET('BACKEND-CCI_Info'!G$3,$A732,0)))</f>
        <v>The organization conducting the inspection/assessment obtains and examines the physical and environmental protection plan to determine if controls have been documented for all system components entering and exiting the facility and visually inspects the controls (e.g., logs, scans, etc.) to ensure implementation.
DoD has defined the types of information system components as all system components.</v>
      </c>
      <c r="H732" s="26" t="b">
        <f ca="1">IF(LEN($A732)=0,"",IF($A732="---","(CCI NOT FOUND)",OFFSET('BACKEND-CCI_Info'!K$3,$A732,0)))</f>
        <v>1</v>
      </c>
      <c r="I732" s="26" t="str">
        <f ca="1">IF(LEN($A732)=0,"",IF($A732="---","(CCI NOT FOUND)",IF(LEN(OFFSET('BACKEND-CCI_Info'!L$3,$A732,0))=0,"","X")))</f>
        <v/>
      </c>
      <c r="J732" s="26" t="str">
        <f ca="1">IF(LEN($A732)=0,"",IF($A732="---","(CCI NOT FOUND)",IF(LEN(OFFSET('BACKEND-CCI_Info'!M$3,$A732,0))=0,"","X")))</f>
        <v>X</v>
      </c>
      <c r="K732" s="26" t="str">
        <f ca="1">IF(LEN($A732)=0,"",IF($A732="---","(CCI NOT FOUND)",IF(LEN(OFFSET('BACKEND-CCI_Info'!N$3,$A732,0))=0,"","X")))</f>
        <v/>
      </c>
      <c r="L732" s="26" t="str">
        <f ca="1">IF(LEN($A732)=0,"",IF($A732="---","(CCI NOT FOUND)",IF(LEN(OFFSET('BACKEND-CCI_Info'!O$3,$A732,0))=0,"","X")))</f>
        <v>X</v>
      </c>
      <c r="M732" s="26" t="str">
        <f ca="1">IF(LEN($A732)=0,"",IF($A732="---","(CCI NOT FOUND)",IF(LEN(OFFSET('BACKEND-CCI_Info'!P$3,$A732,0))=0,"","X")))</f>
        <v>X</v>
      </c>
      <c r="N732" s="26" t="str">
        <f ca="1">IF(LEN($A732)=0,"",IF($A732="---","(CCI NOT FOUND)",IF(LEN(OFFSET('BACKEND-CCI_Info'!Q$3,$A732,0))=0,"","X")))</f>
        <v/>
      </c>
      <c r="O732" s="26" t="str">
        <f ca="1">IF(LEN($A732)=0,"",IF($A732="---","(CCI NOT FOUND)",IF(LEN(OFFSET('BACKEND-CCI_Info'!R$3,$A732,0))=0,"","X")))</f>
        <v/>
      </c>
      <c r="P732" s="26" t="str">
        <f ca="1">IF(LEN($A732)=0,"",IF($A732="---","(CCI NOT FOUND)",IF(LEN(OFFSET('BACKEND-CCI_Info'!S$3,$A732,0))=0,"","X")))</f>
        <v/>
      </c>
      <c r="Q732" s="26" t="str">
        <f ca="1">IF(LEN($A732)=0,"",IF($A732="---","(CCI NOT FOUND)",(OFFSET('BACKEND-CCI_Info'!T$3,$A732,0))))</f>
        <v>Enclave
Non-Designer
Impractical</v>
      </c>
      <c r="R732" s="36" t="str">
        <f ca="1">IF(LEN($A732)=0,"",IF($A732="---","(CCI NOT FOUND)",OFFSET('BACKEND-CCI_Info'!U$3,$A732,0)))</f>
        <v>---</v>
      </c>
    </row>
    <row r="733" spans="1:18" ht="110.4" x14ac:dyDescent="0.25">
      <c r="A733" s="25">
        <f>IF(LEN(D733)=0,"",IF(ISERROR(MATCH(D733,'BACKEND-CCI_Info'!D:D,0)),"---",MATCH(D733,'BACKEND-CCI_Info'!D:D,0)-ROW('BACKEND-CCI_Info'!$D$3)))</f>
        <v>1584</v>
      </c>
      <c r="B733" s="23" t="str">
        <f ca="1">IF(LEN($A733)=0,"",IF($A733="---","(CCI NOT FOUND)",OFFSET('BACKEND-CCI_Info'!$H$3,$A733,0)))</f>
        <v>PE-16</v>
      </c>
      <c r="C733" s="23" t="str">
        <f ca="1">IF($A733="","",IF(LEFT($A733,6)="!ERROR","",OFFSET('BACKEND-CCI_Info'!I$3,$A733,0)))</f>
        <v>PE-16</v>
      </c>
      <c r="D733" s="64" t="s">
        <v>7702</v>
      </c>
      <c r="E733" s="23" t="str">
        <f ca="1">IF(LEN($A733)=0,"",IF($A733="---","(CCI NOT FOUND)",OFFSET('BACKEND-CCI_Info'!E$3,$A733,0)))</f>
        <v>The organization maintains records of information system components entering and exiting the facility.</v>
      </c>
      <c r="F733" s="23" t="str">
        <f ca="1">IF(LEN($A733)=0,"",IF($A733="---","(CCI NOT FOUND)",OFFSET('BACKEND-CCI_Info'!F$3,$A733,0)))</f>
        <v>The organization being inspected/assessed will maintain records of all information system components entering and exiting the facility.
If the organization is following General Records Schedule (GRS) 18, Section 12 they are automatically compliant.</v>
      </c>
      <c r="G733" s="23" t="str">
        <f ca="1">IF(LEN($A733)=0,"",IF($A733="---","(CCI NOT FOUND)",OFFSET('BACKEND-CCI_Info'!G$3,$A733,0)))</f>
        <v>The organization conducting the inspection/assessment obtains and examines records of physical entry and exit events to the facility.   The purpose of the reviews is to ensure the organization is maintaining detailed and accurate records of information system components that enter and exit the facility.
If the organization is following GRS 18, Section 12 they are automatically compliant.</v>
      </c>
      <c r="H733" s="26" t="b">
        <f ca="1">IF(LEN($A733)=0,"",IF($A733="---","(CCI NOT FOUND)",OFFSET('BACKEND-CCI_Info'!K$3,$A733,0)))</f>
        <v>1</v>
      </c>
      <c r="I733" s="26" t="str">
        <f ca="1">IF(LEN($A733)=0,"",IF($A733="---","(CCI NOT FOUND)",IF(LEN(OFFSET('BACKEND-CCI_Info'!L$3,$A733,0))=0,"","X")))</f>
        <v/>
      </c>
      <c r="J733" s="26" t="str">
        <f ca="1">IF(LEN($A733)=0,"",IF($A733="---","(CCI NOT FOUND)",IF(LEN(OFFSET('BACKEND-CCI_Info'!M$3,$A733,0))=0,"","X")))</f>
        <v>X</v>
      </c>
      <c r="K733" s="26" t="str">
        <f ca="1">IF(LEN($A733)=0,"",IF($A733="---","(CCI NOT FOUND)",IF(LEN(OFFSET('BACKEND-CCI_Info'!N$3,$A733,0))=0,"","X")))</f>
        <v/>
      </c>
      <c r="L733" s="26" t="str">
        <f ca="1">IF(LEN($A733)=0,"",IF($A733="---","(CCI NOT FOUND)",IF(LEN(OFFSET('BACKEND-CCI_Info'!O$3,$A733,0))=0,"","X")))</f>
        <v>X</v>
      </c>
      <c r="M733" s="26" t="str">
        <f ca="1">IF(LEN($A733)=0,"",IF($A733="---","(CCI NOT FOUND)",IF(LEN(OFFSET('BACKEND-CCI_Info'!P$3,$A733,0))=0,"","X")))</f>
        <v>X</v>
      </c>
      <c r="N733" s="26" t="str">
        <f ca="1">IF(LEN($A733)=0,"",IF($A733="---","(CCI NOT FOUND)",IF(LEN(OFFSET('BACKEND-CCI_Info'!Q$3,$A733,0))=0,"","X")))</f>
        <v/>
      </c>
      <c r="O733" s="26" t="str">
        <f ca="1">IF(LEN($A733)=0,"",IF($A733="---","(CCI NOT FOUND)",IF(LEN(OFFSET('BACKEND-CCI_Info'!R$3,$A733,0))=0,"","X")))</f>
        <v/>
      </c>
      <c r="P733" s="26" t="str">
        <f ca="1">IF(LEN($A733)=0,"",IF($A733="---","(CCI NOT FOUND)",IF(LEN(OFFSET('BACKEND-CCI_Info'!S$3,$A733,0))=0,"","X")))</f>
        <v/>
      </c>
      <c r="Q733" s="26" t="str">
        <f ca="1">IF(LEN($A733)=0,"",IF($A733="---","(CCI NOT FOUND)",(OFFSET('BACKEND-CCI_Info'!T$3,$A733,0))))</f>
        <v>Enclave
Non-Designer
Impractical</v>
      </c>
      <c r="R733" s="36" t="str">
        <f ca="1">IF(LEN($A733)=0,"",IF($A733="---","(CCI NOT FOUND)",OFFSET('BACKEND-CCI_Info'!U$3,$A733,0)))</f>
        <v>---</v>
      </c>
    </row>
    <row r="734" spans="1:18" ht="69" x14ac:dyDescent="0.25">
      <c r="A734" s="25">
        <f>IF(LEN(D734)=0,"",IF(ISERROR(MATCH(D734,'BACKEND-CCI_Info'!D:D,0)),"---",MATCH(D734,'BACKEND-CCI_Info'!D:D,0)-ROW('BACKEND-CCI_Info'!$D$3)))</f>
        <v>1585</v>
      </c>
      <c r="B734" s="23" t="str">
        <f ca="1">IF(LEN($A734)=0,"",IF($A734="---","(CCI NOT FOUND)",OFFSET('BACKEND-CCI_Info'!$H$3,$A734,0)))</f>
        <v>PE-16</v>
      </c>
      <c r="C734" s="23" t="str">
        <f ca="1">IF($A734="","",IF(LEFT($A734,6)="!ERROR","",OFFSET('BACKEND-CCI_Info'!I$3,$A734,0)))</f>
        <v>PE-16</v>
      </c>
      <c r="D734" s="64" t="s">
        <v>7706</v>
      </c>
      <c r="E734" s="23" t="str">
        <f ca="1">IF(LEN($A734)=0,"",IF($A734="---","(CCI NOT FOUND)",OFFSET('BACKEND-CCI_Info'!E$3,$A734,0)))</f>
        <v>The organization defines types of information system components to authorize, monitor, and control entering and exiting the facility and to maintain records.</v>
      </c>
      <c r="F734" s="23" t="str">
        <f ca="1">IF(LEN($A734)=0,"",IF($A734="---","(CCI NOT FOUND)",OFFSET('BACKEND-CCI_Info'!F$3,$A734,0)))</f>
        <v>DoD has defined the types of information system components as all system components.</v>
      </c>
      <c r="G734" s="23" t="str">
        <f ca="1">IF(LEN($A734)=0,"",IF($A734="---","(CCI NOT FOUND)",OFFSET('BACKEND-CCI_Info'!G$3,$A734,0)))</f>
        <v>The organization being inspected/assessed is automatically compliant with this CCI because they are covered at the DoD level.
DoD has defined the types of information system components as all system components.</v>
      </c>
      <c r="H734" s="26" t="b">
        <f ca="1">IF(LEN($A734)=0,"",IF($A734="---","(CCI NOT FOUND)",OFFSET('BACKEND-CCI_Info'!K$3,$A734,0)))</f>
        <v>1</v>
      </c>
      <c r="I734" s="26" t="str">
        <f ca="1">IF(LEN($A734)=0,"",IF($A734="---","(CCI NOT FOUND)",IF(LEN(OFFSET('BACKEND-CCI_Info'!L$3,$A734,0))=0,"","X")))</f>
        <v>X</v>
      </c>
      <c r="J734" s="26" t="str">
        <f ca="1">IF(LEN($A734)=0,"",IF($A734="---","(CCI NOT FOUND)",IF(LEN(OFFSET('BACKEND-CCI_Info'!M$3,$A734,0))=0,"","X")))</f>
        <v>X</v>
      </c>
      <c r="K734" s="26" t="str">
        <f ca="1">IF(LEN($A734)=0,"",IF($A734="---","(CCI NOT FOUND)",IF(LEN(OFFSET('BACKEND-CCI_Info'!N$3,$A734,0))=0,"","X")))</f>
        <v/>
      </c>
      <c r="L734" s="26" t="str">
        <f ca="1">IF(LEN($A734)=0,"",IF($A734="---","(CCI NOT FOUND)",IF(LEN(OFFSET('BACKEND-CCI_Info'!O$3,$A734,0))=0,"","X")))</f>
        <v>X</v>
      </c>
      <c r="M734" s="26" t="str">
        <f ca="1">IF(LEN($A734)=0,"",IF($A734="---","(CCI NOT FOUND)",IF(LEN(OFFSET('BACKEND-CCI_Info'!P$3,$A734,0))=0,"","X")))</f>
        <v>X</v>
      </c>
      <c r="N734" s="26" t="str">
        <f ca="1">IF(LEN($A734)=0,"",IF($A734="---","(CCI NOT FOUND)",IF(LEN(OFFSET('BACKEND-CCI_Info'!Q$3,$A734,0))=0,"","X")))</f>
        <v/>
      </c>
      <c r="O734" s="26" t="str">
        <f ca="1">IF(LEN($A734)=0,"",IF($A734="---","(CCI NOT FOUND)",IF(LEN(OFFSET('BACKEND-CCI_Info'!R$3,$A734,0))=0,"","X")))</f>
        <v/>
      </c>
      <c r="P734" s="26" t="str">
        <f ca="1">IF(LEN($A734)=0,"",IF($A734="---","(CCI NOT FOUND)",IF(LEN(OFFSET('BACKEND-CCI_Info'!S$3,$A734,0))=0,"","X")))</f>
        <v/>
      </c>
      <c r="Q734" s="26" t="str">
        <f ca="1">IF(LEN($A734)=0,"",IF($A734="---","(CCI NOT FOUND)",(OFFSET('BACKEND-CCI_Info'!T$3,$A734,0))))</f>
        <v>DoD-Defined
Enclave
Non-Designer
Impractical</v>
      </c>
      <c r="R734" s="36" t="str">
        <f ca="1">IF(LEN($A734)=0,"",IF($A734="---","(CCI NOT FOUND)",OFFSET('BACKEND-CCI_Info'!U$3,$A734,0)))</f>
        <v>---</v>
      </c>
    </row>
    <row r="735" spans="1:18" ht="69" x14ac:dyDescent="0.25">
      <c r="A735" s="25">
        <f>IF(LEN(D735)=0,"",IF(ISERROR(MATCH(D735,'BACKEND-CCI_Info'!D:D,0)),"---",MATCH(D735,'BACKEND-CCI_Info'!D:D,0)-ROW('BACKEND-CCI_Info'!$D$3)))</f>
        <v>1602</v>
      </c>
      <c r="B735" s="23" t="str">
        <f ca="1">IF(LEN($A735)=0,"",IF($A735="---","(CCI NOT FOUND)",OFFSET('BACKEND-CCI_Info'!$H$3,$A735,0)))</f>
        <v>PL-1</v>
      </c>
      <c r="C735" s="23" t="str">
        <f ca="1">IF($A735="","",IF(LEFT($A735,6)="!ERROR","",OFFSET('BACKEND-CCI_Info'!I$3,$A735,0)))</f>
        <v>PL-1(a)</v>
      </c>
      <c r="D735" s="64" t="s">
        <v>7778</v>
      </c>
      <c r="E735" s="23" t="str">
        <f ca="1">IF(LEN($A735)=0,"",IF($A735="---","(CCI NOT FOUND)",OFFSET('BACKEND-CCI_Info'!E$3,$A735,0)))</f>
        <v>The organization defines the personnel or roles to whom a security planning policy is disseminated.</v>
      </c>
      <c r="F735" s="23" t="str">
        <f ca="1">IF(LEN($A735)=0,"",IF($A735="---","(CCI NOT FOUND)",OFFSET('BACKEND-CCI_Info'!F$3,$A735,0)))</f>
        <v>DoD has defined the roles as all organizational personnel with planning responsibilities or information security responsibilities.</v>
      </c>
      <c r="G735" s="23" t="str">
        <f ca="1">IF(LEN($A735)=0,"",IF($A735="---","(CCI NOT FOUND)",OFFSET('BACKEND-CCI_Info'!G$3,$A735,0)))</f>
        <v>The organization being inspected/assessed is automatically compliant with this CCI because they are covered at the DoD level.
DoD has defined the roles as all personnel  organizational personnel with planning responsibilities or information security responsibilities.</v>
      </c>
      <c r="H735" s="26" t="b">
        <f ca="1">IF(LEN($A735)=0,"",IF($A735="---","(CCI NOT FOUND)",OFFSET('BACKEND-CCI_Info'!K$3,$A735,0)))</f>
        <v>1</v>
      </c>
      <c r="I735" s="26" t="str">
        <f ca="1">IF(LEN($A735)=0,"",IF($A735="---","(CCI NOT FOUND)",IF(LEN(OFFSET('BACKEND-CCI_Info'!L$3,$A735,0))=0,"","X")))</f>
        <v>X</v>
      </c>
      <c r="J735" s="26" t="str">
        <f ca="1">IF(LEN($A735)=0,"",IF($A735="---","(CCI NOT FOUND)",IF(LEN(OFFSET('BACKEND-CCI_Info'!M$3,$A735,0))=0,"","X")))</f>
        <v/>
      </c>
      <c r="K735" s="26" t="str">
        <f ca="1">IF(LEN($A735)=0,"",IF($A735="---","(CCI NOT FOUND)",IF(LEN(OFFSET('BACKEND-CCI_Info'!N$3,$A735,0))=0,"","X")))</f>
        <v/>
      </c>
      <c r="L735" s="26" t="str">
        <f ca="1">IF(LEN($A735)=0,"",IF($A735="---","(CCI NOT FOUND)",IF(LEN(OFFSET('BACKEND-CCI_Info'!O$3,$A735,0))=0,"","X")))</f>
        <v>X</v>
      </c>
      <c r="M735" s="26" t="str">
        <f ca="1">IF(LEN($A735)=0,"",IF($A735="---","(CCI NOT FOUND)",IF(LEN(OFFSET('BACKEND-CCI_Info'!P$3,$A735,0))=0,"","X")))</f>
        <v>X</v>
      </c>
      <c r="N735" s="26" t="str">
        <f ca="1">IF(LEN($A735)=0,"",IF($A735="---","(CCI NOT FOUND)",IF(LEN(OFFSET('BACKEND-CCI_Info'!Q$3,$A735,0))=0,"","X")))</f>
        <v/>
      </c>
      <c r="O735" s="26" t="str">
        <f ca="1">IF(LEN($A735)=0,"",IF($A735="---","(CCI NOT FOUND)",IF(LEN(OFFSET('BACKEND-CCI_Info'!R$3,$A735,0))=0,"","X")))</f>
        <v/>
      </c>
      <c r="P735" s="26" t="str">
        <f ca="1">IF(LEN($A735)=0,"",IF($A735="---","(CCI NOT FOUND)",IF(LEN(OFFSET('BACKEND-CCI_Info'!S$3,$A735,0))=0,"","X")))</f>
        <v/>
      </c>
      <c r="Q735" s="26" t="str">
        <f ca="1">IF(LEN($A735)=0,"",IF($A735="---","(CCI NOT FOUND)",(OFFSET('BACKEND-CCI_Info'!T$3,$A735,0))))</f>
        <v>DoD-Defined
Non-Designer
Impractical</v>
      </c>
      <c r="R735" s="36" t="str">
        <f ca="1">IF(LEN($A735)=0,"",IF($A735="---","(CCI NOT FOUND)",OFFSET('BACKEND-CCI_Info'!U$3,$A735,0)))</f>
        <v>---</v>
      </c>
    </row>
    <row r="736" spans="1:18" ht="69" x14ac:dyDescent="0.25">
      <c r="A736" s="25">
        <f>IF(LEN(D736)=0,"",IF(ISERROR(MATCH(D736,'BACKEND-CCI_Info'!D:D,0)),"---",MATCH(D736,'BACKEND-CCI_Info'!D:D,0)-ROW('BACKEND-CCI_Info'!$D$3)))</f>
        <v>1603</v>
      </c>
      <c r="B736" s="23" t="str">
        <f ca="1">IF(LEN($A736)=0,"",IF($A736="---","(CCI NOT FOUND)",OFFSET('BACKEND-CCI_Info'!$H$3,$A736,0)))</f>
        <v>PL-1</v>
      </c>
      <c r="C736" s="23" t="str">
        <f ca="1">IF($A736="","",IF(LEFT($A736,6)="!ERROR","",OFFSET('BACKEND-CCI_Info'!I$3,$A736,0)))</f>
        <v>PL-1(a)</v>
      </c>
      <c r="D736" s="64" t="s">
        <v>7781</v>
      </c>
      <c r="E736" s="23" t="str">
        <f ca="1">IF(LEN($A736)=0,"",IF($A736="---","(CCI NOT FOUND)",OFFSET('BACKEND-CCI_Info'!E$3,$A736,0)))</f>
        <v>The organization defines the personnel or roles to whom the security planning procedures are disseminated.</v>
      </c>
      <c r="F736" s="23" t="str">
        <f ca="1">IF(LEN($A736)=0,"",IF($A736="---","(CCI NOT FOUND)",OFFSET('BACKEND-CCI_Info'!F$3,$A736,0)))</f>
        <v>DoD has defined the roles as all organizational personnel with planning responsibilities or information security responsibilities.</v>
      </c>
      <c r="G736" s="23" t="str">
        <f ca="1">IF(LEN($A736)=0,"",IF($A736="---","(CCI NOT FOUND)",OFFSET('BACKEND-CCI_Info'!G$3,$A736,0)))</f>
        <v>The organization being inspected/assessed is automatically compliant with this CCI because they are covered at the DoD level.
DoD has defined the roles as all organizational personnel with planning responsibilities or information security responsibilities.</v>
      </c>
      <c r="H736" s="26" t="b">
        <f ca="1">IF(LEN($A736)=0,"",IF($A736="---","(CCI NOT FOUND)",OFFSET('BACKEND-CCI_Info'!K$3,$A736,0)))</f>
        <v>1</v>
      </c>
      <c r="I736" s="26" t="str">
        <f ca="1">IF(LEN($A736)=0,"",IF($A736="---","(CCI NOT FOUND)",IF(LEN(OFFSET('BACKEND-CCI_Info'!L$3,$A736,0))=0,"","X")))</f>
        <v>X</v>
      </c>
      <c r="J736" s="26" t="str">
        <f ca="1">IF(LEN($A736)=0,"",IF($A736="---","(CCI NOT FOUND)",IF(LEN(OFFSET('BACKEND-CCI_Info'!M$3,$A736,0))=0,"","X")))</f>
        <v/>
      </c>
      <c r="K736" s="26" t="str">
        <f ca="1">IF(LEN($A736)=0,"",IF($A736="---","(CCI NOT FOUND)",IF(LEN(OFFSET('BACKEND-CCI_Info'!N$3,$A736,0))=0,"","X")))</f>
        <v/>
      </c>
      <c r="L736" s="26" t="str">
        <f ca="1">IF(LEN($A736)=0,"",IF($A736="---","(CCI NOT FOUND)",IF(LEN(OFFSET('BACKEND-CCI_Info'!O$3,$A736,0))=0,"","X")))</f>
        <v>X</v>
      </c>
      <c r="M736" s="26" t="str">
        <f ca="1">IF(LEN($A736)=0,"",IF($A736="---","(CCI NOT FOUND)",IF(LEN(OFFSET('BACKEND-CCI_Info'!P$3,$A736,0))=0,"","X")))</f>
        <v>X</v>
      </c>
      <c r="N736" s="26" t="str">
        <f ca="1">IF(LEN($A736)=0,"",IF($A736="---","(CCI NOT FOUND)",IF(LEN(OFFSET('BACKEND-CCI_Info'!Q$3,$A736,0))=0,"","X")))</f>
        <v/>
      </c>
      <c r="O736" s="26" t="str">
        <f ca="1">IF(LEN($A736)=0,"",IF($A736="---","(CCI NOT FOUND)",IF(LEN(OFFSET('BACKEND-CCI_Info'!R$3,$A736,0))=0,"","X")))</f>
        <v/>
      </c>
      <c r="P736" s="26" t="str">
        <f ca="1">IF(LEN($A736)=0,"",IF($A736="---","(CCI NOT FOUND)",IF(LEN(OFFSET('BACKEND-CCI_Info'!S$3,$A736,0))=0,"","X")))</f>
        <v/>
      </c>
      <c r="Q736" s="26" t="str">
        <f ca="1">IF(LEN($A736)=0,"",IF($A736="---","(CCI NOT FOUND)",(OFFSET('BACKEND-CCI_Info'!T$3,$A736,0))))</f>
        <v>DoD-Defined
Non-Designer
Impractical</v>
      </c>
      <c r="R736" s="36" t="str">
        <f ca="1">IF(LEN($A736)=0,"",IF($A736="---","(CCI NOT FOUND)",OFFSET('BACKEND-CCI_Info'!U$3,$A736,0)))</f>
        <v>---</v>
      </c>
    </row>
    <row r="737" spans="1:18" ht="124.2" x14ac:dyDescent="0.25">
      <c r="A737" s="25">
        <f>IF(LEN(D737)=0,"",IF(ISERROR(MATCH(D737,'BACKEND-CCI_Info'!D:D,0)),"---",MATCH(D737,'BACKEND-CCI_Info'!D:D,0)-ROW('BACKEND-CCI_Info'!$D$3)))</f>
        <v>1604</v>
      </c>
      <c r="B737" s="23" t="str">
        <f ca="1">IF(LEN($A737)=0,"",IF($A737="---","(CCI NOT FOUND)",OFFSET('BACKEND-CCI_Info'!$H$3,$A737,0)))</f>
        <v>PL-1</v>
      </c>
      <c r="C737" s="23" t="str">
        <f ca="1">IF($A737="","",IF(LEFT($A737,6)="!ERROR","",OFFSET('BACKEND-CCI_Info'!I$3,$A737,0)))</f>
        <v>PL-1(a)(1)</v>
      </c>
      <c r="D737" s="64" t="s">
        <v>7783</v>
      </c>
      <c r="E737" s="23" t="str">
        <f ca="1">IF(LEN($A737)=0,"",IF($A737="---","(CCI NOT FOUND)",OFFSET('BACKEND-CCI_Info'!E$3,$A737,0)))</f>
        <v>The organization develops and documents a security planning policy that addresses purpose, scope, roles, responsibilities, management commitment, coordination among organizational entities, and compliance.</v>
      </c>
      <c r="F737" s="23" t="str">
        <f ca="1">IF(LEN($A737)=0,"",IF($A737="---","(CCI NOT FOUND)",OFFSET('BACKEND-CCI_Info'!F$3,$A737,0)))</f>
        <v>DoDI 8510.01 meets the requirements for  a security planning policy that addresses purpose, scope, roles, responsibilities, management commitment, coordination among organizational entities, and compliance. 
DoD Components are automatically compliant with this CCI because they are covered by DoD level policy, DoDI 8510.01.</v>
      </c>
      <c r="G737" s="23" t="str">
        <f ca="1">IF(LEN($A737)=0,"",IF($A737="---","(CCI NOT FOUND)",OFFSET('BACKEND-CCI_Info'!G$3,$A737,0)))</f>
        <v>DoD Components are automatically compliant with this CCI because they are covered by DoD level policy, DoDI 8510.01.</v>
      </c>
      <c r="H737" s="26" t="b">
        <f ca="1">IF(LEN($A737)=0,"",IF($A737="---","(CCI NOT FOUND)",OFFSET('BACKEND-CCI_Info'!K$3,$A737,0)))</f>
        <v>1</v>
      </c>
      <c r="I737" s="26" t="str">
        <f ca="1">IF(LEN($A737)=0,"",IF($A737="---","(CCI NOT FOUND)",IF(LEN(OFFSET('BACKEND-CCI_Info'!L$3,$A737,0))=0,"","X")))</f>
        <v/>
      </c>
      <c r="J737" s="26" t="str">
        <f ca="1">IF(LEN($A737)=0,"",IF($A737="---","(CCI NOT FOUND)",IF(LEN(OFFSET('BACKEND-CCI_Info'!M$3,$A737,0))=0,"","X")))</f>
        <v/>
      </c>
      <c r="K737" s="26" t="str">
        <f ca="1">IF(LEN($A737)=0,"",IF($A737="---","(CCI NOT FOUND)",IF(LEN(OFFSET('BACKEND-CCI_Info'!N$3,$A737,0))=0,"","X")))</f>
        <v/>
      </c>
      <c r="L737" s="26" t="str">
        <f ca="1">IF(LEN($A737)=0,"",IF($A737="---","(CCI NOT FOUND)",IF(LEN(OFFSET('BACKEND-CCI_Info'!O$3,$A737,0))=0,"","X")))</f>
        <v>X</v>
      </c>
      <c r="M737" s="26" t="str">
        <f ca="1">IF(LEN($A737)=0,"",IF($A737="---","(CCI NOT FOUND)",IF(LEN(OFFSET('BACKEND-CCI_Info'!P$3,$A737,0))=0,"","X")))</f>
        <v/>
      </c>
      <c r="N737" s="26" t="str">
        <f ca="1">IF(LEN($A737)=0,"",IF($A737="---","(CCI NOT FOUND)",IF(LEN(OFFSET('BACKEND-CCI_Info'!Q$3,$A737,0))=0,"","X")))</f>
        <v/>
      </c>
      <c r="O737" s="26" t="str">
        <f ca="1">IF(LEN($A737)=0,"",IF($A737="---","(CCI NOT FOUND)",IF(LEN(OFFSET('BACKEND-CCI_Info'!R$3,$A737,0))=0,"","X")))</f>
        <v/>
      </c>
      <c r="P737" s="26" t="str">
        <f ca="1">IF(LEN($A737)=0,"",IF($A737="---","(CCI NOT FOUND)",IF(LEN(OFFSET('BACKEND-CCI_Info'!S$3,$A737,0))=0,"","X")))</f>
        <v/>
      </c>
      <c r="Q737" s="26" t="str">
        <f ca="1">IF(LEN($A737)=0,"",IF($A737="---","(CCI NOT FOUND)",(OFFSET('BACKEND-CCI_Info'!T$3,$A737,0))))</f>
        <v>Non-Designer</v>
      </c>
      <c r="R737" s="36" t="str">
        <f ca="1">IF(LEN($A737)=0,"",IF($A737="---","(CCI NOT FOUND)",OFFSET('BACKEND-CCI_Info'!U$3,$A737,0)))</f>
        <v>---</v>
      </c>
    </row>
    <row r="738" spans="1:18" ht="193.2" x14ac:dyDescent="0.25">
      <c r="A738" s="25">
        <f>IF(LEN(D738)=0,"",IF(ISERROR(MATCH(D738,'BACKEND-CCI_Info'!D:D,0)),"---",MATCH(D738,'BACKEND-CCI_Info'!D:D,0)-ROW('BACKEND-CCI_Info'!$D$3)))</f>
        <v>1605</v>
      </c>
      <c r="B738" s="23" t="str">
        <f ca="1">IF(LEN($A738)=0,"",IF($A738="---","(CCI NOT FOUND)",OFFSET('BACKEND-CCI_Info'!$H$3,$A738,0)))</f>
        <v>PL-1</v>
      </c>
      <c r="C738" s="23" t="str">
        <f ca="1">IF($A738="","",IF(LEFT($A738,6)="!ERROR","",OFFSET('BACKEND-CCI_Info'!I$3,$A738,0)))</f>
        <v>PL-1(a)(1)</v>
      </c>
      <c r="D738" s="64" t="s">
        <v>7786</v>
      </c>
      <c r="E738" s="23" t="str">
        <f ca="1">IF(LEN($A738)=0,"",IF($A738="---","(CCI NOT FOUND)",OFFSET('BACKEND-CCI_Info'!E$3,$A738,0)))</f>
        <v>The organization disseminates a security planning policy to organization-defined personnel or roles .</v>
      </c>
      <c r="F738" s="23" t="str">
        <f ca="1">IF(LEN($A738)=0,"",IF($A738="---","(CCI NOT FOUND)",OFFSET('BACKEND-CCI_Info'!F$3,$A738,0)))</f>
        <v>DoD disseminates DoDI 8510.01 via the DoD Issuances website (http://www.dtic.mil/whs/directives/corres/dir.html) to organizational personnel with planning responsibilities or information security responsibilities.
DoD Components are automatically compliant with this CCI because they are covered by DoD level policy, DoDI 8510.01.
DoD has defined the roles as organizational personnel with planning responsibilities or information security responsibilities.</v>
      </c>
      <c r="G738" s="23" t="str">
        <f ca="1">IF(LEN($A738)=0,"",IF($A738="---","(CCI NOT FOUND)",OFFSET('BACKEND-CCI_Info'!G$3,$A738,0)))</f>
        <v>DoD Components are automatically compliant with this CCI because they are covered by DoD level policy, DoDI 8510.01.
DoD has defined the roles as organizational personnel with planning responsibilities or information security responsibilities.</v>
      </c>
      <c r="H738" s="26" t="b">
        <f ca="1">IF(LEN($A738)=0,"",IF($A738="---","(CCI NOT FOUND)",OFFSET('BACKEND-CCI_Info'!K$3,$A738,0)))</f>
        <v>1</v>
      </c>
      <c r="I738" s="26" t="str">
        <f ca="1">IF(LEN($A738)=0,"",IF($A738="---","(CCI NOT FOUND)",IF(LEN(OFFSET('BACKEND-CCI_Info'!L$3,$A738,0))=0,"","X")))</f>
        <v/>
      </c>
      <c r="J738" s="26" t="str">
        <f ca="1">IF(LEN($A738)=0,"",IF($A738="---","(CCI NOT FOUND)",IF(LEN(OFFSET('BACKEND-CCI_Info'!M$3,$A738,0))=0,"","X")))</f>
        <v/>
      </c>
      <c r="K738" s="26" t="str">
        <f ca="1">IF(LEN($A738)=0,"",IF($A738="---","(CCI NOT FOUND)",IF(LEN(OFFSET('BACKEND-CCI_Info'!N$3,$A738,0))=0,"","X")))</f>
        <v/>
      </c>
      <c r="L738" s="26" t="str">
        <f ca="1">IF(LEN($A738)=0,"",IF($A738="---","(CCI NOT FOUND)",IF(LEN(OFFSET('BACKEND-CCI_Info'!O$3,$A738,0))=0,"","X")))</f>
        <v>X</v>
      </c>
      <c r="M738" s="26" t="str">
        <f ca="1">IF(LEN($A738)=0,"",IF($A738="---","(CCI NOT FOUND)",IF(LEN(OFFSET('BACKEND-CCI_Info'!P$3,$A738,0))=0,"","X")))</f>
        <v/>
      </c>
      <c r="N738" s="26" t="str">
        <f ca="1">IF(LEN($A738)=0,"",IF($A738="---","(CCI NOT FOUND)",IF(LEN(OFFSET('BACKEND-CCI_Info'!Q$3,$A738,0))=0,"","X")))</f>
        <v/>
      </c>
      <c r="O738" s="26" t="str">
        <f ca="1">IF(LEN($A738)=0,"",IF($A738="---","(CCI NOT FOUND)",IF(LEN(OFFSET('BACKEND-CCI_Info'!R$3,$A738,0))=0,"","X")))</f>
        <v/>
      </c>
      <c r="P738" s="26" t="str">
        <f ca="1">IF(LEN($A738)=0,"",IF($A738="---","(CCI NOT FOUND)",IF(LEN(OFFSET('BACKEND-CCI_Info'!S$3,$A738,0))=0,"","X")))</f>
        <v/>
      </c>
      <c r="Q738" s="26" t="str">
        <f ca="1">IF(LEN($A738)=0,"",IF($A738="---","(CCI NOT FOUND)",(OFFSET('BACKEND-CCI_Info'!T$3,$A738,0))))</f>
        <v>Non-Designer</v>
      </c>
      <c r="R738" s="36" t="str">
        <f ca="1">IF(LEN($A738)=0,"",IF($A738="---","(CCI NOT FOUND)",OFFSET('BACKEND-CCI_Info'!U$3,$A738,0)))</f>
        <v>---</v>
      </c>
    </row>
    <row r="739" spans="1:18" ht="110.4" x14ac:dyDescent="0.25">
      <c r="A739" s="25">
        <f>IF(LEN(D739)=0,"",IF(ISERROR(MATCH(D739,'BACKEND-CCI_Info'!D:D,0)),"---",MATCH(D739,'BACKEND-CCI_Info'!D:D,0)-ROW('BACKEND-CCI_Info'!$D$3)))</f>
        <v>1606</v>
      </c>
      <c r="B739" s="23" t="str">
        <f ca="1">IF(LEN($A739)=0,"",IF($A739="---","(CCI NOT FOUND)",OFFSET('BACKEND-CCI_Info'!$H$3,$A739,0)))</f>
        <v>PL-1</v>
      </c>
      <c r="C739" s="23" t="str">
        <f ca="1">IF($A739="","",IF(LEFT($A739,6)="!ERROR","",OFFSET('BACKEND-CCI_Info'!I$3,$A739,0)))</f>
        <v>PL-1(a)(2)</v>
      </c>
      <c r="D739" s="64" t="s">
        <v>7788</v>
      </c>
      <c r="E739" s="23" t="str">
        <f ca="1">IF(LEN($A739)=0,"",IF($A739="---","(CCI NOT FOUND)",OFFSET('BACKEND-CCI_Info'!E$3,$A739,0)))</f>
        <v>The organization develops and documents procedures to facilitate the implementation of the security planning policy and associated security planning controls.</v>
      </c>
      <c r="F739" s="23" t="str">
        <f ca="1">IF(LEN($A739)=0,"",IF($A739="---","(CCI NOT FOUND)",OFFSET('BACKEND-CCI_Info'!F$3,$A739,0)))</f>
        <v>DoDI 8510.01 meets the requirements for developing and documenting procedures to facilitate the implementation of the security planning policy and associated security planning controls.
DoD Components are automatically compliant with this CCI because they are covered by DoD level policy, DoDI 8510.01.</v>
      </c>
      <c r="G739" s="23" t="str">
        <f ca="1">IF(LEN($A739)=0,"",IF($A739="---","(CCI NOT FOUND)",OFFSET('BACKEND-CCI_Info'!G$3,$A739,0)))</f>
        <v>DoD Components are automatically compliant with this CCI because they are covered by DoD level policy, DoDI 8510.01.</v>
      </c>
      <c r="H739" s="26" t="b">
        <f ca="1">IF(LEN($A739)=0,"",IF($A739="---","(CCI NOT FOUND)",OFFSET('BACKEND-CCI_Info'!K$3,$A739,0)))</f>
        <v>1</v>
      </c>
      <c r="I739" s="26" t="str">
        <f ca="1">IF(LEN($A739)=0,"",IF($A739="---","(CCI NOT FOUND)",IF(LEN(OFFSET('BACKEND-CCI_Info'!L$3,$A739,0))=0,"","X")))</f>
        <v/>
      </c>
      <c r="J739" s="26" t="str">
        <f ca="1">IF(LEN($A739)=0,"",IF($A739="---","(CCI NOT FOUND)",IF(LEN(OFFSET('BACKEND-CCI_Info'!M$3,$A739,0))=0,"","X")))</f>
        <v/>
      </c>
      <c r="K739" s="26" t="str">
        <f ca="1">IF(LEN($A739)=0,"",IF($A739="---","(CCI NOT FOUND)",IF(LEN(OFFSET('BACKEND-CCI_Info'!N$3,$A739,0))=0,"","X")))</f>
        <v/>
      </c>
      <c r="L739" s="26" t="str">
        <f ca="1">IF(LEN($A739)=0,"",IF($A739="---","(CCI NOT FOUND)",IF(LEN(OFFSET('BACKEND-CCI_Info'!O$3,$A739,0))=0,"","X")))</f>
        <v>X</v>
      </c>
      <c r="M739" s="26" t="str">
        <f ca="1">IF(LEN($A739)=0,"",IF($A739="---","(CCI NOT FOUND)",IF(LEN(OFFSET('BACKEND-CCI_Info'!P$3,$A739,0))=0,"","X")))</f>
        <v/>
      </c>
      <c r="N739" s="26" t="str">
        <f ca="1">IF(LEN($A739)=0,"",IF($A739="---","(CCI NOT FOUND)",IF(LEN(OFFSET('BACKEND-CCI_Info'!Q$3,$A739,0))=0,"","X")))</f>
        <v/>
      </c>
      <c r="O739" s="26" t="str">
        <f ca="1">IF(LEN($A739)=0,"",IF($A739="---","(CCI NOT FOUND)",IF(LEN(OFFSET('BACKEND-CCI_Info'!R$3,$A739,0))=0,"","X")))</f>
        <v/>
      </c>
      <c r="P739" s="26" t="str">
        <f ca="1">IF(LEN($A739)=0,"",IF($A739="---","(CCI NOT FOUND)",IF(LEN(OFFSET('BACKEND-CCI_Info'!S$3,$A739,0))=0,"","X")))</f>
        <v/>
      </c>
      <c r="Q739" s="26" t="str">
        <f ca="1">IF(LEN($A739)=0,"",IF($A739="---","(CCI NOT FOUND)",(OFFSET('BACKEND-CCI_Info'!T$3,$A739,0))))</f>
        <v>Non-Designer</v>
      </c>
      <c r="R739" s="36" t="str">
        <f ca="1">IF(LEN($A739)=0,"",IF($A739="---","(CCI NOT FOUND)",OFFSET('BACKEND-CCI_Info'!U$3,$A739,0)))</f>
        <v>---</v>
      </c>
    </row>
    <row r="740" spans="1:18" ht="69" x14ac:dyDescent="0.25">
      <c r="A740" s="25">
        <f>IF(LEN(D740)=0,"",IF(ISERROR(MATCH(D740,'BACKEND-CCI_Info'!D:D,0)),"---",MATCH(D740,'BACKEND-CCI_Info'!D:D,0)-ROW('BACKEND-CCI_Info'!$D$3)))</f>
        <v>1607</v>
      </c>
      <c r="B740" s="23" t="str">
        <f ca="1">IF(LEN($A740)=0,"",IF($A740="---","(CCI NOT FOUND)",OFFSET('BACKEND-CCI_Info'!$H$3,$A740,0)))</f>
        <v>PL-1</v>
      </c>
      <c r="C740" s="23" t="str">
        <f ca="1">IF($A740="","",IF(LEFT($A740,6)="!ERROR","",OFFSET('BACKEND-CCI_Info'!I$3,$A740,0)))</f>
        <v>PL-1(b)(1)</v>
      </c>
      <c r="D740" s="64" t="s">
        <v>7791</v>
      </c>
      <c r="E740" s="23" t="str">
        <f ca="1">IF(LEN($A740)=0,"",IF($A740="---","(CCI NOT FOUND)",OFFSET('BACKEND-CCI_Info'!E$3,$A740,0)))</f>
        <v>The organization defines the frequency to review and update the current security planning policy.</v>
      </c>
      <c r="F740" s="23" t="str">
        <f ca="1">IF(LEN($A740)=0,"",IF($A740="---","(CCI NOT FOUND)",OFFSET('BACKEND-CCI_Info'!F$3,$A740,0)))</f>
        <v>DoD has defined the frequency as reviewed annually - updated as appropriate but at least within 10 years of date of issuance.</v>
      </c>
      <c r="G740" s="23" t="str">
        <f ca="1">IF(LEN($A740)=0,"",IF($A740="---","(CCI NOT FOUND)",OFFSET('BACKEND-CCI_Info'!G$3,$A740,0)))</f>
        <v>The organization being inspected/assessed is automatically compliant with this CCI because they are covered at the DoD level.
DoD has defined the frequency as reviewed annually - updated as appropriate but at least within 10 years of date of issuance.</v>
      </c>
      <c r="H740" s="26" t="b">
        <f ca="1">IF(LEN($A740)=0,"",IF($A740="---","(CCI NOT FOUND)",OFFSET('BACKEND-CCI_Info'!K$3,$A740,0)))</f>
        <v>1</v>
      </c>
      <c r="I740" s="26" t="str">
        <f ca="1">IF(LEN($A740)=0,"",IF($A740="---","(CCI NOT FOUND)",IF(LEN(OFFSET('BACKEND-CCI_Info'!L$3,$A740,0))=0,"","X")))</f>
        <v>X</v>
      </c>
      <c r="J740" s="26" t="str">
        <f ca="1">IF(LEN($A740)=0,"",IF($A740="---","(CCI NOT FOUND)",IF(LEN(OFFSET('BACKEND-CCI_Info'!M$3,$A740,0))=0,"","X")))</f>
        <v/>
      </c>
      <c r="K740" s="26" t="str">
        <f ca="1">IF(LEN($A740)=0,"",IF($A740="---","(CCI NOT FOUND)",IF(LEN(OFFSET('BACKEND-CCI_Info'!N$3,$A740,0))=0,"","X")))</f>
        <v/>
      </c>
      <c r="L740" s="26" t="str">
        <f ca="1">IF(LEN($A740)=0,"",IF($A740="---","(CCI NOT FOUND)",IF(LEN(OFFSET('BACKEND-CCI_Info'!O$3,$A740,0))=0,"","X")))</f>
        <v/>
      </c>
      <c r="M740" s="26" t="str">
        <f ca="1">IF(LEN($A740)=0,"",IF($A740="---","(CCI NOT FOUND)",IF(LEN(OFFSET('BACKEND-CCI_Info'!P$3,$A740,0))=0,"","X")))</f>
        <v/>
      </c>
      <c r="N740" s="26" t="str">
        <f ca="1">IF(LEN($A740)=0,"",IF($A740="---","(CCI NOT FOUND)",IF(LEN(OFFSET('BACKEND-CCI_Info'!Q$3,$A740,0))=0,"","X")))</f>
        <v/>
      </c>
      <c r="O740" s="26" t="str">
        <f ca="1">IF(LEN($A740)=0,"",IF($A740="---","(CCI NOT FOUND)",IF(LEN(OFFSET('BACKEND-CCI_Info'!R$3,$A740,0))=0,"","X")))</f>
        <v/>
      </c>
      <c r="P740" s="26" t="str">
        <f ca="1">IF(LEN($A740)=0,"",IF($A740="---","(CCI NOT FOUND)",IF(LEN(OFFSET('BACKEND-CCI_Info'!S$3,$A740,0))=0,"","X")))</f>
        <v/>
      </c>
      <c r="Q740" s="26" t="str">
        <f ca="1">IF(LEN($A740)=0,"",IF($A740="---","(CCI NOT FOUND)",(OFFSET('BACKEND-CCI_Info'!T$3,$A740,0))))</f>
        <v>DoD-Defined</v>
      </c>
      <c r="R740" s="36" t="str">
        <f ca="1">IF(LEN($A740)=0,"",IF($A740="---","(CCI NOT FOUND)",OFFSET('BACKEND-CCI_Info'!U$3,$A740,0)))</f>
        <v>---</v>
      </c>
    </row>
    <row r="741" spans="1:18" ht="110.4" x14ac:dyDescent="0.25">
      <c r="A741" s="25">
        <f>IF(LEN(D741)=0,"",IF(ISERROR(MATCH(D741,'BACKEND-CCI_Info'!D:D,0)),"---",MATCH(D741,'BACKEND-CCI_Info'!D:D,0)-ROW('BACKEND-CCI_Info'!$D$3)))</f>
        <v>1608</v>
      </c>
      <c r="B741" s="23" t="str">
        <f ca="1">IF(LEN($A741)=0,"",IF($A741="---","(CCI NOT FOUND)",OFFSET('BACKEND-CCI_Info'!$H$3,$A741,0)))</f>
        <v>PL-1</v>
      </c>
      <c r="C741" s="23" t="str">
        <f ca="1">IF($A741="","",IF(LEFT($A741,6)="!ERROR","",OFFSET('BACKEND-CCI_Info'!I$3,$A741,0)))</f>
        <v>PL-1(b)(1)</v>
      </c>
      <c r="D741" s="64" t="s">
        <v>7794</v>
      </c>
      <c r="E741" s="23" t="str">
        <f ca="1">IF(LEN($A741)=0,"",IF($A741="---","(CCI NOT FOUND)",OFFSET('BACKEND-CCI_Info'!E$3,$A741,0)))</f>
        <v>The organization reviews and updates the current security planning policy in accordance with organization-defined frequency.</v>
      </c>
      <c r="F741" s="23" t="str">
        <f ca="1">IF(LEN($A741)=0,"",IF($A741="---","(CCI NOT FOUND)",OFFSET('BACKEND-CCI_Info'!F$3,$A741,0)))</f>
        <v>DoDI 8510.01 meets the requirements for a security planning policy. 
DoD Components are automatically compliant with this CCI because they are covered by DoD level policy, DoDI 8510.01.
DoD has defined the frequency as every 5 years.</v>
      </c>
      <c r="G741" s="23" t="str">
        <f ca="1">IF(LEN($A741)=0,"",IF($A741="---","(CCI NOT FOUND)",OFFSET('BACKEND-CCI_Info'!G$3,$A741,0)))</f>
        <v>DoDI 8510.01 meets the requirements for a security planning policy. 
DoD Components are automatically compliant with this CCI because they are covered by DoD level policy, DoDI 8510.01.
DoD has defined the frequency as every 5 years.</v>
      </c>
      <c r="H741" s="26" t="b">
        <f ca="1">IF(LEN($A741)=0,"",IF($A741="---","(CCI NOT FOUND)",OFFSET('BACKEND-CCI_Info'!K$3,$A741,0)))</f>
        <v>1</v>
      </c>
      <c r="I741" s="26" t="str">
        <f ca="1">IF(LEN($A741)=0,"",IF($A741="---","(CCI NOT FOUND)",IF(LEN(OFFSET('BACKEND-CCI_Info'!L$3,$A741,0))=0,"","X")))</f>
        <v/>
      </c>
      <c r="J741" s="26" t="str">
        <f ca="1">IF(LEN($A741)=0,"",IF($A741="---","(CCI NOT FOUND)",IF(LEN(OFFSET('BACKEND-CCI_Info'!M$3,$A741,0))=0,"","X")))</f>
        <v/>
      </c>
      <c r="K741" s="26" t="str">
        <f ca="1">IF(LEN($A741)=0,"",IF($A741="---","(CCI NOT FOUND)",IF(LEN(OFFSET('BACKEND-CCI_Info'!N$3,$A741,0))=0,"","X")))</f>
        <v/>
      </c>
      <c r="L741" s="26" t="str">
        <f ca="1">IF(LEN($A741)=0,"",IF($A741="---","(CCI NOT FOUND)",IF(LEN(OFFSET('BACKEND-CCI_Info'!O$3,$A741,0))=0,"","X")))</f>
        <v>X</v>
      </c>
      <c r="M741" s="26" t="str">
        <f ca="1">IF(LEN($A741)=0,"",IF($A741="---","(CCI NOT FOUND)",IF(LEN(OFFSET('BACKEND-CCI_Info'!P$3,$A741,0))=0,"","X")))</f>
        <v/>
      </c>
      <c r="N741" s="26" t="str">
        <f ca="1">IF(LEN($A741)=0,"",IF($A741="---","(CCI NOT FOUND)",IF(LEN(OFFSET('BACKEND-CCI_Info'!Q$3,$A741,0))=0,"","X")))</f>
        <v/>
      </c>
      <c r="O741" s="26" t="str">
        <f ca="1">IF(LEN($A741)=0,"",IF($A741="---","(CCI NOT FOUND)",IF(LEN(OFFSET('BACKEND-CCI_Info'!R$3,$A741,0))=0,"","X")))</f>
        <v/>
      </c>
      <c r="P741" s="26" t="str">
        <f ca="1">IF(LEN($A741)=0,"",IF($A741="---","(CCI NOT FOUND)",IF(LEN(OFFSET('BACKEND-CCI_Info'!S$3,$A741,0))=0,"","X")))</f>
        <v/>
      </c>
      <c r="Q741" s="26" t="str">
        <f ca="1">IF(LEN($A741)=0,"",IF($A741="---","(CCI NOT FOUND)",(OFFSET('BACKEND-CCI_Info'!T$3,$A741,0))))</f>
        <v>Non-Designer</v>
      </c>
      <c r="R741" s="36" t="str">
        <f ca="1">IF(LEN($A741)=0,"",IF($A741="---","(CCI NOT FOUND)",OFFSET('BACKEND-CCI_Info'!U$3,$A741,0)))</f>
        <v>---</v>
      </c>
    </row>
    <row r="742" spans="1:18" ht="69" x14ac:dyDescent="0.25">
      <c r="A742" s="25">
        <f>IF(LEN(D742)=0,"",IF(ISERROR(MATCH(D742,'BACKEND-CCI_Info'!D:D,0)),"---",MATCH(D742,'BACKEND-CCI_Info'!D:D,0)-ROW('BACKEND-CCI_Info'!$D$3)))</f>
        <v>1609</v>
      </c>
      <c r="B742" s="23" t="str">
        <f ca="1">IF(LEN($A742)=0,"",IF($A742="---","(CCI NOT FOUND)",OFFSET('BACKEND-CCI_Info'!$H$3,$A742,0)))</f>
        <v>PL-1</v>
      </c>
      <c r="C742" s="23" t="str">
        <f ca="1">IF($A742="","",IF(LEFT($A742,6)="!ERROR","",OFFSET('BACKEND-CCI_Info'!I$3,$A742,0)))</f>
        <v>PL-1(b)(2)</v>
      </c>
      <c r="D742" s="64" t="s">
        <v>7796</v>
      </c>
      <c r="E742" s="23" t="str">
        <f ca="1">IF(LEN($A742)=0,"",IF($A742="---","(CCI NOT FOUND)",OFFSET('BACKEND-CCI_Info'!E$3,$A742,0)))</f>
        <v>The organization defines the frequency to review and update the current security planning procedures.</v>
      </c>
      <c r="F742" s="23" t="str">
        <f ca="1">IF(LEN($A742)=0,"",IF($A742="---","(CCI NOT FOUND)",OFFSET('BACKEND-CCI_Info'!F$3,$A742,0)))</f>
        <v>DoD has defined the frequency as reviewed annually - updated as appropriate.</v>
      </c>
      <c r="G742" s="23" t="str">
        <f ca="1">IF(LEN($A742)=0,"",IF($A742="---","(CCI NOT FOUND)",OFFSET('BACKEND-CCI_Info'!G$3,$A742,0)))</f>
        <v>The organization being inspected/assessed is automatically compliant with this CCI because they are covered at the DoD level.
DoD has defined the frequency as reviewed annually - updated as appropriate.</v>
      </c>
      <c r="H742" s="26" t="b">
        <f ca="1">IF(LEN($A742)=0,"",IF($A742="---","(CCI NOT FOUND)",OFFSET('BACKEND-CCI_Info'!K$3,$A742,0)))</f>
        <v>1</v>
      </c>
      <c r="I742" s="26" t="str">
        <f ca="1">IF(LEN($A742)=0,"",IF($A742="---","(CCI NOT FOUND)",IF(LEN(OFFSET('BACKEND-CCI_Info'!L$3,$A742,0))=0,"","X")))</f>
        <v>X</v>
      </c>
      <c r="J742" s="26" t="str">
        <f ca="1">IF(LEN($A742)=0,"",IF($A742="---","(CCI NOT FOUND)",IF(LEN(OFFSET('BACKEND-CCI_Info'!M$3,$A742,0))=0,"","X")))</f>
        <v/>
      </c>
      <c r="K742" s="26" t="str">
        <f ca="1">IF(LEN($A742)=0,"",IF($A742="---","(CCI NOT FOUND)",IF(LEN(OFFSET('BACKEND-CCI_Info'!N$3,$A742,0))=0,"","X")))</f>
        <v/>
      </c>
      <c r="L742" s="26" t="str">
        <f ca="1">IF(LEN($A742)=0,"",IF($A742="---","(CCI NOT FOUND)",IF(LEN(OFFSET('BACKEND-CCI_Info'!O$3,$A742,0))=0,"","X")))</f>
        <v/>
      </c>
      <c r="M742" s="26" t="str">
        <f ca="1">IF(LEN($A742)=0,"",IF($A742="---","(CCI NOT FOUND)",IF(LEN(OFFSET('BACKEND-CCI_Info'!P$3,$A742,0))=0,"","X")))</f>
        <v/>
      </c>
      <c r="N742" s="26" t="str">
        <f ca="1">IF(LEN($A742)=0,"",IF($A742="---","(CCI NOT FOUND)",IF(LEN(OFFSET('BACKEND-CCI_Info'!Q$3,$A742,0))=0,"","X")))</f>
        <v/>
      </c>
      <c r="O742" s="26" t="str">
        <f ca="1">IF(LEN($A742)=0,"",IF($A742="---","(CCI NOT FOUND)",IF(LEN(OFFSET('BACKEND-CCI_Info'!R$3,$A742,0))=0,"","X")))</f>
        <v/>
      </c>
      <c r="P742" s="26" t="str">
        <f ca="1">IF(LEN($A742)=0,"",IF($A742="---","(CCI NOT FOUND)",IF(LEN(OFFSET('BACKEND-CCI_Info'!S$3,$A742,0))=0,"","X")))</f>
        <v/>
      </c>
      <c r="Q742" s="26" t="str">
        <f ca="1">IF(LEN($A742)=0,"",IF($A742="---","(CCI NOT FOUND)",(OFFSET('BACKEND-CCI_Info'!T$3,$A742,0))))</f>
        <v>DoD-Defined</v>
      </c>
      <c r="R742" s="36" t="str">
        <f ca="1">IF(LEN($A742)=0,"",IF($A742="---","(CCI NOT FOUND)",OFFSET('BACKEND-CCI_Info'!U$3,$A742,0)))</f>
        <v>---</v>
      </c>
    </row>
    <row r="743" spans="1:18" ht="124.2" x14ac:dyDescent="0.25">
      <c r="A743" s="25">
        <f>IF(LEN(D743)=0,"",IF(ISERROR(MATCH(D743,'BACKEND-CCI_Info'!D:D,0)),"---",MATCH(D743,'BACKEND-CCI_Info'!D:D,0)-ROW('BACKEND-CCI_Info'!$D$3)))</f>
        <v>1610</v>
      </c>
      <c r="B743" s="23" t="str">
        <f ca="1">IF(LEN($A743)=0,"",IF($A743="---","(CCI NOT FOUND)",OFFSET('BACKEND-CCI_Info'!$H$3,$A743,0)))</f>
        <v>PL-1</v>
      </c>
      <c r="C743" s="23" t="str">
        <f ca="1">IF($A743="","",IF(LEFT($A743,6)="!ERROR","",OFFSET('BACKEND-CCI_Info'!I$3,$A743,0)))</f>
        <v>PL-1(b)(2)</v>
      </c>
      <c r="D743" s="64" t="s">
        <v>7799</v>
      </c>
      <c r="E743" s="23" t="str">
        <f ca="1">IF(LEN($A743)=0,"",IF($A743="---","(CCI NOT FOUND)",OFFSET('BACKEND-CCI_Info'!E$3,$A743,0)))</f>
        <v>The organization reviews and updates the current security planning procedures in accordance with organization-defined frequency.</v>
      </c>
      <c r="F743" s="23" t="str">
        <f ca="1">IF(LEN($A743)=0,"",IF($A743="---","(CCI NOT FOUND)",OFFSET('BACKEND-CCI_Info'!F$3,$A743,0)))</f>
        <v>DoDI 8510.01 meets the requirements for a security planning policy. 
DoD Components are automatically compliant with this CCI because they are covered by DoD level policy, DoDI 8510.01.
DoD has defined the frequency as reviewed annually - updated as appropriate.</v>
      </c>
      <c r="G743" s="23" t="str">
        <f ca="1">IF(LEN($A743)=0,"",IF($A743="---","(CCI NOT FOUND)",OFFSET('BACKEND-CCI_Info'!G$3,$A743,0)))</f>
        <v>DoDI 8510.01 meets the requirements for a security planning policy. 
DoD Components are automatically compliant with this CCI because they are covered by DoD level policy, DoDI 8510.01.
DoD has defined the frequency as reviewed annually - updated as appropriate.</v>
      </c>
      <c r="H743" s="26" t="b">
        <f ca="1">IF(LEN($A743)=0,"",IF($A743="---","(CCI NOT FOUND)",OFFSET('BACKEND-CCI_Info'!K$3,$A743,0)))</f>
        <v>1</v>
      </c>
      <c r="I743" s="26" t="str">
        <f ca="1">IF(LEN($A743)=0,"",IF($A743="---","(CCI NOT FOUND)",IF(LEN(OFFSET('BACKEND-CCI_Info'!L$3,$A743,0))=0,"","X")))</f>
        <v/>
      </c>
      <c r="J743" s="26" t="str">
        <f ca="1">IF(LEN($A743)=0,"",IF($A743="---","(CCI NOT FOUND)",IF(LEN(OFFSET('BACKEND-CCI_Info'!M$3,$A743,0))=0,"","X")))</f>
        <v/>
      </c>
      <c r="K743" s="26" t="str">
        <f ca="1">IF(LEN($A743)=0,"",IF($A743="---","(CCI NOT FOUND)",IF(LEN(OFFSET('BACKEND-CCI_Info'!N$3,$A743,0))=0,"","X")))</f>
        <v/>
      </c>
      <c r="L743" s="26" t="str">
        <f ca="1">IF(LEN($A743)=0,"",IF($A743="---","(CCI NOT FOUND)",IF(LEN(OFFSET('BACKEND-CCI_Info'!O$3,$A743,0))=0,"","X")))</f>
        <v>X</v>
      </c>
      <c r="M743" s="26" t="str">
        <f ca="1">IF(LEN($A743)=0,"",IF($A743="---","(CCI NOT FOUND)",IF(LEN(OFFSET('BACKEND-CCI_Info'!P$3,$A743,0))=0,"","X")))</f>
        <v/>
      </c>
      <c r="N743" s="26" t="str">
        <f ca="1">IF(LEN($A743)=0,"",IF($A743="---","(CCI NOT FOUND)",IF(LEN(OFFSET('BACKEND-CCI_Info'!Q$3,$A743,0))=0,"","X")))</f>
        <v/>
      </c>
      <c r="O743" s="26" t="str">
        <f ca="1">IF(LEN($A743)=0,"",IF($A743="---","(CCI NOT FOUND)",IF(LEN(OFFSET('BACKEND-CCI_Info'!R$3,$A743,0))=0,"","X")))</f>
        <v/>
      </c>
      <c r="P743" s="26" t="str">
        <f ca="1">IF(LEN($A743)=0,"",IF($A743="---","(CCI NOT FOUND)",IF(LEN(OFFSET('BACKEND-CCI_Info'!S$3,$A743,0))=0,"","X")))</f>
        <v/>
      </c>
      <c r="Q743" s="26" t="str">
        <f ca="1">IF(LEN($A743)=0,"",IF($A743="---","(CCI NOT FOUND)",(OFFSET('BACKEND-CCI_Info'!T$3,$A743,0))))</f>
        <v>Non-Designer</v>
      </c>
      <c r="R743" s="36" t="str">
        <f ca="1">IF(LEN($A743)=0,"",IF($A743="---","(CCI NOT FOUND)",OFFSET('BACKEND-CCI_Info'!U$3,$A743,0)))</f>
        <v>---</v>
      </c>
    </row>
    <row r="744" spans="1:18" ht="193.2" x14ac:dyDescent="0.25">
      <c r="A744" s="25">
        <f>IF(LEN(D744)=0,"",IF(ISERROR(MATCH(D744,'BACKEND-CCI_Info'!D:D,0)),"---",MATCH(D744,'BACKEND-CCI_Info'!D:D,0)-ROW('BACKEND-CCI_Info'!$D$3)))</f>
        <v>1611</v>
      </c>
      <c r="B744" s="23" t="str">
        <f ca="1">IF(LEN($A744)=0,"",IF($A744="---","(CCI NOT FOUND)",OFFSET('BACKEND-CCI_Info'!$H$3,$A744,0)))</f>
        <v>PL-1</v>
      </c>
      <c r="C744" s="23" t="str">
        <f ca="1">IF($A744="","",IF(LEFT($A744,6)="!ERROR","",OFFSET('BACKEND-CCI_Info'!I$3,$A744,0)))</f>
        <v>PL-1(b)(2)</v>
      </c>
      <c r="D744" s="64" t="s">
        <v>7801</v>
      </c>
      <c r="E744" s="23" t="str">
        <f ca="1">IF(LEN($A744)=0,"",IF($A744="---","(CCI NOT FOUND)",OFFSET('BACKEND-CCI_Info'!E$3,$A744,0)))</f>
        <v>The organization disseminates security planning procedures to organization-defined personnel or roles.</v>
      </c>
      <c r="F744" s="23" t="str">
        <f ca="1">IF(LEN($A744)=0,"",IF($A744="---","(CCI NOT FOUND)",OFFSET('BACKEND-CCI_Info'!F$3,$A744,0)))</f>
        <v>DoD disseminates DoDI 8510.01 via the DoD Issuances website (http://www.dtic.mil/whs/directives/corres/dir.html) to organizational personnel with planning responsibilities or information security responsibilities.
DoD Components are automatically compliant with this CCI because they are covered by DoD level policy, DoDI 8510.01.
DoD has defined the roles as organizational personnel with planning responsibilities or information security responsibilities.</v>
      </c>
      <c r="G744" s="23" t="str">
        <f ca="1">IF(LEN($A744)=0,"",IF($A744="---","(CCI NOT FOUND)",OFFSET('BACKEND-CCI_Info'!G$3,$A744,0)))</f>
        <v>DoD Components are automatically compliant with this CCI because they are covered by DoD level policy, DoDI 8510.01.
DoD has defined the roles as organizational personnel with planning responsibilities or information security responsibilities.</v>
      </c>
      <c r="H744" s="26" t="b">
        <f ca="1">IF(LEN($A744)=0,"",IF($A744="---","(CCI NOT FOUND)",OFFSET('BACKEND-CCI_Info'!K$3,$A744,0)))</f>
        <v>1</v>
      </c>
      <c r="I744" s="26" t="str">
        <f ca="1">IF(LEN($A744)=0,"",IF($A744="---","(CCI NOT FOUND)",IF(LEN(OFFSET('BACKEND-CCI_Info'!L$3,$A744,0))=0,"","X")))</f>
        <v/>
      </c>
      <c r="J744" s="26" t="str">
        <f ca="1">IF(LEN($A744)=0,"",IF($A744="---","(CCI NOT FOUND)",IF(LEN(OFFSET('BACKEND-CCI_Info'!M$3,$A744,0))=0,"","X")))</f>
        <v/>
      </c>
      <c r="K744" s="26" t="str">
        <f ca="1">IF(LEN($A744)=0,"",IF($A744="---","(CCI NOT FOUND)",IF(LEN(OFFSET('BACKEND-CCI_Info'!N$3,$A744,0))=0,"","X")))</f>
        <v/>
      </c>
      <c r="L744" s="26" t="str">
        <f ca="1">IF(LEN($A744)=0,"",IF($A744="---","(CCI NOT FOUND)",IF(LEN(OFFSET('BACKEND-CCI_Info'!O$3,$A744,0))=0,"","X")))</f>
        <v>X</v>
      </c>
      <c r="M744" s="26" t="str">
        <f ca="1">IF(LEN($A744)=0,"",IF($A744="---","(CCI NOT FOUND)",IF(LEN(OFFSET('BACKEND-CCI_Info'!P$3,$A744,0))=0,"","X")))</f>
        <v/>
      </c>
      <c r="N744" s="26" t="str">
        <f ca="1">IF(LEN($A744)=0,"",IF($A744="---","(CCI NOT FOUND)",IF(LEN(OFFSET('BACKEND-CCI_Info'!Q$3,$A744,0))=0,"","X")))</f>
        <v/>
      </c>
      <c r="O744" s="26" t="str">
        <f ca="1">IF(LEN($A744)=0,"",IF($A744="---","(CCI NOT FOUND)",IF(LEN(OFFSET('BACKEND-CCI_Info'!R$3,$A744,0))=0,"","X")))</f>
        <v/>
      </c>
      <c r="P744" s="26" t="str">
        <f ca="1">IF(LEN($A744)=0,"",IF($A744="---","(CCI NOT FOUND)",IF(LEN(OFFSET('BACKEND-CCI_Info'!S$3,$A744,0))=0,"","X")))</f>
        <v/>
      </c>
      <c r="Q744" s="26" t="str">
        <f ca="1">IF(LEN($A744)=0,"",IF($A744="---","(CCI NOT FOUND)",(OFFSET('BACKEND-CCI_Info'!T$3,$A744,0))))</f>
        <v>Non-Designer</v>
      </c>
      <c r="R744" s="36" t="str">
        <f ca="1">IF(LEN($A744)=0,"",IF($A744="---","(CCI NOT FOUND)",OFFSET('BACKEND-CCI_Info'!U$3,$A744,0)))</f>
        <v>---</v>
      </c>
    </row>
    <row r="745" spans="1:18" ht="41.4" x14ac:dyDescent="0.25">
      <c r="A745" s="25">
        <f>IF(LEN(D745)=0,"",IF(ISERROR(MATCH(D745,'BACKEND-CCI_Info'!D:D,0)),"---",MATCH(D745,'BACKEND-CCI_Info'!D:D,0)-ROW('BACKEND-CCI_Info'!$D$3)))</f>
        <v>1612</v>
      </c>
      <c r="B745" s="23" t="str">
        <f ca="1">IF(LEN($A745)=0,"",IF($A745="---","(CCI NOT FOUND)",OFFSET('BACKEND-CCI_Info'!$H$3,$A745,0)))</f>
        <v>PL-2</v>
      </c>
      <c r="C745" s="23" t="str">
        <f ca="1">IF($A745="","",IF(LEFT($A745,6)="!ERROR","",OFFSET('BACKEND-CCI_Info'!I$3,$A745,0)))</f>
        <v>PL-2(a)</v>
      </c>
      <c r="D745" s="64" t="s">
        <v>7803</v>
      </c>
      <c r="E745" s="23" t="str">
        <f ca="1">IF(LEN($A745)=0,"",IF($A745="---","(CCI NOT FOUND)",OFFSET('BACKEND-CCI_Info'!E$3,$A745,0)))</f>
        <v>The organization develops a security plan for the information system.</v>
      </c>
      <c r="F745" s="23" t="str">
        <f ca="1">IF(LEN($A745)=0,"",IF($A745="---","(CCI NOT FOUND)",OFFSET('BACKEND-CCI_Info'!F$3,$A745,0)))</f>
        <v>The organization being inspected/assessed develops and documents a security plan for the information system.</v>
      </c>
      <c r="G745" s="23" t="str">
        <f ca="1">IF(LEN($A745)=0,"",IF($A745="---","(CCI NOT FOUND)",OFFSET('BACKEND-CCI_Info'!G$3,$A745,0)))</f>
        <v>The organization conducting the inspection/assessment obtains and examines the documented security plan to ensure the organization being inspected/assessed  develops a security plan for the information system.</v>
      </c>
      <c r="H745" s="26" t="b">
        <f ca="1">IF(LEN($A745)=0,"",IF($A745="---","(CCI NOT FOUND)",OFFSET('BACKEND-CCI_Info'!K$3,$A745,0)))</f>
        <v>1</v>
      </c>
      <c r="I745" s="26" t="str">
        <f ca="1">IF(LEN($A745)=0,"",IF($A745="---","(CCI NOT FOUND)",IF(LEN(OFFSET('BACKEND-CCI_Info'!L$3,$A745,0))=0,"","X")))</f>
        <v/>
      </c>
      <c r="J745" s="26" t="str">
        <f ca="1">IF(LEN($A745)=0,"",IF($A745="---","(CCI NOT FOUND)",IF(LEN(OFFSET('BACKEND-CCI_Info'!M$3,$A745,0))=0,"","X")))</f>
        <v/>
      </c>
      <c r="K745" s="26" t="str">
        <f ca="1">IF(LEN($A745)=0,"",IF($A745="---","(CCI NOT FOUND)",IF(LEN(OFFSET('BACKEND-CCI_Info'!N$3,$A745,0))=0,"","X")))</f>
        <v/>
      </c>
      <c r="L745" s="26" t="str">
        <f ca="1">IF(LEN($A745)=0,"",IF($A745="---","(CCI NOT FOUND)",IF(LEN(OFFSET('BACKEND-CCI_Info'!O$3,$A745,0))=0,"","X")))</f>
        <v>X</v>
      </c>
      <c r="M745" s="26" t="str">
        <f ca="1">IF(LEN($A745)=0,"",IF($A745="---","(CCI NOT FOUND)",IF(LEN(OFFSET('BACKEND-CCI_Info'!P$3,$A745,0))=0,"","X")))</f>
        <v/>
      </c>
      <c r="N745" s="26" t="str">
        <f ca="1">IF(LEN($A745)=0,"",IF($A745="---","(CCI NOT FOUND)",IF(LEN(OFFSET('BACKEND-CCI_Info'!Q$3,$A745,0))=0,"","X")))</f>
        <v/>
      </c>
      <c r="O745" s="26" t="str">
        <f ca="1">IF(LEN($A745)=0,"",IF($A745="---","(CCI NOT FOUND)",IF(LEN(OFFSET('BACKEND-CCI_Info'!R$3,$A745,0))=0,"","X")))</f>
        <v/>
      </c>
      <c r="P745" s="26" t="str">
        <f ca="1">IF(LEN($A745)=0,"",IF($A745="---","(CCI NOT FOUND)",IF(LEN(OFFSET('BACKEND-CCI_Info'!S$3,$A745,0))=0,"","X")))</f>
        <v/>
      </c>
      <c r="Q745" s="26" t="str">
        <f ca="1">IF(LEN($A745)=0,"",IF($A745="---","(CCI NOT FOUND)",(OFFSET('BACKEND-CCI_Info'!T$3,$A745,0))))</f>
        <v>Non-Designer</v>
      </c>
      <c r="R745" s="36" t="str">
        <f ca="1">IF(LEN($A745)=0,"",IF($A745="---","(CCI NOT FOUND)",OFFSET('BACKEND-CCI_Info'!U$3,$A745,0)))</f>
        <v>---</v>
      </c>
    </row>
    <row r="746" spans="1:18" ht="55.2" x14ac:dyDescent="0.25">
      <c r="A746" s="25">
        <f>IF(LEN(D746)=0,"",IF(ISERROR(MATCH(D746,'BACKEND-CCI_Info'!D:D,0)),"---",MATCH(D746,'BACKEND-CCI_Info'!D:D,0)-ROW('BACKEND-CCI_Info'!$D$3)))</f>
        <v>1613</v>
      </c>
      <c r="B746" s="23" t="str">
        <f ca="1">IF(LEN($A746)=0,"",IF($A746="---","(CCI NOT FOUND)",OFFSET('BACKEND-CCI_Info'!$H$3,$A746,0)))</f>
        <v>PL-2</v>
      </c>
      <c r="C746" s="23" t="str">
        <f ca="1">IF($A746="","",IF(LEFT($A746,6)="!ERROR","",OFFSET('BACKEND-CCI_Info'!I$3,$A746,0)))</f>
        <v>PL-2(a)(1)</v>
      </c>
      <c r="D746" s="64" t="s">
        <v>7808</v>
      </c>
      <c r="E746" s="23" t="str">
        <f ca="1">IF(LEN($A746)=0,"",IF($A746="---","(CCI NOT FOUND)",OFFSET('BACKEND-CCI_Info'!E$3,$A746,0)))</f>
        <v>The organization's security plan for the information system is consistent with the organization's enterprise architecture.</v>
      </c>
      <c r="F746" s="23" t="str">
        <f ca="1">IF(LEN($A746)=0,"",IF($A746="---","(CCI NOT FOUND)",OFFSET('BACKEND-CCI_Info'!F$3,$A746,0)))</f>
        <v>The organization being inspected/assessed defines a security plan for the information system which is consistent with the organization's enterprise architecture.</v>
      </c>
      <c r="G746" s="23" t="str">
        <f ca="1">IF(LEN($A746)=0,"",IF($A746="---","(CCI NOT FOUND)",OFFSET('BACKEND-CCI_Info'!G$3,$A746,0)))</f>
        <v>The organization conducting the inspection/assessment obtains and examines the security plan and the enterprise architecture to ensure the organization's security plan for the information system is consistent with the organization's enterprise architecture.</v>
      </c>
      <c r="H746" s="26" t="b">
        <f ca="1">IF(LEN($A746)=0,"",IF($A746="---","(CCI NOT FOUND)",OFFSET('BACKEND-CCI_Info'!K$3,$A746,0)))</f>
        <v>1</v>
      </c>
      <c r="I746" s="26" t="str">
        <f ca="1">IF(LEN($A746)=0,"",IF($A746="---","(CCI NOT FOUND)",IF(LEN(OFFSET('BACKEND-CCI_Info'!L$3,$A746,0))=0,"","X")))</f>
        <v/>
      </c>
      <c r="J746" s="26" t="str">
        <f ca="1">IF(LEN($A746)=0,"",IF($A746="---","(CCI NOT FOUND)",IF(LEN(OFFSET('BACKEND-CCI_Info'!M$3,$A746,0))=0,"","X")))</f>
        <v/>
      </c>
      <c r="K746" s="26" t="str">
        <f ca="1">IF(LEN($A746)=0,"",IF($A746="---","(CCI NOT FOUND)",IF(LEN(OFFSET('BACKEND-CCI_Info'!N$3,$A746,0))=0,"","X")))</f>
        <v/>
      </c>
      <c r="L746" s="26" t="str">
        <f ca="1">IF(LEN($A746)=0,"",IF($A746="---","(CCI NOT FOUND)",IF(LEN(OFFSET('BACKEND-CCI_Info'!O$3,$A746,0))=0,"","X")))</f>
        <v>X</v>
      </c>
      <c r="M746" s="26" t="str">
        <f ca="1">IF(LEN($A746)=0,"",IF($A746="---","(CCI NOT FOUND)",IF(LEN(OFFSET('BACKEND-CCI_Info'!P$3,$A746,0))=0,"","X")))</f>
        <v/>
      </c>
      <c r="N746" s="26" t="str">
        <f ca="1">IF(LEN($A746)=0,"",IF($A746="---","(CCI NOT FOUND)",IF(LEN(OFFSET('BACKEND-CCI_Info'!Q$3,$A746,0))=0,"","X")))</f>
        <v/>
      </c>
      <c r="O746" s="26" t="str">
        <f ca="1">IF(LEN($A746)=0,"",IF($A746="---","(CCI NOT FOUND)",IF(LEN(OFFSET('BACKEND-CCI_Info'!R$3,$A746,0))=0,"","X")))</f>
        <v/>
      </c>
      <c r="P746" s="26" t="str">
        <f ca="1">IF(LEN($A746)=0,"",IF($A746="---","(CCI NOT FOUND)",IF(LEN(OFFSET('BACKEND-CCI_Info'!S$3,$A746,0))=0,"","X")))</f>
        <v/>
      </c>
      <c r="Q746" s="26" t="str">
        <f ca="1">IF(LEN($A746)=0,"",IF($A746="---","(CCI NOT FOUND)",(OFFSET('BACKEND-CCI_Info'!T$3,$A746,0))))</f>
        <v>Non-Designer</v>
      </c>
      <c r="R746" s="36" t="str">
        <f ca="1">IF(LEN($A746)=0,"",IF($A746="---","(CCI NOT FOUND)",OFFSET('BACKEND-CCI_Info'!U$3,$A746,0)))</f>
        <v>---</v>
      </c>
    </row>
    <row r="747" spans="1:18" ht="69" x14ac:dyDescent="0.25">
      <c r="A747" s="25">
        <f>IF(LEN(D747)=0,"",IF(ISERROR(MATCH(D747,'BACKEND-CCI_Info'!D:D,0)),"---",MATCH(D747,'BACKEND-CCI_Info'!D:D,0)-ROW('BACKEND-CCI_Info'!$D$3)))</f>
        <v>1614</v>
      </c>
      <c r="B747" s="23" t="str">
        <f ca="1">IF(LEN($A747)=0,"",IF($A747="---","(CCI NOT FOUND)",OFFSET('BACKEND-CCI_Info'!$H$3,$A747,0)))</f>
        <v>PL-2</v>
      </c>
      <c r="C747" s="23" t="str">
        <f ca="1">IF($A747="","",IF(LEFT($A747,6)="!ERROR","",OFFSET('BACKEND-CCI_Info'!I$3,$A747,0)))</f>
        <v>PL-2(a)(3)</v>
      </c>
      <c r="D747" s="64" t="s">
        <v>7818</v>
      </c>
      <c r="E747" s="23" t="str">
        <f ca="1">IF(LEN($A747)=0,"",IF($A747="---","(CCI NOT FOUND)",OFFSET('BACKEND-CCI_Info'!E$3,$A747,0)))</f>
        <v>The organization's security plan for the information system describes the operational context of the information system in terms of missions and business processes.</v>
      </c>
      <c r="F747" s="23" t="str">
        <f ca="1">IF(LEN($A747)=0,"",IF($A747="---","(CCI NOT FOUND)",OFFSET('BACKEND-CCI_Info'!F$3,$A747,0)))</f>
        <v>The organization being inspected/assessed  describes within the security plan the operational context of the information system in terms of missions and business processes.</v>
      </c>
      <c r="G747" s="23" t="str">
        <f ca="1">IF(LEN($A747)=0,"",IF($A747="---","(CCI NOT FOUND)",OFFSET('BACKEND-CCI_Info'!G$3,$A747,0)))</f>
        <v>The organization conducting the inspection/assessment obtains and examines the security plan to ensure the organization being inspected/assessed describes within the security plan the operational context of the information system in terms of missions and business processes.</v>
      </c>
      <c r="H747" s="26" t="b">
        <f ca="1">IF(LEN($A747)=0,"",IF($A747="---","(CCI NOT FOUND)",OFFSET('BACKEND-CCI_Info'!K$3,$A747,0)))</f>
        <v>1</v>
      </c>
      <c r="I747" s="26" t="str">
        <f ca="1">IF(LEN($A747)=0,"",IF($A747="---","(CCI NOT FOUND)",IF(LEN(OFFSET('BACKEND-CCI_Info'!L$3,$A747,0))=0,"","X")))</f>
        <v/>
      </c>
      <c r="J747" s="26" t="str">
        <f ca="1">IF(LEN($A747)=0,"",IF($A747="---","(CCI NOT FOUND)",IF(LEN(OFFSET('BACKEND-CCI_Info'!M$3,$A747,0))=0,"","X")))</f>
        <v/>
      </c>
      <c r="K747" s="26" t="str">
        <f ca="1">IF(LEN($A747)=0,"",IF($A747="---","(CCI NOT FOUND)",IF(LEN(OFFSET('BACKEND-CCI_Info'!N$3,$A747,0))=0,"","X")))</f>
        <v/>
      </c>
      <c r="L747" s="26" t="str">
        <f ca="1">IF(LEN($A747)=0,"",IF($A747="---","(CCI NOT FOUND)",IF(LEN(OFFSET('BACKEND-CCI_Info'!O$3,$A747,0))=0,"","X")))</f>
        <v>X</v>
      </c>
      <c r="M747" s="26" t="str">
        <f ca="1">IF(LEN($A747)=0,"",IF($A747="---","(CCI NOT FOUND)",IF(LEN(OFFSET('BACKEND-CCI_Info'!P$3,$A747,0))=0,"","X")))</f>
        <v/>
      </c>
      <c r="N747" s="26" t="str">
        <f ca="1">IF(LEN($A747)=0,"",IF($A747="---","(CCI NOT FOUND)",IF(LEN(OFFSET('BACKEND-CCI_Info'!Q$3,$A747,0))=0,"","X")))</f>
        <v/>
      </c>
      <c r="O747" s="26" t="str">
        <f ca="1">IF(LEN($A747)=0,"",IF($A747="---","(CCI NOT FOUND)",IF(LEN(OFFSET('BACKEND-CCI_Info'!R$3,$A747,0))=0,"","X")))</f>
        <v/>
      </c>
      <c r="P747" s="26" t="str">
        <f ca="1">IF(LEN($A747)=0,"",IF($A747="---","(CCI NOT FOUND)",IF(LEN(OFFSET('BACKEND-CCI_Info'!S$3,$A747,0))=0,"","X")))</f>
        <v/>
      </c>
      <c r="Q747" s="26" t="str">
        <f ca="1">IF(LEN($A747)=0,"",IF($A747="---","(CCI NOT FOUND)",(OFFSET('BACKEND-CCI_Info'!T$3,$A747,0))))</f>
        <v>Non-Designer</v>
      </c>
      <c r="R747" s="36" t="str">
        <f ca="1">IF(LEN($A747)=0,"",IF($A747="---","(CCI NOT FOUND)",OFFSET('BACKEND-CCI_Info'!U$3,$A747,0)))</f>
        <v>---</v>
      </c>
    </row>
    <row r="748" spans="1:18" ht="69" x14ac:dyDescent="0.25">
      <c r="A748" s="25">
        <f>IF(LEN(D748)=0,"",IF(ISERROR(MATCH(D748,'BACKEND-CCI_Info'!D:D,0)),"---",MATCH(D748,'BACKEND-CCI_Info'!D:D,0)-ROW('BACKEND-CCI_Info'!$D$3)))</f>
        <v>1615</v>
      </c>
      <c r="B748" s="23" t="str">
        <f ca="1">IF(LEN($A748)=0,"",IF($A748="---","(CCI NOT FOUND)",OFFSET('BACKEND-CCI_Info'!$H$3,$A748,0)))</f>
        <v>PL-2</v>
      </c>
      <c r="C748" s="23" t="str">
        <f ca="1">IF($A748="","",IF(LEFT($A748,6)="!ERROR","",OFFSET('BACKEND-CCI_Info'!I$3,$A748,0)))</f>
        <v>PL-2(a)(5)</v>
      </c>
      <c r="D748" s="64" t="s">
        <v>7828</v>
      </c>
      <c r="E748" s="23" t="str">
        <f ca="1">IF(LEN($A748)=0,"",IF($A748="---","(CCI NOT FOUND)",OFFSET('BACKEND-CCI_Info'!E$3,$A748,0)))</f>
        <v>The organization's security plan for the information system describes the operational environment for the information system and relationships with or connections to other information systems.</v>
      </c>
      <c r="F748" s="23" t="str">
        <f ca="1">IF(LEN($A748)=0,"",IF($A748="---","(CCI NOT FOUND)",OFFSET('BACKEND-CCI_Info'!F$3,$A748,0)))</f>
        <v>The organization being inspected/assessed describes within the security plan the operational environment for the information system and relationships with or connections to other information systems.</v>
      </c>
      <c r="G748" s="23" t="str">
        <f ca="1">IF(LEN($A748)=0,"",IF($A748="---","(CCI NOT FOUND)",OFFSET('BACKEND-CCI_Info'!G$3,$A748,0)))</f>
        <v>The organization conducting the inspection/assessment obtains and examines the security plan to ensure the organization being inspected/assessed describes within the security plan the operational environment for the information system and relationships with or connections to other information systems.</v>
      </c>
      <c r="H748" s="26" t="b">
        <f ca="1">IF(LEN($A748)=0,"",IF($A748="---","(CCI NOT FOUND)",OFFSET('BACKEND-CCI_Info'!K$3,$A748,0)))</f>
        <v>1</v>
      </c>
      <c r="I748" s="26" t="str">
        <f ca="1">IF(LEN($A748)=0,"",IF($A748="---","(CCI NOT FOUND)",IF(LEN(OFFSET('BACKEND-CCI_Info'!L$3,$A748,0))=0,"","X")))</f>
        <v/>
      </c>
      <c r="J748" s="26" t="str">
        <f ca="1">IF(LEN($A748)=0,"",IF($A748="---","(CCI NOT FOUND)",IF(LEN(OFFSET('BACKEND-CCI_Info'!M$3,$A748,0))=0,"","X")))</f>
        <v/>
      </c>
      <c r="K748" s="26" t="str">
        <f ca="1">IF(LEN($A748)=0,"",IF($A748="---","(CCI NOT FOUND)",IF(LEN(OFFSET('BACKEND-CCI_Info'!N$3,$A748,0))=0,"","X")))</f>
        <v/>
      </c>
      <c r="L748" s="26" t="str">
        <f ca="1">IF(LEN($A748)=0,"",IF($A748="---","(CCI NOT FOUND)",IF(LEN(OFFSET('BACKEND-CCI_Info'!O$3,$A748,0))=0,"","X")))</f>
        <v>X</v>
      </c>
      <c r="M748" s="26" t="str">
        <f ca="1">IF(LEN($A748)=0,"",IF($A748="---","(CCI NOT FOUND)",IF(LEN(OFFSET('BACKEND-CCI_Info'!P$3,$A748,0))=0,"","X")))</f>
        <v/>
      </c>
      <c r="N748" s="26" t="str">
        <f ca="1">IF(LEN($A748)=0,"",IF($A748="---","(CCI NOT FOUND)",IF(LEN(OFFSET('BACKEND-CCI_Info'!Q$3,$A748,0))=0,"","X")))</f>
        <v/>
      </c>
      <c r="O748" s="26" t="str">
        <f ca="1">IF(LEN($A748)=0,"",IF($A748="---","(CCI NOT FOUND)",IF(LEN(OFFSET('BACKEND-CCI_Info'!R$3,$A748,0))=0,"","X")))</f>
        <v/>
      </c>
      <c r="P748" s="26" t="str">
        <f ca="1">IF(LEN($A748)=0,"",IF($A748="---","(CCI NOT FOUND)",IF(LEN(OFFSET('BACKEND-CCI_Info'!S$3,$A748,0))=0,"","X")))</f>
        <v/>
      </c>
      <c r="Q748" s="26" t="str">
        <f ca="1">IF(LEN($A748)=0,"",IF($A748="---","(CCI NOT FOUND)",(OFFSET('BACKEND-CCI_Info'!T$3,$A748,0))))</f>
        <v>Non-Designer</v>
      </c>
      <c r="R748" s="36" t="str">
        <f ca="1">IF(LEN($A748)=0,"",IF($A748="---","(CCI NOT FOUND)",OFFSET('BACKEND-CCI_Info'!U$3,$A748,0)))</f>
        <v>---</v>
      </c>
    </row>
    <row r="749" spans="1:18" ht="55.2" x14ac:dyDescent="0.25">
      <c r="A749" s="25">
        <f>IF(LEN(D749)=0,"",IF(ISERROR(MATCH(D749,'BACKEND-CCI_Info'!D:D,0)),"---",MATCH(D749,'BACKEND-CCI_Info'!D:D,0)-ROW('BACKEND-CCI_Info'!$D$3)))</f>
        <v>1616</v>
      </c>
      <c r="B749" s="23" t="str">
        <f ca="1">IF(LEN($A749)=0,"",IF($A749="---","(CCI NOT FOUND)",OFFSET('BACKEND-CCI_Info'!$H$3,$A749,0)))</f>
        <v>PL-2</v>
      </c>
      <c r="C749" s="23" t="str">
        <f ca="1">IF($A749="","",IF(LEFT($A749,6)="!ERROR","",OFFSET('BACKEND-CCI_Info'!I$3,$A749,0)))</f>
        <v>PL-2(a)(6)</v>
      </c>
      <c r="D749" s="64" t="s">
        <v>7833</v>
      </c>
      <c r="E749" s="23" t="str">
        <f ca="1">IF(LEN($A749)=0,"",IF($A749="---","(CCI NOT FOUND)",OFFSET('BACKEND-CCI_Info'!E$3,$A749,0)))</f>
        <v>The organization's security plan for the information system provides an overview of the security requirements for the system</v>
      </c>
      <c r="F749" s="23" t="str">
        <f ca="1">IF(LEN($A749)=0,"",IF($A749="---","(CCI NOT FOUND)",OFFSET('BACKEND-CCI_Info'!F$3,$A749,0)))</f>
        <v>The organization being inspected/assessed documents within the security plan, an overview of the security requirements for the system.</v>
      </c>
      <c r="G749" s="23" t="str">
        <f ca="1">IF(LEN($A749)=0,"",IF($A749="---","(CCI NOT FOUND)",OFFSET('BACKEND-CCI_Info'!G$3,$A749,0)))</f>
        <v>The organization conducting the inspection/assessment obtains and examines the security plan to ensure the organization being inspected/assessed their security plan for the information system provides an overview of the security requirements for the system</v>
      </c>
      <c r="H749" s="26" t="b">
        <f ca="1">IF(LEN($A749)=0,"",IF($A749="---","(CCI NOT FOUND)",OFFSET('BACKEND-CCI_Info'!K$3,$A749,0)))</f>
        <v>1</v>
      </c>
      <c r="I749" s="26" t="str">
        <f ca="1">IF(LEN($A749)=0,"",IF($A749="---","(CCI NOT FOUND)",IF(LEN(OFFSET('BACKEND-CCI_Info'!L$3,$A749,0))=0,"","X")))</f>
        <v/>
      </c>
      <c r="J749" s="26" t="str">
        <f ca="1">IF(LEN($A749)=0,"",IF($A749="---","(CCI NOT FOUND)",IF(LEN(OFFSET('BACKEND-CCI_Info'!M$3,$A749,0))=0,"","X")))</f>
        <v/>
      </c>
      <c r="K749" s="26" t="str">
        <f ca="1">IF(LEN($A749)=0,"",IF($A749="---","(CCI NOT FOUND)",IF(LEN(OFFSET('BACKEND-CCI_Info'!N$3,$A749,0))=0,"","X")))</f>
        <v/>
      </c>
      <c r="L749" s="26" t="str">
        <f ca="1">IF(LEN($A749)=0,"",IF($A749="---","(CCI NOT FOUND)",IF(LEN(OFFSET('BACKEND-CCI_Info'!O$3,$A749,0))=0,"","X")))</f>
        <v>X</v>
      </c>
      <c r="M749" s="26" t="str">
        <f ca="1">IF(LEN($A749)=0,"",IF($A749="---","(CCI NOT FOUND)",IF(LEN(OFFSET('BACKEND-CCI_Info'!P$3,$A749,0))=0,"","X")))</f>
        <v/>
      </c>
      <c r="N749" s="26" t="str">
        <f ca="1">IF(LEN($A749)=0,"",IF($A749="---","(CCI NOT FOUND)",IF(LEN(OFFSET('BACKEND-CCI_Info'!Q$3,$A749,0))=0,"","X")))</f>
        <v/>
      </c>
      <c r="O749" s="26" t="str">
        <f ca="1">IF(LEN($A749)=0,"",IF($A749="---","(CCI NOT FOUND)",IF(LEN(OFFSET('BACKEND-CCI_Info'!R$3,$A749,0))=0,"","X")))</f>
        <v/>
      </c>
      <c r="P749" s="26" t="str">
        <f ca="1">IF(LEN($A749)=0,"",IF($A749="---","(CCI NOT FOUND)",IF(LEN(OFFSET('BACKEND-CCI_Info'!S$3,$A749,0))=0,"","X")))</f>
        <v/>
      </c>
      <c r="Q749" s="26" t="str">
        <f ca="1">IF(LEN($A749)=0,"",IF($A749="---","(CCI NOT FOUND)",(OFFSET('BACKEND-CCI_Info'!T$3,$A749,0))))</f>
        <v>Non-Designer</v>
      </c>
      <c r="R749" s="36" t="str">
        <f ca="1">IF(LEN($A749)=0,"",IF($A749="---","(CCI NOT FOUND)",OFFSET('BACKEND-CCI_Info'!U$3,$A749,0)))</f>
        <v>---</v>
      </c>
    </row>
    <row r="750" spans="1:18" ht="55.2" x14ac:dyDescent="0.25">
      <c r="A750" s="25">
        <f>IF(LEN(D750)=0,"",IF(ISERROR(MATCH(D750,'BACKEND-CCI_Info'!D:D,0)),"---",MATCH(D750,'BACKEND-CCI_Info'!D:D,0)-ROW('BACKEND-CCI_Info'!$D$3)))</f>
        <v>1617</v>
      </c>
      <c r="B750" s="23" t="str">
        <f ca="1">IF(LEN($A750)=0,"",IF($A750="---","(CCI NOT FOUND)",OFFSET('BACKEND-CCI_Info'!$H$3,$A750,0)))</f>
        <v>PL-2</v>
      </c>
      <c r="C750" s="23" t="str">
        <f ca="1">IF($A750="","",IF(LEFT($A750,6)="!ERROR","",OFFSET('BACKEND-CCI_Info'!I$3,$A750,0)))</f>
        <v>PL-2(a)(7)</v>
      </c>
      <c r="D750" s="64" t="s">
        <v>7838</v>
      </c>
      <c r="E750" s="23" t="str">
        <f ca="1">IF(LEN($A750)=0,"",IF($A750="---","(CCI NOT FOUND)",OFFSET('BACKEND-CCI_Info'!E$3,$A750,0)))</f>
        <v>The organization's security plan for the information system identifies any relevant overlays, if applicable.</v>
      </c>
      <c r="F750" s="23" t="str">
        <f ca="1">IF(LEN($A750)=0,"",IF($A750="---","(CCI NOT FOUND)",OFFSET('BACKEND-CCI_Info'!F$3,$A750,0)))</f>
        <v>The organization being inspected/assessed identifies within the security plan any relevant overlays, if applicable.</v>
      </c>
      <c r="G750" s="23" t="str">
        <f ca="1">IF(LEN($A750)=0,"",IF($A750="---","(CCI NOT FOUND)",OFFSET('BACKEND-CCI_Info'!G$3,$A750,0)))</f>
        <v>The organization conducting the inspection/assessment obtains and examines the security plan to ensure the organization being inspected/assessed identifies within the security plan any relevant overlays, if applicable.</v>
      </c>
      <c r="H750" s="26" t="b">
        <f ca="1">IF(LEN($A750)=0,"",IF($A750="---","(CCI NOT FOUND)",OFFSET('BACKEND-CCI_Info'!K$3,$A750,0)))</f>
        <v>1</v>
      </c>
      <c r="I750" s="26" t="str">
        <f ca="1">IF(LEN($A750)=0,"",IF($A750="---","(CCI NOT FOUND)",IF(LEN(OFFSET('BACKEND-CCI_Info'!L$3,$A750,0))=0,"","X")))</f>
        <v/>
      </c>
      <c r="J750" s="26" t="str">
        <f ca="1">IF(LEN($A750)=0,"",IF($A750="---","(CCI NOT FOUND)",IF(LEN(OFFSET('BACKEND-CCI_Info'!M$3,$A750,0))=0,"","X")))</f>
        <v/>
      </c>
      <c r="K750" s="26" t="str">
        <f ca="1">IF(LEN($A750)=0,"",IF($A750="---","(CCI NOT FOUND)",IF(LEN(OFFSET('BACKEND-CCI_Info'!N$3,$A750,0))=0,"","X")))</f>
        <v/>
      </c>
      <c r="L750" s="26" t="str">
        <f ca="1">IF(LEN($A750)=0,"",IF($A750="---","(CCI NOT FOUND)",IF(LEN(OFFSET('BACKEND-CCI_Info'!O$3,$A750,0))=0,"","X")))</f>
        <v>X</v>
      </c>
      <c r="M750" s="26" t="str">
        <f ca="1">IF(LEN($A750)=0,"",IF($A750="---","(CCI NOT FOUND)",IF(LEN(OFFSET('BACKEND-CCI_Info'!P$3,$A750,0))=0,"","X")))</f>
        <v/>
      </c>
      <c r="N750" s="26" t="str">
        <f ca="1">IF(LEN($A750)=0,"",IF($A750="---","(CCI NOT FOUND)",IF(LEN(OFFSET('BACKEND-CCI_Info'!Q$3,$A750,0))=0,"","X")))</f>
        <v/>
      </c>
      <c r="O750" s="26" t="str">
        <f ca="1">IF(LEN($A750)=0,"",IF($A750="---","(CCI NOT FOUND)",IF(LEN(OFFSET('BACKEND-CCI_Info'!R$3,$A750,0))=0,"","X")))</f>
        <v/>
      </c>
      <c r="P750" s="26" t="str">
        <f ca="1">IF(LEN($A750)=0,"",IF($A750="---","(CCI NOT FOUND)",IF(LEN(OFFSET('BACKEND-CCI_Info'!S$3,$A750,0))=0,"","X")))</f>
        <v/>
      </c>
      <c r="Q750" s="26" t="str">
        <f ca="1">IF(LEN($A750)=0,"",IF($A750="---","(CCI NOT FOUND)",(OFFSET('BACKEND-CCI_Info'!T$3,$A750,0))))</f>
        <v>Non-Designer</v>
      </c>
      <c r="R750" s="36" t="str">
        <f ca="1">IF(LEN($A750)=0,"",IF($A750="---","(CCI NOT FOUND)",OFFSET('BACKEND-CCI_Info'!U$3,$A750,0)))</f>
        <v>---</v>
      </c>
    </row>
    <row r="751" spans="1:18" ht="69" x14ac:dyDescent="0.25">
      <c r="A751" s="25">
        <f>IF(LEN(D751)=0,"",IF(ISERROR(MATCH(D751,'BACKEND-CCI_Info'!D:D,0)),"---",MATCH(D751,'BACKEND-CCI_Info'!D:D,0)-ROW('BACKEND-CCI_Info'!$D$3)))</f>
        <v>1618</v>
      </c>
      <c r="B751" s="23" t="str">
        <f ca="1">IF(LEN($A751)=0,"",IF($A751="---","(CCI NOT FOUND)",OFFSET('BACKEND-CCI_Info'!$H$3,$A751,0)))</f>
        <v>PL-2</v>
      </c>
      <c r="C751" s="23" t="str">
        <f ca="1">IF($A751="","",IF(LEFT($A751,6)="!ERROR","",OFFSET('BACKEND-CCI_Info'!I$3,$A751,0)))</f>
        <v>PL-2(a)(8)</v>
      </c>
      <c r="D751" s="64" t="s">
        <v>7843</v>
      </c>
      <c r="E751" s="23" t="str">
        <f ca="1">IF(LEN($A751)=0,"",IF($A751="---","(CCI NOT FOUND)",OFFSET('BACKEND-CCI_Info'!E$3,$A751,0)))</f>
        <v>The organization's security plan for the information system describes the security controls in place or planned for meeting those requirements including a rationale for the tailoring decisions.</v>
      </c>
      <c r="F751" s="23" t="str">
        <f ca="1">IF(LEN($A751)=0,"",IF($A751="---","(CCI NOT FOUND)",OFFSET('BACKEND-CCI_Info'!F$3,$A751,0)))</f>
        <v>The organization being inspected/assessed describes within the security plan the security controls in place or planned for meeting those requirements including a rationale for the tailoring and supplementation decisions.</v>
      </c>
      <c r="G751" s="23" t="str">
        <f ca="1">IF(LEN($A751)=0,"",IF($A751="---","(CCI NOT FOUND)",OFFSET('BACKEND-CCI_Info'!G$3,$A751,0)))</f>
        <v>The organization conducting the inspection/assessment obtains and examines the security plan to ensure the organization being inspected/assessed describes within the security plan the security controls in place or planned for meeting those requirements including a rationale for the tailoring and supplementation decisions.</v>
      </c>
      <c r="H751" s="26" t="b">
        <f ca="1">IF(LEN($A751)=0,"",IF($A751="---","(CCI NOT FOUND)",OFFSET('BACKEND-CCI_Info'!K$3,$A751,0)))</f>
        <v>1</v>
      </c>
      <c r="I751" s="26" t="str">
        <f ca="1">IF(LEN($A751)=0,"",IF($A751="---","(CCI NOT FOUND)",IF(LEN(OFFSET('BACKEND-CCI_Info'!L$3,$A751,0))=0,"","X")))</f>
        <v/>
      </c>
      <c r="J751" s="26" t="str">
        <f ca="1">IF(LEN($A751)=0,"",IF($A751="---","(CCI NOT FOUND)",IF(LEN(OFFSET('BACKEND-CCI_Info'!M$3,$A751,0))=0,"","X")))</f>
        <v/>
      </c>
      <c r="K751" s="26" t="str">
        <f ca="1">IF(LEN($A751)=0,"",IF($A751="---","(CCI NOT FOUND)",IF(LEN(OFFSET('BACKEND-CCI_Info'!N$3,$A751,0))=0,"","X")))</f>
        <v/>
      </c>
      <c r="L751" s="26" t="str">
        <f ca="1">IF(LEN($A751)=0,"",IF($A751="---","(CCI NOT FOUND)",IF(LEN(OFFSET('BACKEND-CCI_Info'!O$3,$A751,0))=0,"","X")))</f>
        <v>X</v>
      </c>
      <c r="M751" s="26" t="str">
        <f ca="1">IF(LEN($A751)=0,"",IF($A751="---","(CCI NOT FOUND)",IF(LEN(OFFSET('BACKEND-CCI_Info'!P$3,$A751,0))=0,"","X")))</f>
        <v/>
      </c>
      <c r="N751" s="26" t="str">
        <f ca="1">IF(LEN($A751)=0,"",IF($A751="---","(CCI NOT FOUND)",IF(LEN(OFFSET('BACKEND-CCI_Info'!Q$3,$A751,0))=0,"","X")))</f>
        <v/>
      </c>
      <c r="O751" s="26" t="str">
        <f ca="1">IF(LEN($A751)=0,"",IF($A751="---","(CCI NOT FOUND)",IF(LEN(OFFSET('BACKEND-CCI_Info'!R$3,$A751,0))=0,"","X")))</f>
        <v/>
      </c>
      <c r="P751" s="26" t="str">
        <f ca="1">IF(LEN($A751)=0,"",IF($A751="---","(CCI NOT FOUND)",IF(LEN(OFFSET('BACKEND-CCI_Info'!S$3,$A751,0))=0,"","X")))</f>
        <v/>
      </c>
      <c r="Q751" s="26" t="str">
        <f ca="1">IF(LEN($A751)=0,"",IF($A751="---","(CCI NOT FOUND)",(OFFSET('BACKEND-CCI_Info'!T$3,$A751,0))))</f>
        <v>Non-Designer</v>
      </c>
      <c r="R751" s="36" t="str">
        <f ca="1">IF(LEN($A751)=0,"",IF($A751="---","(CCI NOT FOUND)",OFFSET('BACKEND-CCI_Info'!U$3,$A751,0)))</f>
        <v>---</v>
      </c>
    </row>
    <row r="752" spans="1:18" ht="55.2" x14ac:dyDescent="0.25">
      <c r="A752" s="25">
        <f>IF(LEN(D752)=0,"",IF(ISERROR(MATCH(D752,'BACKEND-CCI_Info'!D:D,0)),"---",MATCH(D752,'BACKEND-CCI_Info'!D:D,0)-ROW('BACKEND-CCI_Info'!$D$3)))</f>
        <v>1619</v>
      </c>
      <c r="B752" s="23" t="str">
        <f ca="1">IF(LEN($A752)=0,"",IF($A752="---","(CCI NOT FOUND)",OFFSET('BACKEND-CCI_Info'!$H$3,$A752,0)))</f>
        <v>PL-2</v>
      </c>
      <c r="C752" s="23" t="str">
        <f ca="1">IF($A752="","",IF(LEFT($A752,6)="!ERROR","",OFFSET('BACKEND-CCI_Info'!I$3,$A752,0)))</f>
        <v>PL-2(a)(9)</v>
      </c>
      <c r="D752" s="64" t="s">
        <v>7848</v>
      </c>
      <c r="E752" s="23" t="str">
        <f ca="1">IF(LEN($A752)=0,"",IF($A752="---","(CCI NOT FOUND)",OFFSET('BACKEND-CCI_Info'!E$3,$A752,0)))</f>
        <v>The organization's security plan for the information system is reviewed and approved by the authorizing official or designated representative prior to plan implementation.</v>
      </c>
      <c r="F752" s="23" t="str">
        <f ca="1">IF(LEN($A752)=0,"",IF($A752="---","(CCI NOT FOUND)",OFFSET('BACKEND-CCI_Info'!F$3,$A752,0)))</f>
        <v>The organization being inspected/assessed obtains security plan approval by the authorizing official or designated representative prior to plan implementation.</v>
      </c>
      <c r="G752" s="23" t="str">
        <f ca="1">IF(LEN($A752)=0,"",IF($A752="---","(CCI NOT FOUND)",OFFSET('BACKEND-CCI_Info'!G$3,$A752,0)))</f>
        <v>The organization conducting the inspection/assessment obtains and examines the security plan approval to ensure the organization being inspected/assessed obtains security plan approval by the authorizing official or designated representative prior to plan implementation.</v>
      </c>
      <c r="H752" s="26" t="b">
        <f ca="1">IF(LEN($A752)=0,"",IF($A752="---","(CCI NOT FOUND)",OFFSET('BACKEND-CCI_Info'!K$3,$A752,0)))</f>
        <v>1</v>
      </c>
      <c r="I752" s="26" t="str">
        <f ca="1">IF(LEN($A752)=0,"",IF($A752="---","(CCI NOT FOUND)",IF(LEN(OFFSET('BACKEND-CCI_Info'!L$3,$A752,0))=0,"","X")))</f>
        <v/>
      </c>
      <c r="J752" s="26" t="str">
        <f ca="1">IF(LEN($A752)=0,"",IF($A752="---","(CCI NOT FOUND)",IF(LEN(OFFSET('BACKEND-CCI_Info'!M$3,$A752,0))=0,"","X")))</f>
        <v/>
      </c>
      <c r="K752" s="26" t="str">
        <f ca="1">IF(LEN($A752)=0,"",IF($A752="---","(CCI NOT FOUND)",IF(LEN(OFFSET('BACKEND-CCI_Info'!N$3,$A752,0))=0,"","X")))</f>
        <v/>
      </c>
      <c r="L752" s="26" t="str">
        <f ca="1">IF(LEN($A752)=0,"",IF($A752="---","(CCI NOT FOUND)",IF(LEN(OFFSET('BACKEND-CCI_Info'!O$3,$A752,0))=0,"","X")))</f>
        <v>X</v>
      </c>
      <c r="M752" s="26" t="str">
        <f ca="1">IF(LEN($A752)=0,"",IF($A752="---","(CCI NOT FOUND)",IF(LEN(OFFSET('BACKEND-CCI_Info'!P$3,$A752,0))=0,"","X")))</f>
        <v/>
      </c>
      <c r="N752" s="26" t="str">
        <f ca="1">IF(LEN($A752)=0,"",IF($A752="---","(CCI NOT FOUND)",IF(LEN(OFFSET('BACKEND-CCI_Info'!Q$3,$A752,0))=0,"","X")))</f>
        <v/>
      </c>
      <c r="O752" s="26" t="str">
        <f ca="1">IF(LEN($A752)=0,"",IF($A752="---","(CCI NOT FOUND)",IF(LEN(OFFSET('BACKEND-CCI_Info'!R$3,$A752,0))=0,"","X")))</f>
        <v/>
      </c>
      <c r="P752" s="26" t="str">
        <f ca="1">IF(LEN($A752)=0,"",IF($A752="---","(CCI NOT FOUND)",IF(LEN(OFFSET('BACKEND-CCI_Info'!S$3,$A752,0))=0,"","X")))</f>
        <v/>
      </c>
      <c r="Q752" s="26" t="str">
        <f ca="1">IF(LEN($A752)=0,"",IF($A752="---","(CCI NOT FOUND)",(OFFSET('BACKEND-CCI_Info'!T$3,$A752,0))))</f>
        <v>Non-Designer</v>
      </c>
      <c r="R752" s="36" t="str">
        <f ca="1">IF(LEN($A752)=0,"",IF($A752="---","(CCI NOT FOUND)",OFFSET('BACKEND-CCI_Info'!U$3,$A752,0)))</f>
        <v>---</v>
      </c>
    </row>
    <row r="753" spans="1:18" ht="110.4" x14ac:dyDescent="0.25">
      <c r="A753" s="25">
        <f>IF(LEN(D753)=0,"",IF(ISERROR(MATCH(D753,'BACKEND-CCI_Info'!D:D,0)),"---",MATCH(D753,'BACKEND-CCI_Info'!D:D,0)-ROW('BACKEND-CCI_Info'!$D$3)))</f>
        <v>1620</v>
      </c>
      <c r="B753" s="23" t="str">
        <f ca="1">IF(LEN($A753)=0,"",IF($A753="---","(CCI NOT FOUND)",OFFSET('BACKEND-CCI_Info'!$H$3,$A753,0)))</f>
        <v>PL-2</v>
      </c>
      <c r="C753" s="23" t="str">
        <f ca="1">IF($A753="","",IF(LEFT($A753,6)="!ERROR","",OFFSET('BACKEND-CCI_Info'!I$3,$A753,0)))</f>
        <v>PL-2(b)</v>
      </c>
      <c r="D753" s="64" t="s">
        <v>7853</v>
      </c>
      <c r="E753" s="23" t="str">
        <f ca="1">IF(LEN($A753)=0,"",IF($A753="---","(CCI NOT FOUND)",OFFSET('BACKEND-CCI_Info'!E$3,$A753,0)))</f>
        <v>The organization distributes copies of the security plan to organization-defined personnel or roles.</v>
      </c>
      <c r="F753" s="23" t="str">
        <f ca="1">IF(LEN($A753)=0,"",IF($A753="---","(CCI NOT FOUND)",OFFSET('BACKEND-CCI_Info'!F$3,$A753,0)))</f>
        <v>The organization being inspected/assessed distributes copies of the security plan to, at a minimum, the ISSO, ISSM and SCA via the organization's information sharing portal.
DoD has defined the personnel or roles as at a minimum, the ISSO, ISSM and SCA.</v>
      </c>
      <c r="G753" s="23" t="str">
        <f ca="1">IF(LEN($A753)=0,"",IF($A753="---","(CCI NOT FOUND)",OFFSET('BACKEND-CCI_Info'!G$3,$A753,0)))</f>
        <v>The organization conducting the inspection/assessment obtains and examines the security plan via the organization's information sharing portal to ensure the organization being inspected/assessed distributes copies of the security plan to  at a minimum, the ISSO, ISSM and SCA via the organization's information sharing portal.
DoD has defined the personnel or roles as at a minimum, the ISSO, ISSM and SCA.</v>
      </c>
      <c r="H753" s="26" t="b">
        <f ca="1">IF(LEN($A753)=0,"",IF($A753="---","(CCI NOT FOUND)",OFFSET('BACKEND-CCI_Info'!K$3,$A753,0)))</f>
        <v>1</v>
      </c>
      <c r="I753" s="26" t="str">
        <f ca="1">IF(LEN($A753)=0,"",IF($A753="---","(CCI NOT FOUND)",IF(LEN(OFFSET('BACKEND-CCI_Info'!L$3,$A753,0))=0,"","X")))</f>
        <v/>
      </c>
      <c r="J753" s="26" t="str">
        <f ca="1">IF(LEN($A753)=0,"",IF($A753="---","(CCI NOT FOUND)",IF(LEN(OFFSET('BACKEND-CCI_Info'!M$3,$A753,0))=0,"","X")))</f>
        <v/>
      </c>
      <c r="K753" s="26" t="str">
        <f ca="1">IF(LEN($A753)=0,"",IF($A753="---","(CCI NOT FOUND)",IF(LEN(OFFSET('BACKEND-CCI_Info'!N$3,$A753,0))=0,"","X")))</f>
        <v/>
      </c>
      <c r="L753" s="26" t="str">
        <f ca="1">IF(LEN($A753)=0,"",IF($A753="---","(CCI NOT FOUND)",IF(LEN(OFFSET('BACKEND-CCI_Info'!O$3,$A753,0))=0,"","X")))</f>
        <v>X</v>
      </c>
      <c r="M753" s="26" t="str">
        <f ca="1">IF(LEN($A753)=0,"",IF($A753="---","(CCI NOT FOUND)",IF(LEN(OFFSET('BACKEND-CCI_Info'!P$3,$A753,0))=0,"","X")))</f>
        <v/>
      </c>
      <c r="N753" s="26" t="str">
        <f ca="1">IF(LEN($A753)=0,"",IF($A753="---","(CCI NOT FOUND)",IF(LEN(OFFSET('BACKEND-CCI_Info'!Q$3,$A753,0))=0,"","X")))</f>
        <v/>
      </c>
      <c r="O753" s="26" t="str">
        <f ca="1">IF(LEN($A753)=0,"",IF($A753="---","(CCI NOT FOUND)",IF(LEN(OFFSET('BACKEND-CCI_Info'!R$3,$A753,0))=0,"","X")))</f>
        <v/>
      </c>
      <c r="P753" s="26" t="str">
        <f ca="1">IF(LEN($A753)=0,"",IF($A753="---","(CCI NOT FOUND)",IF(LEN(OFFSET('BACKEND-CCI_Info'!S$3,$A753,0))=0,"","X")))</f>
        <v/>
      </c>
      <c r="Q753" s="26" t="str">
        <f ca="1">IF(LEN($A753)=0,"",IF($A753="---","(CCI NOT FOUND)",(OFFSET('BACKEND-CCI_Info'!T$3,$A753,0))))</f>
        <v>Non-Designer</v>
      </c>
      <c r="R753" s="36" t="str">
        <f ca="1">IF(LEN($A753)=0,"",IF($A753="---","(CCI NOT FOUND)",OFFSET('BACKEND-CCI_Info'!U$3,$A753,0)))</f>
        <v>---</v>
      </c>
    </row>
    <row r="754" spans="1:18" ht="69" x14ac:dyDescent="0.25">
      <c r="A754" s="25">
        <f>IF(LEN(D754)=0,"",IF(ISERROR(MATCH(D754,'BACKEND-CCI_Info'!D:D,0)),"---",MATCH(D754,'BACKEND-CCI_Info'!D:D,0)-ROW('BACKEND-CCI_Info'!$D$3)))</f>
        <v>1621</v>
      </c>
      <c r="B754" s="23" t="str">
        <f ca="1">IF(LEN($A754)=0,"",IF($A754="---","(CCI NOT FOUND)",OFFSET('BACKEND-CCI_Info'!$H$3,$A754,0)))</f>
        <v>PL-2</v>
      </c>
      <c r="C754" s="23" t="str">
        <f ca="1">IF($A754="","",IF(LEFT($A754,6)="!ERROR","",OFFSET('BACKEND-CCI_Info'!I$3,$A754,0)))</f>
        <v>PL-2(b)</v>
      </c>
      <c r="D754" s="64" t="s">
        <v>7858</v>
      </c>
      <c r="E754" s="23" t="str">
        <f ca="1">IF(LEN($A754)=0,"",IF($A754="---","(CCI NOT FOUND)",OFFSET('BACKEND-CCI_Info'!E$3,$A754,0)))</f>
        <v>The organization defines the personnel or roles to whom copies of the security plan is distributed.</v>
      </c>
      <c r="F754" s="23" t="str">
        <f ca="1">IF(LEN($A754)=0,"",IF($A754="---","(CCI NOT FOUND)",OFFSET('BACKEND-CCI_Info'!F$3,$A754,0)))</f>
        <v>DoD has defined the personnel or roles as at a minimum, the ISSO, ISSM and SCA.</v>
      </c>
      <c r="G754" s="23" t="str">
        <f ca="1">IF(LEN($A754)=0,"",IF($A754="---","(CCI NOT FOUND)",OFFSET('BACKEND-CCI_Info'!G$3,$A754,0)))</f>
        <v>The organization being inspected/assessed is automatically compliant with this CCI because they are covered at the DoD level.
DoD has defined the personnel or roles as at a minimum, the ISSO, ISSM and SCA.</v>
      </c>
      <c r="H754" s="26" t="b">
        <f ca="1">IF(LEN($A754)=0,"",IF($A754="---","(CCI NOT FOUND)",OFFSET('BACKEND-CCI_Info'!K$3,$A754,0)))</f>
        <v>1</v>
      </c>
      <c r="I754" s="26" t="str">
        <f ca="1">IF(LEN($A754)=0,"",IF($A754="---","(CCI NOT FOUND)",IF(LEN(OFFSET('BACKEND-CCI_Info'!L$3,$A754,0))=0,"","X")))</f>
        <v>X</v>
      </c>
      <c r="J754" s="26" t="str">
        <f ca="1">IF(LEN($A754)=0,"",IF($A754="---","(CCI NOT FOUND)",IF(LEN(OFFSET('BACKEND-CCI_Info'!M$3,$A754,0))=0,"","X")))</f>
        <v/>
      </c>
      <c r="K754" s="26" t="str">
        <f ca="1">IF(LEN($A754)=0,"",IF($A754="---","(CCI NOT FOUND)",IF(LEN(OFFSET('BACKEND-CCI_Info'!N$3,$A754,0))=0,"","X")))</f>
        <v/>
      </c>
      <c r="L754" s="26" t="str">
        <f ca="1">IF(LEN($A754)=0,"",IF($A754="---","(CCI NOT FOUND)",IF(LEN(OFFSET('BACKEND-CCI_Info'!O$3,$A754,0))=0,"","X")))</f>
        <v/>
      </c>
      <c r="M754" s="26" t="str">
        <f ca="1">IF(LEN($A754)=0,"",IF($A754="---","(CCI NOT FOUND)",IF(LEN(OFFSET('BACKEND-CCI_Info'!P$3,$A754,0))=0,"","X")))</f>
        <v/>
      </c>
      <c r="N754" s="26" t="str">
        <f ca="1">IF(LEN($A754)=0,"",IF($A754="---","(CCI NOT FOUND)",IF(LEN(OFFSET('BACKEND-CCI_Info'!Q$3,$A754,0))=0,"","X")))</f>
        <v/>
      </c>
      <c r="O754" s="26" t="str">
        <f ca="1">IF(LEN($A754)=0,"",IF($A754="---","(CCI NOT FOUND)",IF(LEN(OFFSET('BACKEND-CCI_Info'!R$3,$A754,0))=0,"","X")))</f>
        <v/>
      </c>
      <c r="P754" s="26" t="str">
        <f ca="1">IF(LEN($A754)=0,"",IF($A754="---","(CCI NOT FOUND)",IF(LEN(OFFSET('BACKEND-CCI_Info'!S$3,$A754,0))=0,"","X")))</f>
        <v/>
      </c>
      <c r="Q754" s="26" t="str">
        <f ca="1">IF(LEN($A754)=0,"",IF($A754="---","(CCI NOT FOUND)",(OFFSET('BACKEND-CCI_Info'!T$3,$A754,0))))</f>
        <v>DoD-Defined</v>
      </c>
      <c r="R754" s="36" t="str">
        <f ca="1">IF(LEN($A754)=0,"",IF($A754="---","(CCI NOT FOUND)",OFFSET('BACKEND-CCI_Info'!U$3,$A754,0)))</f>
        <v>---</v>
      </c>
    </row>
    <row r="755" spans="1:18" ht="96.6" x14ac:dyDescent="0.25">
      <c r="A755" s="25">
        <f>IF(LEN(D755)=0,"",IF(ISERROR(MATCH(D755,'BACKEND-CCI_Info'!D:D,0)),"---",MATCH(D755,'BACKEND-CCI_Info'!D:D,0)-ROW('BACKEND-CCI_Info'!$D$3)))</f>
        <v>1622</v>
      </c>
      <c r="B755" s="23" t="str">
        <f ca="1">IF(LEN($A755)=0,"",IF($A755="---","(CCI NOT FOUND)",OFFSET('BACKEND-CCI_Info'!$H$3,$A755,0)))</f>
        <v>PL-2</v>
      </c>
      <c r="C755" s="23" t="str">
        <f ca="1">IF($A755="","",IF(LEFT($A755,6)="!ERROR","",OFFSET('BACKEND-CCI_Info'!I$3,$A755,0)))</f>
        <v>PL-2(b)</v>
      </c>
      <c r="D755" s="64" t="s">
        <v>7862</v>
      </c>
      <c r="E755" s="23" t="str">
        <f ca="1">IF(LEN($A755)=0,"",IF($A755="---","(CCI NOT FOUND)",OFFSET('BACKEND-CCI_Info'!E$3,$A755,0)))</f>
        <v>The organization communicates subsequent changes to the security plan to organization-defined personnel or roles.</v>
      </c>
      <c r="F755" s="23" t="str">
        <f ca="1">IF(LEN($A755)=0,"",IF($A755="---","(CCI NOT FOUND)",OFFSET('BACKEND-CCI_Info'!F$3,$A755,0)))</f>
        <v>The organization being inspected/assessed distributes changes to the security plan to, at a minimum, the ISSO, ISSM and SCA via the organization's information sharing portal.
DoD has defined the personnel or roles as at a minimum, the ISSO, ISSM and SCA.</v>
      </c>
      <c r="G755" s="23" t="str">
        <f ca="1">IF(LEN($A755)=0,"",IF($A755="---","(CCI NOT FOUND)",OFFSET('BACKEND-CCI_Info'!G$3,$A755,0)))</f>
        <v>The organization conducting the inspection/assessment examines the organization's information sharing portal to ensure at a minimum, the ISSO, ISSM and SCA have been provided changes to the security plan.
DoD has defined the personnel or roles as at a minimum, the ISSO, ISSM and SCA.</v>
      </c>
      <c r="H755" s="26" t="b">
        <f ca="1">IF(LEN($A755)=0,"",IF($A755="---","(CCI NOT FOUND)",OFFSET('BACKEND-CCI_Info'!K$3,$A755,0)))</f>
        <v>1</v>
      </c>
      <c r="I755" s="26" t="str">
        <f ca="1">IF(LEN($A755)=0,"",IF($A755="---","(CCI NOT FOUND)",IF(LEN(OFFSET('BACKEND-CCI_Info'!L$3,$A755,0))=0,"","X")))</f>
        <v/>
      </c>
      <c r="J755" s="26" t="str">
        <f ca="1">IF(LEN($A755)=0,"",IF($A755="---","(CCI NOT FOUND)",IF(LEN(OFFSET('BACKEND-CCI_Info'!M$3,$A755,0))=0,"","X")))</f>
        <v/>
      </c>
      <c r="K755" s="26" t="str">
        <f ca="1">IF(LEN($A755)=0,"",IF($A755="---","(CCI NOT FOUND)",IF(LEN(OFFSET('BACKEND-CCI_Info'!N$3,$A755,0))=0,"","X")))</f>
        <v/>
      </c>
      <c r="L755" s="26" t="str">
        <f ca="1">IF(LEN($A755)=0,"",IF($A755="---","(CCI NOT FOUND)",IF(LEN(OFFSET('BACKEND-CCI_Info'!O$3,$A755,0))=0,"","X")))</f>
        <v>X</v>
      </c>
      <c r="M755" s="26" t="str">
        <f ca="1">IF(LEN($A755)=0,"",IF($A755="---","(CCI NOT FOUND)",IF(LEN(OFFSET('BACKEND-CCI_Info'!P$3,$A755,0))=0,"","X")))</f>
        <v/>
      </c>
      <c r="N755" s="26" t="str">
        <f ca="1">IF(LEN($A755)=0,"",IF($A755="---","(CCI NOT FOUND)",IF(LEN(OFFSET('BACKEND-CCI_Info'!Q$3,$A755,0))=0,"","X")))</f>
        <v/>
      </c>
      <c r="O755" s="26" t="str">
        <f ca="1">IF(LEN($A755)=0,"",IF($A755="---","(CCI NOT FOUND)",IF(LEN(OFFSET('BACKEND-CCI_Info'!R$3,$A755,0))=0,"","X")))</f>
        <v/>
      </c>
      <c r="P755" s="26" t="str">
        <f ca="1">IF(LEN($A755)=0,"",IF($A755="---","(CCI NOT FOUND)",IF(LEN(OFFSET('BACKEND-CCI_Info'!S$3,$A755,0))=0,"","X")))</f>
        <v/>
      </c>
      <c r="Q755" s="26" t="str">
        <f ca="1">IF(LEN($A755)=0,"",IF($A755="---","(CCI NOT FOUND)",(OFFSET('BACKEND-CCI_Info'!T$3,$A755,0))))</f>
        <v>Non-Designer</v>
      </c>
      <c r="R755" s="36" t="str">
        <f ca="1">IF(LEN($A755)=0,"",IF($A755="---","(CCI NOT FOUND)",OFFSET('BACKEND-CCI_Info'!U$3,$A755,0)))</f>
        <v>---</v>
      </c>
    </row>
    <row r="756" spans="1:18" ht="69" x14ac:dyDescent="0.25">
      <c r="A756" s="25">
        <f>IF(LEN(D756)=0,"",IF(ISERROR(MATCH(D756,'BACKEND-CCI_Info'!D:D,0)),"---",MATCH(D756,'BACKEND-CCI_Info'!D:D,0)-ROW('BACKEND-CCI_Info'!$D$3)))</f>
        <v>1623</v>
      </c>
      <c r="B756" s="23" t="str">
        <f ca="1">IF(LEN($A756)=0,"",IF($A756="---","(CCI NOT FOUND)",OFFSET('BACKEND-CCI_Info'!$H$3,$A756,0)))</f>
        <v>PL-2</v>
      </c>
      <c r="C756" s="23" t="str">
        <f ca="1">IF($A756="","",IF(LEFT($A756,6)="!ERROR","",OFFSET('BACKEND-CCI_Info'!I$3,$A756,0)))</f>
        <v>PL-2(b)</v>
      </c>
      <c r="D756" s="64" t="s">
        <v>7866</v>
      </c>
      <c r="E756" s="23" t="str">
        <f ca="1">IF(LEN($A756)=0,"",IF($A756="---","(CCI NOT FOUND)",OFFSET('BACKEND-CCI_Info'!E$3,$A756,0)))</f>
        <v>The organization defines the personnel or roles to whom changes to the security plan are communicated.</v>
      </c>
      <c r="F756" s="23" t="str">
        <f ca="1">IF(LEN($A756)=0,"",IF($A756="---","(CCI NOT FOUND)",OFFSET('BACKEND-CCI_Info'!F$3,$A756,0)))</f>
        <v>DoD has defined the personnel or roles as at a minimum, the ISSO, ISSM and SCA.</v>
      </c>
      <c r="G756" s="23" t="str">
        <f ca="1">IF(LEN($A756)=0,"",IF($A756="---","(CCI NOT FOUND)",OFFSET('BACKEND-CCI_Info'!G$3,$A756,0)))</f>
        <v>The organization being inspected/assessed is automatically compliant with this CCI because they are covered at the DoD level.
DoD has defined the personnel or roles as at a minimum, the ISSO, ISSM and SCA.</v>
      </c>
      <c r="H756" s="26" t="b">
        <f ca="1">IF(LEN($A756)=0,"",IF($A756="---","(CCI NOT FOUND)",OFFSET('BACKEND-CCI_Info'!K$3,$A756,0)))</f>
        <v>1</v>
      </c>
      <c r="I756" s="26" t="str">
        <f ca="1">IF(LEN($A756)=0,"",IF($A756="---","(CCI NOT FOUND)",IF(LEN(OFFSET('BACKEND-CCI_Info'!L$3,$A756,0))=0,"","X")))</f>
        <v>X</v>
      </c>
      <c r="J756" s="26" t="str">
        <f ca="1">IF(LEN($A756)=0,"",IF($A756="---","(CCI NOT FOUND)",IF(LEN(OFFSET('BACKEND-CCI_Info'!M$3,$A756,0))=0,"","X")))</f>
        <v/>
      </c>
      <c r="K756" s="26" t="str">
        <f ca="1">IF(LEN($A756)=0,"",IF($A756="---","(CCI NOT FOUND)",IF(LEN(OFFSET('BACKEND-CCI_Info'!N$3,$A756,0))=0,"","X")))</f>
        <v/>
      </c>
      <c r="L756" s="26" t="str">
        <f ca="1">IF(LEN($A756)=0,"",IF($A756="---","(CCI NOT FOUND)",IF(LEN(OFFSET('BACKEND-CCI_Info'!O$3,$A756,0))=0,"","X")))</f>
        <v/>
      </c>
      <c r="M756" s="26" t="str">
        <f ca="1">IF(LEN($A756)=0,"",IF($A756="---","(CCI NOT FOUND)",IF(LEN(OFFSET('BACKEND-CCI_Info'!P$3,$A756,0))=0,"","X")))</f>
        <v/>
      </c>
      <c r="N756" s="26" t="str">
        <f ca="1">IF(LEN($A756)=0,"",IF($A756="---","(CCI NOT FOUND)",IF(LEN(OFFSET('BACKEND-CCI_Info'!Q$3,$A756,0))=0,"","X")))</f>
        <v/>
      </c>
      <c r="O756" s="26" t="str">
        <f ca="1">IF(LEN($A756)=0,"",IF($A756="---","(CCI NOT FOUND)",IF(LEN(OFFSET('BACKEND-CCI_Info'!R$3,$A756,0))=0,"","X")))</f>
        <v/>
      </c>
      <c r="P756" s="26" t="str">
        <f ca="1">IF(LEN($A756)=0,"",IF($A756="---","(CCI NOT FOUND)",IF(LEN(OFFSET('BACKEND-CCI_Info'!S$3,$A756,0))=0,"","X")))</f>
        <v/>
      </c>
      <c r="Q756" s="26" t="str">
        <f ca="1">IF(LEN($A756)=0,"",IF($A756="---","(CCI NOT FOUND)",(OFFSET('BACKEND-CCI_Info'!T$3,$A756,0))))</f>
        <v>DoD-Defined</v>
      </c>
      <c r="R756" s="36" t="str">
        <f ca="1">IF(LEN($A756)=0,"",IF($A756="---","(CCI NOT FOUND)",OFFSET('BACKEND-CCI_Info'!U$3,$A756,0)))</f>
        <v>---</v>
      </c>
    </row>
    <row r="757" spans="1:18" ht="55.2" x14ac:dyDescent="0.25">
      <c r="A757" s="25">
        <f>IF(LEN(D757)=0,"",IF(ISERROR(MATCH(D757,'BACKEND-CCI_Info'!D:D,0)),"---",MATCH(D757,'BACKEND-CCI_Info'!D:D,0)-ROW('BACKEND-CCI_Info'!$D$3)))</f>
        <v>1624</v>
      </c>
      <c r="B757" s="23" t="str">
        <f ca="1">IF(LEN($A757)=0,"",IF($A757="---","(CCI NOT FOUND)",OFFSET('BACKEND-CCI_Info'!$H$3,$A757,0)))</f>
        <v>PL-2</v>
      </c>
      <c r="C757" s="23" t="str">
        <f ca="1">IF($A757="","",IF(LEFT($A757,6)="!ERROR","",OFFSET('BACKEND-CCI_Info'!I$3,$A757,0)))</f>
        <v>PL-2(c)</v>
      </c>
      <c r="D757" s="64" t="s">
        <v>7868</v>
      </c>
      <c r="E757" s="23" t="str">
        <f ca="1">IF(LEN($A757)=0,"",IF($A757="---","(CCI NOT FOUND)",OFFSET('BACKEND-CCI_Info'!E$3,$A757,0)))</f>
        <v>The organization defines the frequency for reviewing the security plan for the information system.</v>
      </c>
      <c r="F757" s="23" t="str">
        <f ca="1">IF(LEN($A757)=0,"",IF($A757="---","(CCI NOT FOUND)",OFFSET('BACKEND-CCI_Info'!F$3,$A757,0)))</f>
        <v>DoD has defined the frequency as annually.</v>
      </c>
      <c r="G757" s="23" t="str">
        <f ca="1">IF(LEN($A757)=0,"",IF($A757="---","(CCI NOT FOUND)",OFFSET('BACKEND-CCI_Info'!G$3,$A757,0)))</f>
        <v>The organization being inspected/assessed is automatically compliant with this CCI because they are covered at the DoD level.
DoD has defined the frequency as annually.</v>
      </c>
      <c r="H757" s="26" t="b">
        <f ca="1">IF(LEN($A757)=0,"",IF($A757="---","(CCI NOT FOUND)",OFFSET('BACKEND-CCI_Info'!K$3,$A757,0)))</f>
        <v>1</v>
      </c>
      <c r="I757" s="26" t="str">
        <f ca="1">IF(LEN($A757)=0,"",IF($A757="---","(CCI NOT FOUND)",IF(LEN(OFFSET('BACKEND-CCI_Info'!L$3,$A757,0))=0,"","X")))</f>
        <v>X</v>
      </c>
      <c r="J757" s="26" t="str">
        <f ca="1">IF(LEN($A757)=0,"",IF($A757="---","(CCI NOT FOUND)",IF(LEN(OFFSET('BACKEND-CCI_Info'!M$3,$A757,0))=0,"","X")))</f>
        <v/>
      </c>
      <c r="K757" s="26" t="str">
        <f ca="1">IF(LEN($A757)=0,"",IF($A757="---","(CCI NOT FOUND)",IF(LEN(OFFSET('BACKEND-CCI_Info'!N$3,$A757,0))=0,"","X")))</f>
        <v/>
      </c>
      <c r="L757" s="26" t="str">
        <f ca="1">IF(LEN($A757)=0,"",IF($A757="---","(CCI NOT FOUND)",IF(LEN(OFFSET('BACKEND-CCI_Info'!O$3,$A757,0))=0,"","X")))</f>
        <v/>
      </c>
      <c r="M757" s="26" t="str">
        <f ca="1">IF(LEN($A757)=0,"",IF($A757="---","(CCI NOT FOUND)",IF(LEN(OFFSET('BACKEND-CCI_Info'!P$3,$A757,0))=0,"","X")))</f>
        <v/>
      </c>
      <c r="N757" s="26" t="str">
        <f ca="1">IF(LEN($A757)=0,"",IF($A757="---","(CCI NOT FOUND)",IF(LEN(OFFSET('BACKEND-CCI_Info'!Q$3,$A757,0))=0,"","X")))</f>
        <v/>
      </c>
      <c r="O757" s="26" t="str">
        <f ca="1">IF(LEN($A757)=0,"",IF($A757="---","(CCI NOT FOUND)",IF(LEN(OFFSET('BACKEND-CCI_Info'!R$3,$A757,0))=0,"","X")))</f>
        <v/>
      </c>
      <c r="P757" s="26" t="str">
        <f ca="1">IF(LEN($A757)=0,"",IF($A757="---","(CCI NOT FOUND)",IF(LEN(OFFSET('BACKEND-CCI_Info'!S$3,$A757,0))=0,"","X")))</f>
        <v/>
      </c>
      <c r="Q757" s="26" t="str">
        <f ca="1">IF(LEN($A757)=0,"",IF($A757="---","(CCI NOT FOUND)",(OFFSET('BACKEND-CCI_Info'!T$3,$A757,0))))</f>
        <v>DoD-Defined</v>
      </c>
      <c r="R757" s="36" t="str">
        <f ca="1">IF(LEN($A757)=0,"",IF($A757="---","(CCI NOT FOUND)",OFFSET('BACKEND-CCI_Info'!U$3,$A757,0)))</f>
        <v>---</v>
      </c>
    </row>
    <row r="758" spans="1:18" ht="110.4" x14ac:dyDescent="0.25">
      <c r="A758" s="25">
        <f>IF(LEN(D758)=0,"",IF(ISERROR(MATCH(D758,'BACKEND-CCI_Info'!D:D,0)),"---",MATCH(D758,'BACKEND-CCI_Info'!D:D,0)-ROW('BACKEND-CCI_Info'!$D$3)))</f>
        <v>1625</v>
      </c>
      <c r="B758" s="23" t="str">
        <f ca="1">IF(LEN($A758)=0,"",IF($A758="---","(CCI NOT FOUND)",OFFSET('BACKEND-CCI_Info'!$H$3,$A758,0)))</f>
        <v>PL-2</v>
      </c>
      <c r="C758" s="23" t="str">
        <f ca="1">IF($A758="","",IF(LEFT($A758,6)="!ERROR","",OFFSET('BACKEND-CCI_Info'!I$3,$A758,0)))</f>
        <v>PL-2(c)</v>
      </c>
      <c r="D758" s="64" t="s">
        <v>7871</v>
      </c>
      <c r="E758" s="23" t="str">
        <f ca="1">IF(LEN($A758)=0,"",IF($A758="---","(CCI NOT FOUND)",OFFSET('BACKEND-CCI_Info'!E$3,$A758,0)))</f>
        <v>The organization reviews the security plan for the information system in accordance with organization-defined frequency.</v>
      </c>
      <c r="F758" s="23" t="str">
        <f ca="1">IF(LEN($A758)=0,"",IF($A758="---","(CCI NOT FOUND)",OFFSET('BACKEND-CCI_Info'!F$3,$A758,0)))</f>
        <v>The information system owner as part of the annual security control review will also review the security plan annually.
Documentation of security plan reviews is required as an audit trail.
DoD has defined the frequency as annually.</v>
      </c>
      <c r="G758" s="23" t="str">
        <f ca="1">IF(LEN($A758)=0,"",IF($A758="---","(CCI NOT FOUND)",OFFSET('BACKEND-CCI_Info'!G$3,$A758,0)))</f>
        <v>The organization conducting the inspection/assessment obtains and examines the audit records of security plan reviews to verify the security plan has been reviewed annually.
DoD has defined the frequency as annually.</v>
      </c>
      <c r="H758" s="26" t="b">
        <f ca="1">IF(LEN($A758)=0,"",IF($A758="---","(CCI NOT FOUND)",OFFSET('BACKEND-CCI_Info'!K$3,$A758,0)))</f>
        <v>1</v>
      </c>
      <c r="I758" s="26" t="str">
        <f ca="1">IF(LEN($A758)=0,"",IF($A758="---","(CCI NOT FOUND)",IF(LEN(OFFSET('BACKEND-CCI_Info'!L$3,$A758,0))=0,"","X")))</f>
        <v/>
      </c>
      <c r="J758" s="26" t="str">
        <f ca="1">IF(LEN($A758)=0,"",IF($A758="---","(CCI NOT FOUND)",IF(LEN(OFFSET('BACKEND-CCI_Info'!M$3,$A758,0))=0,"","X")))</f>
        <v/>
      </c>
      <c r="K758" s="26" t="str">
        <f ca="1">IF(LEN($A758)=0,"",IF($A758="---","(CCI NOT FOUND)",IF(LEN(OFFSET('BACKEND-CCI_Info'!N$3,$A758,0))=0,"","X")))</f>
        <v/>
      </c>
      <c r="L758" s="26" t="str">
        <f ca="1">IF(LEN($A758)=0,"",IF($A758="---","(CCI NOT FOUND)",IF(LEN(OFFSET('BACKEND-CCI_Info'!O$3,$A758,0))=0,"","X")))</f>
        <v>X</v>
      </c>
      <c r="M758" s="26" t="str">
        <f ca="1">IF(LEN($A758)=0,"",IF($A758="---","(CCI NOT FOUND)",IF(LEN(OFFSET('BACKEND-CCI_Info'!P$3,$A758,0))=0,"","X")))</f>
        <v/>
      </c>
      <c r="N758" s="26" t="str">
        <f ca="1">IF(LEN($A758)=0,"",IF($A758="---","(CCI NOT FOUND)",IF(LEN(OFFSET('BACKEND-CCI_Info'!Q$3,$A758,0))=0,"","X")))</f>
        <v/>
      </c>
      <c r="O758" s="26" t="str">
        <f ca="1">IF(LEN($A758)=0,"",IF($A758="---","(CCI NOT FOUND)",IF(LEN(OFFSET('BACKEND-CCI_Info'!R$3,$A758,0))=0,"","X")))</f>
        <v/>
      </c>
      <c r="P758" s="26" t="str">
        <f ca="1">IF(LEN($A758)=0,"",IF($A758="---","(CCI NOT FOUND)",IF(LEN(OFFSET('BACKEND-CCI_Info'!S$3,$A758,0))=0,"","X")))</f>
        <v/>
      </c>
      <c r="Q758" s="26" t="str">
        <f ca="1">IF(LEN($A758)=0,"",IF($A758="---","(CCI NOT FOUND)",(OFFSET('BACKEND-CCI_Info'!T$3,$A758,0))))</f>
        <v>Non-Designer</v>
      </c>
      <c r="R758" s="36" t="str">
        <f ca="1">IF(LEN($A758)=0,"",IF($A758="---","(CCI NOT FOUND)",OFFSET('BACKEND-CCI_Info'!U$3,$A758,0)))</f>
        <v>---</v>
      </c>
    </row>
    <row r="759" spans="1:18" ht="110.4" x14ac:dyDescent="0.25">
      <c r="A759" s="25">
        <f>IF(LEN(D759)=0,"",IF(ISERROR(MATCH(D759,'BACKEND-CCI_Info'!D:D,0)),"---",MATCH(D759,'BACKEND-CCI_Info'!D:D,0)-ROW('BACKEND-CCI_Info'!$D$3)))</f>
        <v>1626</v>
      </c>
      <c r="B759" s="23" t="str">
        <f ca="1">IF(LEN($A759)=0,"",IF($A759="---","(CCI NOT FOUND)",OFFSET('BACKEND-CCI_Info'!$H$3,$A759,0)))</f>
        <v>PL-2</v>
      </c>
      <c r="C759" s="23" t="str">
        <f ca="1">IF($A759="","",IF(LEFT($A759,6)="!ERROR","",OFFSET('BACKEND-CCI_Info'!I$3,$A759,0)))</f>
        <v>PL-2(d)</v>
      </c>
      <c r="D759" s="64" t="s">
        <v>7875</v>
      </c>
      <c r="E759" s="23" t="str">
        <f ca="1">IF(LEN($A759)=0,"",IF($A759="---","(CCI NOT FOUND)",OFFSET('BACKEND-CCI_Info'!E$3,$A759,0)))</f>
        <v>The organization updates the plan to address changes to the information system/environment of operation or problems identified during plan implementation or security control assessments.</v>
      </c>
      <c r="F759" s="23" t="str">
        <f ca="1">IF(LEN($A759)=0,"",IF($A759="---","(CCI NOT FOUND)",OFFSET('BACKEND-CCI_Info'!F$3,$A759,0)))</f>
        <v>The information system owner will update the security plan  as necessary to address changes to information system/environment of operation or problems identified during plan implementation or security control assessments.
Documentation of security plan updates are required as an audit trail.</v>
      </c>
      <c r="G759" s="23" t="str">
        <f ca="1">IF(LEN($A759)=0,"",IF($A759="---","(CCI NOT FOUND)",OFFSET('BACKEND-CCI_Info'!G$3,$A759,0)))</f>
        <v>The organization conducting the inspection/assessment obtains and examines the audit records of security plan updates to verify the security plan is current.
The purpose of the reviews is to validate the organization is updating the Information System (IS) security plan to address changes to the IS, its environment of operation, or problems identified during plan implementation or security control assessments.</v>
      </c>
      <c r="H759" s="26" t="b">
        <f ca="1">IF(LEN($A759)=0,"",IF($A759="---","(CCI NOT FOUND)",OFFSET('BACKEND-CCI_Info'!K$3,$A759,0)))</f>
        <v>1</v>
      </c>
      <c r="I759" s="26" t="str">
        <f ca="1">IF(LEN($A759)=0,"",IF($A759="---","(CCI NOT FOUND)",IF(LEN(OFFSET('BACKEND-CCI_Info'!L$3,$A759,0))=0,"","X")))</f>
        <v/>
      </c>
      <c r="J759" s="26" t="str">
        <f ca="1">IF(LEN($A759)=0,"",IF($A759="---","(CCI NOT FOUND)",IF(LEN(OFFSET('BACKEND-CCI_Info'!M$3,$A759,0))=0,"","X")))</f>
        <v/>
      </c>
      <c r="K759" s="26" t="str">
        <f ca="1">IF(LEN($A759)=0,"",IF($A759="---","(CCI NOT FOUND)",IF(LEN(OFFSET('BACKEND-CCI_Info'!N$3,$A759,0))=0,"","X")))</f>
        <v/>
      </c>
      <c r="L759" s="26" t="str">
        <f ca="1">IF(LEN($A759)=0,"",IF($A759="---","(CCI NOT FOUND)",IF(LEN(OFFSET('BACKEND-CCI_Info'!O$3,$A759,0))=0,"","X")))</f>
        <v>X</v>
      </c>
      <c r="M759" s="26" t="str">
        <f ca="1">IF(LEN($A759)=0,"",IF($A759="---","(CCI NOT FOUND)",IF(LEN(OFFSET('BACKEND-CCI_Info'!P$3,$A759,0))=0,"","X")))</f>
        <v/>
      </c>
      <c r="N759" s="26" t="str">
        <f ca="1">IF(LEN($A759)=0,"",IF($A759="---","(CCI NOT FOUND)",IF(LEN(OFFSET('BACKEND-CCI_Info'!Q$3,$A759,0))=0,"","X")))</f>
        <v/>
      </c>
      <c r="O759" s="26" t="str">
        <f ca="1">IF(LEN($A759)=0,"",IF($A759="---","(CCI NOT FOUND)",IF(LEN(OFFSET('BACKEND-CCI_Info'!R$3,$A759,0))=0,"","X")))</f>
        <v/>
      </c>
      <c r="P759" s="26" t="str">
        <f ca="1">IF(LEN($A759)=0,"",IF($A759="---","(CCI NOT FOUND)",IF(LEN(OFFSET('BACKEND-CCI_Info'!S$3,$A759,0))=0,"","X")))</f>
        <v/>
      </c>
      <c r="Q759" s="26" t="str">
        <f ca="1">IF(LEN($A759)=0,"",IF($A759="---","(CCI NOT FOUND)",(OFFSET('BACKEND-CCI_Info'!T$3,$A759,0))))</f>
        <v>Non-Designer</v>
      </c>
      <c r="R759" s="36" t="str">
        <f ca="1">IF(LEN($A759)=0,"",IF($A759="---","(CCI NOT FOUND)",OFFSET('BACKEND-CCI_Info'!U$3,$A759,0)))</f>
        <v>---</v>
      </c>
    </row>
    <row r="760" spans="1:18" ht="55.2" x14ac:dyDescent="0.25">
      <c r="A760" s="25">
        <f>IF(LEN(D760)=0,"",IF(ISERROR(MATCH(D760,'BACKEND-CCI_Info'!D:D,0)),"---",MATCH(D760,'BACKEND-CCI_Info'!D:D,0)-ROW('BACKEND-CCI_Info'!$D$3)))</f>
        <v>1627</v>
      </c>
      <c r="B760" s="23" t="str">
        <f ca="1">IF(LEN($A760)=0,"",IF($A760="---","(CCI NOT FOUND)",OFFSET('BACKEND-CCI_Info'!$H$3,$A760,0)))</f>
        <v>PL-2</v>
      </c>
      <c r="C760" s="23" t="str">
        <f ca="1">IF($A760="","",IF(LEFT($A760,6)="!ERROR","",OFFSET('BACKEND-CCI_Info'!I$3,$A760,0)))</f>
        <v>PL-2(e)</v>
      </c>
      <c r="D760" s="64" t="s">
        <v>7880</v>
      </c>
      <c r="E760" s="23" t="str">
        <f ca="1">IF(LEN($A760)=0,"",IF($A760="---","(CCI NOT FOUND)",OFFSET('BACKEND-CCI_Info'!E$3,$A760,0)))</f>
        <v>The organization protects the security plan from unauthorized disclosure.</v>
      </c>
      <c r="F760" s="23" t="str">
        <f ca="1">IF(LEN($A760)=0,"",IF($A760="---","(CCI NOT FOUND)",OFFSET('BACKEND-CCI_Info'!F$3,$A760,0)))</f>
        <v>The organization being inspected/assessed documents and implements a process to protect the security plan from unauthorized disclosure.</v>
      </c>
      <c r="G760" s="23" t="str">
        <f ca="1">IF(LEN($A760)=0,"",IF($A760="---","(CCI NOT FOUND)",OFFSET('BACKEND-CCI_Info'!G$3,$A760,0)))</f>
        <v>The organization conducting the inspection/assessment obtains and examines the documented process to ensure the organization being inspected/assessed  protects the security plan from unauthorized disclosure.</v>
      </c>
      <c r="H760" s="26" t="b">
        <f ca="1">IF(LEN($A760)=0,"",IF($A760="---","(CCI NOT FOUND)",OFFSET('BACKEND-CCI_Info'!K$3,$A760,0)))</f>
        <v>1</v>
      </c>
      <c r="I760" s="26" t="str">
        <f ca="1">IF(LEN($A760)=0,"",IF($A760="---","(CCI NOT FOUND)",IF(LEN(OFFSET('BACKEND-CCI_Info'!L$3,$A760,0))=0,"","X")))</f>
        <v/>
      </c>
      <c r="J760" s="26" t="str">
        <f ca="1">IF(LEN($A760)=0,"",IF($A760="---","(CCI NOT FOUND)",IF(LEN(OFFSET('BACKEND-CCI_Info'!M$3,$A760,0))=0,"","X")))</f>
        <v/>
      </c>
      <c r="K760" s="26" t="str">
        <f ca="1">IF(LEN($A760)=0,"",IF($A760="---","(CCI NOT FOUND)",IF(LEN(OFFSET('BACKEND-CCI_Info'!N$3,$A760,0))=0,"","X")))</f>
        <v/>
      </c>
      <c r="L760" s="26" t="str">
        <f ca="1">IF(LEN($A760)=0,"",IF($A760="---","(CCI NOT FOUND)",IF(LEN(OFFSET('BACKEND-CCI_Info'!O$3,$A760,0))=0,"","X")))</f>
        <v>X</v>
      </c>
      <c r="M760" s="26" t="str">
        <f ca="1">IF(LEN($A760)=0,"",IF($A760="---","(CCI NOT FOUND)",IF(LEN(OFFSET('BACKEND-CCI_Info'!P$3,$A760,0))=0,"","X")))</f>
        <v/>
      </c>
      <c r="N760" s="26" t="str">
        <f ca="1">IF(LEN($A760)=0,"",IF($A760="---","(CCI NOT FOUND)",IF(LEN(OFFSET('BACKEND-CCI_Info'!Q$3,$A760,0))=0,"","X")))</f>
        <v/>
      </c>
      <c r="O760" s="26" t="str">
        <f ca="1">IF(LEN($A760)=0,"",IF($A760="---","(CCI NOT FOUND)",IF(LEN(OFFSET('BACKEND-CCI_Info'!R$3,$A760,0))=0,"","X")))</f>
        <v/>
      </c>
      <c r="P760" s="26" t="str">
        <f ca="1">IF(LEN($A760)=0,"",IF($A760="---","(CCI NOT FOUND)",IF(LEN(OFFSET('BACKEND-CCI_Info'!S$3,$A760,0))=0,"","X")))</f>
        <v/>
      </c>
      <c r="Q760" s="26" t="str">
        <f ca="1">IF(LEN($A760)=0,"",IF($A760="---","(CCI NOT FOUND)",(OFFSET('BACKEND-CCI_Info'!T$3,$A760,0))))</f>
        <v>Non-Designer</v>
      </c>
      <c r="R760" s="36" t="str">
        <f ca="1">IF(LEN($A760)=0,"",IF($A760="---","(CCI NOT FOUND)",OFFSET('BACKEND-CCI_Info'!U$3,$A760,0)))</f>
        <v>---</v>
      </c>
    </row>
    <row r="761" spans="1:18" ht="55.2" x14ac:dyDescent="0.25">
      <c r="A761" s="25">
        <f>IF(LEN(D761)=0,"",IF(ISERROR(MATCH(D761,'BACKEND-CCI_Info'!D:D,0)),"---",MATCH(D761,'BACKEND-CCI_Info'!D:D,0)-ROW('BACKEND-CCI_Info'!$D$3)))</f>
        <v>1628</v>
      </c>
      <c r="B761" s="23" t="str">
        <f ca="1">IF(LEN($A761)=0,"",IF($A761="---","(CCI NOT FOUND)",OFFSET('BACKEND-CCI_Info'!$H$3,$A761,0)))</f>
        <v>PL-2</v>
      </c>
      <c r="C761" s="23" t="str">
        <f ca="1">IF($A761="","",IF(LEFT($A761,6)="!ERROR","",OFFSET('BACKEND-CCI_Info'!I$3,$A761,0)))</f>
        <v>PL-2(e)</v>
      </c>
      <c r="D761" s="64" t="s">
        <v>7885</v>
      </c>
      <c r="E761" s="23" t="str">
        <f ca="1">IF(LEN($A761)=0,"",IF($A761="---","(CCI NOT FOUND)",OFFSET('BACKEND-CCI_Info'!E$3,$A761,0)))</f>
        <v>The organization protects the security plan from unauthorized modification.</v>
      </c>
      <c r="F761" s="23" t="str">
        <f ca="1">IF(LEN($A761)=0,"",IF($A761="---","(CCI NOT FOUND)",OFFSET('BACKEND-CCI_Info'!F$3,$A761,0)))</f>
        <v>The organization being inspected/assessed documents and implements a process to protect the security plan from unauthorized modification.</v>
      </c>
      <c r="G761" s="23" t="str">
        <f ca="1">IF(LEN($A761)=0,"",IF($A761="---","(CCI NOT FOUND)",OFFSET('BACKEND-CCI_Info'!G$3,$A761,0)))</f>
        <v>The organization conducting the inspection/assessment obtains and examines the documented process to ensure the organization being inspected/assessed  protects the security plan from unauthorized modification.</v>
      </c>
      <c r="H761" s="26" t="b">
        <f ca="1">IF(LEN($A761)=0,"",IF($A761="---","(CCI NOT FOUND)",OFFSET('BACKEND-CCI_Info'!K$3,$A761,0)))</f>
        <v>1</v>
      </c>
      <c r="I761" s="26" t="str">
        <f ca="1">IF(LEN($A761)=0,"",IF($A761="---","(CCI NOT FOUND)",IF(LEN(OFFSET('BACKEND-CCI_Info'!L$3,$A761,0))=0,"","X")))</f>
        <v/>
      </c>
      <c r="J761" s="26" t="str">
        <f ca="1">IF(LEN($A761)=0,"",IF($A761="---","(CCI NOT FOUND)",IF(LEN(OFFSET('BACKEND-CCI_Info'!M$3,$A761,0))=0,"","X")))</f>
        <v/>
      </c>
      <c r="K761" s="26" t="str">
        <f ca="1">IF(LEN($A761)=0,"",IF($A761="---","(CCI NOT FOUND)",IF(LEN(OFFSET('BACKEND-CCI_Info'!N$3,$A761,0))=0,"","X")))</f>
        <v/>
      </c>
      <c r="L761" s="26" t="str">
        <f ca="1">IF(LEN($A761)=0,"",IF($A761="---","(CCI NOT FOUND)",IF(LEN(OFFSET('BACKEND-CCI_Info'!O$3,$A761,0))=0,"","X")))</f>
        <v>X</v>
      </c>
      <c r="M761" s="26" t="str">
        <f ca="1">IF(LEN($A761)=0,"",IF($A761="---","(CCI NOT FOUND)",IF(LEN(OFFSET('BACKEND-CCI_Info'!P$3,$A761,0))=0,"","X")))</f>
        <v/>
      </c>
      <c r="N761" s="26" t="str">
        <f ca="1">IF(LEN($A761)=0,"",IF($A761="---","(CCI NOT FOUND)",IF(LEN(OFFSET('BACKEND-CCI_Info'!Q$3,$A761,0))=0,"","X")))</f>
        <v/>
      </c>
      <c r="O761" s="26" t="str">
        <f ca="1">IF(LEN($A761)=0,"",IF($A761="---","(CCI NOT FOUND)",IF(LEN(OFFSET('BACKEND-CCI_Info'!R$3,$A761,0))=0,"","X")))</f>
        <v/>
      </c>
      <c r="P761" s="26" t="str">
        <f ca="1">IF(LEN($A761)=0,"",IF($A761="---","(CCI NOT FOUND)",IF(LEN(OFFSET('BACKEND-CCI_Info'!S$3,$A761,0))=0,"","X")))</f>
        <v/>
      </c>
      <c r="Q761" s="26" t="str">
        <f ca="1">IF(LEN($A761)=0,"",IF($A761="---","(CCI NOT FOUND)",(OFFSET('BACKEND-CCI_Info'!T$3,$A761,0))))</f>
        <v>Non-Designer</v>
      </c>
      <c r="R761" s="36" t="str">
        <f ca="1">IF(LEN($A761)=0,"",IF($A761="---","(CCI NOT FOUND)",OFFSET('BACKEND-CCI_Info'!U$3,$A761,0)))</f>
        <v>---</v>
      </c>
    </row>
    <row r="762" spans="1:18" ht="96.6" x14ac:dyDescent="0.25">
      <c r="A762" s="25">
        <f>IF(LEN(D762)=0,"",IF(ISERROR(MATCH(D762,'BACKEND-CCI_Info'!D:D,0)),"---",MATCH(D762,'BACKEND-CCI_Info'!D:D,0)-ROW('BACKEND-CCI_Info'!$D$3)))</f>
        <v>1631</v>
      </c>
      <c r="B762" s="23" t="str">
        <f ca="1">IF(LEN($A762)=0,"",IF($A762="---","(CCI NOT FOUND)",OFFSET('BACKEND-CCI_Info'!$H$3,$A762,0)))</f>
        <v>PL-2(3)</v>
      </c>
      <c r="C762" s="23" t="str">
        <f ca="1">IF($A762="","",IF(LEFT($A762,6)="!ERROR","",OFFSET('BACKEND-CCI_Info'!I$3,$A762,0)))</f>
        <v>PL-2(3)</v>
      </c>
      <c r="D762" s="64" t="s">
        <v>7889</v>
      </c>
      <c r="E762" s="23" t="str">
        <f ca="1">IF(LEN($A762)=0,"",IF($A762="---","(CCI NOT FOUND)",OFFSET('BACKEND-CCI_Info'!E$3,$A762,0)))</f>
        <v>The organization plans and coordinates security-related activities affecting the information system with organization-defined individuals or groups before conducting such activities in order to reduce the impact on other organizational entities.</v>
      </c>
      <c r="F762" s="23" t="str">
        <f ca="1">IF(LEN($A762)=0,"",IF($A762="---","(CCI NOT FOUND)",OFFSET('BACKEND-CCI_Info'!F$3,$A762,0)))</f>
        <v>The organization being inspected/assessed defines and documents within the security plan, the planning and coordination of security-related activities affecting the information system with individuals or groups defined in PL-2 (3), CCI 3067 before conducting such activities in order to reduce the impact on other organizational entities.</v>
      </c>
      <c r="G762" s="23" t="str">
        <f ca="1">IF(LEN($A762)=0,"",IF($A762="---","(CCI NOT FOUND)",OFFSET('BACKEND-CCI_Info'!G$3,$A762,0)))</f>
        <v>The organization conducting the inspection/assessment obtains and examines the security plan to ensure the organization being inspected/assessed plans and coordinates of security-related activities affecting the information system with individuals or groups defined in PL-2 (3), CCI 3067 before conducting such activities in order to reduce the impact on other organizational entities.</v>
      </c>
      <c r="H762" s="26" t="b">
        <f ca="1">IF(LEN($A762)=0,"",IF($A762="---","(CCI NOT FOUND)",OFFSET('BACKEND-CCI_Info'!K$3,$A762,0)))</f>
        <v>1</v>
      </c>
      <c r="I762" s="26" t="str">
        <f ca="1">IF(LEN($A762)=0,"",IF($A762="---","(CCI NOT FOUND)",IF(LEN(OFFSET('BACKEND-CCI_Info'!L$3,$A762,0))=0,"","X")))</f>
        <v/>
      </c>
      <c r="J762" s="26" t="str">
        <f ca="1">IF(LEN($A762)=0,"",IF($A762="---","(CCI NOT FOUND)",IF(LEN(OFFSET('BACKEND-CCI_Info'!M$3,$A762,0))=0,"","X")))</f>
        <v/>
      </c>
      <c r="K762" s="26" t="str">
        <f ca="1">IF(LEN($A762)=0,"",IF($A762="---","(CCI NOT FOUND)",IF(LEN(OFFSET('BACKEND-CCI_Info'!N$3,$A762,0))=0,"","X")))</f>
        <v/>
      </c>
      <c r="L762" s="26" t="str">
        <f ca="1">IF(LEN($A762)=0,"",IF($A762="---","(CCI NOT FOUND)",IF(LEN(OFFSET('BACKEND-CCI_Info'!O$3,$A762,0))=0,"","X")))</f>
        <v>X</v>
      </c>
      <c r="M762" s="26" t="str">
        <f ca="1">IF(LEN($A762)=0,"",IF($A762="---","(CCI NOT FOUND)",IF(LEN(OFFSET('BACKEND-CCI_Info'!P$3,$A762,0))=0,"","X")))</f>
        <v/>
      </c>
      <c r="N762" s="26" t="str">
        <f ca="1">IF(LEN($A762)=0,"",IF($A762="---","(CCI NOT FOUND)",IF(LEN(OFFSET('BACKEND-CCI_Info'!Q$3,$A762,0))=0,"","X")))</f>
        <v/>
      </c>
      <c r="O762" s="26" t="str">
        <f ca="1">IF(LEN($A762)=0,"",IF($A762="---","(CCI NOT FOUND)",IF(LEN(OFFSET('BACKEND-CCI_Info'!R$3,$A762,0))=0,"","X")))</f>
        <v/>
      </c>
      <c r="P762" s="26" t="str">
        <f ca="1">IF(LEN($A762)=0,"",IF($A762="---","(CCI NOT FOUND)",IF(LEN(OFFSET('BACKEND-CCI_Info'!S$3,$A762,0))=0,"","X")))</f>
        <v/>
      </c>
      <c r="Q762" s="26" t="str">
        <f ca="1">IF(LEN($A762)=0,"",IF($A762="---","(CCI NOT FOUND)",(OFFSET('BACKEND-CCI_Info'!T$3,$A762,0))))</f>
        <v>Non-Designer</v>
      </c>
      <c r="R762" s="36" t="str">
        <f ca="1">IF(LEN($A762)=0,"",IF($A762="---","(CCI NOT FOUND)",OFFSET('BACKEND-CCI_Info'!U$3,$A762,0)))</f>
        <v>---</v>
      </c>
    </row>
    <row r="763" spans="1:18" ht="96.6" x14ac:dyDescent="0.25">
      <c r="A763" s="25">
        <f>IF(LEN(D763)=0,"",IF(ISERROR(MATCH(D763,'BACKEND-CCI_Info'!D:D,0)),"---",MATCH(D763,'BACKEND-CCI_Info'!D:D,0)-ROW('BACKEND-CCI_Info'!$D$3)))</f>
        <v>1632</v>
      </c>
      <c r="B763" s="23" t="str">
        <f ca="1">IF(LEN($A763)=0,"",IF($A763="---","(CCI NOT FOUND)",OFFSET('BACKEND-CCI_Info'!$H$3,$A763,0)))</f>
        <v>PL-2(3)</v>
      </c>
      <c r="C763" s="23" t="str">
        <f ca="1">IF($A763="","",IF(LEFT($A763,6)="!ERROR","",OFFSET('BACKEND-CCI_Info'!I$3,$A763,0)))</f>
        <v>PL-2(3)</v>
      </c>
      <c r="D763" s="64" t="s">
        <v>7893</v>
      </c>
      <c r="E763" s="23" t="str">
        <f ca="1">IF(LEN($A763)=0,"",IF($A763="---","(CCI NOT FOUND)",OFFSET('BACKEND-CCI_Info'!E$3,$A763,0)))</f>
        <v>The organization defines the individuals or groups with whom security-related activities are planned and coordinated.</v>
      </c>
      <c r="F763" s="23" t="str">
        <f ca="1">IF(LEN($A763)=0,"",IF($A763="---","(CCI NOT FOUND)",OFFSET('BACKEND-CCI_Info'!F$3,$A763,0)))</f>
        <v>The organization being inspected/assessed defines and documents the individuals or groups with whom security-related activities are planned and coordinated.
DoD has determined the individuals or groups are not appropriate to define at the Enterprise level.</v>
      </c>
      <c r="G763" s="23" t="str">
        <f ca="1">IF(LEN($A763)=0,"",IF($A763="---","(CCI NOT FOUND)",OFFSET('BACKEND-CCI_Info'!G$3,$A763,0)))</f>
        <v>The organization conducting the inspection/assessment obtains and examines the documented individuals or groups to ensure the organization being inspected/assessed defines the individuals or groups with whom security-related activities are planned and coordinated.
DoD has determined the individuals or groups are not appropriate to define at the Enterprise level.</v>
      </c>
      <c r="H763" s="26" t="b">
        <f ca="1">IF(LEN($A763)=0,"",IF($A763="---","(CCI NOT FOUND)",OFFSET('BACKEND-CCI_Info'!K$3,$A763,0)))</f>
        <v>1</v>
      </c>
      <c r="I763" s="26" t="str">
        <f ca="1">IF(LEN($A763)=0,"",IF($A763="---","(CCI NOT FOUND)",IF(LEN(OFFSET('BACKEND-CCI_Info'!L$3,$A763,0))=0,"","X")))</f>
        <v/>
      </c>
      <c r="J763" s="26" t="str">
        <f ca="1">IF(LEN($A763)=0,"",IF($A763="---","(CCI NOT FOUND)",IF(LEN(OFFSET('BACKEND-CCI_Info'!M$3,$A763,0))=0,"","X")))</f>
        <v/>
      </c>
      <c r="K763" s="26" t="str">
        <f ca="1">IF(LEN($A763)=0,"",IF($A763="---","(CCI NOT FOUND)",IF(LEN(OFFSET('BACKEND-CCI_Info'!N$3,$A763,0))=0,"","X")))</f>
        <v/>
      </c>
      <c r="L763" s="26" t="str">
        <f ca="1">IF(LEN($A763)=0,"",IF($A763="---","(CCI NOT FOUND)",IF(LEN(OFFSET('BACKEND-CCI_Info'!O$3,$A763,0))=0,"","X")))</f>
        <v>X</v>
      </c>
      <c r="M763" s="26" t="str">
        <f ca="1">IF(LEN($A763)=0,"",IF($A763="---","(CCI NOT FOUND)",IF(LEN(OFFSET('BACKEND-CCI_Info'!P$3,$A763,0))=0,"","X")))</f>
        <v/>
      </c>
      <c r="N763" s="26" t="str">
        <f ca="1">IF(LEN($A763)=0,"",IF($A763="---","(CCI NOT FOUND)",IF(LEN(OFFSET('BACKEND-CCI_Info'!Q$3,$A763,0))=0,"","X")))</f>
        <v/>
      </c>
      <c r="O763" s="26" t="str">
        <f ca="1">IF(LEN($A763)=0,"",IF($A763="---","(CCI NOT FOUND)",IF(LEN(OFFSET('BACKEND-CCI_Info'!R$3,$A763,0))=0,"","X")))</f>
        <v/>
      </c>
      <c r="P763" s="26" t="str">
        <f ca="1">IF(LEN($A763)=0,"",IF($A763="---","(CCI NOT FOUND)",IF(LEN(OFFSET('BACKEND-CCI_Info'!S$3,$A763,0))=0,"","X")))</f>
        <v/>
      </c>
      <c r="Q763" s="26" t="str">
        <f ca="1">IF(LEN($A763)=0,"",IF($A763="---","(CCI NOT FOUND)",(OFFSET('BACKEND-CCI_Info'!T$3,$A763,0))))</f>
        <v>Non-Designer</v>
      </c>
      <c r="R763" s="36" t="str">
        <f ca="1">IF(LEN($A763)=0,"",IF($A763="---","(CCI NOT FOUND)",OFFSET('BACKEND-CCI_Info'!U$3,$A763,0)))</f>
        <v>---</v>
      </c>
    </row>
    <row r="764" spans="1:18" ht="138" x14ac:dyDescent="0.25">
      <c r="A764" s="25">
        <f>IF(LEN(D764)=0,"",IF(ISERROR(MATCH(D764,'BACKEND-CCI_Info'!D:D,0)),"---",MATCH(D764,'BACKEND-CCI_Info'!D:D,0)-ROW('BACKEND-CCI_Info'!$D$3)))</f>
        <v>1633</v>
      </c>
      <c r="B764" s="23" t="str">
        <f ca="1">IF(LEN($A764)=0,"",IF($A764="---","(CCI NOT FOUND)",OFFSET('BACKEND-CCI_Info'!$H$3,$A764,0)))</f>
        <v>PL-4</v>
      </c>
      <c r="C764" s="23" t="str">
        <f ca="1">IF($A764="","",IF(LEFT($A764,6)="!ERROR","",OFFSET('BACKEND-CCI_Info'!I$3,$A764,0)))</f>
        <v>PL-4(a)</v>
      </c>
      <c r="D764" s="64" t="s">
        <v>7897</v>
      </c>
      <c r="E764" s="23" t="str">
        <f ca="1">IF(LEN($A764)=0,"",IF($A764="---","(CCI NOT FOUND)",OFFSET('BACKEND-CCI_Info'!E$3,$A764,0)))</f>
        <v>The organization establishes the rules describing the responsibilities and expected behavior, with regard to information and information system usage, for individuals requiring access to the information system.</v>
      </c>
      <c r="F764" s="23" t="str">
        <f ca="1">IF(LEN($A764)=0,"",IF($A764="---","(CCI NOT FOUND)",OFFSET('BACKEND-CCI_Info'!F$3,$A764,0)))</f>
        <v>The organization being inspected/assessed must develop and document rules that describe information system user responsibilities and expected behavior with regard to information and information system usage, acceptable use policy (AUP).  
Organizations should reference Joint Ethics Regulations (DoD 5500.7-R) when developing this policy.</v>
      </c>
      <c r="G764" s="23" t="str">
        <f ca="1">IF(LEN($A764)=0,"",IF($A764="---","(CCI NOT FOUND)",OFFSET('BACKEND-CCI_Info'!G$3,$A764,0)))</f>
        <v>The organization conducting the inspection/assessment obtains and examines the organization's AUP to ensure  the organization has clearly defined and established rules describing information system user responsibilities and expected behavior with regard to information and information system usage.</v>
      </c>
      <c r="H764" s="26" t="b">
        <f ca="1">IF(LEN($A764)=0,"",IF($A764="---","(CCI NOT FOUND)",OFFSET('BACKEND-CCI_Info'!K$3,$A764,0)))</f>
        <v>1</v>
      </c>
      <c r="I764" s="26" t="str">
        <f ca="1">IF(LEN($A764)=0,"",IF($A764="---","(CCI NOT FOUND)",IF(LEN(OFFSET('BACKEND-CCI_Info'!L$3,$A764,0))=0,"","X")))</f>
        <v/>
      </c>
      <c r="J764" s="26" t="str">
        <f ca="1">IF(LEN($A764)=0,"",IF($A764="---","(CCI NOT FOUND)",IF(LEN(OFFSET('BACKEND-CCI_Info'!M$3,$A764,0))=0,"","X")))</f>
        <v/>
      </c>
      <c r="K764" s="26" t="str">
        <f ca="1">IF(LEN($A764)=0,"",IF($A764="---","(CCI NOT FOUND)",IF(LEN(OFFSET('BACKEND-CCI_Info'!N$3,$A764,0))=0,"","X")))</f>
        <v/>
      </c>
      <c r="L764" s="26" t="str">
        <f ca="1">IF(LEN($A764)=0,"",IF($A764="---","(CCI NOT FOUND)",IF(LEN(OFFSET('BACKEND-CCI_Info'!O$3,$A764,0))=0,"","X")))</f>
        <v>X</v>
      </c>
      <c r="M764" s="26" t="str">
        <f ca="1">IF(LEN($A764)=0,"",IF($A764="---","(CCI NOT FOUND)",IF(LEN(OFFSET('BACKEND-CCI_Info'!P$3,$A764,0))=0,"","X")))</f>
        <v/>
      </c>
      <c r="N764" s="26" t="str">
        <f ca="1">IF(LEN($A764)=0,"",IF($A764="---","(CCI NOT FOUND)",IF(LEN(OFFSET('BACKEND-CCI_Info'!Q$3,$A764,0))=0,"","X")))</f>
        <v/>
      </c>
      <c r="O764" s="26" t="str">
        <f ca="1">IF(LEN($A764)=0,"",IF($A764="---","(CCI NOT FOUND)",IF(LEN(OFFSET('BACKEND-CCI_Info'!R$3,$A764,0))=0,"","X")))</f>
        <v/>
      </c>
      <c r="P764" s="26" t="str">
        <f ca="1">IF(LEN($A764)=0,"",IF($A764="---","(CCI NOT FOUND)",IF(LEN(OFFSET('BACKEND-CCI_Info'!S$3,$A764,0))=0,"","X")))</f>
        <v/>
      </c>
      <c r="Q764" s="26" t="str">
        <f ca="1">IF(LEN($A764)=0,"",IF($A764="---","(CCI NOT FOUND)",(OFFSET('BACKEND-CCI_Info'!T$3,$A764,0))))</f>
        <v>Non-Designer</v>
      </c>
      <c r="R764" s="36" t="str">
        <f ca="1">IF(LEN($A764)=0,"",IF($A764="---","(CCI NOT FOUND)",OFFSET('BACKEND-CCI_Info'!U$3,$A764,0)))</f>
        <v>---</v>
      </c>
    </row>
    <row r="765" spans="1:18" ht="151.80000000000001" x14ac:dyDescent="0.25">
      <c r="A765" s="25">
        <f>IF(LEN(D765)=0,"",IF(ISERROR(MATCH(D765,'BACKEND-CCI_Info'!D:D,0)),"---",MATCH(D765,'BACKEND-CCI_Info'!D:D,0)-ROW('BACKEND-CCI_Info'!$D$3)))</f>
        <v>1634</v>
      </c>
      <c r="B765" s="23" t="str">
        <f ca="1">IF(LEN($A765)=0,"",IF($A765="---","(CCI NOT FOUND)",OFFSET('BACKEND-CCI_Info'!$H$3,$A765,0)))</f>
        <v>PL-4</v>
      </c>
      <c r="C765" s="23" t="str">
        <f ca="1">IF($A765="","",IF(LEFT($A765,6)="!ERROR","",OFFSET('BACKEND-CCI_Info'!I$3,$A765,0)))</f>
        <v>PL-4(a)</v>
      </c>
      <c r="D765" s="64" t="s">
        <v>7902</v>
      </c>
      <c r="E765" s="23" t="str">
        <f ca="1">IF(LEN($A765)=0,"",IF($A765="---","(CCI NOT FOUND)",OFFSET('BACKEND-CCI_Info'!E$3,$A765,0)))</f>
        <v>The organization makes readily available to individuals requiring access to the information system, the rules that describe their responsibilities and expected behavior with regard to information and information system usage.</v>
      </c>
      <c r="F765" s="23" t="str">
        <f ca="1">IF(LEN($A765)=0,"",IF($A765="---","(CCI NOT FOUND)",OFFSET('BACKEND-CCI_Info'!F$3,$A765,0)))</f>
        <v>The organization being inspected/assessed must disseminate to all information system users, via an information sharing capability, rules that describe information system user responsibilities and expected behavior with regard to information and information system usage, acceptable use policy (AUP).  
Organizations should disseminate the rules by providing to users and requiring signature of acceptance.</v>
      </c>
      <c r="G765" s="23" t="str">
        <f ca="1">IF(LEN($A765)=0,"",IF($A765="---","(CCI NOT FOUND)",OFFSET('BACKEND-CCI_Info'!G$3,$A765,0)))</f>
        <v>The organization conducting the inspection/assessment obtains and examines rules that describe information system user responsibilities via the inspected organization's information sharing capability (e.g. portal, intranet, email, etc.) to ensure it has been disseminated.</v>
      </c>
      <c r="H765" s="26" t="b">
        <f ca="1">IF(LEN($A765)=0,"",IF($A765="---","(CCI NOT FOUND)",OFFSET('BACKEND-CCI_Info'!K$3,$A765,0)))</f>
        <v>1</v>
      </c>
      <c r="I765" s="26" t="str">
        <f ca="1">IF(LEN($A765)=0,"",IF($A765="---","(CCI NOT FOUND)",IF(LEN(OFFSET('BACKEND-CCI_Info'!L$3,$A765,0))=0,"","X")))</f>
        <v/>
      </c>
      <c r="J765" s="26" t="str">
        <f ca="1">IF(LEN($A765)=0,"",IF($A765="---","(CCI NOT FOUND)",IF(LEN(OFFSET('BACKEND-CCI_Info'!M$3,$A765,0))=0,"","X")))</f>
        <v/>
      </c>
      <c r="K765" s="26" t="str">
        <f ca="1">IF(LEN($A765)=0,"",IF($A765="---","(CCI NOT FOUND)",IF(LEN(OFFSET('BACKEND-CCI_Info'!N$3,$A765,0))=0,"","X")))</f>
        <v/>
      </c>
      <c r="L765" s="26" t="str">
        <f ca="1">IF(LEN($A765)=0,"",IF($A765="---","(CCI NOT FOUND)",IF(LEN(OFFSET('BACKEND-CCI_Info'!O$3,$A765,0))=0,"","X")))</f>
        <v>X</v>
      </c>
      <c r="M765" s="26" t="str">
        <f ca="1">IF(LEN($A765)=0,"",IF($A765="---","(CCI NOT FOUND)",IF(LEN(OFFSET('BACKEND-CCI_Info'!P$3,$A765,0))=0,"","X")))</f>
        <v/>
      </c>
      <c r="N765" s="26" t="str">
        <f ca="1">IF(LEN($A765)=0,"",IF($A765="---","(CCI NOT FOUND)",IF(LEN(OFFSET('BACKEND-CCI_Info'!Q$3,$A765,0))=0,"","X")))</f>
        <v/>
      </c>
      <c r="O765" s="26" t="str">
        <f ca="1">IF(LEN($A765)=0,"",IF($A765="---","(CCI NOT FOUND)",IF(LEN(OFFSET('BACKEND-CCI_Info'!R$3,$A765,0))=0,"","X")))</f>
        <v/>
      </c>
      <c r="P765" s="26" t="str">
        <f ca="1">IF(LEN($A765)=0,"",IF($A765="---","(CCI NOT FOUND)",IF(LEN(OFFSET('BACKEND-CCI_Info'!S$3,$A765,0))=0,"","X")))</f>
        <v/>
      </c>
      <c r="Q765" s="26" t="str">
        <f ca="1">IF(LEN($A765)=0,"",IF($A765="---","(CCI NOT FOUND)",(OFFSET('BACKEND-CCI_Info'!T$3,$A765,0))))</f>
        <v>Non-Designer</v>
      </c>
      <c r="R765" s="36" t="str">
        <f ca="1">IF(LEN($A765)=0,"",IF($A765="---","(CCI NOT FOUND)",OFFSET('BACKEND-CCI_Info'!U$3,$A765,0)))</f>
        <v>---</v>
      </c>
    </row>
    <row r="766" spans="1:18" ht="82.8" x14ac:dyDescent="0.25">
      <c r="A766" s="25">
        <f>IF(LEN(D766)=0,"",IF(ISERROR(MATCH(D766,'BACKEND-CCI_Info'!D:D,0)),"---",MATCH(D766,'BACKEND-CCI_Info'!D:D,0)-ROW('BACKEND-CCI_Info'!$D$3)))</f>
        <v>1635</v>
      </c>
      <c r="B766" s="23" t="str">
        <f ca="1">IF(LEN($A766)=0,"",IF($A766="---","(CCI NOT FOUND)",OFFSET('BACKEND-CCI_Info'!$H$3,$A766,0)))</f>
        <v>PL-4</v>
      </c>
      <c r="C766" s="23" t="str">
        <f ca="1">IF($A766="","",IF(LEFT($A766,6)="!ERROR","",OFFSET('BACKEND-CCI_Info'!I$3,$A766,0)))</f>
        <v>PL-4(b)</v>
      </c>
      <c r="D766" s="64" t="s">
        <v>7906</v>
      </c>
      <c r="E766" s="23" t="str">
        <f ca="1">IF(LEN($A766)=0,"",IF($A766="---","(CCI NOT FOUND)",OFFSET('BACKEND-CCI_Info'!E$3,$A766,0)))</f>
        <v>The organization receives a signed acknowledgment from individuals requiring access the system,  indicating that they have read, understand, and agree to abide by the rules of behavior, before authorizing access to information and the information system.</v>
      </c>
      <c r="F766" s="23" t="str">
        <f ca="1">IF(LEN($A766)=0,"",IF($A766="---","(CCI NOT FOUND)",OFFSET('BACKEND-CCI_Info'!F$3,$A766,0)))</f>
        <v>The organization being inspected/assessed will  obtain  signed acknowledgment (paper or electronic signature) from individuals indicating that they have read, understand, and agree to abide by the rules of behavior, before authorizing access to information and the information system.</v>
      </c>
      <c r="G766" s="23" t="str">
        <f ca="1">IF(LEN($A766)=0,"",IF($A766="---","(CCI NOT FOUND)",OFFSET('BACKEND-CCI_Info'!G$3,$A766,0)))</f>
        <v>The organization conducting the inspection/assessment obtains a list of individuals with active accounts and validates the existence of signed acknowledgements (paper or electronic signature) of the organizational AUP associated with a sampling of individuals selected from the list.</v>
      </c>
      <c r="H766" s="26" t="b">
        <f ca="1">IF(LEN($A766)=0,"",IF($A766="---","(CCI NOT FOUND)",OFFSET('BACKEND-CCI_Info'!K$3,$A766,0)))</f>
        <v>1</v>
      </c>
      <c r="I766" s="26" t="str">
        <f ca="1">IF(LEN($A766)=0,"",IF($A766="---","(CCI NOT FOUND)",IF(LEN(OFFSET('BACKEND-CCI_Info'!L$3,$A766,0))=0,"","X")))</f>
        <v/>
      </c>
      <c r="J766" s="26" t="str">
        <f ca="1">IF(LEN($A766)=0,"",IF($A766="---","(CCI NOT FOUND)",IF(LEN(OFFSET('BACKEND-CCI_Info'!M$3,$A766,0))=0,"","X")))</f>
        <v/>
      </c>
      <c r="K766" s="26" t="str">
        <f ca="1">IF(LEN($A766)=0,"",IF($A766="---","(CCI NOT FOUND)",IF(LEN(OFFSET('BACKEND-CCI_Info'!N$3,$A766,0))=0,"","X")))</f>
        <v/>
      </c>
      <c r="L766" s="26" t="str">
        <f ca="1">IF(LEN($A766)=0,"",IF($A766="---","(CCI NOT FOUND)",IF(LEN(OFFSET('BACKEND-CCI_Info'!O$3,$A766,0))=0,"","X")))</f>
        <v>X</v>
      </c>
      <c r="M766" s="26" t="str">
        <f ca="1">IF(LEN($A766)=0,"",IF($A766="---","(CCI NOT FOUND)",IF(LEN(OFFSET('BACKEND-CCI_Info'!P$3,$A766,0))=0,"","X")))</f>
        <v/>
      </c>
      <c r="N766" s="26" t="str">
        <f ca="1">IF(LEN($A766)=0,"",IF($A766="---","(CCI NOT FOUND)",IF(LEN(OFFSET('BACKEND-CCI_Info'!Q$3,$A766,0))=0,"","X")))</f>
        <v/>
      </c>
      <c r="O766" s="26" t="str">
        <f ca="1">IF(LEN($A766)=0,"",IF($A766="---","(CCI NOT FOUND)",IF(LEN(OFFSET('BACKEND-CCI_Info'!R$3,$A766,0))=0,"","X")))</f>
        <v/>
      </c>
      <c r="P766" s="26" t="str">
        <f ca="1">IF(LEN($A766)=0,"",IF($A766="---","(CCI NOT FOUND)",IF(LEN(OFFSET('BACKEND-CCI_Info'!S$3,$A766,0))=0,"","X")))</f>
        <v/>
      </c>
      <c r="Q766" s="26" t="str">
        <f ca="1">IF(LEN($A766)=0,"",IF($A766="---","(CCI NOT FOUND)",(OFFSET('BACKEND-CCI_Info'!T$3,$A766,0))))</f>
        <v>Non-Designer</v>
      </c>
      <c r="R766" s="36" t="str">
        <f ca="1">IF(LEN($A766)=0,"",IF($A766="---","(CCI NOT FOUND)",OFFSET('BACKEND-CCI_Info'!U$3,$A766,0)))</f>
        <v>---</v>
      </c>
    </row>
    <row r="767" spans="1:18" ht="55.2" x14ac:dyDescent="0.25">
      <c r="A767" s="25">
        <f>IF(LEN(D767)=0,"",IF(ISERROR(MATCH(D767,'BACKEND-CCI_Info'!D:D,0)),"---",MATCH(D767,'BACKEND-CCI_Info'!D:D,0)-ROW('BACKEND-CCI_Info'!$D$3)))</f>
        <v>1636</v>
      </c>
      <c r="B767" s="23" t="str">
        <f ca="1">IF(LEN($A767)=0,"",IF($A767="---","(CCI NOT FOUND)",OFFSET('BACKEND-CCI_Info'!$H$3,$A767,0)))</f>
        <v>PL-4</v>
      </c>
      <c r="C767" s="23" t="str">
        <f ca="1">IF($A767="","",IF(LEFT($A767,6)="!ERROR","",OFFSET('BACKEND-CCI_Info'!I$3,$A767,0)))</f>
        <v>PL-4(c)</v>
      </c>
      <c r="D767" s="64" t="s">
        <v>7911</v>
      </c>
      <c r="E767" s="23" t="str">
        <f ca="1">IF(LEN($A767)=0,"",IF($A767="---","(CCI NOT FOUND)",OFFSET('BACKEND-CCI_Info'!E$3,$A767,0)))</f>
        <v>The organization defines the frequency to review and update the rules of behavior.</v>
      </c>
      <c r="F767" s="23" t="str">
        <f ca="1">IF(LEN($A767)=0,"",IF($A767="---","(CCI NOT FOUND)",OFFSET('BACKEND-CCI_Info'!F$3,$A767,0)))</f>
        <v>DoD has defined the frequency as annually.</v>
      </c>
      <c r="G767" s="23" t="str">
        <f ca="1">IF(LEN($A767)=0,"",IF($A767="---","(CCI NOT FOUND)",OFFSET('BACKEND-CCI_Info'!G$3,$A767,0)))</f>
        <v>The organization being inspected/assessed is automatically compliant with this CCI because they are covered at the DoD level.
DoD has defined the frequency as annually.</v>
      </c>
      <c r="H767" s="26" t="b">
        <f ca="1">IF(LEN($A767)=0,"",IF($A767="---","(CCI NOT FOUND)",OFFSET('BACKEND-CCI_Info'!K$3,$A767,0)))</f>
        <v>1</v>
      </c>
      <c r="I767" s="26" t="str">
        <f ca="1">IF(LEN($A767)=0,"",IF($A767="---","(CCI NOT FOUND)",IF(LEN(OFFSET('BACKEND-CCI_Info'!L$3,$A767,0))=0,"","X")))</f>
        <v>X</v>
      </c>
      <c r="J767" s="26" t="str">
        <f ca="1">IF(LEN($A767)=0,"",IF($A767="---","(CCI NOT FOUND)",IF(LEN(OFFSET('BACKEND-CCI_Info'!M$3,$A767,0))=0,"","X")))</f>
        <v/>
      </c>
      <c r="K767" s="26" t="str">
        <f ca="1">IF(LEN($A767)=0,"",IF($A767="---","(CCI NOT FOUND)",IF(LEN(OFFSET('BACKEND-CCI_Info'!N$3,$A767,0))=0,"","X")))</f>
        <v/>
      </c>
      <c r="L767" s="26" t="str">
        <f ca="1">IF(LEN($A767)=0,"",IF($A767="---","(CCI NOT FOUND)",IF(LEN(OFFSET('BACKEND-CCI_Info'!O$3,$A767,0))=0,"","X")))</f>
        <v/>
      </c>
      <c r="M767" s="26" t="str">
        <f ca="1">IF(LEN($A767)=0,"",IF($A767="---","(CCI NOT FOUND)",IF(LEN(OFFSET('BACKEND-CCI_Info'!P$3,$A767,0))=0,"","X")))</f>
        <v/>
      </c>
      <c r="N767" s="26" t="str">
        <f ca="1">IF(LEN($A767)=0,"",IF($A767="---","(CCI NOT FOUND)",IF(LEN(OFFSET('BACKEND-CCI_Info'!Q$3,$A767,0))=0,"","X")))</f>
        <v/>
      </c>
      <c r="O767" s="26" t="str">
        <f ca="1">IF(LEN($A767)=0,"",IF($A767="---","(CCI NOT FOUND)",IF(LEN(OFFSET('BACKEND-CCI_Info'!R$3,$A767,0))=0,"","X")))</f>
        <v/>
      </c>
      <c r="P767" s="26" t="str">
        <f ca="1">IF(LEN($A767)=0,"",IF($A767="---","(CCI NOT FOUND)",IF(LEN(OFFSET('BACKEND-CCI_Info'!S$3,$A767,0))=0,"","X")))</f>
        <v/>
      </c>
      <c r="Q767" s="26" t="str">
        <f ca="1">IF(LEN($A767)=0,"",IF($A767="---","(CCI NOT FOUND)",(OFFSET('BACKEND-CCI_Info'!T$3,$A767,0))))</f>
        <v>DoD-Defined</v>
      </c>
      <c r="R767" s="36" t="str">
        <f ca="1">IF(LEN($A767)=0,"",IF($A767="---","(CCI NOT FOUND)",OFFSET('BACKEND-CCI_Info'!U$3,$A767,0)))</f>
        <v>---</v>
      </c>
    </row>
    <row r="768" spans="1:18" ht="96.6" x14ac:dyDescent="0.25">
      <c r="A768" s="25">
        <f>IF(LEN(D768)=0,"",IF(ISERROR(MATCH(D768,'BACKEND-CCI_Info'!D:D,0)),"---",MATCH(D768,'BACKEND-CCI_Info'!D:D,0)-ROW('BACKEND-CCI_Info'!$D$3)))</f>
        <v>1637</v>
      </c>
      <c r="B768" s="23" t="str">
        <f ca="1">IF(LEN($A768)=0,"",IF($A768="---","(CCI NOT FOUND)",OFFSET('BACKEND-CCI_Info'!$H$3,$A768,0)))</f>
        <v>PL-4</v>
      </c>
      <c r="C768" s="23" t="str">
        <f ca="1">IF($A768="","",IF(LEFT($A768,6)="!ERROR","",OFFSET('BACKEND-CCI_Info'!I$3,$A768,0)))</f>
        <v>PL-4(c)</v>
      </c>
      <c r="D768" s="64" t="s">
        <v>7914</v>
      </c>
      <c r="E768" s="23" t="str">
        <f ca="1">IF(LEN($A768)=0,"",IF($A768="---","(CCI NOT FOUND)",OFFSET('BACKEND-CCI_Info'!E$3,$A768,0)))</f>
        <v>The organization reviews and updates the rules of behavior in accordance with organization-defined frequency.</v>
      </c>
      <c r="F768" s="23" t="str">
        <f ca="1">IF(LEN($A768)=0,"",IF($A768="---","(CCI NOT FOUND)",OFFSET('BACKEND-CCI_Info'!F$3,$A768,0)))</f>
        <v>The organization being inspected/assessed reviews and updates the rules of behavior annually.
The organization must maintain an audit trail of reviews and updates.
DoD has defined the frequency as annually.</v>
      </c>
      <c r="G768" s="23" t="str">
        <f ca="1">IF(LEN($A768)=0,"",IF($A768="---","(CCI NOT FOUND)",OFFSET('BACKEND-CCI_Info'!G$3,$A768,0)))</f>
        <v>The organization conducting the inspection/assessment obtains and examines the audit trail of reviews and updates to ensure the organization being inspected/assessed reviews and updates the rules of behavior annually.
DoD has defined the frequency as annually.</v>
      </c>
      <c r="H768" s="26" t="b">
        <f ca="1">IF(LEN($A768)=0,"",IF($A768="---","(CCI NOT FOUND)",OFFSET('BACKEND-CCI_Info'!K$3,$A768,0)))</f>
        <v>1</v>
      </c>
      <c r="I768" s="26" t="str">
        <f ca="1">IF(LEN($A768)=0,"",IF($A768="---","(CCI NOT FOUND)",IF(LEN(OFFSET('BACKEND-CCI_Info'!L$3,$A768,0))=0,"","X")))</f>
        <v/>
      </c>
      <c r="J768" s="26" t="str">
        <f ca="1">IF(LEN($A768)=0,"",IF($A768="---","(CCI NOT FOUND)",IF(LEN(OFFSET('BACKEND-CCI_Info'!M$3,$A768,0))=0,"","X")))</f>
        <v/>
      </c>
      <c r="K768" s="26" t="str">
        <f ca="1">IF(LEN($A768)=0,"",IF($A768="---","(CCI NOT FOUND)",IF(LEN(OFFSET('BACKEND-CCI_Info'!N$3,$A768,0))=0,"","X")))</f>
        <v/>
      </c>
      <c r="L768" s="26" t="str">
        <f ca="1">IF(LEN($A768)=0,"",IF($A768="---","(CCI NOT FOUND)",IF(LEN(OFFSET('BACKEND-CCI_Info'!O$3,$A768,0))=0,"","X")))</f>
        <v>X</v>
      </c>
      <c r="M768" s="26" t="str">
        <f ca="1">IF(LEN($A768)=0,"",IF($A768="---","(CCI NOT FOUND)",IF(LEN(OFFSET('BACKEND-CCI_Info'!P$3,$A768,0))=0,"","X")))</f>
        <v/>
      </c>
      <c r="N768" s="26" t="str">
        <f ca="1">IF(LEN($A768)=0,"",IF($A768="---","(CCI NOT FOUND)",IF(LEN(OFFSET('BACKEND-CCI_Info'!Q$3,$A768,0))=0,"","X")))</f>
        <v/>
      </c>
      <c r="O768" s="26" t="str">
        <f ca="1">IF(LEN($A768)=0,"",IF($A768="---","(CCI NOT FOUND)",IF(LEN(OFFSET('BACKEND-CCI_Info'!R$3,$A768,0))=0,"","X")))</f>
        <v/>
      </c>
      <c r="P768" s="26" t="str">
        <f ca="1">IF(LEN($A768)=0,"",IF($A768="---","(CCI NOT FOUND)",IF(LEN(OFFSET('BACKEND-CCI_Info'!S$3,$A768,0))=0,"","X")))</f>
        <v/>
      </c>
      <c r="Q768" s="26" t="str">
        <f ca="1">IF(LEN($A768)=0,"",IF($A768="---","(CCI NOT FOUND)",(OFFSET('BACKEND-CCI_Info'!T$3,$A768,0))))</f>
        <v>Non-Designer</v>
      </c>
      <c r="R768" s="36" t="str">
        <f ca="1">IF(LEN($A768)=0,"",IF($A768="---","(CCI NOT FOUND)",OFFSET('BACKEND-CCI_Info'!U$3,$A768,0)))</f>
        <v>---</v>
      </c>
    </row>
    <row r="769" spans="1:18" ht="151.80000000000001" x14ac:dyDescent="0.25">
      <c r="A769" s="25">
        <f>IF(LEN(D769)=0,"",IF(ISERROR(MATCH(D769,'BACKEND-CCI_Info'!D:D,0)),"---",MATCH(D769,'BACKEND-CCI_Info'!D:D,0)-ROW('BACKEND-CCI_Info'!$D$3)))</f>
        <v>1638</v>
      </c>
      <c r="B769" s="23" t="str">
        <f ca="1">IF(LEN($A769)=0,"",IF($A769="---","(CCI NOT FOUND)",OFFSET('BACKEND-CCI_Info'!$H$3,$A769,0)))</f>
        <v>PL-4</v>
      </c>
      <c r="C769" s="23" t="str">
        <f ca="1">IF($A769="","",IF(LEFT($A769,6)="!ERROR","",OFFSET('BACKEND-CCI_Info'!I$3,$A769,0)))</f>
        <v>PL-4(d)</v>
      </c>
      <c r="D769" s="64" t="s">
        <v>7918</v>
      </c>
      <c r="E769" s="23" t="str">
        <f ca="1">IF(LEN($A769)=0,"",IF($A769="---","(CCI NOT FOUND)",OFFSET('BACKEND-CCI_Info'!E$3,$A769,0)))</f>
        <v>The  organization requires individuals who have signed a previous version of the rules of behavior to read and resign when the rules of behavior are revised/updated.</v>
      </c>
      <c r="F769" s="23" t="str">
        <f ca="1">IF(LEN($A769)=0,"",IF($A769="---","(CCI NOT FOUND)",OFFSET('BACKEND-CCI_Info'!F$3,$A769,0)))</f>
        <v>The organization being inspected/assessed documents and implements a process to require individuals who have signed a previous version of the rules of behavior to read and resign when the rules of behavior are revised/updated.
The signed acknowledgment portion of this control may be satisfied by the security awareness training and role-based security training programs conducted by organizations if such training includes rules of behavior.</v>
      </c>
      <c r="G769" s="23" t="str">
        <f ca="1">IF(LEN($A769)=0,"",IF($A769="---","(CCI NOT FOUND)",OFFSET('BACKEND-CCI_Info'!G$3,$A769,0)))</f>
        <v>The organization conducting the inspection/assessment obtains and examines the documented process to ensure the organization being inspected/assessed requires individuals who have signed a previous version of the rules of behavior to read and resign when the rules of behavior are revised/updated.</v>
      </c>
      <c r="H769" s="26" t="b">
        <f ca="1">IF(LEN($A769)=0,"",IF($A769="---","(CCI NOT FOUND)",OFFSET('BACKEND-CCI_Info'!K$3,$A769,0)))</f>
        <v>1</v>
      </c>
      <c r="I769" s="26" t="str">
        <f ca="1">IF(LEN($A769)=0,"",IF($A769="---","(CCI NOT FOUND)",IF(LEN(OFFSET('BACKEND-CCI_Info'!L$3,$A769,0))=0,"","X")))</f>
        <v/>
      </c>
      <c r="J769" s="26" t="str">
        <f ca="1">IF(LEN($A769)=0,"",IF($A769="---","(CCI NOT FOUND)",IF(LEN(OFFSET('BACKEND-CCI_Info'!M$3,$A769,0))=0,"","X")))</f>
        <v/>
      </c>
      <c r="K769" s="26" t="str">
        <f ca="1">IF(LEN($A769)=0,"",IF($A769="---","(CCI NOT FOUND)",IF(LEN(OFFSET('BACKEND-CCI_Info'!N$3,$A769,0))=0,"","X")))</f>
        <v/>
      </c>
      <c r="L769" s="26" t="str">
        <f ca="1">IF(LEN($A769)=0,"",IF($A769="---","(CCI NOT FOUND)",IF(LEN(OFFSET('BACKEND-CCI_Info'!O$3,$A769,0))=0,"","X")))</f>
        <v>X</v>
      </c>
      <c r="M769" s="26" t="str">
        <f ca="1">IF(LEN($A769)=0,"",IF($A769="---","(CCI NOT FOUND)",IF(LEN(OFFSET('BACKEND-CCI_Info'!P$3,$A769,0))=0,"","X")))</f>
        <v/>
      </c>
      <c r="N769" s="26" t="str">
        <f ca="1">IF(LEN($A769)=0,"",IF($A769="---","(CCI NOT FOUND)",IF(LEN(OFFSET('BACKEND-CCI_Info'!Q$3,$A769,0))=0,"","X")))</f>
        <v/>
      </c>
      <c r="O769" s="26" t="str">
        <f ca="1">IF(LEN($A769)=0,"",IF($A769="---","(CCI NOT FOUND)",IF(LEN(OFFSET('BACKEND-CCI_Info'!R$3,$A769,0))=0,"","X")))</f>
        <v/>
      </c>
      <c r="P769" s="26" t="str">
        <f ca="1">IF(LEN($A769)=0,"",IF($A769="---","(CCI NOT FOUND)",IF(LEN(OFFSET('BACKEND-CCI_Info'!S$3,$A769,0))=0,"","X")))</f>
        <v/>
      </c>
      <c r="Q769" s="26" t="str">
        <f ca="1">IF(LEN($A769)=0,"",IF($A769="---","(CCI NOT FOUND)",(OFFSET('BACKEND-CCI_Info'!T$3,$A769,0))))</f>
        <v>Non-Designer</v>
      </c>
      <c r="R769" s="36" t="str">
        <f ca="1">IF(LEN($A769)=0,"",IF($A769="---","(CCI NOT FOUND)",OFFSET('BACKEND-CCI_Info'!U$3,$A769,0)))</f>
        <v>---</v>
      </c>
    </row>
    <row r="770" spans="1:18" ht="69" x14ac:dyDescent="0.25">
      <c r="A770" s="25">
        <f>IF(LEN(D770)=0,"",IF(ISERROR(MATCH(D770,'BACKEND-CCI_Info'!D:D,0)),"---",MATCH(D770,'BACKEND-CCI_Info'!D:D,0)-ROW('BACKEND-CCI_Info'!$D$3)))</f>
        <v>1644</v>
      </c>
      <c r="B770" s="23" t="str">
        <f ca="1">IF(LEN($A770)=0,"",IF($A770="---","(CCI NOT FOUND)",OFFSET('BACKEND-CCI_Info'!$H$3,$A770,0)))</f>
        <v>PL-8</v>
      </c>
      <c r="C770" s="23" t="str">
        <f ca="1">IF($A770="","",IF(LEFT($A770,6)="!ERROR","",OFFSET('BACKEND-CCI_Info'!I$3,$A770,0)))</f>
        <v>PL-8(a)(2)</v>
      </c>
      <c r="D770" s="64" t="s">
        <v>7953</v>
      </c>
      <c r="E770" s="23" t="str">
        <f ca="1">IF(LEN($A770)=0,"",IF($A770="---","(CCI NOT FOUND)",OFFSET('BACKEND-CCI_Info'!E$3,$A770,0)))</f>
        <v>The organization's information security architecture for the information system describes how the information security architecture is integrated into and supports the enterprise architecture.</v>
      </c>
      <c r="F770" s="23" t="str">
        <f ca="1">IF(LEN($A770)=0,"",IF($A770="---","(CCI NOT FOUND)",OFFSET('BACKEND-CCI_Info'!F$3,$A770,0)))</f>
        <v>The organization being inspected/assessed describes within the  information security architecture for the information system, how the information security architecture is integrated into and supports the enterprise architecture.</v>
      </c>
      <c r="G770" s="23" t="str">
        <f ca="1">IF(LEN($A770)=0,"",IF($A770="---","(CCI NOT FOUND)",OFFSET('BACKEND-CCI_Info'!G$3,$A770,0)))</f>
        <v>The organization conducting the inspection/assessment obtains and examines the information security architecture to ensure the organization being inspected/assessed describes within the  information security architecture for the information system, how the information security architecture is integrated into and supports the enterprise architecture.</v>
      </c>
      <c r="H770" s="26" t="b">
        <f ca="1">IF(LEN($A770)=0,"",IF($A770="---","(CCI NOT FOUND)",OFFSET('BACKEND-CCI_Info'!K$3,$A770,0)))</f>
        <v>1</v>
      </c>
      <c r="I770" s="26" t="str">
        <f ca="1">IF(LEN($A770)=0,"",IF($A770="---","(CCI NOT FOUND)",IF(LEN(OFFSET('BACKEND-CCI_Info'!L$3,$A770,0))=0,"","X")))</f>
        <v/>
      </c>
      <c r="J770" s="26" t="str">
        <f ca="1">IF(LEN($A770)=0,"",IF($A770="---","(CCI NOT FOUND)",IF(LEN(OFFSET('BACKEND-CCI_Info'!M$3,$A770,0))=0,"","X")))</f>
        <v/>
      </c>
      <c r="K770" s="26" t="str">
        <f ca="1">IF(LEN($A770)=0,"",IF($A770="---","(CCI NOT FOUND)",IF(LEN(OFFSET('BACKEND-CCI_Info'!N$3,$A770,0))=0,"","X")))</f>
        <v/>
      </c>
      <c r="L770" s="26" t="str">
        <f ca="1">IF(LEN($A770)=0,"",IF($A770="---","(CCI NOT FOUND)",IF(LEN(OFFSET('BACKEND-CCI_Info'!O$3,$A770,0))=0,"","X")))</f>
        <v>X</v>
      </c>
      <c r="M770" s="26" t="str">
        <f ca="1">IF(LEN($A770)=0,"",IF($A770="---","(CCI NOT FOUND)",IF(LEN(OFFSET('BACKEND-CCI_Info'!P$3,$A770,0))=0,"","X")))</f>
        <v/>
      </c>
      <c r="N770" s="26" t="str">
        <f ca="1">IF(LEN($A770)=0,"",IF($A770="---","(CCI NOT FOUND)",IF(LEN(OFFSET('BACKEND-CCI_Info'!Q$3,$A770,0))=0,"","X")))</f>
        <v/>
      </c>
      <c r="O770" s="26" t="str">
        <f ca="1">IF(LEN($A770)=0,"",IF($A770="---","(CCI NOT FOUND)",IF(LEN(OFFSET('BACKEND-CCI_Info'!R$3,$A770,0))=0,"","X")))</f>
        <v/>
      </c>
      <c r="P770" s="26" t="str">
        <f ca="1">IF(LEN($A770)=0,"",IF($A770="---","(CCI NOT FOUND)",IF(LEN(OFFSET('BACKEND-CCI_Info'!S$3,$A770,0))=0,"","X")))</f>
        <v/>
      </c>
      <c r="Q770" s="26" t="str">
        <f ca="1">IF(LEN($A770)=0,"",IF($A770="---","(CCI NOT FOUND)",(OFFSET('BACKEND-CCI_Info'!T$3,$A770,0))))</f>
        <v>Non-Designer</v>
      </c>
      <c r="R770" s="36" t="str">
        <f ca="1">IF(LEN($A770)=0,"",IF($A770="---","(CCI NOT FOUND)",OFFSET('BACKEND-CCI_Info'!U$3,$A770,0)))</f>
        <v>---</v>
      </c>
    </row>
    <row r="771" spans="1:18" ht="124.2" x14ac:dyDescent="0.25">
      <c r="A771" s="25">
        <f>IF(LEN(D771)=0,"",IF(ISERROR(MATCH(D771,'BACKEND-CCI_Info'!D:D,0)),"---",MATCH(D771,'BACKEND-CCI_Info'!D:D,0)-ROW('BACKEND-CCI_Info'!$D$3)))</f>
        <v>1645</v>
      </c>
      <c r="B771" s="23" t="str">
        <f ca="1">IF(LEN($A771)=0,"",IF($A771="---","(CCI NOT FOUND)",OFFSET('BACKEND-CCI_Info'!$H$3,$A771,0)))</f>
        <v>PL-8</v>
      </c>
      <c r="C771" s="23" t="str">
        <f ca="1">IF($A771="","",IF(LEFT($A771,6)="!ERROR","",OFFSET('BACKEND-CCI_Info'!I$3,$A771,0)))</f>
        <v>PL-8(b)</v>
      </c>
      <c r="D771" s="64" t="s">
        <v>7963</v>
      </c>
      <c r="E771" s="23" t="str">
        <f ca="1">IF(LEN($A771)=0,"",IF($A771="---","(CCI NOT FOUND)",OFFSET('BACKEND-CCI_Info'!E$3,$A771,0)))</f>
        <v>The organization reviews and updates the information security architecture in accordance with organization-defined frequency to reflect updates in the enterprise architecture.</v>
      </c>
      <c r="F771" s="23" t="str">
        <f ca="1">IF(LEN($A771)=0,"",IF($A771="---","(CCI NOT FOUND)",OFFSET('BACKEND-CCI_Info'!F$3,$A771,0)))</f>
        <v>The organization being inspected/assessed reviews and updates the information security architecture annually to reflect updates in the enterprise architecture.
The organization must maintain an audit trail of reviews and updates. 
DoD has defined the frequency as annually.</v>
      </c>
      <c r="G771" s="23" t="str">
        <f ca="1">IF(LEN($A771)=0,"",IF($A771="---","(CCI NOT FOUND)",OFFSET('BACKEND-CCI_Info'!G$3,$A771,0)))</f>
        <v>The organization conducting the inspection/assessment obtains and examines the audit trail of reviews and updates to ensure the organization being inspected/assessed reviews and updates the information security architecture annually to reflect updates in the enterprise architecture.
DoD has defined the frequency as annually.</v>
      </c>
      <c r="H771" s="26" t="b">
        <f ca="1">IF(LEN($A771)=0,"",IF($A771="---","(CCI NOT FOUND)",OFFSET('BACKEND-CCI_Info'!K$3,$A771,0)))</f>
        <v>1</v>
      </c>
      <c r="I771" s="26" t="str">
        <f ca="1">IF(LEN($A771)=0,"",IF($A771="---","(CCI NOT FOUND)",IF(LEN(OFFSET('BACKEND-CCI_Info'!L$3,$A771,0))=0,"","X")))</f>
        <v/>
      </c>
      <c r="J771" s="26" t="str">
        <f ca="1">IF(LEN($A771)=0,"",IF($A771="---","(CCI NOT FOUND)",IF(LEN(OFFSET('BACKEND-CCI_Info'!M$3,$A771,0))=0,"","X")))</f>
        <v/>
      </c>
      <c r="K771" s="26" t="str">
        <f ca="1">IF(LEN($A771)=0,"",IF($A771="---","(CCI NOT FOUND)",IF(LEN(OFFSET('BACKEND-CCI_Info'!N$3,$A771,0))=0,"","X")))</f>
        <v/>
      </c>
      <c r="L771" s="26" t="str">
        <f ca="1">IF(LEN($A771)=0,"",IF($A771="---","(CCI NOT FOUND)",IF(LEN(OFFSET('BACKEND-CCI_Info'!O$3,$A771,0))=0,"","X")))</f>
        <v>X</v>
      </c>
      <c r="M771" s="26" t="str">
        <f ca="1">IF(LEN($A771)=0,"",IF($A771="---","(CCI NOT FOUND)",IF(LEN(OFFSET('BACKEND-CCI_Info'!P$3,$A771,0))=0,"","X")))</f>
        <v/>
      </c>
      <c r="N771" s="26" t="str">
        <f ca="1">IF(LEN($A771)=0,"",IF($A771="---","(CCI NOT FOUND)",IF(LEN(OFFSET('BACKEND-CCI_Info'!Q$3,$A771,0))=0,"","X")))</f>
        <v/>
      </c>
      <c r="O771" s="26" t="str">
        <f ca="1">IF(LEN($A771)=0,"",IF($A771="---","(CCI NOT FOUND)",IF(LEN(OFFSET('BACKEND-CCI_Info'!R$3,$A771,0))=0,"","X")))</f>
        <v/>
      </c>
      <c r="P771" s="26" t="str">
        <f ca="1">IF(LEN($A771)=0,"",IF($A771="---","(CCI NOT FOUND)",IF(LEN(OFFSET('BACKEND-CCI_Info'!S$3,$A771,0))=0,"","X")))</f>
        <v/>
      </c>
      <c r="Q771" s="26" t="str">
        <f ca="1">IF(LEN($A771)=0,"",IF($A771="---","(CCI NOT FOUND)",(OFFSET('BACKEND-CCI_Info'!T$3,$A771,0))))</f>
        <v>Non-Designer</v>
      </c>
      <c r="R771" s="36" t="str">
        <f ca="1">IF(LEN($A771)=0,"",IF($A771="---","(CCI NOT FOUND)",OFFSET('BACKEND-CCI_Info'!U$3,$A771,0)))</f>
        <v>---</v>
      </c>
    </row>
    <row r="772" spans="1:18" ht="55.2" x14ac:dyDescent="0.25">
      <c r="A772" s="25">
        <f>IF(LEN(D772)=0,"",IF(ISERROR(MATCH(D772,'BACKEND-CCI_Info'!D:D,0)),"---",MATCH(D772,'BACKEND-CCI_Info'!D:D,0)-ROW('BACKEND-CCI_Info'!$D$3)))</f>
        <v>1646</v>
      </c>
      <c r="B772" s="23" t="str">
        <f ca="1">IF(LEN($A772)=0,"",IF($A772="---","(CCI NOT FOUND)",OFFSET('BACKEND-CCI_Info'!$H$3,$A772,0)))</f>
        <v>PL-8</v>
      </c>
      <c r="C772" s="23" t="str">
        <f ca="1">IF($A772="","",IF(LEFT($A772,6)="!ERROR","",OFFSET('BACKEND-CCI_Info'!I$3,$A772,0)))</f>
        <v>PL-8(b)</v>
      </c>
      <c r="D772" s="64" t="s">
        <v>7968</v>
      </c>
      <c r="E772" s="23" t="str">
        <f ca="1">IF(LEN($A772)=0,"",IF($A772="---","(CCI NOT FOUND)",OFFSET('BACKEND-CCI_Info'!E$3,$A772,0)))</f>
        <v>The organization defines the frequency to review and update the information system architecture.</v>
      </c>
      <c r="F772" s="23" t="str">
        <f ca="1">IF(LEN($A772)=0,"",IF($A772="---","(CCI NOT FOUND)",OFFSET('BACKEND-CCI_Info'!F$3,$A772,0)))</f>
        <v>DoD has defined the frequency as annually.</v>
      </c>
      <c r="G772" s="23" t="str">
        <f ca="1">IF(LEN($A772)=0,"",IF($A772="---","(CCI NOT FOUND)",OFFSET('BACKEND-CCI_Info'!G$3,$A772,0)))</f>
        <v>The organization being inspected/assessed is automatically compliant with this CCI because they are covered at the DoD level.
DoD has defined the frequency as annually.</v>
      </c>
      <c r="H772" s="26" t="b">
        <f ca="1">IF(LEN($A772)=0,"",IF($A772="---","(CCI NOT FOUND)",OFFSET('BACKEND-CCI_Info'!K$3,$A772,0)))</f>
        <v>1</v>
      </c>
      <c r="I772" s="26" t="str">
        <f ca="1">IF(LEN($A772)=0,"",IF($A772="---","(CCI NOT FOUND)",IF(LEN(OFFSET('BACKEND-CCI_Info'!L$3,$A772,0))=0,"","X")))</f>
        <v>X</v>
      </c>
      <c r="J772" s="26" t="str">
        <f ca="1">IF(LEN($A772)=0,"",IF($A772="---","(CCI NOT FOUND)",IF(LEN(OFFSET('BACKEND-CCI_Info'!M$3,$A772,0))=0,"","X")))</f>
        <v/>
      </c>
      <c r="K772" s="26" t="str">
        <f ca="1">IF(LEN($A772)=0,"",IF($A772="---","(CCI NOT FOUND)",IF(LEN(OFFSET('BACKEND-CCI_Info'!N$3,$A772,0))=0,"","X")))</f>
        <v/>
      </c>
      <c r="L772" s="26" t="str">
        <f ca="1">IF(LEN($A772)=0,"",IF($A772="---","(CCI NOT FOUND)",IF(LEN(OFFSET('BACKEND-CCI_Info'!O$3,$A772,0))=0,"","X")))</f>
        <v/>
      </c>
      <c r="M772" s="26" t="str">
        <f ca="1">IF(LEN($A772)=0,"",IF($A772="---","(CCI NOT FOUND)",IF(LEN(OFFSET('BACKEND-CCI_Info'!P$3,$A772,0))=0,"","X")))</f>
        <v/>
      </c>
      <c r="N772" s="26" t="str">
        <f ca="1">IF(LEN($A772)=0,"",IF($A772="---","(CCI NOT FOUND)",IF(LEN(OFFSET('BACKEND-CCI_Info'!Q$3,$A772,0))=0,"","X")))</f>
        <v/>
      </c>
      <c r="O772" s="26" t="str">
        <f ca="1">IF(LEN($A772)=0,"",IF($A772="---","(CCI NOT FOUND)",IF(LEN(OFFSET('BACKEND-CCI_Info'!R$3,$A772,0))=0,"","X")))</f>
        <v/>
      </c>
      <c r="P772" s="26" t="str">
        <f ca="1">IF(LEN($A772)=0,"",IF($A772="---","(CCI NOT FOUND)",IF(LEN(OFFSET('BACKEND-CCI_Info'!S$3,$A772,0))=0,"","X")))</f>
        <v/>
      </c>
      <c r="Q772" s="26" t="str">
        <f ca="1">IF(LEN($A772)=0,"",IF($A772="---","(CCI NOT FOUND)",(OFFSET('BACKEND-CCI_Info'!T$3,$A772,0))))</f>
        <v>DoD-Defined</v>
      </c>
      <c r="R772" s="36" t="str">
        <f ca="1">IF(LEN($A772)=0,"",IF($A772="---","(CCI NOT FOUND)",OFFSET('BACKEND-CCI_Info'!U$3,$A772,0)))</f>
        <v>---</v>
      </c>
    </row>
    <row r="773" spans="1:18" ht="55.2" x14ac:dyDescent="0.25">
      <c r="A773" s="25">
        <f>IF(LEN(D773)=0,"",IF(ISERROR(MATCH(D773,'BACKEND-CCI_Info'!D:D,0)),"---",MATCH(D773,'BACKEND-CCI_Info'!D:D,0)-ROW('BACKEND-CCI_Info'!$D$3)))</f>
        <v>1647</v>
      </c>
      <c r="B773" s="23" t="str">
        <f ca="1">IF(LEN($A773)=0,"",IF($A773="---","(CCI NOT FOUND)",OFFSET('BACKEND-CCI_Info'!$H$3,$A773,0)))</f>
        <v>PL-8</v>
      </c>
      <c r="C773" s="23" t="str">
        <f ca="1">IF($A773="","",IF(LEFT($A773,6)="!ERROR","",OFFSET('BACKEND-CCI_Info'!I$3,$A773,0)))</f>
        <v>PL-8(c)</v>
      </c>
      <c r="D773" s="64" t="s">
        <v>7970</v>
      </c>
      <c r="E773" s="23" t="str">
        <f ca="1">IF(LEN($A773)=0,"",IF($A773="---","(CCI NOT FOUND)",OFFSET('BACKEND-CCI_Info'!E$3,$A773,0)))</f>
        <v>The organization ensures that planned information security architecture changes are reflected in the security plan.</v>
      </c>
      <c r="F773" s="23" t="str">
        <f ca="1">IF(LEN($A773)=0,"",IF($A773="---","(CCI NOT FOUND)",OFFSET('BACKEND-CCI_Info'!F$3,$A773,0)))</f>
        <v>The organization being inspected/assessed includes planned information security architecture changes in the security plan.</v>
      </c>
      <c r="G773" s="23" t="str">
        <f ca="1">IF(LEN($A773)=0,"",IF($A773="---","(CCI NOT FOUND)",OFFSET('BACKEND-CCI_Info'!G$3,$A773,0)))</f>
        <v>The organization conducting the inspection/assessment obtains and examines the security plan to ensure the organization being inspected/assessed includes planned information security architecture changes in the security plan.</v>
      </c>
      <c r="H773" s="26" t="b">
        <f ca="1">IF(LEN($A773)=0,"",IF($A773="---","(CCI NOT FOUND)",OFFSET('BACKEND-CCI_Info'!K$3,$A773,0)))</f>
        <v>1</v>
      </c>
      <c r="I773" s="26" t="str">
        <f ca="1">IF(LEN($A773)=0,"",IF($A773="---","(CCI NOT FOUND)",IF(LEN(OFFSET('BACKEND-CCI_Info'!L$3,$A773,0))=0,"","X")))</f>
        <v/>
      </c>
      <c r="J773" s="26" t="str">
        <f ca="1">IF(LEN($A773)=0,"",IF($A773="---","(CCI NOT FOUND)",IF(LEN(OFFSET('BACKEND-CCI_Info'!M$3,$A773,0))=0,"","X")))</f>
        <v/>
      </c>
      <c r="K773" s="26" t="str">
        <f ca="1">IF(LEN($A773)=0,"",IF($A773="---","(CCI NOT FOUND)",IF(LEN(OFFSET('BACKEND-CCI_Info'!N$3,$A773,0))=0,"","X")))</f>
        <v/>
      </c>
      <c r="L773" s="26" t="str">
        <f ca="1">IF(LEN($A773)=0,"",IF($A773="---","(CCI NOT FOUND)",IF(LEN(OFFSET('BACKEND-CCI_Info'!O$3,$A773,0))=0,"","X")))</f>
        <v>X</v>
      </c>
      <c r="M773" s="26" t="str">
        <f ca="1">IF(LEN($A773)=0,"",IF($A773="---","(CCI NOT FOUND)",IF(LEN(OFFSET('BACKEND-CCI_Info'!P$3,$A773,0))=0,"","X")))</f>
        <v/>
      </c>
      <c r="N773" s="26" t="str">
        <f ca="1">IF(LEN($A773)=0,"",IF($A773="---","(CCI NOT FOUND)",IF(LEN(OFFSET('BACKEND-CCI_Info'!Q$3,$A773,0))=0,"","X")))</f>
        <v/>
      </c>
      <c r="O773" s="26" t="str">
        <f ca="1">IF(LEN($A773)=0,"",IF($A773="---","(CCI NOT FOUND)",IF(LEN(OFFSET('BACKEND-CCI_Info'!R$3,$A773,0))=0,"","X")))</f>
        <v/>
      </c>
      <c r="P773" s="26" t="str">
        <f ca="1">IF(LEN($A773)=0,"",IF($A773="---","(CCI NOT FOUND)",IF(LEN(OFFSET('BACKEND-CCI_Info'!S$3,$A773,0))=0,"","X")))</f>
        <v/>
      </c>
      <c r="Q773" s="26" t="str">
        <f ca="1">IF(LEN($A773)=0,"",IF($A773="---","(CCI NOT FOUND)",(OFFSET('BACKEND-CCI_Info'!T$3,$A773,0))))</f>
        <v>Non-Designer</v>
      </c>
      <c r="R773" s="36" t="str">
        <f ca="1">IF(LEN($A773)=0,"",IF($A773="---","(CCI NOT FOUND)",OFFSET('BACKEND-CCI_Info'!U$3,$A773,0)))</f>
        <v>---</v>
      </c>
    </row>
    <row r="774" spans="1:18" ht="55.2" x14ac:dyDescent="0.25">
      <c r="A774" s="25">
        <f>IF(LEN(D774)=0,"",IF(ISERROR(MATCH(D774,'BACKEND-CCI_Info'!D:D,0)),"---",MATCH(D774,'BACKEND-CCI_Info'!D:D,0)-ROW('BACKEND-CCI_Info'!$D$3)))</f>
        <v>1648</v>
      </c>
      <c r="B774" s="23" t="str">
        <f ca="1">IF(LEN($A774)=0,"",IF($A774="---","(CCI NOT FOUND)",OFFSET('BACKEND-CCI_Info'!$H$3,$A774,0)))</f>
        <v>PL-8</v>
      </c>
      <c r="C774" s="23" t="str">
        <f ca="1">IF($A774="","",IF(LEFT($A774,6)="!ERROR","",OFFSET('BACKEND-CCI_Info'!I$3,$A774,0)))</f>
        <v>PL-8(c)</v>
      </c>
      <c r="D774" s="64" t="s">
        <v>7975</v>
      </c>
      <c r="E774" s="23" t="str">
        <f ca="1">IF(LEN($A774)=0,"",IF($A774="---","(CCI NOT FOUND)",OFFSET('BACKEND-CCI_Info'!E$3,$A774,0)))</f>
        <v>The organization ensures that planned information security architecture changes are reflected in the security Concept of Operations (CONOPS).</v>
      </c>
      <c r="F774" s="23" t="str">
        <f ca="1">IF(LEN($A774)=0,"",IF($A774="---","(CCI NOT FOUND)",OFFSET('BACKEND-CCI_Info'!F$3,$A774,0)))</f>
        <v>The organization being inspected/assessed includes planned information security architecture changes in the security Concept of Operations (CONOPS).</v>
      </c>
      <c r="G774" s="23" t="str">
        <f ca="1">IF(LEN($A774)=0,"",IF($A774="---","(CCI NOT FOUND)",OFFSET('BACKEND-CCI_Info'!G$3,$A774,0)))</f>
        <v>The organization conducting the inspection/assessment obtains and examines security CONOPS to ensure the organization being inspected/assessed includes planned information security architecture changes in the security CONOPS.</v>
      </c>
      <c r="H774" s="26" t="b">
        <f ca="1">IF(LEN($A774)=0,"",IF($A774="---","(CCI NOT FOUND)",OFFSET('BACKEND-CCI_Info'!K$3,$A774,0)))</f>
        <v>1</v>
      </c>
      <c r="I774" s="26" t="str">
        <f ca="1">IF(LEN($A774)=0,"",IF($A774="---","(CCI NOT FOUND)",IF(LEN(OFFSET('BACKEND-CCI_Info'!L$3,$A774,0))=0,"","X")))</f>
        <v/>
      </c>
      <c r="J774" s="26" t="str">
        <f ca="1">IF(LEN($A774)=0,"",IF($A774="---","(CCI NOT FOUND)",IF(LEN(OFFSET('BACKEND-CCI_Info'!M$3,$A774,0))=0,"","X")))</f>
        <v/>
      </c>
      <c r="K774" s="26" t="str">
        <f ca="1">IF(LEN($A774)=0,"",IF($A774="---","(CCI NOT FOUND)",IF(LEN(OFFSET('BACKEND-CCI_Info'!N$3,$A774,0))=0,"","X")))</f>
        <v/>
      </c>
      <c r="L774" s="26" t="str">
        <f ca="1">IF(LEN($A774)=0,"",IF($A774="---","(CCI NOT FOUND)",IF(LEN(OFFSET('BACKEND-CCI_Info'!O$3,$A774,0))=0,"","X")))</f>
        <v>X</v>
      </c>
      <c r="M774" s="26" t="str">
        <f ca="1">IF(LEN($A774)=0,"",IF($A774="---","(CCI NOT FOUND)",IF(LEN(OFFSET('BACKEND-CCI_Info'!P$3,$A774,0))=0,"","X")))</f>
        <v/>
      </c>
      <c r="N774" s="26" t="str">
        <f ca="1">IF(LEN($A774)=0,"",IF($A774="---","(CCI NOT FOUND)",IF(LEN(OFFSET('BACKEND-CCI_Info'!Q$3,$A774,0))=0,"","X")))</f>
        <v/>
      </c>
      <c r="O774" s="26" t="str">
        <f ca="1">IF(LEN($A774)=0,"",IF($A774="---","(CCI NOT FOUND)",IF(LEN(OFFSET('BACKEND-CCI_Info'!R$3,$A774,0))=0,"","X")))</f>
        <v/>
      </c>
      <c r="P774" s="26" t="str">
        <f ca="1">IF(LEN($A774)=0,"",IF($A774="---","(CCI NOT FOUND)",IF(LEN(OFFSET('BACKEND-CCI_Info'!S$3,$A774,0))=0,"","X")))</f>
        <v/>
      </c>
      <c r="Q774" s="26" t="str">
        <f ca="1">IF(LEN($A774)=0,"",IF($A774="---","(CCI NOT FOUND)",(OFFSET('BACKEND-CCI_Info'!T$3,$A774,0))))</f>
        <v>Non-Designer</v>
      </c>
      <c r="R774" s="36" t="str">
        <f ca="1">IF(LEN($A774)=0,"",IF($A774="---","(CCI NOT FOUND)",OFFSET('BACKEND-CCI_Info'!U$3,$A774,0)))</f>
        <v>---</v>
      </c>
    </row>
    <row r="775" spans="1:18" ht="69" x14ac:dyDescent="0.25">
      <c r="A775" s="25">
        <f>IF(LEN(D775)=0,"",IF(ISERROR(MATCH(D775,'BACKEND-CCI_Info'!D:D,0)),"---",MATCH(D775,'BACKEND-CCI_Info'!D:D,0)-ROW('BACKEND-CCI_Info'!$D$3)))</f>
        <v>1649</v>
      </c>
      <c r="B775" s="23" t="str">
        <f ca="1">IF(LEN($A775)=0,"",IF($A775="---","(CCI NOT FOUND)",OFFSET('BACKEND-CCI_Info'!$H$3,$A775,0)))</f>
        <v>PL-8</v>
      </c>
      <c r="C775" s="23" t="str">
        <f ca="1">IF($A775="","",IF(LEFT($A775,6)="!ERROR","",OFFSET('BACKEND-CCI_Info'!I$3,$A775,0)))</f>
        <v>PL-8(c)</v>
      </c>
      <c r="D775" s="64" t="s">
        <v>7979</v>
      </c>
      <c r="E775" s="23" t="str">
        <f ca="1">IF(LEN($A775)=0,"",IF($A775="---","(CCI NOT FOUND)",OFFSET('BACKEND-CCI_Info'!E$3,$A775,0)))</f>
        <v>The organization ensures that planned information security architecture changes are reflected in organizational procurements/acquisitions.</v>
      </c>
      <c r="F775" s="23" t="str">
        <f ca="1">IF(LEN($A775)=0,"",IF($A775="---","(CCI NOT FOUND)",OFFSET('BACKEND-CCI_Info'!F$3,$A775,0)))</f>
        <v>The organization being inspected/assessed includes planned information security architecture changes in organizational procurements/acquisitions.</v>
      </c>
      <c r="G775" s="23" t="str">
        <f ca="1">IF(LEN($A775)=0,"",IF($A775="---","(CCI NOT FOUND)",OFFSET('BACKEND-CCI_Info'!G$3,$A775,0)))</f>
        <v>The organization conducting the inspection/assessment obtains and examines a sampling of procurement materials to ensure the organization being inspected/assessed includes planned information security architecture changes in organizational procurements/acquisitions.</v>
      </c>
      <c r="H775" s="26" t="b">
        <f ca="1">IF(LEN($A775)=0,"",IF($A775="---","(CCI NOT FOUND)",OFFSET('BACKEND-CCI_Info'!K$3,$A775,0)))</f>
        <v>1</v>
      </c>
      <c r="I775" s="26" t="str">
        <f ca="1">IF(LEN($A775)=0,"",IF($A775="---","(CCI NOT FOUND)",IF(LEN(OFFSET('BACKEND-CCI_Info'!L$3,$A775,0))=0,"","X")))</f>
        <v/>
      </c>
      <c r="J775" s="26" t="str">
        <f ca="1">IF(LEN($A775)=0,"",IF($A775="---","(CCI NOT FOUND)",IF(LEN(OFFSET('BACKEND-CCI_Info'!M$3,$A775,0))=0,"","X")))</f>
        <v/>
      </c>
      <c r="K775" s="26" t="str">
        <f ca="1">IF(LEN($A775)=0,"",IF($A775="---","(CCI NOT FOUND)",IF(LEN(OFFSET('BACKEND-CCI_Info'!N$3,$A775,0))=0,"","X")))</f>
        <v/>
      </c>
      <c r="L775" s="26" t="str">
        <f ca="1">IF(LEN($A775)=0,"",IF($A775="---","(CCI NOT FOUND)",IF(LEN(OFFSET('BACKEND-CCI_Info'!O$3,$A775,0))=0,"","X")))</f>
        <v>X</v>
      </c>
      <c r="M775" s="26" t="str">
        <f ca="1">IF(LEN($A775)=0,"",IF($A775="---","(CCI NOT FOUND)",IF(LEN(OFFSET('BACKEND-CCI_Info'!P$3,$A775,0))=0,"","X")))</f>
        <v/>
      </c>
      <c r="N775" s="26" t="str">
        <f ca="1">IF(LEN($A775)=0,"",IF($A775="---","(CCI NOT FOUND)",IF(LEN(OFFSET('BACKEND-CCI_Info'!Q$3,$A775,0))=0,"","X")))</f>
        <v/>
      </c>
      <c r="O775" s="26" t="str">
        <f ca="1">IF(LEN($A775)=0,"",IF($A775="---","(CCI NOT FOUND)",IF(LEN(OFFSET('BACKEND-CCI_Info'!R$3,$A775,0))=0,"","X")))</f>
        <v/>
      </c>
      <c r="P775" s="26" t="str">
        <f ca="1">IF(LEN($A775)=0,"",IF($A775="---","(CCI NOT FOUND)",IF(LEN(OFFSET('BACKEND-CCI_Info'!S$3,$A775,0))=0,"","X")))</f>
        <v/>
      </c>
      <c r="Q775" s="26" t="str">
        <f ca="1">IF(LEN($A775)=0,"",IF($A775="---","(CCI NOT FOUND)",(OFFSET('BACKEND-CCI_Info'!T$3,$A775,0))))</f>
        <v>Non-Designer</v>
      </c>
      <c r="R775" s="36" t="str">
        <f ca="1">IF(LEN($A775)=0,"",IF($A775="---","(CCI NOT FOUND)",OFFSET('BACKEND-CCI_Info'!U$3,$A775,0)))</f>
        <v>---</v>
      </c>
    </row>
    <row r="776" spans="1:18" ht="69" x14ac:dyDescent="0.25">
      <c r="A776" s="25">
        <f>IF(LEN(D776)=0,"",IF(ISERROR(MATCH(D776,'BACKEND-CCI_Info'!D:D,0)),"---",MATCH(D776,'BACKEND-CCI_Info'!D:D,0)-ROW('BACKEND-CCI_Info'!$D$3)))</f>
        <v>1663</v>
      </c>
      <c r="B776" s="23" t="str">
        <f ca="1">IF(LEN($A776)=0,"",IF($A776="---","(CCI NOT FOUND)",OFFSET('BACKEND-CCI_Info'!$H$3,$A776,0)))</f>
        <v>PS-1</v>
      </c>
      <c r="C776" s="23" t="str">
        <f ca="1">IF($A776="","",IF(LEFT($A776,6)="!ERROR","",OFFSET('BACKEND-CCI_Info'!I$3,$A776,0)))</f>
        <v>PS-1(a)</v>
      </c>
      <c r="D776" s="64" t="s">
        <v>8023</v>
      </c>
      <c r="E776" s="23" t="str">
        <f ca="1">IF(LEN($A776)=0,"",IF($A776="---","(CCI NOT FOUND)",OFFSET('BACKEND-CCI_Info'!E$3,$A776,0)))</f>
        <v>The organization defines the personnel or roles to whom a personnel security policy is disseminated.</v>
      </c>
      <c r="F776" s="23" t="str">
        <f ca="1">IF(LEN($A776)=0,"",IF($A776="---","(CCI NOT FOUND)",OFFSET('BACKEND-CCI_Info'!F$3,$A776,0)))</f>
        <v>DoD has defined the roles as organizational personnel with access control responsibilities.</v>
      </c>
      <c r="G776" s="23" t="str">
        <f ca="1">IF(LEN($A776)=0,"",IF($A776="---","(CCI NOT FOUND)",OFFSET('BACKEND-CCI_Info'!G$3,$A776,0)))</f>
        <v>The organization being inspected/assessed is automatically compliant with this CCI because they are covered at the DoD level.
DoD has defined the roles as organizational personnel with access control responsibilities.</v>
      </c>
      <c r="H776" s="26" t="b">
        <f ca="1">IF(LEN($A776)=0,"",IF($A776="---","(CCI NOT FOUND)",OFFSET('BACKEND-CCI_Info'!K$3,$A776,0)))</f>
        <v>1</v>
      </c>
      <c r="I776" s="26" t="str">
        <f ca="1">IF(LEN($A776)=0,"",IF($A776="---","(CCI NOT FOUND)",IF(LEN(OFFSET('BACKEND-CCI_Info'!L$3,$A776,0))=0,"","X")))</f>
        <v>X</v>
      </c>
      <c r="J776" s="26" t="str">
        <f ca="1">IF(LEN($A776)=0,"",IF($A776="---","(CCI NOT FOUND)",IF(LEN(OFFSET('BACKEND-CCI_Info'!M$3,$A776,0))=0,"","X")))</f>
        <v/>
      </c>
      <c r="K776" s="26" t="str">
        <f ca="1">IF(LEN($A776)=0,"",IF($A776="---","(CCI NOT FOUND)",IF(LEN(OFFSET('BACKEND-CCI_Info'!N$3,$A776,0))=0,"","X")))</f>
        <v/>
      </c>
      <c r="L776" s="26" t="str">
        <f ca="1">IF(LEN($A776)=0,"",IF($A776="---","(CCI NOT FOUND)",IF(LEN(OFFSET('BACKEND-CCI_Info'!O$3,$A776,0))=0,"","X")))</f>
        <v>X</v>
      </c>
      <c r="M776" s="26" t="str">
        <f ca="1">IF(LEN($A776)=0,"",IF($A776="---","(CCI NOT FOUND)",IF(LEN(OFFSET('BACKEND-CCI_Info'!P$3,$A776,0))=0,"","X")))</f>
        <v>X</v>
      </c>
      <c r="N776" s="26" t="str">
        <f ca="1">IF(LEN($A776)=0,"",IF($A776="---","(CCI NOT FOUND)",IF(LEN(OFFSET('BACKEND-CCI_Info'!Q$3,$A776,0))=0,"","X")))</f>
        <v/>
      </c>
      <c r="O776" s="26" t="str">
        <f ca="1">IF(LEN($A776)=0,"",IF($A776="---","(CCI NOT FOUND)",IF(LEN(OFFSET('BACKEND-CCI_Info'!R$3,$A776,0))=0,"","X")))</f>
        <v/>
      </c>
      <c r="P776" s="26" t="str">
        <f ca="1">IF(LEN($A776)=0,"",IF($A776="---","(CCI NOT FOUND)",IF(LEN(OFFSET('BACKEND-CCI_Info'!S$3,$A776,0))=0,"","X")))</f>
        <v/>
      </c>
      <c r="Q776" s="26" t="str">
        <f ca="1">IF(LEN($A776)=0,"",IF($A776="---","(CCI NOT FOUND)",(OFFSET('BACKEND-CCI_Info'!T$3,$A776,0))))</f>
        <v>DoD-Defined
Non-Designer
Impractical</v>
      </c>
      <c r="R776" s="36" t="str">
        <f ca="1">IF(LEN($A776)=0,"",IF($A776="---","(CCI NOT FOUND)",OFFSET('BACKEND-CCI_Info'!U$3,$A776,0)))</f>
        <v>---</v>
      </c>
    </row>
    <row r="777" spans="1:18" ht="69" x14ac:dyDescent="0.25">
      <c r="A777" s="25">
        <f>IF(LEN(D777)=0,"",IF(ISERROR(MATCH(D777,'BACKEND-CCI_Info'!D:D,0)),"---",MATCH(D777,'BACKEND-CCI_Info'!D:D,0)-ROW('BACKEND-CCI_Info'!$D$3)))</f>
        <v>1664</v>
      </c>
      <c r="B777" s="23" t="str">
        <f ca="1">IF(LEN($A777)=0,"",IF($A777="---","(CCI NOT FOUND)",OFFSET('BACKEND-CCI_Info'!$H$3,$A777,0)))</f>
        <v>PS-1</v>
      </c>
      <c r="C777" s="23" t="str">
        <f ca="1">IF($A777="","",IF(LEFT($A777,6)="!ERROR","",OFFSET('BACKEND-CCI_Info'!I$3,$A777,0)))</f>
        <v>PS-1(a)</v>
      </c>
      <c r="D777" s="64" t="s">
        <v>8026</v>
      </c>
      <c r="E777" s="23" t="str">
        <f ca="1">IF(LEN($A777)=0,"",IF($A777="---","(CCI NOT FOUND)",OFFSET('BACKEND-CCI_Info'!E$3,$A777,0)))</f>
        <v>The organization defines the personnel or roles to whom the personnel security procedures are disseminated.</v>
      </c>
      <c r="F777" s="23" t="str">
        <f ca="1">IF(LEN($A777)=0,"",IF($A777="---","(CCI NOT FOUND)",OFFSET('BACKEND-CCI_Info'!F$3,$A777,0)))</f>
        <v>DoD has defined the roles as organizational personnel with access control responsibilities.</v>
      </c>
      <c r="G777" s="23" t="str">
        <f ca="1">IF(LEN($A777)=0,"",IF($A777="---","(CCI NOT FOUND)",OFFSET('BACKEND-CCI_Info'!G$3,$A777,0)))</f>
        <v>The organization being inspected/assessed is automatically compliant with this CCI because they are covered at the DoD level.
DoD has defined the roles as organizational personnel with access control responsibilities.</v>
      </c>
      <c r="H777" s="26" t="b">
        <f ca="1">IF(LEN($A777)=0,"",IF($A777="---","(CCI NOT FOUND)",OFFSET('BACKEND-CCI_Info'!K$3,$A777,0)))</f>
        <v>1</v>
      </c>
      <c r="I777" s="26" t="str">
        <f ca="1">IF(LEN($A777)=0,"",IF($A777="---","(CCI NOT FOUND)",IF(LEN(OFFSET('BACKEND-CCI_Info'!L$3,$A777,0))=0,"","X")))</f>
        <v/>
      </c>
      <c r="J777" s="26" t="str">
        <f ca="1">IF(LEN($A777)=0,"",IF($A777="---","(CCI NOT FOUND)",IF(LEN(OFFSET('BACKEND-CCI_Info'!M$3,$A777,0))=0,"","X")))</f>
        <v/>
      </c>
      <c r="K777" s="26" t="str">
        <f ca="1">IF(LEN($A777)=0,"",IF($A777="---","(CCI NOT FOUND)",IF(LEN(OFFSET('BACKEND-CCI_Info'!N$3,$A777,0))=0,"","X")))</f>
        <v/>
      </c>
      <c r="L777" s="26" t="str">
        <f ca="1">IF(LEN($A777)=0,"",IF($A777="---","(CCI NOT FOUND)",IF(LEN(OFFSET('BACKEND-CCI_Info'!O$3,$A777,0))=0,"","X")))</f>
        <v>X</v>
      </c>
      <c r="M777" s="26" t="str">
        <f ca="1">IF(LEN($A777)=0,"",IF($A777="---","(CCI NOT FOUND)",IF(LEN(OFFSET('BACKEND-CCI_Info'!P$3,$A777,0))=0,"","X")))</f>
        <v/>
      </c>
      <c r="N777" s="26" t="str">
        <f ca="1">IF(LEN($A777)=0,"",IF($A777="---","(CCI NOT FOUND)",IF(LEN(OFFSET('BACKEND-CCI_Info'!Q$3,$A777,0))=0,"","X")))</f>
        <v/>
      </c>
      <c r="O777" s="26" t="str">
        <f ca="1">IF(LEN($A777)=0,"",IF($A777="---","(CCI NOT FOUND)",IF(LEN(OFFSET('BACKEND-CCI_Info'!R$3,$A777,0))=0,"","X")))</f>
        <v/>
      </c>
      <c r="P777" s="26" t="str">
        <f ca="1">IF(LEN($A777)=0,"",IF($A777="---","(CCI NOT FOUND)",IF(LEN(OFFSET('BACKEND-CCI_Info'!S$3,$A777,0))=0,"","X")))</f>
        <v/>
      </c>
      <c r="Q777" s="26" t="str">
        <f ca="1">IF(LEN($A777)=0,"",IF($A777="---","(CCI NOT FOUND)",(OFFSET('BACKEND-CCI_Info'!T$3,$A777,0))))</f>
        <v>Non-Designer</v>
      </c>
      <c r="R777" s="36" t="str">
        <f ca="1">IF(LEN($A777)=0,"",IF($A777="---","(CCI NOT FOUND)",OFFSET('BACKEND-CCI_Info'!U$3,$A777,0)))</f>
        <v>---</v>
      </c>
    </row>
    <row r="778" spans="1:18" ht="82.8" x14ac:dyDescent="0.25">
      <c r="A778" s="25">
        <f>IF(LEN(D778)=0,"",IF(ISERROR(MATCH(D778,'BACKEND-CCI_Info'!D:D,0)),"---",MATCH(D778,'BACKEND-CCI_Info'!D:D,0)-ROW('BACKEND-CCI_Info'!$D$3)))</f>
        <v>1665</v>
      </c>
      <c r="B778" s="23" t="str">
        <f ca="1">IF(LEN($A778)=0,"",IF($A778="---","(CCI NOT FOUND)",OFFSET('BACKEND-CCI_Info'!$H$3,$A778,0)))</f>
        <v>PS-1</v>
      </c>
      <c r="C778" s="23" t="str">
        <f ca="1">IF($A778="","",IF(LEFT($A778,6)="!ERROR","",OFFSET('BACKEND-CCI_Info'!I$3,$A778,0)))</f>
        <v>PS-1(a)(1)</v>
      </c>
      <c r="D778" s="64" t="s">
        <v>8028</v>
      </c>
      <c r="E778" s="23" t="str">
        <f ca="1">IF(LEN($A778)=0,"",IF($A778="---","(CCI NOT FOUND)",OFFSET('BACKEND-CCI_Info'!E$3,$A778,0)))</f>
        <v>The organization develops and documents a personnel security policy that addresses purpose, scope, roles, responsibilities, management commitment, coordination among organizational entities, and compliance.</v>
      </c>
      <c r="F778" s="23" t="str">
        <f ca="1">IF(LEN($A778)=0,"",IF($A778="---","(CCI NOT FOUND)",OFFSET('BACKEND-CCI_Info'!F$3,$A778,0)))</f>
        <v>DoD 5200.2-R meets the DoD requirements for personnel security policy and procedures.
DoD Components are automatically compliant with this CCI because they are covered by the DoD level policy, DoD 5200.2-R.</v>
      </c>
      <c r="G778" s="23" t="str">
        <f ca="1">IF(LEN($A778)=0,"",IF($A778="---","(CCI NOT FOUND)",OFFSET('BACKEND-CCI_Info'!G$3,$A778,0)))</f>
        <v>DoD 5200.2-R meets the DoD requirements for personnel security policy and procedures.
DoD Components are automatically compliant with this CCI because they are covered by the DoD level policy, DoD 5200.2-R.</v>
      </c>
      <c r="H778" s="26" t="b">
        <f ca="1">IF(LEN($A778)=0,"",IF($A778="---","(CCI NOT FOUND)",OFFSET('BACKEND-CCI_Info'!K$3,$A778,0)))</f>
        <v>1</v>
      </c>
      <c r="I778" s="26" t="str">
        <f ca="1">IF(LEN($A778)=0,"",IF($A778="---","(CCI NOT FOUND)",IF(LEN(OFFSET('BACKEND-CCI_Info'!L$3,$A778,0))=0,"","X")))</f>
        <v>X</v>
      </c>
      <c r="J778" s="26" t="str">
        <f ca="1">IF(LEN($A778)=0,"",IF($A778="---","(CCI NOT FOUND)",IF(LEN(OFFSET('BACKEND-CCI_Info'!M$3,$A778,0))=0,"","X")))</f>
        <v/>
      </c>
      <c r="K778" s="26" t="str">
        <f ca="1">IF(LEN($A778)=0,"",IF($A778="---","(CCI NOT FOUND)",IF(LEN(OFFSET('BACKEND-CCI_Info'!N$3,$A778,0))=0,"","X")))</f>
        <v/>
      </c>
      <c r="L778" s="26" t="str">
        <f ca="1">IF(LEN($A778)=0,"",IF($A778="---","(CCI NOT FOUND)",IF(LEN(OFFSET('BACKEND-CCI_Info'!O$3,$A778,0))=0,"","X")))</f>
        <v/>
      </c>
      <c r="M778" s="26" t="str">
        <f ca="1">IF(LEN($A778)=0,"",IF($A778="---","(CCI NOT FOUND)",IF(LEN(OFFSET('BACKEND-CCI_Info'!P$3,$A778,0))=0,"","X")))</f>
        <v/>
      </c>
      <c r="N778" s="26" t="str">
        <f ca="1">IF(LEN($A778)=0,"",IF($A778="---","(CCI NOT FOUND)",IF(LEN(OFFSET('BACKEND-CCI_Info'!Q$3,$A778,0))=0,"","X")))</f>
        <v/>
      </c>
      <c r="O778" s="26" t="str">
        <f ca="1">IF(LEN($A778)=0,"",IF($A778="---","(CCI NOT FOUND)",IF(LEN(OFFSET('BACKEND-CCI_Info'!R$3,$A778,0))=0,"","X")))</f>
        <v/>
      </c>
      <c r="P778" s="26" t="str">
        <f ca="1">IF(LEN($A778)=0,"",IF($A778="---","(CCI NOT FOUND)",IF(LEN(OFFSET('BACKEND-CCI_Info'!S$3,$A778,0))=0,"","X")))</f>
        <v/>
      </c>
      <c r="Q778" s="26" t="str">
        <f ca="1">IF(LEN($A778)=0,"",IF($A778="---","(CCI NOT FOUND)",(OFFSET('BACKEND-CCI_Info'!T$3,$A778,0))))</f>
        <v>DoD-Defined</v>
      </c>
      <c r="R778" s="36" t="str">
        <f ca="1">IF(LEN($A778)=0,"",IF($A778="---","(CCI NOT FOUND)",OFFSET('BACKEND-CCI_Info'!U$3,$A778,0)))</f>
        <v>---</v>
      </c>
    </row>
    <row r="779" spans="1:18" ht="124.2" x14ac:dyDescent="0.25">
      <c r="A779" s="25">
        <f>IF(LEN(D779)=0,"",IF(ISERROR(MATCH(D779,'BACKEND-CCI_Info'!D:D,0)),"---",MATCH(D779,'BACKEND-CCI_Info'!D:D,0)-ROW('BACKEND-CCI_Info'!$D$3)))</f>
        <v>1666</v>
      </c>
      <c r="B779" s="23" t="str">
        <f ca="1">IF(LEN($A779)=0,"",IF($A779="---","(CCI NOT FOUND)",OFFSET('BACKEND-CCI_Info'!$H$3,$A779,0)))</f>
        <v>PS-1</v>
      </c>
      <c r="C779" s="23" t="str">
        <f ca="1">IF($A779="","",IF(LEFT($A779,6)="!ERROR","",OFFSET('BACKEND-CCI_Info'!I$3,$A779,0)))</f>
        <v>PS-1(a)(1)</v>
      </c>
      <c r="D779" s="64" t="s">
        <v>8031</v>
      </c>
      <c r="E779" s="23" t="str">
        <f ca="1">IF(LEN($A779)=0,"",IF($A779="---","(CCI NOT FOUND)",OFFSET('BACKEND-CCI_Info'!E$3,$A779,0)))</f>
        <v>The organization disseminates a personnel security policy to organization-defined personnel or roles.</v>
      </c>
      <c r="F779" s="23" t="str">
        <f ca="1">IF(LEN($A779)=0,"",IF($A779="---","(CCI NOT FOUND)",OFFSET('BACKEND-CCI_Info'!F$3,$A779,0)))</f>
        <v>DoD disseminates DoD 5200.2-R via the DoD Issuance site: http://www.dtic.mil/whs/directives/corres/pub1.html to meet the DoD requirements for personnel security policy and procedures.
DoD Components are automatically compliant with this CCI because they are covered by the DoD level policy, DoD 5200.2-R.</v>
      </c>
      <c r="G779" s="23" t="str">
        <f ca="1">IF(LEN($A779)=0,"",IF($A779="---","(CCI NOT FOUND)",OFFSET('BACKEND-CCI_Info'!G$3,$A779,0)))</f>
        <v>DoD 5200.2-R meets the DoD requirements for personnel security policy and procedures.
DoD Components are automatically compliant with this CCI because they are covered by the DoD level policy, DoD 5200.2-R.</v>
      </c>
      <c r="H779" s="26" t="b">
        <f ca="1">IF(LEN($A779)=0,"",IF($A779="---","(CCI NOT FOUND)",OFFSET('BACKEND-CCI_Info'!K$3,$A779,0)))</f>
        <v>1</v>
      </c>
      <c r="I779" s="26" t="str">
        <f ca="1">IF(LEN($A779)=0,"",IF($A779="---","(CCI NOT FOUND)",IF(LEN(OFFSET('BACKEND-CCI_Info'!L$3,$A779,0))=0,"","X")))</f>
        <v>X</v>
      </c>
      <c r="J779" s="26" t="str">
        <f ca="1">IF(LEN($A779)=0,"",IF($A779="---","(CCI NOT FOUND)",IF(LEN(OFFSET('BACKEND-CCI_Info'!M$3,$A779,0))=0,"","X")))</f>
        <v/>
      </c>
      <c r="K779" s="26" t="str">
        <f ca="1">IF(LEN($A779)=0,"",IF($A779="---","(CCI NOT FOUND)",IF(LEN(OFFSET('BACKEND-CCI_Info'!N$3,$A779,0))=0,"","X")))</f>
        <v/>
      </c>
      <c r="L779" s="26" t="str">
        <f ca="1">IF(LEN($A779)=0,"",IF($A779="---","(CCI NOT FOUND)",IF(LEN(OFFSET('BACKEND-CCI_Info'!O$3,$A779,0))=0,"","X")))</f>
        <v/>
      </c>
      <c r="M779" s="26" t="str">
        <f ca="1">IF(LEN($A779)=0,"",IF($A779="---","(CCI NOT FOUND)",IF(LEN(OFFSET('BACKEND-CCI_Info'!P$3,$A779,0))=0,"","X")))</f>
        <v/>
      </c>
      <c r="N779" s="26" t="str">
        <f ca="1">IF(LEN($A779)=0,"",IF($A779="---","(CCI NOT FOUND)",IF(LEN(OFFSET('BACKEND-CCI_Info'!Q$3,$A779,0))=0,"","X")))</f>
        <v/>
      </c>
      <c r="O779" s="26" t="str">
        <f ca="1">IF(LEN($A779)=0,"",IF($A779="---","(CCI NOT FOUND)",IF(LEN(OFFSET('BACKEND-CCI_Info'!R$3,$A779,0))=0,"","X")))</f>
        <v/>
      </c>
      <c r="P779" s="26" t="str">
        <f ca="1">IF(LEN($A779)=0,"",IF($A779="---","(CCI NOT FOUND)",IF(LEN(OFFSET('BACKEND-CCI_Info'!S$3,$A779,0))=0,"","X")))</f>
        <v/>
      </c>
      <c r="Q779" s="26" t="str">
        <f ca="1">IF(LEN($A779)=0,"",IF($A779="---","(CCI NOT FOUND)",(OFFSET('BACKEND-CCI_Info'!T$3,$A779,0))))</f>
        <v>DoD-Defined</v>
      </c>
      <c r="R779" s="36" t="str">
        <f ca="1">IF(LEN($A779)=0,"",IF($A779="---","(CCI NOT FOUND)",OFFSET('BACKEND-CCI_Info'!U$3,$A779,0)))</f>
        <v>---</v>
      </c>
    </row>
    <row r="780" spans="1:18" ht="82.8" x14ac:dyDescent="0.25">
      <c r="A780" s="25">
        <f>IF(LEN(D780)=0,"",IF(ISERROR(MATCH(D780,'BACKEND-CCI_Info'!D:D,0)),"---",MATCH(D780,'BACKEND-CCI_Info'!D:D,0)-ROW('BACKEND-CCI_Info'!$D$3)))</f>
        <v>1667</v>
      </c>
      <c r="B780" s="23" t="str">
        <f ca="1">IF(LEN($A780)=0,"",IF($A780="---","(CCI NOT FOUND)",OFFSET('BACKEND-CCI_Info'!$H$3,$A780,0)))</f>
        <v>PS-1</v>
      </c>
      <c r="C780" s="23" t="str">
        <f ca="1">IF($A780="","",IF(LEFT($A780,6)="!ERROR","",OFFSET('BACKEND-CCI_Info'!I$3,$A780,0)))</f>
        <v>PS-1(a)(2)</v>
      </c>
      <c r="D780" s="64" t="s">
        <v>8033</v>
      </c>
      <c r="E780" s="23" t="str">
        <f ca="1">IF(LEN($A780)=0,"",IF($A780="---","(CCI NOT FOUND)",OFFSET('BACKEND-CCI_Info'!E$3,$A780,0)))</f>
        <v>The organization develops and documents procedures to facilitate the implementation of the personnel security policy and associated personnel security controls.</v>
      </c>
      <c r="F780" s="23" t="str">
        <f ca="1">IF(LEN($A780)=0,"",IF($A780="---","(CCI NOT FOUND)",OFFSET('BACKEND-CCI_Info'!F$3,$A780,0)))</f>
        <v>DoD 5200.2-R meets the DoD requirements for personnel security policy and procedures.
DoD Components are automatically compliant with this CCI because they are covered by the DoD level policy, DoD 5200.2-R.</v>
      </c>
      <c r="G780" s="23" t="str">
        <f ca="1">IF(LEN($A780)=0,"",IF($A780="---","(CCI NOT FOUND)",OFFSET('BACKEND-CCI_Info'!G$3,$A780,0)))</f>
        <v>DoD 5200.2-R meets the DoD requirements for personnel security policy and procedures.
DoD Components are automatically compliant with this CCI because they are covered by the DoD level policy, DoD 5200.2-R.</v>
      </c>
      <c r="H780" s="26" t="b">
        <f ca="1">IF(LEN($A780)=0,"",IF($A780="---","(CCI NOT FOUND)",OFFSET('BACKEND-CCI_Info'!K$3,$A780,0)))</f>
        <v>1</v>
      </c>
      <c r="I780" s="26" t="str">
        <f ca="1">IF(LEN($A780)=0,"",IF($A780="---","(CCI NOT FOUND)",IF(LEN(OFFSET('BACKEND-CCI_Info'!L$3,$A780,0))=0,"","X")))</f>
        <v>X</v>
      </c>
      <c r="J780" s="26" t="str">
        <f ca="1">IF(LEN($A780)=0,"",IF($A780="---","(CCI NOT FOUND)",IF(LEN(OFFSET('BACKEND-CCI_Info'!M$3,$A780,0))=0,"","X")))</f>
        <v/>
      </c>
      <c r="K780" s="26" t="str">
        <f ca="1">IF(LEN($A780)=0,"",IF($A780="---","(CCI NOT FOUND)",IF(LEN(OFFSET('BACKEND-CCI_Info'!N$3,$A780,0))=0,"","X")))</f>
        <v/>
      </c>
      <c r="L780" s="26" t="str">
        <f ca="1">IF(LEN($A780)=0,"",IF($A780="---","(CCI NOT FOUND)",IF(LEN(OFFSET('BACKEND-CCI_Info'!O$3,$A780,0))=0,"","X")))</f>
        <v/>
      </c>
      <c r="M780" s="26" t="str">
        <f ca="1">IF(LEN($A780)=0,"",IF($A780="---","(CCI NOT FOUND)",IF(LEN(OFFSET('BACKEND-CCI_Info'!P$3,$A780,0))=0,"","X")))</f>
        <v/>
      </c>
      <c r="N780" s="26" t="str">
        <f ca="1">IF(LEN($A780)=0,"",IF($A780="---","(CCI NOT FOUND)",IF(LEN(OFFSET('BACKEND-CCI_Info'!Q$3,$A780,0))=0,"","X")))</f>
        <v/>
      </c>
      <c r="O780" s="26" t="str">
        <f ca="1">IF(LEN($A780)=0,"",IF($A780="---","(CCI NOT FOUND)",IF(LEN(OFFSET('BACKEND-CCI_Info'!R$3,$A780,0))=0,"","X")))</f>
        <v/>
      </c>
      <c r="P780" s="26" t="str">
        <f ca="1">IF(LEN($A780)=0,"",IF($A780="---","(CCI NOT FOUND)",IF(LEN(OFFSET('BACKEND-CCI_Info'!S$3,$A780,0))=0,"","X")))</f>
        <v/>
      </c>
      <c r="Q780" s="26" t="str">
        <f ca="1">IF(LEN($A780)=0,"",IF($A780="---","(CCI NOT FOUND)",(OFFSET('BACKEND-CCI_Info'!T$3,$A780,0))))</f>
        <v>DoD-Defined</v>
      </c>
      <c r="R780" s="36" t="str">
        <f ca="1">IF(LEN($A780)=0,"",IF($A780="---","(CCI NOT FOUND)",OFFSET('BACKEND-CCI_Info'!U$3,$A780,0)))</f>
        <v>---</v>
      </c>
    </row>
    <row r="781" spans="1:18" ht="124.2" x14ac:dyDescent="0.25">
      <c r="A781" s="25">
        <f>IF(LEN(D781)=0,"",IF(ISERROR(MATCH(D781,'BACKEND-CCI_Info'!D:D,0)),"---",MATCH(D781,'BACKEND-CCI_Info'!D:D,0)-ROW('BACKEND-CCI_Info'!$D$3)))</f>
        <v>1668</v>
      </c>
      <c r="B781" s="23" t="str">
        <f ca="1">IF(LEN($A781)=0,"",IF($A781="---","(CCI NOT FOUND)",OFFSET('BACKEND-CCI_Info'!$H$3,$A781,0)))</f>
        <v>PS-1</v>
      </c>
      <c r="C781" s="23" t="str">
        <f ca="1">IF($A781="","",IF(LEFT($A781,6)="!ERROR","",OFFSET('BACKEND-CCI_Info'!I$3,$A781,0)))</f>
        <v>PS-1(a)(2)</v>
      </c>
      <c r="D781" s="64" t="s">
        <v>8036</v>
      </c>
      <c r="E781" s="23" t="str">
        <f ca="1">IF(LEN($A781)=0,"",IF($A781="---","(CCI NOT FOUND)",OFFSET('BACKEND-CCI_Info'!E$3,$A781,0)))</f>
        <v>The organization disseminates personnel security procedures to organization-defined personnel or roles.</v>
      </c>
      <c r="F781" s="23" t="str">
        <f ca="1">IF(LEN($A781)=0,"",IF($A781="---","(CCI NOT FOUND)",OFFSET('BACKEND-CCI_Info'!F$3,$A781,0)))</f>
        <v>DoD disseminates DoD 5200.2-R via the DoD Issuance site: http://www.dtic.mil/whs/directives/corres/pub1.html to meet the DoD requirements for personnel security policy and procedures.
DoD Components are automatically compliant with this CCI because they are covered by the DoD level policy, DoD 5200.2-R.</v>
      </c>
      <c r="G781" s="23" t="str">
        <f ca="1">IF(LEN($A781)=0,"",IF($A781="---","(CCI NOT FOUND)",OFFSET('BACKEND-CCI_Info'!G$3,$A781,0)))</f>
        <v>DoD 5200.2-R meets the DoD requirements for personnel security policy and procedures.
DoD Components are automatically compliant with this CCI because they are covered by the DoD level policy, DoD 5200.2-R.</v>
      </c>
      <c r="H781" s="26" t="b">
        <f ca="1">IF(LEN($A781)=0,"",IF($A781="---","(CCI NOT FOUND)",OFFSET('BACKEND-CCI_Info'!K$3,$A781,0)))</f>
        <v>1</v>
      </c>
      <c r="I781" s="26" t="str">
        <f ca="1">IF(LEN($A781)=0,"",IF($A781="---","(CCI NOT FOUND)",IF(LEN(OFFSET('BACKEND-CCI_Info'!L$3,$A781,0))=0,"","X")))</f>
        <v>X</v>
      </c>
      <c r="J781" s="26" t="str">
        <f ca="1">IF(LEN($A781)=0,"",IF($A781="---","(CCI NOT FOUND)",IF(LEN(OFFSET('BACKEND-CCI_Info'!M$3,$A781,0))=0,"","X")))</f>
        <v/>
      </c>
      <c r="K781" s="26" t="str">
        <f ca="1">IF(LEN($A781)=0,"",IF($A781="---","(CCI NOT FOUND)",IF(LEN(OFFSET('BACKEND-CCI_Info'!N$3,$A781,0))=0,"","X")))</f>
        <v/>
      </c>
      <c r="L781" s="26" t="str">
        <f ca="1">IF(LEN($A781)=0,"",IF($A781="---","(CCI NOT FOUND)",IF(LEN(OFFSET('BACKEND-CCI_Info'!O$3,$A781,0))=0,"","X")))</f>
        <v/>
      </c>
      <c r="M781" s="26" t="str">
        <f ca="1">IF(LEN($A781)=0,"",IF($A781="---","(CCI NOT FOUND)",IF(LEN(OFFSET('BACKEND-CCI_Info'!P$3,$A781,0))=0,"","X")))</f>
        <v/>
      </c>
      <c r="N781" s="26" t="str">
        <f ca="1">IF(LEN($A781)=0,"",IF($A781="---","(CCI NOT FOUND)",IF(LEN(OFFSET('BACKEND-CCI_Info'!Q$3,$A781,0))=0,"","X")))</f>
        <v/>
      </c>
      <c r="O781" s="26" t="str">
        <f ca="1">IF(LEN($A781)=0,"",IF($A781="---","(CCI NOT FOUND)",IF(LEN(OFFSET('BACKEND-CCI_Info'!R$3,$A781,0))=0,"","X")))</f>
        <v/>
      </c>
      <c r="P781" s="26" t="str">
        <f ca="1">IF(LEN($A781)=0,"",IF($A781="---","(CCI NOT FOUND)",IF(LEN(OFFSET('BACKEND-CCI_Info'!S$3,$A781,0))=0,"","X")))</f>
        <v/>
      </c>
      <c r="Q781" s="26" t="str">
        <f ca="1">IF(LEN($A781)=0,"",IF($A781="---","(CCI NOT FOUND)",(OFFSET('BACKEND-CCI_Info'!T$3,$A781,0))))</f>
        <v>DoD-Defined</v>
      </c>
      <c r="R781" s="36" t="str">
        <f ca="1">IF(LEN($A781)=0,"",IF($A781="---","(CCI NOT FOUND)",OFFSET('BACKEND-CCI_Info'!U$3,$A781,0)))</f>
        <v>---</v>
      </c>
    </row>
    <row r="782" spans="1:18" ht="69" x14ac:dyDescent="0.25">
      <c r="A782" s="25">
        <f>IF(LEN(D782)=0,"",IF(ISERROR(MATCH(D782,'BACKEND-CCI_Info'!D:D,0)),"---",MATCH(D782,'BACKEND-CCI_Info'!D:D,0)-ROW('BACKEND-CCI_Info'!$D$3)))</f>
        <v>1669</v>
      </c>
      <c r="B782" s="23" t="str">
        <f ca="1">IF(LEN($A782)=0,"",IF($A782="---","(CCI NOT FOUND)",OFFSET('BACKEND-CCI_Info'!$H$3,$A782,0)))</f>
        <v>PS-1</v>
      </c>
      <c r="C782" s="23" t="str">
        <f ca="1">IF($A782="","",IF(LEFT($A782,6)="!ERROR","",OFFSET('BACKEND-CCI_Info'!I$3,$A782,0)))</f>
        <v>PS-1(b)(1)</v>
      </c>
      <c r="D782" s="64" t="s">
        <v>8038</v>
      </c>
      <c r="E782" s="23" t="str">
        <f ca="1">IF(LEN($A782)=0,"",IF($A782="---","(CCI NOT FOUND)",OFFSET('BACKEND-CCI_Info'!E$3,$A782,0)))</f>
        <v>The organization defines the frequency to review and update the current personnel security policy.</v>
      </c>
      <c r="F782" s="23" t="str">
        <f ca="1">IF(LEN($A782)=0,"",IF($A782="---","(CCI NOT FOUND)",OFFSET('BACKEND-CCI_Info'!F$3,$A782,0)))</f>
        <v>DoD has defined the frequency as reviewed annually - updated as appropriate but at least within 10 years of date of issuance.</v>
      </c>
      <c r="G782" s="23" t="str">
        <f ca="1">IF(LEN($A782)=0,"",IF($A782="---","(CCI NOT FOUND)",OFFSET('BACKEND-CCI_Info'!G$3,$A782,0)))</f>
        <v>The organization being inspected/assessed is automatically compliant with this CCI because they are covered at the DoD level.
DoD has defined the frequency as reviewed annually - updated as appropriate but at least within 10 years of date of issuance.</v>
      </c>
      <c r="H782" s="26" t="b">
        <f ca="1">IF(LEN($A782)=0,"",IF($A782="---","(CCI NOT FOUND)",OFFSET('BACKEND-CCI_Info'!K$3,$A782,0)))</f>
        <v>1</v>
      </c>
      <c r="I782" s="26" t="str">
        <f ca="1">IF(LEN($A782)=0,"",IF($A782="---","(CCI NOT FOUND)",IF(LEN(OFFSET('BACKEND-CCI_Info'!L$3,$A782,0))=0,"","X")))</f>
        <v>X</v>
      </c>
      <c r="J782" s="26" t="str">
        <f ca="1">IF(LEN($A782)=0,"",IF($A782="---","(CCI NOT FOUND)",IF(LEN(OFFSET('BACKEND-CCI_Info'!M$3,$A782,0))=0,"","X")))</f>
        <v/>
      </c>
      <c r="K782" s="26" t="str">
        <f ca="1">IF(LEN($A782)=0,"",IF($A782="---","(CCI NOT FOUND)",IF(LEN(OFFSET('BACKEND-CCI_Info'!N$3,$A782,0))=0,"","X")))</f>
        <v/>
      </c>
      <c r="L782" s="26" t="str">
        <f ca="1">IF(LEN($A782)=0,"",IF($A782="---","(CCI NOT FOUND)",IF(LEN(OFFSET('BACKEND-CCI_Info'!O$3,$A782,0))=0,"","X")))</f>
        <v/>
      </c>
      <c r="M782" s="26" t="str">
        <f ca="1">IF(LEN($A782)=0,"",IF($A782="---","(CCI NOT FOUND)",IF(LEN(OFFSET('BACKEND-CCI_Info'!P$3,$A782,0))=0,"","X")))</f>
        <v/>
      </c>
      <c r="N782" s="26" t="str">
        <f ca="1">IF(LEN($A782)=0,"",IF($A782="---","(CCI NOT FOUND)",IF(LEN(OFFSET('BACKEND-CCI_Info'!Q$3,$A782,0))=0,"","X")))</f>
        <v/>
      </c>
      <c r="O782" s="26" t="str">
        <f ca="1">IF(LEN($A782)=0,"",IF($A782="---","(CCI NOT FOUND)",IF(LEN(OFFSET('BACKEND-CCI_Info'!R$3,$A782,0))=0,"","X")))</f>
        <v/>
      </c>
      <c r="P782" s="26" t="str">
        <f ca="1">IF(LEN($A782)=0,"",IF($A782="---","(CCI NOT FOUND)",IF(LEN(OFFSET('BACKEND-CCI_Info'!S$3,$A782,0))=0,"","X")))</f>
        <v/>
      </c>
      <c r="Q782" s="26" t="str">
        <f ca="1">IF(LEN($A782)=0,"",IF($A782="---","(CCI NOT FOUND)",(OFFSET('BACKEND-CCI_Info'!T$3,$A782,0))))</f>
        <v>DoD-Defined</v>
      </c>
      <c r="R782" s="36" t="str">
        <f ca="1">IF(LEN($A782)=0,"",IF($A782="---","(CCI NOT FOUND)",OFFSET('BACKEND-CCI_Info'!U$3,$A782,0)))</f>
        <v>---</v>
      </c>
    </row>
    <row r="783" spans="1:18" ht="82.8" x14ac:dyDescent="0.25">
      <c r="A783" s="25">
        <f>IF(LEN(D783)=0,"",IF(ISERROR(MATCH(D783,'BACKEND-CCI_Info'!D:D,0)),"---",MATCH(D783,'BACKEND-CCI_Info'!D:D,0)-ROW('BACKEND-CCI_Info'!$D$3)))</f>
        <v>1670</v>
      </c>
      <c r="B783" s="23" t="str">
        <f ca="1">IF(LEN($A783)=0,"",IF($A783="---","(CCI NOT FOUND)",OFFSET('BACKEND-CCI_Info'!$H$3,$A783,0)))</f>
        <v>PS-1</v>
      </c>
      <c r="C783" s="23" t="str">
        <f ca="1">IF($A783="","",IF(LEFT($A783,6)="!ERROR","",OFFSET('BACKEND-CCI_Info'!I$3,$A783,0)))</f>
        <v>PS-1(b)(1)</v>
      </c>
      <c r="D783" s="64" t="s">
        <v>8041</v>
      </c>
      <c r="E783" s="23" t="str">
        <f ca="1">IF(LEN($A783)=0,"",IF($A783="---","(CCI NOT FOUND)",OFFSET('BACKEND-CCI_Info'!E$3,$A783,0)))</f>
        <v>The organization reviews and updates the current personnel security policy in accordance with organization-defined frequency.</v>
      </c>
      <c r="F783" s="23" t="str">
        <f ca="1">IF(LEN($A783)=0,"",IF($A783="---","(CCI NOT FOUND)",OFFSET('BACKEND-CCI_Info'!F$3,$A783,0)))</f>
        <v>DoD 5200.2-R meets the DoD requirements for personnel security policy and procedures.
DoD Components are automatically compliant with this CCI because they are covered by the DoD level policy, DoD 5200.2-R.</v>
      </c>
      <c r="G783" s="23" t="str">
        <f ca="1">IF(LEN($A783)=0,"",IF($A783="---","(CCI NOT FOUND)",OFFSET('BACKEND-CCI_Info'!G$3,$A783,0)))</f>
        <v>DoD 5200.2-R meets the DoD requirements for personnel security policy and procedures.
DoD Components are automatically compliant with this CCI because they are covered by the DoD level policy, DoD 5200.2-R.</v>
      </c>
      <c r="H783" s="26" t="b">
        <f ca="1">IF(LEN($A783)=0,"",IF($A783="---","(CCI NOT FOUND)",OFFSET('BACKEND-CCI_Info'!K$3,$A783,0)))</f>
        <v>1</v>
      </c>
      <c r="I783" s="26" t="str">
        <f ca="1">IF(LEN($A783)=0,"",IF($A783="---","(CCI NOT FOUND)",IF(LEN(OFFSET('BACKEND-CCI_Info'!L$3,$A783,0))=0,"","X")))</f>
        <v>X</v>
      </c>
      <c r="J783" s="26" t="str">
        <f ca="1">IF(LEN($A783)=0,"",IF($A783="---","(CCI NOT FOUND)",IF(LEN(OFFSET('BACKEND-CCI_Info'!M$3,$A783,0))=0,"","X")))</f>
        <v/>
      </c>
      <c r="K783" s="26" t="str">
        <f ca="1">IF(LEN($A783)=0,"",IF($A783="---","(CCI NOT FOUND)",IF(LEN(OFFSET('BACKEND-CCI_Info'!N$3,$A783,0))=0,"","X")))</f>
        <v/>
      </c>
      <c r="L783" s="26" t="str">
        <f ca="1">IF(LEN($A783)=0,"",IF($A783="---","(CCI NOT FOUND)",IF(LEN(OFFSET('BACKEND-CCI_Info'!O$3,$A783,0))=0,"","X")))</f>
        <v/>
      </c>
      <c r="M783" s="26" t="str">
        <f ca="1">IF(LEN($A783)=0,"",IF($A783="---","(CCI NOT FOUND)",IF(LEN(OFFSET('BACKEND-CCI_Info'!P$3,$A783,0))=0,"","X")))</f>
        <v/>
      </c>
      <c r="N783" s="26" t="str">
        <f ca="1">IF(LEN($A783)=0,"",IF($A783="---","(CCI NOT FOUND)",IF(LEN(OFFSET('BACKEND-CCI_Info'!Q$3,$A783,0))=0,"","X")))</f>
        <v/>
      </c>
      <c r="O783" s="26" t="str">
        <f ca="1">IF(LEN($A783)=0,"",IF($A783="---","(CCI NOT FOUND)",IF(LEN(OFFSET('BACKEND-CCI_Info'!R$3,$A783,0))=0,"","X")))</f>
        <v/>
      </c>
      <c r="P783" s="26" t="str">
        <f ca="1">IF(LEN($A783)=0,"",IF($A783="---","(CCI NOT FOUND)",IF(LEN(OFFSET('BACKEND-CCI_Info'!S$3,$A783,0))=0,"","X")))</f>
        <v/>
      </c>
      <c r="Q783" s="26" t="str">
        <f ca="1">IF(LEN($A783)=0,"",IF($A783="---","(CCI NOT FOUND)",(OFFSET('BACKEND-CCI_Info'!T$3,$A783,0))))</f>
        <v>DoD-Defined</v>
      </c>
      <c r="R783" s="36" t="str">
        <f ca="1">IF(LEN($A783)=0,"",IF($A783="---","(CCI NOT FOUND)",OFFSET('BACKEND-CCI_Info'!U$3,$A783,0)))</f>
        <v>---</v>
      </c>
    </row>
    <row r="784" spans="1:18" ht="69" x14ac:dyDescent="0.25">
      <c r="A784" s="25">
        <f>IF(LEN(D784)=0,"",IF(ISERROR(MATCH(D784,'BACKEND-CCI_Info'!D:D,0)),"---",MATCH(D784,'BACKEND-CCI_Info'!D:D,0)-ROW('BACKEND-CCI_Info'!$D$3)))</f>
        <v>1671</v>
      </c>
      <c r="B784" s="23" t="str">
        <f ca="1">IF(LEN($A784)=0,"",IF($A784="---","(CCI NOT FOUND)",OFFSET('BACKEND-CCI_Info'!$H$3,$A784,0)))</f>
        <v>PS-1</v>
      </c>
      <c r="C784" s="23" t="str">
        <f ca="1">IF($A784="","",IF(LEFT($A784,6)="!ERROR","",OFFSET('BACKEND-CCI_Info'!I$3,$A784,0)))</f>
        <v>PS-1(b)(2)</v>
      </c>
      <c r="D784" s="64" t="s">
        <v>8043</v>
      </c>
      <c r="E784" s="23" t="str">
        <f ca="1">IF(LEN($A784)=0,"",IF($A784="---","(CCI NOT FOUND)",OFFSET('BACKEND-CCI_Info'!E$3,$A784,0)))</f>
        <v>The organization defines the frequency to review and update the current personnel security procedures.</v>
      </c>
      <c r="F784" s="23" t="str">
        <f ca="1">IF(LEN($A784)=0,"",IF($A784="---","(CCI NOT FOUND)",OFFSET('BACKEND-CCI_Info'!F$3,$A784,0)))</f>
        <v>DoD has defined the frequency as reviewed annually - updated as appropriate.</v>
      </c>
      <c r="G784" s="23" t="str">
        <f ca="1">IF(LEN($A784)=0,"",IF($A784="---","(CCI NOT FOUND)",OFFSET('BACKEND-CCI_Info'!G$3,$A784,0)))</f>
        <v>The organization being inspected/assessed is automatically compliant with this CCI because they are covered at the DoD level.
DoD has defined the frequency as reviewed annually - updated as appropriate.</v>
      </c>
      <c r="H784" s="26" t="b">
        <f ca="1">IF(LEN($A784)=0,"",IF($A784="---","(CCI NOT FOUND)",OFFSET('BACKEND-CCI_Info'!K$3,$A784,0)))</f>
        <v>1</v>
      </c>
      <c r="I784" s="26" t="str">
        <f ca="1">IF(LEN($A784)=0,"",IF($A784="---","(CCI NOT FOUND)",IF(LEN(OFFSET('BACKEND-CCI_Info'!L$3,$A784,0))=0,"","X")))</f>
        <v>X</v>
      </c>
      <c r="J784" s="26" t="str">
        <f ca="1">IF(LEN($A784)=0,"",IF($A784="---","(CCI NOT FOUND)",IF(LEN(OFFSET('BACKEND-CCI_Info'!M$3,$A784,0))=0,"","X")))</f>
        <v/>
      </c>
      <c r="K784" s="26" t="str">
        <f ca="1">IF(LEN($A784)=0,"",IF($A784="---","(CCI NOT FOUND)",IF(LEN(OFFSET('BACKEND-CCI_Info'!N$3,$A784,0))=0,"","X")))</f>
        <v/>
      </c>
      <c r="L784" s="26" t="str">
        <f ca="1">IF(LEN($A784)=0,"",IF($A784="---","(CCI NOT FOUND)",IF(LEN(OFFSET('BACKEND-CCI_Info'!O$3,$A784,0))=0,"","X")))</f>
        <v/>
      </c>
      <c r="M784" s="26" t="str">
        <f ca="1">IF(LEN($A784)=0,"",IF($A784="---","(CCI NOT FOUND)",IF(LEN(OFFSET('BACKEND-CCI_Info'!P$3,$A784,0))=0,"","X")))</f>
        <v/>
      </c>
      <c r="N784" s="26" t="str">
        <f ca="1">IF(LEN($A784)=0,"",IF($A784="---","(CCI NOT FOUND)",IF(LEN(OFFSET('BACKEND-CCI_Info'!Q$3,$A784,0))=0,"","X")))</f>
        <v/>
      </c>
      <c r="O784" s="26" t="str">
        <f ca="1">IF(LEN($A784)=0,"",IF($A784="---","(CCI NOT FOUND)",IF(LEN(OFFSET('BACKEND-CCI_Info'!R$3,$A784,0))=0,"","X")))</f>
        <v/>
      </c>
      <c r="P784" s="26" t="str">
        <f ca="1">IF(LEN($A784)=0,"",IF($A784="---","(CCI NOT FOUND)",IF(LEN(OFFSET('BACKEND-CCI_Info'!S$3,$A784,0))=0,"","X")))</f>
        <v/>
      </c>
      <c r="Q784" s="26" t="str">
        <f ca="1">IF(LEN($A784)=0,"",IF($A784="---","(CCI NOT FOUND)",(OFFSET('BACKEND-CCI_Info'!T$3,$A784,0))))</f>
        <v>DoD-Defined</v>
      </c>
      <c r="R784" s="36" t="str">
        <f ca="1">IF(LEN($A784)=0,"",IF($A784="---","(CCI NOT FOUND)",OFFSET('BACKEND-CCI_Info'!U$3,$A784,0)))</f>
        <v>---</v>
      </c>
    </row>
    <row r="785" spans="1:18" ht="82.8" x14ac:dyDescent="0.25">
      <c r="A785" s="25">
        <f>IF(LEN(D785)=0,"",IF(ISERROR(MATCH(D785,'BACKEND-CCI_Info'!D:D,0)),"---",MATCH(D785,'BACKEND-CCI_Info'!D:D,0)-ROW('BACKEND-CCI_Info'!$D$3)))</f>
        <v>1672</v>
      </c>
      <c r="B785" s="23" t="str">
        <f ca="1">IF(LEN($A785)=0,"",IF($A785="---","(CCI NOT FOUND)",OFFSET('BACKEND-CCI_Info'!$H$3,$A785,0)))</f>
        <v>PS-1</v>
      </c>
      <c r="C785" s="23" t="str">
        <f ca="1">IF($A785="","",IF(LEFT($A785,6)="!ERROR","",OFFSET('BACKEND-CCI_Info'!I$3,$A785,0)))</f>
        <v>PS-1(b)(2)</v>
      </c>
      <c r="D785" s="64" t="s">
        <v>8046</v>
      </c>
      <c r="E785" s="23" t="str">
        <f ca="1">IF(LEN($A785)=0,"",IF($A785="---","(CCI NOT FOUND)",OFFSET('BACKEND-CCI_Info'!E$3,$A785,0)))</f>
        <v>The organization reviews and updates the current personnel security procedures in accordance with organization-defined frequency.</v>
      </c>
      <c r="F785" s="23" t="str">
        <f ca="1">IF(LEN($A785)=0,"",IF($A785="---","(CCI NOT FOUND)",OFFSET('BACKEND-CCI_Info'!F$3,$A785,0)))</f>
        <v>DoD 5200.2-R meets the DoD requirements for personnel security policy and procedures.
DoD Components are automatically compliant with this CCI because they are covered by the DoD level policy, DoD 5200.2-R.</v>
      </c>
      <c r="G785" s="23" t="str">
        <f ca="1">IF(LEN($A785)=0,"",IF($A785="---","(CCI NOT FOUND)",OFFSET('BACKEND-CCI_Info'!G$3,$A785,0)))</f>
        <v>DoD 5200.2-R meets the DoD requirements for personnel security policy and procedures.
DoD Components are automatically compliant with this CCI because they are covered by the DoD level policy, DoD 5200.2-R.</v>
      </c>
      <c r="H785" s="26" t="b">
        <f ca="1">IF(LEN($A785)=0,"",IF($A785="---","(CCI NOT FOUND)",OFFSET('BACKEND-CCI_Info'!K$3,$A785,0)))</f>
        <v>1</v>
      </c>
      <c r="I785" s="26" t="str">
        <f ca="1">IF(LEN($A785)=0,"",IF($A785="---","(CCI NOT FOUND)",IF(LEN(OFFSET('BACKEND-CCI_Info'!L$3,$A785,0))=0,"","X")))</f>
        <v>X</v>
      </c>
      <c r="J785" s="26" t="str">
        <f ca="1">IF(LEN($A785)=0,"",IF($A785="---","(CCI NOT FOUND)",IF(LEN(OFFSET('BACKEND-CCI_Info'!M$3,$A785,0))=0,"","X")))</f>
        <v/>
      </c>
      <c r="K785" s="26" t="str">
        <f ca="1">IF(LEN($A785)=0,"",IF($A785="---","(CCI NOT FOUND)",IF(LEN(OFFSET('BACKEND-CCI_Info'!N$3,$A785,0))=0,"","X")))</f>
        <v/>
      </c>
      <c r="L785" s="26" t="str">
        <f ca="1">IF(LEN($A785)=0,"",IF($A785="---","(CCI NOT FOUND)",IF(LEN(OFFSET('BACKEND-CCI_Info'!O$3,$A785,0))=0,"","X")))</f>
        <v/>
      </c>
      <c r="M785" s="26" t="str">
        <f ca="1">IF(LEN($A785)=0,"",IF($A785="---","(CCI NOT FOUND)",IF(LEN(OFFSET('BACKEND-CCI_Info'!P$3,$A785,0))=0,"","X")))</f>
        <v/>
      </c>
      <c r="N785" s="26" t="str">
        <f ca="1">IF(LEN($A785)=0,"",IF($A785="---","(CCI NOT FOUND)",IF(LEN(OFFSET('BACKEND-CCI_Info'!Q$3,$A785,0))=0,"","X")))</f>
        <v/>
      </c>
      <c r="O785" s="26" t="str">
        <f ca="1">IF(LEN($A785)=0,"",IF($A785="---","(CCI NOT FOUND)",IF(LEN(OFFSET('BACKEND-CCI_Info'!R$3,$A785,0))=0,"","X")))</f>
        <v/>
      </c>
      <c r="P785" s="26" t="str">
        <f ca="1">IF(LEN($A785)=0,"",IF($A785="---","(CCI NOT FOUND)",IF(LEN(OFFSET('BACKEND-CCI_Info'!S$3,$A785,0))=0,"","X")))</f>
        <v/>
      </c>
      <c r="Q785" s="26" t="str">
        <f ca="1">IF(LEN($A785)=0,"",IF($A785="---","(CCI NOT FOUND)",(OFFSET('BACKEND-CCI_Info'!T$3,$A785,0))))</f>
        <v>DoD-Defined</v>
      </c>
      <c r="R785" s="36" t="str">
        <f ca="1">IF(LEN($A785)=0,"",IF($A785="---","(CCI NOT FOUND)",OFFSET('BACKEND-CCI_Info'!U$3,$A785,0)))</f>
        <v>---</v>
      </c>
    </row>
    <row r="786" spans="1:18" ht="69" x14ac:dyDescent="0.25">
      <c r="A786" s="25">
        <f>IF(LEN(D786)=0,"",IF(ISERROR(MATCH(D786,'BACKEND-CCI_Info'!D:D,0)),"---",MATCH(D786,'BACKEND-CCI_Info'!D:D,0)-ROW('BACKEND-CCI_Info'!$D$3)))</f>
        <v>1673</v>
      </c>
      <c r="B786" s="23" t="str">
        <f ca="1">IF(LEN($A786)=0,"",IF($A786="---","(CCI NOT FOUND)",OFFSET('BACKEND-CCI_Info'!$H$3,$A786,0)))</f>
        <v>PS-2</v>
      </c>
      <c r="C786" s="23" t="str">
        <f ca="1">IF($A786="","",IF(LEFT($A786,6)="!ERROR","",OFFSET('BACKEND-CCI_Info'!I$3,$A786,0)))</f>
        <v>PS-2(a)</v>
      </c>
      <c r="D786" s="64" t="s">
        <v>8048</v>
      </c>
      <c r="E786" s="23" t="str">
        <f ca="1">IF(LEN($A786)=0,"",IF($A786="---","(CCI NOT FOUND)",OFFSET('BACKEND-CCI_Info'!E$3,$A786,0)))</f>
        <v>The organization assigns a risk designation to all organizational positions.</v>
      </c>
      <c r="F786" s="23" t="str">
        <f ca="1">IF(LEN($A786)=0,"",IF($A786="---","(CCI NOT FOUND)",OFFSET('BACKEND-CCI_Info'!F$3,$A786,0)))</f>
        <v>The organization being inspected/assessed will designate and document all organizational positions, to include government and contract positions, with the appropriate ADP/IT level designation, IAW DoD 5200.2-R.</v>
      </c>
      <c r="G786" s="23" t="str">
        <f ca="1">IF(LEN($A786)=0,"",IF($A786="---","(CCI NOT FOUND)",OFFSET('BACKEND-CCI_Info'!G$3,$A786,0)))</f>
        <v>The organization conducting the inspection/assessment obtains and examines documentation of the ADP/IT level designations.</v>
      </c>
      <c r="H786" s="26" t="b">
        <f ca="1">IF(LEN($A786)=0,"",IF($A786="---","(CCI NOT FOUND)",OFFSET('BACKEND-CCI_Info'!K$3,$A786,0)))</f>
        <v>1</v>
      </c>
      <c r="I786" s="26" t="str">
        <f ca="1">IF(LEN($A786)=0,"",IF($A786="---","(CCI NOT FOUND)",IF(LEN(OFFSET('BACKEND-CCI_Info'!L$3,$A786,0))=0,"","X")))</f>
        <v/>
      </c>
      <c r="J786" s="26" t="str">
        <f ca="1">IF(LEN($A786)=0,"",IF($A786="---","(CCI NOT FOUND)",IF(LEN(OFFSET('BACKEND-CCI_Info'!M$3,$A786,0))=0,"","X")))</f>
        <v/>
      </c>
      <c r="K786" s="26" t="str">
        <f ca="1">IF(LEN($A786)=0,"",IF($A786="---","(CCI NOT FOUND)",IF(LEN(OFFSET('BACKEND-CCI_Info'!N$3,$A786,0))=0,"","X")))</f>
        <v/>
      </c>
      <c r="L786" s="26" t="str">
        <f ca="1">IF(LEN($A786)=0,"",IF($A786="---","(CCI NOT FOUND)",IF(LEN(OFFSET('BACKEND-CCI_Info'!O$3,$A786,0))=0,"","X")))</f>
        <v>X</v>
      </c>
      <c r="M786" s="26" t="str">
        <f ca="1">IF(LEN($A786)=0,"",IF($A786="---","(CCI NOT FOUND)",IF(LEN(OFFSET('BACKEND-CCI_Info'!P$3,$A786,0))=0,"","X")))</f>
        <v/>
      </c>
      <c r="N786" s="26" t="str">
        <f ca="1">IF(LEN($A786)=0,"",IF($A786="---","(CCI NOT FOUND)",IF(LEN(OFFSET('BACKEND-CCI_Info'!Q$3,$A786,0))=0,"","X")))</f>
        <v/>
      </c>
      <c r="O786" s="26" t="str">
        <f ca="1">IF(LEN($A786)=0,"",IF($A786="---","(CCI NOT FOUND)",IF(LEN(OFFSET('BACKEND-CCI_Info'!R$3,$A786,0))=0,"","X")))</f>
        <v/>
      </c>
      <c r="P786" s="26" t="str">
        <f ca="1">IF(LEN($A786)=0,"",IF($A786="---","(CCI NOT FOUND)",IF(LEN(OFFSET('BACKEND-CCI_Info'!S$3,$A786,0))=0,"","X")))</f>
        <v/>
      </c>
      <c r="Q786" s="26" t="str">
        <f ca="1">IF(LEN($A786)=0,"",IF($A786="---","(CCI NOT FOUND)",(OFFSET('BACKEND-CCI_Info'!T$3,$A786,0))))</f>
        <v>Non-Designer</v>
      </c>
      <c r="R786" s="36" t="str">
        <f ca="1">IF(LEN($A786)=0,"",IF($A786="---","(CCI NOT FOUND)",OFFSET('BACKEND-CCI_Info'!U$3,$A786,0)))</f>
        <v>---</v>
      </c>
    </row>
    <row r="787" spans="1:18" ht="96.6" x14ac:dyDescent="0.25">
      <c r="A787" s="25">
        <f>IF(LEN(D787)=0,"",IF(ISERROR(MATCH(D787,'BACKEND-CCI_Info'!D:D,0)),"---",MATCH(D787,'BACKEND-CCI_Info'!D:D,0)-ROW('BACKEND-CCI_Info'!$D$3)))</f>
        <v>1674</v>
      </c>
      <c r="B787" s="23" t="str">
        <f ca="1">IF(LEN($A787)=0,"",IF($A787="---","(CCI NOT FOUND)",OFFSET('BACKEND-CCI_Info'!$H$3,$A787,0)))</f>
        <v>PS-2</v>
      </c>
      <c r="C787" s="23" t="str">
        <f ca="1">IF($A787="","",IF(LEFT($A787,6)="!ERROR","",OFFSET('BACKEND-CCI_Info'!I$3,$A787,0)))</f>
        <v>PS-2(b)</v>
      </c>
      <c r="D787" s="64" t="s">
        <v>8053</v>
      </c>
      <c r="E787" s="23" t="str">
        <f ca="1">IF(LEN($A787)=0,"",IF($A787="---","(CCI NOT FOUND)",OFFSET('BACKEND-CCI_Info'!E$3,$A787,0)))</f>
        <v>The organization establishes screening criteria for individuals filling organizational positions.</v>
      </c>
      <c r="F787" s="23" t="str">
        <f ca="1">IF(LEN($A787)=0,"",IF($A787="---","(CCI NOT FOUND)",OFFSET('BACKEND-CCI_Info'!F$3,$A787,0)))</f>
        <v>DoD 5200.2-R meets the DoD requirements for establishing screening criteria for individuals filling organizational positions.
DoD organizations are automatically compliant with this CCI as they are covered at the DoD level by DoD 5200.2-R.</v>
      </c>
      <c r="G787" s="23" t="str">
        <f ca="1">IF(LEN($A787)=0,"",IF($A787="---","(CCI NOT FOUND)",OFFSET('BACKEND-CCI_Info'!G$3,$A787,0)))</f>
        <v>DoD 5200.2-R meets the DoD requirements for establishing screening criteria for individuals filling organizational positions.
DoD organizations are automatically compliant with this CCI as they are covered at the DoD level by DoD 5200.2-R.</v>
      </c>
      <c r="H787" s="26" t="b">
        <f ca="1">IF(LEN($A787)=0,"",IF($A787="---","(CCI NOT FOUND)",OFFSET('BACKEND-CCI_Info'!K$3,$A787,0)))</f>
        <v>1</v>
      </c>
      <c r="I787" s="26" t="str">
        <f ca="1">IF(LEN($A787)=0,"",IF($A787="---","(CCI NOT FOUND)",IF(LEN(OFFSET('BACKEND-CCI_Info'!L$3,$A787,0))=0,"","X")))</f>
        <v>X</v>
      </c>
      <c r="J787" s="26" t="str">
        <f ca="1">IF(LEN($A787)=0,"",IF($A787="---","(CCI NOT FOUND)",IF(LEN(OFFSET('BACKEND-CCI_Info'!M$3,$A787,0))=0,"","X")))</f>
        <v/>
      </c>
      <c r="K787" s="26" t="str">
        <f ca="1">IF(LEN($A787)=0,"",IF($A787="---","(CCI NOT FOUND)",IF(LEN(OFFSET('BACKEND-CCI_Info'!N$3,$A787,0))=0,"","X")))</f>
        <v/>
      </c>
      <c r="L787" s="26" t="str">
        <f ca="1">IF(LEN($A787)=0,"",IF($A787="---","(CCI NOT FOUND)",IF(LEN(OFFSET('BACKEND-CCI_Info'!O$3,$A787,0))=0,"","X")))</f>
        <v/>
      </c>
      <c r="M787" s="26" t="str">
        <f ca="1">IF(LEN($A787)=0,"",IF($A787="---","(CCI NOT FOUND)",IF(LEN(OFFSET('BACKEND-CCI_Info'!P$3,$A787,0))=0,"","X")))</f>
        <v/>
      </c>
      <c r="N787" s="26" t="str">
        <f ca="1">IF(LEN($A787)=0,"",IF($A787="---","(CCI NOT FOUND)",IF(LEN(OFFSET('BACKEND-CCI_Info'!Q$3,$A787,0))=0,"","X")))</f>
        <v/>
      </c>
      <c r="O787" s="26" t="str">
        <f ca="1">IF(LEN($A787)=0,"",IF($A787="---","(CCI NOT FOUND)",IF(LEN(OFFSET('BACKEND-CCI_Info'!R$3,$A787,0))=0,"","X")))</f>
        <v/>
      </c>
      <c r="P787" s="26" t="str">
        <f ca="1">IF(LEN($A787)=0,"",IF($A787="---","(CCI NOT FOUND)",IF(LEN(OFFSET('BACKEND-CCI_Info'!S$3,$A787,0))=0,"","X")))</f>
        <v/>
      </c>
      <c r="Q787" s="26" t="str">
        <f ca="1">IF(LEN($A787)=0,"",IF($A787="---","(CCI NOT FOUND)",(OFFSET('BACKEND-CCI_Info'!T$3,$A787,0))))</f>
        <v>DoD-Defined</v>
      </c>
      <c r="R787" s="36" t="str">
        <f ca="1">IF(LEN($A787)=0,"",IF($A787="---","(CCI NOT FOUND)",OFFSET('BACKEND-CCI_Info'!U$3,$A787,0)))</f>
        <v>---</v>
      </c>
    </row>
    <row r="788" spans="1:18" ht="110.4" x14ac:dyDescent="0.25">
      <c r="A788" s="25">
        <f>IF(LEN(D788)=0,"",IF(ISERROR(MATCH(D788,'BACKEND-CCI_Info'!D:D,0)),"---",MATCH(D788,'BACKEND-CCI_Info'!D:D,0)-ROW('BACKEND-CCI_Info'!$D$3)))</f>
        <v>1675</v>
      </c>
      <c r="B788" s="23" t="str">
        <f ca="1">IF(LEN($A788)=0,"",IF($A788="---","(CCI NOT FOUND)",OFFSET('BACKEND-CCI_Info'!$H$3,$A788,0)))</f>
        <v>PS-2</v>
      </c>
      <c r="C788" s="23" t="str">
        <f ca="1">IF($A788="","",IF(LEFT($A788,6)="!ERROR","",OFFSET('BACKEND-CCI_Info'!I$3,$A788,0)))</f>
        <v>PS-2(c)</v>
      </c>
      <c r="D788" s="64" t="s">
        <v>8056</v>
      </c>
      <c r="E788" s="23" t="str">
        <f ca="1">IF(LEN($A788)=0,"",IF($A788="---","(CCI NOT FOUND)",OFFSET('BACKEND-CCI_Info'!E$3,$A788,0)))</f>
        <v>The organization reviews and updates position risk designations in accordance with organization-defined frequency.</v>
      </c>
      <c r="F788" s="23" t="str">
        <f ca="1">IF(LEN($A788)=0,"",IF($A788="---","(CCI NOT FOUND)",OFFSET('BACKEND-CCI_Info'!F$3,$A788,0)))</f>
        <v>The organization being inspected/assessed reviews position risk designations annually and revises designations as required based on the reviews.  
Records of these reviews must be maintained as an audit trail.
DoD has defined the frequency as annually.</v>
      </c>
      <c r="G788" s="23" t="str">
        <f ca="1">IF(LEN($A788)=0,"",IF($A788="---","(CCI NOT FOUND)",OFFSET('BACKEND-CCI_Info'!G$3,$A788,0)))</f>
        <v>The organization conducting the inspection/assessment reviews the audit records of the position designation reviews to ensure reviews are done annually.
DoD has defined the frequency as annually.</v>
      </c>
      <c r="H788" s="26" t="b">
        <f ca="1">IF(LEN($A788)=0,"",IF($A788="---","(CCI NOT FOUND)",OFFSET('BACKEND-CCI_Info'!K$3,$A788,0)))</f>
        <v>1</v>
      </c>
      <c r="I788" s="26" t="str">
        <f ca="1">IF(LEN($A788)=0,"",IF($A788="---","(CCI NOT FOUND)",IF(LEN(OFFSET('BACKEND-CCI_Info'!L$3,$A788,0))=0,"","X")))</f>
        <v/>
      </c>
      <c r="J788" s="26" t="str">
        <f ca="1">IF(LEN($A788)=0,"",IF($A788="---","(CCI NOT FOUND)",IF(LEN(OFFSET('BACKEND-CCI_Info'!M$3,$A788,0))=0,"","X")))</f>
        <v/>
      </c>
      <c r="K788" s="26" t="str">
        <f ca="1">IF(LEN($A788)=0,"",IF($A788="---","(CCI NOT FOUND)",IF(LEN(OFFSET('BACKEND-CCI_Info'!N$3,$A788,0))=0,"","X")))</f>
        <v/>
      </c>
      <c r="L788" s="26" t="str">
        <f ca="1">IF(LEN($A788)=0,"",IF($A788="---","(CCI NOT FOUND)",IF(LEN(OFFSET('BACKEND-CCI_Info'!O$3,$A788,0))=0,"","X")))</f>
        <v>X</v>
      </c>
      <c r="M788" s="26" t="str">
        <f ca="1">IF(LEN($A788)=0,"",IF($A788="---","(CCI NOT FOUND)",IF(LEN(OFFSET('BACKEND-CCI_Info'!P$3,$A788,0))=0,"","X")))</f>
        <v/>
      </c>
      <c r="N788" s="26" t="str">
        <f ca="1">IF(LEN($A788)=0,"",IF($A788="---","(CCI NOT FOUND)",IF(LEN(OFFSET('BACKEND-CCI_Info'!Q$3,$A788,0))=0,"","X")))</f>
        <v/>
      </c>
      <c r="O788" s="26" t="str">
        <f ca="1">IF(LEN($A788)=0,"",IF($A788="---","(CCI NOT FOUND)",IF(LEN(OFFSET('BACKEND-CCI_Info'!R$3,$A788,0))=0,"","X")))</f>
        <v/>
      </c>
      <c r="P788" s="26" t="str">
        <f ca="1">IF(LEN($A788)=0,"",IF($A788="---","(CCI NOT FOUND)",IF(LEN(OFFSET('BACKEND-CCI_Info'!S$3,$A788,0))=0,"","X")))</f>
        <v/>
      </c>
      <c r="Q788" s="26" t="str">
        <f ca="1">IF(LEN($A788)=0,"",IF($A788="---","(CCI NOT FOUND)",(OFFSET('BACKEND-CCI_Info'!T$3,$A788,0))))</f>
        <v>Non-Designer</v>
      </c>
      <c r="R788" s="36" t="str">
        <f ca="1">IF(LEN($A788)=0,"",IF($A788="---","(CCI NOT FOUND)",OFFSET('BACKEND-CCI_Info'!U$3,$A788,0)))</f>
        <v>---</v>
      </c>
    </row>
    <row r="789" spans="1:18" ht="55.2" x14ac:dyDescent="0.25">
      <c r="A789" s="25">
        <f>IF(LEN(D789)=0,"",IF(ISERROR(MATCH(D789,'BACKEND-CCI_Info'!D:D,0)),"---",MATCH(D789,'BACKEND-CCI_Info'!D:D,0)-ROW('BACKEND-CCI_Info'!$D$3)))</f>
        <v>1676</v>
      </c>
      <c r="B789" s="23" t="str">
        <f ca="1">IF(LEN($A789)=0,"",IF($A789="---","(CCI NOT FOUND)",OFFSET('BACKEND-CCI_Info'!$H$3,$A789,0)))</f>
        <v>PS-2</v>
      </c>
      <c r="C789" s="23" t="str">
        <f ca="1">IF($A789="","",IF(LEFT($A789,6)="!ERROR","",OFFSET('BACKEND-CCI_Info'!I$3,$A789,0)))</f>
        <v>PS-2(c)</v>
      </c>
      <c r="D789" s="64" t="s">
        <v>8061</v>
      </c>
      <c r="E789" s="23" t="str">
        <f ca="1">IF(LEN($A789)=0,"",IF($A789="---","(CCI NOT FOUND)",OFFSET('BACKEND-CCI_Info'!E$3,$A789,0)))</f>
        <v>The organization defines the frequency  to review and update position risk designations.</v>
      </c>
      <c r="F789" s="23" t="str">
        <f ca="1">IF(LEN($A789)=0,"",IF($A789="---","(CCI NOT FOUND)",OFFSET('BACKEND-CCI_Info'!F$3,$A789,0)))</f>
        <v>DoD has defined the frequency as annually.</v>
      </c>
      <c r="G789" s="23" t="str">
        <f ca="1">IF(LEN($A789)=0,"",IF($A789="---","(CCI NOT FOUND)",OFFSET('BACKEND-CCI_Info'!G$3,$A789,0)))</f>
        <v>The organization being inspected/assessed is automatically compliant with this CCI because they are covered at the DoD level.
DoD has defined the frequency as annually.</v>
      </c>
      <c r="H789" s="26" t="b">
        <f ca="1">IF(LEN($A789)=0,"",IF($A789="---","(CCI NOT FOUND)",OFFSET('BACKEND-CCI_Info'!K$3,$A789,0)))</f>
        <v>1</v>
      </c>
      <c r="I789" s="26" t="str">
        <f ca="1">IF(LEN($A789)=0,"",IF($A789="---","(CCI NOT FOUND)",IF(LEN(OFFSET('BACKEND-CCI_Info'!L$3,$A789,0))=0,"","X")))</f>
        <v>X</v>
      </c>
      <c r="J789" s="26" t="str">
        <f ca="1">IF(LEN($A789)=0,"",IF($A789="---","(CCI NOT FOUND)",IF(LEN(OFFSET('BACKEND-CCI_Info'!M$3,$A789,0))=0,"","X")))</f>
        <v/>
      </c>
      <c r="K789" s="26" t="str">
        <f ca="1">IF(LEN($A789)=0,"",IF($A789="---","(CCI NOT FOUND)",IF(LEN(OFFSET('BACKEND-CCI_Info'!N$3,$A789,0))=0,"","X")))</f>
        <v/>
      </c>
      <c r="L789" s="26" t="str">
        <f ca="1">IF(LEN($A789)=0,"",IF($A789="---","(CCI NOT FOUND)",IF(LEN(OFFSET('BACKEND-CCI_Info'!O$3,$A789,0))=0,"","X")))</f>
        <v/>
      </c>
      <c r="M789" s="26" t="str">
        <f ca="1">IF(LEN($A789)=0,"",IF($A789="---","(CCI NOT FOUND)",IF(LEN(OFFSET('BACKEND-CCI_Info'!P$3,$A789,0))=0,"","X")))</f>
        <v/>
      </c>
      <c r="N789" s="26" t="str">
        <f ca="1">IF(LEN($A789)=0,"",IF($A789="---","(CCI NOT FOUND)",IF(LEN(OFFSET('BACKEND-CCI_Info'!Q$3,$A789,0))=0,"","X")))</f>
        <v/>
      </c>
      <c r="O789" s="26" t="str">
        <f ca="1">IF(LEN($A789)=0,"",IF($A789="---","(CCI NOT FOUND)",IF(LEN(OFFSET('BACKEND-CCI_Info'!R$3,$A789,0))=0,"","X")))</f>
        <v/>
      </c>
      <c r="P789" s="26" t="str">
        <f ca="1">IF(LEN($A789)=0,"",IF($A789="---","(CCI NOT FOUND)",IF(LEN(OFFSET('BACKEND-CCI_Info'!S$3,$A789,0))=0,"","X")))</f>
        <v/>
      </c>
      <c r="Q789" s="26" t="str">
        <f ca="1">IF(LEN($A789)=0,"",IF($A789="---","(CCI NOT FOUND)",(OFFSET('BACKEND-CCI_Info'!T$3,$A789,0))))</f>
        <v>DoD-Defined</v>
      </c>
      <c r="R789" s="36" t="str">
        <f ca="1">IF(LEN($A789)=0,"",IF($A789="---","(CCI NOT FOUND)",OFFSET('BACKEND-CCI_Info'!U$3,$A789,0)))</f>
        <v>---</v>
      </c>
    </row>
    <row r="790" spans="1:18" ht="69" x14ac:dyDescent="0.25">
      <c r="A790" s="25">
        <f>IF(LEN(D790)=0,"",IF(ISERROR(MATCH(D790,'BACKEND-CCI_Info'!D:D,0)),"---",MATCH(D790,'BACKEND-CCI_Info'!D:D,0)-ROW('BACKEND-CCI_Info'!$D$3)))</f>
        <v>1677</v>
      </c>
      <c r="B790" s="23" t="str">
        <f ca="1">IF(LEN($A790)=0,"",IF($A790="---","(CCI NOT FOUND)",OFFSET('BACKEND-CCI_Info'!$H$3,$A790,0)))</f>
        <v>PS-3</v>
      </c>
      <c r="C790" s="23" t="str">
        <f ca="1">IF($A790="","",IF(LEFT($A790,6)="!ERROR","",OFFSET('BACKEND-CCI_Info'!I$3,$A790,0)))</f>
        <v>PS-3(a)</v>
      </c>
      <c r="D790" s="64" t="s">
        <v>8063</v>
      </c>
      <c r="E790" s="23" t="str">
        <f ca="1">IF(LEN($A790)=0,"",IF($A790="---","(CCI NOT FOUND)",OFFSET('BACKEND-CCI_Info'!E$3,$A790,0)))</f>
        <v>The organization screens individuals prior to authorizing access to the information system.</v>
      </c>
      <c r="F790" s="23" t="str">
        <f ca="1">IF(LEN($A790)=0,"",IF($A790="---","(CCI NOT FOUND)",OFFSET('BACKEND-CCI_Info'!F$3,$A790,0)))</f>
        <v>The organization being inspected/assessed will screen all government and contract personnel to ensure they meet the appropriate ADP/IT level designation requirements IAW DoD 5200.2-R prior to authorizing access to the information system.</v>
      </c>
      <c r="G790" s="23" t="str">
        <f ca="1">IF(LEN($A790)=0,"",IF($A790="---","(CCI NOT FOUND)",OFFSET('BACKEND-CCI_Info'!G$3,$A790,0)))</f>
        <v>The organization conducting the inspection/assessment obtains and examines the information system access list (AC-2) and compares a sampling of authorized users to manning documents (PS-2) to ensure access was granted appropriately IAW ADP/IT level designation requirements within DoD 5200.2-R.</v>
      </c>
      <c r="H790" s="26" t="b">
        <f ca="1">IF(LEN($A790)=0,"",IF($A790="---","(CCI NOT FOUND)",OFFSET('BACKEND-CCI_Info'!K$3,$A790,0)))</f>
        <v>1</v>
      </c>
      <c r="I790" s="26" t="str">
        <f ca="1">IF(LEN($A790)=0,"",IF($A790="---","(CCI NOT FOUND)",IF(LEN(OFFSET('BACKEND-CCI_Info'!L$3,$A790,0))=0,"","X")))</f>
        <v/>
      </c>
      <c r="J790" s="26" t="str">
        <f ca="1">IF(LEN($A790)=0,"",IF($A790="---","(CCI NOT FOUND)",IF(LEN(OFFSET('BACKEND-CCI_Info'!M$3,$A790,0))=0,"","X")))</f>
        <v/>
      </c>
      <c r="K790" s="26" t="str">
        <f ca="1">IF(LEN($A790)=0,"",IF($A790="---","(CCI NOT FOUND)",IF(LEN(OFFSET('BACKEND-CCI_Info'!N$3,$A790,0))=0,"","X")))</f>
        <v/>
      </c>
      <c r="L790" s="26" t="str">
        <f ca="1">IF(LEN($A790)=0,"",IF($A790="---","(CCI NOT FOUND)",IF(LEN(OFFSET('BACKEND-CCI_Info'!O$3,$A790,0))=0,"","X")))</f>
        <v>X</v>
      </c>
      <c r="M790" s="26" t="str">
        <f ca="1">IF(LEN($A790)=0,"",IF($A790="---","(CCI NOT FOUND)",IF(LEN(OFFSET('BACKEND-CCI_Info'!P$3,$A790,0))=0,"","X")))</f>
        <v/>
      </c>
      <c r="N790" s="26" t="str">
        <f ca="1">IF(LEN($A790)=0,"",IF($A790="---","(CCI NOT FOUND)",IF(LEN(OFFSET('BACKEND-CCI_Info'!Q$3,$A790,0))=0,"","X")))</f>
        <v/>
      </c>
      <c r="O790" s="26" t="str">
        <f ca="1">IF(LEN($A790)=0,"",IF($A790="---","(CCI NOT FOUND)",IF(LEN(OFFSET('BACKEND-CCI_Info'!R$3,$A790,0))=0,"","X")))</f>
        <v/>
      </c>
      <c r="P790" s="26" t="str">
        <f ca="1">IF(LEN($A790)=0,"",IF($A790="---","(CCI NOT FOUND)",IF(LEN(OFFSET('BACKEND-CCI_Info'!S$3,$A790,0))=0,"","X")))</f>
        <v/>
      </c>
      <c r="Q790" s="26" t="str">
        <f ca="1">IF(LEN($A790)=0,"",IF($A790="---","(CCI NOT FOUND)",(OFFSET('BACKEND-CCI_Info'!T$3,$A790,0))))</f>
        <v>Non-Designer</v>
      </c>
      <c r="R790" s="36" t="str">
        <f ca="1">IF(LEN($A790)=0,"",IF($A790="---","(CCI NOT FOUND)",OFFSET('BACKEND-CCI_Info'!U$3,$A790,0)))</f>
        <v>---</v>
      </c>
    </row>
    <row r="791" spans="1:18" ht="110.4" x14ac:dyDescent="0.25">
      <c r="A791" s="25">
        <f>IF(LEN(D791)=0,"",IF(ISERROR(MATCH(D791,'BACKEND-CCI_Info'!D:D,0)),"---",MATCH(D791,'BACKEND-CCI_Info'!D:D,0)-ROW('BACKEND-CCI_Info'!$D$3)))</f>
        <v>1678</v>
      </c>
      <c r="B791" s="23" t="str">
        <f ca="1">IF(LEN($A791)=0,"",IF($A791="---","(CCI NOT FOUND)",OFFSET('BACKEND-CCI_Info'!$H$3,$A791,0)))</f>
        <v>PS-3</v>
      </c>
      <c r="C791" s="23" t="str">
        <f ca="1">IF($A791="","",IF(LEFT($A791,6)="!ERROR","",OFFSET('BACKEND-CCI_Info'!I$3,$A791,0)))</f>
        <v>PS-3(b)</v>
      </c>
      <c r="D791" s="64" t="s">
        <v>8068</v>
      </c>
      <c r="E791" s="23" t="str">
        <f ca="1">IF(LEN($A791)=0,"",IF($A791="---","(CCI NOT FOUND)",OFFSET('BACKEND-CCI_Info'!E$3,$A791,0)))</f>
        <v>The organization rescreens individuals with authorized access to the information system according to organization-defined conditions requiring rescreening, and where rescreening is so indicated, the organization-defined frequency of such rescreening.</v>
      </c>
      <c r="F791" s="23" t="str">
        <f ca="1">IF(LEN($A791)=0,"",IF($A791="---","(CCI NOT FOUND)",OFFSET('BACKEND-CCI_Info'!F$3,$A791,0)))</f>
        <v>The information system owner will rescreen individuals according to system owner defined list of conditions requiring rescreening (CCI-001518) individuals for access to the information system and frequency (CCI - 001519) of such rescreening.
Rescreening actions will be maintained as an audit trail (AU-2).</v>
      </c>
      <c r="G791" s="23" t="str">
        <f ca="1">IF(LEN($A791)=0,"",IF($A791="---","(CCI NOT FOUND)",OFFSET('BACKEND-CCI_Info'!G$3,$A791,0)))</f>
        <v>The organization conducting the inspection/assessment obtains and examines audit records of rescreening actions to ensure the system owner is rescreening individuals according to a system owner-defined list of conditions requiring rescreening and, where re-screening is so indicated, based on the system owner-defined frequency of such rescreening.</v>
      </c>
      <c r="H791" s="26" t="b">
        <f ca="1">IF(LEN($A791)=0,"",IF($A791="---","(CCI NOT FOUND)",OFFSET('BACKEND-CCI_Info'!K$3,$A791,0)))</f>
        <v>1</v>
      </c>
      <c r="I791" s="26" t="str">
        <f ca="1">IF(LEN($A791)=0,"",IF($A791="---","(CCI NOT FOUND)",IF(LEN(OFFSET('BACKEND-CCI_Info'!L$3,$A791,0))=0,"","X")))</f>
        <v/>
      </c>
      <c r="J791" s="26" t="str">
        <f ca="1">IF(LEN($A791)=0,"",IF($A791="---","(CCI NOT FOUND)",IF(LEN(OFFSET('BACKEND-CCI_Info'!M$3,$A791,0))=0,"","X")))</f>
        <v/>
      </c>
      <c r="K791" s="26" t="str">
        <f ca="1">IF(LEN($A791)=0,"",IF($A791="---","(CCI NOT FOUND)",IF(LEN(OFFSET('BACKEND-CCI_Info'!N$3,$A791,0))=0,"","X")))</f>
        <v/>
      </c>
      <c r="L791" s="26" t="str">
        <f ca="1">IF(LEN($A791)=0,"",IF($A791="---","(CCI NOT FOUND)",IF(LEN(OFFSET('BACKEND-CCI_Info'!O$3,$A791,0))=0,"","X")))</f>
        <v>X</v>
      </c>
      <c r="M791" s="26" t="str">
        <f ca="1">IF(LEN($A791)=0,"",IF($A791="---","(CCI NOT FOUND)",IF(LEN(OFFSET('BACKEND-CCI_Info'!P$3,$A791,0))=0,"","X")))</f>
        <v/>
      </c>
      <c r="N791" s="26" t="str">
        <f ca="1">IF(LEN($A791)=0,"",IF($A791="---","(CCI NOT FOUND)",IF(LEN(OFFSET('BACKEND-CCI_Info'!Q$3,$A791,0))=0,"","X")))</f>
        <v/>
      </c>
      <c r="O791" s="26" t="str">
        <f ca="1">IF(LEN($A791)=0,"",IF($A791="---","(CCI NOT FOUND)",IF(LEN(OFFSET('BACKEND-CCI_Info'!R$3,$A791,0))=0,"","X")))</f>
        <v/>
      </c>
      <c r="P791" s="26" t="str">
        <f ca="1">IF(LEN($A791)=0,"",IF($A791="---","(CCI NOT FOUND)",IF(LEN(OFFSET('BACKEND-CCI_Info'!S$3,$A791,0))=0,"","X")))</f>
        <v/>
      </c>
      <c r="Q791" s="26" t="str">
        <f ca="1">IF(LEN($A791)=0,"",IF($A791="---","(CCI NOT FOUND)",(OFFSET('BACKEND-CCI_Info'!T$3,$A791,0))))</f>
        <v>Non-Designer</v>
      </c>
      <c r="R791" s="36" t="str">
        <f ca="1">IF(LEN($A791)=0,"",IF($A791="---","(CCI NOT FOUND)",OFFSET('BACKEND-CCI_Info'!U$3,$A791,0)))</f>
        <v>---</v>
      </c>
    </row>
    <row r="792" spans="1:18" ht="96.6" x14ac:dyDescent="0.25">
      <c r="A792" s="25">
        <f>IF(LEN(D792)=0,"",IF(ISERROR(MATCH(D792,'BACKEND-CCI_Info'!D:D,0)),"---",MATCH(D792,'BACKEND-CCI_Info'!D:D,0)-ROW('BACKEND-CCI_Info'!$D$3)))</f>
        <v>1679</v>
      </c>
      <c r="B792" s="23" t="str">
        <f ca="1">IF(LEN($A792)=0,"",IF($A792="---","(CCI NOT FOUND)",OFFSET('BACKEND-CCI_Info'!$H$3,$A792,0)))</f>
        <v>PS-3</v>
      </c>
      <c r="C792" s="23" t="str">
        <f ca="1">IF($A792="","",IF(LEFT($A792,6)="!ERROR","",OFFSET('BACKEND-CCI_Info'!I$3,$A792,0)))</f>
        <v>PS-3(b)</v>
      </c>
      <c r="D792" s="64" t="s">
        <v>8073</v>
      </c>
      <c r="E792" s="23" t="str">
        <f ca="1">IF(LEN($A792)=0,"",IF($A792="---","(CCI NOT FOUND)",OFFSET('BACKEND-CCI_Info'!E$3,$A792,0)))</f>
        <v>The organization defines the conditions requiring rescreening of individuals with authorized access to the information system.</v>
      </c>
      <c r="F792" s="23" t="str">
        <f ca="1">IF(LEN($A792)=0,"",IF($A792="---","(CCI NOT FOUND)",OFFSET('BACKEND-CCI_Info'!F$3,$A792,0)))</f>
        <v>The information system owner will develop and document the list of conditions requiring  rescreening individuals for access to the information system.
DoD has determined the list of conditions is not appropriate to define at the Enterprise level.</v>
      </c>
      <c r="G792" s="23" t="str">
        <f ca="1">IF(LEN($A792)=0,"",IF($A792="---","(CCI NOT FOUND)",OFFSET('BACKEND-CCI_Info'!G$3,$A792,0)))</f>
        <v>The organization conducting the inspection/assessment obtains and examines the documentation of conditions requiring rescreening of individuals for access to the information system.
DoD has determined the list of conditions is not appropriate to define at the Enterprise level.</v>
      </c>
      <c r="H792" s="26" t="b">
        <f ca="1">IF(LEN($A792)=0,"",IF($A792="---","(CCI NOT FOUND)",OFFSET('BACKEND-CCI_Info'!K$3,$A792,0)))</f>
        <v>1</v>
      </c>
      <c r="I792" s="26" t="str">
        <f ca="1">IF(LEN($A792)=0,"",IF($A792="---","(CCI NOT FOUND)",IF(LEN(OFFSET('BACKEND-CCI_Info'!L$3,$A792,0))=0,"","X")))</f>
        <v/>
      </c>
      <c r="J792" s="26" t="str">
        <f ca="1">IF(LEN($A792)=0,"",IF($A792="---","(CCI NOT FOUND)",IF(LEN(OFFSET('BACKEND-CCI_Info'!M$3,$A792,0))=0,"","X")))</f>
        <v/>
      </c>
      <c r="K792" s="26" t="str">
        <f ca="1">IF(LEN($A792)=0,"",IF($A792="---","(CCI NOT FOUND)",IF(LEN(OFFSET('BACKEND-CCI_Info'!N$3,$A792,0))=0,"","X")))</f>
        <v/>
      </c>
      <c r="L792" s="26" t="str">
        <f ca="1">IF(LEN($A792)=0,"",IF($A792="---","(CCI NOT FOUND)",IF(LEN(OFFSET('BACKEND-CCI_Info'!O$3,$A792,0))=0,"","X")))</f>
        <v>X</v>
      </c>
      <c r="M792" s="26" t="str">
        <f ca="1">IF(LEN($A792)=0,"",IF($A792="---","(CCI NOT FOUND)",IF(LEN(OFFSET('BACKEND-CCI_Info'!P$3,$A792,0))=0,"","X")))</f>
        <v/>
      </c>
      <c r="N792" s="26" t="str">
        <f ca="1">IF(LEN($A792)=0,"",IF($A792="---","(CCI NOT FOUND)",IF(LEN(OFFSET('BACKEND-CCI_Info'!Q$3,$A792,0))=0,"","X")))</f>
        <v/>
      </c>
      <c r="O792" s="26" t="str">
        <f ca="1">IF(LEN($A792)=0,"",IF($A792="---","(CCI NOT FOUND)",IF(LEN(OFFSET('BACKEND-CCI_Info'!R$3,$A792,0))=0,"","X")))</f>
        <v/>
      </c>
      <c r="P792" s="26" t="str">
        <f ca="1">IF(LEN($A792)=0,"",IF($A792="---","(CCI NOT FOUND)",IF(LEN(OFFSET('BACKEND-CCI_Info'!S$3,$A792,0))=0,"","X")))</f>
        <v/>
      </c>
      <c r="Q792" s="26" t="str">
        <f ca="1">IF(LEN($A792)=0,"",IF($A792="---","(CCI NOT FOUND)",(OFFSET('BACKEND-CCI_Info'!T$3,$A792,0))))</f>
        <v>Non-Designer</v>
      </c>
      <c r="R792" s="36" t="str">
        <f ca="1">IF(LEN($A792)=0,"",IF($A792="---","(CCI NOT FOUND)",OFFSET('BACKEND-CCI_Info'!U$3,$A792,0)))</f>
        <v>---</v>
      </c>
    </row>
    <row r="793" spans="1:18" ht="82.8" x14ac:dyDescent="0.25">
      <c r="A793" s="25">
        <f>IF(LEN(D793)=0,"",IF(ISERROR(MATCH(D793,'BACKEND-CCI_Info'!D:D,0)),"---",MATCH(D793,'BACKEND-CCI_Info'!D:D,0)-ROW('BACKEND-CCI_Info'!$D$3)))</f>
        <v>1680</v>
      </c>
      <c r="B793" s="23" t="str">
        <f ca="1">IF(LEN($A793)=0,"",IF($A793="---","(CCI NOT FOUND)",OFFSET('BACKEND-CCI_Info'!$H$3,$A793,0)))</f>
        <v>PS-3</v>
      </c>
      <c r="C793" s="23" t="str">
        <f ca="1">IF($A793="","",IF(LEFT($A793,6)="!ERROR","",OFFSET('BACKEND-CCI_Info'!I$3,$A793,0)))</f>
        <v>PS-3(b)</v>
      </c>
      <c r="D793" s="64" t="s">
        <v>8077</v>
      </c>
      <c r="E793" s="23" t="str">
        <f ca="1">IF(LEN($A793)=0,"",IF($A793="---","(CCI NOT FOUND)",OFFSET('BACKEND-CCI_Info'!E$3,$A793,0)))</f>
        <v>The organization defines the frequency for rescreening individuals with authorized access to the information system when organization-defined conditions requiring rescreening are met.</v>
      </c>
      <c r="F793" s="23" t="str">
        <f ca="1">IF(LEN($A793)=0,"",IF($A793="---","(CCI NOT FOUND)",OFFSET('BACKEND-CCI_Info'!F$3,$A793,0)))</f>
        <v>The information system owner will define and document the required frequency of rescreening for access to the information system.
DoD has determined the frequency is not appropriate to define at the Enterprise level.</v>
      </c>
      <c r="G793" s="23" t="str">
        <f ca="1">IF(LEN($A793)=0,"",IF($A793="---","(CCI NOT FOUND)",OFFSET('BACKEND-CCI_Info'!G$3,$A793,0)))</f>
        <v>The organization conducting the inspection/assessment obtains and examines the documentation defining the required frequency for rescreening individuals for access to the system.
DoD has determined the frequency is not appropriate to define at the Enterprise level.</v>
      </c>
      <c r="H793" s="26" t="b">
        <f ca="1">IF(LEN($A793)=0,"",IF($A793="---","(CCI NOT FOUND)",OFFSET('BACKEND-CCI_Info'!K$3,$A793,0)))</f>
        <v>1</v>
      </c>
      <c r="I793" s="26" t="str">
        <f ca="1">IF(LEN($A793)=0,"",IF($A793="---","(CCI NOT FOUND)",IF(LEN(OFFSET('BACKEND-CCI_Info'!L$3,$A793,0))=0,"","X")))</f>
        <v/>
      </c>
      <c r="J793" s="26" t="str">
        <f ca="1">IF(LEN($A793)=0,"",IF($A793="---","(CCI NOT FOUND)",IF(LEN(OFFSET('BACKEND-CCI_Info'!M$3,$A793,0))=0,"","X")))</f>
        <v/>
      </c>
      <c r="K793" s="26" t="str">
        <f ca="1">IF(LEN($A793)=0,"",IF($A793="---","(CCI NOT FOUND)",IF(LEN(OFFSET('BACKEND-CCI_Info'!N$3,$A793,0))=0,"","X")))</f>
        <v/>
      </c>
      <c r="L793" s="26" t="str">
        <f ca="1">IF(LEN($A793)=0,"",IF($A793="---","(CCI NOT FOUND)",IF(LEN(OFFSET('BACKEND-CCI_Info'!O$3,$A793,0))=0,"","X")))</f>
        <v>X</v>
      </c>
      <c r="M793" s="26" t="str">
        <f ca="1">IF(LEN($A793)=0,"",IF($A793="---","(CCI NOT FOUND)",IF(LEN(OFFSET('BACKEND-CCI_Info'!P$3,$A793,0))=0,"","X")))</f>
        <v/>
      </c>
      <c r="N793" s="26" t="str">
        <f ca="1">IF(LEN($A793)=0,"",IF($A793="---","(CCI NOT FOUND)",IF(LEN(OFFSET('BACKEND-CCI_Info'!Q$3,$A793,0))=0,"","X")))</f>
        <v/>
      </c>
      <c r="O793" s="26" t="str">
        <f ca="1">IF(LEN($A793)=0,"",IF($A793="---","(CCI NOT FOUND)",IF(LEN(OFFSET('BACKEND-CCI_Info'!R$3,$A793,0))=0,"","X")))</f>
        <v/>
      </c>
      <c r="P793" s="26" t="str">
        <f ca="1">IF(LEN($A793)=0,"",IF($A793="---","(CCI NOT FOUND)",IF(LEN(OFFSET('BACKEND-CCI_Info'!S$3,$A793,0))=0,"","X")))</f>
        <v/>
      </c>
      <c r="Q793" s="26" t="str">
        <f ca="1">IF(LEN($A793)=0,"",IF($A793="---","(CCI NOT FOUND)",(OFFSET('BACKEND-CCI_Info'!T$3,$A793,0))))</f>
        <v>Non-Designer</v>
      </c>
      <c r="R793" s="36" t="str">
        <f ca="1">IF(LEN($A793)=0,"",IF($A793="---","(CCI NOT FOUND)",OFFSET('BACKEND-CCI_Info'!U$3,$A793,0)))</f>
        <v>---</v>
      </c>
    </row>
    <row r="794" spans="1:18" ht="55.2" x14ac:dyDescent="0.25">
      <c r="A794" s="25">
        <f>IF(LEN(D794)=0,"",IF(ISERROR(MATCH(D794,'BACKEND-CCI_Info'!D:D,0)),"---",MATCH(D794,'BACKEND-CCI_Info'!D:D,0)-ROW('BACKEND-CCI_Info'!$D$3)))</f>
        <v>1686</v>
      </c>
      <c r="B794" s="23" t="str">
        <f ca="1">IF(LEN($A794)=0,"",IF($A794="---","(CCI NOT FOUND)",OFFSET('BACKEND-CCI_Info'!$H$3,$A794,0)))</f>
        <v>PS-4</v>
      </c>
      <c r="C794" s="23" t="str">
        <f ca="1">IF($A794="","",IF(LEFT($A794,6)="!ERROR","",OFFSET('BACKEND-CCI_Info'!I$3,$A794,0)))</f>
        <v>PS-4(a)</v>
      </c>
      <c r="D794" s="64" t="s">
        <v>8106</v>
      </c>
      <c r="E794" s="23" t="str">
        <f ca="1">IF(LEN($A794)=0,"",IF($A794="---","(CCI NOT FOUND)",OFFSET('BACKEND-CCI_Info'!E$3,$A794,0)))</f>
        <v>The organization defines the time period to disable information system access upon termination of individual employment.</v>
      </c>
      <c r="F794" s="23" t="str">
        <f ca="1">IF(LEN($A794)=0,"",IF($A794="---","(CCI NOT FOUND)",OFFSET('BACKEND-CCI_Info'!F$3,$A794,0)))</f>
        <v>DoD has defined the time period as immediately.</v>
      </c>
      <c r="G794" s="23" t="str">
        <f ca="1">IF(LEN($A794)=0,"",IF($A794="---","(CCI NOT FOUND)",OFFSET('BACKEND-CCI_Info'!G$3,$A794,0)))</f>
        <v>The organization being inspected/assessed is automatically compliant with this CCI because they are covered at the DoD level.
DoD has defined the time period as immediately.</v>
      </c>
      <c r="H794" s="26" t="b">
        <f ca="1">IF(LEN($A794)=0,"",IF($A794="---","(CCI NOT FOUND)",OFFSET('BACKEND-CCI_Info'!K$3,$A794,0)))</f>
        <v>1</v>
      </c>
      <c r="I794" s="26" t="str">
        <f ca="1">IF(LEN($A794)=0,"",IF($A794="---","(CCI NOT FOUND)",IF(LEN(OFFSET('BACKEND-CCI_Info'!L$3,$A794,0))=0,"","X")))</f>
        <v>X</v>
      </c>
      <c r="J794" s="26" t="str">
        <f ca="1">IF(LEN($A794)=0,"",IF($A794="---","(CCI NOT FOUND)",IF(LEN(OFFSET('BACKEND-CCI_Info'!M$3,$A794,0))=0,"","X")))</f>
        <v/>
      </c>
      <c r="K794" s="26" t="str">
        <f ca="1">IF(LEN($A794)=0,"",IF($A794="---","(CCI NOT FOUND)",IF(LEN(OFFSET('BACKEND-CCI_Info'!N$3,$A794,0))=0,"","X")))</f>
        <v/>
      </c>
      <c r="L794" s="26" t="str">
        <f ca="1">IF(LEN($A794)=0,"",IF($A794="---","(CCI NOT FOUND)",IF(LEN(OFFSET('BACKEND-CCI_Info'!O$3,$A794,0))=0,"","X")))</f>
        <v/>
      </c>
      <c r="M794" s="26" t="str">
        <f ca="1">IF(LEN($A794)=0,"",IF($A794="---","(CCI NOT FOUND)",IF(LEN(OFFSET('BACKEND-CCI_Info'!P$3,$A794,0))=0,"","X")))</f>
        <v/>
      </c>
      <c r="N794" s="26" t="str">
        <f ca="1">IF(LEN($A794)=0,"",IF($A794="---","(CCI NOT FOUND)",IF(LEN(OFFSET('BACKEND-CCI_Info'!Q$3,$A794,0))=0,"","X")))</f>
        <v/>
      </c>
      <c r="O794" s="26" t="str">
        <f ca="1">IF(LEN($A794)=0,"",IF($A794="---","(CCI NOT FOUND)",IF(LEN(OFFSET('BACKEND-CCI_Info'!R$3,$A794,0))=0,"","X")))</f>
        <v/>
      </c>
      <c r="P794" s="26" t="str">
        <f ca="1">IF(LEN($A794)=0,"",IF($A794="---","(CCI NOT FOUND)",IF(LEN(OFFSET('BACKEND-CCI_Info'!S$3,$A794,0))=0,"","X")))</f>
        <v/>
      </c>
      <c r="Q794" s="26" t="str">
        <f ca="1">IF(LEN($A794)=0,"",IF($A794="---","(CCI NOT FOUND)",(OFFSET('BACKEND-CCI_Info'!T$3,$A794,0))))</f>
        <v>DoD-Defined</v>
      </c>
      <c r="R794" s="36" t="str">
        <f ca="1">IF(LEN($A794)=0,"",IF($A794="---","(CCI NOT FOUND)",OFFSET('BACKEND-CCI_Info'!U$3,$A794,0)))</f>
        <v>---</v>
      </c>
    </row>
    <row r="795" spans="1:18" ht="110.4" x14ac:dyDescent="0.25">
      <c r="A795" s="25">
        <f>IF(LEN(D795)=0,"",IF(ISERROR(MATCH(D795,'BACKEND-CCI_Info'!D:D,0)),"---",MATCH(D795,'BACKEND-CCI_Info'!D:D,0)-ROW('BACKEND-CCI_Info'!$D$3)))</f>
        <v>1687</v>
      </c>
      <c r="B795" s="23" t="str">
        <f ca="1">IF(LEN($A795)=0,"",IF($A795="---","(CCI NOT FOUND)",OFFSET('BACKEND-CCI_Info'!$H$3,$A795,0)))</f>
        <v>PS-4</v>
      </c>
      <c r="C795" s="23" t="str">
        <f ca="1">IF($A795="","",IF(LEFT($A795,6)="!ERROR","",OFFSET('BACKEND-CCI_Info'!I$3,$A795,0)))</f>
        <v>PS-4(a)</v>
      </c>
      <c r="D795" s="64" t="s">
        <v>8109</v>
      </c>
      <c r="E795" s="23" t="str">
        <f ca="1">IF(LEN($A795)=0,"",IF($A795="---","(CCI NOT FOUND)",OFFSET('BACKEND-CCI_Info'!E$3,$A795,0)))</f>
        <v>The organization, upon termination of individual employment, disables information system access within organization-defined time period.</v>
      </c>
      <c r="F795" s="23" t="str">
        <f ca="1">IF(LEN($A795)=0,"",IF($A795="---","(CCI NOT FOUND)",OFFSET('BACKEND-CCI_Info'!F$3,$A795,0)))</f>
        <v>The organization being inspected/assessed   upon termination of  individual employment, terminates information system access immediately and IAW organization security policy and procedures.  The organization must retain an audit trail of account termination actions (AU-2).
DoD has defined the time period as immediately.</v>
      </c>
      <c r="G795" s="23" t="str">
        <f ca="1">IF(LEN($A795)=0,"",IF($A795="---","(CCI NOT FOUND)",OFFSET('BACKEND-CCI_Info'!G$3,$A795,0)))</f>
        <v>The organization conducting the inspection/assessment obtains and examines organizational security policy and procedures documentation and audit records of account termination actions to ensure account termination actions are conducted immediately and IAW organizational security policy and procedures.
DoD has defined the time period as immediately.</v>
      </c>
      <c r="H795" s="26" t="b">
        <f ca="1">IF(LEN($A795)=0,"",IF($A795="---","(CCI NOT FOUND)",OFFSET('BACKEND-CCI_Info'!K$3,$A795,0)))</f>
        <v>1</v>
      </c>
      <c r="I795" s="26" t="str">
        <f ca="1">IF(LEN($A795)=0,"",IF($A795="---","(CCI NOT FOUND)",IF(LEN(OFFSET('BACKEND-CCI_Info'!L$3,$A795,0))=0,"","X")))</f>
        <v/>
      </c>
      <c r="J795" s="26" t="str">
        <f ca="1">IF(LEN($A795)=0,"",IF($A795="---","(CCI NOT FOUND)",IF(LEN(OFFSET('BACKEND-CCI_Info'!M$3,$A795,0))=0,"","X")))</f>
        <v/>
      </c>
      <c r="K795" s="26" t="str">
        <f ca="1">IF(LEN($A795)=0,"",IF($A795="---","(CCI NOT FOUND)",IF(LEN(OFFSET('BACKEND-CCI_Info'!N$3,$A795,0))=0,"","X")))</f>
        <v/>
      </c>
      <c r="L795" s="26" t="str">
        <f ca="1">IF(LEN($A795)=0,"",IF($A795="---","(CCI NOT FOUND)",IF(LEN(OFFSET('BACKEND-CCI_Info'!O$3,$A795,0))=0,"","X")))</f>
        <v>X</v>
      </c>
      <c r="M795" s="26" t="str">
        <f ca="1">IF(LEN($A795)=0,"",IF($A795="---","(CCI NOT FOUND)",IF(LEN(OFFSET('BACKEND-CCI_Info'!P$3,$A795,0))=0,"","X")))</f>
        <v/>
      </c>
      <c r="N795" s="26" t="str">
        <f ca="1">IF(LEN($A795)=0,"",IF($A795="---","(CCI NOT FOUND)",IF(LEN(OFFSET('BACKEND-CCI_Info'!Q$3,$A795,0))=0,"","X")))</f>
        <v/>
      </c>
      <c r="O795" s="26" t="str">
        <f ca="1">IF(LEN($A795)=0,"",IF($A795="---","(CCI NOT FOUND)",IF(LEN(OFFSET('BACKEND-CCI_Info'!R$3,$A795,0))=0,"","X")))</f>
        <v/>
      </c>
      <c r="P795" s="26" t="str">
        <f ca="1">IF(LEN($A795)=0,"",IF($A795="---","(CCI NOT FOUND)",IF(LEN(OFFSET('BACKEND-CCI_Info'!S$3,$A795,0))=0,"","X")))</f>
        <v/>
      </c>
      <c r="Q795" s="26" t="str">
        <f ca="1">IF(LEN($A795)=0,"",IF($A795="---","(CCI NOT FOUND)",(OFFSET('BACKEND-CCI_Info'!T$3,$A795,0))))</f>
        <v>Non-Designer</v>
      </c>
      <c r="R795" s="36" t="str">
        <f ca="1">IF(LEN($A795)=0,"",IF($A795="---","(CCI NOT FOUND)",OFFSET('BACKEND-CCI_Info'!U$3,$A795,0)))</f>
        <v>---</v>
      </c>
    </row>
    <row r="796" spans="1:18" ht="124.2" x14ac:dyDescent="0.25">
      <c r="A796" s="25">
        <f>IF(LEN(D796)=0,"",IF(ISERROR(MATCH(D796,'BACKEND-CCI_Info'!D:D,0)),"---",MATCH(D796,'BACKEND-CCI_Info'!D:D,0)-ROW('BACKEND-CCI_Info'!$D$3)))</f>
        <v>1688</v>
      </c>
      <c r="B796" s="23" t="str">
        <f ca="1">IF(LEN($A796)=0,"",IF($A796="---","(CCI NOT FOUND)",OFFSET('BACKEND-CCI_Info'!$H$3,$A796,0)))</f>
        <v>PS-4</v>
      </c>
      <c r="C796" s="23" t="str">
        <f ca="1">IF($A796="","",IF(LEFT($A796,6)="!ERROR","",OFFSET('BACKEND-CCI_Info'!I$3,$A796,0)))</f>
        <v>PS-4(b)</v>
      </c>
      <c r="D796" s="64" t="s">
        <v>8113</v>
      </c>
      <c r="E796" s="23" t="str">
        <f ca="1">IF(LEN($A796)=0,"",IF($A796="---","(CCI NOT FOUND)",OFFSET('BACKEND-CCI_Info'!E$3,$A796,0)))</f>
        <v>The organization, upon termination of individual employment, terminates/revokes any authenticators/credentials associated with the individual.</v>
      </c>
      <c r="F796" s="23" t="str">
        <f ca="1">IF(LEN($A796)=0,"",IF($A796="---","(CCI NOT FOUND)",OFFSET('BACKEND-CCI_Info'!F$3,$A796,0)))</f>
        <v>The organization being inspected/assessed documents and implements a process to terminate/revoke any authenticators/credentials associated with the individual upon termination of individual employment.
The organization must maintain records of termination/revocation of any authenticators/credentials.</v>
      </c>
      <c r="G796" s="23" t="str">
        <f ca="1">IF(LEN($A796)=0,"",IF($A796="---","(CCI NOT FOUND)",OFFSET('BACKEND-CCI_Info'!G$3,$A796,0)))</f>
        <v>The organization conducting the inspection/assessment obtains and examines the documented process as well as a sampling of records of termination/revocation of any authenticators/credentials to ensure the organization being inspected/assessed terminates/revokes any authenticators/credentials associated with the individual upon termination of individual employment.</v>
      </c>
      <c r="H796" s="26" t="b">
        <f ca="1">IF(LEN($A796)=0,"",IF($A796="---","(CCI NOT FOUND)",OFFSET('BACKEND-CCI_Info'!K$3,$A796,0)))</f>
        <v>1</v>
      </c>
      <c r="I796" s="26" t="str">
        <f ca="1">IF(LEN($A796)=0,"",IF($A796="---","(CCI NOT FOUND)",IF(LEN(OFFSET('BACKEND-CCI_Info'!L$3,$A796,0))=0,"","X")))</f>
        <v/>
      </c>
      <c r="J796" s="26" t="str">
        <f ca="1">IF(LEN($A796)=0,"",IF($A796="---","(CCI NOT FOUND)",IF(LEN(OFFSET('BACKEND-CCI_Info'!M$3,$A796,0))=0,"","X")))</f>
        <v/>
      </c>
      <c r="K796" s="26" t="str">
        <f ca="1">IF(LEN($A796)=0,"",IF($A796="---","(CCI NOT FOUND)",IF(LEN(OFFSET('BACKEND-CCI_Info'!N$3,$A796,0))=0,"","X")))</f>
        <v/>
      </c>
      <c r="L796" s="26" t="str">
        <f ca="1">IF(LEN($A796)=0,"",IF($A796="---","(CCI NOT FOUND)",IF(LEN(OFFSET('BACKEND-CCI_Info'!O$3,$A796,0))=0,"","X")))</f>
        <v>X</v>
      </c>
      <c r="M796" s="26" t="str">
        <f ca="1">IF(LEN($A796)=0,"",IF($A796="---","(CCI NOT FOUND)",IF(LEN(OFFSET('BACKEND-CCI_Info'!P$3,$A796,0))=0,"","X")))</f>
        <v/>
      </c>
      <c r="N796" s="26" t="str">
        <f ca="1">IF(LEN($A796)=0,"",IF($A796="---","(CCI NOT FOUND)",IF(LEN(OFFSET('BACKEND-CCI_Info'!Q$3,$A796,0))=0,"","X")))</f>
        <v/>
      </c>
      <c r="O796" s="26" t="str">
        <f ca="1">IF(LEN($A796)=0,"",IF($A796="---","(CCI NOT FOUND)",IF(LEN(OFFSET('BACKEND-CCI_Info'!R$3,$A796,0))=0,"","X")))</f>
        <v/>
      </c>
      <c r="P796" s="26" t="str">
        <f ca="1">IF(LEN($A796)=0,"",IF($A796="---","(CCI NOT FOUND)",IF(LEN(OFFSET('BACKEND-CCI_Info'!S$3,$A796,0))=0,"","X")))</f>
        <v/>
      </c>
      <c r="Q796" s="26" t="str">
        <f ca="1">IF(LEN($A796)=0,"",IF($A796="---","(CCI NOT FOUND)",(OFFSET('BACKEND-CCI_Info'!T$3,$A796,0))))</f>
        <v>Non-Designer</v>
      </c>
      <c r="R796" s="36" t="str">
        <f ca="1">IF(LEN($A796)=0,"",IF($A796="---","(CCI NOT FOUND)",OFFSET('BACKEND-CCI_Info'!U$3,$A796,0)))</f>
        <v>---</v>
      </c>
    </row>
    <row r="797" spans="1:18" ht="96.6" x14ac:dyDescent="0.25">
      <c r="A797" s="25">
        <f>IF(LEN(D797)=0,"",IF(ISERROR(MATCH(D797,'BACKEND-CCI_Info'!D:D,0)),"---",MATCH(D797,'BACKEND-CCI_Info'!D:D,0)-ROW('BACKEND-CCI_Info'!$D$3)))</f>
        <v>1689</v>
      </c>
      <c r="B797" s="23" t="str">
        <f ca="1">IF(LEN($A797)=0,"",IF($A797="---","(CCI NOT FOUND)",OFFSET('BACKEND-CCI_Info'!$H$3,$A797,0)))</f>
        <v>PS-4</v>
      </c>
      <c r="C797" s="23" t="str">
        <f ca="1">IF($A797="","",IF(LEFT($A797,6)="!ERROR","",OFFSET('BACKEND-CCI_Info'!I$3,$A797,0)))</f>
        <v>PS-4(c)</v>
      </c>
      <c r="D797" s="64" t="s">
        <v>8118</v>
      </c>
      <c r="E797" s="23" t="str">
        <f ca="1">IF(LEN($A797)=0,"",IF($A797="---","(CCI NOT FOUND)",OFFSET('BACKEND-CCI_Info'!E$3,$A797,0)))</f>
        <v>The organization defines information security topics to be discussed while conducting exit interviews.</v>
      </c>
      <c r="F797" s="23" t="str">
        <f ca="1">IF(LEN($A797)=0,"",IF($A797="---","(CCI NOT FOUND)",OFFSET('BACKEND-CCI_Info'!F$3,$A797,0)))</f>
        <v>The organization being inspected/assessed defines and documents information security topics to be discussed while conducting exit interviews.
DoD has determined the information security topics are not appropriate to define at the Enterprise level.</v>
      </c>
      <c r="G797" s="23" t="str">
        <f ca="1">IF(LEN($A797)=0,"",IF($A797="---","(CCI NOT FOUND)",OFFSET('BACKEND-CCI_Info'!G$3,$A797,0)))</f>
        <v>The organization conducting the inspection/assessment obtains and examines the documented information security topics to ensure the organization being inspected/assessed defines information security topics to be discussed while conducting exit interviews.
DoD has determined the information security topics are not appropriate to define at the Enterprise level.</v>
      </c>
      <c r="H797" s="26" t="b">
        <f ca="1">IF(LEN($A797)=0,"",IF($A797="---","(CCI NOT FOUND)",OFFSET('BACKEND-CCI_Info'!K$3,$A797,0)))</f>
        <v>1</v>
      </c>
      <c r="I797" s="26" t="str">
        <f ca="1">IF(LEN($A797)=0,"",IF($A797="---","(CCI NOT FOUND)",IF(LEN(OFFSET('BACKEND-CCI_Info'!L$3,$A797,0))=0,"","X")))</f>
        <v/>
      </c>
      <c r="J797" s="26" t="str">
        <f ca="1">IF(LEN($A797)=0,"",IF($A797="---","(CCI NOT FOUND)",IF(LEN(OFFSET('BACKEND-CCI_Info'!M$3,$A797,0))=0,"","X")))</f>
        <v/>
      </c>
      <c r="K797" s="26" t="str">
        <f ca="1">IF(LEN($A797)=0,"",IF($A797="---","(CCI NOT FOUND)",IF(LEN(OFFSET('BACKEND-CCI_Info'!N$3,$A797,0))=0,"","X")))</f>
        <v/>
      </c>
      <c r="L797" s="26" t="str">
        <f ca="1">IF(LEN($A797)=0,"",IF($A797="---","(CCI NOT FOUND)",IF(LEN(OFFSET('BACKEND-CCI_Info'!O$3,$A797,0))=0,"","X")))</f>
        <v>X</v>
      </c>
      <c r="M797" s="26" t="str">
        <f ca="1">IF(LEN($A797)=0,"",IF($A797="---","(CCI NOT FOUND)",IF(LEN(OFFSET('BACKEND-CCI_Info'!P$3,$A797,0))=0,"","X")))</f>
        <v/>
      </c>
      <c r="N797" s="26" t="str">
        <f ca="1">IF(LEN($A797)=0,"",IF($A797="---","(CCI NOT FOUND)",IF(LEN(OFFSET('BACKEND-CCI_Info'!Q$3,$A797,0))=0,"","X")))</f>
        <v/>
      </c>
      <c r="O797" s="26" t="str">
        <f ca="1">IF(LEN($A797)=0,"",IF($A797="---","(CCI NOT FOUND)",IF(LEN(OFFSET('BACKEND-CCI_Info'!R$3,$A797,0))=0,"","X")))</f>
        <v/>
      </c>
      <c r="P797" s="26" t="str">
        <f ca="1">IF(LEN($A797)=0,"",IF($A797="---","(CCI NOT FOUND)",IF(LEN(OFFSET('BACKEND-CCI_Info'!S$3,$A797,0))=0,"","X")))</f>
        <v/>
      </c>
      <c r="Q797" s="26" t="str">
        <f ca="1">IF(LEN($A797)=0,"",IF($A797="---","(CCI NOT FOUND)",(OFFSET('BACKEND-CCI_Info'!T$3,$A797,0))))</f>
        <v>Non-Designer</v>
      </c>
      <c r="R797" s="36" t="str">
        <f ca="1">IF(LEN($A797)=0,"",IF($A797="---","(CCI NOT FOUND)",OFFSET('BACKEND-CCI_Info'!U$3,$A797,0)))</f>
        <v>---</v>
      </c>
    </row>
    <row r="798" spans="1:18" ht="96.6" x14ac:dyDescent="0.25">
      <c r="A798" s="25">
        <f>IF(LEN(D798)=0,"",IF(ISERROR(MATCH(D798,'BACKEND-CCI_Info'!D:D,0)),"---",MATCH(D798,'BACKEND-CCI_Info'!D:D,0)-ROW('BACKEND-CCI_Info'!$D$3)))</f>
        <v>1690</v>
      </c>
      <c r="B798" s="23" t="str">
        <f ca="1">IF(LEN($A798)=0,"",IF($A798="---","(CCI NOT FOUND)",OFFSET('BACKEND-CCI_Info'!$H$3,$A798,0)))</f>
        <v>PS-4</v>
      </c>
      <c r="C798" s="23" t="str">
        <f ca="1">IF($A798="","",IF(LEFT($A798,6)="!ERROR","",OFFSET('BACKEND-CCI_Info'!I$3,$A798,0)))</f>
        <v>PS-4(c)</v>
      </c>
      <c r="D798" s="64" t="s">
        <v>8123</v>
      </c>
      <c r="E798" s="23" t="str">
        <f ca="1">IF(LEN($A798)=0,"",IF($A798="---","(CCI NOT FOUND)",OFFSET('BACKEND-CCI_Info'!E$3,$A798,0)))</f>
        <v>The organization, upon termination of individual employment, conducts exit interviews that include a discussion of organization-defined information security topics.</v>
      </c>
      <c r="F798" s="23" t="str">
        <f ca="1">IF(LEN($A798)=0,"",IF($A798="---","(CCI NOT FOUND)",OFFSET('BACKEND-CCI_Info'!F$3,$A798,0)))</f>
        <v>The organization being inspected/assessed, conducts exit interviews that include a discussion of information security topics defined in PS-4, CCI 3024 upon termination of individual employment IAW organization security policy and procedures.  The organization must retain an audit trail of conducted exit interviews (AU-2)</v>
      </c>
      <c r="G798" s="23" t="str">
        <f ca="1">IF(LEN($A798)=0,"",IF($A798="---","(CCI NOT FOUND)",OFFSET('BACKEND-CCI_Info'!G$3,$A798,0)))</f>
        <v>The organization conducting the inspection/assessment obtains and examines documentation of departed personnel and the audit trail of conducted exit interviews to ensure all departed personnel had exit interviews conducted that include a discussion of information security topics defined in PS-4, CCI 3024.</v>
      </c>
      <c r="H798" s="26" t="b">
        <f ca="1">IF(LEN($A798)=0,"",IF($A798="---","(CCI NOT FOUND)",OFFSET('BACKEND-CCI_Info'!K$3,$A798,0)))</f>
        <v>1</v>
      </c>
      <c r="I798" s="26" t="str">
        <f ca="1">IF(LEN($A798)=0,"",IF($A798="---","(CCI NOT FOUND)",IF(LEN(OFFSET('BACKEND-CCI_Info'!L$3,$A798,0))=0,"","X")))</f>
        <v/>
      </c>
      <c r="J798" s="26" t="str">
        <f ca="1">IF(LEN($A798)=0,"",IF($A798="---","(CCI NOT FOUND)",IF(LEN(OFFSET('BACKEND-CCI_Info'!M$3,$A798,0))=0,"","X")))</f>
        <v/>
      </c>
      <c r="K798" s="26" t="str">
        <f ca="1">IF(LEN($A798)=0,"",IF($A798="---","(CCI NOT FOUND)",IF(LEN(OFFSET('BACKEND-CCI_Info'!N$3,$A798,0))=0,"","X")))</f>
        <v/>
      </c>
      <c r="L798" s="26" t="str">
        <f ca="1">IF(LEN($A798)=0,"",IF($A798="---","(CCI NOT FOUND)",IF(LEN(OFFSET('BACKEND-CCI_Info'!O$3,$A798,0))=0,"","X")))</f>
        <v>X</v>
      </c>
      <c r="M798" s="26" t="str">
        <f ca="1">IF(LEN($A798)=0,"",IF($A798="---","(CCI NOT FOUND)",IF(LEN(OFFSET('BACKEND-CCI_Info'!P$3,$A798,0))=0,"","X")))</f>
        <v/>
      </c>
      <c r="N798" s="26" t="str">
        <f ca="1">IF(LEN($A798)=0,"",IF($A798="---","(CCI NOT FOUND)",IF(LEN(OFFSET('BACKEND-CCI_Info'!Q$3,$A798,0))=0,"","X")))</f>
        <v/>
      </c>
      <c r="O798" s="26" t="str">
        <f ca="1">IF(LEN($A798)=0,"",IF($A798="---","(CCI NOT FOUND)",IF(LEN(OFFSET('BACKEND-CCI_Info'!R$3,$A798,0))=0,"","X")))</f>
        <v/>
      </c>
      <c r="P798" s="26" t="str">
        <f ca="1">IF(LEN($A798)=0,"",IF($A798="---","(CCI NOT FOUND)",IF(LEN(OFFSET('BACKEND-CCI_Info'!S$3,$A798,0))=0,"","X")))</f>
        <v/>
      </c>
      <c r="Q798" s="26" t="str">
        <f ca="1">IF(LEN($A798)=0,"",IF($A798="---","(CCI NOT FOUND)",(OFFSET('BACKEND-CCI_Info'!T$3,$A798,0))))</f>
        <v>Non-Designer</v>
      </c>
      <c r="R798" s="36" t="str">
        <f ca="1">IF(LEN($A798)=0,"",IF($A798="---","(CCI NOT FOUND)",OFFSET('BACKEND-CCI_Info'!U$3,$A798,0)))</f>
        <v>---</v>
      </c>
    </row>
    <row r="799" spans="1:18" ht="110.4" x14ac:dyDescent="0.25">
      <c r="A799" s="25">
        <f>IF(LEN(D799)=0,"",IF(ISERROR(MATCH(D799,'BACKEND-CCI_Info'!D:D,0)),"---",MATCH(D799,'BACKEND-CCI_Info'!D:D,0)-ROW('BACKEND-CCI_Info'!$D$3)))</f>
        <v>1691</v>
      </c>
      <c r="B799" s="23" t="str">
        <f ca="1">IF(LEN($A799)=0,"",IF($A799="---","(CCI NOT FOUND)",OFFSET('BACKEND-CCI_Info'!$H$3,$A799,0)))</f>
        <v>PS-4</v>
      </c>
      <c r="C799" s="23" t="str">
        <f ca="1">IF($A799="","",IF(LEFT($A799,6)="!ERROR","",OFFSET('BACKEND-CCI_Info'!I$3,$A799,0)))</f>
        <v>PS-4(d)</v>
      </c>
      <c r="D799" s="64" t="s">
        <v>8127</v>
      </c>
      <c r="E799" s="23" t="str">
        <f ca="1">IF(LEN($A799)=0,"",IF($A799="---","(CCI NOT FOUND)",OFFSET('BACKEND-CCI_Info'!E$3,$A799,0)))</f>
        <v>The organization, upon termination of individual employment, retrieves all security-related organizational information systems-related property.</v>
      </c>
      <c r="F799" s="23" t="str">
        <f ca="1">IF(LEN($A799)=0,"",IF($A799="---","(CCI NOT FOUND)",OFFSET('BACKEND-CCI_Info'!F$3,$A799,0)))</f>
        <v>The organization being inspected/assessed  upon termination of individual employment retrieves all security-related organizational information systems-related property IAW organization security policy and procedures.  The organization must retain an audit trail of all retrieved security-related organizational information systems-related property (AU-2).</v>
      </c>
      <c r="G799" s="23" t="str">
        <f ca="1">IF(LEN($A799)=0,"",IF($A799="---","(CCI NOT FOUND)",OFFSET('BACKEND-CCI_Info'!G$3,$A799,0)))</f>
        <v>The organization conducting the inspection/assessment obtains and examines appropriate organization security-related organizational information systems-related property documentation/logs and compares to audit trail of all retrieved security-related organizational information systems-related property (AU-2) to ensure all property has been retrieved.</v>
      </c>
      <c r="H799" s="26" t="b">
        <f ca="1">IF(LEN($A799)=0,"",IF($A799="---","(CCI NOT FOUND)",OFFSET('BACKEND-CCI_Info'!K$3,$A799,0)))</f>
        <v>1</v>
      </c>
      <c r="I799" s="26" t="str">
        <f ca="1">IF(LEN($A799)=0,"",IF($A799="---","(CCI NOT FOUND)",IF(LEN(OFFSET('BACKEND-CCI_Info'!L$3,$A799,0))=0,"","X")))</f>
        <v/>
      </c>
      <c r="J799" s="26" t="str">
        <f ca="1">IF(LEN($A799)=0,"",IF($A799="---","(CCI NOT FOUND)",IF(LEN(OFFSET('BACKEND-CCI_Info'!M$3,$A799,0))=0,"","X")))</f>
        <v/>
      </c>
      <c r="K799" s="26" t="str">
        <f ca="1">IF(LEN($A799)=0,"",IF($A799="---","(CCI NOT FOUND)",IF(LEN(OFFSET('BACKEND-CCI_Info'!N$3,$A799,0))=0,"","X")))</f>
        <v/>
      </c>
      <c r="L799" s="26" t="str">
        <f ca="1">IF(LEN($A799)=0,"",IF($A799="---","(CCI NOT FOUND)",IF(LEN(OFFSET('BACKEND-CCI_Info'!O$3,$A799,0))=0,"","X")))</f>
        <v>X</v>
      </c>
      <c r="M799" s="26" t="str">
        <f ca="1">IF(LEN($A799)=0,"",IF($A799="---","(CCI NOT FOUND)",IF(LEN(OFFSET('BACKEND-CCI_Info'!P$3,$A799,0))=0,"","X")))</f>
        <v/>
      </c>
      <c r="N799" s="26" t="str">
        <f ca="1">IF(LEN($A799)=0,"",IF($A799="---","(CCI NOT FOUND)",IF(LEN(OFFSET('BACKEND-CCI_Info'!Q$3,$A799,0))=0,"","X")))</f>
        <v/>
      </c>
      <c r="O799" s="26" t="str">
        <f ca="1">IF(LEN($A799)=0,"",IF($A799="---","(CCI NOT FOUND)",IF(LEN(OFFSET('BACKEND-CCI_Info'!R$3,$A799,0))=0,"","X")))</f>
        <v/>
      </c>
      <c r="P799" s="26" t="str">
        <f ca="1">IF(LEN($A799)=0,"",IF($A799="---","(CCI NOT FOUND)",IF(LEN(OFFSET('BACKEND-CCI_Info'!S$3,$A799,0))=0,"","X")))</f>
        <v/>
      </c>
      <c r="Q799" s="26" t="str">
        <f ca="1">IF(LEN($A799)=0,"",IF($A799="---","(CCI NOT FOUND)",(OFFSET('BACKEND-CCI_Info'!T$3,$A799,0))))</f>
        <v>Non-Designer</v>
      </c>
      <c r="R799" s="36" t="str">
        <f ca="1">IF(LEN($A799)=0,"",IF($A799="---","(CCI NOT FOUND)",OFFSET('BACKEND-CCI_Info'!U$3,$A799,0)))</f>
        <v>---</v>
      </c>
    </row>
    <row r="800" spans="1:18" ht="124.2" x14ac:dyDescent="0.25">
      <c r="A800" s="25">
        <f>IF(LEN(D800)=0,"",IF(ISERROR(MATCH(D800,'BACKEND-CCI_Info'!D:D,0)),"---",MATCH(D800,'BACKEND-CCI_Info'!D:D,0)-ROW('BACKEND-CCI_Info'!$D$3)))</f>
        <v>1692</v>
      </c>
      <c r="B800" s="23" t="str">
        <f ca="1">IF(LEN($A800)=0,"",IF($A800="---","(CCI NOT FOUND)",OFFSET('BACKEND-CCI_Info'!$H$3,$A800,0)))</f>
        <v>PS-4</v>
      </c>
      <c r="C800" s="23" t="str">
        <f ca="1">IF($A800="","",IF(LEFT($A800,6)="!ERROR","",OFFSET('BACKEND-CCI_Info'!I$3,$A800,0)))</f>
        <v>PS-4(e)</v>
      </c>
      <c r="D800" s="64" t="s">
        <v>8132</v>
      </c>
      <c r="E800" s="23" t="str">
        <f ca="1">IF(LEN($A800)=0,"",IF($A800="---","(CCI NOT FOUND)",OFFSET('BACKEND-CCI_Info'!E$3,$A800,0)))</f>
        <v>The organization, upon termination of individual employment, retains access to organizational information formerly controlled by terminated individual.</v>
      </c>
      <c r="F800" s="23" t="str">
        <f ca="1">IF(LEN($A800)=0,"",IF($A800="---","(CCI NOT FOUND)",OFFSET('BACKEND-CCI_Info'!F$3,$A800,0)))</f>
        <v>The organization being inspected/assessed  upon termination of individual employment retains access to organizational information formerly controlled by terminated individual IAW organization security policy and procedures. 
Organizational information formerly controlled by terminated individuals generally refers to online work-product including email files.</v>
      </c>
      <c r="G800" s="23" t="str">
        <f ca="1">IF(LEN($A800)=0,"",IF($A800="---","(CCI NOT FOUND)",OFFSET('BACKEND-CCI_Info'!G$3,$A800,0)))</f>
        <v>The organization conducting the inspection/assessment interviews appropriate IT and security personnel to validate the organization has procedures in place which, upon termination of individual's employment, will ensure it retains access to organizational information formerly controlled by the terminated individual.</v>
      </c>
      <c r="H800" s="26" t="b">
        <f ca="1">IF(LEN($A800)=0,"",IF($A800="---","(CCI NOT FOUND)",OFFSET('BACKEND-CCI_Info'!K$3,$A800,0)))</f>
        <v>1</v>
      </c>
      <c r="I800" s="26" t="str">
        <f ca="1">IF(LEN($A800)=0,"",IF($A800="---","(CCI NOT FOUND)",IF(LEN(OFFSET('BACKEND-CCI_Info'!L$3,$A800,0))=0,"","X")))</f>
        <v/>
      </c>
      <c r="J800" s="26" t="str">
        <f ca="1">IF(LEN($A800)=0,"",IF($A800="---","(CCI NOT FOUND)",IF(LEN(OFFSET('BACKEND-CCI_Info'!M$3,$A800,0))=0,"","X")))</f>
        <v/>
      </c>
      <c r="K800" s="26" t="str">
        <f ca="1">IF(LEN($A800)=0,"",IF($A800="---","(CCI NOT FOUND)",IF(LEN(OFFSET('BACKEND-CCI_Info'!N$3,$A800,0))=0,"","X")))</f>
        <v/>
      </c>
      <c r="L800" s="26" t="str">
        <f ca="1">IF(LEN($A800)=0,"",IF($A800="---","(CCI NOT FOUND)",IF(LEN(OFFSET('BACKEND-CCI_Info'!O$3,$A800,0))=0,"","X")))</f>
        <v>X</v>
      </c>
      <c r="M800" s="26" t="str">
        <f ca="1">IF(LEN($A800)=0,"",IF($A800="---","(CCI NOT FOUND)",IF(LEN(OFFSET('BACKEND-CCI_Info'!P$3,$A800,0))=0,"","X")))</f>
        <v/>
      </c>
      <c r="N800" s="26" t="str">
        <f ca="1">IF(LEN($A800)=0,"",IF($A800="---","(CCI NOT FOUND)",IF(LEN(OFFSET('BACKEND-CCI_Info'!Q$3,$A800,0))=0,"","X")))</f>
        <v/>
      </c>
      <c r="O800" s="26" t="str">
        <f ca="1">IF(LEN($A800)=0,"",IF($A800="---","(CCI NOT FOUND)",IF(LEN(OFFSET('BACKEND-CCI_Info'!R$3,$A800,0))=0,"","X")))</f>
        <v/>
      </c>
      <c r="P800" s="26" t="str">
        <f ca="1">IF(LEN($A800)=0,"",IF($A800="---","(CCI NOT FOUND)",IF(LEN(OFFSET('BACKEND-CCI_Info'!S$3,$A800,0))=0,"","X")))</f>
        <v/>
      </c>
      <c r="Q800" s="26" t="str">
        <f ca="1">IF(LEN($A800)=0,"",IF($A800="---","(CCI NOT FOUND)",(OFFSET('BACKEND-CCI_Info'!T$3,$A800,0))))</f>
        <v>Non-Designer</v>
      </c>
      <c r="R800" s="36" t="str">
        <f ca="1">IF(LEN($A800)=0,"",IF($A800="---","(CCI NOT FOUND)",OFFSET('BACKEND-CCI_Info'!U$3,$A800,0)))</f>
        <v>---</v>
      </c>
    </row>
    <row r="801" spans="1:18" ht="138" x14ac:dyDescent="0.25">
      <c r="A801" s="25">
        <f>IF(LEN(D801)=0,"",IF(ISERROR(MATCH(D801,'BACKEND-CCI_Info'!D:D,0)),"---",MATCH(D801,'BACKEND-CCI_Info'!D:D,0)-ROW('BACKEND-CCI_Info'!$D$3)))</f>
        <v>1693</v>
      </c>
      <c r="B801" s="23" t="str">
        <f ca="1">IF(LEN($A801)=0,"",IF($A801="---","(CCI NOT FOUND)",OFFSET('BACKEND-CCI_Info'!$H$3,$A801,0)))</f>
        <v>PS-4</v>
      </c>
      <c r="C801" s="23" t="str">
        <f ca="1">IF($A801="","",IF(LEFT($A801,6)="!ERROR","",OFFSET('BACKEND-CCI_Info'!I$3,$A801,0)))</f>
        <v>PS-4(e)</v>
      </c>
      <c r="D801" s="64" t="s">
        <v>8137</v>
      </c>
      <c r="E801" s="23" t="str">
        <f ca="1">IF(LEN($A801)=0,"",IF($A801="---","(CCI NOT FOUND)",OFFSET('BACKEND-CCI_Info'!E$3,$A801,0)))</f>
        <v>The organization, upon termination of individual employment, retains access to organizational information systems formerly controlled by terminated individual.</v>
      </c>
      <c r="F801" s="23" t="str">
        <f ca="1">IF(LEN($A801)=0,"",IF($A801="---","(CCI NOT FOUND)",OFFSET('BACKEND-CCI_Info'!F$3,$A801,0)))</f>
        <v>The organization being inspected/assessed  upon termination of individual employment retains access to organizational information systems formerly controlled by terminated individual IAW organization security policy and procedures. 
Organizational information systems formerly controlled by terminated individuals generally refers to issued hardware (e.g. laptops, BlackBerrys, PEDs, removable media, etc.)</v>
      </c>
      <c r="G801" s="23" t="str">
        <f ca="1">IF(LEN($A801)=0,"",IF($A801="---","(CCI NOT FOUND)",OFFSET('BACKEND-CCI_Info'!G$3,$A801,0)))</f>
        <v>The organization conducting the inspection/assessment interviews appropriate IT and security personnel to validate the organization has procedures in place which, upon termination of individual's employment, will ensure it retains access to organizational information systems formerly controlled by the terminated individual.</v>
      </c>
      <c r="H801" s="26" t="b">
        <f ca="1">IF(LEN($A801)=0,"",IF($A801="---","(CCI NOT FOUND)",OFFSET('BACKEND-CCI_Info'!K$3,$A801,0)))</f>
        <v>1</v>
      </c>
      <c r="I801" s="26" t="str">
        <f ca="1">IF(LEN($A801)=0,"",IF($A801="---","(CCI NOT FOUND)",IF(LEN(OFFSET('BACKEND-CCI_Info'!L$3,$A801,0))=0,"","X")))</f>
        <v/>
      </c>
      <c r="J801" s="26" t="str">
        <f ca="1">IF(LEN($A801)=0,"",IF($A801="---","(CCI NOT FOUND)",IF(LEN(OFFSET('BACKEND-CCI_Info'!M$3,$A801,0))=0,"","X")))</f>
        <v/>
      </c>
      <c r="K801" s="26" t="str">
        <f ca="1">IF(LEN($A801)=0,"",IF($A801="---","(CCI NOT FOUND)",IF(LEN(OFFSET('BACKEND-CCI_Info'!N$3,$A801,0))=0,"","X")))</f>
        <v/>
      </c>
      <c r="L801" s="26" t="str">
        <f ca="1">IF(LEN($A801)=0,"",IF($A801="---","(CCI NOT FOUND)",IF(LEN(OFFSET('BACKEND-CCI_Info'!O$3,$A801,0))=0,"","X")))</f>
        <v>X</v>
      </c>
      <c r="M801" s="26" t="str">
        <f ca="1">IF(LEN($A801)=0,"",IF($A801="---","(CCI NOT FOUND)",IF(LEN(OFFSET('BACKEND-CCI_Info'!P$3,$A801,0))=0,"","X")))</f>
        <v/>
      </c>
      <c r="N801" s="26" t="str">
        <f ca="1">IF(LEN($A801)=0,"",IF($A801="---","(CCI NOT FOUND)",IF(LEN(OFFSET('BACKEND-CCI_Info'!Q$3,$A801,0))=0,"","X")))</f>
        <v/>
      </c>
      <c r="O801" s="26" t="str">
        <f ca="1">IF(LEN($A801)=0,"",IF($A801="---","(CCI NOT FOUND)",IF(LEN(OFFSET('BACKEND-CCI_Info'!R$3,$A801,0))=0,"","X")))</f>
        <v/>
      </c>
      <c r="P801" s="26" t="str">
        <f ca="1">IF(LEN($A801)=0,"",IF($A801="---","(CCI NOT FOUND)",IF(LEN(OFFSET('BACKEND-CCI_Info'!S$3,$A801,0))=0,"","X")))</f>
        <v/>
      </c>
      <c r="Q801" s="26" t="str">
        <f ca="1">IF(LEN($A801)=0,"",IF($A801="---","(CCI NOT FOUND)",(OFFSET('BACKEND-CCI_Info'!T$3,$A801,0))))</f>
        <v>Non-Designer</v>
      </c>
      <c r="R801" s="36" t="str">
        <f ca="1">IF(LEN($A801)=0,"",IF($A801="---","(CCI NOT FOUND)",OFFSET('BACKEND-CCI_Info'!U$3,$A801,0)))</f>
        <v>---</v>
      </c>
    </row>
    <row r="802" spans="1:18" ht="69" x14ac:dyDescent="0.25">
      <c r="A802" s="25">
        <f>IF(LEN(D802)=0,"",IF(ISERROR(MATCH(D802,'BACKEND-CCI_Info'!D:D,0)),"---",MATCH(D802,'BACKEND-CCI_Info'!D:D,0)-ROW('BACKEND-CCI_Info'!$D$3)))</f>
        <v>1694</v>
      </c>
      <c r="B802" s="23" t="str">
        <f ca="1">IF(LEN($A802)=0,"",IF($A802="---","(CCI NOT FOUND)",OFFSET('BACKEND-CCI_Info'!$H$3,$A802,0)))</f>
        <v>PS-4</v>
      </c>
      <c r="C802" s="23" t="str">
        <f ca="1">IF($A802="","",IF(LEFT($A802,6)="!ERROR","",OFFSET('BACKEND-CCI_Info'!I$3,$A802,0)))</f>
        <v>PS-4(f)</v>
      </c>
      <c r="D802" s="64" t="s">
        <v>8141</v>
      </c>
      <c r="E802" s="23" t="str">
        <f ca="1">IF(LEN($A802)=0,"",IF($A802="---","(CCI NOT FOUND)",OFFSET('BACKEND-CCI_Info'!E$3,$A802,0)))</f>
        <v>The organization defines personnel or roles to notify upon termination of individual employment.</v>
      </c>
      <c r="F802" s="23" t="str">
        <f ca="1">IF(LEN($A802)=0,"",IF($A802="---","(CCI NOT FOUND)",OFFSET('BACKEND-CCI_Info'!F$3,$A802,0)))</f>
        <v>DoD has defined the personnel or roles as at a minimum, the ISSO and personnel responsible for revoking credentials.</v>
      </c>
      <c r="G802" s="23" t="str">
        <f ca="1">IF(LEN($A802)=0,"",IF($A802="---","(CCI NOT FOUND)",OFFSET('BACKEND-CCI_Info'!G$3,$A802,0)))</f>
        <v>The organization being inspected/assessed is automatically compliant with this CCI because they are covered at the DoD level.
DoD has defined the personnel or roles as at a minimum, the ISSO and personnel responsible for revoking credentials.</v>
      </c>
      <c r="H802" s="26" t="b">
        <f ca="1">IF(LEN($A802)=0,"",IF($A802="---","(CCI NOT FOUND)",OFFSET('BACKEND-CCI_Info'!K$3,$A802,0)))</f>
        <v>1</v>
      </c>
      <c r="I802" s="26" t="str">
        <f ca="1">IF(LEN($A802)=0,"",IF($A802="---","(CCI NOT FOUND)",IF(LEN(OFFSET('BACKEND-CCI_Info'!L$3,$A802,0))=0,"","X")))</f>
        <v>X</v>
      </c>
      <c r="J802" s="26" t="str">
        <f ca="1">IF(LEN($A802)=0,"",IF($A802="---","(CCI NOT FOUND)",IF(LEN(OFFSET('BACKEND-CCI_Info'!M$3,$A802,0))=0,"","X")))</f>
        <v/>
      </c>
      <c r="K802" s="26" t="str">
        <f ca="1">IF(LEN($A802)=0,"",IF($A802="---","(CCI NOT FOUND)",IF(LEN(OFFSET('BACKEND-CCI_Info'!N$3,$A802,0))=0,"","X")))</f>
        <v/>
      </c>
      <c r="L802" s="26" t="str">
        <f ca="1">IF(LEN($A802)=0,"",IF($A802="---","(CCI NOT FOUND)",IF(LEN(OFFSET('BACKEND-CCI_Info'!O$3,$A802,0))=0,"","X")))</f>
        <v/>
      </c>
      <c r="M802" s="26" t="str">
        <f ca="1">IF(LEN($A802)=0,"",IF($A802="---","(CCI NOT FOUND)",IF(LEN(OFFSET('BACKEND-CCI_Info'!P$3,$A802,0))=0,"","X")))</f>
        <v>X</v>
      </c>
      <c r="N802" s="26" t="str">
        <f ca="1">IF(LEN($A802)=0,"",IF($A802="---","(CCI NOT FOUND)",IF(LEN(OFFSET('BACKEND-CCI_Info'!Q$3,$A802,0))=0,"","X")))</f>
        <v/>
      </c>
      <c r="O802" s="26" t="str">
        <f ca="1">IF(LEN($A802)=0,"",IF($A802="---","(CCI NOT FOUND)",IF(LEN(OFFSET('BACKEND-CCI_Info'!R$3,$A802,0))=0,"","X")))</f>
        <v/>
      </c>
      <c r="P802" s="26" t="str">
        <f ca="1">IF(LEN($A802)=0,"",IF($A802="---","(CCI NOT FOUND)",IF(LEN(OFFSET('BACKEND-CCI_Info'!S$3,$A802,0))=0,"","X")))</f>
        <v/>
      </c>
      <c r="Q802" s="26" t="str">
        <f ca="1">IF(LEN($A802)=0,"",IF($A802="---","(CCI NOT FOUND)",(OFFSET('BACKEND-CCI_Info'!T$3,$A802,0))))</f>
        <v>DoD-Defined
Impractical</v>
      </c>
      <c r="R802" s="36" t="str">
        <f ca="1">IF(LEN($A802)=0,"",IF($A802="---","(CCI NOT FOUND)",OFFSET('BACKEND-CCI_Info'!U$3,$A802,0)))</f>
        <v>---</v>
      </c>
    </row>
    <row r="803" spans="1:18" ht="55.2" x14ac:dyDescent="0.25">
      <c r="A803" s="25">
        <f>IF(LEN(D803)=0,"",IF(ISERROR(MATCH(D803,'BACKEND-CCI_Info'!D:D,0)),"---",MATCH(D803,'BACKEND-CCI_Info'!D:D,0)-ROW('BACKEND-CCI_Info'!$D$3)))</f>
        <v>1695</v>
      </c>
      <c r="B803" s="23" t="str">
        <f ca="1">IF(LEN($A803)=0,"",IF($A803="---","(CCI NOT FOUND)",OFFSET('BACKEND-CCI_Info'!$H$3,$A803,0)))</f>
        <v>PS-4</v>
      </c>
      <c r="C803" s="23" t="str">
        <f ca="1">IF($A803="","",IF(LEFT($A803,6)="!ERROR","",OFFSET('BACKEND-CCI_Info'!I$3,$A803,0)))</f>
        <v>PS-4(f)</v>
      </c>
      <c r="D803" s="64" t="s">
        <v>8146</v>
      </c>
      <c r="E803" s="23" t="str">
        <f ca="1">IF(LEN($A803)=0,"",IF($A803="---","(CCI NOT FOUND)",OFFSET('BACKEND-CCI_Info'!E$3,$A803,0)))</f>
        <v>The organization defines the time period in which to notify organization-defined personnel or roles upon termination of individual employment.</v>
      </c>
      <c r="F803" s="23" t="str">
        <f ca="1">IF(LEN($A803)=0,"",IF($A803="---","(CCI NOT FOUND)",OFFSET('BACKEND-CCI_Info'!F$3,$A803,0)))</f>
        <v>DoD has defined the time period as immediately or within 24 hours.</v>
      </c>
      <c r="G803" s="23" t="str">
        <f ca="1">IF(LEN($A803)=0,"",IF($A803="---","(CCI NOT FOUND)",OFFSET('BACKEND-CCI_Info'!G$3,$A803,0)))</f>
        <v>The organization being inspected/assessed is automatically compliant with this CCI because they are covered at the DoD level.
DoD has defined the time period as immediately or within 24 hours.</v>
      </c>
      <c r="H803" s="26" t="b">
        <f ca="1">IF(LEN($A803)=0,"",IF($A803="---","(CCI NOT FOUND)",OFFSET('BACKEND-CCI_Info'!K$3,$A803,0)))</f>
        <v>1</v>
      </c>
      <c r="I803" s="26" t="str">
        <f ca="1">IF(LEN($A803)=0,"",IF($A803="---","(CCI NOT FOUND)",IF(LEN(OFFSET('BACKEND-CCI_Info'!L$3,$A803,0))=0,"","X")))</f>
        <v>X</v>
      </c>
      <c r="J803" s="26" t="str">
        <f ca="1">IF(LEN($A803)=0,"",IF($A803="---","(CCI NOT FOUND)",IF(LEN(OFFSET('BACKEND-CCI_Info'!M$3,$A803,0))=0,"","X")))</f>
        <v/>
      </c>
      <c r="K803" s="26" t="str">
        <f ca="1">IF(LEN($A803)=0,"",IF($A803="---","(CCI NOT FOUND)",IF(LEN(OFFSET('BACKEND-CCI_Info'!N$3,$A803,0))=0,"","X")))</f>
        <v/>
      </c>
      <c r="L803" s="26" t="str">
        <f ca="1">IF(LEN($A803)=0,"",IF($A803="---","(CCI NOT FOUND)",IF(LEN(OFFSET('BACKEND-CCI_Info'!O$3,$A803,0))=0,"","X")))</f>
        <v/>
      </c>
      <c r="M803" s="26" t="str">
        <f ca="1">IF(LEN($A803)=0,"",IF($A803="---","(CCI NOT FOUND)",IF(LEN(OFFSET('BACKEND-CCI_Info'!P$3,$A803,0))=0,"","X")))</f>
        <v/>
      </c>
      <c r="N803" s="26" t="str">
        <f ca="1">IF(LEN($A803)=0,"",IF($A803="---","(CCI NOT FOUND)",IF(LEN(OFFSET('BACKEND-CCI_Info'!Q$3,$A803,0))=0,"","X")))</f>
        <v/>
      </c>
      <c r="O803" s="26" t="str">
        <f ca="1">IF(LEN($A803)=0,"",IF($A803="---","(CCI NOT FOUND)",IF(LEN(OFFSET('BACKEND-CCI_Info'!R$3,$A803,0))=0,"","X")))</f>
        <v/>
      </c>
      <c r="P803" s="26" t="str">
        <f ca="1">IF(LEN($A803)=0,"",IF($A803="---","(CCI NOT FOUND)",IF(LEN(OFFSET('BACKEND-CCI_Info'!S$3,$A803,0))=0,"","X")))</f>
        <v/>
      </c>
      <c r="Q803" s="26" t="str">
        <f ca="1">IF(LEN($A803)=0,"",IF($A803="---","(CCI NOT FOUND)",(OFFSET('BACKEND-CCI_Info'!T$3,$A803,0))))</f>
        <v>DoD-Defined</v>
      </c>
      <c r="R803" s="36" t="str">
        <f ca="1">IF(LEN($A803)=0,"",IF($A803="---","(CCI NOT FOUND)",OFFSET('BACKEND-CCI_Info'!U$3,$A803,0)))</f>
        <v>---</v>
      </c>
    </row>
    <row r="804" spans="1:18" ht="193.2" x14ac:dyDescent="0.25">
      <c r="A804" s="25">
        <f>IF(LEN(D804)=0,"",IF(ISERROR(MATCH(D804,'BACKEND-CCI_Info'!D:D,0)),"---",MATCH(D804,'BACKEND-CCI_Info'!D:D,0)-ROW('BACKEND-CCI_Info'!$D$3)))</f>
        <v>1696</v>
      </c>
      <c r="B804" s="23" t="str">
        <f ca="1">IF(LEN($A804)=0,"",IF($A804="---","(CCI NOT FOUND)",OFFSET('BACKEND-CCI_Info'!$H$3,$A804,0)))</f>
        <v>PS-4</v>
      </c>
      <c r="C804" s="23" t="str">
        <f ca="1">IF($A804="","",IF(LEFT($A804,6)="!ERROR","",OFFSET('BACKEND-CCI_Info'!I$3,$A804,0)))</f>
        <v>PS-4(f)</v>
      </c>
      <c r="D804" s="64" t="s">
        <v>8150</v>
      </c>
      <c r="E804" s="23" t="str">
        <f ca="1">IF(LEN($A804)=0,"",IF($A804="---","(CCI NOT FOUND)",OFFSET('BACKEND-CCI_Info'!E$3,$A804,0)))</f>
        <v>The organization, upon termination of individual employment, notifies organization-defined personnel or roles within an organization-defined time period.</v>
      </c>
      <c r="F804" s="23" t="str">
        <f ca="1">IF(LEN($A804)=0,"",IF($A804="---","(CCI NOT FOUND)",OFFSET('BACKEND-CCI_Info'!F$3,$A804,0)))</f>
        <v>The organization being inspected/assessed notifies at a minimum, the ISSO and personnel responsible for revoking credentials immediately or within 24 hours upon termination of individual employment.
The organization must maintain records of termination notification.
DoD has defined the personnel or roles as at a minimum, the ISSO and personnel responsible for revoking credentials.
DoD has defined the time period as immediately or within 24 hours.</v>
      </c>
      <c r="G804" s="23" t="str">
        <f ca="1">IF(LEN($A804)=0,"",IF($A804="---","(CCI NOT FOUND)",OFFSET('BACKEND-CCI_Info'!G$3,$A804,0)))</f>
        <v>The organization conducting the inspection/assessment obtains and examines records of termination notification to ensure the organization being inspected/assessed notifies at a minimum, the ISSO and personnel responsible for revoking credentials immediately or within 24 hours upon termination of individual employment.
DoD has defined the personnel or roles as at a minimum, the ISSO and personnel responsible for revoking credentials.
DoD has defined the time period as immediately or within 24 hours.</v>
      </c>
      <c r="H804" s="26" t="b">
        <f ca="1">IF(LEN($A804)=0,"",IF($A804="---","(CCI NOT FOUND)",OFFSET('BACKEND-CCI_Info'!K$3,$A804,0)))</f>
        <v>1</v>
      </c>
      <c r="I804" s="26" t="str">
        <f ca="1">IF(LEN($A804)=0,"",IF($A804="---","(CCI NOT FOUND)",IF(LEN(OFFSET('BACKEND-CCI_Info'!L$3,$A804,0))=0,"","X")))</f>
        <v>X</v>
      </c>
      <c r="J804" s="26" t="str">
        <f ca="1">IF(LEN($A804)=0,"",IF($A804="---","(CCI NOT FOUND)",IF(LEN(OFFSET('BACKEND-CCI_Info'!M$3,$A804,0))=0,"","X")))</f>
        <v/>
      </c>
      <c r="K804" s="26" t="str">
        <f ca="1">IF(LEN($A804)=0,"",IF($A804="---","(CCI NOT FOUND)",IF(LEN(OFFSET('BACKEND-CCI_Info'!N$3,$A804,0))=0,"","X")))</f>
        <v/>
      </c>
      <c r="L804" s="26" t="str">
        <f ca="1">IF(LEN($A804)=0,"",IF($A804="---","(CCI NOT FOUND)",IF(LEN(OFFSET('BACKEND-CCI_Info'!O$3,$A804,0))=0,"","X")))</f>
        <v/>
      </c>
      <c r="M804" s="26" t="str">
        <f ca="1">IF(LEN($A804)=0,"",IF($A804="---","(CCI NOT FOUND)",IF(LEN(OFFSET('BACKEND-CCI_Info'!P$3,$A804,0))=0,"","X")))</f>
        <v>X</v>
      </c>
      <c r="N804" s="26" t="str">
        <f ca="1">IF(LEN($A804)=0,"",IF($A804="---","(CCI NOT FOUND)",IF(LEN(OFFSET('BACKEND-CCI_Info'!Q$3,$A804,0))=0,"","X")))</f>
        <v/>
      </c>
      <c r="O804" s="26" t="str">
        <f ca="1">IF(LEN($A804)=0,"",IF($A804="---","(CCI NOT FOUND)",IF(LEN(OFFSET('BACKEND-CCI_Info'!R$3,$A804,0))=0,"","X")))</f>
        <v/>
      </c>
      <c r="P804" s="26" t="str">
        <f ca="1">IF(LEN($A804)=0,"",IF($A804="---","(CCI NOT FOUND)",IF(LEN(OFFSET('BACKEND-CCI_Info'!S$3,$A804,0))=0,"","X")))</f>
        <v/>
      </c>
      <c r="Q804" s="26" t="str">
        <f ca="1">IF(LEN($A804)=0,"",IF($A804="---","(CCI NOT FOUND)",(OFFSET('BACKEND-CCI_Info'!T$3,$A804,0))))</f>
        <v>DoD-Defined
Impractical</v>
      </c>
      <c r="R804" s="36" t="str">
        <f ca="1">IF(LEN($A804)=0,"",IF($A804="---","(CCI NOT FOUND)",OFFSET('BACKEND-CCI_Info'!U$3,$A804,0)))</f>
        <v>---</v>
      </c>
    </row>
    <row r="805" spans="1:18" ht="124.2" x14ac:dyDescent="0.25">
      <c r="A805" s="25">
        <f>IF(LEN(D805)=0,"",IF(ISERROR(MATCH(D805,'BACKEND-CCI_Info'!D:D,0)),"---",MATCH(D805,'BACKEND-CCI_Info'!D:D,0)-ROW('BACKEND-CCI_Info'!$D$3)))</f>
        <v>1701</v>
      </c>
      <c r="B805" s="23" t="str">
        <f ca="1">IF(LEN($A805)=0,"",IF($A805="---","(CCI NOT FOUND)",OFFSET('BACKEND-CCI_Info'!$H$3,$A805,0)))</f>
        <v>PS-5</v>
      </c>
      <c r="C805" s="23" t="str">
        <f ca="1">IF($A805="","",IF(LEFT($A805,6)="!ERROR","",OFFSET('BACKEND-CCI_Info'!I$3,$A805,0)))</f>
        <v>PS-5(a)</v>
      </c>
      <c r="D805" s="64" t="s">
        <v>8171</v>
      </c>
      <c r="E805" s="23" t="str">
        <f ca="1">IF(LEN($A805)=0,"",IF($A805="---","(CCI NOT FOUND)",OFFSET('BACKEND-CCI_Info'!E$3,$A805,0)))</f>
        <v>The organization reviews and confirms ongoing operational need for current logical and physical access authorizations to information systems/facilities when individuals are reassigned or transferred to other positions within the organization.</v>
      </c>
      <c r="F805" s="23" t="str">
        <f ca="1">IF(LEN($A805)=0,"",IF($A805="---","(CCI NOT FOUND)",OFFSET('BACKEND-CCI_Info'!F$3,$A805,0)))</f>
        <v>The organization being inspected/assessed   reviews and confirms ongoing operational need for logical and physical access authorizations to information systems/facilities when individuals are reassigned or transferred to other positions within the organization.
The organization must maintain an audit trail of reviews.</v>
      </c>
      <c r="G805" s="23" t="str">
        <f ca="1">IF(LEN($A805)=0,"",IF($A805="---","(CCI NOT FOUND)",OFFSET('BACKEND-CCI_Info'!G$3,$A805,0)))</f>
        <v>The organization conducting the inspection/assessment obtains and examines the audit trail of reviews to ensure that the organization has confirmed the ongoing operational need for logical and physical access authorizations to information systems/facilities when individuals are reassigned or transferred to other positions within the organization.</v>
      </c>
      <c r="H805" s="26" t="b">
        <f ca="1">IF(LEN($A805)=0,"",IF($A805="---","(CCI NOT FOUND)",OFFSET('BACKEND-CCI_Info'!K$3,$A805,0)))</f>
        <v>1</v>
      </c>
      <c r="I805" s="26" t="str">
        <f ca="1">IF(LEN($A805)=0,"",IF($A805="---","(CCI NOT FOUND)",IF(LEN(OFFSET('BACKEND-CCI_Info'!L$3,$A805,0))=0,"","X")))</f>
        <v/>
      </c>
      <c r="J805" s="26" t="str">
        <f ca="1">IF(LEN($A805)=0,"",IF($A805="---","(CCI NOT FOUND)",IF(LEN(OFFSET('BACKEND-CCI_Info'!M$3,$A805,0))=0,"","X")))</f>
        <v/>
      </c>
      <c r="K805" s="26" t="str">
        <f ca="1">IF(LEN($A805)=0,"",IF($A805="---","(CCI NOT FOUND)",IF(LEN(OFFSET('BACKEND-CCI_Info'!N$3,$A805,0))=0,"","X")))</f>
        <v/>
      </c>
      <c r="L805" s="26" t="str">
        <f ca="1">IF(LEN($A805)=0,"",IF($A805="---","(CCI NOT FOUND)",IF(LEN(OFFSET('BACKEND-CCI_Info'!O$3,$A805,0))=0,"","X")))</f>
        <v>X</v>
      </c>
      <c r="M805" s="26" t="str">
        <f ca="1">IF(LEN($A805)=0,"",IF($A805="---","(CCI NOT FOUND)",IF(LEN(OFFSET('BACKEND-CCI_Info'!P$3,$A805,0))=0,"","X")))</f>
        <v/>
      </c>
      <c r="N805" s="26" t="str">
        <f ca="1">IF(LEN($A805)=0,"",IF($A805="---","(CCI NOT FOUND)",IF(LEN(OFFSET('BACKEND-CCI_Info'!Q$3,$A805,0))=0,"","X")))</f>
        <v/>
      </c>
      <c r="O805" s="26" t="str">
        <f ca="1">IF(LEN($A805)=0,"",IF($A805="---","(CCI NOT FOUND)",IF(LEN(OFFSET('BACKEND-CCI_Info'!R$3,$A805,0))=0,"","X")))</f>
        <v/>
      </c>
      <c r="P805" s="26" t="str">
        <f ca="1">IF(LEN($A805)=0,"",IF($A805="---","(CCI NOT FOUND)",IF(LEN(OFFSET('BACKEND-CCI_Info'!S$3,$A805,0))=0,"","X")))</f>
        <v/>
      </c>
      <c r="Q805" s="26" t="str">
        <f ca="1">IF(LEN($A805)=0,"",IF($A805="---","(CCI NOT FOUND)",(OFFSET('BACKEND-CCI_Info'!T$3,$A805,0))))</f>
        <v>Non-Designer</v>
      </c>
      <c r="R805" s="36" t="str">
        <f ca="1">IF(LEN($A805)=0,"",IF($A805="---","(CCI NOT FOUND)",OFFSET('BACKEND-CCI_Info'!U$3,$A805,0)))</f>
        <v>---</v>
      </c>
    </row>
    <row r="806" spans="1:18" ht="179.4" x14ac:dyDescent="0.25">
      <c r="A806" s="25">
        <f>IF(LEN(D806)=0,"",IF(ISERROR(MATCH(D806,'BACKEND-CCI_Info'!D:D,0)),"---",MATCH(D806,'BACKEND-CCI_Info'!D:D,0)-ROW('BACKEND-CCI_Info'!$D$3)))</f>
        <v>1702</v>
      </c>
      <c r="B806" s="23" t="str">
        <f ca="1">IF(LEN($A806)=0,"",IF($A806="---","(CCI NOT FOUND)",OFFSET('BACKEND-CCI_Info'!$H$3,$A806,0)))</f>
        <v>PS-5</v>
      </c>
      <c r="C806" s="23" t="str">
        <f ca="1">IF($A806="","",IF(LEFT($A806,6)="!ERROR","",OFFSET('BACKEND-CCI_Info'!I$3,$A806,0)))</f>
        <v>PS-5(b)</v>
      </c>
      <c r="D806" s="64" t="s">
        <v>8176</v>
      </c>
      <c r="E806" s="23" t="str">
        <f ca="1">IF(LEN($A806)=0,"",IF($A806="---","(CCI NOT FOUND)",OFFSET('BACKEND-CCI_Info'!E$3,$A806,0)))</f>
        <v>The organization initiates organization-defined transfer or reassignment actions within an organization-defined time period following the formal personnel transfer action.</v>
      </c>
      <c r="F806" s="23" t="str">
        <f ca="1">IF(LEN($A806)=0,"",IF($A806="---","(CCI NOT FOUND)",OFFSET('BACKEND-CCI_Info'!F$3,$A806,0)))</f>
        <v>The organization being inspected/assessed initiates transfer or reassignment actions to ensure all system accesses no longer required are removed and actions to ensure all system accesses required due to the individual's new position are granted immediately when personnel are reassigned or transferred to other positions.
DoD defines transfer or reassignment actions as actions to ensure all system accesses no longer required are removed.
DoD defines the time period as immediately.</v>
      </c>
      <c r="G806" s="23" t="str">
        <f ca="1">IF(LEN($A806)=0,"",IF($A806="---","(CCI NOT FOUND)",OFFSET('BACKEND-CCI_Info'!G$3,$A806,0)))</f>
        <v>The organization conducting the inspection/assessment obtains and examines appropriate organization security-related organizational physical and logical access documentation/logs and compares to transferred personnel documentation to ensure appropriate logical and physical access have been revoked for previous positions and granted for new positions immediately. 
DoD defines the time period as immediately.</v>
      </c>
      <c r="H806" s="26" t="b">
        <f ca="1">IF(LEN($A806)=0,"",IF($A806="---","(CCI NOT FOUND)",OFFSET('BACKEND-CCI_Info'!K$3,$A806,0)))</f>
        <v>1</v>
      </c>
      <c r="I806" s="26" t="str">
        <f ca="1">IF(LEN($A806)=0,"",IF($A806="---","(CCI NOT FOUND)",IF(LEN(OFFSET('BACKEND-CCI_Info'!L$3,$A806,0))=0,"","X")))</f>
        <v/>
      </c>
      <c r="J806" s="26" t="str">
        <f ca="1">IF(LEN($A806)=0,"",IF($A806="---","(CCI NOT FOUND)",IF(LEN(OFFSET('BACKEND-CCI_Info'!M$3,$A806,0))=0,"","X")))</f>
        <v/>
      </c>
      <c r="K806" s="26" t="str">
        <f ca="1">IF(LEN($A806)=0,"",IF($A806="---","(CCI NOT FOUND)",IF(LEN(OFFSET('BACKEND-CCI_Info'!N$3,$A806,0))=0,"","X")))</f>
        <v/>
      </c>
      <c r="L806" s="26" t="str">
        <f ca="1">IF(LEN($A806)=0,"",IF($A806="---","(CCI NOT FOUND)",IF(LEN(OFFSET('BACKEND-CCI_Info'!O$3,$A806,0))=0,"","X")))</f>
        <v>X</v>
      </c>
      <c r="M806" s="26" t="str">
        <f ca="1">IF(LEN($A806)=0,"",IF($A806="---","(CCI NOT FOUND)",IF(LEN(OFFSET('BACKEND-CCI_Info'!P$3,$A806,0))=0,"","X")))</f>
        <v/>
      </c>
      <c r="N806" s="26" t="str">
        <f ca="1">IF(LEN($A806)=0,"",IF($A806="---","(CCI NOT FOUND)",IF(LEN(OFFSET('BACKEND-CCI_Info'!Q$3,$A806,0))=0,"","X")))</f>
        <v/>
      </c>
      <c r="O806" s="26" t="str">
        <f ca="1">IF(LEN($A806)=0,"",IF($A806="---","(CCI NOT FOUND)",IF(LEN(OFFSET('BACKEND-CCI_Info'!R$3,$A806,0))=0,"","X")))</f>
        <v/>
      </c>
      <c r="P806" s="26" t="str">
        <f ca="1">IF(LEN($A806)=0,"",IF($A806="---","(CCI NOT FOUND)",IF(LEN(OFFSET('BACKEND-CCI_Info'!S$3,$A806,0))=0,"","X")))</f>
        <v/>
      </c>
      <c r="Q806" s="26" t="str">
        <f ca="1">IF(LEN($A806)=0,"",IF($A806="---","(CCI NOT FOUND)",(OFFSET('BACKEND-CCI_Info'!T$3,$A806,0))))</f>
        <v>Non-Designer</v>
      </c>
      <c r="R806" s="36" t="str">
        <f ca="1">IF(LEN($A806)=0,"",IF($A806="---","(CCI NOT FOUND)",OFFSET('BACKEND-CCI_Info'!U$3,$A806,0)))</f>
        <v>---</v>
      </c>
    </row>
    <row r="807" spans="1:18" ht="69" x14ac:dyDescent="0.25">
      <c r="A807" s="25">
        <f>IF(LEN(D807)=0,"",IF(ISERROR(MATCH(D807,'BACKEND-CCI_Info'!D:D,0)),"---",MATCH(D807,'BACKEND-CCI_Info'!D:D,0)-ROW('BACKEND-CCI_Info'!$D$3)))</f>
        <v>1703</v>
      </c>
      <c r="B807" s="23" t="str">
        <f ca="1">IF(LEN($A807)=0,"",IF($A807="---","(CCI NOT FOUND)",OFFSET('BACKEND-CCI_Info'!$H$3,$A807,0)))</f>
        <v>PS-5</v>
      </c>
      <c r="C807" s="23" t="str">
        <f ca="1">IF($A807="","",IF(LEFT($A807,6)="!ERROR","",OFFSET('BACKEND-CCI_Info'!I$3,$A807,0)))</f>
        <v>PS-5(b)</v>
      </c>
      <c r="D807" s="64" t="s">
        <v>8181</v>
      </c>
      <c r="E807" s="23" t="str">
        <f ca="1">IF(LEN($A807)=0,"",IF($A807="---","(CCI NOT FOUND)",OFFSET('BACKEND-CCI_Info'!E$3,$A807,0)))</f>
        <v>The organization defines transfer or reassignment actions to initiate within an organization-defined time period following the formal personnel transfer action.</v>
      </c>
      <c r="F807" s="23" t="str">
        <f ca="1">IF(LEN($A807)=0,"",IF($A807="---","(CCI NOT FOUND)",OFFSET('BACKEND-CCI_Info'!F$3,$A807,0)))</f>
        <v>DoD defines transfer or reassignment actions as actions to ensure all system accesses no longer required are removed.</v>
      </c>
      <c r="G807" s="23" t="str">
        <f ca="1">IF(LEN($A807)=0,"",IF($A807="---","(CCI NOT FOUND)",OFFSET('BACKEND-CCI_Info'!G$3,$A807,0)))</f>
        <v>The organization being inspected/assessed is automatically compliant with this CCI because they are covered at the DoD level.
DoD defines transfer or reassignment actions as actions to ensure all system accesses no longer required are removed.</v>
      </c>
      <c r="H807" s="26" t="b">
        <f ca="1">IF(LEN($A807)=0,"",IF($A807="---","(CCI NOT FOUND)",OFFSET('BACKEND-CCI_Info'!K$3,$A807,0)))</f>
        <v>1</v>
      </c>
      <c r="I807" s="26" t="str">
        <f ca="1">IF(LEN($A807)=0,"",IF($A807="---","(CCI NOT FOUND)",IF(LEN(OFFSET('BACKEND-CCI_Info'!L$3,$A807,0))=0,"","X")))</f>
        <v>X</v>
      </c>
      <c r="J807" s="26" t="str">
        <f ca="1">IF(LEN($A807)=0,"",IF($A807="---","(CCI NOT FOUND)",IF(LEN(OFFSET('BACKEND-CCI_Info'!M$3,$A807,0))=0,"","X")))</f>
        <v/>
      </c>
      <c r="K807" s="26" t="str">
        <f ca="1">IF(LEN($A807)=0,"",IF($A807="---","(CCI NOT FOUND)",IF(LEN(OFFSET('BACKEND-CCI_Info'!N$3,$A807,0))=0,"","X")))</f>
        <v/>
      </c>
      <c r="L807" s="26" t="str">
        <f ca="1">IF(LEN($A807)=0,"",IF($A807="---","(CCI NOT FOUND)",IF(LEN(OFFSET('BACKEND-CCI_Info'!O$3,$A807,0))=0,"","X")))</f>
        <v/>
      </c>
      <c r="M807" s="26" t="str">
        <f ca="1">IF(LEN($A807)=0,"",IF($A807="---","(CCI NOT FOUND)",IF(LEN(OFFSET('BACKEND-CCI_Info'!P$3,$A807,0))=0,"","X")))</f>
        <v/>
      </c>
      <c r="N807" s="26" t="str">
        <f ca="1">IF(LEN($A807)=0,"",IF($A807="---","(CCI NOT FOUND)",IF(LEN(OFFSET('BACKEND-CCI_Info'!Q$3,$A807,0))=0,"","X")))</f>
        <v/>
      </c>
      <c r="O807" s="26" t="str">
        <f ca="1">IF(LEN($A807)=0,"",IF($A807="---","(CCI NOT FOUND)",IF(LEN(OFFSET('BACKEND-CCI_Info'!R$3,$A807,0))=0,"","X")))</f>
        <v/>
      </c>
      <c r="P807" s="26" t="str">
        <f ca="1">IF(LEN($A807)=0,"",IF($A807="---","(CCI NOT FOUND)",IF(LEN(OFFSET('BACKEND-CCI_Info'!S$3,$A807,0))=0,"","X")))</f>
        <v/>
      </c>
      <c r="Q807" s="26" t="str">
        <f ca="1">IF(LEN($A807)=0,"",IF($A807="---","(CCI NOT FOUND)",(OFFSET('BACKEND-CCI_Info'!T$3,$A807,0))))</f>
        <v>DoD-Defined</v>
      </c>
      <c r="R807" s="36" t="str">
        <f ca="1">IF(LEN($A807)=0,"",IF($A807="---","(CCI NOT FOUND)",OFFSET('BACKEND-CCI_Info'!U$3,$A807,0)))</f>
        <v>---</v>
      </c>
    </row>
    <row r="808" spans="1:18" ht="55.2" x14ac:dyDescent="0.25">
      <c r="A808" s="25">
        <f>IF(LEN(D808)=0,"",IF(ISERROR(MATCH(D808,'BACKEND-CCI_Info'!D:D,0)),"---",MATCH(D808,'BACKEND-CCI_Info'!D:D,0)-ROW('BACKEND-CCI_Info'!$D$3)))</f>
        <v>1704</v>
      </c>
      <c r="B808" s="23" t="str">
        <f ca="1">IF(LEN($A808)=0,"",IF($A808="---","(CCI NOT FOUND)",OFFSET('BACKEND-CCI_Info'!$H$3,$A808,0)))</f>
        <v>PS-5</v>
      </c>
      <c r="C808" s="23" t="str">
        <f ca="1">IF($A808="","",IF(LEFT($A808,6)="!ERROR","",OFFSET('BACKEND-CCI_Info'!I$3,$A808,0)))</f>
        <v>PS-5(b)</v>
      </c>
      <c r="D808" s="64" t="s">
        <v>8185</v>
      </c>
      <c r="E808" s="23" t="str">
        <f ca="1">IF(LEN($A808)=0,"",IF($A808="---","(CCI NOT FOUND)",OFFSET('BACKEND-CCI_Info'!E$3,$A808,0)))</f>
        <v>The organization defines the time period within which the organization initiates organization-defined transfer or reassignment actions, following the formal personnel transfer action.</v>
      </c>
      <c r="F808" s="23" t="str">
        <f ca="1">IF(LEN($A808)=0,"",IF($A808="---","(CCI NOT FOUND)",OFFSET('BACKEND-CCI_Info'!F$3,$A808,0)))</f>
        <v>DoD defines the time period as immediately.</v>
      </c>
      <c r="G808" s="23" t="str">
        <f ca="1">IF(LEN($A808)=0,"",IF($A808="---","(CCI NOT FOUND)",OFFSET('BACKEND-CCI_Info'!G$3,$A808,0)))</f>
        <v>The organization being inspected/assessed is automatically compliant with this CCI because they are covered at the DoD level.
DoD defines the time period as immediately.</v>
      </c>
      <c r="H808" s="26" t="b">
        <f ca="1">IF(LEN($A808)=0,"",IF($A808="---","(CCI NOT FOUND)",OFFSET('BACKEND-CCI_Info'!K$3,$A808,0)))</f>
        <v>1</v>
      </c>
      <c r="I808" s="26" t="str">
        <f ca="1">IF(LEN($A808)=0,"",IF($A808="---","(CCI NOT FOUND)",IF(LEN(OFFSET('BACKEND-CCI_Info'!L$3,$A808,0))=0,"","X")))</f>
        <v>X</v>
      </c>
      <c r="J808" s="26" t="str">
        <f ca="1">IF(LEN($A808)=0,"",IF($A808="---","(CCI NOT FOUND)",IF(LEN(OFFSET('BACKEND-CCI_Info'!M$3,$A808,0))=0,"","X")))</f>
        <v/>
      </c>
      <c r="K808" s="26" t="str">
        <f ca="1">IF(LEN($A808)=0,"",IF($A808="---","(CCI NOT FOUND)",IF(LEN(OFFSET('BACKEND-CCI_Info'!N$3,$A808,0))=0,"","X")))</f>
        <v/>
      </c>
      <c r="L808" s="26" t="str">
        <f ca="1">IF(LEN($A808)=0,"",IF($A808="---","(CCI NOT FOUND)",IF(LEN(OFFSET('BACKEND-CCI_Info'!O$3,$A808,0))=0,"","X")))</f>
        <v/>
      </c>
      <c r="M808" s="26" t="str">
        <f ca="1">IF(LEN($A808)=0,"",IF($A808="---","(CCI NOT FOUND)",IF(LEN(OFFSET('BACKEND-CCI_Info'!P$3,$A808,0))=0,"","X")))</f>
        <v/>
      </c>
      <c r="N808" s="26" t="str">
        <f ca="1">IF(LEN($A808)=0,"",IF($A808="---","(CCI NOT FOUND)",IF(LEN(OFFSET('BACKEND-CCI_Info'!Q$3,$A808,0))=0,"","X")))</f>
        <v/>
      </c>
      <c r="O808" s="26" t="str">
        <f ca="1">IF(LEN($A808)=0,"",IF($A808="---","(CCI NOT FOUND)",IF(LEN(OFFSET('BACKEND-CCI_Info'!R$3,$A808,0))=0,"","X")))</f>
        <v/>
      </c>
      <c r="P808" s="26" t="str">
        <f ca="1">IF(LEN($A808)=0,"",IF($A808="---","(CCI NOT FOUND)",IF(LEN(OFFSET('BACKEND-CCI_Info'!S$3,$A808,0))=0,"","X")))</f>
        <v/>
      </c>
      <c r="Q808" s="26" t="str">
        <f ca="1">IF(LEN($A808)=0,"",IF($A808="---","(CCI NOT FOUND)",(OFFSET('BACKEND-CCI_Info'!T$3,$A808,0))))</f>
        <v>DoD-Defined</v>
      </c>
      <c r="R808" s="36" t="str">
        <f ca="1">IF(LEN($A808)=0,"",IF($A808="---","(CCI NOT FOUND)",OFFSET('BACKEND-CCI_Info'!U$3,$A808,0)))</f>
        <v>---</v>
      </c>
    </row>
    <row r="809" spans="1:18" ht="82.8" x14ac:dyDescent="0.25">
      <c r="A809" s="25">
        <f>IF(LEN(D809)=0,"",IF(ISERROR(MATCH(D809,'BACKEND-CCI_Info'!D:D,0)),"---",MATCH(D809,'BACKEND-CCI_Info'!D:D,0)-ROW('BACKEND-CCI_Info'!$D$3)))</f>
        <v>1705</v>
      </c>
      <c r="B809" s="23" t="str">
        <f ca="1">IF(LEN($A809)=0,"",IF($A809="---","(CCI NOT FOUND)",OFFSET('BACKEND-CCI_Info'!$H$3,$A809,0)))</f>
        <v>PS-5</v>
      </c>
      <c r="C809" s="23" t="str">
        <f ca="1">IF($A809="","",IF(LEFT($A809,6)="!ERROR","",OFFSET('BACKEND-CCI_Info'!I$3,$A809,0)))</f>
        <v>PS-5(c)</v>
      </c>
      <c r="D809" s="64" t="s">
        <v>8189</v>
      </c>
      <c r="E809" s="23" t="str">
        <f ca="1">IF(LEN($A809)=0,"",IF($A809="---","(CCI NOT FOUND)",OFFSET('BACKEND-CCI_Info'!E$3,$A809,0)))</f>
        <v>The organization modifies access authorization as needed to correspond with any changes in operational need due to reassignment or transfer.</v>
      </c>
      <c r="F809" s="23" t="str">
        <f ca="1">IF(LEN($A809)=0,"",IF($A809="---","(CCI NOT FOUND)",OFFSET('BACKEND-CCI_Info'!F$3,$A809,0)))</f>
        <v>The organization being inspected/assessed documents and implements a process to modify access authorization as needed to correspond with any changes in operational need due to reassignment or transfer.</v>
      </c>
      <c r="G809" s="23" t="str">
        <f ca="1">IF(LEN($A809)=0,"",IF($A809="---","(CCI NOT FOUND)",OFFSET('BACKEND-CCI_Info'!G$3,$A809,0)))</f>
        <v>The organization conducting the inspection/assessment obtains and examines the documented process and a sampling of accounts of users recently transferred or reassigned to ensure the organization being inspected/assessed modifies access authorization as needed to correspond with any changes in operational need due to reassignment or transfer.</v>
      </c>
      <c r="H809" s="26" t="b">
        <f ca="1">IF(LEN($A809)=0,"",IF($A809="---","(CCI NOT FOUND)",OFFSET('BACKEND-CCI_Info'!K$3,$A809,0)))</f>
        <v>1</v>
      </c>
      <c r="I809" s="26" t="str">
        <f ca="1">IF(LEN($A809)=0,"",IF($A809="---","(CCI NOT FOUND)",IF(LEN(OFFSET('BACKEND-CCI_Info'!L$3,$A809,0))=0,"","X")))</f>
        <v/>
      </c>
      <c r="J809" s="26" t="str">
        <f ca="1">IF(LEN($A809)=0,"",IF($A809="---","(CCI NOT FOUND)",IF(LEN(OFFSET('BACKEND-CCI_Info'!M$3,$A809,0))=0,"","X")))</f>
        <v/>
      </c>
      <c r="K809" s="26" t="str">
        <f ca="1">IF(LEN($A809)=0,"",IF($A809="---","(CCI NOT FOUND)",IF(LEN(OFFSET('BACKEND-CCI_Info'!N$3,$A809,0))=0,"","X")))</f>
        <v/>
      </c>
      <c r="L809" s="26" t="str">
        <f ca="1">IF(LEN($A809)=0,"",IF($A809="---","(CCI NOT FOUND)",IF(LEN(OFFSET('BACKEND-CCI_Info'!O$3,$A809,0))=0,"","X")))</f>
        <v>X</v>
      </c>
      <c r="M809" s="26" t="str">
        <f ca="1">IF(LEN($A809)=0,"",IF($A809="---","(CCI NOT FOUND)",IF(LEN(OFFSET('BACKEND-CCI_Info'!P$3,$A809,0))=0,"","X")))</f>
        <v/>
      </c>
      <c r="N809" s="26" t="str">
        <f ca="1">IF(LEN($A809)=0,"",IF($A809="---","(CCI NOT FOUND)",IF(LEN(OFFSET('BACKEND-CCI_Info'!Q$3,$A809,0))=0,"","X")))</f>
        <v/>
      </c>
      <c r="O809" s="26" t="str">
        <f ca="1">IF(LEN($A809)=0,"",IF($A809="---","(CCI NOT FOUND)",IF(LEN(OFFSET('BACKEND-CCI_Info'!R$3,$A809,0))=0,"","X")))</f>
        <v/>
      </c>
      <c r="P809" s="26" t="str">
        <f ca="1">IF(LEN($A809)=0,"",IF($A809="---","(CCI NOT FOUND)",IF(LEN(OFFSET('BACKEND-CCI_Info'!S$3,$A809,0))=0,"","X")))</f>
        <v/>
      </c>
      <c r="Q809" s="26" t="str">
        <f ca="1">IF(LEN($A809)=0,"",IF($A809="---","(CCI NOT FOUND)",(OFFSET('BACKEND-CCI_Info'!T$3,$A809,0))))</f>
        <v>Non-Designer</v>
      </c>
      <c r="R809" s="36" t="str">
        <f ca="1">IF(LEN($A809)=0,"",IF($A809="---","(CCI NOT FOUND)",OFFSET('BACKEND-CCI_Info'!U$3,$A809,0)))</f>
        <v>---</v>
      </c>
    </row>
    <row r="810" spans="1:18" ht="193.2" x14ac:dyDescent="0.25">
      <c r="A810" s="25">
        <f>IF(LEN(D810)=0,"",IF(ISERROR(MATCH(D810,'BACKEND-CCI_Info'!D:D,0)),"---",MATCH(D810,'BACKEND-CCI_Info'!D:D,0)-ROW('BACKEND-CCI_Info'!$D$3)))</f>
        <v>1706</v>
      </c>
      <c r="B810" s="23" t="str">
        <f ca="1">IF(LEN($A810)=0,"",IF($A810="---","(CCI NOT FOUND)",OFFSET('BACKEND-CCI_Info'!$H$3,$A810,0)))</f>
        <v>PS-5</v>
      </c>
      <c r="C810" s="23" t="str">
        <f ca="1">IF($A810="","",IF(LEFT($A810,6)="!ERROR","",OFFSET('BACKEND-CCI_Info'!I$3,$A810,0)))</f>
        <v>PS-5(d)</v>
      </c>
      <c r="D810" s="64" t="s">
        <v>8194</v>
      </c>
      <c r="E810" s="23" t="str">
        <f ca="1">IF(LEN($A810)=0,"",IF($A810="---","(CCI NOT FOUND)",OFFSET('BACKEND-CCI_Info'!E$3,$A810,0)))</f>
        <v>The organization notifies organization-defined personnel or roles within an organization-defined time period when individuals are transferred or reassigned to other positions within the organization.</v>
      </c>
      <c r="F810" s="23" t="str">
        <f ca="1">IF(LEN($A810)=0,"",IF($A810="---","(CCI NOT FOUND)",OFFSET('BACKEND-CCI_Info'!F$3,$A810,0)))</f>
        <v>The organization being inspected/assessed notifies at a minimum, the ISSO and personnel responsible for transferring credentials within 24 hours when individuals are transferred or reassigned to other positions within the organization.
The organization must maintain records of transfer/reassignment notifications.
DoD has defined the personnel or roles as at a minimum, the ISSO and personnel responsible for transferring credentials.
DoD has defined the time period as within 24 hours.</v>
      </c>
      <c r="G810" s="23" t="str">
        <f ca="1">IF(LEN($A810)=0,"",IF($A810="---","(CCI NOT FOUND)",OFFSET('BACKEND-CCI_Info'!G$3,$A810,0)))</f>
        <v>The organization conducting the inspection/assessment obtains and examines records of transfer/reassignment notifications to ensure the organization being inspected/assessed notifies at a minimum, the ISSO and personnel responsible for transferring credentials  within 24 hours when individuals are transferred or reassigned to other positions within the organization.
DoD has defined the personnel or roles as at a minimum, the ISSO and personnel responsible for transferring credentials.
DoD has defined the time period as within 24 hours.</v>
      </c>
      <c r="H810" s="26" t="b">
        <f ca="1">IF(LEN($A810)=0,"",IF($A810="---","(CCI NOT FOUND)",OFFSET('BACKEND-CCI_Info'!K$3,$A810,0)))</f>
        <v>1</v>
      </c>
      <c r="I810" s="26" t="str">
        <f ca="1">IF(LEN($A810)=0,"",IF($A810="---","(CCI NOT FOUND)",IF(LEN(OFFSET('BACKEND-CCI_Info'!L$3,$A810,0))=0,"","X")))</f>
        <v/>
      </c>
      <c r="J810" s="26" t="str">
        <f ca="1">IF(LEN($A810)=0,"",IF($A810="---","(CCI NOT FOUND)",IF(LEN(OFFSET('BACKEND-CCI_Info'!M$3,$A810,0))=0,"","X")))</f>
        <v/>
      </c>
      <c r="K810" s="26" t="str">
        <f ca="1">IF(LEN($A810)=0,"",IF($A810="---","(CCI NOT FOUND)",IF(LEN(OFFSET('BACKEND-CCI_Info'!N$3,$A810,0))=0,"","X")))</f>
        <v/>
      </c>
      <c r="L810" s="26" t="str">
        <f ca="1">IF(LEN($A810)=0,"",IF($A810="---","(CCI NOT FOUND)",IF(LEN(OFFSET('BACKEND-CCI_Info'!O$3,$A810,0))=0,"","X")))</f>
        <v>X</v>
      </c>
      <c r="M810" s="26" t="str">
        <f ca="1">IF(LEN($A810)=0,"",IF($A810="---","(CCI NOT FOUND)",IF(LEN(OFFSET('BACKEND-CCI_Info'!P$3,$A810,0))=0,"","X")))</f>
        <v/>
      </c>
      <c r="N810" s="26" t="str">
        <f ca="1">IF(LEN($A810)=0,"",IF($A810="---","(CCI NOT FOUND)",IF(LEN(OFFSET('BACKEND-CCI_Info'!Q$3,$A810,0))=0,"","X")))</f>
        <v/>
      </c>
      <c r="O810" s="26" t="str">
        <f ca="1">IF(LEN($A810)=0,"",IF($A810="---","(CCI NOT FOUND)",IF(LEN(OFFSET('BACKEND-CCI_Info'!R$3,$A810,0))=0,"","X")))</f>
        <v/>
      </c>
      <c r="P810" s="26" t="str">
        <f ca="1">IF(LEN($A810)=0,"",IF($A810="---","(CCI NOT FOUND)",IF(LEN(OFFSET('BACKEND-CCI_Info'!S$3,$A810,0))=0,"","X")))</f>
        <v/>
      </c>
      <c r="Q810" s="26" t="str">
        <f ca="1">IF(LEN($A810)=0,"",IF($A810="---","(CCI NOT FOUND)",(OFFSET('BACKEND-CCI_Info'!T$3,$A810,0))))</f>
        <v>Non-Designer</v>
      </c>
      <c r="R810" s="36" t="str">
        <f ca="1">IF(LEN($A810)=0,"",IF($A810="---","(CCI NOT FOUND)",OFFSET('BACKEND-CCI_Info'!U$3,$A810,0)))</f>
        <v>---</v>
      </c>
    </row>
    <row r="811" spans="1:18" ht="69" x14ac:dyDescent="0.25">
      <c r="A811" s="25">
        <f>IF(LEN(D811)=0,"",IF(ISERROR(MATCH(D811,'BACKEND-CCI_Info'!D:D,0)),"---",MATCH(D811,'BACKEND-CCI_Info'!D:D,0)-ROW('BACKEND-CCI_Info'!$D$3)))</f>
        <v>1707</v>
      </c>
      <c r="B811" s="23" t="str">
        <f ca="1">IF(LEN($A811)=0,"",IF($A811="---","(CCI NOT FOUND)",OFFSET('BACKEND-CCI_Info'!$H$3,$A811,0)))</f>
        <v>PS-5</v>
      </c>
      <c r="C811" s="23" t="str">
        <f ca="1">IF($A811="","",IF(LEFT($A811,6)="!ERROR","",OFFSET('BACKEND-CCI_Info'!I$3,$A811,0)))</f>
        <v>PS-5(d)</v>
      </c>
      <c r="D811" s="64" t="s">
        <v>8199</v>
      </c>
      <c r="E811" s="23" t="str">
        <f ca="1">IF(LEN($A811)=0,"",IF($A811="---","(CCI NOT FOUND)",OFFSET('BACKEND-CCI_Info'!E$3,$A811,0)))</f>
        <v>The organization defines personnel or roles to be notified when individuals are transferred or reassigned to other positions within the organization.</v>
      </c>
      <c r="F811" s="23" t="str">
        <f ca="1">IF(LEN($A811)=0,"",IF($A811="---","(CCI NOT FOUND)",OFFSET('BACKEND-CCI_Info'!F$3,$A811,0)))</f>
        <v>DoD has defined the personnel or roles as at a minimum, the ISSO and personnel responsible for transferring credentials.</v>
      </c>
      <c r="G811" s="23" t="str">
        <f ca="1">IF(LEN($A811)=0,"",IF($A811="---","(CCI NOT FOUND)",OFFSET('BACKEND-CCI_Info'!G$3,$A811,0)))</f>
        <v>The organization being inspected/assessed is automatically compliant with this CCI because they are covered at the DoD level.
DoD has defined the personnel or roles as at a minimum, the ISSO and personnel responsible for transferring credentials.</v>
      </c>
      <c r="H811" s="26" t="b">
        <f ca="1">IF(LEN($A811)=0,"",IF($A811="---","(CCI NOT FOUND)",OFFSET('BACKEND-CCI_Info'!K$3,$A811,0)))</f>
        <v>1</v>
      </c>
      <c r="I811" s="26" t="str">
        <f ca="1">IF(LEN($A811)=0,"",IF($A811="---","(CCI NOT FOUND)",IF(LEN(OFFSET('BACKEND-CCI_Info'!L$3,$A811,0))=0,"","X")))</f>
        <v>X</v>
      </c>
      <c r="J811" s="26" t="str">
        <f ca="1">IF(LEN($A811)=0,"",IF($A811="---","(CCI NOT FOUND)",IF(LEN(OFFSET('BACKEND-CCI_Info'!M$3,$A811,0))=0,"","X")))</f>
        <v/>
      </c>
      <c r="K811" s="26" t="str">
        <f ca="1">IF(LEN($A811)=0,"",IF($A811="---","(CCI NOT FOUND)",IF(LEN(OFFSET('BACKEND-CCI_Info'!N$3,$A811,0))=0,"","X")))</f>
        <v/>
      </c>
      <c r="L811" s="26" t="str">
        <f ca="1">IF(LEN($A811)=0,"",IF($A811="---","(CCI NOT FOUND)",IF(LEN(OFFSET('BACKEND-CCI_Info'!O$3,$A811,0))=0,"","X")))</f>
        <v/>
      </c>
      <c r="M811" s="26" t="str">
        <f ca="1">IF(LEN($A811)=0,"",IF($A811="---","(CCI NOT FOUND)",IF(LEN(OFFSET('BACKEND-CCI_Info'!P$3,$A811,0))=0,"","X")))</f>
        <v/>
      </c>
      <c r="N811" s="26" t="str">
        <f ca="1">IF(LEN($A811)=0,"",IF($A811="---","(CCI NOT FOUND)",IF(LEN(OFFSET('BACKEND-CCI_Info'!Q$3,$A811,0))=0,"","X")))</f>
        <v/>
      </c>
      <c r="O811" s="26" t="str">
        <f ca="1">IF(LEN($A811)=0,"",IF($A811="---","(CCI NOT FOUND)",IF(LEN(OFFSET('BACKEND-CCI_Info'!R$3,$A811,0))=0,"","X")))</f>
        <v/>
      </c>
      <c r="P811" s="26" t="str">
        <f ca="1">IF(LEN($A811)=0,"",IF($A811="---","(CCI NOT FOUND)",IF(LEN(OFFSET('BACKEND-CCI_Info'!S$3,$A811,0))=0,"","X")))</f>
        <v/>
      </c>
      <c r="Q811" s="26" t="str">
        <f ca="1">IF(LEN($A811)=0,"",IF($A811="---","(CCI NOT FOUND)",(OFFSET('BACKEND-CCI_Info'!T$3,$A811,0))))</f>
        <v>DoD-Defined</v>
      </c>
      <c r="R811" s="36" t="str">
        <f ca="1">IF(LEN($A811)=0,"",IF($A811="---","(CCI NOT FOUND)",OFFSET('BACKEND-CCI_Info'!U$3,$A811,0)))</f>
        <v>---</v>
      </c>
    </row>
    <row r="812" spans="1:18" ht="55.2" x14ac:dyDescent="0.25">
      <c r="A812" s="25">
        <f>IF(LEN(D812)=0,"",IF(ISERROR(MATCH(D812,'BACKEND-CCI_Info'!D:D,0)),"---",MATCH(D812,'BACKEND-CCI_Info'!D:D,0)-ROW('BACKEND-CCI_Info'!$D$3)))</f>
        <v>1708</v>
      </c>
      <c r="B812" s="23" t="str">
        <f ca="1">IF(LEN($A812)=0,"",IF($A812="---","(CCI NOT FOUND)",OFFSET('BACKEND-CCI_Info'!$H$3,$A812,0)))</f>
        <v>PS-5</v>
      </c>
      <c r="C812" s="23" t="str">
        <f ca="1">IF($A812="","",IF(LEFT($A812,6)="!ERROR","",OFFSET('BACKEND-CCI_Info'!I$3,$A812,0)))</f>
        <v>PS-5(d)</v>
      </c>
      <c r="D812" s="64" t="s">
        <v>8203</v>
      </c>
      <c r="E812" s="23" t="str">
        <f ca="1">IF(LEN($A812)=0,"",IF($A812="---","(CCI NOT FOUND)",OFFSET('BACKEND-CCI_Info'!E$3,$A812,0)))</f>
        <v>The organization defines the time period within which organization-defined personnel or roles are to be notified when individuals are transferred or reassigned to other positions within the organization.</v>
      </c>
      <c r="F812" s="23" t="str">
        <f ca="1">IF(LEN($A812)=0,"",IF($A812="---","(CCI NOT FOUND)",OFFSET('BACKEND-CCI_Info'!F$3,$A812,0)))</f>
        <v>DoD has defined the time period as immediately.</v>
      </c>
      <c r="G812" s="23" t="str">
        <f ca="1">IF(LEN($A812)=0,"",IF($A812="---","(CCI NOT FOUND)",OFFSET('BACKEND-CCI_Info'!G$3,$A812,0)))</f>
        <v>The organization being inspected/assessed is automatically compliant with this CCI because they are covered at the DoD level.
DoD has defined the time period as immediately.</v>
      </c>
      <c r="H812" s="26" t="b">
        <f ca="1">IF(LEN($A812)=0,"",IF($A812="---","(CCI NOT FOUND)",OFFSET('BACKEND-CCI_Info'!K$3,$A812,0)))</f>
        <v>1</v>
      </c>
      <c r="I812" s="26" t="str">
        <f ca="1">IF(LEN($A812)=0,"",IF($A812="---","(CCI NOT FOUND)",IF(LEN(OFFSET('BACKEND-CCI_Info'!L$3,$A812,0))=0,"","X")))</f>
        <v>X</v>
      </c>
      <c r="J812" s="26" t="str">
        <f ca="1">IF(LEN($A812)=0,"",IF($A812="---","(CCI NOT FOUND)",IF(LEN(OFFSET('BACKEND-CCI_Info'!M$3,$A812,0))=0,"","X")))</f>
        <v/>
      </c>
      <c r="K812" s="26" t="str">
        <f ca="1">IF(LEN($A812)=0,"",IF($A812="---","(CCI NOT FOUND)",IF(LEN(OFFSET('BACKEND-CCI_Info'!N$3,$A812,0))=0,"","X")))</f>
        <v/>
      </c>
      <c r="L812" s="26" t="str">
        <f ca="1">IF(LEN($A812)=0,"",IF($A812="---","(CCI NOT FOUND)",IF(LEN(OFFSET('BACKEND-CCI_Info'!O$3,$A812,0))=0,"","X")))</f>
        <v/>
      </c>
      <c r="M812" s="26" t="str">
        <f ca="1">IF(LEN($A812)=0,"",IF($A812="---","(CCI NOT FOUND)",IF(LEN(OFFSET('BACKEND-CCI_Info'!P$3,$A812,0))=0,"","X")))</f>
        <v>X</v>
      </c>
      <c r="N812" s="26" t="str">
        <f ca="1">IF(LEN($A812)=0,"",IF($A812="---","(CCI NOT FOUND)",IF(LEN(OFFSET('BACKEND-CCI_Info'!Q$3,$A812,0))=0,"","X")))</f>
        <v/>
      </c>
      <c r="O812" s="26" t="str">
        <f ca="1">IF(LEN($A812)=0,"",IF($A812="---","(CCI NOT FOUND)",IF(LEN(OFFSET('BACKEND-CCI_Info'!R$3,$A812,0))=0,"","X")))</f>
        <v/>
      </c>
      <c r="P812" s="26" t="str">
        <f ca="1">IF(LEN($A812)=0,"",IF($A812="---","(CCI NOT FOUND)",IF(LEN(OFFSET('BACKEND-CCI_Info'!S$3,$A812,0))=0,"","X")))</f>
        <v/>
      </c>
      <c r="Q812" s="26" t="str">
        <f ca="1">IF(LEN($A812)=0,"",IF($A812="---","(CCI NOT FOUND)",(OFFSET('BACKEND-CCI_Info'!T$3,$A812,0))))</f>
        <v>DoD-Defined
Impractical</v>
      </c>
      <c r="R812" s="36" t="str">
        <f ca="1">IF(LEN($A812)=0,"",IF($A812="---","(CCI NOT FOUND)",OFFSET('BACKEND-CCI_Info'!U$3,$A812,0)))</f>
        <v>---</v>
      </c>
    </row>
    <row r="813" spans="1:18" ht="55.2" x14ac:dyDescent="0.25">
      <c r="A813" s="25">
        <f>IF(LEN(D813)=0,"",IF(ISERROR(MATCH(D813,'BACKEND-CCI_Info'!D:D,0)),"---",MATCH(D813,'BACKEND-CCI_Info'!D:D,0)-ROW('BACKEND-CCI_Info'!$D$3)))</f>
        <v>1709</v>
      </c>
      <c r="B813" s="23" t="str">
        <f ca="1">IF(LEN($A813)=0,"",IF($A813="---","(CCI NOT FOUND)",OFFSET('BACKEND-CCI_Info'!$H$3,$A813,0)))</f>
        <v>PS-6</v>
      </c>
      <c r="C813" s="23" t="str">
        <f ca="1">IF($A813="","",IF(LEFT($A813,6)="!ERROR","",OFFSET('BACKEND-CCI_Info'!I$3,$A813,0)))</f>
        <v>PS-6(a)</v>
      </c>
      <c r="D813" s="64" t="s">
        <v>8205</v>
      </c>
      <c r="E813" s="23" t="str">
        <f ca="1">IF(LEN($A813)=0,"",IF($A813="---","(CCI NOT FOUND)",OFFSET('BACKEND-CCI_Info'!E$3,$A813,0)))</f>
        <v>The organization develops and documents access agreements for organizational information systems.</v>
      </c>
      <c r="F813" s="23" t="str">
        <f ca="1">IF(LEN($A813)=0,"",IF($A813="---","(CCI NOT FOUND)",OFFSET('BACKEND-CCI_Info'!F$3,$A813,0)))</f>
        <v>The organization being inspected/assessed develops and documents access agreements for organizational information systems.</v>
      </c>
      <c r="G813" s="23" t="str">
        <f ca="1">IF(LEN($A813)=0,"",IF($A813="---","(CCI NOT FOUND)",OFFSET('BACKEND-CCI_Info'!G$3,$A813,0)))</f>
        <v>The organization conducting the inspection/assessment obtains and examines the documented access agreements to ensure the organization being inspected/assessed develops and documents access agreements for organizational information systems.</v>
      </c>
      <c r="H813" s="26" t="b">
        <f ca="1">IF(LEN($A813)=0,"",IF($A813="---","(CCI NOT FOUND)",OFFSET('BACKEND-CCI_Info'!K$3,$A813,0)))</f>
        <v>1</v>
      </c>
      <c r="I813" s="26" t="str">
        <f ca="1">IF(LEN($A813)=0,"",IF($A813="---","(CCI NOT FOUND)",IF(LEN(OFFSET('BACKEND-CCI_Info'!L$3,$A813,0))=0,"","X")))</f>
        <v/>
      </c>
      <c r="J813" s="26" t="str">
        <f ca="1">IF(LEN($A813)=0,"",IF($A813="---","(CCI NOT FOUND)",IF(LEN(OFFSET('BACKEND-CCI_Info'!M$3,$A813,0))=0,"","X")))</f>
        <v/>
      </c>
      <c r="K813" s="26" t="str">
        <f ca="1">IF(LEN($A813)=0,"",IF($A813="---","(CCI NOT FOUND)",IF(LEN(OFFSET('BACKEND-CCI_Info'!N$3,$A813,0))=0,"","X")))</f>
        <v/>
      </c>
      <c r="L813" s="26" t="str">
        <f ca="1">IF(LEN($A813)=0,"",IF($A813="---","(CCI NOT FOUND)",IF(LEN(OFFSET('BACKEND-CCI_Info'!O$3,$A813,0))=0,"","X")))</f>
        <v>X</v>
      </c>
      <c r="M813" s="26" t="str">
        <f ca="1">IF(LEN($A813)=0,"",IF($A813="---","(CCI NOT FOUND)",IF(LEN(OFFSET('BACKEND-CCI_Info'!P$3,$A813,0))=0,"","X")))</f>
        <v/>
      </c>
      <c r="N813" s="26" t="str">
        <f ca="1">IF(LEN($A813)=0,"",IF($A813="---","(CCI NOT FOUND)",IF(LEN(OFFSET('BACKEND-CCI_Info'!Q$3,$A813,0))=0,"","X")))</f>
        <v/>
      </c>
      <c r="O813" s="26" t="str">
        <f ca="1">IF(LEN($A813)=0,"",IF($A813="---","(CCI NOT FOUND)",IF(LEN(OFFSET('BACKEND-CCI_Info'!R$3,$A813,0))=0,"","X")))</f>
        <v/>
      </c>
      <c r="P813" s="26" t="str">
        <f ca="1">IF(LEN($A813)=0,"",IF($A813="---","(CCI NOT FOUND)",IF(LEN(OFFSET('BACKEND-CCI_Info'!S$3,$A813,0))=0,"","X")))</f>
        <v/>
      </c>
      <c r="Q813" s="26" t="str">
        <f ca="1">IF(LEN($A813)=0,"",IF($A813="---","(CCI NOT FOUND)",(OFFSET('BACKEND-CCI_Info'!T$3,$A813,0))))</f>
        <v>Non-Designer</v>
      </c>
      <c r="R813" s="36" t="str">
        <f ca="1">IF(LEN($A813)=0,"",IF($A813="---","(CCI NOT FOUND)",OFFSET('BACKEND-CCI_Info'!U$3,$A813,0)))</f>
        <v>---</v>
      </c>
    </row>
    <row r="814" spans="1:18" ht="55.2" x14ac:dyDescent="0.25">
      <c r="A814" s="25">
        <f>IF(LEN(D814)=0,"",IF(ISERROR(MATCH(D814,'BACKEND-CCI_Info'!D:D,0)),"---",MATCH(D814,'BACKEND-CCI_Info'!D:D,0)-ROW('BACKEND-CCI_Info'!$D$3)))</f>
        <v>1710</v>
      </c>
      <c r="B814" s="23" t="str">
        <f ca="1">IF(LEN($A814)=0,"",IF($A814="---","(CCI NOT FOUND)",OFFSET('BACKEND-CCI_Info'!$H$3,$A814,0)))</f>
        <v>PS-6</v>
      </c>
      <c r="C814" s="23" t="str">
        <f ca="1">IF($A814="","",IF(LEFT($A814,6)="!ERROR","",OFFSET('BACKEND-CCI_Info'!I$3,$A814,0)))</f>
        <v>PS-6(b)</v>
      </c>
      <c r="D814" s="64" t="s">
        <v>8210</v>
      </c>
      <c r="E814" s="23" t="str">
        <f ca="1">IF(LEN($A814)=0,"",IF($A814="---","(CCI NOT FOUND)",OFFSET('BACKEND-CCI_Info'!E$3,$A814,0)))</f>
        <v>The organization defines the frequency to review and update the access agreements.</v>
      </c>
      <c r="F814" s="23" t="str">
        <f ca="1">IF(LEN($A814)=0,"",IF($A814="---","(CCI NOT FOUND)",OFFSET('BACKEND-CCI_Info'!F$3,$A814,0)))</f>
        <v>DoD has defined the frequency as annually.</v>
      </c>
      <c r="G814" s="23" t="str">
        <f ca="1">IF(LEN($A814)=0,"",IF($A814="---","(CCI NOT FOUND)",OFFSET('BACKEND-CCI_Info'!G$3,$A814,0)))</f>
        <v>The organization being inspected/assessed is automatically compliant with this CCI because they are covered at the DoD level.
DoD has defined the frequency as annually.</v>
      </c>
      <c r="H814" s="26" t="b">
        <f ca="1">IF(LEN($A814)=0,"",IF($A814="---","(CCI NOT FOUND)",OFFSET('BACKEND-CCI_Info'!K$3,$A814,0)))</f>
        <v>1</v>
      </c>
      <c r="I814" s="26" t="str">
        <f ca="1">IF(LEN($A814)=0,"",IF($A814="---","(CCI NOT FOUND)",IF(LEN(OFFSET('BACKEND-CCI_Info'!L$3,$A814,0))=0,"","X")))</f>
        <v>X</v>
      </c>
      <c r="J814" s="26" t="str">
        <f ca="1">IF(LEN($A814)=0,"",IF($A814="---","(CCI NOT FOUND)",IF(LEN(OFFSET('BACKEND-CCI_Info'!M$3,$A814,0))=0,"","X")))</f>
        <v/>
      </c>
      <c r="K814" s="26" t="str">
        <f ca="1">IF(LEN($A814)=0,"",IF($A814="---","(CCI NOT FOUND)",IF(LEN(OFFSET('BACKEND-CCI_Info'!N$3,$A814,0))=0,"","X")))</f>
        <v/>
      </c>
      <c r="L814" s="26" t="str">
        <f ca="1">IF(LEN($A814)=0,"",IF($A814="---","(CCI NOT FOUND)",IF(LEN(OFFSET('BACKEND-CCI_Info'!O$3,$A814,0))=0,"","X")))</f>
        <v/>
      </c>
      <c r="M814" s="26" t="str">
        <f ca="1">IF(LEN($A814)=0,"",IF($A814="---","(CCI NOT FOUND)",IF(LEN(OFFSET('BACKEND-CCI_Info'!P$3,$A814,0))=0,"","X")))</f>
        <v/>
      </c>
      <c r="N814" s="26" t="str">
        <f ca="1">IF(LEN($A814)=0,"",IF($A814="---","(CCI NOT FOUND)",IF(LEN(OFFSET('BACKEND-CCI_Info'!Q$3,$A814,0))=0,"","X")))</f>
        <v/>
      </c>
      <c r="O814" s="26" t="str">
        <f ca="1">IF(LEN($A814)=0,"",IF($A814="---","(CCI NOT FOUND)",IF(LEN(OFFSET('BACKEND-CCI_Info'!R$3,$A814,0))=0,"","X")))</f>
        <v/>
      </c>
      <c r="P814" s="26" t="str">
        <f ca="1">IF(LEN($A814)=0,"",IF($A814="---","(CCI NOT FOUND)",IF(LEN(OFFSET('BACKEND-CCI_Info'!S$3,$A814,0))=0,"","X")))</f>
        <v/>
      </c>
      <c r="Q814" s="26" t="str">
        <f ca="1">IF(LEN($A814)=0,"",IF($A814="---","(CCI NOT FOUND)",(OFFSET('BACKEND-CCI_Info'!T$3,$A814,0))))</f>
        <v>DoD-Defined</v>
      </c>
      <c r="R814" s="36" t="str">
        <f ca="1">IF(LEN($A814)=0,"",IF($A814="---","(CCI NOT FOUND)",OFFSET('BACKEND-CCI_Info'!U$3,$A814,0)))</f>
        <v>---</v>
      </c>
    </row>
    <row r="815" spans="1:18" ht="151.80000000000001" x14ac:dyDescent="0.25">
      <c r="A815" s="25">
        <f>IF(LEN(D815)=0,"",IF(ISERROR(MATCH(D815,'BACKEND-CCI_Info'!D:D,0)),"---",MATCH(D815,'BACKEND-CCI_Info'!D:D,0)-ROW('BACKEND-CCI_Info'!$D$3)))</f>
        <v>1711</v>
      </c>
      <c r="B815" s="23" t="str">
        <f ca="1">IF(LEN($A815)=0,"",IF($A815="---","(CCI NOT FOUND)",OFFSET('BACKEND-CCI_Info'!$H$3,$A815,0)))</f>
        <v>PS-6</v>
      </c>
      <c r="C815" s="23" t="str">
        <f ca="1">IF($A815="","",IF(LEFT($A815,6)="!ERROR","",OFFSET('BACKEND-CCI_Info'!I$3,$A815,0)))</f>
        <v>PS-6(b)</v>
      </c>
      <c r="D815" s="64" t="s">
        <v>8213</v>
      </c>
      <c r="E815" s="23" t="str">
        <f ca="1">IF(LEN($A815)=0,"",IF($A815="---","(CCI NOT FOUND)",OFFSET('BACKEND-CCI_Info'!E$3,$A815,0)))</f>
        <v>The organization reviews and updates the access agreements in accordance with organization-defined frequency.</v>
      </c>
      <c r="F815" s="23" t="str">
        <f ca="1">IF(LEN($A815)=0,"",IF($A815="---","(CCI NOT FOUND)",OFFSET('BACKEND-CCI_Info'!F$3,$A815,0)))</f>
        <v>The organization being inspected/assessed reviews/updates the access agreements annually of employees who have signed access agreements.  The purpose of this review/update is to ensure access agreements are current and departed employees no longer have access agreements.
The organization must maintain an audit trail of the review and update activity for review.
DoD has defined the frequency as annually.</v>
      </c>
      <c r="G815" s="23" t="str">
        <f ca="1">IF(LEN($A815)=0,"",IF($A815="---","(CCI NOT FOUND)",OFFSET('BACKEND-CCI_Info'!G$3,$A815,0)))</f>
        <v>The organization conducting the inspection/assessment obtains and examines the audit trail to ensure review/update occurred annually and departed employees no longer have valid access agreements.</v>
      </c>
      <c r="H815" s="26" t="b">
        <f ca="1">IF(LEN($A815)=0,"",IF($A815="---","(CCI NOT FOUND)",OFFSET('BACKEND-CCI_Info'!K$3,$A815,0)))</f>
        <v>1</v>
      </c>
      <c r="I815" s="26" t="str">
        <f ca="1">IF(LEN($A815)=0,"",IF($A815="---","(CCI NOT FOUND)",IF(LEN(OFFSET('BACKEND-CCI_Info'!L$3,$A815,0))=0,"","X")))</f>
        <v/>
      </c>
      <c r="J815" s="26" t="str">
        <f ca="1">IF(LEN($A815)=0,"",IF($A815="---","(CCI NOT FOUND)",IF(LEN(OFFSET('BACKEND-CCI_Info'!M$3,$A815,0))=0,"","X")))</f>
        <v/>
      </c>
      <c r="K815" s="26" t="str">
        <f ca="1">IF(LEN($A815)=0,"",IF($A815="---","(CCI NOT FOUND)",IF(LEN(OFFSET('BACKEND-CCI_Info'!N$3,$A815,0))=0,"","X")))</f>
        <v/>
      </c>
      <c r="L815" s="26" t="str">
        <f ca="1">IF(LEN($A815)=0,"",IF($A815="---","(CCI NOT FOUND)",IF(LEN(OFFSET('BACKEND-CCI_Info'!O$3,$A815,0))=0,"","X")))</f>
        <v>X</v>
      </c>
      <c r="M815" s="26" t="str">
        <f ca="1">IF(LEN($A815)=0,"",IF($A815="---","(CCI NOT FOUND)",IF(LEN(OFFSET('BACKEND-CCI_Info'!P$3,$A815,0))=0,"","X")))</f>
        <v/>
      </c>
      <c r="N815" s="26" t="str">
        <f ca="1">IF(LEN($A815)=0,"",IF($A815="---","(CCI NOT FOUND)",IF(LEN(OFFSET('BACKEND-CCI_Info'!Q$3,$A815,0))=0,"","X")))</f>
        <v/>
      </c>
      <c r="O815" s="26" t="str">
        <f ca="1">IF(LEN($A815)=0,"",IF($A815="---","(CCI NOT FOUND)",IF(LEN(OFFSET('BACKEND-CCI_Info'!R$3,$A815,0))=0,"","X")))</f>
        <v/>
      </c>
      <c r="P815" s="26" t="str">
        <f ca="1">IF(LEN($A815)=0,"",IF($A815="---","(CCI NOT FOUND)",IF(LEN(OFFSET('BACKEND-CCI_Info'!S$3,$A815,0))=0,"","X")))</f>
        <v/>
      </c>
      <c r="Q815" s="26" t="str">
        <f ca="1">IF(LEN($A815)=0,"",IF($A815="---","(CCI NOT FOUND)",(OFFSET('BACKEND-CCI_Info'!T$3,$A815,0))))</f>
        <v>Non-Designer</v>
      </c>
      <c r="R815" s="36" t="str">
        <f ca="1">IF(LEN($A815)=0,"",IF($A815="---","(CCI NOT FOUND)",OFFSET('BACKEND-CCI_Info'!U$3,$A815,0)))</f>
        <v>---</v>
      </c>
    </row>
    <row r="816" spans="1:18" ht="110.4" x14ac:dyDescent="0.25">
      <c r="A816" s="25">
        <f>IF(LEN(D816)=0,"",IF(ISERROR(MATCH(D816,'BACKEND-CCI_Info'!D:D,0)),"---",MATCH(D816,'BACKEND-CCI_Info'!D:D,0)-ROW('BACKEND-CCI_Info'!$D$3)))</f>
        <v>1712</v>
      </c>
      <c r="B816" s="23" t="str">
        <f ca="1">IF(LEN($A816)=0,"",IF($A816="---","(CCI NOT FOUND)",OFFSET('BACKEND-CCI_Info'!$H$3,$A816,0)))</f>
        <v>PS-6</v>
      </c>
      <c r="C816" s="23" t="str">
        <f ca="1">IF($A816="","",IF(LEFT($A816,6)="!ERROR","",OFFSET('BACKEND-CCI_Info'!I$3,$A816,0)))</f>
        <v>PS-6(c)(1)</v>
      </c>
      <c r="D816" s="64" t="s">
        <v>8217</v>
      </c>
      <c r="E816" s="23" t="str">
        <f ca="1">IF(LEN($A816)=0,"",IF($A816="---","(CCI NOT FOUND)",OFFSET('BACKEND-CCI_Info'!E$3,$A816,0)))</f>
        <v>The organization ensures that individuals requiring access to organizational information and information systems sign appropriate access agreements prior to being granted access.</v>
      </c>
      <c r="F816" s="23" t="str">
        <f ca="1">IF(LEN($A816)=0,"",IF($A816="---","(CCI NOT FOUND)",OFFSET('BACKEND-CCI_Info'!F$3,$A816,0)))</f>
        <v>The organization being inspected/assessed will ensure all individuals have appropriate access agreements in place prior to being granted access to information and information systems.
DD Form 2875 is the accepted DoD methodology of requesting and granting of access to information and information systems.</v>
      </c>
      <c r="G816" s="23" t="str">
        <f ca="1">IF(LEN($A816)=0,"",IF($A816="---","(CCI NOT FOUND)",OFFSET('BACKEND-CCI_Info'!G$3,$A816,0)))</f>
        <v>The organization conducting the inspection/assessment obtains a list of organizational individuals with active accounts and validates the existence of signed DD Form 2875 (paper or electronic) associated with a sampling of individuals selected from the list.</v>
      </c>
      <c r="H816" s="26" t="b">
        <f ca="1">IF(LEN($A816)=0,"",IF($A816="---","(CCI NOT FOUND)",OFFSET('BACKEND-CCI_Info'!K$3,$A816,0)))</f>
        <v>1</v>
      </c>
      <c r="I816" s="26" t="str">
        <f ca="1">IF(LEN($A816)=0,"",IF($A816="---","(CCI NOT FOUND)",IF(LEN(OFFSET('BACKEND-CCI_Info'!L$3,$A816,0))=0,"","X")))</f>
        <v/>
      </c>
      <c r="J816" s="26" t="str">
        <f ca="1">IF(LEN($A816)=0,"",IF($A816="---","(CCI NOT FOUND)",IF(LEN(OFFSET('BACKEND-CCI_Info'!M$3,$A816,0))=0,"","X")))</f>
        <v/>
      </c>
      <c r="K816" s="26" t="str">
        <f ca="1">IF(LEN($A816)=0,"",IF($A816="---","(CCI NOT FOUND)",IF(LEN(OFFSET('BACKEND-CCI_Info'!N$3,$A816,0))=0,"","X")))</f>
        <v/>
      </c>
      <c r="L816" s="26" t="str">
        <f ca="1">IF(LEN($A816)=0,"",IF($A816="---","(CCI NOT FOUND)",IF(LEN(OFFSET('BACKEND-CCI_Info'!O$3,$A816,0))=0,"","X")))</f>
        <v>X</v>
      </c>
      <c r="M816" s="26" t="str">
        <f ca="1">IF(LEN($A816)=0,"",IF($A816="---","(CCI NOT FOUND)",IF(LEN(OFFSET('BACKEND-CCI_Info'!P$3,$A816,0))=0,"","X")))</f>
        <v/>
      </c>
      <c r="N816" s="26" t="str">
        <f ca="1">IF(LEN($A816)=0,"",IF($A816="---","(CCI NOT FOUND)",IF(LEN(OFFSET('BACKEND-CCI_Info'!Q$3,$A816,0))=0,"","X")))</f>
        <v/>
      </c>
      <c r="O816" s="26" t="str">
        <f ca="1">IF(LEN($A816)=0,"",IF($A816="---","(CCI NOT FOUND)",IF(LEN(OFFSET('BACKEND-CCI_Info'!R$3,$A816,0))=0,"","X")))</f>
        <v/>
      </c>
      <c r="P816" s="26" t="str">
        <f ca="1">IF(LEN($A816)=0,"",IF($A816="---","(CCI NOT FOUND)",IF(LEN(OFFSET('BACKEND-CCI_Info'!S$3,$A816,0))=0,"","X")))</f>
        <v/>
      </c>
      <c r="Q816" s="26" t="str">
        <f ca="1">IF(LEN($A816)=0,"",IF($A816="---","(CCI NOT FOUND)",(OFFSET('BACKEND-CCI_Info'!T$3,$A816,0))))</f>
        <v>Non-Designer</v>
      </c>
      <c r="R816" s="36" t="str">
        <f ca="1">IF(LEN($A816)=0,"",IF($A816="---","(CCI NOT FOUND)",OFFSET('BACKEND-CCI_Info'!U$3,$A816,0)))</f>
        <v>---</v>
      </c>
    </row>
    <row r="817" spans="1:18" ht="69" x14ac:dyDescent="0.25">
      <c r="A817" s="25">
        <f>IF(LEN(D817)=0,"",IF(ISERROR(MATCH(D817,'BACKEND-CCI_Info'!D:D,0)),"---",MATCH(D817,'BACKEND-CCI_Info'!D:D,0)-ROW('BACKEND-CCI_Info'!$D$3)))</f>
        <v>1713</v>
      </c>
      <c r="B817" s="23" t="str">
        <f ca="1">IF(LEN($A817)=0,"",IF($A817="---","(CCI NOT FOUND)",OFFSET('BACKEND-CCI_Info'!$H$3,$A817,0)))</f>
        <v>PS-6</v>
      </c>
      <c r="C817" s="23" t="str">
        <f ca="1">IF($A817="","",IF(LEFT($A817,6)="!ERROR","",OFFSET('BACKEND-CCI_Info'!I$3,$A817,0)))</f>
        <v>PS-6(c)(2)</v>
      </c>
      <c r="D817" s="64" t="s">
        <v>8222</v>
      </c>
      <c r="E817" s="23" t="str">
        <f ca="1">IF(LEN($A817)=0,"",IF($A817="---","(CCI NOT FOUND)",OFFSET('BACKEND-CCI_Info'!E$3,$A817,0)))</f>
        <v>The organization defines the frequency for individuals requiring access to organization information and information systems to re-sign access agreements.</v>
      </c>
      <c r="F817" s="23" t="str">
        <f ca="1">IF(LEN($A817)=0,"",IF($A817="---","(CCI NOT FOUND)",OFFSET('BACKEND-CCI_Info'!F$3,$A817,0)))</f>
        <v>DoD has defined the frequency as when there is a change to the user's level of access.</v>
      </c>
      <c r="G817" s="23" t="str">
        <f ca="1">IF(LEN($A817)=0,"",IF($A817="---","(CCI NOT FOUND)",OFFSET('BACKEND-CCI_Info'!G$3,$A817,0)))</f>
        <v>The organization being inspected/assessed is automatically compliant with this CCI because they are covered at the DoD level.
DoD has defined the frequency as when there is a change to the user's level of access.</v>
      </c>
      <c r="H817" s="26" t="b">
        <f ca="1">IF(LEN($A817)=0,"",IF($A817="---","(CCI NOT FOUND)",OFFSET('BACKEND-CCI_Info'!K$3,$A817,0)))</f>
        <v>1</v>
      </c>
      <c r="I817" s="26" t="str">
        <f ca="1">IF(LEN($A817)=0,"",IF($A817="---","(CCI NOT FOUND)",IF(LEN(OFFSET('BACKEND-CCI_Info'!L$3,$A817,0))=0,"","X")))</f>
        <v>X</v>
      </c>
      <c r="J817" s="26" t="str">
        <f ca="1">IF(LEN($A817)=0,"",IF($A817="---","(CCI NOT FOUND)",IF(LEN(OFFSET('BACKEND-CCI_Info'!M$3,$A817,0))=0,"","X")))</f>
        <v/>
      </c>
      <c r="K817" s="26" t="str">
        <f ca="1">IF(LEN($A817)=0,"",IF($A817="---","(CCI NOT FOUND)",IF(LEN(OFFSET('BACKEND-CCI_Info'!N$3,$A817,0))=0,"","X")))</f>
        <v/>
      </c>
      <c r="L817" s="26" t="str">
        <f ca="1">IF(LEN($A817)=0,"",IF($A817="---","(CCI NOT FOUND)",IF(LEN(OFFSET('BACKEND-CCI_Info'!O$3,$A817,0))=0,"","X")))</f>
        <v/>
      </c>
      <c r="M817" s="26" t="str">
        <f ca="1">IF(LEN($A817)=0,"",IF($A817="---","(CCI NOT FOUND)",IF(LEN(OFFSET('BACKEND-CCI_Info'!P$3,$A817,0))=0,"","X")))</f>
        <v/>
      </c>
      <c r="N817" s="26" t="str">
        <f ca="1">IF(LEN($A817)=0,"",IF($A817="---","(CCI NOT FOUND)",IF(LEN(OFFSET('BACKEND-CCI_Info'!Q$3,$A817,0))=0,"","X")))</f>
        <v/>
      </c>
      <c r="O817" s="26" t="str">
        <f ca="1">IF(LEN($A817)=0,"",IF($A817="---","(CCI NOT FOUND)",IF(LEN(OFFSET('BACKEND-CCI_Info'!R$3,$A817,0))=0,"","X")))</f>
        <v/>
      </c>
      <c r="P817" s="26" t="str">
        <f ca="1">IF(LEN($A817)=0,"",IF($A817="---","(CCI NOT FOUND)",IF(LEN(OFFSET('BACKEND-CCI_Info'!S$3,$A817,0))=0,"","X")))</f>
        <v/>
      </c>
      <c r="Q817" s="26" t="str">
        <f ca="1">IF(LEN($A817)=0,"",IF($A817="---","(CCI NOT FOUND)",(OFFSET('BACKEND-CCI_Info'!T$3,$A817,0))))</f>
        <v>DoD-Defined</v>
      </c>
      <c r="R817" s="36" t="str">
        <f ca="1">IF(LEN($A817)=0,"",IF($A817="---","(CCI NOT FOUND)",OFFSET('BACKEND-CCI_Info'!U$3,$A817,0)))</f>
        <v>---</v>
      </c>
    </row>
    <row r="818" spans="1:18" ht="124.2" x14ac:dyDescent="0.25">
      <c r="A818" s="25">
        <f>IF(LEN(D818)=0,"",IF(ISERROR(MATCH(D818,'BACKEND-CCI_Info'!D:D,0)),"---",MATCH(D818,'BACKEND-CCI_Info'!D:D,0)-ROW('BACKEND-CCI_Info'!$D$3)))</f>
        <v>1714</v>
      </c>
      <c r="B818" s="23" t="str">
        <f ca="1">IF(LEN($A818)=0,"",IF($A818="---","(CCI NOT FOUND)",OFFSET('BACKEND-CCI_Info'!$H$3,$A818,0)))</f>
        <v>PS-6</v>
      </c>
      <c r="C818" s="23" t="str">
        <f ca="1">IF($A818="","",IF(LEFT($A818,6)="!ERROR","",OFFSET('BACKEND-CCI_Info'!I$3,$A818,0)))</f>
        <v>PS-6(c)(2)</v>
      </c>
      <c r="D818" s="64" t="s">
        <v>8227</v>
      </c>
      <c r="E818" s="23" t="str">
        <f ca="1">IF(LEN($A818)=0,"",IF($A818="---","(CCI NOT FOUND)",OFFSET('BACKEND-CCI_Info'!E$3,$A818,0)))</f>
        <v>The organization ensures that individuals requiring access to organizational information and information systems re-sign access agreements to maintain access to organizational information systems when access agreements have been updated or in accordance with organization-defined frequency.</v>
      </c>
      <c r="F818" s="23" t="str">
        <f ca="1">IF(LEN($A818)=0,"",IF($A818="---","(CCI NOT FOUND)",OFFSET('BACKEND-CCI_Info'!F$3,$A818,0)))</f>
        <v>The organization being inspected/assessed requires that individuals re-sign access agreements to maintain access to organizational information systems when access agreements have been updated or when there is a change to the user's level of access.
DoD has defined the frequency as when there is a change to the user's level of access.</v>
      </c>
      <c r="G818" s="23" t="str">
        <f ca="1">IF(LEN($A818)=0,"",IF($A818="---","(CCI NOT FOUND)",OFFSET('BACKEND-CCI_Info'!G$3,$A818,0)))</f>
        <v>The organization conducting the inspection/assessment obtains and examines a sampling of re-signed access agreements to ensure the organization being inspected/assessed requires that individuals re-sign access agreements to maintain access to organizational information systems when access agreements have been updated or when there is a change to the user's level of access.
DoD has defined the frequency as when there is a change to the user's level of access.</v>
      </c>
      <c r="H818" s="26" t="b">
        <f ca="1">IF(LEN($A818)=0,"",IF($A818="---","(CCI NOT FOUND)",OFFSET('BACKEND-CCI_Info'!K$3,$A818,0)))</f>
        <v>1</v>
      </c>
      <c r="I818" s="26" t="str">
        <f ca="1">IF(LEN($A818)=0,"",IF($A818="---","(CCI NOT FOUND)",IF(LEN(OFFSET('BACKEND-CCI_Info'!L$3,$A818,0))=0,"","X")))</f>
        <v/>
      </c>
      <c r="J818" s="26" t="str">
        <f ca="1">IF(LEN($A818)=0,"",IF($A818="---","(CCI NOT FOUND)",IF(LEN(OFFSET('BACKEND-CCI_Info'!M$3,$A818,0))=0,"","X")))</f>
        <v/>
      </c>
      <c r="K818" s="26" t="str">
        <f ca="1">IF(LEN($A818)=0,"",IF($A818="---","(CCI NOT FOUND)",IF(LEN(OFFSET('BACKEND-CCI_Info'!N$3,$A818,0))=0,"","X")))</f>
        <v/>
      </c>
      <c r="L818" s="26" t="str">
        <f ca="1">IF(LEN($A818)=0,"",IF($A818="---","(CCI NOT FOUND)",IF(LEN(OFFSET('BACKEND-CCI_Info'!O$3,$A818,0))=0,"","X")))</f>
        <v>X</v>
      </c>
      <c r="M818" s="26" t="str">
        <f ca="1">IF(LEN($A818)=0,"",IF($A818="---","(CCI NOT FOUND)",IF(LEN(OFFSET('BACKEND-CCI_Info'!P$3,$A818,0))=0,"","X")))</f>
        <v/>
      </c>
      <c r="N818" s="26" t="str">
        <f ca="1">IF(LEN($A818)=0,"",IF($A818="---","(CCI NOT FOUND)",IF(LEN(OFFSET('BACKEND-CCI_Info'!Q$3,$A818,0))=0,"","X")))</f>
        <v/>
      </c>
      <c r="O818" s="26" t="str">
        <f ca="1">IF(LEN($A818)=0,"",IF($A818="---","(CCI NOT FOUND)",IF(LEN(OFFSET('BACKEND-CCI_Info'!R$3,$A818,0))=0,"","X")))</f>
        <v/>
      </c>
      <c r="P818" s="26" t="str">
        <f ca="1">IF(LEN($A818)=0,"",IF($A818="---","(CCI NOT FOUND)",IF(LEN(OFFSET('BACKEND-CCI_Info'!S$3,$A818,0))=0,"","X")))</f>
        <v/>
      </c>
      <c r="Q818" s="26" t="str">
        <f ca="1">IF(LEN($A818)=0,"",IF($A818="---","(CCI NOT FOUND)",(OFFSET('BACKEND-CCI_Info'!T$3,$A818,0))))</f>
        <v>Non-Designer</v>
      </c>
      <c r="R818" s="36" t="str">
        <f ca="1">IF(LEN($A818)=0,"",IF($A818="---","(CCI NOT FOUND)",OFFSET('BACKEND-CCI_Info'!U$3,$A818,0)))</f>
        <v>---</v>
      </c>
    </row>
    <row r="819" spans="1:18" ht="124.2" x14ac:dyDescent="0.25">
      <c r="A819" s="25">
        <f>IF(LEN(D819)=0,"",IF(ISERROR(MATCH(D819,'BACKEND-CCI_Info'!D:D,0)),"---",MATCH(D819,'BACKEND-CCI_Info'!D:D,0)-ROW('BACKEND-CCI_Info'!$D$3)))</f>
        <v>1720</v>
      </c>
      <c r="B819" s="23" t="str">
        <f ca="1">IF(LEN($A819)=0,"",IF($A819="---","(CCI NOT FOUND)",OFFSET('BACKEND-CCI_Info'!$H$3,$A819,0)))</f>
        <v>PS-7</v>
      </c>
      <c r="C819" s="23" t="str">
        <f ca="1">IF($A819="","",IF(LEFT($A819,6)="!ERROR","",OFFSET('BACKEND-CCI_Info'!I$3,$A819,0)))</f>
        <v>PS-7(a)</v>
      </c>
      <c r="D819" s="64" t="s">
        <v>8258</v>
      </c>
      <c r="E819" s="23" t="str">
        <f ca="1">IF(LEN($A819)=0,"",IF($A819="---","(CCI NOT FOUND)",OFFSET('BACKEND-CCI_Info'!E$3,$A819,0)))</f>
        <v>The organization establishes personnel security requirements including security roles and responsibilities for third-party providers.</v>
      </c>
      <c r="F819" s="23" t="str">
        <f ca="1">IF(LEN($A819)=0,"",IF($A819="---","(CCI NOT FOUND)",OFFSET('BACKEND-CCI_Info'!F$3,$A819,0)))</f>
        <v>DoD 5220.22-M, DoD 5220.22-R, DoD 5200.2-R, DoD 8570.01-M and DoDI 3020.41 meet the DoD personnel security requirements including security roles and responsibilities for third-party providers.
DoD Components are automatically compliant with this CCI because they are covered by the DoD level policies, DoD 5220.22-M, DoD 5220.22-R, DoD 5200.2-R, DoD 8570.01-M and DoDI 3020.41.</v>
      </c>
      <c r="G819" s="23" t="str">
        <f ca="1">IF(LEN($A819)=0,"",IF($A819="---","(CCI NOT FOUND)",OFFSET('BACKEND-CCI_Info'!G$3,$A819,0)))</f>
        <v>DoD 5220.22-M, DoD 5220.22-R, DoD 5200.2-R, DoD 8570.01-M and DoDI 3020.41 meet the DoD personnel security requirements including security roles and responsibilities for third-party providers.
DoD Components are automatically compliant with this CCI because they are covered by the DoD level policies, DoD 5220.22-M, DoD 5220.22-R, DoD 5200.2-R, DoD 8570.01-M and DoDI 3020.41.</v>
      </c>
      <c r="H819" s="26" t="b">
        <f ca="1">IF(LEN($A819)=0,"",IF($A819="---","(CCI NOT FOUND)",OFFSET('BACKEND-CCI_Info'!K$3,$A819,0)))</f>
        <v>1</v>
      </c>
      <c r="I819" s="26" t="str">
        <f ca="1">IF(LEN($A819)=0,"",IF($A819="---","(CCI NOT FOUND)",IF(LEN(OFFSET('BACKEND-CCI_Info'!L$3,$A819,0))=0,"","X")))</f>
        <v>X</v>
      </c>
      <c r="J819" s="26" t="str">
        <f ca="1">IF(LEN($A819)=0,"",IF($A819="---","(CCI NOT FOUND)",IF(LEN(OFFSET('BACKEND-CCI_Info'!M$3,$A819,0))=0,"","X")))</f>
        <v/>
      </c>
      <c r="K819" s="26" t="str">
        <f ca="1">IF(LEN($A819)=0,"",IF($A819="---","(CCI NOT FOUND)",IF(LEN(OFFSET('BACKEND-CCI_Info'!N$3,$A819,0))=0,"","X")))</f>
        <v/>
      </c>
      <c r="L819" s="26" t="str">
        <f ca="1">IF(LEN($A819)=0,"",IF($A819="---","(CCI NOT FOUND)",IF(LEN(OFFSET('BACKEND-CCI_Info'!O$3,$A819,0))=0,"","X")))</f>
        <v/>
      </c>
      <c r="M819" s="26" t="str">
        <f ca="1">IF(LEN($A819)=0,"",IF($A819="---","(CCI NOT FOUND)",IF(LEN(OFFSET('BACKEND-CCI_Info'!P$3,$A819,0))=0,"","X")))</f>
        <v/>
      </c>
      <c r="N819" s="26" t="str">
        <f ca="1">IF(LEN($A819)=0,"",IF($A819="---","(CCI NOT FOUND)",IF(LEN(OFFSET('BACKEND-CCI_Info'!Q$3,$A819,0))=0,"","X")))</f>
        <v/>
      </c>
      <c r="O819" s="26" t="str">
        <f ca="1">IF(LEN($A819)=0,"",IF($A819="---","(CCI NOT FOUND)",IF(LEN(OFFSET('BACKEND-CCI_Info'!R$3,$A819,0))=0,"","X")))</f>
        <v/>
      </c>
      <c r="P819" s="26" t="str">
        <f ca="1">IF(LEN($A819)=0,"",IF($A819="---","(CCI NOT FOUND)",IF(LEN(OFFSET('BACKEND-CCI_Info'!S$3,$A819,0))=0,"","X")))</f>
        <v/>
      </c>
      <c r="Q819" s="26" t="str">
        <f ca="1">IF(LEN($A819)=0,"",IF($A819="---","(CCI NOT FOUND)",(OFFSET('BACKEND-CCI_Info'!T$3,$A819,0))))</f>
        <v>DoD-Defined</v>
      </c>
      <c r="R819" s="36" t="str">
        <f ca="1">IF(LEN($A819)=0,"",IF($A819="---","(CCI NOT FOUND)",OFFSET('BACKEND-CCI_Info'!U$3,$A819,0)))</f>
        <v>---</v>
      </c>
    </row>
    <row r="820" spans="1:18" ht="69" x14ac:dyDescent="0.25">
      <c r="A820" s="25">
        <f>IF(LEN(D820)=0,"",IF(ISERROR(MATCH(D820,'BACKEND-CCI_Info'!D:D,0)),"---",MATCH(D820,'BACKEND-CCI_Info'!D:D,0)-ROW('BACKEND-CCI_Info'!$D$3)))</f>
        <v>1721</v>
      </c>
      <c r="B820" s="23" t="str">
        <f ca="1">IF(LEN($A820)=0,"",IF($A820="---","(CCI NOT FOUND)",OFFSET('BACKEND-CCI_Info'!$H$3,$A820,0)))</f>
        <v>PS-7</v>
      </c>
      <c r="C820" s="23" t="str">
        <f ca="1">IF($A820="","",IF(LEFT($A820,6)="!ERROR","",OFFSET('BACKEND-CCI_Info'!I$3,$A820,0)))</f>
        <v>PS-7(b)</v>
      </c>
      <c r="D820" s="64" t="s">
        <v>8261</v>
      </c>
      <c r="E820" s="23" t="str">
        <f ca="1">IF(LEN($A820)=0,"",IF($A820="---","(CCI NOT FOUND)",OFFSET('BACKEND-CCI_Info'!E$3,$A820,0)))</f>
        <v>The organization requires third-party providers to comply with personnel security policies and procedures established by the organization.</v>
      </c>
      <c r="F820" s="23" t="str">
        <f ca="1">IF(LEN($A820)=0,"",IF($A820="---","(CCI NOT FOUND)",OFFSET('BACKEND-CCI_Info'!F$3,$A820,0)))</f>
        <v>The organization being inspected/assessed documents and implements a process to require third-party providers to comply with personnel security policies and procedures established by the organization.</v>
      </c>
      <c r="G820" s="23" t="str">
        <f ca="1">IF(LEN($A820)=0,"",IF($A820="---","(CCI NOT FOUND)",OFFSET('BACKEND-CCI_Info'!G$3,$A820,0)))</f>
        <v>The organization conducting the inspection/assessment obtains and examines the documented process to ensure the organization being inspected/assessed requires third-party providers to comply with personnel security policies and procedures established by the organization.</v>
      </c>
      <c r="H820" s="26" t="b">
        <f ca="1">IF(LEN($A820)=0,"",IF($A820="---","(CCI NOT FOUND)",OFFSET('BACKEND-CCI_Info'!K$3,$A820,0)))</f>
        <v>1</v>
      </c>
      <c r="I820" s="26" t="str">
        <f ca="1">IF(LEN($A820)=0,"",IF($A820="---","(CCI NOT FOUND)",IF(LEN(OFFSET('BACKEND-CCI_Info'!L$3,$A820,0))=0,"","X")))</f>
        <v/>
      </c>
      <c r="J820" s="26" t="str">
        <f ca="1">IF(LEN($A820)=0,"",IF($A820="---","(CCI NOT FOUND)",IF(LEN(OFFSET('BACKEND-CCI_Info'!M$3,$A820,0))=0,"","X")))</f>
        <v/>
      </c>
      <c r="K820" s="26" t="str">
        <f ca="1">IF(LEN($A820)=0,"",IF($A820="---","(CCI NOT FOUND)",IF(LEN(OFFSET('BACKEND-CCI_Info'!N$3,$A820,0))=0,"","X")))</f>
        <v/>
      </c>
      <c r="L820" s="26" t="str">
        <f ca="1">IF(LEN($A820)=0,"",IF($A820="---","(CCI NOT FOUND)",IF(LEN(OFFSET('BACKEND-CCI_Info'!O$3,$A820,0))=0,"","X")))</f>
        <v>X</v>
      </c>
      <c r="M820" s="26" t="str">
        <f ca="1">IF(LEN($A820)=0,"",IF($A820="---","(CCI NOT FOUND)",IF(LEN(OFFSET('BACKEND-CCI_Info'!P$3,$A820,0))=0,"","X")))</f>
        <v/>
      </c>
      <c r="N820" s="26" t="str">
        <f ca="1">IF(LEN($A820)=0,"",IF($A820="---","(CCI NOT FOUND)",IF(LEN(OFFSET('BACKEND-CCI_Info'!Q$3,$A820,0))=0,"","X")))</f>
        <v/>
      </c>
      <c r="O820" s="26" t="str">
        <f ca="1">IF(LEN($A820)=0,"",IF($A820="---","(CCI NOT FOUND)",IF(LEN(OFFSET('BACKEND-CCI_Info'!R$3,$A820,0))=0,"","X")))</f>
        <v/>
      </c>
      <c r="P820" s="26" t="str">
        <f ca="1">IF(LEN($A820)=0,"",IF($A820="---","(CCI NOT FOUND)",IF(LEN(OFFSET('BACKEND-CCI_Info'!S$3,$A820,0))=0,"","X")))</f>
        <v/>
      </c>
      <c r="Q820" s="26" t="str">
        <f ca="1">IF(LEN($A820)=0,"",IF($A820="---","(CCI NOT FOUND)",(OFFSET('BACKEND-CCI_Info'!T$3,$A820,0))))</f>
        <v>Non-Designer</v>
      </c>
      <c r="R820" s="36" t="str">
        <f ca="1">IF(LEN($A820)=0,"",IF($A820="---","(CCI NOT FOUND)",OFFSET('BACKEND-CCI_Info'!U$3,$A820,0)))</f>
        <v>---</v>
      </c>
    </row>
    <row r="821" spans="1:18" ht="55.2" x14ac:dyDescent="0.25">
      <c r="A821" s="25">
        <f>IF(LEN(D821)=0,"",IF(ISERROR(MATCH(D821,'BACKEND-CCI_Info'!D:D,0)),"---",MATCH(D821,'BACKEND-CCI_Info'!D:D,0)-ROW('BACKEND-CCI_Info'!$D$3)))</f>
        <v>1722</v>
      </c>
      <c r="B821" s="23" t="str">
        <f ca="1">IF(LEN($A821)=0,"",IF($A821="---","(CCI NOT FOUND)",OFFSET('BACKEND-CCI_Info'!$H$3,$A821,0)))</f>
        <v>PS-7</v>
      </c>
      <c r="C821" s="23" t="str">
        <f ca="1">IF($A821="","",IF(LEFT($A821,6)="!ERROR","",OFFSET('BACKEND-CCI_Info'!I$3,$A821,0)))</f>
        <v>PS-7(c)</v>
      </c>
      <c r="D821" s="64" t="s">
        <v>8266</v>
      </c>
      <c r="E821" s="23" t="str">
        <f ca="1">IF(LEN($A821)=0,"",IF($A821="---","(CCI NOT FOUND)",OFFSET('BACKEND-CCI_Info'!E$3,$A821,0)))</f>
        <v>The organization documents personnel security requirements for third-party providers.</v>
      </c>
      <c r="F821" s="23" t="str">
        <f ca="1">IF(LEN($A821)=0,"",IF($A821="---","(CCI NOT FOUND)",OFFSET('BACKEND-CCI_Info'!F$3,$A821,0)))</f>
        <v>The organization being inspected/assessed documents personnel security requirements for third-party providers.</v>
      </c>
      <c r="G821" s="23" t="str">
        <f ca="1">IF(LEN($A821)=0,"",IF($A821="---","(CCI NOT FOUND)",OFFSET('BACKEND-CCI_Info'!G$3,$A821,0)))</f>
        <v>The organization conducting the inspection/assessment obtains and examines the personnel security requirements to ensure the organization being inspected/assessed documents personnel security requirements for third-party providers.</v>
      </c>
      <c r="H821" s="26" t="b">
        <f ca="1">IF(LEN($A821)=0,"",IF($A821="---","(CCI NOT FOUND)",OFFSET('BACKEND-CCI_Info'!K$3,$A821,0)))</f>
        <v>1</v>
      </c>
      <c r="I821" s="26" t="str">
        <f ca="1">IF(LEN($A821)=0,"",IF($A821="---","(CCI NOT FOUND)",IF(LEN(OFFSET('BACKEND-CCI_Info'!L$3,$A821,0))=0,"","X")))</f>
        <v/>
      </c>
      <c r="J821" s="26" t="str">
        <f ca="1">IF(LEN($A821)=0,"",IF($A821="---","(CCI NOT FOUND)",IF(LEN(OFFSET('BACKEND-CCI_Info'!M$3,$A821,0))=0,"","X")))</f>
        <v/>
      </c>
      <c r="K821" s="26" t="str">
        <f ca="1">IF(LEN($A821)=0,"",IF($A821="---","(CCI NOT FOUND)",IF(LEN(OFFSET('BACKEND-CCI_Info'!N$3,$A821,0))=0,"","X")))</f>
        <v/>
      </c>
      <c r="L821" s="26" t="str">
        <f ca="1">IF(LEN($A821)=0,"",IF($A821="---","(CCI NOT FOUND)",IF(LEN(OFFSET('BACKEND-CCI_Info'!O$3,$A821,0))=0,"","X")))</f>
        <v>X</v>
      </c>
      <c r="M821" s="26" t="str">
        <f ca="1">IF(LEN($A821)=0,"",IF($A821="---","(CCI NOT FOUND)",IF(LEN(OFFSET('BACKEND-CCI_Info'!P$3,$A821,0))=0,"","X")))</f>
        <v/>
      </c>
      <c r="N821" s="26" t="str">
        <f ca="1">IF(LEN($A821)=0,"",IF($A821="---","(CCI NOT FOUND)",IF(LEN(OFFSET('BACKEND-CCI_Info'!Q$3,$A821,0))=0,"","X")))</f>
        <v/>
      </c>
      <c r="O821" s="26" t="str">
        <f ca="1">IF(LEN($A821)=0,"",IF($A821="---","(CCI NOT FOUND)",IF(LEN(OFFSET('BACKEND-CCI_Info'!R$3,$A821,0))=0,"","X")))</f>
        <v/>
      </c>
      <c r="P821" s="26" t="str">
        <f ca="1">IF(LEN($A821)=0,"",IF($A821="---","(CCI NOT FOUND)",IF(LEN(OFFSET('BACKEND-CCI_Info'!S$3,$A821,0))=0,"","X")))</f>
        <v/>
      </c>
      <c r="Q821" s="26" t="str">
        <f ca="1">IF(LEN($A821)=0,"",IF($A821="---","(CCI NOT FOUND)",(OFFSET('BACKEND-CCI_Info'!T$3,$A821,0))))</f>
        <v>Non-Designer</v>
      </c>
      <c r="R821" s="36" t="str">
        <f ca="1">IF(LEN($A821)=0,"",IF($A821="---","(CCI NOT FOUND)",OFFSET('BACKEND-CCI_Info'!U$3,$A821,0)))</f>
        <v>---</v>
      </c>
    </row>
    <row r="822" spans="1:18" ht="69" x14ac:dyDescent="0.25">
      <c r="A822" s="25">
        <f>IF(LEN(D822)=0,"",IF(ISERROR(MATCH(D822,'BACKEND-CCI_Info'!D:D,0)),"---",MATCH(D822,'BACKEND-CCI_Info'!D:D,0)-ROW('BACKEND-CCI_Info'!$D$3)))</f>
        <v>1723</v>
      </c>
      <c r="B822" s="23" t="str">
        <f ca="1">IF(LEN($A822)=0,"",IF($A822="---","(CCI NOT FOUND)",OFFSET('BACKEND-CCI_Info'!$H$3,$A822,0)))</f>
        <v>PS-7</v>
      </c>
      <c r="C822" s="23" t="str">
        <f ca="1">IF($A822="","",IF(LEFT($A822,6)="!ERROR","",OFFSET('BACKEND-CCI_Info'!I$3,$A822,0)))</f>
        <v>PS-7(d)</v>
      </c>
      <c r="D822" s="64" t="s">
        <v>8271</v>
      </c>
      <c r="E822" s="23" t="str">
        <f ca="1">IF(LEN($A822)=0,"",IF($A822="---","(CCI NOT FOUND)",OFFSET('BACKEND-CCI_Info'!E$3,$A822,0)))</f>
        <v>The organization defines personnel or roles whom third-party providers are to notify when third-party personnel who possess organizational credentials and /or badges or who have information system privileges are transferred or terminated.</v>
      </c>
      <c r="F822" s="23" t="str">
        <f ca="1">IF(LEN($A822)=0,"",IF($A822="---","(CCI NOT FOUND)",OFFSET('BACKEND-CCI_Info'!F$3,$A822,0)))</f>
        <v>DoD has defined the personnel or roles as  at a minimum, the ISSO and personnel responsible for transferring credentials.</v>
      </c>
      <c r="G822" s="23" t="str">
        <f ca="1">IF(LEN($A822)=0,"",IF($A822="---","(CCI NOT FOUND)",OFFSET('BACKEND-CCI_Info'!G$3,$A822,0)))</f>
        <v>The organization being inspected/assessed is automatically compliant with this CCI because they are covered at the DoD level.
DoD has defined the personnel or roles as  at a minimum, the ISSO and personnel responsible for transferring credentials.</v>
      </c>
      <c r="H822" s="26" t="b">
        <f ca="1">IF(LEN($A822)=0,"",IF($A822="---","(CCI NOT FOUND)",OFFSET('BACKEND-CCI_Info'!K$3,$A822,0)))</f>
        <v>1</v>
      </c>
      <c r="I822" s="26" t="str">
        <f ca="1">IF(LEN($A822)=0,"",IF($A822="---","(CCI NOT FOUND)",IF(LEN(OFFSET('BACKEND-CCI_Info'!L$3,$A822,0))=0,"","X")))</f>
        <v>X</v>
      </c>
      <c r="J822" s="26" t="str">
        <f ca="1">IF(LEN($A822)=0,"",IF($A822="---","(CCI NOT FOUND)",IF(LEN(OFFSET('BACKEND-CCI_Info'!M$3,$A822,0))=0,"","X")))</f>
        <v/>
      </c>
      <c r="K822" s="26" t="str">
        <f ca="1">IF(LEN($A822)=0,"",IF($A822="---","(CCI NOT FOUND)",IF(LEN(OFFSET('BACKEND-CCI_Info'!N$3,$A822,0))=0,"","X")))</f>
        <v/>
      </c>
      <c r="L822" s="26" t="str">
        <f ca="1">IF(LEN($A822)=0,"",IF($A822="---","(CCI NOT FOUND)",IF(LEN(OFFSET('BACKEND-CCI_Info'!O$3,$A822,0))=0,"","X")))</f>
        <v/>
      </c>
      <c r="M822" s="26" t="str">
        <f ca="1">IF(LEN($A822)=0,"",IF($A822="---","(CCI NOT FOUND)",IF(LEN(OFFSET('BACKEND-CCI_Info'!P$3,$A822,0))=0,"","X")))</f>
        <v/>
      </c>
      <c r="N822" s="26" t="str">
        <f ca="1">IF(LEN($A822)=0,"",IF($A822="---","(CCI NOT FOUND)",IF(LEN(OFFSET('BACKEND-CCI_Info'!Q$3,$A822,0))=0,"","X")))</f>
        <v/>
      </c>
      <c r="O822" s="26" t="str">
        <f ca="1">IF(LEN($A822)=0,"",IF($A822="---","(CCI NOT FOUND)",IF(LEN(OFFSET('BACKEND-CCI_Info'!R$3,$A822,0))=0,"","X")))</f>
        <v/>
      </c>
      <c r="P822" s="26" t="str">
        <f ca="1">IF(LEN($A822)=0,"",IF($A822="---","(CCI NOT FOUND)",IF(LEN(OFFSET('BACKEND-CCI_Info'!S$3,$A822,0))=0,"","X")))</f>
        <v/>
      </c>
      <c r="Q822" s="26" t="str">
        <f ca="1">IF(LEN($A822)=0,"",IF($A822="---","(CCI NOT FOUND)",(OFFSET('BACKEND-CCI_Info'!T$3,$A822,0))))</f>
        <v>DoD-Defined</v>
      </c>
      <c r="R822" s="36" t="str">
        <f ca="1">IF(LEN($A822)=0,"",IF($A822="---","(CCI NOT FOUND)",OFFSET('BACKEND-CCI_Info'!U$3,$A822,0)))</f>
        <v>---</v>
      </c>
    </row>
    <row r="823" spans="1:18" ht="82.8" x14ac:dyDescent="0.25">
      <c r="A823" s="25">
        <f>IF(LEN(D823)=0,"",IF(ISERROR(MATCH(D823,'BACKEND-CCI_Info'!D:D,0)),"---",MATCH(D823,'BACKEND-CCI_Info'!D:D,0)-ROW('BACKEND-CCI_Info'!$D$3)))</f>
        <v>1724</v>
      </c>
      <c r="B823" s="23" t="str">
        <f ca="1">IF(LEN($A823)=0,"",IF($A823="---","(CCI NOT FOUND)",OFFSET('BACKEND-CCI_Info'!$H$3,$A823,0)))</f>
        <v>PS-7</v>
      </c>
      <c r="C823" s="23" t="str">
        <f ca="1">IF($A823="","",IF(LEFT($A823,6)="!ERROR","",OFFSET('BACKEND-CCI_Info'!I$3,$A823,0)))</f>
        <v>PS-7(d)</v>
      </c>
      <c r="D823" s="64" t="s">
        <v>8276</v>
      </c>
      <c r="E823" s="23" t="str">
        <f ca="1">IF(LEN($A823)=0,"",IF($A823="---","(CCI NOT FOUND)",OFFSET('BACKEND-CCI_Info'!E$3,$A823,0)))</f>
        <v>The organization defines the time period for third-party providers to notify organization-defined personnel or roles when third-party personnel who possess organizational credentials and /or badges or who have information system privileges are transferred or terminated.</v>
      </c>
      <c r="F823" s="23" t="str">
        <f ca="1">IF(LEN($A823)=0,"",IF($A823="---","(CCI NOT FOUND)",OFFSET('BACKEND-CCI_Info'!F$3,$A823,0)))</f>
        <v>DoD has defined the time period as immediately.</v>
      </c>
      <c r="G823" s="23" t="str">
        <f ca="1">IF(LEN($A823)=0,"",IF($A823="---","(CCI NOT FOUND)",OFFSET('BACKEND-CCI_Info'!G$3,$A823,0)))</f>
        <v>The organization being inspected/assessed is automatically compliant with this CCI because they are covered at the DoD level.
DoD has defined the time period as immediately.</v>
      </c>
      <c r="H823" s="26" t="b">
        <f ca="1">IF(LEN($A823)=0,"",IF($A823="---","(CCI NOT FOUND)",OFFSET('BACKEND-CCI_Info'!K$3,$A823,0)))</f>
        <v>1</v>
      </c>
      <c r="I823" s="26" t="str">
        <f ca="1">IF(LEN($A823)=0,"",IF($A823="---","(CCI NOT FOUND)",IF(LEN(OFFSET('BACKEND-CCI_Info'!L$3,$A823,0))=0,"","X")))</f>
        <v>X</v>
      </c>
      <c r="J823" s="26" t="str">
        <f ca="1">IF(LEN($A823)=0,"",IF($A823="---","(CCI NOT FOUND)",IF(LEN(OFFSET('BACKEND-CCI_Info'!M$3,$A823,0))=0,"","X")))</f>
        <v/>
      </c>
      <c r="K823" s="26" t="str">
        <f ca="1">IF(LEN($A823)=0,"",IF($A823="---","(CCI NOT FOUND)",IF(LEN(OFFSET('BACKEND-CCI_Info'!N$3,$A823,0))=0,"","X")))</f>
        <v/>
      </c>
      <c r="L823" s="26" t="str">
        <f ca="1">IF(LEN($A823)=0,"",IF($A823="---","(CCI NOT FOUND)",IF(LEN(OFFSET('BACKEND-CCI_Info'!O$3,$A823,0))=0,"","X")))</f>
        <v/>
      </c>
      <c r="M823" s="26" t="str">
        <f ca="1">IF(LEN($A823)=0,"",IF($A823="---","(CCI NOT FOUND)",IF(LEN(OFFSET('BACKEND-CCI_Info'!P$3,$A823,0))=0,"","X")))</f>
        <v/>
      </c>
      <c r="N823" s="26" t="str">
        <f ca="1">IF(LEN($A823)=0,"",IF($A823="---","(CCI NOT FOUND)",IF(LEN(OFFSET('BACKEND-CCI_Info'!Q$3,$A823,0))=0,"","X")))</f>
        <v/>
      </c>
      <c r="O823" s="26" t="str">
        <f ca="1">IF(LEN($A823)=0,"",IF($A823="---","(CCI NOT FOUND)",IF(LEN(OFFSET('BACKEND-CCI_Info'!R$3,$A823,0))=0,"","X")))</f>
        <v/>
      </c>
      <c r="P823" s="26" t="str">
        <f ca="1">IF(LEN($A823)=0,"",IF($A823="---","(CCI NOT FOUND)",IF(LEN(OFFSET('BACKEND-CCI_Info'!S$3,$A823,0))=0,"","X")))</f>
        <v/>
      </c>
      <c r="Q823" s="26" t="str">
        <f ca="1">IF(LEN($A823)=0,"",IF($A823="---","(CCI NOT FOUND)",(OFFSET('BACKEND-CCI_Info'!T$3,$A823,0))))</f>
        <v>DoD-Defined</v>
      </c>
      <c r="R823" s="36" t="str">
        <f ca="1">IF(LEN($A823)=0,"",IF($A823="---","(CCI NOT FOUND)",OFFSET('BACKEND-CCI_Info'!U$3,$A823,0)))</f>
        <v>---</v>
      </c>
    </row>
    <row r="824" spans="1:18" ht="193.2" x14ac:dyDescent="0.25">
      <c r="A824" s="25">
        <f>IF(LEN(D824)=0,"",IF(ISERROR(MATCH(D824,'BACKEND-CCI_Info'!D:D,0)),"---",MATCH(D824,'BACKEND-CCI_Info'!D:D,0)-ROW('BACKEND-CCI_Info'!$D$3)))</f>
        <v>1725</v>
      </c>
      <c r="B824" s="23" t="str">
        <f ca="1">IF(LEN($A824)=0,"",IF($A824="---","(CCI NOT FOUND)",OFFSET('BACKEND-CCI_Info'!$H$3,$A824,0)))</f>
        <v>PS-7</v>
      </c>
      <c r="C824" s="23" t="str">
        <f ca="1">IF($A824="","",IF(LEFT($A824,6)="!ERROR","",OFFSET('BACKEND-CCI_Info'!I$3,$A824,0)))</f>
        <v>PS-7(d)</v>
      </c>
      <c r="D824" s="64" t="s">
        <v>8278</v>
      </c>
      <c r="E824" s="23" t="str">
        <f ca="1">IF(LEN($A824)=0,"",IF($A824="---","(CCI NOT FOUND)",OFFSET('BACKEND-CCI_Info'!E$3,$A824,0)))</f>
        <v>The organization requires third-party providers to notify organization-defined personnel or roles of any personnel transfers or terminations of third-party personnel who possess organizational credentials and/or badges, or who have information system privileges within an organization-defined time period.</v>
      </c>
      <c r="F824" s="23" t="str">
        <f ca="1">IF(LEN($A824)=0,"",IF($A824="---","(CCI NOT FOUND)",OFFSET('BACKEND-CCI_Info'!F$3,$A824,0)))</f>
        <v>The organization being inspected/assessed documents and implements a process to require third-party providers to notify at a minimum, the ISSO and personnel responsible for transferring credentials of any personnel transfers or terminations of third-party personnel who possess organizational credentials and/or badges, or who have information system privileges immediately.
 DoD has defined the personnel or roles as  at a minimum, the ISSO and personnel responsible for transferring credentials.
DoD has defined the time period as immediately.</v>
      </c>
      <c r="G824" s="23" t="str">
        <f ca="1">IF(LEN($A824)=0,"",IF($A824="---","(CCI NOT FOUND)",OFFSET('BACKEND-CCI_Info'!G$3,$A824,0)))</f>
        <v>The organization conducting the inspection/assessment obtains and examines the documented process to ensure the organization being inspected/assessed requires third-party providers to notify  at a minimum, the ISSO and personnel responsible for transferring credentials of any personnel transfers or terminations of third-party personnel who possess organizational credentials and/or badges, or who have information system privileges immediately.
 DoD has defined the personnel or roles as  at a minimum, the ISSO and personnel responsible for transferring credentials.
DoD has defined the time period as immediately.</v>
      </c>
      <c r="H824" s="26" t="b">
        <f ca="1">IF(LEN($A824)=0,"",IF($A824="---","(CCI NOT FOUND)",OFFSET('BACKEND-CCI_Info'!K$3,$A824,0)))</f>
        <v>1</v>
      </c>
      <c r="I824" s="26" t="str">
        <f ca="1">IF(LEN($A824)=0,"",IF($A824="---","(CCI NOT FOUND)",IF(LEN(OFFSET('BACKEND-CCI_Info'!L$3,$A824,0))=0,"","X")))</f>
        <v/>
      </c>
      <c r="J824" s="26" t="str">
        <f ca="1">IF(LEN($A824)=0,"",IF($A824="---","(CCI NOT FOUND)",IF(LEN(OFFSET('BACKEND-CCI_Info'!M$3,$A824,0))=0,"","X")))</f>
        <v/>
      </c>
      <c r="K824" s="26" t="str">
        <f ca="1">IF(LEN($A824)=0,"",IF($A824="---","(CCI NOT FOUND)",IF(LEN(OFFSET('BACKEND-CCI_Info'!N$3,$A824,0))=0,"","X")))</f>
        <v/>
      </c>
      <c r="L824" s="26" t="str">
        <f ca="1">IF(LEN($A824)=0,"",IF($A824="---","(CCI NOT FOUND)",IF(LEN(OFFSET('BACKEND-CCI_Info'!O$3,$A824,0))=0,"","X")))</f>
        <v>X</v>
      </c>
      <c r="M824" s="26" t="str">
        <f ca="1">IF(LEN($A824)=0,"",IF($A824="---","(CCI NOT FOUND)",IF(LEN(OFFSET('BACKEND-CCI_Info'!P$3,$A824,0))=0,"","X")))</f>
        <v/>
      </c>
      <c r="N824" s="26" t="str">
        <f ca="1">IF(LEN($A824)=0,"",IF($A824="---","(CCI NOT FOUND)",IF(LEN(OFFSET('BACKEND-CCI_Info'!Q$3,$A824,0))=0,"","X")))</f>
        <v/>
      </c>
      <c r="O824" s="26" t="str">
        <f ca="1">IF(LEN($A824)=0,"",IF($A824="---","(CCI NOT FOUND)",IF(LEN(OFFSET('BACKEND-CCI_Info'!R$3,$A824,0))=0,"","X")))</f>
        <v/>
      </c>
      <c r="P824" s="26" t="str">
        <f ca="1">IF(LEN($A824)=0,"",IF($A824="---","(CCI NOT FOUND)",IF(LEN(OFFSET('BACKEND-CCI_Info'!S$3,$A824,0))=0,"","X")))</f>
        <v/>
      </c>
      <c r="Q824" s="26" t="str">
        <f ca="1">IF(LEN($A824)=0,"",IF($A824="---","(CCI NOT FOUND)",(OFFSET('BACKEND-CCI_Info'!T$3,$A824,0))))</f>
        <v>Non-Designer</v>
      </c>
      <c r="R824" s="36" t="str">
        <f ca="1">IF(LEN($A824)=0,"",IF($A824="---","(CCI NOT FOUND)",OFFSET('BACKEND-CCI_Info'!U$3,$A824,0)))</f>
        <v>---</v>
      </c>
    </row>
    <row r="825" spans="1:18" ht="82.8" x14ac:dyDescent="0.25">
      <c r="A825" s="25">
        <f>IF(LEN(D825)=0,"",IF(ISERROR(MATCH(D825,'BACKEND-CCI_Info'!D:D,0)),"---",MATCH(D825,'BACKEND-CCI_Info'!D:D,0)-ROW('BACKEND-CCI_Info'!$D$3)))</f>
        <v>1726</v>
      </c>
      <c r="B825" s="23" t="str">
        <f ca="1">IF(LEN($A825)=0,"",IF($A825="---","(CCI NOT FOUND)",OFFSET('BACKEND-CCI_Info'!$H$3,$A825,0)))</f>
        <v>PS-7</v>
      </c>
      <c r="C825" s="23" t="str">
        <f ca="1">IF($A825="","",IF(LEFT($A825,6)="!ERROR","",OFFSET('BACKEND-CCI_Info'!I$3,$A825,0)))</f>
        <v>PS-7(e)</v>
      </c>
      <c r="D825" s="64" t="s">
        <v>8282</v>
      </c>
      <c r="E825" s="23" t="str">
        <f ca="1">IF(LEN($A825)=0,"",IF($A825="---","(CCI NOT FOUND)",OFFSET('BACKEND-CCI_Info'!E$3,$A825,0)))</f>
        <v>The organization monitors third-party provider compliance with personnel security requirements.</v>
      </c>
      <c r="F825" s="23" t="str">
        <f ca="1">IF(LEN($A825)=0,"",IF($A825="---","(CCI NOT FOUND)",OFFSET('BACKEND-CCI_Info'!F$3,$A825,0)))</f>
        <v>The organization being inspected/assessed monitors third-party provider compliance with personnel security requirements.
The organization must maintain an audit trail of monitoring activity.</v>
      </c>
      <c r="G825" s="23" t="str">
        <f ca="1">IF(LEN($A825)=0,"",IF($A825="---","(CCI NOT FOUND)",OFFSET('BACKEND-CCI_Info'!G$3,$A825,0)))</f>
        <v>The organization conducting the inspection/assessment obtains and examines the audit trail of monitoring activity to ensure the organization being inspected/assessed monitors third-party provider compliance with personnel security requirements.</v>
      </c>
      <c r="H825" s="26" t="b">
        <f ca="1">IF(LEN($A825)=0,"",IF($A825="---","(CCI NOT FOUND)",OFFSET('BACKEND-CCI_Info'!K$3,$A825,0)))</f>
        <v>1</v>
      </c>
      <c r="I825" s="26" t="str">
        <f ca="1">IF(LEN($A825)=0,"",IF($A825="---","(CCI NOT FOUND)",IF(LEN(OFFSET('BACKEND-CCI_Info'!L$3,$A825,0))=0,"","X")))</f>
        <v/>
      </c>
      <c r="J825" s="26" t="str">
        <f ca="1">IF(LEN($A825)=0,"",IF($A825="---","(CCI NOT FOUND)",IF(LEN(OFFSET('BACKEND-CCI_Info'!M$3,$A825,0))=0,"","X")))</f>
        <v/>
      </c>
      <c r="K825" s="26" t="str">
        <f ca="1">IF(LEN($A825)=0,"",IF($A825="---","(CCI NOT FOUND)",IF(LEN(OFFSET('BACKEND-CCI_Info'!N$3,$A825,0))=0,"","X")))</f>
        <v/>
      </c>
      <c r="L825" s="26" t="str">
        <f ca="1">IF(LEN($A825)=0,"",IF($A825="---","(CCI NOT FOUND)",IF(LEN(OFFSET('BACKEND-CCI_Info'!O$3,$A825,0))=0,"","X")))</f>
        <v>X</v>
      </c>
      <c r="M825" s="26" t="str">
        <f ca="1">IF(LEN($A825)=0,"",IF($A825="---","(CCI NOT FOUND)",IF(LEN(OFFSET('BACKEND-CCI_Info'!P$3,$A825,0))=0,"","X")))</f>
        <v/>
      </c>
      <c r="N825" s="26" t="str">
        <f ca="1">IF(LEN($A825)=0,"",IF($A825="---","(CCI NOT FOUND)",IF(LEN(OFFSET('BACKEND-CCI_Info'!Q$3,$A825,0))=0,"","X")))</f>
        <v/>
      </c>
      <c r="O825" s="26" t="str">
        <f ca="1">IF(LEN($A825)=0,"",IF($A825="---","(CCI NOT FOUND)",IF(LEN(OFFSET('BACKEND-CCI_Info'!R$3,$A825,0))=0,"","X")))</f>
        <v/>
      </c>
      <c r="P825" s="26" t="str">
        <f ca="1">IF(LEN($A825)=0,"",IF($A825="---","(CCI NOT FOUND)",IF(LEN(OFFSET('BACKEND-CCI_Info'!S$3,$A825,0))=0,"","X")))</f>
        <v/>
      </c>
      <c r="Q825" s="26" t="str">
        <f ca="1">IF(LEN($A825)=0,"",IF($A825="---","(CCI NOT FOUND)",(OFFSET('BACKEND-CCI_Info'!T$3,$A825,0))))</f>
        <v>Non-Designer</v>
      </c>
      <c r="R825" s="36" t="str">
        <f ca="1">IF(LEN($A825)=0,"",IF($A825="---","(CCI NOT FOUND)",OFFSET('BACKEND-CCI_Info'!U$3,$A825,0)))</f>
        <v>---</v>
      </c>
    </row>
    <row r="826" spans="1:18" ht="69" x14ac:dyDescent="0.25">
      <c r="A826" s="25">
        <f>IF(LEN(D826)=0,"",IF(ISERROR(MATCH(D826,'BACKEND-CCI_Info'!D:D,0)),"---",MATCH(D826,'BACKEND-CCI_Info'!D:D,0)-ROW('BACKEND-CCI_Info'!$D$3)))</f>
        <v>1727</v>
      </c>
      <c r="B826" s="23" t="str">
        <f ca="1">IF(LEN($A826)=0,"",IF($A826="---","(CCI NOT FOUND)",OFFSET('BACKEND-CCI_Info'!$H$3,$A826,0)))</f>
        <v>PS-8</v>
      </c>
      <c r="C826" s="23" t="str">
        <f ca="1">IF($A826="","",IF(LEFT($A826,6)="!ERROR","",OFFSET('BACKEND-CCI_Info'!I$3,$A826,0)))</f>
        <v>PS-8(a)</v>
      </c>
      <c r="D826" s="64" t="s">
        <v>8287</v>
      </c>
      <c r="E826" s="23" t="str">
        <f ca="1">IF(LEN($A826)=0,"",IF($A826="---","(CCI NOT FOUND)",OFFSET('BACKEND-CCI_Info'!E$3,$A826,0)))</f>
        <v>The organization employs a formal sanctions process for individuals failing to comply with established information security policies and procedures.</v>
      </c>
      <c r="F826" s="23" t="str">
        <f ca="1">IF(LEN($A826)=0,"",IF($A826="---","(CCI NOT FOUND)",OFFSET('BACKEND-CCI_Info'!F$3,$A826,0)))</f>
        <v>The organization being inspected/assessed will develop formal procedures within the organizational security policy to employ formal sanctions for personnel failing to comply with established information security policies and procedures.</v>
      </c>
      <c r="G826" s="23" t="str">
        <f ca="1">IF(LEN($A826)=0,"",IF($A826="---","(CCI NOT FOUND)",OFFSET('BACKEND-CCI_Info'!G$3,$A826,0)))</f>
        <v>The organization conducting the inspection/assessment obtains and examines the organizational security policy to ensure it addresses formal procedures for sanctions and interviews security personnel to validate the organization employs a formal sanctions process for personnel failing to comply with established information security policies and procedures.</v>
      </c>
      <c r="H826" s="26" t="b">
        <f ca="1">IF(LEN($A826)=0,"",IF($A826="---","(CCI NOT FOUND)",OFFSET('BACKEND-CCI_Info'!K$3,$A826,0)))</f>
        <v>1</v>
      </c>
      <c r="I826" s="26" t="str">
        <f ca="1">IF(LEN($A826)=0,"",IF($A826="---","(CCI NOT FOUND)",IF(LEN(OFFSET('BACKEND-CCI_Info'!L$3,$A826,0))=0,"","X")))</f>
        <v/>
      </c>
      <c r="J826" s="26" t="str">
        <f ca="1">IF(LEN($A826)=0,"",IF($A826="---","(CCI NOT FOUND)",IF(LEN(OFFSET('BACKEND-CCI_Info'!M$3,$A826,0))=0,"","X")))</f>
        <v/>
      </c>
      <c r="K826" s="26" t="str">
        <f ca="1">IF(LEN($A826)=0,"",IF($A826="---","(CCI NOT FOUND)",IF(LEN(OFFSET('BACKEND-CCI_Info'!N$3,$A826,0))=0,"","X")))</f>
        <v/>
      </c>
      <c r="L826" s="26" t="str">
        <f ca="1">IF(LEN($A826)=0,"",IF($A826="---","(CCI NOT FOUND)",IF(LEN(OFFSET('BACKEND-CCI_Info'!O$3,$A826,0))=0,"","X")))</f>
        <v>X</v>
      </c>
      <c r="M826" s="26" t="str">
        <f ca="1">IF(LEN($A826)=0,"",IF($A826="---","(CCI NOT FOUND)",IF(LEN(OFFSET('BACKEND-CCI_Info'!P$3,$A826,0))=0,"","X")))</f>
        <v/>
      </c>
      <c r="N826" s="26" t="str">
        <f ca="1">IF(LEN($A826)=0,"",IF($A826="---","(CCI NOT FOUND)",IF(LEN(OFFSET('BACKEND-CCI_Info'!Q$3,$A826,0))=0,"","X")))</f>
        <v/>
      </c>
      <c r="O826" s="26" t="str">
        <f ca="1">IF(LEN($A826)=0,"",IF($A826="---","(CCI NOT FOUND)",IF(LEN(OFFSET('BACKEND-CCI_Info'!R$3,$A826,0))=0,"","X")))</f>
        <v/>
      </c>
      <c r="P826" s="26" t="str">
        <f ca="1">IF(LEN($A826)=0,"",IF($A826="---","(CCI NOT FOUND)",IF(LEN(OFFSET('BACKEND-CCI_Info'!S$3,$A826,0))=0,"","X")))</f>
        <v/>
      </c>
      <c r="Q826" s="26" t="str">
        <f ca="1">IF(LEN($A826)=0,"",IF($A826="---","(CCI NOT FOUND)",(OFFSET('BACKEND-CCI_Info'!T$3,$A826,0))))</f>
        <v>Non-Designer</v>
      </c>
      <c r="R826" s="36" t="str">
        <f ca="1">IF(LEN($A826)=0,"",IF($A826="---","(CCI NOT FOUND)",OFFSET('BACKEND-CCI_Info'!U$3,$A826,0)))</f>
        <v>---</v>
      </c>
    </row>
    <row r="827" spans="1:18" ht="55.2" x14ac:dyDescent="0.25">
      <c r="A827" s="25">
        <f>IF(LEN(D827)=0,"",IF(ISERROR(MATCH(D827,'BACKEND-CCI_Info'!D:D,0)),"---",MATCH(D827,'BACKEND-CCI_Info'!D:D,0)-ROW('BACKEND-CCI_Info'!$D$3)))</f>
        <v>1728</v>
      </c>
      <c r="B827" s="23" t="str">
        <f ca="1">IF(LEN($A827)=0,"",IF($A827="---","(CCI NOT FOUND)",OFFSET('BACKEND-CCI_Info'!$H$3,$A827,0)))</f>
        <v>PS-8</v>
      </c>
      <c r="C827" s="23" t="str">
        <f ca="1">IF($A827="","",IF(LEFT($A827,6)="!ERROR","",OFFSET('BACKEND-CCI_Info'!I$3,$A827,0)))</f>
        <v>PS-8(b)</v>
      </c>
      <c r="D827" s="64" t="s">
        <v>8292</v>
      </c>
      <c r="E827" s="23" t="str">
        <f ca="1">IF(LEN($A827)=0,"",IF($A827="---","(CCI NOT FOUND)",OFFSET('BACKEND-CCI_Info'!E$3,$A827,0)))</f>
        <v>The organization defines the time period to notify organization-defined personnel or roles when a formal employee sanctions process is initiated.</v>
      </c>
      <c r="F827" s="23" t="str">
        <f ca="1">IF(LEN($A827)=0,"",IF($A827="---","(CCI NOT FOUND)",OFFSET('BACKEND-CCI_Info'!F$3,$A827,0)))</f>
        <v>DoD has defined the time period as immediately.</v>
      </c>
      <c r="G827" s="23" t="str">
        <f ca="1">IF(LEN($A827)=0,"",IF($A827="---","(CCI NOT FOUND)",OFFSET('BACKEND-CCI_Info'!G$3,$A827,0)))</f>
        <v>The organization being inspected/assessed is automatically compliant with this CCI because they are covered at the DoD level.
DoD has defined the time period as immediately.</v>
      </c>
      <c r="H827" s="26" t="b">
        <f ca="1">IF(LEN($A827)=0,"",IF($A827="---","(CCI NOT FOUND)",OFFSET('BACKEND-CCI_Info'!K$3,$A827,0)))</f>
        <v>1</v>
      </c>
      <c r="I827" s="26" t="str">
        <f ca="1">IF(LEN($A827)=0,"",IF($A827="---","(CCI NOT FOUND)",IF(LEN(OFFSET('BACKEND-CCI_Info'!L$3,$A827,0))=0,"","X")))</f>
        <v>X</v>
      </c>
      <c r="J827" s="26" t="str">
        <f ca="1">IF(LEN($A827)=0,"",IF($A827="---","(CCI NOT FOUND)",IF(LEN(OFFSET('BACKEND-CCI_Info'!M$3,$A827,0))=0,"","X")))</f>
        <v/>
      </c>
      <c r="K827" s="26" t="str">
        <f ca="1">IF(LEN($A827)=0,"",IF($A827="---","(CCI NOT FOUND)",IF(LEN(OFFSET('BACKEND-CCI_Info'!N$3,$A827,0))=0,"","X")))</f>
        <v/>
      </c>
      <c r="L827" s="26" t="str">
        <f ca="1">IF(LEN($A827)=0,"",IF($A827="---","(CCI NOT FOUND)",IF(LEN(OFFSET('BACKEND-CCI_Info'!O$3,$A827,0))=0,"","X")))</f>
        <v/>
      </c>
      <c r="M827" s="26" t="str">
        <f ca="1">IF(LEN($A827)=0,"",IF($A827="---","(CCI NOT FOUND)",IF(LEN(OFFSET('BACKEND-CCI_Info'!P$3,$A827,0))=0,"","X")))</f>
        <v/>
      </c>
      <c r="N827" s="26" t="str">
        <f ca="1">IF(LEN($A827)=0,"",IF($A827="---","(CCI NOT FOUND)",IF(LEN(OFFSET('BACKEND-CCI_Info'!Q$3,$A827,0))=0,"","X")))</f>
        <v/>
      </c>
      <c r="O827" s="26" t="str">
        <f ca="1">IF(LEN($A827)=0,"",IF($A827="---","(CCI NOT FOUND)",IF(LEN(OFFSET('BACKEND-CCI_Info'!R$3,$A827,0))=0,"","X")))</f>
        <v/>
      </c>
      <c r="P827" s="26" t="str">
        <f ca="1">IF(LEN($A827)=0,"",IF($A827="---","(CCI NOT FOUND)",IF(LEN(OFFSET('BACKEND-CCI_Info'!S$3,$A827,0))=0,"","X")))</f>
        <v/>
      </c>
      <c r="Q827" s="26" t="str">
        <f ca="1">IF(LEN($A827)=0,"",IF($A827="---","(CCI NOT FOUND)",(OFFSET('BACKEND-CCI_Info'!T$3,$A827,0))))</f>
        <v>DoD-Defined</v>
      </c>
      <c r="R827" s="36" t="str">
        <f ca="1">IF(LEN($A827)=0,"",IF($A827="---","(CCI NOT FOUND)",OFFSET('BACKEND-CCI_Info'!U$3,$A827,0)))</f>
        <v>---</v>
      </c>
    </row>
    <row r="828" spans="1:18" ht="179.4" x14ac:dyDescent="0.25">
      <c r="A828" s="25">
        <f>IF(LEN(D828)=0,"",IF(ISERROR(MATCH(D828,'BACKEND-CCI_Info'!D:D,0)),"---",MATCH(D828,'BACKEND-CCI_Info'!D:D,0)-ROW('BACKEND-CCI_Info'!$D$3)))</f>
        <v>1729</v>
      </c>
      <c r="B828" s="23" t="str">
        <f ca="1">IF(LEN($A828)=0,"",IF($A828="---","(CCI NOT FOUND)",OFFSET('BACKEND-CCI_Info'!$H$3,$A828,0)))</f>
        <v>PS-8</v>
      </c>
      <c r="C828" s="23" t="str">
        <f ca="1">IF($A828="","",IF(LEFT($A828,6)="!ERROR","",OFFSET('BACKEND-CCI_Info'!I$3,$A828,0)))</f>
        <v>PS-8(b)</v>
      </c>
      <c r="D828" s="64" t="s">
        <v>8295</v>
      </c>
      <c r="E828" s="23" t="str">
        <f ca="1">IF(LEN($A828)=0,"",IF($A828="---","(CCI NOT FOUND)",OFFSET('BACKEND-CCI_Info'!E$3,$A828,0)))</f>
        <v>The organization notifies organization-defined personnel or roles within an organization-defined time period when a formal employee sanctions process is initiated, identifying the individual sanctioned and the reason for the sanction.</v>
      </c>
      <c r="F828" s="23" t="str">
        <f ca="1">IF(LEN($A828)=0,"",IF($A828="---","(CCI NOT FOUND)",OFFSET('BACKEND-CCI_Info'!F$3,$A828,0)))</f>
        <v>The organization being inspected/assessed  notifies at a minimum, the ISSO immediately when a formal employee sanctions process is initiated, identifying the individual sanctioned and the reason for the sanction.
The organization must maintain records of notifications of employee sanctions.
DoD has defined the personnel or roles as at a minimum, the ISSO. 
DoD has defined the time period as immediately.</v>
      </c>
      <c r="G828" s="23" t="str">
        <f ca="1">IF(LEN($A828)=0,"",IF($A828="---","(CCI NOT FOUND)",OFFSET('BACKEND-CCI_Info'!G$3,$A828,0)))</f>
        <v>The organization conducting the inspection/assessment obtains and examines the records of notifications of employee sanctions to ensure the organization being inspected/assessed notifies at a minimum, the ISSO immediately when a formal employee sanctions process is initiated, identifying the individual sanctioned and the reason for the sanction.
DoD has defined the personnel or roles as at a minimum, the ISSO. 
DoD has defined the time period as immediately.</v>
      </c>
      <c r="H828" s="26" t="b">
        <f ca="1">IF(LEN($A828)=0,"",IF($A828="---","(CCI NOT FOUND)",OFFSET('BACKEND-CCI_Info'!K$3,$A828,0)))</f>
        <v>1</v>
      </c>
      <c r="I828" s="26" t="str">
        <f ca="1">IF(LEN($A828)=0,"",IF($A828="---","(CCI NOT FOUND)",IF(LEN(OFFSET('BACKEND-CCI_Info'!L$3,$A828,0))=0,"","X")))</f>
        <v/>
      </c>
      <c r="J828" s="26" t="str">
        <f ca="1">IF(LEN($A828)=0,"",IF($A828="---","(CCI NOT FOUND)",IF(LEN(OFFSET('BACKEND-CCI_Info'!M$3,$A828,0))=0,"","X")))</f>
        <v/>
      </c>
      <c r="K828" s="26" t="str">
        <f ca="1">IF(LEN($A828)=0,"",IF($A828="---","(CCI NOT FOUND)",IF(LEN(OFFSET('BACKEND-CCI_Info'!N$3,$A828,0))=0,"","X")))</f>
        <v/>
      </c>
      <c r="L828" s="26" t="str">
        <f ca="1">IF(LEN($A828)=0,"",IF($A828="---","(CCI NOT FOUND)",IF(LEN(OFFSET('BACKEND-CCI_Info'!O$3,$A828,0))=0,"","X")))</f>
        <v>X</v>
      </c>
      <c r="M828" s="26" t="str">
        <f ca="1">IF(LEN($A828)=0,"",IF($A828="---","(CCI NOT FOUND)",IF(LEN(OFFSET('BACKEND-CCI_Info'!P$3,$A828,0))=0,"","X")))</f>
        <v>X</v>
      </c>
      <c r="N828" s="26" t="str">
        <f ca="1">IF(LEN($A828)=0,"",IF($A828="---","(CCI NOT FOUND)",IF(LEN(OFFSET('BACKEND-CCI_Info'!Q$3,$A828,0))=0,"","X")))</f>
        <v/>
      </c>
      <c r="O828" s="26" t="str">
        <f ca="1">IF(LEN($A828)=0,"",IF($A828="---","(CCI NOT FOUND)",IF(LEN(OFFSET('BACKEND-CCI_Info'!R$3,$A828,0))=0,"","X")))</f>
        <v/>
      </c>
      <c r="P828" s="26" t="str">
        <f ca="1">IF(LEN($A828)=0,"",IF($A828="---","(CCI NOT FOUND)",IF(LEN(OFFSET('BACKEND-CCI_Info'!S$3,$A828,0))=0,"","X")))</f>
        <v/>
      </c>
      <c r="Q828" s="26" t="str">
        <f ca="1">IF(LEN($A828)=0,"",IF($A828="---","(CCI NOT FOUND)",(OFFSET('BACKEND-CCI_Info'!T$3,$A828,0))))</f>
        <v>Non-Designer
Impractical</v>
      </c>
      <c r="R828" s="36" t="str">
        <f ca="1">IF(LEN($A828)=0,"",IF($A828="---","(CCI NOT FOUND)",OFFSET('BACKEND-CCI_Info'!U$3,$A828,0)))</f>
        <v>---</v>
      </c>
    </row>
    <row r="829" spans="1:18" ht="55.2" x14ac:dyDescent="0.25">
      <c r="A829" s="25">
        <f>IF(LEN(D829)=0,"",IF(ISERROR(MATCH(D829,'BACKEND-CCI_Info'!D:D,0)),"---",MATCH(D829,'BACKEND-CCI_Info'!D:D,0)-ROW('BACKEND-CCI_Info'!$D$3)))</f>
        <v>1730</v>
      </c>
      <c r="B829" s="23" t="str">
        <f ca="1">IF(LEN($A829)=0,"",IF($A829="---","(CCI NOT FOUND)",OFFSET('BACKEND-CCI_Info'!$H$3,$A829,0)))</f>
        <v>PS-8</v>
      </c>
      <c r="C829" s="23" t="str">
        <f ca="1">IF($A829="","",IF(LEFT($A829,6)="!ERROR","",OFFSET('BACKEND-CCI_Info'!I$3,$A829,0)))</f>
        <v>PS-8(b)</v>
      </c>
      <c r="D829" s="64" t="s">
        <v>8299</v>
      </c>
      <c r="E829" s="23" t="str">
        <f ca="1">IF(LEN($A829)=0,"",IF($A829="---","(CCI NOT FOUND)",OFFSET('BACKEND-CCI_Info'!E$3,$A829,0)))</f>
        <v>The organization defines personnel or roles whom are to be notified when a formal employee sanctions process is initiated.</v>
      </c>
      <c r="F829" s="23" t="str">
        <f ca="1">IF(LEN($A829)=0,"",IF($A829="---","(CCI NOT FOUND)",OFFSET('BACKEND-CCI_Info'!F$3,$A829,0)))</f>
        <v>DoD has defined the personnel or roles as at a minimum, the ISSO.</v>
      </c>
      <c r="G829" s="23" t="str">
        <f ca="1">IF(LEN($A829)=0,"",IF($A829="---","(CCI NOT FOUND)",OFFSET('BACKEND-CCI_Info'!G$3,$A829,0)))</f>
        <v>The organization being inspected/assessed is automatically compliant with this CCI because they are covered at the DoD level.
DoD has defined the personnel or roles as at a minimum, the ISSO.</v>
      </c>
      <c r="H829" s="26" t="b">
        <f ca="1">IF(LEN($A829)=0,"",IF($A829="---","(CCI NOT FOUND)",OFFSET('BACKEND-CCI_Info'!K$3,$A829,0)))</f>
        <v>1</v>
      </c>
      <c r="I829" s="26" t="str">
        <f ca="1">IF(LEN($A829)=0,"",IF($A829="---","(CCI NOT FOUND)",IF(LEN(OFFSET('BACKEND-CCI_Info'!L$3,$A829,0))=0,"","X")))</f>
        <v>X</v>
      </c>
      <c r="J829" s="26" t="str">
        <f ca="1">IF(LEN($A829)=0,"",IF($A829="---","(CCI NOT FOUND)",IF(LEN(OFFSET('BACKEND-CCI_Info'!M$3,$A829,0))=0,"","X")))</f>
        <v/>
      </c>
      <c r="K829" s="26" t="str">
        <f ca="1">IF(LEN($A829)=0,"",IF($A829="---","(CCI NOT FOUND)",IF(LEN(OFFSET('BACKEND-CCI_Info'!N$3,$A829,0))=0,"","X")))</f>
        <v/>
      </c>
      <c r="L829" s="26" t="str">
        <f ca="1">IF(LEN($A829)=0,"",IF($A829="---","(CCI NOT FOUND)",IF(LEN(OFFSET('BACKEND-CCI_Info'!O$3,$A829,0))=0,"","X")))</f>
        <v/>
      </c>
      <c r="M829" s="26" t="str">
        <f ca="1">IF(LEN($A829)=0,"",IF($A829="---","(CCI NOT FOUND)",IF(LEN(OFFSET('BACKEND-CCI_Info'!P$3,$A829,0))=0,"","X")))</f>
        <v/>
      </c>
      <c r="N829" s="26" t="str">
        <f ca="1">IF(LEN($A829)=0,"",IF($A829="---","(CCI NOT FOUND)",IF(LEN(OFFSET('BACKEND-CCI_Info'!Q$3,$A829,0))=0,"","X")))</f>
        <v/>
      </c>
      <c r="O829" s="26" t="str">
        <f ca="1">IF(LEN($A829)=0,"",IF($A829="---","(CCI NOT FOUND)",IF(LEN(OFFSET('BACKEND-CCI_Info'!R$3,$A829,0))=0,"","X")))</f>
        <v/>
      </c>
      <c r="P829" s="26" t="str">
        <f ca="1">IF(LEN($A829)=0,"",IF($A829="---","(CCI NOT FOUND)",IF(LEN(OFFSET('BACKEND-CCI_Info'!S$3,$A829,0))=0,"","X")))</f>
        <v/>
      </c>
      <c r="Q829" s="26" t="str">
        <f ca="1">IF(LEN($A829)=0,"",IF($A829="---","(CCI NOT FOUND)",(OFFSET('BACKEND-CCI_Info'!T$3,$A829,0))))</f>
        <v>DoD-Defined</v>
      </c>
      <c r="R829" s="36" t="str">
        <f ca="1">IF(LEN($A829)=0,"",IF($A829="---","(CCI NOT FOUND)",OFFSET('BACKEND-CCI_Info'!U$3,$A829,0)))</f>
        <v>---</v>
      </c>
    </row>
    <row r="830" spans="1:18" ht="69" x14ac:dyDescent="0.25">
      <c r="A830" s="25">
        <f>IF(LEN(D830)=0,"",IF(ISERROR(MATCH(D830,'BACKEND-CCI_Info'!D:D,0)),"---",MATCH(D830,'BACKEND-CCI_Info'!D:D,0)-ROW('BACKEND-CCI_Info'!$D$3)))</f>
        <v>1731</v>
      </c>
      <c r="B830" s="23" t="str">
        <f ca="1">IF(LEN($A830)=0,"",IF($A830="---","(CCI NOT FOUND)",OFFSET('BACKEND-CCI_Info'!$H$3,$A830,0)))</f>
        <v>RA-1</v>
      </c>
      <c r="C830" s="23" t="str">
        <f ca="1">IF($A830="","",IF(LEFT($A830,6)="!ERROR","",OFFSET('BACKEND-CCI_Info'!I$3,$A830,0)))</f>
        <v>RA-1(a)</v>
      </c>
      <c r="D830" s="64" t="s">
        <v>8303</v>
      </c>
      <c r="E830" s="23" t="str">
        <f ca="1">IF(LEN($A830)=0,"",IF($A830="---","(CCI NOT FOUND)",OFFSET('BACKEND-CCI_Info'!E$3,$A830,0)))</f>
        <v>The organization defines the personnel or roles to whom the risk assessment policy is disseminated.</v>
      </c>
      <c r="F830" s="23" t="str">
        <f ca="1">IF(LEN($A830)=0,"",IF($A830="---","(CCI NOT FOUND)",OFFSET('BACKEND-CCI_Info'!F$3,$A830,0)))</f>
        <v>DoD has defined the roles as at a minimum, the ISSM and ISSO.</v>
      </c>
      <c r="G830" s="23" t="str">
        <f ca="1">IF(LEN($A830)=0,"",IF($A830="---","(CCI NOT FOUND)",OFFSET('BACKEND-CCI_Info'!G$3,$A830,0)))</f>
        <v>The organization being inspected/assessed is automatically compliant with this CCI because they are covered at the DoD level.
DoD has defined the personnel or roles as at a minimum, the ISSM and ISSO.</v>
      </c>
      <c r="H830" s="26" t="b">
        <f ca="1">IF(LEN($A830)=0,"",IF($A830="---","(CCI NOT FOUND)",OFFSET('BACKEND-CCI_Info'!K$3,$A830,0)))</f>
        <v>1</v>
      </c>
      <c r="I830" s="26" t="str">
        <f ca="1">IF(LEN($A830)=0,"",IF($A830="---","(CCI NOT FOUND)",IF(LEN(OFFSET('BACKEND-CCI_Info'!L$3,$A830,0))=0,"","X")))</f>
        <v>X</v>
      </c>
      <c r="J830" s="26" t="str">
        <f ca="1">IF(LEN($A830)=0,"",IF($A830="---","(CCI NOT FOUND)",IF(LEN(OFFSET('BACKEND-CCI_Info'!M$3,$A830,0))=0,"","X")))</f>
        <v/>
      </c>
      <c r="K830" s="26" t="str">
        <f ca="1">IF(LEN($A830)=0,"",IF($A830="---","(CCI NOT FOUND)",IF(LEN(OFFSET('BACKEND-CCI_Info'!N$3,$A830,0))=0,"","X")))</f>
        <v/>
      </c>
      <c r="L830" s="26" t="str">
        <f ca="1">IF(LEN($A830)=0,"",IF($A830="---","(CCI NOT FOUND)",IF(LEN(OFFSET('BACKEND-CCI_Info'!O$3,$A830,0))=0,"","X")))</f>
        <v/>
      </c>
      <c r="M830" s="26" t="str">
        <f ca="1">IF(LEN($A830)=0,"",IF($A830="---","(CCI NOT FOUND)",IF(LEN(OFFSET('BACKEND-CCI_Info'!P$3,$A830,0))=0,"","X")))</f>
        <v/>
      </c>
      <c r="N830" s="26" t="str">
        <f ca="1">IF(LEN($A830)=0,"",IF($A830="---","(CCI NOT FOUND)",IF(LEN(OFFSET('BACKEND-CCI_Info'!Q$3,$A830,0))=0,"","X")))</f>
        <v/>
      </c>
      <c r="O830" s="26" t="str">
        <f ca="1">IF(LEN($A830)=0,"",IF($A830="---","(CCI NOT FOUND)",IF(LEN(OFFSET('BACKEND-CCI_Info'!R$3,$A830,0))=0,"","X")))</f>
        <v/>
      </c>
      <c r="P830" s="26" t="str">
        <f ca="1">IF(LEN($A830)=0,"",IF($A830="---","(CCI NOT FOUND)",IF(LEN(OFFSET('BACKEND-CCI_Info'!S$3,$A830,0))=0,"","X")))</f>
        <v/>
      </c>
      <c r="Q830" s="26" t="str">
        <f ca="1">IF(LEN($A830)=0,"",IF($A830="---","(CCI NOT FOUND)",(OFFSET('BACKEND-CCI_Info'!T$3,$A830,0))))</f>
        <v>DoD-Defined</v>
      </c>
      <c r="R830" s="36" t="str">
        <f ca="1">IF(LEN($A830)=0,"",IF($A830="---","(CCI NOT FOUND)",OFFSET('BACKEND-CCI_Info'!U$3,$A830,0)))</f>
        <v>---</v>
      </c>
    </row>
    <row r="831" spans="1:18" ht="69" x14ac:dyDescent="0.25">
      <c r="A831" s="25">
        <f>IF(LEN(D831)=0,"",IF(ISERROR(MATCH(D831,'BACKEND-CCI_Info'!D:D,0)),"---",MATCH(D831,'BACKEND-CCI_Info'!D:D,0)-ROW('BACKEND-CCI_Info'!$D$3)))</f>
        <v>1732</v>
      </c>
      <c r="B831" s="23" t="str">
        <f ca="1">IF(LEN($A831)=0,"",IF($A831="---","(CCI NOT FOUND)",OFFSET('BACKEND-CCI_Info'!$H$3,$A831,0)))</f>
        <v>RA-1</v>
      </c>
      <c r="C831" s="23" t="str">
        <f ca="1">IF($A831="","",IF(LEFT($A831,6)="!ERROR","",OFFSET('BACKEND-CCI_Info'!I$3,$A831,0)))</f>
        <v>RA-1(a)</v>
      </c>
      <c r="D831" s="64" t="s">
        <v>8305</v>
      </c>
      <c r="E831" s="23" t="str">
        <f ca="1">IF(LEN($A831)=0,"",IF($A831="---","(CCI NOT FOUND)",OFFSET('BACKEND-CCI_Info'!E$3,$A831,0)))</f>
        <v>The organization defines the personnel or roles to whom the risk assessment procedures are disseminated.</v>
      </c>
      <c r="F831" s="23" t="str">
        <f ca="1">IF(LEN($A831)=0,"",IF($A831="---","(CCI NOT FOUND)",OFFSET('BACKEND-CCI_Info'!F$3,$A831,0)))</f>
        <v>DoD has defined the roles as at a minimum, the ISSM and ISSO.</v>
      </c>
      <c r="G831" s="23" t="str">
        <f ca="1">IF(LEN($A831)=0,"",IF($A831="---","(CCI NOT FOUND)",OFFSET('BACKEND-CCI_Info'!G$3,$A831,0)))</f>
        <v>The organization being inspected/assessed is automatically compliant with this CCI because they are covered at the DoD level.
DoD has defined the personnel or roles as at a minimum, the ISSM and ISSO.</v>
      </c>
      <c r="H831" s="26" t="b">
        <f ca="1">IF(LEN($A831)=0,"",IF($A831="---","(CCI NOT FOUND)",OFFSET('BACKEND-CCI_Info'!K$3,$A831,0)))</f>
        <v>1</v>
      </c>
      <c r="I831" s="26" t="str">
        <f ca="1">IF(LEN($A831)=0,"",IF($A831="---","(CCI NOT FOUND)",IF(LEN(OFFSET('BACKEND-CCI_Info'!L$3,$A831,0))=0,"","X")))</f>
        <v>X</v>
      </c>
      <c r="J831" s="26" t="str">
        <f ca="1">IF(LEN($A831)=0,"",IF($A831="---","(CCI NOT FOUND)",IF(LEN(OFFSET('BACKEND-CCI_Info'!M$3,$A831,0))=0,"","X")))</f>
        <v/>
      </c>
      <c r="K831" s="26" t="str">
        <f ca="1">IF(LEN($A831)=0,"",IF($A831="---","(CCI NOT FOUND)",IF(LEN(OFFSET('BACKEND-CCI_Info'!N$3,$A831,0))=0,"","X")))</f>
        <v/>
      </c>
      <c r="L831" s="26" t="str">
        <f ca="1">IF(LEN($A831)=0,"",IF($A831="---","(CCI NOT FOUND)",IF(LEN(OFFSET('BACKEND-CCI_Info'!O$3,$A831,0))=0,"","X")))</f>
        <v/>
      </c>
      <c r="M831" s="26" t="str">
        <f ca="1">IF(LEN($A831)=0,"",IF($A831="---","(CCI NOT FOUND)",IF(LEN(OFFSET('BACKEND-CCI_Info'!P$3,$A831,0))=0,"","X")))</f>
        <v/>
      </c>
      <c r="N831" s="26" t="str">
        <f ca="1">IF(LEN($A831)=0,"",IF($A831="---","(CCI NOT FOUND)",IF(LEN(OFFSET('BACKEND-CCI_Info'!Q$3,$A831,0))=0,"","X")))</f>
        <v/>
      </c>
      <c r="O831" s="26" t="str">
        <f ca="1">IF(LEN($A831)=0,"",IF($A831="---","(CCI NOT FOUND)",IF(LEN(OFFSET('BACKEND-CCI_Info'!R$3,$A831,0))=0,"","X")))</f>
        <v/>
      </c>
      <c r="P831" s="26" t="str">
        <f ca="1">IF(LEN($A831)=0,"",IF($A831="---","(CCI NOT FOUND)",IF(LEN(OFFSET('BACKEND-CCI_Info'!S$3,$A831,0))=0,"","X")))</f>
        <v/>
      </c>
      <c r="Q831" s="26" t="str">
        <f ca="1">IF(LEN($A831)=0,"",IF($A831="---","(CCI NOT FOUND)",(OFFSET('BACKEND-CCI_Info'!T$3,$A831,0))))</f>
        <v>DoD-Defined</v>
      </c>
      <c r="R831" s="36" t="str">
        <f ca="1">IF(LEN($A831)=0,"",IF($A831="---","(CCI NOT FOUND)",OFFSET('BACKEND-CCI_Info'!U$3,$A831,0)))</f>
        <v>---</v>
      </c>
    </row>
    <row r="832" spans="1:18" ht="96.6" x14ac:dyDescent="0.25">
      <c r="A832" s="25">
        <f>IF(LEN(D832)=0,"",IF(ISERROR(MATCH(D832,'BACKEND-CCI_Info'!D:D,0)),"---",MATCH(D832,'BACKEND-CCI_Info'!D:D,0)-ROW('BACKEND-CCI_Info'!$D$3)))</f>
        <v>1733</v>
      </c>
      <c r="B832" s="23" t="str">
        <f ca="1">IF(LEN($A832)=0,"",IF($A832="---","(CCI NOT FOUND)",OFFSET('BACKEND-CCI_Info'!$H$3,$A832,0)))</f>
        <v>RA-1</v>
      </c>
      <c r="C832" s="23" t="str">
        <f ca="1">IF($A832="","",IF(LEFT($A832,6)="!ERROR","",OFFSET('BACKEND-CCI_Info'!I$3,$A832,0)))</f>
        <v>RA-1(a)(1)</v>
      </c>
      <c r="D832" s="64" t="s">
        <v>8307</v>
      </c>
      <c r="E832" s="23" t="str">
        <f ca="1">IF(LEN($A832)=0,"",IF($A832="---","(CCI NOT FOUND)",OFFSET('BACKEND-CCI_Info'!E$3,$A832,0)))</f>
        <v>The organization develops and documents a risk assessment policy that addresses purpose, scope, roles, responsibilities, management commitment, coordination among organizational entities, and compliance.</v>
      </c>
      <c r="F832" s="23" t="str">
        <f ca="1">IF(LEN($A832)=0,"",IF($A832="---","(CCI NOT FOUND)",OFFSET('BACKEND-CCI_Info'!F$3,$A832,0)))</f>
        <v>NIST SP 800-30 meets the DoD requirements for risk assessment policy and procedures.
DoD Components are automatically compliant with this CCI because they are covered by the DoDi 8510.01 which adopts  NIST SP 800-30 as the DoD risk assessment policy.</v>
      </c>
      <c r="G832" s="23" t="str">
        <f ca="1">IF(LEN($A832)=0,"",IF($A832="---","(CCI NOT FOUND)",OFFSET('BACKEND-CCI_Info'!G$3,$A832,0)))</f>
        <v>NIST SP 800-30 meets the DoD requirements for risk assessment policy and procedures.
DoD Components are automatically compliant with this CCI because they are covered by the DoDi 8510.01 which adopts  NIST SP 800-30 as the DoD risk assessment policy.</v>
      </c>
      <c r="H832" s="26" t="b">
        <f ca="1">IF(LEN($A832)=0,"",IF($A832="---","(CCI NOT FOUND)",OFFSET('BACKEND-CCI_Info'!K$3,$A832,0)))</f>
        <v>1</v>
      </c>
      <c r="I832" s="26" t="str">
        <f ca="1">IF(LEN($A832)=0,"",IF($A832="---","(CCI NOT FOUND)",IF(LEN(OFFSET('BACKEND-CCI_Info'!L$3,$A832,0))=0,"","X")))</f>
        <v>X</v>
      </c>
      <c r="J832" s="26" t="str">
        <f ca="1">IF(LEN($A832)=0,"",IF($A832="---","(CCI NOT FOUND)",IF(LEN(OFFSET('BACKEND-CCI_Info'!M$3,$A832,0))=0,"","X")))</f>
        <v/>
      </c>
      <c r="K832" s="26" t="str">
        <f ca="1">IF(LEN($A832)=0,"",IF($A832="---","(CCI NOT FOUND)",IF(LEN(OFFSET('BACKEND-CCI_Info'!N$3,$A832,0))=0,"","X")))</f>
        <v/>
      </c>
      <c r="L832" s="26" t="str">
        <f ca="1">IF(LEN($A832)=0,"",IF($A832="---","(CCI NOT FOUND)",IF(LEN(OFFSET('BACKEND-CCI_Info'!O$3,$A832,0))=0,"","X")))</f>
        <v/>
      </c>
      <c r="M832" s="26" t="str">
        <f ca="1">IF(LEN($A832)=0,"",IF($A832="---","(CCI NOT FOUND)",IF(LEN(OFFSET('BACKEND-CCI_Info'!P$3,$A832,0))=0,"","X")))</f>
        <v/>
      </c>
      <c r="N832" s="26" t="str">
        <f ca="1">IF(LEN($A832)=0,"",IF($A832="---","(CCI NOT FOUND)",IF(LEN(OFFSET('BACKEND-CCI_Info'!Q$3,$A832,0))=0,"","X")))</f>
        <v/>
      </c>
      <c r="O832" s="26" t="str">
        <f ca="1">IF(LEN($A832)=0,"",IF($A832="---","(CCI NOT FOUND)",IF(LEN(OFFSET('BACKEND-CCI_Info'!R$3,$A832,0))=0,"","X")))</f>
        <v/>
      </c>
      <c r="P832" s="26" t="str">
        <f ca="1">IF(LEN($A832)=0,"",IF($A832="---","(CCI NOT FOUND)",IF(LEN(OFFSET('BACKEND-CCI_Info'!S$3,$A832,0))=0,"","X")))</f>
        <v/>
      </c>
      <c r="Q832" s="26" t="str">
        <f ca="1">IF(LEN($A832)=0,"",IF($A832="---","(CCI NOT FOUND)",(OFFSET('BACKEND-CCI_Info'!T$3,$A832,0))))</f>
        <v>DoD-Defined</v>
      </c>
      <c r="R832" s="36" t="str">
        <f ca="1">IF(LEN($A832)=0,"",IF($A832="---","(CCI NOT FOUND)",OFFSET('BACKEND-CCI_Info'!U$3,$A832,0)))</f>
        <v>---</v>
      </c>
    </row>
    <row r="833" spans="1:18" ht="124.2" x14ac:dyDescent="0.25">
      <c r="A833" s="25">
        <f>IF(LEN(D833)=0,"",IF(ISERROR(MATCH(D833,'BACKEND-CCI_Info'!D:D,0)),"---",MATCH(D833,'BACKEND-CCI_Info'!D:D,0)-ROW('BACKEND-CCI_Info'!$D$3)))</f>
        <v>1734</v>
      </c>
      <c r="B833" s="23" t="str">
        <f ca="1">IF(LEN($A833)=0,"",IF($A833="---","(CCI NOT FOUND)",OFFSET('BACKEND-CCI_Info'!$H$3,$A833,0)))</f>
        <v>RA-1</v>
      </c>
      <c r="C833" s="23" t="str">
        <f ca="1">IF($A833="","",IF(LEFT($A833,6)="!ERROR","",OFFSET('BACKEND-CCI_Info'!I$3,$A833,0)))</f>
        <v>RA-1(a)(1)</v>
      </c>
      <c r="D833" s="64" t="s">
        <v>8310</v>
      </c>
      <c r="E833" s="23" t="str">
        <f ca="1">IF(LEN($A833)=0,"",IF($A833="---","(CCI NOT FOUND)",OFFSET('BACKEND-CCI_Info'!E$3,$A833,0)))</f>
        <v>The organization disseminates a risk assessment policy that addresses purpose, scope, roles, responsibilities, management commitment, coordination among organizational entities, and compliance to organization-defined personnel or roles.</v>
      </c>
      <c r="F833" s="23" t="str">
        <f ca="1">IF(LEN($A833)=0,"",IF($A833="---","(CCI NOT FOUND)",OFFSET('BACKEND-CCI_Info'!F$3,$A833,0)))</f>
        <v>NIST SP 800-30 meets the DoD requirements for risk assessment policy and procedures and is disseminated via the NIST publications site: http://csrc.nist.gov/publications/PubsSPs.html
DoD Components are automatically compliant with this CCI because they are covered by the DoDi 8510.01 which adopts  NIST SP 800-30 as the DoD risk assessment policy.</v>
      </c>
      <c r="G833" s="23" t="str">
        <f ca="1">IF(LEN($A833)=0,"",IF($A833="---","(CCI NOT FOUND)",OFFSET('BACKEND-CCI_Info'!G$3,$A833,0)))</f>
        <v>NIST SP 800-30 meets the DoD requirements for risk assessment policy and procedures.
DoD Components are automatically compliant with this CCI because they are covered by the DoDi 8510.01 which adopts  NIST SP 800-30 as the DoD risk assessment policy.</v>
      </c>
      <c r="H833" s="26" t="b">
        <f ca="1">IF(LEN($A833)=0,"",IF($A833="---","(CCI NOT FOUND)",OFFSET('BACKEND-CCI_Info'!K$3,$A833,0)))</f>
        <v>1</v>
      </c>
      <c r="I833" s="26" t="str">
        <f ca="1">IF(LEN($A833)=0,"",IF($A833="---","(CCI NOT FOUND)",IF(LEN(OFFSET('BACKEND-CCI_Info'!L$3,$A833,0))=0,"","X")))</f>
        <v>X</v>
      </c>
      <c r="J833" s="26" t="str">
        <f ca="1">IF(LEN($A833)=0,"",IF($A833="---","(CCI NOT FOUND)",IF(LEN(OFFSET('BACKEND-CCI_Info'!M$3,$A833,0))=0,"","X")))</f>
        <v/>
      </c>
      <c r="K833" s="26" t="str">
        <f ca="1">IF(LEN($A833)=0,"",IF($A833="---","(CCI NOT FOUND)",IF(LEN(OFFSET('BACKEND-CCI_Info'!N$3,$A833,0))=0,"","X")))</f>
        <v/>
      </c>
      <c r="L833" s="26" t="str">
        <f ca="1">IF(LEN($A833)=0,"",IF($A833="---","(CCI NOT FOUND)",IF(LEN(OFFSET('BACKEND-CCI_Info'!O$3,$A833,0))=0,"","X")))</f>
        <v/>
      </c>
      <c r="M833" s="26" t="str">
        <f ca="1">IF(LEN($A833)=0,"",IF($A833="---","(CCI NOT FOUND)",IF(LEN(OFFSET('BACKEND-CCI_Info'!P$3,$A833,0))=0,"","X")))</f>
        <v/>
      </c>
      <c r="N833" s="26" t="str">
        <f ca="1">IF(LEN($A833)=0,"",IF($A833="---","(CCI NOT FOUND)",IF(LEN(OFFSET('BACKEND-CCI_Info'!Q$3,$A833,0))=0,"","X")))</f>
        <v/>
      </c>
      <c r="O833" s="26" t="str">
        <f ca="1">IF(LEN($A833)=0,"",IF($A833="---","(CCI NOT FOUND)",IF(LEN(OFFSET('BACKEND-CCI_Info'!R$3,$A833,0))=0,"","X")))</f>
        <v/>
      </c>
      <c r="P833" s="26" t="str">
        <f ca="1">IF(LEN($A833)=0,"",IF($A833="---","(CCI NOT FOUND)",IF(LEN(OFFSET('BACKEND-CCI_Info'!S$3,$A833,0))=0,"","X")))</f>
        <v/>
      </c>
      <c r="Q833" s="26" t="str">
        <f ca="1">IF(LEN($A833)=0,"",IF($A833="---","(CCI NOT FOUND)",(OFFSET('BACKEND-CCI_Info'!T$3,$A833,0))))</f>
        <v>DoD-Defined</v>
      </c>
      <c r="R833" s="36" t="str">
        <f ca="1">IF(LEN($A833)=0,"",IF($A833="---","(CCI NOT FOUND)",OFFSET('BACKEND-CCI_Info'!U$3,$A833,0)))</f>
        <v>---</v>
      </c>
    </row>
    <row r="834" spans="1:18" ht="96.6" x14ac:dyDescent="0.25">
      <c r="A834" s="25">
        <f>IF(LEN(D834)=0,"",IF(ISERROR(MATCH(D834,'BACKEND-CCI_Info'!D:D,0)),"---",MATCH(D834,'BACKEND-CCI_Info'!D:D,0)-ROW('BACKEND-CCI_Info'!$D$3)))</f>
        <v>1735</v>
      </c>
      <c r="B834" s="23" t="str">
        <f ca="1">IF(LEN($A834)=0,"",IF($A834="---","(CCI NOT FOUND)",OFFSET('BACKEND-CCI_Info'!$H$3,$A834,0)))</f>
        <v>RA-1</v>
      </c>
      <c r="C834" s="23" t="str">
        <f ca="1">IF($A834="","",IF(LEFT($A834,6)="!ERROR","",OFFSET('BACKEND-CCI_Info'!I$3,$A834,0)))</f>
        <v>RA-1(a)(2)</v>
      </c>
      <c r="D834" s="64" t="s">
        <v>8312</v>
      </c>
      <c r="E834" s="23" t="str">
        <f ca="1">IF(LEN($A834)=0,"",IF($A834="---","(CCI NOT FOUND)",OFFSET('BACKEND-CCI_Info'!E$3,$A834,0)))</f>
        <v>The organization develops and documents  procedures to facilitate the implementation of the risk assessment policy and associated risk assessment controls.</v>
      </c>
      <c r="F834" s="23" t="str">
        <f ca="1">IF(LEN($A834)=0,"",IF($A834="---","(CCI NOT FOUND)",OFFSET('BACKEND-CCI_Info'!F$3,$A834,0)))</f>
        <v>NIST SP 800-30 meets the DoD requirements for risk assessment policy and procedures.
DoD Components are automatically compliant with this CCI because they are covered by the DoDi 8510.01 which adopts  NIST SP 800-30 as the DoD risk assessment policy.</v>
      </c>
      <c r="G834" s="23" t="str">
        <f ca="1">IF(LEN($A834)=0,"",IF($A834="---","(CCI NOT FOUND)",OFFSET('BACKEND-CCI_Info'!G$3,$A834,0)))</f>
        <v>NIST SP 800-30 meets the DoD requirements for risk assessment policy and procedures.
DoD Components are automatically compliant with this CCI because they are covered by the DoDi 8510.01 which adopts  NIST SP 800-30 as the DoD risk assessment policy.</v>
      </c>
      <c r="H834" s="26" t="b">
        <f ca="1">IF(LEN($A834)=0,"",IF($A834="---","(CCI NOT FOUND)",OFFSET('BACKEND-CCI_Info'!K$3,$A834,0)))</f>
        <v>1</v>
      </c>
      <c r="I834" s="26" t="str">
        <f ca="1">IF(LEN($A834)=0,"",IF($A834="---","(CCI NOT FOUND)",IF(LEN(OFFSET('BACKEND-CCI_Info'!L$3,$A834,0))=0,"","X")))</f>
        <v>X</v>
      </c>
      <c r="J834" s="26" t="str">
        <f ca="1">IF(LEN($A834)=0,"",IF($A834="---","(CCI NOT FOUND)",IF(LEN(OFFSET('BACKEND-CCI_Info'!M$3,$A834,0))=0,"","X")))</f>
        <v/>
      </c>
      <c r="K834" s="26" t="str">
        <f ca="1">IF(LEN($A834)=0,"",IF($A834="---","(CCI NOT FOUND)",IF(LEN(OFFSET('BACKEND-CCI_Info'!N$3,$A834,0))=0,"","X")))</f>
        <v/>
      </c>
      <c r="L834" s="26" t="str">
        <f ca="1">IF(LEN($A834)=0,"",IF($A834="---","(CCI NOT FOUND)",IF(LEN(OFFSET('BACKEND-CCI_Info'!O$3,$A834,0))=0,"","X")))</f>
        <v/>
      </c>
      <c r="M834" s="26" t="str">
        <f ca="1">IF(LEN($A834)=0,"",IF($A834="---","(CCI NOT FOUND)",IF(LEN(OFFSET('BACKEND-CCI_Info'!P$3,$A834,0))=0,"","X")))</f>
        <v/>
      </c>
      <c r="N834" s="26" t="str">
        <f ca="1">IF(LEN($A834)=0,"",IF($A834="---","(CCI NOT FOUND)",IF(LEN(OFFSET('BACKEND-CCI_Info'!Q$3,$A834,0))=0,"","X")))</f>
        <v/>
      </c>
      <c r="O834" s="26" t="str">
        <f ca="1">IF(LEN($A834)=0,"",IF($A834="---","(CCI NOT FOUND)",IF(LEN(OFFSET('BACKEND-CCI_Info'!R$3,$A834,0))=0,"","X")))</f>
        <v/>
      </c>
      <c r="P834" s="26" t="str">
        <f ca="1">IF(LEN($A834)=0,"",IF($A834="---","(CCI NOT FOUND)",IF(LEN(OFFSET('BACKEND-CCI_Info'!S$3,$A834,0))=0,"","X")))</f>
        <v/>
      </c>
      <c r="Q834" s="26" t="str">
        <f ca="1">IF(LEN($A834)=0,"",IF($A834="---","(CCI NOT FOUND)",(OFFSET('BACKEND-CCI_Info'!T$3,$A834,0))))</f>
        <v>DoD-Defined</v>
      </c>
      <c r="R834" s="36" t="str">
        <f ca="1">IF(LEN($A834)=0,"",IF($A834="---","(CCI NOT FOUND)",OFFSET('BACKEND-CCI_Info'!U$3,$A834,0)))</f>
        <v>---</v>
      </c>
    </row>
    <row r="835" spans="1:18" ht="124.2" x14ac:dyDescent="0.25">
      <c r="A835" s="25">
        <f>IF(LEN(D835)=0,"",IF(ISERROR(MATCH(D835,'BACKEND-CCI_Info'!D:D,0)),"---",MATCH(D835,'BACKEND-CCI_Info'!D:D,0)-ROW('BACKEND-CCI_Info'!$D$3)))</f>
        <v>1736</v>
      </c>
      <c r="B835" s="23" t="str">
        <f ca="1">IF(LEN($A835)=0,"",IF($A835="---","(CCI NOT FOUND)",OFFSET('BACKEND-CCI_Info'!$H$3,$A835,0)))</f>
        <v>RA-1</v>
      </c>
      <c r="C835" s="23" t="str">
        <f ca="1">IF($A835="","",IF(LEFT($A835,6)="!ERROR","",OFFSET('BACKEND-CCI_Info'!I$3,$A835,0)))</f>
        <v>RA-1(a)(2)</v>
      </c>
      <c r="D835" s="64" t="s">
        <v>8315</v>
      </c>
      <c r="E835" s="23" t="str">
        <f ca="1">IF(LEN($A835)=0,"",IF($A835="---","(CCI NOT FOUND)",OFFSET('BACKEND-CCI_Info'!E$3,$A835,0)))</f>
        <v>The organization disseminates risk assessment procedures to facilitate the implementation of the risk assessment policy and associated risk assessment controls to organization-defined personnel or roles.</v>
      </c>
      <c r="F835" s="23" t="str">
        <f ca="1">IF(LEN($A835)=0,"",IF($A835="---","(CCI NOT FOUND)",OFFSET('BACKEND-CCI_Info'!F$3,$A835,0)))</f>
        <v>NIST SP 800-30 meets the DoD requirements for risk assessment policy and procedures and is disseminated via the NIST publications site: http://csrc.nist.gov/publications/PubsSPs.html
DoD Components are automatically compliant with this CCI because they are covered by the DoDi 8510.01 which adopts  NIST SP 800-30 as the DoD risk assessment policy.</v>
      </c>
      <c r="G835" s="23" t="str">
        <f ca="1">IF(LEN($A835)=0,"",IF($A835="---","(CCI NOT FOUND)",OFFSET('BACKEND-CCI_Info'!G$3,$A835,0)))</f>
        <v>NIST SP 800-30 meets the DoD requirements for risk assessment policy and procedures.
DoD Components are automatically compliant with this CCI because they are covered by the DoDi 8510.01 which adopts  NIST SP 800-30 as the DoD risk assessment policy.</v>
      </c>
      <c r="H835" s="26" t="b">
        <f ca="1">IF(LEN($A835)=0,"",IF($A835="---","(CCI NOT FOUND)",OFFSET('BACKEND-CCI_Info'!K$3,$A835,0)))</f>
        <v>1</v>
      </c>
      <c r="I835" s="26" t="str">
        <f ca="1">IF(LEN($A835)=0,"",IF($A835="---","(CCI NOT FOUND)",IF(LEN(OFFSET('BACKEND-CCI_Info'!L$3,$A835,0))=0,"","X")))</f>
        <v>X</v>
      </c>
      <c r="J835" s="26" t="str">
        <f ca="1">IF(LEN($A835)=0,"",IF($A835="---","(CCI NOT FOUND)",IF(LEN(OFFSET('BACKEND-CCI_Info'!M$3,$A835,0))=0,"","X")))</f>
        <v/>
      </c>
      <c r="K835" s="26" t="str">
        <f ca="1">IF(LEN($A835)=0,"",IF($A835="---","(CCI NOT FOUND)",IF(LEN(OFFSET('BACKEND-CCI_Info'!N$3,$A835,0))=0,"","X")))</f>
        <v/>
      </c>
      <c r="L835" s="26" t="str">
        <f ca="1">IF(LEN($A835)=0,"",IF($A835="---","(CCI NOT FOUND)",IF(LEN(OFFSET('BACKEND-CCI_Info'!O$3,$A835,0))=0,"","X")))</f>
        <v/>
      </c>
      <c r="M835" s="26" t="str">
        <f ca="1">IF(LEN($A835)=0,"",IF($A835="---","(CCI NOT FOUND)",IF(LEN(OFFSET('BACKEND-CCI_Info'!P$3,$A835,0))=0,"","X")))</f>
        <v/>
      </c>
      <c r="N835" s="26" t="str">
        <f ca="1">IF(LEN($A835)=0,"",IF($A835="---","(CCI NOT FOUND)",IF(LEN(OFFSET('BACKEND-CCI_Info'!Q$3,$A835,0))=0,"","X")))</f>
        <v/>
      </c>
      <c r="O835" s="26" t="str">
        <f ca="1">IF(LEN($A835)=0,"",IF($A835="---","(CCI NOT FOUND)",IF(LEN(OFFSET('BACKEND-CCI_Info'!R$3,$A835,0))=0,"","X")))</f>
        <v/>
      </c>
      <c r="P835" s="26" t="str">
        <f ca="1">IF(LEN($A835)=0,"",IF($A835="---","(CCI NOT FOUND)",IF(LEN(OFFSET('BACKEND-CCI_Info'!S$3,$A835,0))=0,"","X")))</f>
        <v/>
      </c>
      <c r="Q835" s="26" t="str">
        <f ca="1">IF(LEN($A835)=0,"",IF($A835="---","(CCI NOT FOUND)",(OFFSET('BACKEND-CCI_Info'!T$3,$A835,0))))</f>
        <v>DoD-Defined</v>
      </c>
      <c r="R835" s="36" t="str">
        <f ca="1">IF(LEN($A835)=0,"",IF($A835="---","(CCI NOT FOUND)",OFFSET('BACKEND-CCI_Info'!U$3,$A835,0)))</f>
        <v>---</v>
      </c>
    </row>
    <row r="836" spans="1:18" ht="96.6" x14ac:dyDescent="0.25">
      <c r="A836" s="25">
        <f>IF(LEN(D836)=0,"",IF(ISERROR(MATCH(D836,'BACKEND-CCI_Info'!D:D,0)),"---",MATCH(D836,'BACKEND-CCI_Info'!D:D,0)-ROW('BACKEND-CCI_Info'!$D$3)))</f>
        <v>1737</v>
      </c>
      <c r="B836" s="23" t="str">
        <f ca="1">IF(LEN($A836)=0,"",IF($A836="---","(CCI NOT FOUND)",OFFSET('BACKEND-CCI_Info'!$H$3,$A836,0)))</f>
        <v>RA-1</v>
      </c>
      <c r="C836" s="23" t="str">
        <f ca="1">IF($A836="","",IF(LEFT($A836,6)="!ERROR","",OFFSET('BACKEND-CCI_Info'!I$3,$A836,0)))</f>
        <v>RA-1(b)(1)</v>
      </c>
      <c r="D836" s="64" t="s">
        <v>8317</v>
      </c>
      <c r="E836" s="23" t="str">
        <f ca="1">IF(LEN($A836)=0,"",IF($A836="---","(CCI NOT FOUND)",OFFSET('BACKEND-CCI_Info'!E$3,$A836,0)))</f>
        <v>The organization reviews and updates the current risk assessment policy in accordance with organization-defined frequency.</v>
      </c>
      <c r="F836" s="23" t="str">
        <f ca="1">IF(LEN($A836)=0,"",IF($A836="---","(CCI NOT FOUND)",OFFSET('BACKEND-CCI_Info'!F$3,$A836,0)))</f>
        <v>NIST SP 800-30 meets the DoD requirements for risk assessment policy and procedures.
DoD Components are automatically compliant with this CCI because they are covered by the DoDi 8510.01 which adopts  NIST SP 800-30 as the DoD risk assessment policy.</v>
      </c>
      <c r="G836" s="23" t="str">
        <f ca="1">IF(LEN($A836)=0,"",IF($A836="---","(CCI NOT FOUND)",OFFSET('BACKEND-CCI_Info'!G$3,$A836,0)))</f>
        <v>NIST SP 800-30 meets the DoD requirements for risk assessment policy and procedures.
DoD Components are automatically compliant with this CCI because they are covered by the DoDi 8510.01 which adopts  NIST SP 800-30 as the DoD risk assessment policy.</v>
      </c>
      <c r="H836" s="26" t="b">
        <f ca="1">IF(LEN($A836)=0,"",IF($A836="---","(CCI NOT FOUND)",OFFSET('BACKEND-CCI_Info'!K$3,$A836,0)))</f>
        <v>1</v>
      </c>
      <c r="I836" s="26" t="str">
        <f ca="1">IF(LEN($A836)=0,"",IF($A836="---","(CCI NOT FOUND)",IF(LEN(OFFSET('BACKEND-CCI_Info'!L$3,$A836,0))=0,"","X")))</f>
        <v>X</v>
      </c>
      <c r="J836" s="26" t="str">
        <f ca="1">IF(LEN($A836)=0,"",IF($A836="---","(CCI NOT FOUND)",IF(LEN(OFFSET('BACKEND-CCI_Info'!M$3,$A836,0))=0,"","X")))</f>
        <v/>
      </c>
      <c r="K836" s="26" t="str">
        <f ca="1">IF(LEN($A836)=0,"",IF($A836="---","(CCI NOT FOUND)",IF(LEN(OFFSET('BACKEND-CCI_Info'!N$3,$A836,0))=0,"","X")))</f>
        <v/>
      </c>
      <c r="L836" s="26" t="str">
        <f ca="1">IF(LEN($A836)=0,"",IF($A836="---","(CCI NOT FOUND)",IF(LEN(OFFSET('BACKEND-CCI_Info'!O$3,$A836,0))=0,"","X")))</f>
        <v/>
      </c>
      <c r="M836" s="26" t="str">
        <f ca="1">IF(LEN($A836)=0,"",IF($A836="---","(CCI NOT FOUND)",IF(LEN(OFFSET('BACKEND-CCI_Info'!P$3,$A836,0))=0,"","X")))</f>
        <v/>
      </c>
      <c r="N836" s="26" t="str">
        <f ca="1">IF(LEN($A836)=0,"",IF($A836="---","(CCI NOT FOUND)",IF(LEN(OFFSET('BACKEND-CCI_Info'!Q$3,$A836,0))=0,"","X")))</f>
        <v/>
      </c>
      <c r="O836" s="26" t="str">
        <f ca="1">IF(LEN($A836)=0,"",IF($A836="---","(CCI NOT FOUND)",IF(LEN(OFFSET('BACKEND-CCI_Info'!R$3,$A836,0))=0,"","X")))</f>
        <v/>
      </c>
      <c r="P836" s="26" t="str">
        <f ca="1">IF(LEN($A836)=0,"",IF($A836="---","(CCI NOT FOUND)",IF(LEN(OFFSET('BACKEND-CCI_Info'!S$3,$A836,0))=0,"","X")))</f>
        <v/>
      </c>
      <c r="Q836" s="26" t="str">
        <f ca="1">IF(LEN($A836)=0,"",IF($A836="---","(CCI NOT FOUND)",(OFFSET('BACKEND-CCI_Info'!T$3,$A836,0))))</f>
        <v>DoD-Defined</v>
      </c>
      <c r="R836" s="36" t="str">
        <f ca="1">IF(LEN($A836)=0,"",IF($A836="---","(CCI NOT FOUND)",OFFSET('BACKEND-CCI_Info'!U$3,$A836,0)))</f>
        <v>---</v>
      </c>
    </row>
    <row r="837" spans="1:18" ht="69" x14ac:dyDescent="0.25">
      <c r="A837" s="25">
        <f>IF(LEN(D837)=0,"",IF(ISERROR(MATCH(D837,'BACKEND-CCI_Info'!D:D,0)),"---",MATCH(D837,'BACKEND-CCI_Info'!D:D,0)-ROW('BACKEND-CCI_Info'!$D$3)))</f>
        <v>1738</v>
      </c>
      <c r="B837" s="23" t="str">
        <f ca="1">IF(LEN($A837)=0,"",IF($A837="---","(CCI NOT FOUND)",OFFSET('BACKEND-CCI_Info'!$H$3,$A837,0)))</f>
        <v>RA-1</v>
      </c>
      <c r="C837" s="23" t="str">
        <f ca="1">IF($A837="","",IF(LEFT($A837,6)="!ERROR","",OFFSET('BACKEND-CCI_Info'!I$3,$A837,0)))</f>
        <v>RA-1(b)(1)</v>
      </c>
      <c r="D837" s="64" t="s">
        <v>8320</v>
      </c>
      <c r="E837" s="23" t="str">
        <f ca="1">IF(LEN($A837)=0,"",IF($A837="---","(CCI NOT FOUND)",OFFSET('BACKEND-CCI_Info'!E$3,$A837,0)))</f>
        <v>The organization defines the frequency to review and update the current risk assessment policy.</v>
      </c>
      <c r="F837" s="23" t="str">
        <f ca="1">IF(LEN($A837)=0,"",IF($A837="---","(CCI NOT FOUND)",OFFSET('BACKEND-CCI_Info'!F$3,$A837,0)))</f>
        <v xml:space="preserve">DoD has defined the frequency as reviewed annually - updated as appropriate but at least within 10 years of date of issuance. </v>
      </c>
      <c r="G837" s="23" t="str">
        <f ca="1">IF(LEN($A837)=0,"",IF($A837="---","(CCI NOT FOUND)",OFFSET('BACKEND-CCI_Info'!G$3,$A837,0)))</f>
        <v>The organization being inspected/assessed is automatically compliant with this CCI because they are covered at the DoD level.
DoD has defined the frequency as reviewed annually - updated as appropriate but at least within 10 years of date of issuance.</v>
      </c>
      <c r="H837" s="26" t="b">
        <f ca="1">IF(LEN($A837)=0,"",IF($A837="---","(CCI NOT FOUND)",OFFSET('BACKEND-CCI_Info'!K$3,$A837,0)))</f>
        <v>1</v>
      </c>
      <c r="I837" s="26" t="str">
        <f ca="1">IF(LEN($A837)=0,"",IF($A837="---","(CCI NOT FOUND)",IF(LEN(OFFSET('BACKEND-CCI_Info'!L$3,$A837,0))=0,"","X")))</f>
        <v>X</v>
      </c>
      <c r="J837" s="26" t="str">
        <f ca="1">IF(LEN($A837)=0,"",IF($A837="---","(CCI NOT FOUND)",IF(LEN(OFFSET('BACKEND-CCI_Info'!M$3,$A837,0))=0,"","X")))</f>
        <v/>
      </c>
      <c r="K837" s="26" t="str">
        <f ca="1">IF(LEN($A837)=0,"",IF($A837="---","(CCI NOT FOUND)",IF(LEN(OFFSET('BACKEND-CCI_Info'!N$3,$A837,0))=0,"","X")))</f>
        <v/>
      </c>
      <c r="L837" s="26" t="str">
        <f ca="1">IF(LEN($A837)=0,"",IF($A837="---","(CCI NOT FOUND)",IF(LEN(OFFSET('BACKEND-CCI_Info'!O$3,$A837,0))=0,"","X")))</f>
        <v/>
      </c>
      <c r="M837" s="26" t="str">
        <f ca="1">IF(LEN($A837)=0,"",IF($A837="---","(CCI NOT FOUND)",IF(LEN(OFFSET('BACKEND-CCI_Info'!P$3,$A837,0))=0,"","X")))</f>
        <v/>
      </c>
      <c r="N837" s="26" t="str">
        <f ca="1">IF(LEN($A837)=0,"",IF($A837="---","(CCI NOT FOUND)",IF(LEN(OFFSET('BACKEND-CCI_Info'!Q$3,$A837,0))=0,"","X")))</f>
        <v/>
      </c>
      <c r="O837" s="26" t="str">
        <f ca="1">IF(LEN($A837)=0,"",IF($A837="---","(CCI NOT FOUND)",IF(LEN(OFFSET('BACKEND-CCI_Info'!R$3,$A837,0))=0,"","X")))</f>
        <v/>
      </c>
      <c r="P837" s="26" t="str">
        <f ca="1">IF(LEN($A837)=0,"",IF($A837="---","(CCI NOT FOUND)",IF(LEN(OFFSET('BACKEND-CCI_Info'!S$3,$A837,0))=0,"","X")))</f>
        <v/>
      </c>
      <c r="Q837" s="26" t="str">
        <f ca="1">IF(LEN($A837)=0,"",IF($A837="---","(CCI NOT FOUND)",(OFFSET('BACKEND-CCI_Info'!T$3,$A837,0))))</f>
        <v>DoD-Defined</v>
      </c>
      <c r="R837" s="36" t="str">
        <f ca="1">IF(LEN($A837)=0,"",IF($A837="---","(CCI NOT FOUND)",OFFSET('BACKEND-CCI_Info'!U$3,$A837,0)))</f>
        <v>---</v>
      </c>
    </row>
    <row r="838" spans="1:18" ht="96.6" x14ac:dyDescent="0.25">
      <c r="A838" s="25">
        <f>IF(LEN(D838)=0,"",IF(ISERROR(MATCH(D838,'BACKEND-CCI_Info'!D:D,0)),"---",MATCH(D838,'BACKEND-CCI_Info'!D:D,0)-ROW('BACKEND-CCI_Info'!$D$3)))</f>
        <v>1739</v>
      </c>
      <c r="B838" s="23" t="str">
        <f ca="1">IF(LEN($A838)=0,"",IF($A838="---","(CCI NOT FOUND)",OFFSET('BACKEND-CCI_Info'!$H$3,$A838,0)))</f>
        <v>RA-1</v>
      </c>
      <c r="C838" s="23" t="str">
        <f ca="1">IF($A838="","",IF(LEFT($A838,6)="!ERROR","",OFFSET('BACKEND-CCI_Info'!I$3,$A838,0)))</f>
        <v>RA-1(b)(2)</v>
      </c>
      <c r="D838" s="64" t="s">
        <v>8322</v>
      </c>
      <c r="E838" s="23" t="str">
        <f ca="1">IF(LEN($A838)=0,"",IF($A838="---","(CCI NOT FOUND)",OFFSET('BACKEND-CCI_Info'!E$3,$A838,0)))</f>
        <v>The organization reviews and updates the current risk assessment procedures in accordance with organization-defined frequency.</v>
      </c>
      <c r="F838" s="23" t="str">
        <f ca="1">IF(LEN($A838)=0,"",IF($A838="---","(CCI NOT FOUND)",OFFSET('BACKEND-CCI_Info'!F$3,$A838,0)))</f>
        <v>NIST SP 800-30 meets the DoD requirements for risk assessment policy and procedures.
DoD Components are automatically compliant with this CCI because they are covered by the DoDi 8510.01 which adopts  NIST SP 800-30 as the DoD risk assessment policy.</v>
      </c>
      <c r="G838" s="23" t="str">
        <f ca="1">IF(LEN($A838)=0,"",IF($A838="---","(CCI NOT FOUND)",OFFSET('BACKEND-CCI_Info'!G$3,$A838,0)))</f>
        <v xml:space="preserve"> NIST SP 800-30 meets the DoD requirements for risk assessment policy and procedures.
DoD Components are automatically compliant with this CCI because they are covered by the DoDi 8510.01 which adopts  NIST SP 800-30 as the DoD risk assessment policy.</v>
      </c>
      <c r="H838" s="26" t="b">
        <f ca="1">IF(LEN($A838)=0,"",IF($A838="---","(CCI NOT FOUND)",OFFSET('BACKEND-CCI_Info'!K$3,$A838,0)))</f>
        <v>1</v>
      </c>
      <c r="I838" s="26" t="str">
        <f ca="1">IF(LEN($A838)=0,"",IF($A838="---","(CCI NOT FOUND)",IF(LEN(OFFSET('BACKEND-CCI_Info'!L$3,$A838,0))=0,"","X")))</f>
        <v>X</v>
      </c>
      <c r="J838" s="26" t="str">
        <f ca="1">IF(LEN($A838)=0,"",IF($A838="---","(CCI NOT FOUND)",IF(LEN(OFFSET('BACKEND-CCI_Info'!M$3,$A838,0))=0,"","X")))</f>
        <v/>
      </c>
      <c r="K838" s="26" t="str">
        <f ca="1">IF(LEN($A838)=0,"",IF($A838="---","(CCI NOT FOUND)",IF(LEN(OFFSET('BACKEND-CCI_Info'!N$3,$A838,0))=0,"","X")))</f>
        <v/>
      </c>
      <c r="L838" s="26" t="str">
        <f ca="1">IF(LEN($A838)=0,"",IF($A838="---","(CCI NOT FOUND)",IF(LEN(OFFSET('BACKEND-CCI_Info'!O$3,$A838,0))=0,"","X")))</f>
        <v/>
      </c>
      <c r="M838" s="26" t="str">
        <f ca="1">IF(LEN($A838)=0,"",IF($A838="---","(CCI NOT FOUND)",IF(LEN(OFFSET('BACKEND-CCI_Info'!P$3,$A838,0))=0,"","X")))</f>
        <v/>
      </c>
      <c r="N838" s="26" t="str">
        <f ca="1">IF(LEN($A838)=0,"",IF($A838="---","(CCI NOT FOUND)",IF(LEN(OFFSET('BACKEND-CCI_Info'!Q$3,$A838,0))=0,"","X")))</f>
        <v/>
      </c>
      <c r="O838" s="26" t="str">
        <f ca="1">IF(LEN($A838)=0,"",IF($A838="---","(CCI NOT FOUND)",IF(LEN(OFFSET('BACKEND-CCI_Info'!R$3,$A838,0))=0,"","X")))</f>
        <v/>
      </c>
      <c r="P838" s="26" t="str">
        <f ca="1">IF(LEN($A838)=0,"",IF($A838="---","(CCI NOT FOUND)",IF(LEN(OFFSET('BACKEND-CCI_Info'!S$3,$A838,0))=0,"","X")))</f>
        <v/>
      </c>
      <c r="Q838" s="26" t="str">
        <f ca="1">IF(LEN($A838)=0,"",IF($A838="---","(CCI NOT FOUND)",(OFFSET('BACKEND-CCI_Info'!T$3,$A838,0))))</f>
        <v>DoD-Defined</v>
      </c>
      <c r="R838" s="36" t="str">
        <f ca="1">IF(LEN($A838)=0,"",IF($A838="---","(CCI NOT FOUND)",OFFSET('BACKEND-CCI_Info'!U$3,$A838,0)))</f>
        <v>---</v>
      </c>
    </row>
    <row r="839" spans="1:18" ht="69" x14ac:dyDescent="0.25">
      <c r="A839" s="25">
        <f>IF(LEN(D839)=0,"",IF(ISERROR(MATCH(D839,'BACKEND-CCI_Info'!D:D,0)),"---",MATCH(D839,'BACKEND-CCI_Info'!D:D,0)-ROW('BACKEND-CCI_Info'!$D$3)))</f>
        <v>1740</v>
      </c>
      <c r="B839" s="23" t="str">
        <f ca="1">IF(LEN($A839)=0,"",IF($A839="---","(CCI NOT FOUND)",OFFSET('BACKEND-CCI_Info'!$H$3,$A839,0)))</f>
        <v>RA-1</v>
      </c>
      <c r="C839" s="23" t="str">
        <f ca="1">IF($A839="","",IF(LEFT($A839,6)="!ERROR","",OFFSET('BACKEND-CCI_Info'!I$3,$A839,0)))</f>
        <v>RA-1(b)(2)</v>
      </c>
      <c r="D839" s="64" t="s">
        <v>8325</v>
      </c>
      <c r="E839" s="23" t="str">
        <f ca="1">IF(LEN($A839)=0,"",IF($A839="---","(CCI NOT FOUND)",OFFSET('BACKEND-CCI_Info'!E$3,$A839,0)))</f>
        <v>The organization defines the frequency to review and update the current risk assessment procedures.</v>
      </c>
      <c r="F839" s="23" t="str">
        <f ca="1">IF(LEN($A839)=0,"",IF($A839="---","(CCI NOT FOUND)",OFFSET('BACKEND-CCI_Info'!F$3,$A839,0)))</f>
        <v>DoD Components are automatically compliant with this CCI because they are covered by the DoDi 8510.01 which adopts  NIST SP 800-30 as the DoD risk assessment policy.</v>
      </c>
      <c r="G839" s="23" t="str">
        <f ca="1">IF(LEN($A839)=0,"",IF($A839="---","(CCI NOT FOUND)",OFFSET('BACKEND-CCI_Info'!G$3,$A839,0)))</f>
        <v>DoD Components are automatically compliant with this CCI because they are covered by the DoDi 8510.01 which adopts  NIST SP 800-30 as the DoD risk assessment policy.
DoD has defined the frequency as annually - updated as appropriate.</v>
      </c>
      <c r="H839" s="26" t="b">
        <f ca="1">IF(LEN($A839)=0,"",IF($A839="---","(CCI NOT FOUND)",OFFSET('BACKEND-CCI_Info'!K$3,$A839,0)))</f>
        <v>1</v>
      </c>
      <c r="I839" s="26" t="str">
        <f ca="1">IF(LEN($A839)=0,"",IF($A839="---","(CCI NOT FOUND)",IF(LEN(OFFSET('BACKEND-CCI_Info'!L$3,$A839,0))=0,"","X")))</f>
        <v>X</v>
      </c>
      <c r="J839" s="26" t="str">
        <f ca="1">IF(LEN($A839)=0,"",IF($A839="---","(CCI NOT FOUND)",IF(LEN(OFFSET('BACKEND-CCI_Info'!M$3,$A839,0))=0,"","X")))</f>
        <v/>
      </c>
      <c r="K839" s="26" t="str">
        <f ca="1">IF(LEN($A839)=0,"",IF($A839="---","(CCI NOT FOUND)",IF(LEN(OFFSET('BACKEND-CCI_Info'!N$3,$A839,0))=0,"","X")))</f>
        <v/>
      </c>
      <c r="L839" s="26" t="str">
        <f ca="1">IF(LEN($A839)=0,"",IF($A839="---","(CCI NOT FOUND)",IF(LEN(OFFSET('BACKEND-CCI_Info'!O$3,$A839,0))=0,"","X")))</f>
        <v/>
      </c>
      <c r="M839" s="26" t="str">
        <f ca="1">IF(LEN($A839)=0,"",IF($A839="---","(CCI NOT FOUND)",IF(LEN(OFFSET('BACKEND-CCI_Info'!P$3,$A839,0))=0,"","X")))</f>
        <v/>
      </c>
      <c r="N839" s="26" t="str">
        <f ca="1">IF(LEN($A839)=0,"",IF($A839="---","(CCI NOT FOUND)",IF(LEN(OFFSET('BACKEND-CCI_Info'!Q$3,$A839,0))=0,"","X")))</f>
        <v/>
      </c>
      <c r="O839" s="26" t="str">
        <f ca="1">IF(LEN($A839)=0,"",IF($A839="---","(CCI NOT FOUND)",IF(LEN(OFFSET('BACKEND-CCI_Info'!R$3,$A839,0))=0,"","X")))</f>
        <v/>
      </c>
      <c r="P839" s="26" t="str">
        <f ca="1">IF(LEN($A839)=0,"",IF($A839="---","(CCI NOT FOUND)",IF(LEN(OFFSET('BACKEND-CCI_Info'!S$3,$A839,0))=0,"","X")))</f>
        <v/>
      </c>
      <c r="Q839" s="26" t="str">
        <f ca="1">IF(LEN($A839)=0,"",IF($A839="---","(CCI NOT FOUND)",(OFFSET('BACKEND-CCI_Info'!T$3,$A839,0))))</f>
        <v>DoD-Defined</v>
      </c>
      <c r="R839" s="36" t="str">
        <f ca="1">IF(LEN($A839)=0,"",IF($A839="---","(CCI NOT FOUND)",OFFSET('BACKEND-CCI_Info'!U$3,$A839,0)))</f>
        <v>---</v>
      </c>
    </row>
    <row r="840" spans="1:18" ht="96.6" x14ac:dyDescent="0.25">
      <c r="A840" s="25">
        <f>IF(LEN(D840)=0,"",IF(ISERROR(MATCH(D840,'BACKEND-CCI_Info'!D:D,0)),"---",MATCH(D840,'BACKEND-CCI_Info'!D:D,0)-ROW('BACKEND-CCI_Info'!$D$3)))</f>
        <v>1741</v>
      </c>
      <c r="B840" s="23" t="str">
        <f ca="1">IF(LEN($A840)=0,"",IF($A840="---","(CCI NOT FOUND)",OFFSET('BACKEND-CCI_Info'!$H$3,$A840,0)))</f>
        <v>RA-2</v>
      </c>
      <c r="C840" s="23" t="str">
        <f ca="1">IF($A840="","",IF(LEFT($A840,6)="!ERROR","",OFFSET('BACKEND-CCI_Info'!I$3,$A840,0)))</f>
        <v>RA-2(a)</v>
      </c>
      <c r="D840" s="64" t="s">
        <v>8327</v>
      </c>
      <c r="E840" s="23" t="str">
        <f ca="1">IF(LEN($A840)=0,"",IF($A840="---","(CCI NOT FOUND)",OFFSET('BACKEND-CCI_Info'!E$3,$A840,0)))</f>
        <v>The organization categorizes information and the information system in accordance with applicable federal laws, Executive Orders, directives, policies, regulations, standards, and guidance.</v>
      </c>
      <c r="F840" s="23" t="str">
        <f ca="1">IF(LEN($A840)=0,"",IF($A840="---","(CCI NOT FOUND)",OFFSET('BACKEND-CCI_Info'!F$3,$A840,0)))</f>
        <v xml:space="preserve">The organization being inspected/assessed documents and implements a process to categorize information and the information system in accordance with CNSSI 1253 and applicable federal laws, Executive Orders, directives, policies, regulations, standards, and guidance.
 </v>
      </c>
      <c r="G840" s="23" t="str">
        <f ca="1">IF(LEN($A840)=0,"",IF($A840="---","(CCI NOT FOUND)",OFFSET('BACKEND-CCI_Info'!G$3,$A840,0)))</f>
        <v xml:space="preserve">The organization conducting the inspection/assessment obtains and examines the documented process to ensure the organization being inspected/assessed categorizes information and the information system in accordance with CNSSI 1253 and applicable federal laws, Executive Orders, directives, policies, regulations, standards, and guidance.
 </v>
      </c>
      <c r="H840" s="26" t="b">
        <f ca="1">IF(LEN($A840)=0,"",IF($A840="---","(CCI NOT FOUND)",OFFSET('BACKEND-CCI_Info'!K$3,$A840,0)))</f>
        <v>1</v>
      </c>
      <c r="I840" s="26" t="str">
        <f ca="1">IF(LEN($A840)=0,"",IF($A840="---","(CCI NOT FOUND)",IF(LEN(OFFSET('BACKEND-CCI_Info'!L$3,$A840,0))=0,"","X")))</f>
        <v/>
      </c>
      <c r="J840" s="26" t="str">
        <f ca="1">IF(LEN($A840)=0,"",IF($A840="---","(CCI NOT FOUND)",IF(LEN(OFFSET('BACKEND-CCI_Info'!M$3,$A840,0))=0,"","X")))</f>
        <v/>
      </c>
      <c r="K840" s="26" t="str">
        <f ca="1">IF(LEN($A840)=0,"",IF($A840="---","(CCI NOT FOUND)",IF(LEN(OFFSET('BACKEND-CCI_Info'!N$3,$A840,0))=0,"","X")))</f>
        <v/>
      </c>
      <c r="L840" s="26" t="str">
        <f ca="1">IF(LEN($A840)=0,"",IF($A840="---","(CCI NOT FOUND)",IF(LEN(OFFSET('BACKEND-CCI_Info'!O$3,$A840,0))=0,"","X")))</f>
        <v>X</v>
      </c>
      <c r="M840" s="26" t="str">
        <f ca="1">IF(LEN($A840)=0,"",IF($A840="---","(CCI NOT FOUND)",IF(LEN(OFFSET('BACKEND-CCI_Info'!P$3,$A840,0))=0,"","X")))</f>
        <v/>
      </c>
      <c r="N840" s="26" t="str">
        <f ca="1">IF(LEN($A840)=0,"",IF($A840="---","(CCI NOT FOUND)",IF(LEN(OFFSET('BACKEND-CCI_Info'!Q$3,$A840,0))=0,"","X")))</f>
        <v/>
      </c>
      <c r="O840" s="26" t="str">
        <f ca="1">IF(LEN($A840)=0,"",IF($A840="---","(CCI NOT FOUND)",IF(LEN(OFFSET('BACKEND-CCI_Info'!R$3,$A840,0))=0,"","X")))</f>
        <v/>
      </c>
      <c r="P840" s="26" t="str">
        <f ca="1">IF(LEN($A840)=0,"",IF($A840="---","(CCI NOT FOUND)",IF(LEN(OFFSET('BACKEND-CCI_Info'!S$3,$A840,0))=0,"","X")))</f>
        <v/>
      </c>
      <c r="Q840" s="26" t="str">
        <f ca="1">IF(LEN($A840)=0,"",IF($A840="---","(CCI NOT FOUND)",(OFFSET('BACKEND-CCI_Info'!T$3,$A840,0))))</f>
        <v>Non-Designer</v>
      </c>
      <c r="R840" s="36" t="str">
        <f ca="1">IF(LEN($A840)=0,"",IF($A840="---","(CCI NOT FOUND)",OFFSET('BACKEND-CCI_Info'!U$3,$A840,0)))</f>
        <v>---</v>
      </c>
    </row>
    <row r="841" spans="1:18" ht="69" x14ac:dyDescent="0.25">
      <c r="A841" s="25">
        <f>IF(LEN(D841)=0,"",IF(ISERROR(MATCH(D841,'BACKEND-CCI_Info'!D:D,0)),"---",MATCH(D841,'BACKEND-CCI_Info'!D:D,0)-ROW('BACKEND-CCI_Info'!$D$3)))</f>
        <v>1742</v>
      </c>
      <c r="B841" s="23" t="str">
        <f ca="1">IF(LEN($A841)=0,"",IF($A841="---","(CCI NOT FOUND)",OFFSET('BACKEND-CCI_Info'!$H$3,$A841,0)))</f>
        <v>RA-2</v>
      </c>
      <c r="C841" s="23" t="str">
        <f ca="1">IF($A841="","",IF(LEFT($A841,6)="!ERROR","",OFFSET('BACKEND-CCI_Info'!I$3,$A841,0)))</f>
        <v>RA-2(b)</v>
      </c>
      <c r="D841" s="64" t="s">
        <v>8332</v>
      </c>
      <c r="E841" s="23" t="str">
        <f ca="1">IF(LEN($A841)=0,"",IF($A841="---","(CCI NOT FOUND)",OFFSET('BACKEND-CCI_Info'!E$3,$A841,0)))</f>
        <v>The organization documents the security categorization results (including supporting rationale) in the security plan for the information system.</v>
      </c>
      <c r="F841" s="23" t="str">
        <f ca="1">IF(LEN($A841)=0,"",IF($A841="---","(CCI NOT FOUND)",OFFSET('BACKEND-CCI_Info'!F$3,$A841,0)))</f>
        <v xml:space="preserve">The organization being inspected/assessed documents the security categorization results (including supporting rationale) in the security plan for the information system IAW CNSSI 1253.
 </v>
      </c>
      <c r="G841" s="23" t="str">
        <f ca="1">IF(LEN($A841)=0,"",IF($A841="---","(CCI NOT FOUND)",OFFSET('BACKEND-CCI_Info'!G$3,$A841,0)))</f>
        <v>The organization conducting the inspection/assessment obtains and examines the documented security categorization results to ensure the organization being inspected/assessed documents the security categorization results (including supporting rationale) in the security plan for the information system IAW CNSSI 1253.</v>
      </c>
      <c r="H841" s="26" t="b">
        <f ca="1">IF(LEN($A841)=0,"",IF($A841="---","(CCI NOT FOUND)",OFFSET('BACKEND-CCI_Info'!K$3,$A841,0)))</f>
        <v>1</v>
      </c>
      <c r="I841" s="26" t="str">
        <f ca="1">IF(LEN($A841)=0,"",IF($A841="---","(CCI NOT FOUND)",IF(LEN(OFFSET('BACKEND-CCI_Info'!L$3,$A841,0))=0,"","X")))</f>
        <v/>
      </c>
      <c r="J841" s="26" t="str">
        <f ca="1">IF(LEN($A841)=0,"",IF($A841="---","(CCI NOT FOUND)",IF(LEN(OFFSET('BACKEND-CCI_Info'!M$3,$A841,0))=0,"","X")))</f>
        <v/>
      </c>
      <c r="K841" s="26" t="str">
        <f ca="1">IF(LEN($A841)=0,"",IF($A841="---","(CCI NOT FOUND)",IF(LEN(OFFSET('BACKEND-CCI_Info'!N$3,$A841,0))=0,"","X")))</f>
        <v/>
      </c>
      <c r="L841" s="26" t="str">
        <f ca="1">IF(LEN($A841)=0,"",IF($A841="---","(CCI NOT FOUND)",IF(LEN(OFFSET('BACKEND-CCI_Info'!O$3,$A841,0))=0,"","X")))</f>
        <v>X</v>
      </c>
      <c r="M841" s="26" t="str">
        <f ca="1">IF(LEN($A841)=0,"",IF($A841="---","(CCI NOT FOUND)",IF(LEN(OFFSET('BACKEND-CCI_Info'!P$3,$A841,0))=0,"","X")))</f>
        <v/>
      </c>
      <c r="N841" s="26" t="str">
        <f ca="1">IF(LEN($A841)=0,"",IF($A841="---","(CCI NOT FOUND)",IF(LEN(OFFSET('BACKEND-CCI_Info'!Q$3,$A841,0))=0,"","X")))</f>
        <v/>
      </c>
      <c r="O841" s="26" t="str">
        <f ca="1">IF(LEN($A841)=0,"",IF($A841="---","(CCI NOT FOUND)",IF(LEN(OFFSET('BACKEND-CCI_Info'!R$3,$A841,0))=0,"","X")))</f>
        <v/>
      </c>
      <c r="P841" s="26" t="str">
        <f ca="1">IF(LEN($A841)=0,"",IF($A841="---","(CCI NOT FOUND)",IF(LEN(OFFSET('BACKEND-CCI_Info'!S$3,$A841,0))=0,"","X")))</f>
        <v/>
      </c>
      <c r="Q841" s="26" t="str">
        <f ca="1">IF(LEN($A841)=0,"",IF($A841="---","(CCI NOT FOUND)",(OFFSET('BACKEND-CCI_Info'!T$3,$A841,0))))</f>
        <v>Non-Designer</v>
      </c>
      <c r="R841" s="36" t="str">
        <f ca="1">IF(LEN($A841)=0,"",IF($A841="---","(CCI NOT FOUND)",OFFSET('BACKEND-CCI_Info'!U$3,$A841,0)))</f>
        <v>---</v>
      </c>
    </row>
    <row r="842" spans="1:18" ht="69" x14ac:dyDescent="0.25">
      <c r="A842" s="25">
        <f>IF(LEN(D842)=0,"",IF(ISERROR(MATCH(D842,'BACKEND-CCI_Info'!D:D,0)),"---",MATCH(D842,'BACKEND-CCI_Info'!D:D,0)-ROW('BACKEND-CCI_Info'!$D$3)))</f>
        <v>1743</v>
      </c>
      <c r="B842" s="23" t="str">
        <f ca="1">IF(LEN($A842)=0,"",IF($A842="---","(CCI NOT FOUND)",OFFSET('BACKEND-CCI_Info'!$H$3,$A842,0)))</f>
        <v>RA-2</v>
      </c>
      <c r="C842" s="23" t="str">
        <f ca="1">IF($A842="","",IF(LEFT($A842,6)="!ERROR","",OFFSET('BACKEND-CCI_Info'!I$3,$A842,0)))</f>
        <v>RA-2(c)</v>
      </c>
      <c r="D842" s="64" t="s">
        <v>8337</v>
      </c>
      <c r="E842" s="23" t="str">
        <f ca="1">IF(LEN($A842)=0,"",IF($A842="---","(CCI NOT FOUND)",OFFSET('BACKEND-CCI_Info'!E$3,$A842,0)))</f>
        <v>The organization ensures the security categorization decision is reviewed and approved by the authorizing official or authorizing official designated representative.</v>
      </c>
      <c r="F842" s="23" t="str">
        <f ca="1">IF(LEN($A842)=0,"",IF($A842="---","(CCI NOT FOUND)",OFFSET('BACKEND-CCI_Info'!F$3,$A842,0)))</f>
        <v>The organization being inspected/assessed documents and implements a process IAW CNSSI 1253 to ensure the security categorization decision is reviewed and approved by the authorizing official or authorizing official designated representative.</v>
      </c>
      <c r="G842" s="23" t="str">
        <f ca="1">IF(LEN($A842)=0,"",IF($A842="---","(CCI NOT FOUND)",OFFSET('BACKEND-CCI_Info'!G$3,$A842,0)))</f>
        <v>The organization conducting the inspection/assessment obtains and examines the documented process to ensure the organization being inspected/assessed ensures the security categorization decision is reviewed and approved by the authorizing official or authorizing official designated representative.</v>
      </c>
      <c r="H842" s="26" t="b">
        <f ca="1">IF(LEN($A842)=0,"",IF($A842="---","(CCI NOT FOUND)",OFFSET('BACKEND-CCI_Info'!K$3,$A842,0)))</f>
        <v>1</v>
      </c>
      <c r="I842" s="26" t="str">
        <f ca="1">IF(LEN($A842)=0,"",IF($A842="---","(CCI NOT FOUND)",IF(LEN(OFFSET('BACKEND-CCI_Info'!L$3,$A842,0))=0,"","X")))</f>
        <v/>
      </c>
      <c r="J842" s="26" t="str">
        <f ca="1">IF(LEN($A842)=0,"",IF($A842="---","(CCI NOT FOUND)",IF(LEN(OFFSET('BACKEND-CCI_Info'!M$3,$A842,0))=0,"","X")))</f>
        <v/>
      </c>
      <c r="K842" s="26" t="str">
        <f ca="1">IF(LEN($A842)=0,"",IF($A842="---","(CCI NOT FOUND)",IF(LEN(OFFSET('BACKEND-CCI_Info'!N$3,$A842,0))=0,"","X")))</f>
        <v/>
      </c>
      <c r="L842" s="26" t="str">
        <f ca="1">IF(LEN($A842)=0,"",IF($A842="---","(CCI NOT FOUND)",IF(LEN(OFFSET('BACKEND-CCI_Info'!O$3,$A842,0))=0,"","X")))</f>
        <v>X</v>
      </c>
      <c r="M842" s="26" t="str">
        <f ca="1">IF(LEN($A842)=0,"",IF($A842="---","(CCI NOT FOUND)",IF(LEN(OFFSET('BACKEND-CCI_Info'!P$3,$A842,0))=0,"","X")))</f>
        <v/>
      </c>
      <c r="N842" s="26" t="str">
        <f ca="1">IF(LEN($A842)=0,"",IF($A842="---","(CCI NOT FOUND)",IF(LEN(OFFSET('BACKEND-CCI_Info'!Q$3,$A842,0))=0,"","X")))</f>
        <v/>
      </c>
      <c r="O842" s="26" t="str">
        <f ca="1">IF(LEN($A842)=0,"",IF($A842="---","(CCI NOT FOUND)",IF(LEN(OFFSET('BACKEND-CCI_Info'!R$3,$A842,0))=0,"","X")))</f>
        <v/>
      </c>
      <c r="P842" s="26" t="str">
        <f ca="1">IF(LEN($A842)=0,"",IF($A842="---","(CCI NOT FOUND)",IF(LEN(OFFSET('BACKEND-CCI_Info'!S$3,$A842,0))=0,"","X")))</f>
        <v/>
      </c>
      <c r="Q842" s="26" t="str">
        <f ca="1">IF(LEN($A842)=0,"",IF($A842="---","(CCI NOT FOUND)",(OFFSET('BACKEND-CCI_Info'!T$3,$A842,0))))</f>
        <v>Non-Designer</v>
      </c>
      <c r="R842" s="36" t="str">
        <f ca="1">IF(LEN($A842)=0,"",IF($A842="---","(CCI NOT FOUND)",OFFSET('BACKEND-CCI_Info'!U$3,$A842,0)))</f>
        <v>---</v>
      </c>
    </row>
    <row r="843" spans="1:18" ht="55.2" x14ac:dyDescent="0.25">
      <c r="A843" s="25">
        <f>IF(LEN(D843)=0,"",IF(ISERROR(MATCH(D843,'BACKEND-CCI_Info'!D:D,0)),"---",MATCH(D843,'BACKEND-CCI_Info'!D:D,0)-ROW('BACKEND-CCI_Info'!$D$3)))</f>
        <v>1745</v>
      </c>
      <c r="B843" s="23" t="str">
        <f ca="1">IF(LEN($A843)=0,"",IF($A843="---","(CCI NOT FOUND)",OFFSET('BACKEND-CCI_Info'!$H$3,$A843,0)))</f>
        <v>RA-3</v>
      </c>
      <c r="C843" s="23" t="str">
        <f ca="1">IF($A843="","",IF(LEFT($A843,6)="!ERROR","",OFFSET('BACKEND-CCI_Info'!I$3,$A843,0)))</f>
        <v>RA-3(b)</v>
      </c>
      <c r="D843" s="64" t="s">
        <v>8347</v>
      </c>
      <c r="E843" s="23" t="str">
        <f ca="1">IF(LEN($A843)=0,"",IF($A843="---","(CCI NOT FOUND)",OFFSET('BACKEND-CCI_Info'!E$3,$A843,0)))</f>
        <v>The organization defines the organizational document in which risk assessment results are documented (e.g., security plan, risk assessment report).</v>
      </c>
      <c r="F843" s="23" t="str">
        <f ca="1">IF(LEN($A843)=0,"",IF($A843="---","(CCI NOT FOUND)",OFFSET('BACKEND-CCI_Info'!F$3,$A843,0)))</f>
        <v>DoD has defined the document as a risk assessment report.</v>
      </c>
      <c r="G843" s="23" t="str">
        <f ca="1">IF(LEN($A843)=0,"",IF($A843="---","(CCI NOT FOUND)",OFFSET('BACKEND-CCI_Info'!G$3,$A843,0)))</f>
        <v>The organization being inspected/assessed is automatically compliant with this CCI because they are covered at the DoD level.
DoD has defined the document as a risk assessment report.</v>
      </c>
      <c r="H843" s="26" t="b">
        <f ca="1">IF(LEN($A843)=0,"",IF($A843="---","(CCI NOT FOUND)",OFFSET('BACKEND-CCI_Info'!K$3,$A843,0)))</f>
        <v>1</v>
      </c>
      <c r="I843" s="26" t="str">
        <f ca="1">IF(LEN($A843)=0,"",IF($A843="---","(CCI NOT FOUND)",IF(LEN(OFFSET('BACKEND-CCI_Info'!L$3,$A843,0))=0,"","X")))</f>
        <v>X</v>
      </c>
      <c r="J843" s="26" t="str">
        <f ca="1">IF(LEN($A843)=0,"",IF($A843="---","(CCI NOT FOUND)",IF(LEN(OFFSET('BACKEND-CCI_Info'!M$3,$A843,0))=0,"","X")))</f>
        <v/>
      </c>
      <c r="K843" s="26" t="str">
        <f ca="1">IF(LEN($A843)=0,"",IF($A843="---","(CCI NOT FOUND)",IF(LEN(OFFSET('BACKEND-CCI_Info'!N$3,$A843,0))=0,"","X")))</f>
        <v/>
      </c>
      <c r="L843" s="26" t="str">
        <f ca="1">IF(LEN($A843)=0,"",IF($A843="---","(CCI NOT FOUND)",IF(LEN(OFFSET('BACKEND-CCI_Info'!O$3,$A843,0))=0,"","X")))</f>
        <v/>
      </c>
      <c r="M843" s="26" t="str">
        <f ca="1">IF(LEN($A843)=0,"",IF($A843="---","(CCI NOT FOUND)",IF(LEN(OFFSET('BACKEND-CCI_Info'!P$3,$A843,0))=0,"","X")))</f>
        <v/>
      </c>
      <c r="N843" s="26" t="str">
        <f ca="1">IF(LEN($A843)=0,"",IF($A843="---","(CCI NOT FOUND)",IF(LEN(OFFSET('BACKEND-CCI_Info'!Q$3,$A843,0))=0,"","X")))</f>
        <v/>
      </c>
      <c r="O843" s="26" t="str">
        <f ca="1">IF(LEN($A843)=0,"",IF($A843="---","(CCI NOT FOUND)",IF(LEN(OFFSET('BACKEND-CCI_Info'!R$3,$A843,0))=0,"","X")))</f>
        <v/>
      </c>
      <c r="P843" s="26" t="str">
        <f ca="1">IF(LEN($A843)=0,"",IF($A843="---","(CCI NOT FOUND)",IF(LEN(OFFSET('BACKEND-CCI_Info'!S$3,$A843,0))=0,"","X")))</f>
        <v/>
      </c>
      <c r="Q843" s="26" t="str">
        <f ca="1">IF(LEN($A843)=0,"",IF($A843="---","(CCI NOT FOUND)",(OFFSET('BACKEND-CCI_Info'!T$3,$A843,0))))</f>
        <v>DoD-Defined</v>
      </c>
      <c r="R843" s="36" t="str">
        <f ca="1">IF(LEN($A843)=0,"",IF($A843="---","(CCI NOT FOUND)",OFFSET('BACKEND-CCI_Info'!U$3,$A843,0)))</f>
        <v>---</v>
      </c>
    </row>
    <row r="844" spans="1:18" ht="82.8" x14ac:dyDescent="0.25">
      <c r="A844" s="25">
        <f>IF(LEN(D844)=0,"",IF(ISERROR(MATCH(D844,'BACKEND-CCI_Info'!D:D,0)),"---",MATCH(D844,'BACKEND-CCI_Info'!D:D,0)-ROW('BACKEND-CCI_Info'!$D$3)))</f>
        <v>1746</v>
      </c>
      <c r="B844" s="23" t="str">
        <f ca="1">IF(LEN($A844)=0,"",IF($A844="---","(CCI NOT FOUND)",OFFSET('BACKEND-CCI_Info'!$H$3,$A844,0)))</f>
        <v>RA-3</v>
      </c>
      <c r="C844" s="23" t="str">
        <f ca="1">IF($A844="","",IF(LEFT($A844,6)="!ERROR","",OFFSET('BACKEND-CCI_Info'!I$3,$A844,0)))</f>
        <v>RA-3(b)</v>
      </c>
      <c r="D844" s="64" t="s">
        <v>8352</v>
      </c>
      <c r="E844" s="23" t="str">
        <f ca="1">IF(LEN($A844)=0,"",IF($A844="---","(CCI NOT FOUND)",OFFSET('BACKEND-CCI_Info'!E$3,$A844,0)))</f>
        <v>The organization documents risk assessment results in the organization-defined document.</v>
      </c>
      <c r="F844" s="23" t="str">
        <f ca="1">IF(LEN($A844)=0,"",IF($A844="---","(CCI NOT FOUND)",OFFSET('BACKEND-CCI_Info'!F$3,$A844,0)))</f>
        <v>The organization being inspected/assessed documents risk assessment results in the risk assessment report.
DoD has defined the document as a risk assessment report.</v>
      </c>
      <c r="G844" s="23" t="str">
        <f ca="1">IF(LEN($A844)=0,"",IF($A844="---","(CCI NOT FOUND)",OFFSET('BACKEND-CCI_Info'!G$3,$A844,0)))</f>
        <v>The organization conducting the inspection/assessment obtains and examines the risk assessment report to ensure the organization being inspected/assessed documents risk assessment results in the risk assessment report.
DoD has defined the document as a risk assessment report.</v>
      </c>
      <c r="H844" s="26" t="b">
        <f ca="1">IF(LEN($A844)=0,"",IF($A844="---","(CCI NOT FOUND)",OFFSET('BACKEND-CCI_Info'!K$3,$A844,0)))</f>
        <v>1</v>
      </c>
      <c r="I844" s="26" t="str">
        <f ca="1">IF(LEN($A844)=0,"",IF($A844="---","(CCI NOT FOUND)",IF(LEN(OFFSET('BACKEND-CCI_Info'!L$3,$A844,0))=0,"","X")))</f>
        <v/>
      </c>
      <c r="J844" s="26" t="str">
        <f ca="1">IF(LEN($A844)=0,"",IF($A844="---","(CCI NOT FOUND)",IF(LEN(OFFSET('BACKEND-CCI_Info'!M$3,$A844,0))=0,"","X")))</f>
        <v/>
      </c>
      <c r="K844" s="26" t="str">
        <f ca="1">IF(LEN($A844)=0,"",IF($A844="---","(CCI NOT FOUND)",IF(LEN(OFFSET('BACKEND-CCI_Info'!N$3,$A844,0))=0,"","X")))</f>
        <v/>
      </c>
      <c r="L844" s="26" t="str">
        <f ca="1">IF(LEN($A844)=0,"",IF($A844="---","(CCI NOT FOUND)",IF(LEN(OFFSET('BACKEND-CCI_Info'!O$3,$A844,0))=0,"","X")))</f>
        <v>X</v>
      </c>
      <c r="M844" s="26" t="str">
        <f ca="1">IF(LEN($A844)=0,"",IF($A844="---","(CCI NOT FOUND)",IF(LEN(OFFSET('BACKEND-CCI_Info'!P$3,$A844,0))=0,"","X")))</f>
        <v/>
      </c>
      <c r="N844" s="26" t="str">
        <f ca="1">IF(LEN($A844)=0,"",IF($A844="---","(CCI NOT FOUND)",IF(LEN(OFFSET('BACKEND-CCI_Info'!Q$3,$A844,0))=0,"","X")))</f>
        <v/>
      </c>
      <c r="O844" s="26" t="str">
        <f ca="1">IF(LEN($A844)=0,"",IF($A844="---","(CCI NOT FOUND)",IF(LEN(OFFSET('BACKEND-CCI_Info'!R$3,$A844,0))=0,"","X")))</f>
        <v/>
      </c>
      <c r="P844" s="26" t="str">
        <f ca="1">IF(LEN($A844)=0,"",IF($A844="---","(CCI NOT FOUND)",IF(LEN(OFFSET('BACKEND-CCI_Info'!S$3,$A844,0))=0,"","X")))</f>
        <v/>
      </c>
      <c r="Q844" s="26" t="str">
        <f ca="1">IF(LEN($A844)=0,"",IF($A844="---","(CCI NOT FOUND)",(OFFSET('BACKEND-CCI_Info'!T$3,$A844,0))))</f>
        <v>Non-Designer</v>
      </c>
      <c r="R844" s="36" t="str">
        <f ca="1">IF(LEN($A844)=0,"",IF($A844="---","(CCI NOT FOUND)",OFFSET('BACKEND-CCI_Info'!U$3,$A844,0)))</f>
        <v>---</v>
      </c>
    </row>
    <row r="845" spans="1:18" ht="110.4" x14ac:dyDescent="0.25">
      <c r="A845" s="25">
        <f>IF(LEN(D845)=0,"",IF(ISERROR(MATCH(D845,'BACKEND-CCI_Info'!D:D,0)),"---",MATCH(D845,'BACKEND-CCI_Info'!D:D,0)-ROW('BACKEND-CCI_Info'!$D$3)))</f>
        <v>1747</v>
      </c>
      <c r="B845" s="23" t="str">
        <f ca="1">IF(LEN($A845)=0,"",IF($A845="---","(CCI NOT FOUND)",OFFSET('BACKEND-CCI_Info'!$H$3,$A845,0)))</f>
        <v>RA-3</v>
      </c>
      <c r="C845" s="23" t="str">
        <f ca="1">IF($A845="","",IF(LEFT($A845,6)="!ERROR","",OFFSET('BACKEND-CCI_Info'!I$3,$A845,0)))</f>
        <v>RA-3(c)</v>
      </c>
      <c r="D845" s="64" t="s">
        <v>8356</v>
      </c>
      <c r="E845" s="23" t="str">
        <f ca="1">IF(LEN($A845)=0,"",IF($A845="---","(CCI NOT FOUND)",OFFSET('BACKEND-CCI_Info'!E$3,$A845,0)))</f>
        <v>The organization reviews risk assessment results on an organization-defined frequency.</v>
      </c>
      <c r="F845" s="23" t="str">
        <f ca="1">IF(LEN($A845)=0,"",IF($A845="---","(CCI NOT FOUND)",OFFSET('BACKEND-CCI_Info'!F$3,$A845,0)))</f>
        <v xml:space="preserve">The organization being inspected/assessed  reviews risk assessment results upon re-accreditation. 
The organization must maintain a record of reviews.
DoD has defined the frequency as upon re-accreditation. </v>
      </c>
      <c r="G845" s="23" t="str">
        <f ca="1">IF(LEN($A845)=0,"",IF($A845="---","(CCI NOT FOUND)",OFFSET('BACKEND-CCI_Info'!G$3,$A845,0)))</f>
        <v xml:space="preserve">The organization conducting the inspection/assessment obtains and examines the record of reviews to ensure the organization being inspected/assessed reviews risk assessment results upon re-accreditation. 
DoD has defined the frequency as upon re-accreditation. 
</v>
      </c>
      <c r="H845" s="26" t="b">
        <f ca="1">IF(LEN($A845)=0,"",IF($A845="---","(CCI NOT FOUND)",OFFSET('BACKEND-CCI_Info'!K$3,$A845,0)))</f>
        <v>1</v>
      </c>
      <c r="I845" s="26" t="str">
        <f ca="1">IF(LEN($A845)=0,"",IF($A845="---","(CCI NOT FOUND)",IF(LEN(OFFSET('BACKEND-CCI_Info'!L$3,$A845,0))=0,"","X")))</f>
        <v/>
      </c>
      <c r="J845" s="26" t="str">
        <f ca="1">IF(LEN($A845)=0,"",IF($A845="---","(CCI NOT FOUND)",IF(LEN(OFFSET('BACKEND-CCI_Info'!M$3,$A845,0))=0,"","X")))</f>
        <v/>
      </c>
      <c r="K845" s="26" t="str">
        <f ca="1">IF(LEN($A845)=0,"",IF($A845="---","(CCI NOT FOUND)",IF(LEN(OFFSET('BACKEND-CCI_Info'!N$3,$A845,0))=0,"","X")))</f>
        <v/>
      </c>
      <c r="L845" s="26" t="str">
        <f ca="1">IF(LEN($A845)=0,"",IF($A845="---","(CCI NOT FOUND)",IF(LEN(OFFSET('BACKEND-CCI_Info'!O$3,$A845,0))=0,"","X")))</f>
        <v>X</v>
      </c>
      <c r="M845" s="26" t="str">
        <f ca="1">IF(LEN($A845)=0,"",IF($A845="---","(CCI NOT FOUND)",IF(LEN(OFFSET('BACKEND-CCI_Info'!P$3,$A845,0))=0,"","X")))</f>
        <v/>
      </c>
      <c r="N845" s="26" t="str">
        <f ca="1">IF(LEN($A845)=0,"",IF($A845="---","(CCI NOT FOUND)",IF(LEN(OFFSET('BACKEND-CCI_Info'!Q$3,$A845,0))=0,"","X")))</f>
        <v/>
      </c>
      <c r="O845" s="26" t="str">
        <f ca="1">IF(LEN($A845)=0,"",IF($A845="---","(CCI NOT FOUND)",IF(LEN(OFFSET('BACKEND-CCI_Info'!R$3,$A845,0))=0,"","X")))</f>
        <v/>
      </c>
      <c r="P845" s="26" t="str">
        <f ca="1">IF(LEN($A845)=0,"",IF($A845="---","(CCI NOT FOUND)",IF(LEN(OFFSET('BACKEND-CCI_Info'!S$3,$A845,0))=0,"","X")))</f>
        <v/>
      </c>
      <c r="Q845" s="26" t="str">
        <f ca="1">IF(LEN($A845)=0,"",IF($A845="---","(CCI NOT FOUND)",(OFFSET('BACKEND-CCI_Info'!T$3,$A845,0))))</f>
        <v>Non-Designer</v>
      </c>
      <c r="R845" s="36" t="str">
        <f ca="1">IF(LEN($A845)=0,"",IF($A845="---","(CCI NOT FOUND)",OFFSET('BACKEND-CCI_Info'!U$3,$A845,0)))</f>
        <v>---</v>
      </c>
    </row>
    <row r="846" spans="1:18" ht="55.2" x14ac:dyDescent="0.25">
      <c r="A846" s="25">
        <f>IF(LEN(D846)=0,"",IF(ISERROR(MATCH(D846,'BACKEND-CCI_Info'!D:D,0)),"---",MATCH(D846,'BACKEND-CCI_Info'!D:D,0)-ROW('BACKEND-CCI_Info'!$D$3)))</f>
        <v>1748</v>
      </c>
      <c r="B846" s="23" t="str">
        <f ca="1">IF(LEN($A846)=0,"",IF($A846="---","(CCI NOT FOUND)",OFFSET('BACKEND-CCI_Info'!$H$3,$A846,0)))</f>
        <v>RA-3</v>
      </c>
      <c r="C846" s="23" t="str">
        <f ca="1">IF($A846="","",IF(LEFT($A846,6)="!ERROR","",OFFSET('BACKEND-CCI_Info'!I$3,$A846,0)))</f>
        <v>RA-3(c)</v>
      </c>
      <c r="D846" s="64" t="s">
        <v>8361</v>
      </c>
      <c r="E846" s="23" t="str">
        <f ca="1">IF(LEN($A846)=0,"",IF($A846="---","(CCI NOT FOUND)",OFFSET('BACKEND-CCI_Info'!E$3,$A846,0)))</f>
        <v>The organization defines a frequency for reviewing risk assessment results.</v>
      </c>
      <c r="F846" s="23" t="str">
        <f ca="1">IF(LEN($A846)=0,"",IF($A846="---","(CCI NOT FOUND)",OFFSET('BACKEND-CCI_Info'!F$3,$A846,0)))</f>
        <v xml:space="preserve">DoD has defined the frequency as upon re-accreditation. </v>
      </c>
      <c r="G846" s="23" t="str">
        <f ca="1">IF(LEN($A846)=0,"",IF($A846="---","(CCI NOT FOUND)",OFFSET('BACKEND-CCI_Info'!G$3,$A846,0)))</f>
        <v xml:space="preserve">The organization being inspected/assessed is automatically compliant with this CCI because they are covered at the DoD level.
DoD has defined the frequency as upon re-accreditation. </v>
      </c>
      <c r="H846" s="26" t="b">
        <f ca="1">IF(LEN($A846)=0,"",IF($A846="---","(CCI NOT FOUND)",OFFSET('BACKEND-CCI_Info'!K$3,$A846,0)))</f>
        <v>1</v>
      </c>
      <c r="I846" s="26" t="str">
        <f ca="1">IF(LEN($A846)=0,"",IF($A846="---","(CCI NOT FOUND)",IF(LEN(OFFSET('BACKEND-CCI_Info'!L$3,$A846,0))=0,"","X")))</f>
        <v>X</v>
      </c>
      <c r="J846" s="26" t="str">
        <f ca="1">IF(LEN($A846)=0,"",IF($A846="---","(CCI NOT FOUND)",IF(LEN(OFFSET('BACKEND-CCI_Info'!M$3,$A846,0))=0,"","X")))</f>
        <v/>
      </c>
      <c r="K846" s="26" t="str">
        <f ca="1">IF(LEN($A846)=0,"",IF($A846="---","(CCI NOT FOUND)",IF(LEN(OFFSET('BACKEND-CCI_Info'!N$3,$A846,0))=0,"","X")))</f>
        <v/>
      </c>
      <c r="L846" s="26" t="str">
        <f ca="1">IF(LEN($A846)=0,"",IF($A846="---","(CCI NOT FOUND)",IF(LEN(OFFSET('BACKEND-CCI_Info'!O$3,$A846,0))=0,"","X")))</f>
        <v/>
      </c>
      <c r="M846" s="26" t="str">
        <f ca="1">IF(LEN($A846)=0,"",IF($A846="---","(CCI NOT FOUND)",IF(LEN(OFFSET('BACKEND-CCI_Info'!P$3,$A846,0))=0,"","X")))</f>
        <v/>
      </c>
      <c r="N846" s="26" t="str">
        <f ca="1">IF(LEN($A846)=0,"",IF($A846="---","(CCI NOT FOUND)",IF(LEN(OFFSET('BACKEND-CCI_Info'!Q$3,$A846,0))=0,"","X")))</f>
        <v/>
      </c>
      <c r="O846" s="26" t="str">
        <f ca="1">IF(LEN($A846)=0,"",IF($A846="---","(CCI NOT FOUND)",IF(LEN(OFFSET('BACKEND-CCI_Info'!R$3,$A846,0))=0,"","X")))</f>
        <v/>
      </c>
      <c r="P846" s="26" t="str">
        <f ca="1">IF(LEN($A846)=0,"",IF($A846="---","(CCI NOT FOUND)",IF(LEN(OFFSET('BACKEND-CCI_Info'!S$3,$A846,0))=0,"","X")))</f>
        <v/>
      </c>
      <c r="Q846" s="26" t="str">
        <f ca="1">IF(LEN($A846)=0,"",IF($A846="---","(CCI NOT FOUND)",(OFFSET('BACKEND-CCI_Info'!T$3,$A846,0))))</f>
        <v>DoD-Defined</v>
      </c>
      <c r="R846" s="36" t="str">
        <f ca="1">IF(LEN($A846)=0,"",IF($A846="---","(CCI NOT FOUND)",OFFSET('BACKEND-CCI_Info'!U$3,$A846,0)))</f>
        <v>---</v>
      </c>
    </row>
    <row r="847" spans="1:18" ht="69" x14ac:dyDescent="0.25">
      <c r="A847" s="25">
        <f>IF(LEN(D847)=0,"",IF(ISERROR(MATCH(D847,'BACKEND-CCI_Info'!D:D,0)),"---",MATCH(D847,'BACKEND-CCI_Info'!D:D,0)-ROW('BACKEND-CCI_Info'!$D$3)))</f>
        <v>1749</v>
      </c>
      <c r="B847" s="23" t="str">
        <f ca="1">IF(LEN($A847)=0,"",IF($A847="---","(CCI NOT FOUND)",OFFSET('BACKEND-CCI_Info'!$H$3,$A847,0)))</f>
        <v>RA-3</v>
      </c>
      <c r="C847" s="23" t="str">
        <f ca="1">IF($A847="","",IF(LEFT($A847,6)="!ERROR","",OFFSET('BACKEND-CCI_Info'!I$3,$A847,0)))</f>
        <v>RA-3(d)</v>
      </c>
      <c r="D847" s="64" t="s">
        <v>8365</v>
      </c>
      <c r="E847" s="23" t="str">
        <f ca="1">IF(LEN($A847)=0,"",IF($A847="---","(CCI NOT FOUND)",OFFSET('BACKEND-CCI_Info'!E$3,$A847,0)))</f>
        <v>The organization defines the personnel or roles whom the risk assessment results will be disseminated.</v>
      </c>
      <c r="F847" s="23" t="str">
        <f ca="1">IF(LEN($A847)=0,"",IF($A847="---","(CCI NOT FOUND)",OFFSET('BACKEND-CCI_Info'!F$3,$A847,0)))</f>
        <v>DoD has defined the personnel or roles as the ISSM, ISSO, AO, and PM.</v>
      </c>
      <c r="G847" s="23" t="str">
        <f ca="1">IF(LEN($A847)=0,"",IF($A847="---","(CCI NOT FOUND)",OFFSET('BACKEND-CCI_Info'!G$3,$A847,0)))</f>
        <v>The organization being inspected/assessed is automatically compliant with this CCI because they are covered at the DoD level.
DoD has defined the personnel or roles as the ISSM, ISSO, AO, and PM.</v>
      </c>
      <c r="H847" s="26" t="b">
        <f ca="1">IF(LEN($A847)=0,"",IF($A847="---","(CCI NOT FOUND)",OFFSET('BACKEND-CCI_Info'!K$3,$A847,0)))</f>
        <v>1</v>
      </c>
      <c r="I847" s="26" t="str">
        <f ca="1">IF(LEN($A847)=0,"",IF($A847="---","(CCI NOT FOUND)",IF(LEN(OFFSET('BACKEND-CCI_Info'!L$3,$A847,0))=0,"","X")))</f>
        <v>X</v>
      </c>
      <c r="J847" s="26" t="str">
        <f ca="1">IF(LEN($A847)=0,"",IF($A847="---","(CCI NOT FOUND)",IF(LEN(OFFSET('BACKEND-CCI_Info'!M$3,$A847,0))=0,"","X")))</f>
        <v/>
      </c>
      <c r="K847" s="26" t="str">
        <f ca="1">IF(LEN($A847)=0,"",IF($A847="---","(CCI NOT FOUND)",IF(LEN(OFFSET('BACKEND-CCI_Info'!N$3,$A847,0))=0,"","X")))</f>
        <v/>
      </c>
      <c r="L847" s="26" t="str">
        <f ca="1">IF(LEN($A847)=0,"",IF($A847="---","(CCI NOT FOUND)",IF(LEN(OFFSET('BACKEND-CCI_Info'!O$3,$A847,0))=0,"","X")))</f>
        <v/>
      </c>
      <c r="M847" s="26" t="str">
        <f ca="1">IF(LEN($A847)=0,"",IF($A847="---","(CCI NOT FOUND)",IF(LEN(OFFSET('BACKEND-CCI_Info'!P$3,$A847,0))=0,"","X")))</f>
        <v/>
      </c>
      <c r="N847" s="26" t="str">
        <f ca="1">IF(LEN($A847)=0,"",IF($A847="---","(CCI NOT FOUND)",IF(LEN(OFFSET('BACKEND-CCI_Info'!Q$3,$A847,0))=0,"","X")))</f>
        <v/>
      </c>
      <c r="O847" s="26" t="str">
        <f ca="1">IF(LEN($A847)=0,"",IF($A847="---","(CCI NOT FOUND)",IF(LEN(OFFSET('BACKEND-CCI_Info'!R$3,$A847,0))=0,"","X")))</f>
        <v/>
      </c>
      <c r="P847" s="26" t="str">
        <f ca="1">IF(LEN($A847)=0,"",IF($A847="---","(CCI NOT FOUND)",IF(LEN(OFFSET('BACKEND-CCI_Info'!S$3,$A847,0))=0,"","X")))</f>
        <v/>
      </c>
      <c r="Q847" s="26" t="str">
        <f ca="1">IF(LEN($A847)=0,"",IF($A847="---","(CCI NOT FOUND)",(OFFSET('BACKEND-CCI_Info'!T$3,$A847,0))))</f>
        <v>DoD-Defined</v>
      </c>
      <c r="R847" s="36" t="str">
        <f ca="1">IF(LEN($A847)=0,"",IF($A847="---","(CCI NOT FOUND)",OFFSET('BACKEND-CCI_Info'!U$3,$A847,0)))</f>
        <v>---</v>
      </c>
    </row>
    <row r="848" spans="1:18" ht="96.6" x14ac:dyDescent="0.25">
      <c r="A848" s="25">
        <f>IF(LEN(D848)=0,"",IF(ISERROR(MATCH(D848,'BACKEND-CCI_Info'!D:D,0)),"---",MATCH(D848,'BACKEND-CCI_Info'!D:D,0)-ROW('BACKEND-CCI_Info'!$D$3)))</f>
        <v>1750</v>
      </c>
      <c r="B848" s="23" t="str">
        <f ca="1">IF(LEN($A848)=0,"",IF($A848="---","(CCI NOT FOUND)",OFFSET('BACKEND-CCI_Info'!$H$3,$A848,0)))</f>
        <v>RA-3</v>
      </c>
      <c r="C848" s="23" t="str">
        <f ca="1">IF($A848="","",IF(LEFT($A848,6)="!ERROR","",OFFSET('BACKEND-CCI_Info'!I$3,$A848,0)))</f>
        <v>RA-3(d)</v>
      </c>
      <c r="D848" s="64" t="s">
        <v>8370</v>
      </c>
      <c r="E848" s="23" t="str">
        <f ca="1">IF(LEN($A848)=0,"",IF($A848="---","(CCI NOT FOUND)",OFFSET('BACKEND-CCI_Info'!E$3,$A848,0)))</f>
        <v>The organization disseminates risk assessment results to organization-defined personnel or roles.</v>
      </c>
      <c r="F848" s="23" t="str">
        <f ca="1">IF(LEN($A848)=0,"",IF($A848="---","(CCI NOT FOUND)",OFFSET('BACKEND-CCI_Info'!F$3,$A848,0)))</f>
        <v>The organization being inspected/assessed documents and implements a process to disseminates risk assessment results to the ISSM, ISSO, AO, and PM.
DoD has defined the personnel or roles as the ISSM, ISSO, AO, and PM.</v>
      </c>
      <c r="G848" s="23" t="str">
        <f ca="1">IF(LEN($A848)=0,"",IF($A848="---","(CCI NOT FOUND)",OFFSET('BACKEND-CCI_Info'!G$3,$A848,0)))</f>
        <v>The organization conducting the inspection/assessment obtains and examines the documented process to ensure the organization being inspected/assessed disseminates the risk assessment results to the ISSM, ISSO, AO, and PM.
DoD has defined the personnel or roles as the ISSM, ISSO, AO, and PM.</v>
      </c>
      <c r="H848" s="26" t="b">
        <f ca="1">IF(LEN($A848)=0,"",IF($A848="---","(CCI NOT FOUND)",OFFSET('BACKEND-CCI_Info'!K$3,$A848,0)))</f>
        <v>1</v>
      </c>
      <c r="I848" s="26" t="str">
        <f ca="1">IF(LEN($A848)=0,"",IF($A848="---","(CCI NOT FOUND)",IF(LEN(OFFSET('BACKEND-CCI_Info'!L$3,$A848,0))=0,"","X")))</f>
        <v/>
      </c>
      <c r="J848" s="26" t="str">
        <f ca="1">IF(LEN($A848)=0,"",IF($A848="---","(CCI NOT FOUND)",IF(LEN(OFFSET('BACKEND-CCI_Info'!M$3,$A848,0))=0,"","X")))</f>
        <v/>
      </c>
      <c r="K848" s="26" t="str">
        <f ca="1">IF(LEN($A848)=0,"",IF($A848="---","(CCI NOT FOUND)",IF(LEN(OFFSET('BACKEND-CCI_Info'!N$3,$A848,0))=0,"","X")))</f>
        <v/>
      </c>
      <c r="L848" s="26" t="str">
        <f ca="1">IF(LEN($A848)=0,"",IF($A848="---","(CCI NOT FOUND)",IF(LEN(OFFSET('BACKEND-CCI_Info'!O$3,$A848,0))=0,"","X")))</f>
        <v>X</v>
      </c>
      <c r="M848" s="26" t="str">
        <f ca="1">IF(LEN($A848)=0,"",IF($A848="---","(CCI NOT FOUND)",IF(LEN(OFFSET('BACKEND-CCI_Info'!P$3,$A848,0))=0,"","X")))</f>
        <v/>
      </c>
      <c r="N848" s="26" t="str">
        <f ca="1">IF(LEN($A848)=0,"",IF($A848="---","(CCI NOT FOUND)",IF(LEN(OFFSET('BACKEND-CCI_Info'!Q$3,$A848,0))=0,"","X")))</f>
        <v/>
      </c>
      <c r="O848" s="26" t="str">
        <f ca="1">IF(LEN($A848)=0,"",IF($A848="---","(CCI NOT FOUND)",IF(LEN(OFFSET('BACKEND-CCI_Info'!R$3,$A848,0))=0,"","X")))</f>
        <v/>
      </c>
      <c r="P848" s="26" t="str">
        <f ca="1">IF(LEN($A848)=0,"",IF($A848="---","(CCI NOT FOUND)",IF(LEN(OFFSET('BACKEND-CCI_Info'!S$3,$A848,0))=0,"","X")))</f>
        <v/>
      </c>
      <c r="Q848" s="26" t="str">
        <f ca="1">IF(LEN($A848)=0,"",IF($A848="---","(CCI NOT FOUND)",(OFFSET('BACKEND-CCI_Info'!T$3,$A848,0))))</f>
        <v>Non-Designer</v>
      </c>
      <c r="R848" s="36" t="str">
        <f ca="1">IF(LEN($A848)=0,"",IF($A848="---","(CCI NOT FOUND)",OFFSET('BACKEND-CCI_Info'!U$3,$A848,0)))</f>
        <v>---</v>
      </c>
    </row>
    <row r="849" spans="1:18" ht="138" x14ac:dyDescent="0.25">
      <c r="A849" s="25">
        <f>IF(LEN(D849)=0,"",IF(ISERROR(MATCH(D849,'BACKEND-CCI_Info'!D:D,0)),"---",MATCH(D849,'BACKEND-CCI_Info'!D:D,0)-ROW('BACKEND-CCI_Info'!$D$3)))</f>
        <v>1751</v>
      </c>
      <c r="B849" s="23" t="str">
        <f ca="1">IF(LEN($A849)=0,"",IF($A849="---","(CCI NOT FOUND)",OFFSET('BACKEND-CCI_Info'!$H$3,$A849,0)))</f>
        <v>RA-3</v>
      </c>
      <c r="C849" s="23" t="str">
        <f ca="1">IF($A849="","",IF(LEFT($A849,6)="!ERROR","",OFFSET('BACKEND-CCI_Info'!I$3,$A849,0)))</f>
        <v>RA-3(e)</v>
      </c>
      <c r="D849" s="64" t="s">
        <v>8374</v>
      </c>
      <c r="E849" s="23" t="str">
        <f ca="1">IF(LEN($A849)=0,"",IF($A849="---","(CCI NOT FOUND)",OFFSET('BACKEND-CCI_Info'!E$3,$A849,0)))</f>
        <v>The organization updates the risk assessment on an organization-defined frequency or whenever there are significant changes to the information system or environment of operation (including the identification of new threats and vulnerabilities), or other conditions that may impact the security state of the system.</v>
      </c>
      <c r="F849" s="23" t="str">
        <f ca="1">IF(LEN($A849)=0,"",IF($A849="---","(CCI NOT FOUND)",OFFSET('BACKEND-CCI_Info'!F$3,$A849,0)))</f>
        <v xml:space="preserve">The organization being inspected/asssessed updates the risk assessment upon re-accreditation or whenever there are significant changes to the information system or environment of operation (including the identification of new threats and vulnerabilities), or other conditions that may impact the security state of the system.
DoD has defined the frequency as upon re-accreditation. </v>
      </c>
      <c r="G849" s="23" t="str">
        <f ca="1">IF(LEN($A849)=0,"",IF($A849="---","(CCI NOT FOUND)",OFFSET('BACKEND-CCI_Info'!G$3,$A849,0)))</f>
        <v xml:space="preserve">The organization conducting the inspection/assessment obtains and examines historical versions of the risk assessment as well as records of changes to the system to ensure the organization being inspected/assessed updates the risk assessment upon re-accreditation or whenever there are significant changes to the information system or environment of operation (including the identification of new threats and vulnerabilities), or other conditions that may impact the security state of the system.
DoD has defined the frequency as upon re-accreditation. </v>
      </c>
      <c r="H849" s="26" t="b">
        <f ca="1">IF(LEN($A849)=0,"",IF($A849="---","(CCI NOT FOUND)",OFFSET('BACKEND-CCI_Info'!K$3,$A849,0)))</f>
        <v>1</v>
      </c>
      <c r="I849" s="26" t="str">
        <f ca="1">IF(LEN($A849)=0,"",IF($A849="---","(CCI NOT FOUND)",IF(LEN(OFFSET('BACKEND-CCI_Info'!L$3,$A849,0))=0,"","X")))</f>
        <v/>
      </c>
      <c r="J849" s="26" t="str">
        <f ca="1">IF(LEN($A849)=0,"",IF($A849="---","(CCI NOT FOUND)",IF(LEN(OFFSET('BACKEND-CCI_Info'!M$3,$A849,0))=0,"","X")))</f>
        <v/>
      </c>
      <c r="K849" s="26" t="str">
        <f ca="1">IF(LEN($A849)=0,"",IF($A849="---","(CCI NOT FOUND)",IF(LEN(OFFSET('BACKEND-CCI_Info'!N$3,$A849,0))=0,"","X")))</f>
        <v/>
      </c>
      <c r="L849" s="26" t="str">
        <f ca="1">IF(LEN($A849)=0,"",IF($A849="---","(CCI NOT FOUND)",IF(LEN(OFFSET('BACKEND-CCI_Info'!O$3,$A849,0))=0,"","X")))</f>
        <v>X</v>
      </c>
      <c r="M849" s="26" t="str">
        <f ca="1">IF(LEN($A849)=0,"",IF($A849="---","(CCI NOT FOUND)",IF(LEN(OFFSET('BACKEND-CCI_Info'!P$3,$A849,0))=0,"","X")))</f>
        <v/>
      </c>
      <c r="N849" s="26" t="str">
        <f ca="1">IF(LEN($A849)=0,"",IF($A849="---","(CCI NOT FOUND)",IF(LEN(OFFSET('BACKEND-CCI_Info'!Q$3,$A849,0))=0,"","X")))</f>
        <v/>
      </c>
      <c r="O849" s="26" t="str">
        <f ca="1">IF(LEN($A849)=0,"",IF($A849="---","(CCI NOT FOUND)",IF(LEN(OFFSET('BACKEND-CCI_Info'!R$3,$A849,0))=0,"","X")))</f>
        <v/>
      </c>
      <c r="P849" s="26" t="str">
        <f ca="1">IF(LEN($A849)=0,"",IF($A849="---","(CCI NOT FOUND)",IF(LEN(OFFSET('BACKEND-CCI_Info'!S$3,$A849,0))=0,"","X")))</f>
        <v/>
      </c>
      <c r="Q849" s="26" t="str">
        <f ca="1">IF(LEN($A849)=0,"",IF($A849="---","(CCI NOT FOUND)",(OFFSET('BACKEND-CCI_Info'!T$3,$A849,0))))</f>
        <v>Non-Designer</v>
      </c>
      <c r="R849" s="36" t="str">
        <f ca="1">IF(LEN($A849)=0,"",IF($A849="---","(CCI NOT FOUND)",OFFSET('BACKEND-CCI_Info'!U$3,$A849,0)))</f>
        <v>---</v>
      </c>
    </row>
    <row r="850" spans="1:18" ht="55.2" x14ac:dyDescent="0.25">
      <c r="A850" s="25">
        <f>IF(LEN(D850)=0,"",IF(ISERROR(MATCH(D850,'BACKEND-CCI_Info'!D:D,0)),"---",MATCH(D850,'BACKEND-CCI_Info'!D:D,0)-ROW('BACKEND-CCI_Info'!$D$3)))</f>
        <v>1752</v>
      </c>
      <c r="B850" s="23" t="str">
        <f ca="1">IF(LEN($A850)=0,"",IF($A850="---","(CCI NOT FOUND)",OFFSET('BACKEND-CCI_Info'!$H$3,$A850,0)))</f>
        <v>RA-3</v>
      </c>
      <c r="C850" s="23" t="str">
        <f ca="1">IF($A850="","",IF(LEFT($A850,6)="!ERROR","",OFFSET('BACKEND-CCI_Info'!I$3,$A850,0)))</f>
        <v>RA-3(e)</v>
      </c>
      <c r="D850" s="64" t="s">
        <v>8379</v>
      </c>
      <c r="E850" s="23" t="str">
        <f ca="1">IF(LEN($A850)=0,"",IF($A850="---","(CCI NOT FOUND)",OFFSET('BACKEND-CCI_Info'!E$3,$A850,0)))</f>
        <v>The organization defines a frequency for updating the risk assessment.</v>
      </c>
      <c r="F850" s="23" t="str">
        <f ca="1">IF(LEN($A850)=0,"",IF($A850="---","(CCI NOT FOUND)",OFFSET('BACKEND-CCI_Info'!F$3,$A850,0)))</f>
        <v xml:space="preserve">DoD has defined the frequency as upon re-accreditation. </v>
      </c>
      <c r="G850" s="23" t="str">
        <f ca="1">IF(LEN($A850)=0,"",IF($A850="---","(CCI NOT FOUND)",OFFSET('BACKEND-CCI_Info'!G$3,$A850,0)))</f>
        <v xml:space="preserve">The organization being inspected/assessed is automatically compliant with this CCI because they are covered at the DoD level.
DoD has defined the frequency as upon re-accreditation. </v>
      </c>
      <c r="H850" s="26" t="b">
        <f ca="1">IF(LEN($A850)=0,"",IF($A850="---","(CCI NOT FOUND)",OFFSET('BACKEND-CCI_Info'!K$3,$A850,0)))</f>
        <v>1</v>
      </c>
      <c r="I850" s="26" t="str">
        <f ca="1">IF(LEN($A850)=0,"",IF($A850="---","(CCI NOT FOUND)",IF(LEN(OFFSET('BACKEND-CCI_Info'!L$3,$A850,0))=0,"","X")))</f>
        <v>X</v>
      </c>
      <c r="J850" s="26" t="str">
        <f ca="1">IF(LEN($A850)=0,"",IF($A850="---","(CCI NOT FOUND)",IF(LEN(OFFSET('BACKEND-CCI_Info'!M$3,$A850,0))=0,"","X")))</f>
        <v/>
      </c>
      <c r="K850" s="26" t="str">
        <f ca="1">IF(LEN($A850)=0,"",IF($A850="---","(CCI NOT FOUND)",IF(LEN(OFFSET('BACKEND-CCI_Info'!N$3,$A850,0))=0,"","X")))</f>
        <v/>
      </c>
      <c r="L850" s="26" t="str">
        <f ca="1">IF(LEN($A850)=0,"",IF($A850="---","(CCI NOT FOUND)",IF(LEN(OFFSET('BACKEND-CCI_Info'!O$3,$A850,0))=0,"","X")))</f>
        <v/>
      </c>
      <c r="M850" s="26" t="str">
        <f ca="1">IF(LEN($A850)=0,"",IF($A850="---","(CCI NOT FOUND)",IF(LEN(OFFSET('BACKEND-CCI_Info'!P$3,$A850,0))=0,"","X")))</f>
        <v/>
      </c>
      <c r="N850" s="26" t="str">
        <f ca="1">IF(LEN($A850)=0,"",IF($A850="---","(CCI NOT FOUND)",IF(LEN(OFFSET('BACKEND-CCI_Info'!Q$3,$A850,0))=0,"","X")))</f>
        <v/>
      </c>
      <c r="O850" s="26" t="str">
        <f ca="1">IF(LEN($A850)=0,"",IF($A850="---","(CCI NOT FOUND)",IF(LEN(OFFSET('BACKEND-CCI_Info'!R$3,$A850,0))=0,"","X")))</f>
        <v/>
      </c>
      <c r="P850" s="26" t="str">
        <f ca="1">IF(LEN($A850)=0,"",IF($A850="---","(CCI NOT FOUND)",IF(LEN(OFFSET('BACKEND-CCI_Info'!S$3,$A850,0))=0,"","X")))</f>
        <v/>
      </c>
      <c r="Q850" s="26" t="str">
        <f ca="1">IF(LEN($A850)=0,"",IF($A850="---","(CCI NOT FOUND)",(OFFSET('BACKEND-CCI_Info'!T$3,$A850,0))))</f>
        <v>DoD-Defined</v>
      </c>
      <c r="R850" s="36" t="str">
        <f ca="1">IF(LEN($A850)=0,"",IF($A850="---","(CCI NOT FOUND)",OFFSET('BACKEND-CCI_Info'!U$3,$A850,0)))</f>
        <v>---</v>
      </c>
    </row>
    <row r="851" spans="1:18" ht="69" x14ac:dyDescent="0.25">
      <c r="A851" s="25">
        <f>IF(LEN(D851)=0,"",IF(ISERROR(MATCH(D851,'BACKEND-CCI_Info'!D:D,0)),"---",MATCH(D851,'BACKEND-CCI_Info'!D:D,0)-ROW('BACKEND-CCI_Info'!$D$3)))</f>
        <v>1761</v>
      </c>
      <c r="B851" s="23" t="str">
        <f ca="1">IF(LEN($A851)=0,"",IF($A851="---","(CCI NOT FOUND)",OFFSET('BACKEND-CCI_Info'!$H$3,$A851,0)))</f>
        <v>RA-5</v>
      </c>
      <c r="C851" s="23" t="str">
        <f ca="1">IF($A851="","",IF(LEFT($A851,6)="!ERROR","",OFFSET('BACKEND-CCI_Info'!I$3,$A851,0)))</f>
        <v>RA-5(d)</v>
      </c>
      <c r="D851" s="64" t="s">
        <v>8417</v>
      </c>
      <c r="E851" s="23" t="str">
        <f ca="1">IF(LEN($A851)=0,"",IF($A851="---","(CCI NOT FOUND)",OFFSET('BACKEND-CCI_Info'!E$3,$A851,0)))</f>
        <v>The organization defines response times for remediating legitimate vulnerabilities in accordance with an organization assessment of risk.</v>
      </c>
      <c r="F851" s="23" t="str">
        <f ca="1">IF(LEN($A851)=0,"",IF($A851="---","(CCI NOT FOUND)",OFFSET('BACKEND-CCI_Info'!F$3,$A851,0)))</f>
        <v>DoD has defined the response times as IAW an authoritative source (e.g. IAVM, CTOs, DTMs).</v>
      </c>
      <c r="G851" s="23" t="str">
        <f ca="1">IF(LEN($A851)=0,"",IF($A851="---","(CCI NOT FOUND)",OFFSET('BACKEND-CCI_Info'!G$3,$A851,0)))</f>
        <v>The organization being inspected/assessed is automatically compliant with this CCI because they are covered at the DoD level.
DoD has defined the response times as IAW an authoritative source (e.g. IAVM, CTOs, DTMs).</v>
      </c>
      <c r="H851" s="26" t="b">
        <f ca="1">IF(LEN($A851)=0,"",IF($A851="---","(CCI NOT FOUND)",OFFSET('BACKEND-CCI_Info'!K$3,$A851,0)))</f>
        <v>1</v>
      </c>
      <c r="I851" s="26" t="str">
        <f ca="1">IF(LEN($A851)=0,"",IF($A851="---","(CCI NOT FOUND)",IF(LEN(OFFSET('BACKEND-CCI_Info'!L$3,$A851,0))=0,"","X")))</f>
        <v>X</v>
      </c>
      <c r="J851" s="26" t="str">
        <f ca="1">IF(LEN($A851)=0,"",IF($A851="---","(CCI NOT FOUND)",IF(LEN(OFFSET('BACKEND-CCI_Info'!M$3,$A851,0))=0,"","X")))</f>
        <v/>
      </c>
      <c r="K851" s="26" t="str">
        <f ca="1">IF(LEN($A851)=0,"",IF($A851="---","(CCI NOT FOUND)",IF(LEN(OFFSET('BACKEND-CCI_Info'!N$3,$A851,0))=0,"","X")))</f>
        <v/>
      </c>
      <c r="L851" s="26" t="str">
        <f ca="1">IF(LEN($A851)=0,"",IF($A851="---","(CCI NOT FOUND)",IF(LEN(OFFSET('BACKEND-CCI_Info'!O$3,$A851,0))=0,"","X")))</f>
        <v/>
      </c>
      <c r="M851" s="26" t="str">
        <f ca="1">IF(LEN($A851)=0,"",IF($A851="---","(CCI NOT FOUND)",IF(LEN(OFFSET('BACKEND-CCI_Info'!P$3,$A851,0))=0,"","X")))</f>
        <v>X</v>
      </c>
      <c r="N851" s="26" t="str">
        <f ca="1">IF(LEN($A851)=0,"",IF($A851="---","(CCI NOT FOUND)",IF(LEN(OFFSET('BACKEND-CCI_Info'!Q$3,$A851,0))=0,"","X")))</f>
        <v/>
      </c>
      <c r="O851" s="26" t="str">
        <f ca="1">IF(LEN($A851)=0,"",IF($A851="---","(CCI NOT FOUND)",IF(LEN(OFFSET('BACKEND-CCI_Info'!R$3,$A851,0))=0,"","X")))</f>
        <v/>
      </c>
      <c r="P851" s="26" t="str">
        <f ca="1">IF(LEN($A851)=0,"",IF($A851="---","(CCI NOT FOUND)",IF(LEN(OFFSET('BACKEND-CCI_Info'!S$3,$A851,0))=0,"","X")))</f>
        <v/>
      </c>
      <c r="Q851" s="26" t="str">
        <f ca="1">IF(LEN($A851)=0,"",IF($A851="---","(CCI NOT FOUND)",(OFFSET('BACKEND-CCI_Info'!T$3,$A851,0))))</f>
        <v>DoD-Defined
Impractical</v>
      </c>
      <c r="R851" s="36" t="str">
        <f ca="1">IF(LEN($A851)=0,"",IF($A851="---","(CCI NOT FOUND)",OFFSET('BACKEND-CCI_Info'!U$3,$A851,0)))</f>
        <v>---</v>
      </c>
    </row>
    <row r="852" spans="1:18" ht="69" x14ac:dyDescent="0.25">
      <c r="A852" s="25">
        <f>IF(LEN(D852)=0,"",IF(ISERROR(MATCH(D852,'BACKEND-CCI_Info'!D:D,0)),"---",MATCH(D852,'BACKEND-CCI_Info'!D:D,0)-ROW('BACKEND-CCI_Info'!$D$3)))</f>
        <v>1762</v>
      </c>
      <c r="B852" s="23" t="str">
        <f ca="1">IF(LEN($A852)=0,"",IF($A852="---","(CCI NOT FOUND)",OFFSET('BACKEND-CCI_Info'!$H$3,$A852,0)))</f>
        <v>RA-5</v>
      </c>
      <c r="C852" s="23" t="str">
        <f ca="1">IF($A852="","",IF(LEFT($A852,6)="!ERROR","",OFFSET('BACKEND-CCI_Info'!I$3,$A852,0)))</f>
        <v>RA-5(e)</v>
      </c>
      <c r="D852" s="64" t="s">
        <v>8421</v>
      </c>
      <c r="E852" s="23" t="str">
        <f ca="1">IF(LEN($A852)=0,"",IF($A852="---","(CCI NOT FOUND)",OFFSET('BACKEND-CCI_Info'!E$3,$A852,0)))</f>
        <v>The organization defines the personnel or roles whom the information obtained from the vulnerability scanning process and security control assessments will be shared.</v>
      </c>
      <c r="F852" s="23" t="str">
        <f ca="1">IF(LEN($A852)=0,"",IF($A852="---","(CCI NOT FOUND)",OFFSET('BACKEND-CCI_Info'!F$3,$A852,0)))</f>
        <v>DoD has defined the personnel or roles as at a minimum, the ISSO and ISSM.</v>
      </c>
      <c r="G852" s="23" t="str">
        <f ca="1">IF(LEN($A852)=0,"",IF($A852="---","(CCI NOT FOUND)",OFFSET('BACKEND-CCI_Info'!G$3,$A852,0)))</f>
        <v>The organization being inspected/assessed is automatically compliant with this CCI because they are covered at the DoD level.
DoD has defined the personnel or roles as at a minimum, the ISSO and ISSM.</v>
      </c>
      <c r="H852" s="26" t="b">
        <f ca="1">IF(LEN($A852)=0,"",IF($A852="---","(CCI NOT FOUND)",OFFSET('BACKEND-CCI_Info'!K$3,$A852,0)))</f>
        <v>1</v>
      </c>
      <c r="I852" s="26" t="str">
        <f ca="1">IF(LEN($A852)=0,"",IF($A852="---","(CCI NOT FOUND)",IF(LEN(OFFSET('BACKEND-CCI_Info'!L$3,$A852,0))=0,"","X")))</f>
        <v>X</v>
      </c>
      <c r="J852" s="26" t="str">
        <f ca="1">IF(LEN($A852)=0,"",IF($A852="---","(CCI NOT FOUND)",IF(LEN(OFFSET('BACKEND-CCI_Info'!M$3,$A852,0))=0,"","X")))</f>
        <v/>
      </c>
      <c r="K852" s="26" t="str">
        <f ca="1">IF(LEN($A852)=0,"",IF($A852="---","(CCI NOT FOUND)",IF(LEN(OFFSET('BACKEND-CCI_Info'!N$3,$A852,0))=0,"","X")))</f>
        <v/>
      </c>
      <c r="L852" s="26" t="str">
        <f ca="1">IF(LEN($A852)=0,"",IF($A852="---","(CCI NOT FOUND)",IF(LEN(OFFSET('BACKEND-CCI_Info'!O$3,$A852,0))=0,"","X")))</f>
        <v/>
      </c>
      <c r="M852" s="26" t="str">
        <f ca="1">IF(LEN($A852)=0,"",IF($A852="---","(CCI NOT FOUND)",IF(LEN(OFFSET('BACKEND-CCI_Info'!P$3,$A852,0))=0,"","X")))</f>
        <v/>
      </c>
      <c r="N852" s="26" t="str">
        <f ca="1">IF(LEN($A852)=0,"",IF($A852="---","(CCI NOT FOUND)",IF(LEN(OFFSET('BACKEND-CCI_Info'!Q$3,$A852,0))=0,"","X")))</f>
        <v/>
      </c>
      <c r="O852" s="26" t="str">
        <f ca="1">IF(LEN($A852)=0,"",IF($A852="---","(CCI NOT FOUND)",IF(LEN(OFFSET('BACKEND-CCI_Info'!R$3,$A852,0))=0,"","X")))</f>
        <v/>
      </c>
      <c r="P852" s="26" t="str">
        <f ca="1">IF(LEN($A852)=0,"",IF($A852="---","(CCI NOT FOUND)",IF(LEN(OFFSET('BACKEND-CCI_Info'!S$3,$A852,0))=0,"","X")))</f>
        <v/>
      </c>
      <c r="Q852" s="26" t="str">
        <f ca="1">IF(LEN($A852)=0,"",IF($A852="---","(CCI NOT FOUND)",(OFFSET('BACKEND-CCI_Info'!T$3,$A852,0))))</f>
        <v>DoD-Defined</v>
      </c>
      <c r="R852" s="36" t="str">
        <f ca="1">IF(LEN($A852)=0,"",IF($A852="---","(CCI NOT FOUND)",OFFSET('BACKEND-CCI_Info'!U$3,$A852,0)))</f>
        <v>---</v>
      </c>
    </row>
    <row r="853" spans="1:18" ht="138" x14ac:dyDescent="0.25">
      <c r="A853" s="25">
        <f>IF(LEN(D853)=0,"",IF(ISERROR(MATCH(D853,'BACKEND-CCI_Info'!D:D,0)),"---",MATCH(D853,'BACKEND-CCI_Info'!D:D,0)-ROW('BACKEND-CCI_Info'!$D$3)))</f>
        <v>1763</v>
      </c>
      <c r="B853" s="23" t="str">
        <f ca="1">IF(LEN($A853)=0,"",IF($A853="---","(CCI NOT FOUND)",OFFSET('BACKEND-CCI_Info'!$H$3,$A853,0)))</f>
        <v>RA-5</v>
      </c>
      <c r="C853" s="23" t="str">
        <f ca="1">IF($A853="","",IF(LEFT($A853,6)="!ERROR","",OFFSET('BACKEND-CCI_Info'!I$3,$A853,0)))</f>
        <v>RA-5(e)</v>
      </c>
      <c r="D853" s="64" t="s">
        <v>8426</v>
      </c>
      <c r="E853" s="23" t="str">
        <f ca="1">IF(LEN($A853)=0,"",IF($A853="---","(CCI NOT FOUND)",OFFSET('BACKEND-CCI_Info'!E$3,$A853,0)))</f>
        <v>The organization shares information obtained from the vulnerability scanning process and security control assessments with organization-defined personnel or roles to help eliminate similar vulnerabilities in other information systems (i.e., systemic weaknesses or deficiencies).</v>
      </c>
      <c r="F853" s="23" t="str">
        <f ca="1">IF(LEN($A853)=0,"",IF($A853="---","(CCI NOT FOUND)",OFFSET('BACKEND-CCI_Info'!F$3,$A853,0)))</f>
        <v>The organization being inspected/assessed documents and implements a process to share information obtained from the vulnerability scanning process and security control assessments with at a minimum, the ISSM and ISSO to help eliminate similar vulnerabilities in other information systems (i.e., systemic weaknesses or deficiencies).
DoD has defined the personnel or roles as at a minimum, the ISSO and ISSM.</v>
      </c>
      <c r="G853" s="23" t="str">
        <f ca="1">IF(LEN($A853)=0,"",IF($A853="---","(CCI NOT FOUND)",OFFSET('BACKEND-CCI_Info'!G$3,$A853,0)))</f>
        <v>The organization conducting the inspection/assessment obtains and examines the documented process to ensure the organization being inspected/assessed shares information obtained from the vulnerability scanning process and security control assessments with at a minimum, the ISSM and ISSO to help eliminate similar vulnerabilities in other information systems (i.e., systemic weaknesses or deficiencies).
DoD has defined the personnel or roles as at a minimum, the ISSO and ISSM.</v>
      </c>
      <c r="H853" s="26" t="b">
        <f ca="1">IF(LEN($A853)=0,"",IF($A853="---","(CCI NOT FOUND)",OFFSET('BACKEND-CCI_Info'!K$3,$A853,0)))</f>
        <v>1</v>
      </c>
      <c r="I853" s="26" t="str">
        <f ca="1">IF(LEN($A853)=0,"",IF($A853="---","(CCI NOT FOUND)",IF(LEN(OFFSET('BACKEND-CCI_Info'!L$3,$A853,0))=0,"","X")))</f>
        <v/>
      </c>
      <c r="J853" s="26" t="str">
        <f ca="1">IF(LEN($A853)=0,"",IF($A853="---","(CCI NOT FOUND)",IF(LEN(OFFSET('BACKEND-CCI_Info'!M$3,$A853,0))=0,"","X")))</f>
        <v/>
      </c>
      <c r="K853" s="26" t="str">
        <f ca="1">IF(LEN($A853)=0,"",IF($A853="---","(CCI NOT FOUND)",IF(LEN(OFFSET('BACKEND-CCI_Info'!N$3,$A853,0))=0,"","X")))</f>
        <v/>
      </c>
      <c r="L853" s="26" t="str">
        <f ca="1">IF(LEN($A853)=0,"",IF($A853="---","(CCI NOT FOUND)",IF(LEN(OFFSET('BACKEND-CCI_Info'!O$3,$A853,0))=0,"","X")))</f>
        <v>X</v>
      </c>
      <c r="M853" s="26" t="str">
        <f ca="1">IF(LEN($A853)=0,"",IF($A853="---","(CCI NOT FOUND)",IF(LEN(OFFSET('BACKEND-CCI_Info'!P$3,$A853,0))=0,"","X")))</f>
        <v/>
      </c>
      <c r="N853" s="26" t="str">
        <f ca="1">IF(LEN($A853)=0,"",IF($A853="---","(CCI NOT FOUND)",IF(LEN(OFFSET('BACKEND-CCI_Info'!Q$3,$A853,0))=0,"","X")))</f>
        <v/>
      </c>
      <c r="O853" s="26" t="str">
        <f ca="1">IF(LEN($A853)=0,"",IF($A853="---","(CCI NOT FOUND)",IF(LEN(OFFSET('BACKEND-CCI_Info'!R$3,$A853,0))=0,"","X")))</f>
        <v/>
      </c>
      <c r="P853" s="26" t="str">
        <f ca="1">IF(LEN($A853)=0,"",IF($A853="---","(CCI NOT FOUND)",IF(LEN(OFFSET('BACKEND-CCI_Info'!S$3,$A853,0))=0,"","X")))</f>
        <v/>
      </c>
      <c r="Q853" s="26" t="str">
        <f ca="1">IF(LEN($A853)=0,"",IF($A853="---","(CCI NOT FOUND)",(OFFSET('BACKEND-CCI_Info'!T$3,$A853,0))))</f>
        <v>Non-Designer</v>
      </c>
      <c r="R853" s="36" t="str">
        <f ca="1">IF(LEN($A853)=0,"",IF($A853="---","(CCI NOT FOUND)",OFFSET('BACKEND-CCI_Info'!U$3,$A853,0)))</f>
        <v>---</v>
      </c>
    </row>
    <row r="854" spans="1:18" ht="124.2" x14ac:dyDescent="0.25">
      <c r="A854" s="25">
        <f>IF(LEN(D854)=0,"",IF(ISERROR(MATCH(D854,'BACKEND-CCI_Info'!D:D,0)),"---",MATCH(D854,'BACKEND-CCI_Info'!D:D,0)-ROW('BACKEND-CCI_Info'!$D$3)))</f>
        <v>1765</v>
      </c>
      <c r="B854" s="23" t="str">
        <f ca="1">IF(LEN($A854)=0,"",IF($A854="---","(CCI NOT FOUND)",OFFSET('BACKEND-CCI_Info'!$H$3,$A854,0)))</f>
        <v>RA-5(2)</v>
      </c>
      <c r="C854" s="23" t="str">
        <f ca="1">IF($A854="","",IF(LEFT($A854,6)="!ERROR","",OFFSET('BACKEND-CCI_Info'!I$3,$A854,0)))</f>
        <v>RA-5(2)</v>
      </c>
      <c r="D854" s="64" t="s">
        <v>8435</v>
      </c>
      <c r="E854" s="23" t="str">
        <f ca="1">IF(LEN($A854)=0,"",IF($A854="---","(CCI NOT FOUND)",OFFSET('BACKEND-CCI_Info'!E$3,$A854,0)))</f>
        <v>The organization updates the information system vulnerabilities scanned on an organization-defined frequency, prior to a new scan and/or when new vulnerabilities are identified and reported.</v>
      </c>
      <c r="F854" s="23" t="str">
        <f ca="1">IF(LEN($A854)=0,"",IF($A854="---","(CCI NOT FOUND)",OFFSET('BACKEND-CCI_Info'!F$3,$A854,0)))</f>
        <v>The organization being inspected/assessed will update the list of information system vulnerabilities scanned for prior to running scans.
The organization must maintain a record of scans including the list of vulnerabilities scanned for.
DoD has defined the frequency as prior to running scans.</v>
      </c>
      <c r="G854" s="23" t="str">
        <f ca="1">IF(LEN($A854)=0,"",IF($A854="---","(CCI NOT FOUND)",OFFSET('BACKEND-CCI_Info'!G$3,$A854,0)))</f>
        <v>The organization conducting the inspection/assessment obtains and examines the record of scans to ensure the latest most up to date scanning policies are present.</v>
      </c>
      <c r="H854" s="26" t="b">
        <f ca="1">IF(LEN($A854)=0,"",IF($A854="---","(CCI NOT FOUND)",OFFSET('BACKEND-CCI_Info'!K$3,$A854,0)))</f>
        <v>1</v>
      </c>
      <c r="I854" s="26" t="str">
        <f ca="1">IF(LEN($A854)=0,"",IF($A854="---","(CCI NOT FOUND)",IF(LEN(OFFSET('BACKEND-CCI_Info'!L$3,$A854,0))=0,"","X")))</f>
        <v/>
      </c>
      <c r="J854" s="26" t="str">
        <f ca="1">IF(LEN($A854)=0,"",IF($A854="---","(CCI NOT FOUND)",IF(LEN(OFFSET('BACKEND-CCI_Info'!M$3,$A854,0))=0,"","X")))</f>
        <v>X</v>
      </c>
      <c r="K854" s="26" t="str">
        <f ca="1">IF(LEN($A854)=0,"",IF($A854="---","(CCI NOT FOUND)",IF(LEN(OFFSET('BACKEND-CCI_Info'!N$3,$A854,0))=0,"","X")))</f>
        <v/>
      </c>
      <c r="L854" s="26" t="str">
        <f ca="1">IF(LEN($A854)=0,"",IF($A854="---","(CCI NOT FOUND)",IF(LEN(OFFSET('BACKEND-CCI_Info'!O$3,$A854,0))=0,"","X")))</f>
        <v/>
      </c>
      <c r="M854" s="26" t="str">
        <f ca="1">IF(LEN($A854)=0,"",IF($A854="---","(CCI NOT FOUND)",IF(LEN(OFFSET('BACKEND-CCI_Info'!P$3,$A854,0))=0,"","X")))</f>
        <v/>
      </c>
      <c r="N854" s="26" t="str">
        <f ca="1">IF(LEN($A854)=0,"",IF($A854="---","(CCI NOT FOUND)",IF(LEN(OFFSET('BACKEND-CCI_Info'!Q$3,$A854,0))=0,"","X")))</f>
        <v/>
      </c>
      <c r="O854" s="26" t="str">
        <f ca="1">IF(LEN($A854)=0,"",IF($A854="---","(CCI NOT FOUND)",IF(LEN(OFFSET('BACKEND-CCI_Info'!R$3,$A854,0))=0,"","X")))</f>
        <v/>
      </c>
      <c r="P854" s="26" t="str">
        <f ca="1">IF(LEN($A854)=0,"",IF($A854="---","(CCI NOT FOUND)",IF(LEN(OFFSET('BACKEND-CCI_Info'!S$3,$A854,0))=0,"","X")))</f>
        <v/>
      </c>
      <c r="Q854" s="26" t="str">
        <f ca="1">IF(LEN($A854)=0,"",IF($A854="---","(CCI NOT FOUND)",(OFFSET('BACKEND-CCI_Info'!T$3,$A854,0))))</f>
        <v>Enclave</v>
      </c>
      <c r="R854" s="36" t="str">
        <f ca="1">IF(LEN($A854)=0,"",IF($A854="---","(CCI NOT FOUND)",OFFSET('BACKEND-CCI_Info'!U$3,$A854,0)))</f>
        <v>---</v>
      </c>
    </row>
    <row r="855" spans="1:18" ht="55.2" x14ac:dyDescent="0.25">
      <c r="A855" s="25">
        <f>IF(LEN(D855)=0,"",IF(ISERROR(MATCH(D855,'BACKEND-CCI_Info'!D:D,0)),"---",MATCH(D855,'BACKEND-CCI_Info'!D:D,0)-ROW('BACKEND-CCI_Info'!$D$3)))</f>
        <v>1766</v>
      </c>
      <c r="B855" s="23" t="str">
        <f ca="1">IF(LEN($A855)=0,"",IF($A855="---","(CCI NOT FOUND)",OFFSET('BACKEND-CCI_Info'!$H$3,$A855,0)))</f>
        <v>RA-5(2)</v>
      </c>
      <c r="C855" s="23" t="str">
        <f ca="1">IF($A855="","",IF(LEFT($A855,6)="!ERROR","",OFFSET('BACKEND-CCI_Info'!I$3,$A855,0)))</f>
        <v>RA-5(2)</v>
      </c>
      <c r="D855" s="64" t="s">
        <v>8439</v>
      </c>
      <c r="E855" s="23" t="str">
        <f ca="1">IF(LEN($A855)=0,"",IF($A855="---","(CCI NOT FOUND)",OFFSET('BACKEND-CCI_Info'!E$3,$A855,0)))</f>
        <v>The organization defines a frequency for updating the information system vulnerabilities scanned.</v>
      </c>
      <c r="F855" s="23" t="str">
        <f ca="1">IF(LEN($A855)=0,"",IF($A855="---","(CCI NOT FOUND)",OFFSET('BACKEND-CCI_Info'!F$3,$A855,0)))</f>
        <v>DoD has defined the frequency as prior to running scans.</v>
      </c>
      <c r="G855" s="23" t="str">
        <f ca="1">IF(LEN($A855)=0,"",IF($A855="---","(CCI NOT FOUND)",OFFSET('BACKEND-CCI_Info'!G$3,$A855,0)))</f>
        <v>The organization being inspected/assessed is automatically compliant with this CCI because they are covered at the DoD level.
DoD has defined the frequency as prior to running scans.</v>
      </c>
      <c r="H855" s="26" t="b">
        <f ca="1">IF(LEN($A855)=0,"",IF($A855="---","(CCI NOT FOUND)",OFFSET('BACKEND-CCI_Info'!K$3,$A855,0)))</f>
        <v>1</v>
      </c>
      <c r="I855" s="26" t="str">
        <f ca="1">IF(LEN($A855)=0,"",IF($A855="---","(CCI NOT FOUND)",IF(LEN(OFFSET('BACKEND-CCI_Info'!L$3,$A855,0))=0,"","X")))</f>
        <v>X</v>
      </c>
      <c r="J855" s="26" t="str">
        <f ca="1">IF(LEN($A855)=0,"",IF($A855="---","(CCI NOT FOUND)",IF(LEN(OFFSET('BACKEND-CCI_Info'!M$3,$A855,0))=0,"","X")))</f>
        <v/>
      </c>
      <c r="K855" s="26" t="str">
        <f ca="1">IF(LEN($A855)=0,"",IF($A855="---","(CCI NOT FOUND)",IF(LEN(OFFSET('BACKEND-CCI_Info'!N$3,$A855,0))=0,"","X")))</f>
        <v/>
      </c>
      <c r="L855" s="26" t="str">
        <f ca="1">IF(LEN($A855)=0,"",IF($A855="---","(CCI NOT FOUND)",IF(LEN(OFFSET('BACKEND-CCI_Info'!O$3,$A855,0))=0,"","X")))</f>
        <v/>
      </c>
      <c r="M855" s="26" t="str">
        <f ca="1">IF(LEN($A855)=0,"",IF($A855="---","(CCI NOT FOUND)",IF(LEN(OFFSET('BACKEND-CCI_Info'!P$3,$A855,0))=0,"","X")))</f>
        <v/>
      </c>
      <c r="N855" s="26" t="str">
        <f ca="1">IF(LEN($A855)=0,"",IF($A855="---","(CCI NOT FOUND)",IF(LEN(OFFSET('BACKEND-CCI_Info'!Q$3,$A855,0))=0,"","X")))</f>
        <v/>
      </c>
      <c r="O855" s="26" t="str">
        <f ca="1">IF(LEN($A855)=0,"",IF($A855="---","(CCI NOT FOUND)",IF(LEN(OFFSET('BACKEND-CCI_Info'!R$3,$A855,0))=0,"","X")))</f>
        <v/>
      </c>
      <c r="P855" s="26" t="str">
        <f ca="1">IF(LEN($A855)=0,"",IF($A855="---","(CCI NOT FOUND)",IF(LEN(OFFSET('BACKEND-CCI_Info'!S$3,$A855,0))=0,"","X")))</f>
        <v/>
      </c>
      <c r="Q855" s="26" t="str">
        <f ca="1">IF(LEN($A855)=0,"",IF($A855="---","(CCI NOT FOUND)",(OFFSET('BACKEND-CCI_Info'!T$3,$A855,0))))</f>
        <v>DoD-Defined</v>
      </c>
      <c r="R855" s="36" t="str">
        <f ca="1">IF(LEN($A855)=0,"",IF($A855="---","(CCI NOT FOUND)",OFFSET('BACKEND-CCI_Info'!U$3,$A855,0)))</f>
        <v>---</v>
      </c>
    </row>
    <row r="856" spans="1:18" ht="55.2" x14ac:dyDescent="0.25">
      <c r="A856" s="25">
        <f>IF(LEN(D856)=0,"",IF(ISERROR(MATCH(D856,'BACKEND-CCI_Info'!D:D,0)),"---",MATCH(D856,'BACKEND-CCI_Info'!D:D,0)-ROW('BACKEND-CCI_Info'!$D$3)))</f>
        <v>1781</v>
      </c>
      <c r="B856" s="23" t="str">
        <f ca="1">IF(LEN($A856)=0,"",IF($A856="---","(CCI NOT FOUND)",OFFSET('BACKEND-CCI_Info'!$H$3,$A856,0)))</f>
        <v>SA-1</v>
      </c>
      <c r="C856" s="23" t="str">
        <f ca="1">IF($A856="","",IF(LEFT($A856,6)="!ERROR","",OFFSET('BACKEND-CCI_Info'!I$3,$A856,0)))</f>
        <v>SA-1(a)</v>
      </c>
      <c r="D856" s="64" t="s">
        <v>8499</v>
      </c>
      <c r="E856" s="23" t="str">
        <f ca="1">IF(LEN($A856)=0,"",IF($A856="---","(CCI NOT FOUND)",OFFSET('BACKEND-CCI_Info'!E$3,$A856,0)))</f>
        <v>The organization defines the personnel or roles to whom the system and services acquisition policy  is disseminated.</v>
      </c>
      <c r="F856" s="23" t="str">
        <f ca="1">IF(LEN($A856)=0,"",IF($A856="---","(CCI NOT FOUND)",OFFSET('BACKEND-CCI_Info'!F$3,$A856,0)))</f>
        <v>DoD has defined the personnel or roles as all personnel.</v>
      </c>
      <c r="G856" s="23" t="str">
        <f ca="1">IF(LEN($A856)=0,"",IF($A856="---","(CCI NOT FOUND)",OFFSET('BACKEND-CCI_Info'!G$3,$A856,0)))</f>
        <v>The organization being inspected/assessed is automatically compliant with this CCI because they are covered at the DoD level.
DoD has defined the personnel or roles as all personnel.</v>
      </c>
      <c r="H856" s="26" t="b">
        <f ca="1">IF(LEN($A856)=0,"",IF($A856="---","(CCI NOT FOUND)",OFFSET('BACKEND-CCI_Info'!K$3,$A856,0)))</f>
        <v>1</v>
      </c>
      <c r="I856" s="26" t="str">
        <f ca="1">IF(LEN($A856)=0,"",IF($A856="---","(CCI NOT FOUND)",IF(LEN(OFFSET('BACKEND-CCI_Info'!L$3,$A856,0))=0,"","X")))</f>
        <v>X</v>
      </c>
      <c r="J856" s="26" t="str">
        <f ca="1">IF(LEN($A856)=0,"",IF($A856="---","(CCI NOT FOUND)",IF(LEN(OFFSET('BACKEND-CCI_Info'!M$3,$A856,0))=0,"","X")))</f>
        <v/>
      </c>
      <c r="K856" s="26" t="str">
        <f ca="1">IF(LEN($A856)=0,"",IF($A856="---","(CCI NOT FOUND)",IF(LEN(OFFSET('BACKEND-CCI_Info'!N$3,$A856,0))=0,"","X")))</f>
        <v/>
      </c>
      <c r="L856" s="26" t="str">
        <f ca="1">IF(LEN($A856)=0,"",IF($A856="---","(CCI NOT FOUND)",IF(LEN(OFFSET('BACKEND-CCI_Info'!O$3,$A856,0))=0,"","X")))</f>
        <v>X</v>
      </c>
      <c r="M856" s="26" t="str">
        <f ca="1">IF(LEN($A856)=0,"",IF($A856="---","(CCI NOT FOUND)",IF(LEN(OFFSET('BACKEND-CCI_Info'!P$3,$A856,0))=0,"","X")))</f>
        <v>X</v>
      </c>
      <c r="N856" s="26" t="str">
        <f ca="1">IF(LEN($A856)=0,"",IF($A856="---","(CCI NOT FOUND)",IF(LEN(OFFSET('BACKEND-CCI_Info'!Q$3,$A856,0))=0,"","X")))</f>
        <v/>
      </c>
      <c r="O856" s="26" t="str">
        <f ca="1">IF(LEN($A856)=0,"",IF($A856="---","(CCI NOT FOUND)",IF(LEN(OFFSET('BACKEND-CCI_Info'!R$3,$A856,0))=0,"","X")))</f>
        <v/>
      </c>
      <c r="P856" s="26" t="str">
        <f ca="1">IF(LEN($A856)=0,"",IF($A856="---","(CCI NOT FOUND)",IF(LEN(OFFSET('BACKEND-CCI_Info'!S$3,$A856,0))=0,"","X")))</f>
        <v/>
      </c>
      <c r="Q856" s="26" t="str">
        <f ca="1">IF(LEN($A856)=0,"",IF($A856="---","(CCI NOT FOUND)",(OFFSET('BACKEND-CCI_Info'!T$3,$A856,0))))</f>
        <v>DoD-Defined
Non-Designer
Impractical</v>
      </c>
      <c r="R856" s="36" t="str">
        <f ca="1">IF(LEN($A856)=0,"",IF($A856="---","(CCI NOT FOUND)",OFFSET('BACKEND-CCI_Info'!U$3,$A856,0)))</f>
        <v>---</v>
      </c>
    </row>
    <row r="857" spans="1:18" ht="69" x14ac:dyDescent="0.25">
      <c r="A857" s="25">
        <f>IF(LEN(D857)=0,"",IF(ISERROR(MATCH(D857,'BACKEND-CCI_Info'!D:D,0)),"---",MATCH(D857,'BACKEND-CCI_Info'!D:D,0)-ROW('BACKEND-CCI_Info'!$D$3)))</f>
        <v>1782</v>
      </c>
      <c r="B857" s="23" t="str">
        <f ca="1">IF(LEN($A857)=0,"",IF($A857="---","(CCI NOT FOUND)",OFFSET('BACKEND-CCI_Info'!$H$3,$A857,0)))</f>
        <v>SA-1</v>
      </c>
      <c r="C857" s="23" t="str">
        <f ca="1">IF($A857="","",IF(LEFT($A857,6)="!ERROR","",OFFSET('BACKEND-CCI_Info'!I$3,$A857,0)))</f>
        <v>SA-1(a)</v>
      </c>
      <c r="D857" s="64" t="s">
        <v>8502</v>
      </c>
      <c r="E857" s="23" t="str">
        <f ca="1">IF(LEN($A857)=0,"",IF($A857="---","(CCI NOT FOUND)",OFFSET('BACKEND-CCI_Info'!E$3,$A857,0)))</f>
        <v>The organization defines the personnel or roles to whom procedures to facilitate the implementation of the system and services acquisition policy and associated system and services acquisition controls are disseminated.</v>
      </c>
      <c r="F857" s="23" t="str">
        <f ca="1">IF(LEN($A857)=0,"",IF($A857="---","(CCI NOT FOUND)",OFFSET('BACKEND-CCI_Info'!F$3,$A857,0)))</f>
        <v>DoD has defined the personnel or roles as all personnel.</v>
      </c>
      <c r="G857" s="23" t="str">
        <f ca="1">IF(LEN($A857)=0,"",IF($A857="---","(CCI NOT FOUND)",OFFSET('BACKEND-CCI_Info'!G$3,$A857,0)))</f>
        <v>The organization being inspected/assessed is automatically compliant with this CCI because they are covered at the DoD level.
DoD has defined the personnel or roles as all personnel.</v>
      </c>
      <c r="H857" s="26" t="b">
        <f ca="1">IF(LEN($A857)=0,"",IF($A857="---","(CCI NOT FOUND)",OFFSET('BACKEND-CCI_Info'!K$3,$A857,0)))</f>
        <v>1</v>
      </c>
      <c r="I857" s="26" t="str">
        <f ca="1">IF(LEN($A857)=0,"",IF($A857="---","(CCI NOT FOUND)",IF(LEN(OFFSET('BACKEND-CCI_Info'!L$3,$A857,0))=0,"","X")))</f>
        <v>X</v>
      </c>
      <c r="J857" s="26" t="str">
        <f ca="1">IF(LEN($A857)=0,"",IF($A857="---","(CCI NOT FOUND)",IF(LEN(OFFSET('BACKEND-CCI_Info'!M$3,$A857,0))=0,"","X")))</f>
        <v/>
      </c>
      <c r="K857" s="26" t="str">
        <f ca="1">IF(LEN($A857)=0,"",IF($A857="---","(CCI NOT FOUND)",IF(LEN(OFFSET('BACKEND-CCI_Info'!N$3,$A857,0))=0,"","X")))</f>
        <v/>
      </c>
      <c r="L857" s="26" t="str">
        <f ca="1">IF(LEN($A857)=0,"",IF($A857="---","(CCI NOT FOUND)",IF(LEN(OFFSET('BACKEND-CCI_Info'!O$3,$A857,0))=0,"","X")))</f>
        <v>X</v>
      </c>
      <c r="M857" s="26" t="str">
        <f ca="1">IF(LEN($A857)=0,"",IF($A857="---","(CCI NOT FOUND)",IF(LEN(OFFSET('BACKEND-CCI_Info'!P$3,$A857,0))=0,"","X")))</f>
        <v>X</v>
      </c>
      <c r="N857" s="26" t="str">
        <f ca="1">IF(LEN($A857)=0,"",IF($A857="---","(CCI NOT FOUND)",IF(LEN(OFFSET('BACKEND-CCI_Info'!Q$3,$A857,0))=0,"","X")))</f>
        <v/>
      </c>
      <c r="O857" s="26" t="str">
        <f ca="1">IF(LEN($A857)=0,"",IF($A857="---","(CCI NOT FOUND)",IF(LEN(OFFSET('BACKEND-CCI_Info'!R$3,$A857,0))=0,"","X")))</f>
        <v/>
      </c>
      <c r="P857" s="26" t="str">
        <f ca="1">IF(LEN($A857)=0,"",IF($A857="---","(CCI NOT FOUND)",IF(LEN(OFFSET('BACKEND-CCI_Info'!S$3,$A857,0))=0,"","X")))</f>
        <v/>
      </c>
      <c r="Q857" s="26" t="str">
        <f ca="1">IF(LEN($A857)=0,"",IF($A857="---","(CCI NOT FOUND)",(OFFSET('BACKEND-CCI_Info'!T$3,$A857,0))))</f>
        <v>DoD-Defined
Non-Designer
Impractical</v>
      </c>
      <c r="R857" s="36" t="str">
        <f ca="1">IF(LEN($A857)=0,"",IF($A857="---","(CCI NOT FOUND)",OFFSET('BACKEND-CCI_Info'!U$3,$A857,0)))</f>
        <v>---</v>
      </c>
    </row>
    <row r="858" spans="1:18" ht="110.4" x14ac:dyDescent="0.25">
      <c r="A858" s="25">
        <f>IF(LEN(D858)=0,"",IF(ISERROR(MATCH(D858,'BACKEND-CCI_Info'!D:D,0)),"---",MATCH(D858,'BACKEND-CCI_Info'!D:D,0)-ROW('BACKEND-CCI_Info'!$D$3)))</f>
        <v>1783</v>
      </c>
      <c r="B858" s="23" t="str">
        <f ca="1">IF(LEN($A858)=0,"",IF($A858="---","(CCI NOT FOUND)",OFFSET('BACKEND-CCI_Info'!$H$3,$A858,0)))</f>
        <v>SA-1</v>
      </c>
      <c r="C858" s="23" t="str">
        <f ca="1">IF($A858="","",IF(LEFT($A858,6)="!ERROR","",OFFSET('BACKEND-CCI_Info'!I$3,$A858,0)))</f>
        <v>SA-1(a)(1)</v>
      </c>
      <c r="D858" s="64" t="s">
        <v>8504</v>
      </c>
      <c r="E858" s="23" t="str">
        <f ca="1">IF(LEN($A858)=0,"",IF($A858="---","(CCI NOT FOUND)",OFFSET('BACKEND-CCI_Info'!E$3,$A858,0)))</f>
        <v>The organization develops and documents a system and services acquisition policy that addresses purpose, scope, roles, responsibilities, management commitment, coordination among organizational entities, and compliance.</v>
      </c>
      <c r="F858" s="23" t="str">
        <f ca="1">IF(LEN($A858)=0,"",IF($A858="---","(CCI NOT FOUND)",OFFSET('BACKEND-CCI_Info'!F$3,$A858,0)))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G858" s="23" t="str">
        <f ca="1">IF(LEN($A858)=0,"",IF($A858="---","(CCI NOT FOUND)",OFFSET('BACKEND-CCI_Info'!G$3,$A858,0)))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H858" s="26" t="b">
        <f ca="1">IF(LEN($A858)=0,"",IF($A858="---","(CCI NOT FOUND)",OFFSET('BACKEND-CCI_Info'!K$3,$A858,0)))</f>
        <v>1</v>
      </c>
      <c r="I858" s="26" t="str">
        <f ca="1">IF(LEN($A858)=0,"",IF($A858="---","(CCI NOT FOUND)",IF(LEN(OFFSET('BACKEND-CCI_Info'!L$3,$A858,0))=0,"","X")))</f>
        <v>X</v>
      </c>
      <c r="J858" s="26" t="str">
        <f ca="1">IF(LEN($A858)=0,"",IF($A858="---","(CCI NOT FOUND)",IF(LEN(OFFSET('BACKEND-CCI_Info'!M$3,$A858,0))=0,"","X")))</f>
        <v/>
      </c>
      <c r="K858" s="26" t="str">
        <f ca="1">IF(LEN($A858)=0,"",IF($A858="---","(CCI NOT FOUND)",IF(LEN(OFFSET('BACKEND-CCI_Info'!N$3,$A858,0))=0,"","X")))</f>
        <v/>
      </c>
      <c r="L858" s="26" t="str">
        <f ca="1">IF(LEN($A858)=0,"",IF($A858="---","(CCI NOT FOUND)",IF(LEN(OFFSET('BACKEND-CCI_Info'!O$3,$A858,0))=0,"","X")))</f>
        <v/>
      </c>
      <c r="M858" s="26" t="str">
        <f ca="1">IF(LEN($A858)=0,"",IF($A858="---","(CCI NOT FOUND)",IF(LEN(OFFSET('BACKEND-CCI_Info'!P$3,$A858,0))=0,"","X")))</f>
        <v/>
      </c>
      <c r="N858" s="26" t="str">
        <f ca="1">IF(LEN($A858)=0,"",IF($A858="---","(CCI NOT FOUND)",IF(LEN(OFFSET('BACKEND-CCI_Info'!Q$3,$A858,0))=0,"","X")))</f>
        <v/>
      </c>
      <c r="O858" s="26" t="str">
        <f ca="1">IF(LEN($A858)=0,"",IF($A858="---","(CCI NOT FOUND)",IF(LEN(OFFSET('BACKEND-CCI_Info'!R$3,$A858,0))=0,"","X")))</f>
        <v/>
      </c>
      <c r="P858" s="26" t="str">
        <f ca="1">IF(LEN($A858)=0,"",IF($A858="---","(CCI NOT FOUND)",IF(LEN(OFFSET('BACKEND-CCI_Info'!S$3,$A858,0))=0,"","X")))</f>
        <v/>
      </c>
      <c r="Q858" s="26" t="str">
        <f ca="1">IF(LEN($A858)=0,"",IF($A858="---","(CCI NOT FOUND)",(OFFSET('BACKEND-CCI_Info'!T$3,$A858,0))))</f>
        <v>DoD-Defined</v>
      </c>
      <c r="R858" s="36" t="str">
        <f ca="1">IF(LEN($A858)=0,"",IF($A858="---","(CCI NOT FOUND)",OFFSET('BACKEND-CCI_Info'!U$3,$A858,0)))</f>
        <v>---</v>
      </c>
    </row>
    <row r="859" spans="1:18" ht="110.4" x14ac:dyDescent="0.25">
      <c r="A859" s="25">
        <f>IF(LEN(D859)=0,"",IF(ISERROR(MATCH(D859,'BACKEND-CCI_Info'!D:D,0)),"---",MATCH(D859,'BACKEND-CCI_Info'!D:D,0)-ROW('BACKEND-CCI_Info'!$D$3)))</f>
        <v>1784</v>
      </c>
      <c r="B859" s="23" t="str">
        <f ca="1">IF(LEN($A859)=0,"",IF($A859="---","(CCI NOT FOUND)",OFFSET('BACKEND-CCI_Info'!$H$3,$A859,0)))</f>
        <v>SA-1</v>
      </c>
      <c r="C859" s="23" t="str">
        <f ca="1">IF($A859="","",IF(LEFT($A859,6)="!ERROR","",OFFSET('BACKEND-CCI_Info'!I$3,$A859,0)))</f>
        <v>SA-1(a)(1)</v>
      </c>
      <c r="D859" s="64" t="s">
        <v>8507</v>
      </c>
      <c r="E859" s="23" t="str">
        <f ca="1">IF(LEN($A859)=0,"",IF($A859="---","(CCI NOT FOUND)",OFFSET('BACKEND-CCI_Info'!E$3,$A859,0)))</f>
        <v>The organization disseminates to organization-defined personnel or roles a system and services acquisition policy.</v>
      </c>
      <c r="F859" s="23" t="str">
        <f ca="1">IF(LEN($A859)=0,"",IF($A859="---","(CCI NOT FOUND)",OFFSET('BACKEND-CCI_Info'!F$3,$A859,0)))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G859" s="23" t="str">
        <f ca="1">IF(LEN($A859)=0,"",IF($A859="---","(CCI NOT FOUND)",OFFSET('BACKEND-CCI_Info'!G$3,$A859,0)))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H859" s="26" t="b">
        <f ca="1">IF(LEN($A859)=0,"",IF($A859="---","(CCI NOT FOUND)",OFFSET('BACKEND-CCI_Info'!K$3,$A859,0)))</f>
        <v>1</v>
      </c>
      <c r="I859" s="26" t="str">
        <f ca="1">IF(LEN($A859)=0,"",IF($A859="---","(CCI NOT FOUND)",IF(LEN(OFFSET('BACKEND-CCI_Info'!L$3,$A859,0))=0,"","X")))</f>
        <v>X</v>
      </c>
      <c r="J859" s="26" t="str">
        <f ca="1">IF(LEN($A859)=0,"",IF($A859="---","(CCI NOT FOUND)",IF(LEN(OFFSET('BACKEND-CCI_Info'!M$3,$A859,0))=0,"","X")))</f>
        <v/>
      </c>
      <c r="K859" s="26" t="str">
        <f ca="1">IF(LEN($A859)=0,"",IF($A859="---","(CCI NOT FOUND)",IF(LEN(OFFSET('BACKEND-CCI_Info'!N$3,$A859,0))=0,"","X")))</f>
        <v/>
      </c>
      <c r="L859" s="26" t="str">
        <f ca="1">IF(LEN($A859)=0,"",IF($A859="---","(CCI NOT FOUND)",IF(LEN(OFFSET('BACKEND-CCI_Info'!O$3,$A859,0))=0,"","X")))</f>
        <v/>
      </c>
      <c r="M859" s="26" t="str">
        <f ca="1">IF(LEN($A859)=0,"",IF($A859="---","(CCI NOT FOUND)",IF(LEN(OFFSET('BACKEND-CCI_Info'!P$3,$A859,0))=0,"","X")))</f>
        <v/>
      </c>
      <c r="N859" s="26" t="str">
        <f ca="1">IF(LEN($A859)=0,"",IF($A859="---","(CCI NOT FOUND)",IF(LEN(OFFSET('BACKEND-CCI_Info'!Q$3,$A859,0))=0,"","X")))</f>
        <v/>
      </c>
      <c r="O859" s="26" t="str">
        <f ca="1">IF(LEN($A859)=0,"",IF($A859="---","(CCI NOT FOUND)",IF(LEN(OFFSET('BACKEND-CCI_Info'!R$3,$A859,0))=0,"","X")))</f>
        <v/>
      </c>
      <c r="P859" s="26" t="str">
        <f ca="1">IF(LEN($A859)=0,"",IF($A859="---","(CCI NOT FOUND)",IF(LEN(OFFSET('BACKEND-CCI_Info'!S$3,$A859,0))=0,"","X")))</f>
        <v/>
      </c>
      <c r="Q859" s="26" t="str">
        <f ca="1">IF(LEN($A859)=0,"",IF($A859="---","(CCI NOT FOUND)",(OFFSET('BACKEND-CCI_Info'!T$3,$A859,0))))</f>
        <v>DoD-Defined</v>
      </c>
      <c r="R859" s="36" t="str">
        <f ca="1">IF(LEN($A859)=0,"",IF($A859="---","(CCI NOT FOUND)",OFFSET('BACKEND-CCI_Info'!U$3,$A859,0)))</f>
        <v>---</v>
      </c>
    </row>
    <row r="860" spans="1:18" ht="110.4" x14ac:dyDescent="0.25">
      <c r="A860" s="25">
        <f>IF(LEN(D860)=0,"",IF(ISERROR(MATCH(D860,'BACKEND-CCI_Info'!D:D,0)),"---",MATCH(D860,'BACKEND-CCI_Info'!D:D,0)-ROW('BACKEND-CCI_Info'!$D$3)))</f>
        <v>1785</v>
      </c>
      <c r="B860" s="23" t="str">
        <f ca="1">IF(LEN($A860)=0,"",IF($A860="---","(CCI NOT FOUND)",OFFSET('BACKEND-CCI_Info'!$H$3,$A860,0)))</f>
        <v>SA-1</v>
      </c>
      <c r="C860" s="23" t="str">
        <f ca="1">IF($A860="","",IF(LEFT($A860,6)="!ERROR","",OFFSET('BACKEND-CCI_Info'!I$3,$A860,0)))</f>
        <v>SA-1(a)(2)</v>
      </c>
      <c r="D860" s="64" t="s">
        <v>8509</v>
      </c>
      <c r="E860" s="23" t="str">
        <f ca="1">IF(LEN($A860)=0,"",IF($A860="---","(CCI NOT FOUND)",OFFSET('BACKEND-CCI_Info'!E$3,$A860,0)))</f>
        <v>The organization develops and documents procedures to facilitate the implementation of the system and services acquisition policy and associated system and services acquisition controls.</v>
      </c>
      <c r="F860" s="23" t="str">
        <f ca="1">IF(LEN($A860)=0,"",IF($A860="---","(CCI NOT FOUND)",OFFSET('BACKEND-CCI_Info'!F$3,$A860,0)))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G860" s="23" t="str">
        <f ca="1">IF(LEN($A860)=0,"",IF($A860="---","(CCI NOT FOUND)",OFFSET('BACKEND-CCI_Info'!G$3,$A860,0)))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H860" s="26" t="b">
        <f ca="1">IF(LEN($A860)=0,"",IF($A860="---","(CCI NOT FOUND)",OFFSET('BACKEND-CCI_Info'!K$3,$A860,0)))</f>
        <v>1</v>
      </c>
      <c r="I860" s="26" t="str">
        <f ca="1">IF(LEN($A860)=0,"",IF($A860="---","(CCI NOT FOUND)",IF(LEN(OFFSET('BACKEND-CCI_Info'!L$3,$A860,0))=0,"","X")))</f>
        <v>X</v>
      </c>
      <c r="J860" s="26" t="str">
        <f ca="1">IF(LEN($A860)=0,"",IF($A860="---","(CCI NOT FOUND)",IF(LEN(OFFSET('BACKEND-CCI_Info'!M$3,$A860,0))=0,"","X")))</f>
        <v/>
      </c>
      <c r="K860" s="26" t="str">
        <f ca="1">IF(LEN($A860)=0,"",IF($A860="---","(CCI NOT FOUND)",IF(LEN(OFFSET('BACKEND-CCI_Info'!N$3,$A860,0))=0,"","X")))</f>
        <v/>
      </c>
      <c r="L860" s="26" t="str">
        <f ca="1">IF(LEN($A860)=0,"",IF($A860="---","(CCI NOT FOUND)",IF(LEN(OFFSET('BACKEND-CCI_Info'!O$3,$A860,0))=0,"","X")))</f>
        <v/>
      </c>
      <c r="M860" s="26" t="str">
        <f ca="1">IF(LEN($A860)=0,"",IF($A860="---","(CCI NOT FOUND)",IF(LEN(OFFSET('BACKEND-CCI_Info'!P$3,$A860,0))=0,"","X")))</f>
        <v/>
      </c>
      <c r="N860" s="26" t="str">
        <f ca="1">IF(LEN($A860)=0,"",IF($A860="---","(CCI NOT FOUND)",IF(LEN(OFFSET('BACKEND-CCI_Info'!Q$3,$A860,0))=0,"","X")))</f>
        <v/>
      </c>
      <c r="O860" s="26" t="str">
        <f ca="1">IF(LEN($A860)=0,"",IF($A860="---","(CCI NOT FOUND)",IF(LEN(OFFSET('BACKEND-CCI_Info'!R$3,$A860,0))=0,"","X")))</f>
        <v/>
      </c>
      <c r="P860" s="26" t="str">
        <f ca="1">IF(LEN($A860)=0,"",IF($A860="---","(CCI NOT FOUND)",IF(LEN(OFFSET('BACKEND-CCI_Info'!S$3,$A860,0))=0,"","X")))</f>
        <v/>
      </c>
      <c r="Q860" s="26" t="str">
        <f ca="1">IF(LEN($A860)=0,"",IF($A860="---","(CCI NOT FOUND)",(OFFSET('BACKEND-CCI_Info'!T$3,$A860,0))))</f>
        <v>DoD-Defined</v>
      </c>
      <c r="R860" s="36" t="str">
        <f ca="1">IF(LEN($A860)=0,"",IF($A860="---","(CCI NOT FOUND)",OFFSET('BACKEND-CCI_Info'!U$3,$A860,0)))</f>
        <v>---</v>
      </c>
    </row>
    <row r="861" spans="1:18" ht="110.4" x14ac:dyDescent="0.25">
      <c r="A861" s="25">
        <f>IF(LEN(D861)=0,"",IF(ISERROR(MATCH(D861,'BACKEND-CCI_Info'!D:D,0)),"---",MATCH(D861,'BACKEND-CCI_Info'!D:D,0)-ROW('BACKEND-CCI_Info'!$D$3)))</f>
        <v>1786</v>
      </c>
      <c r="B861" s="23" t="str">
        <f ca="1">IF(LEN($A861)=0,"",IF($A861="---","(CCI NOT FOUND)",OFFSET('BACKEND-CCI_Info'!$H$3,$A861,0)))</f>
        <v>SA-1</v>
      </c>
      <c r="C861" s="23" t="str">
        <f ca="1">IF($A861="","",IF(LEFT($A861,6)="!ERROR","",OFFSET('BACKEND-CCI_Info'!I$3,$A861,0)))</f>
        <v>SA-1(a)(2)</v>
      </c>
      <c r="D861" s="64" t="s">
        <v>8512</v>
      </c>
      <c r="E861" s="23" t="str">
        <f ca="1">IF(LEN($A861)=0,"",IF($A861="---","(CCI NOT FOUND)",OFFSET('BACKEND-CCI_Info'!E$3,$A861,0)))</f>
        <v>The organization disseminates to organization-defined personnel or roles procedures to facilitate the implementation of the system and services acquisition policy and associated system and services acquisition controls.</v>
      </c>
      <c r="F861" s="23" t="str">
        <f ca="1">IF(LEN($A861)=0,"",IF($A861="---","(CCI NOT FOUND)",OFFSET('BACKEND-CCI_Info'!F$3,$A861,0)))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G861" s="23" t="str">
        <f ca="1">IF(LEN($A861)=0,"",IF($A861="---","(CCI NOT FOUND)",OFFSET('BACKEND-CCI_Info'!G$3,$A861,0)))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H861" s="26" t="b">
        <f ca="1">IF(LEN($A861)=0,"",IF($A861="---","(CCI NOT FOUND)",OFFSET('BACKEND-CCI_Info'!K$3,$A861,0)))</f>
        <v>1</v>
      </c>
      <c r="I861" s="26" t="str">
        <f ca="1">IF(LEN($A861)=0,"",IF($A861="---","(CCI NOT FOUND)",IF(LEN(OFFSET('BACKEND-CCI_Info'!L$3,$A861,0))=0,"","X")))</f>
        <v>X</v>
      </c>
      <c r="J861" s="26" t="str">
        <f ca="1">IF(LEN($A861)=0,"",IF($A861="---","(CCI NOT FOUND)",IF(LEN(OFFSET('BACKEND-CCI_Info'!M$3,$A861,0))=0,"","X")))</f>
        <v/>
      </c>
      <c r="K861" s="26" t="str">
        <f ca="1">IF(LEN($A861)=0,"",IF($A861="---","(CCI NOT FOUND)",IF(LEN(OFFSET('BACKEND-CCI_Info'!N$3,$A861,0))=0,"","X")))</f>
        <v/>
      </c>
      <c r="L861" s="26" t="str">
        <f ca="1">IF(LEN($A861)=0,"",IF($A861="---","(CCI NOT FOUND)",IF(LEN(OFFSET('BACKEND-CCI_Info'!O$3,$A861,0))=0,"","X")))</f>
        <v/>
      </c>
      <c r="M861" s="26" t="str">
        <f ca="1">IF(LEN($A861)=0,"",IF($A861="---","(CCI NOT FOUND)",IF(LEN(OFFSET('BACKEND-CCI_Info'!P$3,$A861,0))=0,"","X")))</f>
        <v/>
      </c>
      <c r="N861" s="26" t="str">
        <f ca="1">IF(LEN($A861)=0,"",IF($A861="---","(CCI NOT FOUND)",IF(LEN(OFFSET('BACKEND-CCI_Info'!Q$3,$A861,0))=0,"","X")))</f>
        <v/>
      </c>
      <c r="O861" s="26" t="str">
        <f ca="1">IF(LEN($A861)=0,"",IF($A861="---","(CCI NOT FOUND)",IF(LEN(OFFSET('BACKEND-CCI_Info'!R$3,$A861,0))=0,"","X")))</f>
        <v/>
      </c>
      <c r="P861" s="26" t="str">
        <f ca="1">IF(LEN($A861)=0,"",IF($A861="---","(CCI NOT FOUND)",IF(LEN(OFFSET('BACKEND-CCI_Info'!S$3,$A861,0))=0,"","X")))</f>
        <v/>
      </c>
      <c r="Q861" s="26" t="str">
        <f ca="1">IF(LEN($A861)=0,"",IF($A861="---","(CCI NOT FOUND)",(OFFSET('BACKEND-CCI_Info'!T$3,$A861,0))))</f>
        <v>DoD-Defined</v>
      </c>
      <c r="R861" s="36" t="str">
        <f ca="1">IF(LEN($A861)=0,"",IF($A861="---","(CCI NOT FOUND)",OFFSET('BACKEND-CCI_Info'!U$3,$A861,0)))</f>
        <v>---</v>
      </c>
    </row>
    <row r="862" spans="1:18" ht="55.2" x14ac:dyDescent="0.25">
      <c r="A862" s="25">
        <f>IF(LEN(D862)=0,"",IF(ISERROR(MATCH(D862,'BACKEND-CCI_Info'!D:D,0)),"---",MATCH(D862,'BACKEND-CCI_Info'!D:D,0)-ROW('BACKEND-CCI_Info'!$D$3)))</f>
        <v>1787</v>
      </c>
      <c r="B862" s="23" t="str">
        <f ca="1">IF(LEN($A862)=0,"",IF($A862="---","(CCI NOT FOUND)",OFFSET('BACKEND-CCI_Info'!$H$3,$A862,0)))</f>
        <v>SA-1</v>
      </c>
      <c r="C862" s="23" t="str">
        <f ca="1">IF($A862="","",IF(LEFT($A862,6)="!ERROR","",OFFSET('BACKEND-CCI_Info'!I$3,$A862,0)))</f>
        <v>SA-1(b)(1)</v>
      </c>
      <c r="D862" s="64" t="s">
        <v>8514</v>
      </c>
      <c r="E862" s="23" t="str">
        <f ca="1">IF(LEN($A862)=0,"",IF($A862="---","(CCI NOT FOUND)",OFFSET('BACKEND-CCI_Info'!E$3,$A862,0)))</f>
        <v>The organization defines the frequency to review and update the current system and services acquisition policy.</v>
      </c>
      <c r="F862" s="23" t="str">
        <f ca="1">IF(LEN($A862)=0,"",IF($A862="---","(CCI NOT FOUND)",OFFSET('BACKEND-CCI_Info'!F$3,$A862,0)))</f>
        <v>DoD has defined the frequency as every 5 years.</v>
      </c>
      <c r="G862" s="23" t="str">
        <f ca="1">IF(LEN($A862)=0,"",IF($A862="---","(CCI NOT FOUND)",OFFSET('BACKEND-CCI_Info'!G$3,$A862,0)))</f>
        <v>The organization being inspected/assessed is automatically compliant with this CCI because they are covered at the DoD level.
DoD has defined the frequency as every 5 years.</v>
      </c>
      <c r="H862" s="26" t="b">
        <f ca="1">IF(LEN($A862)=0,"",IF($A862="---","(CCI NOT FOUND)",OFFSET('BACKEND-CCI_Info'!K$3,$A862,0)))</f>
        <v>1</v>
      </c>
      <c r="I862" s="26" t="str">
        <f ca="1">IF(LEN($A862)=0,"",IF($A862="---","(CCI NOT FOUND)",IF(LEN(OFFSET('BACKEND-CCI_Info'!L$3,$A862,0))=0,"","X")))</f>
        <v>X</v>
      </c>
      <c r="J862" s="26" t="str">
        <f ca="1">IF(LEN($A862)=0,"",IF($A862="---","(CCI NOT FOUND)",IF(LEN(OFFSET('BACKEND-CCI_Info'!M$3,$A862,0))=0,"","X")))</f>
        <v/>
      </c>
      <c r="K862" s="26" t="str">
        <f ca="1">IF(LEN($A862)=0,"",IF($A862="---","(CCI NOT FOUND)",IF(LEN(OFFSET('BACKEND-CCI_Info'!N$3,$A862,0))=0,"","X")))</f>
        <v/>
      </c>
      <c r="L862" s="26" t="str">
        <f ca="1">IF(LEN($A862)=0,"",IF($A862="---","(CCI NOT FOUND)",IF(LEN(OFFSET('BACKEND-CCI_Info'!O$3,$A862,0))=0,"","X")))</f>
        <v/>
      </c>
      <c r="M862" s="26" t="str">
        <f ca="1">IF(LEN($A862)=0,"",IF($A862="---","(CCI NOT FOUND)",IF(LEN(OFFSET('BACKEND-CCI_Info'!P$3,$A862,0))=0,"","X")))</f>
        <v/>
      </c>
      <c r="N862" s="26" t="str">
        <f ca="1">IF(LEN($A862)=0,"",IF($A862="---","(CCI NOT FOUND)",IF(LEN(OFFSET('BACKEND-CCI_Info'!Q$3,$A862,0))=0,"","X")))</f>
        <v/>
      </c>
      <c r="O862" s="26" t="str">
        <f ca="1">IF(LEN($A862)=0,"",IF($A862="---","(CCI NOT FOUND)",IF(LEN(OFFSET('BACKEND-CCI_Info'!R$3,$A862,0))=0,"","X")))</f>
        <v/>
      </c>
      <c r="P862" s="26" t="str">
        <f ca="1">IF(LEN($A862)=0,"",IF($A862="---","(CCI NOT FOUND)",IF(LEN(OFFSET('BACKEND-CCI_Info'!S$3,$A862,0))=0,"","X")))</f>
        <v/>
      </c>
      <c r="Q862" s="26" t="str">
        <f ca="1">IF(LEN($A862)=0,"",IF($A862="---","(CCI NOT FOUND)",(OFFSET('BACKEND-CCI_Info'!T$3,$A862,0))))</f>
        <v>DoD-Defined</v>
      </c>
      <c r="R862" s="36" t="str">
        <f ca="1">IF(LEN($A862)=0,"",IF($A862="---","(CCI NOT FOUND)",OFFSET('BACKEND-CCI_Info'!U$3,$A862,0)))</f>
        <v>---</v>
      </c>
    </row>
    <row r="863" spans="1:18" ht="110.4" x14ac:dyDescent="0.25">
      <c r="A863" s="25">
        <f>IF(LEN(D863)=0,"",IF(ISERROR(MATCH(D863,'BACKEND-CCI_Info'!D:D,0)),"---",MATCH(D863,'BACKEND-CCI_Info'!D:D,0)-ROW('BACKEND-CCI_Info'!$D$3)))</f>
        <v>1788</v>
      </c>
      <c r="B863" s="23" t="str">
        <f ca="1">IF(LEN($A863)=0,"",IF($A863="---","(CCI NOT FOUND)",OFFSET('BACKEND-CCI_Info'!$H$3,$A863,0)))</f>
        <v>SA-1</v>
      </c>
      <c r="C863" s="23" t="str">
        <f ca="1">IF($A863="","",IF(LEFT($A863,6)="!ERROR","",OFFSET('BACKEND-CCI_Info'!I$3,$A863,0)))</f>
        <v>SA-1(b)(1)</v>
      </c>
      <c r="D863" s="64" t="s">
        <v>8517</v>
      </c>
      <c r="E863" s="23" t="str">
        <f ca="1">IF(LEN($A863)=0,"",IF($A863="---","(CCI NOT FOUND)",OFFSET('BACKEND-CCI_Info'!E$3,$A863,0)))</f>
        <v>The organization reviews and updates the current system and services acquisition policy in accordance with organization-defined frequency.</v>
      </c>
      <c r="F863" s="23" t="str">
        <f ca="1">IF(LEN($A863)=0,"",IF($A863="---","(CCI NOT FOUND)",OFFSET('BACKEND-CCI_Info'!F$3,$A863,0)))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G863" s="23" t="str">
        <f ca="1">IF(LEN($A863)=0,"",IF($A863="---","(CCI NOT FOUND)",OFFSET('BACKEND-CCI_Info'!G$3,$A863,0)))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H863" s="26" t="b">
        <f ca="1">IF(LEN($A863)=0,"",IF($A863="---","(CCI NOT FOUND)",OFFSET('BACKEND-CCI_Info'!K$3,$A863,0)))</f>
        <v>1</v>
      </c>
      <c r="I863" s="26" t="str">
        <f ca="1">IF(LEN($A863)=0,"",IF($A863="---","(CCI NOT FOUND)",IF(LEN(OFFSET('BACKEND-CCI_Info'!L$3,$A863,0))=0,"","X")))</f>
        <v>X</v>
      </c>
      <c r="J863" s="26" t="str">
        <f ca="1">IF(LEN($A863)=0,"",IF($A863="---","(CCI NOT FOUND)",IF(LEN(OFFSET('BACKEND-CCI_Info'!M$3,$A863,0))=0,"","X")))</f>
        <v/>
      </c>
      <c r="K863" s="26" t="str">
        <f ca="1">IF(LEN($A863)=0,"",IF($A863="---","(CCI NOT FOUND)",IF(LEN(OFFSET('BACKEND-CCI_Info'!N$3,$A863,0))=0,"","X")))</f>
        <v/>
      </c>
      <c r="L863" s="26" t="str">
        <f ca="1">IF(LEN($A863)=0,"",IF($A863="---","(CCI NOT FOUND)",IF(LEN(OFFSET('BACKEND-CCI_Info'!O$3,$A863,0))=0,"","X")))</f>
        <v/>
      </c>
      <c r="M863" s="26" t="str">
        <f ca="1">IF(LEN($A863)=0,"",IF($A863="---","(CCI NOT FOUND)",IF(LEN(OFFSET('BACKEND-CCI_Info'!P$3,$A863,0))=0,"","X")))</f>
        <v/>
      </c>
      <c r="N863" s="26" t="str">
        <f ca="1">IF(LEN($A863)=0,"",IF($A863="---","(CCI NOT FOUND)",IF(LEN(OFFSET('BACKEND-CCI_Info'!Q$3,$A863,0))=0,"","X")))</f>
        <v/>
      </c>
      <c r="O863" s="26" t="str">
        <f ca="1">IF(LEN($A863)=0,"",IF($A863="---","(CCI NOT FOUND)",IF(LEN(OFFSET('BACKEND-CCI_Info'!R$3,$A863,0))=0,"","X")))</f>
        <v/>
      </c>
      <c r="P863" s="26" t="str">
        <f ca="1">IF(LEN($A863)=0,"",IF($A863="---","(CCI NOT FOUND)",IF(LEN(OFFSET('BACKEND-CCI_Info'!S$3,$A863,0))=0,"","X")))</f>
        <v/>
      </c>
      <c r="Q863" s="26" t="str">
        <f ca="1">IF(LEN($A863)=0,"",IF($A863="---","(CCI NOT FOUND)",(OFFSET('BACKEND-CCI_Info'!T$3,$A863,0))))</f>
        <v>DoD-Defined</v>
      </c>
      <c r="R863" s="36" t="str">
        <f ca="1">IF(LEN($A863)=0,"",IF($A863="---","(CCI NOT FOUND)",OFFSET('BACKEND-CCI_Info'!U$3,$A863,0)))</f>
        <v>---</v>
      </c>
    </row>
    <row r="864" spans="1:18" ht="55.2" x14ac:dyDescent="0.25">
      <c r="A864" s="25">
        <f>IF(LEN(D864)=0,"",IF(ISERROR(MATCH(D864,'BACKEND-CCI_Info'!D:D,0)),"---",MATCH(D864,'BACKEND-CCI_Info'!D:D,0)-ROW('BACKEND-CCI_Info'!$D$3)))</f>
        <v>1789</v>
      </c>
      <c r="B864" s="23" t="str">
        <f ca="1">IF(LEN($A864)=0,"",IF($A864="---","(CCI NOT FOUND)",OFFSET('BACKEND-CCI_Info'!$H$3,$A864,0)))</f>
        <v>SA-1</v>
      </c>
      <c r="C864" s="23" t="str">
        <f ca="1">IF($A864="","",IF(LEFT($A864,6)="!ERROR","",OFFSET('BACKEND-CCI_Info'!I$3,$A864,0)))</f>
        <v>SA-1(b)(2)</v>
      </c>
      <c r="D864" s="64" t="s">
        <v>8519</v>
      </c>
      <c r="E864" s="23" t="str">
        <f ca="1">IF(LEN($A864)=0,"",IF($A864="---","(CCI NOT FOUND)",OFFSET('BACKEND-CCI_Info'!E$3,$A864,0)))</f>
        <v>The organization defines the frequency to review and update the current system and services acquisition procedures.</v>
      </c>
      <c r="F864" s="23" t="str">
        <f ca="1">IF(LEN($A864)=0,"",IF($A864="---","(CCI NOT FOUND)",OFFSET('BACKEND-CCI_Info'!F$3,$A864,0)))</f>
        <v>DoD has defined the frequency as annually.</v>
      </c>
      <c r="G864" s="23" t="str">
        <f ca="1">IF(LEN($A864)=0,"",IF($A864="---","(CCI NOT FOUND)",OFFSET('BACKEND-CCI_Info'!G$3,$A864,0)))</f>
        <v>The organization being inspected/assessed is automatically compliant with this CCI because they are covered at the DoD level.
DoD has defined the frequency as annually.</v>
      </c>
      <c r="H864" s="26" t="b">
        <f ca="1">IF(LEN($A864)=0,"",IF($A864="---","(CCI NOT FOUND)",OFFSET('BACKEND-CCI_Info'!K$3,$A864,0)))</f>
        <v>1</v>
      </c>
      <c r="I864" s="26" t="str">
        <f ca="1">IF(LEN($A864)=0,"",IF($A864="---","(CCI NOT FOUND)",IF(LEN(OFFSET('BACKEND-CCI_Info'!L$3,$A864,0))=0,"","X")))</f>
        <v>X</v>
      </c>
      <c r="J864" s="26" t="str">
        <f ca="1">IF(LEN($A864)=0,"",IF($A864="---","(CCI NOT FOUND)",IF(LEN(OFFSET('BACKEND-CCI_Info'!M$3,$A864,0))=0,"","X")))</f>
        <v/>
      </c>
      <c r="K864" s="26" t="str">
        <f ca="1">IF(LEN($A864)=0,"",IF($A864="---","(CCI NOT FOUND)",IF(LEN(OFFSET('BACKEND-CCI_Info'!N$3,$A864,0))=0,"","X")))</f>
        <v/>
      </c>
      <c r="L864" s="26" t="str">
        <f ca="1">IF(LEN($A864)=0,"",IF($A864="---","(CCI NOT FOUND)",IF(LEN(OFFSET('BACKEND-CCI_Info'!O$3,$A864,0))=0,"","X")))</f>
        <v/>
      </c>
      <c r="M864" s="26" t="str">
        <f ca="1">IF(LEN($A864)=0,"",IF($A864="---","(CCI NOT FOUND)",IF(LEN(OFFSET('BACKEND-CCI_Info'!P$3,$A864,0))=0,"","X")))</f>
        <v/>
      </c>
      <c r="N864" s="26" t="str">
        <f ca="1">IF(LEN($A864)=0,"",IF($A864="---","(CCI NOT FOUND)",IF(LEN(OFFSET('BACKEND-CCI_Info'!Q$3,$A864,0))=0,"","X")))</f>
        <v/>
      </c>
      <c r="O864" s="26" t="str">
        <f ca="1">IF(LEN($A864)=0,"",IF($A864="---","(CCI NOT FOUND)",IF(LEN(OFFSET('BACKEND-CCI_Info'!R$3,$A864,0))=0,"","X")))</f>
        <v/>
      </c>
      <c r="P864" s="26" t="str">
        <f ca="1">IF(LEN($A864)=0,"",IF($A864="---","(CCI NOT FOUND)",IF(LEN(OFFSET('BACKEND-CCI_Info'!S$3,$A864,0))=0,"","X")))</f>
        <v/>
      </c>
      <c r="Q864" s="26" t="str">
        <f ca="1">IF(LEN($A864)=0,"",IF($A864="---","(CCI NOT FOUND)",(OFFSET('BACKEND-CCI_Info'!T$3,$A864,0))))</f>
        <v>DoD-Defined</v>
      </c>
      <c r="R864" s="36" t="str">
        <f ca="1">IF(LEN($A864)=0,"",IF($A864="---","(CCI NOT FOUND)",OFFSET('BACKEND-CCI_Info'!U$3,$A864,0)))</f>
        <v>---</v>
      </c>
    </row>
    <row r="865" spans="1:18" ht="110.4" x14ac:dyDescent="0.25">
      <c r="A865" s="25">
        <f>IF(LEN(D865)=0,"",IF(ISERROR(MATCH(D865,'BACKEND-CCI_Info'!D:D,0)),"---",MATCH(D865,'BACKEND-CCI_Info'!D:D,0)-ROW('BACKEND-CCI_Info'!$D$3)))</f>
        <v>1790</v>
      </c>
      <c r="B865" s="23" t="str">
        <f ca="1">IF(LEN($A865)=0,"",IF($A865="---","(CCI NOT FOUND)",OFFSET('BACKEND-CCI_Info'!$H$3,$A865,0)))</f>
        <v>SA-1</v>
      </c>
      <c r="C865" s="23" t="str">
        <f ca="1">IF($A865="","",IF(LEFT($A865,6)="!ERROR","",OFFSET('BACKEND-CCI_Info'!I$3,$A865,0)))</f>
        <v>SA-1(b)(2)</v>
      </c>
      <c r="D865" s="64" t="s">
        <v>8522</v>
      </c>
      <c r="E865" s="23" t="str">
        <f ca="1">IF(LEN($A865)=0,"",IF($A865="---","(CCI NOT FOUND)",OFFSET('BACKEND-CCI_Info'!E$3,$A865,0)))</f>
        <v>The organization reviews and updates the current system and services acquisition procedures in accordance with organization-defined frequency.</v>
      </c>
      <c r="F865" s="23" t="str">
        <f ca="1">IF(LEN($A865)=0,"",IF($A865="---","(CCI NOT FOUND)",OFFSET('BACKEND-CCI_Info'!F$3,$A865,0)))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G865" s="23" t="str">
        <f ca="1">IF(LEN($A865)=0,"",IF($A865="---","(CCI NOT FOUND)",OFFSET('BACKEND-CCI_Info'!G$3,$A865,0)))</f>
        <v>DoDD 5000.01, DoDI 5000.02, and DoDI 8580.1 meet the DoD requirements for system and services acquisition policy and procedures.
DoD Components are automatically compliant with this CCI because they are covered by the DoD level policies, DoDD 5000.01, DoDI 5000.02, and DoDI 8580.1.</v>
      </c>
      <c r="H865" s="26" t="b">
        <f ca="1">IF(LEN($A865)=0,"",IF($A865="---","(CCI NOT FOUND)",OFFSET('BACKEND-CCI_Info'!K$3,$A865,0)))</f>
        <v>1</v>
      </c>
      <c r="I865" s="26" t="str">
        <f ca="1">IF(LEN($A865)=0,"",IF($A865="---","(CCI NOT FOUND)",IF(LEN(OFFSET('BACKEND-CCI_Info'!L$3,$A865,0))=0,"","X")))</f>
        <v>X</v>
      </c>
      <c r="J865" s="26" t="str">
        <f ca="1">IF(LEN($A865)=0,"",IF($A865="---","(CCI NOT FOUND)",IF(LEN(OFFSET('BACKEND-CCI_Info'!M$3,$A865,0))=0,"","X")))</f>
        <v/>
      </c>
      <c r="K865" s="26" t="str">
        <f ca="1">IF(LEN($A865)=0,"",IF($A865="---","(CCI NOT FOUND)",IF(LEN(OFFSET('BACKEND-CCI_Info'!N$3,$A865,0))=0,"","X")))</f>
        <v/>
      </c>
      <c r="L865" s="26" t="str">
        <f ca="1">IF(LEN($A865)=0,"",IF($A865="---","(CCI NOT FOUND)",IF(LEN(OFFSET('BACKEND-CCI_Info'!O$3,$A865,0))=0,"","X")))</f>
        <v/>
      </c>
      <c r="M865" s="26" t="str">
        <f ca="1">IF(LEN($A865)=0,"",IF($A865="---","(CCI NOT FOUND)",IF(LEN(OFFSET('BACKEND-CCI_Info'!P$3,$A865,0))=0,"","X")))</f>
        <v/>
      </c>
      <c r="N865" s="26" t="str">
        <f ca="1">IF(LEN($A865)=0,"",IF($A865="---","(CCI NOT FOUND)",IF(LEN(OFFSET('BACKEND-CCI_Info'!Q$3,$A865,0))=0,"","X")))</f>
        <v/>
      </c>
      <c r="O865" s="26" t="str">
        <f ca="1">IF(LEN($A865)=0,"",IF($A865="---","(CCI NOT FOUND)",IF(LEN(OFFSET('BACKEND-CCI_Info'!R$3,$A865,0))=0,"","X")))</f>
        <v/>
      </c>
      <c r="P865" s="26" t="str">
        <f ca="1">IF(LEN($A865)=0,"",IF($A865="---","(CCI NOT FOUND)",IF(LEN(OFFSET('BACKEND-CCI_Info'!S$3,$A865,0))=0,"","X")))</f>
        <v/>
      </c>
      <c r="Q865" s="26" t="str">
        <f ca="1">IF(LEN($A865)=0,"",IF($A865="---","(CCI NOT FOUND)",(OFFSET('BACKEND-CCI_Info'!T$3,$A865,0))))</f>
        <v>DoD-Defined</v>
      </c>
      <c r="R865" s="36" t="str">
        <f ca="1">IF(LEN($A865)=0,"",IF($A865="---","(CCI NOT FOUND)",OFFSET('BACKEND-CCI_Info'!U$3,$A865,0)))</f>
        <v>---</v>
      </c>
    </row>
    <row r="866" spans="1:18" ht="69" x14ac:dyDescent="0.25">
      <c r="A866" s="25">
        <f>IF(LEN(D866)=0,"",IF(ISERROR(MATCH(D866,'BACKEND-CCI_Info'!D:D,0)),"---",MATCH(D866,'BACKEND-CCI_Info'!D:D,0)-ROW('BACKEND-CCI_Info'!$D$3)))</f>
        <v>1791</v>
      </c>
      <c r="B866" s="23" t="str">
        <f ca="1">IF(LEN($A866)=0,"",IF($A866="---","(CCI NOT FOUND)",OFFSET('BACKEND-CCI_Info'!$H$3,$A866,0)))</f>
        <v>SA-2</v>
      </c>
      <c r="C866" s="23" t="str">
        <f ca="1">IF($A866="","",IF(LEFT($A866,6)="!ERROR","",OFFSET('BACKEND-CCI_Info'!I$3,$A866,0)))</f>
        <v>SA-2(a)</v>
      </c>
      <c r="D866" s="64" t="s">
        <v>8524</v>
      </c>
      <c r="E866" s="23" t="str">
        <f ca="1">IF(LEN($A866)=0,"",IF($A866="---","(CCI NOT FOUND)",OFFSET('BACKEND-CCI_Info'!E$3,$A866,0)))</f>
        <v>The organization determines information security requirements for the information system or information system service in mission/business process planning.</v>
      </c>
      <c r="F866" s="23" t="str">
        <f ca="1">IF(LEN($A866)=0,"",IF($A866="---","(CCI NOT FOUND)",OFFSET('BACKEND-CCI_Info'!F$3,$A866,0)))</f>
        <v>The organization being inspected/assessed determines and documents information security requirements for the information system or information system service in mission/business process planning.</v>
      </c>
      <c r="G866" s="23" t="str">
        <f ca="1">IF(LEN($A866)=0,"",IF($A866="---","(CCI NOT FOUND)",OFFSET('BACKEND-CCI_Info'!G$3,$A866,0)))</f>
        <v>The organization conducting the inspection/assessment obtains and examines the documented information security requirements to ensure the organization being inspected/assessed determines information security requirements for the information system or information system service in mission/business process planning.</v>
      </c>
      <c r="H866" s="26" t="b">
        <f ca="1">IF(LEN($A866)=0,"",IF($A866="---","(CCI NOT FOUND)",OFFSET('BACKEND-CCI_Info'!K$3,$A866,0)))</f>
        <v>1</v>
      </c>
      <c r="I866" s="26" t="str">
        <f ca="1">IF(LEN($A866)=0,"",IF($A866="---","(CCI NOT FOUND)",IF(LEN(OFFSET('BACKEND-CCI_Info'!L$3,$A866,0))=0,"","X")))</f>
        <v/>
      </c>
      <c r="J866" s="26" t="str">
        <f ca="1">IF(LEN($A866)=0,"",IF($A866="---","(CCI NOT FOUND)",IF(LEN(OFFSET('BACKEND-CCI_Info'!M$3,$A866,0))=0,"","X")))</f>
        <v/>
      </c>
      <c r="K866" s="26" t="str">
        <f ca="1">IF(LEN($A866)=0,"",IF($A866="---","(CCI NOT FOUND)",IF(LEN(OFFSET('BACKEND-CCI_Info'!N$3,$A866,0))=0,"","X")))</f>
        <v/>
      </c>
      <c r="L866" s="26" t="str">
        <f ca="1">IF(LEN($A866)=0,"",IF($A866="---","(CCI NOT FOUND)",IF(LEN(OFFSET('BACKEND-CCI_Info'!O$3,$A866,0))=0,"","X")))</f>
        <v>X</v>
      </c>
      <c r="M866" s="26" t="str">
        <f ca="1">IF(LEN($A866)=0,"",IF($A866="---","(CCI NOT FOUND)",IF(LEN(OFFSET('BACKEND-CCI_Info'!P$3,$A866,0))=0,"","X")))</f>
        <v/>
      </c>
      <c r="N866" s="26" t="str">
        <f ca="1">IF(LEN($A866)=0,"",IF($A866="---","(CCI NOT FOUND)",IF(LEN(OFFSET('BACKEND-CCI_Info'!Q$3,$A866,0))=0,"","X")))</f>
        <v/>
      </c>
      <c r="O866" s="26" t="str">
        <f ca="1">IF(LEN($A866)=0,"",IF($A866="---","(CCI NOT FOUND)",IF(LEN(OFFSET('BACKEND-CCI_Info'!R$3,$A866,0))=0,"","X")))</f>
        <v/>
      </c>
      <c r="P866" s="26" t="str">
        <f ca="1">IF(LEN($A866)=0,"",IF($A866="---","(CCI NOT FOUND)",IF(LEN(OFFSET('BACKEND-CCI_Info'!S$3,$A866,0))=0,"","X")))</f>
        <v/>
      </c>
      <c r="Q866" s="26" t="str">
        <f ca="1">IF(LEN($A866)=0,"",IF($A866="---","(CCI NOT FOUND)",(OFFSET('BACKEND-CCI_Info'!T$3,$A866,0))))</f>
        <v>Non-Designer</v>
      </c>
      <c r="R866" s="36" t="str">
        <f ca="1">IF(LEN($A866)=0,"",IF($A866="---","(CCI NOT FOUND)",OFFSET('BACKEND-CCI_Info'!U$3,$A866,0)))</f>
        <v>---</v>
      </c>
    </row>
    <row r="867" spans="1:18" ht="82.8" x14ac:dyDescent="0.25">
      <c r="A867" s="25">
        <f>IF(LEN(D867)=0,"",IF(ISERROR(MATCH(D867,'BACKEND-CCI_Info'!D:D,0)),"---",MATCH(D867,'BACKEND-CCI_Info'!D:D,0)-ROW('BACKEND-CCI_Info'!$D$3)))</f>
        <v>1792</v>
      </c>
      <c r="B867" s="23" t="str">
        <f ca="1">IF(LEN($A867)=0,"",IF($A867="---","(CCI NOT FOUND)",OFFSET('BACKEND-CCI_Info'!$H$3,$A867,0)))</f>
        <v>SA-2</v>
      </c>
      <c r="C867" s="23" t="str">
        <f ca="1">IF($A867="","",IF(LEFT($A867,6)="!ERROR","",OFFSET('BACKEND-CCI_Info'!I$3,$A867,0)))</f>
        <v>SA-2(b)</v>
      </c>
      <c r="D867" s="64" t="s">
        <v>8529</v>
      </c>
      <c r="E867" s="23" t="str">
        <f ca="1">IF(LEN($A867)=0,"",IF($A867="---","(CCI NOT FOUND)",OFFSET('BACKEND-CCI_Info'!E$3,$A867,0)))</f>
        <v>The organization determines the resources required to protect the information system or information system service as part of its capital planning and investment control process.</v>
      </c>
      <c r="F867" s="23" t="str">
        <f ca="1">IF(LEN($A867)=0,"",IF($A867="---","(CCI NOT FOUND)",OFFSET('BACKEND-CCI_Info'!F$3,$A867,0)))</f>
        <v>The organization being inspected/assessed determines the resources (funding, staffing, etc.) required for the cybersecurity requirements to protect the information system or information system service as part of its planning, programming, and budget  process (PPBE).</v>
      </c>
      <c r="G867" s="23" t="str">
        <f ca="1">IF(LEN($A867)=0,"",IF($A867="---","(CCI NOT FOUND)",OFFSET('BACKEND-CCI_Info'!G$3,$A867,0)))</f>
        <v>The organization conducting the inspection/assessment obtains and examines the planning, programming, and budget documentation to ensure the organization being inspected/assessed has determined the resources required for cybersecurity requirements to protect the information system or information system service.</v>
      </c>
      <c r="H867" s="26" t="b">
        <f ca="1">IF(LEN($A867)=0,"",IF($A867="---","(CCI NOT FOUND)",OFFSET('BACKEND-CCI_Info'!K$3,$A867,0)))</f>
        <v>1</v>
      </c>
      <c r="I867" s="26" t="str">
        <f ca="1">IF(LEN($A867)=0,"",IF($A867="---","(CCI NOT FOUND)",IF(LEN(OFFSET('BACKEND-CCI_Info'!L$3,$A867,0))=0,"","X")))</f>
        <v/>
      </c>
      <c r="J867" s="26" t="str">
        <f ca="1">IF(LEN($A867)=0,"",IF($A867="---","(CCI NOT FOUND)",IF(LEN(OFFSET('BACKEND-CCI_Info'!M$3,$A867,0))=0,"","X")))</f>
        <v/>
      </c>
      <c r="K867" s="26" t="str">
        <f ca="1">IF(LEN($A867)=0,"",IF($A867="---","(CCI NOT FOUND)",IF(LEN(OFFSET('BACKEND-CCI_Info'!N$3,$A867,0))=0,"","X")))</f>
        <v/>
      </c>
      <c r="L867" s="26" t="str">
        <f ca="1">IF(LEN($A867)=0,"",IF($A867="---","(CCI NOT FOUND)",IF(LEN(OFFSET('BACKEND-CCI_Info'!O$3,$A867,0))=0,"","X")))</f>
        <v>X</v>
      </c>
      <c r="M867" s="26" t="str">
        <f ca="1">IF(LEN($A867)=0,"",IF($A867="---","(CCI NOT FOUND)",IF(LEN(OFFSET('BACKEND-CCI_Info'!P$3,$A867,0))=0,"","X")))</f>
        <v/>
      </c>
      <c r="N867" s="26" t="str">
        <f ca="1">IF(LEN($A867)=0,"",IF($A867="---","(CCI NOT FOUND)",IF(LEN(OFFSET('BACKEND-CCI_Info'!Q$3,$A867,0))=0,"","X")))</f>
        <v/>
      </c>
      <c r="O867" s="26" t="str">
        <f ca="1">IF(LEN($A867)=0,"",IF($A867="---","(CCI NOT FOUND)",IF(LEN(OFFSET('BACKEND-CCI_Info'!R$3,$A867,0))=0,"","X")))</f>
        <v/>
      </c>
      <c r="P867" s="26" t="str">
        <f ca="1">IF(LEN($A867)=0,"",IF($A867="---","(CCI NOT FOUND)",IF(LEN(OFFSET('BACKEND-CCI_Info'!S$3,$A867,0))=0,"","X")))</f>
        <v/>
      </c>
      <c r="Q867" s="26" t="str">
        <f ca="1">IF(LEN($A867)=0,"",IF($A867="---","(CCI NOT FOUND)",(OFFSET('BACKEND-CCI_Info'!T$3,$A867,0))))</f>
        <v>Non-Designer</v>
      </c>
      <c r="R867" s="36" t="str">
        <f ca="1">IF(LEN($A867)=0,"",IF($A867="---","(CCI NOT FOUND)",OFFSET('BACKEND-CCI_Info'!U$3,$A867,0)))</f>
        <v>---</v>
      </c>
    </row>
    <row r="868" spans="1:18" ht="82.8" x14ac:dyDescent="0.25">
      <c r="A868" s="25">
        <f>IF(LEN(D868)=0,"",IF(ISERROR(MATCH(D868,'BACKEND-CCI_Info'!D:D,0)),"---",MATCH(D868,'BACKEND-CCI_Info'!D:D,0)-ROW('BACKEND-CCI_Info'!$D$3)))</f>
        <v>1793</v>
      </c>
      <c r="B868" s="23" t="str">
        <f ca="1">IF(LEN($A868)=0,"",IF($A868="---","(CCI NOT FOUND)",OFFSET('BACKEND-CCI_Info'!$H$3,$A868,0)))</f>
        <v>SA-2</v>
      </c>
      <c r="C868" s="23" t="str">
        <f ca="1">IF($A868="","",IF(LEFT($A868,6)="!ERROR","",OFFSET('BACKEND-CCI_Info'!I$3,$A868,0)))</f>
        <v>SA-2(b)</v>
      </c>
      <c r="D868" s="64" t="s">
        <v>8534</v>
      </c>
      <c r="E868" s="23" t="str">
        <f ca="1">IF(LEN($A868)=0,"",IF($A868="---","(CCI NOT FOUND)",OFFSET('BACKEND-CCI_Info'!E$3,$A868,0)))</f>
        <v>The organization documents the resources required to protect the information system or information system service as part of its capital planning and investment control process.</v>
      </c>
      <c r="F868" s="23" t="str">
        <f ca="1">IF(LEN($A868)=0,"",IF($A868="---","(CCI NOT FOUND)",OFFSET('BACKEND-CCI_Info'!F$3,$A868,0)))</f>
        <v>The organization being inspected/assessed documents the resources (funding, staffing, etc.) required for the cybersecurity requirements to protect the information system or information system service as part of its planning, programming, and budget  process (PPBE).</v>
      </c>
      <c r="G868" s="23" t="str">
        <f ca="1">IF(LEN($A868)=0,"",IF($A868="---","(CCI NOT FOUND)",OFFSET('BACKEND-CCI_Info'!G$3,$A868,0)))</f>
        <v>The organization conducting the inspection/assessment obtains and examines the planning, programming, and budget documentation to ensure the organization being inspected/assessed has documented the resources required for cybersecurity requirements to protect the information system or information system service.</v>
      </c>
      <c r="H868" s="26" t="b">
        <f ca="1">IF(LEN($A868)=0,"",IF($A868="---","(CCI NOT FOUND)",OFFSET('BACKEND-CCI_Info'!K$3,$A868,0)))</f>
        <v>1</v>
      </c>
      <c r="I868" s="26" t="str">
        <f ca="1">IF(LEN($A868)=0,"",IF($A868="---","(CCI NOT FOUND)",IF(LEN(OFFSET('BACKEND-CCI_Info'!L$3,$A868,0))=0,"","X")))</f>
        <v/>
      </c>
      <c r="J868" s="26" t="str">
        <f ca="1">IF(LEN($A868)=0,"",IF($A868="---","(CCI NOT FOUND)",IF(LEN(OFFSET('BACKEND-CCI_Info'!M$3,$A868,0))=0,"","X")))</f>
        <v/>
      </c>
      <c r="K868" s="26" t="str">
        <f ca="1">IF(LEN($A868)=0,"",IF($A868="---","(CCI NOT FOUND)",IF(LEN(OFFSET('BACKEND-CCI_Info'!N$3,$A868,0))=0,"","X")))</f>
        <v/>
      </c>
      <c r="L868" s="26" t="str">
        <f ca="1">IF(LEN($A868)=0,"",IF($A868="---","(CCI NOT FOUND)",IF(LEN(OFFSET('BACKEND-CCI_Info'!O$3,$A868,0))=0,"","X")))</f>
        <v>X</v>
      </c>
      <c r="M868" s="26" t="str">
        <f ca="1">IF(LEN($A868)=0,"",IF($A868="---","(CCI NOT FOUND)",IF(LEN(OFFSET('BACKEND-CCI_Info'!P$3,$A868,0))=0,"","X")))</f>
        <v/>
      </c>
      <c r="N868" s="26" t="str">
        <f ca="1">IF(LEN($A868)=0,"",IF($A868="---","(CCI NOT FOUND)",IF(LEN(OFFSET('BACKEND-CCI_Info'!Q$3,$A868,0))=0,"","X")))</f>
        <v/>
      </c>
      <c r="O868" s="26" t="str">
        <f ca="1">IF(LEN($A868)=0,"",IF($A868="---","(CCI NOT FOUND)",IF(LEN(OFFSET('BACKEND-CCI_Info'!R$3,$A868,0))=0,"","X")))</f>
        <v/>
      </c>
      <c r="P868" s="26" t="str">
        <f ca="1">IF(LEN($A868)=0,"",IF($A868="---","(CCI NOT FOUND)",IF(LEN(OFFSET('BACKEND-CCI_Info'!S$3,$A868,0))=0,"","X")))</f>
        <v/>
      </c>
      <c r="Q868" s="26" t="str">
        <f ca="1">IF(LEN($A868)=0,"",IF($A868="---","(CCI NOT FOUND)",(OFFSET('BACKEND-CCI_Info'!T$3,$A868,0))))</f>
        <v>Non-Designer</v>
      </c>
      <c r="R868" s="36" t="str">
        <f ca="1">IF(LEN($A868)=0,"",IF($A868="---","(CCI NOT FOUND)",OFFSET('BACKEND-CCI_Info'!U$3,$A868,0)))</f>
        <v>---</v>
      </c>
    </row>
    <row r="869" spans="1:18" ht="82.8" x14ac:dyDescent="0.25">
      <c r="A869" s="25">
        <f>IF(LEN(D869)=0,"",IF(ISERROR(MATCH(D869,'BACKEND-CCI_Info'!D:D,0)),"---",MATCH(D869,'BACKEND-CCI_Info'!D:D,0)-ROW('BACKEND-CCI_Info'!$D$3)))</f>
        <v>1794</v>
      </c>
      <c r="B869" s="23" t="str">
        <f ca="1">IF(LEN($A869)=0,"",IF($A869="---","(CCI NOT FOUND)",OFFSET('BACKEND-CCI_Info'!$H$3,$A869,0)))</f>
        <v>SA-2</v>
      </c>
      <c r="C869" s="23" t="str">
        <f ca="1">IF($A869="","",IF(LEFT($A869,6)="!ERROR","",OFFSET('BACKEND-CCI_Info'!I$3,$A869,0)))</f>
        <v>SA-2(b)</v>
      </c>
      <c r="D869" s="64" t="s">
        <v>8538</v>
      </c>
      <c r="E869" s="23" t="str">
        <f ca="1">IF(LEN($A869)=0,"",IF($A869="---","(CCI NOT FOUND)",OFFSET('BACKEND-CCI_Info'!E$3,$A869,0)))</f>
        <v>The organization allocates the resources required to protect the information system or information system service as part of its capital planning and investment control process.</v>
      </c>
      <c r="F869" s="23" t="str">
        <f ca="1">IF(LEN($A869)=0,"",IF($A869="---","(CCI NOT FOUND)",OFFSET('BACKEND-CCI_Info'!F$3,$A869,0)))</f>
        <v>The organization being inspected/assessed allocates the resources (funding, staffing, etc.) required for the cybersecurity requirements to protect the information system or information system service  as part of its planning, programming, and budget  process (PPBE).</v>
      </c>
      <c r="G869" s="23" t="str">
        <f ca="1">IF(LEN($A869)=0,"",IF($A869="---","(CCI NOT FOUND)",OFFSET('BACKEND-CCI_Info'!G$3,$A869,0)))</f>
        <v>The organization conducting the inspection/assessment obtains and examines the planning, programming, and budget documentation to ensure the organization being inspected/assessed has allocated the resources required for cybersecurity requirements to protect the information system or information system service.</v>
      </c>
      <c r="H869" s="26" t="b">
        <f ca="1">IF(LEN($A869)=0,"",IF($A869="---","(CCI NOT FOUND)",OFFSET('BACKEND-CCI_Info'!K$3,$A869,0)))</f>
        <v>1</v>
      </c>
      <c r="I869" s="26" t="str">
        <f ca="1">IF(LEN($A869)=0,"",IF($A869="---","(CCI NOT FOUND)",IF(LEN(OFFSET('BACKEND-CCI_Info'!L$3,$A869,0))=0,"","X")))</f>
        <v/>
      </c>
      <c r="J869" s="26" t="str">
        <f ca="1">IF(LEN($A869)=0,"",IF($A869="---","(CCI NOT FOUND)",IF(LEN(OFFSET('BACKEND-CCI_Info'!M$3,$A869,0))=0,"","X")))</f>
        <v/>
      </c>
      <c r="K869" s="26" t="str">
        <f ca="1">IF(LEN($A869)=0,"",IF($A869="---","(CCI NOT FOUND)",IF(LEN(OFFSET('BACKEND-CCI_Info'!N$3,$A869,0))=0,"","X")))</f>
        <v/>
      </c>
      <c r="L869" s="26" t="str">
        <f ca="1">IF(LEN($A869)=0,"",IF($A869="---","(CCI NOT FOUND)",IF(LEN(OFFSET('BACKEND-CCI_Info'!O$3,$A869,0))=0,"","X")))</f>
        <v>X</v>
      </c>
      <c r="M869" s="26" t="str">
        <f ca="1">IF(LEN($A869)=0,"",IF($A869="---","(CCI NOT FOUND)",IF(LEN(OFFSET('BACKEND-CCI_Info'!P$3,$A869,0))=0,"","X")))</f>
        <v>X</v>
      </c>
      <c r="N869" s="26" t="str">
        <f ca="1">IF(LEN($A869)=0,"",IF($A869="---","(CCI NOT FOUND)",IF(LEN(OFFSET('BACKEND-CCI_Info'!Q$3,$A869,0))=0,"","X")))</f>
        <v/>
      </c>
      <c r="O869" s="26" t="str">
        <f ca="1">IF(LEN($A869)=0,"",IF($A869="---","(CCI NOT FOUND)",IF(LEN(OFFSET('BACKEND-CCI_Info'!R$3,$A869,0))=0,"","X")))</f>
        <v/>
      </c>
      <c r="P869" s="26" t="str">
        <f ca="1">IF(LEN($A869)=0,"",IF($A869="---","(CCI NOT FOUND)",IF(LEN(OFFSET('BACKEND-CCI_Info'!S$3,$A869,0))=0,"","X")))</f>
        <v/>
      </c>
      <c r="Q869" s="26" t="str">
        <f ca="1">IF(LEN($A869)=0,"",IF($A869="---","(CCI NOT FOUND)",(OFFSET('BACKEND-CCI_Info'!T$3,$A869,0))))</f>
        <v>Non-Designer
Impractical</v>
      </c>
      <c r="R869" s="36" t="str">
        <f ca="1">IF(LEN($A869)=0,"",IF($A869="---","(CCI NOT FOUND)",OFFSET('BACKEND-CCI_Info'!U$3,$A869,0)))</f>
        <v>---</v>
      </c>
    </row>
    <row r="870" spans="1:18" ht="69" x14ac:dyDescent="0.25">
      <c r="A870" s="25">
        <f>IF(LEN(D870)=0,"",IF(ISERROR(MATCH(D870,'BACKEND-CCI_Info'!D:D,0)),"---",MATCH(D870,'BACKEND-CCI_Info'!D:D,0)-ROW('BACKEND-CCI_Info'!$D$3)))</f>
        <v>1795</v>
      </c>
      <c r="B870" s="23" t="str">
        <f ca="1">IF(LEN($A870)=0,"",IF($A870="---","(CCI NOT FOUND)",OFFSET('BACKEND-CCI_Info'!$H$3,$A870,0)))</f>
        <v>SA-2</v>
      </c>
      <c r="C870" s="23" t="str">
        <f ca="1">IF($A870="","",IF(LEFT($A870,6)="!ERROR","",OFFSET('BACKEND-CCI_Info'!I$3,$A870,0)))</f>
        <v>SA-2(c)</v>
      </c>
      <c r="D870" s="64" t="s">
        <v>8542</v>
      </c>
      <c r="E870" s="23" t="str">
        <f ca="1">IF(LEN($A870)=0,"",IF($A870="---","(CCI NOT FOUND)",OFFSET('BACKEND-CCI_Info'!E$3,$A870,0)))</f>
        <v>The organization establishes a discrete line item for information security in organizational programming documentation.</v>
      </c>
      <c r="F870" s="23" t="str">
        <f ca="1">IF(LEN($A870)=0,"",IF($A870="---","(CCI NOT FOUND)",OFFSET('BACKEND-CCI_Info'!F$3,$A870,0)))</f>
        <v>The organization being inspected/assessed identifies and establishes an individual line item for cybersecurity requirements to protect the information system  as part of the planning, programming, and budget  process (PPBE).</v>
      </c>
      <c r="G870" s="23" t="str">
        <f ca="1">IF(LEN($A870)=0,"",IF($A870="---","(CCI NOT FOUND)",OFFSET('BACKEND-CCI_Info'!G$3,$A870,0)))</f>
        <v>The organization conducting the inspection/assessment obtains and examines the planning, programming, and budget documentation to ensure the organization being inspected/assessed has identified and established an individual line item for cybersecurity requirements to protect the information system.</v>
      </c>
      <c r="H870" s="26" t="b">
        <f ca="1">IF(LEN($A870)=0,"",IF($A870="---","(CCI NOT FOUND)",OFFSET('BACKEND-CCI_Info'!K$3,$A870,0)))</f>
        <v>1</v>
      </c>
      <c r="I870" s="26" t="str">
        <f ca="1">IF(LEN($A870)=0,"",IF($A870="---","(CCI NOT FOUND)",IF(LEN(OFFSET('BACKEND-CCI_Info'!L$3,$A870,0))=0,"","X")))</f>
        <v/>
      </c>
      <c r="J870" s="26" t="str">
        <f ca="1">IF(LEN($A870)=0,"",IF($A870="---","(CCI NOT FOUND)",IF(LEN(OFFSET('BACKEND-CCI_Info'!M$3,$A870,0))=0,"","X")))</f>
        <v/>
      </c>
      <c r="K870" s="26" t="str">
        <f ca="1">IF(LEN($A870)=0,"",IF($A870="---","(CCI NOT FOUND)",IF(LEN(OFFSET('BACKEND-CCI_Info'!N$3,$A870,0))=0,"","X")))</f>
        <v/>
      </c>
      <c r="L870" s="26" t="str">
        <f ca="1">IF(LEN($A870)=0,"",IF($A870="---","(CCI NOT FOUND)",IF(LEN(OFFSET('BACKEND-CCI_Info'!O$3,$A870,0))=0,"","X")))</f>
        <v>X</v>
      </c>
      <c r="M870" s="26" t="str">
        <f ca="1">IF(LEN($A870)=0,"",IF($A870="---","(CCI NOT FOUND)",IF(LEN(OFFSET('BACKEND-CCI_Info'!P$3,$A870,0))=0,"","X")))</f>
        <v/>
      </c>
      <c r="N870" s="26" t="str">
        <f ca="1">IF(LEN($A870)=0,"",IF($A870="---","(CCI NOT FOUND)",IF(LEN(OFFSET('BACKEND-CCI_Info'!Q$3,$A870,0))=0,"","X")))</f>
        <v/>
      </c>
      <c r="O870" s="26" t="str">
        <f ca="1">IF(LEN($A870)=0,"",IF($A870="---","(CCI NOT FOUND)",IF(LEN(OFFSET('BACKEND-CCI_Info'!R$3,$A870,0))=0,"","X")))</f>
        <v/>
      </c>
      <c r="P870" s="26" t="str">
        <f ca="1">IF(LEN($A870)=0,"",IF($A870="---","(CCI NOT FOUND)",IF(LEN(OFFSET('BACKEND-CCI_Info'!S$3,$A870,0))=0,"","X")))</f>
        <v/>
      </c>
      <c r="Q870" s="26" t="str">
        <f ca="1">IF(LEN($A870)=0,"",IF($A870="---","(CCI NOT FOUND)",(OFFSET('BACKEND-CCI_Info'!T$3,$A870,0))))</f>
        <v>Non-Designer</v>
      </c>
      <c r="R870" s="36" t="str">
        <f ca="1">IF(LEN($A870)=0,"",IF($A870="---","(CCI NOT FOUND)",OFFSET('BACKEND-CCI_Info'!U$3,$A870,0)))</f>
        <v>---</v>
      </c>
    </row>
    <row r="871" spans="1:18" ht="69" x14ac:dyDescent="0.25">
      <c r="A871" s="25">
        <f>IF(LEN(D871)=0,"",IF(ISERROR(MATCH(D871,'BACKEND-CCI_Info'!D:D,0)),"---",MATCH(D871,'BACKEND-CCI_Info'!D:D,0)-ROW('BACKEND-CCI_Info'!$D$3)))</f>
        <v>1796</v>
      </c>
      <c r="B871" s="23" t="str">
        <f ca="1">IF(LEN($A871)=0,"",IF($A871="---","(CCI NOT FOUND)",OFFSET('BACKEND-CCI_Info'!$H$3,$A871,0)))</f>
        <v>SA-2</v>
      </c>
      <c r="C871" s="23" t="str">
        <f ca="1">IF($A871="","",IF(LEFT($A871,6)="!ERROR","",OFFSET('BACKEND-CCI_Info'!I$3,$A871,0)))</f>
        <v>SA-2(c)</v>
      </c>
      <c r="D871" s="64" t="s">
        <v>8547</v>
      </c>
      <c r="E871" s="23" t="str">
        <f ca="1">IF(LEN($A871)=0,"",IF($A871="---","(CCI NOT FOUND)",OFFSET('BACKEND-CCI_Info'!E$3,$A871,0)))</f>
        <v>The organization establishes a discrete line item for information security in organizational budgeting documentation.</v>
      </c>
      <c r="F871" s="23" t="str">
        <f ca="1">IF(LEN($A871)=0,"",IF($A871="---","(CCI NOT FOUND)",OFFSET('BACKEND-CCI_Info'!F$3,$A871,0)))</f>
        <v>The organization being inspected/assessed identifies and establishes an individual line item for cybersecurity requirements to protect the information system  as part of the planning, programming, and budget  process (PPBE).</v>
      </c>
      <c r="G871" s="23" t="str">
        <f ca="1">IF(LEN($A871)=0,"",IF($A871="---","(CCI NOT FOUND)",OFFSET('BACKEND-CCI_Info'!G$3,$A871,0)))</f>
        <v>The organization conducting the inspection/assessment obtains and examines the planning, programming, and budget documentation to ensure the organization being inspected/assessed has identified and established an individual line item for cybersecurity requirements to protect the information system.</v>
      </c>
      <c r="H871" s="26" t="b">
        <f ca="1">IF(LEN($A871)=0,"",IF($A871="---","(CCI NOT FOUND)",OFFSET('BACKEND-CCI_Info'!K$3,$A871,0)))</f>
        <v>1</v>
      </c>
      <c r="I871" s="26" t="str">
        <f ca="1">IF(LEN($A871)=0,"",IF($A871="---","(CCI NOT FOUND)",IF(LEN(OFFSET('BACKEND-CCI_Info'!L$3,$A871,0))=0,"","X")))</f>
        <v/>
      </c>
      <c r="J871" s="26" t="str">
        <f ca="1">IF(LEN($A871)=0,"",IF($A871="---","(CCI NOT FOUND)",IF(LEN(OFFSET('BACKEND-CCI_Info'!M$3,$A871,0))=0,"","X")))</f>
        <v/>
      </c>
      <c r="K871" s="26" t="str">
        <f ca="1">IF(LEN($A871)=0,"",IF($A871="---","(CCI NOT FOUND)",IF(LEN(OFFSET('BACKEND-CCI_Info'!N$3,$A871,0))=0,"","X")))</f>
        <v/>
      </c>
      <c r="L871" s="26" t="str">
        <f ca="1">IF(LEN($A871)=0,"",IF($A871="---","(CCI NOT FOUND)",IF(LEN(OFFSET('BACKEND-CCI_Info'!O$3,$A871,0))=0,"","X")))</f>
        <v>X</v>
      </c>
      <c r="M871" s="26" t="str">
        <f ca="1">IF(LEN($A871)=0,"",IF($A871="---","(CCI NOT FOUND)",IF(LEN(OFFSET('BACKEND-CCI_Info'!P$3,$A871,0))=0,"","X")))</f>
        <v/>
      </c>
      <c r="N871" s="26" t="str">
        <f ca="1">IF(LEN($A871)=0,"",IF($A871="---","(CCI NOT FOUND)",IF(LEN(OFFSET('BACKEND-CCI_Info'!Q$3,$A871,0))=0,"","X")))</f>
        <v/>
      </c>
      <c r="O871" s="26" t="str">
        <f ca="1">IF(LEN($A871)=0,"",IF($A871="---","(CCI NOT FOUND)",IF(LEN(OFFSET('BACKEND-CCI_Info'!R$3,$A871,0))=0,"","X")))</f>
        <v/>
      </c>
      <c r="P871" s="26" t="str">
        <f ca="1">IF(LEN($A871)=0,"",IF($A871="---","(CCI NOT FOUND)",IF(LEN(OFFSET('BACKEND-CCI_Info'!S$3,$A871,0))=0,"","X")))</f>
        <v/>
      </c>
      <c r="Q871" s="26" t="str">
        <f ca="1">IF(LEN($A871)=0,"",IF($A871="---","(CCI NOT FOUND)",(OFFSET('BACKEND-CCI_Info'!T$3,$A871,0))))</f>
        <v>Non-Designer</v>
      </c>
      <c r="R871" s="36" t="str">
        <f ca="1">IF(LEN($A871)=0,"",IF($A871="---","(CCI NOT FOUND)",OFFSET('BACKEND-CCI_Info'!U$3,$A871,0)))</f>
        <v>---</v>
      </c>
    </row>
    <row r="872" spans="1:18" ht="96.6" x14ac:dyDescent="0.25">
      <c r="A872" s="25">
        <f>IF(LEN(D872)=0,"",IF(ISERROR(MATCH(D872,'BACKEND-CCI_Info'!D:D,0)),"---",MATCH(D872,'BACKEND-CCI_Info'!D:D,0)-ROW('BACKEND-CCI_Info'!$D$3)))</f>
        <v>1797</v>
      </c>
      <c r="B872" s="23" t="str">
        <f ca="1">IF(LEN($A872)=0,"",IF($A872="---","(CCI NOT FOUND)",OFFSET('BACKEND-CCI_Info'!$H$3,$A872,0)))</f>
        <v>SA-3</v>
      </c>
      <c r="C872" s="23" t="str">
        <f ca="1">IF($A872="","",IF(LEFT($A872,6)="!ERROR","",OFFSET('BACKEND-CCI_Info'!I$3,$A872,0)))</f>
        <v>SA-3(a)</v>
      </c>
      <c r="D872" s="64" t="s">
        <v>8549</v>
      </c>
      <c r="E872" s="23" t="str">
        <f ca="1">IF(LEN($A872)=0,"",IF($A872="---","(CCI NOT FOUND)",OFFSET('BACKEND-CCI_Info'!E$3,$A872,0)))</f>
        <v>The organization defines a system development life cycle that is used to manage the information system.</v>
      </c>
      <c r="F872" s="23" t="str">
        <f ca="1">IF(LEN($A872)=0,"",IF($A872="---","(CCI NOT FOUND)",OFFSET('BACKEND-CCI_Info'!F$3,$A872,0)))</f>
        <v>The organization being inspected/assessed defines and documents a system development life cycle that is used to manage the information system. 
DoD has determined the system development life cycle is not appropriate to define at the Enterprise level.</v>
      </c>
      <c r="G872" s="23" t="str">
        <f ca="1">IF(LEN($A872)=0,"",IF($A872="---","(CCI NOT FOUND)",OFFSET('BACKEND-CCI_Info'!G$3,$A872,0)))</f>
        <v>The organization conducting the inspection/assessment obtains and examines the documented system development life cycle to ensure the organization being inspected/assessed defines a system development life cycle that is used to manage the information system. 
DoD has determined the system development life cycle is not appropriate to define at the Enterprise level.</v>
      </c>
      <c r="H872" s="26" t="b">
        <f ca="1">IF(LEN($A872)=0,"",IF($A872="---","(CCI NOT FOUND)",OFFSET('BACKEND-CCI_Info'!K$3,$A872,0)))</f>
        <v>1</v>
      </c>
      <c r="I872" s="26" t="str">
        <f ca="1">IF(LEN($A872)=0,"",IF($A872="---","(CCI NOT FOUND)",IF(LEN(OFFSET('BACKEND-CCI_Info'!L$3,$A872,0))=0,"","X")))</f>
        <v/>
      </c>
      <c r="J872" s="26" t="str">
        <f ca="1">IF(LEN($A872)=0,"",IF($A872="---","(CCI NOT FOUND)",IF(LEN(OFFSET('BACKEND-CCI_Info'!M$3,$A872,0))=0,"","X")))</f>
        <v/>
      </c>
      <c r="K872" s="26" t="str">
        <f ca="1">IF(LEN($A872)=0,"",IF($A872="---","(CCI NOT FOUND)",IF(LEN(OFFSET('BACKEND-CCI_Info'!N$3,$A872,0))=0,"","X")))</f>
        <v/>
      </c>
      <c r="L872" s="26" t="str">
        <f ca="1">IF(LEN($A872)=0,"",IF($A872="---","(CCI NOT FOUND)",IF(LEN(OFFSET('BACKEND-CCI_Info'!O$3,$A872,0))=0,"","X")))</f>
        <v>X</v>
      </c>
      <c r="M872" s="26" t="str">
        <f ca="1">IF(LEN($A872)=0,"",IF($A872="---","(CCI NOT FOUND)",IF(LEN(OFFSET('BACKEND-CCI_Info'!P$3,$A872,0))=0,"","X")))</f>
        <v/>
      </c>
      <c r="N872" s="26" t="str">
        <f ca="1">IF(LEN($A872)=0,"",IF($A872="---","(CCI NOT FOUND)",IF(LEN(OFFSET('BACKEND-CCI_Info'!Q$3,$A872,0))=0,"","X")))</f>
        <v/>
      </c>
      <c r="O872" s="26" t="str">
        <f ca="1">IF(LEN($A872)=0,"",IF($A872="---","(CCI NOT FOUND)",IF(LEN(OFFSET('BACKEND-CCI_Info'!R$3,$A872,0))=0,"","X")))</f>
        <v/>
      </c>
      <c r="P872" s="26" t="str">
        <f ca="1">IF(LEN($A872)=0,"",IF($A872="---","(CCI NOT FOUND)",IF(LEN(OFFSET('BACKEND-CCI_Info'!S$3,$A872,0))=0,"","X")))</f>
        <v/>
      </c>
      <c r="Q872" s="26" t="str">
        <f ca="1">IF(LEN($A872)=0,"",IF($A872="---","(CCI NOT FOUND)",(OFFSET('BACKEND-CCI_Info'!T$3,$A872,0))))</f>
        <v>Non-Designer</v>
      </c>
      <c r="R872" s="36" t="str">
        <f ca="1">IF(LEN($A872)=0,"",IF($A872="---","(CCI NOT FOUND)",OFFSET('BACKEND-CCI_Info'!U$3,$A872,0)))</f>
        <v>---</v>
      </c>
    </row>
    <row r="873" spans="1:18" ht="82.8" x14ac:dyDescent="0.25">
      <c r="A873" s="25">
        <f>IF(LEN(D873)=0,"",IF(ISERROR(MATCH(D873,'BACKEND-CCI_Info'!D:D,0)),"---",MATCH(D873,'BACKEND-CCI_Info'!D:D,0)-ROW('BACKEND-CCI_Info'!$D$3)))</f>
        <v>1798</v>
      </c>
      <c r="B873" s="23" t="str">
        <f ca="1">IF(LEN($A873)=0,"",IF($A873="---","(CCI NOT FOUND)",OFFSET('BACKEND-CCI_Info'!$H$3,$A873,0)))</f>
        <v>SA-3</v>
      </c>
      <c r="C873" s="23" t="str">
        <f ca="1">IF($A873="","",IF(LEFT($A873,6)="!ERROR","",OFFSET('BACKEND-CCI_Info'!I$3,$A873,0)))</f>
        <v>SA-3(a)</v>
      </c>
      <c r="D873" s="64" t="s">
        <v>8554</v>
      </c>
      <c r="E873" s="23" t="str">
        <f ca="1">IF(LEN($A873)=0,"",IF($A873="---","(CCI NOT FOUND)",OFFSET('BACKEND-CCI_Info'!E$3,$A873,0)))</f>
        <v>The organization manages the information system using organization-defined system development life cycle that incorporates information security considerations.</v>
      </c>
      <c r="F873" s="23" t="str">
        <f ca="1">IF(LEN($A873)=0,"",IF($A873="---","(CCI NOT FOUND)",OFFSET('BACKEND-CCI_Info'!F$3,$A873,0)))</f>
        <v>The organization being inspected/assessed documents and implements a process  to manage the information system using the system development life cycle defined in SA-3, CCI 3092 that incorporates information security considerations IAW DoDI 8580.1.</v>
      </c>
      <c r="G873" s="23" t="str">
        <f ca="1">IF(LEN($A873)=0,"",IF($A873="---","(CCI NOT FOUND)",OFFSET('BACKEND-CCI_Info'!G$3,$A873,0)))</f>
        <v>The organization conducting the inspection/assessment obtains and examines the documented process and artifacts of the system development life cycle process to ensure the organization being inspected/assessed manages the information system using the system development life cycle defined in SA-3, CCI 3092 that incorporates information security considerations IAW DoDI 8580.1.</v>
      </c>
      <c r="H873" s="26" t="b">
        <f ca="1">IF(LEN($A873)=0,"",IF($A873="---","(CCI NOT FOUND)",OFFSET('BACKEND-CCI_Info'!K$3,$A873,0)))</f>
        <v>1</v>
      </c>
      <c r="I873" s="26" t="str">
        <f ca="1">IF(LEN($A873)=0,"",IF($A873="---","(CCI NOT FOUND)",IF(LEN(OFFSET('BACKEND-CCI_Info'!L$3,$A873,0))=0,"","X")))</f>
        <v/>
      </c>
      <c r="J873" s="26" t="str">
        <f ca="1">IF(LEN($A873)=0,"",IF($A873="---","(CCI NOT FOUND)",IF(LEN(OFFSET('BACKEND-CCI_Info'!M$3,$A873,0))=0,"","X")))</f>
        <v/>
      </c>
      <c r="K873" s="26" t="str">
        <f ca="1">IF(LEN($A873)=0,"",IF($A873="---","(CCI NOT FOUND)",IF(LEN(OFFSET('BACKEND-CCI_Info'!N$3,$A873,0))=0,"","X")))</f>
        <v/>
      </c>
      <c r="L873" s="26" t="str">
        <f ca="1">IF(LEN($A873)=0,"",IF($A873="---","(CCI NOT FOUND)",IF(LEN(OFFSET('BACKEND-CCI_Info'!O$3,$A873,0))=0,"","X")))</f>
        <v>X</v>
      </c>
      <c r="M873" s="26" t="str">
        <f ca="1">IF(LEN($A873)=0,"",IF($A873="---","(CCI NOT FOUND)",IF(LEN(OFFSET('BACKEND-CCI_Info'!P$3,$A873,0))=0,"","X")))</f>
        <v/>
      </c>
      <c r="N873" s="26" t="str">
        <f ca="1">IF(LEN($A873)=0,"",IF($A873="---","(CCI NOT FOUND)",IF(LEN(OFFSET('BACKEND-CCI_Info'!Q$3,$A873,0))=0,"","X")))</f>
        <v/>
      </c>
      <c r="O873" s="26" t="str">
        <f ca="1">IF(LEN($A873)=0,"",IF($A873="---","(CCI NOT FOUND)",IF(LEN(OFFSET('BACKEND-CCI_Info'!R$3,$A873,0))=0,"","X")))</f>
        <v/>
      </c>
      <c r="P873" s="26" t="str">
        <f ca="1">IF(LEN($A873)=0,"",IF($A873="---","(CCI NOT FOUND)",IF(LEN(OFFSET('BACKEND-CCI_Info'!S$3,$A873,0))=0,"","X")))</f>
        <v/>
      </c>
      <c r="Q873" s="26" t="str">
        <f ca="1">IF(LEN($A873)=0,"",IF($A873="---","(CCI NOT FOUND)",(OFFSET('BACKEND-CCI_Info'!T$3,$A873,0))))</f>
        <v>Non-Designer</v>
      </c>
      <c r="R873" s="36" t="str">
        <f ca="1">IF(LEN($A873)=0,"",IF($A873="---","(CCI NOT FOUND)",OFFSET('BACKEND-CCI_Info'!U$3,$A873,0)))</f>
        <v>---</v>
      </c>
    </row>
    <row r="874" spans="1:18" ht="69" x14ac:dyDescent="0.25">
      <c r="A874" s="25">
        <f>IF(LEN(D874)=0,"",IF(ISERROR(MATCH(D874,'BACKEND-CCI_Info'!D:D,0)),"---",MATCH(D874,'BACKEND-CCI_Info'!D:D,0)-ROW('BACKEND-CCI_Info'!$D$3)))</f>
        <v>1799</v>
      </c>
      <c r="B874" s="23" t="str">
        <f ca="1">IF(LEN($A874)=0,"",IF($A874="---","(CCI NOT FOUND)",OFFSET('BACKEND-CCI_Info'!$H$3,$A874,0)))</f>
        <v>SA-3</v>
      </c>
      <c r="C874" s="23" t="str">
        <f ca="1">IF($A874="","",IF(LEFT($A874,6)="!ERROR","",OFFSET('BACKEND-CCI_Info'!I$3,$A874,0)))</f>
        <v>SA-3(b)</v>
      </c>
      <c r="D874" s="64" t="s">
        <v>8558</v>
      </c>
      <c r="E874" s="23" t="str">
        <f ca="1">IF(LEN($A874)=0,"",IF($A874="---","(CCI NOT FOUND)",OFFSET('BACKEND-CCI_Info'!E$3,$A874,0)))</f>
        <v>The organization defines and documents information system security roles and responsibilities throughout the system development life cycle.</v>
      </c>
      <c r="F874" s="23" t="str">
        <f ca="1">IF(LEN($A874)=0,"",IF($A874="---","(CCI NOT FOUND)",OFFSET('BACKEND-CCI_Info'!F$3,$A874,0)))</f>
        <v>The organization being inspected/assessed defines and documents information system security roles and responsibilities throughout the system development life cycle IAW DoDI 8580.1 .</v>
      </c>
      <c r="G874" s="23" t="str">
        <f ca="1">IF(LEN($A874)=0,"",IF($A874="---","(CCI NOT FOUND)",OFFSET('BACKEND-CCI_Info'!G$3,$A874,0)))</f>
        <v>The organization conducting the inspection/assessment obtains and examines the information system security roles and responsibilities to ensure the organization being inspected/assessed defines and documents information system security roles and responsibilities throughout the system development life cycle IAW DoDI 8580.1.</v>
      </c>
      <c r="H874" s="26" t="b">
        <f ca="1">IF(LEN($A874)=0,"",IF($A874="---","(CCI NOT FOUND)",OFFSET('BACKEND-CCI_Info'!K$3,$A874,0)))</f>
        <v>1</v>
      </c>
      <c r="I874" s="26" t="str">
        <f ca="1">IF(LEN($A874)=0,"",IF($A874="---","(CCI NOT FOUND)",IF(LEN(OFFSET('BACKEND-CCI_Info'!L$3,$A874,0))=0,"","X")))</f>
        <v/>
      </c>
      <c r="J874" s="26" t="str">
        <f ca="1">IF(LEN($A874)=0,"",IF($A874="---","(CCI NOT FOUND)",IF(LEN(OFFSET('BACKEND-CCI_Info'!M$3,$A874,0))=0,"","X")))</f>
        <v/>
      </c>
      <c r="K874" s="26" t="str">
        <f ca="1">IF(LEN($A874)=0,"",IF($A874="---","(CCI NOT FOUND)",IF(LEN(OFFSET('BACKEND-CCI_Info'!N$3,$A874,0))=0,"","X")))</f>
        <v/>
      </c>
      <c r="L874" s="26" t="str">
        <f ca="1">IF(LEN($A874)=0,"",IF($A874="---","(CCI NOT FOUND)",IF(LEN(OFFSET('BACKEND-CCI_Info'!O$3,$A874,0))=0,"","X")))</f>
        <v>X</v>
      </c>
      <c r="M874" s="26" t="str">
        <f ca="1">IF(LEN($A874)=0,"",IF($A874="---","(CCI NOT FOUND)",IF(LEN(OFFSET('BACKEND-CCI_Info'!P$3,$A874,0))=0,"","X")))</f>
        <v/>
      </c>
      <c r="N874" s="26" t="str">
        <f ca="1">IF(LEN($A874)=0,"",IF($A874="---","(CCI NOT FOUND)",IF(LEN(OFFSET('BACKEND-CCI_Info'!Q$3,$A874,0))=0,"","X")))</f>
        <v/>
      </c>
      <c r="O874" s="26" t="str">
        <f ca="1">IF(LEN($A874)=0,"",IF($A874="---","(CCI NOT FOUND)",IF(LEN(OFFSET('BACKEND-CCI_Info'!R$3,$A874,0))=0,"","X")))</f>
        <v/>
      </c>
      <c r="P874" s="26" t="str">
        <f ca="1">IF(LEN($A874)=0,"",IF($A874="---","(CCI NOT FOUND)",IF(LEN(OFFSET('BACKEND-CCI_Info'!S$3,$A874,0))=0,"","X")))</f>
        <v/>
      </c>
      <c r="Q874" s="26" t="str">
        <f ca="1">IF(LEN($A874)=0,"",IF($A874="---","(CCI NOT FOUND)",(OFFSET('BACKEND-CCI_Info'!T$3,$A874,0))))</f>
        <v>Non-Designer</v>
      </c>
      <c r="R874" s="36" t="str">
        <f ca="1">IF(LEN($A874)=0,"",IF($A874="---","(CCI NOT FOUND)",OFFSET('BACKEND-CCI_Info'!U$3,$A874,0)))</f>
        <v>---</v>
      </c>
    </row>
    <row r="875" spans="1:18" ht="69" x14ac:dyDescent="0.25">
      <c r="A875" s="25">
        <f>IF(LEN(D875)=0,"",IF(ISERROR(MATCH(D875,'BACKEND-CCI_Info'!D:D,0)),"---",MATCH(D875,'BACKEND-CCI_Info'!D:D,0)-ROW('BACKEND-CCI_Info'!$D$3)))</f>
        <v>1800</v>
      </c>
      <c r="B875" s="23" t="str">
        <f ca="1">IF(LEN($A875)=0,"",IF($A875="---","(CCI NOT FOUND)",OFFSET('BACKEND-CCI_Info'!$H$3,$A875,0)))</f>
        <v>SA-3</v>
      </c>
      <c r="C875" s="23" t="str">
        <f ca="1">IF($A875="","",IF(LEFT($A875,6)="!ERROR","",OFFSET('BACKEND-CCI_Info'!I$3,$A875,0)))</f>
        <v>SA-3(c)</v>
      </c>
      <c r="D875" s="64" t="s">
        <v>8563</v>
      </c>
      <c r="E875" s="23" t="str">
        <f ca="1">IF(LEN($A875)=0,"",IF($A875="---","(CCI NOT FOUND)",OFFSET('BACKEND-CCI_Info'!E$3,$A875,0)))</f>
        <v>The organization identifies individuals having information system security roles and responsibilities.</v>
      </c>
      <c r="F875" s="23" t="str">
        <f ca="1">IF(LEN($A875)=0,"",IF($A875="---","(CCI NOT FOUND)",OFFSET('BACKEND-CCI_Info'!F$3,$A875,0)))</f>
        <v>The organization being inspected/assessed identifies and documents individuals having information system security roles and responsibilities.</v>
      </c>
      <c r="G875" s="23" t="str">
        <f ca="1">IF(LEN($A875)=0,"",IF($A875="---","(CCI NOT FOUND)",OFFSET('BACKEND-CCI_Info'!G$3,$A875,0)))</f>
        <v>The organization conducting the inspection/assessment obtains and examines the documented individuals having information system security roles and responsibilities to ensure the organization being inspected/assessed identifies individuals having information system security roles and responsibilities.</v>
      </c>
      <c r="H875" s="26" t="b">
        <f ca="1">IF(LEN($A875)=0,"",IF($A875="---","(CCI NOT FOUND)",OFFSET('BACKEND-CCI_Info'!K$3,$A875,0)))</f>
        <v>1</v>
      </c>
      <c r="I875" s="26" t="str">
        <f ca="1">IF(LEN($A875)=0,"",IF($A875="---","(CCI NOT FOUND)",IF(LEN(OFFSET('BACKEND-CCI_Info'!L$3,$A875,0))=0,"","X")))</f>
        <v/>
      </c>
      <c r="J875" s="26" t="str">
        <f ca="1">IF(LEN($A875)=0,"",IF($A875="---","(CCI NOT FOUND)",IF(LEN(OFFSET('BACKEND-CCI_Info'!M$3,$A875,0))=0,"","X")))</f>
        <v/>
      </c>
      <c r="K875" s="26" t="str">
        <f ca="1">IF(LEN($A875)=0,"",IF($A875="---","(CCI NOT FOUND)",IF(LEN(OFFSET('BACKEND-CCI_Info'!N$3,$A875,0))=0,"","X")))</f>
        <v/>
      </c>
      <c r="L875" s="26" t="str">
        <f ca="1">IF(LEN($A875)=0,"",IF($A875="---","(CCI NOT FOUND)",IF(LEN(OFFSET('BACKEND-CCI_Info'!O$3,$A875,0))=0,"","X")))</f>
        <v>X</v>
      </c>
      <c r="M875" s="26" t="str">
        <f ca="1">IF(LEN($A875)=0,"",IF($A875="---","(CCI NOT FOUND)",IF(LEN(OFFSET('BACKEND-CCI_Info'!P$3,$A875,0))=0,"","X")))</f>
        <v/>
      </c>
      <c r="N875" s="26" t="str">
        <f ca="1">IF(LEN($A875)=0,"",IF($A875="---","(CCI NOT FOUND)",IF(LEN(OFFSET('BACKEND-CCI_Info'!Q$3,$A875,0))=0,"","X")))</f>
        <v/>
      </c>
      <c r="O875" s="26" t="str">
        <f ca="1">IF(LEN($A875)=0,"",IF($A875="---","(CCI NOT FOUND)",IF(LEN(OFFSET('BACKEND-CCI_Info'!R$3,$A875,0))=0,"","X")))</f>
        <v/>
      </c>
      <c r="P875" s="26" t="str">
        <f ca="1">IF(LEN($A875)=0,"",IF($A875="---","(CCI NOT FOUND)",IF(LEN(OFFSET('BACKEND-CCI_Info'!S$3,$A875,0))=0,"","X")))</f>
        <v/>
      </c>
      <c r="Q875" s="26" t="str">
        <f ca="1">IF(LEN($A875)=0,"",IF($A875="---","(CCI NOT FOUND)",(OFFSET('BACKEND-CCI_Info'!T$3,$A875,0))))</f>
        <v>Non-Designer</v>
      </c>
      <c r="R875" s="36" t="str">
        <f ca="1">IF(LEN($A875)=0,"",IF($A875="---","(CCI NOT FOUND)",OFFSET('BACKEND-CCI_Info'!U$3,$A875,0)))</f>
        <v>---</v>
      </c>
    </row>
    <row r="876" spans="1:18" ht="69" x14ac:dyDescent="0.25">
      <c r="A876" s="25">
        <f>IF(LEN(D876)=0,"",IF(ISERROR(MATCH(D876,'BACKEND-CCI_Info'!D:D,0)),"---",MATCH(D876,'BACKEND-CCI_Info'!D:D,0)-ROW('BACKEND-CCI_Info'!$D$3)))</f>
        <v>1801</v>
      </c>
      <c r="B876" s="23" t="str">
        <f ca="1">IF(LEN($A876)=0,"",IF($A876="---","(CCI NOT FOUND)",OFFSET('BACKEND-CCI_Info'!$H$3,$A876,0)))</f>
        <v>SA-3</v>
      </c>
      <c r="C876" s="23" t="str">
        <f ca="1">IF($A876="","",IF(LEFT($A876,6)="!ERROR","",OFFSET('BACKEND-CCI_Info'!I$3,$A876,0)))</f>
        <v>SA-3(d)</v>
      </c>
      <c r="D876" s="64" t="s">
        <v>8568</v>
      </c>
      <c r="E876" s="23" t="str">
        <f ca="1">IF(LEN($A876)=0,"",IF($A876="---","(CCI NOT FOUND)",OFFSET('BACKEND-CCI_Info'!E$3,$A876,0)))</f>
        <v>The organization integrates the organizational information security risk management process into system development life cycle activities.</v>
      </c>
      <c r="F876" s="23" t="str">
        <f ca="1">IF(LEN($A876)=0,"",IF($A876="---","(CCI NOT FOUND)",OFFSET('BACKEND-CCI_Info'!F$3,$A876,0)))</f>
        <v>The organization being inspected/assessed documents and implements a process to  integrate the organizational information security risk management process into system development life cycle activities.</v>
      </c>
      <c r="G876" s="23" t="str">
        <f ca="1">IF(LEN($A876)=0,"",IF($A876="---","(CCI NOT FOUND)",OFFSET('BACKEND-CCI_Info'!G$3,$A876,0)))</f>
        <v>The organization conducting the inspection/assessment obtains and examines the documented process to ensure the organization being inspected/assessed integrates the organizational information security risk management process into system development life cycle activities.</v>
      </c>
      <c r="H876" s="26" t="b">
        <f ca="1">IF(LEN($A876)=0,"",IF($A876="---","(CCI NOT FOUND)",OFFSET('BACKEND-CCI_Info'!K$3,$A876,0)))</f>
        <v>1</v>
      </c>
      <c r="I876" s="26" t="str">
        <f ca="1">IF(LEN($A876)=0,"",IF($A876="---","(CCI NOT FOUND)",IF(LEN(OFFSET('BACKEND-CCI_Info'!L$3,$A876,0))=0,"","X")))</f>
        <v/>
      </c>
      <c r="J876" s="26" t="str">
        <f ca="1">IF(LEN($A876)=0,"",IF($A876="---","(CCI NOT FOUND)",IF(LEN(OFFSET('BACKEND-CCI_Info'!M$3,$A876,0))=0,"","X")))</f>
        <v/>
      </c>
      <c r="K876" s="26" t="str">
        <f ca="1">IF(LEN($A876)=0,"",IF($A876="---","(CCI NOT FOUND)",IF(LEN(OFFSET('BACKEND-CCI_Info'!N$3,$A876,0))=0,"","X")))</f>
        <v/>
      </c>
      <c r="L876" s="26" t="str">
        <f ca="1">IF(LEN($A876)=0,"",IF($A876="---","(CCI NOT FOUND)",IF(LEN(OFFSET('BACKEND-CCI_Info'!O$3,$A876,0))=0,"","X")))</f>
        <v>X</v>
      </c>
      <c r="M876" s="26" t="str">
        <f ca="1">IF(LEN($A876)=0,"",IF($A876="---","(CCI NOT FOUND)",IF(LEN(OFFSET('BACKEND-CCI_Info'!P$3,$A876,0))=0,"","X")))</f>
        <v/>
      </c>
      <c r="N876" s="26" t="str">
        <f ca="1">IF(LEN($A876)=0,"",IF($A876="---","(CCI NOT FOUND)",IF(LEN(OFFSET('BACKEND-CCI_Info'!Q$3,$A876,0))=0,"","X")))</f>
        <v/>
      </c>
      <c r="O876" s="26" t="str">
        <f ca="1">IF(LEN($A876)=0,"",IF($A876="---","(CCI NOT FOUND)",IF(LEN(OFFSET('BACKEND-CCI_Info'!R$3,$A876,0))=0,"","X")))</f>
        <v/>
      </c>
      <c r="P876" s="26" t="str">
        <f ca="1">IF(LEN($A876)=0,"",IF($A876="---","(CCI NOT FOUND)",IF(LEN(OFFSET('BACKEND-CCI_Info'!S$3,$A876,0))=0,"","X")))</f>
        <v/>
      </c>
      <c r="Q876" s="26" t="str">
        <f ca="1">IF(LEN($A876)=0,"",IF($A876="---","(CCI NOT FOUND)",(OFFSET('BACKEND-CCI_Info'!T$3,$A876,0))))</f>
        <v>Non-Designer</v>
      </c>
      <c r="R876" s="36" t="str">
        <f ca="1">IF(LEN($A876)=0,"",IF($A876="---","(CCI NOT FOUND)",OFFSET('BACKEND-CCI_Info'!U$3,$A876,0)))</f>
        <v>---</v>
      </c>
    </row>
    <row r="877" spans="1:18" ht="110.4" x14ac:dyDescent="0.25">
      <c r="A877" s="25">
        <f>IF(LEN(D877)=0,"",IF(ISERROR(MATCH(D877,'BACKEND-CCI_Info'!D:D,0)),"---",MATCH(D877,'BACKEND-CCI_Info'!D:D,0)-ROW('BACKEND-CCI_Info'!$D$3)))</f>
        <v>1802</v>
      </c>
      <c r="B877" s="23" t="str">
        <f ca="1">IF(LEN($A877)=0,"",IF($A877="---","(CCI NOT FOUND)",OFFSET('BACKEND-CCI_Info'!$H$3,$A877,0)))</f>
        <v>SA-4</v>
      </c>
      <c r="C877" s="23" t="str">
        <f ca="1">IF($A877="","",IF(LEFT($A877,6)="!ERROR","",OFFSET('BACKEND-CCI_Info'!I$3,$A877,0)))</f>
        <v>SA-4(a)</v>
      </c>
      <c r="D877" s="64" t="s">
        <v>8573</v>
      </c>
      <c r="E877" s="23" t="str">
        <f ca="1">IF(LEN($A877)=0,"",IF($A877="---","(CCI NOT FOUND)",OFFSET('BACKEND-CCI_Info'!E$3,$A877,0)))</f>
        <v>The organization includes the security functional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F877" s="23" t="str">
        <f ca="1">IF(LEN($A877)=0,"",IF($A877="---","(CCI NOT FOUND)",OFFSET('BACKEND-CCI_Info'!F$3,$A877,0)))</f>
        <v>The organization being inspected/assessed documents within contracts/agreements for the information system, system component, or information system service,   the security functional requirements, explicitly or by reference, IAW DoDI 8580.1.</v>
      </c>
      <c r="G877" s="23" t="str">
        <f ca="1">IF(LEN($A877)=0,"",IF($A877="---","(CCI NOT FOUND)",OFFSET('BACKEND-CCI_Info'!G$3,$A877,0)))</f>
        <v>The organization conducting the inspection/assessment obtains and examines the contracts/agreements to ensure the organization being inspected/assessed includes the security functional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including DoDI 8580.1.</v>
      </c>
      <c r="H877" s="26" t="b">
        <f ca="1">IF(LEN($A877)=0,"",IF($A877="---","(CCI NOT FOUND)",OFFSET('BACKEND-CCI_Info'!K$3,$A877,0)))</f>
        <v>1</v>
      </c>
      <c r="I877" s="26" t="str">
        <f ca="1">IF(LEN($A877)=0,"",IF($A877="---","(CCI NOT FOUND)",IF(LEN(OFFSET('BACKEND-CCI_Info'!L$3,$A877,0))=0,"","X")))</f>
        <v/>
      </c>
      <c r="J877" s="26" t="str">
        <f ca="1">IF(LEN($A877)=0,"",IF($A877="---","(CCI NOT FOUND)",IF(LEN(OFFSET('BACKEND-CCI_Info'!M$3,$A877,0))=0,"","X")))</f>
        <v/>
      </c>
      <c r="K877" s="26" t="str">
        <f ca="1">IF(LEN($A877)=0,"",IF($A877="---","(CCI NOT FOUND)",IF(LEN(OFFSET('BACKEND-CCI_Info'!N$3,$A877,0))=0,"","X")))</f>
        <v/>
      </c>
      <c r="L877" s="26" t="str">
        <f ca="1">IF(LEN($A877)=0,"",IF($A877="---","(CCI NOT FOUND)",IF(LEN(OFFSET('BACKEND-CCI_Info'!O$3,$A877,0))=0,"","X")))</f>
        <v>X</v>
      </c>
      <c r="M877" s="26" t="str">
        <f ca="1">IF(LEN($A877)=0,"",IF($A877="---","(CCI NOT FOUND)",IF(LEN(OFFSET('BACKEND-CCI_Info'!P$3,$A877,0))=0,"","X")))</f>
        <v>X</v>
      </c>
      <c r="N877" s="26" t="str">
        <f ca="1">IF(LEN($A877)=0,"",IF($A877="---","(CCI NOT FOUND)",IF(LEN(OFFSET('BACKEND-CCI_Info'!Q$3,$A877,0))=0,"","X")))</f>
        <v/>
      </c>
      <c r="O877" s="26" t="str">
        <f ca="1">IF(LEN($A877)=0,"",IF($A877="---","(CCI NOT FOUND)",IF(LEN(OFFSET('BACKEND-CCI_Info'!R$3,$A877,0))=0,"","X")))</f>
        <v/>
      </c>
      <c r="P877" s="26" t="str">
        <f ca="1">IF(LEN($A877)=0,"",IF($A877="---","(CCI NOT FOUND)",IF(LEN(OFFSET('BACKEND-CCI_Info'!S$3,$A877,0))=0,"","X")))</f>
        <v/>
      </c>
      <c r="Q877" s="26" t="str">
        <f ca="1">IF(LEN($A877)=0,"",IF($A877="---","(CCI NOT FOUND)",(OFFSET('BACKEND-CCI_Info'!T$3,$A877,0))))</f>
        <v>Non-Designer
Impractical</v>
      </c>
      <c r="R877" s="36" t="str">
        <f ca="1">IF(LEN($A877)=0,"",IF($A877="---","(CCI NOT FOUND)",OFFSET('BACKEND-CCI_Info'!U$3,$A877,0)))</f>
        <v>---</v>
      </c>
    </row>
    <row r="878" spans="1:18" ht="110.4" x14ac:dyDescent="0.25">
      <c r="A878" s="25">
        <f>IF(LEN(D878)=0,"",IF(ISERROR(MATCH(D878,'BACKEND-CCI_Info'!D:D,0)),"---",MATCH(D878,'BACKEND-CCI_Info'!D:D,0)-ROW('BACKEND-CCI_Info'!$D$3)))</f>
        <v>1803</v>
      </c>
      <c r="B878" s="23" t="str">
        <f ca="1">IF(LEN($A878)=0,"",IF($A878="---","(CCI NOT FOUND)",OFFSET('BACKEND-CCI_Info'!$H$3,$A878,0)))</f>
        <v>SA-4</v>
      </c>
      <c r="C878" s="23" t="str">
        <f ca="1">IF($A878="","",IF(LEFT($A878,6)="!ERROR","",OFFSET('BACKEND-CCI_Info'!I$3,$A878,0)))</f>
        <v>SA-4(b)</v>
      </c>
      <c r="D878" s="64" t="s">
        <v>8578</v>
      </c>
      <c r="E878" s="23" t="str">
        <f ca="1">IF(LEN($A878)=0,"",IF($A878="---","(CCI NOT FOUND)",OFFSET('BACKEND-CCI_Info'!E$3,$A878,0)))</f>
        <v>The organization includes the security strength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F878" s="23" t="str">
        <f ca="1">IF(LEN($A878)=0,"",IF($A878="---","(CCI NOT FOUND)",OFFSET('BACKEND-CCI_Info'!F$3,$A878,0)))</f>
        <v>The organization being inspected/assessed documents within contracts/agreements for the information system, system component, or information system service,  the security strength requirements, explicitly or by reference, IAW DoDI 8580.1.</v>
      </c>
      <c r="G878" s="23" t="str">
        <f ca="1">IF(LEN($A878)=0,"",IF($A878="---","(CCI NOT FOUND)",OFFSET('BACKEND-CCI_Info'!G$3,$A878,0)))</f>
        <v>The organization conducting the inspection/assessment obtains and examines the contracts/agreements to ensure the organization being inspected/assessed includes the security strength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including DoDI 8580.1.</v>
      </c>
      <c r="H878" s="26" t="b">
        <f ca="1">IF(LEN($A878)=0,"",IF($A878="---","(CCI NOT FOUND)",OFFSET('BACKEND-CCI_Info'!K$3,$A878,0)))</f>
        <v>1</v>
      </c>
      <c r="I878" s="26" t="str">
        <f ca="1">IF(LEN($A878)=0,"",IF($A878="---","(CCI NOT FOUND)",IF(LEN(OFFSET('BACKEND-CCI_Info'!L$3,$A878,0))=0,"","X")))</f>
        <v/>
      </c>
      <c r="J878" s="26" t="str">
        <f ca="1">IF(LEN($A878)=0,"",IF($A878="---","(CCI NOT FOUND)",IF(LEN(OFFSET('BACKEND-CCI_Info'!M$3,$A878,0))=0,"","X")))</f>
        <v/>
      </c>
      <c r="K878" s="26" t="str">
        <f ca="1">IF(LEN($A878)=0,"",IF($A878="---","(CCI NOT FOUND)",IF(LEN(OFFSET('BACKEND-CCI_Info'!N$3,$A878,0))=0,"","X")))</f>
        <v/>
      </c>
      <c r="L878" s="26" t="str">
        <f ca="1">IF(LEN($A878)=0,"",IF($A878="---","(CCI NOT FOUND)",IF(LEN(OFFSET('BACKEND-CCI_Info'!O$3,$A878,0))=0,"","X")))</f>
        <v>X</v>
      </c>
      <c r="M878" s="26" t="str">
        <f ca="1">IF(LEN($A878)=0,"",IF($A878="---","(CCI NOT FOUND)",IF(LEN(OFFSET('BACKEND-CCI_Info'!P$3,$A878,0))=0,"","X")))</f>
        <v>X</v>
      </c>
      <c r="N878" s="26" t="str">
        <f ca="1">IF(LEN($A878)=0,"",IF($A878="---","(CCI NOT FOUND)",IF(LEN(OFFSET('BACKEND-CCI_Info'!Q$3,$A878,0))=0,"","X")))</f>
        <v/>
      </c>
      <c r="O878" s="26" t="str">
        <f ca="1">IF(LEN($A878)=0,"",IF($A878="---","(CCI NOT FOUND)",IF(LEN(OFFSET('BACKEND-CCI_Info'!R$3,$A878,0))=0,"","X")))</f>
        <v/>
      </c>
      <c r="P878" s="26" t="str">
        <f ca="1">IF(LEN($A878)=0,"",IF($A878="---","(CCI NOT FOUND)",IF(LEN(OFFSET('BACKEND-CCI_Info'!S$3,$A878,0))=0,"","X")))</f>
        <v/>
      </c>
      <c r="Q878" s="26" t="str">
        <f ca="1">IF(LEN($A878)=0,"",IF($A878="---","(CCI NOT FOUND)",(OFFSET('BACKEND-CCI_Info'!T$3,$A878,0))))</f>
        <v>Non-Designer
Impractical</v>
      </c>
      <c r="R878" s="36" t="str">
        <f ca="1">IF(LEN($A878)=0,"",IF($A878="---","(CCI NOT FOUND)",OFFSET('BACKEND-CCI_Info'!U$3,$A878,0)))</f>
        <v>---</v>
      </c>
    </row>
    <row r="879" spans="1:18" ht="110.4" x14ac:dyDescent="0.25">
      <c r="A879" s="25">
        <f>IF(LEN(D879)=0,"",IF(ISERROR(MATCH(D879,'BACKEND-CCI_Info'!D:D,0)),"---",MATCH(D879,'BACKEND-CCI_Info'!D:D,0)-ROW('BACKEND-CCI_Info'!$D$3)))</f>
        <v>1804</v>
      </c>
      <c r="B879" s="23" t="str">
        <f ca="1">IF(LEN($A879)=0,"",IF($A879="---","(CCI NOT FOUND)",OFFSET('BACKEND-CCI_Info'!$H$3,$A879,0)))</f>
        <v>SA-4</v>
      </c>
      <c r="C879" s="23" t="str">
        <f ca="1">IF($A879="","",IF(LEFT($A879,6)="!ERROR","",OFFSET('BACKEND-CCI_Info'!I$3,$A879,0)))</f>
        <v>SA-4(c)</v>
      </c>
      <c r="D879" s="64" t="s">
        <v>8583</v>
      </c>
      <c r="E879" s="23" t="str">
        <f ca="1">IF(LEN($A879)=0,"",IF($A879="---","(CCI NOT FOUND)",OFFSET('BACKEND-CCI_Info'!E$3,$A879,0)))</f>
        <v>The organization includes the security assurance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F879" s="23" t="str">
        <f ca="1">IF(LEN($A879)=0,"",IF($A879="---","(CCI NOT FOUND)",OFFSET('BACKEND-CCI_Info'!F$3,$A879,0)))</f>
        <v>The organization being inspected/assessed documents within contracts/agreements for the information system, system component, or information system service,  the security assurance requirements, explicitly or by reference, IAW DoDI 8580.1.</v>
      </c>
      <c r="G879" s="23" t="str">
        <f ca="1">IF(LEN($A879)=0,"",IF($A879="---","(CCI NOT FOUND)",OFFSET('BACKEND-CCI_Info'!G$3,$A879,0)))</f>
        <v>The organization conducting the inspection/assessment obtains and examines the contracts/agreements to ensure the organization being inspected/assessed  includes the security assurance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  including DoDI 8580.1.</v>
      </c>
      <c r="H879" s="26" t="b">
        <f ca="1">IF(LEN($A879)=0,"",IF($A879="---","(CCI NOT FOUND)",OFFSET('BACKEND-CCI_Info'!K$3,$A879,0)))</f>
        <v>1</v>
      </c>
      <c r="I879" s="26" t="str">
        <f ca="1">IF(LEN($A879)=0,"",IF($A879="---","(CCI NOT FOUND)",IF(LEN(OFFSET('BACKEND-CCI_Info'!L$3,$A879,0))=0,"","X")))</f>
        <v/>
      </c>
      <c r="J879" s="26" t="str">
        <f ca="1">IF(LEN($A879)=0,"",IF($A879="---","(CCI NOT FOUND)",IF(LEN(OFFSET('BACKEND-CCI_Info'!M$3,$A879,0))=0,"","X")))</f>
        <v/>
      </c>
      <c r="K879" s="26" t="str">
        <f ca="1">IF(LEN($A879)=0,"",IF($A879="---","(CCI NOT FOUND)",IF(LEN(OFFSET('BACKEND-CCI_Info'!N$3,$A879,0))=0,"","X")))</f>
        <v/>
      </c>
      <c r="L879" s="26" t="str">
        <f ca="1">IF(LEN($A879)=0,"",IF($A879="---","(CCI NOT FOUND)",IF(LEN(OFFSET('BACKEND-CCI_Info'!O$3,$A879,0))=0,"","X")))</f>
        <v>X</v>
      </c>
      <c r="M879" s="26" t="str">
        <f ca="1">IF(LEN($A879)=0,"",IF($A879="---","(CCI NOT FOUND)",IF(LEN(OFFSET('BACKEND-CCI_Info'!P$3,$A879,0))=0,"","X")))</f>
        <v>X</v>
      </c>
      <c r="N879" s="26" t="str">
        <f ca="1">IF(LEN($A879)=0,"",IF($A879="---","(CCI NOT FOUND)",IF(LEN(OFFSET('BACKEND-CCI_Info'!Q$3,$A879,0))=0,"","X")))</f>
        <v/>
      </c>
      <c r="O879" s="26" t="str">
        <f ca="1">IF(LEN($A879)=0,"",IF($A879="---","(CCI NOT FOUND)",IF(LEN(OFFSET('BACKEND-CCI_Info'!R$3,$A879,0))=0,"","X")))</f>
        <v/>
      </c>
      <c r="P879" s="26" t="str">
        <f ca="1">IF(LEN($A879)=0,"",IF($A879="---","(CCI NOT FOUND)",IF(LEN(OFFSET('BACKEND-CCI_Info'!S$3,$A879,0))=0,"","X")))</f>
        <v/>
      </c>
      <c r="Q879" s="26" t="str">
        <f ca="1">IF(LEN($A879)=0,"",IF($A879="---","(CCI NOT FOUND)",(OFFSET('BACKEND-CCI_Info'!T$3,$A879,0))))</f>
        <v>Non-Designer
Impractical</v>
      </c>
      <c r="R879" s="36" t="str">
        <f ca="1">IF(LEN($A879)=0,"",IF($A879="---","(CCI NOT FOUND)",OFFSET('BACKEND-CCI_Info'!U$3,$A879,0)))</f>
        <v>---</v>
      </c>
    </row>
    <row r="880" spans="1:18" ht="110.4" x14ac:dyDescent="0.25">
      <c r="A880" s="25">
        <f>IF(LEN(D880)=0,"",IF(ISERROR(MATCH(D880,'BACKEND-CCI_Info'!D:D,0)),"---",MATCH(D880,'BACKEND-CCI_Info'!D:D,0)-ROW('BACKEND-CCI_Info'!$D$3)))</f>
        <v>1805</v>
      </c>
      <c r="B880" s="23" t="str">
        <f ca="1">IF(LEN($A880)=0,"",IF($A880="---","(CCI NOT FOUND)",OFFSET('BACKEND-CCI_Info'!$H$3,$A880,0)))</f>
        <v>SA-4</v>
      </c>
      <c r="C880" s="23" t="str">
        <f ca="1">IF($A880="","",IF(LEFT($A880,6)="!ERROR","",OFFSET('BACKEND-CCI_Info'!I$3,$A880,0)))</f>
        <v>SA-4(d)</v>
      </c>
      <c r="D880" s="64" t="s">
        <v>8588</v>
      </c>
      <c r="E880" s="23" t="str">
        <f ca="1">IF(LEN($A880)=0,"",IF($A880="---","(CCI NOT FOUND)",OFFSET('BACKEND-CCI_Info'!E$3,$A880,0)))</f>
        <v>The organization includes the security-related documentation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F880" s="23" t="str">
        <f ca="1">IF(LEN($A880)=0,"",IF($A880="---","(CCI NOT FOUND)",OFFSET('BACKEND-CCI_Info'!F$3,$A880,0)))</f>
        <v>The organization being inspected/assessed documents within contracts/agreements for the information system, system component, or information system service,  the security-related documentation requirements, explicitly or by reference.</v>
      </c>
      <c r="G880" s="23" t="str">
        <f ca="1">IF(LEN($A880)=0,"",IF($A880="---","(CCI NOT FOUND)",OFFSET('BACKEND-CCI_Info'!G$3,$A880,0)))</f>
        <v>The organization conducting the inspection/assessment obtains and examines the contracts/agreements to ensure the organization being inspected/assessed includes the security-related documentation requirements,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H880" s="26" t="b">
        <f ca="1">IF(LEN($A880)=0,"",IF($A880="---","(CCI NOT FOUND)",OFFSET('BACKEND-CCI_Info'!K$3,$A880,0)))</f>
        <v>1</v>
      </c>
      <c r="I880" s="26" t="str">
        <f ca="1">IF(LEN($A880)=0,"",IF($A880="---","(CCI NOT FOUND)",IF(LEN(OFFSET('BACKEND-CCI_Info'!L$3,$A880,0))=0,"","X")))</f>
        <v/>
      </c>
      <c r="J880" s="26" t="str">
        <f ca="1">IF(LEN($A880)=0,"",IF($A880="---","(CCI NOT FOUND)",IF(LEN(OFFSET('BACKEND-CCI_Info'!M$3,$A880,0))=0,"","X")))</f>
        <v/>
      </c>
      <c r="K880" s="26" t="str">
        <f ca="1">IF(LEN($A880)=0,"",IF($A880="---","(CCI NOT FOUND)",IF(LEN(OFFSET('BACKEND-CCI_Info'!N$3,$A880,0))=0,"","X")))</f>
        <v/>
      </c>
      <c r="L880" s="26" t="str">
        <f ca="1">IF(LEN($A880)=0,"",IF($A880="---","(CCI NOT FOUND)",IF(LEN(OFFSET('BACKEND-CCI_Info'!O$3,$A880,0))=0,"","X")))</f>
        <v>X</v>
      </c>
      <c r="M880" s="26" t="str">
        <f ca="1">IF(LEN($A880)=0,"",IF($A880="---","(CCI NOT FOUND)",IF(LEN(OFFSET('BACKEND-CCI_Info'!P$3,$A880,0))=0,"","X")))</f>
        <v>X</v>
      </c>
      <c r="N880" s="26" t="str">
        <f ca="1">IF(LEN($A880)=0,"",IF($A880="---","(CCI NOT FOUND)",IF(LEN(OFFSET('BACKEND-CCI_Info'!Q$3,$A880,0))=0,"","X")))</f>
        <v/>
      </c>
      <c r="O880" s="26" t="str">
        <f ca="1">IF(LEN($A880)=0,"",IF($A880="---","(CCI NOT FOUND)",IF(LEN(OFFSET('BACKEND-CCI_Info'!R$3,$A880,0))=0,"","X")))</f>
        <v/>
      </c>
      <c r="P880" s="26" t="str">
        <f ca="1">IF(LEN($A880)=0,"",IF($A880="---","(CCI NOT FOUND)",IF(LEN(OFFSET('BACKEND-CCI_Info'!S$3,$A880,0))=0,"","X")))</f>
        <v/>
      </c>
      <c r="Q880" s="26" t="str">
        <f ca="1">IF(LEN($A880)=0,"",IF($A880="---","(CCI NOT FOUND)",(OFFSET('BACKEND-CCI_Info'!T$3,$A880,0))))</f>
        <v>Non-Designer
Impractical</v>
      </c>
      <c r="R880" s="36" t="str">
        <f ca="1">IF(LEN($A880)=0,"",IF($A880="---","(CCI NOT FOUND)",OFFSET('BACKEND-CCI_Info'!U$3,$A880,0)))</f>
        <v>---</v>
      </c>
    </row>
    <row r="881" spans="1:18" ht="110.4" x14ac:dyDescent="0.25">
      <c r="A881" s="25">
        <f>IF(LEN(D881)=0,"",IF(ISERROR(MATCH(D881,'BACKEND-CCI_Info'!D:D,0)),"---",MATCH(D881,'BACKEND-CCI_Info'!D:D,0)-ROW('BACKEND-CCI_Info'!$D$3)))</f>
        <v>1806</v>
      </c>
      <c r="B881" s="23" t="str">
        <f ca="1">IF(LEN($A881)=0,"",IF($A881="---","(CCI NOT FOUND)",OFFSET('BACKEND-CCI_Info'!$H$3,$A881,0)))</f>
        <v>SA-4</v>
      </c>
      <c r="C881" s="23" t="str">
        <f ca="1">IF($A881="","",IF(LEFT($A881,6)="!ERROR","",OFFSET('BACKEND-CCI_Info'!I$3,$A881,0)))</f>
        <v>SA-4(e)</v>
      </c>
      <c r="D881" s="64" t="s">
        <v>8593</v>
      </c>
      <c r="E881" s="23" t="str">
        <f ca="1">IF(LEN($A881)=0,"",IF($A881="---","(CCI NOT FOUND)",OFFSET('BACKEND-CCI_Info'!E$3,$A881,0)))</f>
        <v>The organization includes requirements for protecting security-related documentation,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F881" s="23" t="str">
        <f ca="1">IF(LEN($A881)=0,"",IF($A881="---","(CCI NOT FOUND)",OFFSET('BACKEND-CCI_Info'!F$3,$A881,0)))</f>
        <v>The organization being inspected/assessed documents within contracts/agreements for the information system, system component, or information system service,  requirements for protecting security-related documentation, explicitly or by reference.</v>
      </c>
      <c r="G881" s="23" t="str">
        <f ca="1">IF(LEN($A881)=0,"",IF($A881="---","(CCI NOT FOUND)",OFFSET('BACKEND-CCI_Info'!G$3,$A881,0)))</f>
        <v>The organization conducting the inspection/assessment obtains and examines the contracts/agreements to ensure the organization being inspected/assessed includes requirements for protecting security-related documentation,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H881" s="26" t="b">
        <f ca="1">IF(LEN($A881)=0,"",IF($A881="---","(CCI NOT FOUND)",OFFSET('BACKEND-CCI_Info'!K$3,$A881,0)))</f>
        <v>1</v>
      </c>
      <c r="I881" s="26" t="str">
        <f ca="1">IF(LEN($A881)=0,"",IF($A881="---","(CCI NOT FOUND)",IF(LEN(OFFSET('BACKEND-CCI_Info'!L$3,$A881,0))=0,"","X")))</f>
        <v/>
      </c>
      <c r="J881" s="26" t="str">
        <f ca="1">IF(LEN($A881)=0,"",IF($A881="---","(CCI NOT FOUND)",IF(LEN(OFFSET('BACKEND-CCI_Info'!M$3,$A881,0))=0,"","X")))</f>
        <v/>
      </c>
      <c r="K881" s="26" t="str">
        <f ca="1">IF(LEN($A881)=0,"",IF($A881="---","(CCI NOT FOUND)",IF(LEN(OFFSET('BACKEND-CCI_Info'!N$3,$A881,0))=0,"","X")))</f>
        <v/>
      </c>
      <c r="L881" s="26" t="str">
        <f ca="1">IF(LEN($A881)=0,"",IF($A881="---","(CCI NOT FOUND)",IF(LEN(OFFSET('BACKEND-CCI_Info'!O$3,$A881,0))=0,"","X")))</f>
        <v>X</v>
      </c>
      <c r="M881" s="26" t="str">
        <f ca="1">IF(LEN($A881)=0,"",IF($A881="---","(CCI NOT FOUND)",IF(LEN(OFFSET('BACKEND-CCI_Info'!P$3,$A881,0))=0,"","X")))</f>
        <v>X</v>
      </c>
      <c r="N881" s="26" t="str">
        <f ca="1">IF(LEN($A881)=0,"",IF($A881="---","(CCI NOT FOUND)",IF(LEN(OFFSET('BACKEND-CCI_Info'!Q$3,$A881,0))=0,"","X")))</f>
        <v/>
      </c>
      <c r="O881" s="26" t="str">
        <f ca="1">IF(LEN($A881)=0,"",IF($A881="---","(CCI NOT FOUND)",IF(LEN(OFFSET('BACKEND-CCI_Info'!R$3,$A881,0))=0,"","X")))</f>
        <v/>
      </c>
      <c r="P881" s="26" t="str">
        <f ca="1">IF(LEN($A881)=0,"",IF($A881="---","(CCI NOT FOUND)",IF(LEN(OFFSET('BACKEND-CCI_Info'!S$3,$A881,0))=0,"","X")))</f>
        <v/>
      </c>
      <c r="Q881" s="26" t="str">
        <f ca="1">IF(LEN($A881)=0,"",IF($A881="---","(CCI NOT FOUND)",(OFFSET('BACKEND-CCI_Info'!T$3,$A881,0))))</f>
        <v>Non-Designer
Impractical</v>
      </c>
      <c r="R881" s="36" t="str">
        <f ca="1">IF(LEN($A881)=0,"",IF($A881="---","(CCI NOT FOUND)",OFFSET('BACKEND-CCI_Info'!U$3,$A881,0)))</f>
        <v>---</v>
      </c>
    </row>
    <row r="882" spans="1:18" ht="124.2" x14ac:dyDescent="0.25">
      <c r="A882" s="25">
        <f>IF(LEN(D882)=0,"",IF(ISERROR(MATCH(D882,'BACKEND-CCI_Info'!D:D,0)),"---",MATCH(D882,'BACKEND-CCI_Info'!D:D,0)-ROW('BACKEND-CCI_Info'!$D$3)))</f>
        <v>1807</v>
      </c>
      <c r="B882" s="23" t="str">
        <f ca="1">IF(LEN($A882)=0,"",IF($A882="---","(CCI NOT FOUND)",OFFSET('BACKEND-CCI_Info'!$H$3,$A882,0)))</f>
        <v>SA-4</v>
      </c>
      <c r="C882" s="23" t="str">
        <f ca="1">IF($A882="","",IF(LEFT($A882,6)="!ERROR","",OFFSET('BACKEND-CCI_Info'!I$3,$A882,0)))</f>
        <v>SA-4(f)</v>
      </c>
      <c r="D882" s="64" t="s">
        <v>8598</v>
      </c>
      <c r="E882" s="23" t="str">
        <f ca="1">IF(LEN($A882)=0,"",IF($A882="---","(CCI NOT FOUND)",OFFSET('BACKEND-CCI_Info'!E$3,$A882,0)))</f>
        <v>The organization includes description of the information system development environment and environment in which the system is intended to operate,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F882" s="23" t="str">
        <f ca="1">IF(LEN($A882)=0,"",IF($A882="---","(CCI NOT FOUND)",OFFSET('BACKEND-CCI_Info'!F$3,$A882,0)))</f>
        <v>The organization being inspected/assessed documents within contracts/agreements for the information system, system component, or information system service,  a description of the information system development environment and environment in which the system is intended to operate, explicitly or by reference.</v>
      </c>
      <c r="G882" s="23" t="str">
        <f ca="1">IF(LEN($A882)=0,"",IF($A882="---","(CCI NOT FOUND)",OFFSET('BACKEND-CCI_Info'!G$3,$A882,0)))</f>
        <v>The organization conducting the inspection/assessment obtains and examines the contracts/agreements to ensure the organization being inspected/assessed  includes a description of the information system development environment and environment in which the system is intended to operate,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H882" s="26" t="b">
        <f ca="1">IF(LEN($A882)=0,"",IF($A882="---","(CCI NOT FOUND)",OFFSET('BACKEND-CCI_Info'!K$3,$A882,0)))</f>
        <v>1</v>
      </c>
      <c r="I882" s="26" t="str">
        <f ca="1">IF(LEN($A882)=0,"",IF($A882="---","(CCI NOT FOUND)",IF(LEN(OFFSET('BACKEND-CCI_Info'!L$3,$A882,0))=0,"","X")))</f>
        <v/>
      </c>
      <c r="J882" s="26" t="str">
        <f ca="1">IF(LEN($A882)=0,"",IF($A882="---","(CCI NOT FOUND)",IF(LEN(OFFSET('BACKEND-CCI_Info'!M$3,$A882,0))=0,"","X")))</f>
        <v/>
      </c>
      <c r="K882" s="26" t="str">
        <f ca="1">IF(LEN($A882)=0,"",IF($A882="---","(CCI NOT FOUND)",IF(LEN(OFFSET('BACKEND-CCI_Info'!N$3,$A882,0))=0,"","X")))</f>
        <v/>
      </c>
      <c r="L882" s="26" t="str">
        <f ca="1">IF(LEN($A882)=0,"",IF($A882="---","(CCI NOT FOUND)",IF(LEN(OFFSET('BACKEND-CCI_Info'!O$3,$A882,0))=0,"","X")))</f>
        <v>X</v>
      </c>
      <c r="M882" s="26" t="str">
        <f ca="1">IF(LEN($A882)=0,"",IF($A882="---","(CCI NOT FOUND)",IF(LEN(OFFSET('BACKEND-CCI_Info'!P$3,$A882,0))=0,"","X")))</f>
        <v/>
      </c>
      <c r="N882" s="26" t="str">
        <f ca="1">IF(LEN($A882)=0,"",IF($A882="---","(CCI NOT FOUND)",IF(LEN(OFFSET('BACKEND-CCI_Info'!Q$3,$A882,0))=0,"","X")))</f>
        <v/>
      </c>
      <c r="O882" s="26" t="str">
        <f ca="1">IF(LEN($A882)=0,"",IF($A882="---","(CCI NOT FOUND)",IF(LEN(OFFSET('BACKEND-CCI_Info'!R$3,$A882,0))=0,"","X")))</f>
        <v/>
      </c>
      <c r="P882" s="26" t="str">
        <f ca="1">IF(LEN($A882)=0,"",IF($A882="---","(CCI NOT FOUND)",IF(LEN(OFFSET('BACKEND-CCI_Info'!S$3,$A882,0))=0,"","X")))</f>
        <v/>
      </c>
      <c r="Q882" s="26" t="str">
        <f ca="1">IF(LEN($A882)=0,"",IF($A882="---","(CCI NOT FOUND)",(OFFSET('BACKEND-CCI_Info'!T$3,$A882,0))))</f>
        <v>Non-Designer</v>
      </c>
      <c r="R882" s="36" t="str">
        <f ca="1">IF(LEN($A882)=0,"",IF($A882="---","(CCI NOT FOUND)",OFFSET('BACKEND-CCI_Info'!U$3,$A882,0)))</f>
        <v>---</v>
      </c>
    </row>
    <row r="883" spans="1:18" ht="96.6" x14ac:dyDescent="0.25">
      <c r="A883" s="25">
        <f>IF(LEN(D883)=0,"",IF(ISERROR(MATCH(D883,'BACKEND-CCI_Info'!D:D,0)),"---",MATCH(D883,'BACKEND-CCI_Info'!D:D,0)-ROW('BACKEND-CCI_Info'!$D$3)))</f>
        <v>1808</v>
      </c>
      <c r="B883" s="23" t="str">
        <f ca="1">IF(LEN($A883)=0,"",IF($A883="---","(CCI NOT FOUND)",OFFSET('BACKEND-CCI_Info'!$H$3,$A883,0)))</f>
        <v>SA-4</v>
      </c>
      <c r="C883" s="23" t="str">
        <f ca="1">IF($A883="","",IF(LEFT($A883,6)="!ERROR","",OFFSET('BACKEND-CCI_Info'!I$3,$A883,0)))</f>
        <v>SA-4(g)</v>
      </c>
      <c r="D883" s="64" t="s">
        <v>8603</v>
      </c>
      <c r="E883" s="23" t="str">
        <f ca="1">IF(LEN($A883)=0,"",IF($A883="---","(CCI NOT FOUND)",OFFSET('BACKEND-CCI_Info'!E$3,$A883,0)))</f>
        <v>The organization includes acceptance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F883" s="23" t="str">
        <f ca="1">IF(LEN($A883)=0,"",IF($A883="---","(CCI NOT FOUND)",OFFSET('BACKEND-CCI_Info'!F$3,$A883,0)))</f>
        <v>The organization being inspected/assessed documents within contracts/agreements for the information system, system component, or information system service,  acceptance criteria, explicitly or by reference.</v>
      </c>
      <c r="G883" s="23" t="str">
        <f ca="1">IF(LEN($A883)=0,"",IF($A883="---","(CCI NOT FOUND)",OFFSET('BACKEND-CCI_Info'!G$3,$A883,0)))</f>
        <v>The organization conducting the inspection/assessment obtains and examines the contracts/agreements  to ensure the organization being inspected/assessed includes acceptance criteria, explicitly or by reference, in the acquisition contract for the information system, system component, or information system service in accordance with applicable federal laws, Executive Orders, directives, policies, regulations, standards, guidelines, and organizational mission/business needs.</v>
      </c>
      <c r="H883" s="26" t="b">
        <f ca="1">IF(LEN($A883)=0,"",IF($A883="---","(CCI NOT FOUND)",OFFSET('BACKEND-CCI_Info'!K$3,$A883,0)))</f>
        <v>1</v>
      </c>
      <c r="I883" s="26" t="str">
        <f ca="1">IF(LEN($A883)=0,"",IF($A883="---","(CCI NOT FOUND)",IF(LEN(OFFSET('BACKEND-CCI_Info'!L$3,$A883,0))=0,"","X")))</f>
        <v/>
      </c>
      <c r="J883" s="26" t="str">
        <f ca="1">IF(LEN($A883)=0,"",IF($A883="---","(CCI NOT FOUND)",IF(LEN(OFFSET('BACKEND-CCI_Info'!M$3,$A883,0))=0,"","X")))</f>
        <v/>
      </c>
      <c r="K883" s="26" t="str">
        <f ca="1">IF(LEN($A883)=0,"",IF($A883="---","(CCI NOT FOUND)",IF(LEN(OFFSET('BACKEND-CCI_Info'!N$3,$A883,0))=0,"","X")))</f>
        <v/>
      </c>
      <c r="L883" s="26" t="str">
        <f ca="1">IF(LEN($A883)=0,"",IF($A883="---","(CCI NOT FOUND)",IF(LEN(OFFSET('BACKEND-CCI_Info'!O$3,$A883,0))=0,"","X")))</f>
        <v>X</v>
      </c>
      <c r="M883" s="26" t="str">
        <f ca="1">IF(LEN($A883)=0,"",IF($A883="---","(CCI NOT FOUND)",IF(LEN(OFFSET('BACKEND-CCI_Info'!P$3,$A883,0))=0,"","X")))</f>
        <v>X</v>
      </c>
      <c r="N883" s="26" t="str">
        <f ca="1">IF(LEN($A883)=0,"",IF($A883="---","(CCI NOT FOUND)",IF(LEN(OFFSET('BACKEND-CCI_Info'!Q$3,$A883,0))=0,"","X")))</f>
        <v/>
      </c>
      <c r="O883" s="26" t="str">
        <f ca="1">IF(LEN($A883)=0,"",IF($A883="---","(CCI NOT FOUND)",IF(LEN(OFFSET('BACKEND-CCI_Info'!R$3,$A883,0))=0,"","X")))</f>
        <v/>
      </c>
      <c r="P883" s="26" t="str">
        <f ca="1">IF(LEN($A883)=0,"",IF($A883="---","(CCI NOT FOUND)",IF(LEN(OFFSET('BACKEND-CCI_Info'!S$3,$A883,0))=0,"","X")))</f>
        <v/>
      </c>
      <c r="Q883" s="26" t="str">
        <f ca="1">IF(LEN($A883)=0,"",IF($A883="---","(CCI NOT FOUND)",(OFFSET('BACKEND-CCI_Info'!T$3,$A883,0))))</f>
        <v>Non-Designer
Impractical</v>
      </c>
      <c r="R883" s="36" t="str">
        <f ca="1">IF(LEN($A883)=0,"",IF($A883="---","(CCI NOT FOUND)",OFFSET('BACKEND-CCI_Info'!U$3,$A883,0)))</f>
        <v>---</v>
      </c>
    </row>
    <row r="884" spans="1:18" ht="96.6" x14ac:dyDescent="0.25">
      <c r="A884" s="25">
        <f>IF(LEN(D884)=0,"",IF(ISERROR(MATCH(D884,'BACKEND-CCI_Info'!D:D,0)),"---",MATCH(D884,'BACKEND-CCI_Info'!D:D,0)-ROW('BACKEND-CCI_Info'!$D$3)))</f>
        <v>1823</v>
      </c>
      <c r="B884" s="23" t="str">
        <f ca="1">IF(LEN($A884)=0,"",IF($A884="---","(CCI NOT FOUND)",OFFSET('BACKEND-CCI_Info'!$H$3,$A884,0)))</f>
        <v>SA-4(7)</v>
      </c>
      <c r="C884" s="23" t="str">
        <f ca="1">IF($A884="","",IF(LEFT($A884,6)="!ERROR","",OFFSET('BACKEND-CCI_Info'!I$3,$A884,0)))</f>
        <v>SA-4(7)(a)</v>
      </c>
      <c r="D884" s="64" t="s">
        <v>8667</v>
      </c>
      <c r="E884" s="23" t="str">
        <f ca="1">IF(LEN($A884)=0,"",IF($A884="---","(CCI NOT FOUND)",OFFSET('BACKEND-CCI_Info'!E$3,$A884,0)))</f>
        <v>The organization limits the use of commercially provided information assurance (IA) and IA-enabled information technology products to those products that have been successfully evaluated against a National Information Assurance partnership (NIAP)-approved Protection Profile for a specific technology type, if such a profile exists.</v>
      </c>
      <c r="F884" s="23" t="str">
        <f ca="1">IF(LEN($A884)=0,"",IF($A884="---","(CCI NOT FOUND)",OFFSET('BACKEND-CCI_Info'!F$3,$A884,0)))</f>
        <v>The organization being inspected/assessed, when using commercially provided IA and IA-enabled IT products uses only products that have been successfully evaluated against a National Information Assurance partnership (NIAP)-approved Protection Profile for a specific technology type, if such a profile exists.</v>
      </c>
      <c r="G884" s="23" t="str">
        <f ca="1">IF(LEN($A884)=0,"",IF($A884="---","(CCI NOT FOUND)",OFFSET('BACKEND-CCI_Info'!G$3,$A884,0)))</f>
        <v>The organization conducting the inspection/assessment obtains and examines the hardware and software lists to ensure the organization being inspected/assessed, when using commercially provided IA and IA-enabled IT products uses only products that have been successfully evaluated against a National Information Assurance partnership (NIAP)-approved Protection Profile for a specific technology type, if such a profile exists.</v>
      </c>
      <c r="H884" s="26" t="b">
        <f ca="1">IF(LEN($A884)=0,"",IF($A884="---","(CCI NOT FOUND)",OFFSET('BACKEND-CCI_Info'!K$3,$A884,0)))</f>
        <v>1</v>
      </c>
      <c r="I884" s="26" t="str">
        <f ca="1">IF(LEN($A884)=0,"",IF($A884="---","(CCI NOT FOUND)",IF(LEN(OFFSET('BACKEND-CCI_Info'!L$3,$A884,0))=0,"","X")))</f>
        <v/>
      </c>
      <c r="J884" s="26" t="str">
        <f ca="1">IF(LEN($A884)=0,"",IF($A884="---","(CCI NOT FOUND)",IF(LEN(OFFSET('BACKEND-CCI_Info'!M$3,$A884,0))=0,"","X")))</f>
        <v>X</v>
      </c>
      <c r="K884" s="26" t="str">
        <f ca="1">IF(LEN($A884)=0,"",IF($A884="---","(CCI NOT FOUND)",IF(LEN(OFFSET('BACKEND-CCI_Info'!N$3,$A884,0))=0,"","X")))</f>
        <v/>
      </c>
      <c r="L884" s="26" t="str">
        <f ca="1">IF(LEN($A884)=0,"",IF($A884="---","(CCI NOT FOUND)",IF(LEN(OFFSET('BACKEND-CCI_Info'!O$3,$A884,0))=0,"","X")))</f>
        <v>X</v>
      </c>
      <c r="M884" s="26" t="str">
        <f ca="1">IF(LEN($A884)=0,"",IF($A884="---","(CCI NOT FOUND)",IF(LEN(OFFSET('BACKEND-CCI_Info'!P$3,$A884,0))=0,"","X")))</f>
        <v/>
      </c>
      <c r="N884" s="26" t="str">
        <f ca="1">IF(LEN($A884)=0,"",IF($A884="---","(CCI NOT FOUND)",IF(LEN(OFFSET('BACKEND-CCI_Info'!Q$3,$A884,0))=0,"","X")))</f>
        <v/>
      </c>
      <c r="O884" s="26" t="str">
        <f ca="1">IF(LEN($A884)=0,"",IF($A884="---","(CCI NOT FOUND)",IF(LEN(OFFSET('BACKEND-CCI_Info'!R$3,$A884,0))=0,"","X")))</f>
        <v/>
      </c>
      <c r="P884" s="26" t="str">
        <f ca="1">IF(LEN($A884)=0,"",IF($A884="---","(CCI NOT FOUND)",IF(LEN(OFFSET('BACKEND-CCI_Info'!S$3,$A884,0))=0,"","X")))</f>
        <v/>
      </c>
      <c r="Q884" s="26" t="str">
        <f ca="1">IF(LEN($A884)=0,"",IF($A884="---","(CCI NOT FOUND)",(OFFSET('BACKEND-CCI_Info'!T$3,$A884,0))))</f>
        <v>Enclave
Non-Designer</v>
      </c>
      <c r="R884" s="36" t="str">
        <f ca="1">IF(LEN($A884)=0,"",IF($A884="---","(CCI NOT FOUND)",OFFSET('BACKEND-CCI_Info'!U$3,$A884,0)))</f>
        <v>---</v>
      </c>
    </row>
    <row r="885" spans="1:18" ht="82.8" x14ac:dyDescent="0.25">
      <c r="A885" s="25">
        <f>IF(LEN(D885)=0,"",IF(ISERROR(MATCH(D885,'BACKEND-CCI_Info'!D:D,0)),"---",MATCH(D885,'BACKEND-CCI_Info'!D:D,0)-ROW('BACKEND-CCI_Info'!$D$3)))</f>
        <v>1824</v>
      </c>
      <c r="B885" s="23" t="str">
        <f ca="1">IF(LEN($A885)=0,"",IF($A885="---","(CCI NOT FOUND)",OFFSET('BACKEND-CCI_Info'!$H$3,$A885,0)))</f>
        <v>SA-4(7)</v>
      </c>
      <c r="C885" s="23" t="str">
        <f ca="1">IF($A885="","",IF(LEFT($A885,6)="!ERROR","",OFFSET('BACKEND-CCI_Info'!I$3,$A885,0)))</f>
        <v>SA-4(7)(b)</v>
      </c>
      <c r="D885" s="64" t="s">
        <v>8673</v>
      </c>
      <c r="E885" s="23" t="str">
        <f ca="1">IF(LEN($A885)=0,"",IF($A885="---","(CCI NOT FOUND)",OFFSET('BACKEND-CCI_Info'!E$3,$A885,0)))</f>
        <v>The organization requires, if no NIAP-approved Protection Profile exists for a specific technology type but a commercially provided information technology product relies on cryptographic functionality to enforce its security policy, that the cryptographic module is FIPS-validated.</v>
      </c>
      <c r="F885" s="23" t="str">
        <f ca="1">IF(LEN($A885)=0,"",IF($A885="---","(CCI NOT FOUND)",OFFSET('BACKEND-CCI_Info'!F$3,$A885,0)))</f>
        <v>The organization being inspected/assessed, when using commercially provided IA or IA enabled IT products for which there is no NIAP-approved protection profile, relies on FIPS-validated cryptographic modules.</v>
      </c>
      <c r="G885" s="23" t="str">
        <f ca="1">IF(LEN($A885)=0,"",IF($A885="---","(CCI NOT FOUND)",OFFSET('BACKEND-CCI_Info'!G$3,$A885,0)))</f>
        <v>The organization conducting the inspection/assessment obtains and examines the hardware and software lists to ensure the organization being inspected/assessed, when using commercially provided IA or IA enabled IT products for which there is no NIAP-approved protection profile, relies on FIPS-validated cryptographic modules.</v>
      </c>
      <c r="H885" s="26" t="b">
        <f ca="1">IF(LEN($A885)=0,"",IF($A885="---","(CCI NOT FOUND)",OFFSET('BACKEND-CCI_Info'!K$3,$A885,0)))</f>
        <v>1</v>
      </c>
      <c r="I885" s="26" t="str">
        <f ca="1">IF(LEN($A885)=0,"",IF($A885="---","(CCI NOT FOUND)",IF(LEN(OFFSET('BACKEND-CCI_Info'!L$3,$A885,0))=0,"","X")))</f>
        <v/>
      </c>
      <c r="J885" s="26" t="str">
        <f ca="1">IF(LEN($A885)=0,"",IF($A885="---","(CCI NOT FOUND)",IF(LEN(OFFSET('BACKEND-CCI_Info'!M$3,$A885,0))=0,"","X")))</f>
        <v>X</v>
      </c>
      <c r="K885" s="26" t="str">
        <f ca="1">IF(LEN($A885)=0,"",IF($A885="---","(CCI NOT FOUND)",IF(LEN(OFFSET('BACKEND-CCI_Info'!N$3,$A885,0))=0,"","X")))</f>
        <v/>
      </c>
      <c r="L885" s="26" t="str">
        <f ca="1">IF(LEN($A885)=0,"",IF($A885="---","(CCI NOT FOUND)",IF(LEN(OFFSET('BACKEND-CCI_Info'!O$3,$A885,0))=0,"","X")))</f>
        <v>X</v>
      </c>
      <c r="M885" s="26" t="str">
        <f ca="1">IF(LEN($A885)=0,"",IF($A885="---","(CCI NOT FOUND)",IF(LEN(OFFSET('BACKEND-CCI_Info'!P$3,$A885,0))=0,"","X")))</f>
        <v/>
      </c>
      <c r="N885" s="26" t="str">
        <f ca="1">IF(LEN($A885)=0,"",IF($A885="---","(CCI NOT FOUND)",IF(LEN(OFFSET('BACKEND-CCI_Info'!Q$3,$A885,0))=0,"","X")))</f>
        <v/>
      </c>
      <c r="O885" s="26" t="str">
        <f ca="1">IF(LEN($A885)=0,"",IF($A885="---","(CCI NOT FOUND)",IF(LEN(OFFSET('BACKEND-CCI_Info'!R$3,$A885,0))=0,"","X")))</f>
        <v/>
      </c>
      <c r="P885" s="26" t="str">
        <f ca="1">IF(LEN($A885)=0,"",IF($A885="---","(CCI NOT FOUND)",IF(LEN(OFFSET('BACKEND-CCI_Info'!S$3,$A885,0))=0,"","X")))</f>
        <v/>
      </c>
      <c r="Q885" s="26" t="str">
        <f ca="1">IF(LEN($A885)=0,"",IF($A885="---","(CCI NOT FOUND)",(OFFSET('BACKEND-CCI_Info'!T$3,$A885,0))))</f>
        <v>Enclave
Non-Designer</v>
      </c>
      <c r="R885" s="36" t="str">
        <f ca="1">IF(LEN($A885)=0,"",IF($A885="---","(CCI NOT FOUND)",OFFSET('BACKEND-CCI_Info'!U$3,$A885,0)))</f>
        <v>---</v>
      </c>
    </row>
    <row r="886" spans="1:18" ht="96.6" x14ac:dyDescent="0.25">
      <c r="A886" s="25">
        <f>IF(LEN(D886)=0,"",IF(ISERROR(MATCH(D886,'BACKEND-CCI_Info'!D:D,0)),"---",MATCH(D886,'BACKEND-CCI_Info'!D:D,0)-ROW('BACKEND-CCI_Info'!$D$3)))</f>
        <v>1829</v>
      </c>
      <c r="B886" s="23" t="str">
        <f ca="1">IF(LEN($A886)=0,"",IF($A886="---","(CCI NOT FOUND)",OFFSET('BACKEND-CCI_Info'!$H$3,$A886,0)))</f>
        <v>SA-5</v>
      </c>
      <c r="C886" s="23" t="str">
        <f ca="1">IF($A886="","",IF(LEFT($A886,6)="!ERROR","",OFFSET('BACKEND-CCI_Info'!I$3,$A886,0)))</f>
        <v>SA-5(c)</v>
      </c>
      <c r="D886" s="64" t="s">
        <v>8731</v>
      </c>
      <c r="E886" s="23" t="str">
        <f ca="1">IF(LEN($A886)=0,"",IF($A886="---","(CCI NOT FOUND)",OFFSET('BACKEND-CCI_Info'!E$3,$A886,0)))</f>
        <v>The organization documents attempts to obtain information system, system component, or information system service documentation when such documentation is either unavailable or nonexistent.</v>
      </c>
      <c r="F886" s="23" t="str">
        <f ca="1">IF(LEN($A886)=0,"",IF($A886="---","(CCI NOT FOUND)",OFFSET('BACKEND-CCI_Info'!F$3,$A886,0)))</f>
        <v xml:space="preserve">
The organization being inspected/assessed documents attempts to obtain information system, system component, or information system service documentation when such documentation is either unavailable or nonexistent.
</v>
      </c>
      <c r="G886" s="23" t="str">
        <f ca="1">IF(LEN($A886)=0,"",IF($A886="---","(CCI NOT FOUND)",OFFSET('BACKEND-CCI_Info'!G$3,$A886,0)))</f>
        <v>The organization conducting the inspection/assessment obtains and examines the documented attempts to ensure the organization being inspected/assessed documents attempts to obtain information system, system component, or information system service documentation when such documentation is either unavailable or nonexistent.</v>
      </c>
      <c r="H886" s="26" t="b">
        <f ca="1">IF(LEN($A886)=0,"",IF($A886="---","(CCI NOT FOUND)",OFFSET('BACKEND-CCI_Info'!K$3,$A886,0)))</f>
        <v>1</v>
      </c>
      <c r="I886" s="26" t="str">
        <f ca="1">IF(LEN($A886)=0,"",IF($A886="---","(CCI NOT FOUND)",IF(LEN(OFFSET('BACKEND-CCI_Info'!L$3,$A886,0))=0,"","X")))</f>
        <v/>
      </c>
      <c r="J886" s="26" t="str">
        <f ca="1">IF(LEN($A886)=0,"",IF($A886="---","(CCI NOT FOUND)",IF(LEN(OFFSET('BACKEND-CCI_Info'!M$3,$A886,0))=0,"","X")))</f>
        <v/>
      </c>
      <c r="K886" s="26" t="str">
        <f ca="1">IF(LEN($A886)=0,"",IF($A886="---","(CCI NOT FOUND)",IF(LEN(OFFSET('BACKEND-CCI_Info'!N$3,$A886,0))=0,"","X")))</f>
        <v/>
      </c>
      <c r="L886" s="26" t="str">
        <f ca="1">IF(LEN($A886)=0,"",IF($A886="---","(CCI NOT FOUND)",IF(LEN(OFFSET('BACKEND-CCI_Info'!O$3,$A886,0))=0,"","X")))</f>
        <v>X</v>
      </c>
      <c r="M886" s="26" t="str">
        <f ca="1">IF(LEN($A886)=0,"",IF($A886="---","(CCI NOT FOUND)",IF(LEN(OFFSET('BACKEND-CCI_Info'!P$3,$A886,0))=0,"","X")))</f>
        <v/>
      </c>
      <c r="N886" s="26" t="str">
        <f ca="1">IF(LEN($A886)=0,"",IF($A886="---","(CCI NOT FOUND)",IF(LEN(OFFSET('BACKEND-CCI_Info'!Q$3,$A886,0))=0,"","X")))</f>
        <v/>
      </c>
      <c r="O886" s="26" t="str">
        <f ca="1">IF(LEN($A886)=0,"",IF($A886="---","(CCI NOT FOUND)",IF(LEN(OFFSET('BACKEND-CCI_Info'!R$3,$A886,0))=0,"","X")))</f>
        <v/>
      </c>
      <c r="P886" s="26" t="str">
        <f ca="1">IF(LEN($A886)=0,"",IF($A886="---","(CCI NOT FOUND)",IF(LEN(OFFSET('BACKEND-CCI_Info'!S$3,$A886,0))=0,"","X")))</f>
        <v/>
      </c>
      <c r="Q886" s="26" t="str">
        <f ca="1">IF(LEN($A886)=0,"",IF($A886="---","(CCI NOT FOUND)",(OFFSET('BACKEND-CCI_Info'!T$3,$A886,0))))</f>
        <v>Non-Designer</v>
      </c>
      <c r="R886" s="36" t="str">
        <f ca="1">IF(LEN($A886)=0,"",IF($A886="---","(CCI NOT FOUND)",OFFSET('BACKEND-CCI_Info'!U$3,$A886,0)))</f>
        <v>---</v>
      </c>
    </row>
    <row r="887" spans="1:18" ht="151.80000000000001" x14ac:dyDescent="0.25">
      <c r="A887" s="25">
        <f>IF(LEN(D887)=0,"",IF(ISERROR(MATCH(D887,'BACKEND-CCI_Info'!D:D,0)),"---",MATCH(D887,'BACKEND-CCI_Info'!D:D,0)-ROW('BACKEND-CCI_Info'!$D$3)))</f>
        <v>1830</v>
      </c>
      <c r="B887" s="23" t="str">
        <f ca="1">IF(LEN($A887)=0,"",IF($A887="---","(CCI NOT FOUND)",OFFSET('BACKEND-CCI_Info'!$H$3,$A887,0)))</f>
        <v>SA-5</v>
      </c>
      <c r="C887" s="23" t="str">
        <f ca="1">IF($A887="","",IF(LEFT($A887,6)="!ERROR","",OFFSET('BACKEND-CCI_Info'!I$3,$A887,0)))</f>
        <v>SA-5(c)</v>
      </c>
      <c r="D887" s="64" t="s">
        <v>8736</v>
      </c>
      <c r="E887" s="23" t="str">
        <f ca="1">IF(LEN($A887)=0,"",IF($A887="---","(CCI NOT FOUND)",OFFSET('BACKEND-CCI_Info'!E$3,$A887,0)))</f>
        <v>The organization takes organization-defined actions in response to attempts to obtain either unavailable or  nonexistent documentation for information system, system component, or information system service.</v>
      </c>
      <c r="F887" s="23" t="str">
        <f ca="1">IF(LEN($A887)=0,"",IF($A887="---","(CCI NOT FOUND)",OFFSET('BACKEND-CCI_Info'!F$3,$A887,0)))</f>
        <v>The organization being inspected/assessed takes actions defined in SA-5, CCI 3133 in response to attempts to obtain either unavailable or  nonexistent documentation for information system, system component, or information system service.
The organization must maintain a record of actions taken.
DoD has determined the actions are not appropriate to define at the Enterprise level.</v>
      </c>
      <c r="G887" s="23" t="str">
        <f ca="1">IF(LEN($A887)=0,"",IF($A887="---","(CCI NOT FOUND)",OFFSET('BACKEND-CCI_Info'!G$3,$A887,0)))</f>
        <v>The organization conducting the inspection/assessment obtains and examines the record of actions taken to ensure the organization being inspected/assessed takes actions defined in SA-5, CCI 3133 in response to attempts to obtain either unavailable or  nonexistent documentation for information system, system component, or information system service.
DoD has determined the actions are not appropriate to define at the Enterprise level.</v>
      </c>
      <c r="H887" s="26" t="b">
        <f ca="1">IF(LEN($A887)=0,"",IF($A887="---","(CCI NOT FOUND)",OFFSET('BACKEND-CCI_Info'!K$3,$A887,0)))</f>
        <v>1</v>
      </c>
      <c r="I887" s="26" t="str">
        <f ca="1">IF(LEN($A887)=0,"",IF($A887="---","(CCI NOT FOUND)",IF(LEN(OFFSET('BACKEND-CCI_Info'!L$3,$A887,0))=0,"","X")))</f>
        <v/>
      </c>
      <c r="J887" s="26" t="str">
        <f ca="1">IF(LEN($A887)=0,"",IF($A887="---","(CCI NOT FOUND)",IF(LEN(OFFSET('BACKEND-CCI_Info'!M$3,$A887,0))=0,"","X")))</f>
        <v/>
      </c>
      <c r="K887" s="26" t="str">
        <f ca="1">IF(LEN($A887)=0,"",IF($A887="---","(CCI NOT FOUND)",IF(LEN(OFFSET('BACKEND-CCI_Info'!N$3,$A887,0))=0,"","X")))</f>
        <v/>
      </c>
      <c r="L887" s="26" t="str">
        <f ca="1">IF(LEN($A887)=0,"",IF($A887="---","(CCI NOT FOUND)",IF(LEN(OFFSET('BACKEND-CCI_Info'!O$3,$A887,0))=0,"","X")))</f>
        <v>X</v>
      </c>
      <c r="M887" s="26" t="str">
        <f ca="1">IF(LEN($A887)=0,"",IF($A887="---","(CCI NOT FOUND)",IF(LEN(OFFSET('BACKEND-CCI_Info'!P$3,$A887,0))=0,"","X")))</f>
        <v/>
      </c>
      <c r="N887" s="26" t="str">
        <f ca="1">IF(LEN($A887)=0,"",IF($A887="---","(CCI NOT FOUND)",IF(LEN(OFFSET('BACKEND-CCI_Info'!Q$3,$A887,0))=0,"","X")))</f>
        <v/>
      </c>
      <c r="O887" s="26" t="str">
        <f ca="1">IF(LEN($A887)=0,"",IF($A887="---","(CCI NOT FOUND)",IF(LEN(OFFSET('BACKEND-CCI_Info'!R$3,$A887,0))=0,"","X")))</f>
        <v/>
      </c>
      <c r="P887" s="26" t="str">
        <f ca="1">IF(LEN($A887)=0,"",IF($A887="---","(CCI NOT FOUND)",IF(LEN(OFFSET('BACKEND-CCI_Info'!S$3,$A887,0))=0,"","X")))</f>
        <v/>
      </c>
      <c r="Q887" s="26" t="str">
        <f ca="1">IF(LEN($A887)=0,"",IF($A887="---","(CCI NOT FOUND)",(OFFSET('BACKEND-CCI_Info'!T$3,$A887,0))))</f>
        <v>Non-Designer</v>
      </c>
      <c r="R887" s="36" t="str">
        <f ca="1">IF(LEN($A887)=0,"",IF($A887="---","(CCI NOT FOUND)",OFFSET('BACKEND-CCI_Info'!U$3,$A887,0)))</f>
        <v>---</v>
      </c>
    </row>
    <row r="888" spans="1:18" ht="124.2" x14ac:dyDescent="0.25">
      <c r="A888" s="25">
        <f>IF(LEN(D888)=0,"",IF(ISERROR(MATCH(D888,'BACKEND-CCI_Info'!D:D,0)),"---",MATCH(D888,'BACKEND-CCI_Info'!D:D,0)-ROW('BACKEND-CCI_Info'!$D$3)))</f>
        <v>1831</v>
      </c>
      <c r="B888" s="23" t="str">
        <f ca="1">IF(LEN($A888)=0,"",IF($A888="---","(CCI NOT FOUND)",OFFSET('BACKEND-CCI_Info'!$H$3,$A888,0)))</f>
        <v>SA-5</v>
      </c>
      <c r="C888" s="23" t="str">
        <f ca="1">IF($A888="","",IF(LEFT($A888,6)="!ERROR","",OFFSET('BACKEND-CCI_Info'!I$3,$A888,0)))</f>
        <v>SA-5(c)</v>
      </c>
      <c r="D888" s="64" t="s">
        <v>8740</v>
      </c>
      <c r="E888" s="23" t="str">
        <f ca="1">IF(LEN($A888)=0,"",IF($A888="---","(CCI NOT FOUND)",OFFSET('BACKEND-CCI_Info'!E$3,$A888,0)))</f>
        <v>The organization defines actions to be taken in response to attempts to obtain either unavailable or  nonexistent documentation for information system, system component, or information system service.</v>
      </c>
      <c r="F888" s="23" t="str">
        <f ca="1">IF(LEN($A888)=0,"",IF($A888="---","(CCI NOT FOUND)",OFFSET('BACKEND-CCI_Info'!F$3,$A888,0)))</f>
        <v xml:space="preserve">The organization being inspected/assessed defines and documents actions to be taken in response to attempts to obtain either unavailable or  nonexistent documentation for information system, system component, or information system service.
DoD has determined the actions are not appropriate to define at the Enterprise level.
</v>
      </c>
      <c r="G888" s="23" t="str">
        <f ca="1">IF(LEN($A888)=0,"",IF($A888="---","(CCI NOT FOUND)",OFFSET('BACKEND-CCI_Info'!G$3,$A888,0)))</f>
        <v xml:space="preserve">The organization conducting inspection/assessment obtains and examines the documented actions to ensure the organization being inspected/assessed defines action to be taken in response to attempts to obtain either unavailable or  nonexistent documentation for information system, system component, or information system service.
DoD has determined the actions are not appropriate to define at the Enterprise level.
</v>
      </c>
      <c r="H888" s="26" t="b">
        <f ca="1">IF(LEN($A888)=0,"",IF($A888="---","(CCI NOT FOUND)",OFFSET('BACKEND-CCI_Info'!K$3,$A888,0)))</f>
        <v>1</v>
      </c>
      <c r="I888" s="26" t="str">
        <f ca="1">IF(LEN($A888)=0,"",IF($A888="---","(CCI NOT FOUND)",IF(LEN(OFFSET('BACKEND-CCI_Info'!L$3,$A888,0))=0,"","X")))</f>
        <v/>
      </c>
      <c r="J888" s="26" t="str">
        <f ca="1">IF(LEN($A888)=0,"",IF($A888="---","(CCI NOT FOUND)",IF(LEN(OFFSET('BACKEND-CCI_Info'!M$3,$A888,0))=0,"","X")))</f>
        <v/>
      </c>
      <c r="K888" s="26" t="str">
        <f ca="1">IF(LEN($A888)=0,"",IF($A888="---","(CCI NOT FOUND)",IF(LEN(OFFSET('BACKEND-CCI_Info'!N$3,$A888,0))=0,"","X")))</f>
        <v/>
      </c>
      <c r="L888" s="26" t="str">
        <f ca="1">IF(LEN($A888)=0,"",IF($A888="---","(CCI NOT FOUND)",IF(LEN(OFFSET('BACKEND-CCI_Info'!O$3,$A888,0))=0,"","X")))</f>
        <v>X</v>
      </c>
      <c r="M888" s="26" t="str">
        <f ca="1">IF(LEN($A888)=0,"",IF($A888="---","(CCI NOT FOUND)",IF(LEN(OFFSET('BACKEND-CCI_Info'!P$3,$A888,0))=0,"","X")))</f>
        <v/>
      </c>
      <c r="N888" s="26" t="str">
        <f ca="1">IF(LEN($A888)=0,"",IF($A888="---","(CCI NOT FOUND)",IF(LEN(OFFSET('BACKEND-CCI_Info'!Q$3,$A888,0))=0,"","X")))</f>
        <v/>
      </c>
      <c r="O888" s="26" t="str">
        <f ca="1">IF(LEN($A888)=0,"",IF($A888="---","(CCI NOT FOUND)",IF(LEN(OFFSET('BACKEND-CCI_Info'!R$3,$A888,0))=0,"","X")))</f>
        <v/>
      </c>
      <c r="P888" s="26" t="str">
        <f ca="1">IF(LEN($A888)=0,"",IF($A888="---","(CCI NOT FOUND)",IF(LEN(OFFSET('BACKEND-CCI_Info'!S$3,$A888,0))=0,"","X")))</f>
        <v/>
      </c>
      <c r="Q888" s="26" t="str">
        <f ca="1">IF(LEN($A888)=0,"",IF($A888="---","(CCI NOT FOUND)",(OFFSET('BACKEND-CCI_Info'!T$3,$A888,0))))</f>
        <v>Non-Designer</v>
      </c>
      <c r="R888" s="36" t="str">
        <f ca="1">IF(LEN($A888)=0,"",IF($A888="---","(CCI NOT FOUND)",OFFSET('BACKEND-CCI_Info'!U$3,$A888,0)))</f>
        <v>---</v>
      </c>
    </row>
    <row r="889" spans="1:18" ht="82.8" x14ac:dyDescent="0.25">
      <c r="A889" s="25">
        <f>IF(LEN(D889)=0,"",IF(ISERROR(MATCH(D889,'BACKEND-CCI_Info'!D:D,0)),"---",MATCH(D889,'BACKEND-CCI_Info'!D:D,0)-ROW('BACKEND-CCI_Info'!$D$3)))</f>
        <v>1832</v>
      </c>
      <c r="B889" s="23" t="str">
        <f ca="1">IF(LEN($A889)=0,"",IF($A889="---","(CCI NOT FOUND)",OFFSET('BACKEND-CCI_Info'!$H$3,$A889,0)))</f>
        <v>SA-5</v>
      </c>
      <c r="C889" s="23" t="str">
        <f ca="1">IF($A889="","",IF(LEFT($A889,6)="!ERROR","",OFFSET('BACKEND-CCI_Info'!I$3,$A889,0)))</f>
        <v>SA-5(d)</v>
      </c>
      <c r="D889" s="64" t="s">
        <v>8744</v>
      </c>
      <c r="E889" s="23" t="str">
        <f ca="1">IF(LEN($A889)=0,"",IF($A889="---","(CCI NOT FOUND)",OFFSET('BACKEND-CCI_Info'!E$3,$A889,0)))</f>
        <v>The organization protects information system, system component, or information system service documentation  as required, in accordance with the risk management strategy.</v>
      </c>
      <c r="F889" s="23" t="str">
        <f ca="1">IF(LEN($A889)=0,"",IF($A889="---","(CCI NOT FOUND)",OFFSET('BACKEND-CCI_Info'!F$3,$A889,0)))</f>
        <v>The organization being inspected/assessed documents and implements processes to store and handle information system, system component, or information system service documentation  as required, in accordance with the risk management strategy.</v>
      </c>
      <c r="G889" s="23" t="str">
        <f ca="1">IF(LEN($A889)=0,"",IF($A889="---","(CCI NOT FOUND)",OFFSET('BACKEND-CCI_Info'!G$3,$A889,0)))</f>
        <v>The organization conducting the inspection/assessment obtains and examines the documented processes to ensure the organization being inspected/assessed stores and handles information system, system component, or information system service documentation  as required, in accordance with the risk management strategy.</v>
      </c>
      <c r="H889" s="26" t="b">
        <f ca="1">IF(LEN($A889)=0,"",IF($A889="---","(CCI NOT FOUND)",OFFSET('BACKEND-CCI_Info'!K$3,$A889,0)))</f>
        <v>1</v>
      </c>
      <c r="I889" s="26" t="str">
        <f ca="1">IF(LEN($A889)=0,"",IF($A889="---","(CCI NOT FOUND)",IF(LEN(OFFSET('BACKEND-CCI_Info'!L$3,$A889,0))=0,"","X")))</f>
        <v/>
      </c>
      <c r="J889" s="26" t="str">
        <f ca="1">IF(LEN($A889)=0,"",IF($A889="---","(CCI NOT FOUND)",IF(LEN(OFFSET('BACKEND-CCI_Info'!M$3,$A889,0))=0,"","X")))</f>
        <v/>
      </c>
      <c r="K889" s="26" t="str">
        <f ca="1">IF(LEN($A889)=0,"",IF($A889="---","(CCI NOT FOUND)",IF(LEN(OFFSET('BACKEND-CCI_Info'!N$3,$A889,0))=0,"","X")))</f>
        <v/>
      </c>
      <c r="L889" s="26" t="str">
        <f ca="1">IF(LEN($A889)=0,"",IF($A889="---","(CCI NOT FOUND)",IF(LEN(OFFSET('BACKEND-CCI_Info'!O$3,$A889,0))=0,"","X")))</f>
        <v>X</v>
      </c>
      <c r="M889" s="26" t="str">
        <f ca="1">IF(LEN($A889)=0,"",IF($A889="---","(CCI NOT FOUND)",IF(LEN(OFFSET('BACKEND-CCI_Info'!P$3,$A889,0))=0,"","X")))</f>
        <v/>
      </c>
      <c r="N889" s="26" t="str">
        <f ca="1">IF(LEN($A889)=0,"",IF($A889="---","(CCI NOT FOUND)",IF(LEN(OFFSET('BACKEND-CCI_Info'!Q$3,$A889,0))=0,"","X")))</f>
        <v/>
      </c>
      <c r="O889" s="26" t="str">
        <f ca="1">IF(LEN($A889)=0,"",IF($A889="---","(CCI NOT FOUND)",IF(LEN(OFFSET('BACKEND-CCI_Info'!R$3,$A889,0))=0,"","X")))</f>
        <v/>
      </c>
      <c r="P889" s="26" t="str">
        <f ca="1">IF(LEN($A889)=0,"",IF($A889="---","(CCI NOT FOUND)",IF(LEN(OFFSET('BACKEND-CCI_Info'!S$3,$A889,0))=0,"","X")))</f>
        <v/>
      </c>
      <c r="Q889" s="26" t="str">
        <f ca="1">IF(LEN($A889)=0,"",IF($A889="---","(CCI NOT FOUND)",(OFFSET('BACKEND-CCI_Info'!T$3,$A889,0))))</f>
        <v>Non-Designer</v>
      </c>
      <c r="R889" s="36" t="str">
        <f ca="1">IF(LEN($A889)=0,"",IF($A889="---","(CCI NOT FOUND)",OFFSET('BACKEND-CCI_Info'!U$3,$A889,0)))</f>
        <v>---</v>
      </c>
    </row>
    <row r="890" spans="1:18" ht="124.2" x14ac:dyDescent="0.25">
      <c r="A890" s="25">
        <f>IF(LEN(D890)=0,"",IF(ISERROR(MATCH(D890,'BACKEND-CCI_Info'!D:D,0)),"---",MATCH(D890,'BACKEND-CCI_Info'!D:D,0)-ROW('BACKEND-CCI_Info'!$D$3)))</f>
        <v>1833</v>
      </c>
      <c r="B890" s="23" t="str">
        <f ca="1">IF(LEN($A890)=0,"",IF($A890="---","(CCI NOT FOUND)",OFFSET('BACKEND-CCI_Info'!$H$3,$A890,0)))</f>
        <v>SA-5</v>
      </c>
      <c r="C890" s="23" t="str">
        <f ca="1">IF($A890="","",IF(LEFT($A890,6)="!ERROR","",OFFSET('BACKEND-CCI_Info'!I$3,$A890,0)))</f>
        <v>SA-5(e)</v>
      </c>
      <c r="D890" s="64" t="s">
        <v>8749</v>
      </c>
      <c r="E890" s="23" t="str">
        <f ca="1">IF(LEN($A890)=0,"",IF($A890="---","(CCI NOT FOUND)",OFFSET('BACKEND-CCI_Info'!E$3,$A890,0)))</f>
        <v>The organization distributes information system, system component, or information system service documentation to organization-defined personnel or roles.</v>
      </c>
      <c r="F890" s="23" t="str">
        <f ca="1">IF(LEN($A890)=0,"",IF($A890="---","(CCI NOT FOUND)",OFFSET('BACKEND-CCI_Info'!F$3,$A890,0)))</f>
        <v>The organization being inspected/assessed distributes information system, system component, or information system service documentation to at a minimum, the ISSO, ISSM, and SCA, via an information sharing capability.
DoD has defined the personnel or roles as at a minimum, the ISSO, ISSM, and SCA.</v>
      </c>
      <c r="G890" s="23" t="str">
        <f ca="1">IF(LEN($A890)=0,"",IF($A890="---","(CCI NOT FOUND)",OFFSET('BACKEND-CCI_Info'!G$3,$A890,0)))</f>
        <v>The organization conducting the inspection/assessment obtains and examines the information system, system component, or information system service documentation via the organization's information sharing capability to ensure the organization being inspected/assessed distributes information system, system component, or information system service documentation to at a minimum, the ISSO, ISSM, and SCA.
DoD has defined the personnel or roles as at a minimum, the ISSO, ISSM, and SCA.</v>
      </c>
      <c r="H890" s="26" t="b">
        <f ca="1">IF(LEN($A890)=0,"",IF($A890="---","(CCI NOT FOUND)",OFFSET('BACKEND-CCI_Info'!K$3,$A890,0)))</f>
        <v>1</v>
      </c>
      <c r="I890" s="26" t="str">
        <f ca="1">IF(LEN($A890)=0,"",IF($A890="---","(CCI NOT FOUND)",IF(LEN(OFFSET('BACKEND-CCI_Info'!L$3,$A890,0))=0,"","X")))</f>
        <v/>
      </c>
      <c r="J890" s="26" t="str">
        <f ca="1">IF(LEN($A890)=0,"",IF($A890="---","(CCI NOT FOUND)",IF(LEN(OFFSET('BACKEND-CCI_Info'!M$3,$A890,0))=0,"","X")))</f>
        <v/>
      </c>
      <c r="K890" s="26" t="str">
        <f ca="1">IF(LEN($A890)=0,"",IF($A890="---","(CCI NOT FOUND)",IF(LEN(OFFSET('BACKEND-CCI_Info'!N$3,$A890,0))=0,"","X")))</f>
        <v/>
      </c>
      <c r="L890" s="26" t="str">
        <f ca="1">IF(LEN($A890)=0,"",IF($A890="---","(CCI NOT FOUND)",IF(LEN(OFFSET('BACKEND-CCI_Info'!O$3,$A890,0))=0,"","X")))</f>
        <v>X</v>
      </c>
      <c r="M890" s="26" t="str">
        <f ca="1">IF(LEN($A890)=0,"",IF($A890="---","(CCI NOT FOUND)",IF(LEN(OFFSET('BACKEND-CCI_Info'!P$3,$A890,0))=0,"","X")))</f>
        <v/>
      </c>
      <c r="N890" s="26" t="str">
        <f ca="1">IF(LEN($A890)=0,"",IF($A890="---","(CCI NOT FOUND)",IF(LEN(OFFSET('BACKEND-CCI_Info'!Q$3,$A890,0))=0,"","X")))</f>
        <v/>
      </c>
      <c r="O890" s="26" t="str">
        <f ca="1">IF(LEN($A890)=0,"",IF($A890="---","(CCI NOT FOUND)",IF(LEN(OFFSET('BACKEND-CCI_Info'!R$3,$A890,0))=0,"","X")))</f>
        <v/>
      </c>
      <c r="P890" s="26" t="str">
        <f ca="1">IF(LEN($A890)=0,"",IF($A890="---","(CCI NOT FOUND)",IF(LEN(OFFSET('BACKEND-CCI_Info'!S$3,$A890,0))=0,"","X")))</f>
        <v/>
      </c>
      <c r="Q890" s="26" t="str">
        <f ca="1">IF(LEN($A890)=0,"",IF($A890="---","(CCI NOT FOUND)",(OFFSET('BACKEND-CCI_Info'!T$3,$A890,0))))</f>
        <v>Non-Designer</v>
      </c>
      <c r="R890" s="36" t="str">
        <f ca="1">IF(LEN($A890)=0,"",IF($A890="---","(CCI NOT FOUND)",OFFSET('BACKEND-CCI_Info'!U$3,$A890,0)))</f>
        <v>---</v>
      </c>
    </row>
    <row r="891" spans="1:18" ht="69" x14ac:dyDescent="0.25">
      <c r="A891" s="25">
        <f>IF(LEN(D891)=0,"",IF(ISERROR(MATCH(D891,'BACKEND-CCI_Info'!D:D,0)),"---",MATCH(D891,'BACKEND-CCI_Info'!D:D,0)-ROW('BACKEND-CCI_Info'!$D$3)))</f>
        <v>1834</v>
      </c>
      <c r="B891" s="23" t="str">
        <f ca="1">IF(LEN($A891)=0,"",IF($A891="---","(CCI NOT FOUND)",OFFSET('BACKEND-CCI_Info'!$H$3,$A891,0)))</f>
        <v>SA-5</v>
      </c>
      <c r="C891" s="23" t="str">
        <f ca="1">IF($A891="","",IF(LEFT($A891,6)="!ERROR","",OFFSET('BACKEND-CCI_Info'!I$3,$A891,0)))</f>
        <v>SA-5(e)</v>
      </c>
      <c r="D891" s="64" t="s">
        <v>8754</v>
      </c>
      <c r="E891" s="23" t="str">
        <f ca="1">IF(LEN($A891)=0,"",IF($A891="---","(CCI NOT FOUND)",OFFSET('BACKEND-CCI_Info'!E$3,$A891,0)))</f>
        <v>The organization defines the personnel or roles the information system, system component, or information system service documentation is to be distributed.</v>
      </c>
      <c r="F891" s="23" t="str">
        <f ca="1">IF(LEN($A891)=0,"",IF($A891="---","(CCI NOT FOUND)",OFFSET('BACKEND-CCI_Info'!F$3,$A891,0)))</f>
        <v>DoD has defined the personnel or roles as at a minimum, the ISSO, ISSM, and SCA.</v>
      </c>
      <c r="G891" s="23" t="str">
        <f ca="1">IF(LEN($A891)=0,"",IF($A891="---","(CCI NOT FOUND)",OFFSET('BACKEND-CCI_Info'!G$3,$A891,0)))</f>
        <v>The organization being inspected/assessed is automatically compliant with this CCI because they are covered at the DoD level.
DoD has defined the personnel or roles as at a minimum, the ISSO, ISSM, and SCA.</v>
      </c>
      <c r="H891" s="26" t="b">
        <f ca="1">IF(LEN($A891)=0,"",IF($A891="---","(CCI NOT FOUND)",OFFSET('BACKEND-CCI_Info'!K$3,$A891,0)))</f>
        <v>1</v>
      </c>
      <c r="I891" s="26" t="str">
        <f ca="1">IF(LEN($A891)=0,"",IF($A891="---","(CCI NOT FOUND)",IF(LEN(OFFSET('BACKEND-CCI_Info'!L$3,$A891,0))=0,"","X")))</f>
        <v>X</v>
      </c>
      <c r="J891" s="26" t="str">
        <f ca="1">IF(LEN($A891)=0,"",IF($A891="---","(CCI NOT FOUND)",IF(LEN(OFFSET('BACKEND-CCI_Info'!M$3,$A891,0))=0,"","X")))</f>
        <v/>
      </c>
      <c r="K891" s="26" t="str">
        <f ca="1">IF(LEN($A891)=0,"",IF($A891="---","(CCI NOT FOUND)",IF(LEN(OFFSET('BACKEND-CCI_Info'!N$3,$A891,0))=0,"","X")))</f>
        <v/>
      </c>
      <c r="L891" s="26" t="str">
        <f ca="1">IF(LEN($A891)=0,"",IF($A891="---","(CCI NOT FOUND)",IF(LEN(OFFSET('BACKEND-CCI_Info'!O$3,$A891,0))=0,"","X")))</f>
        <v/>
      </c>
      <c r="M891" s="26" t="str">
        <f ca="1">IF(LEN($A891)=0,"",IF($A891="---","(CCI NOT FOUND)",IF(LEN(OFFSET('BACKEND-CCI_Info'!P$3,$A891,0))=0,"","X")))</f>
        <v/>
      </c>
      <c r="N891" s="26" t="str">
        <f ca="1">IF(LEN($A891)=0,"",IF($A891="---","(CCI NOT FOUND)",IF(LEN(OFFSET('BACKEND-CCI_Info'!Q$3,$A891,0))=0,"","X")))</f>
        <v/>
      </c>
      <c r="O891" s="26" t="str">
        <f ca="1">IF(LEN($A891)=0,"",IF($A891="---","(CCI NOT FOUND)",IF(LEN(OFFSET('BACKEND-CCI_Info'!R$3,$A891,0))=0,"","X")))</f>
        <v/>
      </c>
      <c r="P891" s="26" t="str">
        <f ca="1">IF(LEN($A891)=0,"",IF($A891="---","(CCI NOT FOUND)",IF(LEN(OFFSET('BACKEND-CCI_Info'!S$3,$A891,0))=0,"","X")))</f>
        <v/>
      </c>
      <c r="Q891" s="26" t="str">
        <f ca="1">IF(LEN($A891)=0,"",IF($A891="---","(CCI NOT FOUND)",(OFFSET('BACKEND-CCI_Info'!T$3,$A891,0))))</f>
        <v>DoD-Defined</v>
      </c>
      <c r="R891" s="36" t="str">
        <f ca="1">IF(LEN($A891)=0,"",IF($A891="---","(CCI NOT FOUND)",OFFSET('BACKEND-CCI_Info'!U$3,$A891,0)))</f>
        <v>---</v>
      </c>
    </row>
    <row r="892" spans="1:18" ht="409.6" x14ac:dyDescent="0.25">
      <c r="A892" s="25">
        <f>IF(LEN(D892)=0,"",IF(ISERROR(MATCH(D892,'BACKEND-CCI_Info'!D:D,0)),"---",MATCH(D892,'BACKEND-CCI_Info'!D:D,0)-ROW('BACKEND-CCI_Info'!$D$3)))</f>
        <v>1843</v>
      </c>
      <c r="B892" s="23" t="str">
        <f ca="1">IF(LEN($A892)=0,"",IF($A892="---","(CCI NOT FOUND)",OFFSET('BACKEND-CCI_Info'!$H$3,$A892,0)))</f>
        <v>SA-8</v>
      </c>
      <c r="C892" s="23" t="str">
        <f ca="1">IF($A892="","",IF(LEFT($A892,6)="!ERROR","",OFFSET('BACKEND-CCI_Info'!I$3,$A892,0)))</f>
        <v>SA-8</v>
      </c>
      <c r="D892" s="64" t="s">
        <v>8758</v>
      </c>
      <c r="E892" s="23" t="str">
        <f ca="1">IF(LEN($A892)=0,"",IF($A892="---","(CCI NOT FOUND)",OFFSET('BACKEND-CCI_Info'!E$3,$A892,0)))</f>
        <v>The organization applies information system security engineering principles in the specification of the information system.</v>
      </c>
      <c r="F892" s="23" t="str">
        <f ca="1">IF(LEN($A892)=0,"",IF($A892="---","(CCI NOT FOUND)",OFFSET('BACKEND-CCI_Info'!F$3,$A892,0)))</f>
        <v>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ensure that the system requirements documents reflect the  system security engineering principles that can be applied to information systems in development, systems undergoing major upgrades and to the extent feasible systems in sustainment.  Security engineering principles include:
 1. Developing layered protections;
 2. Establishing sound security policy, architecture, and controls as the foundation for design;
 3. Incorporating security requirements into all phases of the system development life cycle;
 4. Delineating physical and logical security boundaries; 
 5. Ensuring that system developers are trained on how to design and build secure software; 
 6. Tailoring security controls and protections to meet system-specific requirements and operational needs; 
 7. Performing threat modeling to identify use cases, threat agents, attack vectors, and attack patterns as well as compensating controls and design patterns needed to mitigate risk.</v>
      </c>
      <c r="G892" s="23" t="str">
        <f ca="1">IF(LEN($A892)=0,"",IF($A892="---","(CCI NOT FOUND)",OFFSET('BACKEND-CCI_Info'!G$3,$A892,0)))</f>
        <v>The organization conducting the inspection/assessment obtains and examines the system requirements documents to ensure that the organization being inspected/assessed applies information system security engineering principles in the specification of the information system.</v>
      </c>
      <c r="H892" s="26" t="b">
        <f ca="1">IF(LEN($A892)=0,"",IF($A892="---","(CCI NOT FOUND)",OFFSET('BACKEND-CCI_Info'!K$3,$A892,0)))</f>
        <v>1</v>
      </c>
      <c r="I892" s="26" t="str">
        <f ca="1">IF(LEN($A892)=0,"",IF($A892="---","(CCI NOT FOUND)",IF(LEN(OFFSET('BACKEND-CCI_Info'!L$3,$A892,0))=0,"","X")))</f>
        <v/>
      </c>
      <c r="J892" s="26" t="str">
        <f ca="1">IF(LEN($A892)=0,"",IF($A892="---","(CCI NOT FOUND)",IF(LEN(OFFSET('BACKEND-CCI_Info'!M$3,$A892,0))=0,"","X")))</f>
        <v/>
      </c>
      <c r="K892" s="26" t="str">
        <f ca="1">IF(LEN($A892)=0,"",IF($A892="---","(CCI NOT FOUND)",IF(LEN(OFFSET('BACKEND-CCI_Info'!N$3,$A892,0))=0,"","X")))</f>
        <v/>
      </c>
      <c r="L892" s="26" t="str">
        <f ca="1">IF(LEN($A892)=0,"",IF($A892="---","(CCI NOT FOUND)",IF(LEN(OFFSET('BACKEND-CCI_Info'!O$3,$A892,0))=0,"","X")))</f>
        <v>X</v>
      </c>
      <c r="M892" s="26" t="str">
        <f ca="1">IF(LEN($A892)=0,"",IF($A892="---","(CCI NOT FOUND)",IF(LEN(OFFSET('BACKEND-CCI_Info'!P$3,$A892,0))=0,"","X")))</f>
        <v/>
      </c>
      <c r="N892" s="26" t="str">
        <f ca="1">IF(LEN($A892)=0,"",IF($A892="---","(CCI NOT FOUND)",IF(LEN(OFFSET('BACKEND-CCI_Info'!Q$3,$A892,0))=0,"","X")))</f>
        <v/>
      </c>
      <c r="O892" s="26" t="str">
        <f ca="1">IF(LEN($A892)=0,"",IF($A892="---","(CCI NOT FOUND)",IF(LEN(OFFSET('BACKEND-CCI_Info'!R$3,$A892,0))=0,"","X")))</f>
        <v/>
      </c>
      <c r="P892" s="26" t="str">
        <f ca="1">IF(LEN($A892)=0,"",IF($A892="---","(CCI NOT FOUND)",IF(LEN(OFFSET('BACKEND-CCI_Info'!S$3,$A892,0))=0,"","X")))</f>
        <v/>
      </c>
      <c r="Q892" s="26" t="str">
        <f ca="1">IF(LEN($A892)=0,"",IF($A892="---","(CCI NOT FOUND)",(OFFSET('BACKEND-CCI_Info'!T$3,$A892,0))))</f>
        <v>Non-Designer</v>
      </c>
      <c r="R892" s="36" t="str">
        <f ca="1">IF(LEN($A892)=0,"",IF($A892="---","(CCI NOT FOUND)",OFFSET('BACKEND-CCI_Info'!U$3,$A892,0)))</f>
        <v>---</v>
      </c>
    </row>
    <row r="893" spans="1:18" ht="409.6" x14ac:dyDescent="0.25">
      <c r="A893" s="25">
        <f>IF(LEN(D893)=0,"",IF(ISERROR(MATCH(D893,'BACKEND-CCI_Info'!D:D,0)),"---",MATCH(D893,'BACKEND-CCI_Info'!D:D,0)-ROW('BACKEND-CCI_Info'!$D$3)))</f>
        <v>1844</v>
      </c>
      <c r="B893" s="23" t="str">
        <f ca="1">IF(LEN($A893)=0,"",IF($A893="---","(CCI NOT FOUND)",OFFSET('BACKEND-CCI_Info'!$H$3,$A893,0)))</f>
        <v>SA-8</v>
      </c>
      <c r="C893" s="23" t="str">
        <f ca="1">IF($A893="","",IF(LEFT($A893,6)="!ERROR","",OFFSET('BACKEND-CCI_Info'!I$3,$A893,0)))</f>
        <v>SA-8</v>
      </c>
      <c r="D893" s="64" t="s">
        <v>8762</v>
      </c>
      <c r="E893" s="23" t="str">
        <f ca="1">IF(LEN($A893)=0,"",IF($A893="---","(CCI NOT FOUND)",OFFSET('BACKEND-CCI_Info'!E$3,$A893,0)))</f>
        <v>The organization applies information system security engineering principles in the design of the information system.</v>
      </c>
      <c r="F893" s="23" t="str">
        <f ca="1">IF(LEN($A893)=0,"",IF($A893="---","(CCI NOT FOUND)",OFFSET('BACKEND-CCI_Info'!F$3,$A893,0)))</f>
        <v>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ensure that the design documents reflect the system security engineering principles that  can be applied to information systems in development, systems undergoing major upgrades and to the extent feasible systems in sustainment.  Security engineering principles include:
 1. Developing layered protections;
 2. Establishing sound security policy, architecture, and controls as the foundation for design;
 3. Incorporating security requirements into all phases of the system development life cycle;
 4. Delineating physical and logical security boundaries; 
 5. Ensuring that system developers are trained on how to design and build secure software; 
 6. Tailoring security controls and protections to meet system-specific requirements and operational needs; 
 7. Performing threat modeling to identify use cases, threat agents, attack vectors, and attack patterns as well as compensating controls and design patterns needed to mitigate risk.</v>
      </c>
      <c r="G893" s="23" t="str">
        <f ca="1">IF(LEN($A893)=0,"",IF($A893="---","(CCI NOT FOUND)",OFFSET('BACKEND-CCI_Info'!G$3,$A893,0)))</f>
        <v>The organization conducting the inspection/assessment obtains and examines the design documents to ensure that the organization being inspected/assessed applies information system security engineering principles in the design of the information system.</v>
      </c>
      <c r="H893" s="26" t="b">
        <f ca="1">IF(LEN($A893)=0,"",IF($A893="---","(CCI NOT FOUND)",OFFSET('BACKEND-CCI_Info'!K$3,$A893,0)))</f>
        <v>1</v>
      </c>
      <c r="I893" s="26" t="str">
        <f ca="1">IF(LEN($A893)=0,"",IF($A893="---","(CCI NOT FOUND)",IF(LEN(OFFSET('BACKEND-CCI_Info'!L$3,$A893,0))=0,"","X")))</f>
        <v/>
      </c>
      <c r="J893" s="26" t="str">
        <f ca="1">IF(LEN($A893)=0,"",IF($A893="---","(CCI NOT FOUND)",IF(LEN(OFFSET('BACKEND-CCI_Info'!M$3,$A893,0))=0,"","X")))</f>
        <v/>
      </c>
      <c r="K893" s="26" t="str">
        <f ca="1">IF(LEN($A893)=0,"",IF($A893="---","(CCI NOT FOUND)",IF(LEN(OFFSET('BACKEND-CCI_Info'!N$3,$A893,0))=0,"","X")))</f>
        <v/>
      </c>
      <c r="L893" s="26" t="str">
        <f ca="1">IF(LEN($A893)=0,"",IF($A893="---","(CCI NOT FOUND)",IF(LEN(OFFSET('BACKEND-CCI_Info'!O$3,$A893,0))=0,"","X")))</f>
        <v>X</v>
      </c>
      <c r="M893" s="26" t="str">
        <f ca="1">IF(LEN($A893)=0,"",IF($A893="---","(CCI NOT FOUND)",IF(LEN(OFFSET('BACKEND-CCI_Info'!P$3,$A893,0))=0,"","X")))</f>
        <v/>
      </c>
      <c r="N893" s="26" t="str">
        <f ca="1">IF(LEN($A893)=0,"",IF($A893="---","(CCI NOT FOUND)",IF(LEN(OFFSET('BACKEND-CCI_Info'!Q$3,$A893,0))=0,"","X")))</f>
        <v/>
      </c>
      <c r="O893" s="26" t="str">
        <f ca="1">IF(LEN($A893)=0,"",IF($A893="---","(CCI NOT FOUND)",IF(LEN(OFFSET('BACKEND-CCI_Info'!R$3,$A893,0))=0,"","X")))</f>
        <v/>
      </c>
      <c r="P893" s="26" t="str">
        <f ca="1">IF(LEN($A893)=0,"",IF($A893="---","(CCI NOT FOUND)",IF(LEN(OFFSET('BACKEND-CCI_Info'!S$3,$A893,0))=0,"","X")))</f>
        <v/>
      </c>
      <c r="Q893" s="26" t="str">
        <f ca="1">IF(LEN($A893)=0,"",IF($A893="---","(CCI NOT FOUND)",(OFFSET('BACKEND-CCI_Info'!T$3,$A893,0))))</f>
        <v>Non-Designer</v>
      </c>
      <c r="R893" s="36" t="str">
        <f ca="1">IF(LEN($A893)=0,"",IF($A893="---","(CCI NOT FOUND)",OFFSET('BACKEND-CCI_Info'!U$3,$A893,0)))</f>
        <v>---</v>
      </c>
    </row>
    <row r="894" spans="1:18" ht="409.6" x14ac:dyDescent="0.25">
      <c r="A894" s="25">
        <f>IF(LEN(D894)=0,"",IF(ISERROR(MATCH(D894,'BACKEND-CCI_Info'!D:D,0)),"---",MATCH(D894,'BACKEND-CCI_Info'!D:D,0)-ROW('BACKEND-CCI_Info'!$D$3)))</f>
        <v>1845</v>
      </c>
      <c r="B894" s="23" t="str">
        <f ca="1">IF(LEN($A894)=0,"",IF($A894="---","(CCI NOT FOUND)",OFFSET('BACKEND-CCI_Info'!$H$3,$A894,0)))</f>
        <v>SA-8</v>
      </c>
      <c r="C894" s="23" t="str">
        <f ca="1">IF($A894="","",IF(LEFT($A894,6)="!ERROR","",OFFSET('BACKEND-CCI_Info'!I$3,$A894,0)))</f>
        <v>SA-8</v>
      </c>
      <c r="D894" s="64" t="s">
        <v>8766</v>
      </c>
      <c r="E894" s="23" t="str">
        <f ca="1">IF(LEN($A894)=0,"",IF($A894="---","(CCI NOT FOUND)",OFFSET('BACKEND-CCI_Info'!E$3,$A894,0)))</f>
        <v>The organization applies information system security engineering principles in the development of the information system.</v>
      </c>
      <c r="F894" s="23" t="str">
        <f ca="1">IF(LEN($A894)=0,"",IF($A894="---","(CCI NOT FOUND)",OFFSET('BACKEND-CCI_Info'!F$3,$A894,0)))</f>
        <v>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ensure that the development procedures reflect the system security engineering principles that can be applied to information systems in development, systems undergoing major upgrades and to the extent feasible systems in sustainment.  Security engineering principles include:
 1. Developing layered protections;
 2. Establishing sound security policy, architecture, and controls as the foundation for design;
 3. Incorporating security requirements into all phases of the system development life cycle;
 4. Delineating physical and logical security boundaries; 
 5. Ensuring that system developers are trained on how to design and build secure software; 
 6. Tailoring security controls and protections to meet system-specific requirements and operational needs; 
 7. Performing threat modeling to identify use cases, threat agents, attack vectors, and attack patterns as well as compensating controls and design patterns needed to mitigate risk.
Examples of development procedures that should reflect SSE principles are configuration management plans, code review procedures, and coding style guides.  Configuration management plans should be IAW CM-9, CCI 001790.</v>
      </c>
      <c r="G894" s="23" t="str">
        <f ca="1">IF(LEN($A894)=0,"",IF($A894="---","(CCI NOT FOUND)",OFFSET('BACKEND-CCI_Info'!G$3,$A894,0)))</f>
        <v>The organization conducting the inspection/assessment obtains and examines the system development procedures (e.g. configuration management plans, code review procedures, and coding style guides) to ensure that the organization being inspected/assessed applies information system security engineering principles in the development of the information system.</v>
      </c>
      <c r="H894" s="26" t="b">
        <f ca="1">IF(LEN($A894)=0,"",IF($A894="---","(CCI NOT FOUND)",OFFSET('BACKEND-CCI_Info'!K$3,$A894,0)))</f>
        <v>1</v>
      </c>
      <c r="I894" s="26" t="str">
        <f ca="1">IF(LEN($A894)=0,"",IF($A894="---","(CCI NOT FOUND)",IF(LEN(OFFSET('BACKEND-CCI_Info'!L$3,$A894,0))=0,"","X")))</f>
        <v/>
      </c>
      <c r="J894" s="26" t="str">
        <f ca="1">IF(LEN($A894)=0,"",IF($A894="---","(CCI NOT FOUND)",IF(LEN(OFFSET('BACKEND-CCI_Info'!M$3,$A894,0))=0,"","X")))</f>
        <v/>
      </c>
      <c r="K894" s="26" t="str">
        <f ca="1">IF(LEN($A894)=0,"",IF($A894="---","(CCI NOT FOUND)",IF(LEN(OFFSET('BACKEND-CCI_Info'!N$3,$A894,0))=0,"","X")))</f>
        <v/>
      </c>
      <c r="L894" s="26" t="str">
        <f ca="1">IF(LEN($A894)=0,"",IF($A894="---","(CCI NOT FOUND)",IF(LEN(OFFSET('BACKEND-CCI_Info'!O$3,$A894,0))=0,"","X")))</f>
        <v>X</v>
      </c>
      <c r="M894" s="26" t="str">
        <f ca="1">IF(LEN($A894)=0,"",IF($A894="---","(CCI NOT FOUND)",IF(LEN(OFFSET('BACKEND-CCI_Info'!P$3,$A894,0))=0,"","X")))</f>
        <v/>
      </c>
      <c r="N894" s="26" t="str">
        <f ca="1">IF(LEN($A894)=0,"",IF($A894="---","(CCI NOT FOUND)",IF(LEN(OFFSET('BACKEND-CCI_Info'!Q$3,$A894,0))=0,"","X")))</f>
        <v/>
      </c>
      <c r="O894" s="26" t="str">
        <f ca="1">IF(LEN($A894)=0,"",IF($A894="---","(CCI NOT FOUND)",IF(LEN(OFFSET('BACKEND-CCI_Info'!R$3,$A894,0))=0,"","X")))</f>
        <v/>
      </c>
      <c r="P894" s="26" t="str">
        <f ca="1">IF(LEN($A894)=0,"",IF($A894="---","(CCI NOT FOUND)",IF(LEN(OFFSET('BACKEND-CCI_Info'!S$3,$A894,0))=0,"","X")))</f>
        <v/>
      </c>
      <c r="Q894" s="26" t="str">
        <f ca="1">IF(LEN($A894)=0,"",IF($A894="---","(CCI NOT FOUND)",(OFFSET('BACKEND-CCI_Info'!T$3,$A894,0))))</f>
        <v>Non-Designer</v>
      </c>
      <c r="R894" s="36" t="str">
        <f ca="1">IF(LEN($A894)=0,"",IF($A894="---","(CCI NOT FOUND)",OFFSET('BACKEND-CCI_Info'!U$3,$A894,0)))</f>
        <v>---</v>
      </c>
    </row>
    <row r="895" spans="1:18" ht="372.6" x14ac:dyDescent="0.25">
      <c r="A895" s="25">
        <f>IF(LEN(D895)=0,"",IF(ISERROR(MATCH(D895,'BACKEND-CCI_Info'!D:D,0)),"---",MATCH(D895,'BACKEND-CCI_Info'!D:D,0)-ROW('BACKEND-CCI_Info'!$D$3)))</f>
        <v>1846</v>
      </c>
      <c r="B895" s="23" t="str">
        <f ca="1">IF(LEN($A895)=0,"",IF($A895="---","(CCI NOT FOUND)",OFFSET('BACKEND-CCI_Info'!$H$3,$A895,0)))</f>
        <v>SA-8</v>
      </c>
      <c r="C895" s="23" t="str">
        <f ca="1">IF($A895="","",IF(LEFT($A895,6)="!ERROR","",OFFSET('BACKEND-CCI_Info'!I$3,$A895,0)))</f>
        <v>SA-8</v>
      </c>
      <c r="D895" s="64" t="s">
        <v>8770</v>
      </c>
      <c r="E895" s="23" t="str">
        <f ca="1">IF(LEN($A895)=0,"",IF($A895="---","(CCI NOT FOUND)",OFFSET('BACKEND-CCI_Info'!E$3,$A895,0)))</f>
        <v>The organization applies information system security engineering principles in the implementation of the information system.</v>
      </c>
      <c r="F895" s="23" t="str">
        <f ca="1">IF(LEN($A895)=0,"",IF($A895="---","(CCI NOT FOUND)",OFFSET('BACKEND-CCI_Info'!F$3,$A895,0)))</f>
        <v>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employ the procedures identified in SA-8, CCI, 000666 during the implementation of the information system.  The system owner must maintain an audit trail of the activities conducted IAW SA-8, CCI 000666.  An example of artifacts is CCB minutes, code review results, and source code analysis results.</v>
      </c>
      <c r="G895" s="23" t="str">
        <f ca="1">IF(LEN($A895)=0,"",IF($A895="---","(CCI NOT FOUND)",OFFSET('BACKEND-CCI_Info'!G$3,$A895,0)))</f>
        <v>The organization conducting the inspection/assessment obtains and examines the audit trail artifacts that were created during the implementation of SA-8, CCI 000666
to ensure that the organization being inspected/assessed applies information system security engineering principles in the implementation of the information system and that changes are made IAW the configuration management plan (CM-9, CCI 001790).</v>
      </c>
      <c r="H895" s="26" t="b">
        <f ca="1">IF(LEN($A895)=0,"",IF($A895="---","(CCI NOT FOUND)",OFFSET('BACKEND-CCI_Info'!K$3,$A895,0)))</f>
        <v>1</v>
      </c>
      <c r="I895" s="26" t="str">
        <f ca="1">IF(LEN($A895)=0,"",IF($A895="---","(CCI NOT FOUND)",IF(LEN(OFFSET('BACKEND-CCI_Info'!L$3,$A895,0))=0,"","X")))</f>
        <v/>
      </c>
      <c r="J895" s="26" t="str">
        <f ca="1">IF(LEN($A895)=0,"",IF($A895="---","(CCI NOT FOUND)",IF(LEN(OFFSET('BACKEND-CCI_Info'!M$3,$A895,0))=0,"","X")))</f>
        <v/>
      </c>
      <c r="K895" s="26" t="str">
        <f ca="1">IF(LEN($A895)=0,"",IF($A895="---","(CCI NOT FOUND)",IF(LEN(OFFSET('BACKEND-CCI_Info'!N$3,$A895,0))=0,"","X")))</f>
        <v/>
      </c>
      <c r="L895" s="26" t="str">
        <f ca="1">IF(LEN($A895)=0,"",IF($A895="---","(CCI NOT FOUND)",IF(LEN(OFFSET('BACKEND-CCI_Info'!O$3,$A895,0))=0,"","X")))</f>
        <v>X</v>
      </c>
      <c r="M895" s="26" t="str">
        <f ca="1">IF(LEN($A895)=0,"",IF($A895="---","(CCI NOT FOUND)",IF(LEN(OFFSET('BACKEND-CCI_Info'!P$3,$A895,0))=0,"","X")))</f>
        <v/>
      </c>
      <c r="N895" s="26" t="str">
        <f ca="1">IF(LEN($A895)=0,"",IF($A895="---","(CCI NOT FOUND)",IF(LEN(OFFSET('BACKEND-CCI_Info'!Q$3,$A895,0))=0,"","X")))</f>
        <v/>
      </c>
      <c r="O895" s="26" t="str">
        <f ca="1">IF(LEN($A895)=0,"",IF($A895="---","(CCI NOT FOUND)",IF(LEN(OFFSET('BACKEND-CCI_Info'!R$3,$A895,0))=0,"","X")))</f>
        <v/>
      </c>
      <c r="P895" s="26" t="str">
        <f ca="1">IF(LEN($A895)=0,"",IF($A895="---","(CCI NOT FOUND)",IF(LEN(OFFSET('BACKEND-CCI_Info'!S$3,$A895,0))=0,"","X")))</f>
        <v/>
      </c>
      <c r="Q895" s="26" t="str">
        <f ca="1">IF(LEN($A895)=0,"",IF($A895="---","(CCI NOT FOUND)",(OFFSET('BACKEND-CCI_Info'!T$3,$A895,0))))</f>
        <v>Non-Designer</v>
      </c>
      <c r="R895" s="36" t="str">
        <f ca="1">IF(LEN($A895)=0,"",IF($A895="---","(CCI NOT FOUND)",OFFSET('BACKEND-CCI_Info'!U$3,$A895,0)))</f>
        <v>---</v>
      </c>
    </row>
    <row r="896" spans="1:18" ht="386.4" x14ac:dyDescent="0.25">
      <c r="A896" s="25">
        <f>IF(LEN(D896)=0,"",IF(ISERROR(MATCH(D896,'BACKEND-CCI_Info'!D:D,0)),"---",MATCH(D896,'BACKEND-CCI_Info'!D:D,0)-ROW('BACKEND-CCI_Info'!$D$3)))</f>
        <v>1847</v>
      </c>
      <c r="B896" s="23" t="str">
        <f ca="1">IF(LEN($A896)=0,"",IF($A896="---","(CCI NOT FOUND)",OFFSET('BACKEND-CCI_Info'!$H$3,$A896,0)))</f>
        <v>SA-8</v>
      </c>
      <c r="C896" s="23" t="str">
        <f ca="1">IF($A896="","",IF(LEFT($A896,6)="!ERROR","",OFFSET('BACKEND-CCI_Info'!I$3,$A896,0)))</f>
        <v>SA-8</v>
      </c>
      <c r="D896" s="64" t="s">
        <v>8774</v>
      </c>
      <c r="E896" s="23" t="str">
        <f ca="1">IF(LEN($A896)=0,"",IF($A896="---","(CCI NOT FOUND)",OFFSET('BACKEND-CCI_Info'!E$3,$A896,0)))</f>
        <v>The organization applies information system security engineering principles in the modification of the information system.</v>
      </c>
      <c r="F896" s="23" t="str">
        <f ca="1">IF(LEN($A896)=0,"",IF($A896="---","(CCI NOT FOUND)",OFFSET('BACKEND-CCI_Info'!F$3,$A896,0)))</f>
        <v xml:space="preserve">The organization managing the acquisition/development of the information system (e.g. PM) applies and documents system security engineering (SSE) principles as part of the overall systems engineering process IAW DoDD 5000.01 and DoDI 5000.02.  The primary source of general and DoD-specific guidance on SSE can be found in the NIST SP 800-160 - Systems Security Engineering, currently in draft form, and can be found here: http://csrc.nist.gov/publications/PubsSPs.html. Additional guidance can be found in the Defense Acquisition Guidebook (DAG) Chapters 4 and 13, found here: https://dag.dau.mil/. 
This CCI does not apply to COTS products.
The organization managing the acquisition/development of the information system must employ the procedures identified in SA-8, CCI, 000666 during the modification of the information system.  The system owner must maintain an audit trail of the activities conducted IAW SA-8, CCI 000666.  An example of artifacts is CCB minutes, code review results, and source code analysis results.
</v>
      </c>
      <c r="G896" s="23" t="str">
        <f ca="1">IF(LEN($A896)=0,"",IF($A896="---","(CCI NOT FOUND)",OFFSET('BACKEND-CCI_Info'!G$3,$A896,0)))</f>
        <v>The organization conducting the inspection/assessment obtains and examines the audit trail artifacts that were created during the modification of SA-8, CCI 000666
to ensure that the organization being inspected/assessed applies information system security engineering principles in the modification of the information system and that changes are made IAW the configuration management plan (CM-9, CCI 001790).</v>
      </c>
      <c r="H896" s="26" t="b">
        <f ca="1">IF(LEN($A896)=0,"",IF($A896="---","(CCI NOT FOUND)",OFFSET('BACKEND-CCI_Info'!K$3,$A896,0)))</f>
        <v>1</v>
      </c>
      <c r="I896" s="26" t="str">
        <f ca="1">IF(LEN($A896)=0,"",IF($A896="---","(CCI NOT FOUND)",IF(LEN(OFFSET('BACKEND-CCI_Info'!L$3,$A896,0))=0,"","X")))</f>
        <v/>
      </c>
      <c r="J896" s="26" t="str">
        <f ca="1">IF(LEN($A896)=0,"",IF($A896="---","(CCI NOT FOUND)",IF(LEN(OFFSET('BACKEND-CCI_Info'!M$3,$A896,0))=0,"","X")))</f>
        <v/>
      </c>
      <c r="K896" s="26" t="str">
        <f ca="1">IF(LEN($A896)=0,"",IF($A896="---","(CCI NOT FOUND)",IF(LEN(OFFSET('BACKEND-CCI_Info'!N$3,$A896,0))=0,"","X")))</f>
        <v/>
      </c>
      <c r="L896" s="26" t="str">
        <f ca="1">IF(LEN($A896)=0,"",IF($A896="---","(CCI NOT FOUND)",IF(LEN(OFFSET('BACKEND-CCI_Info'!O$3,$A896,0))=0,"","X")))</f>
        <v>X</v>
      </c>
      <c r="M896" s="26" t="str">
        <f ca="1">IF(LEN($A896)=0,"",IF($A896="---","(CCI NOT FOUND)",IF(LEN(OFFSET('BACKEND-CCI_Info'!P$3,$A896,0))=0,"","X")))</f>
        <v/>
      </c>
      <c r="N896" s="26" t="str">
        <f ca="1">IF(LEN($A896)=0,"",IF($A896="---","(CCI NOT FOUND)",IF(LEN(OFFSET('BACKEND-CCI_Info'!Q$3,$A896,0))=0,"","X")))</f>
        <v/>
      </c>
      <c r="O896" s="26" t="str">
        <f ca="1">IF(LEN($A896)=0,"",IF($A896="---","(CCI NOT FOUND)",IF(LEN(OFFSET('BACKEND-CCI_Info'!R$3,$A896,0))=0,"","X")))</f>
        <v/>
      </c>
      <c r="P896" s="26" t="str">
        <f ca="1">IF(LEN($A896)=0,"",IF($A896="---","(CCI NOT FOUND)",IF(LEN(OFFSET('BACKEND-CCI_Info'!S$3,$A896,0))=0,"","X")))</f>
        <v/>
      </c>
      <c r="Q896" s="26" t="str">
        <f ca="1">IF(LEN($A896)=0,"",IF($A896="---","(CCI NOT FOUND)",(OFFSET('BACKEND-CCI_Info'!T$3,$A896,0))))</f>
        <v>Non-Designer</v>
      </c>
      <c r="R896" s="36" t="str">
        <f ca="1">IF(LEN($A896)=0,"",IF($A896="---","(CCI NOT FOUND)",OFFSET('BACKEND-CCI_Info'!U$3,$A896,0)))</f>
        <v>---</v>
      </c>
    </row>
    <row r="897" spans="1:18" ht="69" x14ac:dyDescent="0.25">
      <c r="A897" s="25">
        <f>IF(LEN(D897)=0,"",IF(ISERROR(MATCH(D897,'BACKEND-CCI_Info'!D:D,0)),"---",MATCH(D897,'BACKEND-CCI_Info'!D:D,0)-ROW('BACKEND-CCI_Info'!$D$3)))</f>
        <v>1848</v>
      </c>
      <c r="B897" s="23" t="str">
        <f ca="1">IF(LEN($A897)=0,"",IF($A897="---","(CCI NOT FOUND)",OFFSET('BACKEND-CCI_Info'!$H$3,$A897,0)))</f>
        <v>SA-9</v>
      </c>
      <c r="C897" s="23" t="str">
        <f ca="1">IF($A897="","",IF(LEFT($A897,6)="!ERROR","",OFFSET('BACKEND-CCI_Info'!I$3,$A897,0)))</f>
        <v>SA-9(a)</v>
      </c>
      <c r="D897" s="64" t="s">
        <v>8778</v>
      </c>
      <c r="E897" s="23" t="str">
        <f ca="1">IF(LEN($A897)=0,"",IF($A897="---","(CCI NOT FOUND)",OFFSET('BACKEND-CCI_Info'!E$3,$A897,0)))</f>
        <v>The organization defines security controls that providers of external information system services employ in accordance with applicable federal laws, Executive Orders, directives, policies, regulations, standards, and guidance.</v>
      </c>
      <c r="F897" s="23" t="str">
        <f ca="1">IF(LEN($A897)=0,"",IF($A897="---","(CCI NOT FOUND)",OFFSET('BACKEND-CCI_Info'!F$3,$A897,0)))</f>
        <v>DoD has defined the security controls as security controls defined by CNSSI 1253.</v>
      </c>
      <c r="G897" s="23" t="str">
        <f ca="1">IF(LEN($A897)=0,"",IF($A897="---","(CCI NOT FOUND)",OFFSET('BACKEND-CCI_Info'!G$3,$A897,0)))</f>
        <v>The organization being inspected/assessed is automatically compliant with this CCI because they are covered at the DoD level.
DoD has defined the security controls as security controls defined by CNSSI 1253.</v>
      </c>
      <c r="H897" s="26" t="b">
        <f ca="1">IF(LEN($A897)=0,"",IF($A897="---","(CCI NOT FOUND)",OFFSET('BACKEND-CCI_Info'!K$3,$A897,0)))</f>
        <v>1</v>
      </c>
      <c r="I897" s="26" t="str">
        <f ca="1">IF(LEN($A897)=0,"",IF($A897="---","(CCI NOT FOUND)",IF(LEN(OFFSET('BACKEND-CCI_Info'!L$3,$A897,0))=0,"","X")))</f>
        <v/>
      </c>
      <c r="J897" s="26" t="str">
        <f ca="1">IF(LEN($A897)=0,"",IF($A897="---","(CCI NOT FOUND)",IF(LEN(OFFSET('BACKEND-CCI_Info'!M$3,$A897,0))=0,"","X")))</f>
        <v>X</v>
      </c>
      <c r="K897" s="26" t="str">
        <f ca="1">IF(LEN($A897)=0,"",IF($A897="---","(CCI NOT FOUND)",IF(LEN(OFFSET('BACKEND-CCI_Info'!N$3,$A897,0))=0,"","X")))</f>
        <v/>
      </c>
      <c r="L897" s="26" t="str">
        <f ca="1">IF(LEN($A897)=0,"",IF($A897="---","(CCI NOT FOUND)",IF(LEN(OFFSET('BACKEND-CCI_Info'!O$3,$A897,0))=0,"","X")))</f>
        <v>X</v>
      </c>
      <c r="M897" s="26" t="str">
        <f ca="1">IF(LEN($A897)=0,"",IF($A897="---","(CCI NOT FOUND)",IF(LEN(OFFSET('BACKEND-CCI_Info'!P$3,$A897,0))=0,"","X")))</f>
        <v/>
      </c>
      <c r="N897" s="26" t="str">
        <f ca="1">IF(LEN($A897)=0,"",IF($A897="---","(CCI NOT FOUND)",IF(LEN(OFFSET('BACKEND-CCI_Info'!Q$3,$A897,0))=0,"","X")))</f>
        <v/>
      </c>
      <c r="O897" s="26" t="str">
        <f ca="1">IF(LEN($A897)=0,"",IF($A897="---","(CCI NOT FOUND)",IF(LEN(OFFSET('BACKEND-CCI_Info'!R$3,$A897,0))=0,"","X")))</f>
        <v/>
      </c>
      <c r="P897" s="26" t="str">
        <f ca="1">IF(LEN($A897)=0,"",IF($A897="---","(CCI NOT FOUND)",IF(LEN(OFFSET('BACKEND-CCI_Info'!S$3,$A897,0))=0,"","X")))</f>
        <v/>
      </c>
      <c r="Q897" s="26" t="str">
        <f ca="1">IF(LEN($A897)=0,"",IF($A897="---","(CCI NOT FOUND)",(OFFSET('BACKEND-CCI_Info'!T$3,$A897,0))))</f>
        <v>Enclave
Non-Designer</v>
      </c>
      <c r="R897" s="36" t="str">
        <f ca="1">IF(LEN($A897)=0,"",IF($A897="---","(CCI NOT FOUND)",OFFSET('BACKEND-CCI_Info'!U$3,$A897,0)))</f>
        <v>---</v>
      </c>
    </row>
    <row r="898" spans="1:18" ht="69" x14ac:dyDescent="0.25">
      <c r="A898" s="25">
        <f>IF(LEN(D898)=0,"",IF(ISERROR(MATCH(D898,'BACKEND-CCI_Info'!D:D,0)),"---",MATCH(D898,'BACKEND-CCI_Info'!D:D,0)-ROW('BACKEND-CCI_Info'!$D$3)))</f>
        <v>1849</v>
      </c>
      <c r="B898" s="23" t="str">
        <f ca="1">IF(LEN($A898)=0,"",IF($A898="---","(CCI NOT FOUND)",OFFSET('BACKEND-CCI_Info'!$H$3,$A898,0)))</f>
        <v>SA-9</v>
      </c>
      <c r="C898" s="23" t="str">
        <f ca="1">IF($A898="","",IF(LEFT($A898,6)="!ERROR","",OFFSET('BACKEND-CCI_Info'!I$3,$A898,0)))</f>
        <v>SA-9(a)</v>
      </c>
      <c r="D898" s="64" t="s">
        <v>8783</v>
      </c>
      <c r="E898" s="23" t="str">
        <f ca="1">IF(LEN($A898)=0,"",IF($A898="---","(CCI NOT FOUND)",OFFSET('BACKEND-CCI_Info'!E$3,$A898,0)))</f>
        <v>The organization requires that providers of external information system services comply with organizational information security requirements.</v>
      </c>
      <c r="F898" s="23" t="str">
        <f ca="1">IF(LEN($A898)=0,"",IF($A898="---","(CCI NOT FOUND)",OFFSET('BACKEND-CCI_Info'!F$3,$A898,0)))</f>
        <v>The organization being inspected/assessed documents within contracts/agreements, requirements that providers of external information system services comply with any organization-specific information security requirements.</v>
      </c>
      <c r="G898" s="23" t="str">
        <f ca="1">IF(LEN($A898)=0,"",IF($A898="---","(CCI NOT FOUND)",OFFSET('BACKEND-CCI_Info'!G$3,$A898,0)))</f>
        <v>The organization conducting the inspection/assessment obtains and examines the contracts/agreements to ensure the organization being inspected/assessed requires that providers of external information system services comply with any organization-specific information security requirements.</v>
      </c>
      <c r="H898" s="26" t="b">
        <f ca="1">IF(LEN($A898)=0,"",IF($A898="---","(CCI NOT FOUND)",OFFSET('BACKEND-CCI_Info'!K$3,$A898,0)))</f>
        <v>1</v>
      </c>
      <c r="I898" s="26" t="str">
        <f ca="1">IF(LEN($A898)=0,"",IF($A898="---","(CCI NOT FOUND)",IF(LEN(OFFSET('BACKEND-CCI_Info'!L$3,$A898,0))=0,"","X")))</f>
        <v/>
      </c>
      <c r="J898" s="26" t="str">
        <f ca="1">IF(LEN($A898)=0,"",IF($A898="---","(CCI NOT FOUND)",IF(LEN(OFFSET('BACKEND-CCI_Info'!M$3,$A898,0))=0,"","X")))</f>
        <v>X</v>
      </c>
      <c r="K898" s="26" t="str">
        <f ca="1">IF(LEN($A898)=0,"",IF($A898="---","(CCI NOT FOUND)",IF(LEN(OFFSET('BACKEND-CCI_Info'!N$3,$A898,0))=0,"","X")))</f>
        <v/>
      </c>
      <c r="L898" s="26" t="str">
        <f ca="1">IF(LEN($A898)=0,"",IF($A898="---","(CCI NOT FOUND)",IF(LEN(OFFSET('BACKEND-CCI_Info'!O$3,$A898,0))=0,"","X")))</f>
        <v>X</v>
      </c>
      <c r="M898" s="26" t="str">
        <f ca="1">IF(LEN($A898)=0,"",IF($A898="---","(CCI NOT FOUND)",IF(LEN(OFFSET('BACKEND-CCI_Info'!P$3,$A898,0))=0,"","X")))</f>
        <v/>
      </c>
      <c r="N898" s="26" t="str">
        <f ca="1">IF(LEN($A898)=0,"",IF($A898="---","(CCI NOT FOUND)",IF(LEN(OFFSET('BACKEND-CCI_Info'!Q$3,$A898,0))=0,"","X")))</f>
        <v/>
      </c>
      <c r="O898" s="26" t="str">
        <f ca="1">IF(LEN($A898)=0,"",IF($A898="---","(CCI NOT FOUND)",IF(LEN(OFFSET('BACKEND-CCI_Info'!R$3,$A898,0))=0,"","X")))</f>
        <v/>
      </c>
      <c r="P898" s="26" t="str">
        <f ca="1">IF(LEN($A898)=0,"",IF($A898="---","(CCI NOT FOUND)",IF(LEN(OFFSET('BACKEND-CCI_Info'!S$3,$A898,0))=0,"","X")))</f>
        <v/>
      </c>
      <c r="Q898" s="26" t="str">
        <f ca="1">IF(LEN($A898)=0,"",IF($A898="---","(CCI NOT FOUND)",(OFFSET('BACKEND-CCI_Info'!T$3,$A898,0))))</f>
        <v>Enclave
Non-Designer</v>
      </c>
      <c r="R898" s="36" t="str">
        <f ca="1">IF(LEN($A898)=0,"",IF($A898="---","(CCI NOT FOUND)",OFFSET('BACKEND-CCI_Info'!U$3,$A898,0)))</f>
        <v>---</v>
      </c>
    </row>
    <row r="899" spans="1:18" ht="110.4" x14ac:dyDescent="0.25">
      <c r="A899" s="25">
        <f>IF(LEN(D899)=0,"",IF(ISERROR(MATCH(D899,'BACKEND-CCI_Info'!D:D,0)),"---",MATCH(D899,'BACKEND-CCI_Info'!D:D,0)-ROW('BACKEND-CCI_Info'!$D$3)))</f>
        <v>1850</v>
      </c>
      <c r="B899" s="23" t="str">
        <f ca="1">IF(LEN($A899)=0,"",IF($A899="---","(CCI NOT FOUND)",OFFSET('BACKEND-CCI_Info'!$H$3,$A899,0)))</f>
        <v>SA-9</v>
      </c>
      <c r="C899" s="23" t="str">
        <f ca="1">IF($A899="","",IF(LEFT($A899,6)="!ERROR","",OFFSET('BACKEND-CCI_Info'!I$3,$A899,0)))</f>
        <v>SA-9(a)</v>
      </c>
      <c r="D899" s="64" t="s">
        <v>8787</v>
      </c>
      <c r="E899" s="23" t="str">
        <f ca="1">IF(LEN($A899)=0,"",IF($A899="---","(CCI NOT FOUND)",OFFSET('BACKEND-CCI_Info'!E$3,$A899,0)))</f>
        <v>The organization requires that providers of external information system services employ organization-defined security controls in accordance with applicable federal laws, Executive Orders, directives, policies, regulations, standards, and guidance.</v>
      </c>
      <c r="F899" s="23" t="str">
        <f ca="1">IF(LEN($A899)=0,"",IF($A899="---","(CCI NOT FOUND)",OFFSET('BACKEND-CCI_Info'!F$3,$A899,0)))</f>
        <v>The organization being inspected/assessed documents within contracts/agreements, the
requirement that providers of external information system services employ security controls defined in CNSSI 1253.
DoD has defined the security controls as security controls defined by CNSSI 1253.</v>
      </c>
      <c r="G899" s="23" t="str">
        <f ca="1">IF(LEN($A899)=0,"",IF($A899="---","(CCI NOT FOUND)",OFFSET('BACKEND-CCI_Info'!G$3,$A899,0)))</f>
        <v>The organization conducting the inspection/assessment obtains and examines the contracts/agreements to ensure the organization being inspected/assessed requires that providers of external information system services employ security controls defined in CNSSI 1253.
DoD has defined the security controls as security controls defined by CNSSI 1253.</v>
      </c>
      <c r="H899" s="26" t="b">
        <f ca="1">IF(LEN($A899)=0,"",IF($A899="---","(CCI NOT FOUND)",OFFSET('BACKEND-CCI_Info'!K$3,$A899,0)))</f>
        <v>1</v>
      </c>
      <c r="I899" s="26" t="str">
        <f ca="1">IF(LEN($A899)=0,"",IF($A899="---","(CCI NOT FOUND)",IF(LEN(OFFSET('BACKEND-CCI_Info'!L$3,$A899,0))=0,"","X")))</f>
        <v/>
      </c>
      <c r="J899" s="26" t="str">
        <f ca="1">IF(LEN($A899)=0,"",IF($A899="---","(CCI NOT FOUND)",IF(LEN(OFFSET('BACKEND-CCI_Info'!M$3,$A899,0))=0,"","X")))</f>
        <v>X</v>
      </c>
      <c r="K899" s="26" t="str">
        <f ca="1">IF(LEN($A899)=0,"",IF($A899="---","(CCI NOT FOUND)",IF(LEN(OFFSET('BACKEND-CCI_Info'!N$3,$A899,0))=0,"","X")))</f>
        <v/>
      </c>
      <c r="L899" s="26" t="str">
        <f ca="1">IF(LEN($A899)=0,"",IF($A899="---","(CCI NOT FOUND)",IF(LEN(OFFSET('BACKEND-CCI_Info'!O$3,$A899,0))=0,"","X")))</f>
        <v>X</v>
      </c>
      <c r="M899" s="26" t="str">
        <f ca="1">IF(LEN($A899)=0,"",IF($A899="---","(CCI NOT FOUND)",IF(LEN(OFFSET('BACKEND-CCI_Info'!P$3,$A899,0))=0,"","X")))</f>
        <v/>
      </c>
      <c r="N899" s="26" t="str">
        <f ca="1">IF(LEN($A899)=0,"",IF($A899="---","(CCI NOT FOUND)",IF(LEN(OFFSET('BACKEND-CCI_Info'!Q$3,$A899,0))=0,"","X")))</f>
        <v/>
      </c>
      <c r="O899" s="26" t="str">
        <f ca="1">IF(LEN($A899)=0,"",IF($A899="---","(CCI NOT FOUND)",IF(LEN(OFFSET('BACKEND-CCI_Info'!R$3,$A899,0))=0,"","X")))</f>
        <v/>
      </c>
      <c r="P899" s="26" t="str">
        <f ca="1">IF(LEN($A899)=0,"",IF($A899="---","(CCI NOT FOUND)",IF(LEN(OFFSET('BACKEND-CCI_Info'!S$3,$A899,0))=0,"","X")))</f>
        <v/>
      </c>
      <c r="Q899" s="26" t="str">
        <f ca="1">IF(LEN($A899)=0,"",IF($A899="---","(CCI NOT FOUND)",(OFFSET('BACKEND-CCI_Info'!T$3,$A899,0))))</f>
        <v>Enclave
Non-Designer</v>
      </c>
      <c r="R899" s="36" t="str">
        <f ca="1">IF(LEN($A899)=0,"",IF($A899="---","(CCI NOT FOUND)",OFFSET('BACKEND-CCI_Info'!U$3,$A899,0)))</f>
        <v>---</v>
      </c>
    </row>
    <row r="900" spans="1:18" ht="82.8" x14ac:dyDescent="0.25">
      <c r="A900" s="25">
        <f>IF(LEN(D900)=0,"",IF(ISERROR(MATCH(D900,'BACKEND-CCI_Info'!D:D,0)),"---",MATCH(D900,'BACKEND-CCI_Info'!D:D,0)-ROW('BACKEND-CCI_Info'!$D$3)))</f>
        <v>1851</v>
      </c>
      <c r="B900" s="23" t="str">
        <f ca="1">IF(LEN($A900)=0,"",IF($A900="---","(CCI NOT FOUND)",OFFSET('BACKEND-CCI_Info'!$H$3,$A900,0)))</f>
        <v>SA-9</v>
      </c>
      <c r="C900" s="23" t="str">
        <f ca="1">IF($A900="","",IF(LEFT($A900,6)="!ERROR","",OFFSET('BACKEND-CCI_Info'!I$3,$A900,0)))</f>
        <v>SA-9(b)</v>
      </c>
      <c r="D900" s="64" t="s">
        <v>8791</v>
      </c>
      <c r="E900" s="23" t="str">
        <f ca="1">IF(LEN($A900)=0,"",IF($A900="---","(CCI NOT FOUND)",OFFSET('BACKEND-CCI_Info'!E$3,$A900,0)))</f>
        <v>The organization defines government oversight with regard to external information system services.</v>
      </c>
      <c r="F900" s="23" t="str">
        <f ca="1">IF(LEN($A900)=0,"",IF($A900="---","(CCI NOT FOUND)",OFFSET('BACKEND-CCI_Info'!F$3,$A900,0)))</f>
        <v>The organization being inspected/assessed must define in the official documentation governing the provision of the external IT services (e.g. contract, MOU, MOA, SLA, etc.) the government oversight to be conducted on  external information system services and service provider.</v>
      </c>
      <c r="G900" s="23" t="str">
        <f ca="1">IF(LEN($A900)=0,"",IF($A900="---","(CCI NOT FOUND)",OFFSET('BACKEND-CCI_Info'!G$3,$A900,0)))</f>
        <v>The organization conducting the inspection/assessment obtains and examines the official documentation governing the provision of the external IT services (e.g. contract, MOU, MOA, SLA, etc.) to confirm the organization has clearly defined the government oversight to be conducted on external information system services and service providers.</v>
      </c>
      <c r="H900" s="26" t="b">
        <f ca="1">IF(LEN($A900)=0,"",IF($A900="---","(CCI NOT FOUND)",OFFSET('BACKEND-CCI_Info'!K$3,$A900,0)))</f>
        <v>1</v>
      </c>
      <c r="I900" s="26" t="str">
        <f ca="1">IF(LEN($A900)=0,"",IF($A900="---","(CCI NOT FOUND)",IF(LEN(OFFSET('BACKEND-CCI_Info'!L$3,$A900,0))=0,"","X")))</f>
        <v/>
      </c>
      <c r="J900" s="26" t="str">
        <f ca="1">IF(LEN($A900)=0,"",IF($A900="---","(CCI NOT FOUND)",IF(LEN(OFFSET('BACKEND-CCI_Info'!M$3,$A900,0))=0,"","X")))</f>
        <v>X</v>
      </c>
      <c r="K900" s="26" t="str">
        <f ca="1">IF(LEN($A900)=0,"",IF($A900="---","(CCI NOT FOUND)",IF(LEN(OFFSET('BACKEND-CCI_Info'!N$3,$A900,0))=0,"","X")))</f>
        <v/>
      </c>
      <c r="L900" s="26" t="str">
        <f ca="1">IF(LEN($A900)=0,"",IF($A900="---","(CCI NOT FOUND)",IF(LEN(OFFSET('BACKEND-CCI_Info'!O$3,$A900,0))=0,"","X")))</f>
        <v>X</v>
      </c>
      <c r="M900" s="26" t="str">
        <f ca="1">IF(LEN($A900)=0,"",IF($A900="---","(CCI NOT FOUND)",IF(LEN(OFFSET('BACKEND-CCI_Info'!P$3,$A900,0))=0,"","X")))</f>
        <v/>
      </c>
      <c r="N900" s="26" t="str">
        <f ca="1">IF(LEN($A900)=0,"",IF($A900="---","(CCI NOT FOUND)",IF(LEN(OFFSET('BACKEND-CCI_Info'!Q$3,$A900,0))=0,"","X")))</f>
        <v/>
      </c>
      <c r="O900" s="26" t="str">
        <f ca="1">IF(LEN($A900)=0,"",IF($A900="---","(CCI NOT FOUND)",IF(LEN(OFFSET('BACKEND-CCI_Info'!R$3,$A900,0))=0,"","X")))</f>
        <v/>
      </c>
      <c r="P900" s="26" t="str">
        <f ca="1">IF(LEN($A900)=0,"",IF($A900="---","(CCI NOT FOUND)",IF(LEN(OFFSET('BACKEND-CCI_Info'!S$3,$A900,0))=0,"","X")))</f>
        <v/>
      </c>
      <c r="Q900" s="26" t="str">
        <f ca="1">IF(LEN($A900)=0,"",IF($A900="---","(CCI NOT FOUND)",(OFFSET('BACKEND-CCI_Info'!T$3,$A900,0))))</f>
        <v>Enclave
Non-Designer</v>
      </c>
      <c r="R900" s="36" t="str">
        <f ca="1">IF(LEN($A900)=0,"",IF($A900="---","(CCI NOT FOUND)",OFFSET('BACKEND-CCI_Info'!U$3,$A900,0)))</f>
        <v>---</v>
      </c>
    </row>
    <row r="901" spans="1:18" ht="82.8" x14ac:dyDescent="0.25">
      <c r="A901" s="25">
        <f>IF(LEN(D901)=0,"",IF(ISERROR(MATCH(D901,'BACKEND-CCI_Info'!D:D,0)),"---",MATCH(D901,'BACKEND-CCI_Info'!D:D,0)-ROW('BACKEND-CCI_Info'!$D$3)))</f>
        <v>1852</v>
      </c>
      <c r="B901" s="23" t="str">
        <f ca="1">IF(LEN($A901)=0,"",IF($A901="---","(CCI NOT FOUND)",OFFSET('BACKEND-CCI_Info'!$H$3,$A901,0)))</f>
        <v>SA-9</v>
      </c>
      <c r="C901" s="23" t="str">
        <f ca="1">IF($A901="","",IF(LEFT($A901,6)="!ERROR","",OFFSET('BACKEND-CCI_Info'!I$3,$A901,0)))</f>
        <v>SA-9(b)</v>
      </c>
      <c r="D901" s="64" t="s">
        <v>8796</v>
      </c>
      <c r="E901" s="23" t="str">
        <f ca="1">IF(LEN($A901)=0,"",IF($A901="---","(CCI NOT FOUND)",OFFSET('BACKEND-CCI_Info'!E$3,$A901,0)))</f>
        <v>The organization documents government oversight with regard to external information system services.</v>
      </c>
      <c r="F901" s="23" t="str">
        <f ca="1">IF(LEN($A901)=0,"",IF($A901="---","(CCI NOT FOUND)",OFFSET('BACKEND-CCI_Info'!F$3,$A901,0)))</f>
        <v>The organization being inspected/assessed must establish in the official documentation governing the provision of the external IT services (e.g. contract, MOU, MOA, SLA, etc.) the government oversight to be conducted on  external information system services and service provider.</v>
      </c>
      <c r="G901" s="23" t="str">
        <f ca="1">IF(LEN($A901)=0,"",IF($A901="---","(CCI NOT FOUND)",OFFSET('BACKEND-CCI_Info'!G$3,$A901,0)))</f>
        <v>The organization conducting the inspection/assessment obtains and examines the official documentation governing the provision of the external IT services (e.g. contract, MOU, MOA, SLA, etc.) to confirm the organization has clearly established the government oversight to be conducted on external information system services and service providers.</v>
      </c>
      <c r="H901" s="26" t="b">
        <f ca="1">IF(LEN($A901)=0,"",IF($A901="---","(CCI NOT FOUND)",OFFSET('BACKEND-CCI_Info'!K$3,$A901,0)))</f>
        <v>1</v>
      </c>
      <c r="I901" s="26" t="str">
        <f ca="1">IF(LEN($A901)=0,"",IF($A901="---","(CCI NOT FOUND)",IF(LEN(OFFSET('BACKEND-CCI_Info'!L$3,$A901,0))=0,"","X")))</f>
        <v/>
      </c>
      <c r="J901" s="26" t="str">
        <f ca="1">IF(LEN($A901)=0,"",IF($A901="---","(CCI NOT FOUND)",IF(LEN(OFFSET('BACKEND-CCI_Info'!M$3,$A901,0))=0,"","X")))</f>
        <v>X</v>
      </c>
      <c r="K901" s="26" t="str">
        <f ca="1">IF(LEN($A901)=0,"",IF($A901="---","(CCI NOT FOUND)",IF(LEN(OFFSET('BACKEND-CCI_Info'!N$3,$A901,0))=0,"","X")))</f>
        <v/>
      </c>
      <c r="L901" s="26" t="str">
        <f ca="1">IF(LEN($A901)=0,"",IF($A901="---","(CCI NOT FOUND)",IF(LEN(OFFSET('BACKEND-CCI_Info'!O$3,$A901,0))=0,"","X")))</f>
        <v>X</v>
      </c>
      <c r="M901" s="26" t="str">
        <f ca="1">IF(LEN($A901)=0,"",IF($A901="---","(CCI NOT FOUND)",IF(LEN(OFFSET('BACKEND-CCI_Info'!P$3,$A901,0))=0,"","X")))</f>
        <v/>
      </c>
      <c r="N901" s="26" t="str">
        <f ca="1">IF(LEN($A901)=0,"",IF($A901="---","(CCI NOT FOUND)",IF(LEN(OFFSET('BACKEND-CCI_Info'!Q$3,$A901,0))=0,"","X")))</f>
        <v/>
      </c>
      <c r="O901" s="26" t="str">
        <f ca="1">IF(LEN($A901)=0,"",IF($A901="---","(CCI NOT FOUND)",IF(LEN(OFFSET('BACKEND-CCI_Info'!R$3,$A901,0))=0,"","X")))</f>
        <v/>
      </c>
      <c r="P901" s="26" t="str">
        <f ca="1">IF(LEN($A901)=0,"",IF($A901="---","(CCI NOT FOUND)",IF(LEN(OFFSET('BACKEND-CCI_Info'!S$3,$A901,0))=0,"","X")))</f>
        <v/>
      </c>
      <c r="Q901" s="26" t="str">
        <f ca="1">IF(LEN($A901)=0,"",IF($A901="---","(CCI NOT FOUND)",(OFFSET('BACKEND-CCI_Info'!T$3,$A901,0))))</f>
        <v>Enclave
Non-Designer</v>
      </c>
      <c r="R901" s="36" t="str">
        <f ca="1">IF(LEN($A901)=0,"",IF($A901="---","(CCI NOT FOUND)",OFFSET('BACKEND-CCI_Info'!U$3,$A901,0)))</f>
        <v>---</v>
      </c>
    </row>
    <row r="902" spans="1:18" ht="82.8" x14ac:dyDescent="0.25">
      <c r="A902" s="25">
        <f>IF(LEN(D902)=0,"",IF(ISERROR(MATCH(D902,'BACKEND-CCI_Info'!D:D,0)),"---",MATCH(D902,'BACKEND-CCI_Info'!D:D,0)-ROW('BACKEND-CCI_Info'!$D$3)))</f>
        <v>1853</v>
      </c>
      <c r="B902" s="23" t="str">
        <f ca="1">IF(LEN($A902)=0,"",IF($A902="---","(CCI NOT FOUND)",OFFSET('BACKEND-CCI_Info'!$H$3,$A902,0)))</f>
        <v>SA-9</v>
      </c>
      <c r="C902" s="23" t="str">
        <f ca="1">IF($A902="","",IF(LEFT($A902,6)="!ERROR","",OFFSET('BACKEND-CCI_Info'!I$3,$A902,0)))</f>
        <v>SA-9(b)</v>
      </c>
      <c r="D902" s="64" t="s">
        <v>8800</v>
      </c>
      <c r="E902" s="23" t="str">
        <f ca="1">IF(LEN($A902)=0,"",IF($A902="---","(CCI NOT FOUND)",OFFSET('BACKEND-CCI_Info'!E$3,$A902,0)))</f>
        <v>The organization defines user roles and responsibilities with regard to external information system services.</v>
      </c>
      <c r="F902" s="23" t="str">
        <f ca="1">IF(LEN($A902)=0,"",IF($A902="---","(CCI NOT FOUND)",OFFSET('BACKEND-CCI_Info'!F$3,$A902,0)))</f>
        <v>The organization being inspected/assessed must define in the official documentation governing the provision of the external IT services (e.g. contract, MOU, MOA, SLA, etc.) the roles and responsibilities of all types of users of the external information system services.</v>
      </c>
      <c r="G902" s="23" t="str">
        <f ca="1">IF(LEN($A902)=0,"",IF($A902="---","(CCI NOT FOUND)",OFFSET('BACKEND-CCI_Info'!G$3,$A902,0)))</f>
        <v>The organization conducting the inspection/assessment obtains and examines the official documentation governing the provision of the external IT services (e.g. contract, MOU, MOA, SLA, etc.) to confirm the organization has clearly defined the roles and responsibilities of all types of users of the external information system services.</v>
      </c>
      <c r="H902" s="26" t="b">
        <f ca="1">IF(LEN($A902)=0,"",IF($A902="---","(CCI NOT FOUND)",OFFSET('BACKEND-CCI_Info'!K$3,$A902,0)))</f>
        <v>1</v>
      </c>
      <c r="I902" s="26" t="str">
        <f ca="1">IF(LEN($A902)=0,"",IF($A902="---","(CCI NOT FOUND)",IF(LEN(OFFSET('BACKEND-CCI_Info'!L$3,$A902,0))=0,"","X")))</f>
        <v/>
      </c>
      <c r="J902" s="26" t="str">
        <f ca="1">IF(LEN($A902)=0,"",IF($A902="---","(CCI NOT FOUND)",IF(LEN(OFFSET('BACKEND-CCI_Info'!M$3,$A902,0))=0,"","X")))</f>
        <v>X</v>
      </c>
      <c r="K902" s="26" t="str">
        <f ca="1">IF(LEN($A902)=0,"",IF($A902="---","(CCI NOT FOUND)",IF(LEN(OFFSET('BACKEND-CCI_Info'!N$3,$A902,0))=0,"","X")))</f>
        <v/>
      </c>
      <c r="L902" s="26" t="str">
        <f ca="1">IF(LEN($A902)=0,"",IF($A902="---","(CCI NOT FOUND)",IF(LEN(OFFSET('BACKEND-CCI_Info'!O$3,$A902,0))=0,"","X")))</f>
        <v>X</v>
      </c>
      <c r="M902" s="26" t="str">
        <f ca="1">IF(LEN($A902)=0,"",IF($A902="---","(CCI NOT FOUND)",IF(LEN(OFFSET('BACKEND-CCI_Info'!P$3,$A902,0))=0,"","X")))</f>
        <v/>
      </c>
      <c r="N902" s="26" t="str">
        <f ca="1">IF(LEN($A902)=0,"",IF($A902="---","(CCI NOT FOUND)",IF(LEN(OFFSET('BACKEND-CCI_Info'!Q$3,$A902,0))=0,"","X")))</f>
        <v/>
      </c>
      <c r="O902" s="26" t="str">
        <f ca="1">IF(LEN($A902)=0,"",IF($A902="---","(CCI NOT FOUND)",IF(LEN(OFFSET('BACKEND-CCI_Info'!R$3,$A902,0))=0,"","X")))</f>
        <v/>
      </c>
      <c r="P902" s="26" t="str">
        <f ca="1">IF(LEN($A902)=0,"",IF($A902="---","(CCI NOT FOUND)",IF(LEN(OFFSET('BACKEND-CCI_Info'!S$3,$A902,0))=0,"","X")))</f>
        <v/>
      </c>
      <c r="Q902" s="26" t="str">
        <f ca="1">IF(LEN($A902)=0,"",IF($A902="---","(CCI NOT FOUND)",(OFFSET('BACKEND-CCI_Info'!T$3,$A902,0))))</f>
        <v>Enclave
Non-Designer</v>
      </c>
      <c r="R902" s="36" t="str">
        <f ca="1">IF(LEN($A902)=0,"",IF($A902="---","(CCI NOT FOUND)",OFFSET('BACKEND-CCI_Info'!U$3,$A902,0)))</f>
        <v>---</v>
      </c>
    </row>
    <row r="903" spans="1:18" ht="82.8" x14ac:dyDescent="0.25">
      <c r="A903" s="25">
        <f>IF(LEN(D903)=0,"",IF(ISERROR(MATCH(D903,'BACKEND-CCI_Info'!D:D,0)),"---",MATCH(D903,'BACKEND-CCI_Info'!D:D,0)-ROW('BACKEND-CCI_Info'!$D$3)))</f>
        <v>1854</v>
      </c>
      <c r="B903" s="23" t="str">
        <f ca="1">IF(LEN($A903)=0,"",IF($A903="---","(CCI NOT FOUND)",OFFSET('BACKEND-CCI_Info'!$H$3,$A903,0)))</f>
        <v>SA-9</v>
      </c>
      <c r="C903" s="23" t="str">
        <f ca="1">IF($A903="","",IF(LEFT($A903,6)="!ERROR","",OFFSET('BACKEND-CCI_Info'!I$3,$A903,0)))</f>
        <v>SA-9(b)</v>
      </c>
      <c r="D903" s="64" t="s">
        <v>8804</v>
      </c>
      <c r="E903" s="23" t="str">
        <f ca="1">IF(LEN($A903)=0,"",IF($A903="---","(CCI NOT FOUND)",OFFSET('BACKEND-CCI_Info'!E$3,$A903,0)))</f>
        <v>The organization documents user roles and responsibilities with regard to external information system services.</v>
      </c>
      <c r="F903" s="23" t="str">
        <f ca="1">IF(LEN($A903)=0,"",IF($A903="---","(CCI NOT FOUND)",OFFSET('BACKEND-CCI_Info'!F$3,$A903,0)))</f>
        <v>The organization being inspected/assessed must establish in the official documentation governing the provision of the external IT services (e.g. contract, MOU, MOA, SLA, etc.) the roles and responsibilities of all types of users of the external information system services.</v>
      </c>
      <c r="G903" s="23" t="str">
        <f ca="1">IF(LEN($A903)=0,"",IF($A903="---","(CCI NOT FOUND)",OFFSET('BACKEND-CCI_Info'!G$3,$A903,0)))</f>
        <v>The organization conducting the inspection/assessment obtains and examines the official documentation governing the provision of the external IT services (e.g. contract, MOU, MOA, SLA, etc.) to confirm the organization has clearly established the roles and responsibilities of all types of users of the external information system services.</v>
      </c>
      <c r="H903" s="26" t="b">
        <f ca="1">IF(LEN($A903)=0,"",IF($A903="---","(CCI NOT FOUND)",OFFSET('BACKEND-CCI_Info'!K$3,$A903,0)))</f>
        <v>1</v>
      </c>
      <c r="I903" s="26" t="str">
        <f ca="1">IF(LEN($A903)=0,"",IF($A903="---","(CCI NOT FOUND)",IF(LEN(OFFSET('BACKEND-CCI_Info'!L$3,$A903,0))=0,"","X")))</f>
        <v/>
      </c>
      <c r="J903" s="26" t="str">
        <f ca="1">IF(LEN($A903)=0,"",IF($A903="---","(CCI NOT FOUND)",IF(LEN(OFFSET('BACKEND-CCI_Info'!M$3,$A903,0))=0,"","X")))</f>
        <v>X</v>
      </c>
      <c r="K903" s="26" t="str">
        <f ca="1">IF(LEN($A903)=0,"",IF($A903="---","(CCI NOT FOUND)",IF(LEN(OFFSET('BACKEND-CCI_Info'!N$3,$A903,0))=0,"","X")))</f>
        <v/>
      </c>
      <c r="L903" s="26" t="str">
        <f ca="1">IF(LEN($A903)=0,"",IF($A903="---","(CCI NOT FOUND)",IF(LEN(OFFSET('BACKEND-CCI_Info'!O$3,$A903,0))=0,"","X")))</f>
        <v>X</v>
      </c>
      <c r="M903" s="26" t="str">
        <f ca="1">IF(LEN($A903)=0,"",IF($A903="---","(CCI NOT FOUND)",IF(LEN(OFFSET('BACKEND-CCI_Info'!P$3,$A903,0))=0,"","X")))</f>
        <v/>
      </c>
      <c r="N903" s="26" t="str">
        <f ca="1">IF(LEN($A903)=0,"",IF($A903="---","(CCI NOT FOUND)",IF(LEN(OFFSET('BACKEND-CCI_Info'!Q$3,$A903,0))=0,"","X")))</f>
        <v/>
      </c>
      <c r="O903" s="26" t="str">
        <f ca="1">IF(LEN($A903)=0,"",IF($A903="---","(CCI NOT FOUND)",IF(LEN(OFFSET('BACKEND-CCI_Info'!R$3,$A903,0))=0,"","X")))</f>
        <v/>
      </c>
      <c r="P903" s="26" t="str">
        <f ca="1">IF(LEN($A903)=0,"",IF($A903="---","(CCI NOT FOUND)",IF(LEN(OFFSET('BACKEND-CCI_Info'!S$3,$A903,0))=0,"","X")))</f>
        <v/>
      </c>
      <c r="Q903" s="26" t="str">
        <f ca="1">IF(LEN($A903)=0,"",IF($A903="---","(CCI NOT FOUND)",(OFFSET('BACKEND-CCI_Info'!T$3,$A903,0))))</f>
        <v>Enclave
Non-Designer</v>
      </c>
      <c r="R903" s="36" t="str">
        <f ca="1">IF(LEN($A903)=0,"",IF($A903="---","(CCI NOT FOUND)",OFFSET('BACKEND-CCI_Info'!U$3,$A903,0)))</f>
        <v>---</v>
      </c>
    </row>
    <row r="904" spans="1:18" ht="110.4" x14ac:dyDescent="0.25">
      <c r="A904" s="25">
        <f>IF(LEN(D904)=0,"",IF(ISERROR(MATCH(D904,'BACKEND-CCI_Info'!D:D,0)),"---",MATCH(D904,'BACKEND-CCI_Info'!D:D,0)-ROW('BACKEND-CCI_Info'!$D$3)))</f>
        <v>1855</v>
      </c>
      <c r="B904" s="23" t="str">
        <f ca="1">IF(LEN($A904)=0,"",IF($A904="---","(CCI NOT FOUND)",OFFSET('BACKEND-CCI_Info'!$H$3,$A904,0)))</f>
        <v>SA-9</v>
      </c>
      <c r="C904" s="23" t="str">
        <f ca="1">IF($A904="","",IF(LEFT($A904,6)="!ERROR","",OFFSET('BACKEND-CCI_Info'!I$3,$A904,0)))</f>
        <v>SA-9(c)</v>
      </c>
      <c r="D904" s="64" t="s">
        <v>8808</v>
      </c>
      <c r="E904" s="23" t="str">
        <f ca="1">IF(LEN($A904)=0,"",IF($A904="---","(CCI NOT FOUND)",OFFSET('BACKEND-CCI_Info'!E$3,$A904,0)))</f>
        <v>The organization employs organization-defined processes, methods, and techniques to monitor security control compliance by external service providers on an ongoing basis.</v>
      </c>
      <c r="F904" s="23" t="str">
        <f ca="1">IF(LEN($A904)=0,"",IF($A904="---","(CCI NOT FOUND)",OFFSET('BACKEND-CCI_Info'!F$3,$A904,0)))</f>
        <v>The organization being inspected/assessed  implements the processes, methods, and techniques defined in SA-9, CCI 3139  to monitor security control compliance by external service providers on an ongoing basis.
The organization must maintain records of monitoring.</v>
      </c>
      <c r="G904" s="23" t="str">
        <f ca="1">IF(LEN($A904)=0,"",IF($A904="---","(CCI NOT FOUND)",OFFSET('BACKEND-CCI_Info'!G$3,$A904,0)))</f>
        <v>The organization conducting the inspection/assessment obtains and examines the records of monitoring to ensure the organization being inspected/assessed implements the processes, methods, and techniques defined in SA-9, CCI 3139  to monitor security control compliance by external service providers on an ongoing basis.</v>
      </c>
      <c r="H904" s="26" t="b">
        <f ca="1">IF(LEN($A904)=0,"",IF($A904="---","(CCI NOT FOUND)",OFFSET('BACKEND-CCI_Info'!K$3,$A904,0)))</f>
        <v>1</v>
      </c>
      <c r="I904" s="26" t="str">
        <f ca="1">IF(LEN($A904)=0,"",IF($A904="---","(CCI NOT FOUND)",IF(LEN(OFFSET('BACKEND-CCI_Info'!L$3,$A904,0))=0,"","X")))</f>
        <v/>
      </c>
      <c r="J904" s="26" t="str">
        <f ca="1">IF(LEN($A904)=0,"",IF($A904="---","(CCI NOT FOUND)",IF(LEN(OFFSET('BACKEND-CCI_Info'!M$3,$A904,0))=0,"","X")))</f>
        <v>X</v>
      </c>
      <c r="K904" s="26" t="str">
        <f ca="1">IF(LEN($A904)=0,"",IF($A904="---","(CCI NOT FOUND)",IF(LEN(OFFSET('BACKEND-CCI_Info'!N$3,$A904,0))=0,"","X")))</f>
        <v/>
      </c>
      <c r="L904" s="26" t="str">
        <f ca="1">IF(LEN($A904)=0,"",IF($A904="---","(CCI NOT FOUND)",IF(LEN(OFFSET('BACKEND-CCI_Info'!O$3,$A904,0))=0,"","X")))</f>
        <v>X</v>
      </c>
      <c r="M904" s="26" t="str">
        <f ca="1">IF(LEN($A904)=0,"",IF($A904="---","(CCI NOT FOUND)",IF(LEN(OFFSET('BACKEND-CCI_Info'!P$3,$A904,0))=0,"","X")))</f>
        <v/>
      </c>
      <c r="N904" s="26" t="str">
        <f ca="1">IF(LEN($A904)=0,"",IF($A904="---","(CCI NOT FOUND)",IF(LEN(OFFSET('BACKEND-CCI_Info'!Q$3,$A904,0))=0,"","X")))</f>
        <v/>
      </c>
      <c r="O904" s="26" t="str">
        <f ca="1">IF(LEN($A904)=0,"",IF($A904="---","(CCI NOT FOUND)",IF(LEN(OFFSET('BACKEND-CCI_Info'!R$3,$A904,0))=0,"","X")))</f>
        <v/>
      </c>
      <c r="P904" s="26" t="str">
        <f ca="1">IF(LEN($A904)=0,"",IF($A904="---","(CCI NOT FOUND)",IF(LEN(OFFSET('BACKEND-CCI_Info'!S$3,$A904,0))=0,"","X")))</f>
        <v/>
      </c>
      <c r="Q904" s="26" t="str">
        <f ca="1">IF(LEN($A904)=0,"",IF($A904="---","(CCI NOT FOUND)",(OFFSET('BACKEND-CCI_Info'!T$3,$A904,0))))</f>
        <v>Enclave
Non-Designer</v>
      </c>
      <c r="R904" s="36" t="str">
        <f ca="1">IF(LEN($A904)=0,"",IF($A904="---","(CCI NOT FOUND)",OFFSET('BACKEND-CCI_Info'!U$3,$A904,0)))</f>
        <v>---</v>
      </c>
    </row>
    <row r="905" spans="1:18" ht="124.2" x14ac:dyDescent="0.25">
      <c r="A905" s="25">
        <f>IF(LEN(D905)=0,"",IF(ISERROR(MATCH(D905,'BACKEND-CCI_Info'!D:D,0)),"---",MATCH(D905,'BACKEND-CCI_Info'!D:D,0)-ROW('BACKEND-CCI_Info'!$D$3)))</f>
        <v>1856</v>
      </c>
      <c r="B905" s="23" t="str">
        <f ca="1">IF(LEN($A905)=0,"",IF($A905="---","(CCI NOT FOUND)",OFFSET('BACKEND-CCI_Info'!$H$3,$A905,0)))</f>
        <v>SA-9</v>
      </c>
      <c r="C905" s="23" t="str">
        <f ca="1">IF($A905="","",IF(LEFT($A905,6)="!ERROR","",OFFSET('BACKEND-CCI_Info'!I$3,$A905,0)))</f>
        <v>SA-9(c)</v>
      </c>
      <c r="D905" s="64" t="s">
        <v>8813</v>
      </c>
      <c r="E905" s="23" t="str">
        <f ca="1">IF(LEN($A905)=0,"",IF($A905="---","(CCI NOT FOUND)",OFFSET('BACKEND-CCI_Info'!E$3,$A905,0)))</f>
        <v>The organization defines processes, methods, and techniques to employ to monitor security control compliance by external service providers on an ongoing basis.</v>
      </c>
      <c r="F905" s="23" t="str">
        <f ca="1">IF(LEN($A905)=0,"",IF($A905="---","(CCI NOT FOUND)",OFFSET('BACKEND-CCI_Info'!F$3,$A905,0)))</f>
        <v>The organization being inspected/assessed defines and documents processes, methods, and techniques to employ to monitor security control compliance by external service providers on an ongoing basis.
DoD has determined the processes, methods, and techniques are not appropriate to define at the Enterprise level.</v>
      </c>
      <c r="G905" s="23" t="str">
        <f ca="1">IF(LEN($A905)=0,"",IF($A905="---","(CCI NOT FOUND)",OFFSET('BACKEND-CCI_Info'!G$3,$A905,0)))</f>
        <v>The organization conducting the inspection/assessment obtains and examines the documented  processes, methods, and techniques to ensure the organization being inspected/assessed defines processes, methods, and techniques to employ to monitor security control compliance by external service providers on an ongoing basis.</v>
      </c>
      <c r="H905" s="26" t="b">
        <f ca="1">IF(LEN($A905)=0,"",IF($A905="---","(CCI NOT FOUND)",OFFSET('BACKEND-CCI_Info'!K$3,$A905,0)))</f>
        <v>1</v>
      </c>
      <c r="I905" s="26" t="str">
        <f ca="1">IF(LEN($A905)=0,"",IF($A905="---","(CCI NOT FOUND)",IF(LEN(OFFSET('BACKEND-CCI_Info'!L$3,$A905,0))=0,"","X")))</f>
        <v/>
      </c>
      <c r="J905" s="26" t="str">
        <f ca="1">IF(LEN($A905)=0,"",IF($A905="---","(CCI NOT FOUND)",IF(LEN(OFFSET('BACKEND-CCI_Info'!M$3,$A905,0))=0,"","X")))</f>
        <v>X</v>
      </c>
      <c r="K905" s="26" t="str">
        <f ca="1">IF(LEN($A905)=0,"",IF($A905="---","(CCI NOT FOUND)",IF(LEN(OFFSET('BACKEND-CCI_Info'!N$3,$A905,0))=0,"","X")))</f>
        <v/>
      </c>
      <c r="L905" s="26" t="str">
        <f ca="1">IF(LEN($A905)=0,"",IF($A905="---","(CCI NOT FOUND)",IF(LEN(OFFSET('BACKEND-CCI_Info'!O$3,$A905,0))=0,"","X")))</f>
        <v>X</v>
      </c>
      <c r="M905" s="26" t="str">
        <f ca="1">IF(LEN($A905)=0,"",IF($A905="---","(CCI NOT FOUND)",IF(LEN(OFFSET('BACKEND-CCI_Info'!P$3,$A905,0))=0,"","X")))</f>
        <v/>
      </c>
      <c r="N905" s="26" t="str">
        <f ca="1">IF(LEN($A905)=0,"",IF($A905="---","(CCI NOT FOUND)",IF(LEN(OFFSET('BACKEND-CCI_Info'!Q$3,$A905,0))=0,"","X")))</f>
        <v/>
      </c>
      <c r="O905" s="26" t="str">
        <f ca="1">IF(LEN($A905)=0,"",IF($A905="---","(CCI NOT FOUND)",IF(LEN(OFFSET('BACKEND-CCI_Info'!R$3,$A905,0))=0,"","X")))</f>
        <v/>
      </c>
      <c r="P905" s="26" t="str">
        <f ca="1">IF(LEN($A905)=0,"",IF($A905="---","(CCI NOT FOUND)",IF(LEN(OFFSET('BACKEND-CCI_Info'!S$3,$A905,0))=0,"","X")))</f>
        <v/>
      </c>
      <c r="Q905" s="26" t="str">
        <f ca="1">IF(LEN($A905)=0,"",IF($A905="---","(CCI NOT FOUND)",(OFFSET('BACKEND-CCI_Info'!T$3,$A905,0))))</f>
        <v>Enclave
Non-Designer</v>
      </c>
      <c r="R905" s="36" t="str">
        <f ca="1">IF(LEN($A905)=0,"",IF($A905="---","(CCI NOT FOUND)",OFFSET('BACKEND-CCI_Info'!U$3,$A905,0)))</f>
        <v>---</v>
      </c>
    </row>
    <row r="906" spans="1:18" ht="110.4" x14ac:dyDescent="0.25">
      <c r="A906" s="25">
        <f>IF(LEN(D906)=0,"",IF(ISERROR(MATCH(D906,'BACKEND-CCI_Info'!D:D,0)),"---",MATCH(D906,'BACKEND-CCI_Info'!D:D,0)-ROW('BACKEND-CCI_Info'!$D$3)))</f>
        <v>1857</v>
      </c>
      <c r="B906" s="23" t="str">
        <f ca="1">IF(LEN($A906)=0,"",IF($A906="---","(CCI NOT FOUND)",OFFSET('BACKEND-CCI_Info'!$H$3,$A906,0)))</f>
        <v>SA-9(1)</v>
      </c>
      <c r="C906" s="23" t="str">
        <f ca="1">IF($A906="","",IF(LEFT($A906,6)="!ERROR","",OFFSET('BACKEND-CCI_Info'!I$3,$A906,0)))</f>
        <v>SA-9(1)(a)</v>
      </c>
      <c r="D906" s="64" t="s">
        <v>8817</v>
      </c>
      <c r="E906" s="23" t="str">
        <f ca="1">IF(LEN($A906)=0,"",IF($A906="---","(CCI NOT FOUND)",OFFSET('BACKEND-CCI_Info'!E$3,$A906,0)))</f>
        <v>The organization conducts an organizational assessment of risk prior to the acquisition or outsourcing of dedicated information security services.</v>
      </c>
      <c r="F906" s="23" t="str">
        <f ca="1">IF(LEN($A906)=0,"",IF($A906="---","(CCI NOT FOUND)",OFFSET('BACKEND-CCI_Info'!F$3,$A906,0)))</f>
        <v>The organization being inspected/assessed documents and implements a process to conduct an organizational assessment of risk prior to the acquisition or outsourcing of dedicated information security services.
The organization must maintain a record of risk assessment.</v>
      </c>
      <c r="G906" s="23" t="str">
        <f ca="1">IF(LEN($A906)=0,"",IF($A906="---","(CCI NOT FOUND)",OFFSET('BACKEND-CCI_Info'!G$3,$A906,0)))</f>
        <v>The organization conducting the inspection/assessment obtains and examines a  list of acquired or outsourced information security services and the record of risk assessment to ensure the organization being inspected/assessed conducts an organizational assessment of risk prior to the acquisition or outsourcing of dedicated information security services.</v>
      </c>
      <c r="H906" s="26" t="b">
        <f ca="1">IF(LEN($A906)=0,"",IF($A906="---","(CCI NOT FOUND)",OFFSET('BACKEND-CCI_Info'!K$3,$A906,0)))</f>
        <v>1</v>
      </c>
      <c r="I906" s="26" t="str">
        <f ca="1">IF(LEN($A906)=0,"",IF($A906="---","(CCI NOT FOUND)",IF(LEN(OFFSET('BACKEND-CCI_Info'!L$3,$A906,0))=0,"","X")))</f>
        <v/>
      </c>
      <c r="J906" s="26" t="str">
        <f ca="1">IF(LEN($A906)=0,"",IF($A906="---","(CCI NOT FOUND)",IF(LEN(OFFSET('BACKEND-CCI_Info'!M$3,$A906,0))=0,"","X")))</f>
        <v/>
      </c>
      <c r="K906" s="26" t="str">
        <f ca="1">IF(LEN($A906)=0,"",IF($A906="---","(CCI NOT FOUND)",IF(LEN(OFFSET('BACKEND-CCI_Info'!N$3,$A906,0))=0,"","X")))</f>
        <v/>
      </c>
      <c r="L906" s="26" t="str">
        <f ca="1">IF(LEN($A906)=0,"",IF($A906="---","(CCI NOT FOUND)",IF(LEN(OFFSET('BACKEND-CCI_Info'!O$3,$A906,0))=0,"","X")))</f>
        <v>X</v>
      </c>
      <c r="M906" s="26" t="str">
        <f ca="1">IF(LEN($A906)=0,"",IF($A906="---","(CCI NOT FOUND)",IF(LEN(OFFSET('BACKEND-CCI_Info'!P$3,$A906,0))=0,"","X")))</f>
        <v/>
      </c>
      <c r="N906" s="26" t="str">
        <f ca="1">IF(LEN($A906)=0,"",IF($A906="---","(CCI NOT FOUND)",IF(LEN(OFFSET('BACKEND-CCI_Info'!Q$3,$A906,0))=0,"","X")))</f>
        <v/>
      </c>
      <c r="O906" s="26" t="str">
        <f ca="1">IF(LEN($A906)=0,"",IF($A906="---","(CCI NOT FOUND)",IF(LEN(OFFSET('BACKEND-CCI_Info'!R$3,$A906,0))=0,"","X")))</f>
        <v/>
      </c>
      <c r="P906" s="26" t="str">
        <f ca="1">IF(LEN($A906)=0,"",IF($A906="---","(CCI NOT FOUND)",IF(LEN(OFFSET('BACKEND-CCI_Info'!S$3,$A906,0))=0,"","X")))</f>
        <v/>
      </c>
      <c r="Q906" s="26" t="str">
        <f ca="1">IF(LEN($A906)=0,"",IF($A906="---","(CCI NOT FOUND)",(OFFSET('BACKEND-CCI_Info'!T$3,$A906,0))))</f>
        <v>Non-Designer</v>
      </c>
      <c r="R906" s="36" t="str">
        <f ca="1">IF(LEN($A906)=0,"",IF($A906="---","(CCI NOT FOUND)",OFFSET('BACKEND-CCI_Info'!U$3,$A906,0)))</f>
        <v>---</v>
      </c>
    </row>
    <row r="907" spans="1:18" ht="138" x14ac:dyDescent="0.25">
      <c r="A907" s="25">
        <f>IF(LEN(D907)=0,"",IF(ISERROR(MATCH(D907,'BACKEND-CCI_Info'!D:D,0)),"---",MATCH(D907,'BACKEND-CCI_Info'!D:D,0)-ROW('BACKEND-CCI_Info'!$D$3)))</f>
        <v>1858</v>
      </c>
      <c r="B907" s="23" t="str">
        <f ca="1">IF(LEN($A907)=0,"",IF($A907="---","(CCI NOT FOUND)",OFFSET('BACKEND-CCI_Info'!$H$3,$A907,0)))</f>
        <v>SA-9(1)</v>
      </c>
      <c r="C907" s="23" t="str">
        <f ca="1">IF($A907="","",IF(LEFT($A907,6)="!ERROR","",OFFSET('BACKEND-CCI_Info'!I$3,$A907,0)))</f>
        <v>SA-9(1)(b)</v>
      </c>
      <c r="D907" s="64" t="s">
        <v>8823</v>
      </c>
      <c r="E907" s="23" t="str">
        <f ca="1">IF(LEN($A907)=0,"",IF($A907="---","(CCI NOT FOUND)",OFFSET('BACKEND-CCI_Info'!E$3,$A907,0)))</f>
        <v>The organization ensures that the acquisition or outsourcing of dedicated information security services is approved by organization-defined personnel or roles.</v>
      </c>
      <c r="F907" s="23" t="str">
        <f ca="1">IF(LEN($A907)=0,"",IF($A907="---","(CCI NOT FOUND)",OFFSET('BACKEND-CCI_Info'!F$3,$A907,0)))</f>
        <v>The organization being inspected/assessed  ensures that the acquisition or outsourcing of dedicated information security services is approved by the DoD Component CIO or their delegate(s).
The organization must maintain a record of approvals.
DoD has defined the personnel or roles the DoD Component CIO or their delegate(s).</v>
      </c>
      <c r="G907" s="23" t="str">
        <f ca="1">IF(LEN($A907)=0,"",IF($A907="---","(CCI NOT FOUND)",OFFSET('BACKEND-CCI_Info'!G$3,$A907,0)))</f>
        <v>The organization conducting the inspection/assessment obtains and examines a list of acquired or outsourced information security services as well as the record of approvals to ensure the organization being inspected/assessed ensures that the acquisition or outsourcing of dedicated information security services is approved by the DoD Component CIO or their delegate(s).
DoD has defined the personnel or roles the DoD Component CIO or their delegate(s).</v>
      </c>
      <c r="H907" s="26" t="b">
        <f ca="1">IF(LEN($A907)=0,"",IF($A907="---","(CCI NOT FOUND)",OFFSET('BACKEND-CCI_Info'!K$3,$A907,0)))</f>
        <v>1</v>
      </c>
      <c r="I907" s="26" t="str">
        <f ca="1">IF(LEN($A907)=0,"",IF($A907="---","(CCI NOT FOUND)",IF(LEN(OFFSET('BACKEND-CCI_Info'!L$3,$A907,0))=0,"","X")))</f>
        <v/>
      </c>
      <c r="J907" s="26" t="str">
        <f ca="1">IF(LEN($A907)=0,"",IF($A907="---","(CCI NOT FOUND)",IF(LEN(OFFSET('BACKEND-CCI_Info'!M$3,$A907,0))=0,"","X")))</f>
        <v/>
      </c>
      <c r="K907" s="26" t="str">
        <f ca="1">IF(LEN($A907)=0,"",IF($A907="---","(CCI NOT FOUND)",IF(LEN(OFFSET('BACKEND-CCI_Info'!N$3,$A907,0))=0,"","X")))</f>
        <v/>
      </c>
      <c r="L907" s="26" t="str">
        <f ca="1">IF(LEN($A907)=0,"",IF($A907="---","(CCI NOT FOUND)",IF(LEN(OFFSET('BACKEND-CCI_Info'!O$3,$A907,0))=0,"","X")))</f>
        <v>X</v>
      </c>
      <c r="M907" s="26" t="str">
        <f ca="1">IF(LEN($A907)=0,"",IF($A907="---","(CCI NOT FOUND)",IF(LEN(OFFSET('BACKEND-CCI_Info'!P$3,$A907,0))=0,"","X")))</f>
        <v/>
      </c>
      <c r="N907" s="26" t="str">
        <f ca="1">IF(LEN($A907)=0,"",IF($A907="---","(CCI NOT FOUND)",IF(LEN(OFFSET('BACKEND-CCI_Info'!Q$3,$A907,0))=0,"","X")))</f>
        <v/>
      </c>
      <c r="O907" s="26" t="str">
        <f ca="1">IF(LEN($A907)=0,"",IF($A907="---","(CCI NOT FOUND)",IF(LEN(OFFSET('BACKEND-CCI_Info'!R$3,$A907,0))=0,"","X")))</f>
        <v/>
      </c>
      <c r="P907" s="26" t="str">
        <f ca="1">IF(LEN($A907)=0,"",IF($A907="---","(CCI NOT FOUND)",IF(LEN(OFFSET('BACKEND-CCI_Info'!S$3,$A907,0))=0,"","X")))</f>
        <v/>
      </c>
      <c r="Q907" s="26" t="str">
        <f ca="1">IF(LEN($A907)=0,"",IF($A907="---","(CCI NOT FOUND)",(OFFSET('BACKEND-CCI_Info'!T$3,$A907,0))))</f>
        <v>Non-Designer</v>
      </c>
      <c r="R907" s="36" t="str">
        <f ca="1">IF(LEN($A907)=0,"",IF($A907="---","(CCI NOT FOUND)",OFFSET('BACKEND-CCI_Info'!U$3,$A907,0)))</f>
        <v>---</v>
      </c>
    </row>
    <row r="908" spans="1:18" ht="69" x14ac:dyDescent="0.25">
      <c r="A908" s="25">
        <f>IF(LEN(D908)=0,"",IF(ISERROR(MATCH(D908,'BACKEND-CCI_Info'!D:D,0)),"---",MATCH(D908,'BACKEND-CCI_Info'!D:D,0)-ROW('BACKEND-CCI_Info'!$D$3)))</f>
        <v>1859</v>
      </c>
      <c r="B908" s="23" t="str">
        <f ca="1">IF(LEN($A908)=0,"",IF($A908="---","(CCI NOT FOUND)",OFFSET('BACKEND-CCI_Info'!$H$3,$A908,0)))</f>
        <v>SA-9(1)</v>
      </c>
      <c r="C908" s="23" t="str">
        <f ca="1">IF($A908="","",IF(LEFT($A908,6)="!ERROR","",OFFSET('BACKEND-CCI_Info'!I$3,$A908,0)))</f>
        <v>SA-9(1)(b)</v>
      </c>
      <c r="D908" s="64" t="s">
        <v>8828</v>
      </c>
      <c r="E908" s="23" t="str">
        <f ca="1">IF(LEN($A908)=0,"",IF($A908="---","(CCI NOT FOUND)",OFFSET('BACKEND-CCI_Info'!E$3,$A908,0)))</f>
        <v>The organization defines the personnel or roles authorized to approve the acquisition or outsourcing of dedicated information security services.</v>
      </c>
      <c r="F908" s="23" t="str">
        <f ca="1">IF(LEN($A908)=0,"",IF($A908="---","(CCI NOT FOUND)",OFFSET('BACKEND-CCI_Info'!F$3,$A908,0)))</f>
        <v>DoD has defined the personnel or roles the DoD Component CIO or their delegate(s).</v>
      </c>
      <c r="G908" s="23" t="str">
        <f ca="1">IF(LEN($A908)=0,"",IF($A908="---","(CCI NOT FOUND)",OFFSET('BACKEND-CCI_Info'!G$3,$A908,0)))</f>
        <v>The organization being inspected/assessed is automatically compliant with this CCI because they are covered at the DoD level.
DoD has defined the personnel or roles the DoD Component CIO or their delegate(s).</v>
      </c>
      <c r="H908" s="26" t="b">
        <f ca="1">IF(LEN($A908)=0,"",IF($A908="---","(CCI NOT FOUND)",OFFSET('BACKEND-CCI_Info'!K$3,$A908,0)))</f>
        <v>1</v>
      </c>
      <c r="I908" s="26" t="str">
        <f ca="1">IF(LEN($A908)=0,"",IF($A908="---","(CCI NOT FOUND)",IF(LEN(OFFSET('BACKEND-CCI_Info'!L$3,$A908,0))=0,"","X")))</f>
        <v>X</v>
      </c>
      <c r="J908" s="26" t="str">
        <f ca="1">IF(LEN($A908)=0,"",IF($A908="---","(CCI NOT FOUND)",IF(LEN(OFFSET('BACKEND-CCI_Info'!M$3,$A908,0))=0,"","X")))</f>
        <v/>
      </c>
      <c r="K908" s="26" t="str">
        <f ca="1">IF(LEN($A908)=0,"",IF($A908="---","(CCI NOT FOUND)",IF(LEN(OFFSET('BACKEND-CCI_Info'!N$3,$A908,0))=0,"","X")))</f>
        <v/>
      </c>
      <c r="L908" s="26" t="str">
        <f ca="1">IF(LEN($A908)=0,"",IF($A908="---","(CCI NOT FOUND)",IF(LEN(OFFSET('BACKEND-CCI_Info'!O$3,$A908,0))=0,"","X")))</f>
        <v>X</v>
      </c>
      <c r="M908" s="26" t="str">
        <f ca="1">IF(LEN($A908)=0,"",IF($A908="---","(CCI NOT FOUND)",IF(LEN(OFFSET('BACKEND-CCI_Info'!P$3,$A908,0))=0,"","X")))</f>
        <v/>
      </c>
      <c r="N908" s="26" t="str">
        <f ca="1">IF(LEN($A908)=0,"",IF($A908="---","(CCI NOT FOUND)",IF(LEN(OFFSET('BACKEND-CCI_Info'!Q$3,$A908,0))=0,"","X")))</f>
        <v/>
      </c>
      <c r="O908" s="26" t="str">
        <f ca="1">IF(LEN($A908)=0,"",IF($A908="---","(CCI NOT FOUND)",IF(LEN(OFFSET('BACKEND-CCI_Info'!R$3,$A908,0))=0,"","X")))</f>
        <v/>
      </c>
      <c r="P908" s="26" t="str">
        <f ca="1">IF(LEN($A908)=0,"",IF($A908="---","(CCI NOT FOUND)",IF(LEN(OFFSET('BACKEND-CCI_Info'!S$3,$A908,0))=0,"","X")))</f>
        <v/>
      </c>
      <c r="Q908" s="26" t="str">
        <f ca="1">IF(LEN($A908)=0,"",IF($A908="---","(CCI NOT FOUND)",(OFFSET('BACKEND-CCI_Info'!T$3,$A908,0))))</f>
        <v>DoD-Defined
Non-Designer</v>
      </c>
      <c r="R908" s="36" t="str">
        <f ca="1">IF(LEN($A908)=0,"",IF($A908="---","(CCI NOT FOUND)",OFFSET('BACKEND-CCI_Info'!U$3,$A908,0)))</f>
        <v>---</v>
      </c>
    </row>
    <row r="909" spans="1:18" ht="124.2" x14ac:dyDescent="0.25">
      <c r="A909" s="25">
        <f>IF(LEN(D909)=0,"",IF(ISERROR(MATCH(D909,'BACKEND-CCI_Info'!D:D,0)),"---",MATCH(D909,'BACKEND-CCI_Info'!D:D,0)-ROW('BACKEND-CCI_Info'!$D$3)))</f>
        <v>1860</v>
      </c>
      <c r="B909" s="23" t="str">
        <f ca="1">IF(LEN($A909)=0,"",IF($A909="---","(CCI NOT FOUND)",OFFSET('BACKEND-CCI_Info'!$H$3,$A909,0)))</f>
        <v>SA-9(2)</v>
      </c>
      <c r="C909" s="23" t="str">
        <f ca="1">IF($A909="","",IF(LEFT($A909,6)="!ERROR","",OFFSET('BACKEND-CCI_Info'!I$3,$A909,0)))</f>
        <v>SA-9(2)</v>
      </c>
      <c r="D909" s="64" t="s">
        <v>8832</v>
      </c>
      <c r="E909" s="23" t="str">
        <f ca="1">IF(LEN($A909)=0,"",IF($A909="---","(CCI NOT FOUND)",OFFSET('BACKEND-CCI_Info'!E$3,$A909,0)))</f>
        <v>The organization requires providers of organization-defined external information system services to identify the functions, ports, protocols, and other services required for the use of such services.</v>
      </c>
      <c r="F909" s="23" t="str">
        <f ca="1">IF(LEN($A909)=0,"",IF($A909="---","(CCI NOT FOUND)",OFFSET('BACKEND-CCI_Info'!F$3,$A909,0)))</f>
        <v>The organization being inspected/assessed documents within contracts/agreements, the requirement that providers of all external information system services identify the functions, ports, protocols, and other services required for the use of such services.
DoD has defined the external information system services as all external information system services.</v>
      </c>
      <c r="G909" s="23" t="str">
        <f ca="1">IF(LEN($A909)=0,"",IF($A909="---","(CCI NOT FOUND)",OFFSET('BACKEND-CCI_Info'!G$3,$A909,0)))</f>
        <v>The organization conducting the inspection/assessment obtains and examines the contracts/agreements to ensure the organization being inspected/assessed requires that providers of all external information system services identify the functions, ports, protocols, and other services required for the use of such services.
DoD has defined the external information system services as all external information system services.</v>
      </c>
      <c r="H909" s="26" t="b">
        <f ca="1">IF(LEN($A909)=0,"",IF($A909="---","(CCI NOT FOUND)",OFFSET('BACKEND-CCI_Info'!K$3,$A909,0)))</f>
        <v>1</v>
      </c>
      <c r="I909" s="26" t="str">
        <f ca="1">IF(LEN($A909)=0,"",IF($A909="---","(CCI NOT FOUND)",IF(LEN(OFFSET('BACKEND-CCI_Info'!L$3,$A909,0))=0,"","X")))</f>
        <v/>
      </c>
      <c r="J909" s="26" t="str">
        <f ca="1">IF(LEN($A909)=0,"",IF($A909="---","(CCI NOT FOUND)",IF(LEN(OFFSET('BACKEND-CCI_Info'!M$3,$A909,0))=0,"","X")))</f>
        <v>X</v>
      </c>
      <c r="K909" s="26" t="str">
        <f ca="1">IF(LEN($A909)=0,"",IF($A909="---","(CCI NOT FOUND)",IF(LEN(OFFSET('BACKEND-CCI_Info'!N$3,$A909,0))=0,"","X")))</f>
        <v/>
      </c>
      <c r="L909" s="26" t="str">
        <f ca="1">IF(LEN($A909)=0,"",IF($A909="---","(CCI NOT FOUND)",IF(LEN(OFFSET('BACKEND-CCI_Info'!O$3,$A909,0))=0,"","X")))</f>
        <v>X</v>
      </c>
      <c r="M909" s="26" t="str">
        <f ca="1">IF(LEN($A909)=0,"",IF($A909="---","(CCI NOT FOUND)",IF(LEN(OFFSET('BACKEND-CCI_Info'!P$3,$A909,0))=0,"","X")))</f>
        <v/>
      </c>
      <c r="N909" s="26" t="str">
        <f ca="1">IF(LEN($A909)=0,"",IF($A909="---","(CCI NOT FOUND)",IF(LEN(OFFSET('BACKEND-CCI_Info'!Q$3,$A909,0))=0,"","X")))</f>
        <v/>
      </c>
      <c r="O909" s="26" t="str">
        <f ca="1">IF(LEN($A909)=0,"",IF($A909="---","(CCI NOT FOUND)",IF(LEN(OFFSET('BACKEND-CCI_Info'!R$3,$A909,0))=0,"","X")))</f>
        <v/>
      </c>
      <c r="P909" s="26" t="str">
        <f ca="1">IF(LEN($A909)=0,"",IF($A909="---","(CCI NOT FOUND)",IF(LEN(OFFSET('BACKEND-CCI_Info'!S$3,$A909,0))=0,"","X")))</f>
        <v/>
      </c>
      <c r="Q909" s="26" t="str">
        <f ca="1">IF(LEN($A909)=0,"",IF($A909="---","(CCI NOT FOUND)",(OFFSET('BACKEND-CCI_Info'!T$3,$A909,0))))</f>
        <v>Enclave
Non-Designer</v>
      </c>
      <c r="R909" s="36" t="str">
        <f ca="1">IF(LEN($A909)=0,"",IF($A909="---","(CCI NOT FOUND)",OFFSET('BACKEND-CCI_Info'!U$3,$A909,0)))</f>
        <v>---</v>
      </c>
    </row>
    <row r="910" spans="1:18" ht="69" x14ac:dyDescent="0.25">
      <c r="A910" s="25">
        <f>IF(LEN(D910)=0,"",IF(ISERROR(MATCH(D910,'BACKEND-CCI_Info'!D:D,0)),"---",MATCH(D910,'BACKEND-CCI_Info'!D:D,0)-ROW('BACKEND-CCI_Info'!$D$3)))</f>
        <v>1861</v>
      </c>
      <c r="B910" s="23" t="str">
        <f ca="1">IF(LEN($A910)=0,"",IF($A910="---","(CCI NOT FOUND)",OFFSET('BACKEND-CCI_Info'!$H$3,$A910,0)))</f>
        <v>SA-9(2)</v>
      </c>
      <c r="C910" s="23" t="str">
        <f ca="1">IF($A910="","",IF(LEFT($A910,6)="!ERROR","",OFFSET('BACKEND-CCI_Info'!I$3,$A910,0)))</f>
        <v>SA-9(2)</v>
      </c>
      <c r="D910" s="64" t="s">
        <v>8836</v>
      </c>
      <c r="E910" s="23" t="str">
        <f ca="1">IF(LEN($A910)=0,"",IF($A910="---","(CCI NOT FOUND)",OFFSET('BACKEND-CCI_Info'!E$3,$A910,0)))</f>
        <v>The organization defines the external information system services for which the providers are required to identify the functions, ports, protocols, and other services required for the use of such services.</v>
      </c>
      <c r="F910" s="23" t="str">
        <f ca="1">IF(LEN($A910)=0,"",IF($A910="---","(CCI NOT FOUND)",OFFSET('BACKEND-CCI_Info'!F$3,$A910,0)))</f>
        <v>DoD has defined the external information system services as all external information system services.</v>
      </c>
      <c r="G910" s="23" t="str">
        <f ca="1">IF(LEN($A910)=0,"",IF($A910="---","(CCI NOT FOUND)",OFFSET('BACKEND-CCI_Info'!G$3,$A910,0)))</f>
        <v>The organization being inspected/assessed is automatically compliant with this CCI because they are covered at the DoD level.
DoD has defined the external information system services as all external information system services.</v>
      </c>
      <c r="H910" s="26" t="b">
        <f ca="1">IF(LEN($A910)=0,"",IF($A910="---","(CCI NOT FOUND)",OFFSET('BACKEND-CCI_Info'!K$3,$A910,0)))</f>
        <v>1</v>
      </c>
      <c r="I910" s="26" t="str">
        <f ca="1">IF(LEN($A910)=0,"",IF($A910="---","(CCI NOT FOUND)",IF(LEN(OFFSET('BACKEND-CCI_Info'!L$3,$A910,0))=0,"","X")))</f>
        <v>X</v>
      </c>
      <c r="J910" s="26" t="str">
        <f ca="1">IF(LEN($A910)=0,"",IF($A910="---","(CCI NOT FOUND)",IF(LEN(OFFSET('BACKEND-CCI_Info'!M$3,$A910,0))=0,"","X")))</f>
        <v>X</v>
      </c>
      <c r="K910" s="26" t="str">
        <f ca="1">IF(LEN($A910)=0,"",IF($A910="---","(CCI NOT FOUND)",IF(LEN(OFFSET('BACKEND-CCI_Info'!N$3,$A910,0))=0,"","X")))</f>
        <v/>
      </c>
      <c r="L910" s="26" t="str">
        <f ca="1">IF(LEN($A910)=0,"",IF($A910="---","(CCI NOT FOUND)",IF(LEN(OFFSET('BACKEND-CCI_Info'!O$3,$A910,0))=0,"","X")))</f>
        <v/>
      </c>
      <c r="M910" s="26" t="str">
        <f ca="1">IF(LEN($A910)=0,"",IF($A910="---","(CCI NOT FOUND)",IF(LEN(OFFSET('BACKEND-CCI_Info'!P$3,$A910,0))=0,"","X")))</f>
        <v/>
      </c>
      <c r="N910" s="26" t="str">
        <f ca="1">IF(LEN($A910)=0,"",IF($A910="---","(CCI NOT FOUND)",IF(LEN(OFFSET('BACKEND-CCI_Info'!Q$3,$A910,0))=0,"","X")))</f>
        <v/>
      </c>
      <c r="O910" s="26" t="str">
        <f ca="1">IF(LEN($A910)=0,"",IF($A910="---","(CCI NOT FOUND)",IF(LEN(OFFSET('BACKEND-CCI_Info'!R$3,$A910,0))=0,"","X")))</f>
        <v/>
      </c>
      <c r="P910" s="26" t="str">
        <f ca="1">IF(LEN($A910)=0,"",IF($A910="---","(CCI NOT FOUND)",IF(LEN(OFFSET('BACKEND-CCI_Info'!S$3,$A910,0))=0,"","X")))</f>
        <v/>
      </c>
      <c r="Q910" s="26" t="str">
        <f ca="1">IF(LEN($A910)=0,"",IF($A910="---","(CCI NOT FOUND)",(OFFSET('BACKEND-CCI_Info'!T$3,$A910,0))))</f>
        <v>DoD-Defined
Enclave</v>
      </c>
      <c r="R910" s="36" t="str">
        <f ca="1">IF(LEN($A910)=0,"",IF($A910="---","(CCI NOT FOUND)",OFFSET('BACKEND-CCI_Info'!U$3,$A910,0)))</f>
        <v>---</v>
      </c>
    </row>
    <row r="911" spans="1:18" ht="55.2" x14ac:dyDescent="0.25">
      <c r="A911" s="25">
        <f>IF(LEN(D911)=0,"",IF(ISERROR(MATCH(D911,'BACKEND-CCI_Info'!D:D,0)),"---",MATCH(D911,'BACKEND-CCI_Info'!D:D,0)-ROW('BACKEND-CCI_Info'!$D$3)))</f>
        <v>1883</v>
      </c>
      <c r="B911" s="23" t="str">
        <f ca="1">IF(LEN($A911)=0,"",IF($A911="---","(CCI NOT FOUND)",OFFSET('BACKEND-CCI_Info'!$H$3,$A911,0)))</f>
        <v>SA-10</v>
      </c>
      <c r="C911" s="23" t="str">
        <f ca="1">IF($A911="","",IF(LEFT($A911,6)="!ERROR","",OFFSET('BACKEND-CCI_Info'!I$3,$A911,0)))</f>
        <v>SA-10(e)</v>
      </c>
      <c r="D911" s="64" t="s">
        <v>8932</v>
      </c>
      <c r="E911" s="23" t="str">
        <f ca="1">IF(LEN($A911)=0,"",IF($A911="---","(CCI NOT FOUND)",OFFSET('BACKEND-CCI_Info'!E$3,$A911,0)))</f>
        <v>The organization defines the personnel to whom security flaw findings and flaw resolution within the system, component, or service are reported.</v>
      </c>
      <c r="F911" s="23" t="str">
        <f ca="1">IF(LEN($A911)=0,"",IF($A911="---","(CCI NOT FOUND)",OFFSET('BACKEND-CCI_Info'!F$3,$A911,0)))</f>
        <v>DoD has defined the personnel as at a minimum, the ISSO and ISSM.</v>
      </c>
      <c r="G911" s="23" t="str">
        <f ca="1">IF(LEN($A911)=0,"",IF($A911="---","(CCI NOT FOUND)",OFFSET('BACKEND-CCI_Info'!G$3,$A911,0)))</f>
        <v>The organization being inspected/assessed is automatically compliant with this CCI because they are covered at the DoD level.
DoD has defined the personnel as at a minimum, the ISSO and ISSM.</v>
      </c>
      <c r="H911" s="26" t="b">
        <f ca="1">IF(LEN($A911)=0,"",IF($A911="---","(CCI NOT FOUND)",OFFSET('BACKEND-CCI_Info'!K$3,$A911,0)))</f>
        <v>1</v>
      </c>
      <c r="I911" s="26" t="str">
        <f ca="1">IF(LEN($A911)=0,"",IF($A911="---","(CCI NOT FOUND)",IF(LEN(OFFSET('BACKEND-CCI_Info'!L$3,$A911,0))=0,"","X")))</f>
        <v/>
      </c>
      <c r="J911" s="26" t="str">
        <f ca="1">IF(LEN($A911)=0,"",IF($A911="---","(CCI NOT FOUND)",IF(LEN(OFFSET('BACKEND-CCI_Info'!M$3,$A911,0))=0,"","X")))</f>
        <v/>
      </c>
      <c r="K911" s="26" t="str">
        <f ca="1">IF(LEN($A911)=0,"",IF($A911="---","(CCI NOT FOUND)",IF(LEN(OFFSET('BACKEND-CCI_Info'!N$3,$A911,0))=0,"","X")))</f>
        <v/>
      </c>
      <c r="L911" s="26" t="str">
        <f ca="1">IF(LEN($A911)=0,"",IF($A911="---","(CCI NOT FOUND)",IF(LEN(OFFSET('BACKEND-CCI_Info'!O$3,$A911,0))=0,"","X")))</f>
        <v>X</v>
      </c>
      <c r="M911" s="26" t="str">
        <f ca="1">IF(LEN($A911)=0,"",IF($A911="---","(CCI NOT FOUND)",IF(LEN(OFFSET('BACKEND-CCI_Info'!P$3,$A911,0))=0,"","X")))</f>
        <v/>
      </c>
      <c r="N911" s="26" t="str">
        <f ca="1">IF(LEN($A911)=0,"",IF($A911="---","(CCI NOT FOUND)",IF(LEN(OFFSET('BACKEND-CCI_Info'!Q$3,$A911,0))=0,"","X")))</f>
        <v/>
      </c>
      <c r="O911" s="26" t="str">
        <f ca="1">IF(LEN($A911)=0,"",IF($A911="---","(CCI NOT FOUND)",IF(LEN(OFFSET('BACKEND-CCI_Info'!R$3,$A911,0))=0,"","X")))</f>
        <v/>
      </c>
      <c r="P911" s="26" t="str">
        <f ca="1">IF(LEN($A911)=0,"",IF($A911="---","(CCI NOT FOUND)",IF(LEN(OFFSET('BACKEND-CCI_Info'!S$3,$A911,0))=0,"","X")))</f>
        <v/>
      </c>
      <c r="Q911" s="26" t="str">
        <f ca="1">IF(LEN($A911)=0,"",IF($A911="---","(CCI NOT FOUND)",(OFFSET('BACKEND-CCI_Info'!T$3,$A911,0))))</f>
        <v>Non-Designer</v>
      </c>
      <c r="R911" s="36" t="str">
        <f ca="1">IF(LEN($A911)=0,"",IF($A911="---","(CCI NOT FOUND)",OFFSET('BACKEND-CCI_Info'!U$3,$A911,0)))</f>
        <v>---</v>
      </c>
    </row>
    <row r="912" spans="1:18" ht="317.39999999999998" x14ac:dyDescent="0.25">
      <c r="A912" s="25">
        <f>IF(LEN(D912)=0,"",IF(ISERROR(MATCH(D912,'BACKEND-CCI_Info'!D:D,0)),"---",MATCH(D912,'BACKEND-CCI_Info'!D:D,0)-ROW('BACKEND-CCI_Info'!$D$3)))</f>
        <v>1919</v>
      </c>
      <c r="B912" s="23" t="str">
        <f ca="1">IF(LEN($A912)=0,"",IF($A912="---","(CCI NOT FOUND)",OFFSET('BACKEND-CCI_Info'!$H$3,$A912,0)))</f>
        <v>SA-12</v>
      </c>
      <c r="C912" s="23" t="str">
        <f ca="1">IF($A912="","",IF(LEFT($A912,6)="!ERROR","",OFFSET('BACKEND-CCI_Info'!I$3,$A912,0)))</f>
        <v>SA-12</v>
      </c>
      <c r="D912" s="64" t="s">
        <v>9100</v>
      </c>
      <c r="E912" s="23" t="str">
        <f ca="1">IF(LEN($A912)=0,"",IF($A912="---","(CCI NOT FOUND)",OFFSET('BACKEND-CCI_Info'!E$3,$A912,0)))</f>
        <v>The organization protects against supply chain threats to the information system, system component, or information system service by employing organization-defined security safeguards as part of a comprehensive, defense-in-breadth information security strategy.</v>
      </c>
      <c r="F912" s="23" t="str">
        <f ca="1">IF(LEN($A912)=0,"",IF($A912="---","(CCI NOT FOUND)",OFFSET('BACKEND-CCI_Info'!F$3,$A912,0)))</f>
        <v xml:space="preserve">The organization being inspected/assessed must identify and document in the Security Plan whether the system is a “covered system” IAW DoDI 5200.44.  If it is a covered system, the organization must implement the requirements below:
1. Conduct a criticality analysis to identify mission critical functions and critical components and reduce the vulnerability of such functions and components through secure system design;
2. Request threat analysis of suppliers of critical components from the TSN focal point and manage access to and control of threat analysis products containing U.S. person information;
3. Engage TSN focal points for guidance on managing identified risk using DoD Components and Enterprise risk management resources; and
4. Apply TSN best practices, processes, techniques, and procurement tools prior to the acquisition of critical components or their integration into applicable systems, at any point in the system lifecycle. Such tools and practices include contract requirements and the SCRM key practices Guide.
</v>
      </c>
      <c r="G912" s="23" t="str">
        <f ca="1">IF(LEN($A912)=0,"",IF($A912="---","(CCI NOT FOUND)",OFFSET('BACKEND-CCI_Info'!G$3,$A912,0)))</f>
        <v>The organization conducting the inspection/assessment obtains and examines the Security Plan for the system to determine whether the system is a “covered system” IAW DoDI 5200.44.  
If it is a covered system, the organization conducting the inspection/assessment obtains and examines documentation of compliance with DoDI 5200.44, to ensure the organization being inspected/assessed has:
1. Conducted a criticality analysis to identify mission critical functions and critical components and reduced the vulnerability of such functions and components through secure system design;
2. Requested threat analysis of suppliers of critical components from the TSN focal point and managed access to and control of threat analysis products containing U.S. person information;
3. Engaged TSN focal points for guidance on managing identified risk using DoD Components and Enterprise risk management resources; and
4. Applied TSN best practices, processes, techniques, and procurement tools prior to the acquisition of critical components or their integration into applicable systems, at any point in the system lifecycle. Such tools and practices include contract requirements and the SCRM key practices Guide.</v>
      </c>
      <c r="H912" s="26" t="b">
        <f ca="1">IF(LEN($A912)=0,"",IF($A912="---","(CCI NOT FOUND)",OFFSET('BACKEND-CCI_Info'!K$3,$A912,0)))</f>
        <v>1</v>
      </c>
      <c r="I912" s="26" t="str">
        <f ca="1">IF(LEN($A912)=0,"",IF($A912="---","(CCI NOT FOUND)",IF(LEN(OFFSET('BACKEND-CCI_Info'!L$3,$A912,0))=0,"","X")))</f>
        <v/>
      </c>
      <c r="J912" s="26" t="str">
        <f ca="1">IF(LEN($A912)=0,"",IF($A912="---","(CCI NOT FOUND)",IF(LEN(OFFSET('BACKEND-CCI_Info'!M$3,$A912,0))=0,"","X")))</f>
        <v/>
      </c>
      <c r="K912" s="26" t="str">
        <f ca="1">IF(LEN($A912)=0,"",IF($A912="---","(CCI NOT FOUND)",IF(LEN(OFFSET('BACKEND-CCI_Info'!N$3,$A912,0))=0,"","X")))</f>
        <v/>
      </c>
      <c r="L912" s="26" t="str">
        <f ca="1">IF(LEN($A912)=0,"",IF($A912="---","(CCI NOT FOUND)",IF(LEN(OFFSET('BACKEND-CCI_Info'!O$3,$A912,0))=0,"","X")))</f>
        <v>X</v>
      </c>
      <c r="M912" s="26" t="str">
        <f ca="1">IF(LEN($A912)=0,"",IF($A912="---","(CCI NOT FOUND)",IF(LEN(OFFSET('BACKEND-CCI_Info'!P$3,$A912,0))=0,"","X")))</f>
        <v/>
      </c>
      <c r="N912" s="26" t="str">
        <f ca="1">IF(LEN($A912)=0,"",IF($A912="---","(CCI NOT FOUND)",IF(LEN(OFFSET('BACKEND-CCI_Info'!Q$3,$A912,0))=0,"","X")))</f>
        <v/>
      </c>
      <c r="O912" s="26" t="str">
        <f ca="1">IF(LEN($A912)=0,"",IF($A912="---","(CCI NOT FOUND)",IF(LEN(OFFSET('BACKEND-CCI_Info'!R$3,$A912,0))=0,"","X")))</f>
        <v/>
      </c>
      <c r="P912" s="26" t="str">
        <f ca="1">IF(LEN($A912)=0,"",IF($A912="---","(CCI NOT FOUND)",IF(LEN(OFFSET('BACKEND-CCI_Info'!S$3,$A912,0))=0,"","X")))</f>
        <v/>
      </c>
      <c r="Q912" s="26" t="str">
        <f ca="1">IF(LEN($A912)=0,"",IF($A912="---","(CCI NOT FOUND)",(OFFSET('BACKEND-CCI_Info'!T$3,$A912,0))))</f>
        <v>Non-Designer</v>
      </c>
      <c r="R912" s="36" t="str">
        <f ca="1">IF(LEN($A912)=0,"",IF($A912="---","(CCI NOT FOUND)",OFFSET('BACKEND-CCI_Info'!U$3,$A912,0)))</f>
        <v>---</v>
      </c>
    </row>
    <row r="913" spans="1:18" ht="207" x14ac:dyDescent="0.25">
      <c r="A913" s="25">
        <f>IF(LEN(D913)=0,"",IF(ISERROR(MATCH(D913,'BACKEND-CCI_Info'!D:D,0)),"---",MATCH(D913,'BACKEND-CCI_Info'!D:D,0)-ROW('BACKEND-CCI_Info'!$D$3)))</f>
        <v>1959</v>
      </c>
      <c r="B913" s="23" t="str">
        <f ca="1">IF(LEN($A913)=0,"",IF($A913="---","(CCI NOT FOUND)",OFFSET('BACKEND-CCI_Info'!$H$3,$A913,0)))</f>
        <v>SA-15</v>
      </c>
      <c r="C913" s="23" t="str">
        <f ca="1">IF($A913="","",IF(LEFT($A913,6)="!ERROR","",OFFSET('BACKEND-CCI_Info'!I$3,$A913,0)))</f>
        <v>SA-15(b)</v>
      </c>
      <c r="D913" s="64" t="s">
        <v>9274</v>
      </c>
      <c r="E913" s="23" t="str">
        <f ca="1">IF(LEN($A913)=0,"",IF($A913="---","(CCI NOT FOUND)",OFFSET('BACKEND-CCI_Info'!E$3,$A913,0)))</f>
        <v>The organization reviews the development process in accordance with organization-defined frequency to determine if the development process selected and employed can satisfy organization-defined security requirements.</v>
      </c>
      <c r="F913" s="23" t="str">
        <f ca="1">IF(LEN($A913)=0,"",IF($A913="---","(CCI NOT FOUND)",OFFSET('BACKEND-CCI_Info'!F$3,$A913,0)))</f>
        <v>The organization being inspected/assessed documents and implements a process to review the development process before first use and annually thereafter to determine if the development process selected and employed can satisfy the security requirements defined in SA-15, CCI 3246.  Reviews of development processes can include, for example, the use of capability maturity model integration (CMMI) to determine the potential effectiveness of such processes. 
The organization must maintain a record of reviews.
DoD has defined the frequency as before first use and annually thereafter.</v>
      </c>
      <c r="G913" s="23" t="str">
        <f ca="1">IF(LEN($A913)=0,"",IF($A913="---","(CCI NOT FOUND)",OFFSET('BACKEND-CCI_Info'!G$3,$A913,0)))</f>
        <v>The organization conducting the inspection/assessment obtains and examines the documented process as well as the record of reviews to ensure the organization being inspected/assessed reviews the development process before first use and annually thereafter to determine if the development process selected and employed can satisfy the security requirements defined in SA-15, CCI 3246.
DoD has defined the frequency as before first use and annually thereafter.</v>
      </c>
      <c r="H913" s="26" t="b">
        <f ca="1">IF(LEN($A913)=0,"",IF($A913="---","(CCI NOT FOUND)",OFFSET('BACKEND-CCI_Info'!K$3,$A913,0)))</f>
        <v>1</v>
      </c>
      <c r="I913" s="26" t="str">
        <f ca="1">IF(LEN($A913)=0,"",IF($A913="---","(CCI NOT FOUND)",IF(LEN(OFFSET('BACKEND-CCI_Info'!L$3,$A913,0))=0,"","X")))</f>
        <v/>
      </c>
      <c r="J913" s="26" t="str">
        <f ca="1">IF(LEN($A913)=0,"",IF($A913="---","(CCI NOT FOUND)",IF(LEN(OFFSET('BACKEND-CCI_Info'!M$3,$A913,0))=0,"","X")))</f>
        <v/>
      </c>
      <c r="K913" s="26" t="str">
        <f ca="1">IF(LEN($A913)=0,"",IF($A913="---","(CCI NOT FOUND)",IF(LEN(OFFSET('BACKEND-CCI_Info'!N$3,$A913,0))=0,"","X")))</f>
        <v/>
      </c>
      <c r="L913" s="26" t="str">
        <f ca="1">IF(LEN($A913)=0,"",IF($A913="---","(CCI NOT FOUND)",IF(LEN(OFFSET('BACKEND-CCI_Info'!O$3,$A913,0))=0,"","X")))</f>
        <v>X</v>
      </c>
      <c r="M913" s="26" t="str">
        <f ca="1">IF(LEN($A913)=0,"",IF($A913="---","(CCI NOT FOUND)",IF(LEN(OFFSET('BACKEND-CCI_Info'!P$3,$A913,0))=0,"","X")))</f>
        <v/>
      </c>
      <c r="N913" s="26" t="str">
        <f ca="1">IF(LEN($A913)=0,"",IF($A913="---","(CCI NOT FOUND)",IF(LEN(OFFSET('BACKEND-CCI_Info'!Q$3,$A913,0))=0,"","X")))</f>
        <v/>
      </c>
      <c r="O913" s="26" t="str">
        <f ca="1">IF(LEN($A913)=0,"",IF($A913="---","(CCI NOT FOUND)",IF(LEN(OFFSET('BACKEND-CCI_Info'!R$3,$A913,0))=0,"","X")))</f>
        <v/>
      </c>
      <c r="P913" s="26" t="str">
        <f ca="1">IF(LEN($A913)=0,"",IF($A913="---","(CCI NOT FOUND)",IF(LEN(OFFSET('BACKEND-CCI_Info'!S$3,$A913,0))=0,"","X")))</f>
        <v/>
      </c>
      <c r="Q913" s="26" t="str">
        <f ca="1">IF(LEN($A913)=0,"",IF($A913="---","(CCI NOT FOUND)",(OFFSET('BACKEND-CCI_Info'!T$3,$A913,0))))</f>
        <v>Non-Designer</v>
      </c>
      <c r="R913" s="36" t="str">
        <f ca="1">IF(LEN($A913)=0,"",IF($A913="---","(CCI NOT FOUND)",OFFSET('BACKEND-CCI_Info'!U$3,$A913,0)))</f>
        <v>---</v>
      </c>
    </row>
    <row r="914" spans="1:18" ht="151.80000000000001" x14ac:dyDescent="0.25">
      <c r="A914" s="25">
        <f>IF(LEN(D914)=0,"",IF(ISERROR(MATCH(D914,'BACKEND-CCI_Info'!D:D,0)),"---",MATCH(D914,'BACKEND-CCI_Info'!D:D,0)-ROW('BACKEND-CCI_Info'!$D$3)))</f>
        <v>1960</v>
      </c>
      <c r="B914" s="23" t="str">
        <f ca="1">IF(LEN($A914)=0,"",IF($A914="---","(CCI NOT FOUND)",OFFSET('BACKEND-CCI_Info'!$H$3,$A914,0)))</f>
        <v>SA-15</v>
      </c>
      <c r="C914" s="23" t="str">
        <f ca="1">IF($A914="","",IF(LEFT($A914,6)="!ERROR","",OFFSET('BACKEND-CCI_Info'!I$3,$A914,0)))</f>
        <v>SA-15(b)</v>
      </c>
      <c r="D914" s="64" t="s">
        <v>9279</v>
      </c>
      <c r="E914" s="23" t="str">
        <f ca="1">IF(LEN($A914)=0,"",IF($A914="---","(CCI NOT FOUND)",OFFSET('BACKEND-CCI_Info'!E$3,$A914,0)))</f>
        <v>The organization reviews the development standards in accordance with organization-defined frequency to determine if the development standards selected and employed can satisfy organization-defined security requirements.</v>
      </c>
      <c r="F914" s="23" t="str">
        <f ca="1">IF(LEN($A914)=0,"",IF($A914="---","(CCI NOT FOUND)",OFFSET('BACKEND-CCI_Info'!F$3,$A914,0)))</f>
        <v>The organization being inspected/assessed documents and implements a process to review the development standards before first use and annually thereafter to determine if the development standards selected and employed can satisfy the security requirements defined in SA-15, CCI 3246.
The organization must maintain a record of reviews.
DoD has defined the frequency as before first use and annually thereafter.</v>
      </c>
      <c r="G914" s="23" t="str">
        <f ca="1">IF(LEN($A914)=0,"",IF($A914="---","(CCI NOT FOUND)",OFFSET('BACKEND-CCI_Info'!G$3,$A914,0)))</f>
        <v>The organization conducting the inspection/assessment obtains and examines the documented process as well as the record of reviews to ensure the organization being inspected/assessed reviews the development standards before first use and annually thereafter to determine if the development standards selected and employed can satisfy the security requirements defined in SA-15, CCI 3246.
DoD has defined the frequency as before first use and annually thereafter.</v>
      </c>
      <c r="H914" s="26" t="b">
        <f ca="1">IF(LEN($A914)=0,"",IF($A914="---","(CCI NOT FOUND)",OFFSET('BACKEND-CCI_Info'!K$3,$A914,0)))</f>
        <v>1</v>
      </c>
      <c r="I914" s="26" t="str">
        <f ca="1">IF(LEN($A914)=0,"",IF($A914="---","(CCI NOT FOUND)",IF(LEN(OFFSET('BACKEND-CCI_Info'!L$3,$A914,0))=0,"","X")))</f>
        <v/>
      </c>
      <c r="J914" s="26" t="str">
        <f ca="1">IF(LEN($A914)=0,"",IF($A914="---","(CCI NOT FOUND)",IF(LEN(OFFSET('BACKEND-CCI_Info'!M$3,$A914,0))=0,"","X")))</f>
        <v/>
      </c>
      <c r="K914" s="26" t="str">
        <f ca="1">IF(LEN($A914)=0,"",IF($A914="---","(CCI NOT FOUND)",IF(LEN(OFFSET('BACKEND-CCI_Info'!N$3,$A914,0))=0,"","X")))</f>
        <v/>
      </c>
      <c r="L914" s="26" t="str">
        <f ca="1">IF(LEN($A914)=0,"",IF($A914="---","(CCI NOT FOUND)",IF(LEN(OFFSET('BACKEND-CCI_Info'!O$3,$A914,0))=0,"","X")))</f>
        <v>X</v>
      </c>
      <c r="M914" s="26" t="str">
        <f ca="1">IF(LEN($A914)=0,"",IF($A914="---","(CCI NOT FOUND)",IF(LEN(OFFSET('BACKEND-CCI_Info'!P$3,$A914,0))=0,"","X")))</f>
        <v/>
      </c>
      <c r="N914" s="26" t="str">
        <f ca="1">IF(LEN($A914)=0,"",IF($A914="---","(CCI NOT FOUND)",IF(LEN(OFFSET('BACKEND-CCI_Info'!Q$3,$A914,0))=0,"","X")))</f>
        <v/>
      </c>
      <c r="O914" s="26" t="str">
        <f ca="1">IF(LEN($A914)=0,"",IF($A914="---","(CCI NOT FOUND)",IF(LEN(OFFSET('BACKEND-CCI_Info'!R$3,$A914,0))=0,"","X")))</f>
        <v/>
      </c>
      <c r="P914" s="26" t="str">
        <f ca="1">IF(LEN($A914)=0,"",IF($A914="---","(CCI NOT FOUND)",IF(LEN(OFFSET('BACKEND-CCI_Info'!S$3,$A914,0))=0,"","X")))</f>
        <v/>
      </c>
      <c r="Q914" s="26" t="str">
        <f ca="1">IF(LEN($A914)=0,"",IF($A914="---","(CCI NOT FOUND)",(OFFSET('BACKEND-CCI_Info'!T$3,$A914,0))))</f>
        <v>Non-Designer</v>
      </c>
      <c r="R914" s="36" t="str">
        <f ca="1">IF(LEN($A914)=0,"",IF($A914="---","(CCI NOT FOUND)",OFFSET('BACKEND-CCI_Info'!U$3,$A914,0)))</f>
        <v>---</v>
      </c>
    </row>
    <row r="915" spans="1:18" ht="151.80000000000001" x14ac:dyDescent="0.25">
      <c r="A915" s="25">
        <f>IF(LEN(D915)=0,"",IF(ISERROR(MATCH(D915,'BACKEND-CCI_Info'!D:D,0)),"---",MATCH(D915,'BACKEND-CCI_Info'!D:D,0)-ROW('BACKEND-CCI_Info'!$D$3)))</f>
        <v>1961</v>
      </c>
      <c r="B915" s="23" t="str">
        <f ca="1">IF(LEN($A915)=0,"",IF($A915="---","(CCI NOT FOUND)",OFFSET('BACKEND-CCI_Info'!$H$3,$A915,0)))</f>
        <v>SA-15</v>
      </c>
      <c r="C915" s="23" t="str">
        <f ca="1">IF($A915="","",IF(LEFT($A915,6)="!ERROR","",OFFSET('BACKEND-CCI_Info'!I$3,$A915,0)))</f>
        <v>SA-15(b)</v>
      </c>
      <c r="D915" s="64" t="s">
        <v>9283</v>
      </c>
      <c r="E915" s="23" t="str">
        <f ca="1">IF(LEN($A915)=0,"",IF($A915="---","(CCI NOT FOUND)",OFFSET('BACKEND-CCI_Info'!E$3,$A915,0)))</f>
        <v>The organization reviews the development tools in accordance with organization-defined frequency to determine if the development tools selected and employed can satisfy organization-defined security requirements.</v>
      </c>
      <c r="F915" s="23" t="str">
        <f ca="1">IF(LEN($A915)=0,"",IF($A915="---","(CCI NOT FOUND)",OFFSET('BACKEND-CCI_Info'!F$3,$A915,0)))</f>
        <v>The organization being inspected/assessed documents and implements a process to review the development tools before first use and annually thereafter to determine if the development tools selected and employed can satisfy the security requirements defined in SA-15, CCI 3246.
The organization must maintain a record of reviews.
DoD has defined the frequency as before first use and annually thereafter.</v>
      </c>
      <c r="G915" s="23" t="str">
        <f ca="1">IF(LEN($A915)=0,"",IF($A915="---","(CCI NOT FOUND)",OFFSET('BACKEND-CCI_Info'!G$3,$A915,0)))</f>
        <v>The organization conducting the inspection/assessment obtains and examines the documented process as well as the record of reviews to ensure the organization being inspected/assessed reviews the development tools before first use and annually thereafter to determine if the development tools selected and employed can satisfy the security requirements defined in SA-15, CCI 3246.
DoD has defined the frequency as before first use and annually thereafter.</v>
      </c>
      <c r="H915" s="26" t="b">
        <f ca="1">IF(LEN($A915)=0,"",IF($A915="---","(CCI NOT FOUND)",OFFSET('BACKEND-CCI_Info'!K$3,$A915,0)))</f>
        <v>1</v>
      </c>
      <c r="I915" s="26" t="str">
        <f ca="1">IF(LEN($A915)=0,"",IF($A915="---","(CCI NOT FOUND)",IF(LEN(OFFSET('BACKEND-CCI_Info'!L$3,$A915,0))=0,"","X")))</f>
        <v/>
      </c>
      <c r="J915" s="26" t="str">
        <f ca="1">IF(LEN($A915)=0,"",IF($A915="---","(CCI NOT FOUND)",IF(LEN(OFFSET('BACKEND-CCI_Info'!M$3,$A915,0))=0,"","X")))</f>
        <v/>
      </c>
      <c r="K915" s="26" t="str">
        <f ca="1">IF(LEN($A915)=0,"",IF($A915="---","(CCI NOT FOUND)",IF(LEN(OFFSET('BACKEND-CCI_Info'!N$3,$A915,0))=0,"","X")))</f>
        <v/>
      </c>
      <c r="L915" s="26" t="str">
        <f ca="1">IF(LEN($A915)=0,"",IF($A915="---","(CCI NOT FOUND)",IF(LEN(OFFSET('BACKEND-CCI_Info'!O$3,$A915,0))=0,"","X")))</f>
        <v>X</v>
      </c>
      <c r="M915" s="26" t="str">
        <f ca="1">IF(LEN($A915)=0,"",IF($A915="---","(CCI NOT FOUND)",IF(LEN(OFFSET('BACKEND-CCI_Info'!P$3,$A915,0))=0,"","X")))</f>
        <v/>
      </c>
      <c r="N915" s="26" t="str">
        <f ca="1">IF(LEN($A915)=0,"",IF($A915="---","(CCI NOT FOUND)",IF(LEN(OFFSET('BACKEND-CCI_Info'!Q$3,$A915,0))=0,"","X")))</f>
        <v/>
      </c>
      <c r="O915" s="26" t="str">
        <f ca="1">IF(LEN($A915)=0,"",IF($A915="---","(CCI NOT FOUND)",IF(LEN(OFFSET('BACKEND-CCI_Info'!R$3,$A915,0))=0,"","X")))</f>
        <v/>
      </c>
      <c r="P915" s="26" t="str">
        <f ca="1">IF(LEN($A915)=0,"",IF($A915="---","(CCI NOT FOUND)",IF(LEN(OFFSET('BACKEND-CCI_Info'!S$3,$A915,0))=0,"","X")))</f>
        <v/>
      </c>
      <c r="Q915" s="26" t="str">
        <f ca="1">IF(LEN($A915)=0,"",IF($A915="---","(CCI NOT FOUND)",(OFFSET('BACKEND-CCI_Info'!T$3,$A915,0))))</f>
        <v>Non-Designer</v>
      </c>
      <c r="R915" s="36" t="str">
        <f ca="1">IF(LEN($A915)=0,"",IF($A915="---","(CCI NOT FOUND)",OFFSET('BACKEND-CCI_Info'!U$3,$A915,0)))</f>
        <v>---</v>
      </c>
    </row>
    <row r="916" spans="1:18" ht="165.6" x14ac:dyDescent="0.25">
      <c r="A916" s="25">
        <f>IF(LEN(D916)=0,"",IF(ISERROR(MATCH(D916,'BACKEND-CCI_Info'!D:D,0)),"---",MATCH(D916,'BACKEND-CCI_Info'!D:D,0)-ROW('BACKEND-CCI_Info'!$D$3)))</f>
        <v>1962</v>
      </c>
      <c r="B916" s="23" t="str">
        <f ca="1">IF(LEN($A916)=0,"",IF($A916="---","(CCI NOT FOUND)",OFFSET('BACKEND-CCI_Info'!$H$3,$A916,0)))</f>
        <v>SA-15</v>
      </c>
      <c r="C916" s="23" t="str">
        <f ca="1">IF($A916="","",IF(LEFT($A916,6)="!ERROR","",OFFSET('BACKEND-CCI_Info'!I$3,$A916,0)))</f>
        <v>SA-15(b)</v>
      </c>
      <c r="D916" s="64" t="s">
        <v>9287</v>
      </c>
      <c r="E916" s="23" t="str">
        <f ca="1">IF(LEN($A916)=0,"",IF($A916="---","(CCI NOT FOUND)",OFFSET('BACKEND-CCI_Info'!E$3,$A916,0)))</f>
        <v>The organization reviews the development tool options/configurations in accordance with organization-defined frequency to determine if the development tool options/configurations selected and employed can satisfy organization-defined security requirements.</v>
      </c>
      <c r="F916" s="23" t="str">
        <f ca="1">IF(LEN($A916)=0,"",IF($A916="---","(CCI NOT FOUND)",OFFSET('BACKEND-CCI_Info'!F$3,$A916,0)))</f>
        <v>The organization being inspected/assessed documents and implements a process to review the development tool options/configurations before first use and annually thereafter to determine if the development tool options/configurations selected and employed can satisfy the security requirements defined in SA-15, CCI 3246.
The organization must maintain a record of reviews.
DoD has defined the frequency as before first use and annually thereafter.</v>
      </c>
      <c r="G916" s="23" t="str">
        <f ca="1">IF(LEN($A916)=0,"",IF($A916="---","(CCI NOT FOUND)",OFFSET('BACKEND-CCI_Info'!G$3,$A916,0)))</f>
        <v>The organization conducting the inspection/assessment obtains and examines the documented process as well as the record of reviews to ensure the organization being inspected/assessed reviews the development tool options/configurations before first use and annually thereafter to determine if the development tool options/configurations selected and employed can satisfy the security requirements defined in SA-15, CCI 3246.
DoD has defined the frequency as before first use and annually thereafter.</v>
      </c>
      <c r="H916" s="26" t="b">
        <f ca="1">IF(LEN($A916)=0,"",IF($A916="---","(CCI NOT FOUND)",OFFSET('BACKEND-CCI_Info'!K$3,$A916,0)))</f>
        <v>1</v>
      </c>
      <c r="I916" s="26" t="str">
        <f ca="1">IF(LEN($A916)=0,"",IF($A916="---","(CCI NOT FOUND)",IF(LEN(OFFSET('BACKEND-CCI_Info'!L$3,$A916,0))=0,"","X")))</f>
        <v/>
      </c>
      <c r="J916" s="26" t="str">
        <f ca="1">IF(LEN($A916)=0,"",IF($A916="---","(CCI NOT FOUND)",IF(LEN(OFFSET('BACKEND-CCI_Info'!M$3,$A916,0))=0,"","X")))</f>
        <v/>
      </c>
      <c r="K916" s="26" t="str">
        <f ca="1">IF(LEN($A916)=0,"",IF($A916="---","(CCI NOT FOUND)",IF(LEN(OFFSET('BACKEND-CCI_Info'!N$3,$A916,0))=0,"","X")))</f>
        <v/>
      </c>
      <c r="L916" s="26" t="str">
        <f ca="1">IF(LEN($A916)=0,"",IF($A916="---","(CCI NOT FOUND)",IF(LEN(OFFSET('BACKEND-CCI_Info'!O$3,$A916,0))=0,"","X")))</f>
        <v>X</v>
      </c>
      <c r="M916" s="26" t="str">
        <f ca="1">IF(LEN($A916)=0,"",IF($A916="---","(CCI NOT FOUND)",IF(LEN(OFFSET('BACKEND-CCI_Info'!P$3,$A916,0))=0,"","X")))</f>
        <v/>
      </c>
      <c r="N916" s="26" t="str">
        <f ca="1">IF(LEN($A916)=0,"",IF($A916="---","(CCI NOT FOUND)",IF(LEN(OFFSET('BACKEND-CCI_Info'!Q$3,$A916,0))=0,"","X")))</f>
        <v/>
      </c>
      <c r="O916" s="26" t="str">
        <f ca="1">IF(LEN($A916)=0,"",IF($A916="---","(CCI NOT FOUND)",IF(LEN(OFFSET('BACKEND-CCI_Info'!R$3,$A916,0))=0,"","X")))</f>
        <v/>
      </c>
      <c r="P916" s="26" t="str">
        <f ca="1">IF(LEN($A916)=0,"",IF($A916="---","(CCI NOT FOUND)",IF(LEN(OFFSET('BACKEND-CCI_Info'!S$3,$A916,0))=0,"","X")))</f>
        <v/>
      </c>
      <c r="Q916" s="26" t="str">
        <f ca="1">IF(LEN($A916)=0,"",IF($A916="---","(CCI NOT FOUND)",(OFFSET('BACKEND-CCI_Info'!T$3,$A916,0))))</f>
        <v>Non-Designer</v>
      </c>
      <c r="R916" s="36" t="str">
        <f ca="1">IF(LEN($A916)=0,"",IF($A916="---","(CCI NOT FOUND)",OFFSET('BACKEND-CCI_Info'!U$3,$A916,0)))</f>
        <v>---</v>
      </c>
    </row>
    <row r="917" spans="1:18" ht="82.8" x14ac:dyDescent="0.25">
      <c r="A917" s="25">
        <f>IF(LEN(D917)=0,"",IF(ISERROR(MATCH(D917,'BACKEND-CCI_Info'!D:D,0)),"---",MATCH(D917,'BACKEND-CCI_Info'!D:D,0)-ROW('BACKEND-CCI_Info'!$D$3)))</f>
        <v>1963</v>
      </c>
      <c r="B917" s="23" t="str">
        <f ca="1">IF(LEN($A917)=0,"",IF($A917="---","(CCI NOT FOUND)",OFFSET('BACKEND-CCI_Info'!$H$3,$A917,0)))</f>
        <v>SA-15</v>
      </c>
      <c r="C917" s="23" t="str">
        <f ca="1">IF($A917="","",IF(LEFT($A917,6)="!ERROR","",OFFSET('BACKEND-CCI_Info'!I$3,$A917,0)))</f>
        <v>SA-15(b)</v>
      </c>
      <c r="D917" s="64" t="s">
        <v>9291</v>
      </c>
      <c r="E917" s="23" t="str">
        <f ca="1">IF(LEN($A917)=0,"",IF($A917="---","(CCI NOT FOUND)",OFFSET('BACKEND-CCI_Info'!E$3,$A917,0)))</f>
        <v>The organization defines the frequency on which to review the development process, standards, tools, and tool options/configurations to determine if the process, standards, tools, and tool options/configurations selected and employed can satisfy organization-defined security requirements.</v>
      </c>
      <c r="F917" s="23" t="str">
        <f ca="1">IF(LEN($A917)=0,"",IF($A917="---","(CCI NOT FOUND)",OFFSET('BACKEND-CCI_Info'!F$3,$A917,0)))</f>
        <v>DoD has defined the frequency as before first use and annually thereafter.</v>
      </c>
      <c r="G917" s="23" t="str">
        <f ca="1">IF(LEN($A917)=0,"",IF($A917="---","(CCI NOT FOUND)",OFFSET('BACKEND-CCI_Info'!G$3,$A917,0)))</f>
        <v>The organization being inspected/assessed is automatically compliant with this CCI because they are covered at the DoD level.
DoD has defined the frequency as before first use and annually thereafter.</v>
      </c>
      <c r="H917" s="26" t="b">
        <f ca="1">IF(LEN($A917)=0,"",IF($A917="---","(CCI NOT FOUND)",OFFSET('BACKEND-CCI_Info'!K$3,$A917,0)))</f>
        <v>1</v>
      </c>
      <c r="I917" s="26" t="str">
        <f ca="1">IF(LEN($A917)=0,"",IF($A917="---","(CCI NOT FOUND)",IF(LEN(OFFSET('BACKEND-CCI_Info'!L$3,$A917,0))=0,"","X")))</f>
        <v/>
      </c>
      <c r="J917" s="26" t="str">
        <f ca="1">IF(LEN($A917)=0,"",IF($A917="---","(CCI NOT FOUND)",IF(LEN(OFFSET('BACKEND-CCI_Info'!M$3,$A917,0))=0,"","X")))</f>
        <v/>
      </c>
      <c r="K917" s="26" t="str">
        <f ca="1">IF(LEN($A917)=0,"",IF($A917="---","(CCI NOT FOUND)",IF(LEN(OFFSET('BACKEND-CCI_Info'!N$3,$A917,0))=0,"","X")))</f>
        <v/>
      </c>
      <c r="L917" s="26" t="str">
        <f ca="1">IF(LEN($A917)=0,"",IF($A917="---","(CCI NOT FOUND)",IF(LEN(OFFSET('BACKEND-CCI_Info'!O$3,$A917,0))=0,"","X")))</f>
        <v>X</v>
      </c>
      <c r="M917" s="26" t="str">
        <f ca="1">IF(LEN($A917)=0,"",IF($A917="---","(CCI NOT FOUND)",IF(LEN(OFFSET('BACKEND-CCI_Info'!P$3,$A917,0))=0,"","X")))</f>
        <v/>
      </c>
      <c r="N917" s="26" t="str">
        <f ca="1">IF(LEN($A917)=0,"",IF($A917="---","(CCI NOT FOUND)",IF(LEN(OFFSET('BACKEND-CCI_Info'!Q$3,$A917,0))=0,"","X")))</f>
        <v/>
      </c>
      <c r="O917" s="26" t="str">
        <f ca="1">IF(LEN($A917)=0,"",IF($A917="---","(CCI NOT FOUND)",IF(LEN(OFFSET('BACKEND-CCI_Info'!R$3,$A917,0))=0,"","X")))</f>
        <v/>
      </c>
      <c r="P917" s="26" t="str">
        <f ca="1">IF(LEN($A917)=0,"",IF($A917="---","(CCI NOT FOUND)",IF(LEN(OFFSET('BACKEND-CCI_Info'!S$3,$A917,0))=0,"","X")))</f>
        <v/>
      </c>
      <c r="Q917" s="26" t="str">
        <f ca="1">IF(LEN($A917)=0,"",IF($A917="---","(CCI NOT FOUND)",(OFFSET('BACKEND-CCI_Info'!T$3,$A917,0))))</f>
        <v>Non-Designer</v>
      </c>
      <c r="R917" s="36" t="str">
        <f ca="1">IF(LEN($A917)=0,"",IF($A917="---","(CCI NOT FOUND)",OFFSET('BACKEND-CCI_Info'!U$3,$A917,0)))</f>
        <v>---</v>
      </c>
    </row>
    <row r="918" spans="1:18" ht="110.4" x14ac:dyDescent="0.25">
      <c r="A918" s="25">
        <f>IF(LEN(D918)=0,"",IF(ISERROR(MATCH(D918,'BACKEND-CCI_Info'!D:D,0)),"---",MATCH(D918,'BACKEND-CCI_Info'!D:D,0)-ROW('BACKEND-CCI_Info'!$D$3)))</f>
        <v>1964</v>
      </c>
      <c r="B918" s="23" t="str">
        <f ca="1">IF(LEN($A918)=0,"",IF($A918="---","(CCI NOT FOUND)",OFFSET('BACKEND-CCI_Info'!$H$3,$A918,0)))</f>
        <v>SA-15</v>
      </c>
      <c r="C918" s="23" t="str">
        <f ca="1">IF($A918="","",IF(LEFT($A918,6)="!ERROR","",OFFSET('BACKEND-CCI_Info'!I$3,$A918,0)))</f>
        <v>SA-15(b)</v>
      </c>
      <c r="D918" s="64" t="s">
        <v>9295</v>
      </c>
      <c r="E918" s="23" t="str">
        <f ca="1">IF(LEN($A918)=0,"",IF($A918="---","(CCI NOT FOUND)",OFFSET('BACKEND-CCI_Info'!E$3,$A918,0)))</f>
        <v>The organization defines the security requirements that must be satisfied by conducting a review of the development process, standards, tools, and tool options/configurations.</v>
      </c>
      <c r="F918" s="23" t="str">
        <f ca="1">IF(LEN($A918)=0,"",IF($A918="---","(CCI NOT FOUND)",OFFSET('BACKEND-CCI_Info'!F$3,$A918,0)))</f>
        <v>The organization being inspected/assessed defines and documents the security requirements that must be satisfied by conducting a review of the development process, standards, tools, and tool options/configurations.
DoD has determined the security requirements are not appropriate to define at the Enterprise level.</v>
      </c>
      <c r="G918" s="23" t="str">
        <f ca="1">IF(LEN($A918)=0,"",IF($A918="---","(CCI NOT FOUND)",OFFSET('BACKEND-CCI_Info'!G$3,$A918,0)))</f>
        <v>The organization conducting the inspection/assessment obtains and examines the documented security requirements to ensure the organization being inspected/assessed defines the security requirements that must be satisfied by conducting a review of the development process, standards, tools, and tool options/configurations.
DoD has determined the security requirements are not appropriate to define at the Enterprise level.</v>
      </c>
      <c r="H918" s="26" t="b">
        <f ca="1">IF(LEN($A918)=0,"",IF($A918="---","(CCI NOT FOUND)",OFFSET('BACKEND-CCI_Info'!K$3,$A918,0)))</f>
        <v>1</v>
      </c>
      <c r="I918" s="26" t="str">
        <f ca="1">IF(LEN($A918)=0,"",IF($A918="---","(CCI NOT FOUND)",IF(LEN(OFFSET('BACKEND-CCI_Info'!L$3,$A918,0))=0,"","X")))</f>
        <v/>
      </c>
      <c r="J918" s="26" t="str">
        <f ca="1">IF(LEN($A918)=0,"",IF($A918="---","(CCI NOT FOUND)",IF(LEN(OFFSET('BACKEND-CCI_Info'!M$3,$A918,0))=0,"","X")))</f>
        <v/>
      </c>
      <c r="K918" s="26" t="str">
        <f ca="1">IF(LEN($A918)=0,"",IF($A918="---","(CCI NOT FOUND)",IF(LEN(OFFSET('BACKEND-CCI_Info'!N$3,$A918,0))=0,"","X")))</f>
        <v/>
      </c>
      <c r="L918" s="26" t="str">
        <f ca="1">IF(LEN($A918)=0,"",IF($A918="---","(CCI NOT FOUND)",IF(LEN(OFFSET('BACKEND-CCI_Info'!O$3,$A918,0))=0,"","X")))</f>
        <v>X</v>
      </c>
      <c r="M918" s="26" t="str">
        <f ca="1">IF(LEN($A918)=0,"",IF($A918="---","(CCI NOT FOUND)",IF(LEN(OFFSET('BACKEND-CCI_Info'!P$3,$A918,0))=0,"","X")))</f>
        <v/>
      </c>
      <c r="N918" s="26" t="str">
        <f ca="1">IF(LEN($A918)=0,"",IF($A918="---","(CCI NOT FOUND)",IF(LEN(OFFSET('BACKEND-CCI_Info'!Q$3,$A918,0))=0,"","X")))</f>
        <v/>
      </c>
      <c r="O918" s="26" t="str">
        <f ca="1">IF(LEN($A918)=0,"",IF($A918="---","(CCI NOT FOUND)",IF(LEN(OFFSET('BACKEND-CCI_Info'!R$3,$A918,0))=0,"","X")))</f>
        <v/>
      </c>
      <c r="P918" s="26" t="str">
        <f ca="1">IF(LEN($A918)=0,"",IF($A918="---","(CCI NOT FOUND)",IF(LEN(OFFSET('BACKEND-CCI_Info'!S$3,$A918,0))=0,"","X")))</f>
        <v/>
      </c>
      <c r="Q918" s="26" t="str">
        <f ca="1">IF(LEN($A918)=0,"",IF($A918="---","(CCI NOT FOUND)",(OFFSET('BACKEND-CCI_Info'!T$3,$A918,0))))</f>
        <v>Non-Designer</v>
      </c>
      <c r="R918" s="36" t="str">
        <f ca="1">IF(LEN($A918)=0,"",IF($A918="---","(CCI NOT FOUND)",OFFSET('BACKEND-CCI_Info'!U$3,$A918,0)))</f>
        <v>---</v>
      </c>
    </row>
    <row r="919" spans="1:18" ht="69" x14ac:dyDescent="0.25">
      <c r="A919" s="25">
        <f>IF(LEN(D919)=0,"",IF(ISERROR(MATCH(D919,'BACKEND-CCI_Info'!D:D,0)),"---",MATCH(D919,'BACKEND-CCI_Info'!D:D,0)-ROW('BACKEND-CCI_Info'!$D$3)))</f>
        <v>2073</v>
      </c>
      <c r="B919" s="23" t="str">
        <f ca="1">IF(LEN($A919)=0,"",IF($A919="---","(CCI NOT FOUND)",OFFSET('BACKEND-CCI_Info'!$H$3,$A919,0)))</f>
        <v>SA-19</v>
      </c>
      <c r="C919" s="23" t="str">
        <f ca="1">IF($A919="","",IF(LEFT($A919,6)="!ERROR","",OFFSET('BACKEND-CCI_Info'!I$3,$A919,0)))</f>
        <v>SA-19(a)</v>
      </c>
      <c r="D919" s="64" t="s">
        <v>9768</v>
      </c>
      <c r="E919" s="23" t="str">
        <f ca="1">IF(LEN($A919)=0,"",IF($A919="---","(CCI NOT FOUND)",OFFSET('BACKEND-CCI_Info'!E$3,$A919,0)))</f>
        <v>The organization develops anti-counterfeit policy that include the means to detect counterfeit components from entering the information system.</v>
      </c>
      <c r="F919" s="23" t="str">
        <f ca="1">IF(LEN($A919)=0,"",IF($A919="---","(CCI NOT FOUND)",OFFSET('BACKEND-CCI_Info'!F$3,$A919,0)))</f>
        <v>The organization being inspected/assessed develops and documents an anti-counterfeit policy that include the means to detect counterfeit components from entering the information system.</v>
      </c>
      <c r="G919" s="23" t="str">
        <f ca="1">IF(LEN($A919)=0,"",IF($A919="---","(CCI NOT FOUND)",OFFSET('BACKEND-CCI_Info'!G$3,$A919,0)))</f>
        <v>The organization conducting the inspection/assessment obtains and examines the documented  anti-counterfeit policy to ensure the organization being inspected/assessed develops an anti-counterfeit policy that include the means to detect counterfeit components from entering the information system.</v>
      </c>
      <c r="H919" s="26" t="b">
        <f ca="1">IF(LEN($A919)=0,"",IF($A919="---","(CCI NOT FOUND)",OFFSET('BACKEND-CCI_Info'!K$3,$A919,0)))</f>
        <v>1</v>
      </c>
      <c r="I919" s="26" t="str">
        <f ca="1">IF(LEN($A919)=0,"",IF($A919="---","(CCI NOT FOUND)",IF(LEN(OFFSET('BACKEND-CCI_Info'!L$3,$A919,0))=0,"","X")))</f>
        <v/>
      </c>
      <c r="J919" s="26" t="str">
        <f ca="1">IF(LEN($A919)=0,"",IF($A919="---","(CCI NOT FOUND)",IF(LEN(OFFSET('BACKEND-CCI_Info'!M$3,$A919,0))=0,"","X")))</f>
        <v/>
      </c>
      <c r="K919" s="26" t="str">
        <f ca="1">IF(LEN($A919)=0,"",IF($A919="---","(CCI NOT FOUND)",IF(LEN(OFFSET('BACKEND-CCI_Info'!N$3,$A919,0))=0,"","X")))</f>
        <v/>
      </c>
      <c r="L919" s="26" t="str">
        <f ca="1">IF(LEN($A919)=0,"",IF($A919="---","(CCI NOT FOUND)",IF(LEN(OFFSET('BACKEND-CCI_Info'!O$3,$A919,0))=0,"","X")))</f>
        <v>X</v>
      </c>
      <c r="M919" s="26" t="str">
        <f ca="1">IF(LEN($A919)=0,"",IF($A919="---","(CCI NOT FOUND)",IF(LEN(OFFSET('BACKEND-CCI_Info'!P$3,$A919,0))=0,"","X")))</f>
        <v/>
      </c>
      <c r="N919" s="26" t="str">
        <f ca="1">IF(LEN($A919)=0,"",IF($A919="---","(CCI NOT FOUND)",IF(LEN(OFFSET('BACKEND-CCI_Info'!Q$3,$A919,0))=0,"","X")))</f>
        <v/>
      </c>
      <c r="O919" s="26" t="str">
        <f ca="1">IF(LEN($A919)=0,"",IF($A919="---","(CCI NOT FOUND)",IF(LEN(OFFSET('BACKEND-CCI_Info'!R$3,$A919,0))=0,"","X")))</f>
        <v/>
      </c>
      <c r="P919" s="26" t="str">
        <f ca="1">IF(LEN($A919)=0,"",IF($A919="---","(CCI NOT FOUND)",IF(LEN(OFFSET('BACKEND-CCI_Info'!S$3,$A919,0))=0,"","X")))</f>
        <v/>
      </c>
      <c r="Q919" s="26" t="str">
        <f ca="1">IF(LEN($A919)=0,"",IF($A919="---","(CCI NOT FOUND)",(OFFSET('BACKEND-CCI_Info'!T$3,$A919,0))))</f>
        <v>Non-Designer</v>
      </c>
      <c r="R919" s="36" t="str">
        <f ca="1">IF(LEN($A919)=0,"",IF($A919="---","(CCI NOT FOUND)",OFFSET('BACKEND-CCI_Info'!U$3,$A919,0)))</f>
        <v>---</v>
      </c>
    </row>
    <row r="920" spans="1:18" ht="69" x14ac:dyDescent="0.25">
      <c r="A920" s="25">
        <f>IF(LEN(D920)=0,"",IF(ISERROR(MATCH(D920,'BACKEND-CCI_Info'!D:D,0)),"---",MATCH(D920,'BACKEND-CCI_Info'!D:D,0)-ROW('BACKEND-CCI_Info'!$D$3)))</f>
        <v>2074</v>
      </c>
      <c r="B920" s="23" t="str">
        <f ca="1">IF(LEN($A920)=0,"",IF($A920="---","(CCI NOT FOUND)",OFFSET('BACKEND-CCI_Info'!$H$3,$A920,0)))</f>
        <v>SA-19</v>
      </c>
      <c r="C920" s="23" t="str">
        <f ca="1">IF($A920="","",IF(LEFT($A920,6)="!ERROR","",OFFSET('BACKEND-CCI_Info'!I$3,$A920,0)))</f>
        <v>SA-19(a)</v>
      </c>
      <c r="D920" s="64" t="s">
        <v>9773</v>
      </c>
      <c r="E920" s="23" t="str">
        <f ca="1">IF(LEN($A920)=0,"",IF($A920="---","(CCI NOT FOUND)",OFFSET('BACKEND-CCI_Info'!E$3,$A920,0)))</f>
        <v>The organization develops anti-counterfeit policy that include the means to prevent counterfeit components from entering the information system.</v>
      </c>
      <c r="F920" s="23" t="str">
        <f ca="1">IF(LEN($A920)=0,"",IF($A920="---","(CCI NOT FOUND)",OFFSET('BACKEND-CCI_Info'!F$3,$A920,0)))</f>
        <v>The organization being inspected/assessed develops and documents an anti-counterfeit policy that include the means to prevent counterfeit components from entering the information system.</v>
      </c>
      <c r="G920" s="23" t="str">
        <f ca="1">IF(LEN($A920)=0,"",IF($A920="---","(CCI NOT FOUND)",OFFSET('BACKEND-CCI_Info'!G$3,$A920,0)))</f>
        <v>The organization conducting the inspection/assessment obtains and examines the documented  anti-counterfeit policy to ensure the organization being inspected/assessed develops an anti-counterfeit policy that include the means to prevent counterfeit components from entering the information system.</v>
      </c>
      <c r="H920" s="26" t="b">
        <f ca="1">IF(LEN($A920)=0,"",IF($A920="---","(CCI NOT FOUND)",OFFSET('BACKEND-CCI_Info'!K$3,$A920,0)))</f>
        <v>1</v>
      </c>
      <c r="I920" s="26" t="str">
        <f ca="1">IF(LEN($A920)=0,"",IF($A920="---","(CCI NOT FOUND)",IF(LEN(OFFSET('BACKEND-CCI_Info'!L$3,$A920,0))=0,"","X")))</f>
        <v/>
      </c>
      <c r="J920" s="26" t="str">
        <f ca="1">IF(LEN($A920)=0,"",IF($A920="---","(CCI NOT FOUND)",IF(LEN(OFFSET('BACKEND-CCI_Info'!M$3,$A920,0))=0,"","X")))</f>
        <v/>
      </c>
      <c r="K920" s="26" t="str">
        <f ca="1">IF(LEN($A920)=0,"",IF($A920="---","(CCI NOT FOUND)",IF(LEN(OFFSET('BACKEND-CCI_Info'!N$3,$A920,0))=0,"","X")))</f>
        <v/>
      </c>
      <c r="L920" s="26" t="str">
        <f ca="1">IF(LEN($A920)=0,"",IF($A920="---","(CCI NOT FOUND)",IF(LEN(OFFSET('BACKEND-CCI_Info'!O$3,$A920,0))=0,"","X")))</f>
        <v>X</v>
      </c>
      <c r="M920" s="26" t="str">
        <f ca="1">IF(LEN($A920)=0,"",IF($A920="---","(CCI NOT FOUND)",IF(LEN(OFFSET('BACKEND-CCI_Info'!P$3,$A920,0))=0,"","X")))</f>
        <v/>
      </c>
      <c r="N920" s="26" t="str">
        <f ca="1">IF(LEN($A920)=0,"",IF($A920="---","(CCI NOT FOUND)",IF(LEN(OFFSET('BACKEND-CCI_Info'!Q$3,$A920,0))=0,"","X")))</f>
        <v/>
      </c>
      <c r="O920" s="26" t="str">
        <f ca="1">IF(LEN($A920)=0,"",IF($A920="---","(CCI NOT FOUND)",IF(LEN(OFFSET('BACKEND-CCI_Info'!R$3,$A920,0))=0,"","X")))</f>
        <v/>
      </c>
      <c r="P920" s="26" t="str">
        <f ca="1">IF(LEN($A920)=0,"",IF($A920="---","(CCI NOT FOUND)",IF(LEN(OFFSET('BACKEND-CCI_Info'!S$3,$A920,0))=0,"","X")))</f>
        <v/>
      </c>
      <c r="Q920" s="26" t="str">
        <f ca="1">IF(LEN($A920)=0,"",IF($A920="---","(CCI NOT FOUND)",(OFFSET('BACKEND-CCI_Info'!T$3,$A920,0))))</f>
        <v>Non-Designer</v>
      </c>
      <c r="R920" s="36" t="str">
        <f ca="1">IF(LEN($A920)=0,"",IF($A920="---","(CCI NOT FOUND)",OFFSET('BACKEND-CCI_Info'!U$3,$A920,0)))</f>
        <v>---</v>
      </c>
    </row>
    <row r="921" spans="1:18" ht="69" x14ac:dyDescent="0.25">
      <c r="A921" s="25">
        <f>IF(LEN(D921)=0,"",IF(ISERROR(MATCH(D921,'BACKEND-CCI_Info'!D:D,0)),"---",MATCH(D921,'BACKEND-CCI_Info'!D:D,0)-ROW('BACKEND-CCI_Info'!$D$3)))</f>
        <v>2075</v>
      </c>
      <c r="B921" s="23" t="str">
        <f ca="1">IF(LEN($A921)=0,"",IF($A921="---","(CCI NOT FOUND)",OFFSET('BACKEND-CCI_Info'!$H$3,$A921,0)))</f>
        <v>SA-19</v>
      </c>
      <c r="C921" s="23" t="str">
        <f ca="1">IF($A921="","",IF(LEFT($A921,6)="!ERROR","",OFFSET('BACKEND-CCI_Info'!I$3,$A921,0)))</f>
        <v>SA-19(a)</v>
      </c>
      <c r="D921" s="64" t="s">
        <v>9777</v>
      </c>
      <c r="E921" s="23" t="str">
        <f ca="1">IF(LEN($A921)=0,"",IF($A921="---","(CCI NOT FOUND)",OFFSET('BACKEND-CCI_Info'!E$3,$A921,0)))</f>
        <v>The organization develops anti-counterfeit procedures that include the means to detect counterfeit components from entering the information system.</v>
      </c>
      <c r="F921" s="23" t="str">
        <f ca="1">IF(LEN($A921)=0,"",IF($A921="---","(CCI NOT FOUND)",OFFSET('BACKEND-CCI_Info'!F$3,$A921,0)))</f>
        <v>The organization being inspected/assessed develops and documents anti-counterfeit procedures that include the means to detect counterfeit components from entering the information system.</v>
      </c>
      <c r="G921" s="23" t="str">
        <f ca="1">IF(LEN($A921)=0,"",IF($A921="---","(CCI NOT FOUND)",OFFSET('BACKEND-CCI_Info'!G$3,$A921,0)))</f>
        <v>The organization conducting the inspection/assessment obtains and examines the documented  anti-counterfeit procedures to ensure the organization being inspected/assessed develops anti-counterfeit procedures that include the means to detect counterfeit components from entering the information system.</v>
      </c>
      <c r="H921" s="26" t="b">
        <f ca="1">IF(LEN($A921)=0,"",IF($A921="---","(CCI NOT FOUND)",OFFSET('BACKEND-CCI_Info'!K$3,$A921,0)))</f>
        <v>1</v>
      </c>
      <c r="I921" s="26" t="str">
        <f ca="1">IF(LEN($A921)=0,"",IF($A921="---","(CCI NOT FOUND)",IF(LEN(OFFSET('BACKEND-CCI_Info'!L$3,$A921,0))=0,"","X")))</f>
        <v/>
      </c>
      <c r="J921" s="26" t="str">
        <f ca="1">IF(LEN($A921)=0,"",IF($A921="---","(CCI NOT FOUND)",IF(LEN(OFFSET('BACKEND-CCI_Info'!M$3,$A921,0))=0,"","X")))</f>
        <v/>
      </c>
      <c r="K921" s="26" t="str">
        <f ca="1">IF(LEN($A921)=0,"",IF($A921="---","(CCI NOT FOUND)",IF(LEN(OFFSET('BACKEND-CCI_Info'!N$3,$A921,0))=0,"","X")))</f>
        <v/>
      </c>
      <c r="L921" s="26" t="str">
        <f ca="1">IF(LEN($A921)=0,"",IF($A921="---","(CCI NOT FOUND)",IF(LEN(OFFSET('BACKEND-CCI_Info'!O$3,$A921,0))=0,"","X")))</f>
        <v>X</v>
      </c>
      <c r="M921" s="26" t="str">
        <f ca="1">IF(LEN($A921)=0,"",IF($A921="---","(CCI NOT FOUND)",IF(LEN(OFFSET('BACKEND-CCI_Info'!P$3,$A921,0))=0,"","X")))</f>
        <v/>
      </c>
      <c r="N921" s="26" t="str">
        <f ca="1">IF(LEN($A921)=0,"",IF($A921="---","(CCI NOT FOUND)",IF(LEN(OFFSET('BACKEND-CCI_Info'!Q$3,$A921,0))=0,"","X")))</f>
        <v/>
      </c>
      <c r="O921" s="26" t="str">
        <f ca="1">IF(LEN($A921)=0,"",IF($A921="---","(CCI NOT FOUND)",IF(LEN(OFFSET('BACKEND-CCI_Info'!R$3,$A921,0))=0,"","X")))</f>
        <v/>
      </c>
      <c r="P921" s="26" t="str">
        <f ca="1">IF(LEN($A921)=0,"",IF($A921="---","(CCI NOT FOUND)",IF(LEN(OFFSET('BACKEND-CCI_Info'!S$3,$A921,0))=0,"","X")))</f>
        <v/>
      </c>
      <c r="Q921" s="26" t="str">
        <f ca="1">IF(LEN($A921)=0,"",IF($A921="---","(CCI NOT FOUND)",(OFFSET('BACKEND-CCI_Info'!T$3,$A921,0))))</f>
        <v>Non-Designer</v>
      </c>
      <c r="R921" s="36" t="str">
        <f ca="1">IF(LEN($A921)=0,"",IF($A921="---","(CCI NOT FOUND)",OFFSET('BACKEND-CCI_Info'!U$3,$A921,0)))</f>
        <v>---</v>
      </c>
    </row>
    <row r="922" spans="1:18" ht="69" x14ac:dyDescent="0.25">
      <c r="A922" s="25">
        <f>IF(LEN(D922)=0,"",IF(ISERROR(MATCH(D922,'BACKEND-CCI_Info'!D:D,0)),"---",MATCH(D922,'BACKEND-CCI_Info'!D:D,0)-ROW('BACKEND-CCI_Info'!$D$3)))</f>
        <v>2076</v>
      </c>
      <c r="B922" s="23" t="str">
        <f ca="1">IF(LEN($A922)=0,"",IF($A922="---","(CCI NOT FOUND)",OFFSET('BACKEND-CCI_Info'!$H$3,$A922,0)))</f>
        <v>SA-19</v>
      </c>
      <c r="C922" s="23" t="str">
        <f ca="1">IF($A922="","",IF(LEFT($A922,6)="!ERROR","",OFFSET('BACKEND-CCI_Info'!I$3,$A922,0)))</f>
        <v>SA-19(a)</v>
      </c>
      <c r="D922" s="64" t="s">
        <v>9781</v>
      </c>
      <c r="E922" s="23" t="str">
        <f ca="1">IF(LEN($A922)=0,"",IF($A922="---","(CCI NOT FOUND)",OFFSET('BACKEND-CCI_Info'!E$3,$A922,0)))</f>
        <v>The organization develops anti-counterfeit procedures that include the means to prevent counterfeit components from entering the information system.</v>
      </c>
      <c r="F922" s="23" t="str">
        <f ca="1">IF(LEN($A922)=0,"",IF($A922="---","(CCI NOT FOUND)",OFFSET('BACKEND-CCI_Info'!F$3,$A922,0)))</f>
        <v>The organization being inspected/assessed develops and documents anti-counterfeit procedures that include the means to prevent counterfeit components from entering the information system.</v>
      </c>
      <c r="G922" s="23" t="str">
        <f ca="1">IF(LEN($A922)=0,"",IF($A922="---","(CCI NOT FOUND)",OFFSET('BACKEND-CCI_Info'!G$3,$A922,0)))</f>
        <v>The organization conducting the inspection/assessment obtains and examines the documented  anti-counterfeit procedures to ensure the organization being inspected/assessed develops anti-counterfeit procedures that include the means to prevent counterfeit components from entering the information system.</v>
      </c>
      <c r="H922" s="26" t="b">
        <f ca="1">IF(LEN($A922)=0,"",IF($A922="---","(CCI NOT FOUND)",OFFSET('BACKEND-CCI_Info'!K$3,$A922,0)))</f>
        <v>1</v>
      </c>
      <c r="I922" s="26" t="str">
        <f ca="1">IF(LEN($A922)=0,"",IF($A922="---","(CCI NOT FOUND)",IF(LEN(OFFSET('BACKEND-CCI_Info'!L$3,$A922,0))=0,"","X")))</f>
        <v/>
      </c>
      <c r="J922" s="26" t="str">
        <f ca="1">IF(LEN($A922)=0,"",IF($A922="---","(CCI NOT FOUND)",IF(LEN(OFFSET('BACKEND-CCI_Info'!M$3,$A922,0))=0,"","X")))</f>
        <v/>
      </c>
      <c r="K922" s="26" t="str">
        <f ca="1">IF(LEN($A922)=0,"",IF($A922="---","(CCI NOT FOUND)",IF(LEN(OFFSET('BACKEND-CCI_Info'!N$3,$A922,0))=0,"","X")))</f>
        <v/>
      </c>
      <c r="L922" s="26" t="str">
        <f ca="1">IF(LEN($A922)=0,"",IF($A922="---","(CCI NOT FOUND)",IF(LEN(OFFSET('BACKEND-CCI_Info'!O$3,$A922,0))=0,"","X")))</f>
        <v>X</v>
      </c>
      <c r="M922" s="26" t="str">
        <f ca="1">IF(LEN($A922)=0,"",IF($A922="---","(CCI NOT FOUND)",IF(LEN(OFFSET('BACKEND-CCI_Info'!P$3,$A922,0))=0,"","X")))</f>
        <v/>
      </c>
      <c r="N922" s="26" t="str">
        <f ca="1">IF(LEN($A922)=0,"",IF($A922="---","(CCI NOT FOUND)",IF(LEN(OFFSET('BACKEND-CCI_Info'!Q$3,$A922,0))=0,"","X")))</f>
        <v/>
      </c>
      <c r="O922" s="26" t="str">
        <f ca="1">IF(LEN($A922)=0,"",IF($A922="---","(CCI NOT FOUND)",IF(LEN(OFFSET('BACKEND-CCI_Info'!R$3,$A922,0))=0,"","X")))</f>
        <v/>
      </c>
      <c r="P922" s="26" t="str">
        <f ca="1">IF(LEN($A922)=0,"",IF($A922="---","(CCI NOT FOUND)",IF(LEN(OFFSET('BACKEND-CCI_Info'!S$3,$A922,0))=0,"","X")))</f>
        <v/>
      </c>
      <c r="Q922" s="26" t="str">
        <f ca="1">IF(LEN($A922)=0,"",IF($A922="---","(CCI NOT FOUND)",(OFFSET('BACKEND-CCI_Info'!T$3,$A922,0))))</f>
        <v>Non-Designer</v>
      </c>
      <c r="R922" s="36" t="str">
        <f ca="1">IF(LEN($A922)=0,"",IF($A922="---","(CCI NOT FOUND)",OFFSET('BACKEND-CCI_Info'!U$3,$A922,0)))</f>
        <v>---</v>
      </c>
    </row>
    <row r="923" spans="1:18" ht="82.8" x14ac:dyDescent="0.25">
      <c r="A923" s="25">
        <f>IF(LEN(D923)=0,"",IF(ISERROR(MATCH(D923,'BACKEND-CCI_Info'!D:D,0)),"---",MATCH(D923,'BACKEND-CCI_Info'!D:D,0)-ROW('BACKEND-CCI_Info'!$D$3)))</f>
        <v>2077</v>
      </c>
      <c r="B923" s="23" t="str">
        <f ca="1">IF(LEN($A923)=0,"",IF($A923="---","(CCI NOT FOUND)",OFFSET('BACKEND-CCI_Info'!$H$3,$A923,0)))</f>
        <v>SA-19</v>
      </c>
      <c r="C923" s="23" t="str">
        <f ca="1">IF($A923="","",IF(LEFT($A923,6)="!ERROR","",OFFSET('BACKEND-CCI_Info'!I$3,$A923,0)))</f>
        <v>SA-19(a)</v>
      </c>
      <c r="D923" s="64" t="s">
        <v>9785</v>
      </c>
      <c r="E923" s="23" t="str">
        <f ca="1">IF(LEN($A923)=0,"",IF($A923="---","(CCI NOT FOUND)",OFFSET('BACKEND-CCI_Info'!E$3,$A923,0)))</f>
        <v>The organization implements anti-counterfeit policy that include the means to detect counterfeit components from entering the information system.</v>
      </c>
      <c r="F923" s="23" t="str">
        <f ca="1">IF(LEN($A923)=0,"",IF($A923="---","(CCI NOT FOUND)",OFFSET('BACKEND-CCI_Info'!F$3,$A923,0)))</f>
        <v>The organization being inspected/assessed implements the policy defined in SA-19, CCIs 3356 that include the means to detect counterfeit components from entering the information system.</v>
      </c>
      <c r="G923" s="23" t="str">
        <f ca="1">IF(LEN($A923)=0,"",IF($A923="---","(CCI NOT FOUND)",OFFSET('BACKEND-CCI_Info'!G$3,$A923,0)))</f>
        <v>The organization conducting the inspection/assessment obtains and examines the policy defined in SA-19, CCIs 3356 and any artifacts applicable to counterfeit components to ensure the organization being inspected/assessed implements the policy defined in SA-19, CCIs 3356 that include the means to detect counterfeit components from entering the information system.</v>
      </c>
      <c r="H923" s="26" t="b">
        <f ca="1">IF(LEN($A923)=0,"",IF($A923="---","(CCI NOT FOUND)",OFFSET('BACKEND-CCI_Info'!K$3,$A923,0)))</f>
        <v>1</v>
      </c>
      <c r="I923" s="26" t="str">
        <f ca="1">IF(LEN($A923)=0,"",IF($A923="---","(CCI NOT FOUND)",IF(LEN(OFFSET('BACKEND-CCI_Info'!L$3,$A923,0))=0,"","X")))</f>
        <v/>
      </c>
      <c r="J923" s="26" t="str">
        <f ca="1">IF(LEN($A923)=0,"",IF($A923="---","(CCI NOT FOUND)",IF(LEN(OFFSET('BACKEND-CCI_Info'!M$3,$A923,0))=0,"","X")))</f>
        <v/>
      </c>
      <c r="K923" s="26" t="str">
        <f ca="1">IF(LEN($A923)=0,"",IF($A923="---","(CCI NOT FOUND)",IF(LEN(OFFSET('BACKEND-CCI_Info'!N$3,$A923,0))=0,"","X")))</f>
        <v/>
      </c>
      <c r="L923" s="26" t="str">
        <f ca="1">IF(LEN($A923)=0,"",IF($A923="---","(CCI NOT FOUND)",IF(LEN(OFFSET('BACKEND-CCI_Info'!O$3,$A923,0))=0,"","X")))</f>
        <v>X</v>
      </c>
      <c r="M923" s="26" t="str">
        <f ca="1">IF(LEN($A923)=0,"",IF($A923="---","(CCI NOT FOUND)",IF(LEN(OFFSET('BACKEND-CCI_Info'!P$3,$A923,0))=0,"","X")))</f>
        <v/>
      </c>
      <c r="N923" s="26" t="str">
        <f ca="1">IF(LEN($A923)=0,"",IF($A923="---","(CCI NOT FOUND)",IF(LEN(OFFSET('BACKEND-CCI_Info'!Q$3,$A923,0))=0,"","X")))</f>
        <v/>
      </c>
      <c r="O923" s="26" t="str">
        <f ca="1">IF(LEN($A923)=0,"",IF($A923="---","(CCI NOT FOUND)",IF(LEN(OFFSET('BACKEND-CCI_Info'!R$3,$A923,0))=0,"","X")))</f>
        <v/>
      </c>
      <c r="P923" s="26" t="str">
        <f ca="1">IF(LEN($A923)=0,"",IF($A923="---","(CCI NOT FOUND)",IF(LEN(OFFSET('BACKEND-CCI_Info'!S$3,$A923,0))=0,"","X")))</f>
        <v/>
      </c>
      <c r="Q923" s="26" t="str">
        <f ca="1">IF(LEN($A923)=0,"",IF($A923="---","(CCI NOT FOUND)",(OFFSET('BACKEND-CCI_Info'!T$3,$A923,0))))</f>
        <v>Non-Designer</v>
      </c>
      <c r="R923" s="36" t="str">
        <f ca="1">IF(LEN($A923)=0,"",IF($A923="---","(CCI NOT FOUND)",OFFSET('BACKEND-CCI_Info'!U$3,$A923,0)))</f>
        <v>---</v>
      </c>
    </row>
    <row r="924" spans="1:18" ht="82.8" x14ac:dyDescent="0.25">
      <c r="A924" s="25">
        <f>IF(LEN(D924)=0,"",IF(ISERROR(MATCH(D924,'BACKEND-CCI_Info'!D:D,0)),"---",MATCH(D924,'BACKEND-CCI_Info'!D:D,0)-ROW('BACKEND-CCI_Info'!$D$3)))</f>
        <v>2078</v>
      </c>
      <c r="B924" s="23" t="str">
        <f ca="1">IF(LEN($A924)=0,"",IF($A924="---","(CCI NOT FOUND)",OFFSET('BACKEND-CCI_Info'!$H$3,$A924,0)))</f>
        <v>SA-19</v>
      </c>
      <c r="C924" s="23" t="str">
        <f ca="1">IF($A924="","",IF(LEFT($A924,6)="!ERROR","",OFFSET('BACKEND-CCI_Info'!I$3,$A924,0)))</f>
        <v>SA-19(a)</v>
      </c>
      <c r="D924" s="64" t="s">
        <v>9789</v>
      </c>
      <c r="E924" s="23" t="str">
        <f ca="1">IF(LEN($A924)=0,"",IF($A924="---","(CCI NOT FOUND)",OFFSET('BACKEND-CCI_Info'!E$3,$A924,0)))</f>
        <v>The organization implements anti-counterfeit policy that include the means to prevent counterfeit components from entering the information system.</v>
      </c>
      <c r="F924" s="23" t="str">
        <f ca="1">IF(LEN($A924)=0,"",IF($A924="---","(CCI NOT FOUND)",OFFSET('BACKEND-CCI_Info'!F$3,$A924,0)))</f>
        <v>The organization being inspected/assessed implements the policy defined in SA-19, CCIs 3357 that include the means to prevent counterfeit components from entering the information system.</v>
      </c>
      <c r="G924" s="23" t="str">
        <f ca="1">IF(LEN($A924)=0,"",IF($A924="---","(CCI NOT FOUND)",OFFSET('BACKEND-CCI_Info'!G$3,$A924,0)))</f>
        <v>The organization conducting the inspection/assessment obtains and examines the policy defined in SA-19, CCIs 3357 and any artifacts applicable to counterfeit components to ensure the organization being inspected/assessed implements the policy defined in SA-19, CCIs 3357 that include the means to detect counterfeit components from entering the information system.</v>
      </c>
      <c r="H924" s="26" t="b">
        <f ca="1">IF(LEN($A924)=0,"",IF($A924="---","(CCI NOT FOUND)",OFFSET('BACKEND-CCI_Info'!K$3,$A924,0)))</f>
        <v>1</v>
      </c>
      <c r="I924" s="26" t="str">
        <f ca="1">IF(LEN($A924)=0,"",IF($A924="---","(CCI NOT FOUND)",IF(LEN(OFFSET('BACKEND-CCI_Info'!L$3,$A924,0))=0,"","X")))</f>
        <v/>
      </c>
      <c r="J924" s="26" t="str">
        <f ca="1">IF(LEN($A924)=0,"",IF($A924="---","(CCI NOT FOUND)",IF(LEN(OFFSET('BACKEND-CCI_Info'!M$3,$A924,0))=0,"","X")))</f>
        <v/>
      </c>
      <c r="K924" s="26" t="str">
        <f ca="1">IF(LEN($A924)=0,"",IF($A924="---","(CCI NOT FOUND)",IF(LEN(OFFSET('BACKEND-CCI_Info'!N$3,$A924,0))=0,"","X")))</f>
        <v/>
      </c>
      <c r="L924" s="26" t="str">
        <f ca="1">IF(LEN($A924)=0,"",IF($A924="---","(CCI NOT FOUND)",IF(LEN(OFFSET('BACKEND-CCI_Info'!O$3,$A924,0))=0,"","X")))</f>
        <v>X</v>
      </c>
      <c r="M924" s="26" t="str">
        <f ca="1">IF(LEN($A924)=0,"",IF($A924="---","(CCI NOT FOUND)",IF(LEN(OFFSET('BACKEND-CCI_Info'!P$3,$A924,0))=0,"","X")))</f>
        <v/>
      </c>
      <c r="N924" s="26" t="str">
        <f ca="1">IF(LEN($A924)=0,"",IF($A924="---","(CCI NOT FOUND)",IF(LEN(OFFSET('BACKEND-CCI_Info'!Q$3,$A924,0))=0,"","X")))</f>
        <v/>
      </c>
      <c r="O924" s="26" t="str">
        <f ca="1">IF(LEN($A924)=0,"",IF($A924="---","(CCI NOT FOUND)",IF(LEN(OFFSET('BACKEND-CCI_Info'!R$3,$A924,0))=0,"","X")))</f>
        <v/>
      </c>
      <c r="P924" s="26" t="str">
        <f ca="1">IF(LEN($A924)=0,"",IF($A924="---","(CCI NOT FOUND)",IF(LEN(OFFSET('BACKEND-CCI_Info'!S$3,$A924,0))=0,"","X")))</f>
        <v/>
      </c>
      <c r="Q924" s="26" t="str">
        <f ca="1">IF(LEN($A924)=0,"",IF($A924="---","(CCI NOT FOUND)",(OFFSET('BACKEND-CCI_Info'!T$3,$A924,0))))</f>
        <v>Non-Designer</v>
      </c>
      <c r="R924" s="36" t="str">
        <f ca="1">IF(LEN($A924)=0,"",IF($A924="---","(CCI NOT FOUND)",OFFSET('BACKEND-CCI_Info'!U$3,$A924,0)))</f>
        <v>---</v>
      </c>
    </row>
    <row r="925" spans="1:18" ht="82.8" x14ac:dyDescent="0.25">
      <c r="A925" s="25">
        <f>IF(LEN(D925)=0,"",IF(ISERROR(MATCH(D925,'BACKEND-CCI_Info'!D:D,0)),"---",MATCH(D925,'BACKEND-CCI_Info'!D:D,0)-ROW('BACKEND-CCI_Info'!$D$3)))</f>
        <v>2079</v>
      </c>
      <c r="B925" s="23" t="str">
        <f ca="1">IF(LEN($A925)=0,"",IF($A925="---","(CCI NOT FOUND)",OFFSET('BACKEND-CCI_Info'!$H$3,$A925,0)))</f>
        <v>SA-19</v>
      </c>
      <c r="C925" s="23" t="str">
        <f ca="1">IF($A925="","",IF(LEFT($A925,6)="!ERROR","",OFFSET('BACKEND-CCI_Info'!I$3,$A925,0)))</f>
        <v>SA-19(a)</v>
      </c>
      <c r="D925" s="64" t="s">
        <v>9793</v>
      </c>
      <c r="E925" s="23" t="str">
        <f ca="1">IF(LEN($A925)=0,"",IF($A925="---","(CCI NOT FOUND)",OFFSET('BACKEND-CCI_Info'!E$3,$A925,0)))</f>
        <v>The organization implements anti-counterfeit procedures that include the means to detect counterfeit components from entering the information system.</v>
      </c>
      <c r="F925" s="23" t="str">
        <f ca="1">IF(LEN($A925)=0,"",IF($A925="---","(CCI NOT FOUND)",OFFSET('BACKEND-CCI_Info'!F$3,$A925,0)))</f>
        <v>The organization being inspected/assessed implements the procedures defined in SA-19, CCIs 3358 that include the means to detect counterfeit components from entering the information system.</v>
      </c>
      <c r="G925" s="23" t="str">
        <f ca="1">IF(LEN($A925)=0,"",IF($A925="---","(CCI NOT FOUND)",OFFSET('BACKEND-CCI_Info'!G$3,$A925,0)))</f>
        <v>The organization conducting the inspection/assessment obtains and examines the procedures defined in SA-19, CCIs 3358 and any artifacts applicable to counterfeit components to ensure the organization being inspected/assessed implements the procedures defined in SA-19, CCIs 3358 that include the means to detect counterfeit components from entering the information system.</v>
      </c>
      <c r="H925" s="26" t="b">
        <f ca="1">IF(LEN($A925)=0,"",IF($A925="---","(CCI NOT FOUND)",OFFSET('BACKEND-CCI_Info'!K$3,$A925,0)))</f>
        <v>1</v>
      </c>
      <c r="I925" s="26" t="str">
        <f ca="1">IF(LEN($A925)=0,"",IF($A925="---","(CCI NOT FOUND)",IF(LEN(OFFSET('BACKEND-CCI_Info'!L$3,$A925,0))=0,"","X")))</f>
        <v/>
      </c>
      <c r="J925" s="26" t="str">
        <f ca="1">IF(LEN($A925)=0,"",IF($A925="---","(CCI NOT FOUND)",IF(LEN(OFFSET('BACKEND-CCI_Info'!M$3,$A925,0))=0,"","X")))</f>
        <v/>
      </c>
      <c r="K925" s="26" t="str">
        <f ca="1">IF(LEN($A925)=0,"",IF($A925="---","(CCI NOT FOUND)",IF(LEN(OFFSET('BACKEND-CCI_Info'!N$3,$A925,0))=0,"","X")))</f>
        <v/>
      </c>
      <c r="L925" s="26" t="str">
        <f ca="1">IF(LEN($A925)=0,"",IF($A925="---","(CCI NOT FOUND)",IF(LEN(OFFSET('BACKEND-CCI_Info'!O$3,$A925,0))=0,"","X")))</f>
        <v>X</v>
      </c>
      <c r="M925" s="26" t="str">
        <f ca="1">IF(LEN($A925)=0,"",IF($A925="---","(CCI NOT FOUND)",IF(LEN(OFFSET('BACKEND-CCI_Info'!P$3,$A925,0))=0,"","X")))</f>
        <v/>
      </c>
      <c r="N925" s="26" t="str">
        <f ca="1">IF(LEN($A925)=0,"",IF($A925="---","(CCI NOT FOUND)",IF(LEN(OFFSET('BACKEND-CCI_Info'!Q$3,$A925,0))=0,"","X")))</f>
        <v/>
      </c>
      <c r="O925" s="26" t="str">
        <f ca="1">IF(LEN($A925)=0,"",IF($A925="---","(CCI NOT FOUND)",IF(LEN(OFFSET('BACKEND-CCI_Info'!R$3,$A925,0))=0,"","X")))</f>
        <v/>
      </c>
      <c r="P925" s="26" t="str">
        <f ca="1">IF(LEN($A925)=0,"",IF($A925="---","(CCI NOT FOUND)",IF(LEN(OFFSET('BACKEND-CCI_Info'!S$3,$A925,0))=0,"","X")))</f>
        <v/>
      </c>
      <c r="Q925" s="26" t="str">
        <f ca="1">IF(LEN($A925)=0,"",IF($A925="---","(CCI NOT FOUND)",(OFFSET('BACKEND-CCI_Info'!T$3,$A925,0))))</f>
        <v>Non-Designer</v>
      </c>
      <c r="R925" s="36" t="str">
        <f ca="1">IF(LEN($A925)=0,"",IF($A925="---","(CCI NOT FOUND)",OFFSET('BACKEND-CCI_Info'!U$3,$A925,0)))</f>
        <v>---</v>
      </c>
    </row>
    <row r="926" spans="1:18" ht="82.8" x14ac:dyDescent="0.25">
      <c r="A926" s="25">
        <f>IF(LEN(D926)=0,"",IF(ISERROR(MATCH(D926,'BACKEND-CCI_Info'!D:D,0)),"---",MATCH(D926,'BACKEND-CCI_Info'!D:D,0)-ROW('BACKEND-CCI_Info'!$D$3)))</f>
        <v>2080</v>
      </c>
      <c r="B926" s="23" t="str">
        <f ca="1">IF(LEN($A926)=0,"",IF($A926="---","(CCI NOT FOUND)",OFFSET('BACKEND-CCI_Info'!$H$3,$A926,0)))</f>
        <v>SA-19</v>
      </c>
      <c r="C926" s="23" t="str">
        <f ca="1">IF($A926="","",IF(LEFT($A926,6)="!ERROR","",OFFSET('BACKEND-CCI_Info'!I$3,$A926,0)))</f>
        <v>SA-19(a)</v>
      </c>
      <c r="D926" s="64" t="s">
        <v>9797</v>
      </c>
      <c r="E926" s="23" t="str">
        <f ca="1">IF(LEN($A926)=0,"",IF($A926="---","(CCI NOT FOUND)",OFFSET('BACKEND-CCI_Info'!E$3,$A926,0)))</f>
        <v>The organization implements anti-counterfeit procedures that include the means to prevent counterfeit components from entering the information system.</v>
      </c>
      <c r="F926" s="23" t="str">
        <f ca="1">IF(LEN($A926)=0,"",IF($A926="---","(CCI NOT FOUND)",OFFSET('BACKEND-CCI_Info'!F$3,$A926,0)))</f>
        <v>The organization being inspected/assessed implements the procedures defined in SA-19, CCIs 3359 that include the means to prevent counterfeit components from entering the information system.</v>
      </c>
      <c r="G926" s="23" t="str">
        <f ca="1">IF(LEN($A926)=0,"",IF($A926="---","(CCI NOT FOUND)",OFFSET('BACKEND-CCI_Info'!G$3,$A926,0)))</f>
        <v>The organization conducting the inspection/assessment obtains and examines the procedures defined in SA-19, CCIs 3359 and any artifacts applicable to counterfeit components to ensure the organization being inspected/assessed implements the procedures defined in SA-19, CCIs 3359 that include the means to prevent counterfeit components from entering the information system.</v>
      </c>
      <c r="H926" s="26" t="b">
        <f ca="1">IF(LEN($A926)=0,"",IF($A926="---","(CCI NOT FOUND)",OFFSET('BACKEND-CCI_Info'!K$3,$A926,0)))</f>
        <v>1</v>
      </c>
      <c r="I926" s="26" t="str">
        <f ca="1">IF(LEN($A926)=0,"",IF($A926="---","(CCI NOT FOUND)",IF(LEN(OFFSET('BACKEND-CCI_Info'!L$3,$A926,0))=0,"","X")))</f>
        <v/>
      </c>
      <c r="J926" s="26" t="str">
        <f ca="1">IF(LEN($A926)=0,"",IF($A926="---","(CCI NOT FOUND)",IF(LEN(OFFSET('BACKEND-CCI_Info'!M$3,$A926,0))=0,"","X")))</f>
        <v/>
      </c>
      <c r="K926" s="26" t="str">
        <f ca="1">IF(LEN($A926)=0,"",IF($A926="---","(CCI NOT FOUND)",IF(LEN(OFFSET('BACKEND-CCI_Info'!N$3,$A926,0))=0,"","X")))</f>
        <v/>
      </c>
      <c r="L926" s="26" t="str">
        <f ca="1">IF(LEN($A926)=0,"",IF($A926="---","(CCI NOT FOUND)",IF(LEN(OFFSET('BACKEND-CCI_Info'!O$3,$A926,0))=0,"","X")))</f>
        <v>X</v>
      </c>
      <c r="M926" s="26" t="str">
        <f ca="1">IF(LEN($A926)=0,"",IF($A926="---","(CCI NOT FOUND)",IF(LEN(OFFSET('BACKEND-CCI_Info'!P$3,$A926,0))=0,"","X")))</f>
        <v/>
      </c>
      <c r="N926" s="26" t="str">
        <f ca="1">IF(LEN($A926)=0,"",IF($A926="---","(CCI NOT FOUND)",IF(LEN(OFFSET('BACKEND-CCI_Info'!Q$3,$A926,0))=0,"","X")))</f>
        <v/>
      </c>
      <c r="O926" s="26" t="str">
        <f ca="1">IF(LEN($A926)=0,"",IF($A926="---","(CCI NOT FOUND)",IF(LEN(OFFSET('BACKEND-CCI_Info'!R$3,$A926,0))=0,"","X")))</f>
        <v/>
      </c>
      <c r="P926" s="26" t="str">
        <f ca="1">IF(LEN($A926)=0,"",IF($A926="---","(CCI NOT FOUND)",IF(LEN(OFFSET('BACKEND-CCI_Info'!S$3,$A926,0))=0,"","X")))</f>
        <v/>
      </c>
      <c r="Q926" s="26" t="str">
        <f ca="1">IF(LEN($A926)=0,"",IF($A926="---","(CCI NOT FOUND)",(OFFSET('BACKEND-CCI_Info'!T$3,$A926,0))))</f>
        <v>Non-Designer</v>
      </c>
      <c r="R926" s="36" t="str">
        <f ca="1">IF(LEN($A926)=0,"",IF($A926="---","(CCI NOT FOUND)",OFFSET('BACKEND-CCI_Info'!U$3,$A926,0)))</f>
        <v>---</v>
      </c>
    </row>
    <row r="927" spans="1:18" ht="207" x14ac:dyDescent="0.25">
      <c r="A927" s="25">
        <f>IF(LEN(D927)=0,"",IF(ISERROR(MATCH(D927,'BACKEND-CCI_Info'!D:D,0)),"---",MATCH(D927,'BACKEND-CCI_Info'!D:D,0)-ROW('BACKEND-CCI_Info'!$D$3)))</f>
        <v>2081</v>
      </c>
      <c r="B927" s="23" t="str">
        <f ca="1">IF(LEN($A927)=0,"",IF($A927="---","(CCI NOT FOUND)",OFFSET('BACKEND-CCI_Info'!$H$3,$A927,0)))</f>
        <v>SA-19</v>
      </c>
      <c r="C927" s="23" t="str">
        <f ca="1">IF($A927="","",IF(LEFT($A927,6)="!ERROR","",OFFSET('BACKEND-CCI_Info'!I$3,$A927,0)))</f>
        <v>SA-19(b)</v>
      </c>
      <c r="D927" s="64" t="s">
        <v>9801</v>
      </c>
      <c r="E927" s="23" t="str">
        <f ca="1">IF(LEN($A927)=0,"",IF($A927="---","(CCI NOT FOUND)",OFFSET('BACKEND-CCI_Info'!E$3,$A927,0)))</f>
        <v>The organization reports counterfeit information system components to source of counterfeit component, organization-defined external reporting organizations and/or organization-defined personnel or roles.</v>
      </c>
      <c r="F927" s="23" t="str">
        <f ca="1">IF(LEN($A927)=0,"",IF($A927="---","(CCI NOT FOUND)",OFFSET('BACKEND-CCI_Info'!F$3,$A927,0)))</f>
        <v>The organization being inspected/assessed documents and implements a process to report counterfeit information system components to source of counterfeit component, at a minimum, USCYBERCOM. And/or at a minimum, the ISSO, ISSM, and PM.
The organization must maintain a record of reporting.
DoD has defined the personnel or roles as at a minimum, the ISSO, ISSM, and PM.
DoD has defined the external reporting organizations as at a minimum, USCYBERCOM.</v>
      </c>
      <c r="G927" s="23" t="str">
        <f ca="1">IF(LEN($A927)=0,"",IF($A927="---","(CCI NOT FOUND)",OFFSET('BACKEND-CCI_Info'!G$3,$A927,0)))</f>
        <v>The organization conducting the inspection/assessment obtains and examines the documented process as well as the record of reporting to ensure the organization being inspected/assessed reports counterfeit information system components to source of counterfeit component, at a minimum, USCYBERCOM. And/or at a minimum, the ISSO, ISSM, and PM.</v>
      </c>
      <c r="H927" s="26" t="b">
        <f ca="1">IF(LEN($A927)=0,"",IF($A927="---","(CCI NOT FOUND)",OFFSET('BACKEND-CCI_Info'!K$3,$A927,0)))</f>
        <v>1</v>
      </c>
      <c r="I927" s="26" t="str">
        <f ca="1">IF(LEN($A927)=0,"",IF($A927="---","(CCI NOT FOUND)",IF(LEN(OFFSET('BACKEND-CCI_Info'!L$3,$A927,0))=0,"","X")))</f>
        <v/>
      </c>
      <c r="J927" s="26" t="str">
        <f ca="1">IF(LEN($A927)=0,"",IF($A927="---","(CCI NOT FOUND)",IF(LEN(OFFSET('BACKEND-CCI_Info'!M$3,$A927,0))=0,"","X")))</f>
        <v/>
      </c>
      <c r="K927" s="26" t="str">
        <f ca="1">IF(LEN($A927)=0,"",IF($A927="---","(CCI NOT FOUND)",IF(LEN(OFFSET('BACKEND-CCI_Info'!N$3,$A927,0))=0,"","X")))</f>
        <v/>
      </c>
      <c r="L927" s="26" t="str">
        <f ca="1">IF(LEN($A927)=0,"",IF($A927="---","(CCI NOT FOUND)",IF(LEN(OFFSET('BACKEND-CCI_Info'!O$3,$A927,0))=0,"","X")))</f>
        <v>X</v>
      </c>
      <c r="M927" s="26" t="str">
        <f ca="1">IF(LEN($A927)=0,"",IF($A927="---","(CCI NOT FOUND)",IF(LEN(OFFSET('BACKEND-CCI_Info'!P$3,$A927,0))=0,"","X")))</f>
        <v/>
      </c>
      <c r="N927" s="26" t="str">
        <f ca="1">IF(LEN($A927)=0,"",IF($A927="---","(CCI NOT FOUND)",IF(LEN(OFFSET('BACKEND-CCI_Info'!Q$3,$A927,0))=0,"","X")))</f>
        <v/>
      </c>
      <c r="O927" s="26" t="str">
        <f ca="1">IF(LEN($A927)=0,"",IF($A927="---","(CCI NOT FOUND)",IF(LEN(OFFSET('BACKEND-CCI_Info'!R$3,$A927,0))=0,"","X")))</f>
        <v/>
      </c>
      <c r="P927" s="26" t="str">
        <f ca="1">IF(LEN($A927)=0,"",IF($A927="---","(CCI NOT FOUND)",IF(LEN(OFFSET('BACKEND-CCI_Info'!S$3,$A927,0))=0,"","X")))</f>
        <v/>
      </c>
      <c r="Q927" s="26" t="str">
        <f ca="1">IF(LEN($A927)=0,"",IF($A927="---","(CCI NOT FOUND)",(OFFSET('BACKEND-CCI_Info'!T$3,$A927,0))))</f>
        <v>Non-Designer</v>
      </c>
      <c r="R927" s="36" t="str">
        <f ca="1">IF(LEN($A927)=0,"",IF($A927="---","(CCI NOT FOUND)",OFFSET('BACKEND-CCI_Info'!U$3,$A927,0)))</f>
        <v>---</v>
      </c>
    </row>
    <row r="928" spans="1:18" ht="69" x14ac:dyDescent="0.25">
      <c r="A928" s="25">
        <f>IF(LEN(D928)=0,"",IF(ISERROR(MATCH(D928,'BACKEND-CCI_Info'!D:D,0)),"---",MATCH(D928,'BACKEND-CCI_Info'!D:D,0)-ROW('BACKEND-CCI_Info'!$D$3)))</f>
        <v>2082</v>
      </c>
      <c r="B928" s="23" t="str">
        <f ca="1">IF(LEN($A928)=0,"",IF($A928="---","(CCI NOT FOUND)",OFFSET('BACKEND-CCI_Info'!$H$3,$A928,0)))</f>
        <v>SA-19</v>
      </c>
      <c r="C928" s="23" t="str">
        <f ca="1">IF($A928="","",IF(LEFT($A928,6)="!ERROR","",OFFSET('BACKEND-CCI_Info'!I$3,$A928,0)))</f>
        <v>SA-19(b)</v>
      </c>
      <c r="D928" s="64" t="s">
        <v>9806</v>
      </c>
      <c r="E928" s="23" t="str">
        <f ca="1">IF(LEN($A928)=0,"",IF($A928="---","(CCI NOT FOUND)",OFFSET('BACKEND-CCI_Info'!E$3,$A928,0)))</f>
        <v>The organization defines the external reporting organizations to whom counterfeit information system components are to be reported.</v>
      </c>
      <c r="F928" s="23" t="str">
        <f ca="1">IF(LEN($A928)=0,"",IF($A928="---","(CCI NOT FOUND)",OFFSET('BACKEND-CCI_Info'!F$3,$A928,0)))</f>
        <v>DoD has defined the external reporting organizations as at a minimum, USCYBERCOM.</v>
      </c>
      <c r="G928" s="23" t="str">
        <f ca="1">IF(LEN($A928)=0,"",IF($A928="---","(CCI NOT FOUND)",OFFSET('BACKEND-CCI_Info'!G$3,$A928,0)))</f>
        <v>The organization being inspected/assessed is automatically compliant with this CCI because they are covered at the DoD level.
DoD has defined the external reporting organizations as at a minimum, USCYBERCOM</v>
      </c>
      <c r="H928" s="26" t="b">
        <f ca="1">IF(LEN($A928)=0,"",IF($A928="---","(CCI NOT FOUND)",OFFSET('BACKEND-CCI_Info'!K$3,$A928,0)))</f>
        <v>1</v>
      </c>
      <c r="I928" s="26" t="str">
        <f ca="1">IF(LEN($A928)=0,"",IF($A928="---","(CCI NOT FOUND)",IF(LEN(OFFSET('BACKEND-CCI_Info'!L$3,$A928,0))=0,"","X")))</f>
        <v/>
      </c>
      <c r="J928" s="26" t="str">
        <f ca="1">IF(LEN($A928)=0,"",IF($A928="---","(CCI NOT FOUND)",IF(LEN(OFFSET('BACKEND-CCI_Info'!M$3,$A928,0))=0,"","X")))</f>
        <v/>
      </c>
      <c r="K928" s="26" t="str">
        <f ca="1">IF(LEN($A928)=0,"",IF($A928="---","(CCI NOT FOUND)",IF(LEN(OFFSET('BACKEND-CCI_Info'!N$3,$A928,0))=0,"","X")))</f>
        <v/>
      </c>
      <c r="L928" s="26" t="str">
        <f ca="1">IF(LEN($A928)=0,"",IF($A928="---","(CCI NOT FOUND)",IF(LEN(OFFSET('BACKEND-CCI_Info'!O$3,$A928,0))=0,"","X")))</f>
        <v>X</v>
      </c>
      <c r="M928" s="26" t="str">
        <f ca="1">IF(LEN($A928)=0,"",IF($A928="---","(CCI NOT FOUND)",IF(LEN(OFFSET('BACKEND-CCI_Info'!P$3,$A928,0))=0,"","X")))</f>
        <v/>
      </c>
      <c r="N928" s="26" t="str">
        <f ca="1">IF(LEN($A928)=0,"",IF($A928="---","(CCI NOT FOUND)",IF(LEN(OFFSET('BACKEND-CCI_Info'!Q$3,$A928,0))=0,"","X")))</f>
        <v/>
      </c>
      <c r="O928" s="26" t="str">
        <f ca="1">IF(LEN($A928)=0,"",IF($A928="---","(CCI NOT FOUND)",IF(LEN(OFFSET('BACKEND-CCI_Info'!R$3,$A928,0))=0,"","X")))</f>
        <v/>
      </c>
      <c r="P928" s="26" t="str">
        <f ca="1">IF(LEN($A928)=0,"",IF($A928="---","(CCI NOT FOUND)",IF(LEN(OFFSET('BACKEND-CCI_Info'!S$3,$A928,0))=0,"","X")))</f>
        <v/>
      </c>
      <c r="Q928" s="26" t="str">
        <f ca="1">IF(LEN($A928)=0,"",IF($A928="---","(CCI NOT FOUND)",(OFFSET('BACKEND-CCI_Info'!T$3,$A928,0))))</f>
        <v>Non-Designer</v>
      </c>
      <c r="R928" s="36" t="str">
        <f ca="1">IF(LEN($A928)=0,"",IF($A928="---","(CCI NOT FOUND)",OFFSET('BACKEND-CCI_Info'!U$3,$A928,0)))</f>
        <v>---</v>
      </c>
    </row>
    <row r="929" spans="1:18" ht="69" x14ac:dyDescent="0.25">
      <c r="A929" s="25">
        <f>IF(LEN(D929)=0,"",IF(ISERROR(MATCH(D929,'BACKEND-CCI_Info'!D:D,0)),"---",MATCH(D929,'BACKEND-CCI_Info'!D:D,0)-ROW('BACKEND-CCI_Info'!$D$3)))</f>
        <v>2083</v>
      </c>
      <c r="B929" s="23" t="str">
        <f ca="1">IF(LEN($A929)=0,"",IF($A929="---","(CCI NOT FOUND)",OFFSET('BACKEND-CCI_Info'!$H$3,$A929,0)))</f>
        <v>SA-19</v>
      </c>
      <c r="C929" s="23" t="str">
        <f ca="1">IF($A929="","",IF(LEFT($A929,6)="!ERROR","",OFFSET('BACKEND-CCI_Info'!I$3,$A929,0)))</f>
        <v>SA-19(b)</v>
      </c>
      <c r="D929" s="64" t="s">
        <v>9810</v>
      </c>
      <c r="E929" s="23" t="str">
        <f ca="1">IF(LEN($A929)=0,"",IF($A929="---","(CCI NOT FOUND)",OFFSET('BACKEND-CCI_Info'!E$3,$A929,0)))</f>
        <v>The organization defines the personnel or roles to whom counterfeit information system components are to be reported.</v>
      </c>
      <c r="F929" s="23" t="str">
        <f ca="1">IF(LEN($A929)=0,"",IF($A929="---","(CCI NOT FOUND)",OFFSET('BACKEND-CCI_Info'!F$3,$A929,0)))</f>
        <v>DoD has defined the personnel or roles as at a minimum, the ISSO, ISSM, and PM.</v>
      </c>
      <c r="G929" s="23" t="str">
        <f ca="1">IF(LEN($A929)=0,"",IF($A929="---","(CCI NOT FOUND)",OFFSET('BACKEND-CCI_Info'!G$3,$A929,0)))</f>
        <v>The organization being inspected/assessed is automatically compliant with this CCI because they are covered at the DoD level.
DoD has defined the personnel or roles as at a minimum, the ISSO, ISSM, and PM.</v>
      </c>
      <c r="H929" s="26" t="b">
        <f ca="1">IF(LEN($A929)=0,"",IF($A929="---","(CCI NOT FOUND)",OFFSET('BACKEND-CCI_Info'!K$3,$A929,0)))</f>
        <v>1</v>
      </c>
      <c r="I929" s="26" t="str">
        <f ca="1">IF(LEN($A929)=0,"",IF($A929="---","(CCI NOT FOUND)",IF(LEN(OFFSET('BACKEND-CCI_Info'!L$3,$A929,0))=0,"","X")))</f>
        <v/>
      </c>
      <c r="J929" s="26" t="str">
        <f ca="1">IF(LEN($A929)=0,"",IF($A929="---","(CCI NOT FOUND)",IF(LEN(OFFSET('BACKEND-CCI_Info'!M$3,$A929,0))=0,"","X")))</f>
        <v/>
      </c>
      <c r="K929" s="26" t="str">
        <f ca="1">IF(LEN($A929)=0,"",IF($A929="---","(CCI NOT FOUND)",IF(LEN(OFFSET('BACKEND-CCI_Info'!N$3,$A929,0))=0,"","X")))</f>
        <v/>
      </c>
      <c r="L929" s="26" t="str">
        <f ca="1">IF(LEN($A929)=0,"",IF($A929="---","(CCI NOT FOUND)",IF(LEN(OFFSET('BACKEND-CCI_Info'!O$3,$A929,0))=0,"","X")))</f>
        <v>X</v>
      </c>
      <c r="M929" s="26" t="str">
        <f ca="1">IF(LEN($A929)=0,"",IF($A929="---","(CCI NOT FOUND)",IF(LEN(OFFSET('BACKEND-CCI_Info'!P$3,$A929,0))=0,"","X")))</f>
        <v/>
      </c>
      <c r="N929" s="26" t="str">
        <f ca="1">IF(LEN($A929)=0,"",IF($A929="---","(CCI NOT FOUND)",IF(LEN(OFFSET('BACKEND-CCI_Info'!Q$3,$A929,0))=0,"","X")))</f>
        <v/>
      </c>
      <c r="O929" s="26" t="str">
        <f ca="1">IF(LEN($A929)=0,"",IF($A929="---","(CCI NOT FOUND)",IF(LEN(OFFSET('BACKEND-CCI_Info'!R$3,$A929,0))=0,"","X")))</f>
        <v/>
      </c>
      <c r="P929" s="26" t="str">
        <f ca="1">IF(LEN($A929)=0,"",IF($A929="---","(CCI NOT FOUND)",IF(LEN(OFFSET('BACKEND-CCI_Info'!S$3,$A929,0))=0,"","X")))</f>
        <v/>
      </c>
      <c r="Q929" s="26" t="str">
        <f ca="1">IF(LEN($A929)=0,"",IF($A929="---","(CCI NOT FOUND)",(OFFSET('BACKEND-CCI_Info'!T$3,$A929,0))))</f>
        <v>Non-Designer</v>
      </c>
      <c r="R929" s="36" t="str">
        <f ca="1">IF(LEN($A929)=0,"",IF($A929="---","(CCI NOT FOUND)",OFFSET('BACKEND-CCI_Info'!U$3,$A929,0)))</f>
        <v>---</v>
      </c>
    </row>
    <row r="930" spans="1:18" ht="138" x14ac:dyDescent="0.25">
      <c r="A930" s="25">
        <f>IF(LEN(D930)=0,"",IF(ISERROR(MATCH(D930,'BACKEND-CCI_Info'!D:D,0)),"---",MATCH(D930,'BACKEND-CCI_Info'!D:D,0)-ROW('BACKEND-CCI_Info'!$D$3)))</f>
        <v>2109</v>
      </c>
      <c r="B930" s="23" t="str">
        <f ca="1">IF(LEN($A930)=0,"",IF($A930="---","(CCI NOT FOUND)",OFFSET('BACKEND-CCI_Info'!$H$3,$A930,0)))</f>
        <v>SC-1</v>
      </c>
      <c r="C930" s="23" t="str">
        <f ca="1">IF($A930="","",IF(LEFT($A930,6)="!ERROR","",OFFSET('BACKEND-CCI_Info'!I$3,$A930,0)))</f>
        <v>SC-1(a)</v>
      </c>
      <c r="D930" s="64" t="s">
        <v>9924</v>
      </c>
      <c r="E930" s="23" t="str">
        <f ca="1">IF(LEN($A930)=0,"",IF($A930="---","(CCI NOT FOUND)",OFFSET('BACKEND-CCI_Info'!E$3,$A930,0)))</f>
        <v>The organization defines the personnel or roles to be recipients of the procedures to facilitate the implementation of the system and communications protection policy and associated system and communications protection controls.</v>
      </c>
      <c r="F930" s="23" t="str">
        <f ca="1">IF(LEN($A930)=0,"",IF($A930="---","(CCI NOT FOUND)",OFFSET('BACKEND-CCI_Info'!F$3,$A930,0)))</f>
        <v>The organization being inspected/assessed defines and documents personnel or roles to be recipients of the procedures to facilitate the implementation of the system and communications protection policy and associated system and communications protection controls.  The personnel or roles must include at a minimum, the ISSM/ISSO.
DoD has defined the personnel or roles as at a minimum, the ISSO/ISSM.</v>
      </c>
      <c r="G930" s="23" t="str">
        <f ca="1">IF(LEN($A930)=0,"",IF($A930="---","(CCI NOT FOUND)",OFFSET('BACKEND-CCI_Info'!G$3,$A930,0)))</f>
        <v>The organization conducting the inspection/assessment obtains and examines the documented personnel or roles to ensure the organization being inspected/assessed defines the personnel or roles to be recipients of the procedures to facilitate the implementation of the system and communications protection policy and associated system and communications protection controls. The personnel or roles must include at a minimum, the ISSM/ISSO.
DoD has defined the personnel or roles as at a minimum, the ISSO/ISSM.</v>
      </c>
      <c r="H930" s="26" t="b">
        <f ca="1">IF(LEN($A930)=0,"",IF($A930="---","(CCI NOT FOUND)",OFFSET('BACKEND-CCI_Info'!K$3,$A930,0)))</f>
        <v>1</v>
      </c>
      <c r="I930" s="26" t="str">
        <f ca="1">IF(LEN($A930)=0,"",IF($A930="---","(CCI NOT FOUND)",IF(LEN(OFFSET('BACKEND-CCI_Info'!L$3,$A930,0))=0,"","X")))</f>
        <v/>
      </c>
      <c r="J930" s="26" t="str">
        <f ca="1">IF(LEN($A930)=0,"",IF($A930="---","(CCI NOT FOUND)",IF(LEN(OFFSET('BACKEND-CCI_Info'!M$3,$A930,0))=0,"","X")))</f>
        <v/>
      </c>
      <c r="K930" s="26" t="str">
        <f ca="1">IF(LEN($A930)=0,"",IF($A930="---","(CCI NOT FOUND)",IF(LEN(OFFSET('BACKEND-CCI_Info'!N$3,$A930,0))=0,"","X")))</f>
        <v/>
      </c>
      <c r="L930" s="26" t="str">
        <f ca="1">IF(LEN($A930)=0,"",IF($A930="---","(CCI NOT FOUND)",IF(LEN(OFFSET('BACKEND-CCI_Info'!O$3,$A930,0))=0,"","X")))</f>
        <v>X</v>
      </c>
      <c r="M930" s="26" t="str">
        <f ca="1">IF(LEN($A930)=0,"",IF($A930="---","(CCI NOT FOUND)",IF(LEN(OFFSET('BACKEND-CCI_Info'!P$3,$A930,0))=0,"","X")))</f>
        <v/>
      </c>
      <c r="N930" s="26" t="str">
        <f ca="1">IF(LEN($A930)=0,"",IF($A930="---","(CCI NOT FOUND)",IF(LEN(OFFSET('BACKEND-CCI_Info'!Q$3,$A930,0))=0,"","X")))</f>
        <v/>
      </c>
      <c r="O930" s="26" t="str">
        <f ca="1">IF(LEN($A930)=0,"",IF($A930="---","(CCI NOT FOUND)",IF(LEN(OFFSET('BACKEND-CCI_Info'!R$3,$A930,0))=0,"","X")))</f>
        <v/>
      </c>
      <c r="P930" s="26" t="str">
        <f ca="1">IF(LEN($A930)=0,"",IF($A930="---","(CCI NOT FOUND)",IF(LEN(OFFSET('BACKEND-CCI_Info'!S$3,$A930,0))=0,"","X")))</f>
        <v/>
      </c>
      <c r="Q930" s="26" t="str">
        <f ca="1">IF(LEN($A930)=0,"",IF($A930="---","(CCI NOT FOUND)",(OFFSET('BACKEND-CCI_Info'!T$3,$A930,0))))</f>
        <v>Non-Designer</v>
      </c>
      <c r="R930" s="36" t="str">
        <f ca="1">IF(LEN($A930)=0,"",IF($A930="---","(CCI NOT FOUND)",OFFSET('BACKEND-CCI_Info'!U$3,$A930,0)))</f>
        <v>---</v>
      </c>
    </row>
    <row r="931" spans="1:18" ht="110.4" x14ac:dyDescent="0.25">
      <c r="A931" s="25">
        <f>IF(LEN(D931)=0,"",IF(ISERROR(MATCH(D931,'BACKEND-CCI_Info'!D:D,0)),"---",MATCH(D931,'BACKEND-CCI_Info'!D:D,0)-ROW('BACKEND-CCI_Info'!$D$3)))</f>
        <v>2110</v>
      </c>
      <c r="B931" s="23" t="str">
        <f ca="1">IF(LEN($A931)=0,"",IF($A931="---","(CCI NOT FOUND)",OFFSET('BACKEND-CCI_Info'!$H$3,$A931,0)))</f>
        <v>SC-1</v>
      </c>
      <c r="C931" s="23" t="str">
        <f ca="1">IF($A931="","",IF(LEFT($A931,6)="!ERROR","",OFFSET('BACKEND-CCI_Info'!I$3,$A931,0)))</f>
        <v>SC-1(a)</v>
      </c>
      <c r="D931" s="64" t="s">
        <v>9929</v>
      </c>
      <c r="E931" s="23" t="str">
        <f ca="1">IF(LEN($A931)=0,"",IF($A931="---","(CCI NOT FOUND)",OFFSET('BACKEND-CCI_Info'!E$3,$A931,0)))</f>
        <v>The organization defines the personnel or roles to be recipients of the system and communications protection policy.</v>
      </c>
      <c r="F931" s="23" t="str">
        <f ca="1">IF(LEN($A931)=0,"",IF($A931="---","(CCI NOT FOUND)",OFFSET('BACKEND-CCI_Info'!F$3,$A931,0)))</f>
        <v>The organization being inspected/assessed defines and documents personnel or roles to be recipients of the system and communications protection policy.  The personnel or roles must include at a minimum, the ISSM/ISSO.
DoD has defined the personnel or roles as at a minimum, the ISSO/ISSM.</v>
      </c>
      <c r="G931" s="23" t="str">
        <f ca="1">IF(LEN($A931)=0,"",IF($A931="---","(CCI NOT FOUND)",OFFSET('BACKEND-CCI_Info'!G$3,$A931,0)))</f>
        <v>The organization conducting the inspection/assessment obtains and examines the documented personnel or roles to ensure the organization being inspected/assessed defines the personnel or roles to be recipients of the system and communications protection policy. The personnel or roles must include at a minimum, the ISSM/ISSO.
DoD has defined the personnel or roles as at a minimum, the ISSO/ISSM.</v>
      </c>
      <c r="H931" s="26" t="b">
        <f ca="1">IF(LEN($A931)=0,"",IF($A931="---","(CCI NOT FOUND)",OFFSET('BACKEND-CCI_Info'!K$3,$A931,0)))</f>
        <v>1</v>
      </c>
      <c r="I931" s="26" t="str">
        <f ca="1">IF(LEN($A931)=0,"",IF($A931="---","(CCI NOT FOUND)",IF(LEN(OFFSET('BACKEND-CCI_Info'!L$3,$A931,0))=0,"","X")))</f>
        <v>X</v>
      </c>
      <c r="J931" s="26" t="str">
        <f ca="1">IF(LEN($A931)=0,"",IF($A931="---","(CCI NOT FOUND)",IF(LEN(OFFSET('BACKEND-CCI_Info'!M$3,$A931,0))=0,"","X")))</f>
        <v/>
      </c>
      <c r="K931" s="26" t="str">
        <f ca="1">IF(LEN($A931)=0,"",IF($A931="---","(CCI NOT FOUND)",IF(LEN(OFFSET('BACKEND-CCI_Info'!N$3,$A931,0))=0,"","X")))</f>
        <v/>
      </c>
      <c r="L931" s="26" t="str">
        <f ca="1">IF(LEN($A931)=0,"",IF($A931="---","(CCI NOT FOUND)",IF(LEN(OFFSET('BACKEND-CCI_Info'!O$3,$A931,0))=0,"","X")))</f>
        <v/>
      </c>
      <c r="M931" s="26" t="str">
        <f ca="1">IF(LEN($A931)=0,"",IF($A931="---","(CCI NOT FOUND)",IF(LEN(OFFSET('BACKEND-CCI_Info'!P$3,$A931,0))=0,"","X")))</f>
        <v/>
      </c>
      <c r="N931" s="26" t="str">
        <f ca="1">IF(LEN($A931)=0,"",IF($A931="---","(CCI NOT FOUND)",IF(LEN(OFFSET('BACKEND-CCI_Info'!Q$3,$A931,0))=0,"","X")))</f>
        <v/>
      </c>
      <c r="O931" s="26" t="str">
        <f ca="1">IF(LEN($A931)=0,"",IF($A931="---","(CCI NOT FOUND)",IF(LEN(OFFSET('BACKEND-CCI_Info'!R$3,$A931,0))=0,"","X")))</f>
        <v/>
      </c>
      <c r="P931" s="26" t="str">
        <f ca="1">IF(LEN($A931)=0,"",IF($A931="---","(CCI NOT FOUND)",IF(LEN(OFFSET('BACKEND-CCI_Info'!S$3,$A931,0))=0,"","X")))</f>
        <v/>
      </c>
      <c r="Q931" s="26" t="str">
        <f ca="1">IF(LEN($A931)=0,"",IF($A931="---","(CCI NOT FOUND)",(OFFSET('BACKEND-CCI_Info'!T$3,$A931,0))))</f>
        <v>DoD-Defined</v>
      </c>
      <c r="R931" s="36" t="str">
        <f ca="1">IF(LEN($A931)=0,"",IF($A931="---","(CCI NOT FOUND)",OFFSET('BACKEND-CCI_Info'!U$3,$A931,0)))</f>
        <v>---</v>
      </c>
    </row>
    <row r="932" spans="1:18" ht="110.4" x14ac:dyDescent="0.25">
      <c r="A932" s="25">
        <f>IF(LEN(D932)=0,"",IF(ISERROR(MATCH(D932,'BACKEND-CCI_Info'!D:D,0)),"---",MATCH(D932,'BACKEND-CCI_Info'!D:D,0)-ROW('BACKEND-CCI_Info'!$D$3)))</f>
        <v>2111</v>
      </c>
      <c r="B932" s="23" t="str">
        <f ca="1">IF(LEN($A932)=0,"",IF($A932="---","(CCI NOT FOUND)",OFFSET('BACKEND-CCI_Info'!$H$3,$A932,0)))</f>
        <v>SC-1</v>
      </c>
      <c r="C932" s="23" t="str">
        <f ca="1">IF($A932="","",IF(LEFT($A932,6)="!ERROR","",OFFSET('BACKEND-CCI_Info'!I$3,$A932,0)))</f>
        <v>SC-1(a)(1)</v>
      </c>
      <c r="D932" s="64" t="s">
        <v>9933</v>
      </c>
      <c r="E932" s="23" t="str">
        <f ca="1">IF(LEN($A932)=0,"",IF($A932="---","(CCI NOT FOUND)",OFFSET('BACKEND-CCI_Info'!E$3,$A932,0)))</f>
        <v>The organization develops and documents a system and communications protection policy that addresses purpose, scope, roles, responsibilities, management commitment, coordination among organizational entities, and compliance</v>
      </c>
      <c r="F932" s="23" t="str">
        <f ca="1">IF(LEN($A932)=0,"",IF($A932="---","(CCI NOT FOUND)",OFFSET('BACKEND-CCI_Info'!F$3,$A932,0)))</f>
        <v>DoDI 8523.01 "Communications Security (COMSEC)"meets the DoD requirement for developing a system and communications protection policy.
DoD Components are automatically compliant with this CCI because they are covered by the DoD level policy, DoDI 8523.01.</v>
      </c>
      <c r="G932" s="23" t="str">
        <f ca="1">IF(LEN($A932)=0,"",IF($A932="---","(CCI NOT FOUND)",OFFSET('BACKEND-CCI_Info'!G$3,$A932,0)))</f>
        <v>DoDI 8523.01 "Communications Security (COMSEC)"meets the DoD requirement for developing a system and communications protection policy.
DoD Components are automatically compliant with this CCI because they are covered by the DoD level policy, DoDI 8523.01.</v>
      </c>
      <c r="H932" s="26" t="b">
        <f ca="1">IF(LEN($A932)=0,"",IF($A932="---","(CCI NOT FOUND)",OFFSET('BACKEND-CCI_Info'!K$3,$A932,0)))</f>
        <v>1</v>
      </c>
      <c r="I932" s="26" t="str">
        <f ca="1">IF(LEN($A932)=0,"",IF($A932="---","(CCI NOT FOUND)",IF(LEN(OFFSET('BACKEND-CCI_Info'!L$3,$A932,0))=0,"","X")))</f>
        <v>X</v>
      </c>
      <c r="J932" s="26" t="str">
        <f ca="1">IF(LEN($A932)=0,"",IF($A932="---","(CCI NOT FOUND)",IF(LEN(OFFSET('BACKEND-CCI_Info'!M$3,$A932,0))=0,"","X")))</f>
        <v/>
      </c>
      <c r="K932" s="26" t="str">
        <f ca="1">IF(LEN($A932)=0,"",IF($A932="---","(CCI NOT FOUND)",IF(LEN(OFFSET('BACKEND-CCI_Info'!N$3,$A932,0))=0,"","X")))</f>
        <v/>
      </c>
      <c r="L932" s="26" t="str">
        <f ca="1">IF(LEN($A932)=0,"",IF($A932="---","(CCI NOT FOUND)",IF(LEN(OFFSET('BACKEND-CCI_Info'!O$3,$A932,0))=0,"","X")))</f>
        <v/>
      </c>
      <c r="M932" s="26" t="str">
        <f ca="1">IF(LEN($A932)=0,"",IF($A932="---","(CCI NOT FOUND)",IF(LEN(OFFSET('BACKEND-CCI_Info'!P$3,$A932,0))=0,"","X")))</f>
        <v/>
      </c>
      <c r="N932" s="26" t="str">
        <f ca="1">IF(LEN($A932)=0,"",IF($A932="---","(CCI NOT FOUND)",IF(LEN(OFFSET('BACKEND-CCI_Info'!Q$3,$A932,0))=0,"","X")))</f>
        <v/>
      </c>
      <c r="O932" s="26" t="str">
        <f ca="1">IF(LEN($A932)=0,"",IF($A932="---","(CCI NOT FOUND)",IF(LEN(OFFSET('BACKEND-CCI_Info'!R$3,$A932,0))=0,"","X")))</f>
        <v/>
      </c>
      <c r="P932" s="26" t="str">
        <f ca="1">IF(LEN($A932)=0,"",IF($A932="---","(CCI NOT FOUND)",IF(LEN(OFFSET('BACKEND-CCI_Info'!S$3,$A932,0))=0,"","X")))</f>
        <v/>
      </c>
      <c r="Q932" s="26" t="str">
        <f ca="1">IF(LEN($A932)=0,"",IF($A932="---","(CCI NOT FOUND)",(OFFSET('BACKEND-CCI_Info'!T$3,$A932,0))))</f>
        <v>DoD-Defined</v>
      </c>
      <c r="R932" s="36" t="str">
        <f ca="1">IF(LEN($A932)=0,"",IF($A932="---","(CCI NOT FOUND)",OFFSET('BACKEND-CCI_Info'!U$3,$A932,0)))</f>
        <v>---</v>
      </c>
    </row>
    <row r="933" spans="1:18" ht="110.4" x14ac:dyDescent="0.25">
      <c r="A933" s="25">
        <f>IF(LEN(D933)=0,"",IF(ISERROR(MATCH(D933,'BACKEND-CCI_Info'!D:D,0)),"---",MATCH(D933,'BACKEND-CCI_Info'!D:D,0)-ROW('BACKEND-CCI_Info'!$D$3)))</f>
        <v>2112</v>
      </c>
      <c r="B933" s="23" t="str">
        <f ca="1">IF(LEN($A933)=0,"",IF($A933="---","(CCI NOT FOUND)",OFFSET('BACKEND-CCI_Info'!$H$3,$A933,0)))</f>
        <v>SC-1</v>
      </c>
      <c r="C933" s="23" t="str">
        <f ca="1">IF($A933="","",IF(LEFT($A933,6)="!ERROR","",OFFSET('BACKEND-CCI_Info'!I$3,$A933,0)))</f>
        <v>SC-1(a)(1)</v>
      </c>
      <c r="D933" s="64" t="s">
        <v>9935</v>
      </c>
      <c r="E933" s="23" t="str">
        <f ca="1">IF(LEN($A933)=0,"",IF($A933="---","(CCI NOT FOUND)",OFFSET('BACKEND-CCI_Info'!E$3,$A933,0)))</f>
        <v>The organization disseminates to organization-defined personnel or roles the system and communications protection policy.</v>
      </c>
      <c r="F933" s="23" t="str">
        <f ca="1">IF(LEN($A933)=0,"",IF($A933="---","(CCI NOT FOUND)",OFFSET('BACKEND-CCI_Info'!F$3,$A933,0)))</f>
        <v>DoDI 8523.01 "Communications Security (COMSEC)"meets the DoD requirement for disseminating the system and communications protection policy. 
DoD Components are automatically compliant with this CCI because they are covered by the DoD level policy, DoDI 8523.01.</v>
      </c>
      <c r="G933" s="23" t="str">
        <f ca="1">IF(LEN($A933)=0,"",IF($A933="---","(CCI NOT FOUND)",OFFSET('BACKEND-CCI_Info'!G$3,$A933,0)))</f>
        <v>DoDI 8523.01 "Communications Security (COMSEC)"meets the DoD requirement for disseminating the system and communications protection policy. 
DoD Components are automatically compliant with this CCI because they are covered by the DoD level policy, DoDI 8523.01.</v>
      </c>
      <c r="H933" s="26" t="b">
        <f ca="1">IF(LEN($A933)=0,"",IF($A933="---","(CCI NOT FOUND)",OFFSET('BACKEND-CCI_Info'!K$3,$A933,0)))</f>
        <v>1</v>
      </c>
      <c r="I933" s="26" t="str">
        <f ca="1">IF(LEN($A933)=0,"",IF($A933="---","(CCI NOT FOUND)",IF(LEN(OFFSET('BACKEND-CCI_Info'!L$3,$A933,0))=0,"","X")))</f>
        <v>X</v>
      </c>
      <c r="J933" s="26" t="str">
        <f ca="1">IF(LEN($A933)=0,"",IF($A933="---","(CCI NOT FOUND)",IF(LEN(OFFSET('BACKEND-CCI_Info'!M$3,$A933,0))=0,"","X")))</f>
        <v/>
      </c>
      <c r="K933" s="26" t="str">
        <f ca="1">IF(LEN($A933)=0,"",IF($A933="---","(CCI NOT FOUND)",IF(LEN(OFFSET('BACKEND-CCI_Info'!N$3,$A933,0))=0,"","X")))</f>
        <v/>
      </c>
      <c r="L933" s="26" t="str">
        <f ca="1">IF(LEN($A933)=0,"",IF($A933="---","(CCI NOT FOUND)",IF(LEN(OFFSET('BACKEND-CCI_Info'!O$3,$A933,0))=0,"","X")))</f>
        <v/>
      </c>
      <c r="M933" s="26" t="str">
        <f ca="1">IF(LEN($A933)=0,"",IF($A933="---","(CCI NOT FOUND)",IF(LEN(OFFSET('BACKEND-CCI_Info'!P$3,$A933,0))=0,"","X")))</f>
        <v/>
      </c>
      <c r="N933" s="26" t="str">
        <f ca="1">IF(LEN($A933)=0,"",IF($A933="---","(CCI NOT FOUND)",IF(LEN(OFFSET('BACKEND-CCI_Info'!Q$3,$A933,0))=0,"","X")))</f>
        <v/>
      </c>
      <c r="O933" s="26" t="str">
        <f ca="1">IF(LEN($A933)=0,"",IF($A933="---","(CCI NOT FOUND)",IF(LEN(OFFSET('BACKEND-CCI_Info'!R$3,$A933,0))=0,"","X")))</f>
        <v/>
      </c>
      <c r="P933" s="26" t="str">
        <f ca="1">IF(LEN($A933)=0,"",IF($A933="---","(CCI NOT FOUND)",IF(LEN(OFFSET('BACKEND-CCI_Info'!S$3,$A933,0))=0,"","X")))</f>
        <v/>
      </c>
      <c r="Q933" s="26" t="str">
        <f ca="1">IF(LEN($A933)=0,"",IF($A933="---","(CCI NOT FOUND)",(OFFSET('BACKEND-CCI_Info'!T$3,$A933,0))))</f>
        <v>DoD-Defined</v>
      </c>
      <c r="R933" s="36" t="str">
        <f ca="1">IF(LEN($A933)=0,"",IF($A933="---","(CCI NOT FOUND)",OFFSET('BACKEND-CCI_Info'!U$3,$A933,0)))</f>
        <v>---</v>
      </c>
    </row>
    <row r="934" spans="1:18" ht="110.4" x14ac:dyDescent="0.25">
      <c r="A934" s="25">
        <f>IF(LEN(D934)=0,"",IF(ISERROR(MATCH(D934,'BACKEND-CCI_Info'!D:D,0)),"---",MATCH(D934,'BACKEND-CCI_Info'!D:D,0)-ROW('BACKEND-CCI_Info'!$D$3)))</f>
        <v>2113</v>
      </c>
      <c r="B934" s="23" t="str">
        <f ca="1">IF(LEN($A934)=0,"",IF($A934="---","(CCI NOT FOUND)",OFFSET('BACKEND-CCI_Info'!$H$3,$A934,0)))</f>
        <v>SC-1</v>
      </c>
      <c r="C934" s="23" t="str">
        <f ca="1">IF($A934="","",IF(LEFT($A934,6)="!ERROR","",OFFSET('BACKEND-CCI_Info'!I$3,$A934,0)))</f>
        <v>SC-1(a)(2)</v>
      </c>
      <c r="D934" s="64" t="s">
        <v>9937</v>
      </c>
      <c r="E934" s="23" t="str">
        <f ca="1">IF(LEN($A934)=0,"",IF($A934="---","(CCI NOT FOUND)",OFFSET('BACKEND-CCI_Info'!E$3,$A934,0)))</f>
        <v>The organization develops and documents system and communications protection procedures to facilitate the implementation of the system and communications protection policy and communications protection controls and associated system and communications protection controls.</v>
      </c>
      <c r="F934" s="23" t="str">
        <f ca="1">IF(LEN($A934)=0,"",IF($A934="---","(CCI NOT FOUND)",OFFSET('BACKEND-CCI_Info'!F$3,$A934,0)))</f>
        <v>DoDI 8523.01 "Communications Security (COMSEC)"meets the DoD requirement for developing system and communications protection procedures.
DoD Components are automatically compliant with this CCI because they are covered by the DoD level policy, DoDI 8523.01.</v>
      </c>
      <c r="G934" s="23" t="str">
        <f ca="1">IF(LEN($A934)=0,"",IF($A934="---","(CCI NOT FOUND)",OFFSET('BACKEND-CCI_Info'!G$3,$A934,0)))</f>
        <v>DoDI 8523.01 "Communications Security (COMSEC)"meets the DoD requirement for developing system and communications protection procedures.
DoD Components are automatically compliant with this CCI because they are covered by the DoD level policy, DoDI 8523.01.</v>
      </c>
      <c r="H934" s="26" t="b">
        <f ca="1">IF(LEN($A934)=0,"",IF($A934="---","(CCI NOT FOUND)",OFFSET('BACKEND-CCI_Info'!K$3,$A934,0)))</f>
        <v>1</v>
      </c>
      <c r="I934" s="26" t="str">
        <f ca="1">IF(LEN($A934)=0,"",IF($A934="---","(CCI NOT FOUND)",IF(LEN(OFFSET('BACKEND-CCI_Info'!L$3,$A934,0))=0,"","X")))</f>
        <v>X</v>
      </c>
      <c r="J934" s="26" t="str">
        <f ca="1">IF(LEN($A934)=0,"",IF($A934="---","(CCI NOT FOUND)",IF(LEN(OFFSET('BACKEND-CCI_Info'!M$3,$A934,0))=0,"","X")))</f>
        <v/>
      </c>
      <c r="K934" s="26" t="str">
        <f ca="1">IF(LEN($A934)=0,"",IF($A934="---","(CCI NOT FOUND)",IF(LEN(OFFSET('BACKEND-CCI_Info'!N$3,$A934,0))=0,"","X")))</f>
        <v/>
      </c>
      <c r="L934" s="26" t="str">
        <f ca="1">IF(LEN($A934)=0,"",IF($A934="---","(CCI NOT FOUND)",IF(LEN(OFFSET('BACKEND-CCI_Info'!O$3,$A934,0))=0,"","X")))</f>
        <v/>
      </c>
      <c r="M934" s="26" t="str">
        <f ca="1">IF(LEN($A934)=0,"",IF($A934="---","(CCI NOT FOUND)",IF(LEN(OFFSET('BACKEND-CCI_Info'!P$3,$A934,0))=0,"","X")))</f>
        <v/>
      </c>
      <c r="N934" s="26" t="str">
        <f ca="1">IF(LEN($A934)=0,"",IF($A934="---","(CCI NOT FOUND)",IF(LEN(OFFSET('BACKEND-CCI_Info'!Q$3,$A934,0))=0,"","X")))</f>
        <v/>
      </c>
      <c r="O934" s="26" t="str">
        <f ca="1">IF(LEN($A934)=0,"",IF($A934="---","(CCI NOT FOUND)",IF(LEN(OFFSET('BACKEND-CCI_Info'!R$3,$A934,0))=0,"","X")))</f>
        <v/>
      </c>
      <c r="P934" s="26" t="str">
        <f ca="1">IF(LEN($A934)=0,"",IF($A934="---","(CCI NOT FOUND)",IF(LEN(OFFSET('BACKEND-CCI_Info'!S$3,$A934,0))=0,"","X")))</f>
        <v/>
      </c>
      <c r="Q934" s="26" t="str">
        <f ca="1">IF(LEN($A934)=0,"",IF($A934="---","(CCI NOT FOUND)",(OFFSET('BACKEND-CCI_Info'!T$3,$A934,0))))</f>
        <v>DoD-Defined</v>
      </c>
      <c r="R934" s="36" t="str">
        <f ca="1">IF(LEN($A934)=0,"",IF($A934="---","(CCI NOT FOUND)",OFFSET('BACKEND-CCI_Info'!U$3,$A934,0)))</f>
        <v>---</v>
      </c>
    </row>
    <row r="935" spans="1:18" ht="124.2" x14ac:dyDescent="0.25">
      <c r="A935" s="25">
        <f>IF(LEN(D935)=0,"",IF(ISERROR(MATCH(D935,'BACKEND-CCI_Info'!D:D,0)),"---",MATCH(D935,'BACKEND-CCI_Info'!D:D,0)-ROW('BACKEND-CCI_Info'!$D$3)))</f>
        <v>2114</v>
      </c>
      <c r="B935" s="23" t="str">
        <f ca="1">IF(LEN($A935)=0,"",IF($A935="---","(CCI NOT FOUND)",OFFSET('BACKEND-CCI_Info'!$H$3,$A935,0)))</f>
        <v>SC-1</v>
      </c>
      <c r="C935" s="23" t="str">
        <f ca="1">IF($A935="","",IF(LEFT($A935,6)="!ERROR","",OFFSET('BACKEND-CCI_Info'!I$3,$A935,0)))</f>
        <v>SC-1(a)(2)</v>
      </c>
      <c r="D935" s="64" t="s">
        <v>9939</v>
      </c>
      <c r="E935" s="23" t="str">
        <f ca="1">IF(LEN($A935)=0,"",IF($A935="---","(CCI NOT FOUND)",OFFSET('BACKEND-CCI_Info'!E$3,$A935,0)))</f>
        <v>The organization disseminates to organization-defined personnel or roles the procedures to facilitate the implementation of the system and communications protection policy and associated system and communications protection controls.</v>
      </c>
      <c r="F935" s="23" t="str">
        <f ca="1">IF(LEN($A935)=0,"",IF($A935="---","(CCI NOT FOUND)",OFFSET('BACKEND-CCI_Info'!F$3,$A935,0)))</f>
        <v>DoDI 8523.01 "Communications Security (COMSEC)"meets the DoD requirement for disseminating the procedures to facilitate the implementation of the system and communications protection policy.
DoD Components are automatically compliant with this CCI because they are covered by the DoD level policy, DoDI 8523.01.</v>
      </c>
      <c r="G935" s="23" t="str">
        <f ca="1">IF(LEN($A935)=0,"",IF($A935="---","(CCI NOT FOUND)",OFFSET('BACKEND-CCI_Info'!G$3,$A935,0)))</f>
        <v>DoDI 8523.01 "Communications Security (COMSEC)"meets the DoD requirement for disseminating the procedures to facilitate the implementation of the system and communications protection policy.
DoD Components are automatically compliant with this CCI because they are covered by the DoD level policy, DoDI 8523.01.</v>
      </c>
      <c r="H935" s="26" t="b">
        <f ca="1">IF(LEN($A935)=0,"",IF($A935="---","(CCI NOT FOUND)",OFFSET('BACKEND-CCI_Info'!K$3,$A935,0)))</f>
        <v>1</v>
      </c>
      <c r="I935" s="26" t="str">
        <f ca="1">IF(LEN($A935)=0,"",IF($A935="---","(CCI NOT FOUND)",IF(LEN(OFFSET('BACKEND-CCI_Info'!L$3,$A935,0))=0,"","X")))</f>
        <v>X</v>
      </c>
      <c r="J935" s="26" t="str">
        <f ca="1">IF(LEN($A935)=0,"",IF($A935="---","(CCI NOT FOUND)",IF(LEN(OFFSET('BACKEND-CCI_Info'!M$3,$A935,0))=0,"","X")))</f>
        <v/>
      </c>
      <c r="K935" s="26" t="str">
        <f ca="1">IF(LEN($A935)=0,"",IF($A935="---","(CCI NOT FOUND)",IF(LEN(OFFSET('BACKEND-CCI_Info'!N$3,$A935,0))=0,"","X")))</f>
        <v/>
      </c>
      <c r="L935" s="26" t="str">
        <f ca="1">IF(LEN($A935)=0,"",IF($A935="---","(CCI NOT FOUND)",IF(LEN(OFFSET('BACKEND-CCI_Info'!O$3,$A935,0))=0,"","X")))</f>
        <v/>
      </c>
      <c r="M935" s="26" t="str">
        <f ca="1">IF(LEN($A935)=0,"",IF($A935="---","(CCI NOT FOUND)",IF(LEN(OFFSET('BACKEND-CCI_Info'!P$3,$A935,0))=0,"","X")))</f>
        <v/>
      </c>
      <c r="N935" s="26" t="str">
        <f ca="1">IF(LEN($A935)=0,"",IF($A935="---","(CCI NOT FOUND)",IF(LEN(OFFSET('BACKEND-CCI_Info'!Q$3,$A935,0))=0,"","X")))</f>
        <v/>
      </c>
      <c r="O935" s="26" t="str">
        <f ca="1">IF(LEN($A935)=0,"",IF($A935="---","(CCI NOT FOUND)",IF(LEN(OFFSET('BACKEND-CCI_Info'!R$3,$A935,0))=0,"","X")))</f>
        <v/>
      </c>
      <c r="P935" s="26" t="str">
        <f ca="1">IF(LEN($A935)=0,"",IF($A935="---","(CCI NOT FOUND)",IF(LEN(OFFSET('BACKEND-CCI_Info'!S$3,$A935,0))=0,"","X")))</f>
        <v/>
      </c>
      <c r="Q935" s="26" t="str">
        <f ca="1">IF(LEN($A935)=0,"",IF($A935="---","(CCI NOT FOUND)",(OFFSET('BACKEND-CCI_Info'!T$3,$A935,0))))</f>
        <v>DoD-Defined</v>
      </c>
      <c r="R935" s="36" t="str">
        <f ca="1">IF(LEN($A935)=0,"",IF($A935="---","(CCI NOT FOUND)",OFFSET('BACKEND-CCI_Info'!U$3,$A935,0)))</f>
        <v>---</v>
      </c>
    </row>
    <row r="936" spans="1:18" ht="55.2" x14ac:dyDescent="0.25">
      <c r="A936" s="25">
        <f>IF(LEN(D936)=0,"",IF(ISERROR(MATCH(D936,'BACKEND-CCI_Info'!D:D,0)),"---",MATCH(D936,'BACKEND-CCI_Info'!D:D,0)-ROW('BACKEND-CCI_Info'!$D$3)))</f>
        <v>2115</v>
      </c>
      <c r="B936" s="23" t="str">
        <f ca="1">IF(LEN($A936)=0,"",IF($A936="---","(CCI NOT FOUND)",OFFSET('BACKEND-CCI_Info'!$H$3,$A936,0)))</f>
        <v>SC-1</v>
      </c>
      <c r="C936" s="23" t="str">
        <f ca="1">IF($A936="","",IF(LEFT($A936,6)="!ERROR","",OFFSET('BACKEND-CCI_Info'!I$3,$A936,0)))</f>
        <v>SC-1(b)(1)</v>
      </c>
      <c r="D936" s="64" t="s">
        <v>9941</v>
      </c>
      <c r="E936" s="23" t="str">
        <f ca="1">IF(LEN($A936)=0,"",IF($A936="---","(CCI NOT FOUND)",OFFSET('BACKEND-CCI_Info'!E$3,$A936,0)))</f>
        <v>The organization defines the frequency for reviewing and updating the system and communications protection policy.</v>
      </c>
      <c r="F936" s="23" t="str">
        <f ca="1">IF(LEN($A936)=0,"",IF($A936="---","(CCI NOT FOUND)",OFFSET('BACKEND-CCI_Info'!F$3,$A936,0)))</f>
        <v>DoD has defined the frequency as every 5 years.</v>
      </c>
      <c r="G936" s="23" t="str">
        <f ca="1">IF(LEN($A936)=0,"",IF($A936="---","(CCI NOT FOUND)",OFFSET('BACKEND-CCI_Info'!G$3,$A936,0)))</f>
        <v>The organization being inspected/assessed is automatically compliant with this CCI because they are covered at the DoD level.
DoD has defined the frequency as every 5 years.</v>
      </c>
      <c r="H936" s="26" t="b">
        <f ca="1">IF(LEN($A936)=0,"",IF($A936="---","(CCI NOT FOUND)",OFFSET('BACKEND-CCI_Info'!K$3,$A936,0)))</f>
        <v>1</v>
      </c>
      <c r="I936" s="26" t="str">
        <f ca="1">IF(LEN($A936)=0,"",IF($A936="---","(CCI NOT FOUND)",IF(LEN(OFFSET('BACKEND-CCI_Info'!L$3,$A936,0))=0,"","X")))</f>
        <v>X</v>
      </c>
      <c r="J936" s="26" t="str">
        <f ca="1">IF(LEN($A936)=0,"",IF($A936="---","(CCI NOT FOUND)",IF(LEN(OFFSET('BACKEND-CCI_Info'!M$3,$A936,0))=0,"","X")))</f>
        <v/>
      </c>
      <c r="K936" s="26" t="str">
        <f ca="1">IF(LEN($A936)=0,"",IF($A936="---","(CCI NOT FOUND)",IF(LEN(OFFSET('BACKEND-CCI_Info'!N$3,$A936,0))=0,"","X")))</f>
        <v/>
      </c>
      <c r="L936" s="26" t="str">
        <f ca="1">IF(LEN($A936)=0,"",IF($A936="---","(CCI NOT FOUND)",IF(LEN(OFFSET('BACKEND-CCI_Info'!O$3,$A936,0))=0,"","X")))</f>
        <v/>
      </c>
      <c r="M936" s="26" t="str">
        <f ca="1">IF(LEN($A936)=0,"",IF($A936="---","(CCI NOT FOUND)",IF(LEN(OFFSET('BACKEND-CCI_Info'!P$3,$A936,0))=0,"","X")))</f>
        <v/>
      </c>
      <c r="N936" s="26" t="str">
        <f ca="1">IF(LEN($A936)=0,"",IF($A936="---","(CCI NOT FOUND)",IF(LEN(OFFSET('BACKEND-CCI_Info'!Q$3,$A936,0))=0,"","X")))</f>
        <v/>
      </c>
      <c r="O936" s="26" t="str">
        <f ca="1">IF(LEN($A936)=0,"",IF($A936="---","(CCI NOT FOUND)",IF(LEN(OFFSET('BACKEND-CCI_Info'!R$3,$A936,0))=0,"","X")))</f>
        <v/>
      </c>
      <c r="P936" s="26" t="str">
        <f ca="1">IF(LEN($A936)=0,"",IF($A936="---","(CCI NOT FOUND)",IF(LEN(OFFSET('BACKEND-CCI_Info'!S$3,$A936,0))=0,"","X")))</f>
        <v/>
      </c>
      <c r="Q936" s="26" t="str">
        <f ca="1">IF(LEN($A936)=0,"",IF($A936="---","(CCI NOT FOUND)",(OFFSET('BACKEND-CCI_Info'!T$3,$A936,0))))</f>
        <v>DoD-Defined</v>
      </c>
      <c r="R936" s="36" t="str">
        <f ca="1">IF(LEN($A936)=0,"",IF($A936="---","(CCI NOT FOUND)",OFFSET('BACKEND-CCI_Info'!U$3,$A936,0)))</f>
        <v>---</v>
      </c>
    </row>
    <row r="937" spans="1:18" ht="110.4" x14ac:dyDescent="0.25">
      <c r="A937" s="25">
        <f>IF(LEN(D937)=0,"",IF(ISERROR(MATCH(D937,'BACKEND-CCI_Info'!D:D,0)),"---",MATCH(D937,'BACKEND-CCI_Info'!D:D,0)-ROW('BACKEND-CCI_Info'!$D$3)))</f>
        <v>2116</v>
      </c>
      <c r="B937" s="23" t="str">
        <f ca="1">IF(LEN($A937)=0,"",IF($A937="---","(CCI NOT FOUND)",OFFSET('BACKEND-CCI_Info'!$H$3,$A937,0)))</f>
        <v>SC-1</v>
      </c>
      <c r="C937" s="23" t="str">
        <f ca="1">IF($A937="","",IF(LEFT($A937,6)="!ERROR","",OFFSET('BACKEND-CCI_Info'!I$3,$A937,0)))</f>
        <v>SC-1(b)(1)</v>
      </c>
      <c r="D937" s="64" t="s">
        <v>9944</v>
      </c>
      <c r="E937" s="23" t="str">
        <f ca="1">IF(LEN($A937)=0,"",IF($A937="---","(CCI NOT FOUND)",OFFSET('BACKEND-CCI_Info'!E$3,$A937,0)))</f>
        <v>The organization reviews and updates the system and communications protection policy in accordance with organization-defined frequency.</v>
      </c>
      <c r="F937" s="23" t="str">
        <f ca="1">IF(LEN($A937)=0,"",IF($A937="---","(CCI NOT FOUND)",OFFSET('BACKEND-CCI_Info'!F$3,$A937,0)))</f>
        <v>DoDI 8523.01 "Communications Security (COMSEC)"meets the DoD requirement for reviewing and updating the system and communications protection policy.
DoD Components are automatically compliant with this CCI because they are covered by the DoD level policy, DoDI 8523.01.</v>
      </c>
      <c r="G937" s="23" t="str">
        <f ca="1">IF(LEN($A937)=0,"",IF($A937="---","(CCI NOT FOUND)",OFFSET('BACKEND-CCI_Info'!G$3,$A937,0)))</f>
        <v>DoDI 8523.01 "Communications Security (COMSEC)"meets the DoD requirement for reviewing and updating the system and communications protection policy.
DoD Components are automatically compliant with this CCI because they are covered by the DoD level policy, DoDI 8523.01.</v>
      </c>
      <c r="H937" s="26" t="b">
        <f ca="1">IF(LEN($A937)=0,"",IF($A937="---","(CCI NOT FOUND)",OFFSET('BACKEND-CCI_Info'!K$3,$A937,0)))</f>
        <v>1</v>
      </c>
      <c r="I937" s="26" t="str">
        <f ca="1">IF(LEN($A937)=0,"",IF($A937="---","(CCI NOT FOUND)",IF(LEN(OFFSET('BACKEND-CCI_Info'!L$3,$A937,0))=0,"","X")))</f>
        <v>X</v>
      </c>
      <c r="J937" s="26" t="str">
        <f ca="1">IF(LEN($A937)=0,"",IF($A937="---","(CCI NOT FOUND)",IF(LEN(OFFSET('BACKEND-CCI_Info'!M$3,$A937,0))=0,"","X")))</f>
        <v/>
      </c>
      <c r="K937" s="26" t="str">
        <f ca="1">IF(LEN($A937)=0,"",IF($A937="---","(CCI NOT FOUND)",IF(LEN(OFFSET('BACKEND-CCI_Info'!N$3,$A937,0))=0,"","X")))</f>
        <v/>
      </c>
      <c r="L937" s="26" t="str">
        <f ca="1">IF(LEN($A937)=0,"",IF($A937="---","(CCI NOT FOUND)",IF(LEN(OFFSET('BACKEND-CCI_Info'!O$3,$A937,0))=0,"","X")))</f>
        <v/>
      </c>
      <c r="M937" s="26" t="str">
        <f ca="1">IF(LEN($A937)=0,"",IF($A937="---","(CCI NOT FOUND)",IF(LEN(OFFSET('BACKEND-CCI_Info'!P$3,$A937,0))=0,"","X")))</f>
        <v/>
      </c>
      <c r="N937" s="26" t="str">
        <f ca="1">IF(LEN($A937)=0,"",IF($A937="---","(CCI NOT FOUND)",IF(LEN(OFFSET('BACKEND-CCI_Info'!Q$3,$A937,0))=0,"","X")))</f>
        <v/>
      </c>
      <c r="O937" s="26" t="str">
        <f ca="1">IF(LEN($A937)=0,"",IF($A937="---","(CCI NOT FOUND)",IF(LEN(OFFSET('BACKEND-CCI_Info'!R$3,$A937,0))=0,"","X")))</f>
        <v/>
      </c>
      <c r="P937" s="26" t="str">
        <f ca="1">IF(LEN($A937)=0,"",IF($A937="---","(CCI NOT FOUND)",IF(LEN(OFFSET('BACKEND-CCI_Info'!S$3,$A937,0))=0,"","X")))</f>
        <v/>
      </c>
      <c r="Q937" s="26" t="str">
        <f ca="1">IF(LEN($A937)=0,"",IF($A937="---","(CCI NOT FOUND)",(OFFSET('BACKEND-CCI_Info'!T$3,$A937,0))))</f>
        <v>DoD-Defined</v>
      </c>
      <c r="R937" s="36" t="str">
        <f ca="1">IF(LEN($A937)=0,"",IF($A937="---","(CCI NOT FOUND)",OFFSET('BACKEND-CCI_Info'!U$3,$A937,0)))</f>
        <v>---</v>
      </c>
    </row>
    <row r="938" spans="1:18" ht="55.2" x14ac:dyDescent="0.25">
      <c r="A938" s="25">
        <f>IF(LEN(D938)=0,"",IF(ISERROR(MATCH(D938,'BACKEND-CCI_Info'!D:D,0)),"---",MATCH(D938,'BACKEND-CCI_Info'!D:D,0)-ROW('BACKEND-CCI_Info'!$D$3)))</f>
        <v>2117</v>
      </c>
      <c r="B938" s="23" t="str">
        <f ca="1">IF(LEN($A938)=0,"",IF($A938="---","(CCI NOT FOUND)",OFFSET('BACKEND-CCI_Info'!$H$3,$A938,0)))</f>
        <v>SC-1</v>
      </c>
      <c r="C938" s="23" t="str">
        <f ca="1">IF($A938="","",IF(LEFT($A938,6)="!ERROR","",OFFSET('BACKEND-CCI_Info'!I$3,$A938,0)))</f>
        <v>SC-1(b)(2)</v>
      </c>
      <c r="D938" s="64" t="s">
        <v>9946</v>
      </c>
      <c r="E938" s="23" t="str">
        <f ca="1">IF(LEN($A938)=0,"",IF($A938="---","(CCI NOT FOUND)",OFFSET('BACKEND-CCI_Info'!E$3,$A938,0)))</f>
        <v>The organization defines the frequency of system and communications protection procedure reviews and updates.</v>
      </c>
      <c r="F938" s="23" t="str">
        <f ca="1">IF(LEN($A938)=0,"",IF($A938="---","(CCI NOT FOUND)",OFFSET('BACKEND-CCI_Info'!F$3,$A938,0)))</f>
        <v>DoD has defined the frequency as annually.</v>
      </c>
      <c r="G938" s="23" t="str">
        <f ca="1">IF(LEN($A938)=0,"",IF($A938="---","(CCI NOT FOUND)",OFFSET('BACKEND-CCI_Info'!G$3,$A938,0)))</f>
        <v>The organization being inspected/assessed is automatically compliant with this CCI because they are covered at the DoD level.
DoD has defined the frequency as annually.</v>
      </c>
      <c r="H938" s="26" t="b">
        <f ca="1">IF(LEN($A938)=0,"",IF($A938="---","(CCI NOT FOUND)",OFFSET('BACKEND-CCI_Info'!K$3,$A938,0)))</f>
        <v>1</v>
      </c>
      <c r="I938" s="26" t="str">
        <f ca="1">IF(LEN($A938)=0,"",IF($A938="---","(CCI NOT FOUND)",IF(LEN(OFFSET('BACKEND-CCI_Info'!L$3,$A938,0))=0,"","X")))</f>
        <v>X</v>
      </c>
      <c r="J938" s="26" t="str">
        <f ca="1">IF(LEN($A938)=0,"",IF($A938="---","(CCI NOT FOUND)",IF(LEN(OFFSET('BACKEND-CCI_Info'!M$3,$A938,0))=0,"","X")))</f>
        <v/>
      </c>
      <c r="K938" s="26" t="str">
        <f ca="1">IF(LEN($A938)=0,"",IF($A938="---","(CCI NOT FOUND)",IF(LEN(OFFSET('BACKEND-CCI_Info'!N$3,$A938,0))=0,"","X")))</f>
        <v/>
      </c>
      <c r="L938" s="26" t="str">
        <f ca="1">IF(LEN($A938)=0,"",IF($A938="---","(CCI NOT FOUND)",IF(LEN(OFFSET('BACKEND-CCI_Info'!O$3,$A938,0))=0,"","X")))</f>
        <v/>
      </c>
      <c r="M938" s="26" t="str">
        <f ca="1">IF(LEN($A938)=0,"",IF($A938="---","(CCI NOT FOUND)",IF(LEN(OFFSET('BACKEND-CCI_Info'!P$3,$A938,0))=0,"","X")))</f>
        <v/>
      </c>
      <c r="N938" s="26" t="str">
        <f ca="1">IF(LEN($A938)=0,"",IF($A938="---","(CCI NOT FOUND)",IF(LEN(OFFSET('BACKEND-CCI_Info'!Q$3,$A938,0))=0,"","X")))</f>
        <v/>
      </c>
      <c r="O938" s="26" t="str">
        <f ca="1">IF(LEN($A938)=0,"",IF($A938="---","(CCI NOT FOUND)",IF(LEN(OFFSET('BACKEND-CCI_Info'!R$3,$A938,0))=0,"","X")))</f>
        <v/>
      </c>
      <c r="P938" s="26" t="str">
        <f ca="1">IF(LEN($A938)=0,"",IF($A938="---","(CCI NOT FOUND)",IF(LEN(OFFSET('BACKEND-CCI_Info'!S$3,$A938,0))=0,"","X")))</f>
        <v/>
      </c>
      <c r="Q938" s="26" t="str">
        <f ca="1">IF(LEN($A938)=0,"",IF($A938="---","(CCI NOT FOUND)",(OFFSET('BACKEND-CCI_Info'!T$3,$A938,0))))</f>
        <v>DoD-Defined</v>
      </c>
      <c r="R938" s="36" t="str">
        <f ca="1">IF(LEN($A938)=0,"",IF($A938="---","(CCI NOT FOUND)",OFFSET('BACKEND-CCI_Info'!U$3,$A938,0)))</f>
        <v>---</v>
      </c>
    </row>
    <row r="939" spans="1:18" ht="110.4" x14ac:dyDescent="0.25">
      <c r="A939" s="25">
        <f>IF(LEN(D939)=0,"",IF(ISERROR(MATCH(D939,'BACKEND-CCI_Info'!D:D,0)),"---",MATCH(D939,'BACKEND-CCI_Info'!D:D,0)-ROW('BACKEND-CCI_Info'!$D$3)))</f>
        <v>2118</v>
      </c>
      <c r="B939" s="23" t="str">
        <f ca="1">IF(LEN($A939)=0,"",IF($A939="---","(CCI NOT FOUND)",OFFSET('BACKEND-CCI_Info'!$H$3,$A939,0)))</f>
        <v>SC-1</v>
      </c>
      <c r="C939" s="23" t="str">
        <f ca="1">IF($A939="","",IF(LEFT($A939,6)="!ERROR","",OFFSET('BACKEND-CCI_Info'!I$3,$A939,0)))</f>
        <v>SC-1(b)(2)</v>
      </c>
      <c r="D939" s="64" t="s">
        <v>9949</v>
      </c>
      <c r="E939" s="23" t="str">
        <f ca="1">IF(LEN($A939)=0,"",IF($A939="---","(CCI NOT FOUND)",OFFSET('BACKEND-CCI_Info'!E$3,$A939,0)))</f>
        <v>The organization reviews and updates the system and communications protection procedures in accordance with organization-defined frequency.</v>
      </c>
      <c r="F939" s="23" t="str">
        <f ca="1">IF(LEN($A939)=0,"",IF($A939="---","(CCI NOT FOUND)",OFFSET('BACKEND-CCI_Info'!F$3,$A939,0)))</f>
        <v>DoDI 8523.01 "Communications Security (COMSEC)"meets the DoD requirement for reviewing and updating the system and communications protection procedures.
DoD Components are automatically compliant with this CCI because they are covered by the DoD level policy, DoDI 8523.01.</v>
      </c>
      <c r="G939" s="23" t="str">
        <f ca="1">IF(LEN($A939)=0,"",IF($A939="---","(CCI NOT FOUND)",OFFSET('BACKEND-CCI_Info'!G$3,$A939,0)))</f>
        <v>DoDI 8523.01 "Communications Security (COMSEC)"meets the DoD requirement for reviewing and updating the system and communications protection procedures.
DoD Components are automatically compliant with this CCI because they are covered by the DoD level policy, DoDI 8523.01.</v>
      </c>
      <c r="H939" s="26" t="b">
        <f ca="1">IF(LEN($A939)=0,"",IF($A939="---","(CCI NOT FOUND)",OFFSET('BACKEND-CCI_Info'!K$3,$A939,0)))</f>
        <v>1</v>
      </c>
      <c r="I939" s="26" t="str">
        <f ca="1">IF(LEN($A939)=0,"",IF($A939="---","(CCI NOT FOUND)",IF(LEN(OFFSET('BACKEND-CCI_Info'!L$3,$A939,0))=0,"","X")))</f>
        <v>X</v>
      </c>
      <c r="J939" s="26" t="str">
        <f ca="1">IF(LEN($A939)=0,"",IF($A939="---","(CCI NOT FOUND)",IF(LEN(OFFSET('BACKEND-CCI_Info'!M$3,$A939,0))=0,"","X")))</f>
        <v/>
      </c>
      <c r="K939" s="26" t="str">
        <f ca="1">IF(LEN($A939)=0,"",IF($A939="---","(CCI NOT FOUND)",IF(LEN(OFFSET('BACKEND-CCI_Info'!N$3,$A939,0))=0,"","X")))</f>
        <v/>
      </c>
      <c r="L939" s="26" t="str">
        <f ca="1">IF(LEN($A939)=0,"",IF($A939="---","(CCI NOT FOUND)",IF(LEN(OFFSET('BACKEND-CCI_Info'!O$3,$A939,0))=0,"","X")))</f>
        <v/>
      </c>
      <c r="M939" s="26" t="str">
        <f ca="1">IF(LEN($A939)=0,"",IF($A939="---","(CCI NOT FOUND)",IF(LEN(OFFSET('BACKEND-CCI_Info'!P$3,$A939,0))=0,"","X")))</f>
        <v/>
      </c>
      <c r="N939" s="26" t="str">
        <f ca="1">IF(LEN($A939)=0,"",IF($A939="---","(CCI NOT FOUND)",IF(LEN(OFFSET('BACKEND-CCI_Info'!Q$3,$A939,0))=0,"","X")))</f>
        <v/>
      </c>
      <c r="O939" s="26" t="str">
        <f ca="1">IF(LEN($A939)=0,"",IF($A939="---","(CCI NOT FOUND)",IF(LEN(OFFSET('BACKEND-CCI_Info'!R$3,$A939,0))=0,"","X")))</f>
        <v/>
      </c>
      <c r="P939" s="26" t="str">
        <f ca="1">IF(LEN($A939)=0,"",IF($A939="---","(CCI NOT FOUND)",IF(LEN(OFFSET('BACKEND-CCI_Info'!S$3,$A939,0))=0,"","X")))</f>
        <v/>
      </c>
      <c r="Q939" s="26" t="str">
        <f ca="1">IF(LEN($A939)=0,"",IF($A939="---","(CCI NOT FOUND)",(OFFSET('BACKEND-CCI_Info'!T$3,$A939,0))))</f>
        <v>DoD-Defined</v>
      </c>
      <c r="R939" s="36" t="str">
        <f ca="1">IF(LEN($A939)=0,"",IF($A939="---","(CCI NOT FOUND)",OFFSET('BACKEND-CCI_Info'!U$3,$A939,0)))</f>
        <v>---</v>
      </c>
    </row>
    <row r="940" spans="1:18" ht="82.8" x14ac:dyDescent="0.25">
      <c r="A940" s="25">
        <f>IF(LEN(D940)=0,"",IF(ISERROR(MATCH(D940,'BACKEND-CCI_Info'!D:D,0)),"---",MATCH(D940,'BACKEND-CCI_Info'!D:D,0)-ROW('BACKEND-CCI_Info'!$D$3)))</f>
        <v>2144</v>
      </c>
      <c r="B940" s="23" t="str">
        <f ca="1">IF(LEN($A940)=0,"",IF($A940="---","(CCI NOT FOUND)",OFFSET('BACKEND-CCI_Info'!$H$3,$A940,0)))</f>
        <v>SC-7</v>
      </c>
      <c r="C940" s="23" t="str">
        <f ca="1">IF($A940="","",IF(LEFT($A940,6)="!ERROR","",OFFSET('BACKEND-CCI_Info'!I$3,$A940,0)))</f>
        <v>SC-7(b)</v>
      </c>
      <c r="D940" s="64" t="s">
        <v>10064</v>
      </c>
      <c r="E940" s="23" t="str">
        <f ca="1">IF(LEN($A940)=0,"",IF($A940="---","(CCI NOT FOUND)",OFFSET('BACKEND-CCI_Info'!E$3,$A940,0)))</f>
        <v>The information system implements subnetworks for publicly accessible system components that are physically and/or logically separated from internal organizational networks.</v>
      </c>
      <c r="F940" s="23" t="str">
        <f ca="1">IF(LEN($A940)=0,"",IF($A940="---","(CCI NOT FOUND)",OFFSET('BACKEND-CCI_Info'!F$3,$A940,0)))</f>
        <v>The organization being inspected/assessed designs the information system to leverage subnetworks so that publicly accessible system components are physically and/or logically separated from internal organizational networks.</v>
      </c>
      <c r="G940" s="23" t="str">
        <f ca="1">IF(LEN($A940)=0,"",IF($A940="---","(CCI NOT FOUND)",OFFSET('BACKEND-CCI_Info'!G$3,$A940,0)))</f>
        <v>The organization conducting the inspection/assessment obtains and examines network topology diagrams, architecture documentation, or any other documentation identifying component partitioning to ensure the organization being inspected/assessed implements subnetworks for publicly accessible system components that are physically and/or logically separated from internal organizational networks.</v>
      </c>
      <c r="H940" s="26" t="b">
        <f ca="1">IF(LEN($A940)=0,"",IF($A940="---","(CCI NOT FOUND)",OFFSET('BACKEND-CCI_Info'!K$3,$A940,0)))</f>
        <v>0</v>
      </c>
      <c r="I940" s="26" t="str">
        <f ca="1">IF(LEN($A940)=0,"",IF($A940="---","(CCI NOT FOUND)",IF(LEN(OFFSET('BACKEND-CCI_Info'!L$3,$A940,0))=0,"","X")))</f>
        <v/>
      </c>
      <c r="J940" s="26" t="str">
        <f ca="1">IF(LEN($A940)=0,"",IF($A940="---","(CCI NOT FOUND)",IF(LEN(OFFSET('BACKEND-CCI_Info'!M$3,$A940,0))=0,"","X")))</f>
        <v/>
      </c>
      <c r="K940" s="26" t="str">
        <f ca="1">IF(LEN($A940)=0,"",IF($A940="---","(CCI NOT FOUND)",IF(LEN(OFFSET('BACKEND-CCI_Info'!N$3,$A940,0))=0,"","X")))</f>
        <v/>
      </c>
      <c r="L940" s="26" t="str">
        <f ca="1">IF(LEN($A940)=0,"",IF($A940="---","(CCI NOT FOUND)",IF(LEN(OFFSET('BACKEND-CCI_Info'!O$3,$A940,0))=0,"","X")))</f>
        <v/>
      </c>
      <c r="M940" s="26" t="str">
        <f ca="1">IF(LEN($A940)=0,"",IF($A940="---","(CCI NOT FOUND)",IF(LEN(OFFSET('BACKEND-CCI_Info'!P$3,$A940,0))=0,"","X")))</f>
        <v/>
      </c>
      <c r="N940" s="26" t="str">
        <f ca="1">IF(LEN($A940)=0,"",IF($A940="---","(CCI NOT FOUND)",IF(LEN(OFFSET('BACKEND-CCI_Info'!Q$3,$A940,0))=0,"","X")))</f>
        <v/>
      </c>
      <c r="O940" s="26" t="str">
        <f ca="1">IF(LEN($A940)=0,"",IF($A940="---","(CCI NOT FOUND)",IF(LEN(OFFSET('BACKEND-CCI_Info'!R$3,$A940,0))=0,"","X")))</f>
        <v>X</v>
      </c>
      <c r="P940" s="26" t="str">
        <f ca="1">IF(LEN($A940)=0,"",IF($A940="---","(CCI NOT FOUND)",IF(LEN(OFFSET('BACKEND-CCI_Info'!S$3,$A940,0))=0,"","X")))</f>
        <v/>
      </c>
      <c r="Q940" s="26" t="str">
        <f ca="1">IF(LEN($A940)=0,"",IF($A940="---","(CCI NOT FOUND)",(OFFSET('BACKEND-CCI_Info'!T$3,$A940,0))))</f>
        <v/>
      </c>
      <c r="R940" s="36" t="str">
        <f ca="1">IF(LEN($A940)=0,"",IF($A940="---","(CCI NOT FOUND)",OFFSET('BACKEND-CCI_Info'!U$3,$A940,0)))</f>
        <v>---</v>
      </c>
    </row>
    <row r="941" spans="1:18" ht="55.2" x14ac:dyDescent="0.25">
      <c r="A941" s="25">
        <f>IF(LEN(D941)=0,"",IF(ISERROR(MATCH(D941,'BACKEND-CCI_Info'!D:D,0)),"---",MATCH(D941,'BACKEND-CCI_Info'!D:D,0)-ROW('BACKEND-CCI_Info'!$D$3)))</f>
        <v>2146</v>
      </c>
      <c r="B941" s="23" t="str">
        <f ca="1">IF(LEN($A941)=0,"",IF($A941="---","(CCI NOT FOUND)",OFFSET('BACKEND-CCI_Info'!$H$3,$A941,0)))</f>
        <v>SC-7(3)</v>
      </c>
      <c r="C941" s="23" t="str">
        <f ca="1">IF($A941="","",IF(LEFT($A941,6)="!ERROR","",OFFSET('BACKEND-CCI_Info'!I$3,$A941,0)))</f>
        <v>SC-7(3)</v>
      </c>
      <c r="D941" s="64" t="s">
        <v>10074</v>
      </c>
      <c r="E941" s="23" t="str">
        <f ca="1">IF(LEN($A941)=0,"",IF($A941="---","(CCI NOT FOUND)",OFFSET('BACKEND-CCI_Info'!E$3,$A941,0)))</f>
        <v>The organization limits the number of external network connections to the information system.</v>
      </c>
      <c r="F941" s="23" t="str">
        <f ca="1">IF(LEN($A941)=0,"",IF($A941="---","(CCI NOT FOUND)",OFFSET('BACKEND-CCI_Info'!F$3,$A941,0)))</f>
        <v>The organization being inspected/assessed documents and implements information system access control mechanisms to limit the number of external connections to the information system.</v>
      </c>
      <c r="G941" s="23" t="str">
        <f ca="1">IF(LEN($A941)=0,"",IF($A941="---","(CCI NOT FOUND)",OFFSET('BACKEND-CCI_Info'!G$3,$A941,0)))</f>
        <v>The organization conducting the inspection/assessment obtains and examines the documented access control mechanisms to ensure that the organization being inspected/assessed limits the number of external network connections to the information system.</v>
      </c>
      <c r="H941" s="26" t="b">
        <f ca="1">IF(LEN($A941)=0,"",IF($A941="---","(CCI NOT FOUND)",OFFSET('BACKEND-CCI_Info'!K$3,$A941,0)))</f>
        <v>1</v>
      </c>
      <c r="I941" s="26" t="str">
        <f ca="1">IF(LEN($A941)=0,"",IF($A941="---","(CCI NOT FOUND)",IF(LEN(OFFSET('BACKEND-CCI_Info'!L$3,$A941,0))=0,"","X")))</f>
        <v/>
      </c>
      <c r="J941" s="26" t="str">
        <f ca="1">IF(LEN($A941)=0,"",IF($A941="---","(CCI NOT FOUND)",IF(LEN(OFFSET('BACKEND-CCI_Info'!M$3,$A941,0))=0,"","X")))</f>
        <v>X</v>
      </c>
      <c r="K941" s="26" t="str">
        <f ca="1">IF(LEN($A941)=0,"",IF($A941="---","(CCI NOT FOUND)",IF(LEN(OFFSET('BACKEND-CCI_Info'!N$3,$A941,0))=0,"","X")))</f>
        <v/>
      </c>
      <c r="L941" s="26" t="str">
        <f ca="1">IF(LEN($A941)=0,"",IF($A941="---","(CCI NOT FOUND)",IF(LEN(OFFSET('BACKEND-CCI_Info'!O$3,$A941,0))=0,"","X")))</f>
        <v/>
      </c>
      <c r="M941" s="26" t="str">
        <f ca="1">IF(LEN($A941)=0,"",IF($A941="---","(CCI NOT FOUND)",IF(LEN(OFFSET('BACKEND-CCI_Info'!P$3,$A941,0))=0,"","X")))</f>
        <v/>
      </c>
      <c r="N941" s="26" t="str">
        <f ca="1">IF(LEN($A941)=0,"",IF($A941="---","(CCI NOT FOUND)",IF(LEN(OFFSET('BACKEND-CCI_Info'!Q$3,$A941,0))=0,"","X")))</f>
        <v/>
      </c>
      <c r="O941" s="26" t="str">
        <f ca="1">IF(LEN($A941)=0,"",IF($A941="---","(CCI NOT FOUND)",IF(LEN(OFFSET('BACKEND-CCI_Info'!R$3,$A941,0))=0,"","X")))</f>
        <v/>
      </c>
      <c r="P941" s="26" t="str">
        <f ca="1">IF(LEN($A941)=0,"",IF($A941="---","(CCI NOT FOUND)",IF(LEN(OFFSET('BACKEND-CCI_Info'!S$3,$A941,0))=0,"","X")))</f>
        <v/>
      </c>
      <c r="Q941" s="26" t="str">
        <f ca="1">IF(LEN($A941)=0,"",IF($A941="---","(CCI NOT FOUND)",(OFFSET('BACKEND-CCI_Info'!T$3,$A941,0))))</f>
        <v>Enclave</v>
      </c>
      <c r="R941" s="36" t="str">
        <f ca="1">IF(LEN($A941)=0,"",IF($A941="---","(CCI NOT FOUND)",OFFSET('BACKEND-CCI_Info'!U$3,$A941,0)))</f>
        <v>---</v>
      </c>
    </row>
    <row r="942" spans="1:18" ht="55.2" x14ac:dyDescent="0.25">
      <c r="A942" s="25">
        <f>IF(LEN(D942)=0,"",IF(ISERROR(MATCH(D942,'BACKEND-CCI_Info'!D:D,0)),"---",MATCH(D942,'BACKEND-CCI_Info'!D:D,0)-ROW('BACKEND-CCI_Info'!$D$3)))</f>
        <v>2148</v>
      </c>
      <c r="B942" s="23" t="str">
        <f ca="1">IF(LEN($A942)=0,"",IF($A942="---","(CCI NOT FOUND)",OFFSET('BACKEND-CCI_Info'!$H$3,$A942,0)))</f>
        <v>SC-7(4)</v>
      </c>
      <c r="C942" s="23" t="str">
        <f ca="1">IF($A942="","",IF(LEFT($A942,6)="!ERROR","",OFFSET('BACKEND-CCI_Info'!I$3,$A942,0)))</f>
        <v>SC-7(4)(b)</v>
      </c>
      <c r="D942" s="64" t="s">
        <v>10083</v>
      </c>
      <c r="E942" s="23" t="str">
        <f ca="1">IF(LEN($A942)=0,"",IF($A942="---","(CCI NOT FOUND)",OFFSET('BACKEND-CCI_Info'!E$3,$A942,0)))</f>
        <v>The organization establishes a traffic flow policy for each managed interface for each external telecommunication service.</v>
      </c>
      <c r="F942" s="23" t="str">
        <f ca="1">IF(LEN($A942)=0,"",IF($A942="---","(CCI NOT FOUND)",OFFSET('BACKEND-CCI_Info'!F$3,$A942,0)))</f>
        <v>The organization being inspected/assessed defines and documents a traffic flow policy for each managed interface for each external telecommunication service.</v>
      </c>
      <c r="G942" s="23" t="str">
        <f ca="1">IF(LEN($A942)=0,"",IF($A942="---","(CCI NOT FOUND)",OFFSET('BACKEND-CCI_Info'!G$3,$A942,0)))</f>
        <v>The organization conducting the inspection/assessment obtains and examines the documented traffic flow policy to ensure the organization being inspected/assessed establishes a traffic flow policy for each managed interface for each external telecommunication service.</v>
      </c>
      <c r="H942" s="26" t="b">
        <f ca="1">IF(LEN($A942)=0,"",IF($A942="---","(CCI NOT FOUND)",OFFSET('BACKEND-CCI_Info'!K$3,$A942,0)))</f>
        <v>1</v>
      </c>
      <c r="I942" s="26" t="str">
        <f ca="1">IF(LEN($A942)=0,"",IF($A942="---","(CCI NOT FOUND)",IF(LEN(OFFSET('BACKEND-CCI_Info'!L$3,$A942,0))=0,"","X")))</f>
        <v/>
      </c>
      <c r="J942" s="26" t="str">
        <f ca="1">IF(LEN($A942)=0,"",IF($A942="---","(CCI NOT FOUND)",IF(LEN(OFFSET('BACKEND-CCI_Info'!M$3,$A942,0))=0,"","X")))</f>
        <v>X</v>
      </c>
      <c r="K942" s="26" t="str">
        <f ca="1">IF(LEN($A942)=0,"",IF($A942="---","(CCI NOT FOUND)",IF(LEN(OFFSET('BACKEND-CCI_Info'!N$3,$A942,0))=0,"","X")))</f>
        <v/>
      </c>
      <c r="L942" s="26" t="str">
        <f ca="1">IF(LEN($A942)=0,"",IF($A942="---","(CCI NOT FOUND)",IF(LEN(OFFSET('BACKEND-CCI_Info'!O$3,$A942,0))=0,"","X")))</f>
        <v/>
      </c>
      <c r="M942" s="26" t="str">
        <f ca="1">IF(LEN($A942)=0,"",IF($A942="---","(CCI NOT FOUND)",IF(LEN(OFFSET('BACKEND-CCI_Info'!P$3,$A942,0))=0,"","X")))</f>
        <v/>
      </c>
      <c r="N942" s="26" t="str">
        <f ca="1">IF(LEN($A942)=0,"",IF($A942="---","(CCI NOT FOUND)",IF(LEN(OFFSET('BACKEND-CCI_Info'!Q$3,$A942,0))=0,"","X")))</f>
        <v/>
      </c>
      <c r="O942" s="26" t="str">
        <f ca="1">IF(LEN($A942)=0,"",IF($A942="---","(CCI NOT FOUND)",IF(LEN(OFFSET('BACKEND-CCI_Info'!R$3,$A942,0))=0,"","X")))</f>
        <v/>
      </c>
      <c r="P942" s="26" t="str">
        <f ca="1">IF(LEN($A942)=0,"",IF($A942="---","(CCI NOT FOUND)",IF(LEN(OFFSET('BACKEND-CCI_Info'!S$3,$A942,0))=0,"","X")))</f>
        <v/>
      </c>
      <c r="Q942" s="26" t="str">
        <f ca="1">IF(LEN($A942)=0,"",IF($A942="---","(CCI NOT FOUND)",(OFFSET('BACKEND-CCI_Info'!T$3,$A942,0))))</f>
        <v>Enclave</v>
      </c>
      <c r="R942" s="36" t="str">
        <f ca="1">IF(LEN($A942)=0,"",IF($A942="---","(CCI NOT FOUND)",OFFSET('BACKEND-CCI_Info'!U$3,$A942,0)))</f>
        <v>---</v>
      </c>
    </row>
    <row r="943" spans="1:18" ht="69" x14ac:dyDescent="0.25">
      <c r="A943" s="25">
        <f>IF(LEN(D943)=0,"",IF(ISERROR(MATCH(D943,'BACKEND-CCI_Info'!D:D,0)),"---",MATCH(D943,'BACKEND-CCI_Info'!D:D,0)-ROW('BACKEND-CCI_Info'!$D$3)))</f>
        <v>2150</v>
      </c>
      <c r="B943" s="23" t="str">
        <f ca="1">IF(LEN($A943)=0,"",IF($A943="---","(CCI NOT FOUND)",OFFSET('BACKEND-CCI_Info'!$H$3,$A943,0)))</f>
        <v>SC-7(4)</v>
      </c>
      <c r="C943" s="23" t="str">
        <f ca="1">IF($A943="","",IF(LEFT($A943,6)="!ERROR","",OFFSET('BACKEND-CCI_Info'!I$3,$A943,0)))</f>
        <v>SC-7(4)(d)</v>
      </c>
      <c r="D943" s="64" t="s">
        <v>10093</v>
      </c>
      <c r="E943" s="23" t="str">
        <f ca="1">IF(LEN($A943)=0,"",IF($A943="---","(CCI NOT FOUND)",OFFSET('BACKEND-CCI_Info'!E$3,$A943,0)))</f>
        <v>The organization documents each exception to the traffic flow policy with a supporting mission/business need and duration of that need for each external telecommunication service.</v>
      </c>
      <c r="F943" s="23" t="str">
        <f ca="1">IF(LEN($A943)=0,"",IF($A943="---","(CCI NOT FOUND)",OFFSET('BACKEND-CCI_Info'!F$3,$A943,0)))</f>
        <v>The organization being inspected/assessed documents each exception to the traffic flow policy with a supporting mission/business need and duration of that need for each external telecommunication service.</v>
      </c>
      <c r="G943" s="23" t="str">
        <f ca="1">IF(LEN($A943)=0,"",IF($A943="---","(CCI NOT FOUND)",OFFSET('BACKEND-CCI_Info'!G$3,$A943,0)))</f>
        <v>The organization conducting the inspection/assessment obtains and examines the documented exceptions to the traffic flow policy to ensure the organization being inspected/assessed identifies each exception with supporting mission/business need and duration of that need for each external telecommunication service.</v>
      </c>
      <c r="H943" s="26" t="b">
        <f ca="1">IF(LEN($A943)=0,"",IF($A943="---","(CCI NOT FOUND)",OFFSET('BACKEND-CCI_Info'!K$3,$A943,0)))</f>
        <v>1</v>
      </c>
      <c r="I943" s="26" t="str">
        <f ca="1">IF(LEN($A943)=0,"",IF($A943="---","(CCI NOT FOUND)",IF(LEN(OFFSET('BACKEND-CCI_Info'!L$3,$A943,0))=0,"","X")))</f>
        <v/>
      </c>
      <c r="J943" s="26" t="str">
        <f ca="1">IF(LEN($A943)=0,"",IF($A943="---","(CCI NOT FOUND)",IF(LEN(OFFSET('BACKEND-CCI_Info'!M$3,$A943,0))=0,"","X")))</f>
        <v>X</v>
      </c>
      <c r="K943" s="26" t="str">
        <f ca="1">IF(LEN($A943)=0,"",IF($A943="---","(CCI NOT FOUND)",IF(LEN(OFFSET('BACKEND-CCI_Info'!N$3,$A943,0))=0,"","X")))</f>
        <v/>
      </c>
      <c r="L943" s="26" t="str">
        <f ca="1">IF(LEN($A943)=0,"",IF($A943="---","(CCI NOT FOUND)",IF(LEN(OFFSET('BACKEND-CCI_Info'!O$3,$A943,0))=0,"","X")))</f>
        <v/>
      </c>
      <c r="M943" s="26" t="str">
        <f ca="1">IF(LEN($A943)=0,"",IF($A943="---","(CCI NOT FOUND)",IF(LEN(OFFSET('BACKEND-CCI_Info'!P$3,$A943,0))=0,"","X")))</f>
        <v/>
      </c>
      <c r="N943" s="26" t="str">
        <f ca="1">IF(LEN($A943)=0,"",IF($A943="---","(CCI NOT FOUND)",IF(LEN(OFFSET('BACKEND-CCI_Info'!Q$3,$A943,0))=0,"","X")))</f>
        <v/>
      </c>
      <c r="O943" s="26" t="str">
        <f ca="1">IF(LEN($A943)=0,"",IF($A943="---","(CCI NOT FOUND)",IF(LEN(OFFSET('BACKEND-CCI_Info'!R$3,$A943,0))=0,"","X")))</f>
        <v/>
      </c>
      <c r="P943" s="26" t="str">
        <f ca="1">IF(LEN($A943)=0,"",IF($A943="---","(CCI NOT FOUND)",IF(LEN(OFFSET('BACKEND-CCI_Info'!S$3,$A943,0))=0,"","X")))</f>
        <v/>
      </c>
      <c r="Q943" s="26" t="str">
        <f ca="1">IF(LEN($A943)=0,"",IF($A943="---","(CCI NOT FOUND)",(OFFSET('BACKEND-CCI_Info'!T$3,$A943,0))))</f>
        <v>Enclave</v>
      </c>
      <c r="R943" s="36" t="str">
        <f ca="1">IF(LEN($A943)=0,"",IF($A943="---","(CCI NOT FOUND)",OFFSET('BACKEND-CCI_Info'!U$3,$A943,0)))</f>
        <v>---</v>
      </c>
    </row>
    <row r="944" spans="1:18" ht="82.8" x14ac:dyDescent="0.25">
      <c r="A944" s="25">
        <f>IF(LEN(D944)=0,"",IF(ISERROR(MATCH(D944,'BACKEND-CCI_Info'!D:D,0)),"---",MATCH(D944,'BACKEND-CCI_Info'!D:D,0)-ROW('BACKEND-CCI_Info'!$D$3)))</f>
        <v>2151</v>
      </c>
      <c r="B944" s="23" t="str">
        <f ca="1">IF(LEN($A944)=0,"",IF($A944="---","(CCI NOT FOUND)",OFFSET('BACKEND-CCI_Info'!$H$3,$A944,0)))</f>
        <v>SC-7(4)</v>
      </c>
      <c r="C944" s="23" t="str">
        <f ca="1">IF($A944="","",IF(LEFT($A944,6)="!ERROR","",OFFSET('BACKEND-CCI_Info'!I$3,$A944,0)))</f>
        <v>SC-7(4)(e)</v>
      </c>
      <c r="D944" s="64" t="s">
        <v>10105</v>
      </c>
      <c r="E944" s="23" t="str">
        <f ca="1">IF(LEN($A944)=0,"",IF($A944="---","(CCI NOT FOUND)",OFFSET('BACKEND-CCI_Info'!E$3,$A944,0)))</f>
        <v>The organization removes traffic flow policy exceptions that are no longer supported by an explicit mission/business need for each external telecommunication service.</v>
      </c>
      <c r="F944" s="23" t="str">
        <f ca="1">IF(LEN($A944)=0,"",IF($A944="---","(CCI NOT FOUND)",OFFSET('BACKEND-CCI_Info'!F$3,$A944,0)))</f>
        <v>The organization being inspected/assessed documents and implements a process to remove traffic flow policy exceptions that are no longer supported by an explicit mission/business need for each external telecommunication service.</v>
      </c>
      <c r="G944" s="23" t="str">
        <f ca="1">IF(LEN($A944)=0,"",IF($A944="---","(CCI NOT FOUND)",OFFSET('BACKEND-CCI_Info'!G$3,$A944,0)))</f>
        <v>The organization conducting the inspection/assessment obtains and examines the documented process as well as a sampling of existing exceptions to ensure the organization being inspected/assessed removes traffic flow policy exceptions that are no longer supported by an explicit mission/business need for each external telecommunication service.</v>
      </c>
      <c r="H944" s="26" t="b">
        <f ca="1">IF(LEN($A944)=0,"",IF($A944="---","(CCI NOT FOUND)",OFFSET('BACKEND-CCI_Info'!K$3,$A944,0)))</f>
        <v>1</v>
      </c>
      <c r="I944" s="26" t="str">
        <f ca="1">IF(LEN($A944)=0,"",IF($A944="---","(CCI NOT FOUND)",IF(LEN(OFFSET('BACKEND-CCI_Info'!L$3,$A944,0))=0,"","X")))</f>
        <v/>
      </c>
      <c r="J944" s="26" t="str">
        <f ca="1">IF(LEN($A944)=0,"",IF($A944="---","(CCI NOT FOUND)",IF(LEN(OFFSET('BACKEND-CCI_Info'!M$3,$A944,0))=0,"","X")))</f>
        <v>X</v>
      </c>
      <c r="K944" s="26" t="str">
        <f ca="1">IF(LEN($A944)=0,"",IF($A944="---","(CCI NOT FOUND)",IF(LEN(OFFSET('BACKEND-CCI_Info'!N$3,$A944,0))=0,"","X")))</f>
        <v/>
      </c>
      <c r="L944" s="26" t="str">
        <f ca="1">IF(LEN($A944)=0,"",IF($A944="---","(CCI NOT FOUND)",IF(LEN(OFFSET('BACKEND-CCI_Info'!O$3,$A944,0))=0,"","X")))</f>
        <v/>
      </c>
      <c r="M944" s="26" t="str">
        <f ca="1">IF(LEN($A944)=0,"",IF($A944="---","(CCI NOT FOUND)",IF(LEN(OFFSET('BACKEND-CCI_Info'!P$3,$A944,0))=0,"","X")))</f>
        <v/>
      </c>
      <c r="N944" s="26" t="str">
        <f ca="1">IF(LEN($A944)=0,"",IF($A944="---","(CCI NOT FOUND)",IF(LEN(OFFSET('BACKEND-CCI_Info'!Q$3,$A944,0))=0,"","X")))</f>
        <v/>
      </c>
      <c r="O944" s="26" t="str">
        <f ca="1">IF(LEN($A944)=0,"",IF($A944="---","(CCI NOT FOUND)",IF(LEN(OFFSET('BACKEND-CCI_Info'!R$3,$A944,0))=0,"","X")))</f>
        <v/>
      </c>
      <c r="P944" s="26" t="str">
        <f ca="1">IF(LEN($A944)=0,"",IF($A944="---","(CCI NOT FOUND)",IF(LEN(OFFSET('BACKEND-CCI_Info'!S$3,$A944,0))=0,"","X")))</f>
        <v/>
      </c>
      <c r="Q944" s="26" t="str">
        <f ca="1">IF(LEN($A944)=0,"",IF($A944="---","(CCI NOT FOUND)",(OFFSET('BACKEND-CCI_Info'!T$3,$A944,0))))</f>
        <v>Enclave</v>
      </c>
      <c r="R944" s="36" t="str">
        <f ca="1">IF(LEN($A944)=0,"",IF($A944="---","(CCI NOT FOUND)",OFFSET('BACKEND-CCI_Info'!U$3,$A944,0)))</f>
        <v>---</v>
      </c>
    </row>
    <row r="945" spans="1:18" ht="55.2" x14ac:dyDescent="0.25">
      <c r="A945" s="25">
        <f>IF(LEN(D945)=0,"",IF(ISERROR(MATCH(D945,'BACKEND-CCI_Info'!D:D,0)),"---",MATCH(D945,'BACKEND-CCI_Info'!D:D,0)-ROW('BACKEND-CCI_Info'!$D$3)))</f>
        <v>2152</v>
      </c>
      <c r="B945" s="23" t="str">
        <f ca="1">IF(LEN($A945)=0,"",IF($A945="---","(CCI NOT FOUND)",OFFSET('BACKEND-CCI_Info'!$H$3,$A945,0)))</f>
        <v>SC-7(4)</v>
      </c>
      <c r="C945" s="23" t="str">
        <f ca="1">IF($A945="","",IF(LEFT($A945,6)="!ERROR","",OFFSET('BACKEND-CCI_Info'!I$3,$A945,0)))</f>
        <v>SC-7(4)(e)</v>
      </c>
      <c r="D945" s="64" t="s">
        <v>10098</v>
      </c>
      <c r="E945" s="23" t="str">
        <f ca="1">IF(LEN($A945)=0,"",IF($A945="---","(CCI NOT FOUND)",OFFSET('BACKEND-CCI_Info'!E$3,$A945,0)))</f>
        <v>The organization defines a frequency for the review of exceptions to the traffic flow policy for each external telecommunication service.</v>
      </c>
      <c r="F945" s="23" t="str">
        <f ca="1">IF(LEN($A945)=0,"",IF($A945="---","(CCI NOT FOUND)",OFFSET('BACKEND-CCI_Info'!F$3,$A945,0)))</f>
        <v>DoD has defined the frequency as every 180 days.</v>
      </c>
      <c r="G945" s="23" t="str">
        <f ca="1">IF(LEN($A945)=0,"",IF($A945="---","(CCI NOT FOUND)",OFFSET('BACKEND-CCI_Info'!G$3,$A945,0)))</f>
        <v>The organization being inspected/assessed is automatically compliant with this CCI because they are covered at the DoD level.
DoD has defined the frequency as every 180 days.</v>
      </c>
      <c r="H945" s="26" t="b">
        <f ca="1">IF(LEN($A945)=0,"",IF($A945="---","(CCI NOT FOUND)",OFFSET('BACKEND-CCI_Info'!K$3,$A945,0)))</f>
        <v>1</v>
      </c>
      <c r="I945" s="26" t="str">
        <f ca="1">IF(LEN($A945)=0,"",IF($A945="---","(CCI NOT FOUND)",IF(LEN(OFFSET('BACKEND-CCI_Info'!L$3,$A945,0))=0,"","X")))</f>
        <v>X</v>
      </c>
      <c r="J945" s="26" t="str">
        <f ca="1">IF(LEN($A945)=0,"",IF($A945="---","(CCI NOT FOUND)",IF(LEN(OFFSET('BACKEND-CCI_Info'!M$3,$A945,0))=0,"","X")))</f>
        <v/>
      </c>
      <c r="K945" s="26" t="str">
        <f ca="1">IF(LEN($A945)=0,"",IF($A945="---","(CCI NOT FOUND)",IF(LEN(OFFSET('BACKEND-CCI_Info'!N$3,$A945,0))=0,"","X")))</f>
        <v/>
      </c>
      <c r="L945" s="26" t="str">
        <f ca="1">IF(LEN($A945)=0,"",IF($A945="---","(CCI NOT FOUND)",IF(LEN(OFFSET('BACKEND-CCI_Info'!O$3,$A945,0))=0,"","X")))</f>
        <v/>
      </c>
      <c r="M945" s="26" t="str">
        <f ca="1">IF(LEN($A945)=0,"",IF($A945="---","(CCI NOT FOUND)",IF(LEN(OFFSET('BACKEND-CCI_Info'!P$3,$A945,0))=0,"","X")))</f>
        <v/>
      </c>
      <c r="N945" s="26" t="str">
        <f ca="1">IF(LEN($A945)=0,"",IF($A945="---","(CCI NOT FOUND)",IF(LEN(OFFSET('BACKEND-CCI_Info'!Q$3,$A945,0))=0,"","X")))</f>
        <v/>
      </c>
      <c r="O945" s="26" t="str">
        <f ca="1">IF(LEN($A945)=0,"",IF($A945="---","(CCI NOT FOUND)",IF(LEN(OFFSET('BACKEND-CCI_Info'!R$3,$A945,0))=0,"","X")))</f>
        <v/>
      </c>
      <c r="P945" s="26" t="str">
        <f ca="1">IF(LEN($A945)=0,"",IF($A945="---","(CCI NOT FOUND)",IF(LEN(OFFSET('BACKEND-CCI_Info'!S$3,$A945,0))=0,"","X")))</f>
        <v/>
      </c>
      <c r="Q945" s="26" t="str">
        <f ca="1">IF(LEN($A945)=0,"",IF($A945="---","(CCI NOT FOUND)",(OFFSET('BACKEND-CCI_Info'!T$3,$A945,0))))</f>
        <v>DoD-Defined</v>
      </c>
      <c r="R945" s="36" t="str">
        <f ca="1">IF(LEN($A945)=0,"",IF($A945="---","(CCI NOT FOUND)",OFFSET('BACKEND-CCI_Info'!U$3,$A945,0)))</f>
        <v>---</v>
      </c>
    </row>
    <row r="946" spans="1:18" ht="124.2" x14ac:dyDescent="0.25">
      <c r="A946" s="25">
        <f>IF(LEN(D946)=0,"",IF(ISERROR(MATCH(D946,'BACKEND-CCI_Info'!D:D,0)),"---",MATCH(D946,'BACKEND-CCI_Info'!D:D,0)-ROW('BACKEND-CCI_Info'!$D$3)))</f>
        <v>2153</v>
      </c>
      <c r="B946" s="23" t="str">
        <f ca="1">IF(LEN($A946)=0,"",IF($A946="---","(CCI NOT FOUND)",OFFSET('BACKEND-CCI_Info'!$H$3,$A946,0)))</f>
        <v>SC-7(4)</v>
      </c>
      <c r="C946" s="23" t="str">
        <f ca="1">IF($A946="","",IF(LEFT($A946,6)="!ERROR","",OFFSET('BACKEND-CCI_Info'!I$3,$A946,0)))</f>
        <v>SC-7(4)(e)</v>
      </c>
      <c r="D946" s="64" t="s">
        <v>10101</v>
      </c>
      <c r="E946" s="23" t="str">
        <f ca="1">IF(LEN($A946)=0,"",IF($A946="---","(CCI NOT FOUND)",OFFSET('BACKEND-CCI_Info'!E$3,$A946,0)))</f>
        <v>The organization reviews exceptions to the traffic flow policy on an organization-defined frequency for each external telecommunication service.</v>
      </c>
      <c r="F946" s="23" t="str">
        <f ca="1">IF(LEN($A946)=0,"",IF($A946="---","(CCI NOT FOUND)",OFFSET('BACKEND-CCI_Info'!F$3,$A946,0)))</f>
        <v>The organization being inspected/assessed implements a process to review exceptions to the traffic flow policy every 180 days for each external telecommunication service.
The organization must maintain an audit trail of reviews.
DoD has defined the frequency as every 180 days.</v>
      </c>
      <c r="G946" s="23" t="str">
        <f ca="1">IF(LEN($A946)=0,"",IF($A946="---","(CCI NOT FOUND)",OFFSET('BACKEND-CCI_Info'!G$3,$A946,0)))</f>
        <v>The organization conducting the inspection/assessment obtains and examines the audit trail of reviews to ensure the organization being inspected/assessed reviews exceptions to the traffic flow policy every 180 days for each external telecommunication service.
DoD has defined the frequency as every 180 days.</v>
      </c>
      <c r="H946" s="26" t="b">
        <f ca="1">IF(LEN($A946)=0,"",IF($A946="---","(CCI NOT FOUND)",OFFSET('BACKEND-CCI_Info'!K$3,$A946,0)))</f>
        <v>1</v>
      </c>
      <c r="I946" s="26" t="str">
        <f ca="1">IF(LEN($A946)=0,"",IF($A946="---","(CCI NOT FOUND)",IF(LEN(OFFSET('BACKEND-CCI_Info'!L$3,$A946,0))=0,"","X")))</f>
        <v/>
      </c>
      <c r="J946" s="26" t="str">
        <f ca="1">IF(LEN($A946)=0,"",IF($A946="---","(CCI NOT FOUND)",IF(LEN(OFFSET('BACKEND-CCI_Info'!M$3,$A946,0))=0,"","X")))</f>
        <v>X</v>
      </c>
      <c r="K946" s="26" t="str">
        <f ca="1">IF(LEN($A946)=0,"",IF($A946="---","(CCI NOT FOUND)",IF(LEN(OFFSET('BACKEND-CCI_Info'!N$3,$A946,0))=0,"","X")))</f>
        <v/>
      </c>
      <c r="L946" s="26" t="str">
        <f ca="1">IF(LEN($A946)=0,"",IF($A946="---","(CCI NOT FOUND)",IF(LEN(OFFSET('BACKEND-CCI_Info'!O$3,$A946,0))=0,"","X")))</f>
        <v/>
      </c>
      <c r="M946" s="26" t="str">
        <f ca="1">IF(LEN($A946)=0,"",IF($A946="---","(CCI NOT FOUND)",IF(LEN(OFFSET('BACKEND-CCI_Info'!P$3,$A946,0))=0,"","X")))</f>
        <v/>
      </c>
      <c r="N946" s="26" t="str">
        <f ca="1">IF(LEN($A946)=0,"",IF($A946="---","(CCI NOT FOUND)",IF(LEN(OFFSET('BACKEND-CCI_Info'!Q$3,$A946,0))=0,"","X")))</f>
        <v/>
      </c>
      <c r="O946" s="26" t="str">
        <f ca="1">IF(LEN($A946)=0,"",IF($A946="---","(CCI NOT FOUND)",IF(LEN(OFFSET('BACKEND-CCI_Info'!R$3,$A946,0))=0,"","X")))</f>
        <v/>
      </c>
      <c r="P946" s="26" t="str">
        <f ca="1">IF(LEN($A946)=0,"",IF($A946="---","(CCI NOT FOUND)",IF(LEN(OFFSET('BACKEND-CCI_Info'!S$3,$A946,0))=0,"","X")))</f>
        <v/>
      </c>
      <c r="Q946" s="26" t="str">
        <f ca="1">IF(LEN($A946)=0,"",IF($A946="---","(CCI NOT FOUND)",(OFFSET('BACKEND-CCI_Info'!T$3,$A946,0))))</f>
        <v>Enclave</v>
      </c>
      <c r="R946" s="36" t="str">
        <f ca="1">IF(LEN($A946)=0,"",IF($A946="---","(CCI NOT FOUND)",OFFSET('BACKEND-CCI_Info'!U$3,$A946,0)))</f>
        <v>---</v>
      </c>
    </row>
    <row r="947" spans="1:18" ht="69" x14ac:dyDescent="0.25">
      <c r="A947" s="25">
        <f>IF(LEN(D947)=0,"",IF(ISERROR(MATCH(D947,'BACKEND-CCI_Info'!D:D,0)),"---",MATCH(D947,'BACKEND-CCI_Info'!D:D,0)-ROW('BACKEND-CCI_Info'!$D$3)))</f>
        <v>2156</v>
      </c>
      <c r="B947" s="23" t="str">
        <f ca="1">IF(LEN($A947)=0,"",IF($A947="---","(CCI NOT FOUND)",OFFSET('BACKEND-CCI_Info'!$H$3,$A947,0)))</f>
        <v>SC-7(8)</v>
      </c>
      <c r="C947" s="23" t="str">
        <f ca="1">IF($A947="","",IF(LEFT($A947,6)="!ERROR","",OFFSET('BACKEND-CCI_Info'!I$3,$A947,0)))</f>
        <v>SC-7(8)</v>
      </c>
      <c r="D947" s="64" t="s">
        <v>10118</v>
      </c>
      <c r="E947" s="23" t="str">
        <f ca="1">IF(LEN($A947)=0,"",IF($A947="---","(CCI NOT FOUND)",OFFSET('BACKEND-CCI_Info'!E$3,$A947,0)))</f>
        <v>The organization defines the internal communications traffic to be routed to external networks.</v>
      </c>
      <c r="F947" s="23" t="str">
        <f ca="1">IF(LEN($A947)=0,"",IF($A947="---","(CCI NOT FOUND)",OFFSET('BACKEND-CCI_Info'!F$3,$A947,0)))</f>
        <v>DoD has defined the internal communications traffic as protocols as designated by PPSM guidance (e.g. HTTPS, HTTP, FTP, SNMP).</v>
      </c>
      <c r="G947" s="23" t="str">
        <f ca="1">IF(LEN($A947)=0,"",IF($A947="---","(CCI NOT FOUND)",OFFSET('BACKEND-CCI_Info'!G$3,$A947,0)))</f>
        <v>The organization being inspected/assessed is automatically compliant with this CCI because they are covered at the DoD level.
DoD has defined the internal communications traffic as protocols as designated by PPSM guidance (e.g. HTTPS, HTTP, FTP, SNMP).</v>
      </c>
      <c r="H947" s="26" t="b">
        <f ca="1">IF(LEN($A947)=0,"",IF($A947="---","(CCI NOT FOUND)",OFFSET('BACKEND-CCI_Info'!K$3,$A947,0)))</f>
        <v>1</v>
      </c>
      <c r="I947" s="26" t="str">
        <f ca="1">IF(LEN($A947)=0,"",IF($A947="---","(CCI NOT FOUND)",IF(LEN(OFFSET('BACKEND-CCI_Info'!L$3,$A947,0))=0,"","X")))</f>
        <v/>
      </c>
      <c r="J947" s="26" t="str">
        <f ca="1">IF(LEN($A947)=0,"",IF($A947="---","(CCI NOT FOUND)",IF(LEN(OFFSET('BACKEND-CCI_Info'!M$3,$A947,0))=0,"","X")))</f>
        <v>X</v>
      </c>
      <c r="K947" s="26" t="str">
        <f ca="1">IF(LEN($A947)=0,"",IF($A947="---","(CCI NOT FOUND)",IF(LEN(OFFSET('BACKEND-CCI_Info'!N$3,$A947,0))=0,"","X")))</f>
        <v/>
      </c>
      <c r="L947" s="26" t="str">
        <f ca="1">IF(LEN($A947)=0,"",IF($A947="---","(CCI NOT FOUND)",IF(LEN(OFFSET('BACKEND-CCI_Info'!O$3,$A947,0))=0,"","X")))</f>
        <v>X</v>
      </c>
      <c r="M947" s="26" t="str">
        <f ca="1">IF(LEN($A947)=0,"",IF($A947="---","(CCI NOT FOUND)",IF(LEN(OFFSET('BACKEND-CCI_Info'!P$3,$A947,0))=0,"","X")))</f>
        <v/>
      </c>
      <c r="N947" s="26" t="str">
        <f ca="1">IF(LEN($A947)=0,"",IF($A947="---","(CCI NOT FOUND)",IF(LEN(OFFSET('BACKEND-CCI_Info'!Q$3,$A947,0))=0,"","X")))</f>
        <v/>
      </c>
      <c r="O947" s="26" t="str">
        <f ca="1">IF(LEN($A947)=0,"",IF($A947="---","(CCI NOT FOUND)",IF(LEN(OFFSET('BACKEND-CCI_Info'!R$3,$A947,0))=0,"","X")))</f>
        <v/>
      </c>
      <c r="P947" s="26" t="str">
        <f ca="1">IF(LEN($A947)=0,"",IF($A947="---","(CCI NOT FOUND)",IF(LEN(OFFSET('BACKEND-CCI_Info'!S$3,$A947,0))=0,"","X")))</f>
        <v/>
      </c>
      <c r="Q947" s="26" t="str">
        <f ca="1">IF(LEN($A947)=0,"",IF($A947="---","(CCI NOT FOUND)",(OFFSET('BACKEND-CCI_Info'!T$3,$A947,0))))</f>
        <v>Enclave
Non-Designer</v>
      </c>
      <c r="R947" s="36" t="str">
        <f ca="1">IF(LEN($A947)=0,"",IF($A947="---","(CCI NOT FOUND)",OFFSET('BACKEND-CCI_Info'!U$3,$A947,0)))</f>
        <v>---</v>
      </c>
    </row>
    <row r="948" spans="1:18" ht="69" x14ac:dyDescent="0.25">
      <c r="A948" s="25">
        <f>IF(LEN(D948)=0,"",IF(ISERROR(MATCH(D948,'BACKEND-CCI_Info'!D:D,0)),"---",MATCH(D948,'BACKEND-CCI_Info'!D:D,0)-ROW('BACKEND-CCI_Info'!$D$3)))</f>
        <v>2157</v>
      </c>
      <c r="B948" s="23" t="str">
        <f ca="1">IF(LEN($A948)=0,"",IF($A948="---","(CCI NOT FOUND)",OFFSET('BACKEND-CCI_Info'!$H$3,$A948,0)))</f>
        <v>SC-7(8)</v>
      </c>
      <c r="C948" s="23" t="str">
        <f ca="1">IF($A948="","",IF(LEFT($A948,6)="!ERROR","",OFFSET('BACKEND-CCI_Info'!I$3,$A948,0)))</f>
        <v>SC-7(8)</v>
      </c>
      <c r="D948" s="64" t="s">
        <v>10122</v>
      </c>
      <c r="E948" s="23" t="str">
        <f ca="1">IF(LEN($A948)=0,"",IF($A948="---","(CCI NOT FOUND)",OFFSET('BACKEND-CCI_Info'!E$3,$A948,0)))</f>
        <v>The organization defines the external networks to which the organization-defined internal communications traffic should be routed.</v>
      </c>
      <c r="F948" s="23" t="str">
        <f ca="1">IF(LEN($A948)=0,"",IF($A948="---","(CCI NOT FOUND)",OFFSET('BACKEND-CCI_Info'!F$3,$A948,0)))</f>
        <v>DoD has defined the external networks as any network external to the authorization boundary.</v>
      </c>
      <c r="G948" s="23" t="str">
        <f ca="1">IF(LEN($A948)=0,"",IF($A948="---","(CCI NOT FOUND)",OFFSET('BACKEND-CCI_Info'!G$3,$A948,0)))</f>
        <v>The organization being inspected/assessed is automatically compliant with this CCI because they are covered at the DoD level.
DoD has defined the external networks as any network external to the authorization boundary.</v>
      </c>
      <c r="H948" s="26" t="b">
        <f ca="1">IF(LEN($A948)=0,"",IF($A948="---","(CCI NOT FOUND)",OFFSET('BACKEND-CCI_Info'!K$3,$A948,0)))</f>
        <v>1</v>
      </c>
      <c r="I948" s="26" t="str">
        <f ca="1">IF(LEN($A948)=0,"",IF($A948="---","(CCI NOT FOUND)",IF(LEN(OFFSET('BACKEND-CCI_Info'!L$3,$A948,0))=0,"","X")))</f>
        <v/>
      </c>
      <c r="J948" s="26" t="str">
        <f ca="1">IF(LEN($A948)=0,"",IF($A948="---","(CCI NOT FOUND)",IF(LEN(OFFSET('BACKEND-CCI_Info'!M$3,$A948,0))=0,"","X")))</f>
        <v>X</v>
      </c>
      <c r="K948" s="26" t="str">
        <f ca="1">IF(LEN($A948)=0,"",IF($A948="---","(CCI NOT FOUND)",IF(LEN(OFFSET('BACKEND-CCI_Info'!N$3,$A948,0))=0,"","X")))</f>
        <v/>
      </c>
      <c r="L948" s="26" t="str">
        <f ca="1">IF(LEN($A948)=0,"",IF($A948="---","(CCI NOT FOUND)",IF(LEN(OFFSET('BACKEND-CCI_Info'!O$3,$A948,0))=0,"","X")))</f>
        <v>X</v>
      </c>
      <c r="M948" s="26" t="str">
        <f ca="1">IF(LEN($A948)=0,"",IF($A948="---","(CCI NOT FOUND)",IF(LEN(OFFSET('BACKEND-CCI_Info'!P$3,$A948,0))=0,"","X")))</f>
        <v/>
      </c>
      <c r="N948" s="26" t="str">
        <f ca="1">IF(LEN($A948)=0,"",IF($A948="---","(CCI NOT FOUND)",IF(LEN(OFFSET('BACKEND-CCI_Info'!Q$3,$A948,0))=0,"","X")))</f>
        <v/>
      </c>
      <c r="O948" s="26" t="str">
        <f ca="1">IF(LEN($A948)=0,"",IF($A948="---","(CCI NOT FOUND)",IF(LEN(OFFSET('BACKEND-CCI_Info'!R$3,$A948,0))=0,"","X")))</f>
        <v/>
      </c>
      <c r="P948" s="26" t="str">
        <f ca="1">IF(LEN($A948)=0,"",IF($A948="---","(CCI NOT FOUND)",IF(LEN(OFFSET('BACKEND-CCI_Info'!S$3,$A948,0))=0,"","X")))</f>
        <v/>
      </c>
      <c r="Q948" s="26" t="str">
        <f ca="1">IF(LEN($A948)=0,"",IF($A948="---","(CCI NOT FOUND)",(OFFSET('BACKEND-CCI_Info'!T$3,$A948,0))))</f>
        <v>Enclave
Non-Designer</v>
      </c>
      <c r="R948" s="36" t="str">
        <f ca="1">IF(LEN($A948)=0,"",IF($A948="---","(CCI NOT FOUND)",OFFSET('BACKEND-CCI_Info'!U$3,$A948,0)))</f>
        <v>---</v>
      </c>
    </row>
    <row r="949" spans="1:18" ht="248.4" x14ac:dyDescent="0.25">
      <c r="A949" s="25">
        <f>IF(LEN(D949)=0,"",IF(ISERROR(MATCH(D949,'BACKEND-CCI_Info'!D:D,0)),"---",MATCH(D949,'BACKEND-CCI_Info'!D:D,0)-ROW('BACKEND-CCI_Info'!$D$3)))</f>
        <v>2158</v>
      </c>
      <c r="B949" s="23" t="str">
        <f ca="1">IF(LEN($A949)=0,"",IF($A949="---","(CCI NOT FOUND)",OFFSET('BACKEND-CCI_Info'!$H$3,$A949,0)))</f>
        <v>SC-7(8)</v>
      </c>
      <c r="C949" s="23" t="str">
        <f ca="1">IF($A949="","",IF(LEFT($A949,6)="!ERROR","",OFFSET('BACKEND-CCI_Info'!I$3,$A949,0)))</f>
        <v>SC-7(8)</v>
      </c>
      <c r="D949" s="64" t="s">
        <v>10126</v>
      </c>
      <c r="E949" s="23" t="str">
        <f ca="1">IF(LEN($A949)=0,"",IF($A949="---","(CCI NOT FOUND)",OFFSET('BACKEND-CCI_Info'!E$3,$A949,0)))</f>
        <v>The information system routes organization-defined internal communications traffic to organization-defined external networks through authenticated proxy servers at managed interfaces.</v>
      </c>
      <c r="F949" s="23" t="str">
        <f ca="1">IF(LEN($A949)=0,"",IF($A949="---","(CCI NOT FOUND)",OFFSET('BACKEND-CCI_Info'!F$3,$A949,0)))</f>
        <v>The organization being inspected/assessed configures the information system to route  protocols as designated by PPSM guidance (e.g. HTTPS, HTTP, FTP, SNMP) to any network external to the authorization boundary through authenticated proxy servers at managed interfaces.
For information system components that have applicable STIGs or SRGs, the organization being inspected/assessed must comply with the STIG/SRG guidance that pertains to CCI 1112.
DoD has defined the internal communications traffic as protocols as designated by PPSM guidance (e.g. HTTPS, HTTP, FTP, SNMP).
DoD has defined the external networks as any network external to the authorization boundary.</v>
      </c>
      <c r="G949" s="23" t="str">
        <f ca="1">IF(LEN($A949)=0,"",IF($A949="---","(CCI NOT FOUND)",OFFSET('BACKEND-CCI_Info'!G$3,$A949,0)))</f>
        <v>The organization conducting the inspection/assessment examines the information system to ensure the organization being inspected/assessed configures the information system to route  protocols as designated by PPSM guidance (e.g. HTTPS, HTTP, FTP, SNMP) to any network external to the authorization boundary through authenticated proxy servers at managed interfaces.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1112.
DoD has defined the internal communications traffic as protocols as designated by PPSM guidance (e.g. HTTPS, HTTP, FTP, SNMP).
DoD has defined the external networks as any network external to the authorization boundary.</v>
      </c>
      <c r="H949" s="26" t="b">
        <f ca="1">IF(LEN($A949)=0,"",IF($A949="---","(CCI NOT FOUND)",OFFSET('BACKEND-CCI_Info'!K$3,$A949,0)))</f>
        <v>1</v>
      </c>
      <c r="I949" s="26" t="str">
        <f ca="1">IF(LEN($A949)=0,"",IF($A949="---","(CCI NOT FOUND)",IF(LEN(OFFSET('BACKEND-CCI_Info'!L$3,$A949,0))=0,"","X")))</f>
        <v/>
      </c>
      <c r="J949" s="26" t="str">
        <f ca="1">IF(LEN($A949)=0,"",IF($A949="---","(CCI NOT FOUND)",IF(LEN(OFFSET('BACKEND-CCI_Info'!M$3,$A949,0))=0,"","X")))</f>
        <v>X</v>
      </c>
      <c r="K949" s="26" t="str">
        <f ca="1">IF(LEN($A949)=0,"",IF($A949="---","(CCI NOT FOUND)",IF(LEN(OFFSET('BACKEND-CCI_Info'!N$3,$A949,0))=0,"","X")))</f>
        <v/>
      </c>
      <c r="L949" s="26" t="str">
        <f ca="1">IF(LEN($A949)=0,"",IF($A949="---","(CCI NOT FOUND)",IF(LEN(OFFSET('BACKEND-CCI_Info'!O$3,$A949,0))=0,"","X")))</f>
        <v>X</v>
      </c>
      <c r="M949" s="26" t="str">
        <f ca="1">IF(LEN($A949)=0,"",IF($A949="---","(CCI NOT FOUND)",IF(LEN(OFFSET('BACKEND-CCI_Info'!P$3,$A949,0))=0,"","X")))</f>
        <v/>
      </c>
      <c r="N949" s="26" t="str">
        <f ca="1">IF(LEN($A949)=0,"",IF($A949="---","(CCI NOT FOUND)",IF(LEN(OFFSET('BACKEND-CCI_Info'!Q$3,$A949,0))=0,"","X")))</f>
        <v/>
      </c>
      <c r="O949" s="26" t="str">
        <f ca="1">IF(LEN($A949)=0,"",IF($A949="---","(CCI NOT FOUND)",IF(LEN(OFFSET('BACKEND-CCI_Info'!R$3,$A949,0))=0,"","X")))</f>
        <v/>
      </c>
      <c r="P949" s="26" t="str">
        <f ca="1">IF(LEN($A949)=0,"",IF($A949="---","(CCI NOT FOUND)",IF(LEN(OFFSET('BACKEND-CCI_Info'!S$3,$A949,0))=0,"","X")))</f>
        <v/>
      </c>
      <c r="Q949" s="26" t="str">
        <f ca="1">IF(LEN($A949)=0,"",IF($A949="---","(CCI NOT FOUND)",(OFFSET('BACKEND-CCI_Info'!T$3,$A949,0))))</f>
        <v>Enclave
Non-Designer</v>
      </c>
      <c r="R949" s="36" t="str">
        <f ca="1">IF(LEN($A949)=0,"",IF($A949="---","(CCI NOT FOUND)",OFFSET('BACKEND-CCI_Info'!U$3,$A949,0)))</f>
        <v>---</v>
      </c>
    </row>
    <row r="950" spans="1:18" ht="151.80000000000001" x14ac:dyDescent="0.25">
      <c r="A950" s="25">
        <f>IF(LEN(D950)=0,"",IF(ISERROR(MATCH(D950,'BACKEND-CCI_Info'!D:D,0)),"---",MATCH(D950,'BACKEND-CCI_Info'!D:D,0)-ROW('BACKEND-CCI_Info'!$D$3)))</f>
        <v>2171</v>
      </c>
      <c r="B950" s="23" t="str">
        <f ca="1">IF(LEN($A950)=0,"",IF($A950="---","(CCI NOT FOUND)",OFFSET('BACKEND-CCI_Info'!$H$3,$A950,0)))</f>
        <v>SC-7(14)</v>
      </c>
      <c r="C950" s="23" t="str">
        <f ca="1">IF($A950="","",IF(LEFT($A950,6)="!ERROR","",OFFSET('BACKEND-CCI_Info'!I$3,$A950,0)))</f>
        <v>SC-7(14)</v>
      </c>
      <c r="D950" s="64" t="s">
        <v>10185</v>
      </c>
      <c r="E950" s="23" t="str">
        <f ca="1">IF(LEN($A950)=0,"",IF($A950="---","(CCI NOT FOUND)",OFFSET('BACKEND-CCI_Info'!E$3,$A950,0)))</f>
        <v>The organization protects against unauthorized physical connections at organization-defined managed interfaces.</v>
      </c>
      <c r="F950" s="23" t="str">
        <f ca="1">IF(LEN($A950)=0,"",IF($A950="---","(CCI NOT FOUND)",OFFSET('BACKEND-CCI_Info'!F$3,$A950,0)))</f>
        <v>The organization being inspected/assessed documents and implements mechanisms to protect against unauthorized physical connections at internet access points, enclave LAN to WAN, cross domain solutions, and any DoD Approved Alternate Gateways.
DoD has defined the managed interfaces as internet access points, enclave LAN to WAN, cross domain solutions, and any DoD Approved Alternate Gateways.</v>
      </c>
      <c r="G950" s="23" t="str">
        <f ca="1">IF(LEN($A950)=0,"",IF($A950="---","(CCI NOT FOUND)",OFFSET('BACKEND-CCI_Info'!G$3,$A950,0)))</f>
        <v>The organization conducting the inspection/assessment obtains and examines the documented mechanisms to ensure the organization being inspected/assessed protects against unauthorized physical connections at internet access points, enclave LAN to WAN, cross domain solutions, and any DoD Approved Alternate Gateways.
DoD has defined the managed interfaces as internet access points, enclave LAN to WAN, cross domain solutions, and any DoD Approved Alternate Gateways.</v>
      </c>
      <c r="H950" s="26" t="b">
        <f ca="1">IF(LEN($A950)=0,"",IF($A950="---","(CCI NOT FOUND)",OFFSET('BACKEND-CCI_Info'!K$3,$A950,0)))</f>
        <v>1</v>
      </c>
      <c r="I950" s="26" t="str">
        <f ca="1">IF(LEN($A950)=0,"",IF($A950="---","(CCI NOT FOUND)",IF(LEN(OFFSET('BACKEND-CCI_Info'!L$3,$A950,0))=0,"","X")))</f>
        <v/>
      </c>
      <c r="J950" s="26" t="str">
        <f ca="1">IF(LEN($A950)=0,"",IF($A950="---","(CCI NOT FOUND)",IF(LEN(OFFSET('BACKEND-CCI_Info'!M$3,$A950,0))=0,"","X")))</f>
        <v>X</v>
      </c>
      <c r="K950" s="26" t="str">
        <f ca="1">IF(LEN($A950)=0,"",IF($A950="---","(CCI NOT FOUND)",IF(LEN(OFFSET('BACKEND-CCI_Info'!N$3,$A950,0))=0,"","X")))</f>
        <v/>
      </c>
      <c r="L950" s="26" t="str">
        <f ca="1">IF(LEN($A950)=0,"",IF($A950="---","(CCI NOT FOUND)",IF(LEN(OFFSET('BACKEND-CCI_Info'!O$3,$A950,0))=0,"","X")))</f>
        <v>X</v>
      </c>
      <c r="M950" s="26" t="str">
        <f ca="1">IF(LEN($A950)=0,"",IF($A950="---","(CCI NOT FOUND)",IF(LEN(OFFSET('BACKEND-CCI_Info'!P$3,$A950,0))=0,"","X")))</f>
        <v/>
      </c>
      <c r="N950" s="26" t="str">
        <f ca="1">IF(LEN($A950)=0,"",IF($A950="---","(CCI NOT FOUND)",IF(LEN(OFFSET('BACKEND-CCI_Info'!Q$3,$A950,0))=0,"","X")))</f>
        <v/>
      </c>
      <c r="O950" s="26" t="str">
        <f ca="1">IF(LEN($A950)=0,"",IF($A950="---","(CCI NOT FOUND)",IF(LEN(OFFSET('BACKEND-CCI_Info'!R$3,$A950,0))=0,"","X")))</f>
        <v/>
      </c>
      <c r="P950" s="26" t="str">
        <f ca="1">IF(LEN($A950)=0,"",IF($A950="---","(CCI NOT FOUND)",IF(LEN(OFFSET('BACKEND-CCI_Info'!S$3,$A950,0))=0,"","X")))</f>
        <v/>
      </c>
      <c r="Q950" s="26" t="str">
        <f ca="1">IF(LEN($A950)=0,"",IF($A950="---","(CCI NOT FOUND)",(OFFSET('BACKEND-CCI_Info'!T$3,$A950,0))))</f>
        <v>Enclave
Non-Designer</v>
      </c>
      <c r="R950" s="36" t="str">
        <f ca="1">IF(LEN($A950)=0,"",IF($A950="---","(CCI NOT FOUND)",OFFSET('BACKEND-CCI_Info'!U$3,$A950,0)))</f>
        <v>---</v>
      </c>
    </row>
    <row r="951" spans="1:18" ht="82.8" x14ac:dyDescent="0.25">
      <c r="A951" s="25">
        <f>IF(LEN(D951)=0,"",IF(ISERROR(MATCH(D951,'BACKEND-CCI_Info'!D:D,0)),"---",MATCH(D951,'BACKEND-CCI_Info'!D:D,0)-ROW('BACKEND-CCI_Info'!$D$3)))</f>
        <v>2172</v>
      </c>
      <c r="B951" s="23" t="str">
        <f ca="1">IF(LEN($A951)=0,"",IF($A951="---","(CCI NOT FOUND)",OFFSET('BACKEND-CCI_Info'!$H$3,$A951,0)))</f>
        <v>SC-7(14)</v>
      </c>
      <c r="C951" s="23" t="str">
        <f ca="1">IF($A951="","",IF(LEFT($A951,6)="!ERROR","",OFFSET('BACKEND-CCI_Info'!I$3,$A951,0)))</f>
        <v>SC-7(14)</v>
      </c>
      <c r="D951" s="64" t="s">
        <v>10190</v>
      </c>
      <c r="E951" s="23" t="str">
        <f ca="1">IF(LEN($A951)=0,"",IF($A951="---","(CCI NOT FOUND)",OFFSET('BACKEND-CCI_Info'!E$3,$A951,0)))</f>
        <v>The organization defines the managed interfaces where boundary protections against unauthorized physical connections are to be implemented.</v>
      </c>
      <c r="F951" s="23" t="str">
        <f ca="1">IF(LEN($A951)=0,"",IF($A951="---","(CCI NOT FOUND)",OFFSET('BACKEND-CCI_Info'!F$3,$A951,0)))</f>
        <v>DoD has defined the managed interfaces as internet access points, enclave LAN to WAN, cross domain solutions, and any DoD Approved Alternate Gateways.</v>
      </c>
      <c r="G951" s="23" t="str">
        <f ca="1">IF(LEN($A951)=0,"",IF($A951="---","(CCI NOT FOUND)",OFFSET('BACKEND-CCI_Info'!G$3,$A951,0)))</f>
        <v>The organization being inspected/assessed is automatically compliant with this CCI because they are covered at the DoD level.
DoD has defined the managed interfaces as internet access points, enclave LAN to WAN, cross domain solutions, and any DoD Approved Alternate Gateways.</v>
      </c>
      <c r="H951" s="26" t="b">
        <f ca="1">IF(LEN($A951)=0,"",IF($A951="---","(CCI NOT FOUND)",OFFSET('BACKEND-CCI_Info'!K$3,$A951,0)))</f>
        <v>1</v>
      </c>
      <c r="I951" s="26" t="str">
        <f ca="1">IF(LEN($A951)=0,"",IF($A951="---","(CCI NOT FOUND)",IF(LEN(OFFSET('BACKEND-CCI_Info'!L$3,$A951,0))=0,"","X")))</f>
        <v/>
      </c>
      <c r="J951" s="26" t="str">
        <f ca="1">IF(LEN($A951)=0,"",IF($A951="---","(CCI NOT FOUND)",IF(LEN(OFFSET('BACKEND-CCI_Info'!M$3,$A951,0))=0,"","X")))</f>
        <v>X</v>
      </c>
      <c r="K951" s="26" t="str">
        <f ca="1">IF(LEN($A951)=0,"",IF($A951="---","(CCI NOT FOUND)",IF(LEN(OFFSET('BACKEND-CCI_Info'!N$3,$A951,0))=0,"","X")))</f>
        <v/>
      </c>
      <c r="L951" s="26" t="str">
        <f ca="1">IF(LEN($A951)=0,"",IF($A951="---","(CCI NOT FOUND)",IF(LEN(OFFSET('BACKEND-CCI_Info'!O$3,$A951,0))=0,"","X")))</f>
        <v>X</v>
      </c>
      <c r="M951" s="26" t="str">
        <f ca="1">IF(LEN($A951)=0,"",IF($A951="---","(CCI NOT FOUND)",IF(LEN(OFFSET('BACKEND-CCI_Info'!P$3,$A951,0))=0,"","X")))</f>
        <v/>
      </c>
      <c r="N951" s="26" t="str">
        <f ca="1">IF(LEN($A951)=0,"",IF($A951="---","(CCI NOT FOUND)",IF(LEN(OFFSET('BACKEND-CCI_Info'!Q$3,$A951,0))=0,"","X")))</f>
        <v/>
      </c>
      <c r="O951" s="26" t="str">
        <f ca="1">IF(LEN($A951)=0,"",IF($A951="---","(CCI NOT FOUND)",IF(LEN(OFFSET('BACKEND-CCI_Info'!R$3,$A951,0))=0,"","X")))</f>
        <v/>
      </c>
      <c r="P951" s="26" t="str">
        <f ca="1">IF(LEN($A951)=0,"",IF($A951="---","(CCI NOT FOUND)",IF(LEN(OFFSET('BACKEND-CCI_Info'!S$3,$A951,0))=0,"","X")))</f>
        <v/>
      </c>
      <c r="Q951" s="26" t="str">
        <f ca="1">IF(LEN($A951)=0,"",IF($A951="---","(CCI NOT FOUND)",(OFFSET('BACKEND-CCI_Info'!T$3,$A951,0))))</f>
        <v>Enclave
Non-Designer</v>
      </c>
      <c r="R951" s="36" t="str">
        <f ca="1">IF(LEN($A951)=0,"",IF($A951="---","(CCI NOT FOUND)",OFFSET('BACKEND-CCI_Info'!U$3,$A951,0)))</f>
        <v>---</v>
      </c>
    </row>
    <row r="952" spans="1:18" ht="82.8" x14ac:dyDescent="0.25">
      <c r="A952" s="25">
        <f>IF(LEN(D952)=0,"",IF(ISERROR(MATCH(D952,'BACKEND-CCI_Info'!D:D,0)),"---",MATCH(D952,'BACKEND-CCI_Info'!D:D,0)-ROW('BACKEND-CCI_Info'!$D$3)))</f>
        <v>2173</v>
      </c>
      <c r="B952" s="23" t="str">
        <f ca="1">IF(LEN($A952)=0,"",IF($A952="---","(CCI NOT FOUND)",OFFSET('BACKEND-CCI_Info'!$H$3,$A952,0)))</f>
        <v>SC-7(14)</v>
      </c>
      <c r="C952" s="23" t="str">
        <f ca="1">IF($A952="","",IF(LEFT($A952,6)="!ERROR","",OFFSET('BACKEND-CCI_Info'!I$3,$A952,0)))</f>
        <v>SC-7(14)</v>
      </c>
      <c r="D952" s="64" t="s">
        <v>10194</v>
      </c>
      <c r="E952" s="23" t="str">
        <f ca="1">IF(LEN($A952)=0,"",IF($A952="---","(CCI NOT FOUND)",OFFSET('BACKEND-CCI_Info'!E$3,$A952,0)))</f>
        <v>The organization defines the managed interfaces at which the organization protects against unauthorized physical connections.</v>
      </c>
      <c r="F952" s="23" t="str">
        <f ca="1">IF(LEN($A952)=0,"",IF($A952="---","(CCI NOT FOUND)",OFFSET('BACKEND-CCI_Info'!F$3,$A952,0)))</f>
        <v>DoD has defined the managed interfaces as internet access points, enclave LAN to WAN, cross domain solutions, and any DoD Approved Alternate Gateways.</v>
      </c>
      <c r="G952" s="23" t="str">
        <f ca="1">IF(LEN($A952)=0,"",IF($A952="---","(CCI NOT FOUND)",OFFSET('BACKEND-CCI_Info'!G$3,$A952,0)))</f>
        <v>The organization being inspected/assessed is automatically compliant with this CCI because they are covered at the DoD level.
DoD has defined the managed interfaces as internet access points, enclave LAN to WAN, cross domain solutions, and any DoD Approved Alternate Gateways.</v>
      </c>
      <c r="H952" s="26" t="b">
        <f ca="1">IF(LEN($A952)=0,"",IF($A952="---","(CCI NOT FOUND)",OFFSET('BACKEND-CCI_Info'!K$3,$A952,0)))</f>
        <v>1</v>
      </c>
      <c r="I952" s="26" t="str">
        <f ca="1">IF(LEN($A952)=0,"",IF($A952="---","(CCI NOT FOUND)",IF(LEN(OFFSET('BACKEND-CCI_Info'!L$3,$A952,0))=0,"","X")))</f>
        <v/>
      </c>
      <c r="J952" s="26" t="str">
        <f ca="1">IF(LEN($A952)=0,"",IF($A952="---","(CCI NOT FOUND)",IF(LEN(OFFSET('BACKEND-CCI_Info'!M$3,$A952,0))=0,"","X")))</f>
        <v>X</v>
      </c>
      <c r="K952" s="26" t="str">
        <f ca="1">IF(LEN($A952)=0,"",IF($A952="---","(CCI NOT FOUND)",IF(LEN(OFFSET('BACKEND-CCI_Info'!N$3,$A952,0))=0,"","X")))</f>
        <v/>
      </c>
      <c r="L952" s="26" t="str">
        <f ca="1">IF(LEN($A952)=0,"",IF($A952="---","(CCI NOT FOUND)",IF(LEN(OFFSET('BACKEND-CCI_Info'!O$3,$A952,0))=0,"","X")))</f>
        <v>X</v>
      </c>
      <c r="M952" s="26" t="str">
        <f ca="1">IF(LEN($A952)=0,"",IF($A952="---","(CCI NOT FOUND)",IF(LEN(OFFSET('BACKEND-CCI_Info'!P$3,$A952,0))=0,"","X")))</f>
        <v/>
      </c>
      <c r="N952" s="26" t="str">
        <f ca="1">IF(LEN($A952)=0,"",IF($A952="---","(CCI NOT FOUND)",IF(LEN(OFFSET('BACKEND-CCI_Info'!Q$3,$A952,0))=0,"","X")))</f>
        <v/>
      </c>
      <c r="O952" s="26" t="str">
        <f ca="1">IF(LEN($A952)=0,"",IF($A952="---","(CCI NOT FOUND)",IF(LEN(OFFSET('BACKEND-CCI_Info'!R$3,$A952,0))=0,"","X")))</f>
        <v/>
      </c>
      <c r="P952" s="26" t="str">
        <f ca="1">IF(LEN($A952)=0,"",IF($A952="---","(CCI NOT FOUND)",IF(LEN(OFFSET('BACKEND-CCI_Info'!S$3,$A952,0))=0,"","X")))</f>
        <v/>
      </c>
      <c r="Q952" s="26" t="str">
        <f ca="1">IF(LEN($A952)=0,"",IF($A952="---","(CCI NOT FOUND)",(OFFSET('BACKEND-CCI_Info'!T$3,$A952,0))))</f>
        <v>Enclave
Non-Designer</v>
      </c>
      <c r="R952" s="36" t="str">
        <f ca="1">IF(LEN($A952)=0,"",IF($A952="---","(CCI NOT FOUND)",OFFSET('BACKEND-CCI_Info'!U$3,$A952,0)))</f>
        <v>---</v>
      </c>
    </row>
    <row r="953" spans="1:18" ht="96.6" x14ac:dyDescent="0.25">
      <c r="A953" s="25">
        <f>IF(LEN(D953)=0,"",IF(ISERROR(MATCH(D953,'BACKEND-CCI_Info'!D:D,0)),"---",MATCH(D953,'BACKEND-CCI_Info'!D:D,0)-ROW('BACKEND-CCI_Info'!$D$3)))</f>
        <v>2201</v>
      </c>
      <c r="B953" s="23" t="str">
        <f ca="1">IF(LEN($A953)=0,"",IF($A953="---","(CCI NOT FOUND)",OFFSET('BACKEND-CCI_Info'!$H$3,$A953,0)))</f>
        <v>SC-12</v>
      </c>
      <c r="C953" s="23" t="str">
        <f ca="1">IF($A953="","",IF(LEFT($A953,6)="!ERROR","",OFFSET('BACKEND-CCI_Info'!I$3,$A953,0)))</f>
        <v>SC-12</v>
      </c>
      <c r="D953" s="64" t="s">
        <v>10311</v>
      </c>
      <c r="E953" s="23" t="str">
        <f ca="1">IF(LEN($A953)=0,"",IF($A953="---","(CCI NOT FOUND)",OFFSET('BACKEND-CCI_Info'!E$3,$A953,0)))</f>
        <v>The organization defines the requirements for cryptographic key generation to be employed within the information system.</v>
      </c>
      <c r="F953" s="23" t="str">
        <f ca="1">IF(LEN($A953)=0,"",IF($A953="---","(CCI NOT FOUND)",OFFSET('BACKEND-CCI_Info'!F$3,$A953,0)))</f>
        <v>DoD has defined the requirements for key generation as requirements for key generation defined in DoDI 8520.02 "Public Key Infrastructure and Public Key Enabling" and DoDI 8520.03 "Identity Authentication for Information Systems."</v>
      </c>
      <c r="G953" s="23" t="str">
        <f ca="1">IF(LEN($A953)=0,"",IF($A953="---","(CCI NOT FOUND)",OFFSET('BACKEND-CCI_Info'!G$3,$A953,0)))</f>
        <v>The organization being inspected/assessed is automatically compliant with this CCI because they are covered at the DoD level.
DoD has defined the requirements for key generation as requirements for key generation defined in DoDI 8520.02 "Public Key Infrastructure and Public Key Enabling" and DoDI 8520.03 "Identity Authentication for Information Systems."</v>
      </c>
      <c r="H953" s="26" t="b">
        <f ca="1">IF(LEN($A953)=0,"",IF($A953="---","(CCI NOT FOUND)",OFFSET('BACKEND-CCI_Info'!K$3,$A953,0)))</f>
        <v>1</v>
      </c>
      <c r="I953" s="26" t="str">
        <f ca="1">IF(LEN($A953)=0,"",IF($A953="---","(CCI NOT FOUND)",IF(LEN(OFFSET('BACKEND-CCI_Info'!L$3,$A953,0))=0,"","X")))</f>
        <v>X</v>
      </c>
      <c r="J953" s="26" t="str">
        <f ca="1">IF(LEN($A953)=0,"",IF($A953="---","(CCI NOT FOUND)",IF(LEN(OFFSET('BACKEND-CCI_Info'!M$3,$A953,0))=0,"","X")))</f>
        <v>X</v>
      </c>
      <c r="K953" s="26" t="str">
        <f ca="1">IF(LEN($A953)=0,"",IF($A953="---","(CCI NOT FOUND)",IF(LEN(OFFSET('BACKEND-CCI_Info'!N$3,$A953,0))=0,"","X")))</f>
        <v/>
      </c>
      <c r="L953" s="26" t="str">
        <f ca="1">IF(LEN($A953)=0,"",IF($A953="---","(CCI NOT FOUND)",IF(LEN(OFFSET('BACKEND-CCI_Info'!O$3,$A953,0))=0,"","X")))</f>
        <v/>
      </c>
      <c r="M953" s="26" t="str">
        <f ca="1">IF(LEN($A953)=0,"",IF($A953="---","(CCI NOT FOUND)",IF(LEN(OFFSET('BACKEND-CCI_Info'!P$3,$A953,0))=0,"","X")))</f>
        <v>X</v>
      </c>
      <c r="N953" s="26" t="str">
        <f ca="1">IF(LEN($A953)=0,"",IF($A953="---","(CCI NOT FOUND)",IF(LEN(OFFSET('BACKEND-CCI_Info'!Q$3,$A953,0))=0,"","X")))</f>
        <v/>
      </c>
      <c r="O953" s="26" t="str">
        <f ca="1">IF(LEN($A953)=0,"",IF($A953="---","(CCI NOT FOUND)",IF(LEN(OFFSET('BACKEND-CCI_Info'!R$3,$A953,0))=0,"","X")))</f>
        <v/>
      </c>
      <c r="P953" s="26" t="str">
        <f ca="1">IF(LEN($A953)=0,"",IF($A953="---","(CCI NOT FOUND)",IF(LEN(OFFSET('BACKEND-CCI_Info'!S$3,$A953,0))=0,"","X")))</f>
        <v/>
      </c>
      <c r="Q953" s="26" t="str">
        <f ca="1">IF(LEN($A953)=0,"",IF($A953="---","(CCI NOT FOUND)",(OFFSET('BACKEND-CCI_Info'!T$3,$A953,0))))</f>
        <v>DoD-Defined
Enclave
Impractical</v>
      </c>
      <c r="R953" s="36" t="str">
        <f ca="1">IF(LEN($A953)=0,"",IF($A953="---","(CCI NOT FOUND)",OFFSET('BACKEND-CCI_Info'!U$3,$A953,0)))</f>
        <v>---</v>
      </c>
    </row>
    <row r="954" spans="1:18" ht="96.6" x14ac:dyDescent="0.25">
      <c r="A954" s="25">
        <f>IF(LEN(D954)=0,"",IF(ISERROR(MATCH(D954,'BACKEND-CCI_Info'!D:D,0)),"---",MATCH(D954,'BACKEND-CCI_Info'!D:D,0)-ROW('BACKEND-CCI_Info'!$D$3)))</f>
        <v>2202</v>
      </c>
      <c r="B954" s="23" t="str">
        <f ca="1">IF(LEN($A954)=0,"",IF($A954="---","(CCI NOT FOUND)",OFFSET('BACKEND-CCI_Info'!$H$3,$A954,0)))</f>
        <v>SC-12</v>
      </c>
      <c r="C954" s="23" t="str">
        <f ca="1">IF($A954="","",IF(LEFT($A954,6)="!ERROR","",OFFSET('BACKEND-CCI_Info'!I$3,$A954,0)))</f>
        <v>SC-12</v>
      </c>
      <c r="D954" s="64" t="s">
        <v>10315</v>
      </c>
      <c r="E954" s="23" t="str">
        <f ca="1">IF(LEN($A954)=0,"",IF($A954="---","(CCI NOT FOUND)",OFFSET('BACKEND-CCI_Info'!E$3,$A954,0)))</f>
        <v>The organization defines the requirements for cryptographic key distribution to be employed within the information system.</v>
      </c>
      <c r="F954" s="23" t="str">
        <f ca="1">IF(LEN($A954)=0,"",IF($A954="---","(CCI NOT FOUND)",OFFSET('BACKEND-CCI_Info'!F$3,$A954,0)))</f>
        <v>DoD has defined the requirements for key distribution as  requirements for key distribution defined in DoDI 8520.02 "Public Key Infrastructure and Public Key Enabling" and DoDI 8520.03 "Identity Authentication for Information Systems."</v>
      </c>
      <c r="G954" s="23" t="str">
        <f ca="1">IF(LEN($A954)=0,"",IF($A954="---","(CCI NOT FOUND)",OFFSET('BACKEND-CCI_Info'!G$3,$A954,0)))</f>
        <v>The organization being inspected/assessed is automatically compliant with this CCI because they are covered at the DoD level. 
DoD has defined the requirements for key distribution as  requirements for key distribution defined in DoDI 8520.02 "Public Key Infrastructure and Public Key Enabling" and DoDI 8520.03 "Identity Authentication for Information Systems."</v>
      </c>
      <c r="H954" s="26" t="b">
        <f ca="1">IF(LEN($A954)=0,"",IF($A954="---","(CCI NOT FOUND)",OFFSET('BACKEND-CCI_Info'!K$3,$A954,0)))</f>
        <v>1</v>
      </c>
      <c r="I954" s="26" t="str">
        <f ca="1">IF(LEN($A954)=0,"",IF($A954="---","(CCI NOT FOUND)",IF(LEN(OFFSET('BACKEND-CCI_Info'!L$3,$A954,0))=0,"","X")))</f>
        <v>X</v>
      </c>
      <c r="J954" s="26" t="str">
        <f ca="1">IF(LEN($A954)=0,"",IF($A954="---","(CCI NOT FOUND)",IF(LEN(OFFSET('BACKEND-CCI_Info'!M$3,$A954,0))=0,"","X")))</f>
        <v>X</v>
      </c>
      <c r="K954" s="26" t="str">
        <f ca="1">IF(LEN($A954)=0,"",IF($A954="---","(CCI NOT FOUND)",IF(LEN(OFFSET('BACKEND-CCI_Info'!N$3,$A954,0))=0,"","X")))</f>
        <v/>
      </c>
      <c r="L954" s="26" t="str">
        <f ca="1">IF(LEN($A954)=0,"",IF($A954="---","(CCI NOT FOUND)",IF(LEN(OFFSET('BACKEND-CCI_Info'!O$3,$A954,0))=0,"","X")))</f>
        <v/>
      </c>
      <c r="M954" s="26" t="str">
        <f ca="1">IF(LEN($A954)=0,"",IF($A954="---","(CCI NOT FOUND)",IF(LEN(OFFSET('BACKEND-CCI_Info'!P$3,$A954,0))=0,"","X")))</f>
        <v>X</v>
      </c>
      <c r="N954" s="26" t="str">
        <f ca="1">IF(LEN($A954)=0,"",IF($A954="---","(CCI NOT FOUND)",IF(LEN(OFFSET('BACKEND-CCI_Info'!Q$3,$A954,0))=0,"","X")))</f>
        <v/>
      </c>
      <c r="O954" s="26" t="str">
        <f ca="1">IF(LEN($A954)=0,"",IF($A954="---","(CCI NOT FOUND)",IF(LEN(OFFSET('BACKEND-CCI_Info'!R$3,$A954,0))=0,"","X")))</f>
        <v/>
      </c>
      <c r="P954" s="26" t="str">
        <f ca="1">IF(LEN($A954)=0,"",IF($A954="---","(CCI NOT FOUND)",IF(LEN(OFFSET('BACKEND-CCI_Info'!S$3,$A954,0))=0,"","X")))</f>
        <v/>
      </c>
      <c r="Q954" s="26" t="str">
        <f ca="1">IF(LEN($A954)=0,"",IF($A954="---","(CCI NOT FOUND)",(OFFSET('BACKEND-CCI_Info'!T$3,$A954,0))))</f>
        <v>DoD-Defined
Enclave
Impractical</v>
      </c>
      <c r="R954" s="36" t="str">
        <f ca="1">IF(LEN($A954)=0,"",IF($A954="---","(CCI NOT FOUND)",OFFSET('BACKEND-CCI_Info'!U$3,$A954,0)))</f>
        <v>---</v>
      </c>
    </row>
    <row r="955" spans="1:18" ht="96.6" x14ac:dyDescent="0.25">
      <c r="A955" s="25">
        <f>IF(LEN(D955)=0,"",IF(ISERROR(MATCH(D955,'BACKEND-CCI_Info'!D:D,0)),"---",MATCH(D955,'BACKEND-CCI_Info'!D:D,0)-ROW('BACKEND-CCI_Info'!$D$3)))</f>
        <v>2204</v>
      </c>
      <c r="B955" s="23" t="str">
        <f ca="1">IF(LEN($A955)=0,"",IF($A955="---","(CCI NOT FOUND)",OFFSET('BACKEND-CCI_Info'!$H$3,$A955,0)))</f>
        <v>SC-12</v>
      </c>
      <c r="C955" s="23" t="str">
        <f ca="1">IF($A955="","",IF(LEFT($A955,6)="!ERROR","",OFFSET('BACKEND-CCI_Info'!I$3,$A955,0)))</f>
        <v>SC-12</v>
      </c>
      <c r="D955" s="64" t="s">
        <v>10323</v>
      </c>
      <c r="E955" s="23" t="str">
        <f ca="1">IF(LEN($A955)=0,"",IF($A955="---","(CCI NOT FOUND)",OFFSET('BACKEND-CCI_Info'!E$3,$A955,0)))</f>
        <v>The organization defines the requirements for cryptographic key access to be employed within the information system.</v>
      </c>
      <c r="F955" s="23" t="str">
        <f ca="1">IF(LEN($A955)=0,"",IF($A955="---","(CCI NOT FOUND)",OFFSET('BACKEND-CCI_Info'!F$3,$A955,0)))</f>
        <v>DoD has defined the requirements for key access as  requirements for key access defined in DoDI 8520.02 "Public Key Infrastructure and Public Key Enabling" and DoDI 8520.03 "Identity Authentication for Information Systems."</v>
      </c>
      <c r="G955" s="23" t="str">
        <f ca="1">IF(LEN($A955)=0,"",IF($A955="---","(CCI NOT FOUND)",OFFSET('BACKEND-CCI_Info'!G$3,$A955,0)))</f>
        <v>The organization being inspected/assessed is automatically compliant with this CCI because they are covered at the DoD level. 
DoD has defined the requirements for key access as  requirements for key access defined in DoDI 8520.02 "Public Key Infrastructure and Public Key Enabling" and DoDI 8520.03 "Identity Authentication for Information Systems."</v>
      </c>
      <c r="H955" s="26" t="b">
        <f ca="1">IF(LEN($A955)=0,"",IF($A955="---","(CCI NOT FOUND)",OFFSET('BACKEND-CCI_Info'!K$3,$A955,0)))</f>
        <v>1</v>
      </c>
      <c r="I955" s="26" t="str">
        <f ca="1">IF(LEN($A955)=0,"",IF($A955="---","(CCI NOT FOUND)",IF(LEN(OFFSET('BACKEND-CCI_Info'!L$3,$A955,0))=0,"","X")))</f>
        <v>X</v>
      </c>
      <c r="J955" s="26" t="str">
        <f ca="1">IF(LEN($A955)=0,"",IF($A955="---","(CCI NOT FOUND)",IF(LEN(OFFSET('BACKEND-CCI_Info'!M$3,$A955,0))=0,"","X")))</f>
        <v>X</v>
      </c>
      <c r="K955" s="26" t="str">
        <f ca="1">IF(LEN($A955)=0,"",IF($A955="---","(CCI NOT FOUND)",IF(LEN(OFFSET('BACKEND-CCI_Info'!N$3,$A955,0))=0,"","X")))</f>
        <v/>
      </c>
      <c r="L955" s="26" t="str">
        <f ca="1">IF(LEN($A955)=0,"",IF($A955="---","(CCI NOT FOUND)",IF(LEN(OFFSET('BACKEND-CCI_Info'!O$3,$A955,0))=0,"","X")))</f>
        <v/>
      </c>
      <c r="M955" s="26" t="str">
        <f ca="1">IF(LEN($A955)=0,"",IF($A955="---","(CCI NOT FOUND)",IF(LEN(OFFSET('BACKEND-CCI_Info'!P$3,$A955,0))=0,"","X")))</f>
        <v>X</v>
      </c>
      <c r="N955" s="26" t="str">
        <f ca="1">IF(LEN($A955)=0,"",IF($A955="---","(CCI NOT FOUND)",IF(LEN(OFFSET('BACKEND-CCI_Info'!Q$3,$A955,0))=0,"","X")))</f>
        <v/>
      </c>
      <c r="O955" s="26" t="str">
        <f ca="1">IF(LEN($A955)=0,"",IF($A955="---","(CCI NOT FOUND)",IF(LEN(OFFSET('BACKEND-CCI_Info'!R$3,$A955,0))=0,"","X")))</f>
        <v/>
      </c>
      <c r="P955" s="26" t="str">
        <f ca="1">IF(LEN($A955)=0,"",IF($A955="---","(CCI NOT FOUND)",IF(LEN(OFFSET('BACKEND-CCI_Info'!S$3,$A955,0))=0,"","X")))</f>
        <v/>
      </c>
      <c r="Q955" s="26" t="str">
        <f ca="1">IF(LEN($A955)=0,"",IF($A955="---","(CCI NOT FOUND)",(OFFSET('BACKEND-CCI_Info'!T$3,$A955,0))))</f>
        <v>DoD-Defined
Enclave
Impractical</v>
      </c>
      <c r="R955" s="36" t="str">
        <f ca="1">IF(LEN($A955)=0,"",IF($A955="---","(CCI NOT FOUND)",OFFSET('BACKEND-CCI_Info'!U$3,$A955,0)))</f>
        <v>---</v>
      </c>
    </row>
    <row r="956" spans="1:18" ht="96.6" x14ac:dyDescent="0.25">
      <c r="A956" s="25">
        <f>IF(LEN(D956)=0,"",IF(ISERROR(MATCH(D956,'BACKEND-CCI_Info'!D:D,0)),"---",MATCH(D956,'BACKEND-CCI_Info'!D:D,0)-ROW('BACKEND-CCI_Info'!$D$3)))</f>
        <v>2205</v>
      </c>
      <c r="B956" s="23" t="str">
        <f ca="1">IF(LEN($A956)=0,"",IF($A956="---","(CCI NOT FOUND)",OFFSET('BACKEND-CCI_Info'!$H$3,$A956,0)))</f>
        <v>SC-12</v>
      </c>
      <c r="C956" s="23" t="str">
        <f ca="1">IF($A956="","",IF(LEFT($A956,6)="!ERROR","",OFFSET('BACKEND-CCI_Info'!I$3,$A956,0)))</f>
        <v>SC-12</v>
      </c>
      <c r="D956" s="64" t="s">
        <v>10327</v>
      </c>
      <c r="E956" s="23" t="str">
        <f ca="1">IF(LEN($A956)=0,"",IF($A956="---","(CCI NOT FOUND)",OFFSET('BACKEND-CCI_Info'!E$3,$A956,0)))</f>
        <v>The organization defines the requirements for cryptographic key destruction to be employed within the information system.</v>
      </c>
      <c r="F956" s="23" t="str">
        <f ca="1">IF(LEN($A956)=0,"",IF($A956="---","(CCI NOT FOUND)",OFFSET('BACKEND-CCI_Info'!F$3,$A956,0)))</f>
        <v>DoD has defined the requirements for key destruction as  requirements for key destruction defined in DoDI 8520.02 "Public Key Infrastructure and Public Key Enabling" and DoDI 8520.03 "Identity Authentication for Information Systems."</v>
      </c>
      <c r="G956" s="23" t="str">
        <f ca="1">IF(LEN($A956)=0,"",IF($A956="---","(CCI NOT FOUND)",OFFSET('BACKEND-CCI_Info'!G$3,$A956,0)))</f>
        <v>The organization being inspected/assessed is automatically compliant with this CCI because they are covered at the DoD level.
DoD has defined the requirements for key destruction as  requirements for key destruction defined in DoDI 8520.02 "Public Key Infrastructure and Public Key Enabling" and DoDI 8520.03 "Identity Authentication for Information Systems."</v>
      </c>
      <c r="H956" s="26" t="b">
        <f ca="1">IF(LEN($A956)=0,"",IF($A956="---","(CCI NOT FOUND)",OFFSET('BACKEND-CCI_Info'!K$3,$A956,0)))</f>
        <v>1</v>
      </c>
      <c r="I956" s="26" t="str">
        <f ca="1">IF(LEN($A956)=0,"",IF($A956="---","(CCI NOT FOUND)",IF(LEN(OFFSET('BACKEND-CCI_Info'!L$3,$A956,0))=0,"","X")))</f>
        <v>X</v>
      </c>
      <c r="J956" s="26" t="str">
        <f ca="1">IF(LEN($A956)=0,"",IF($A956="---","(CCI NOT FOUND)",IF(LEN(OFFSET('BACKEND-CCI_Info'!M$3,$A956,0))=0,"","X")))</f>
        <v>X</v>
      </c>
      <c r="K956" s="26" t="str">
        <f ca="1">IF(LEN($A956)=0,"",IF($A956="---","(CCI NOT FOUND)",IF(LEN(OFFSET('BACKEND-CCI_Info'!N$3,$A956,0))=0,"","X")))</f>
        <v/>
      </c>
      <c r="L956" s="26" t="str">
        <f ca="1">IF(LEN($A956)=0,"",IF($A956="---","(CCI NOT FOUND)",IF(LEN(OFFSET('BACKEND-CCI_Info'!O$3,$A956,0))=0,"","X")))</f>
        <v/>
      </c>
      <c r="M956" s="26" t="str">
        <f ca="1">IF(LEN($A956)=0,"",IF($A956="---","(CCI NOT FOUND)",IF(LEN(OFFSET('BACKEND-CCI_Info'!P$3,$A956,0))=0,"","X")))</f>
        <v>X</v>
      </c>
      <c r="N956" s="26" t="str">
        <f ca="1">IF(LEN($A956)=0,"",IF($A956="---","(CCI NOT FOUND)",IF(LEN(OFFSET('BACKEND-CCI_Info'!Q$3,$A956,0))=0,"","X")))</f>
        <v/>
      </c>
      <c r="O956" s="26" t="str">
        <f ca="1">IF(LEN($A956)=0,"",IF($A956="---","(CCI NOT FOUND)",IF(LEN(OFFSET('BACKEND-CCI_Info'!R$3,$A956,0))=0,"","X")))</f>
        <v/>
      </c>
      <c r="P956" s="26" t="str">
        <f ca="1">IF(LEN($A956)=0,"",IF($A956="---","(CCI NOT FOUND)",IF(LEN(OFFSET('BACKEND-CCI_Info'!S$3,$A956,0))=0,"","X")))</f>
        <v/>
      </c>
      <c r="Q956" s="26" t="str">
        <f ca="1">IF(LEN($A956)=0,"",IF($A956="---","(CCI NOT FOUND)",(OFFSET('BACKEND-CCI_Info'!T$3,$A956,0))))</f>
        <v>DoD-Defined
Enclave
Impractical</v>
      </c>
      <c r="R956" s="36" t="str">
        <f ca="1">IF(LEN($A956)=0,"",IF($A956="---","(CCI NOT FOUND)",OFFSET('BACKEND-CCI_Info'!U$3,$A956,0)))</f>
        <v>---</v>
      </c>
    </row>
    <row r="957" spans="1:18" ht="193.2" x14ac:dyDescent="0.25">
      <c r="A957" s="25">
        <f>IF(LEN(D957)=0,"",IF(ISERROR(MATCH(D957,'BACKEND-CCI_Info'!D:D,0)),"---",MATCH(D957,'BACKEND-CCI_Info'!D:D,0)-ROW('BACKEND-CCI_Info'!$D$3)))</f>
        <v>2206</v>
      </c>
      <c r="B957" s="23" t="str">
        <f ca="1">IF(LEN($A957)=0,"",IF($A957="---","(CCI NOT FOUND)",OFFSET('BACKEND-CCI_Info'!$H$3,$A957,0)))</f>
        <v>SC-12</v>
      </c>
      <c r="C957" s="23" t="str">
        <f ca="1">IF($A957="","",IF(LEFT($A957,6)="!ERROR","",OFFSET('BACKEND-CCI_Info'!I$3,$A957,0)))</f>
        <v>SC-12</v>
      </c>
      <c r="D957" s="64" t="s">
        <v>10331</v>
      </c>
      <c r="E957" s="23" t="str">
        <f ca="1">IF(LEN($A957)=0,"",IF($A957="---","(CCI NOT FOUND)",OFFSET('BACKEND-CCI_Info'!E$3,$A957,0)))</f>
        <v>The organization establishes cryptographic keys for required cryptography employed within the information system in accordance with organization-defined requirements for key generation.</v>
      </c>
      <c r="F957" s="23" t="str">
        <f ca="1">IF(LEN($A957)=0,"",IF($A957="---","(CCI NOT FOUND)",OFFSET('BACKEND-CCI_Info'!F$3,$A957,0)))</f>
        <v>The organization being inspected/assessed documents and implements a process to establish  cryptographic keys for required cryptography employed within the information system in accordance with requirements for key generation  defined in  DoDI 8520.02 "Public Key Infrastructure and Public Key Enabling" and DoDI 8520.03 "Identity Authentication for Information Systems."
DoD has defined the requirements for key generation as  requirements for key generation defined in  DoDI 8520.02 "Public Key Infrastructure and Public Key Enabling" and DoDI 8520.03 "Identity Authentication for Information Systems."</v>
      </c>
      <c r="G957" s="23" t="str">
        <f ca="1">IF(LEN($A957)=0,"",IF($A957="---","(CCI NOT FOUND)",OFFSET('BACKEND-CCI_Info'!G$3,$A957,0)))</f>
        <v>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generation defined in  DoDI 8520.02 "Public Key Infrastructure and Public Key Enabling" and DoDI 8520.03 "Identity Authentication for Information Systems."
DoD has defined the requirements for key generation as  requirements for key generation  defined in  DoDI 8520.02 "Public Key Infrastructure and Public Key Enabling" and DoDI 8520.03 "Identity Authentication for Information Systems."</v>
      </c>
      <c r="H957" s="26" t="b">
        <f ca="1">IF(LEN($A957)=0,"",IF($A957="---","(CCI NOT FOUND)",OFFSET('BACKEND-CCI_Info'!K$3,$A957,0)))</f>
        <v>1</v>
      </c>
      <c r="I957" s="26" t="str">
        <f ca="1">IF(LEN($A957)=0,"",IF($A957="---","(CCI NOT FOUND)",IF(LEN(OFFSET('BACKEND-CCI_Info'!L$3,$A957,0))=0,"","X")))</f>
        <v/>
      </c>
      <c r="J957" s="26" t="str">
        <f ca="1">IF(LEN($A957)=0,"",IF($A957="---","(CCI NOT FOUND)",IF(LEN(OFFSET('BACKEND-CCI_Info'!M$3,$A957,0))=0,"","X")))</f>
        <v/>
      </c>
      <c r="K957" s="26" t="str">
        <f ca="1">IF(LEN($A957)=0,"",IF($A957="---","(CCI NOT FOUND)",IF(LEN(OFFSET('BACKEND-CCI_Info'!N$3,$A957,0))=0,"","X")))</f>
        <v/>
      </c>
      <c r="L957" s="26" t="str">
        <f ca="1">IF(LEN($A957)=0,"",IF($A957="---","(CCI NOT FOUND)",IF(LEN(OFFSET('BACKEND-CCI_Info'!O$3,$A957,0))=0,"","X")))</f>
        <v>X</v>
      </c>
      <c r="M957" s="26" t="str">
        <f ca="1">IF(LEN($A957)=0,"",IF($A957="---","(CCI NOT FOUND)",IF(LEN(OFFSET('BACKEND-CCI_Info'!P$3,$A957,0))=0,"","X")))</f>
        <v/>
      </c>
      <c r="N957" s="26" t="str">
        <f ca="1">IF(LEN($A957)=0,"",IF($A957="---","(CCI NOT FOUND)",IF(LEN(OFFSET('BACKEND-CCI_Info'!Q$3,$A957,0))=0,"","X")))</f>
        <v/>
      </c>
      <c r="O957" s="26" t="str">
        <f ca="1">IF(LEN($A957)=0,"",IF($A957="---","(CCI NOT FOUND)",IF(LEN(OFFSET('BACKEND-CCI_Info'!R$3,$A957,0))=0,"","X")))</f>
        <v/>
      </c>
      <c r="P957" s="26" t="str">
        <f ca="1">IF(LEN($A957)=0,"",IF($A957="---","(CCI NOT FOUND)",IF(LEN(OFFSET('BACKEND-CCI_Info'!S$3,$A957,0))=0,"","X")))</f>
        <v/>
      </c>
      <c r="Q957" s="26" t="str">
        <f ca="1">IF(LEN($A957)=0,"",IF($A957="---","(CCI NOT FOUND)",(OFFSET('BACKEND-CCI_Info'!T$3,$A957,0))))</f>
        <v>Non-Designer</v>
      </c>
      <c r="R957" s="36" t="str">
        <f ca="1">IF(LEN($A957)=0,"",IF($A957="---","(CCI NOT FOUND)",OFFSET('BACKEND-CCI_Info'!U$3,$A957,0)))</f>
        <v>---</v>
      </c>
    </row>
    <row r="958" spans="1:18" ht="193.2" x14ac:dyDescent="0.25">
      <c r="A958" s="25">
        <f>IF(LEN(D958)=0,"",IF(ISERROR(MATCH(D958,'BACKEND-CCI_Info'!D:D,0)),"---",MATCH(D958,'BACKEND-CCI_Info'!D:D,0)-ROW('BACKEND-CCI_Info'!$D$3)))</f>
        <v>2207</v>
      </c>
      <c r="B958" s="23" t="str">
        <f ca="1">IF(LEN($A958)=0,"",IF($A958="---","(CCI NOT FOUND)",OFFSET('BACKEND-CCI_Info'!$H$3,$A958,0)))</f>
        <v>SC-12</v>
      </c>
      <c r="C958" s="23" t="str">
        <f ca="1">IF($A958="","",IF(LEFT($A958,6)="!ERROR","",OFFSET('BACKEND-CCI_Info'!I$3,$A958,0)))</f>
        <v>SC-12</v>
      </c>
      <c r="D958" s="64" t="s">
        <v>10335</v>
      </c>
      <c r="E958" s="23" t="str">
        <f ca="1">IF(LEN($A958)=0,"",IF($A958="---","(CCI NOT FOUND)",OFFSET('BACKEND-CCI_Info'!E$3,$A958,0)))</f>
        <v>The organization establishes cryptographic keys for required cryptography employed within the information system in accordance with organization-defined requirements for key distribution.</v>
      </c>
      <c r="F958" s="23" t="str">
        <f ca="1">IF(LEN($A958)=0,"",IF($A958="---","(CCI NOT FOUND)",OFFSET('BACKEND-CCI_Info'!F$3,$A958,0)))</f>
        <v>The organization being inspected/assessed documents and implements a process to establish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v>
      </c>
      <c r="G958" s="23" t="str">
        <f ca="1">IF(LEN($A958)=0,"",IF($A958="---","(CCI NOT FOUND)",OFFSET('BACKEND-CCI_Info'!G$3,$A958,0)))</f>
        <v>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v>
      </c>
      <c r="H958" s="26" t="b">
        <f ca="1">IF(LEN($A958)=0,"",IF($A958="---","(CCI NOT FOUND)",OFFSET('BACKEND-CCI_Info'!K$3,$A958,0)))</f>
        <v>1</v>
      </c>
      <c r="I958" s="26" t="str">
        <f ca="1">IF(LEN($A958)=0,"",IF($A958="---","(CCI NOT FOUND)",IF(LEN(OFFSET('BACKEND-CCI_Info'!L$3,$A958,0))=0,"","X")))</f>
        <v/>
      </c>
      <c r="J958" s="26" t="str">
        <f ca="1">IF(LEN($A958)=0,"",IF($A958="---","(CCI NOT FOUND)",IF(LEN(OFFSET('BACKEND-CCI_Info'!M$3,$A958,0))=0,"","X")))</f>
        <v/>
      </c>
      <c r="K958" s="26" t="str">
        <f ca="1">IF(LEN($A958)=0,"",IF($A958="---","(CCI NOT FOUND)",IF(LEN(OFFSET('BACKEND-CCI_Info'!N$3,$A958,0))=0,"","X")))</f>
        <v/>
      </c>
      <c r="L958" s="26" t="str">
        <f ca="1">IF(LEN($A958)=0,"",IF($A958="---","(CCI NOT FOUND)",IF(LEN(OFFSET('BACKEND-CCI_Info'!O$3,$A958,0))=0,"","X")))</f>
        <v>X</v>
      </c>
      <c r="M958" s="26" t="str">
        <f ca="1">IF(LEN($A958)=0,"",IF($A958="---","(CCI NOT FOUND)",IF(LEN(OFFSET('BACKEND-CCI_Info'!P$3,$A958,0))=0,"","X")))</f>
        <v/>
      </c>
      <c r="N958" s="26" t="str">
        <f ca="1">IF(LEN($A958)=0,"",IF($A958="---","(CCI NOT FOUND)",IF(LEN(OFFSET('BACKEND-CCI_Info'!Q$3,$A958,0))=0,"","X")))</f>
        <v/>
      </c>
      <c r="O958" s="26" t="str">
        <f ca="1">IF(LEN($A958)=0,"",IF($A958="---","(CCI NOT FOUND)",IF(LEN(OFFSET('BACKEND-CCI_Info'!R$3,$A958,0))=0,"","X")))</f>
        <v/>
      </c>
      <c r="P958" s="26" t="str">
        <f ca="1">IF(LEN($A958)=0,"",IF($A958="---","(CCI NOT FOUND)",IF(LEN(OFFSET('BACKEND-CCI_Info'!S$3,$A958,0))=0,"","X")))</f>
        <v/>
      </c>
      <c r="Q958" s="26" t="str">
        <f ca="1">IF(LEN($A958)=0,"",IF($A958="---","(CCI NOT FOUND)",(OFFSET('BACKEND-CCI_Info'!T$3,$A958,0))))</f>
        <v>Non-Designer</v>
      </c>
      <c r="R958" s="36" t="str">
        <f ca="1">IF(LEN($A958)=0,"",IF($A958="---","(CCI NOT FOUND)",OFFSET('BACKEND-CCI_Info'!U$3,$A958,0)))</f>
        <v>---</v>
      </c>
    </row>
    <row r="959" spans="1:18" ht="193.2" x14ac:dyDescent="0.25">
      <c r="A959" s="25">
        <f>IF(LEN(D959)=0,"",IF(ISERROR(MATCH(D959,'BACKEND-CCI_Info'!D:D,0)),"---",MATCH(D959,'BACKEND-CCI_Info'!D:D,0)-ROW('BACKEND-CCI_Info'!$D$3)))</f>
        <v>2208</v>
      </c>
      <c r="B959" s="23" t="str">
        <f ca="1">IF(LEN($A959)=0,"",IF($A959="---","(CCI NOT FOUND)",OFFSET('BACKEND-CCI_Info'!$H$3,$A959,0)))</f>
        <v>SC-12</v>
      </c>
      <c r="C959" s="23" t="str">
        <f ca="1">IF($A959="","",IF(LEFT($A959,6)="!ERROR","",OFFSET('BACKEND-CCI_Info'!I$3,$A959,0)))</f>
        <v>SC-12</v>
      </c>
      <c r="D959" s="64" t="s">
        <v>10339</v>
      </c>
      <c r="E959" s="23" t="str">
        <f ca="1">IF(LEN($A959)=0,"",IF($A959="---","(CCI NOT FOUND)",OFFSET('BACKEND-CCI_Info'!E$3,$A959,0)))</f>
        <v>The organization establishes cryptographic keys for required cryptography employed within the information system in accordance with organization-defined requirements for key storage.</v>
      </c>
      <c r="F959" s="23" t="str">
        <f ca="1">IF(LEN($A959)=0,"",IF($A959="---","(CCI NOT FOUND)",OFFSET('BACKEND-CCI_Info'!F$3,$A959,0)))</f>
        <v>The organization being inspected/assessed documents and implements a process to establish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v>
      </c>
      <c r="G959" s="23" t="str">
        <f ca="1">IF(LEN($A959)=0,"",IF($A959="---","(CCI NOT FOUND)",OFFSET('BACKEND-CCI_Info'!G$3,$A959,0)))</f>
        <v>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v>
      </c>
      <c r="H959" s="26" t="b">
        <f ca="1">IF(LEN($A959)=0,"",IF($A959="---","(CCI NOT FOUND)",OFFSET('BACKEND-CCI_Info'!K$3,$A959,0)))</f>
        <v>1</v>
      </c>
      <c r="I959" s="26" t="str">
        <f ca="1">IF(LEN($A959)=0,"",IF($A959="---","(CCI NOT FOUND)",IF(LEN(OFFSET('BACKEND-CCI_Info'!L$3,$A959,0))=0,"","X")))</f>
        <v/>
      </c>
      <c r="J959" s="26" t="str">
        <f ca="1">IF(LEN($A959)=0,"",IF($A959="---","(CCI NOT FOUND)",IF(LEN(OFFSET('BACKEND-CCI_Info'!M$3,$A959,0))=0,"","X")))</f>
        <v/>
      </c>
      <c r="K959" s="26" t="str">
        <f ca="1">IF(LEN($A959)=0,"",IF($A959="---","(CCI NOT FOUND)",IF(LEN(OFFSET('BACKEND-CCI_Info'!N$3,$A959,0))=0,"","X")))</f>
        <v/>
      </c>
      <c r="L959" s="26" t="str">
        <f ca="1">IF(LEN($A959)=0,"",IF($A959="---","(CCI NOT FOUND)",IF(LEN(OFFSET('BACKEND-CCI_Info'!O$3,$A959,0))=0,"","X")))</f>
        <v>X</v>
      </c>
      <c r="M959" s="26" t="str">
        <f ca="1">IF(LEN($A959)=0,"",IF($A959="---","(CCI NOT FOUND)",IF(LEN(OFFSET('BACKEND-CCI_Info'!P$3,$A959,0))=0,"","X")))</f>
        <v/>
      </c>
      <c r="N959" s="26" t="str">
        <f ca="1">IF(LEN($A959)=0,"",IF($A959="---","(CCI NOT FOUND)",IF(LEN(OFFSET('BACKEND-CCI_Info'!Q$3,$A959,0))=0,"","X")))</f>
        <v/>
      </c>
      <c r="O959" s="26" t="str">
        <f ca="1">IF(LEN($A959)=0,"",IF($A959="---","(CCI NOT FOUND)",IF(LEN(OFFSET('BACKEND-CCI_Info'!R$3,$A959,0))=0,"","X")))</f>
        <v/>
      </c>
      <c r="P959" s="26" t="str">
        <f ca="1">IF(LEN($A959)=0,"",IF($A959="---","(CCI NOT FOUND)",IF(LEN(OFFSET('BACKEND-CCI_Info'!S$3,$A959,0))=0,"","X")))</f>
        <v/>
      </c>
      <c r="Q959" s="26" t="str">
        <f ca="1">IF(LEN($A959)=0,"",IF($A959="---","(CCI NOT FOUND)",(OFFSET('BACKEND-CCI_Info'!T$3,$A959,0))))</f>
        <v>Non-Designer</v>
      </c>
      <c r="R959" s="36" t="str">
        <f ca="1">IF(LEN($A959)=0,"",IF($A959="---","(CCI NOT FOUND)",OFFSET('BACKEND-CCI_Info'!U$3,$A959,0)))</f>
        <v>---</v>
      </c>
    </row>
    <row r="960" spans="1:18" ht="193.2" x14ac:dyDescent="0.25">
      <c r="A960" s="25">
        <f>IF(LEN(D960)=0,"",IF(ISERROR(MATCH(D960,'BACKEND-CCI_Info'!D:D,0)),"---",MATCH(D960,'BACKEND-CCI_Info'!D:D,0)-ROW('BACKEND-CCI_Info'!$D$3)))</f>
        <v>2209</v>
      </c>
      <c r="B960" s="23" t="str">
        <f ca="1">IF(LEN($A960)=0,"",IF($A960="---","(CCI NOT FOUND)",OFFSET('BACKEND-CCI_Info'!$H$3,$A960,0)))</f>
        <v>SC-12</v>
      </c>
      <c r="C960" s="23" t="str">
        <f ca="1">IF($A960="","",IF(LEFT($A960,6)="!ERROR","",OFFSET('BACKEND-CCI_Info'!I$3,$A960,0)))</f>
        <v>SC-12</v>
      </c>
      <c r="D960" s="64" t="s">
        <v>10343</v>
      </c>
      <c r="E960" s="23" t="str">
        <f ca="1">IF(LEN($A960)=0,"",IF($A960="---","(CCI NOT FOUND)",OFFSET('BACKEND-CCI_Info'!E$3,$A960,0)))</f>
        <v>The organization establishes cryptographic keys for required cryptography employed within the information system in accordance with organization-defined requirements for key access.</v>
      </c>
      <c r="F960" s="23" t="str">
        <f ca="1">IF(LEN($A960)=0,"",IF($A960="---","(CCI NOT FOUND)",OFFSET('BACKEND-CCI_Info'!F$3,$A960,0)))</f>
        <v>The organization being inspected/assessed documents and implements a process to establish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v>
      </c>
      <c r="G960" s="23" t="str">
        <f ca="1">IF(LEN($A960)=0,"",IF($A960="---","(CCI NOT FOUND)",OFFSET('BACKEND-CCI_Info'!G$3,$A960,0)))</f>
        <v>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v>
      </c>
      <c r="H960" s="26" t="b">
        <f ca="1">IF(LEN($A960)=0,"",IF($A960="---","(CCI NOT FOUND)",OFFSET('BACKEND-CCI_Info'!K$3,$A960,0)))</f>
        <v>1</v>
      </c>
      <c r="I960" s="26" t="str">
        <f ca="1">IF(LEN($A960)=0,"",IF($A960="---","(CCI NOT FOUND)",IF(LEN(OFFSET('BACKEND-CCI_Info'!L$3,$A960,0))=0,"","X")))</f>
        <v/>
      </c>
      <c r="J960" s="26" t="str">
        <f ca="1">IF(LEN($A960)=0,"",IF($A960="---","(CCI NOT FOUND)",IF(LEN(OFFSET('BACKEND-CCI_Info'!M$3,$A960,0))=0,"","X")))</f>
        <v/>
      </c>
      <c r="K960" s="26" t="str">
        <f ca="1">IF(LEN($A960)=0,"",IF($A960="---","(CCI NOT FOUND)",IF(LEN(OFFSET('BACKEND-CCI_Info'!N$3,$A960,0))=0,"","X")))</f>
        <v/>
      </c>
      <c r="L960" s="26" t="str">
        <f ca="1">IF(LEN($A960)=0,"",IF($A960="---","(CCI NOT FOUND)",IF(LEN(OFFSET('BACKEND-CCI_Info'!O$3,$A960,0))=0,"","X")))</f>
        <v>X</v>
      </c>
      <c r="M960" s="26" t="str">
        <f ca="1">IF(LEN($A960)=0,"",IF($A960="---","(CCI NOT FOUND)",IF(LEN(OFFSET('BACKEND-CCI_Info'!P$3,$A960,0))=0,"","X")))</f>
        <v/>
      </c>
      <c r="N960" s="26" t="str">
        <f ca="1">IF(LEN($A960)=0,"",IF($A960="---","(CCI NOT FOUND)",IF(LEN(OFFSET('BACKEND-CCI_Info'!Q$3,$A960,0))=0,"","X")))</f>
        <v/>
      </c>
      <c r="O960" s="26" t="str">
        <f ca="1">IF(LEN($A960)=0,"",IF($A960="---","(CCI NOT FOUND)",IF(LEN(OFFSET('BACKEND-CCI_Info'!R$3,$A960,0))=0,"","X")))</f>
        <v/>
      </c>
      <c r="P960" s="26" t="str">
        <f ca="1">IF(LEN($A960)=0,"",IF($A960="---","(CCI NOT FOUND)",IF(LEN(OFFSET('BACKEND-CCI_Info'!S$3,$A960,0))=0,"","X")))</f>
        <v/>
      </c>
      <c r="Q960" s="26" t="str">
        <f ca="1">IF(LEN($A960)=0,"",IF($A960="---","(CCI NOT FOUND)",(OFFSET('BACKEND-CCI_Info'!T$3,$A960,0))))</f>
        <v>Non-Designer</v>
      </c>
      <c r="R960" s="36" t="str">
        <f ca="1">IF(LEN($A960)=0,"",IF($A960="---","(CCI NOT FOUND)",OFFSET('BACKEND-CCI_Info'!U$3,$A960,0)))</f>
        <v>---</v>
      </c>
    </row>
    <row r="961" spans="1:18" ht="193.2" x14ac:dyDescent="0.25">
      <c r="A961" s="25">
        <f>IF(LEN(D961)=0,"",IF(ISERROR(MATCH(D961,'BACKEND-CCI_Info'!D:D,0)),"---",MATCH(D961,'BACKEND-CCI_Info'!D:D,0)-ROW('BACKEND-CCI_Info'!$D$3)))</f>
        <v>2210</v>
      </c>
      <c r="B961" s="23" t="str">
        <f ca="1">IF(LEN($A961)=0,"",IF($A961="---","(CCI NOT FOUND)",OFFSET('BACKEND-CCI_Info'!$H$3,$A961,0)))</f>
        <v>SC-12</v>
      </c>
      <c r="C961" s="23" t="str">
        <f ca="1">IF($A961="","",IF(LEFT($A961,6)="!ERROR","",OFFSET('BACKEND-CCI_Info'!I$3,$A961,0)))</f>
        <v>SC-12</v>
      </c>
      <c r="D961" s="64" t="s">
        <v>10347</v>
      </c>
      <c r="E961" s="23" t="str">
        <f ca="1">IF(LEN($A961)=0,"",IF($A961="---","(CCI NOT FOUND)",OFFSET('BACKEND-CCI_Info'!E$3,$A961,0)))</f>
        <v>The organization establishes cryptographic keys for required cryptography employed within the information system in accordance with organization-defined requirements for key destruction.</v>
      </c>
      <c r="F961" s="23" t="str">
        <f ca="1">IF(LEN($A961)=0,"",IF($A961="---","(CCI NOT FOUND)",OFFSET('BACKEND-CCI_Info'!F$3,$A961,0)))</f>
        <v>The organization being inspected/assessed documents and implements a process to establish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v>
      </c>
      <c r="G961" s="23" t="str">
        <f ca="1">IF(LEN($A961)=0,"",IF($A961="---","(CCI NOT FOUND)",OFFSET('BACKEND-CCI_Info'!G$3,$A961,0)))</f>
        <v>The organization conducting the inspection/assessment obtains and examines the documented process to ensure the organization being inspected/assessed establishes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v>
      </c>
      <c r="H961" s="26" t="b">
        <f ca="1">IF(LEN($A961)=0,"",IF($A961="---","(CCI NOT FOUND)",OFFSET('BACKEND-CCI_Info'!K$3,$A961,0)))</f>
        <v>1</v>
      </c>
      <c r="I961" s="26" t="str">
        <f ca="1">IF(LEN($A961)=0,"",IF($A961="---","(CCI NOT FOUND)",IF(LEN(OFFSET('BACKEND-CCI_Info'!L$3,$A961,0))=0,"","X")))</f>
        <v/>
      </c>
      <c r="J961" s="26" t="str">
        <f ca="1">IF(LEN($A961)=0,"",IF($A961="---","(CCI NOT FOUND)",IF(LEN(OFFSET('BACKEND-CCI_Info'!M$3,$A961,0))=0,"","X")))</f>
        <v/>
      </c>
      <c r="K961" s="26" t="str">
        <f ca="1">IF(LEN($A961)=0,"",IF($A961="---","(CCI NOT FOUND)",IF(LEN(OFFSET('BACKEND-CCI_Info'!N$3,$A961,0))=0,"","X")))</f>
        <v/>
      </c>
      <c r="L961" s="26" t="str">
        <f ca="1">IF(LEN($A961)=0,"",IF($A961="---","(CCI NOT FOUND)",IF(LEN(OFFSET('BACKEND-CCI_Info'!O$3,$A961,0))=0,"","X")))</f>
        <v>X</v>
      </c>
      <c r="M961" s="26" t="str">
        <f ca="1">IF(LEN($A961)=0,"",IF($A961="---","(CCI NOT FOUND)",IF(LEN(OFFSET('BACKEND-CCI_Info'!P$3,$A961,0))=0,"","X")))</f>
        <v/>
      </c>
      <c r="N961" s="26" t="str">
        <f ca="1">IF(LEN($A961)=0,"",IF($A961="---","(CCI NOT FOUND)",IF(LEN(OFFSET('BACKEND-CCI_Info'!Q$3,$A961,0))=0,"","X")))</f>
        <v/>
      </c>
      <c r="O961" s="26" t="str">
        <f ca="1">IF(LEN($A961)=0,"",IF($A961="---","(CCI NOT FOUND)",IF(LEN(OFFSET('BACKEND-CCI_Info'!R$3,$A961,0))=0,"","X")))</f>
        <v/>
      </c>
      <c r="P961" s="26" t="str">
        <f ca="1">IF(LEN($A961)=0,"",IF($A961="---","(CCI NOT FOUND)",IF(LEN(OFFSET('BACKEND-CCI_Info'!S$3,$A961,0))=0,"","X")))</f>
        <v/>
      </c>
      <c r="Q961" s="26" t="str">
        <f ca="1">IF(LEN($A961)=0,"",IF($A961="---","(CCI NOT FOUND)",(OFFSET('BACKEND-CCI_Info'!T$3,$A961,0))))</f>
        <v>Non-Designer</v>
      </c>
      <c r="R961" s="36" t="str">
        <f ca="1">IF(LEN($A961)=0,"",IF($A961="---","(CCI NOT FOUND)",OFFSET('BACKEND-CCI_Info'!U$3,$A961,0)))</f>
        <v>---</v>
      </c>
    </row>
    <row r="962" spans="1:18" ht="193.2" x14ac:dyDescent="0.25">
      <c r="A962" s="25">
        <f>IF(LEN(D962)=0,"",IF(ISERROR(MATCH(D962,'BACKEND-CCI_Info'!D:D,0)),"---",MATCH(D962,'BACKEND-CCI_Info'!D:D,0)-ROW('BACKEND-CCI_Info'!$D$3)))</f>
        <v>2211</v>
      </c>
      <c r="B962" s="23" t="str">
        <f ca="1">IF(LEN($A962)=0,"",IF($A962="---","(CCI NOT FOUND)",OFFSET('BACKEND-CCI_Info'!$H$3,$A962,0)))</f>
        <v>SC-12</v>
      </c>
      <c r="C962" s="23" t="str">
        <f ca="1">IF($A962="","",IF(LEFT($A962,6)="!ERROR","",OFFSET('BACKEND-CCI_Info'!I$3,$A962,0)))</f>
        <v>SC-12</v>
      </c>
      <c r="D962" s="64" t="s">
        <v>10351</v>
      </c>
      <c r="E962" s="23" t="str">
        <f ca="1">IF(LEN($A962)=0,"",IF($A962="---","(CCI NOT FOUND)",OFFSET('BACKEND-CCI_Info'!E$3,$A962,0)))</f>
        <v>The organization manages cryptographic keys for required cryptography employed within the information system in accordance with organization-defined requirements for key generation.</v>
      </c>
      <c r="F962" s="23" t="str">
        <f ca="1">IF(LEN($A962)=0,"",IF($A962="---","(CCI NOT FOUND)",OFFSET('BACKEND-CCI_Info'!F$3,$A962,0)))</f>
        <v>The organization being inspected/assessed documents and implements a process to manage cryptographic keys for required cryptography employed within the information system in accordance with requirements for key destruction defined DoDI 8520.02 "Public Key Infrastructure and Public Key Enabling" and DoDI 8520.03 "Identity Authentication for Information Systems."
DoD has defined the requirements for key generation as requirements for key destruction defined in DoDI 8520.02 "Public Key Infrastructure and Public Key Enabling" and DoDI 8520.03 "Identity Authentication for Information Systems."</v>
      </c>
      <c r="G962" s="23" t="str">
        <f ca="1">IF(LEN($A962)=0,"",IF($A962="---","(CCI NOT FOUND)",OFFSET('BACKEND-CCI_Info'!G$3,$A962,0)))</f>
        <v>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generation as requirements for key destruction defined in DoDI 8520.02 "Public Key Infrastructure and Public Key Enabling" and DoDI 8520.03 "Identity Authentication for Information Systems."</v>
      </c>
      <c r="H962" s="26" t="b">
        <f ca="1">IF(LEN($A962)=0,"",IF($A962="---","(CCI NOT FOUND)",OFFSET('BACKEND-CCI_Info'!K$3,$A962,0)))</f>
        <v>1</v>
      </c>
      <c r="I962" s="26" t="str">
        <f ca="1">IF(LEN($A962)=0,"",IF($A962="---","(CCI NOT FOUND)",IF(LEN(OFFSET('BACKEND-CCI_Info'!L$3,$A962,0))=0,"","X")))</f>
        <v/>
      </c>
      <c r="J962" s="26" t="str">
        <f ca="1">IF(LEN($A962)=0,"",IF($A962="---","(CCI NOT FOUND)",IF(LEN(OFFSET('BACKEND-CCI_Info'!M$3,$A962,0))=0,"","X")))</f>
        <v/>
      </c>
      <c r="K962" s="26" t="str">
        <f ca="1">IF(LEN($A962)=0,"",IF($A962="---","(CCI NOT FOUND)",IF(LEN(OFFSET('BACKEND-CCI_Info'!N$3,$A962,0))=0,"","X")))</f>
        <v/>
      </c>
      <c r="L962" s="26" t="str">
        <f ca="1">IF(LEN($A962)=0,"",IF($A962="---","(CCI NOT FOUND)",IF(LEN(OFFSET('BACKEND-CCI_Info'!O$3,$A962,0))=0,"","X")))</f>
        <v>X</v>
      </c>
      <c r="M962" s="26" t="str">
        <f ca="1">IF(LEN($A962)=0,"",IF($A962="---","(CCI NOT FOUND)",IF(LEN(OFFSET('BACKEND-CCI_Info'!P$3,$A962,0))=0,"","X")))</f>
        <v/>
      </c>
      <c r="N962" s="26" t="str">
        <f ca="1">IF(LEN($A962)=0,"",IF($A962="---","(CCI NOT FOUND)",IF(LEN(OFFSET('BACKEND-CCI_Info'!Q$3,$A962,0))=0,"","X")))</f>
        <v/>
      </c>
      <c r="O962" s="26" t="str">
        <f ca="1">IF(LEN($A962)=0,"",IF($A962="---","(CCI NOT FOUND)",IF(LEN(OFFSET('BACKEND-CCI_Info'!R$3,$A962,0))=0,"","X")))</f>
        <v/>
      </c>
      <c r="P962" s="26" t="str">
        <f ca="1">IF(LEN($A962)=0,"",IF($A962="---","(CCI NOT FOUND)",IF(LEN(OFFSET('BACKEND-CCI_Info'!S$3,$A962,0))=0,"","X")))</f>
        <v/>
      </c>
      <c r="Q962" s="26" t="str">
        <f ca="1">IF(LEN($A962)=0,"",IF($A962="---","(CCI NOT FOUND)",(OFFSET('BACKEND-CCI_Info'!T$3,$A962,0))))</f>
        <v>Non-Designer</v>
      </c>
      <c r="R962" s="36" t="str">
        <f ca="1">IF(LEN($A962)=0,"",IF($A962="---","(CCI NOT FOUND)",OFFSET('BACKEND-CCI_Info'!U$3,$A962,0)))</f>
        <v>---</v>
      </c>
    </row>
    <row r="963" spans="1:18" ht="193.2" x14ac:dyDescent="0.25">
      <c r="A963" s="25">
        <f>IF(LEN(D963)=0,"",IF(ISERROR(MATCH(D963,'BACKEND-CCI_Info'!D:D,0)),"---",MATCH(D963,'BACKEND-CCI_Info'!D:D,0)-ROW('BACKEND-CCI_Info'!$D$3)))</f>
        <v>2212</v>
      </c>
      <c r="B963" s="23" t="str">
        <f ca="1">IF(LEN($A963)=0,"",IF($A963="---","(CCI NOT FOUND)",OFFSET('BACKEND-CCI_Info'!$H$3,$A963,0)))</f>
        <v>SC-12</v>
      </c>
      <c r="C963" s="23" t="str">
        <f ca="1">IF($A963="","",IF(LEFT($A963,6)="!ERROR","",OFFSET('BACKEND-CCI_Info'!I$3,$A963,0)))</f>
        <v>SC-12</v>
      </c>
      <c r="D963" s="64" t="s">
        <v>10355</v>
      </c>
      <c r="E963" s="23" t="str">
        <f ca="1">IF(LEN($A963)=0,"",IF($A963="---","(CCI NOT FOUND)",OFFSET('BACKEND-CCI_Info'!E$3,$A963,0)))</f>
        <v>The organization manages cryptographic keys for required cryptography employed within the information system in accordance with organization-defined requirements for key distribution.</v>
      </c>
      <c r="F963" s="23" t="str">
        <f ca="1">IF(LEN($A963)=0,"",IF($A963="---","(CCI NOT FOUND)",OFFSET('BACKEND-CCI_Info'!F$3,$A963,0)))</f>
        <v>The organization being inspected/assessed documents and implements a process to manage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v>
      </c>
      <c r="G963" s="23" t="str">
        <f ca="1">IF(LEN($A963)=0,"",IF($A963="---","(CCI NOT FOUND)",OFFSET('BACKEND-CCI_Info'!G$3,$A963,0)))</f>
        <v>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distribution defined in  DoDI 8520.02 "Public Key Infrastructure and Public Key Enabling" and DoDI 8520.03 "Identity Authentication for Information Systems."
DoD has defined the requirements for key distribution as requirements for key distribution defined in  DoDI 8520.02 "Public Key Infrastructure and Public Key Enabling" and DoDI 8520.03 "Identity Authentication for Information Systems."</v>
      </c>
      <c r="H963" s="26" t="b">
        <f ca="1">IF(LEN($A963)=0,"",IF($A963="---","(CCI NOT FOUND)",OFFSET('BACKEND-CCI_Info'!K$3,$A963,0)))</f>
        <v>1</v>
      </c>
      <c r="I963" s="26" t="str">
        <f ca="1">IF(LEN($A963)=0,"",IF($A963="---","(CCI NOT FOUND)",IF(LEN(OFFSET('BACKEND-CCI_Info'!L$3,$A963,0))=0,"","X")))</f>
        <v/>
      </c>
      <c r="J963" s="26" t="str">
        <f ca="1">IF(LEN($A963)=0,"",IF($A963="---","(CCI NOT FOUND)",IF(LEN(OFFSET('BACKEND-CCI_Info'!M$3,$A963,0))=0,"","X")))</f>
        <v/>
      </c>
      <c r="K963" s="26" t="str">
        <f ca="1">IF(LEN($A963)=0,"",IF($A963="---","(CCI NOT FOUND)",IF(LEN(OFFSET('BACKEND-CCI_Info'!N$3,$A963,0))=0,"","X")))</f>
        <v/>
      </c>
      <c r="L963" s="26" t="str">
        <f ca="1">IF(LEN($A963)=0,"",IF($A963="---","(CCI NOT FOUND)",IF(LEN(OFFSET('BACKEND-CCI_Info'!O$3,$A963,0))=0,"","X")))</f>
        <v>X</v>
      </c>
      <c r="M963" s="26" t="str">
        <f ca="1">IF(LEN($A963)=0,"",IF($A963="---","(CCI NOT FOUND)",IF(LEN(OFFSET('BACKEND-CCI_Info'!P$3,$A963,0))=0,"","X")))</f>
        <v/>
      </c>
      <c r="N963" s="26" t="str">
        <f ca="1">IF(LEN($A963)=0,"",IF($A963="---","(CCI NOT FOUND)",IF(LEN(OFFSET('BACKEND-CCI_Info'!Q$3,$A963,0))=0,"","X")))</f>
        <v/>
      </c>
      <c r="O963" s="26" t="str">
        <f ca="1">IF(LEN($A963)=0,"",IF($A963="---","(CCI NOT FOUND)",IF(LEN(OFFSET('BACKEND-CCI_Info'!R$3,$A963,0))=0,"","X")))</f>
        <v/>
      </c>
      <c r="P963" s="26" t="str">
        <f ca="1">IF(LEN($A963)=0,"",IF($A963="---","(CCI NOT FOUND)",IF(LEN(OFFSET('BACKEND-CCI_Info'!S$3,$A963,0))=0,"","X")))</f>
        <v/>
      </c>
      <c r="Q963" s="26" t="str">
        <f ca="1">IF(LEN($A963)=0,"",IF($A963="---","(CCI NOT FOUND)",(OFFSET('BACKEND-CCI_Info'!T$3,$A963,0))))</f>
        <v>Non-Designer</v>
      </c>
      <c r="R963" s="36" t="str">
        <f ca="1">IF(LEN($A963)=0,"",IF($A963="---","(CCI NOT FOUND)",OFFSET('BACKEND-CCI_Info'!U$3,$A963,0)))</f>
        <v>---</v>
      </c>
    </row>
    <row r="964" spans="1:18" ht="193.2" x14ac:dyDescent="0.25">
      <c r="A964" s="25">
        <f>IF(LEN(D964)=0,"",IF(ISERROR(MATCH(D964,'BACKEND-CCI_Info'!D:D,0)),"---",MATCH(D964,'BACKEND-CCI_Info'!D:D,0)-ROW('BACKEND-CCI_Info'!$D$3)))</f>
        <v>2213</v>
      </c>
      <c r="B964" s="23" t="str">
        <f ca="1">IF(LEN($A964)=0,"",IF($A964="---","(CCI NOT FOUND)",OFFSET('BACKEND-CCI_Info'!$H$3,$A964,0)))</f>
        <v>SC-12</v>
      </c>
      <c r="C964" s="23" t="str">
        <f ca="1">IF($A964="","",IF(LEFT($A964,6)="!ERROR","",OFFSET('BACKEND-CCI_Info'!I$3,$A964,0)))</f>
        <v>SC-12</v>
      </c>
      <c r="D964" s="64" t="s">
        <v>10359</v>
      </c>
      <c r="E964" s="23" t="str">
        <f ca="1">IF(LEN($A964)=0,"",IF($A964="---","(CCI NOT FOUND)",OFFSET('BACKEND-CCI_Info'!E$3,$A964,0)))</f>
        <v>The organization manages cryptographic keys for required cryptography employed within the information system in accordance with organization-defined requirements for key storage.</v>
      </c>
      <c r="F964" s="23" t="str">
        <f ca="1">IF(LEN($A964)=0,"",IF($A964="---","(CCI NOT FOUND)",OFFSET('BACKEND-CCI_Info'!F$3,$A964,0)))</f>
        <v>The organization being inspected/assessed documents and implements a process to manage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v>
      </c>
      <c r="G964" s="23" t="str">
        <f ca="1">IF(LEN($A964)=0,"",IF($A964="---","(CCI NOT FOUND)",OFFSET('BACKEND-CCI_Info'!G$3,$A964,0)))</f>
        <v>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storage defined in DoDI 8520.02 "Public Key Infrastructure and Public Key Enabling" and DoDI 8520.03 "Identity Authentication for Information Systems."
DoD has defined the requirements for key storage as  requirements for key storage defined in DoDI 8520.02 "Public Key Infrastructure and Public Key Enabling" and DoDI 8520.03 "Identity Authentication for Information Systems."</v>
      </c>
      <c r="H964" s="26" t="b">
        <f ca="1">IF(LEN($A964)=0,"",IF($A964="---","(CCI NOT FOUND)",OFFSET('BACKEND-CCI_Info'!K$3,$A964,0)))</f>
        <v>1</v>
      </c>
      <c r="I964" s="26" t="str">
        <f ca="1">IF(LEN($A964)=0,"",IF($A964="---","(CCI NOT FOUND)",IF(LEN(OFFSET('BACKEND-CCI_Info'!L$3,$A964,0))=0,"","X")))</f>
        <v/>
      </c>
      <c r="J964" s="26" t="str">
        <f ca="1">IF(LEN($A964)=0,"",IF($A964="---","(CCI NOT FOUND)",IF(LEN(OFFSET('BACKEND-CCI_Info'!M$3,$A964,0))=0,"","X")))</f>
        <v/>
      </c>
      <c r="K964" s="26" t="str">
        <f ca="1">IF(LEN($A964)=0,"",IF($A964="---","(CCI NOT FOUND)",IF(LEN(OFFSET('BACKEND-CCI_Info'!N$3,$A964,0))=0,"","X")))</f>
        <v/>
      </c>
      <c r="L964" s="26" t="str">
        <f ca="1">IF(LEN($A964)=0,"",IF($A964="---","(CCI NOT FOUND)",IF(LEN(OFFSET('BACKEND-CCI_Info'!O$3,$A964,0))=0,"","X")))</f>
        <v>X</v>
      </c>
      <c r="M964" s="26" t="str">
        <f ca="1">IF(LEN($A964)=0,"",IF($A964="---","(CCI NOT FOUND)",IF(LEN(OFFSET('BACKEND-CCI_Info'!P$3,$A964,0))=0,"","X")))</f>
        <v/>
      </c>
      <c r="N964" s="26" t="str">
        <f ca="1">IF(LEN($A964)=0,"",IF($A964="---","(CCI NOT FOUND)",IF(LEN(OFFSET('BACKEND-CCI_Info'!Q$3,$A964,0))=0,"","X")))</f>
        <v/>
      </c>
      <c r="O964" s="26" t="str">
        <f ca="1">IF(LEN($A964)=0,"",IF($A964="---","(CCI NOT FOUND)",IF(LEN(OFFSET('BACKEND-CCI_Info'!R$3,$A964,0))=0,"","X")))</f>
        <v/>
      </c>
      <c r="P964" s="26" t="str">
        <f ca="1">IF(LEN($A964)=0,"",IF($A964="---","(CCI NOT FOUND)",IF(LEN(OFFSET('BACKEND-CCI_Info'!S$3,$A964,0))=0,"","X")))</f>
        <v/>
      </c>
      <c r="Q964" s="26" t="str">
        <f ca="1">IF(LEN($A964)=0,"",IF($A964="---","(CCI NOT FOUND)",(OFFSET('BACKEND-CCI_Info'!T$3,$A964,0))))</f>
        <v>Non-Designer</v>
      </c>
      <c r="R964" s="36" t="str">
        <f ca="1">IF(LEN($A964)=0,"",IF($A964="---","(CCI NOT FOUND)",OFFSET('BACKEND-CCI_Info'!U$3,$A964,0)))</f>
        <v>---</v>
      </c>
    </row>
    <row r="965" spans="1:18" ht="193.2" x14ac:dyDescent="0.25">
      <c r="A965" s="25">
        <f>IF(LEN(D965)=0,"",IF(ISERROR(MATCH(D965,'BACKEND-CCI_Info'!D:D,0)),"---",MATCH(D965,'BACKEND-CCI_Info'!D:D,0)-ROW('BACKEND-CCI_Info'!$D$3)))</f>
        <v>2214</v>
      </c>
      <c r="B965" s="23" t="str">
        <f ca="1">IF(LEN($A965)=0,"",IF($A965="---","(CCI NOT FOUND)",OFFSET('BACKEND-CCI_Info'!$H$3,$A965,0)))</f>
        <v>SC-12</v>
      </c>
      <c r="C965" s="23" t="str">
        <f ca="1">IF($A965="","",IF(LEFT($A965,6)="!ERROR","",OFFSET('BACKEND-CCI_Info'!I$3,$A965,0)))</f>
        <v>SC-12</v>
      </c>
      <c r="D965" s="64" t="s">
        <v>10363</v>
      </c>
      <c r="E965" s="23" t="str">
        <f ca="1">IF(LEN($A965)=0,"",IF($A965="---","(CCI NOT FOUND)",OFFSET('BACKEND-CCI_Info'!E$3,$A965,0)))</f>
        <v>The organization manages cryptographic keys for required cryptography employed within the information system in accordance with organization-defined requirements for key access.</v>
      </c>
      <c r="F965" s="23" t="str">
        <f ca="1">IF(LEN($A965)=0,"",IF($A965="---","(CCI NOT FOUND)",OFFSET('BACKEND-CCI_Info'!F$3,$A965,0)))</f>
        <v>The organization being inspected/assessed documents and implements a process to manage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v>
      </c>
      <c r="G965" s="23" t="str">
        <f ca="1">IF(LEN($A965)=0,"",IF($A965="---","(CCI NOT FOUND)",OFFSET('BACKEND-CCI_Info'!G$3,$A965,0)))</f>
        <v>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access defined in DoDI 8520.02 "Public Key Infrastructure and Public Key Enabling" and DoDI 8520.03 "Identity Authentication for Information Systems."
DoD has defined the requirements for key access as  requirements for key access defined in DoDI 8520.02 "Public Key Infrastructure and Public Key Enabling" and DoDI 8520.03 "Identity Authentication for Information Systems."</v>
      </c>
      <c r="H965" s="26" t="b">
        <f ca="1">IF(LEN($A965)=0,"",IF($A965="---","(CCI NOT FOUND)",OFFSET('BACKEND-CCI_Info'!K$3,$A965,0)))</f>
        <v>1</v>
      </c>
      <c r="I965" s="26" t="str">
        <f ca="1">IF(LEN($A965)=0,"",IF($A965="---","(CCI NOT FOUND)",IF(LEN(OFFSET('BACKEND-CCI_Info'!L$3,$A965,0))=0,"","X")))</f>
        <v/>
      </c>
      <c r="J965" s="26" t="str">
        <f ca="1">IF(LEN($A965)=0,"",IF($A965="---","(CCI NOT FOUND)",IF(LEN(OFFSET('BACKEND-CCI_Info'!M$3,$A965,0))=0,"","X")))</f>
        <v/>
      </c>
      <c r="K965" s="26" t="str">
        <f ca="1">IF(LEN($A965)=0,"",IF($A965="---","(CCI NOT FOUND)",IF(LEN(OFFSET('BACKEND-CCI_Info'!N$3,$A965,0))=0,"","X")))</f>
        <v/>
      </c>
      <c r="L965" s="26" t="str">
        <f ca="1">IF(LEN($A965)=0,"",IF($A965="---","(CCI NOT FOUND)",IF(LEN(OFFSET('BACKEND-CCI_Info'!O$3,$A965,0))=0,"","X")))</f>
        <v>X</v>
      </c>
      <c r="M965" s="26" t="str">
        <f ca="1">IF(LEN($A965)=0,"",IF($A965="---","(CCI NOT FOUND)",IF(LEN(OFFSET('BACKEND-CCI_Info'!P$3,$A965,0))=0,"","X")))</f>
        <v/>
      </c>
      <c r="N965" s="26" t="str">
        <f ca="1">IF(LEN($A965)=0,"",IF($A965="---","(CCI NOT FOUND)",IF(LEN(OFFSET('BACKEND-CCI_Info'!Q$3,$A965,0))=0,"","X")))</f>
        <v/>
      </c>
      <c r="O965" s="26" t="str">
        <f ca="1">IF(LEN($A965)=0,"",IF($A965="---","(CCI NOT FOUND)",IF(LEN(OFFSET('BACKEND-CCI_Info'!R$3,$A965,0))=0,"","X")))</f>
        <v/>
      </c>
      <c r="P965" s="26" t="str">
        <f ca="1">IF(LEN($A965)=0,"",IF($A965="---","(CCI NOT FOUND)",IF(LEN(OFFSET('BACKEND-CCI_Info'!S$3,$A965,0))=0,"","X")))</f>
        <v/>
      </c>
      <c r="Q965" s="26" t="str">
        <f ca="1">IF(LEN($A965)=0,"",IF($A965="---","(CCI NOT FOUND)",(OFFSET('BACKEND-CCI_Info'!T$3,$A965,0))))</f>
        <v>Non-Designer</v>
      </c>
      <c r="R965" s="36" t="str">
        <f ca="1">IF(LEN($A965)=0,"",IF($A965="---","(CCI NOT FOUND)",OFFSET('BACKEND-CCI_Info'!U$3,$A965,0)))</f>
        <v>---</v>
      </c>
    </row>
    <row r="966" spans="1:18" ht="220.8" x14ac:dyDescent="0.25">
      <c r="A966" s="25">
        <f>IF(LEN(D966)=0,"",IF(ISERROR(MATCH(D966,'BACKEND-CCI_Info'!D:D,0)),"---",MATCH(D966,'BACKEND-CCI_Info'!D:D,0)-ROW('BACKEND-CCI_Info'!$D$3)))</f>
        <v>2215</v>
      </c>
      <c r="B966" s="23" t="str">
        <f ca="1">IF(LEN($A966)=0,"",IF($A966="---","(CCI NOT FOUND)",OFFSET('BACKEND-CCI_Info'!$H$3,$A966,0)))</f>
        <v>SC-12</v>
      </c>
      <c r="C966" s="23" t="str">
        <f ca="1">IF($A966="","",IF(LEFT($A966,6)="!ERROR","",OFFSET('BACKEND-CCI_Info'!I$3,$A966,0)))</f>
        <v>SC-12</v>
      </c>
      <c r="D966" s="64" t="s">
        <v>10367</v>
      </c>
      <c r="E966" s="23" t="str">
        <f ca="1">IF(LEN($A966)=0,"",IF($A966="---","(CCI NOT FOUND)",OFFSET('BACKEND-CCI_Info'!E$3,$A966,0)))</f>
        <v>The organization manages cryptographic keys for required cryptography employed within the information system in accordance with organization-defined requirements for key destruction.</v>
      </c>
      <c r="F966" s="23" t="str">
        <f ca="1">IF(LEN($A966)=0,"",IF($A966="---","(CCI NOT FOUND)",OFFSET('BACKEND-CCI_Info'!F$3,$A966,0)))</f>
        <v>The organization conducting the inspection/assessment obtains and examines the documented process to ensure the organization being inspected/assessed manages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v>
      </c>
      <c r="G966" s="23" t="str">
        <f ca="1">IF(LEN($A966)=0,"",IF($A966="---","(CCI NOT FOUND)",OFFSET('BACKEND-CCI_Info'!G$3,$A966,0)))</f>
        <v>The organization being inspected/assessed documents and implements a process to manage cryptographic keys for required cryptography employed within the information system in accordance with requirements for key destruction defined in DoDI 8520.02 "Public Key Infrastructure and Public Key Enabling" and DoDI 8520.03 "Identity Authentication for Information Systems."
DoD has defined the requirements for key destruction as requirements for key destruction defined in DoDI 8520.02 "Public Key Infrastructure and Public Key Enabling" and DoDI 8520.03 "Identity Authentication for Information Systems."</v>
      </c>
      <c r="H966" s="26" t="b">
        <f ca="1">IF(LEN($A966)=0,"",IF($A966="---","(CCI NOT FOUND)",OFFSET('BACKEND-CCI_Info'!K$3,$A966,0)))</f>
        <v>1</v>
      </c>
      <c r="I966" s="26" t="str">
        <f ca="1">IF(LEN($A966)=0,"",IF($A966="---","(CCI NOT FOUND)",IF(LEN(OFFSET('BACKEND-CCI_Info'!L$3,$A966,0))=0,"","X")))</f>
        <v/>
      </c>
      <c r="J966" s="26" t="str">
        <f ca="1">IF(LEN($A966)=0,"",IF($A966="---","(CCI NOT FOUND)",IF(LEN(OFFSET('BACKEND-CCI_Info'!M$3,$A966,0))=0,"","X")))</f>
        <v/>
      </c>
      <c r="K966" s="26" t="str">
        <f ca="1">IF(LEN($A966)=0,"",IF($A966="---","(CCI NOT FOUND)",IF(LEN(OFFSET('BACKEND-CCI_Info'!N$3,$A966,0))=0,"","X")))</f>
        <v/>
      </c>
      <c r="L966" s="26" t="str">
        <f ca="1">IF(LEN($A966)=0,"",IF($A966="---","(CCI NOT FOUND)",IF(LEN(OFFSET('BACKEND-CCI_Info'!O$3,$A966,0))=0,"","X")))</f>
        <v>X</v>
      </c>
      <c r="M966" s="26" t="str">
        <f ca="1">IF(LEN($A966)=0,"",IF($A966="---","(CCI NOT FOUND)",IF(LEN(OFFSET('BACKEND-CCI_Info'!P$3,$A966,0))=0,"","X")))</f>
        <v/>
      </c>
      <c r="N966" s="26" t="str">
        <f ca="1">IF(LEN($A966)=0,"",IF($A966="---","(CCI NOT FOUND)",IF(LEN(OFFSET('BACKEND-CCI_Info'!Q$3,$A966,0))=0,"","X")))</f>
        <v/>
      </c>
      <c r="O966" s="26" t="str">
        <f ca="1">IF(LEN($A966)=0,"",IF($A966="---","(CCI NOT FOUND)",IF(LEN(OFFSET('BACKEND-CCI_Info'!R$3,$A966,0))=0,"","X")))</f>
        <v/>
      </c>
      <c r="P966" s="26" t="str">
        <f ca="1">IF(LEN($A966)=0,"",IF($A966="---","(CCI NOT FOUND)",IF(LEN(OFFSET('BACKEND-CCI_Info'!S$3,$A966,0))=0,"","X")))</f>
        <v/>
      </c>
      <c r="Q966" s="26" t="str">
        <f ca="1">IF(LEN($A966)=0,"",IF($A966="---","(CCI NOT FOUND)",(OFFSET('BACKEND-CCI_Info'!T$3,$A966,0))))</f>
        <v>Non-Designer</v>
      </c>
      <c r="R966" s="36" t="str">
        <f ca="1">IF(LEN($A966)=0,"",IF($A966="---","(CCI NOT FOUND)",OFFSET('BACKEND-CCI_Info'!U$3,$A966,0)))</f>
        <v>---</v>
      </c>
    </row>
    <row r="967" spans="1:18" ht="69" x14ac:dyDescent="0.25">
      <c r="A967" s="25">
        <f>IF(LEN(D967)=0,"",IF(ISERROR(MATCH(D967,'BACKEND-CCI_Info'!D:D,0)),"---",MATCH(D967,'BACKEND-CCI_Info'!D:D,0)-ROW('BACKEND-CCI_Info'!$D$3)))</f>
        <v>2226</v>
      </c>
      <c r="B967" s="23" t="str">
        <f ca="1">IF(LEN($A967)=0,"",IF($A967="---","(CCI NOT FOUND)",OFFSET('BACKEND-CCI_Info'!$H$3,$A967,0)))</f>
        <v>SC-15</v>
      </c>
      <c r="C967" s="23" t="str">
        <f ca="1">IF($A967="","",IF(LEFT($A967,6)="!ERROR","",OFFSET('BACKEND-CCI_Info'!I$3,$A967,0)))</f>
        <v>SC-15(a)</v>
      </c>
      <c r="D967" s="64" t="s">
        <v>10414</v>
      </c>
      <c r="E967" s="23" t="str">
        <f ca="1">IF(LEN($A967)=0,"",IF($A967="---","(CCI NOT FOUND)",OFFSET('BACKEND-CCI_Info'!E$3,$A967,0)))</f>
        <v>The organization defines exceptions to the prohibiting of collaborative computing devices where remote activation is to be allowed.</v>
      </c>
      <c r="F967" s="23" t="str">
        <f ca="1">IF(LEN($A967)=0,"",IF($A967="---","(CCI NOT FOUND)",OFFSET('BACKEND-CCI_Info'!F$3,$A967,0)))</f>
        <v>DoD has defined the exceptions as dedicated VTC suites located in approved VTC locations that are centrally managed.</v>
      </c>
      <c r="G967" s="23" t="str">
        <f ca="1">IF(LEN($A967)=0,"",IF($A967="---","(CCI NOT FOUND)",OFFSET('BACKEND-CCI_Info'!G$3,$A967,0)))</f>
        <v>The organization being inspected/assessed is automatically compliant with this CCI because they are covered at the DoD level.
DoD has defined the exceptions as dedicated VTC suites located in approved VTC locations that are centrally managed.</v>
      </c>
      <c r="H967" s="26" t="b">
        <f ca="1">IF(LEN($A967)=0,"",IF($A967="---","(CCI NOT FOUND)",OFFSET('BACKEND-CCI_Info'!K$3,$A967,0)))</f>
        <v>1</v>
      </c>
      <c r="I967" s="26" t="str">
        <f ca="1">IF(LEN($A967)=0,"",IF($A967="---","(CCI NOT FOUND)",IF(LEN(OFFSET('BACKEND-CCI_Info'!L$3,$A967,0))=0,"","X")))</f>
        <v>X</v>
      </c>
      <c r="J967" s="26" t="str">
        <f ca="1">IF(LEN($A967)=0,"",IF($A967="---","(CCI NOT FOUND)",IF(LEN(OFFSET('BACKEND-CCI_Info'!M$3,$A967,0))=0,"","X")))</f>
        <v>X</v>
      </c>
      <c r="K967" s="26" t="str">
        <f ca="1">IF(LEN($A967)=0,"",IF($A967="---","(CCI NOT FOUND)",IF(LEN(OFFSET('BACKEND-CCI_Info'!N$3,$A967,0))=0,"","X")))</f>
        <v/>
      </c>
      <c r="L967" s="26" t="str">
        <f ca="1">IF(LEN($A967)=0,"",IF($A967="---","(CCI NOT FOUND)",IF(LEN(OFFSET('BACKEND-CCI_Info'!O$3,$A967,0))=0,"","X")))</f>
        <v/>
      </c>
      <c r="M967" s="26" t="str">
        <f ca="1">IF(LEN($A967)=0,"",IF($A967="---","(CCI NOT FOUND)",IF(LEN(OFFSET('BACKEND-CCI_Info'!P$3,$A967,0))=0,"","X")))</f>
        <v>X</v>
      </c>
      <c r="N967" s="26" t="str">
        <f ca="1">IF(LEN($A967)=0,"",IF($A967="---","(CCI NOT FOUND)",IF(LEN(OFFSET('BACKEND-CCI_Info'!Q$3,$A967,0))=0,"","X")))</f>
        <v/>
      </c>
      <c r="O967" s="26" t="str">
        <f ca="1">IF(LEN($A967)=0,"",IF($A967="---","(CCI NOT FOUND)",IF(LEN(OFFSET('BACKEND-CCI_Info'!R$3,$A967,0))=0,"","X")))</f>
        <v/>
      </c>
      <c r="P967" s="26" t="str">
        <f ca="1">IF(LEN($A967)=0,"",IF($A967="---","(CCI NOT FOUND)",IF(LEN(OFFSET('BACKEND-CCI_Info'!S$3,$A967,0))=0,"","X")))</f>
        <v/>
      </c>
      <c r="Q967" s="26" t="str">
        <f ca="1">IF(LEN($A967)=0,"",IF($A967="---","(CCI NOT FOUND)",(OFFSET('BACKEND-CCI_Info'!T$3,$A967,0))))</f>
        <v>DoD-Defined
Enclave
Impractical</v>
      </c>
      <c r="R967" s="36" t="str">
        <f ca="1">IF(LEN($A967)=0,"",IF($A967="---","(CCI NOT FOUND)",OFFSET('BACKEND-CCI_Info'!U$3,$A967,0)))</f>
        <v>---</v>
      </c>
    </row>
    <row r="968" spans="1:18" ht="220.8" x14ac:dyDescent="0.25">
      <c r="A968" s="25">
        <f>IF(LEN(D968)=0,"",IF(ISERROR(MATCH(D968,'BACKEND-CCI_Info'!D:D,0)),"---",MATCH(D968,'BACKEND-CCI_Info'!D:D,0)-ROW('BACKEND-CCI_Info'!$D$3)))</f>
        <v>2238</v>
      </c>
      <c r="B968" s="23" t="str">
        <f ca="1">IF(LEN($A968)=0,"",IF($A968="---","(CCI NOT FOUND)",OFFSET('BACKEND-CCI_Info'!$H$3,$A968,0)))</f>
        <v>SC-17</v>
      </c>
      <c r="C968" s="23" t="str">
        <f ca="1">IF($A968="","",IF(LEFT($A968,6)="!ERROR","",OFFSET('BACKEND-CCI_Info'!I$3,$A968,0)))</f>
        <v>SC-17</v>
      </c>
      <c r="D968" s="64" t="s">
        <v>10467</v>
      </c>
      <c r="E968" s="23" t="str">
        <f ca="1">IF(LEN($A968)=0,"",IF($A968="---","(CCI NOT FOUND)",OFFSET('BACKEND-CCI_Info'!E$3,$A968,0)))</f>
        <v>The organization issues public key certificates under an organization-defined certificate policy or obtains public key certificates from an approved service provider.</v>
      </c>
      <c r="F968" s="23" t="str">
        <f ca="1">IF(LEN($A968)=0,"",IF($A968="---","(CCI NOT FOUND)",OFFSET('BACKEND-CCI_Info'!F$3,$A968,0)))</f>
        <v>The organization being inspected/assessed configures the information system to issue public key certificates under DoDI 8520.02, "Public Key Infrastructure (PKI) and Public Key (PK) Enabling" or obtains public key certificates from an approved service provider.
For information system components that have applicable STIGs or SRGs, the organization being inspected/assessed must comply with the STIG/SRG guidance that pertains to CCI 1159.
DoD has defined the certificate policy as DoDI 8520.02, "Public Key Infrastructure (PKI) and Public Key (PK) Enabling."</v>
      </c>
      <c r="G968" s="23" t="str">
        <f ca="1">IF(LEN($A968)=0,"",IF($A968="---","(CCI NOT FOUND)",OFFSET('BACKEND-CCI_Info'!G$3,$A968,0)))</f>
        <v>The organization conducting the inspection/assessment examines the information system to ensure the organization being inspected/assessed configures the information system to  issue public key certificates under DoDI 8520.02, "Public Key Infrastructure (PKI) and Public Key (PK) Enabling" or obtains public key certificates from an approved service provider.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1159.
DoD has defined the certificate policy as DoDI 8520.02, "Public Key Infrastructure (PKI) and Public Key (PK) Enabling."</v>
      </c>
      <c r="H968" s="26" t="b">
        <f ca="1">IF(LEN($A968)=0,"",IF($A968="---","(CCI NOT FOUND)",OFFSET('BACKEND-CCI_Info'!K$3,$A968,0)))</f>
        <v>1</v>
      </c>
      <c r="I968" s="26" t="str">
        <f ca="1">IF(LEN($A968)=0,"",IF($A968="---","(CCI NOT FOUND)",IF(LEN(OFFSET('BACKEND-CCI_Info'!L$3,$A968,0))=0,"","X")))</f>
        <v/>
      </c>
      <c r="J968" s="26" t="str">
        <f ca="1">IF(LEN($A968)=0,"",IF($A968="---","(CCI NOT FOUND)",IF(LEN(OFFSET('BACKEND-CCI_Info'!M$3,$A968,0))=0,"","X")))</f>
        <v>X</v>
      </c>
      <c r="K968" s="26" t="str">
        <f ca="1">IF(LEN($A968)=0,"",IF($A968="---","(CCI NOT FOUND)",IF(LEN(OFFSET('BACKEND-CCI_Info'!N$3,$A968,0))=0,"","X")))</f>
        <v/>
      </c>
      <c r="L968" s="26" t="str">
        <f ca="1">IF(LEN($A968)=0,"",IF($A968="---","(CCI NOT FOUND)",IF(LEN(OFFSET('BACKEND-CCI_Info'!O$3,$A968,0))=0,"","X")))</f>
        <v/>
      </c>
      <c r="M968" s="26" t="str">
        <f ca="1">IF(LEN($A968)=0,"",IF($A968="---","(CCI NOT FOUND)",IF(LEN(OFFSET('BACKEND-CCI_Info'!P$3,$A968,0))=0,"","X")))</f>
        <v/>
      </c>
      <c r="N968" s="26" t="str">
        <f ca="1">IF(LEN($A968)=0,"",IF($A968="---","(CCI NOT FOUND)",IF(LEN(OFFSET('BACKEND-CCI_Info'!Q$3,$A968,0))=0,"","X")))</f>
        <v/>
      </c>
      <c r="O968" s="26" t="str">
        <f ca="1">IF(LEN($A968)=0,"",IF($A968="---","(CCI NOT FOUND)",IF(LEN(OFFSET('BACKEND-CCI_Info'!R$3,$A968,0))=0,"","X")))</f>
        <v/>
      </c>
      <c r="P968" s="26" t="str">
        <f ca="1">IF(LEN($A968)=0,"",IF($A968="---","(CCI NOT FOUND)",IF(LEN(OFFSET('BACKEND-CCI_Info'!S$3,$A968,0))=0,"","X")))</f>
        <v/>
      </c>
      <c r="Q968" s="26" t="str">
        <f ca="1">IF(LEN($A968)=0,"",IF($A968="---","(CCI NOT FOUND)",(OFFSET('BACKEND-CCI_Info'!T$3,$A968,0))))</f>
        <v>Enclave</v>
      </c>
      <c r="R968" s="36" t="str">
        <f ca="1">IF(LEN($A968)=0,"",IF($A968="---","(CCI NOT FOUND)",OFFSET('BACKEND-CCI_Info'!U$3,$A968,0)))</f>
        <v>---</v>
      </c>
    </row>
    <row r="969" spans="1:18" ht="69" x14ac:dyDescent="0.25">
      <c r="A969" s="25">
        <f>IF(LEN(D969)=0,"",IF(ISERROR(MATCH(D969,'BACKEND-CCI_Info'!D:D,0)),"---",MATCH(D969,'BACKEND-CCI_Info'!D:D,0)-ROW('BACKEND-CCI_Info'!$D$3)))</f>
        <v>2239</v>
      </c>
      <c r="B969" s="23" t="str">
        <f ca="1">IF(LEN($A969)=0,"",IF($A969="---","(CCI NOT FOUND)",OFFSET('BACKEND-CCI_Info'!$H$3,$A969,0)))</f>
        <v>SC-17</v>
      </c>
      <c r="C969" s="23" t="str">
        <f ca="1">IF($A969="","",IF(LEFT($A969,6)="!ERROR","",OFFSET('BACKEND-CCI_Info'!I$3,$A969,0)))</f>
        <v>SC-17</v>
      </c>
      <c r="D969" s="64" t="s">
        <v>10471</v>
      </c>
      <c r="E969" s="23" t="str">
        <f ca="1">IF(LEN($A969)=0,"",IF($A969="---","(CCI NOT FOUND)",OFFSET('BACKEND-CCI_Info'!E$3,$A969,0)))</f>
        <v>The organization defines the certificate policy employed to issue public key certificates.</v>
      </c>
      <c r="F969" s="23" t="str">
        <f ca="1">IF(LEN($A969)=0,"",IF($A969="---","(CCI NOT FOUND)",OFFSET('BACKEND-CCI_Info'!F$3,$A969,0)))</f>
        <v>DoD has defined the certificate policy as DoDI 8520.02, "Public Key Infrastructure (PKI) and Public Key (PK) Enabling."</v>
      </c>
      <c r="G969" s="23" t="str">
        <f ca="1">IF(LEN($A969)=0,"",IF($A969="---","(CCI NOT FOUND)",OFFSET('BACKEND-CCI_Info'!G$3,$A969,0)))</f>
        <v>The organization being inspected/assessed is automatically compliant with this CCI because they are covered at the DoD level.
DoD has defined the certificate policy as DoDI 8520.02, "Public Key Infrastructure (PKI) and Public Key (PK) Enabling.</v>
      </c>
      <c r="H969" s="26" t="b">
        <f ca="1">IF(LEN($A969)=0,"",IF($A969="---","(CCI NOT FOUND)",OFFSET('BACKEND-CCI_Info'!K$3,$A969,0)))</f>
        <v>1</v>
      </c>
      <c r="I969" s="26" t="str">
        <f ca="1">IF(LEN($A969)=0,"",IF($A969="---","(CCI NOT FOUND)",IF(LEN(OFFSET('BACKEND-CCI_Info'!L$3,$A969,0))=0,"","X")))</f>
        <v/>
      </c>
      <c r="J969" s="26" t="str">
        <f ca="1">IF(LEN($A969)=0,"",IF($A969="---","(CCI NOT FOUND)",IF(LEN(OFFSET('BACKEND-CCI_Info'!M$3,$A969,0))=0,"","X")))</f>
        <v>X</v>
      </c>
      <c r="K969" s="26" t="str">
        <f ca="1">IF(LEN($A969)=0,"",IF($A969="---","(CCI NOT FOUND)",IF(LEN(OFFSET('BACKEND-CCI_Info'!N$3,$A969,0))=0,"","X")))</f>
        <v/>
      </c>
      <c r="L969" s="26" t="str">
        <f ca="1">IF(LEN($A969)=0,"",IF($A969="---","(CCI NOT FOUND)",IF(LEN(OFFSET('BACKEND-CCI_Info'!O$3,$A969,0))=0,"","X")))</f>
        <v/>
      </c>
      <c r="M969" s="26" t="str">
        <f ca="1">IF(LEN($A969)=0,"",IF($A969="---","(CCI NOT FOUND)",IF(LEN(OFFSET('BACKEND-CCI_Info'!P$3,$A969,0))=0,"","X")))</f>
        <v/>
      </c>
      <c r="N969" s="26" t="str">
        <f ca="1">IF(LEN($A969)=0,"",IF($A969="---","(CCI NOT FOUND)",IF(LEN(OFFSET('BACKEND-CCI_Info'!Q$3,$A969,0))=0,"","X")))</f>
        <v/>
      </c>
      <c r="O969" s="26" t="str">
        <f ca="1">IF(LEN($A969)=0,"",IF($A969="---","(CCI NOT FOUND)",IF(LEN(OFFSET('BACKEND-CCI_Info'!R$3,$A969,0))=0,"","X")))</f>
        <v/>
      </c>
      <c r="P969" s="26" t="str">
        <f ca="1">IF(LEN($A969)=0,"",IF($A969="---","(CCI NOT FOUND)",IF(LEN(OFFSET('BACKEND-CCI_Info'!S$3,$A969,0))=0,"","X")))</f>
        <v/>
      </c>
      <c r="Q969" s="26" t="str">
        <f ca="1">IF(LEN($A969)=0,"",IF($A969="---","(CCI NOT FOUND)",(OFFSET('BACKEND-CCI_Info'!T$3,$A969,0))))</f>
        <v>Enclave</v>
      </c>
      <c r="R969" s="36" t="str">
        <f ca="1">IF(LEN($A969)=0,"",IF($A969="---","(CCI NOT FOUND)",OFFSET('BACKEND-CCI_Info'!U$3,$A969,0)))</f>
        <v>---</v>
      </c>
    </row>
    <row r="970" spans="1:18" ht="55.2" x14ac:dyDescent="0.25">
      <c r="A970" s="25">
        <f>IF(LEN(D970)=0,"",IF(ISERROR(MATCH(D970,'BACKEND-CCI_Info'!D:D,0)),"---",MATCH(D970,'BACKEND-CCI_Info'!D:D,0)-ROW('BACKEND-CCI_Info'!$D$3)))</f>
        <v>2250</v>
      </c>
      <c r="B970" s="23" t="str">
        <f ca="1">IF(LEN($A970)=0,"",IF($A970="---","(CCI NOT FOUND)",OFFSET('BACKEND-CCI_Info'!$H$3,$A970,0)))</f>
        <v>SC-18(2)</v>
      </c>
      <c r="C970" s="23" t="str">
        <f ca="1">IF($A970="","",IF(LEFT($A970,6)="!ERROR","",OFFSET('BACKEND-CCI_Info'!I$3,$A970,0)))</f>
        <v>SC-18(2)</v>
      </c>
      <c r="D970" s="64" t="s">
        <v>10525</v>
      </c>
      <c r="E970" s="23" t="str">
        <f ca="1">IF(LEN($A970)=0,"",IF($A970="---","(CCI NOT FOUND)",OFFSET('BACKEND-CCI_Info'!E$3,$A970,0)))</f>
        <v>The organization ensures the use of mobile code to be deployed in information systems meets organization-defined mobile code requirements.</v>
      </c>
      <c r="F970" s="23" t="str">
        <f ca="1">IF(LEN($A970)=0,"",IF($A970="---","(CCI NOT FOUND)",OFFSET('BACKEND-CCI_Info'!F$3,$A970,0)))</f>
        <v xml:space="preserve">The organization being inspected/assessed documents and implements a process to use mobile code IAW the requirements defined in CCI 1168.  </v>
      </c>
      <c r="G970" s="23" t="str">
        <f ca="1">IF(LEN($A970)=0,"",IF($A970="---","(CCI NOT FOUND)",OFFSET('BACKEND-CCI_Info'!G$3,$A970,0)))</f>
        <v xml:space="preserve">The organization conducting the inspection/assessment obtains and examines the documented process to ensure the organization being inspected/assessed uses mobile code IAW the requirements defined in CCI 1168.  </v>
      </c>
      <c r="H970" s="26" t="b">
        <f ca="1">IF(LEN($A970)=0,"",IF($A970="---","(CCI NOT FOUND)",OFFSET('BACKEND-CCI_Info'!K$3,$A970,0)))</f>
        <v>1</v>
      </c>
      <c r="I970" s="26" t="str">
        <f ca="1">IF(LEN($A970)=0,"",IF($A970="---","(CCI NOT FOUND)",IF(LEN(OFFSET('BACKEND-CCI_Info'!L$3,$A970,0))=0,"","X")))</f>
        <v/>
      </c>
      <c r="J970" s="26" t="str">
        <f ca="1">IF(LEN($A970)=0,"",IF($A970="---","(CCI NOT FOUND)",IF(LEN(OFFSET('BACKEND-CCI_Info'!M$3,$A970,0))=0,"","X")))</f>
        <v/>
      </c>
      <c r="K970" s="26" t="str">
        <f ca="1">IF(LEN($A970)=0,"",IF($A970="---","(CCI NOT FOUND)",IF(LEN(OFFSET('BACKEND-CCI_Info'!N$3,$A970,0))=0,"","X")))</f>
        <v/>
      </c>
      <c r="L970" s="26" t="str">
        <f ca="1">IF(LEN($A970)=0,"",IF($A970="---","(CCI NOT FOUND)",IF(LEN(OFFSET('BACKEND-CCI_Info'!O$3,$A970,0))=0,"","X")))</f>
        <v>X</v>
      </c>
      <c r="M970" s="26" t="str">
        <f ca="1">IF(LEN($A970)=0,"",IF($A970="---","(CCI NOT FOUND)",IF(LEN(OFFSET('BACKEND-CCI_Info'!P$3,$A970,0))=0,"","X")))</f>
        <v/>
      </c>
      <c r="N970" s="26" t="str">
        <f ca="1">IF(LEN($A970)=0,"",IF($A970="---","(CCI NOT FOUND)",IF(LEN(OFFSET('BACKEND-CCI_Info'!Q$3,$A970,0))=0,"","X")))</f>
        <v/>
      </c>
      <c r="O970" s="26" t="str">
        <f ca="1">IF(LEN($A970)=0,"",IF($A970="---","(CCI NOT FOUND)",IF(LEN(OFFSET('BACKEND-CCI_Info'!R$3,$A970,0))=0,"","X")))</f>
        <v/>
      </c>
      <c r="P970" s="26" t="str">
        <f ca="1">IF(LEN($A970)=0,"",IF($A970="---","(CCI NOT FOUND)",IF(LEN(OFFSET('BACKEND-CCI_Info'!S$3,$A970,0))=0,"","X")))</f>
        <v/>
      </c>
      <c r="Q970" s="26" t="str">
        <f ca="1">IF(LEN($A970)=0,"",IF($A970="---","(CCI NOT FOUND)",(OFFSET('BACKEND-CCI_Info'!T$3,$A970,0))))</f>
        <v>Non-Designer</v>
      </c>
      <c r="R970" s="36" t="str">
        <f ca="1">IF(LEN($A970)=0,"",IF($A970="---","(CCI NOT FOUND)",OFFSET('BACKEND-CCI_Info'!U$3,$A970,0)))</f>
        <v>---</v>
      </c>
    </row>
    <row r="971" spans="1:18" ht="55.2" x14ac:dyDescent="0.25">
      <c r="A971" s="25">
        <f>IF(LEN(D971)=0,"",IF(ISERROR(MATCH(D971,'BACKEND-CCI_Info'!D:D,0)),"---",MATCH(D971,'BACKEND-CCI_Info'!D:D,0)-ROW('BACKEND-CCI_Info'!$D$3)))</f>
        <v>2251</v>
      </c>
      <c r="B971" s="23" t="str">
        <f ca="1">IF(LEN($A971)=0,"",IF($A971="---","(CCI NOT FOUND)",OFFSET('BACKEND-CCI_Info'!$H$3,$A971,0)))</f>
        <v>SC-18(2)</v>
      </c>
      <c r="C971" s="23" t="str">
        <f ca="1">IF($A971="","",IF(LEFT($A971,6)="!ERROR","",OFFSET('BACKEND-CCI_Info'!I$3,$A971,0)))</f>
        <v>SC-18(2)</v>
      </c>
      <c r="D971" s="64" t="s">
        <v>10529</v>
      </c>
      <c r="E971" s="23" t="str">
        <f ca="1">IF(LEN($A971)=0,"",IF($A971="---","(CCI NOT FOUND)",OFFSET('BACKEND-CCI_Info'!E$3,$A971,0)))</f>
        <v>The organization ensures the acquisition of mobile code to be deployed in information systems meets organization-defined mobile code requirements.</v>
      </c>
      <c r="F971" s="23" t="str">
        <f ca="1">IF(LEN($A971)=0,"",IF($A971="---","(CCI NOT FOUND)",OFFSET('BACKEND-CCI_Info'!F$3,$A971,0)))</f>
        <v xml:space="preserve">The organization being inspected/assessed documents and implements a process to acquire mobile code IAW the requirements defined in CCI 1168.  </v>
      </c>
      <c r="G971" s="23" t="str">
        <f ca="1">IF(LEN($A971)=0,"",IF($A971="---","(CCI NOT FOUND)",OFFSET('BACKEND-CCI_Info'!G$3,$A971,0)))</f>
        <v xml:space="preserve">The organization conducting the inspection/assessment obtains and examines the documented process to ensure the organization being inspected/assessed acquire mobile code IAW the requirements defined in CCI 1168.  </v>
      </c>
      <c r="H971" s="26" t="b">
        <f ca="1">IF(LEN($A971)=0,"",IF($A971="---","(CCI NOT FOUND)",OFFSET('BACKEND-CCI_Info'!K$3,$A971,0)))</f>
        <v>1</v>
      </c>
      <c r="I971" s="26" t="str">
        <f ca="1">IF(LEN($A971)=0,"",IF($A971="---","(CCI NOT FOUND)",IF(LEN(OFFSET('BACKEND-CCI_Info'!L$3,$A971,0))=0,"","X")))</f>
        <v/>
      </c>
      <c r="J971" s="26" t="str">
        <f ca="1">IF(LEN($A971)=0,"",IF($A971="---","(CCI NOT FOUND)",IF(LEN(OFFSET('BACKEND-CCI_Info'!M$3,$A971,0))=0,"","X")))</f>
        <v/>
      </c>
      <c r="K971" s="26" t="str">
        <f ca="1">IF(LEN($A971)=0,"",IF($A971="---","(CCI NOT FOUND)",IF(LEN(OFFSET('BACKEND-CCI_Info'!N$3,$A971,0))=0,"","X")))</f>
        <v/>
      </c>
      <c r="L971" s="26" t="str">
        <f ca="1">IF(LEN($A971)=0,"",IF($A971="---","(CCI NOT FOUND)",IF(LEN(OFFSET('BACKEND-CCI_Info'!O$3,$A971,0))=0,"","X")))</f>
        <v>X</v>
      </c>
      <c r="M971" s="26" t="str">
        <f ca="1">IF(LEN($A971)=0,"",IF($A971="---","(CCI NOT FOUND)",IF(LEN(OFFSET('BACKEND-CCI_Info'!P$3,$A971,0))=0,"","X")))</f>
        <v/>
      </c>
      <c r="N971" s="26" t="str">
        <f ca="1">IF(LEN($A971)=0,"",IF($A971="---","(CCI NOT FOUND)",IF(LEN(OFFSET('BACKEND-CCI_Info'!Q$3,$A971,0))=0,"","X")))</f>
        <v/>
      </c>
      <c r="O971" s="26" t="str">
        <f ca="1">IF(LEN($A971)=0,"",IF($A971="---","(CCI NOT FOUND)",IF(LEN(OFFSET('BACKEND-CCI_Info'!R$3,$A971,0))=0,"","X")))</f>
        <v/>
      </c>
      <c r="P971" s="26" t="str">
        <f ca="1">IF(LEN($A971)=0,"",IF($A971="---","(CCI NOT FOUND)",IF(LEN(OFFSET('BACKEND-CCI_Info'!S$3,$A971,0))=0,"","X")))</f>
        <v/>
      </c>
      <c r="Q971" s="26" t="str">
        <f ca="1">IF(LEN($A971)=0,"",IF($A971="---","(CCI NOT FOUND)",(OFFSET('BACKEND-CCI_Info'!T$3,$A971,0))))</f>
        <v>Non-Designer</v>
      </c>
      <c r="R971" s="36" t="str">
        <f ca="1">IF(LEN($A971)=0,"",IF($A971="---","(CCI NOT FOUND)",OFFSET('BACKEND-CCI_Info'!U$3,$A971,0)))</f>
        <v>---</v>
      </c>
    </row>
    <row r="972" spans="1:18" ht="207" x14ac:dyDescent="0.25">
      <c r="A972" s="25">
        <f>IF(LEN(D972)=0,"",IF(ISERROR(MATCH(D972,'BACKEND-CCI_Info'!D:D,0)),"---",MATCH(D972,'BACKEND-CCI_Info'!D:D,0)-ROW('BACKEND-CCI_Info'!$D$3)))</f>
        <v>2256</v>
      </c>
      <c r="B972" s="23" t="str">
        <f ca="1">IF(LEN($A972)=0,"",IF($A972="---","(CCI NOT FOUND)",OFFSET('BACKEND-CCI_Info'!$H$3,$A972,0)))</f>
        <v>SC-18(3)</v>
      </c>
      <c r="C972" s="23" t="str">
        <f ca="1">IF($A972="","",IF(LEFT($A972,6)="!ERROR","",OFFSET('BACKEND-CCI_Info'!I$3,$A972,0)))</f>
        <v>SC-18(3)</v>
      </c>
      <c r="D972" s="64" t="s">
        <v>10533</v>
      </c>
      <c r="E972" s="23" t="str">
        <f ca="1">IF(LEN($A972)=0,"",IF($A972="---","(CCI NOT FOUND)",OFFSET('BACKEND-CCI_Info'!E$3,$A972,0)))</f>
        <v>The organization defines the unacceptable mobile code of which the information system is to prevent download and execution.</v>
      </c>
      <c r="F972" s="23" t="str">
        <f ca="1">IF(LEN($A972)=0,"",IF($A972="---","(CCI NOT FOUND)",OFFSET('BACKEND-CCI_Info'!F$3,$A972,0)))</f>
        <v>The organization being inspected/assessed defines and documents unacceptable mobile code of which the information system is to prevent download and execution IAW the Protection Profile for Web Browsers  and Application SRG.
For information system components that have applicable STIGs or SRGs, the organization being inspected/assessed must define IAW the STIG/SRG guidance that pertains to CCI 2459.
DoD has determined the unnaceptable mobile code is not appropriate to define at the Enterprise level.</v>
      </c>
      <c r="G972" s="23" t="str">
        <f ca="1">IF(LEN($A972)=0,"",IF($A972="---","(CCI NOT FOUND)",OFFSET('BACKEND-CCI_Info'!G$3,$A972,0)))</f>
        <v>The organization conducting the inspection/assessmenet obtains and examines the documented unacceptable mobile code to ensure the organization being inspected/assessed defines unacceptable mobile code of which the information system is to prevent download and execution IAW the Protection Profile for Web Browsers  and Application SRG.
For information system components that have applicable STIGs or SRGs, the organization conducting the inspection/assessment evaluates the components to ensure that the organization being inspected/assessed has defined unacceptable mobile code IAW the applicable STIGs and SRGs pertaining to CCI 2459.
DoD has determined the unnaceptable mobile code is not appropriate to define at the Enterprise level.</v>
      </c>
      <c r="H972" s="26" t="b">
        <f ca="1">IF(LEN($A972)=0,"",IF($A972="---","(CCI NOT FOUND)",OFFSET('BACKEND-CCI_Info'!K$3,$A972,0)))</f>
        <v>1</v>
      </c>
      <c r="I972" s="26" t="str">
        <f ca="1">IF(LEN($A972)=0,"",IF($A972="---","(CCI NOT FOUND)",IF(LEN(OFFSET('BACKEND-CCI_Info'!L$3,$A972,0))=0,"","X")))</f>
        <v/>
      </c>
      <c r="J972" s="26" t="str">
        <f ca="1">IF(LEN($A972)=0,"",IF($A972="---","(CCI NOT FOUND)",IF(LEN(OFFSET('BACKEND-CCI_Info'!M$3,$A972,0))=0,"","X")))</f>
        <v/>
      </c>
      <c r="K972" s="26" t="str">
        <f ca="1">IF(LEN($A972)=0,"",IF($A972="---","(CCI NOT FOUND)",IF(LEN(OFFSET('BACKEND-CCI_Info'!N$3,$A972,0))=0,"","X")))</f>
        <v/>
      </c>
      <c r="L972" s="26" t="str">
        <f ca="1">IF(LEN($A972)=0,"",IF($A972="---","(CCI NOT FOUND)",IF(LEN(OFFSET('BACKEND-CCI_Info'!O$3,$A972,0))=0,"","X")))</f>
        <v>X</v>
      </c>
      <c r="M972" s="26" t="str">
        <f ca="1">IF(LEN($A972)=0,"",IF($A972="---","(CCI NOT FOUND)",IF(LEN(OFFSET('BACKEND-CCI_Info'!P$3,$A972,0))=0,"","X")))</f>
        <v/>
      </c>
      <c r="N972" s="26" t="str">
        <f ca="1">IF(LEN($A972)=0,"",IF($A972="---","(CCI NOT FOUND)",IF(LEN(OFFSET('BACKEND-CCI_Info'!Q$3,$A972,0))=0,"","X")))</f>
        <v/>
      </c>
      <c r="O972" s="26" t="str">
        <f ca="1">IF(LEN($A972)=0,"",IF($A972="---","(CCI NOT FOUND)",IF(LEN(OFFSET('BACKEND-CCI_Info'!R$3,$A972,0))=0,"","X")))</f>
        <v/>
      </c>
      <c r="P972" s="26" t="str">
        <f ca="1">IF(LEN($A972)=0,"",IF($A972="---","(CCI NOT FOUND)",IF(LEN(OFFSET('BACKEND-CCI_Info'!S$3,$A972,0))=0,"","X")))</f>
        <v/>
      </c>
      <c r="Q972" s="26" t="str">
        <f ca="1">IF(LEN($A972)=0,"",IF($A972="---","(CCI NOT FOUND)",(OFFSET('BACKEND-CCI_Info'!T$3,$A972,0))))</f>
        <v>Non-Designer</v>
      </c>
      <c r="R972" s="36" t="str">
        <f ca="1">IF(LEN($A972)=0,"",IF($A972="---","(CCI NOT FOUND)",OFFSET('BACKEND-CCI_Info'!U$3,$A972,0)))</f>
        <v>---</v>
      </c>
    </row>
    <row r="973" spans="1:18" ht="110.4" x14ac:dyDescent="0.25">
      <c r="A973" s="25">
        <f>IF(LEN(D973)=0,"",IF(ISERROR(MATCH(D973,'BACKEND-CCI_Info'!D:D,0)),"---",MATCH(D973,'BACKEND-CCI_Info'!D:D,0)-ROW('BACKEND-CCI_Info'!$D$3)))</f>
        <v>2259</v>
      </c>
      <c r="B973" s="23" t="str">
        <f ca="1">IF(LEN($A973)=0,"",IF($A973="---","(CCI NOT FOUND)",OFFSET('BACKEND-CCI_Info'!$H$3,$A973,0)))</f>
        <v>SC-18(4)</v>
      </c>
      <c r="C973" s="23" t="str">
        <f ca="1">IF($A973="","",IF(LEFT($A973,6)="!ERROR","",OFFSET('BACKEND-CCI_Info'!I$3,$A973,0)))</f>
        <v>SC-18(4)</v>
      </c>
      <c r="D973" s="64" t="s">
        <v>10546</v>
      </c>
      <c r="E973" s="23" t="str">
        <f ca="1">IF(LEN($A973)=0,"",IF($A973="---","(CCI NOT FOUND)",OFFSET('BACKEND-CCI_Info'!E$3,$A973,0)))</f>
        <v>The organization defines software applications in which automatic mobile code execution is to be prohibited</v>
      </c>
      <c r="F973" s="23" t="str">
        <f ca="1">IF(LEN($A973)=0,"",IF($A973="---","(CCI NOT FOUND)",OFFSET('BACKEND-CCI_Info'!F$3,$A973,0)))</f>
        <v xml:space="preserve">DoD has defined the software applications in which automatic mobile code execution is to be prohibited as the software applications defined in the Protection Profile for Web Browsers and Application SRG.
</v>
      </c>
      <c r="G973" s="23" t="str">
        <f ca="1">IF(LEN($A973)=0,"",IF($A973="---","(CCI NOT FOUND)",OFFSET('BACKEND-CCI_Info'!G$3,$A973,0)))</f>
        <v xml:space="preserve">The organization being inspected/assessed is automatically compliant with this CCI because they are covered at the DoD level.
DoD has defined the software applications in which automatic mobile code execution is to be prohibited as the software applications defined in the Protection Profile for Web Browsers and Application SRG.
 </v>
      </c>
      <c r="H973" s="26" t="b">
        <f ca="1">IF(LEN($A973)=0,"",IF($A973="---","(CCI NOT FOUND)",OFFSET('BACKEND-CCI_Info'!K$3,$A973,0)))</f>
        <v>1</v>
      </c>
      <c r="I973" s="26" t="str">
        <f ca="1">IF(LEN($A973)=0,"",IF($A973="---","(CCI NOT FOUND)",IF(LEN(OFFSET('BACKEND-CCI_Info'!L$3,$A973,0))=0,"","X")))</f>
        <v>X</v>
      </c>
      <c r="J973" s="26" t="str">
        <f ca="1">IF(LEN($A973)=0,"",IF($A973="---","(CCI NOT FOUND)",IF(LEN(OFFSET('BACKEND-CCI_Info'!M$3,$A973,0))=0,"","X")))</f>
        <v/>
      </c>
      <c r="K973" s="26" t="str">
        <f ca="1">IF(LEN($A973)=0,"",IF($A973="---","(CCI NOT FOUND)",IF(LEN(OFFSET('BACKEND-CCI_Info'!N$3,$A973,0))=0,"","X")))</f>
        <v/>
      </c>
      <c r="L973" s="26" t="str">
        <f ca="1">IF(LEN($A973)=0,"",IF($A973="---","(CCI NOT FOUND)",IF(LEN(OFFSET('BACKEND-CCI_Info'!O$3,$A973,0))=0,"","X")))</f>
        <v>X</v>
      </c>
      <c r="M973" s="26" t="str">
        <f ca="1">IF(LEN($A973)=0,"",IF($A973="---","(CCI NOT FOUND)",IF(LEN(OFFSET('BACKEND-CCI_Info'!P$3,$A973,0))=0,"","X")))</f>
        <v/>
      </c>
      <c r="N973" s="26" t="str">
        <f ca="1">IF(LEN($A973)=0,"",IF($A973="---","(CCI NOT FOUND)",IF(LEN(OFFSET('BACKEND-CCI_Info'!Q$3,$A973,0))=0,"","X")))</f>
        <v/>
      </c>
      <c r="O973" s="26" t="str">
        <f ca="1">IF(LEN($A973)=0,"",IF($A973="---","(CCI NOT FOUND)",IF(LEN(OFFSET('BACKEND-CCI_Info'!R$3,$A973,0))=0,"","X")))</f>
        <v/>
      </c>
      <c r="P973" s="26" t="str">
        <f ca="1">IF(LEN($A973)=0,"",IF($A973="---","(CCI NOT FOUND)",IF(LEN(OFFSET('BACKEND-CCI_Info'!S$3,$A973,0))=0,"","X")))</f>
        <v/>
      </c>
      <c r="Q973" s="26" t="str">
        <f ca="1">IF(LEN($A973)=0,"",IF($A973="---","(CCI NOT FOUND)",(OFFSET('BACKEND-CCI_Info'!T$3,$A973,0))))</f>
        <v>DoD-Defined
Non-Designer</v>
      </c>
      <c r="R973" s="36" t="str">
        <f ca="1">IF(LEN($A973)=0,"",IF($A973="---","(CCI NOT FOUND)",OFFSET('BACKEND-CCI_Info'!U$3,$A973,0)))</f>
        <v>---</v>
      </c>
    </row>
    <row r="974" spans="1:18" ht="55.2" x14ac:dyDescent="0.25">
      <c r="A974" s="25">
        <f>IF(LEN(D974)=0,"",IF(ISERROR(MATCH(D974,'BACKEND-CCI_Info'!D:D,0)),"---",MATCH(D974,'BACKEND-CCI_Info'!D:D,0)-ROW('BACKEND-CCI_Info'!$D$3)))</f>
        <v>2260</v>
      </c>
      <c r="B974" s="23" t="str">
        <f ca="1">IF(LEN($A974)=0,"",IF($A974="---","(CCI NOT FOUND)",OFFSET('BACKEND-CCI_Info'!$H$3,$A974,0)))</f>
        <v>SC-18(4)</v>
      </c>
      <c r="C974" s="23" t="str">
        <f ca="1">IF($A974="","",IF(LEFT($A974,6)="!ERROR","",OFFSET('BACKEND-CCI_Info'!I$3,$A974,0)))</f>
        <v>SC-18(4)</v>
      </c>
      <c r="D974" s="64" t="s">
        <v>10555</v>
      </c>
      <c r="E974" s="23" t="str">
        <f ca="1">IF(LEN($A974)=0,"",IF($A974="---","(CCI NOT FOUND)",OFFSET('BACKEND-CCI_Info'!E$3,$A974,0)))</f>
        <v>The organization defines actions to be enforced by the information system before executing mobile code.</v>
      </c>
      <c r="F974" s="23" t="str">
        <f ca="1">IF(LEN($A974)=0,"",IF($A974="---","(CCI NOT FOUND)",OFFSET('BACKEND-CCI_Info'!F$3,$A974,0)))</f>
        <v>DoD has defined the actions as the user be prompted.</v>
      </c>
      <c r="G974" s="23" t="str">
        <f ca="1">IF(LEN($A974)=0,"",IF($A974="---","(CCI NOT FOUND)",OFFSET('BACKEND-CCI_Info'!G$3,$A974,0)))</f>
        <v>The organization being inspected/assessed is automatically compliant with this CCI because they are covered at the DoD level.
DoD has defined the actions as the user be prompted.</v>
      </c>
      <c r="H974" s="26" t="b">
        <f ca="1">IF(LEN($A974)=0,"",IF($A974="---","(CCI NOT FOUND)",OFFSET('BACKEND-CCI_Info'!K$3,$A974,0)))</f>
        <v>1</v>
      </c>
      <c r="I974" s="26" t="str">
        <f ca="1">IF(LEN($A974)=0,"",IF($A974="---","(CCI NOT FOUND)",IF(LEN(OFFSET('BACKEND-CCI_Info'!L$3,$A974,0))=0,"","X")))</f>
        <v>X</v>
      </c>
      <c r="J974" s="26" t="str">
        <f ca="1">IF(LEN($A974)=0,"",IF($A974="---","(CCI NOT FOUND)",IF(LEN(OFFSET('BACKEND-CCI_Info'!M$3,$A974,0))=0,"","X")))</f>
        <v/>
      </c>
      <c r="K974" s="26" t="str">
        <f ca="1">IF(LEN($A974)=0,"",IF($A974="---","(CCI NOT FOUND)",IF(LEN(OFFSET('BACKEND-CCI_Info'!N$3,$A974,0))=0,"","X")))</f>
        <v/>
      </c>
      <c r="L974" s="26" t="str">
        <f ca="1">IF(LEN($A974)=0,"",IF($A974="---","(CCI NOT FOUND)",IF(LEN(OFFSET('BACKEND-CCI_Info'!O$3,$A974,0))=0,"","X")))</f>
        <v>X</v>
      </c>
      <c r="M974" s="26" t="str">
        <f ca="1">IF(LEN($A974)=0,"",IF($A974="---","(CCI NOT FOUND)",IF(LEN(OFFSET('BACKEND-CCI_Info'!P$3,$A974,0))=0,"","X")))</f>
        <v/>
      </c>
      <c r="N974" s="26" t="str">
        <f ca="1">IF(LEN($A974)=0,"",IF($A974="---","(CCI NOT FOUND)",IF(LEN(OFFSET('BACKEND-CCI_Info'!Q$3,$A974,0))=0,"","X")))</f>
        <v/>
      </c>
      <c r="O974" s="26" t="str">
        <f ca="1">IF(LEN($A974)=0,"",IF($A974="---","(CCI NOT FOUND)",IF(LEN(OFFSET('BACKEND-CCI_Info'!R$3,$A974,0))=0,"","X")))</f>
        <v/>
      </c>
      <c r="P974" s="26" t="str">
        <f ca="1">IF(LEN($A974)=0,"",IF($A974="---","(CCI NOT FOUND)",IF(LEN(OFFSET('BACKEND-CCI_Info'!S$3,$A974,0))=0,"","X")))</f>
        <v/>
      </c>
      <c r="Q974" s="26" t="str">
        <f ca="1">IF(LEN($A974)=0,"",IF($A974="---","(CCI NOT FOUND)",(OFFSET('BACKEND-CCI_Info'!T$3,$A974,0))))</f>
        <v>DoD-Defined
Non-Designer</v>
      </c>
      <c r="R974" s="36" t="str">
        <f ca="1">IF(LEN($A974)=0,"",IF($A974="---","(CCI NOT FOUND)",OFFSET('BACKEND-CCI_Info'!U$3,$A974,0)))</f>
        <v>---</v>
      </c>
    </row>
    <row r="975" spans="1:18" ht="69" x14ac:dyDescent="0.25">
      <c r="A975" s="25">
        <f>IF(LEN(D975)=0,"",IF(ISERROR(MATCH(D975,'BACKEND-CCI_Info'!D:D,0)),"---",MATCH(D975,'BACKEND-CCI_Info'!D:D,0)-ROW('BACKEND-CCI_Info'!$D$3)))</f>
        <v>2262</v>
      </c>
      <c r="B975" s="23" t="str">
        <f ca="1">IF(LEN($A975)=0,"",IF($A975="---","(CCI NOT FOUND)",OFFSET('BACKEND-CCI_Info'!$H$3,$A975,0)))</f>
        <v>SC-19</v>
      </c>
      <c r="C975" s="23" t="str">
        <f ca="1">IF($A975="","",IF(LEFT($A975,6)="!ERROR","",OFFSET('BACKEND-CCI_Info'!I$3,$A975,0)))</f>
        <v>SC-19(a)</v>
      </c>
      <c r="D975" s="64" t="s">
        <v>10568</v>
      </c>
      <c r="E975" s="23" t="str">
        <f ca="1">IF(LEN($A975)=0,"",IF($A975="---","(CCI NOT FOUND)",OFFSET('BACKEND-CCI_Info'!E$3,$A975,0)))</f>
        <v>The organization establishes usage restrictions for Voice over Internet Protocol (VoIP) technologies based on the potential to cause damage to the information system if used maliciously.</v>
      </c>
      <c r="F975" s="23" t="str">
        <f ca="1">IF(LEN($A975)=0,"",IF($A975="---","(CCI NOT FOUND)",OFFSET('BACKEND-CCI_Info'!F$3,$A975,0)))</f>
        <v>The organization being inspected/assessed establishes and documents usage restrictions for Voice over Internet Protocol (VoIP) technologies based on the potential to cause damage to the information system if used maliciously.</v>
      </c>
      <c r="G975" s="23" t="str">
        <f ca="1">IF(LEN($A975)=0,"",IF($A975="---","(CCI NOT FOUND)",OFFSET('BACKEND-CCI_Info'!G$3,$A975,0)))</f>
        <v>The organization conducting the inspection/assessment obtains and examines the documented usage restrictions to ensure the organization being inspected/assessed establishes usage restrictions for Voice over Internet Protocol (VoIP) technologies based on the potential to cause damage to the information system if used maliciously.</v>
      </c>
      <c r="H975" s="26" t="b">
        <f ca="1">IF(LEN($A975)=0,"",IF($A975="---","(CCI NOT FOUND)",OFFSET('BACKEND-CCI_Info'!K$3,$A975,0)))</f>
        <v>0</v>
      </c>
      <c r="I975" s="26" t="str">
        <f ca="1">IF(LEN($A975)=0,"",IF($A975="---","(CCI NOT FOUND)",IF(LEN(OFFSET('BACKEND-CCI_Info'!L$3,$A975,0))=0,"","X")))</f>
        <v/>
      </c>
      <c r="J975" s="26" t="str">
        <f ca="1">IF(LEN($A975)=0,"",IF($A975="---","(CCI NOT FOUND)",IF(LEN(OFFSET('BACKEND-CCI_Info'!M$3,$A975,0))=0,"","X")))</f>
        <v/>
      </c>
      <c r="K975" s="26" t="str">
        <f ca="1">IF(LEN($A975)=0,"",IF($A975="---","(CCI NOT FOUND)",IF(LEN(OFFSET('BACKEND-CCI_Info'!N$3,$A975,0))=0,"","X")))</f>
        <v/>
      </c>
      <c r="L975" s="26" t="str">
        <f ca="1">IF(LEN($A975)=0,"",IF($A975="---","(CCI NOT FOUND)",IF(LEN(OFFSET('BACKEND-CCI_Info'!O$3,$A975,0))=0,"","X")))</f>
        <v/>
      </c>
      <c r="M975" s="26" t="str">
        <f ca="1">IF(LEN($A975)=0,"",IF($A975="---","(CCI NOT FOUND)",IF(LEN(OFFSET('BACKEND-CCI_Info'!P$3,$A975,0))=0,"","X")))</f>
        <v/>
      </c>
      <c r="N975" s="26" t="str">
        <f ca="1">IF(LEN($A975)=0,"",IF($A975="---","(CCI NOT FOUND)",IF(LEN(OFFSET('BACKEND-CCI_Info'!Q$3,$A975,0))=0,"","X")))</f>
        <v/>
      </c>
      <c r="O975" s="26" t="str">
        <f ca="1">IF(LEN($A975)=0,"",IF($A975="---","(CCI NOT FOUND)",IF(LEN(OFFSET('BACKEND-CCI_Info'!R$3,$A975,0))=0,"","X")))</f>
        <v>X</v>
      </c>
      <c r="P975" s="26" t="str">
        <f ca="1">IF(LEN($A975)=0,"",IF($A975="---","(CCI NOT FOUND)",IF(LEN(OFFSET('BACKEND-CCI_Info'!S$3,$A975,0))=0,"","X")))</f>
        <v/>
      </c>
      <c r="Q975" s="26" t="str">
        <f ca="1">IF(LEN($A975)=0,"",IF($A975="---","(CCI NOT FOUND)",(OFFSET('BACKEND-CCI_Info'!T$3,$A975,0))))</f>
        <v/>
      </c>
      <c r="R975" s="36" t="str">
        <f ca="1">IF(LEN($A975)=0,"",IF($A975="---","(CCI NOT FOUND)",OFFSET('BACKEND-CCI_Info'!U$3,$A975,0)))</f>
        <v>---</v>
      </c>
    </row>
    <row r="976" spans="1:18" ht="110.4" x14ac:dyDescent="0.25">
      <c r="A976" s="25">
        <f>IF(LEN(D976)=0,"",IF(ISERROR(MATCH(D976,'BACKEND-CCI_Info'!D:D,0)),"---",MATCH(D976,'BACKEND-CCI_Info'!D:D,0)-ROW('BACKEND-CCI_Info'!$D$3)))</f>
        <v>2263</v>
      </c>
      <c r="B976" s="23" t="str">
        <f ca="1">IF(LEN($A976)=0,"",IF($A976="---","(CCI NOT FOUND)",OFFSET('BACKEND-CCI_Info'!$H$3,$A976,0)))</f>
        <v>SC-19</v>
      </c>
      <c r="C976" s="23" t="str">
        <f ca="1">IF($A976="","",IF(LEFT($A976,6)="!ERROR","",OFFSET('BACKEND-CCI_Info'!I$3,$A976,0)))</f>
        <v>SC-19(a)</v>
      </c>
      <c r="D976" s="64" t="s">
        <v>10573</v>
      </c>
      <c r="E976" s="23" t="str">
        <f ca="1">IF(LEN($A976)=0,"",IF($A976="---","(CCI NOT FOUND)",OFFSET('BACKEND-CCI_Info'!E$3,$A976,0)))</f>
        <v>The organization establishes implementation guidance for Voice over Internet Protocol (VoIP) technologies based on the potential to cause damage to the information system if used maliciously.</v>
      </c>
      <c r="F976" s="23" t="str">
        <f ca="1">IF(LEN($A976)=0,"",IF($A976="---","(CCI NOT FOUND)",OFFSET('BACKEND-CCI_Info'!F$3,$A976,0)))</f>
        <v>The Voice and Video over Internet Protocol (V-VoIP) STIG meets the DoD requirement for establishing implementation guidance for Voice over Internet Protocol (VoIP) technologies.
DoD Components are automatically compliant with this CCI because they are covered by the DoD level policy, V-VoIP STIG.</v>
      </c>
      <c r="G976" s="23" t="str">
        <f ca="1">IF(LEN($A976)=0,"",IF($A976="---","(CCI NOT FOUND)",OFFSET('BACKEND-CCI_Info'!G$3,$A976,0)))</f>
        <v>The V-VoIP STIG meets the DoD requirement for establishing implementation guidance for Voice over Internet Protocol (VoIP) technologies.
DoD Components are automatically compliant with this CCI because they are covered by the DoD level policy, V-VoIP STIG.</v>
      </c>
      <c r="H976" s="26" t="b">
        <f ca="1">IF(LEN($A976)=0,"",IF($A976="---","(CCI NOT FOUND)",OFFSET('BACKEND-CCI_Info'!K$3,$A976,0)))</f>
        <v>0</v>
      </c>
      <c r="I976" s="26" t="str">
        <f ca="1">IF(LEN($A976)=0,"",IF($A976="---","(CCI NOT FOUND)",IF(LEN(OFFSET('BACKEND-CCI_Info'!L$3,$A976,0))=0,"","X")))</f>
        <v/>
      </c>
      <c r="J976" s="26" t="str">
        <f ca="1">IF(LEN($A976)=0,"",IF($A976="---","(CCI NOT FOUND)",IF(LEN(OFFSET('BACKEND-CCI_Info'!M$3,$A976,0))=0,"","X")))</f>
        <v/>
      </c>
      <c r="K976" s="26" t="str">
        <f ca="1">IF(LEN($A976)=0,"",IF($A976="---","(CCI NOT FOUND)",IF(LEN(OFFSET('BACKEND-CCI_Info'!N$3,$A976,0))=0,"","X")))</f>
        <v/>
      </c>
      <c r="L976" s="26" t="str">
        <f ca="1">IF(LEN($A976)=0,"",IF($A976="---","(CCI NOT FOUND)",IF(LEN(OFFSET('BACKEND-CCI_Info'!O$3,$A976,0))=0,"","X")))</f>
        <v/>
      </c>
      <c r="M976" s="26" t="str">
        <f ca="1">IF(LEN($A976)=0,"",IF($A976="---","(CCI NOT FOUND)",IF(LEN(OFFSET('BACKEND-CCI_Info'!P$3,$A976,0))=0,"","X")))</f>
        <v/>
      </c>
      <c r="N976" s="26" t="str">
        <f ca="1">IF(LEN($A976)=0,"",IF($A976="---","(CCI NOT FOUND)",IF(LEN(OFFSET('BACKEND-CCI_Info'!Q$3,$A976,0))=0,"","X")))</f>
        <v/>
      </c>
      <c r="O976" s="26" t="str">
        <f ca="1">IF(LEN($A976)=0,"",IF($A976="---","(CCI NOT FOUND)",IF(LEN(OFFSET('BACKEND-CCI_Info'!R$3,$A976,0))=0,"","X")))</f>
        <v>X</v>
      </c>
      <c r="P976" s="26" t="str">
        <f ca="1">IF(LEN($A976)=0,"",IF($A976="---","(CCI NOT FOUND)",IF(LEN(OFFSET('BACKEND-CCI_Info'!S$3,$A976,0))=0,"","X")))</f>
        <v/>
      </c>
      <c r="Q976" s="26" t="str">
        <f ca="1">IF(LEN($A976)=0,"",IF($A976="---","(CCI NOT FOUND)",(OFFSET('BACKEND-CCI_Info'!T$3,$A976,0))))</f>
        <v/>
      </c>
      <c r="R976" s="36" t="str">
        <f ca="1">IF(LEN($A976)=0,"",IF($A976="---","(CCI NOT FOUND)",OFFSET('BACKEND-CCI_Info'!U$3,$A976,0)))</f>
        <v>---</v>
      </c>
    </row>
    <row r="977" spans="1:18" ht="69" x14ac:dyDescent="0.25">
      <c r="A977" s="25">
        <f>IF(LEN(D977)=0,"",IF(ISERROR(MATCH(D977,'BACKEND-CCI_Info'!D:D,0)),"---",MATCH(D977,'BACKEND-CCI_Info'!D:D,0)-ROW('BACKEND-CCI_Info'!$D$3)))</f>
        <v>2264</v>
      </c>
      <c r="B977" s="23" t="str">
        <f ca="1">IF(LEN($A977)=0,"",IF($A977="---","(CCI NOT FOUND)",OFFSET('BACKEND-CCI_Info'!$H$3,$A977,0)))</f>
        <v>SC-19</v>
      </c>
      <c r="C977" s="23" t="str">
        <f ca="1">IF($A977="","",IF(LEFT($A977,6)="!ERROR","",OFFSET('BACKEND-CCI_Info'!I$3,$A977,0)))</f>
        <v>SC-19(b)</v>
      </c>
      <c r="D977" s="64" t="s">
        <v>10575</v>
      </c>
      <c r="E977" s="23" t="str">
        <f ca="1">IF(LEN($A977)=0,"",IF($A977="---","(CCI NOT FOUND)",OFFSET('BACKEND-CCI_Info'!E$3,$A977,0)))</f>
        <v>The organization authorizes the use of VoIP within the information system.</v>
      </c>
      <c r="F977" s="23" t="str">
        <f ca="1">IF(LEN($A977)=0,"",IF($A977="---","(CCI NOT FOUND)",OFFSET('BACKEND-CCI_Info'!F$3,$A977,0)))</f>
        <v>The organization being inspected/assessed authorizes any appropriate usage of VoIP  within the information system and documents those authorizations.</v>
      </c>
      <c r="G977" s="23" t="str">
        <f ca="1">IF(LEN($A977)=0,"",IF($A977="---","(CCI NOT FOUND)",OFFSET('BACKEND-CCI_Info'!G$3,$A977,0)))</f>
        <v>The organization conducting the inspection/assessment obtains and examines the documented authorizations and *insert language* to ensure the organization being inspected/assessed authorizes any appropriate usage of VoIP  within the information system and documents those authorizations.</v>
      </c>
      <c r="H977" s="26" t="b">
        <f ca="1">IF(LEN($A977)=0,"",IF($A977="---","(CCI NOT FOUND)",OFFSET('BACKEND-CCI_Info'!K$3,$A977,0)))</f>
        <v>0</v>
      </c>
      <c r="I977" s="26" t="str">
        <f ca="1">IF(LEN($A977)=0,"",IF($A977="---","(CCI NOT FOUND)",IF(LEN(OFFSET('BACKEND-CCI_Info'!L$3,$A977,0))=0,"","X")))</f>
        <v/>
      </c>
      <c r="J977" s="26" t="str">
        <f ca="1">IF(LEN($A977)=0,"",IF($A977="---","(CCI NOT FOUND)",IF(LEN(OFFSET('BACKEND-CCI_Info'!M$3,$A977,0))=0,"","X")))</f>
        <v/>
      </c>
      <c r="K977" s="26" t="str">
        <f ca="1">IF(LEN($A977)=0,"",IF($A977="---","(CCI NOT FOUND)",IF(LEN(OFFSET('BACKEND-CCI_Info'!N$3,$A977,0))=0,"","X")))</f>
        <v/>
      </c>
      <c r="L977" s="26" t="str">
        <f ca="1">IF(LEN($A977)=0,"",IF($A977="---","(CCI NOT FOUND)",IF(LEN(OFFSET('BACKEND-CCI_Info'!O$3,$A977,0))=0,"","X")))</f>
        <v/>
      </c>
      <c r="M977" s="26" t="str">
        <f ca="1">IF(LEN($A977)=0,"",IF($A977="---","(CCI NOT FOUND)",IF(LEN(OFFSET('BACKEND-CCI_Info'!P$3,$A977,0))=0,"","X")))</f>
        <v/>
      </c>
      <c r="N977" s="26" t="str">
        <f ca="1">IF(LEN($A977)=0,"",IF($A977="---","(CCI NOT FOUND)",IF(LEN(OFFSET('BACKEND-CCI_Info'!Q$3,$A977,0))=0,"","X")))</f>
        <v/>
      </c>
      <c r="O977" s="26" t="str">
        <f ca="1">IF(LEN($A977)=0,"",IF($A977="---","(CCI NOT FOUND)",IF(LEN(OFFSET('BACKEND-CCI_Info'!R$3,$A977,0))=0,"","X")))</f>
        <v>X</v>
      </c>
      <c r="P977" s="26" t="str">
        <f ca="1">IF(LEN($A977)=0,"",IF($A977="---","(CCI NOT FOUND)",IF(LEN(OFFSET('BACKEND-CCI_Info'!S$3,$A977,0))=0,"","X")))</f>
        <v/>
      </c>
      <c r="Q977" s="26" t="str">
        <f ca="1">IF(LEN($A977)=0,"",IF($A977="---","(CCI NOT FOUND)",(OFFSET('BACKEND-CCI_Info'!T$3,$A977,0))))</f>
        <v/>
      </c>
      <c r="R977" s="36" t="str">
        <f ca="1">IF(LEN($A977)=0,"",IF($A977="---","(CCI NOT FOUND)",OFFSET('BACKEND-CCI_Info'!U$3,$A977,0)))</f>
        <v>---</v>
      </c>
    </row>
    <row r="978" spans="1:18" ht="82.8" x14ac:dyDescent="0.25">
      <c r="A978" s="25">
        <f>IF(LEN(D978)=0,"",IF(ISERROR(MATCH(D978,'BACKEND-CCI_Info'!D:D,0)),"---",MATCH(D978,'BACKEND-CCI_Info'!D:D,0)-ROW('BACKEND-CCI_Info'!$D$3)))</f>
        <v>2265</v>
      </c>
      <c r="B978" s="23" t="str">
        <f ca="1">IF(LEN($A978)=0,"",IF($A978="---","(CCI NOT FOUND)",OFFSET('BACKEND-CCI_Info'!$H$3,$A978,0)))</f>
        <v>SC-19</v>
      </c>
      <c r="C978" s="23" t="str">
        <f ca="1">IF($A978="","",IF(LEFT($A978,6)="!ERROR","",OFFSET('BACKEND-CCI_Info'!I$3,$A978,0)))</f>
        <v>SC-19(b)</v>
      </c>
      <c r="D978" s="64" t="s">
        <v>10580</v>
      </c>
      <c r="E978" s="23" t="str">
        <f ca="1">IF(LEN($A978)=0,"",IF($A978="---","(CCI NOT FOUND)",OFFSET('BACKEND-CCI_Info'!E$3,$A978,0)))</f>
        <v>The organization monitors the use of VoIP within the information system.</v>
      </c>
      <c r="F978" s="23" t="str">
        <f ca="1">IF(LEN($A978)=0,"",IF($A978="---","(CCI NOT FOUND)",OFFSET('BACKEND-CCI_Info'!F$3,$A978,0)))</f>
        <v>The organization being inspected/assessed documents and implements a process to monitor the use of VoIP within the information system.
The organization must maintain an audit trail of monitoring.</v>
      </c>
      <c r="G978" s="23" t="str">
        <f ca="1">IF(LEN($A978)=0,"",IF($A978="---","(CCI NOT FOUND)",OFFSET('BACKEND-CCI_Info'!G$3,$A978,0)))</f>
        <v>The organization conducting the inspection/assessment obtains and examines the documented process as well as the audit trial of monitoring to ensure the organization being inspected/assessed  monitors the use of VoIP within the information system.</v>
      </c>
      <c r="H978" s="26" t="b">
        <f ca="1">IF(LEN($A978)=0,"",IF($A978="---","(CCI NOT FOUND)",OFFSET('BACKEND-CCI_Info'!K$3,$A978,0)))</f>
        <v>0</v>
      </c>
      <c r="I978" s="26" t="str">
        <f ca="1">IF(LEN($A978)=0,"",IF($A978="---","(CCI NOT FOUND)",IF(LEN(OFFSET('BACKEND-CCI_Info'!L$3,$A978,0))=0,"","X")))</f>
        <v/>
      </c>
      <c r="J978" s="26" t="str">
        <f ca="1">IF(LEN($A978)=0,"",IF($A978="---","(CCI NOT FOUND)",IF(LEN(OFFSET('BACKEND-CCI_Info'!M$3,$A978,0))=0,"","X")))</f>
        <v/>
      </c>
      <c r="K978" s="26" t="str">
        <f ca="1">IF(LEN($A978)=0,"",IF($A978="---","(CCI NOT FOUND)",IF(LEN(OFFSET('BACKEND-CCI_Info'!N$3,$A978,0))=0,"","X")))</f>
        <v/>
      </c>
      <c r="L978" s="26" t="str">
        <f ca="1">IF(LEN($A978)=0,"",IF($A978="---","(CCI NOT FOUND)",IF(LEN(OFFSET('BACKEND-CCI_Info'!O$3,$A978,0))=0,"","X")))</f>
        <v/>
      </c>
      <c r="M978" s="26" t="str">
        <f ca="1">IF(LEN($A978)=0,"",IF($A978="---","(CCI NOT FOUND)",IF(LEN(OFFSET('BACKEND-CCI_Info'!P$3,$A978,0))=0,"","X")))</f>
        <v/>
      </c>
      <c r="N978" s="26" t="str">
        <f ca="1">IF(LEN($A978)=0,"",IF($A978="---","(CCI NOT FOUND)",IF(LEN(OFFSET('BACKEND-CCI_Info'!Q$3,$A978,0))=0,"","X")))</f>
        <v/>
      </c>
      <c r="O978" s="26" t="str">
        <f ca="1">IF(LEN($A978)=0,"",IF($A978="---","(CCI NOT FOUND)",IF(LEN(OFFSET('BACKEND-CCI_Info'!R$3,$A978,0))=0,"","X")))</f>
        <v>X</v>
      </c>
      <c r="P978" s="26" t="str">
        <f ca="1">IF(LEN($A978)=0,"",IF($A978="---","(CCI NOT FOUND)",IF(LEN(OFFSET('BACKEND-CCI_Info'!S$3,$A978,0))=0,"","X")))</f>
        <v/>
      </c>
      <c r="Q978" s="26" t="str">
        <f ca="1">IF(LEN($A978)=0,"",IF($A978="---","(CCI NOT FOUND)",(OFFSET('BACKEND-CCI_Info'!T$3,$A978,0))))</f>
        <v/>
      </c>
      <c r="R978" s="36" t="str">
        <f ca="1">IF(LEN($A978)=0,"",IF($A978="---","(CCI NOT FOUND)",OFFSET('BACKEND-CCI_Info'!U$3,$A978,0)))</f>
        <v>---</v>
      </c>
    </row>
    <row r="979" spans="1:18" ht="69" x14ac:dyDescent="0.25">
      <c r="A979" s="25">
        <f>IF(LEN(D979)=0,"",IF(ISERROR(MATCH(D979,'BACKEND-CCI_Info'!D:D,0)),"---",MATCH(D979,'BACKEND-CCI_Info'!D:D,0)-ROW('BACKEND-CCI_Info'!$D$3)))</f>
        <v>2266</v>
      </c>
      <c r="B979" s="23" t="str">
        <f ca="1">IF(LEN($A979)=0,"",IF($A979="---","(CCI NOT FOUND)",OFFSET('BACKEND-CCI_Info'!$H$3,$A979,0)))</f>
        <v>SC-19</v>
      </c>
      <c r="C979" s="23" t="str">
        <f ca="1">IF($A979="","",IF(LEFT($A979,6)="!ERROR","",OFFSET('BACKEND-CCI_Info'!I$3,$A979,0)))</f>
        <v>SC-19(b)</v>
      </c>
      <c r="D979" s="64" t="s">
        <v>10584</v>
      </c>
      <c r="E979" s="23" t="str">
        <f ca="1">IF(LEN($A979)=0,"",IF($A979="---","(CCI NOT FOUND)",OFFSET('BACKEND-CCI_Info'!E$3,$A979,0)))</f>
        <v>The organization controls the use of VoIP within the information system.</v>
      </c>
      <c r="F979" s="23" t="str">
        <f ca="1">IF(LEN($A979)=0,"",IF($A979="---","(CCI NOT FOUND)",OFFSET('BACKEND-CCI_Info'!F$3,$A979,0)))</f>
        <v>The organization being inspected/assessed designs the information system to control the use of VoIP within the information system</v>
      </c>
      <c r="G979" s="23" t="str">
        <f ca="1">IF(LEN($A979)=0,"",IF($A979="---","(CCI NOT FOUND)",OFFSET('BACKEND-CCI_Info'!G$3,$A979,0)))</f>
        <v>The organization conducting the inspection/assessment obtains and examines network topology diagrams, architecture documentation, or any other documentation identifying the use of VoIP to ensure the organization being inspected/assessed  controls the use of VoIP within the information system.</v>
      </c>
      <c r="H979" s="26" t="b">
        <f ca="1">IF(LEN($A979)=0,"",IF($A979="---","(CCI NOT FOUND)",OFFSET('BACKEND-CCI_Info'!K$3,$A979,0)))</f>
        <v>0</v>
      </c>
      <c r="I979" s="26" t="str">
        <f ca="1">IF(LEN($A979)=0,"",IF($A979="---","(CCI NOT FOUND)",IF(LEN(OFFSET('BACKEND-CCI_Info'!L$3,$A979,0))=0,"","X")))</f>
        <v/>
      </c>
      <c r="J979" s="26" t="str">
        <f ca="1">IF(LEN($A979)=0,"",IF($A979="---","(CCI NOT FOUND)",IF(LEN(OFFSET('BACKEND-CCI_Info'!M$3,$A979,0))=0,"","X")))</f>
        <v/>
      </c>
      <c r="K979" s="26" t="str">
        <f ca="1">IF(LEN($A979)=0,"",IF($A979="---","(CCI NOT FOUND)",IF(LEN(OFFSET('BACKEND-CCI_Info'!N$3,$A979,0))=0,"","X")))</f>
        <v/>
      </c>
      <c r="L979" s="26" t="str">
        <f ca="1">IF(LEN($A979)=0,"",IF($A979="---","(CCI NOT FOUND)",IF(LEN(OFFSET('BACKEND-CCI_Info'!O$3,$A979,0))=0,"","X")))</f>
        <v/>
      </c>
      <c r="M979" s="26" t="str">
        <f ca="1">IF(LEN($A979)=0,"",IF($A979="---","(CCI NOT FOUND)",IF(LEN(OFFSET('BACKEND-CCI_Info'!P$3,$A979,0))=0,"","X")))</f>
        <v/>
      </c>
      <c r="N979" s="26" t="str">
        <f ca="1">IF(LEN($A979)=0,"",IF($A979="---","(CCI NOT FOUND)",IF(LEN(OFFSET('BACKEND-CCI_Info'!Q$3,$A979,0))=0,"","X")))</f>
        <v/>
      </c>
      <c r="O979" s="26" t="str">
        <f ca="1">IF(LEN($A979)=0,"",IF($A979="---","(CCI NOT FOUND)",IF(LEN(OFFSET('BACKEND-CCI_Info'!R$3,$A979,0))=0,"","X")))</f>
        <v>X</v>
      </c>
      <c r="P979" s="26" t="str">
        <f ca="1">IF(LEN($A979)=0,"",IF($A979="---","(CCI NOT FOUND)",IF(LEN(OFFSET('BACKEND-CCI_Info'!S$3,$A979,0))=0,"","X")))</f>
        <v/>
      </c>
      <c r="Q979" s="26" t="str">
        <f ca="1">IF(LEN($A979)=0,"",IF($A979="---","(CCI NOT FOUND)",(OFFSET('BACKEND-CCI_Info'!T$3,$A979,0))))</f>
        <v/>
      </c>
      <c r="R979" s="36" t="str">
        <f ca="1">IF(LEN($A979)=0,"",IF($A979="---","(CCI NOT FOUND)",OFFSET('BACKEND-CCI_Info'!U$3,$A979,0)))</f>
        <v>---</v>
      </c>
    </row>
    <row r="980" spans="1:18" ht="179.4" x14ac:dyDescent="0.25">
      <c r="A980" s="25">
        <f>IF(LEN(D980)=0,"",IF(ISERROR(MATCH(D980,'BACKEND-CCI_Info'!D:D,0)),"---",MATCH(D980,'BACKEND-CCI_Info'!D:D,0)-ROW('BACKEND-CCI_Info'!$D$3)))</f>
        <v>2267</v>
      </c>
      <c r="B980" s="23" t="str">
        <f ca="1">IF(LEN($A980)=0,"",IF($A980="---","(CCI NOT FOUND)",OFFSET('BACKEND-CCI_Info'!$H$3,$A980,0)))</f>
        <v>SC-20</v>
      </c>
      <c r="C980" s="23" t="str">
        <f ca="1">IF($A980="","",IF(LEFT($A980,6)="!ERROR","",OFFSET('BACKEND-CCI_Info'!I$3,$A980,0)))</f>
        <v>SC-20(a)</v>
      </c>
      <c r="D980" s="64" t="s">
        <v>10588</v>
      </c>
      <c r="E980" s="23" t="str">
        <f ca="1">IF(LEN($A980)=0,"",IF($A980="---","(CCI NOT FOUND)",OFFSET('BACKEND-CCI_Info'!E$3,$A980,0)))</f>
        <v>The information system provides additional data origin authentication artifacts along with the authoritative name resolution data the system returns in response to external name/address resolution queries.</v>
      </c>
      <c r="F980" s="23" t="str">
        <f ca="1">IF(LEN($A980)=0,"",IF($A980="---","(CCI NOT FOUND)",OFFSET('BACKEND-CCI_Info'!F$3,$A980,0)))</f>
        <v>The organization being inspected/assessed configures the authoritative name server software for external queries to enable DNSSEC and creates resource records with digital signatures (RRSig) for each A record.
For information system components that have applicable STIGs or SRGs, the organization being inspected/assessed must comply with the STIG/SRG guidance that determines the  name server software configuration files and pertains to CCI 1178.</v>
      </c>
      <c r="G980" s="23" t="str">
        <f ca="1">IF(LEN($A980)=0,"",IF($A980="---","(CCI NOT FOUND)",OFFSET('BACKEND-CCI_Info'!G$3,$A980,0)))</f>
        <v>The organization conducting the inspection/assessment:
1. inspects the configuration files for the presence of DNSSEC records for each A record hosted in a zone;
2. utilizes DNSSEC diagnostic tools, such as dig; and
3. performs queries which will exercise the data flow path for authoritative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1178.</v>
      </c>
      <c r="H980" s="26" t="b">
        <f ca="1">IF(LEN($A980)=0,"",IF($A980="---","(CCI NOT FOUND)",OFFSET('BACKEND-CCI_Info'!K$3,$A980,0)))</f>
        <v>0</v>
      </c>
      <c r="I980" s="26" t="str">
        <f ca="1">IF(LEN($A980)=0,"",IF($A980="---","(CCI NOT FOUND)",IF(LEN(OFFSET('BACKEND-CCI_Info'!L$3,$A980,0))=0,"","X")))</f>
        <v/>
      </c>
      <c r="J980" s="26" t="str">
        <f ca="1">IF(LEN($A980)=0,"",IF($A980="---","(CCI NOT FOUND)",IF(LEN(OFFSET('BACKEND-CCI_Info'!M$3,$A980,0))=0,"","X")))</f>
        <v/>
      </c>
      <c r="K980" s="26" t="str">
        <f ca="1">IF(LEN($A980)=0,"",IF($A980="---","(CCI NOT FOUND)",IF(LEN(OFFSET('BACKEND-CCI_Info'!N$3,$A980,0))=0,"","X")))</f>
        <v/>
      </c>
      <c r="L980" s="26" t="str">
        <f ca="1">IF(LEN($A980)=0,"",IF($A980="---","(CCI NOT FOUND)",IF(LEN(OFFSET('BACKEND-CCI_Info'!O$3,$A980,0))=0,"","X")))</f>
        <v/>
      </c>
      <c r="M980" s="26" t="str">
        <f ca="1">IF(LEN($A980)=0,"",IF($A980="---","(CCI NOT FOUND)",IF(LEN(OFFSET('BACKEND-CCI_Info'!P$3,$A980,0))=0,"","X")))</f>
        <v/>
      </c>
      <c r="N980" s="26" t="str">
        <f ca="1">IF(LEN($A980)=0,"",IF($A980="---","(CCI NOT FOUND)",IF(LEN(OFFSET('BACKEND-CCI_Info'!Q$3,$A980,0))=0,"","X")))</f>
        <v/>
      </c>
      <c r="O980" s="26" t="str">
        <f ca="1">IF(LEN($A980)=0,"",IF($A980="---","(CCI NOT FOUND)",IF(LEN(OFFSET('BACKEND-CCI_Info'!R$3,$A980,0))=0,"","X")))</f>
        <v>X</v>
      </c>
      <c r="P980" s="26" t="str">
        <f ca="1">IF(LEN($A980)=0,"",IF($A980="---","(CCI NOT FOUND)",IF(LEN(OFFSET('BACKEND-CCI_Info'!S$3,$A980,0))=0,"","X")))</f>
        <v/>
      </c>
      <c r="Q980" s="26" t="str">
        <f ca="1">IF(LEN($A980)=0,"",IF($A980="---","(CCI NOT FOUND)",(OFFSET('BACKEND-CCI_Info'!T$3,$A980,0))))</f>
        <v/>
      </c>
      <c r="R980" s="36" t="str">
        <f ca="1">IF(LEN($A980)=0,"",IF($A980="---","(CCI NOT FOUND)",OFFSET('BACKEND-CCI_Info'!U$3,$A980,0)))</f>
        <v>---</v>
      </c>
    </row>
    <row r="981" spans="1:18" ht="179.4" x14ac:dyDescent="0.25">
      <c r="A981" s="25">
        <f>IF(LEN(D981)=0,"",IF(ISERROR(MATCH(D981,'BACKEND-CCI_Info'!D:D,0)),"---",MATCH(D981,'BACKEND-CCI_Info'!D:D,0)-ROW('BACKEND-CCI_Info'!$D$3)))</f>
        <v>2268</v>
      </c>
      <c r="B981" s="23" t="str">
        <f ca="1">IF(LEN($A981)=0,"",IF($A981="---","(CCI NOT FOUND)",OFFSET('BACKEND-CCI_Info'!$H$3,$A981,0)))</f>
        <v>SC-20</v>
      </c>
      <c r="C981" s="23" t="str">
        <f ca="1">IF($A981="","",IF(LEFT($A981,6)="!ERROR","",OFFSET('BACKEND-CCI_Info'!I$3,$A981,0)))</f>
        <v>SC-20(a)</v>
      </c>
      <c r="D981" s="64" t="s">
        <v>10593</v>
      </c>
      <c r="E981" s="23" t="str">
        <f ca="1">IF(LEN($A981)=0,"",IF($A981="---","(CCI NOT FOUND)",OFFSET('BACKEND-CCI_Info'!E$3,$A981,0)))</f>
        <v>The information system provides additional integrity verification artifacts along with the authoritative name resolution data the system returns in response to external name/address resolution queries.</v>
      </c>
      <c r="F981" s="23" t="str">
        <f ca="1">IF(LEN($A981)=0,"",IF($A981="---","(CCI NOT FOUND)",OFFSET('BACKEND-CCI_Info'!F$3,$A981,0)))</f>
        <v>The organization being inspected/assessed configures the  authoritative name server software for external queries to enable DNSSEC and creates resource records with digital signatures (RRSig) for each A record.
For information system components that have applicable STIGs or SRGs, the organization being inspected/assessed must comply with the STIG/SRG guidance that determines the  name server software configuration files and pertains to CCI 2462.</v>
      </c>
      <c r="G981" s="23" t="str">
        <f ca="1">IF(LEN($A981)=0,"",IF($A981="---","(CCI NOT FOUND)",OFFSET('BACKEND-CCI_Info'!G$3,$A981,0)))</f>
        <v>The organization conducting the inspection/assessment:
1. inspects the configuration files for the presence of DNSSEC records for each A record hosted in a zone;
2. utilizes DNSSEC diagnostic tools, such as dig; and
3. performs queries which will exercise the data flow path for authoritative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2462.</v>
      </c>
      <c r="H981" s="26" t="b">
        <f ca="1">IF(LEN($A981)=0,"",IF($A981="---","(CCI NOT FOUND)",OFFSET('BACKEND-CCI_Info'!K$3,$A981,0)))</f>
        <v>0</v>
      </c>
      <c r="I981" s="26" t="str">
        <f ca="1">IF(LEN($A981)=0,"",IF($A981="---","(CCI NOT FOUND)",IF(LEN(OFFSET('BACKEND-CCI_Info'!L$3,$A981,0))=0,"","X")))</f>
        <v/>
      </c>
      <c r="J981" s="26" t="str">
        <f ca="1">IF(LEN($A981)=0,"",IF($A981="---","(CCI NOT FOUND)",IF(LEN(OFFSET('BACKEND-CCI_Info'!M$3,$A981,0))=0,"","X")))</f>
        <v/>
      </c>
      <c r="K981" s="26" t="str">
        <f ca="1">IF(LEN($A981)=0,"",IF($A981="---","(CCI NOT FOUND)",IF(LEN(OFFSET('BACKEND-CCI_Info'!N$3,$A981,0))=0,"","X")))</f>
        <v/>
      </c>
      <c r="L981" s="26" t="str">
        <f ca="1">IF(LEN($A981)=0,"",IF($A981="---","(CCI NOT FOUND)",IF(LEN(OFFSET('BACKEND-CCI_Info'!O$3,$A981,0))=0,"","X")))</f>
        <v/>
      </c>
      <c r="M981" s="26" t="str">
        <f ca="1">IF(LEN($A981)=0,"",IF($A981="---","(CCI NOT FOUND)",IF(LEN(OFFSET('BACKEND-CCI_Info'!P$3,$A981,0))=0,"","X")))</f>
        <v/>
      </c>
      <c r="N981" s="26" t="str">
        <f ca="1">IF(LEN($A981)=0,"",IF($A981="---","(CCI NOT FOUND)",IF(LEN(OFFSET('BACKEND-CCI_Info'!Q$3,$A981,0))=0,"","X")))</f>
        <v/>
      </c>
      <c r="O981" s="26" t="str">
        <f ca="1">IF(LEN($A981)=0,"",IF($A981="---","(CCI NOT FOUND)",IF(LEN(OFFSET('BACKEND-CCI_Info'!R$3,$A981,0))=0,"","X")))</f>
        <v>X</v>
      </c>
      <c r="P981" s="26" t="str">
        <f ca="1">IF(LEN($A981)=0,"",IF($A981="---","(CCI NOT FOUND)",IF(LEN(OFFSET('BACKEND-CCI_Info'!S$3,$A981,0))=0,"","X")))</f>
        <v/>
      </c>
      <c r="Q981" s="26" t="str">
        <f ca="1">IF(LEN($A981)=0,"",IF($A981="---","(CCI NOT FOUND)",(OFFSET('BACKEND-CCI_Info'!T$3,$A981,0))))</f>
        <v/>
      </c>
      <c r="R981" s="36" t="str">
        <f ca="1">IF(LEN($A981)=0,"",IF($A981="---","(CCI NOT FOUND)",OFFSET('BACKEND-CCI_Info'!U$3,$A981,0)))</f>
        <v>---</v>
      </c>
    </row>
    <row r="982" spans="1:18" ht="165.6" x14ac:dyDescent="0.25">
      <c r="A982" s="25">
        <f>IF(LEN(D982)=0,"",IF(ISERROR(MATCH(D982,'BACKEND-CCI_Info'!D:D,0)),"---",MATCH(D982,'BACKEND-CCI_Info'!D:D,0)-ROW('BACKEND-CCI_Info'!$D$3)))</f>
        <v>2269</v>
      </c>
      <c r="B982" s="23" t="str">
        <f ca="1">IF(LEN($A982)=0,"",IF($A982="---","(CCI NOT FOUND)",OFFSET('BACKEND-CCI_Info'!$H$3,$A982,0)))</f>
        <v>SC-20</v>
      </c>
      <c r="C982" s="23" t="str">
        <f ca="1">IF($A982="","",IF(LEFT($A982,6)="!ERROR","",OFFSET('BACKEND-CCI_Info'!I$3,$A982,0)))</f>
        <v>SC-20(b)</v>
      </c>
      <c r="D982" s="64" t="s">
        <v>10597</v>
      </c>
      <c r="E982" s="23" t="str">
        <f ca="1">IF(LEN($A982)=0,"",IF($A982="---","(CCI NOT FOUND)",OFFSET('BACKEND-CCI_Info'!E$3,$A982,0)))</f>
        <v>The information system, when operating as part of a distributed, hierarchical namespace, provides the means to indicate the security status of child zones.</v>
      </c>
      <c r="F982" s="23" t="str">
        <f ca="1">IF(LEN($A982)=0,"",IF($A982="---","(CCI NOT FOUND)",OFFSET('BACKEND-CCI_Info'!F$3,$A982,0)))</f>
        <v>The organization being inspected/assessed configures the authoritative name server software to enable DNSSEC and creates delegation signer (DS) resource records for each child zone and place those records in the parent zone.
For information system components that have applicable STIGs or SRGs, the organization being inspected/assessed must comply with the STIG/SRG guidance that determines the  name server software configuration files and pertains to CCI 1179.</v>
      </c>
      <c r="G982" s="23" t="str">
        <f ca="1">IF(LEN($A982)=0,"",IF($A982="---","(CCI NOT FOUND)",OFFSET('BACKEND-CCI_Info'!G$3,$A982,0)))</f>
        <v>The organization conducting the inspection/assessment inspect the configuration files for the presence of Delegation Signer (DS) Records for any child domains.  
Note:  This is only applicable for zones with child domains.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1179.</v>
      </c>
      <c r="H982" s="26" t="b">
        <f ca="1">IF(LEN($A982)=0,"",IF($A982="---","(CCI NOT FOUND)",OFFSET('BACKEND-CCI_Info'!K$3,$A982,0)))</f>
        <v>0</v>
      </c>
      <c r="I982" s="26" t="str">
        <f ca="1">IF(LEN($A982)=0,"",IF($A982="---","(CCI NOT FOUND)",IF(LEN(OFFSET('BACKEND-CCI_Info'!L$3,$A982,0))=0,"","X")))</f>
        <v/>
      </c>
      <c r="J982" s="26" t="str">
        <f ca="1">IF(LEN($A982)=0,"",IF($A982="---","(CCI NOT FOUND)",IF(LEN(OFFSET('BACKEND-CCI_Info'!M$3,$A982,0))=0,"","X")))</f>
        <v/>
      </c>
      <c r="K982" s="26" t="str">
        <f ca="1">IF(LEN($A982)=0,"",IF($A982="---","(CCI NOT FOUND)",IF(LEN(OFFSET('BACKEND-CCI_Info'!N$3,$A982,0))=0,"","X")))</f>
        <v/>
      </c>
      <c r="L982" s="26" t="str">
        <f ca="1">IF(LEN($A982)=0,"",IF($A982="---","(CCI NOT FOUND)",IF(LEN(OFFSET('BACKEND-CCI_Info'!O$3,$A982,0))=0,"","X")))</f>
        <v/>
      </c>
      <c r="M982" s="26" t="str">
        <f ca="1">IF(LEN($A982)=0,"",IF($A982="---","(CCI NOT FOUND)",IF(LEN(OFFSET('BACKEND-CCI_Info'!P$3,$A982,0))=0,"","X")))</f>
        <v/>
      </c>
      <c r="N982" s="26" t="str">
        <f ca="1">IF(LEN($A982)=0,"",IF($A982="---","(CCI NOT FOUND)",IF(LEN(OFFSET('BACKEND-CCI_Info'!Q$3,$A982,0))=0,"","X")))</f>
        <v/>
      </c>
      <c r="O982" s="26" t="str">
        <f ca="1">IF(LEN($A982)=0,"",IF($A982="---","(CCI NOT FOUND)",IF(LEN(OFFSET('BACKEND-CCI_Info'!R$3,$A982,0))=0,"","X")))</f>
        <v>X</v>
      </c>
      <c r="P982" s="26" t="str">
        <f ca="1">IF(LEN($A982)=0,"",IF($A982="---","(CCI NOT FOUND)",IF(LEN(OFFSET('BACKEND-CCI_Info'!S$3,$A982,0))=0,"","X")))</f>
        <v/>
      </c>
      <c r="Q982" s="26" t="str">
        <f ca="1">IF(LEN($A982)=0,"",IF($A982="---","(CCI NOT FOUND)",(OFFSET('BACKEND-CCI_Info'!T$3,$A982,0))))</f>
        <v/>
      </c>
      <c r="R982" s="36" t="str">
        <f ca="1">IF(LEN($A982)=0,"",IF($A982="---","(CCI NOT FOUND)",OFFSET('BACKEND-CCI_Info'!U$3,$A982,0)))</f>
        <v>---</v>
      </c>
    </row>
    <row r="983" spans="1:18" ht="151.80000000000001" x14ac:dyDescent="0.25">
      <c r="A983" s="25">
        <f>IF(LEN(D983)=0,"",IF(ISERROR(MATCH(D983,'BACKEND-CCI_Info'!D:D,0)),"---",MATCH(D983,'BACKEND-CCI_Info'!D:D,0)-ROW('BACKEND-CCI_Info'!$D$3)))</f>
        <v>2270</v>
      </c>
      <c r="B983" s="23" t="str">
        <f ca="1">IF(LEN($A983)=0,"",IF($A983="---","(CCI NOT FOUND)",OFFSET('BACKEND-CCI_Info'!$H$3,$A983,0)))</f>
        <v>SC-20</v>
      </c>
      <c r="C983" s="23" t="str">
        <f ca="1">IF($A983="","",IF(LEFT($A983,6)="!ERROR","",OFFSET('BACKEND-CCI_Info'!I$3,$A983,0)))</f>
        <v>SC-20(b)</v>
      </c>
      <c r="D983" s="64" t="s">
        <v>10602</v>
      </c>
      <c r="E983" s="23" t="str">
        <f ca="1">IF(LEN($A983)=0,"",IF($A983="---","(CCI NOT FOUND)",OFFSET('BACKEND-CCI_Info'!E$3,$A983,0)))</f>
        <v>The information system, when operating as part of a distributed, hierarchical namespace, provides the means to enable verification of a chain of trust among parent and child domains (if the child supports secure resolution services).</v>
      </c>
      <c r="F983" s="23" t="str">
        <f ca="1">IF(LEN($A983)=0,"",IF($A983="---","(CCI NOT FOUND)",OFFSET('BACKEND-CCI_Info'!F$3,$A983,0)))</f>
        <v>The organization being inspected/assessed installs and utilizes software capable of validating the chain of trust (Examples of software include dig, dnsviz, dnssec-debugger, dnssec validator for Mozilla, etc.).
For information system components that have applicable STIGs or SRGs, the organization being inspected/assessed must comply with the STIG/SRG guidance that pertains to CCI 1663.</v>
      </c>
      <c r="G983" s="23" t="str">
        <f ca="1">IF(LEN($A983)=0,"",IF($A983="---","(CCI NOT FOUND)",OFFSET('BACKEND-CCI_Info'!G$3,$A983,0)))</f>
        <v>The organization conducting the inspection/assessment utilizes DNSSEC diagnostic tools, such as dig,  and performs queries which will exercise the data flow path for authoritative name resolution services where parent and child domains exist.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pertains to CCI 1663.</v>
      </c>
      <c r="H983" s="26" t="b">
        <f ca="1">IF(LEN($A983)=0,"",IF($A983="---","(CCI NOT FOUND)",OFFSET('BACKEND-CCI_Info'!K$3,$A983,0)))</f>
        <v>0</v>
      </c>
      <c r="I983" s="26" t="str">
        <f ca="1">IF(LEN($A983)=0,"",IF($A983="---","(CCI NOT FOUND)",IF(LEN(OFFSET('BACKEND-CCI_Info'!L$3,$A983,0))=0,"","X")))</f>
        <v/>
      </c>
      <c r="J983" s="26" t="str">
        <f ca="1">IF(LEN($A983)=0,"",IF($A983="---","(CCI NOT FOUND)",IF(LEN(OFFSET('BACKEND-CCI_Info'!M$3,$A983,0))=0,"","X")))</f>
        <v/>
      </c>
      <c r="K983" s="26" t="str">
        <f ca="1">IF(LEN($A983)=0,"",IF($A983="---","(CCI NOT FOUND)",IF(LEN(OFFSET('BACKEND-CCI_Info'!N$3,$A983,0))=0,"","X")))</f>
        <v/>
      </c>
      <c r="L983" s="26" t="str">
        <f ca="1">IF(LEN($A983)=0,"",IF($A983="---","(CCI NOT FOUND)",IF(LEN(OFFSET('BACKEND-CCI_Info'!O$3,$A983,0))=0,"","X")))</f>
        <v/>
      </c>
      <c r="M983" s="26" t="str">
        <f ca="1">IF(LEN($A983)=0,"",IF($A983="---","(CCI NOT FOUND)",IF(LEN(OFFSET('BACKEND-CCI_Info'!P$3,$A983,0))=0,"","X")))</f>
        <v/>
      </c>
      <c r="N983" s="26" t="str">
        <f ca="1">IF(LEN($A983)=0,"",IF($A983="---","(CCI NOT FOUND)",IF(LEN(OFFSET('BACKEND-CCI_Info'!Q$3,$A983,0))=0,"","X")))</f>
        <v/>
      </c>
      <c r="O983" s="26" t="str">
        <f ca="1">IF(LEN($A983)=0,"",IF($A983="---","(CCI NOT FOUND)",IF(LEN(OFFSET('BACKEND-CCI_Info'!R$3,$A983,0))=0,"","X")))</f>
        <v>X</v>
      </c>
      <c r="P983" s="26" t="str">
        <f ca="1">IF(LEN($A983)=0,"",IF($A983="---","(CCI NOT FOUND)",IF(LEN(OFFSET('BACKEND-CCI_Info'!S$3,$A983,0))=0,"","X")))</f>
        <v/>
      </c>
      <c r="Q983" s="26" t="str">
        <f ca="1">IF(LEN($A983)=0,"",IF($A983="---","(CCI NOT FOUND)",(OFFSET('BACKEND-CCI_Info'!T$3,$A983,0))))</f>
        <v/>
      </c>
      <c r="R983" s="36" t="str">
        <f ca="1">IF(LEN($A983)=0,"",IF($A983="---","(CCI NOT FOUND)",OFFSET('BACKEND-CCI_Info'!U$3,$A983,0)))</f>
        <v>---</v>
      </c>
    </row>
    <row r="984" spans="1:18" ht="207" x14ac:dyDescent="0.25">
      <c r="A984" s="25">
        <f>IF(LEN(D984)=0,"",IF(ISERROR(MATCH(D984,'BACKEND-CCI_Info'!D:D,0)),"---",MATCH(D984,'BACKEND-CCI_Info'!D:D,0)-ROW('BACKEND-CCI_Info'!$D$3)))</f>
        <v>2273</v>
      </c>
      <c r="B984" s="23" t="str">
        <f ca="1">IF(LEN($A984)=0,"",IF($A984="---","(CCI NOT FOUND)",OFFSET('BACKEND-CCI_Info'!$H$3,$A984,0)))</f>
        <v>SC-21</v>
      </c>
      <c r="C984" s="23" t="str">
        <f ca="1">IF($A984="","",IF(LEFT($A984,6)="!ERROR","",OFFSET('BACKEND-CCI_Info'!I$3,$A984,0)))</f>
        <v>SC-21</v>
      </c>
      <c r="D984" s="64" t="s">
        <v>10615</v>
      </c>
      <c r="E984" s="23" t="str">
        <f ca="1">IF(LEN($A984)=0,"",IF($A984="---","(CCI NOT FOUND)",OFFSET('BACKEND-CCI_Info'!E$3,$A984,0)))</f>
        <v>The information system requests data origin authentication verification on the name/address resolution responses the system receives from authoritative sources.</v>
      </c>
      <c r="F984" s="23" t="str">
        <f ca="1">IF(LEN($A984)=0,"",IF($A984="---","(CCI NOT FOUND)",OFFSET('BACKEND-CCI_Info'!F$3,$A984,0)))</f>
        <v>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2465.</v>
      </c>
      <c r="G984" s="23" t="str">
        <f ca="1">IF(LEN($A984)=0,"",IF($A984="---","(CCI NOT FOUND)",OFFSET('BACKEND-CCI_Info'!G$3,$A984,0)))</f>
        <v>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2465.</v>
      </c>
      <c r="H984" s="26" t="b">
        <f ca="1">IF(LEN($A984)=0,"",IF($A984="---","(CCI NOT FOUND)",OFFSET('BACKEND-CCI_Info'!K$3,$A984,0)))</f>
        <v>1</v>
      </c>
      <c r="I984" s="26" t="str">
        <f ca="1">IF(LEN($A984)=0,"",IF($A984="---","(CCI NOT FOUND)",IF(LEN(OFFSET('BACKEND-CCI_Info'!L$3,$A984,0))=0,"","X")))</f>
        <v/>
      </c>
      <c r="J984" s="26" t="str">
        <f ca="1">IF(LEN($A984)=0,"",IF($A984="---","(CCI NOT FOUND)",IF(LEN(OFFSET('BACKEND-CCI_Info'!M$3,$A984,0))=0,"","X")))</f>
        <v>X</v>
      </c>
      <c r="K984" s="26" t="str">
        <f ca="1">IF(LEN($A984)=0,"",IF($A984="---","(CCI NOT FOUND)",IF(LEN(OFFSET('BACKEND-CCI_Info'!N$3,$A984,0))=0,"","X")))</f>
        <v/>
      </c>
      <c r="L984" s="26" t="str">
        <f ca="1">IF(LEN($A984)=0,"",IF($A984="---","(CCI NOT FOUND)",IF(LEN(OFFSET('BACKEND-CCI_Info'!O$3,$A984,0))=0,"","X")))</f>
        <v/>
      </c>
      <c r="M984" s="26" t="str">
        <f ca="1">IF(LEN($A984)=0,"",IF($A984="---","(CCI NOT FOUND)",IF(LEN(OFFSET('BACKEND-CCI_Info'!P$3,$A984,0))=0,"","X")))</f>
        <v>X</v>
      </c>
      <c r="N984" s="26" t="str">
        <f ca="1">IF(LEN($A984)=0,"",IF($A984="---","(CCI NOT FOUND)",IF(LEN(OFFSET('BACKEND-CCI_Info'!Q$3,$A984,0))=0,"","X")))</f>
        <v/>
      </c>
      <c r="O984" s="26" t="str">
        <f ca="1">IF(LEN($A984)=0,"",IF($A984="---","(CCI NOT FOUND)",IF(LEN(OFFSET('BACKEND-CCI_Info'!R$3,$A984,0))=0,"","X")))</f>
        <v/>
      </c>
      <c r="P984" s="26" t="str">
        <f ca="1">IF(LEN($A984)=0,"",IF($A984="---","(CCI NOT FOUND)",IF(LEN(OFFSET('BACKEND-CCI_Info'!S$3,$A984,0))=0,"","X")))</f>
        <v/>
      </c>
      <c r="Q984" s="26" t="str">
        <f ca="1">IF(LEN($A984)=0,"",IF($A984="---","(CCI NOT FOUND)",(OFFSET('BACKEND-CCI_Info'!T$3,$A984,0))))</f>
        <v>Enclave
Impractical</v>
      </c>
      <c r="R984" s="36" t="str">
        <f ca="1">IF(LEN($A984)=0,"",IF($A984="---","(CCI NOT FOUND)",OFFSET('BACKEND-CCI_Info'!U$3,$A984,0)))</f>
        <v>---</v>
      </c>
    </row>
    <row r="985" spans="1:18" ht="207" x14ac:dyDescent="0.25">
      <c r="A985" s="25">
        <f>IF(LEN(D985)=0,"",IF(ISERROR(MATCH(D985,'BACKEND-CCI_Info'!D:D,0)),"---",MATCH(D985,'BACKEND-CCI_Info'!D:D,0)-ROW('BACKEND-CCI_Info'!$D$3)))</f>
        <v>2274</v>
      </c>
      <c r="B985" s="23" t="str">
        <f ca="1">IF(LEN($A985)=0,"",IF($A985="---","(CCI NOT FOUND)",OFFSET('BACKEND-CCI_Info'!$H$3,$A985,0)))</f>
        <v>SC-21</v>
      </c>
      <c r="C985" s="23" t="str">
        <f ca="1">IF($A985="","",IF(LEFT($A985,6)="!ERROR","",OFFSET('BACKEND-CCI_Info'!I$3,$A985,0)))</f>
        <v>SC-21</v>
      </c>
      <c r="D985" s="64" t="s">
        <v>10619</v>
      </c>
      <c r="E985" s="23" t="str">
        <f ca="1">IF(LEN($A985)=0,"",IF($A985="---","(CCI NOT FOUND)",OFFSET('BACKEND-CCI_Info'!E$3,$A985,0)))</f>
        <v>The information system requests data integrity verification on the name/address resolution responses the system receives from authoritative sources.</v>
      </c>
      <c r="F985" s="23" t="str">
        <f ca="1">IF(LEN($A985)=0,"",IF($A985="---","(CCI NOT FOUND)",OFFSET('BACKEND-CCI_Info'!F$3,$A985,0)))</f>
        <v>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2466.</v>
      </c>
      <c r="G985" s="23" t="str">
        <f ca="1">IF(LEN($A985)=0,"",IF($A985="---","(CCI NOT FOUND)",OFFSET('BACKEND-CCI_Info'!G$3,$A985,0)))</f>
        <v>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2466.</v>
      </c>
      <c r="H985" s="26" t="b">
        <f ca="1">IF(LEN($A985)=0,"",IF($A985="---","(CCI NOT FOUND)",OFFSET('BACKEND-CCI_Info'!K$3,$A985,0)))</f>
        <v>1</v>
      </c>
      <c r="I985" s="26" t="str">
        <f ca="1">IF(LEN($A985)=0,"",IF($A985="---","(CCI NOT FOUND)",IF(LEN(OFFSET('BACKEND-CCI_Info'!L$3,$A985,0))=0,"","X")))</f>
        <v/>
      </c>
      <c r="J985" s="26" t="str">
        <f ca="1">IF(LEN($A985)=0,"",IF($A985="---","(CCI NOT FOUND)",IF(LEN(OFFSET('BACKEND-CCI_Info'!M$3,$A985,0))=0,"","X")))</f>
        <v>X</v>
      </c>
      <c r="K985" s="26" t="str">
        <f ca="1">IF(LEN($A985)=0,"",IF($A985="---","(CCI NOT FOUND)",IF(LEN(OFFSET('BACKEND-CCI_Info'!N$3,$A985,0))=0,"","X")))</f>
        <v/>
      </c>
      <c r="L985" s="26" t="str">
        <f ca="1">IF(LEN($A985)=0,"",IF($A985="---","(CCI NOT FOUND)",IF(LEN(OFFSET('BACKEND-CCI_Info'!O$3,$A985,0))=0,"","X")))</f>
        <v/>
      </c>
      <c r="M985" s="26" t="str">
        <f ca="1">IF(LEN($A985)=0,"",IF($A985="---","(CCI NOT FOUND)",IF(LEN(OFFSET('BACKEND-CCI_Info'!P$3,$A985,0))=0,"","X")))</f>
        <v>X</v>
      </c>
      <c r="N985" s="26" t="str">
        <f ca="1">IF(LEN($A985)=0,"",IF($A985="---","(CCI NOT FOUND)",IF(LEN(OFFSET('BACKEND-CCI_Info'!Q$3,$A985,0))=0,"","X")))</f>
        <v/>
      </c>
      <c r="O985" s="26" t="str">
        <f ca="1">IF(LEN($A985)=0,"",IF($A985="---","(CCI NOT FOUND)",IF(LEN(OFFSET('BACKEND-CCI_Info'!R$3,$A985,0))=0,"","X")))</f>
        <v/>
      </c>
      <c r="P985" s="26" t="str">
        <f ca="1">IF(LEN($A985)=0,"",IF($A985="---","(CCI NOT FOUND)",IF(LEN(OFFSET('BACKEND-CCI_Info'!S$3,$A985,0))=0,"","X")))</f>
        <v/>
      </c>
      <c r="Q985" s="26" t="str">
        <f ca="1">IF(LEN($A985)=0,"",IF($A985="---","(CCI NOT FOUND)",(OFFSET('BACKEND-CCI_Info'!T$3,$A985,0))))</f>
        <v>Enclave
Impractical</v>
      </c>
      <c r="R985" s="36" t="str">
        <f ca="1">IF(LEN($A985)=0,"",IF($A985="---","(CCI NOT FOUND)",OFFSET('BACKEND-CCI_Info'!U$3,$A985,0)))</f>
        <v>---</v>
      </c>
    </row>
    <row r="986" spans="1:18" ht="220.8" x14ac:dyDescent="0.25">
      <c r="A986" s="25">
        <f>IF(LEN(D986)=0,"",IF(ISERROR(MATCH(D986,'BACKEND-CCI_Info'!D:D,0)),"---",MATCH(D986,'BACKEND-CCI_Info'!D:D,0)-ROW('BACKEND-CCI_Info'!$D$3)))</f>
        <v>2275</v>
      </c>
      <c r="B986" s="23" t="str">
        <f ca="1">IF(LEN($A986)=0,"",IF($A986="---","(CCI NOT FOUND)",OFFSET('BACKEND-CCI_Info'!$H$3,$A986,0)))</f>
        <v>SC-21</v>
      </c>
      <c r="C986" s="23" t="str">
        <f ca="1">IF($A986="","",IF(LEFT($A986,6)="!ERROR","",OFFSET('BACKEND-CCI_Info'!I$3,$A986,0)))</f>
        <v>SC-21</v>
      </c>
      <c r="D986" s="64" t="s">
        <v>10623</v>
      </c>
      <c r="E986" s="23" t="str">
        <f ca="1">IF(LEN($A986)=0,"",IF($A986="---","(CCI NOT FOUND)",OFFSET('BACKEND-CCI_Info'!E$3,$A986,0)))</f>
        <v>The information system performs data integrity verification on the name/address resolution responses the system receives from authoritative sources.</v>
      </c>
      <c r="F986" s="23" t="str">
        <f ca="1">IF(LEN($A986)=0,"",IF($A986="---","(CCI NOT FOUND)",OFFSET('BACKEND-CCI_Info'!F$3,$A986,0)))</f>
        <v>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2467.</v>
      </c>
      <c r="G986" s="23" t="str">
        <f ca="1">IF(LEN($A986)=0,"",IF($A986="---","(CCI NOT FOUND)",OFFSET('BACKEND-CCI_Info'!G$3,$A986,0)))</f>
        <v>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2467.</v>
      </c>
      <c r="H986" s="26" t="b">
        <f ca="1">IF(LEN($A986)=0,"",IF($A986="---","(CCI NOT FOUND)",OFFSET('BACKEND-CCI_Info'!K$3,$A986,0)))</f>
        <v>1</v>
      </c>
      <c r="I986" s="26" t="str">
        <f ca="1">IF(LEN($A986)=0,"",IF($A986="---","(CCI NOT FOUND)",IF(LEN(OFFSET('BACKEND-CCI_Info'!L$3,$A986,0))=0,"","X")))</f>
        <v/>
      </c>
      <c r="J986" s="26" t="str">
        <f ca="1">IF(LEN($A986)=0,"",IF($A986="---","(CCI NOT FOUND)",IF(LEN(OFFSET('BACKEND-CCI_Info'!M$3,$A986,0))=0,"","X")))</f>
        <v>X</v>
      </c>
      <c r="K986" s="26" t="str">
        <f ca="1">IF(LEN($A986)=0,"",IF($A986="---","(CCI NOT FOUND)",IF(LEN(OFFSET('BACKEND-CCI_Info'!N$3,$A986,0))=0,"","X")))</f>
        <v/>
      </c>
      <c r="L986" s="26" t="str">
        <f ca="1">IF(LEN($A986)=0,"",IF($A986="---","(CCI NOT FOUND)",IF(LEN(OFFSET('BACKEND-CCI_Info'!O$3,$A986,0))=0,"","X")))</f>
        <v/>
      </c>
      <c r="M986" s="26" t="str">
        <f ca="1">IF(LEN($A986)=0,"",IF($A986="---","(CCI NOT FOUND)",IF(LEN(OFFSET('BACKEND-CCI_Info'!P$3,$A986,0))=0,"","X")))</f>
        <v>X</v>
      </c>
      <c r="N986" s="26" t="str">
        <f ca="1">IF(LEN($A986)=0,"",IF($A986="---","(CCI NOT FOUND)",IF(LEN(OFFSET('BACKEND-CCI_Info'!Q$3,$A986,0))=0,"","X")))</f>
        <v/>
      </c>
      <c r="O986" s="26" t="str">
        <f ca="1">IF(LEN($A986)=0,"",IF($A986="---","(CCI NOT FOUND)",IF(LEN(OFFSET('BACKEND-CCI_Info'!R$3,$A986,0))=0,"","X")))</f>
        <v/>
      </c>
      <c r="P986" s="26" t="str">
        <f ca="1">IF(LEN($A986)=0,"",IF($A986="---","(CCI NOT FOUND)",IF(LEN(OFFSET('BACKEND-CCI_Info'!S$3,$A986,0))=0,"","X")))</f>
        <v/>
      </c>
      <c r="Q986" s="26" t="str">
        <f ca="1">IF(LEN($A986)=0,"",IF($A986="---","(CCI NOT FOUND)",(OFFSET('BACKEND-CCI_Info'!T$3,$A986,0))))</f>
        <v>Enclave
Impractical</v>
      </c>
      <c r="R986" s="36" t="str">
        <f ca="1">IF(LEN($A986)=0,"",IF($A986="---","(CCI NOT FOUND)",OFFSET('BACKEND-CCI_Info'!U$3,$A986,0)))</f>
        <v>---</v>
      </c>
    </row>
    <row r="987" spans="1:18" ht="207" x14ac:dyDescent="0.25">
      <c r="A987" s="25">
        <f>IF(LEN(D987)=0,"",IF(ISERROR(MATCH(D987,'BACKEND-CCI_Info'!D:D,0)),"---",MATCH(D987,'BACKEND-CCI_Info'!D:D,0)-ROW('BACKEND-CCI_Info'!$D$3)))</f>
        <v>2276</v>
      </c>
      <c r="B987" s="23" t="str">
        <f ca="1">IF(LEN($A987)=0,"",IF($A987="---","(CCI NOT FOUND)",OFFSET('BACKEND-CCI_Info'!$H$3,$A987,0)))</f>
        <v>SC-21</v>
      </c>
      <c r="C987" s="23" t="str">
        <f ca="1">IF($A987="","",IF(LEFT($A987,6)="!ERROR","",OFFSET('BACKEND-CCI_Info'!I$3,$A987,0)))</f>
        <v>SC-21</v>
      </c>
      <c r="D987" s="64" t="s">
        <v>10627</v>
      </c>
      <c r="E987" s="23" t="str">
        <f ca="1">IF(LEN($A987)=0,"",IF($A987="---","(CCI NOT FOUND)",OFFSET('BACKEND-CCI_Info'!E$3,$A987,0)))</f>
        <v>The information system performs data origin verification authentication on the name/address resolution responses the system receives from authoritative sources.</v>
      </c>
      <c r="F987" s="23" t="str">
        <f ca="1">IF(LEN($A987)=0,"",IF($A987="---","(CCI NOT FOUND)",OFFSET('BACKEND-CCI_Info'!F$3,$A987,0)))</f>
        <v>The organization being inspected/assessed configures the:
1. recursive/caching name server software  to enable DNSSEC;
2. software to enable DNSSEC validation; and
3. software to establish a secure entry point trust anchor by installing key signing keys in the software configuration of trusted keys.
For information system components that have applicable STIGs or SRGs, the organization being inspected/assessed must comply with the STIG/SRG guidance that determines the  name server software configuration files and pertains to CCI 2468.</v>
      </c>
      <c r="G987" s="23" t="str">
        <f ca="1">IF(LEN($A987)=0,"",IF($A987="---","(CCI NOT FOUND)",OFFSET('BACKEND-CCI_Info'!G$3,$A987,0)))</f>
        <v>The organization conducting the inspection/assessment utilizes DNSSEC diagnostic tools, such as dig, and performs queries which will exercise the data flow path for recursive name resolution services.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that determine the  name server software configuration files and pertain to CCI 2468.</v>
      </c>
      <c r="H987" s="26" t="b">
        <f ca="1">IF(LEN($A987)=0,"",IF($A987="---","(CCI NOT FOUND)",OFFSET('BACKEND-CCI_Info'!K$3,$A987,0)))</f>
        <v>1</v>
      </c>
      <c r="I987" s="26" t="str">
        <f ca="1">IF(LEN($A987)=0,"",IF($A987="---","(CCI NOT FOUND)",IF(LEN(OFFSET('BACKEND-CCI_Info'!L$3,$A987,0))=0,"","X")))</f>
        <v/>
      </c>
      <c r="J987" s="26" t="str">
        <f ca="1">IF(LEN($A987)=0,"",IF($A987="---","(CCI NOT FOUND)",IF(LEN(OFFSET('BACKEND-CCI_Info'!M$3,$A987,0))=0,"","X")))</f>
        <v>X</v>
      </c>
      <c r="K987" s="26" t="str">
        <f ca="1">IF(LEN($A987)=0,"",IF($A987="---","(CCI NOT FOUND)",IF(LEN(OFFSET('BACKEND-CCI_Info'!N$3,$A987,0))=0,"","X")))</f>
        <v/>
      </c>
      <c r="L987" s="26" t="str">
        <f ca="1">IF(LEN($A987)=0,"",IF($A987="---","(CCI NOT FOUND)",IF(LEN(OFFSET('BACKEND-CCI_Info'!O$3,$A987,0))=0,"","X")))</f>
        <v/>
      </c>
      <c r="M987" s="26" t="str">
        <f ca="1">IF(LEN($A987)=0,"",IF($A987="---","(CCI NOT FOUND)",IF(LEN(OFFSET('BACKEND-CCI_Info'!P$3,$A987,0))=0,"","X")))</f>
        <v>X</v>
      </c>
      <c r="N987" s="26" t="str">
        <f ca="1">IF(LEN($A987)=0,"",IF($A987="---","(CCI NOT FOUND)",IF(LEN(OFFSET('BACKEND-CCI_Info'!Q$3,$A987,0))=0,"","X")))</f>
        <v/>
      </c>
      <c r="O987" s="26" t="str">
        <f ca="1">IF(LEN($A987)=0,"",IF($A987="---","(CCI NOT FOUND)",IF(LEN(OFFSET('BACKEND-CCI_Info'!R$3,$A987,0))=0,"","X")))</f>
        <v/>
      </c>
      <c r="P987" s="26" t="str">
        <f ca="1">IF(LEN($A987)=0,"",IF($A987="---","(CCI NOT FOUND)",IF(LEN(OFFSET('BACKEND-CCI_Info'!S$3,$A987,0))=0,"","X")))</f>
        <v/>
      </c>
      <c r="Q987" s="26" t="str">
        <f ca="1">IF(LEN($A987)=0,"",IF($A987="---","(CCI NOT FOUND)",(OFFSET('BACKEND-CCI_Info'!T$3,$A987,0))))</f>
        <v>Enclave
Impractical</v>
      </c>
      <c r="R987" s="36" t="str">
        <f ca="1">IF(LEN($A987)=0,"",IF($A987="---","(CCI NOT FOUND)",OFFSET('BACKEND-CCI_Info'!U$3,$A987,0)))</f>
        <v>---</v>
      </c>
    </row>
    <row r="988" spans="1:18" ht="151.80000000000001" x14ac:dyDescent="0.25">
      <c r="A988" s="25">
        <f>IF(LEN(D988)=0,"",IF(ISERROR(MATCH(D988,'BACKEND-CCI_Info'!D:D,0)),"---",MATCH(D988,'BACKEND-CCI_Info'!D:D,0)-ROW('BACKEND-CCI_Info'!$D$3)))</f>
        <v>2277</v>
      </c>
      <c r="B988" s="23" t="str">
        <f ca="1">IF(LEN($A988)=0,"",IF($A988="---","(CCI NOT FOUND)",OFFSET('BACKEND-CCI_Info'!$H$3,$A988,0)))</f>
        <v>SC-22</v>
      </c>
      <c r="C988" s="23" t="str">
        <f ca="1">IF($A988="","",IF(LEFT($A988,6)="!ERROR","",OFFSET('BACKEND-CCI_Info'!I$3,$A988,0)))</f>
        <v>SC-22</v>
      </c>
      <c r="D988" s="64" t="s">
        <v>10631</v>
      </c>
      <c r="E988" s="23" t="str">
        <f ca="1">IF(LEN($A988)=0,"",IF($A988="---","(CCI NOT FOUND)",OFFSET('BACKEND-CCI_Info'!E$3,$A988,0)))</f>
        <v>The information systems that collectively provide name/address resolution service for an organization are fault-tolerant.</v>
      </c>
      <c r="F988" s="23" t="str">
        <f ca="1">IF(LEN($A988)=0,"",IF($A988="---","(CCI NOT FOUND)",OFFSET('BACKEND-CCI_Info'!F$3,$A988,0)))</f>
        <v>The organization being inspected/assessed implements a name service resolution architecture consisting of primary and secondary servers.  
The organization must document the architecture in the site security plan.  
For information system components that have applicable STIGs or SRGs, the organization being inspected/assessed must comply with the STIG/SRG guidance that pertains to CCI 1182.</v>
      </c>
      <c r="G988" s="23" t="str">
        <f ca="1">IF(LEN($A988)=0,"",IF($A988="---","(CCI NOT FOUND)",OFFSET('BACKEND-CCI_Info'!G$3,$A988,0)))</f>
        <v>The organization conducting the inspection/assessment reviews the sites implementation documentation of the name resolution servers and verifies primary and alternate services are available.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1182.</v>
      </c>
      <c r="H988" s="26" t="b">
        <f ca="1">IF(LEN($A988)=0,"",IF($A988="---","(CCI NOT FOUND)",OFFSET('BACKEND-CCI_Info'!K$3,$A988,0)))</f>
        <v>0</v>
      </c>
      <c r="I988" s="26" t="str">
        <f ca="1">IF(LEN($A988)=0,"",IF($A988="---","(CCI NOT FOUND)",IF(LEN(OFFSET('BACKEND-CCI_Info'!L$3,$A988,0))=0,"","X")))</f>
        <v/>
      </c>
      <c r="J988" s="26" t="str">
        <f ca="1">IF(LEN($A988)=0,"",IF($A988="---","(CCI NOT FOUND)",IF(LEN(OFFSET('BACKEND-CCI_Info'!M$3,$A988,0))=0,"","X")))</f>
        <v/>
      </c>
      <c r="K988" s="26" t="str">
        <f ca="1">IF(LEN($A988)=0,"",IF($A988="---","(CCI NOT FOUND)",IF(LEN(OFFSET('BACKEND-CCI_Info'!N$3,$A988,0))=0,"","X")))</f>
        <v/>
      </c>
      <c r="L988" s="26" t="str">
        <f ca="1">IF(LEN($A988)=0,"",IF($A988="---","(CCI NOT FOUND)",IF(LEN(OFFSET('BACKEND-CCI_Info'!O$3,$A988,0))=0,"","X")))</f>
        <v/>
      </c>
      <c r="M988" s="26" t="str">
        <f ca="1">IF(LEN($A988)=0,"",IF($A988="---","(CCI NOT FOUND)",IF(LEN(OFFSET('BACKEND-CCI_Info'!P$3,$A988,0))=0,"","X")))</f>
        <v/>
      </c>
      <c r="N988" s="26" t="str">
        <f ca="1">IF(LEN($A988)=0,"",IF($A988="---","(CCI NOT FOUND)",IF(LEN(OFFSET('BACKEND-CCI_Info'!Q$3,$A988,0))=0,"","X")))</f>
        <v/>
      </c>
      <c r="O988" s="26" t="str">
        <f ca="1">IF(LEN($A988)=0,"",IF($A988="---","(CCI NOT FOUND)",IF(LEN(OFFSET('BACKEND-CCI_Info'!R$3,$A988,0))=0,"","X")))</f>
        <v>X</v>
      </c>
      <c r="P988" s="26" t="str">
        <f ca="1">IF(LEN($A988)=0,"",IF($A988="---","(CCI NOT FOUND)",IF(LEN(OFFSET('BACKEND-CCI_Info'!S$3,$A988,0))=0,"","X")))</f>
        <v/>
      </c>
      <c r="Q988" s="26" t="str">
        <f ca="1">IF(LEN($A988)=0,"",IF($A988="---","(CCI NOT FOUND)",(OFFSET('BACKEND-CCI_Info'!T$3,$A988,0))))</f>
        <v/>
      </c>
      <c r="R988" s="36" t="str">
        <f ca="1">IF(LEN($A988)=0,"",IF($A988="---","(CCI NOT FOUND)",OFFSET('BACKEND-CCI_Info'!U$3,$A988,0)))</f>
        <v>---</v>
      </c>
    </row>
    <row r="989" spans="1:18" ht="165.6" x14ac:dyDescent="0.25">
      <c r="A989" s="25">
        <f>IF(LEN(D989)=0,"",IF(ISERROR(MATCH(D989,'BACKEND-CCI_Info'!D:D,0)),"---",MATCH(D989,'BACKEND-CCI_Info'!D:D,0)-ROW('BACKEND-CCI_Info'!$D$3)))</f>
        <v>2278</v>
      </c>
      <c r="B989" s="23" t="str">
        <f ca="1">IF(LEN($A989)=0,"",IF($A989="---","(CCI NOT FOUND)",OFFSET('BACKEND-CCI_Info'!$H$3,$A989,0)))</f>
        <v>SC-22</v>
      </c>
      <c r="C989" s="23" t="str">
        <f ca="1">IF($A989="","",IF(LEFT($A989,6)="!ERROR","",OFFSET('BACKEND-CCI_Info'!I$3,$A989,0)))</f>
        <v>SC-22</v>
      </c>
      <c r="D989" s="64" t="s">
        <v>10635</v>
      </c>
      <c r="E989" s="23" t="str">
        <f ca="1">IF(LEN($A989)=0,"",IF($A989="---","(CCI NOT FOUND)",OFFSET('BACKEND-CCI_Info'!E$3,$A989,0)))</f>
        <v>The information systems that collectively provide name/address resolution service for an organization implement internal/external role separation.</v>
      </c>
      <c r="F989" s="23" t="str">
        <f ca="1">IF(LEN($A989)=0,"",IF($A989="---","(CCI NOT FOUND)",OFFSET('BACKEND-CCI_Info'!F$3,$A989,0)))</f>
        <v>The organization being inspected/assessed implements a name service resolution architecture where recursive and authoritative server software is not installed on the same information system.   
The organization must document the architecture in the site security plan.
For information system components that have applicable STIGs or SRGs, the organization being inspected/assessed must comply with the STIG/SRG guidance that pertains to CCI 1183.</v>
      </c>
      <c r="G989" s="23" t="str">
        <f ca="1">IF(LEN($A989)=0,"",IF($A989="---","(CCI NOT FOUND)",OFFSET('BACKEND-CCI_Info'!G$3,$A989,0)))</f>
        <v>The organization conducting the inspection/assessment reviews the sites implementation documentation of the name resolution servers and verifies authoritative and recursive services are not hosted on the same information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1183.</v>
      </c>
      <c r="H989" s="26" t="b">
        <f ca="1">IF(LEN($A989)=0,"",IF($A989="---","(CCI NOT FOUND)",OFFSET('BACKEND-CCI_Info'!K$3,$A989,0)))</f>
        <v>0</v>
      </c>
      <c r="I989" s="26" t="str">
        <f ca="1">IF(LEN($A989)=0,"",IF($A989="---","(CCI NOT FOUND)",IF(LEN(OFFSET('BACKEND-CCI_Info'!L$3,$A989,0))=0,"","X")))</f>
        <v/>
      </c>
      <c r="J989" s="26" t="str">
        <f ca="1">IF(LEN($A989)=0,"",IF($A989="---","(CCI NOT FOUND)",IF(LEN(OFFSET('BACKEND-CCI_Info'!M$3,$A989,0))=0,"","X")))</f>
        <v/>
      </c>
      <c r="K989" s="26" t="str">
        <f ca="1">IF(LEN($A989)=0,"",IF($A989="---","(CCI NOT FOUND)",IF(LEN(OFFSET('BACKEND-CCI_Info'!N$3,$A989,0))=0,"","X")))</f>
        <v/>
      </c>
      <c r="L989" s="26" t="str">
        <f ca="1">IF(LEN($A989)=0,"",IF($A989="---","(CCI NOT FOUND)",IF(LEN(OFFSET('BACKEND-CCI_Info'!O$3,$A989,0))=0,"","X")))</f>
        <v/>
      </c>
      <c r="M989" s="26" t="str">
        <f ca="1">IF(LEN($A989)=0,"",IF($A989="---","(CCI NOT FOUND)",IF(LEN(OFFSET('BACKEND-CCI_Info'!P$3,$A989,0))=0,"","X")))</f>
        <v/>
      </c>
      <c r="N989" s="26" t="str">
        <f ca="1">IF(LEN($A989)=0,"",IF($A989="---","(CCI NOT FOUND)",IF(LEN(OFFSET('BACKEND-CCI_Info'!Q$3,$A989,0))=0,"","X")))</f>
        <v/>
      </c>
      <c r="O989" s="26" t="str">
        <f ca="1">IF(LEN($A989)=0,"",IF($A989="---","(CCI NOT FOUND)",IF(LEN(OFFSET('BACKEND-CCI_Info'!R$3,$A989,0))=0,"","X")))</f>
        <v>X</v>
      </c>
      <c r="P989" s="26" t="str">
        <f ca="1">IF(LEN($A989)=0,"",IF($A989="---","(CCI NOT FOUND)",IF(LEN(OFFSET('BACKEND-CCI_Info'!S$3,$A989,0))=0,"","X")))</f>
        <v/>
      </c>
      <c r="Q989" s="26" t="str">
        <f ca="1">IF(LEN($A989)=0,"",IF($A989="---","(CCI NOT FOUND)",(OFFSET('BACKEND-CCI_Info'!T$3,$A989,0))))</f>
        <v/>
      </c>
      <c r="R989" s="36" t="str">
        <f ca="1">IF(LEN($A989)=0,"",IF($A989="---","(CCI NOT FOUND)",OFFSET('BACKEND-CCI_Info'!U$3,$A989,0)))</f>
        <v>---</v>
      </c>
    </row>
    <row r="990" spans="1:18" ht="110.4" x14ac:dyDescent="0.25">
      <c r="A990" s="25">
        <f>IF(LEN(D990)=0,"",IF(ISERROR(MATCH(D990,'BACKEND-CCI_Info'!D:D,0)),"---",MATCH(D990,'BACKEND-CCI_Info'!D:D,0)-ROW('BACKEND-CCI_Info'!$D$3)))</f>
        <v>2300</v>
      </c>
      <c r="B990" s="23" t="str">
        <f ca="1">IF(LEN($A990)=0,"",IF($A990="---","(CCI NOT FOUND)",OFFSET('BACKEND-CCI_Info'!$H$3,$A990,0)))</f>
        <v>SC-28(1)</v>
      </c>
      <c r="C990" s="23" t="str">
        <f ca="1">IF($A990="","",IF(LEFT($A990,6)="!ERROR","",OFFSET('BACKEND-CCI_Info'!I$3,$A990,0)))</f>
        <v>SC-28(1)</v>
      </c>
      <c r="D990" s="64" t="s">
        <v>10718</v>
      </c>
      <c r="E990" s="23" t="str">
        <f ca="1">IF(LEN($A990)=0,"",IF($A990="---","(CCI NOT FOUND)",OFFSET('BACKEND-CCI_Info'!E$3,$A990,0)))</f>
        <v>The organization defines the information at rest for which cryptographic mechanisms will be implemented.</v>
      </c>
      <c r="F990" s="23" t="str">
        <f ca="1">IF(LEN($A990)=0,"",IF($A990="---","(CCI NOT FOUND)",OFFSET('BACKEND-CCI_Info'!F$3,$A990,0)))</f>
        <v>The organization being inspected/assessed defines and documents  the information at rest that is to be protected by the information system which must include, at a minimum, PII and classified information.
DoD has determined the information at rest is not appropriate to define at the Enterprise level.</v>
      </c>
      <c r="G990" s="23" t="str">
        <f ca="1">IF(LEN($A990)=0,"",IF($A990="---","(CCI NOT FOUND)",OFFSET('BACKEND-CCI_Info'!G$3,$A990,0)))</f>
        <v>The organization conducting the inspection/assessment obtains and examines the documented information at rest to ensure the organization being inspected/assessed defines and documents  the information at rest that is to be protected by the information system which must include, at a minimum, PII and classified information.
DoD has determined the information at rest is not appropriate to define at the Enterprise level.</v>
      </c>
      <c r="H990" s="26" t="b">
        <f ca="1">IF(LEN($A990)=0,"",IF($A990="---","(CCI NOT FOUND)",OFFSET('BACKEND-CCI_Info'!K$3,$A990,0)))</f>
        <v>1</v>
      </c>
      <c r="I990" s="26" t="str">
        <f ca="1">IF(LEN($A990)=0,"",IF($A990="---","(CCI NOT FOUND)",IF(LEN(OFFSET('BACKEND-CCI_Info'!L$3,$A990,0))=0,"","X")))</f>
        <v>X</v>
      </c>
      <c r="J990" s="26" t="str">
        <f ca="1">IF(LEN($A990)=0,"",IF($A990="---","(CCI NOT FOUND)",IF(LEN(OFFSET('BACKEND-CCI_Info'!M$3,$A990,0))=0,"","X")))</f>
        <v/>
      </c>
      <c r="K990" s="26" t="str">
        <f ca="1">IF(LEN($A990)=0,"",IF($A990="---","(CCI NOT FOUND)",IF(LEN(OFFSET('BACKEND-CCI_Info'!N$3,$A990,0))=0,"","X")))</f>
        <v/>
      </c>
      <c r="L990" s="26" t="str">
        <f ca="1">IF(LEN($A990)=0,"",IF($A990="---","(CCI NOT FOUND)",IF(LEN(OFFSET('BACKEND-CCI_Info'!O$3,$A990,0))=0,"","X")))</f>
        <v>X</v>
      </c>
      <c r="M990" s="26" t="str">
        <f ca="1">IF(LEN($A990)=0,"",IF($A990="---","(CCI NOT FOUND)",IF(LEN(OFFSET('BACKEND-CCI_Info'!P$3,$A990,0))=0,"","X")))</f>
        <v/>
      </c>
      <c r="N990" s="26" t="str">
        <f ca="1">IF(LEN($A990)=0,"",IF($A990="---","(CCI NOT FOUND)",IF(LEN(OFFSET('BACKEND-CCI_Info'!Q$3,$A990,0))=0,"","X")))</f>
        <v/>
      </c>
      <c r="O990" s="26" t="str">
        <f ca="1">IF(LEN($A990)=0,"",IF($A990="---","(CCI NOT FOUND)",IF(LEN(OFFSET('BACKEND-CCI_Info'!R$3,$A990,0))=0,"","X")))</f>
        <v/>
      </c>
      <c r="P990" s="26" t="str">
        <f ca="1">IF(LEN($A990)=0,"",IF($A990="---","(CCI NOT FOUND)",IF(LEN(OFFSET('BACKEND-CCI_Info'!S$3,$A990,0))=0,"","X")))</f>
        <v/>
      </c>
      <c r="Q990" s="26" t="str">
        <f ca="1">IF(LEN($A990)=0,"",IF($A990="---","(CCI NOT FOUND)",(OFFSET('BACKEND-CCI_Info'!T$3,$A990,0))))</f>
        <v>DoD-Defined
Non-Designer</v>
      </c>
      <c r="R990" s="36" t="str">
        <f ca="1">IF(LEN($A990)=0,"",IF($A990="---","(CCI NOT FOUND)",OFFSET('BACKEND-CCI_Info'!U$3,$A990,0)))</f>
        <v>---</v>
      </c>
    </row>
    <row r="991" spans="1:18" ht="69" x14ac:dyDescent="0.25">
      <c r="A991" s="25">
        <f>IF(LEN(D991)=0,"",IF(ISERROR(MATCH(D991,'BACKEND-CCI_Info'!D:D,0)),"---",MATCH(D991,'BACKEND-CCI_Info'!D:D,0)-ROW('BACKEND-CCI_Info'!$D$3)))</f>
        <v>2301</v>
      </c>
      <c r="B991" s="23" t="str">
        <f ca="1">IF(LEN($A991)=0,"",IF($A991="---","(CCI NOT FOUND)",OFFSET('BACKEND-CCI_Info'!$H$3,$A991,0)))</f>
        <v>SC-28(1)</v>
      </c>
      <c r="C991" s="23" t="str">
        <f ca="1">IF($A991="","",IF(LEFT($A991,6)="!ERROR","",OFFSET('BACKEND-CCI_Info'!I$3,$A991,0)))</f>
        <v>SC-28(1)</v>
      </c>
      <c r="D991" s="64" t="s">
        <v>10721</v>
      </c>
      <c r="E991" s="23" t="str">
        <f ca="1">IF(LEN($A991)=0,"",IF($A991="---","(CCI NOT FOUND)",OFFSET('BACKEND-CCI_Info'!E$3,$A991,0)))</f>
        <v>The organization defines the information system components which require the implementation of cryptographic mechanisms to prevent unauthorized disclosure and modification of organization-defined information at rest.</v>
      </c>
      <c r="F991" s="23" t="str">
        <f ca="1">IF(LEN($A991)=0,"",IF($A991="---","(CCI NOT FOUND)",OFFSET('BACKEND-CCI_Info'!F$3,$A991,0)))</f>
        <v>DoD has defined the information system components as any information system components storing data defined in SC-28 (1), 2473.</v>
      </c>
      <c r="G991" s="23" t="str">
        <f ca="1">IF(LEN($A991)=0,"",IF($A991="---","(CCI NOT FOUND)",OFFSET('BACKEND-CCI_Info'!G$3,$A991,0)))</f>
        <v>The organization being inspected/assessed is automatically compliant with this CCI because they are covered at the DoD level.
DoD has defined the information system components as any information system components storing data defined in SC-28 (1), 2473.</v>
      </c>
      <c r="H991" s="26" t="b">
        <f ca="1">IF(LEN($A991)=0,"",IF($A991="---","(CCI NOT FOUND)",OFFSET('BACKEND-CCI_Info'!K$3,$A991,0)))</f>
        <v>1</v>
      </c>
      <c r="I991" s="26" t="str">
        <f ca="1">IF(LEN($A991)=0,"",IF($A991="---","(CCI NOT FOUND)",IF(LEN(OFFSET('BACKEND-CCI_Info'!L$3,$A991,0))=0,"","X")))</f>
        <v>X</v>
      </c>
      <c r="J991" s="26" t="str">
        <f ca="1">IF(LEN($A991)=0,"",IF($A991="---","(CCI NOT FOUND)",IF(LEN(OFFSET('BACKEND-CCI_Info'!M$3,$A991,0))=0,"","X")))</f>
        <v/>
      </c>
      <c r="K991" s="26" t="str">
        <f ca="1">IF(LEN($A991)=0,"",IF($A991="---","(CCI NOT FOUND)",IF(LEN(OFFSET('BACKEND-CCI_Info'!N$3,$A991,0))=0,"","X")))</f>
        <v/>
      </c>
      <c r="L991" s="26" t="str">
        <f ca="1">IF(LEN($A991)=0,"",IF($A991="---","(CCI NOT FOUND)",IF(LEN(OFFSET('BACKEND-CCI_Info'!O$3,$A991,0))=0,"","X")))</f>
        <v>X</v>
      </c>
      <c r="M991" s="26" t="str">
        <f ca="1">IF(LEN($A991)=0,"",IF($A991="---","(CCI NOT FOUND)",IF(LEN(OFFSET('BACKEND-CCI_Info'!P$3,$A991,0))=0,"","X")))</f>
        <v/>
      </c>
      <c r="N991" s="26" t="str">
        <f ca="1">IF(LEN($A991)=0,"",IF($A991="---","(CCI NOT FOUND)",IF(LEN(OFFSET('BACKEND-CCI_Info'!Q$3,$A991,0))=0,"","X")))</f>
        <v/>
      </c>
      <c r="O991" s="26" t="str">
        <f ca="1">IF(LEN($A991)=0,"",IF($A991="---","(CCI NOT FOUND)",IF(LEN(OFFSET('BACKEND-CCI_Info'!R$3,$A991,0))=0,"","X")))</f>
        <v/>
      </c>
      <c r="P991" s="26" t="str">
        <f ca="1">IF(LEN($A991)=0,"",IF($A991="---","(CCI NOT FOUND)",IF(LEN(OFFSET('BACKEND-CCI_Info'!S$3,$A991,0))=0,"","X")))</f>
        <v/>
      </c>
      <c r="Q991" s="26" t="str">
        <f ca="1">IF(LEN($A991)=0,"",IF($A991="---","(CCI NOT FOUND)",(OFFSET('BACKEND-CCI_Info'!T$3,$A991,0))))</f>
        <v>DoD-Defined
Non-Designer</v>
      </c>
      <c r="R991" s="36" t="str">
        <f ca="1">IF(LEN($A991)=0,"",IF($A991="---","(CCI NOT FOUND)",OFFSET('BACKEND-CCI_Info'!U$3,$A991,0)))</f>
        <v>---</v>
      </c>
    </row>
    <row r="992" spans="1:18" ht="124.2" x14ac:dyDescent="0.25">
      <c r="A992" s="25">
        <f>IF(LEN(D992)=0,"",IF(ISERROR(MATCH(D992,'BACKEND-CCI_Info'!D:D,0)),"---",MATCH(D992,'BACKEND-CCI_Info'!D:D,0)-ROW('BACKEND-CCI_Info'!$D$3)))</f>
        <v>2365</v>
      </c>
      <c r="B992" s="23" t="str">
        <f ca="1">IF(LEN($A992)=0,"",IF($A992="---","(CCI NOT FOUND)",OFFSET('BACKEND-CCI_Info'!$H$3,$A992,0)))</f>
        <v>SC-38</v>
      </c>
      <c r="C992" s="23" t="str">
        <f ca="1">IF($A992="","",IF(LEFT($A992,6)="!ERROR","",OFFSET('BACKEND-CCI_Info'!I$3,$A992,0)))</f>
        <v>SC-38</v>
      </c>
      <c r="D992" s="64" t="s">
        <v>11001</v>
      </c>
      <c r="E992" s="23" t="str">
        <f ca="1">IF(LEN($A992)=0,"",IF($A992="---","(CCI NOT FOUND)",OFFSET('BACKEND-CCI_Info'!E$3,$A992,0)))</f>
        <v>The organization defines the operations security safeguards to be employed to protect key organizational information throughout the system development life cycle.</v>
      </c>
      <c r="F992" s="23" t="str">
        <f ca="1">IF(LEN($A992)=0,"",IF($A992="---","(CCI NOT FOUND)",OFFSET('BACKEND-CCI_Info'!F$3,$A992,0)))</f>
        <v>The organization being inspected/assessed defines and documents the operations security safeguards to be employed to protect key organizational information throughout the system development life cycle.
DoD has determined the operations security safeguards are not appropriate to define at the Enterprise level.</v>
      </c>
      <c r="G992" s="23" t="str">
        <f ca="1">IF(LEN($A992)=0,"",IF($A992="---","(CCI NOT FOUND)",OFFSET('BACKEND-CCI_Info'!G$3,$A992,0)))</f>
        <v>The organization conducting the inspection/assessment obtains and examines the documented operations security safeguards to ensure the organization being inspected/assessed defines the operations security safeguards to be employed to protect key organizational information throughout the system development life cycle.
DoD has determined the operations security safeguards are not appropriate to define at the Enterprise level.</v>
      </c>
      <c r="H992" s="26" t="b">
        <f ca="1">IF(LEN($A992)=0,"",IF($A992="---","(CCI NOT FOUND)",OFFSET('BACKEND-CCI_Info'!K$3,$A992,0)))</f>
        <v>1</v>
      </c>
      <c r="I992" s="26" t="str">
        <f ca="1">IF(LEN($A992)=0,"",IF($A992="---","(CCI NOT FOUND)",IF(LEN(OFFSET('BACKEND-CCI_Info'!L$3,$A992,0))=0,"","X")))</f>
        <v/>
      </c>
      <c r="J992" s="26" t="str">
        <f ca="1">IF(LEN($A992)=0,"",IF($A992="---","(CCI NOT FOUND)",IF(LEN(OFFSET('BACKEND-CCI_Info'!M$3,$A992,0))=0,"","X")))</f>
        <v/>
      </c>
      <c r="K992" s="26" t="str">
        <f ca="1">IF(LEN($A992)=0,"",IF($A992="---","(CCI NOT FOUND)",IF(LEN(OFFSET('BACKEND-CCI_Info'!N$3,$A992,0))=0,"","X")))</f>
        <v/>
      </c>
      <c r="L992" s="26" t="str">
        <f ca="1">IF(LEN($A992)=0,"",IF($A992="---","(CCI NOT FOUND)",IF(LEN(OFFSET('BACKEND-CCI_Info'!O$3,$A992,0))=0,"","X")))</f>
        <v>X</v>
      </c>
      <c r="M992" s="26" t="str">
        <f ca="1">IF(LEN($A992)=0,"",IF($A992="---","(CCI NOT FOUND)",IF(LEN(OFFSET('BACKEND-CCI_Info'!P$3,$A992,0))=0,"","X")))</f>
        <v/>
      </c>
      <c r="N992" s="26" t="str">
        <f ca="1">IF(LEN($A992)=0,"",IF($A992="---","(CCI NOT FOUND)",IF(LEN(OFFSET('BACKEND-CCI_Info'!Q$3,$A992,0))=0,"","X")))</f>
        <v/>
      </c>
      <c r="O992" s="26" t="str">
        <f ca="1">IF(LEN($A992)=0,"",IF($A992="---","(CCI NOT FOUND)",IF(LEN(OFFSET('BACKEND-CCI_Info'!R$3,$A992,0))=0,"","X")))</f>
        <v/>
      </c>
      <c r="P992" s="26" t="str">
        <f ca="1">IF(LEN($A992)=0,"",IF($A992="---","(CCI NOT FOUND)",IF(LEN(OFFSET('BACKEND-CCI_Info'!S$3,$A992,0))=0,"","X")))</f>
        <v/>
      </c>
      <c r="Q992" s="26" t="str">
        <f ca="1">IF(LEN($A992)=0,"",IF($A992="---","(CCI NOT FOUND)",(OFFSET('BACKEND-CCI_Info'!T$3,$A992,0))))</f>
        <v>Non-Designer</v>
      </c>
      <c r="R992" s="36" t="str">
        <f ca="1">IF(LEN($A992)=0,"",IF($A992="---","(CCI NOT FOUND)",OFFSET('BACKEND-CCI_Info'!U$3,$A992,0)))</f>
        <v>---</v>
      </c>
    </row>
    <row r="993" spans="1:18" ht="110.4" x14ac:dyDescent="0.25">
      <c r="A993" s="25">
        <f>IF(LEN(D993)=0,"",IF(ISERROR(MATCH(D993,'BACKEND-CCI_Info'!D:D,0)),"---",MATCH(D993,'BACKEND-CCI_Info'!D:D,0)-ROW('BACKEND-CCI_Info'!$D$3)))</f>
        <v>2366</v>
      </c>
      <c r="B993" s="23" t="str">
        <f ca="1">IF(LEN($A993)=0,"",IF($A993="---","(CCI NOT FOUND)",OFFSET('BACKEND-CCI_Info'!$H$3,$A993,0)))</f>
        <v>SC-38</v>
      </c>
      <c r="C993" s="23" t="str">
        <f ca="1">IF($A993="","",IF(LEFT($A993,6)="!ERROR","",OFFSET('BACKEND-CCI_Info'!I$3,$A993,0)))</f>
        <v>SC-38</v>
      </c>
      <c r="D993" s="64" t="s">
        <v>11005</v>
      </c>
      <c r="E993" s="23" t="str">
        <f ca="1">IF(LEN($A993)=0,"",IF($A993="---","(CCI NOT FOUND)",OFFSET('BACKEND-CCI_Info'!E$3,$A993,0)))</f>
        <v>The organization employs organization-defined operations security safeguards to protect key organizational information throughout the system development life cycle.</v>
      </c>
      <c r="F993" s="23" t="str">
        <f ca="1">IF(LEN($A993)=0,"",IF($A993="---","(CCI NOT FOUND)",OFFSET('BACKEND-CCI_Info'!F$3,$A993,0)))</f>
        <v>The organization being inspected/assessed implements operations security safeguards defined in SC-38, CCI 2528 to protect key organizational information throughout the system development life cycle.
The organization must maintain an audit trail of security safeguard implementation.</v>
      </c>
      <c r="G993" s="23" t="str">
        <f ca="1">IF(LEN($A993)=0,"",IF($A993="---","(CCI NOT FOUND)",OFFSET('BACKEND-CCI_Info'!G$3,$A993,0)))</f>
        <v>The organization conducting the inspection/assessment obtains and examines the audit trail of security safeguard implementation to ensure the organization being inspected/assessed employs operations security safeguards defined in SC-38, CCI 2528 to protect key organizational information throughout the system development life cycle.</v>
      </c>
      <c r="H993" s="26" t="b">
        <f ca="1">IF(LEN($A993)=0,"",IF($A993="---","(CCI NOT FOUND)",OFFSET('BACKEND-CCI_Info'!K$3,$A993,0)))</f>
        <v>1</v>
      </c>
      <c r="I993" s="26" t="str">
        <f ca="1">IF(LEN($A993)=0,"",IF($A993="---","(CCI NOT FOUND)",IF(LEN(OFFSET('BACKEND-CCI_Info'!L$3,$A993,0))=0,"","X")))</f>
        <v/>
      </c>
      <c r="J993" s="26" t="str">
        <f ca="1">IF(LEN($A993)=0,"",IF($A993="---","(CCI NOT FOUND)",IF(LEN(OFFSET('BACKEND-CCI_Info'!M$3,$A993,0))=0,"","X")))</f>
        <v/>
      </c>
      <c r="K993" s="26" t="str">
        <f ca="1">IF(LEN($A993)=0,"",IF($A993="---","(CCI NOT FOUND)",IF(LEN(OFFSET('BACKEND-CCI_Info'!N$3,$A993,0))=0,"","X")))</f>
        <v/>
      </c>
      <c r="L993" s="26" t="str">
        <f ca="1">IF(LEN($A993)=0,"",IF($A993="---","(CCI NOT FOUND)",IF(LEN(OFFSET('BACKEND-CCI_Info'!O$3,$A993,0))=0,"","X")))</f>
        <v>X</v>
      </c>
      <c r="M993" s="26" t="str">
        <f ca="1">IF(LEN($A993)=0,"",IF($A993="---","(CCI NOT FOUND)",IF(LEN(OFFSET('BACKEND-CCI_Info'!P$3,$A993,0))=0,"","X")))</f>
        <v/>
      </c>
      <c r="N993" s="26" t="str">
        <f ca="1">IF(LEN($A993)=0,"",IF($A993="---","(CCI NOT FOUND)",IF(LEN(OFFSET('BACKEND-CCI_Info'!Q$3,$A993,0))=0,"","X")))</f>
        <v/>
      </c>
      <c r="O993" s="26" t="str">
        <f ca="1">IF(LEN($A993)=0,"",IF($A993="---","(CCI NOT FOUND)",IF(LEN(OFFSET('BACKEND-CCI_Info'!R$3,$A993,0))=0,"","X")))</f>
        <v/>
      </c>
      <c r="P993" s="26" t="str">
        <f ca="1">IF(LEN($A993)=0,"",IF($A993="---","(CCI NOT FOUND)",IF(LEN(OFFSET('BACKEND-CCI_Info'!S$3,$A993,0))=0,"","X")))</f>
        <v/>
      </c>
      <c r="Q993" s="26" t="str">
        <f ca="1">IF(LEN($A993)=0,"",IF($A993="---","(CCI NOT FOUND)",(OFFSET('BACKEND-CCI_Info'!T$3,$A993,0))))</f>
        <v>Non-Designer</v>
      </c>
      <c r="R993" s="36" t="str">
        <f ca="1">IF(LEN($A993)=0,"",IF($A993="---","(CCI NOT FOUND)",OFFSET('BACKEND-CCI_Info'!U$3,$A993,0)))</f>
        <v>---</v>
      </c>
    </row>
    <row r="994" spans="1:18" ht="69" x14ac:dyDescent="0.25">
      <c r="A994" s="25">
        <f>IF(LEN(D994)=0,"",IF(ISERROR(MATCH(D994,'BACKEND-CCI_Info'!D:D,0)),"---",MATCH(D994,'BACKEND-CCI_Info'!D:D,0)-ROW('BACKEND-CCI_Info'!$D$3)))</f>
        <v>2403</v>
      </c>
      <c r="B994" s="23" t="str">
        <f ca="1">IF(LEN($A994)=0,"",IF($A994="---","(CCI NOT FOUND)",OFFSET('BACKEND-CCI_Info'!$H$3,$A994,0)))</f>
        <v>SI-1</v>
      </c>
      <c r="C994" s="23" t="str">
        <f ca="1">IF($A994="","",IF(LEFT($A994,6)="!ERROR","",OFFSET('BACKEND-CCI_Info'!I$3,$A994,0)))</f>
        <v>SI-1(a)</v>
      </c>
      <c r="D994" s="64" t="s">
        <v>11166</v>
      </c>
      <c r="E994" s="23" t="str">
        <f ca="1">IF(LEN($A994)=0,"",IF($A994="---","(CCI NOT FOUND)",OFFSET('BACKEND-CCI_Info'!E$3,$A994,0)))</f>
        <v>The organization defines the personnel or roles to whom the system and information integrity policy and procedures are to be disseminated.</v>
      </c>
      <c r="F994" s="23" t="str">
        <f ca="1">IF(LEN($A994)=0,"",IF($A994="---","(CCI NOT FOUND)",OFFSET('BACKEND-CCI_Info'!F$3,$A994,0)))</f>
        <v>DoD has defined the personnel or roles as all appointed information assurance personnel.</v>
      </c>
      <c r="G994" s="23" t="str">
        <f ca="1">IF(LEN($A994)=0,"",IF($A994="---","(CCI NOT FOUND)",OFFSET('BACKEND-CCI_Info'!G$3,$A994,0)))</f>
        <v>The organization being inspected/assessed is automatically compliant with this CCI because they are covered at the DoD level.
DoD has defined the personnel or roles as all appointed information assurance personnel.</v>
      </c>
      <c r="H994" s="26" t="b">
        <f ca="1">IF(LEN($A994)=0,"",IF($A994="---","(CCI NOT FOUND)",OFFSET('BACKEND-CCI_Info'!K$3,$A994,0)))</f>
        <v>1</v>
      </c>
      <c r="I994" s="26" t="str">
        <f ca="1">IF(LEN($A994)=0,"",IF($A994="---","(CCI NOT FOUND)",IF(LEN(OFFSET('BACKEND-CCI_Info'!L$3,$A994,0))=0,"","X")))</f>
        <v>X</v>
      </c>
      <c r="J994" s="26" t="str">
        <f ca="1">IF(LEN($A994)=0,"",IF($A994="---","(CCI NOT FOUND)",IF(LEN(OFFSET('BACKEND-CCI_Info'!M$3,$A994,0))=0,"","X")))</f>
        <v/>
      </c>
      <c r="K994" s="26" t="str">
        <f ca="1">IF(LEN($A994)=0,"",IF($A994="---","(CCI NOT FOUND)",IF(LEN(OFFSET('BACKEND-CCI_Info'!N$3,$A994,0))=0,"","X")))</f>
        <v/>
      </c>
      <c r="L994" s="26" t="str">
        <f ca="1">IF(LEN($A994)=0,"",IF($A994="---","(CCI NOT FOUND)",IF(LEN(OFFSET('BACKEND-CCI_Info'!O$3,$A994,0))=0,"","X")))</f>
        <v/>
      </c>
      <c r="M994" s="26" t="str">
        <f ca="1">IF(LEN($A994)=0,"",IF($A994="---","(CCI NOT FOUND)",IF(LEN(OFFSET('BACKEND-CCI_Info'!P$3,$A994,0))=0,"","X")))</f>
        <v/>
      </c>
      <c r="N994" s="26" t="str">
        <f ca="1">IF(LEN($A994)=0,"",IF($A994="---","(CCI NOT FOUND)",IF(LEN(OFFSET('BACKEND-CCI_Info'!Q$3,$A994,0))=0,"","X")))</f>
        <v/>
      </c>
      <c r="O994" s="26" t="str">
        <f ca="1">IF(LEN($A994)=0,"",IF($A994="---","(CCI NOT FOUND)",IF(LEN(OFFSET('BACKEND-CCI_Info'!R$3,$A994,0))=0,"","X")))</f>
        <v/>
      </c>
      <c r="P994" s="26" t="str">
        <f ca="1">IF(LEN($A994)=0,"",IF($A994="---","(CCI NOT FOUND)",IF(LEN(OFFSET('BACKEND-CCI_Info'!S$3,$A994,0))=0,"","X")))</f>
        <v/>
      </c>
      <c r="Q994" s="26" t="str">
        <f ca="1">IF(LEN($A994)=0,"",IF($A994="---","(CCI NOT FOUND)",(OFFSET('BACKEND-CCI_Info'!T$3,$A994,0))))</f>
        <v>DoD-Defined</v>
      </c>
      <c r="R994" s="36" t="str">
        <f ca="1">IF(LEN($A994)=0,"",IF($A994="---","(CCI NOT FOUND)",OFFSET('BACKEND-CCI_Info'!U$3,$A994,0)))</f>
        <v>---</v>
      </c>
    </row>
    <row r="995" spans="1:18" ht="124.2" x14ac:dyDescent="0.25">
      <c r="A995" s="25">
        <f>IF(LEN(D995)=0,"",IF(ISERROR(MATCH(D995,'BACKEND-CCI_Info'!D:D,0)),"---",MATCH(D995,'BACKEND-CCI_Info'!D:D,0)-ROW('BACKEND-CCI_Info'!$D$3)))</f>
        <v>2404</v>
      </c>
      <c r="B995" s="23" t="str">
        <f ca="1">IF(LEN($A995)=0,"",IF($A995="---","(CCI NOT FOUND)",OFFSET('BACKEND-CCI_Info'!$H$3,$A995,0)))</f>
        <v>SI-1</v>
      </c>
      <c r="C995" s="23" t="str">
        <f ca="1">IF($A995="","",IF(LEFT($A995,6)="!ERROR","",OFFSET('BACKEND-CCI_Info'!I$3,$A995,0)))</f>
        <v>SI-1(a)(1)</v>
      </c>
      <c r="D995" s="64" t="s">
        <v>11170</v>
      </c>
      <c r="E995" s="23" t="str">
        <f ca="1">IF(LEN($A995)=0,"",IF($A995="---","(CCI NOT FOUND)",OFFSET('BACKEND-CCI_Info'!E$3,$A995,0)))</f>
        <v>The organization develops and documents a system and information integrity policy that addresses purpose, scope, roles, responsibilities, management commitment, coordination among organizational entities, and compliance.</v>
      </c>
      <c r="F995" s="23" t="str">
        <f ca="1">IF(LEN($A995)=0,"",IF($A995="---","(CCI NOT FOUND)",OFFSET('BACKEND-CCI_Info'!F$3,$A995,0)))</f>
        <v>Documenting and implementing the Risk Management Framework (RMF) for DoD IT (DoDI 8510.01) meets the DoD requirement for a system and information integrity policy.
DoD Components are automatically compliant with this CCI because they are covered by the DoD level policy, Risk Management Framework (RMF) for DoD IT (DoDI 8510.01).</v>
      </c>
      <c r="G995" s="23" t="str">
        <f ca="1">IF(LEN($A995)=0,"",IF($A995="---","(CCI NOT FOUND)",OFFSET('BACKEND-CCI_Info'!G$3,$A995,0)))</f>
        <v>Documenting and implementing the Risk Management Framework (RMF) for DoD IT (DoDI 8510.01) meets the DoD requirement for a system and information integrity policy.
DoD Components are automatically compliant with this CCI because they are covered by the DoD level policy, Risk Management Framework (RMF) for DoD IT (DoDI 8510.01).</v>
      </c>
      <c r="H995" s="26" t="b">
        <f ca="1">IF(LEN($A995)=0,"",IF($A995="---","(CCI NOT FOUND)",OFFSET('BACKEND-CCI_Info'!K$3,$A995,0)))</f>
        <v>1</v>
      </c>
      <c r="I995" s="26" t="str">
        <f ca="1">IF(LEN($A995)=0,"",IF($A995="---","(CCI NOT FOUND)",IF(LEN(OFFSET('BACKEND-CCI_Info'!L$3,$A995,0))=0,"","X")))</f>
        <v>X</v>
      </c>
      <c r="J995" s="26" t="str">
        <f ca="1">IF(LEN($A995)=0,"",IF($A995="---","(CCI NOT FOUND)",IF(LEN(OFFSET('BACKEND-CCI_Info'!M$3,$A995,0))=0,"","X")))</f>
        <v/>
      </c>
      <c r="K995" s="26" t="str">
        <f ca="1">IF(LEN($A995)=0,"",IF($A995="---","(CCI NOT FOUND)",IF(LEN(OFFSET('BACKEND-CCI_Info'!N$3,$A995,0))=0,"","X")))</f>
        <v/>
      </c>
      <c r="L995" s="26" t="str">
        <f ca="1">IF(LEN($A995)=0,"",IF($A995="---","(CCI NOT FOUND)",IF(LEN(OFFSET('BACKEND-CCI_Info'!O$3,$A995,0))=0,"","X")))</f>
        <v/>
      </c>
      <c r="M995" s="26" t="str">
        <f ca="1">IF(LEN($A995)=0,"",IF($A995="---","(CCI NOT FOUND)",IF(LEN(OFFSET('BACKEND-CCI_Info'!P$3,$A995,0))=0,"","X")))</f>
        <v/>
      </c>
      <c r="N995" s="26" t="str">
        <f ca="1">IF(LEN($A995)=0,"",IF($A995="---","(CCI NOT FOUND)",IF(LEN(OFFSET('BACKEND-CCI_Info'!Q$3,$A995,0))=0,"","X")))</f>
        <v/>
      </c>
      <c r="O995" s="26" t="str">
        <f ca="1">IF(LEN($A995)=0,"",IF($A995="---","(CCI NOT FOUND)",IF(LEN(OFFSET('BACKEND-CCI_Info'!R$3,$A995,0))=0,"","X")))</f>
        <v/>
      </c>
      <c r="P995" s="26" t="str">
        <f ca="1">IF(LEN($A995)=0,"",IF($A995="---","(CCI NOT FOUND)",IF(LEN(OFFSET('BACKEND-CCI_Info'!S$3,$A995,0))=0,"","X")))</f>
        <v/>
      </c>
      <c r="Q995" s="26" t="str">
        <f ca="1">IF(LEN($A995)=0,"",IF($A995="---","(CCI NOT FOUND)",(OFFSET('BACKEND-CCI_Info'!T$3,$A995,0))))</f>
        <v>DoD-Defined</v>
      </c>
      <c r="R995" s="36" t="str">
        <f ca="1">IF(LEN($A995)=0,"",IF($A995="---","(CCI NOT FOUND)",OFFSET('BACKEND-CCI_Info'!U$3,$A995,0)))</f>
        <v>---</v>
      </c>
    </row>
    <row r="996" spans="1:18" ht="138" x14ac:dyDescent="0.25">
      <c r="A996" s="25">
        <f>IF(LEN(D996)=0,"",IF(ISERROR(MATCH(D996,'BACKEND-CCI_Info'!D:D,0)),"---",MATCH(D996,'BACKEND-CCI_Info'!D:D,0)-ROW('BACKEND-CCI_Info'!$D$3)))</f>
        <v>2405</v>
      </c>
      <c r="B996" s="23" t="str">
        <f ca="1">IF(LEN($A996)=0,"",IF($A996="---","(CCI NOT FOUND)",OFFSET('BACKEND-CCI_Info'!$H$3,$A996,0)))</f>
        <v>SI-1</v>
      </c>
      <c r="C996" s="23" t="str">
        <f ca="1">IF($A996="","",IF(LEFT($A996,6)="!ERROR","",OFFSET('BACKEND-CCI_Info'!I$3,$A996,0)))</f>
        <v>SI-1(a)(1)</v>
      </c>
      <c r="D996" s="64" t="s">
        <v>11173</v>
      </c>
      <c r="E996" s="23" t="str">
        <f ca="1">IF(LEN($A996)=0,"",IF($A996="---","(CCI NOT FOUND)",OFFSET('BACKEND-CCI_Info'!E$3,$A996,0)))</f>
        <v>The organization disseminates the system and information integrity policy to organization-defined personnel or roles.</v>
      </c>
      <c r="F996" s="23" t="str">
        <f ca="1">IF(LEN($A996)=0,"",IF($A996="---","(CCI NOT FOUND)",OFFSET('BACKEND-CCI_Info'!F$3,$A996,0)))</f>
        <v>DoD disseminates DoDI 8510.01 via the DoD Issuances website (http://www.dtic.mil/whs/directives/corres/dir.html) that meets the DoD requirement for a system and information integrity policy.
DoD Components are automatically compliant with this CCI because they are covered by the DoD level policy, Risk Management Framework (RMF) for DoD IT (DoDI 8510.01).</v>
      </c>
      <c r="G996" s="23" t="str">
        <f ca="1">IF(LEN($A996)=0,"",IF($A996="---","(CCI NOT FOUND)",OFFSET('BACKEND-CCI_Info'!G$3,$A996,0)))</f>
        <v>Documenting and implementing the Risk Management Framework (RMF) for DoD IT (DoDI 8510.01) meets the DoD requirement for a system and information integrity policy.
DoD Components are automatically compliant with this CCI because they are covered by the DoD level policy, Risk Management Framework (RMF) for DoD IT (DoDI 8510.01).</v>
      </c>
      <c r="H996" s="26" t="b">
        <f ca="1">IF(LEN($A996)=0,"",IF($A996="---","(CCI NOT FOUND)",OFFSET('BACKEND-CCI_Info'!K$3,$A996,0)))</f>
        <v>1</v>
      </c>
      <c r="I996" s="26" t="str">
        <f ca="1">IF(LEN($A996)=0,"",IF($A996="---","(CCI NOT FOUND)",IF(LEN(OFFSET('BACKEND-CCI_Info'!L$3,$A996,0))=0,"","X")))</f>
        <v/>
      </c>
      <c r="J996" s="26" t="str">
        <f ca="1">IF(LEN($A996)=0,"",IF($A996="---","(CCI NOT FOUND)",IF(LEN(OFFSET('BACKEND-CCI_Info'!M$3,$A996,0))=0,"","X")))</f>
        <v/>
      </c>
      <c r="K996" s="26" t="str">
        <f ca="1">IF(LEN($A996)=0,"",IF($A996="---","(CCI NOT FOUND)",IF(LEN(OFFSET('BACKEND-CCI_Info'!N$3,$A996,0))=0,"","X")))</f>
        <v/>
      </c>
      <c r="L996" s="26" t="str">
        <f ca="1">IF(LEN($A996)=0,"",IF($A996="---","(CCI NOT FOUND)",IF(LEN(OFFSET('BACKEND-CCI_Info'!O$3,$A996,0))=0,"","X")))</f>
        <v>X</v>
      </c>
      <c r="M996" s="26" t="str">
        <f ca="1">IF(LEN($A996)=0,"",IF($A996="---","(CCI NOT FOUND)",IF(LEN(OFFSET('BACKEND-CCI_Info'!P$3,$A996,0))=0,"","X")))</f>
        <v/>
      </c>
      <c r="N996" s="26" t="str">
        <f ca="1">IF(LEN($A996)=0,"",IF($A996="---","(CCI NOT FOUND)",IF(LEN(OFFSET('BACKEND-CCI_Info'!Q$3,$A996,0))=0,"","X")))</f>
        <v/>
      </c>
      <c r="O996" s="26" t="str">
        <f ca="1">IF(LEN($A996)=0,"",IF($A996="---","(CCI NOT FOUND)",IF(LEN(OFFSET('BACKEND-CCI_Info'!R$3,$A996,0))=0,"","X")))</f>
        <v/>
      </c>
      <c r="P996" s="26" t="str">
        <f ca="1">IF(LEN($A996)=0,"",IF($A996="---","(CCI NOT FOUND)",IF(LEN(OFFSET('BACKEND-CCI_Info'!S$3,$A996,0))=0,"","X")))</f>
        <v/>
      </c>
      <c r="Q996" s="26" t="str">
        <f ca="1">IF(LEN($A996)=0,"",IF($A996="---","(CCI NOT FOUND)",(OFFSET('BACKEND-CCI_Info'!T$3,$A996,0))))</f>
        <v>Non-Designer</v>
      </c>
      <c r="R996" s="36" t="str">
        <f ca="1">IF(LEN($A996)=0,"",IF($A996="---","(CCI NOT FOUND)",OFFSET('BACKEND-CCI_Info'!U$3,$A996,0)))</f>
        <v>---</v>
      </c>
    </row>
    <row r="997" spans="1:18" ht="124.2" x14ac:dyDescent="0.25">
      <c r="A997" s="25">
        <f>IF(LEN(D997)=0,"",IF(ISERROR(MATCH(D997,'BACKEND-CCI_Info'!D:D,0)),"---",MATCH(D997,'BACKEND-CCI_Info'!D:D,0)-ROW('BACKEND-CCI_Info'!$D$3)))</f>
        <v>2406</v>
      </c>
      <c r="B997" s="23" t="str">
        <f ca="1">IF(LEN($A997)=0,"",IF($A997="---","(CCI NOT FOUND)",OFFSET('BACKEND-CCI_Info'!$H$3,$A997,0)))</f>
        <v>SI-1</v>
      </c>
      <c r="C997" s="23" t="str">
        <f ca="1">IF($A997="","",IF(LEFT($A997,6)="!ERROR","",OFFSET('BACKEND-CCI_Info'!I$3,$A997,0)))</f>
        <v>SI-1(a)(2)</v>
      </c>
      <c r="D997" s="64" t="s">
        <v>11175</v>
      </c>
      <c r="E997" s="23" t="str">
        <f ca="1">IF(LEN($A997)=0,"",IF($A997="---","(CCI NOT FOUND)",OFFSET('BACKEND-CCI_Info'!E$3,$A997,0)))</f>
        <v>The organization develops and documents procedures to facilitate the implementation of the system and information integrity policy and associated system integrity controls.</v>
      </c>
      <c r="F997" s="23" t="str">
        <f ca="1">IF(LEN($A997)=0,"",IF($A997="---","(CCI NOT FOUND)",OFFSET('BACKEND-CCI_Info'!F$3,$A997,0)))</f>
        <v>Documenting and implementing the Risk Management Framework (RMF) for DoD IT (DoDI 8510.01) meets the DoD requirement for a system and information integrity procedures.
DoD Components are automatically compliant with this CCI because they are covered by the DoD level policy, Risk Management Framework (RMF) for DoD IT (DoDI 8510.01).</v>
      </c>
      <c r="G997" s="23" t="str">
        <f ca="1">IF(LEN($A997)=0,"",IF($A997="---","(CCI NOT FOUND)",OFFSET('BACKEND-CCI_Info'!G$3,$A997,0)))</f>
        <v>Documenting and implementing the Risk Management Framework (RMF) for DoD IT (DoDI 8510.01) meets the DoD requirement for a system and information integrity procedures.
DoD Components are automatically compliant with this CCI because they are covered by the DoD level policy, Risk Management Framework (RMF) for DoD IT (DoDI 8510.01) .</v>
      </c>
      <c r="H997" s="26" t="b">
        <f ca="1">IF(LEN($A997)=0,"",IF($A997="---","(CCI NOT FOUND)",OFFSET('BACKEND-CCI_Info'!K$3,$A997,0)))</f>
        <v>1</v>
      </c>
      <c r="I997" s="26" t="str">
        <f ca="1">IF(LEN($A997)=0,"",IF($A997="---","(CCI NOT FOUND)",IF(LEN(OFFSET('BACKEND-CCI_Info'!L$3,$A997,0))=0,"","X")))</f>
        <v>X</v>
      </c>
      <c r="J997" s="26" t="str">
        <f ca="1">IF(LEN($A997)=0,"",IF($A997="---","(CCI NOT FOUND)",IF(LEN(OFFSET('BACKEND-CCI_Info'!M$3,$A997,0))=0,"","X")))</f>
        <v/>
      </c>
      <c r="K997" s="26" t="str">
        <f ca="1">IF(LEN($A997)=0,"",IF($A997="---","(CCI NOT FOUND)",IF(LEN(OFFSET('BACKEND-CCI_Info'!N$3,$A997,0))=0,"","X")))</f>
        <v/>
      </c>
      <c r="L997" s="26" t="str">
        <f ca="1">IF(LEN($A997)=0,"",IF($A997="---","(CCI NOT FOUND)",IF(LEN(OFFSET('BACKEND-CCI_Info'!O$3,$A997,0))=0,"","X")))</f>
        <v/>
      </c>
      <c r="M997" s="26" t="str">
        <f ca="1">IF(LEN($A997)=0,"",IF($A997="---","(CCI NOT FOUND)",IF(LEN(OFFSET('BACKEND-CCI_Info'!P$3,$A997,0))=0,"","X")))</f>
        <v/>
      </c>
      <c r="N997" s="26" t="str">
        <f ca="1">IF(LEN($A997)=0,"",IF($A997="---","(CCI NOT FOUND)",IF(LEN(OFFSET('BACKEND-CCI_Info'!Q$3,$A997,0))=0,"","X")))</f>
        <v/>
      </c>
      <c r="O997" s="26" t="str">
        <f ca="1">IF(LEN($A997)=0,"",IF($A997="---","(CCI NOT FOUND)",IF(LEN(OFFSET('BACKEND-CCI_Info'!R$3,$A997,0))=0,"","X")))</f>
        <v/>
      </c>
      <c r="P997" s="26" t="str">
        <f ca="1">IF(LEN($A997)=0,"",IF($A997="---","(CCI NOT FOUND)",IF(LEN(OFFSET('BACKEND-CCI_Info'!S$3,$A997,0))=0,"","X")))</f>
        <v/>
      </c>
      <c r="Q997" s="26" t="str">
        <f ca="1">IF(LEN($A997)=0,"",IF($A997="---","(CCI NOT FOUND)",(OFFSET('BACKEND-CCI_Info'!T$3,$A997,0))))</f>
        <v>DoD-Defined</v>
      </c>
      <c r="R997" s="36" t="str">
        <f ca="1">IF(LEN($A997)=0,"",IF($A997="---","(CCI NOT FOUND)",OFFSET('BACKEND-CCI_Info'!U$3,$A997,0)))</f>
        <v>---</v>
      </c>
    </row>
    <row r="998" spans="1:18" ht="138" x14ac:dyDescent="0.25">
      <c r="A998" s="25">
        <f>IF(LEN(D998)=0,"",IF(ISERROR(MATCH(D998,'BACKEND-CCI_Info'!D:D,0)),"---",MATCH(D998,'BACKEND-CCI_Info'!D:D,0)-ROW('BACKEND-CCI_Info'!$D$3)))</f>
        <v>2407</v>
      </c>
      <c r="B998" s="23" t="str">
        <f ca="1">IF(LEN($A998)=0,"",IF($A998="---","(CCI NOT FOUND)",OFFSET('BACKEND-CCI_Info'!$H$3,$A998,0)))</f>
        <v>SI-1</v>
      </c>
      <c r="C998" s="23" t="str">
        <f ca="1">IF($A998="","",IF(LEFT($A998,6)="!ERROR","",OFFSET('BACKEND-CCI_Info'!I$3,$A998,0)))</f>
        <v>SI-1(a)(2)</v>
      </c>
      <c r="D998" s="64" t="s">
        <v>11178</v>
      </c>
      <c r="E998" s="23" t="str">
        <f ca="1">IF(LEN($A998)=0,"",IF($A998="---","(CCI NOT FOUND)",OFFSET('BACKEND-CCI_Info'!E$3,$A998,0)))</f>
        <v>The organization disseminates to organization-defined personnel or roles procedures to facilitate the implementation of the system and information integrity policy and associated system integrity controls.</v>
      </c>
      <c r="F998" s="23" t="str">
        <f ca="1">IF(LEN($A998)=0,"",IF($A998="---","(CCI NOT FOUND)",OFFSET('BACKEND-CCI_Info'!F$3,$A998,0)))</f>
        <v>DoD disseminates DoDI 8510.01 via the DoD Issuances website (http://www.dtic.mil/whs/directives/corres/dir.html) that meets the DoD requirement for a system and information integrity policy.
DoD Components are automatically compliant with this CCI because they are covered by the DoD level policy, Risk Management Framework (RMF) for DoD IT (DoDI 8510.01).</v>
      </c>
      <c r="G998" s="23" t="str">
        <f ca="1">IF(LEN($A998)=0,"",IF($A998="---","(CCI NOT FOUND)",OFFSET('BACKEND-CCI_Info'!G$3,$A998,0)))</f>
        <v>Documenting and implementing the Risk Management Framework (RMF) for DoD IT (DoDI 8510.01) meets the DoD requirement for a system and information integrity procedures.
DoD Components are automatically compliant with this CCI because they are covered by the DoD level policy, Risk Management Framework (RMF) for DoD IT (DoDI 8510.01).</v>
      </c>
      <c r="H998" s="26" t="b">
        <f ca="1">IF(LEN($A998)=0,"",IF($A998="---","(CCI NOT FOUND)",OFFSET('BACKEND-CCI_Info'!K$3,$A998,0)))</f>
        <v>1</v>
      </c>
      <c r="I998" s="26" t="str">
        <f ca="1">IF(LEN($A998)=0,"",IF($A998="---","(CCI NOT FOUND)",IF(LEN(OFFSET('BACKEND-CCI_Info'!L$3,$A998,0))=0,"","X")))</f>
        <v>X</v>
      </c>
      <c r="J998" s="26" t="str">
        <f ca="1">IF(LEN($A998)=0,"",IF($A998="---","(CCI NOT FOUND)",IF(LEN(OFFSET('BACKEND-CCI_Info'!M$3,$A998,0))=0,"","X")))</f>
        <v/>
      </c>
      <c r="K998" s="26" t="str">
        <f ca="1">IF(LEN($A998)=0,"",IF($A998="---","(CCI NOT FOUND)",IF(LEN(OFFSET('BACKEND-CCI_Info'!N$3,$A998,0))=0,"","X")))</f>
        <v/>
      </c>
      <c r="L998" s="26" t="str">
        <f ca="1">IF(LEN($A998)=0,"",IF($A998="---","(CCI NOT FOUND)",IF(LEN(OFFSET('BACKEND-CCI_Info'!O$3,$A998,0))=0,"","X")))</f>
        <v/>
      </c>
      <c r="M998" s="26" t="str">
        <f ca="1">IF(LEN($A998)=0,"",IF($A998="---","(CCI NOT FOUND)",IF(LEN(OFFSET('BACKEND-CCI_Info'!P$3,$A998,0))=0,"","X")))</f>
        <v/>
      </c>
      <c r="N998" s="26" t="str">
        <f ca="1">IF(LEN($A998)=0,"",IF($A998="---","(CCI NOT FOUND)",IF(LEN(OFFSET('BACKEND-CCI_Info'!Q$3,$A998,0))=0,"","X")))</f>
        <v/>
      </c>
      <c r="O998" s="26" t="str">
        <f ca="1">IF(LEN($A998)=0,"",IF($A998="---","(CCI NOT FOUND)",IF(LEN(OFFSET('BACKEND-CCI_Info'!R$3,$A998,0))=0,"","X")))</f>
        <v/>
      </c>
      <c r="P998" s="26" t="str">
        <f ca="1">IF(LEN($A998)=0,"",IF($A998="---","(CCI NOT FOUND)",IF(LEN(OFFSET('BACKEND-CCI_Info'!S$3,$A998,0))=0,"","X")))</f>
        <v/>
      </c>
      <c r="Q998" s="26" t="str">
        <f ca="1">IF(LEN($A998)=0,"",IF($A998="---","(CCI NOT FOUND)",(OFFSET('BACKEND-CCI_Info'!T$3,$A998,0))))</f>
        <v>DoD-Defined</v>
      </c>
      <c r="R998" s="36" t="str">
        <f ca="1">IF(LEN($A998)=0,"",IF($A998="---","(CCI NOT FOUND)",OFFSET('BACKEND-CCI_Info'!U$3,$A998,0)))</f>
        <v>---</v>
      </c>
    </row>
    <row r="999" spans="1:18" ht="69" x14ac:dyDescent="0.25">
      <c r="A999" s="25">
        <f>IF(LEN(D999)=0,"",IF(ISERROR(MATCH(D999,'BACKEND-CCI_Info'!D:D,0)),"---",MATCH(D999,'BACKEND-CCI_Info'!D:D,0)-ROW('BACKEND-CCI_Info'!$D$3)))</f>
        <v>2408</v>
      </c>
      <c r="B999" s="23" t="str">
        <f ca="1">IF(LEN($A999)=0,"",IF($A999="---","(CCI NOT FOUND)",OFFSET('BACKEND-CCI_Info'!$H$3,$A999,0)))</f>
        <v>SI-1</v>
      </c>
      <c r="C999" s="23" t="str">
        <f ca="1">IF($A999="","",IF(LEFT($A999,6)="!ERROR","",OFFSET('BACKEND-CCI_Info'!I$3,$A999,0)))</f>
        <v>SI-1(b)(1)</v>
      </c>
      <c r="D999" s="64" t="s">
        <v>11180</v>
      </c>
      <c r="E999" s="23" t="str">
        <f ca="1">IF(LEN($A999)=0,"",IF($A999="---","(CCI NOT FOUND)",OFFSET('BACKEND-CCI_Info'!E$3,$A999,0)))</f>
        <v>The organization defines the frequency of system and information integrity policy reviews and updates.</v>
      </c>
      <c r="F999" s="23" t="str">
        <f ca="1">IF(LEN($A999)=0,"",IF($A999="---","(CCI NOT FOUND)",OFFSET('BACKEND-CCI_Info'!F$3,$A999,0)))</f>
        <v>DoD has defined the frequency as reviewed annually - updated as appropriate but at least within 10.</v>
      </c>
      <c r="G999" s="23" t="str">
        <f ca="1">IF(LEN($A999)=0,"",IF($A999="---","(CCI NOT FOUND)",OFFSET('BACKEND-CCI_Info'!G$3,$A999,0)))</f>
        <v>The organization being inspected/assessed is automatically compliant with this CCI because they are covered at the DoD level.
DoD has defined the frequency as reviewed annually - updated as appropriate but at least within 10.</v>
      </c>
      <c r="H999" s="26" t="b">
        <f ca="1">IF(LEN($A999)=0,"",IF($A999="---","(CCI NOT FOUND)",OFFSET('BACKEND-CCI_Info'!K$3,$A999,0)))</f>
        <v>1</v>
      </c>
      <c r="I999" s="26" t="str">
        <f ca="1">IF(LEN($A999)=0,"",IF($A999="---","(CCI NOT FOUND)",IF(LEN(OFFSET('BACKEND-CCI_Info'!L$3,$A999,0))=0,"","X")))</f>
        <v>X</v>
      </c>
      <c r="J999" s="26" t="str">
        <f ca="1">IF(LEN($A999)=0,"",IF($A999="---","(CCI NOT FOUND)",IF(LEN(OFFSET('BACKEND-CCI_Info'!M$3,$A999,0))=0,"","X")))</f>
        <v/>
      </c>
      <c r="K999" s="26" t="str">
        <f ca="1">IF(LEN($A999)=0,"",IF($A999="---","(CCI NOT FOUND)",IF(LEN(OFFSET('BACKEND-CCI_Info'!N$3,$A999,0))=0,"","X")))</f>
        <v/>
      </c>
      <c r="L999" s="26" t="str">
        <f ca="1">IF(LEN($A999)=0,"",IF($A999="---","(CCI NOT FOUND)",IF(LEN(OFFSET('BACKEND-CCI_Info'!O$3,$A999,0))=0,"","X")))</f>
        <v/>
      </c>
      <c r="M999" s="26" t="str">
        <f ca="1">IF(LEN($A999)=0,"",IF($A999="---","(CCI NOT FOUND)",IF(LEN(OFFSET('BACKEND-CCI_Info'!P$3,$A999,0))=0,"","X")))</f>
        <v/>
      </c>
      <c r="N999" s="26" t="str">
        <f ca="1">IF(LEN($A999)=0,"",IF($A999="---","(CCI NOT FOUND)",IF(LEN(OFFSET('BACKEND-CCI_Info'!Q$3,$A999,0))=0,"","X")))</f>
        <v/>
      </c>
      <c r="O999" s="26" t="str">
        <f ca="1">IF(LEN($A999)=0,"",IF($A999="---","(CCI NOT FOUND)",IF(LEN(OFFSET('BACKEND-CCI_Info'!R$3,$A999,0))=0,"","X")))</f>
        <v/>
      </c>
      <c r="P999" s="26" t="str">
        <f ca="1">IF(LEN($A999)=0,"",IF($A999="---","(CCI NOT FOUND)",IF(LEN(OFFSET('BACKEND-CCI_Info'!S$3,$A999,0))=0,"","X")))</f>
        <v/>
      </c>
      <c r="Q999" s="26" t="str">
        <f ca="1">IF(LEN($A999)=0,"",IF($A999="---","(CCI NOT FOUND)",(OFFSET('BACKEND-CCI_Info'!T$3,$A999,0))))</f>
        <v>DoD-Defined</v>
      </c>
      <c r="R999" s="36" t="str">
        <f ca="1">IF(LEN($A999)=0,"",IF($A999="---","(CCI NOT FOUND)",OFFSET('BACKEND-CCI_Info'!U$3,$A999,0)))</f>
        <v>---</v>
      </c>
    </row>
    <row r="1000" spans="1:18" ht="124.2" x14ac:dyDescent="0.25">
      <c r="A1000" s="25">
        <f>IF(LEN(D1000)=0,"",IF(ISERROR(MATCH(D1000,'BACKEND-CCI_Info'!D:D,0)),"---",MATCH(D1000,'BACKEND-CCI_Info'!D:D,0)-ROW('BACKEND-CCI_Info'!$D$3)))</f>
        <v>2409</v>
      </c>
      <c r="B1000" s="23" t="str">
        <f ca="1">IF(LEN($A1000)=0,"",IF($A1000="---","(CCI NOT FOUND)",OFFSET('BACKEND-CCI_Info'!$H$3,$A1000,0)))</f>
        <v>SI-1</v>
      </c>
      <c r="C1000" s="23" t="str">
        <f ca="1">IF($A1000="","",IF(LEFT($A1000,6)="!ERROR","",OFFSET('BACKEND-CCI_Info'!I$3,$A1000,0)))</f>
        <v>SI-1(b)(1)</v>
      </c>
      <c r="D1000" s="64" t="s">
        <v>11183</v>
      </c>
      <c r="E1000" s="23" t="str">
        <f ca="1">IF(LEN($A1000)=0,"",IF($A1000="---","(CCI NOT FOUND)",OFFSET('BACKEND-CCI_Info'!E$3,$A1000,0)))</f>
        <v>The organization reviews and updates system and information integrity policy in accordance with organization-defined frequency.</v>
      </c>
      <c r="F1000" s="23" t="str">
        <f ca="1">IF(LEN($A1000)=0,"",IF($A1000="---","(CCI NOT FOUND)",OFFSET('BACKEND-CCI_Info'!F$3,$A1000,0)))</f>
        <v>Documenting and implementing the Risk Management Framework (RMF) for DoD IT (DoDI 8510.01) meets the DoD requirement for a system and information integrity policy.
DoD Components are automatically compliant with this CCI because they are covered by the DoD level policy, Risk Management Framework (RMF) for DoD IT (DoDI 8510.01).</v>
      </c>
      <c r="G1000" s="23" t="str">
        <f ca="1">IF(LEN($A1000)=0,"",IF($A1000="---","(CCI NOT FOUND)",OFFSET('BACKEND-CCI_Info'!G$3,$A1000,0)))</f>
        <v>Documenting and implementing the Risk Management Framework (RMF) for DoD IT (DoDI 8510.01) meets the DoD requirement for a system and information integrity policy.
DoD Components are automatically compliant with this CCI because they are covered by the DoD level policy, Risk Management Framework (RMF) for DoD IT (DoDI 8510.01).</v>
      </c>
      <c r="H1000" s="26" t="b">
        <f ca="1">IF(LEN($A1000)=0,"",IF($A1000="---","(CCI NOT FOUND)",OFFSET('BACKEND-CCI_Info'!K$3,$A1000,0)))</f>
        <v>1</v>
      </c>
      <c r="I1000" s="26" t="str">
        <f ca="1">IF(LEN($A1000)=0,"",IF($A1000="---","(CCI NOT FOUND)",IF(LEN(OFFSET('BACKEND-CCI_Info'!L$3,$A1000,0))=0,"","X")))</f>
        <v>X</v>
      </c>
      <c r="J1000" s="26" t="str">
        <f ca="1">IF(LEN($A1000)=0,"",IF($A1000="---","(CCI NOT FOUND)",IF(LEN(OFFSET('BACKEND-CCI_Info'!M$3,$A1000,0))=0,"","X")))</f>
        <v/>
      </c>
      <c r="K1000" s="26" t="str">
        <f ca="1">IF(LEN($A1000)=0,"",IF($A1000="---","(CCI NOT FOUND)",IF(LEN(OFFSET('BACKEND-CCI_Info'!N$3,$A1000,0))=0,"","X")))</f>
        <v/>
      </c>
      <c r="L1000" s="26" t="str">
        <f ca="1">IF(LEN($A1000)=0,"",IF($A1000="---","(CCI NOT FOUND)",IF(LEN(OFFSET('BACKEND-CCI_Info'!O$3,$A1000,0))=0,"","X")))</f>
        <v/>
      </c>
      <c r="M1000" s="26" t="str">
        <f ca="1">IF(LEN($A1000)=0,"",IF($A1000="---","(CCI NOT FOUND)",IF(LEN(OFFSET('BACKEND-CCI_Info'!P$3,$A1000,0))=0,"","X")))</f>
        <v/>
      </c>
      <c r="N1000" s="26" t="str">
        <f ca="1">IF(LEN($A1000)=0,"",IF($A1000="---","(CCI NOT FOUND)",IF(LEN(OFFSET('BACKEND-CCI_Info'!Q$3,$A1000,0))=0,"","X")))</f>
        <v/>
      </c>
      <c r="O1000" s="26" t="str">
        <f ca="1">IF(LEN($A1000)=0,"",IF($A1000="---","(CCI NOT FOUND)",IF(LEN(OFFSET('BACKEND-CCI_Info'!R$3,$A1000,0))=0,"","X")))</f>
        <v/>
      </c>
      <c r="P1000" s="26" t="str">
        <f ca="1">IF(LEN($A1000)=0,"",IF($A1000="---","(CCI NOT FOUND)",IF(LEN(OFFSET('BACKEND-CCI_Info'!S$3,$A1000,0))=0,"","X")))</f>
        <v/>
      </c>
      <c r="Q1000" s="26" t="str">
        <f ca="1">IF(LEN($A1000)=0,"",IF($A1000="---","(CCI NOT FOUND)",(OFFSET('BACKEND-CCI_Info'!T$3,$A1000,0))))</f>
        <v>DoD-Defined</v>
      </c>
      <c r="R1000" s="36" t="str">
        <f ca="1">IF(LEN($A1000)=0,"",IF($A1000="---","(CCI NOT FOUND)",OFFSET('BACKEND-CCI_Info'!U$3,$A1000,0)))</f>
        <v>---</v>
      </c>
    </row>
    <row r="1001" spans="1:18" ht="69" x14ac:dyDescent="0.25">
      <c r="A1001" s="25">
        <f>IF(LEN(D1001)=0,"",IF(ISERROR(MATCH(D1001,'BACKEND-CCI_Info'!D:D,0)),"---",MATCH(D1001,'BACKEND-CCI_Info'!D:D,0)-ROW('BACKEND-CCI_Info'!$D$3)))</f>
        <v>2410</v>
      </c>
      <c r="B1001" s="23" t="str">
        <f ca="1">IF(LEN($A1001)=0,"",IF($A1001="---","(CCI NOT FOUND)",OFFSET('BACKEND-CCI_Info'!$H$3,$A1001,0)))</f>
        <v>SI-1</v>
      </c>
      <c r="C1001" s="23" t="str">
        <f ca="1">IF($A1001="","",IF(LEFT($A1001,6)="!ERROR","",OFFSET('BACKEND-CCI_Info'!I$3,$A1001,0)))</f>
        <v>SI-1(b)(2)</v>
      </c>
      <c r="D1001" s="64" t="s">
        <v>11185</v>
      </c>
      <c r="E1001" s="23" t="str">
        <f ca="1">IF(LEN($A1001)=0,"",IF($A1001="---","(CCI NOT FOUND)",OFFSET('BACKEND-CCI_Info'!E$3,$A1001,0)))</f>
        <v>The organization defines the frequency of system and information integrity procedure reviews and updates</v>
      </c>
      <c r="F1001" s="23" t="str">
        <f ca="1">IF(LEN($A1001)=0,"",IF($A1001="---","(CCI NOT FOUND)",OFFSET('BACKEND-CCI_Info'!F$3,$A1001,0)))</f>
        <v>DoD has defined the frequency as reviewed annually - updated as appropriate.</v>
      </c>
      <c r="G1001" s="23" t="str">
        <f ca="1">IF(LEN($A1001)=0,"",IF($A1001="---","(CCI NOT FOUND)",OFFSET('BACKEND-CCI_Info'!G$3,$A1001,0)))</f>
        <v>The organization being inspected/assessed is automatically compliant with this CCI because they are covered at the DoD level.
DoD has defined the frequency as reviewed annually - updated as appropriate.</v>
      </c>
      <c r="H1001" s="26" t="b">
        <f ca="1">IF(LEN($A1001)=0,"",IF($A1001="---","(CCI NOT FOUND)",OFFSET('BACKEND-CCI_Info'!K$3,$A1001,0)))</f>
        <v>1</v>
      </c>
      <c r="I1001" s="26" t="str">
        <f ca="1">IF(LEN($A1001)=0,"",IF($A1001="---","(CCI NOT FOUND)",IF(LEN(OFFSET('BACKEND-CCI_Info'!L$3,$A1001,0))=0,"","X")))</f>
        <v>X</v>
      </c>
      <c r="J1001" s="26" t="str">
        <f ca="1">IF(LEN($A1001)=0,"",IF($A1001="---","(CCI NOT FOUND)",IF(LEN(OFFSET('BACKEND-CCI_Info'!M$3,$A1001,0))=0,"","X")))</f>
        <v/>
      </c>
      <c r="K1001" s="26" t="str">
        <f ca="1">IF(LEN($A1001)=0,"",IF($A1001="---","(CCI NOT FOUND)",IF(LEN(OFFSET('BACKEND-CCI_Info'!N$3,$A1001,0))=0,"","X")))</f>
        <v/>
      </c>
      <c r="L1001" s="26" t="str">
        <f ca="1">IF(LEN($A1001)=0,"",IF($A1001="---","(CCI NOT FOUND)",IF(LEN(OFFSET('BACKEND-CCI_Info'!O$3,$A1001,0))=0,"","X")))</f>
        <v/>
      </c>
      <c r="M1001" s="26" t="str">
        <f ca="1">IF(LEN($A1001)=0,"",IF($A1001="---","(CCI NOT FOUND)",IF(LEN(OFFSET('BACKEND-CCI_Info'!P$3,$A1001,0))=0,"","X")))</f>
        <v/>
      </c>
      <c r="N1001" s="26" t="str">
        <f ca="1">IF(LEN($A1001)=0,"",IF($A1001="---","(CCI NOT FOUND)",IF(LEN(OFFSET('BACKEND-CCI_Info'!Q$3,$A1001,0))=0,"","X")))</f>
        <v/>
      </c>
      <c r="O1001" s="26" t="str">
        <f ca="1">IF(LEN($A1001)=0,"",IF($A1001="---","(CCI NOT FOUND)",IF(LEN(OFFSET('BACKEND-CCI_Info'!R$3,$A1001,0))=0,"","X")))</f>
        <v/>
      </c>
      <c r="P1001" s="26" t="str">
        <f ca="1">IF(LEN($A1001)=0,"",IF($A1001="---","(CCI NOT FOUND)",IF(LEN(OFFSET('BACKEND-CCI_Info'!S$3,$A1001,0))=0,"","X")))</f>
        <v/>
      </c>
      <c r="Q1001" s="26" t="str">
        <f ca="1">IF(LEN($A1001)=0,"",IF($A1001="---","(CCI NOT FOUND)",(OFFSET('BACKEND-CCI_Info'!T$3,$A1001,0))))</f>
        <v>DoD-Defined</v>
      </c>
      <c r="R1001" s="36" t="str">
        <f ca="1">IF(LEN($A1001)=0,"",IF($A1001="---","(CCI NOT FOUND)",OFFSET('BACKEND-CCI_Info'!U$3,$A1001,0)))</f>
        <v>---</v>
      </c>
    </row>
    <row r="1002" spans="1:18" ht="124.2" x14ac:dyDescent="0.25">
      <c r="A1002" s="25">
        <f>IF(LEN(D1002)=0,"",IF(ISERROR(MATCH(D1002,'BACKEND-CCI_Info'!D:D,0)),"---",MATCH(D1002,'BACKEND-CCI_Info'!D:D,0)-ROW('BACKEND-CCI_Info'!$D$3)))</f>
        <v>2411</v>
      </c>
      <c r="B1002" s="23" t="str">
        <f ca="1">IF(LEN($A1002)=0,"",IF($A1002="---","(CCI NOT FOUND)",OFFSET('BACKEND-CCI_Info'!$H$3,$A1002,0)))</f>
        <v>SI-1</v>
      </c>
      <c r="C1002" s="23" t="str">
        <f ca="1">IF($A1002="","",IF(LEFT($A1002,6)="!ERROR","",OFFSET('BACKEND-CCI_Info'!I$3,$A1002,0)))</f>
        <v>SI-1(b)(2)</v>
      </c>
      <c r="D1002" s="64" t="s">
        <v>11188</v>
      </c>
      <c r="E1002" s="23" t="str">
        <f ca="1">IF(LEN($A1002)=0,"",IF($A1002="---","(CCI NOT FOUND)",OFFSET('BACKEND-CCI_Info'!E$3,$A1002,0)))</f>
        <v>The organization reviews and updates system and information integrity procedures in accordance with organization-defined frequency.</v>
      </c>
      <c r="F1002" s="23" t="str">
        <f ca="1">IF(LEN($A1002)=0,"",IF($A1002="---","(CCI NOT FOUND)",OFFSET('BACKEND-CCI_Info'!F$3,$A1002,0)))</f>
        <v>Documenting and implementing the Risk Management Framework (RMF) for DoD IT (DoDI 8510.01) meets the DoD requirement for a system and information integrity procedures.
DoD Components are automatically compliant with this CCI because they are covered by the DoD level policy, Risk Management Framework (RMF) for DoD IT (DoDI 8510.01).</v>
      </c>
      <c r="G1002" s="23" t="str">
        <f ca="1">IF(LEN($A1002)=0,"",IF($A1002="---","(CCI NOT FOUND)",OFFSET('BACKEND-CCI_Info'!G$3,$A1002,0)))</f>
        <v>Documenting and implementing the Risk Management Framework (RMF) for DoD IT (DoDI 8510.01) meets the DoD requirement for a system and information integrity procedures.
DoD Components are automatically compliant with this CCI because they are covered by the DoD level policy, Risk Management Framework (RMF) for DoD IT (DoDI 8510.01).</v>
      </c>
      <c r="H1002" s="26" t="b">
        <f ca="1">IF(LEN($A1002)=0,"",IF($A1002="---","(CCI NOT FOUND)",OFFSET('BACKEND-CCI_Info'!K$3,$A1002,0)))</f>
        <v>1</v>
      </c>
      <c r="I1002" s="26" t="str">
        <f ca="1">IF(LEN($A1002)=0,"",IF($A1002="---","(CCI NOT FOUND)",IF(LEN(OFFSET('BACKEND-CCI_Info'!L$3,$A1002,0))=0,"","X")))</f>
        <v>X</v>
      </c>
      <c r="J1002" s="26" t="str">
        <f ca="1">IF(LEN($A1002)=0,"",IF($A1002="---","(CCI NOT FOUND)",IF(LEN(OFFSET('BACKEND-CCI_Info'!M$3,$A1002,0))=0,"","X")))</f>
        <v/>
      </c>
      <c r="K1002" s="26" t="str">
        <f ca="1">IF(LEN($A1002)=0,"",IF($A1002="---","(CCI NOT FOUND)",IF(LEN(OFFSET('BACKEND-CCI_Info'!N$3,$A1002,0))=0,"","X")))</f>
        <v/>
      </c>
      <c r="L1002" s="26" t="str">
        <f ca="1">IF(LEN($A1002)=0,"",IF($A1002="---","(CCI NOT FOUND)",IF(LEN(OFFSET('BACKEND-CCI_Info'!O$3,$A1002,0))=0,"","X")))</f>
        <v/>
      </c>
      <c r="M1002" s="26" t="str">
        <f ca="1">IF(LEN($A1002)=0,"",IF($A1002="---","(CCI NOT FOUND)",IF(LEN(OFFSET('BACKEND-CCI_Info'!P$3,$A1002,0))=0,"","X")))</f>
        <v/>
      </c>
      <c r="N1002" s="26" t="str">
        <f ca="1">IF(LEN($A1002)=0,"",IF($A1002="---","(CCI NOT FOUND)",IF(LEN(OFFSET('BACKEND-CCI_Info'!Q$3,$A1002,0))=0,"","X")))</f>
        <v/>
      </c>
      <c r="O1002" s="26" t="str">
        <f ca="1">IF(LEN($A1002)=0,"",IF($A1002="---","(CCI NOT FOUND)",IF(LEN(OFFSET('BACKEND-CCI_Info'!R$3,$A1002,0))=0,"","X")))</f>
        <v/>
      </c>
      <c r="P1002" s="26" t="str">
        <f ca="1">IF(LEN($A1002)=0,"",IF($A1002="---","(CCI NOT FOUND)",IF(LEN(OFFSET('BACKEND-CCI_Info'!S$3,$A1002,0))=0,"","X")))</f>
        <v/>
      </c>
      <c r="Q1002" s="26" t="str">
        <f ca="1">IF(LEN($A1002)=0,"",IF($A1002="---","(CCI NOT FOUND)",(OFFSET('BACKEND-CCI_Info'!T$3,$A1002,0))))</f>
        <v>DoD-Defined</v>
      </c>
      <c r="R1002" s="36" t="str">
        <f ca="1">IF(LEN($A1002)=0,"",IF($A1002="---","(CCI NOT FOUND)",OFFSET('BACKEND-CCI_Info'!U$3,$A1002,0)))</f>
        <v>---</v>
      </c>
    </row>
    <row r="1003" spans="1:18" ht="110.4" x14ac:dyDescent="0.25">
      <c r="A1003" s="25">
        <f>IF(LEN(D1003)=0,"",IF(ISERROR(MATCH(D1003,'BACKEND-CCI_Info'!D:D,0)),"---",MATCH(D1003,'BACKEND-CCI_Info'!D:D,0)-ROW('BACKEND-CCI_Info'!$D$3)))</f>
        <v>2412</v>
      </c>
      <c r="B1003" s="23" t="str">
        <f ca="1">IF(LEN($A1003)=0,"",IF($A1003="---","(CCI NOT FOUND)",OFFSET('BACKEND-CCI_Info'!$H$3,$A1003,0)))</f>
        <v>SI-2</v>
      </c>
      <c r="C1003" s="23" t="str">
        <f ca="1">IF($A1003="","",IF(LEFT($A1003,6)="!ERROR","",OFFSET('BACKEND-CCI_Info'!I$3,$A1003,0)))</f>
        <v>SI-2(a)</v>
      </c>
      <c r="D1003" s="64" t="s">
        <v>11190</v>
      </c>
      <c r="E1003" s="23" t="str">
        <f ca="1">IF(LEN($A1003)=0,"",IF($A1003="---","(CCI NOT FOUND)",OFFSET('BACKEND-CCI_Info'!E$3,$A1003,0)))</f>
        <v>The organization identifies information system flaws.</v>
      </c>
      <c r="F1003" s="23" t="str">
        <f ca="1">IF(LEN($A1003)=0,"",IF($A1003="---","(CCI NOT FOUND)",OFFSET('BACKEND-CCI_Info'!F$3,$A1003,0)))</f>
        <v>The organization being inspected/assessed documents and implements a process to identify information system flaws.
The process shall include  review of the system through automated scans and manual checks to determine the existence of flaws such as IAVM, CVE, or other resources.</v>
      </c>
      <c r="G1003" s="23" t="str">
        <f ca="1">IF(LEN($A1003)=0,"",IF($A1003="---","(CCI NOT FOUND)",OFFSET('BACKEND-CCI_Info'!G$3,$A1003,0)))</f>
        <v>The organization conducting the inspection/assessment obtains and examines the documented process to ensure the organization being inspected/assessed identifies information system flaws.</v>
      </c>
      <c r="H1003" s="26" t="b">
        <f ca="1">IF(LEN($A1003)=0,"",IF($A1003="---","(CCI NOT FOUND)",OFFSET('BACKEND-CCI_Info'!K$3,$A1003,0)))</f>
        <v>1</v>
      </c>
      <c r="I1003" s="26" t="str">
        <f ca="1">IF(LEN($A1003)=0,"",IF($A1003="---","(CCI NOT FOUND)",IF(LEN(OFFSET('BACKEND-CCI_Info'!L$3,$A1003,0))=0,"","X")))</f>
        <v/>
      </c>
      <c r="J1003" s="26" t="str">
        <f ca="1">IF(LEN($A1003)=0,"",IF($A1003="---","(CCI NOT FOUND)",IF(LEN(OFFSET('BACKEND-CCI_Info'!M$3,$A1003,0))=0,"","X")))</f>
        <v/>
      </c>
      <c r="K1003" s="26" t="str">
        <f ca="1">IF(LEN($A1003)=0,"",IF($A1003="---","(CCI NOT FOUND)",IF(LEN(OFFSET('BACKEND-CCI_Info'!N$3,$A1003,0))=0,"","X")))</f>
        <v/>
      </c>
      <c r="L1003" s="26" t="str">
        <f ca="1">IF(LEN($A1003)=0,"",IF($A1003="---","(CCI NOT FOUND)",IF(LEN(OFFSET('BACKEND-CCI_Info'!O$3,$A1003,0))=0,"","X")))</f>
        <v>X</v>
      </c>
      <c r="M1003" s="26" t="str">
        <f ca="1">IF(LEN($A1003)=0,"",IF($A1003="---","(CCI NOT FOUND)",IF(LEN(OFFSET('BACKEND-CCI_Info'!P$3,$A1003,0))=0,"","X")))</f>
        <v/>
      </c>
      <c r="N1003" s="26" t="str">
        <f ca="1">IF(LEN($A1003)=0,"",IF($A1003="---","(CCI NOT FOUND)",IF(LEN(OFFSET('BACKEND-CCI_Info'!Q$3,$A1003,0))=0,"","X")))</f>
        <v/>
      </c>
      <c r="O1003" s="26" t="str">
        <f ca="1">IF(LEN($A1003)=0,"",IF($A1003="---","(CCI NOT FOUND)",IF(LEN(OFFSET('BACKEND-CCI_Info'!R$3,$A1003,0))=0,"","X")))</f>
        <v/>
      </c>
      <c r="P1003" s="26" t="str">
        <f ca="1">IF(LEN($A1003)=0,"",IF($A1003="---","(CCI NOT FOUND)",IF(LEN(OFFSET('BACKEND-CCI_Info'!S$3,$A1003,0))=0,"","X")))</f>
        <v/>
      </c>
      <c r="Q1003" s="26" t="str">
        <f ca="1">IF(LEN($A1003)=0,"",IF($A1003="---","(CCI NOT FOUND)",(OFFSET('BACKEND-CCI_Info'!T$3,$A1003,0))))</f>
        <v>Non-Designer</v>
      </c>
      <c r="R1003" s="36" t="str">
        <f ca="1">IF(LEN($A1003)=0,"",IF($A1003="---","(CCI NOT FOUND)",OFFSET('BACKEND-CCI_Info'!U$3,$A1003,0)))</f>
        <v>---</v>
      </c>
    </row>
    <row r="1004" spans="1:18" ht="96.6" x14ac:dyDescent="0.25">
      <c r="A1004" s="25">
        <f>IF(LEN(D1004)=0,"",IF(ISERROR(MATCH(D1004,'BACKEND-CCI_Info'!D:D,0)),"---",MATCH(D1004,'BACKEND-CCI_Info'!D:D,0)-ROW('BACKEND-CCI_Info'!$D$3)))</f>
        <v>2413</v>
      </c>
      <c r="B1004" s="23" t="str">
        <f ca="1">IF(LEN($A1004)=0,"",IF($A1004="---","(CCI NOT FOUND)",OFFSET('BACKEND-CCI_Info'!$H$3,$A1004,0)))</f>
        <v>SI-2</v>
      </c>
      <c r="C1004" s="23" t="str">
        <f ca="1">IF($A1004="","",IF(LEFT($A1004,6)="!ERROR","",OFFSET('BACKEND-CCI_Info'!I$3,$A1004,0)))</f>
        <v>SI-2(a)</v>
      </c>
      <c r="D1004" s="64" t="s">
        <v>11195</v>
      </c>
      <c r="E1004" s="23" t="str">
        <f ca="1">IF(LEN($A1004)=0,"",IF($A1004="---","(CCI NOT FOUND)",OFFSET('BACKEND-CCI_Info'!E$3,$A1004,0)))</f>
        <v>The organization reports information system flaws.</v>
      </c>
      <c r="F1004" s="23" t="str">
        <f ca="1">IF(LEN($A1004)=0,"",IF($A1004="---","(CCI NOT FOUND)",OFFSET('BACKEND-CCI_Info'!F$3,$A1004,0)))</f>
        <v>The organization being inspected/assessed reports information system flaws according to DoD Cybersecurity policy and organizational roles and responsibilities.
The organization must report information system flaws in their POA&amp;M.</v>
      </c>
      <c r="G1004" s="23" t="str">
        <f ca="1">IF(LEN($A1004)=0,"",IF($A1004="---","(CCI NOT FOUND)",OFFSET('BACKEND-CCI_Info'!G$3,$A1004,0)))</f>
        <v>The organization conducting the inspection/assessment obtains and examines the authorization package, verifies the POA&amp;M is up to date and includes recently identified information system flaws, and verifies that the organization has notified appropriate personnel as defined by DoD Cybersecurity policy and organizational roles and responsibilities.</v>
      </c>
      <c r="H1004" s="26" t="b">
        <f ca="1">IF(LEN($A1004)=0,"",IF($A1004="---","(CCI NOT FOUND)",OFFSET('BACKEND-CCI_Info'!K$3,$A1004,0)))</f>
        <v>1</v>
      </c>
      <c r="I1004" s="26" t="str">
        <f ca="1">IF(LEN($A1004)=0,"",IF($A1004="---","(CCI NOT FOUND)",IF(LEN(OFFSET('BACKEND-CCI_Info'!L$3,$A1004,0))=0,"","X")))</f>
        <v/>
      </c>
      <c r="J1004" s="26" t="str">
        <f ca="1">IF(LEN($A1004)=0,"",IF($A1004="---","(CCI NOT FOUND)",IF(LEN(OFFSET('BACKEND-CCI_Info'!M$3,$A1004,0))=0,"","X")))</f>
        <v/>
      </c>
      <c r="K1004" s="26" t="str">
        <f ca="1">IF(LEN($A1004)=0,"",IF($A1004="---","(CCI NOT FOUND)",IF(LEN(OFFSET('BACKEND-CCI_Info'!N$3,$A1004,0))=0,"","X")))</f>
        <v/>
      </c>
      <c r="L1004" s="26" t="str">
        <f ca="1">IF(LEN($A1004)=0,"",IF($A1004="---","(CCI NOT FOUND)",IF(LEN(OFFSET('BACKEND-CCI_Info'!O$3,$A1004,0))=0,"","X")))</f>
        <v>X</v>
      </c>
      <c r="M1004" s="26" t="str">
        <f ca="1">IF(LEN($A1004)=0,"",IF($A1004="---","(CCI NOT FOUND)",IF(LEN(OFFSET('BACKEND-CCI_Info'!P$3,$A1004,0))=0,"","X")))</f>
        <v/>
      </c>
      <c r="N1004" s="26" t="str">
        <f ca="1">IF(LEN($A1004)=0,"",IF($A1004="---","(CCI NOT FOUND)",IF(LEN(OFFSET('BACKEND-CCI_Info'!Q$3,$A1004,0))=0,"","X")))</f>
        <v/>
      </c>
      <c r="O1004" s="26" t="str">
        <f ca="1">IF(LEN($A1004)=0,"",IF($A1004="---","(CCI NOT FOUND)",IF(LEN(OFFSET('BACKEND-CCI_Info'!R$3,$A1004,0))=0,"","X")))</f>
        <v/>
      </c>
      <c r="P1004" s="26" t="str">
        <f ca="1">IF(LEN($A1004)=0,"",IF($A1004="---","(CCI NOT FOUND)",IF(LEN(OFFSET('BACKEND-CCI_Info'!S$3,$A1004,0))=0,"","X")))</f>
        <v/>
      </c>
      <c r="Q1004" s="26" t="str">
        <f ca="1">IF(LEN($A1004)=0,"",IF($A1004="---","(CCI NOT FOUND)",(OFFSET('BACKEND-CCI_Info'!T$3,$A1004,0))))</f>
        <v>Non-Designer</v>
      </c>
      <c r="R1004" s="36" t="str">
        <f ca="1">IF(LEN($A1004)=0,"",IF($A1004="---","(CCI NOT FOUND)",OFFSET('BACKEND-CCI_Info'!U$3,$A1004,0)))</f>
        <v>---</v>
      </c>
    </row>
    <row r="1005" spans="1:18" ht="124.2" x14ac:dyDescent="0.25">
      <c r="A1005" s="25">
        <f>IF(LEN(D1005)=0,"",IF(ISERROR(MATCH(D1005,'BACKEND-CCI_Info'!D:D,0)),"---",MATCH(D1005,'BACKEND-CCI_Info'!D:D,0)-ROW('BACKEND-CCI_Info'!$D$3)))</f>
        <v>2414</v>
      </c>
      <c r="B1005" s="23" t="str">
        <f ca="1">IF(LEN($A1005)=0,"",IF($A1005="---","(CCI NOT FOUND)",OFFSET('BACKEND-CCI_Info'!$H$3,$A1005,0)))</f>
        <v>SI-2</v>
      </c>
      <c r="C1005" s="23" t="str">
        <f ca="1">IF($A1005="","",IF(LEFT($A1005,6)="!ERROR","",OFFSET('BACKEND-CCI_Info'!I$3,$A1005,0)))</f>
        <v>SI-2(b)</v>
      </c>
      <c r="D1005" s="64" t="s">
        <v>11203</v>
      </c>
      <c r="E1005" s="23" t="str">
        <f ca="1">IF(LEN($A1005)=0,"",IF($A1005="---","(CCI NOT FOUND)",OFFSET('BACKEND-CCI_Info'!E$3,$A1005,0)))</f>
        <v>The organization tests software updates related to flaw remediation for effectiveness before installation.</v>
      </c>
      <c r="F1005" s="23" t="str">
        <f ca="1">IF(LEN($A1005)=0,"",IF($A1005="---","(CCI NOT FOUND)",OFFSET('BACKEND-CCI_Info'!F$3,$A1005,0)))</f>
        <v>The organization being inspected/assessed documents and implements a process to test  software updates related to flaw remediation for effectiveness before installation.
If the software update is being provided by a vendor who has documented the effectiveness of the update in fixing the affected IAVM/CVE, further testing by the organization may not be required.</v>
      </c>
      <c r="G1005" s="23" t="str">
        <f ca="1">IF(LEN($A1005)=0,"",IF($A1005="---","(CCI NOT FOUND)",OFFSET('BACKEND-CCI_Info'!G$3,$A1005,0)))</f>
        <v>The organization conducting the inspection/assessment obtains and examines the documented process and test results to ensure the organization being inspected/assessed tests software updates related to flaw remediation for effectiveness before installation.</v>
      </c>
      <c r="H1005" s="26" t="b">
        <f ca="1">IF(LEN($A1005)=0,"",IF($A1005="---","(CCI NOT FOUND)",OFFSET('BACKEND-CCI_Info'!K$3,$A1005,0)))</f>
        <v>1</v>
      </c>
      <c r="I1005" s="26" t="str">
        <f ca="1">IF(LEN($A1005)=0,"",IF($A1005="---","(CCI NOT FOUND)",IF(LEN(OFFSET('BACKEND-CCI_Info'!L$3,$A1005,0))=0,"","X")))</f>
        <v/>
      </c>
      <c r="J1005" s="26" t="str">
        <f ca="1">IF(LEN($A1005)=0,"",IF($A1005="---","(CCI NOT FOUND)",IF(LEN(OFFSET('BACKEND-CCI_Info'!M$3,$A1005,0))=0,"","X")))</f>
        <v>X</v>
      </c>
      <c r="K1005" s="26" t="str">
        <f ca="1">IF(LEN($A1005)=0,"",IF($A1005="---","(CCI NOT FOUND)",IF(LEN(OFFSET('BACKEND-CCI_Info'!N$3,$A1005,0))=0,"","X")))</f>
        <v/>
      </c>
      <c r="L1005" s="26" t="str">
        <f ca="1">IF(LEN($A1005)=0,"",IF($A1005="---","(CCI NOT FOUND)",IF(LEN(OFFSET('BACKEND-CCI_Info'!O$3,$A1005,0))=0,"","X")))</f>
        <v>X</v>
      </c>
      <c r="M1005" s="26" t="str">
        <f ca="1">IF(LEN($A1005)=0,"",IF($A1005="---","(CCI NOT FOUND)",IF(LEN(OFFSET('BACKEND-CCI_Info'!P$3,$A1005,0))=0,"","X")))</f>
        <v/>
      </c>
      <c r="N1005" s="26" t="str">
        <f ca="1">IF(LEN($A1005)=0,"",IF($A1005="---","(CCI NOT FOUND)",IF(LEN(OFFSET('BACKEND-CCI_Info'!Q$3,$A1005,0))=0,"","X")))</f>
        <v/>
      </c>
      <c r="O1005" s="26" t="str">
        <f ca="1">IF(LEN($A1005)=0,"",IF($A1005="---","(CCI NOT FOUND)",IF(LEN(OFFSET('BACKEND-CCI_Info'!R$3,$A1005,0))=0,"","X")))</f>
        <v/>
      </c>
      <c r="P1005" s="26" t="str">
        <f ca="1">IF(LEN($A1005)=0,"",IF($A1005="---","(CCI NOT FOUND)",IF(LEN(OFFSET('BACKEND-CCI_Info'!S$3,$A1005,0))=0,"","X")))</f>
        <v/>
      </c>
      <c r="Q1005" s="26" t="str">
        <f ca="1">IF(LEN($A1005)=0,"",IF($A1005="---","(CCI NOT FOUND)",(OFFSET('BACKEND-CCI_Info'!T$3,$A1005,0))))</f>
        <v>Enclave
Non-Designer</v>
      </c>
      <c r="R1005" s="36" t="str">
        <f ca="1">IF(LEN($A1005)=0,"",IF($A1005="---","(CCI NOT FOUND)",OFFSET('BACKEND-CCI_Info'!U$3,$A1005,0)))</f>
        <v>---</v>
      </c>
    </row>
    <row r="1006" spans="1:18" ht="55.2" x14ac:dyDescent="0.25">
      <c r="A1006" s="25">
        <f>IF(LEN(D1006)=0,"",IF(ISERROR(MATCH(D1006,'BACKEND-CCI_Info'!D:D,0)),"---",MATCH(D1006,'BACKEND-CCI_Info'!D:D,0)-ROW('BACKEND-CCI_Info'!$D$3)))</f>
        <v>2415</v>
      </c>
      <c r="B1006" s="23" t="str">
        <f ca="1">IF(LEN($A1006)=0,"",IF($A1006="---","(CCI NOT FOUND)",OFFSET('BACKEND-CCI_Info'!$H$3,$A1006,0)))</f>
        <v>SI-2</v>
      </c>
      <c r="C1006" s="23" t="str">
        <f ca="1">IF($A1006="","",IF(LEFT($A1006,6)="!ERROR","",OFFSET('BACKEND-CCI_Info'!I$3,$A1006,0)))</f>
        <v>SI-2(b)</v>
      </c>
      <c r="D1006" s="64" t="s">
        <v>11208</v>
      </c>
      <c r="E1006" s="23" t="str">
        <f ca="1">IF(LEN($A1006)=0,"",IF($A1006="---","(CCI NOT FOUND)",OFFSET('BACKEND-CCI_Info'!E$3,$A1006,0)))</f>
        <v>The organization tests software updates related to flaw remediation for potential side effects before installation.</v>
      </c>
      <c r="F1006" s="23" t="str">
        <f ca="1">IF(LEN($A1006)=0,"",IF($A1006="---","(CCI NOT FOUND)",OFFSET('BACKEND-CCI_Info'!F$3,$A1006,0)))</f>
        <v>The organization being inspected/assessed documents and implements a process for regression testing IAW CM-4 to identify any potential side effects before installation of software updates.</v>
      </c>
      <c r="G1006" s="23" t="str">
        <f ca="1">IF(LEN($A1006)=0,"",IF($A1006="---","(CCI NOT FOUND)",OFFSET('BACKEND-CCI_Info'!G$3,$A1006,0)))</f>
        <v>The organization conducting the inspection/assessment obtains and examines the documented process and test results to ensure the organization being inspected/assessed tests software updates related to flaw remediation for potential side effects before installation.</v>
      </c>
      <c r="H1006" s="26" t="b">
        <f ca="1">IF(LEN($A1006)=0,"",IF($A1006="---","(CCI NOT FOUND)",OFFSET('BACKEND-CCI_Info'!K$3,$A1006,0)))</f>
        <v>1</v>
      </c>
      <c r="I1006" s="26" t="str">
        <f ca="1">IF(LEN($A1006)=0,"",IF($A1006="---","(CCI NOT FOUND)",IF(LEN(OFFSET('BACKEND-CCI_Info'!L$3,$A1006,0))=0,"","X")))</f>
        <v/>
      </c>
      <c r="J1006" s="26" t="str">
        <f ca="1">IF(LEN($A1006)=0,"",IF($A1006="---","(CCI NOT FOUND)",IF(LEN(OFFSET('BACKEND-CCI_Info'!M$3,$A1006,0))=0,"","X")))</f>
        <v>X</v>
      </c>
      <c r="K1006" s="26" t="str">
        <f ca="1">IF(LEN($A1006)=0,"",IF($A1006="---","(CCI NOT FOUND)",IF(LEN(OFFSET('BACKEND-CCI_Info'!N$3,$A1006,0))=0,"","X")))</f>
        <v/>
      </c>
      <c r="L1006" s="26" t="str">
        <f ca="1">IF(LEN($A1006)=0,"",IF($A1006="---","(CCI NOT FOUND)",IF(LEN(OFFSET('BACKEND-CCI_Info'!O$3,$A1006,0))=0,"","X")))</f>
        <v>X</v>
      </c>
      <c r="M1006" s="26" t="str">
        <f ca="1">IF(LEN($A1006)=0,"",IF($A1006="---","(CCI NOT FOUND)",IF(LEN(OFFSET('BACKEND-CCI_Info'!P$3,$A1006,0))=0,"","X")))</f>
        <v/>
      </c>
      <c r="N1006" s="26" t="str">
        <f ca="1">IF(LEN($A1006)=0,"",IF($A1006="---","(CCI NOT FOUND)",IF(LEN(OFFSET('BACKEND-CCI_Info'!Q$3,$A1006,0))=0,"","X")))</f>
        <v/>
      </c>
      <c r="O1006" s="26" t="str">
        <f ca="1">IF(LEN($A1006)=0,"",IF($A1006="---","(CCI NOT FOUND)",IF(LEN(OFFSET('BACKEND-CCI_Info'!R$3,$A1006,0))=0,"","X")))</f>
        <v/>
      </c>
      <c r="P1006" s="26" t="str">
        <f ca="1">IF(LEN($A1006)=0,"",IF($A1006="---","(CCI NOT FOUND)",IF(LEN(OFFSET('BACKEND-CCI_Info'!S$3,$A1006,0))=0,"","X")))</f>
        <v/>
      </c>
      <c r="Q1006" s="26" t="str">
        <f ca="1">IF(LEN($A1006)=0,"",IF($A1006="---","(CCI NOT FOUND)",(OFFSET('BACKEND-CCI_Info'!T$3,$A1006,0))))</f>
        <v>Enclave
Non-Designer</v>
      </c>
      <c r="R1006" s="36" t="str">
        <f ca="1">IF(LEN($A1006)=0,"",IF($A1006="---","(CCI NOT FOUND)",OFFSET('BACKEND-CCI_Info'!U$3,$A1006,0)))</f>
        <v>---</v>
      </c>
    </row>
    <row r="1007" spans="1:18" ht="124.2" x14ac:dyDescent="0.25">
      <c r="A1007" s="25">
        <f>IF(LEN(D1007)=0,"",IF(ISERROR(MATCH(D1007,'BACKEND-CCI_Info'!D:D,0)),"---",MATCH(D1007,'BACKEND-CCI_Info'!D:D,0)-ROW('BACKEND-CCI_Info'!$D$3)))</f>
        <v>2416</v>
      </c>
      <c r="B1007" s="23" t="str">
        <f ca="1">IF(LEN($A1007)=0,"",IF($A1007="---","(CCI NOT FOUND)",OFFSET('BACKEND-CCI_Info'!$H$3,$A1007,0)))</f>
        <v>SI-2</v>
      </c>
      <c r="C1007" s="23" t="str">
        <f ca="1">IF($A1007="","",IF(LEFT($A1007,6)="!ERROR","",OFFSET('BACKEND-CCI_Info'!I$3,$A1007,0)))</f>
        <v>SI-2(b)</v>
      </c>
      <c r="D1007" s="64" t="s">
        <v>11217</v>
      </c>
      <c r="E1007" s="23" t="str">
        <f ca="1">IF(LEN($A1007)=0,"",IF($A1007="---","(CCI NOT FOUND)",OFFSET('BACKEND-CCI_Info'!E$3,$A1007,0)))</f>
        <v>The organization tests firmware updates related to flaw remediation for effectiveness before installation.</v>
      </c>
      <c r="F1007" s="23" t="str">
        <f ca="1">IF(LEN($A1007)=0,"",IF($A1007="---","(CCI NOT FOUND)",OFFSET('BACKEND-CCI_Info'!F$3,$A1007,0)))</f>
        <v>The organization being inspected/assessed documents and implements a process to test  firmware updates related to flaw remediation for effectiveness before installation.
If the firmware update is being provided by a vendor who has documented the effectiveness of the update in fixing the affected IAVM/CVE, further testing by the organization may not be required.</v>
      </c>
      <c r="G1007" s="23" t="str">
        <f ca="1">IF(LEN($A1007)=0,"",IF($A1007="---","(CCI NOT FOUND)",OFFSET('BACKEND-CCI_Info'!G$3,$A1007,0)))</f>
        <v>The organization conducting the inspection/assessment obtains and examines the documented process and test results to ensure the organization being inspected/assessed tests firmware updates related to flaw remediation for effectiveness before installation.</v>
      </c>
      <c r="H1007" s="26" t="b">
        <f ca="1">IF(LEN($A1007)=0,"",IF($A1007="---","(CCI NOT FOUND)",OFFSET('BACKEND-CCI_Info'!K$3,$A1007,0)))</f>
        <v>1</v>
      </c>
      <c r="I1007" s="26" t="str">
        <f ca="1">IF(LEN($A1007)=0,"",IF($A1007="---","(CCI NOT FOUND)",IF(LEN(OFFSET('BACKEND-CCI_Info'!L$3,$A1007,0))=0,"","X")))</f>
        <v/>
      </c>
      <c r="J1007" s="26" t="str">
        <f ca="1">IF(LEN($A1007)=0,"",IF($A1007="---","(CCI NOT FOUND)",IF(LEN(OFFSET('BACKEND-CCI_Info'!M$3,$A1007,0))=0,"","X")))</f>
        <v>X</v>
      </c>
      <c r="K1007" s="26" t="str">
        <f ca="1">IF(LEN($A1007)=0,"",IF($A1007="---","(CCI NOT FOUND)",IF(LEN(OFFSET('BACKEND-CCI_Info'!N$3,$A1007,0))=0,"","X")))</f>
        <v/>
      </c>
      <c r="L1007" s="26" t="str">
        <f ca="1">IF(LEN($A1007)=0,"",IF($A1007="---","(CCI NOT FOUND)",IF(LEN(OFFSET('BACKEND-CCI_Info'!O$3,$A1007,0))=0,"","X")))</f>
        <v>X</v>
      </c>
      <c r="M1007" s="26" t="str">
        <f ca="1">IF(LEN($A1007)=0,"",IF($A1007="---","(CCI NOT FOUND)",IF(LEN(OFFSET('BACKEND-CCI_Info'!P$3,$A1007,0))=0,"","X")))</f>
        <v/>
      </c>
      <c r="N1007" s="26" t="str">
        <f ca="1">IF(LEN($A1007)=0,"",IF($A1007="---","(CCI NOT FOUND)",IF(LEN(OFFSET('BACKEND-CCI_Info'!Q$3,$A1007,0))=0,"","X")))</f>
        <v/>
      </c>
      <c r="O1007" s="26" t="str">
        <f ca="1">IF(LEN($A1007)=0,"",IF($A1007="---","(CCI NOT FOUND)",IF(LEN(OFFSET('BACKEND-CCI_Info'!R$3,$A1007,0))=0,"","X")))</f>
        <v/>
      </c>
      <c r="P1007" s="26" t="str">
        <f ca="1">IF(LEN($A1007)=0,"",IF($A1007="---","(CCI NOT FOUND)",IF(LEN(OFFSET('BACKEND-CCI_Info'!S$3,$A1007,0))=0,"","X")))</f>
        <v/>
      </c>
      <c r="Q1007" s="26" t="str">
        <f ca="1">IF(LEN($A1007)=0,"",IF($A1007="---","(CCI NOT FOUND)",(OFFSET('BACKEND-CCI_Info'!T$3,$A1007,0))))</f>
        <v>Enclave
Non-Designer</v>
      </c>
      <c r="R1007" s="36" t="str">
        <f ca="1">IF(LEN($A1007)=0,"",IF($A1007="---","(CCI NOT FOUND)",OFFSET('BACKEND-CCI_Info'!U$3,$A1007,0)))</f>
        <v>---</v>
      </c>
    </row>
    <row r="1008" spans="1:18" ht="55.2" x14ac:dyDescent="0.25">
      <c r="A1008" s="25">
        <f>IF(LEN(D1008)=0,"",IF(ISERROR(MATCH(D1008,'BACKEND-CCI_Info'!D:D,0)),"---",MATCH(D1008,'BACKEND-CCI_Info'!D:D,0)-ROW('BACKEND-CCI_Info'!$D$3)))</f>
        <v>2417</v>
      </c>
      <c r="B1008" s="23" t="str">
        <f ca="1">IF(LEN($A1008)=0,"",IF($A1008="---","(CCI NOT FOUND)",OFFSET('BACKEND-CCI_Info'!$H$3,$A1008,0)))</f>
        <v>SI-2</v>
      </c>
      <c r="C1008" s="23" t="str">
        <f ca="1">IF($A1008="","",IF(LEFT($A1008,6)="!ERROR","",OFFSET('BACKEND-CCI_Info'!I$3,$A1008,0)))</f>
        <v>SI-2(b)</v>
      </c>
      <c r="D1008" s="64" t="s">
        <v>11221</v>
      </c>
      <c r="E1008" s="23" t="str">
        <f ca="1">IF(LEN($A1008)=0,"",IF($A1008="---","(CCI NOT FOUND)",OFFSET('BACKEND-CCI_Info'!E$3,$A1008,0)))</f>
        <v>The organization tests firmware updates related to flaw remediation for potential side effects before installation.</v>
      </c>
      <c r="F1008" s="23" t="str">
        <f ca="1">IF(LEN($A1008)=0,"",IF($A1008="---","(CCI NOT FOUND)",OFFSET('BACKEND-CCI_Info'!F$3,$A1008,0)))</f>
        <v>The organization being inspected/assessed documents and implements a process for regression testing IAW CM-4 to identify any potential side effects before installation of software updates.</v>
      </c>
      <c r="G1008" s="23" t="str">
        <f ca="1">IF(LEN($A1008)=0,"",IF($A1008="---","(CCI NOT FOUND)",OFFSET('BACKEND-CCI_Info'!G$3,$A1008,0)))</f>
        <v>The organization conducting the inspection/assessment obtains and examines the documented process and test results to ensure the organization being inspected/assessed tests firmware updates related to flaw remediation for potential side effects before installation.</v>
      </c>
      <c r="H1008" s="26" t="b">
        <f ca="1">IF(LEN($A1008)=0,"",IF($A1008="---","(CCI NOT FOUND)",OFFSET('BACKEND-CCI_Info'!K$3,$A1008,0)))</f>
        <v>1</v>
      </c>
      <c r="I1008" s="26" t="str">
        <f ca="1">IF(LEN($A1008)=0,"",IF($A1008="---","(CCI NOT FOUND)",IF(LEN(OFFSET('BACKEND-CCI_Info'!L$3,$A1008,0))=0,"","X")))</f>
        <v/>
      </c>
      <c r="J1008" s="26" t="str">
        <f ca="1">IF(LEN($A1008)=0,"",IF($A1008="---","(CCI NOT FOUND)",IF(LEN(OFFSET('BACKEND-CCI_Info'!M$3,$A1008,0))=0,"","X")))</f>
        <v>X</v>
      </c>
      <c r="K1008" s="26" t="str">
        <f ca="1">IF(LEN($A1008)=0,"",IF($A1008="---","(CCI NOT FOUND)",IF(LEN(OFFSET('BACKEND-CCI_Info'!N$3,$A1008,0))=0,"","X")))</f>
        <v/>
      </c>
      <c r="L1008" s="26" t="str">
        <f ca="1">IF(LEN($A1008)=0,"",IF($A1008="---","(CCI NOT FOUND)",IF(LEN(OFFSET('BACKEND-CCI_Info'!O$3,$A1008,0))=0,"","X")))</f>
        <v>X</v>
      </c>
      <c r="M1008" s="26" t="str">
        <f ca="1">IF(LEN($A1008)=0,"",IF($A1008="---","(CCI NOT FOUND)",IF(LEN(OFFSET('BACKEND-CCI_Info'!P$3,$A1008,0))=0,"","X")))</f>
        <v/>
      </c>
      <c r="N1008" s="26" t="str">
        <f ca="1">IF(LEN($A1008)=0,"",IF($A1008="---","(CCI NOT FOUND)",IF(LEN(OFFSET('BACKEND-CCI_Info'!Q$3,$A1008,0))=0,"","X")))</f>
        <v/>
      </c>
      <c r="O1008" s="26" t="str">
        <f ca="1">IF(LEN($A1008)=0,"",IF($A1008="---","(CCI NOT FOUND)",IF(LEN(OFFSET('BACKEND-CCI_Info'!R$3,$A1008,0))=0,"","X")))</f>
        <v/>
      </c>
      <c r="P1008" s="26" t="str">
        <f ca="1">IF(LEN($A1008)=0,"",IF($A1008="---","(CCI NOT FOUND)",IF(LEN(OFFSET('BACKEND-CCI_Info'!S$3,$A1008,0))=0,"","X")))</f>
        <v/>
      </c>
      <c r="Q1008" s="26" t="str">
        <f ca="1">IF(LEN($A1008)=0,"",IF($A1008="---","(CCI NOT FOUND)",(OFFSET('BACKEND-CCI_Info'!T$3,$A1008,0))))</f>
        <v>Enclave
Non-Designer</v>
      </c>
      <c r="R1008" s="36" t="str">
        <f ca="1">IF(LEN($A1008)=0,"",IF($A1008="---","(CCI NOT FOUND)",OFFSET('BACKEND-CCI_Info'!U$3,$A1008,0)))</f>
        <v>---</v>
      </c>
    </row>
    <row r="1009" spans="1:18" ht="55.2" x14ac:dyDescent="0.25">
      <c r="A1009" s="25">
        <f>IF(LEN(D1009)=0,"",IF(ISERROR(MATCH(D1009,'BACKEND-CCI_Info'!D:D,0)),"---",MATCH(D1009,'BACKEND-CCI_Info'!D:D,0)-ROW('BACKEND-CCI_Info'!$D$3)))</f>
        <v>2418</v>
      </c>
      <c r="B1009" s="23" t="str">
        <f ca="1">IF(LEN($A1009)=0,"",IF($A1009="---","(CCI NOT FOUND)",OFFSET('BACKEND-CCI_Info'!$H$3,$A1009,0)))</f>
        <v>SI-2</v>
      </c>
      <c r="C1009" s="23" t="str">
        <f ca="1">IF($A1009="","",IF(LEFT($A1009,6)="!ERROR","",OFFSET('BACKEND-CCI_Info'!I$3,$A1009,0)))</f>
        <v>SI-2(c)</v>
      </c>
      <c r="D1009" s="64" t="s">
        <v>11224</v>
      </c>
      <c r="E1009" s="23" t="str">
        <f ca="1">IF(LEN($A1009)=0,"",IF($A1009="---","(CCI NOT FOUND)",OFFSET('BACKEND-CCI_Info'!E$3,$A1009,0)))</f>
        <v>The organization defines the time period within the release of updates that security-related software updates are to be installed.</v>
      </c>
      <c r="F1009" s="23" t="str">
        <f ca="1">IF(LEN($A1009)=0,"",IF($A1009="---","(CCI NOT FOUND)",OFFSET('BACKEND-CCI_Info'!F$3,$A1009,0)))</f>
        <v>DoD has defined the time period as 30 days.</v>
      </c>
      <c r="G1009" s="23" t="str">
        <f ca="1">IF(LEN($A1009)=0,"",IF($A1009="---","(CCI NOT FOUND)",OFFSET('BACKEND-CCI_Info'!G$3,$A1009,0)))</f>
        <v>The organization being inspected/assessed is automatically compliant with this CCI because they are covered at the DoD level.
DoD has defined the time period as 30 days</v>
      </c>
      <c r="H1009" s="26" t="b">
        <f ca="1">IF(LEN($A1009)=0,"",IF($A1009="---","(CCI NOT FOUND)",OFFSET('BACKEND-CCI_Info'!K$3,$A1009,0)))</f>
        <v>1</v>
      </c>
      <c r="I1009" s="26" t="str">
        <f ca="1">IF(LEN($A1009)=0,"",IF($A1009="---","(CCI NOT FOUND)",IF(LEN(OFFSET('BACKEND-CCI_Info'!L$3,$A1009,0))=0,"","X")))</f>
        <v>X</v>
      </c>
      <c r="J1009" s="26" t="str">
        <f ca="1">IF(LEN($A1009)=0,"",IF($A1009="---","(CCI NOT FOUND)",IF(LEN(OFFSET('BACKEND-CCI_Info'!M$3,$A1009,0))=0,"","X")))</f>
        <v/>
      </c>
      <c r="K1009" s="26" t="str">
        <f ca="1">IF(LEN($A1009)=0,"",IF($A1009="---","(CCI NOT FOUND)",IF(LEN(OFFSET('BACKEND-CCI_Info'!N$3,$A1009,0))=0,"","X")))</f>
        <v/>
      </c>
      <c r="L1009" s="26" t="str">
        <f ca="1">IF(LEN($A1009)=0,"",IF($A1009="---","(CCI NOT FOUND)",IF(LEN(OFFSET('BACKEND-CCI_Info'!O$3,$A1009,0))=0,"","X")))</f>
        <v/>
      </c>
      <c r="M1009" s="26" t="str">
        <f ca="1">IF(LEN($A1009)=0,"",IF($A1009="---","(CCI NOT FOUND)",IF(LEN(OFFSET('BACKEND-CCI_Info'!P$3,$A1009,0))=0,"","X")))</f>
        <v>X</v>
      </c>
      <c r="N1009" s="26" t="str">
        <f ca="1">IF(LEN($A1009)=0,"",IF($A1009="---","(CCI NOT FOUND)",IF(LEN(OFFSET('BACKEND-CCI_Info'!Q$3,$A1009,0))=0,"","X")))</f>
        <v/>
      </c>
      <c r="O1009" s="26" t="str">
        <f ca="1">IF(LEN($A1009)=0,"",IF($A1009="---","(CCI NOT FOUND)",IF(LEN(OFFSET('BACKEND-CCI_Info'!R$3,$A1009,0))=0,"","X")))</f>
        <v/>
      </c>
      <c r="P1009" s="26" t="str">
        <f ca="1">IF(LEN($A1009)=0,"",IF($A1009="---","(CCI NOT FOUND)",IF(LEN(OFFSET('BACKEND-CCI_Info'!S$3,$A1009,0))=0,"","X")))</f>
        <v/>
      </c>
      <c r="Q1009" s="26" t="str">
        <f ca="1">IF(LEN($A1009)=0,"",IF($A1009="---","(CCI NOT FOUND)",(OFFSET('BACKEND-CCI_Info'!T$3,$A1009,0))))</f>
        <v>DoD-Defined
Impractical</v>
      </c>
      <c r="R1009" s="36" t="str">
        <f ca="1">IF(LEN($A1009)=0,"",IF($A1009="---","(CCI NOT FOUND)",OFFSET('BACKEND-CCI_Info'!U$3,$A1009,0)))</f>
        <v>---</v>
      </c>
    </row>
    <row r="1010" spans="1:18" ht="55.2" x14ac:dyDescent="0.25">
      <c r="A1010" s="25">
        <f>IF(LEN(D1010)=0,"",IF(ISERROR(MATCH(D1010,'BACKEND-CCI_Info'!D:D,0)),"---",MATCH(D1010,'BACKEND-CCI_Info'!D:D,0)-ROW('BACKEND-CCI_Info'!$D$3)))</f>
        <v>2419</v>
      </c>
      <c r="B1010" s="23" t="str">
        <f ca="1">IF(LEN($A1010)=0,"",IF($A1010="---","(CCI NOT FOUND)",OFFSET('BACKEND-CCI_Info'!$H$3,$A1010,0)))</f>
        <v>SI-2</v>
      </c>
      <c r="C1010" s="23" t="str">
        <f ca="1">IF($A1010="","",IF(LEFT($A1010,6)="!ERROR","",OFFSET('BACKEND-CCI_Info'!I$3,$A1010,0)))</f>
        <v>SI-2(c)</v>
      </c>
      <c r="D1010" s="64" t="s">
        <v>11233</v>
      </c>
      <c r="E1010" s="23" t="str">
        <f ca="1">IF(LEN($A1010)=0,"",IF($A1010="---","(CCI NOT FOUND)",OFFSET('BACKEND-CCI_Info'!E$3,$A1010,0)))</f>
        <v>The organization defines the time period within the release of updates that security-related firmware updates are to be installed.</v>
      </c>
      <c r="F1010" s="23" t="str">
        <f ca="1">IF(LEN($A1010)=0,"",IF($A1010="---","(CCI NOT FOUND)",OFFSET('BACKEND-CCI_Info'!F$3,$A1010,0)))</f>
        <v>DoD has defined the time period as 30 days.</v>
      </c>
      <c r="G1010" s="23" t="str">
        <f ca="1">IF(LEN($A1010)=0,"",IF($A1010="---","(CCI NOT FOUND)",OFFSET('BACKEND-CCI_Info'!G$3,$A1010,0)))</f>
        <v>The organization being inspected/assessed is automatically compliant with this CCI because they are covered at the DoD level.
DoD has defined the time period as 30 days</v>
      </c>
      <c r="H1010" s="26" t="b">
        <f ca="1">IF(LEN($A1010)=0,"",IF($A1010="---","(CCI NOT FOUND)",OFFSET('BACKEND-CCI_Info'!K$3,$A1010,0)))</f>
        <v>1</v>
      </c>
      <c r="I1010" s="26" t="str">
        <f ca="1">IF(LEN($A1010)=0,"",IF($A1010="---","(CCI NOT FOUND)",IF(LEN(OFFSET('BACKEND-CCI_Info'!L$3,$A1010,0))=0,"","X")))</f>
        <v>X</v>
      </c>
      <c r="J1010" s="26" t="str">
        <f ca="1">IF(LEN($A1010)=0,"",IF($A1010="---","(CCI NOT FOUND)",IF(LEN(OFFSET('BACKEND-CCI_Info'!M$3,$A1010,0))=0,"","X")))</f>
        <v/>
      </c>
      <c r="K1010" s="26" t="str">
        <f ca="1">IF(LEN($A1010)=0,"",IF($A1010="---","(CCI NOT FOUND)",IF(LEN(OFFSET('BACKEND-CCI_Info'!N$3,$A1010,0))=0,"","X")))</f>
        <v/>
      </c>
      <c r="L1010" s="26" t="str">
        <f ca="1">IF(LEN($A1010)=0,"",IF($A1010="---","(CCI NOT FOUND)",IF(LEN(OFFSET('BACKEND-CCI_Info'!O$3,$A1010,0))=0,"","X")))</f>
        <v/>
      </c>
      <c r="M1010" s="26" t="str">
        <f ca="1">IF(LEN($A1010)=0,"",IF($A1010="---","(CCI NOT FOUND)",IF(LEN(OFFSET('BACKEND-CCI_Info'!P$3,$A1010,0))=0,"","X")))</f>
        <v>X</v>
      </c>
      <c r="N1010" s="26" t="str">
        <f ca="1">IF(LEN($A1010)=0,"",IF($A1010="---","(CCI NOT FOUND)",IF(LEN(OFFSET('BACKEND-CCI_Info'!Q$3,$A1010,0))=0,"","X")))</f>
        <v/>
      </c>
      <c r="O1010" s="26" t="str">
        <f ca="1">IF(LEN($A1010)=0,"",IF($A1010="---","(CCI NOT FOUND)",IF(LEN(OFFSET('BACKEND-CCI_Info'!R$3,$A1010,0))=0,"","X")))</f>
        <v/>
      </c>
      <c r="P1010" s="26" t="str">
        <f ca="1">IF(LEN($A1010)=0,"",IF($A1010="---","(CCI NOT FOUND)",IF(LEN(OFFSET('BACKEND-CCI_Info'!S$3,$A1010,0))=0,"","X")))</f>
        <v/>
      </c>
      <c r="Q1010" s="26" t="str">
        <f ca="1">IF(LEN($A1010)=0,"",IF($A1010="---","(CCI NOT FOUND)",(OFFSET('BACKEND-CCI_Info'!T$3,$A1010,0))))</f>
        <v>DoD-Defined
Impractical</v>
      </c>
      <c r="R1010" s="36" t="str">
        <f ca="1">IF(LEN($A1010)=0,"",IF($A1010="---","(CCI NOT FOUND)",OFFSET('BACKEND-CCI_Info'!U$3,$A1010,0)))</f>
        <v>---</v>
      </c>
    </row>
    <row r="1011" spans="1:18" ht="165.6" x14ac:dyDescent="0.25">
      <c r="A1011" s="25">
        <f>IF(LEN(D1011)=0,"",IF(ISERROR(MATCH(D1011,'BACKEND-CCI_Info'!D:D,0)),"---",MATCH(D1011,'BACKEND-CCI_Info'!D:D,0)-ROW('BACKEND-CCI_Info'!$D$3)))</f>
        <v>2420</v>
      </c>
      <c r="B1011" s="23" t="str">
        <f ca="1">IF(LEN($A1011)=0,"",IF($A1011="---","(CCI NOT FOUND)",OFFSET('BACKEND-CCI_Info'!$H$3,$A1011,0)))</f>
        <v>SI-2</v>
      </c>
      <c r="C1011" s="23" t="str">
        <f ca="1">IF($A1011="","",IF(LEFT($A1011,6)="!ERROR","",OFFSET('BACKEND-CCI_Info'!I$3,$A1011,0)))</f>
        <v>SI-2(c)</v>
      </c>
      <c r="D1011" s="64" t="s">
        <v>11235</v>
      </c>
      <c r="E1011" s="23" t="str">
        <f ca="1">IF(LEN($A1011)=0,"",IF($A1011="---","(CCI NOT FOUND)",OFFSET('BACKEND-CCI_Info'!E$3,$A1011,0)))</f>
        <v>The organization installs security-relevant firmware updates within organization-defined time period of the release of the updates</v>
      </c>
      <c r="F1011" s="23" t="str">
        <f ca="1">IF(LEN($A1011)=0,"",IF($A1011="---","(CCI NOT FOUND)",OFFSET('BACKEND-CCI_Info'!F$3,$A1011,0)))</f>
        <v>The organization being inspected/assessed configures the information system to install security-relevant firmware updates within 30 days of the release of the updates.
For information system components that have applicable STIGs or SRGs, the organization being inspected/assessed must comply with the STIG/SRG guidance that pertains to CCI 2607.
DoD has defined the time period as 30 days.</v>
      </c>
      <c r="G1011" s="23" t="str">
        <f ca="1">IF(LEN($A1011)=0,"",IF($A1011="---","(CCI NOT FOUND)",OFFSET('BACKEND-CCI_Info'!G$3,$A1011,0)))</f>
        <v>The organization conducting the inspection/assessment examines the information system to ensure the organization being inspected/assessed configures the information system to  install security-relevant firmware updates within 30 days of the release of the updates.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2607.
DoD has defined the time period as 30 days.</v>
      </c>
      <c r="H1011" s="26" t="b">
        <f ca="1">IF(LEN($A1011)=0,"",IF($A1011="---","(CCI NOT FOUND)",OFFSET('BACKEND-CCI_Info'!K$3,$A1011,0)))</f>
        <v>1</v>
      </c>
      <c r="I1011" s="26" t="str">
        <f ca="1">IF(LEN($A1011)=0,"",IF($A1011="---","(CCI NOT FOUND)",IF(LEN(OFFSET('BACKEND-CCI_Info'!L$3,$A1011,0))=0,"","X")))</f>
        <v/>
      </c>
      <c r="J1011" s="26" t="str">
        <f ca="1">IF(LEN($A1011)=0,"",IF($A1011="---","(CCI NOT FOUND)",IF(LEN(OFFSET('BACKEND-CCI_Info'!M$3,$A1011,0))=0,"","X")))</f>
        <v/>
      </c>
      <c r="K1011" s="26" t="str">
        <f ca="1">IF(LEN($A1011)=0,"",IF($A1011="---","(CCI NOT FOUND)",IF(LEN(OFFSET('BACKEND-CCI_Info'!N$3,$A1011,0))=0,"","X")))</f>
        <v/>
      </c>
      <c r="L1011" s="26" t="str">
        <f ca="1">IF(LEN($A1011)=0,"",IF($A1011="---","(CCI NOT FOUND)",IF(LEN(OFFSET('BACKEND-CCI_Info'!O$3,$A1011,0))=0,"","X")))</f>
        <v>X</v>
      </c>
      <c r="M1011" s="26" t="str">
        <f ca="1">IF(LEN($A1011)=0,"",IF($A1011="---","(CCI NOT FOUND)",IF(LEN(OFFSET('BACKEND-CCI_Info'!P$3,$A1011,0))=0,"","X")))</f>
        <v/>
      </c>
      <c r="N1011" s="26" t="str">
        <f ca="1">IF(LEN($A1011)=0,"",IF($A1011="---","(CCI NOT FOUND)",IF(LEN(OFFSET('BACKEND-CCI_Info'!Q$3,$A1011,0))=0,"","X")))</f>
        <v/>
      </c>
      <c r="O1011" s="26" t="str">
        <f ca="1">IF(LEN($A1011)=0,"",IF($A1011="---","(CCI NOT FOUND)",IF(LEN(OFFSET('BACKEND-CCI_Info'!R$3,$A1011,0))=0,"","X")))</f>
        <v/>
      </c>
      <c r="P1011" s="26" t="str">
        <f ca="1">IF(LEN($A1011)=0,"",IF($A1011="---","(CCI NOT FOUND)",IF(LEN(OFFSET('BACKEND-CCI_Info'!S$3,$A1011,0))=0,"","X")))</f>
        <v/>
      </c>
      <c r="Q1011" s="26" t="str">
        <f ca="1">IF(LEN($A1011)=0,"",IF($A1011="---","(CCI NOT FOUND)",(OFFSET('BACKEND-CCI_Info'!T$3,$A1011,0))))</f>
        <v>Non-Designer</v>
      </c>
      <c r="R1011" s="36" t="str">
        <f ca="1">IF(LEN($A1011)=0,"",IF($A1011="---","(CCI NOT FOUND)",OFFSET('BACKEND-CCI_Info'!U$3,$A1011,0)))</f>
        <v>---</v>
      </c>
    </row>
    <row r="1012" spans="1:18" ht="41.4" x14ac:dyDescent="0.25">
      <c r="A1012" s="25">
        <f>IF(LEN(D1012)=0,"",IF(ISERROR(MATCH(D1012,'BACKEND-CCI_Info'!D:D,0)),"---",MATCH(D1012,'BACKEND-CCI_Info'!D:D,0)-ROW('BACKEND-CCI_Info'!$D$3)))</f>
        <v>2421</v>
      </c>
      <c r="B1012" s="23" t="str">
        <f ca="1">IF(LEN($A1012)=0,"",IF($A1012="---","(CCI NOT FOUND)",OFFSET('BACKEND-CCI_Info'!$H$3,$A1012,0)))</f>
        <v>SI-2</v>
      </c>
      <c r="C1012" s="23" t="str">
        <f ca="1">IF($A1012="","",IF(LEFT($A1012,6)="!ERROR","",OFFSET('BACKEND-CCI_Info'!I$3,$A1012,0)))</f>
        <v>SI-2(d)</v>
      </c>
      <c r="D1012" s="64" t="s">
        <v>11212</v>
      </c>
      <c r="E1012" s="23" t="str">
        <f ca="1">IF(LEN($A1012)=0,"",IF($A1012="---","(CCI NOT FOUND)",OFFSET('BACKEND-CCI_Info'!E$3,$A1012,0)))</f>
        <v>The organization incorporates flaw remediation into the organizational configuration management process.</v>
      </c>
      <c r="F1012" s="23" t="str">
        <f ca="1">IF(LEN($A1012)=0,"",IF($A1012="---","(CCI NOT FOUND)",OFFSET('BACKEND-CCI_Info'!F$3,$A1012,0)))</f>
        <v>The organization being inspected/assessed documents within their configuration management plan, flaw remediation processes.</v>
      </c>
      <c r="G1012" s="23" t="str">
        <f ca="1">IF(LEN($A1012)=0,"",IF($A1012="---","(CCI NOT FOUND)",OFFSET('BACKEND-CCI_Info'!G$3,$A1012,0)))</f>
        <v>The organization conducting the inspection/assessment obtains and examines the configuration management plan to ensure that it incorporates flaw remediation.</v>
      </c>
      <c r="H1012" s="26" t="b">
        <f ca="1">IF(LEN($A1012)=0,"",IF($A1012="---","(CCI NOT FOUND)",OFFSET('BACKEND-CCI_Info'!K$3,$A1012,0)))</f>
        <v>1</v>
      </c>
      <c r="I1012" s="26" t="str">
        <f ca="1">IF(LEN($A1012)=0,"",IF($A1012="---","(CCI NOT FOUND)",IF(LEN(OFFSET('BACKEND-CCI_Info'!L$3,$A1012,0))=0,"","X")))</f>
        <v/>
      </c>
      <c r="J1012" s="26" t="str">
        <f ca="1">IF(LEN($A1012)=0,"",IF($A1012="---","(CCI NOT FOUND)",IF(LEN(OFFSET('BACKEND-CCI_Info'!M$3,$A1012,0))=0,"","X")))</f>
        <v/>
      </c>
      <c r="K1012" s="26" t="str">
        <f ca="1">IF(LEN($A1012)=0,"",IF($A1012="---","(CCI NOT FOUND)",IF(LEN(OFFSET('BACKEND-CCI_Info'!N$3,$A1012,0))=0,"","X")))</f>
        <v/>
      </c>
      <c r="L1012" s="26" t="str">
        <f ca="1">IF(LEN($A1012)=0,"",IF($A1012="---","(CCI NOT FOUND)",IF(LEN(OFFSET('BACKEND-CCI_Info'!O$3,$A1012,0))=0,"","X")))</f>
        <v>X</v>
      </c>
      <c r="M1012" s="26" t="str">
        <f ca="1">IF(LEN($A1012)=0,"",IF($A1012="---","(CCI NOT FOUND)",IF(LEN(OFFSET('BACKEND-CCI_Info'!P$3,$A1012,0))=0,"","X")))</f>
        <v/>
      </c>
      <c r="N1012" s="26" t="str">
        <f ca="1">IF(LEN($A1012)=0,"",IF($A1012="---","(CCI NOT FOUND)",IF(LEN(OFFSET('BACKEND-CCI_Info'!Q$3,$A1012,0))=0,"","X")))</f>
        <v/>
      </c>
      <c r="O1012" s="26" t="str">
        <f ca="1">IF(LEN($A1012)=0,"",IF($A1012="---","(CCI NOT FOUND)",IF(LEN(OFFSET('BACKEND-CCI_Info'!R$3,$A1012,0))=0,"","X")))</f>
        <v/>
      </c>
      <c r="P1012" s="26" t="str">
        <f ca="1">IF(LEN($A1012)=0,"",IF($A1012="---","(CCI NOT FOUND)",IF(LEN(OFFSET('BACKEND-CCI_Info'!S$3,$A1012,0))=0,"","X")))</f>
        <v/>
      </c>
      <c r="Q1012" s="26" t="str">
        <f ca="1">IF(LEN($A1012)=0,"",IF($A1012="---","(CCI NOT FOUND)",(OFFSET('BACKEND-CCI_Info'!T$3,$A1012,0))))</f>
        <v>Non-Designer</v>
      </c>
      <c r="R1012" s="36" t="str">
        <f ca="1">IF(LEN($A1012)=0,"",IF($A1012="---","(CCI NOT FOUND)",OFFSET('BACKEND-CCI_Info'!U$3,$A1012,0)))</f>
        <v>---</v>
      </c>
    </row>
    <row r="1013" spans="1:18" ht="41.4" x14ac:dyDescent="0.25">
      <c r="A1013" s="25">
        <f>IF(LEN(D1013)=0,"",IF(ISERROR(MATCH(D1013,'BACKEND-CCI_Info'!D:D,0)),"---",MATCH(D1013,'BACKEND-CCI_Info'!D:D,0)-ROW('BACKEND-CCI_Info'!$D$3)))</f>
        <v>2424</v>
      </c>
      <c r="B1013" s="23" t="str">
        <f ca="1">IF(LEN($A1013)=0,"",IF($A1013="---","(CCI NOT FOUND)",OFFSET('BACKEND-CCI_Info'!$H$3,$A1013,0)))</f>
        <v>SI-2(1)</v>
      </c>
      <c r="C1013" s="23" t="str">
        <f ca="1">IF($A1013="","",IF(LEFT($A1013,6)="!ERROR","",OFFSET('BACKEND-CCI_Info'!I$3,$A1013,0)))</f>
        <v>SI-2(1)</v>
      </c>
      <c r="D1013" s="64" t="s">
        <v>11239</v>
      </c>
      <c r="E1013" s="23" t="str">
        <f ca="1">IF(LEN($A1013)=0,"",IF($A1013="---","(CCI NOT FOUND)",OFFSET('BACKEND-CCI_Info'!E$3,$A1013,0)))</f>
        <v>The organization centrally manages the flaw remediation process.</v>
      </c>
      <c r="F1013" s="23" t="str">
        <f ca="1">IF(LEN($A1013)=0,"",IF($A1013="---","(CCI NOT FOUND)",OFFSET('BACKEND-CCI_Info'!F$3,$A1013,0)))</f>
        <v>The organization being inspected/assessed documents and implements a process to centrally manage the flaw remediation process.</v>
      </c>
      <c r="G1013" s="23" t="str">
        <f ca="1">IF(LEN($A1013)=0,"",IF($A1013="---","(CCI NOT FOUND)",OFFSET('BACKEND-CCI_Info'!G$3,$A1013,0)))</f>
        <v>The organization conducting the inspection/assessment obtains and examines the documented process to ensure the organization being inspected/assessed  centrally manages the flaw remediation process.</v>
      </c>
      <c r="H1013" s="26" t="b">
        <f ca="1">IF(LEN($A1013)=0,"",IF($A1013="---","(CCI NOT FOUND)",OFFSET('BACKEND-CCI_Info'!K$3,$A1013,0)))</f>
        <v>1</v>
      </c>
      <c r="I1013" s="26" t="str">
        <f ca="1">IF(LEN($A1013)=0,"",IF($A1013="---","(CCI NOT FOUND)",IF(LEN(OFFSET('BACKEND-CCI_Info'!L$3,$A1013,0))=0,"","X")))</f>
        <v/>
      </c>
      <c r="J1013" s="26" t="str">
        <f ca="1">IF(LEN($A1013)=0,"",IF($A1013="---","(CCI NOT FOUND)",IF(LEN(OFFSET('BACKEND-CCI_Info'!M$3,$A1013,0))=0,"","X")))</f>
        <v/>
      </c>
      <c r="K1013" s="26" t="str">
        <f ca="1">IF(LEN($A1013)=0,"",IF($A1013="---","(CCI NOT FOUND)",IF(LEN(OFFSET('BACKEND-CCI_Info'!N$3,$A1013,0))=0,"","X")))</f>
        <v/>
      </c>
      <c r="L1013" s="26" t="str">
        <f ca="1">IF(LEN($A1013)=0,"",IF($A1013="---","(CCI NOT FOUND)",IF(LEN(OFFSET('BACKEND-CCI_Info'!O$3,$A1013,0))=0,"","X")))</f>
        <v>X</v>
      </c>
      <c r="M1013" s="26" t="str">
        <f ca="1">IF(LEN($A1013)=0,"",IF($A1013="---","(CCI NOT FOUND)",IF(LEN(OFFSET('BACKEND-CCI_Info'!P$3,$A1013,0))=0,"","X")))</f>
        <v/>
      </c>
      <c r="N1013" s="26" t="str">
        <f ca="1">IF(LEN($A1013)=0,"",IF($A1013="---","(CCI NOT FOUND)",IF(LEN(OFFSET('BACKEND-CCI_Info'!Q$3,$A1013,0))=0,"","X")))</f>
        <v/>
      </c>
      <c r="O1013" s="26" t="str">
        <f ca="1">IF(LEN($A1013)=0,"",IF($A1013="---","(CCI NOT FOUND)",IF(LEN(OFFSET('BACKEND-CCI_Info'!R$3,$A1013,0))=0,"","X")))</f>
        <v/>
      </c>
      <c r="P1013" s="26" t="str">
        <f ca="1">IF(LEN($A1013)=0,"",IF($A1013="---","(CCI NOT FOUND)",IF(LEN(OFFSET('BACKEND-CCI_Info'!S$3,$A1013,0))=0,"","X")))</f>
        <v/>
      </c>
      <c r="Q1013" s="26" t="str">
        <f ca="1">IF(LEN($A1013)=0,"",IF($A1013="---","(CCI NOT FOUND)",(OFFSET('BACKEND-CCI_Info'!T$3,$A1013,0))))</f>
        <v>Non-Designer</v>
      </c>
      <c r="R1013" s="36" t="str">
        <f ca="1">IF(LEN($A1013)=0,"",IF($A1013="---","(CCI NOT FOUND)",OFFSET('BACKEND-CCI_Info'!U$3,$A1013,0)))</f>
        <v>---</v>
      </c>
    </row>
    <row r="1014" spans="1:18" ht="96.6" x14ac:dyDescent="0.25">
      <c r="A1014" s="25">
        <f>IF(LEN(D1014)=0,"",IF(ISERROR(MATCH(D1014,'BACKEND-CCI_Info'!D:D,0)),"---",MATCH(D1014,'BACKEND-CCI_Info'!D:D,0)-ROW('BACKEND-CCI_Info'!$D$3)))</f>
        <v>2425</v>
      </c>
      <c r="B1014" s="23" t="str">
        <f ca="1">IF(LEN($A1014)=0,"",IF($A1014="---","(CCI NOT FOUND)",OFFSET('BACKEND-CCI_Info'!$H$3,$A1014,0)))</f>
        <v>SI-2(2)</v>
      </c>
      <c r="C1014" s="23" t="str">
        <f ca="1">IF($A1014="","",IF(LEFT($A1014,6)="!ERROR","",OFFSET('BACKEND-CCI_Info'!I$3,$A1014,0)))</f>
        <v>SI-2(2)</v>
      </c>
      <c r="D1014" s="64" t="s">
        <v>11243</v>
      </c>
      <c r="E1014" s="23" t="str">
        <f ca="1">IF(LEN($A1014)=0,"",IF($A1014="---","(CCI NOT FOUND)",OFFSET('BACKEND-CCI_Info'!E$3,$A1014,0)))</f>
        <v>The organization defines a frequency for employing automated mechanisms to determine the state of information system components with regard to flaw remediation.</v>
      </c>
      <c r="F1014" s="23" t="str">
        <f ca="1">IF(LEN($A1014)=0,"",IF($A1014="---","(CCI NOT FOUND)",OFFSET('BACKEND-CCI_Info'!F$3,$A1014,0)))</f>
        <v>DoD has defined the frequency as continuously with HBSS; 30 days for any additional internal network scans not covered by HBSS; annually for external scans by (Computer Network Defense Service Provider) CNDSP.</v>
      </c>
      <c r="G1014" s="23" t="str">
        <f ca="1">IF(LEN($A1014)=0,"",IF($A1014="---","(CCI NOT FOUND)",OFFSET('BACKEND-CCI_Info'!G$3,$A1014,0)))</f>
        <v>The organization being inspected/assessed is automatically compliant with this CCI because they are covered at the DoD level.
DoD has defined the frequency as continuously with HBSS; 30 days for any additional internal network scans not covered by HBSS; annually for external scans by (Computer Network Defense Service Provider) CNDSP.</v>
      </c>
      <c r="H1014" s="26" t="b">
        <f ca="1">IF(LEN($A1014)=0,"",IF($A1014="---","(CCI NOT FOUND)",OFFSET('BACKEND-CCI_Info'!K$3,$A1014,0)))</f>
        <v>1</v>
      </c>
      <c r="I1014" s="26" t="str">
        <f ca="1">IF(LEN($A1014)=0,"",IF($A1014="---","(CCI NOT FOUND)",IF(LEN(OFFSET('BACKEND-CCI_Info'!L$3,$A1014,0))=0,"","X")))</f>
        <v/>
      </c>
      <c r="J1014" s="26" t="str">
        <f ca="1">IF(LEN($A1014)=0,"",IF($A1014="---","(CCI NOT FOUND)",IF(LEN(OFFSET('BACKEND-CCI_Info'!M$3,$A1014,0))=0,"","X")))</f>
        <v>X</v>
      </c>
      <c r="K1014" s="26" t="str">
        <f ca="1">IF(LEN($A1014)=0,"",IF($A1014="---","(CCI NOT FOUND)",IF(LEN(OFFSET('BACKEND-CCI_Info'!N$3,$A1014,0))=0,"","X")))</f>
        <v/>
      </c>
      <c r="L1014" s="26" t="str">
        <f ca="1">IF(LEN($A1014)=0,"",IF($A1014="---","(CCI NOT FOUND)",IF(LEN(OFFSET('BACKEND-CCI_Info'!O$3,$A1014,0))=0,"","X")))</f>
        <v/>
      </c>
      <c r="M1014" s="26" t="str">
        <f ca="1">IF(LEN($A1014)=0,"",IF($A1014="---","(CCI NOT FOUND)",IF(LEN(OFFSET('BACKEND-CCI_Info'!P$3,$A1014,0))=0,"","X")))</f>
        <v>X</v>
      </c>
      <c r="N1014" s="26" t="str">
        <f ca="1">IF(LEN($A1014)=0,"",IF($A1014="---","(CCI NOT FOUND)",IF(LEN(OFFSET('BACKEND-CCI_Info'!Q$3,$A1014,0))=0,"","X")))</f>
        <v/>
      </c>
      <c r="O1014" s="26" t="str">
        <f ca="1">IF(LEN($A1014)=0,"",IF($A1014="---","(CCI NOT FOUND)",IF(LEN(OFFSET('BACKEND-CCI_Info'!R$3,$A1014,0))=0,"","X")))</f>
        <v/>
      </c>
      <c r="P1014" s="26" t="str">
        <f ca="1">IF(LEN($A1014)=0,"",IF($A1014="---","(CCI NOT FOUND)",IF(LEN(OFFSET('BACKEND-CCI_Info'!S$3,$A1014,0))=0,"","X")))</f>
        <v/>
      </c>
      <c r="Q1014" s="26" t="str">
        <f ca="1">IF(LEN($A1014)=0,"",IF($A1014="---","(CCI NOT FOUND)",(OFFSET('BACKEND-CCI_Info'!T$3,$A1014,0))))</f>
        <v>Enclave
Impractical</v>
      </c>
      <c r="R1014" s="36" t="str">
        <f ca="1">IF(LEN($A1014)=0,"",IF($A1014="---","(CCI NOT FOUND)",OFFSET('BACKEND-CCI_Info'!U$3,$A1014,0)))</f>
        <v>---</v>
      </c>
    </row>
    <row r="1015" spans="1:18" ht="262.2" x14ac:dyDescent="0.25">
      <c r="A1015" s="25">
        <f>IF(LEN(D1015)=0,"",IF(ISERROR(MATCH(D1015,'BACKEND-CCI_Info'!D:D,0)),"---",MATCH(D1015,'BACKEND-CCI_Info'!D:D,0)-ROW('BACKEND-CCI_Info'!$D$3)))</f>
        <v>2426</v>
      </c>
      <c r="B1015" s="23" t="str">
        <f ca="1">IF(LEN($A1015)=0,"",IF($A1015="---","(CCI NOT FOUND)",OFFSET('BACKEND-CCI_Info'!$H$3,$A1015,0)))</f>
        <v>SI-2(2)</v>
      </c>
      <c r="C1015" s="23" t="str">
        <f ca="1">IF($A1015="","",IF(LEFT($A1015,6)="!ERROR","",OFFSET('BACKEND-CCI_Info'!I$3,$A1015,0)))</f>
        <v>SI-2(2)</v>
      </c>
      <c r="D1015" s="64" t="s">
        <v>11247</v>
      </c>
      <c r="E1015" s="23" t="str">
        <f ca="1">IF(LEN($A1015)=0,"",IF($A1015="---","(CCI NOT FOUND)",OFFSET('BACKEND-CCI_Info'!E$3,$A1015,0)))</f>
        <v>The organization employs automated mechanisms on an organization-defined frequency to determine the state of information system components with regard to flaw remediation.</v>
      </c>
      <c r="F1015" s="23" t="str">
        <f ca="1">IF(LEN($A1015)=0,"",IF($A1015="---","(CCI NOT FOUND)",OFFSET('BACKEND-CCI_Info'!F$3,$A1015,0)))</f>
        <v>The organization being inspected/assessed configures the information system to employ automated mechanisms continuously with HBSS; 30 days for any additional internal network scans not covered by HBSS; annually for external scans by (Computer Network Defense Service Provider) CNDSP to determine the state of information system components with regard to flaw remediation.
For information system components that have applicable STIGs or SRGs, the organization being inspected/assessed must comply with the STIG/SRG guidance that pertains to CCI 1233.
DoD has defined the frequency as continuously with HBSS; 30 days for any additional internal network scans not covered by HBSS; annually for external scans by (Computer Network Defense Service Provider) CNDSP.</v>
      </c>
      <c r="G1015" s="23" t="str">
        <f ca="1">IF(LEN($A1015)=0,"",IF($A1015="---","(CCI NOT FOUND)",OFFSET('BACKEND-CCI_Info'!G$3,$A1015,0)))</f>
        <v>The organization conducting the inspection/assessment examines the information system to ensure the organization being inspected/assessed configures the information system to employ automated mechanisms  continuously with HBSS; 30 days for any additional internal network scans not covered by HBSS; annually for external scans by (Computer Network Defense Service Provider) CNDSP to determine the state of information system components with regard to flaw remediation.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1233.
DoD has defined the frequency as continuously with HBSS; 30 days for any additional internal network scans not covered by HBSS; annually for external scans by (Computer Network Defense Service Provider) CNDSP.</v>
      </c>
      <c r="H1015" s="26" t="b">
        <f ca="1">IF(LEN($A1015)=0,"",IF($A1015="---","(CCI NOT FOUND)",OFFSET('BACKEND-CCI_Info'!K$3,$A1015,0)))</f>
        <v>1</v>
      </c>
      <c r="I1015" s="26" t="str">
        <f ca="1">IF(LEN($A1015)=0,"",IF($A1015="---","(CCI NOT FOUND)",IF(LEN(OFFSET('BACKEND-CCI_Info'!L$3,$A1015,0))=0,"","X")))</f>
        <v/>
      </c>
      <c r="J1015" s="26" t="str">
        <f ca="1">IF(LEN($A1015)=0,"",IF($A1015="---","(CCI NOT FOUND)",IF(LEN(OFFSET('BACKEND-CCI_Info'!M$3,$A1015,0))=0,"","X")))</f>
        <v>X</v>
      </c>
      <c r="K1015" s="26" t="str">
        <f ca="1">IF(LEN($A1015)=0,"",IF($A1015="---","(CCI NOT FOUND)",IF(LEN(OFFSET('BACKEND-CCI_Info'!N$3,$A1015,0))=0,"","X")))</f>
        <v/>
      </c>
      <c r="L1015" s="26" t="str">
        <f ca="1">IF(LEN($A1015)=0,"",IF($A1015="---","(CCI NOT FOUND)",IF(LEN(OFFSET('BACKEND-CCI_Info'!O$3,$A1015,0))=0,"","X")))</f>
        <v/>
      </c>
      <c r="M1015" s="26" t="str">
        <f ca="1">IF(LEN($A1015)=0,"",IF($A1015="---","(CCI NOT FOUND)",IF(LEN(OFFSET('BACKEND-CCI_Info'!P$3,$A1015,0))=0,"","X")))</f>
        <v>X</v>
      </c>
      <c r="N1015" s="26" t="str">
        <f ca="1">IF(LEN($A1015)=0,"",IF($A1015="---","(CCI NOT FOUND)",IF(LEN(OFFSET('BACKEND-CCI_Info'!Q$3,$A1015,0))=0,"","X")))</f>
        <v/>
      </c>
      <c r="O1015" s="26" t="str">
        <f ca="1">IF(LEN($A1015)=0,"",IF($A1015="---","(CCI NOT FOUND)",IF(LEN(OFFSET('BACKEND-CCI_Info'!R$3,$A1015,0))=0,"","X")))</f>
        <v/>
      </c>
      <c r="P1015" s="26" t="str">
        <f ca="1">IF(LEN($A1015)=0,"",IF($A1015="---","(CCI NOT FOUND)",IF(LEN(OFFSET('BACKEND-CCI_Info'!S$3,$A1015,0))=0,"","X")))</f>
        <v/>
      </c>
      <c r="Q1015" s="26" t="str">
        <f ca="1">IF(LEN($A1015)=0,"",IF($A1015="---","(CCI NOT FOUND)",(OFFSET('BACKEND-CCI_Info'!T$3,$A1015,0))))</f>
        <v>Enclave
Impractical</v>
      </c>
      <c r="R1015" s="36" t="str">
        <f ca="1">IF(LEN($A1015)=0,"",IF($A1015="---","(CCI NOT FOUND)",OFFSET('BACKEND-CCI_Info'!U$3,$A1015,0)))</f>
        <v>---</v>
      </c>
    </row>
    <row r="1016" spans="1:18" ht="69" x14ac:dyDescent="0.25">
      <c r="A1016" s="25">
        <f>IF(LEN(D1016)=0,"",IF(ISERROR(MATCH(D1016,'BACKEND-CCI_Info'!D:D,0)),"---",MATCH(D1016,'BACKEND-CCI_Info'!D:D,0)-ROW('BACKEND-CCI_Info'!$D$3)))</f>
        <v>2436</v>
      </c>
      <c r="B1016" s="23" t="str">
        <f ca="1">IF(LEN($A1016)=0,"",IF($A1016="---","(CCI NOT FOUND)",OFFSET('BACKEND-CCI_Info'!$H$3,$A1016,0)))</f>
        <v>SI-2(6)</v>
      </c>
      <c r="C1016" s="23" t="str">
        <f ca="1">IF($A1016="","",IF(LEFT($A1016,6)="!ERROR","",OFFSET('BACKEND-CCI_Info'!I$3,$A1016,0)))</f>
        <v>SI-2(6)</v>
      </c>
      <c r="D1016" s="64" t="s">
        <v>11291</v>
      </c>
      <c r="E1016" s="23" t="str">
        <f ca="1">IF(LEN($A1016)=0,"",IF($A1016="---","(CCI NOT FOUND)",OFFSET('BACKEND-CCI_Info'!E$3,$A1016,0)))</f>
        <v>The organization defines the software components to be removed (e.g., previous versions) after updated versions have been installed.</v>
      </c>
      <c r="F1016" s="23" t="str">
        <f ca="1">IF(LEN($A1016)=0,"",IF($A1016="---","(CCI NOT FOUND)",OFFSET('BACKEND-CCI_Info'!F$3,$A1016,0)))</f>
        <v>DoD has defined the software components as all upgraded/replaced software components that are no longer required for operation.</v>
      </c>
      <c r="G1016" s="23" t="str">
        <f ca="1">IF(LEN($A1016)=0,"",IF($A1016="---","(CCI NOT FOUND)",OFFSET('BACKEND-CCI_Info'!G$3,$A1016,0)))</f>
        <v>The organization being inspected/assessed is automatically compliant with this CCI because they are covered at the DoD level.
DoD has defined the software components as all upgraded/replaced software components that are no longer required for operation.</v>
      </c>
      <c r="H1016" s="26" t="b">
        <f ca="1">IF(LEN($A1016)=0,"",IF($A1016="---","(CCI NOT FOUND)",OFFSET('BACKEND-CCI_Info'!K$3,$A1016,0)))</f>
        <v>1</v>
      </c>
      <c r="I1016" s="26" t="str">
        <f ca="1">IF(LEN($A1016)=0,"",IF($A1016="---","(CCI NOT FOUND)",IF(LEN(OFFSET('BACKEND-CCI_Info'!L$3,$A1016,0))=0,"","X")))</f>
        <v>X</v>
      </c>
      <c r="J1016" s="26" t="str">
        <f ca="1">IF(LEN($A1016)=0,"",IF($A1016="---","(CCI NOT FOUND)",IF(LEN(OFFSET('BACKEND-CCI_Info'!M$3,$A1016,0))=0,"","X")))</f>
        <v/>
      </c>
      <c r="K1016" s="26" t="str">
        <f ca="1">IF(LEN($A1016)=0,"",IF($A1016="---","(CCI NOT FOUND)",IF(LEN(OFFSET('BACKEND-CCI_Info'!N$3,$A1016,0))=0,"","X")))</f>
        <v/>
      </c>
      <c r="L1016" s="26" t="str">
        <f ca="1">IF(LEN($A1016)=0,"",IF($A1016="---","(CCI NOT FOUND)",IF(LEN(OFFSET('BACKEND-CCI_Info'!O$3,$A1016,0))=0,"","X")))</f>
        <v>X</v>
      </c>
      <c r="M1016" s="26" t="str">
        <f ca="1">IF(LEN($A1016)=0,"",IF($A1016="---","(CCI NOT FOUND)",IF(LEN(OFFSET('BACKEND-CCI_Info'!P$3,$A1016,0))=0,"","X")))</f>
        <v/>
      </c>
      <c r="N1016" s="26" t="str">
        <f ca="1">IF(LEN($A1016)=0,"",IF($A1016="---","(CCI NOT FOUND)",IF(LEN(OFFSET('BACKEND-CCI_Info'!Q$3,$A1016,0))=0,"","X")))</f>
        <v/>
      </c>
      <c r="O1016" s="26" t="str">
        <f ca="1">IF(LEN($A1016)=0,"",IF($A1016="---","(CCI NOT FOUND)",IF(LEN(OFFSET('BACKEND-CCI_Info'!R$3,$A1016,0))=0,"","X")))</f>
        <v/>
      </c>
      <c r="P1016" s="26" t="str">
        <f ca="1">IF(LEN($A1016)=0,"",IF($A1016="---","(CCI NOT FOUND)",IF(LEN(OFFSET('BACKEND-CCI_Info'!S$3,$A1016,0))=0,"","X")))</f>
        <v/>
      </c>
      <c r="Q1016" s="26" t="str">
        <f ca="1">IF(LEN($A1016)=0,"",IF($A1016="---","(CCI NOT FOUND)",(OFFSET('BACKEND-CCI_Info'!T$3,$A1016,0))))</f>
        <v>DoD-Defined
Non-Designer</v>
      </c>
      <c r="R1016" s="36" t="str">
        <f ca="1">IF(LEN($A1016)=0,"",IF($A1016="---","(CCI NOT FOUND)",OFFSET('BACKEND-CCI_Info'!U$3,$A1016,0)))</f>
        <v>---</v>
      </c>
    </row>
    <row r="1017" spans="1:18" ht="69" x14ac:dyDescent="0.25">
      <c r="A1017" s="25">
        <f>IF(LEN(D1017)=0,"",IF(ISERROR(MATCH(D1017,'BACKEND-CCI_Info'!D:D,0)),"---",MATCH(D1017,'BACKEND-CCI_Info'!D:D,0)-ROW('BACKEND-CCI_Info'!$D$3)))</f>
        <v>2437</v>
      </c>
      <c r="B1017" s="23" t="str">
        <f ca="1">IF(LEN($A1017)=0,"",IF($A1017="---","(CCI NOT FOUND)",OFFSET('BACKEND-CCI_Info'!$H$3,$A1017,0)))</f>
        <v>SI-2(6)</v>
      </c>
      <c r="C1017" s="23" t="str">
        <f ca="1">IF($A1017="","",IF(LEFT($A1017,6)="!ERROR","",OFFSET('BACKEND-CCI_Info'!I$3,$A1017,0)))</f>
        <v>SI-2(6)</v>
      </c>
      <c r="D1017" s="64" t="s">
        <v>11296</v>
      </c>
      <c r="E1017" s="23" t="str">
        <f ca="1">IF(LEN($A1017)=0,"",IF($A1017="---","(CCI NOT FOUND)",OFFSET('BACKEND-CCI_Info'!E$3,$A1017,0)))</f>
        <v>The organization defines the firmware components to be removed (e.g., previous versions) after updated versions have been installed.</v>
      </c>
      <c r="F1017" s="23" t="str">
        <f ca="1">IF(LEN($A1017)=0,"",IF($A1017="---","(CCI NOT FOUND)",OFFSET('BACKEND-CCI_Info'!F$3,$A1017,0)))</f>
        <v>DoD has defined the firmware components as all upgraded/replaced firmware components that are no longer required for operation.</v>
      </c>
      <c r="G1017" s="23" t="str">
        <f ca="1">IF(LEN($A1017)=0,"",IF($A1017="---","(CCI NOT FOUND)",OFFSET('BACKEND-CCI_Info'!G$3,$A1017,0)))</f>
        <v>The organization being inspected/assessed is automatically compliant with this CCI because they are covered at the DoD level.
DoD has defined the firmware components as all upgraded/replaced firmware components that are no longer required for operation.</v>
      </c>
      <c r="H1017" s="26" t="b">
        <f ca="1">IF(LEN($A1017)=0,"",IF($A1017="---","(CCI NOT FOUND)",OFFSET('BACKEND-CCI_Info'!K$3,$A1017,0)))</f>
        <v>1</v>
      </c>
      <c r="I1017" s="26" t="str">
        <f ca="1">IF(LEN($A1017)=0,"",IF($A1017="---","(CCI NOT FOUND)",IF(LEN(OFFSET('BACKEND-CCI_Info'!L$3,$A1017,0))=0,"","X")))</f>
        <v>X</v>
      </c>
      <c r="J1017" s="26" t="str">
        <f ca="1">IF(LEN($A1017)=0,"",IF($A1017="---","(CCI NOT FOUND)",IF(LEN(OFFSET('BACKEND-CCI_Info'!M$3,$A1017,0))=0,"","X")))</f>
        <v/>
      </c>
      <c r="K1017" s="26" t="str">
        <f ca="1">IF(LEN($A1017)=0,"",IF($A1017="---","(CCI NOT FOUND)",IF(LEN(OFFSET('BACKEND-CCI_Info'!N$3,$A1017,0))=0,"","X")))</f>
        <v/>
      </c>
      <c r="L1017" s="26" t="str">
        <f ca="1">IF(LEN($A1017)=0,"",IF($A1017="---","(CCI NOT FOUND)",IF(LEN(OFFSET('BACKEND-CCI_Info'!O$3,$A1017,0))=0,"","X")))</f>
        <v>X</v>
      </c>
      <c r="M1017" s="26" t="str">
        <f ca="1">IF(LEN($A1017)=0,"",IF($A1017="---","(CCI NOT FOUND)",IF(LEN(OFFSET('BACKEND-CCI_Info'!P$3,$A1017,0))=0,"","X")))</f>
        <v/>
      </c>
      <c r="N1017" s="26" t="str">
        <f ca="1">IF(LEN($A1017)=0,"",IF($A1017="---","(CCI NOT FOUND)",IF(LEN(OFFSET('BACKEND-CCI_Info'!Q$3,$A1017,0))=0,"","X")))</f>
        <v/>
      </c>
      <c r="O1017" s="26" t="str">
        <f ca="1">IF(LEN($A1017)=0,"",IF($A1017="---","(CCI NOT FOUND)",IF(LEN(OFFSET('BACKEND-CCI_Info'!R$3,$A1017,0))=0,"","X")))</f>
        <v/>
      </c>
      <c r="P1017" s="26" t="str">
        <f ca="1">IF(LEN($A1017)=0,"",IF($A1017="---","(CCI NOT FOUND)",IF(LEN(OFFSET('BACKEND-CCI_Info'!S$3,$A1017,0))=0,"","X")))</f>
        <v/>
      </c>
      <c r="Q1017" s="26" t="str">
        <f ca="1">IF(LEN($A1017)=0,"",IF($A1017="---","(CCI NOT FOUND)",(OFFSET('BACKEND-CCI_Info'!T$3,$A1017,0))))</f>
        <v>DoD-Defined
Non-Designer</v>
      </c>
      <c r="R1017" s="36" t="str">
        <f ca="1">IF(LEN($A1017)=0,"",IF($A1017="---","(CCI NOT FOUND)",OFFSET('BACKEND-CCI_Info'!U$3,$A1017,0)))</f>
        <v>---</v>
      </c>
    </row>
    <row r="1018" spans="1:18" ht="207" x14ac:dyDescent="0.25">
      <c r="A1018" s="25">
        <f>IF(LEN(D1018)=0,"",IF(ISERROR(MATCH(D1018,'BACKEND-CCI_Info'!D:D,0)),"---",MATCH(D1018,'BACKEND-CCI_Info'!D:D,0)-ROW('BACKEND-CCI_Info'!$D$3)))</f>
        <v>2438</v>
      </c>
      <c r="B1018" s="23" t="str">
        <f ca="1">IF(LEN($A1018)=0,"",IF($A1018="---","(CCI NOT FOUND)",OFFSET('BACKEND-CCI_Info'!$H$3,$A1018,0)))</f>
        <v>SI-2(6)</v>
      </c>
      <c r="C1018" s="23" t="str">
        <f ca="1">IF($A1018="","",IF(LEFT($A1018,6)="!ERROR","",OFFSET('BACKEND-CCI_Info'!I$3,$A1018,0)))</f>
        <v>SI-2(6)</v>
      </c>
      <c r="D1018" s="64" t="s">
        <v>11300</v>
      </c>
      <c r="E1018" s="23" t="str">
        <f ca="1">IF(LEN($A1018)=0,"",IF($A1018="---","(CCI NOT FOUND)",OFFSET('BACKEND-CCI_Info'!E$3,$A1018,0)))</f>
        <v>The organization removes organization-defined software components (e.g., previous versions) after updated versions have been installed.</v>
      </c>
      <c r="F1018" s="23" t="str">
        <f ca="1">IF(LEN($A1018)=0,"",IF($A1018="---","(CCI NOT FOUND)",OFFSET('BACKEND-CCI_Info'!F$3,$A1018,0)))</f>
        <v>The organization being inspected/assessed configures the information system to remove all upgraded/replaced software components that are no longer required for operation (e.g., previous versions) after updated versions have been installed.
For information system components that have applicable STIGs or SRGs, the organization being inspected/assessed must comply with the STIG/SRG guidance that pertains to CCI 2617.
DoD has defined the software components as all upgraded/replaced software components that are no longer required for operation.</v>
      </c>
      <c r="G1018" s="23" t="str">
        <f ca="1">IF(LEN($A1018)=0,"",IF($A1018="---","(CCI NOT FOUND)",OFFSET('BACKEND-CCI_Info'!G$3,$A1018,0)))</f>
        <v>The organization conducting the inspection/assessment examines the information system to ensure the organization being inspected/assessed configures the information system to remove all upgraded/replaced software components that are no longer required for operation (e.g., previous versions) after updated versions have been installed.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2617.
DoD has defined the software components as all upgraded/replaced software components that are no longer required for operation.</v>
      </c>
      <c r="H1018" s="26" t="b">
        <f ca="1">IF(LEN($A1018)=0,"",IF($A1018="---","(CCI NOT FOUND)",OFFSET('BACKEND-CCI_Info'!K$3,$A1018,0)))</f>
        <v>1</v>
      </c>
      <c r="I1018" s="26" t="str">
        <f ca="1">IF(LEN($A1018)=0,"",IF($A1018="---","(CCI NOT FOUND)",IF(LEN(OFFSET('BACKEND-CCI_Info'!L$3,$A1018,0))=0,"","X")))</f>
        <v/>
      </c>
      <c r="J1018" s="26" t="str">
        <f ca="1">IF(LEN($A1018)=0,"",IF($A1018="---","(CCI NOT FOUND)",IF(LEN(OFFSET('BACKEND-CCI_Info'!M$3,$A1018,0))=0,"","X")))</f>
        <v/>
      </c>
      <c r="K1018" s="26" t="str">
        <f ca="1">IF(LEN($A1018)=0,"",IF($A1018="---","(CCI NOT FOUND)",IF(LEN(OFFSET('BACKEND-CCI_Info'!N$3,$A1018,0))=0,"","X")))</f>
        <v/>
      </c>
      <c r="L1018" s="26" t="str">
        <f ca="1">IF(LEN($A1018)=0,"",IF($A1018="---","(CCI NOT FOUND)",IF(LEN(OFFSET('BACKEND-CCI_Info'!O$3,$A1018,0))=0,"","X")))</f>
        <v>X</v>
      </c>
      <c r="M1018" s="26" t="str">
        <f ca="1">IF(LEN($A1018)=0,"",IF($A1018="---","(CCI NOT FOUND)",IF(LEN(OFFSET('BACKEND-CCI_Info'!P$3,$A1018,0))=0,"","X")))</f>
        <v/>
      </c>
      <c r="N1018" s="26" t="str">
        <f ca="1">IF(LEN($A1018)=0,"",IF($A1018="---","(CCI NOT FOUND)",IF(LEN(OFFSET('BACKEND-CCI_Info'!Q$3,$A1018,0))=0,"","X")))</f>
        <v/>
      </c>
      <c r="O1018" s="26" t="str">
        <f ca="1">IF(LEN($A1018)=0,"",IF($A1018="---","(CCI NOT FOUND)",IF(LEN(OFFSET('BACKEND-CCI_Info'!R$3,$A1018,0))=0,"","X")))</f>
        <v/>
      </c>
      <c r="P1018" s="26" t="str">
        <f ca="1">IF(LEN($A1018)=0,"",IF($A1018="---","(CCI NOT FOUND)",IF(LEN(OFFSET('BACKEND-CCI_Info'!S$3,$A1018,0))=0,"","X")))</f>
        <v/>
      </c>
      <c r="Q1018" s="26" t="str">
        <f ca="1">IF(LEN($A1018)=0,"",IF($A1018="---","(CCI NOT FOUND)",(OFFSET('BACKEND-CCI_Info'!T$3,$A1018,0))))</f>
        <v>Non-Designer</v>
      </c>
      <c r="R1018" s="36" t="str">
        <f ca="1">IF(LEN($A1018)=0,"",IF($A1018="---","(CCI NOT FOUND)",OFFSET('BACKEND-CCI_Info'!U$3,$A1018,0)))</f>
        <v>---</v>
      </c>
    </row>
    <row r="1019" spans="1:18" ht="207" x14ac:dyDescent="0.25">
      <c r="A1019" s="25">
        <f>IF(LEN(D1019)=0,"",IF(ISERROR(MATCH(D1019,'BACKEND-CCI_Info'!D:D,0)),"---",MATCH(D1019,'BACKEND-CCI_Info'!D:D,0)-ROW('BACKEND-CCI_Info'!$D$3)))</f>
        <v>2439</v>
      </c>
      <c r="B1019" s="23" t="str">
        <f ca="1">IF(LEN($A1019)=0,"",IF($A1019="---","(CCI NOT FOUND)",OFFSET('BACKEND-CCI_Info'!$H$3,$A1019,0)))</f>
        <v>SI-2(6)</v>
      </c>
      <c r="C1019" s="23" t="str">
        <f ca="1">IF($A1019="","",IF(LEFT($A1019,6)="!ERROR","",OFFSET('BACKEND-CCI_Info'!I$3,$A1019,0)))</f>
        <v>SI-2(6)</v>
      </c>
      <c r="D1019" s="64" t="s">
        <v>11304</v>
      </c>
      <c r="E1019" s="23" t="str">
        <f ca="1">IF(LEN($A1019)=0,"",IF($A1019="---","(CCI NOT FOUND)",OFFSET('BACKEND-CCI_Info'!E$3,$A1019,0)))</f>
        <v>The organization removes organization-defined firmware components (e.g., previous versions) after updated versions have been installed.</v>
      </c>
      <c r="F1019" s="23" t="str">
        <f ca="1">IF(LEN($A1019)=0,"",IF($A1019="---","(CCI NOT FOUND)",OFFSET('BACKEND-CCI_Info'!F$3,$A1019,0)))</f>
        <v>The organization being inspected/assessed configures the information system to remove all upgraded/replaced firmware components that are no longer required for operation e.g., previous versions) after updated versions have been installed.
For information system components that have applicable STIGs or SRGs, the organization being inspected/assessed must comply with the STIG/SRG guidance that pertains to CCI 2618.
DoD has defined the firmware components as all upgraded/replaced firmware components that are no longer required for operation.</v>
      </c>
      <c r="G1019" s="23" t="str">
        <f ca="1">IF(LEN($A1019)=0,"",IF($A1019="---","(CCI NOT FOUND)",OFFSET('BACKEND-CCI_Info'!G$3,$A1019,0)))</f>
        <v>The organization conducting the inspection/assessment examines the information system to ensure the organization being inspected/assessed configures the information system to remove all upgraded/replaced firmware components that are no longer required for operation (e.g., previous versions) after updated versions have been installed.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2618.
DoD has defined the firmware components as all upgraded/replaced firmware components that are no longer required for operation.</v>
      </c>
      <c r="H1019" s="26" t="b">
        <f ca="1">IF(LEN($A1019)=0,"",IF($A1019="---","(CCI NOT FOUND)",OFFSET('BACKEND-CCI_Info'!K$3,$A1019,0)))</f>
        <v>1</v>
      </c>
      <c r="I1019" s="26" t="str">
        <f ca="1">IF(LEN($A1019)=0,"",IF($A1019="---","(CCI NOT FOUND)",IF(LEN(OFFSET('BACKEND-CCI_Info'!L$3,$A1019,0))=0,"","X")))</f>
        <v/>
      </c>
      <c r="J1019" s="26" t="str">
        <f ca="1">IF(LEN($A1019)=0,"",IF($A1019="---","(CCI NOT FOUND)",IF(LEN(OFFSET('BACKEND-CCI_Info'!M$3,$A1019,0))=0,"","X")))</f>
        <v/>
      </c>
      <c r="K1019" s="26" t="str">
        <f ca="1">IF(LEN($A1019)=0,"",IF($A1019="---","(CCI NOT FOUND)",IF(LEN(OFFSET('BACKEND-CCI_Info'!N$3,$A1019,0))=0,"","X")))</f>
        <v/>
      </c>
      <c r="L1019" s="26" t="str">
        <f ca="1">IF(LEN($A1019)=0,"",IF($A1019="---","(CCI NOT FOUND)",IF(LEN(OFFSET('BACKEND-CCI_Info'!O$3,$A1019,0))=0,"","X")))</f>
        <v>X</v>
      </c>
      <c r="M1019" s="26" t="str">
        <f ca="1">IF(LEN($A1019)=0,"",IF($A1019="---","(CCI NOT FOUND)",IF(LEN(OFFSET('BACKEND-CCI_Info'!P$3,$A1019,0))=0,"","X")))</f>
        <v/>
      </c>
      <c r="N1019" s="26" t="str">
        <f ca="1">IF(LEN($A1019)=0,"",IF($A1019="---","(CCI NOT FOUND)",IF(LEN(OFFSET('BACKEND-CCI_Info'!Q$3,$A1019,0))=0,"","X")))</f>
        <v/>
      </c>
      <c r="O1019" s="26" t="str">
        <f ca="1">IF(LEN($A1019)=0,"",IF($A1019="---","(CCI NOT FOUND)",IF(LEN(OFFSET('BACKEND-CCI_Info'!R$3,$A1019,0))=0,"","X")))</f>
        <v/>
      </c>
      <c r="P1019" s="26" t="str">
        <f ca="1">IF(LEN($A1019)=0,"",IF($A1019="---","(CCI NOT FOUND)",IF(LEN(OFFSET('BACKEND-CCI_Info'!S$3,$A1019,0))=0,"","X")))</f>
        <v/>
      </c>
      <c r="Q1019" s="26" t="str">
        <f ca="1">IF(LEN($A1019)=0,"",IF($A1019="---","(CCI NOT FOUND)",(OFFSET('BACKEND-CCI_Info'!T$3,$A1019,0))))</f>
        <v>Non-Designer</v>
      </c>
      <c r="R1019" s="36" t="str">
        <f ca="1">IF(LEN($A1019)=0,"",IF($A1019="---","(CCI NOT FOUND)",OFFSET('BACKEND-CCI_Info'!U$3,$A1019,0)))</f>
        <v>---</v>
      </c>
    </row>
    <row r="1020" spans="1:18" ht="179.4" x14ac:dyDescent="0.25">
      <c r="A1020" s="25">
        <f>IF(LEN(D1020)=0,"",IF(ISERROR(MATCH(D1020,'BACKEND-CCI_Info'!D:D,0)),"---",MATCH(D1020,'BACKEND-CCI_Info'!D:D,0)-ROW('BACKEND-CCI_Info'!$D$3)))</f>
        <v>2440</v>
      </c>
      <c r="B1020" s="23" t="str">
        <f ca="1">IF(LEN($A1020)=0,"",IF($A1020="---","(CCI NOT FOUND)",OFFSET('BACKEND-CCI_Info'!$H$3,$A1020,0)))</f>
        <v>SI-3</v>
      </c>
      <c r="C1020" s="23" t="str">
        <f ca="1">IF($A1020="","",IF(LEFT($A1020,6)="!ERROR","",OFFSET('BACKEND-CCI_Info'!I$3,$A1020,0)))</f>
        <v>SI-3(a)</v>
      </c>
      <c r="D1020" s="64" t="s">
        <v>11308</v>
      </c>
      <c r="E1020" s="23" t="str">
        <f ca="1">IF(LEN($A1020)=0,"",IF($A1020="---","(CCI NOT FOUND)",OFFSET('BACKEND-CCI_Info'!E$3,$A1020,0)))</f>
        <v>The organization employs malicious code protection mechanisms at information system entry points to detect malicious code.</v>
      </c>
      <c r="F1020" s="23" t="str">
        <f ca="1">IF(LEN($A1020)=0,"",IF($A1020="---","(CCI NOT FOUND)",OFFSET('BACKEND-CCI_Info'!F$3,$A1020,0)))</f>
        <v>The organization being inspected/assessed identifies and documents the information system entry points and implements malicious code protection mechanisms at those entry points to detect malicious code.
Information system entry and exit points include, for example, firewalls, electronic mail servers, web servers, proxy servers, remote-access servers, workstations, notebook computers, and mobile devices. Malicious code protection mechanisms include, for example, anti-virus signature definitions and reputation-based technologies.</v>
      </c>
      <c r="G1020" s="23" t="str">
        <f ca="1">IF(LEN($A1020)=0,"",IF($A1020="---","(CCI NOT FOUND)",OFFSET('BACKEND-CCI_Info'!G$3,$A1020,0)))</f>
        <v>The organization conducting the inspection/assessment examines the information system architecture as well as the organization's documentation of information system entry points and verifies that malicious code protection mechanisms are implemented.</v>
      </c>
      <c r="H1020" s="26" t="b">
        <f ca="1">IF(LEN($A1020)=0,"",IF($A1020="---","(CCI NOT FOUND)",OFFSET('BACKEND-CCI_Info'!K$3,$A1020,0)))</f>
        <v>1</v>
      </c>
      <c r="I1020" s="26" t="str">
        <f ca="1">IF(LEN($A1020)=0,"",IF($A1020="---","(CCI NOT FOUND)",IF(LEN(OFFSET('BACKEND-CCI_Info'!L$3,$A1020,0))=0,"","X")))</f>
        <v/>
      </c>
      <c r="J1020" s="26" t="str">
        <f ca="1">IF(LEN($A1020)=0,"",IF($A1020="---","(CCI NOT FOUND)",IF(LEN(OFFSET('BACKEND-CCI_Info'!M$3,$A1020,0))=0,"","X")))</f>
        <v>X</v>
      </c>
      <c r="K1020" s="26" t="str">
        <f ca="1">IF(LEN($A1020)=0,"",IF($A1020="---","(CCI NOT FOUND)",IF(LEN(OFFSET('BACKEND-CCI_Info'!N$3,$A1020,0))=0,"","X")))</f>
        <v/>
      </c>
      <c r="L1020" s="26" t="str">
        <f ca="1">IF(LEN($A1020)=0,"",IF($A1020="---","(CCI NOT FOUND)",IF(LEN(OFFSET('BACKEND-CCI_Info'!O$3,$A1020,0))=0,"","X")))</f>
        <v/>
      </c>
      <c r="M1020" s="26" t="str">
        <f ca="1">IF(LEN($A1020)=0,"",IF($A1020="---","(CCI NOT FOUND)",IF(LEN(OFFSET('BACKEND-CCI_Info'!P$3,$A1020,0))=0,"","X")))</f>
        <v/>
      </c>
      <c r="N1020" s="26" t="str">
        <f ca="1">IF(LEN($A1020)=0,"",IF($A1020="---","(CCI NOT FOUND)",IF(LEN(OFFSET('BACKEND-CCI_Info'!Q$3,$A1020,0))=0,"","X")))</f>
        <v/>
      </c>
      <c r="O1020" s="26" t="str">
        <f ca="1">IF(LEN($A1020)=0,"",IF($A1020="---","(CCI NOT FOUND)",IF(LEN(OFFSET('BACKEND-CCI_Info'!R$3,$A1020,0))=0,"","X")))</f>
        <v/>
      </c>
      <c r="P1020" s="26" t="str">
        <f ca="1">IF(LEN($A1020)=0,"",IF($A1020="---","(CCI NOT FOUND)",IF(LEN(OFFSET('BACKEND-CCI_Info'!S$3,$A1020,0))=0,"","X")))</f>
        <v/>
      </c>
      <c r="Q1020" s="26" t="str">
        <f ca="1">IF(LEN($A1020)=0,"",IF($A1020="---","(CCI NOT FOUND)",(OFFSET('BACKEND-CCI_Info'!T$3,$A1020,0))))</f>
        <v>Enclave</v>
      </c>
      <c r="R1020" s="36" t="str">
        <f ca="1">IF(LEN($A1020)=0,"",IF($A1020="---","(CCI NOT FOUND)",OFFSET('BACKEND-CCI_Info'!U$3,$A1020,0)))</f>
        <v>---</v>
      </c>
    </row>
    <row r="1021" spans="1:18" ht="69" x14ac:dyDescent="0.25">
      <c r="A1021" s="25">
        <f>IF(LEN(D1021)=0,"",IF(ISERROR(MATCH(D1021,'BACKEND-CCI_Info'!D:D,0)),"---",MATCH(D1021,'BACKEND-CCI_Info'!D:D,0)-ROW('BACKEND-CCI_Info'!$D$3)))</f>
        <v>2441</v>
      </c>
      <c r="B1021" s="23" t="str">
        <f ca="1">IF(LEN($A1021)=0,"",IF($A1021="---","(CCI NOT FOUND)",OFFSET('BACKEND-CCI_Info'!$H$3,$A1021,0)))</f>
        <v>SI-3</v>
      </c>
      <c r="C1021" s="23" t="str">
        <f ca="1">IF($A1021="","",IF(LEFT($A1021,6)="!ERROR","",OFFSET('BACKEND-CCI_Info'!I$3,$A1021,0)))</f>
        <v>SI-3(a)</v>
      </c>
      <c r="D1021" s="64" t="s">
        <v>11313</v>
      </c>
      <c r="E1021" s="23" t="str">
        <f ca="1">IF(LEN($A1021)=0,"",IF($A1021="---","(CCI NOT FOUND)",OFFSET('BACKEND-CCI_Info'!E$3,$A1021,0)))</f>
        <v>The organization employs malicious code protection mechanisms at information system entry points to eradicate malicious code.</v>
      </c>
      <c r="F1021" s="23" t="str">
        <f ca="1">IF(LEN($A1021)=0,"",IF($A1021="---","(CCI NOT FOUND)",OFFSET('BACKEND-CCI_Info'!F$3,$A1021,0)))</f>
        <v>The organization being inspected/assessed configures the malicious code protection mechanisms identified in SI-3, CCI 2619 to  eradicate malicious code.</v>
      </c>
      <c r="G1021" s="23" t="str">
        <f ca="1">IF(LEN($A1021)=0,"",IF($A1021="---","(CCI NOT FOUND)",OFFSET('BACKEND-CCI_Info'!G$3,$A1021,0)))</f>
        <v>The organization conducting the inspection/assessment examines the information system architecture as well as the organization's documentation of information system entry points and verifies that malicious code protection mechanisms are implemented to eradicate malicious code.</v>
      </c>
      <c r="H1021" s="26" t="b">
        <f ca="1">IF(LEN($A1021)=0,"",IF($A1021="---","(CCI NOT FOUND)",OFFSET('BACKEND-CCI_Info'!K$3,$A1021,0)))</f>
        <v>1</v>
      </c>
      <c r="I1021" s="26" t="str">
        <f ca="1">IF(LEN($A1021)=0,"",IF($A1021="---","(CCI NOT FOUND)",IF(LEN(OFFSET('BACKEND-CCI_Info'!L$3,$A1021,0))=0,"","X")))</f>
        <v/>
      </c>
      <c r="J1021" s="26" t="str">
        <f ca="1">IF(LEN($A1021)=0,"",IF($A1021="---","(CCI NOT FOUND)",IF(LEN(OFFSET('BACKEND-CCI_Info'!M$3,$A1021,0))=0,"","X")))</f>
        <v>X</v>
      </c>
      <c r="K1021" s="26" t="str">
        <f ca="1">IF(LEN($A1021)=0,"",IF($A1021="---","(CCI NOT FOUND)",IF(LEN(OFFSET('BACKEND-CCI_Info'!N$3,$A1021,0))=0,"","X")))</f>
        <v/>
      </c>
      <c r="L1021" s="26" t="str">
        <f ca="1">IF(LEN($A1021)=0,"",IF($A1021="---","(CCI NOT FOUND)",IF(LEN(OFFSET('BACKEND-CCI_Info'!O$3,$A1021,0))=0,"","X")))</f>
        <v/>
      </c>
      <c r="M1021" s="26" t="str">
        <f ca="1">IF(LEN($A1021)=0,"",IF($A1021="---","(CCI NOT FOUND)",IF(LEN(OFFSET('BACKEND-CCI_Info'!P$3,$A1021,0))=0,"","X")))</f>
        <v/>
      </c>
      <c r="N1021" s="26" t="str">
        <f ca="1">IF(LEN($A1021)=0,"",IF($A1021="---","(CCI NOT FOUND)",IF(LEN(OFFSET('BACKEND-CCI_Info'!Q$3,$A1021,0))=0,"","X")))</f>
        <v/>
      </c>
      <c r="O1021" s="26" t="str">
        <f ca="1">IF(LEN($A1021)=0,"",IF($A1021="---","(CCI NOT FOUND)",IF(LEN(OFFSET('BACKEND-CCI_Info'!R$3,$A1021,0))=0,"","X")))</f>
        <v/>
      </c>
      <c r="P1021" s="26" t="str">
        <f ca="1">IF(LEN($A1021)=0,"",IF($A1021="---","(CCI NOT FOUND)",IF(LEN(OFFSET('BACKEND-CCI_Info'!S$3,$A1021,0))=0,"","X")))</f>
        <v/>
      </c>
      <c r="Q1021" s="26" t="str">
        <f ca="1">IF(LEN($A1021)=0,"",IF($A1021="---","(CCI NOT FOUND)",(OFFSET('BACKEND-CCI_Info'!T$3,$A1021,0))))</f>
        <v>Enclave</v>
      </c>
      <c r="R1021" s="36" t="str">
        <f ca="1">IF(LEN($A1021)=0,"",IF($A1021="---","(CCI NOT FOUND)",OFFSET('BACKEND-CCI_Info'!U$3,$A1021,0)))</f>
        <v>---</v>
      </c>
    </row>
    <row r="1022" spans="1:18" ht="179.4" x14ac:dyDescent="0.25">
      <c r="A1022" s="25">
        <f>IF(LEN(D1022)=0,"",IF(ISERROR(MATCH(D1022,'BACKEND-CCI_Info'!D:D,0)),"---",MATCH(D1022,'BACKEND-CCI_Info'!D:D,0)-ROW('BACKEND-CCI_Info'!$D$3)))</f>
        <v>2442</v>
      </c>
      <c r="B1022" s="23" t="str">
        <f ca="1">IF(LEN($A1022)=0,"",IF($A1022="---","(CCI NOT FOUND)",OFFSET('BACKEND-CCI_Info'!$H$3,$A1022,0)))</f>
        <v>SI-3</v>
      </c>
      <c r="C1022" s="23" t="str">
        <f ca="1">IF($A1022="","",IF(LEFT($A1022,6)="!ERROR","",OFFSET('BACKEND-CCI_Info'!I$3,$A1022,0)))</f>
        <v>SI-3(a)</v>
      </c>
      <c r="D1022" s="64" t="s">
        <v>11317</v>
      </c>
      <c r="E1022" s="23" t="str">
        <f ca="1">IF(LEN($A1022)=0,"",IF($A1022="---","(CCI NOT FOUND)",OFFSET('BACKEND-CCI_Info'!E$3,$A1022,0)))</f>
        <v>The organization employs malicious code protection mechanisms at information system exit points to detect malicious code.</v>
      </c>
      <c r="F1022" s="23" t="str">
        <f ca="1">IF(LEN($A1022)=0,"",IF($A1022="---","(CCI NOT FOUND)",OFFSET('BACKEND-CCI_Info'!F$3,$A1022,0)))</f>
        <v>The organization being inspected/assessed identifies and documents the information system exit points and implements malicious code protection mechanisms at those exit points to detect malicious code.
Information system entry and exit points include, for example, firewalls, electronic mail servers, web servers, proxy servers, remote-access servers, workstations, notebook computers, and mobile devices. Malicious code protection mechanisms include, for example, anti-virus signature definitions and reputation-based technologies.</v>
      </c>
      <c r="G1022" s="23" t="str">
        <f ca="1">IF(LEN($A1022)=0,"",IF($A1022="---","(CCI NOT FOUND)",OFFSET('BACKEND-CCI_Info'!G$3,$A1022,0)))</f>
        <v>The organization conducting the inspection/assessment examines the information system architecture as well as the organization's documentation of information system exit points and verifies that malicious code protection mechanisms are implemented.</v>
      </c>
      <c r="H1022" s="26" t="b">
        <f ca="1">IF(LEN($A1022)=0,"",IF($A1022="---","(CCI NOT FOUND)",OFFSET('BACKEND-CCI_Info'!K$3,$A1022,0)))</f>
        <v>1</v>
      </c>
      <c r="I1022" s="26" t="str">
        <f ca="1">IF(LEN($A1022)=0,"",IF($A1022="---","(CCI NOT FOUND)",IF(LEN(OFFSET('BACKEND-CCI_Info'!L$3,$A1022,0))=0,"","X")))</f>
        <v/>
      </c>
      <c r="J1022" s="26" t="str">
        <f ca="1">IF(LEN($A1022)=0,"",IF($A1022="---","(CCI NOT FOUND)",IF(LEN(OFFSET('BACKEND-CCI_Info'!M$3,$A1022,0))=0,"","X")))</f>
        <v>X</v>
      </c>
      <c r="K1022" s="26" t="str">
        <f ca="1">IF(LEN($A1022)=0,"",IF($A1022="---","(CCI NOT FOUND)",IF(LEN(OFFSET('BACKEND-CCI_Info'!N$3,$A1022,0))=0,"","X")))</f>
        <v/>
      </c>
      <c r="L1022" s="26" t="str">
        <f ca="1">IF(LEN($A1022)=0,"",IF($A1022="---","(CCI NOT FOUND)",IF(LEN(OFFSET('BACKEND-CCI_Info'!O$3,$A1022,0))=0,"","X")))</f>
        <v/>
      </c>
      <c r="M1022" s="26" t="str">
        <f ca="1">IF(LEN($A1022)=0,"",IF($A1022="---","(CCI NOT FOUND)",IF(LEN(OFFSET('BACKEND-CCI_Info'!P$3,$A1022,0))=0,"","X")))</f>
        <v/>
      </c>
      <c r="N1022" s="26" t="str">
        <f ca="1">IF(LEN($A1022)=0,"",IF($A1022="---","(CCI NOT FOUND)",IF(LEN(OFFSET('BACKEND-CCI_Info'!Q$3,$A1022,0))=0,"","X")))</f>
        <v/>
      </c>
      <c r="O1022" s="26" t="str">
        <f ca="1">IF(LEN($A1022)=0,"",IF($A1022="---","(CCI NOT FOUND)",IF(LEN(OFFSET('BACKEND-CCI_Info'!R$3,$A1022,0))=0,"","X")))</f>
        <v/>
      </c>
      <c r="P1022" s="26" t="str">
        <f ca="1">IF(LEN($A1022)=0,"",IF($A1022="---","(CCI NOT FOUND)",IF(LEN(OFFSET('BACKEND-CCI_Info'!S$3,$A1022,0))=0,"","X")))</f>
        <v/>
      </c>
      <c r="Q1022" s="26" t="str">
        <f ca="1">IF(LEN($A1022)=0,"",IF($A1022="---","(CCI NOT FOUND)",(OFFSET('BACKEND-CCI_Info'!T$3,$A1022,0))))</f>
        <v>Enclave</v>
      </c>
      <c r="R1022" s="36" t="str">
        <f ca="1">IF(LEN($A1022)=0,"",IF($A1022="---","(CCI NOT FOUND)",OFFSET('BACKEND-CCI_Info'!U$3,$A1022,0)))</f>
        <v>---</v>
      </c>
    </row>
    <row r="1023" spans="1:18" ht="69" x14ac:dyDescent="0.25">
      <c r="A1023" s="25">
        <f>IF(LEN(D1023)=0,"",IF(ISERROR(MATCH(D1023,'BACKEND-CCI_Info'!D:D,0)),"---",MATCH(D1023,'BACKEND-CCI_Info'!D:D,0)-ROW('BACKEND-CCI_Info'!$D$3)))</f>
        <v>2443</v>
      </c>
      <c r="B1023" s="23" t="str">
        <f ca="1">IF(LEN($A1023)=0,"",IF($A1023="---","(CCI NOT FOUND)",OFFSET('BACKEND-CCI_Info'!$H$3,$A1023,0)))</f>
        <v>SI-3</v>
      </c>
      <c r="C1023" s="23" t="str">
        <f ca="1">IF($A1023="","",IF(LEFT($A1023,6)="!ERROR","",OFFSET('BACKEND-CCI_Info'!I$3,$A1023,0)))</f>
        <v>SI-3(a)</v>
      </c>
      <c r="D1023" s="64" t="s">
        <v>11321</v>
      </c>
      <c r="E1023" s="23" t="str">
        <f ca="1">IF(LEN($A1023)=0,"",IF($A1023="---","(CCI NOT FOUND)",OFFSET('BACKEND-CCI_Info'!E$3,$A1023,0)))</f>
        <v>The organization employs malicious code protection mechanisms at information system exit points to eradicate malicious code.</v>
      </c>
      <c r="F1023" s="23" t="str">
        <f ca="1">IF(LEN($A1023)=0,"",IF($A1023="---","(CCI NOT FOUND)",OFFSET('BACKEND-CCI_Info'!F$3,$A1023,0)))</f>
        <v>The organization being inspected/assessed configures the malicious code protection mechanisms identified in SI-3, CCI 2620 to  eradicate malicious code.</v>
      </c>
      <c r="G1023" s="23" t="str">
        <f ca="1">IF(LEN($A1023)=0,"",IF($A1023="---","(CCI NOT FOUND)",OFFSET('BACKEND-CCI_Info'!G$3,$A1023,0)))</f>
        <v>The organization conducting the inspection/assessment examines the information system architecture as well as the organization's documentation of information system exit points and verifies that malicious code protection mechanisms are implemented to eradicate malicious code.</v>
      </c>
      <c r="H1023" s="26" t="b">
        <f ca="1">IF(LEN($A1023)=0,"",IF($A1023="---","(CCI NOT FOUND)",OFFSET('BACKEND-CCI_Info'!K$3,$A1023,0)))</f>
        <v>1</v>
      </c>
      <c r="I1023" s="26" t="str">
        <f ca="1">IF(LEN($A1023)=0,"",IF($A1023="---","(CCI NOT FOUND)",IF(LEN(OFFSET('BACKEND-CCI_Info'!L$3,$A1023,0))=0,"","X")))</f>
        <v/>
      </c>
      <c r="J1023" s="26" t="str">
        <f ca="1">IF(LEN($A1023)=0,"",IF($A1023="---","(CCI NOT FOUND)",IF(LEN(OFFSET('BACKEND-CCI_Info'!M$3,$A1023,0))=0,"","X")))</f>
        <v>X</v>
      </c>
      <c r="K1023" s="26" t="str">
        <f ca="1">IF(LEN($A1023)=0,"",IF($A1023="---","(CCI NOT FOUND)",IF(LEN(OFFSET('BACKEND-CCI_Info'!N$3,$A1023,0))=0,"","X")))</f>
        <v/>
      </c>
      <c r="L1023" s="26" t="str">
        <f ca="1">IF(LEN($A1023)=0,"",IF($A1023="---","(CCI NOT FOUND)",IF(LEN(OFFSET('BACKEND-CCI_Info'!O$3,$A1023,0))=0,"","X")))</f>
        <v/>
      </c>
      <c r="M1023" s="26" t="str">
        <f ca="1">IF(LEN($A1023)=0,"",IF($A1023="---","(CCI NOT FOUND)",IF(LEN(OFFSET('BACKEND-CCI_Info'!P$3,$A1023,0))=0,"","X")))</f>
        <v/>
      </c>
      <c r="N1023" s="26" t="str">
        <f ca="1">IF(LEN($A1023)=0,"",IF($A1023="---","(CCI NOT FOUND)",IF(LEN(OFFSET('BACKEND-CCI_Info'!Q$3,$A1023,0))=0,"","X")))</f>
        <v/>
      </c>
      <c r="O1023" s="26" t="str">
        <f ca="1">IF(LEN($A1023)=0,"",IF($A1023="---","(CCI NOT FOUND)",IF(LEN(OFFSET('BACKEND-CCI_Info'!R$3,$A1023,0))=0,"","X")))</f>
        <v/>
      </c>
      <c r="P1023" s="26" t="str">
        <f ca="1">IF(LEN($A1023)=0,"",IF($A1023="---","(CCI NOT FOUND)",IF(LEN(OFFSET('BACKEND-CCI_Info'!S$3,$A1023,0))=0,"","X")))</f>
        <v/>
      </c>
      <c r="Q1023" s="26" t="str">
        <f ca="1">IF(LEN($A1023)=0,"",IF($A1023="---","(CCI NOT FOUND)",(OFFSET('BACKEND-CCI_Info'!T$3,$A1023,0))))</f>
        <v>Enclave</v>
      </c>
      <c r="R1023" s="36" t="str">
        <f ca="1">IF(LEN($A1023)=0,"",IF($A1023="---","(CCI NOT FOUND)",OFFSET('BACKEND-CCI_Info'!U$3,$A1023,0)))</f>
        <v>---</v>
      </c>
    </row>
    <row r="1024" spans="1:18" ht="151.80000000000001" x14ac:dyDescent="0.25">
      <c r="A1024" s="25">
        <f>IF(LEN(D1024)=0,"",IF(ISERROR(MATCH(D1024,'BACKEND-CCI_Info'!D:D,0)),"---",MATCH(D1024,'BACKEND-CCI_Info'!D:D,0)-ROW('BACKEND-CCI_Info'!$D$3)))</f>
        <v>2444</v>
      </c>
      <c r="B1024" s="23" t="str">
        <f ca="1">IF(LEN($A1024)=0,"",IF($A1024="---","(CCI NOT FOUND)",OFFSET('BACKEND-CCI_Info'!$H$3,$A1024,0)))</f>
        <v>SI-3</v>
      </c>
      <c r="C1024" s="23" t="str">
        <f ca="1">IF($A1024="","",IF(LEFT($A1024,6)="!ERROR","",OFFSET('BACKEND-CCI_Info'!I$3,$A1024,0)))</f>
        <v>SI-3(b)</v>
      </c>
      <c r="D1024" s="64" t="s">
        <v>11325</v>
      </c>
      <c r="E1024" s="23" t="str">
        <f ca="1">IF(LEN($A1024)=0,"",IF($A1024="---","(CCI NOT FOUND)",OFFSET('BACKEND-CCI_Info'!E$3,$A1024,0)))</f>
        <v>The organization updates malicious code protection mechanisms whenever new releases are available in accordance with organizational configuration management policy and procedures.</v>
      </c>
      <c r="F1024" s="23" t="str">
        <f ca="1">IF(LEN($A1024)=0,"",IF($A1024="---","(CCI NOT FOUND)",OFFSET('BACKEND-CCI_Info'!F$3,$A1024,0)))</f>
        <v>The organization being inspected/assessed configures the information system to update malicious code protection mechanisms whenever new releases are available in accordance with organizational configuration management policy and procedures.
For information system components that have applicable STIGs or SRGs, the organization being inspected/assessed must comply with the STIG/SRG guidance that pertains to CCI 1240.</v>
      </c>
      <c r="G1024" s="23" t="str">
        <f ca="1">IF(LEN($A1024)=0,"",IF($A1024="---","(CCI NOT FOUND)",OFFSET('BACKEND-CCI_Info'!G$3,$A1024,0)))</f>
        <v>The organization conducting the inspection/assessment examines the information system to ensure the organization being inspected/assessed configures the information system to update malicious code protection mechanisms whenever new releases are available in accordance with organizational configuration management policy and procedures.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1240.</v>
      </c>
      <c r="H1024" s="26" t="b">
        <f ca="1">IF(LEN($A1024)=0,"",IF($A1024="---","(CCI NOT FOUND)",OFFSET('BACKEND-CCI_Info'!K$3,$A1024,0)))</f>
        <v>1</v>
      </c>
      <c r="I1024" s="26" t="str">
        <f ca="1">IF(LEN($A1024)=0,"",IF($A1024="---","(CCI NOT FOUND)",IF(LEN(OFFSET('BACKEND-CCI_Info'!L$3,$A1024,0))=0,"","X")))</f>
        <v/>
      </c>
      <c r="J1024" s="26" t="str">
        <f ca="1">IF(LEN($A1024)=0,"",IF($A1024="---","(CCI NOT FOUND)",IF(LEN(OFFSET('BACKEND-CCI_Info'!M$3,$A1024,0))=0,"","X")))</f>
        <v/>
      </c>
      <c r="K1024" s="26" t="str">
        <f ca="1">IF(LEN($A1024)=0,"",IF($A1024="---","(CCI NOT FOUND)",IF(LEN(OFFSET('BACKEND-CCI_Info'!N$3,$A1024,0))=0,"","X")))</f>
        <v/>
      </c>
      <c r="L1024" s="26" t="str">
        <f ca="1">IF(LEN($A1024)=0,"",IF($A1024="---","(CCI NOT FOUND)",IF(LEN(OFFSET('BACKEND-CCI_Info'!O$3,$A1024,0))=0,"","X")))</f>
        <v>X</v>
      </c>
      <c r="M1024" s="26" t="str">
        <f ca="1">IF(LEN($A1024)=0,"",IF($A1024="---","(CCI NOT FOUND)",IF(LEN(OFFSET('BACKEND-CCI_Info'!P$3,$A1024,0))=0,"","X")))</f>
        <v/>
      </c>
      <c r="N1024" s="26" t="str">
        <f ca="1">IF(LEN($A1024)=0,"",IF($A1024="---","(CCI NOT FOUND)",IF(LEN(OFFSET('BACKEND-CCI_Info'!Q$3,$A1024,0))=0,"","X")))</f>
        <v/>
      </c>
      <c r="O1024" s="26" t="str">
        <f ca="1">IF(LEN($A1024)=0,"",IF($A1024="---","(CCI NOT FOUND)",IF(LEN(OFFSET('BACKEND-CCI_Info'!R$3,$A1024,0))=0,"","X")))</f>
        <v/>
      </c>
      <c r="P1024" s="26" t="str">
        <f ca="1">IF(LEN($A1024)=0,"",IF($A1024="---","(CCI NOT FOUND)",IF(LEN(OFFSET('BACKEND-CCI_Info'!S$3,$A1024,0))=0,"","X")))</f>
        <v/>
      </c>
      <c r="Q1024" s="26" t="str">
        <f ca="1">IF(LEN($A1024)=0,"",IF($A1024="---","(CCI NOT FOUND)",(OFFSET('BACKEND-CCI_Info'!T$3,$A1024,0))))</f>
        <v>Non-Designer</v>
      </c>
      <c r="R1024" s="36" t="str">
        <f ca="1">IF(LEN($A1024)=0,"",IF($A1024="---","(CCI NOT FOUND)",OFFSET('BACKEND-CCI_Info'!U$3,$A1024,0)))</f>
        <v>---</v>
      </c>
    </row>
    <row r="1025" spans="1:18" ht="165.6" x14ac:dyDescent="0.25">
      <c r="A1025" s="25">
        <f>IF(LEN(D1025)=0,"",IF(ISERROR(MATCH(D1025,'BACKEND-CCI_Info'!D:D,0)),"---",MATCH(D1025,'BACKEND-CCI_Info'!D:D,0)-ROW('BACKEND-CCI_Info'!$D$3)))</f>
        <v>2447</v>
      </c>
      <c r="B1025" s="23" t="str">
        <f ca="1">IF(LEN($A1025)=0,"",IF($A1025="---","(CCI NOT FOUND)",OFFSET('BACKEND-CCI_Info'!$H$3,$A1025,0)))</f>
        <v>SI-3</v>
      </c>
      <c r="C1025" s="23" t="str">
        <f ca="1">IF($A1025="","",IF(LEFT($A1025,6)="!ERROR","",OFFSET('BACKEND-CCI_Info'!I$3,$A1025,0)))</f>
        <v>SI-3(c)(1)</v>
      </c>
      <c r="D1025" s="64" t="s">
        <v>11335</v>
      </c>
      <c r="E1025" s="23" t="str">
        <f ca="1">IF(LEN($A1025)=0,"",IF($A1025="---","(CCI NOT FOUND)",OFFSET('BACKEND-CCI_Info'!E$3,$A1025,0)))</f>
        <v>The organization configures malicious code protection mechanisms to perform real-time scans of files from external sources at network entry/exit points as the files are downloaded, opened, or executed in accordance with organizational security policy.</v>
      </c>
      <c r="F1025" s="23" t="str">
        <f ca="1">IF(LEN($A1025)=0,"",IF($A1025="---","(CCI NOT FOUND)",OFFSET('BACKEND-CCI_Info'!F$3,$A1025,0)))</f>
        <v>The organization being inspected/assessed configures the malicious code protection mechanisms to perform real-time scans of files from external sources at network entry/exit points as the files are downloaded, opened, or executed in accordance with organizational security policy.
For information system components that have applicable STIGs or SRGs, the organization being inspected/assessed must comply with the STIG/SRG guidance that pertains to CCI 2624.</v>
      </c>
      <c r="G1025" s="23" t="str">
        <f ca="1">IF(LEN($A1025)=0,"",IF($A1025="---","(CCI NOT FOUND)",OFFSET('BACKEND-CCI_Info'!G$3,$A1025,0)))</f>
        <v>The organization conducting the inspection/assessment examines the information system to ensure the organization being inspected/assessed configures malicious code protection mechanisms to perform real-time scans of files from external sources at network entry/exit points as the files are downloaded, opened, or executed in accordance with organizational security policy.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2624.</v>
      </c>
      <c r="H1025" s="26" t="b">
        <f ca="1">IF(LEN($A1025)=0,"",IF($A1025="---","(CCI NOT FOUND)",OFFSET('BACKEND-CCI_Info'!K$3,$A1025,0)))</f>
        <v>1</v>
      </c>
      <c r="I1025" s="26" t="str">
        <f ca="1">IF(LEN($A1025)=0,"",IF($A1025="---","(CCI NOT FOUND)",IF(LEN(OFFSET('BACKEND-CCI_Info'!L$3,$A1025,0))=0,"","X")))</f>
        <v/>
      </c>
      <c r="J1025" s="26" t="str">
        <f ca="1">IF(LEN($A1025)=0,"",IF($A1025="---","(CCI NOT FOUND)",IF(LEN(OFFSET('BACKEND-CCI_Info'!M$3,$A1025,0))=0,"","X")))</f>
        <v>X</v>
      </c>
      <c r="K1025" s="26" t="str">
        <f ca="1">IF(LEN($A1025)=0,"",IF($A1025="---","(CCI NOT FOUND)",IF(LEN(OFFSET('BACKEND-CCI_Info'!N$3,$A1025,0))=0,"","X")))</f>
        <v/>
      </c>
      <c r="L1025" s="26" t="str">
        <f ca="1">IF(LEN($A1025)=0,"",IF($A1025="---","(CCI NOT FOUND)",IF(LEN(OFFSET('BACKEND-CCI_Info'!O$3,$A1025,0))=0,"","X")))</f>
        <v/>
      </c>
      <c r="M1025" s="26" t="str">
        <f ca="1">IF(LEN($A1025)=0,"",IF($A1025="---","(CCI NOT FOUND)",IF(LEN(OFFSET('BACKEND-CCI_Info'!P$3,$A1025,0))=0,"","X")))</f>
        <v/>
      </c>
      <c r="N1025" s="26" t="str">
        <f ca="1">IF(LEN($A1025)=0,"",IF($A1025="---","(CCI NOT FOUND)",IF(LEN(OFFSET('BACKEND-CCI_Info'!Q$3,$A1025,0))=0,"","X")))</f>
        <v/>
      </c>
      <c r="O1025" s="26" t="str">
        <f ca="1">IF(LEN($A1025)=0,"",IF($A1025="---","(CCI NOT FOUND)",IF(LEN(OFFSET('BACKEND-CCI_Info'!R$3,$A1025,0))=0,"","X")))</f>
        <v/>
      </c>
      <c r="P1025" s="26" t="str">
        <f ca="1">IF(LEN($A1025)=0,"",IF($A1025="---","(CCI NOT FOUND)",IF(LEN(OFFSET('BACKEND-CCI_Info'!S$3,$A1025,0))=0,"","X")))</f>
        <v/>
      </c>
      <c r="Q1025" s="26" t="str">
        <f ca="1">IF(LEN($A1025)=0,"",IF($A1025="---","(CCI NOT FOUND)",(OFFSET('BACKEND-CCI_Info'!T$3,$A1025,0))))</f>
        <v>Enclave</v>
      </c>
      <c r="R1025" s="36" t="str">
        <f ca="1">IF(LEN($A1025)=0,"",IF($A1025="---","(CCI NOT FOUND)",OFFSET('BACKEND-CCI_Info'!U$3,$A1025,0)))</f>
        <v>---</v>
      </c>
    </row>
    <row r="1026" spans="1:18" ht="165.6" x14ac:dyDescent="0.25">
      <c r="A1026" s="25">
        <f>IF(LEN(D1026)=0,"",IF(ISERROR(MATCH(D1026,'BACKEND-CCI_Info'!D:D,0)),"---",MATCH(D1026,'BACKEND-CCI_Info'!D:D,0)-ROW('BACKEND-CCI_Info'!$D$3)))</f>
        <v>2448</v>
      </c>
      <c r="B1026" s="23" t="str">
        <f ca="1">IF(LEN($A1026)=0,"",IF($A1026="---","(CCI NOT FOUND)",OFFSET('BACKEND-CCI_Info'!$H$3,$A1026,0)))</f>
        <v>SI-3</v>
      </c>
      <c r="C1026" s="23" t="str">
        <f ca="1">IF($A1026="","",IF(LEFT($A1026,6)="!ERROR","",OFFSET('BACKEND-CCI_Info'!I$3,$A1026,0)))</f>
        <v>SI-3(c)(1)</v>
      </c>
      <c r="D1026" s="64" t="s">
        <v>11339</v>
      </c>
      <c r="E1026" s="23" t="str">
        <f ca="1">IF(LEN($A1026)=0,"",IF($A1026="---","(CCI NOT FOUND)",OFFSET('BACKEND-CCI_Info'!E$3,$A1026,0)))</f>
        <v>The organization configures malicious code protection mechanisms to perform real-time scans of files from external sources at endpoints as the files are downloaded, opened, or executed in accordance with organizational security policy.</v>
      </c>
      <c r="F1026" s="23" t="str">
        <f ca="1">IF(LEN($A1026)=0,"",IF($A1026="---","(CCI NOT FOUND)",OFFSET('BACKEND-CCI_Info'!F$3,$A1026,0)))</f>
        <v>The organization being inspected/assessed configures malicious code protection mechanisms to perform real-time scans of files from external sources at endpoints as the files are downloaded, opened, or executed in accordance with organizational security policy.
For information system components that have applicable STIGs or SRGs, the organization being inspected/assessed must comply with the STIG/SRG guidance that pertains to CCI 1242.</v>
      </c>
      <c r="G1026" s="23" t="str">
        <f ca="1">IF(LEN($A1026)=0,"",IF($A1026="---","(CCI NOT FOUND)",OFFSET('BACKEND-CCI_Info'!G$3,$A1026,0)))</f>
        <v>The organization conducting the inspection/assessment examines the information system to ensure the organization being inspected/assessed configures malicious code protection mechanisms to perform real-time scans of files from external sources at endpoints as the files are downloaded, opened, or executed in accordance with organizational security policy.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1242.</v>
      </c>
      <c r="H1026" s="26" t="b">
        <f ca="1">IF(LEN($A1026)=0,"",IF($A1026="---","(CCI NOT FOUND)",OFFSET('BACKEND-CCI_Info'!K$3,$A1026,0)))</f>
        <v>1</v>
      </c>
      <c r="I1026" s="26" t="str">
        <f ca="1">IF(LEN($A1026)=0,"",IF($A1026="---","(CCI NOT FOUND)",IF(LEN(OFFSET('BACKEND-CCI_Info'!L$3,$A1026,0))=0,"","X")))</f>
        <v/>
      </c>
      <c r="J1026" s="26" t="str">
        <f ca="1">IF(LEN($A1026)=0,"",IF($A1026="---","(CCI NOT FOUND)",IF(LEN(OFFSET('BACKEND-CCI_Info'!M$3,$A1026,0))=0,"","X")))</f>
        <v>X</v>
      </c>
      <c r="K1026" s="26" t="str">
        <f ca="1">IF(LEN($A1026)=0,"",IF($A1026="---","(CCI NOT FOUND)",IF(LEN(OFFSET('BACKEND-CCI_Info'!N$3,$A1026,0))=0,"","X")))</f>
        <v/>
      </c>
      <c r="L1026" s="26" t="str">
        <f ca="1">IF(LEN($A1026)=0,"",IF($A1026="---","(CCI NOT FOUND)",IF(LEN(OFFSET('BACKEND-CCI_Info'!O$3,$A1026,0))=0,"","X")))</f>
        <v/>
      </c>
      <c r="M1026" s="26" t="str">
        <f ca="1">IF(LEN($A1026)=0,"",IF($A1026="---","(CCI NOT FOUND)",IF(LEN(OFFSET('BACKEND-CCI_Info'!P$3,$A1026,0))=0,"","X")))</f>
        <v/>
      </c>
      <c r="N1026" s="26" t="str">
        <f ca="1">IF(LEN($A1026)=0,"",IF($A1026="---","(CCI NOT FOUND)",IF(LEN(OFFSET('BACKEND-CCI_Info'!Q$3,$A1026,0))=0,"","X")))</f>
        <v/>
      </c>
      <c r="O1026" s="26" t="str">
        <f ca="1">IF(LEN($A1026)=0,"",IF($A1026="---","(CCI NOT FOUND)",IF(LEN(OFFSET('BACKEND-CCI_Info'!R$3,$A1026,0))=0,"","X")))</f>
        <v/>
      </c>
      <c r="P1026" s="26" t="str">
        <f ca="1">IF(LEN($A1026)=0,"",IF($A1026="---","(CCI NOT FOUND)",IF(LEN(OFFSET('BACKEND-CCI_Info'!S$3,$A1026,0))=0,"","X")))</f>
        <v/>
      </c>
      <c r="Q1026" s="26" t="str">
        <f ca="1">IF(LEN($A1026)=0,"",IF($A1026="---","(CCI NOT FOUND)",(OFFSET('BACKEND-CCI_Info'!T$3,$A1026,0))))</f>
        <v>Enclave</v>
      </c>
      <c r="R1026" s="36" t="str">
        <f ca="1">IF(LEN($A1026)=0,"",IF($A1026="---","(CCI NOT FOUND)",OFFSET('BACKEND-CCI_Info'!U$3,$A1026,0)))</f>
        <v>---</v>
      </c>
    </row>
    <row r="1027" spans="1:18" ht="69" x14ac:dyDescent="0.25">
      <c r="A1027" s="25">
        <f>IF(LEN(D1027)=0,"",IF(ISERROR(MATCH(D1027,'BACKEND-CCI_Info'!D:D,0)),"---",MATCH(D1027,'BACKEND-CCI_Info'!D:D,0)-ROW('BACKEND-CCI_Info'!$D$3)))</f>
        <v>2449</v>
      </c>
      <c r="B1027" s="23" t="str">
        <f ca="1">IF(LEN($A1027)=0,"",IF($A1027="---","(CCI NOT FOUND)",OFFSET('BACKEND-CCI_Info'!$H$3,$A1027,0)))</f>
        <v>SI-3</v>
      </c>
      <c r="C1027" s="23" t="str">
        <f ca="1">IF($A1027="","",IF(LEFT($A1027,6)="!ERROR","",OFFSET('BACKEND-CCI_Info'!I$3,$A1027,0)))</f>
        <v>SI-3(c)(2)</v>
      </c>
      <c r="D1027" s="64" t="s">
        <v>11347</v>
      </c>
      <c r="E1027" s="23" t="str">
        <f ca="1">IF(LEN($A1027)=0,"",IF($A1027="---","(CCI NOT FOUND)",OFFSET('BACKEND-CCI_Info'!E$3,$A1027,0)))</f>
        <v>The organization defines one or more actions to perform in response to malicious code detection, such as blocking malicious code, quarantining malicious code, or sending alert to administrator.</v>
      </c>
      <c r="F1027" s="23" t="str">
        <f ca="1">IF(LEN($A1027)=0,"",IF($A1027="---","(CCI NOT FOUND)",OFFSET('BACKEND-CCI_Info'!F$3,$A1027,0)))</f>
        <v>DoD has defined the actions as block and quarantine malicious code and then send an alert to the administrator immediately in near real-time.</v>
      </c>
      <c r="G1027" s="23" t="str">
        <f ca="1">IF(LEN($A1027)=0,"",IF($A1027="---","(CCI NOT FOUND)",OFFSET('BACKEND-CCI_Info'!G$3,$A1027,0)))</f>
        <v>The organization being inspected/assessed is automatically compliant with this CCI because they are covered at the DoD level.
DoD has defined the actions as block and quarantine malicious code and then send an alert to the administrator immediately in near real-time.</v>
      </c>
      <c r="H1027" s="26" t="b">
        <f ca="1">IF(LEN($A1027)=0,"",IF($A1027="---","(CCI NOT FOUND)",OFFSET('BACKEND-CCI_Info'!K$3,$A1027,0)))</f>
        <v>1</v>
      </c>
      <c r="I1027" s="26" t="str">
        <f ca="1">IF(LEN($A1027)=0,"",IF($A1027="---","(CCI NOT FOUND)",IF(LEN(OFFSET('BACKEND-CCI_Info'!L$3,$A1027,0))=0,"","X")))</f>
        <v/>
      </c>
      <c r="J1027" s="26" t="str">
        <f ca="1">IF(LEN($A1027)=0,"",IF($A1027="---","(CCI NOT FOUND)",IF(LEN(OFFSET('BACKEND-CCI_Info'!M$3,$A1027,0))=0,"","X")))</f>
        <v>X</v>
      </c>
      <c r="K1027" s="26" t="str">
        <f ca="1">IF(LEN($A1027)=0,"",IF($A1027="---","(CCI NOT FOUND)",IF(LEN(OFFSET('BACKEND-CCI_Info'!N$3,$A1027,0))=0,"","X")))</f>
        <v/>
      </c>
      <c r="L1027" s="26" t="str">
        <f ca="1">IF(LEN($A1027)=0,"",IF($A1027="---","(CCI NOT FOUND)",IF(LEN(OFFSET('BACKEND-CCI_Info'!O$3,$A1027,0))=0,"","X")))</f>
        <v>X</v>
      </c>
      <c r="M1027" s="26" t="str">
        <f ca="1">IF(LEN($A1027)=0,"",IF($A1027="---","(CCI NOT FOUND)",IF(LEN(OFFSET('BACKEND-CCI_Info'!P$3,$A1027,0))=0,"","X")))</f>
        <v/>
      </c>
      <c r="N1027" s="26" t="str">
        <f ca="1">IF(LEN($A1027)=0,"",IF($A1027="---","(CCI NOT FOUND)",IF(LEN(OFFSET('BACKEND-CCI_Info'!Q$3,$A1027,0))=0,"","X")))</f>
        <v/>
      </c>
      <c r="O1027" s="26" t="str">
        <f ca="1">IF(LEN($A1027)=0,"",IF($A1027="---","(CCI NOT FOUND)",IF(LEN(OFFSET('BACKEND-CCI_Info'!R$3,$A1027,0))=0,"","X")))</f>
        <v/>
      </c>
      <c r="P1027" s="26" t="str">
        <f ca="1">IF(LEN($A1027)=0,"",IF($A1027="---","(CCI NOT FOUND)",IF(LEN(OFFSET('BACKEND-CCI_Info'!S$3,$A1027,0))=0,"","X")))</f>
        <v/>
      </c>
      <c r="Q1027" s="26" t="str">
        <f ca="1">IF(LEN($A1027)=0,"",IF($A1027="---","(CCI NOT FOUND)",(OFFSET('BACKEND-CCI_Info'!T$3,$A1027,0))))</f>
        <v>Enclave
Non-Designer</v>
      </c>
      <c r="R1027" s="36" t="str">
        <f ca="1">IF(LEN($A1027)=0,"",IF($A1027="---","(CCI NOT FOUND)",OFFSET('BACKEND-CCI_Info'!U$3,$A1027,0)))</f>
        <v>---</v>
      </c>
    </row>
    <row r="1028" spans="1:18" ht="207" x14ac:dyDescent="0.25">
      <c r="A1028" s="25">
        <f>IF(LEN(D1028)=0,"",IF(ISERROR(MATCH(D1028,'BACKEND-CCI_Info'!D:D,0)),"---",MATCH(D1028,'BACKEND-CCI_Info'!D:D,0)-ROW('BACKEND-CCI_Info'!$D$3)))</f>
        <v>2450</v>
      </c>
      <c r="B1028" s="23" t="str">
        <f ca="1">IF(LEN($A1028)=0,"",IF($A1028="---","(CCI NOT FOUND)",OFFSET('BACKEND-CCI_Info'!$H$3,$A1028,0)))</f>
        <v>SI-3</v>
      </c>
      <c r="C1028" s="23" t="str">
        <f ca="1">IF($A1028="","",IF(LEFT($A1028,6)="!ERROR","",OFFSET('BACKEND-CCI_Info'!I$3,$A1028,0)))</f>
        <v>SI-3(c)(2)</v>
      </c>
      <c r="D1028" s="64" t="s">
        <v>11352</v>
      </c>
      <c r="E1028" s="23" t="str">
        <f ca="1">IF(LEN($A1028)=0,"",IF($A1028="---","(CCI NOT FOUND)",OFFSET('BACKEND-CCI_Info'!E$3,$A1028,0)))</f>
        <v>The organization configures malicious code protection mechanisms to perform organization-defined action(s) in response to malicious code detection.</v>
      </c>
      <c r="F1028" s="23" t="str">
        <f ca="1">IF(LEN($A1028)=0,"",IF($A1028="---","(CCI NOT FOUND)",OFFSET('BACKEND-CCI_Info'!F$3,$A1028,0)))</f>
        <v>The organization being inspected/assessed configures malicious code protection mechanisms to perform block and quarantine malicious code and then send an alert to the administrator immediately in near real-time in response to malicious code detection.
For information system components that have applicable STIGs or SRGs, the organization being inspected/assessed must comply with the STIG/SRG guidance that pertains to CCI 1243.
DoD has defined the actions as block and quarantine malicious code and then send an alert to the administrator immediately in near real-time.</v>
      </c>
      <c r="G1028" s="23" t="str">
        <f ca="1">IF(LEN($A1028)=0,"",IF($A1028="---","(CCI NOT FOUND)",OFFSET('BACKEND-CCI_Info'!G$3,$A1028,0)))</f>
        <v>The organization conducting the inspection/assessment examines the information system to ensure the organization being inspected/assessed configures malicious code protection mechanisms to perform block and quarantine malicious code and then send an alert to the administrator immediately in near real-time in response to malicious code detection.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1243.
 DoD has defined the actions as block and quarantine malicious code and then send an alert to the administrator immediately in near real-time.</v>
      </c>
      <c r="H1028" s="26" t="b">
        <f ca="1">IF(LEN($A1028)=0,"",IF($A1028="---","(CCI NOT FOUND)",OFFSET('BACKEND-CCI_Info'!K$3,$A1028,0)))</f>
        <v>1</v>
      </c>
      <c r="I1028" s="26" t="str">
        <f ca="1">IF(LEN($A1028)=0,"",IF($A1028="---","(CCI NOT FOUND)",IF(LEN(OFFSET('BACKEND-CCI_Info'!L$3,$A1028,0))=0,"","X")))</f>
        <v/>
      </c>
      <c r="J1028" s="26" t="str">
        <f ca="1">IF(LEN($A1028)=0,"",IF($A1028="---","(CCI NOT FOUND)",IF(LEN(OFFSET('BACKEND-CCI_Info'!M$3,$A1028,0))=0,"","X")))</f>
        <v>X</v>
      </c>
      <c r="K1028" s="26" t="str">
        <f ca="1">IF(LEN($A1028)=0,"",IF($A1028="---","(CCI NOT FOUND)",IF(LEN(OFFSET('BACKEND-CCI_Info'!N$3,$A1028,0))=0,"","X")))</f>
        <v/>
      </c>
      <c r="L1028" s="26" t="str">
        <f ca="1">IF(LEN($A1028)=0,"",IF($A1028="---","(CCI NOT FOUND)",IF(LEN(OFFSET('BACKEND-CCI_Info'!O$3,$A1028,0))=0,"","X")))</f>
        <v>X</v>
      </c>
      <c r="M1028" s="26" t="str">
        <f ca="1">IF(LEN($A1028)=0,"",IF($A1028="---","(CCI NOT FOUND)",IF(LEN(OFFSET('BACKEND-CCI_Info'!P$3,$A1028,0))=0,"","X")))</f>
        <v/>
      </c>
      <c r="N1028" s="26" t="str">
        <f ca="1">IF(LEN($A1028)=0,"",IF($A1028="---","(CCI NOT FOUND)",IF(LEN(OFFSET('BACKEND-CCI_Info'!Q$3,$A1028,0))=0,"","X")))</f>
        <v/>
      </c>
      <c r="O1028" s="26" t="str">
        <f ca="1">IF(LEN($A1028)=0,"",IF($A1028="---","(CCI NOT FOUND)",IF(LEN(OFFSET('BACKEND-CCI_Info'!R$3,$A1028,0))=0,"","X")))</f>
        <v/>
      </c>
      <c r="P1028" s="26" t="str">
        <f ca="1">IF(LEN($A1028)=0,"",IF($A1028="---","(CCI NOT FOUND)",IF(LEN(OFFSET('BACKEND-CCI_Info'!S$3,$A1028,0))=0,"","X")))</f>
        <v/>
      </c>
      <c r="Q1028" s="26" t="str">
        <f ca="1">IF(LEN($A1028)=0,"",IF($A1028="---","(CCI NOT FOUND)",(OFFSET('BACKEND-CCI_Info'!T$3,$A1028,0))))</f>
        <v>Enclave
Non-Designer</v>
      </c>
      <c r="R1028" s="36" t="str">
        <f ca="1">IF(LEN($A1028)=0,"",IF($A1028="---","(CCI NOT FOUND)",OFFSET('BACKEND-CCI_Info'!U$3,$A1028,0)))</f>
        <v>---</v>
      </c>
    </row>
    <row r="1029" spans="1:18" ht="151.80000000000001" x14ac:dyDescent="0.25">
      <c r="A1029" s="25">
        <f>IF(LEN(D1029)=0,"",IF(ISERROR(MATCH(D1029,'BACKEND-CCI_Info'!D:D,0)),"---",MATCH(D1029,'BACKEND-CCI_Info'!D:D,0)-ROW('BACKEND-CCI_Info'!$D$3)))</f>
        <v>2451</v>
      </c>
      <c r="B1029" s="23" t="str">
        <f ca="1">IF(LEN($A1029)=0,"",IF($A1029="---","(CCI NOT FOUND)",OFFSET('BACKEND-CCI_Info'!$H$3,$A1029,0)))</f>
        <v>SI-3</v>
      </c>
      <c r="C1029" s="23" t="str">
        <f ca="1">IF($A1029="","",IF(LEFT($A1029,6)="!ERROR","",OFFSET('BACKEND-CCI_Info'!I$3,$A1029,0)))</f>
        <v>SI-3(d)</v>
      </c>
      <c r="D1029" s="64" t="s">
        <v>11356</v>
      </c>
      <c r="E1029" s="23" t="str">
        <f ca="1">IF(LEN($A1029)=0,"",IF($A1029="---","(CCI NOT FOUND)",OFFSET('BACKEND-CCI_Info'!E$3,$A1029,0)))</f>
        <v>The organization addresses the receipt of false positives during malicious code detection and eradication, and the resulting potential impact on the availability of the information system.</v>
      </c>
      <c r="F1029" s="23" t="str">
        <f ca="1">IF(LEN($A1029)=0,"",IF($A1029="---","(CCI NOT FOUND)",OFFSET('BACKEND-CCI_Info'!F$3,$A1029,0)))</f>
        <v>The organization being inspected/assessed configures the information system to address the receipt of false positives during malicious code detection and eradication, and the resulting potential impact on the availability of the information system.
For information system components that have applicable STIGs or SRGs, the organization being inspected/assessed must comply with the STIG/SRG guidance that pertains to CCI 1245.</v>
      </c>
      <c r="G1029" s="23" t="str">
        <f ca="1">IF(LEN($A1029)=0,"",IF($A1029="---","(CCI NOT FOUND)",OFFSET('BACKEND-CCI_Info'!G$3,$A1029,0)))</f>
        <v>The organization conducting the inspection/assessment examines the information system to ensure the organization being inspected/assessed configures the information system to address the receipt of false positives during malicious code detection and eradication, and the resulting potential impact on the availability of the information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1245.</v>
      </c>
      <c r="H1029" s="26" t="b">
        <f ca="1">IF(LEN($A1029)=0,"",IF($A1029="---","(CCI NOT FOUND)",OFFSET('BACKEND-CCI_Info'!K$3,$A1029,0)))</f>
        <v>1</v>
      </c>
      <c r="I1029" s="26" t="str">
        <f ca="1">IF(LEN($A1029)=0,"",IF($A1029="---","(CCI NOT FOUND)",IF(LEN(OFFSET('BACKEND-CCI_Info'!L$3,$A1029,0))=0,"","X")))</f>
        <v/>
      </c>
      <c r="J1029" s="26" t="str">
        <f ca="1">IF(LEN($A1029)=0,"",IF($A1029="---","(CCI NOT FOUND)",IF(LEN(OFFSET('BACKEND-CCI_Info'!M$3,$A1029,0))=0,"","X")))</f>
        <v/>
      </c>
      <c r="K1029" s="26" t="str">
        <f ca="1">IF(LEN($A1029)=0,"",IF($A1029="---","(CCI NOT FOUND)",IF(LEN(OFFSET('BACKEND-CCI_Info'!N$3,$A1029,0))=0,"","X")))</f>
        <v/>
      </c>
      <c r="L1029" s="26" t="str">
        <f ca="1">IF(LEN($A1029)=0,"",IF($A1029="---","(CCI NOT FOUND)",IF(LEN(OFFSET('BACKEND-CCI_Info'!O$3,$A1029,0))=0,"","X")))</f>
        <v>X</v>
      </c>
      <c r="M1029" s="26" t="str">
        <f ca="1">IF(LEN($A1029)=0,"",IF($A1029="---","(CCI NOT FOUND)",IF(LEN(OFFSET('BACKEND-CCI_Info'!P$3,$A1029,0))=0,"","X")))</f>
        <v/>
      </c>
      <c r="N1029" s="26" t="str">
        <f ca="1">IF(LEN($A1029)=0,"",IF($A1029="---","(CCI NOT FOUND)",IF(LEN(OFFSET('BACKEND-CCI_Info'!Q$3,$A1029,0))=0,"","X")))</f>
        <v/>
      </c>
      <c r="O1029" s="26" t="str">
        <f ca="1">IF(LEN($A1029)=0,"",IF($A1029="---","(CCI NOT FOUND)",IF(LEN(OFFSET('BACKEND-CCI_Info'!R$3,$A1029,0))=0,"","X")))</f>
        <v/>
      </c>
      <c r="P1029" s="26" t="str">
        <f ca="1">IF(LEN($A1029)=0,"",IF($A1029="---","(CCI NOT FOUND)",IF(LEN(OFFSET('BACKEND-CCI_Info'!S$3,$A1029,0))=0,"","X")))</f>
        <v/>
      </c>
      <c r="Q1029" s="26" t="str">
        <f ca="1">IF(LEN($A1029)=0,"",IF($A1029="---","(CCI NOT FOUND)",(OFFSET('BACKEND-CCI_Info'!T$3,$A1029,0))))</f>
        <v>Non-Designer</v>
      </c>
      <c r="R1029" s="36" t="str">
        <f ca="1">IF(LEN($A1029)=0,"",IF($A1029="---","(CCI NOT FOUND)",OFFSET('BACKEND-CCI_Info'!U$3,$A1029,0)))</f>
        <v>---</v>
      </c>
    </row>
    <row r="1030" spans="1:18" ht="55.2" x14ac:dyDescent="0.25">
      <c r="A1030" s="25">
        <f>IF(LEN(D1030)=0,"",IF(ISERROR(MATCH(D1030,'BACKEND-CCI_Info'!D:D,0)),"---",MATCH(D1030,'BACKEND-CCI_Info'!D:D,0)-ROW('BACKEND-CCI_Info'!$D$3)))</f>
        <v>2452</v>
      </c>
      <c r="B1030" s="23" t="str">
        <f ca="1">IF(LEN($A1030)=0,"",IF($A1030="---","(CCI NOT FOUND)",OFFSET('BACKEND-CCI_Info'!$H$3,$A1030,0)))</f>
        <v>SI-3(1)</v>
      </c>
      <c r="C1030" s="23" t="str">
        <f ca="1">IF($A1030="","",IF(LEFT($A1030,6)="!ERROR","",OFFSET('BACKEND-CCI_Info'!I$3,$A1030,0)))</f>
        <v>SI-3(1)</v>
      </c>
      <c r="D1030" s="64" t="s">
        <v>11361</v>
      </c>
      <c r="E1030" s="23" t="str">
        <f ca="1">IF(LEN($A1030)=0,"",IF($A1030="---","(CCI NOT FOUND)",OFFSET('BACKEND-CCI_Info'!E$3,$A1030,0)))</f>
        <v>The organization centrally manages malicious code protection mechanisms.</v>
      </c>
      <c r="F1030" s="23" t="str">
        <f ca="1">IF(LEN($A1030)=0,"",IF($A1030="---","(CCI NOT FOUND)",OFFSET('BACKEND-CCI_Info'!F$3,$A1030,0)))</f>
        <v>The organization being inspected/assessed documents and implements a process to centrally manage malicious code protection mechanisms.</v>
      </c>
      <c r="G1030" s="23" t="str">
        <f ca="1">IF(LEN($A1030)=0,"",IF($A1030="---","(CCI NOT FOUND)",OFFSET('BACKEND-CCI_Info'!G$3,$A1030,0)))</f>
        <v>The organization conducting the inspection/assessment obtains and examines the documented process to ensure the organization being inspected/assessed centrally manages malicious code protection mechanisms.</v>
      </c>
      <c r="H1030" s="26" t="b">
        <f ca="1">IF(LEN($A1030)=0,"",IF($A1030="---","(CCI NOT FOUND)",OFFSET('BACKEND-CCI_Info'!K$3,$A1030,0)))</f>
        <v>1</v>
      </c>
      <c r="I1030" s="26" t="str">
        <f ca="1">IF(LEN($A1030)=0,"",IF($A1030="---","(CCI NOT FOUND)",IF(LEN(OFFSET('BACKEND-CCI_Info'!L$3,$A1030,0))=0,"","X")))</f>
        <v/>
      </c>
      <c r="J1030" s="26" t="str">
        <f ca="1">IF(LEN($A1030)=0,"",IF($A1030="---","(CCI NOT FOUND)",IF(LEN(OFFSET('BACKEND-CCI_Info'!M$3,$A1030,0))=0,"","X")))</f>
        <v>X</v>
      </c>
      <c r="K1030" s="26" t="str">
        <f ca="1">IF(LEN($A1030)=0,"",IF($A1030="---","(CCI NOT FOUND)",IF(LEN(OFFSET('BACKEND-CCI_Info'!N$3,$A1030,0))=0,"","X")))</f>
        <v/>
      </c>
      <c r="L1030" s="26" t="str">
        <f ca="1">IF(LEN($A1030)=0,"",IF($A1030="---","(CCI NOT FOUND)",IF(LEN(OFFSET('BACKEND-CCI_Info'!O$3,$A1030,0))=0,"","X")))</f>
        <v/>
      </c>
      <c r="M1030" s="26" t="str">
        <f ca="1">IF(LEN($A1030)=0,"",IF($A1030="---","(CCI NOT FOUND)",IF(LEN(OFFSET('BACKEND-CCI_Info'!P$3,$A1030,0))=0,"","X")))</f>
        <v/>
      </c>
      <c r="N1030" s="26" t="str">
        <f ca="1">IF(LEN($A1030)=0,"",IF($A1030="---","(CCI NOT FOUND)",IF(LEN(OFFSET('BACKEND-CCI_Info'!Q$3,$A1030,0))=0,"","X")))</f>
        <v/>
      </c>
      <c r="O1030" s="26" t="str">
        <f ca="1">IF(LEN($A1030)=0,"",IF($A1030="---","(CCI NOT FOUND)",IF(LEN(OFFSET('BACKEND-CCI_Info'!R$3,$A1030,0))=0,"","X")))</f>
        <v/>
      </c>
      <c r="P1030" s="26" t="str">
        <f ca="1">IF(LEN($A1030)=0,"",IF($A1030="---","(CCI NOT FOUND)",IF(LEN(OFFSET('BACKEND-CCI_Info'!S$3,$A1030,0))=0,"","X")))</f>
        <v/>
      </c>
      <c r="Q1030" s="26" t="str">
        <f ca="1">IF(LEN($A1030)=0,"",IF($A1030="---","(CCI NOT FOUND)",(OFFSET('BACKEND-CCI_Info'!T$3,$A1030,0))))</f>
        <v>Enclave</v>
      </c>
      <c r="R1030" s="36" t="str">
        <f ca="1">IF(LEN($A1030)=0,"",IF($A1030="---","(CCI NOT FOUND)",OFFSET('BACKEND-CCI_Info'!U$3,$A1030,0)))</f>
        <v>---</v>
      </c>
    </row>
    <row r="1031" spans="1:18" ht="138" x14ac:dyDescent="0.25">
      <c r="A1031" s="25">
        <f>IF(LEN(D1031)=0,"",IF(ISERROR(MATCH(D1031,'BACKEND-CCI_Info'!D:D,0)),"---",MATCH(D1031,'BACKEND-CCI_Info'!D:D,0)-ROW('BACKEND-CCI_Info'!$D$3)))</f>
        <v>2453</v>
      </c>
      <c r="B1031" s="23" t="str">
        <f ca="1">IF(LEN($A1031)=0,"",IF($A1031="---","(CCI NOT FOUND)",OFFSET('BACKEND-CCI_Info'!$H$3,$A1031,0)))</f>
        <v>SI-3(2)</v>
      </c>
      <c r="C1031" s="23" t="str">
        <f ca="1">IF($A1031="","",IF(LEFT($A1031,6)="!ERROR","",OFFSET('BACKEND-CCI_Info'!I$3,$A1031,0)))</f>
        <v>SI-3(2)</v>
      </c>
      <c r="D1031" s="64" t="s">
        <v>11365</v>
      </c>
      <c r="E1031" s="23" t="str">
        <f ca="1">IF(LEN($A1031)=0,"",IF($A1031="---","(CCI NOT FOUND)",OFFSET('BACKEND-CCI_Info'!E$3,$A1031,0)))</f>
        <v>The information system automatically updates malicious code protection mechanisms.</v>
      </c>
      <c r="F1031" s="23" t="str">
        <f ca="1">IF(LEN($A1031)=0,"",IF($A1031="---","(CCI NOT FOUND)",OFFSET('BACKEND-CCI_Info'!F$3,$A1031,0)))</f>
        <v>The organization being inspected/assessed configures the information system to  automatically update malicious code protection mechanisms.
For information system components that have applicable STIGs or SRGs, the organization being inspected/assessed must comply with the STIG/SRG guidance that pertains to CCI 1247.</v>
      </c>
      <c r="G1031" s="23" t="str">
        <f ca="1">IF(LEN($A1031)=0,"",IF($A1031="---","(CCI NOT FOUND)",OFFSET('BACKEND-CCI_Info'!G$3,$A1031,0)))</f>
        <v>The organization conducting the inspection/assessment examines the information system to ensure the organization being inspected/assessed configures the information system to automatically update malicious code protection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1247.</v>
      </c>
      <c r="H1031" s="26" t="b">
        <f ca="1">IF(LEN($A1031)=0,"",IF($A1031="---","(CCI NOT FOUND)",OFFSET('BACKEND-CCI_Info'!K$3,$A1031,0)))</f>
        <v>1</v>
      </c>
      <c r="I1031" s="26" t="str">
        <f ca="1">IF(LEN($A1031)=0,"",IF($A1031="---","(CCI NOT FOUND)",IF(LEN(OFFSET('BACKEND-CCI_Info'!L$3,$A1031,0))=0,"","X")))</f>
        <v/>
      </c>
      <c r="J1031" s="26" t="str">
        <f ca="1">IF(LEN($A1031)=0,"",IF($A1031="---","(CCI NOT FOUND)",IF(LEN(OFFSET('BACKEND-CCI_Info'!M$3,$A1031,0))=0,"","X")))</f>
        <v>X</v>
      </c>
      <c r="K1031" s="26" t="str">
        <f ca="1">IF(LEN($A1031)=0,"",IF($A1031="---","(CCI NOT FOUND)",IF(LEN(OFFSET('BACKEND-CCI_Info'!N$3,$A1031,0))=0,"","X")))</f>
        <v/>
      </c>
      <c r="L1031" s="26" t="str">
        <f ca="1">IF(LEN($A1031)=0,"",IF($A1031="---","(CCI NOT FOUND)",IF(LEN(OFFSET('BACKEND-CCI_Info'!O$3,$A1031,0))=0,"","X")))</f>
        <v/>
      </c>
      <c r="M1031" s="26" t="str">
        <f ca="1">IF(LEN($A1031)=0,"",IF($A1031="---","(CCI NOT FOUND)",IF(LEN(OFFSET('BACKEND-CCI_Info'!P$3,$A1031,0))=0,"","X")))</f>
        <v/>
      </c>
      <c r="N1031" s="26" t="str">
        <f ca="1">IF(LEN($A1031)=0,"",IF($A1031="---","(CCI NOT FOUND)",IF(LEN(OFFSET('BACKEND-CCI_Info'!Q$3,$A1031,0))=0,"","X")))</f>
        <v/>
      </c>
      <c r="O1031" s="26" t="str">
        <f ca="1">IF(LEN($A1031)=0,"",IF($A1031="---","(CCI NOT FOUND)",IF(LEN(OFFSET('BACKEND-CCI_Info'!R$3,$A1031,0))=0,"","X")))</f>
        <v/>
      </c>
      <c r="P1031" s="26" t="str">
        <f ca="1">IF(LEN($A1031)=0,"",IF($A1031="---","(CCI NOT FOUND)",IF(LEN(OFFSET('BACKEND-CCI_Info'!S$3,$A1031,0))=0,"","X")))</f>
        <v/>
      </c>
      <c r="Q1031" s="26" t="str">
        <f ca="1">IF(LEN($A1031)=0,"",IF($A1031="---","(CCI NOT FOUND)",(OFFSET('BACKEND-CCI_Info'!T$3,$A1031,0))))</f>
        <v>Enclave</v>
      </c>
      <c r="R1031" s="36" t="str">
        <f ca="1">IF(LEN($A1031)=0,"",IF($A1031="---","(CCI NOT FOUND)",OFFSET('BACKEND-CCI_Info'!U$3,$A1031,0)))</f>
        <v>---</v>
      </c>
    </row>
    <row r="1032" spans="1:18" ht="110.4" x14ac:dyDescent="0.25">
      <c r="A1032" s="25">
        <f>IF(LEN(D1032)=0,"",IF(ISERROR(MATCH(D1032,'BACKEND-CCI_Info'!D:D,0)),"---",MATCH(D1032,'BACKEND-CCI_Info'!D:D,0)-ROW('BACKEND-CCI_Info'!$D$3)))</f>
        <v>2467</v>
      </c>
      <c r="B1032" s="23" t="str">
        <f ca="1">IF(LEN($A1032)=0,"",IF($A1032="---","(CCI NOT FOUND)",OFFSET('BACKEND-CCI_Info'!$H$3,$A1032,0)))</f>
        <v>SI-3(10)</v>
      </c>
      <c r="C1032" s="23" t="str">
        <f ca="1">IF($A1032="","",IF(LEFT($A1032,6)="!ERROR","",OFFSET('BACKEND-CCI_Info'!I$3,$A1032,0)))</f>
        <v>SI-3(10)(a)</v>
      </c>
      <c r="D1032" s="64" t="s">
        <v>11428</v>
      </c>
      <c r="E1032" s="23" t="str">
        <f ca="1">IF(LEN($A1032)=0,"",IF($A1032="---","(CCI NOT FOUND)",OFFSET('BACKEND-CCI_Info'!E$3,$A1032,0)))</f>
        <v>The organization defines the tools to be employed to analyze the characteristics and  behavior of malicious code.</v>
      </c>
      <c r="F1032" s="23" t="str">
        <f ca="1">IF(LEN($A1032)=0,"",IF($A1032="---","(CCI NOT FOUND)",OFFSET('BACKEND-CCI_Info'!F$3,$A1032,0)))</f>
        <v>The organization being inspected/assessed defines and documents the tools to be employed to analyze the characteristics and  behavior of malicious code.
DoD has determined the tools are not appropriate to define at the Enterprise level.</v>
      </c>
      <c r="G1032" s="23" t="str">
        <f ca="1">IF(LEN($A1032)=0,"",IF($A1032="---","(CCI NOT FOUND)",OFFSET('BACKEND-CCI_Info'!G$3,$A1032,0)))</f>
        <v>The organization conducting the inspection/assessment obtains and examines the documented tools to ensure the organization being inspected/assessed defines the tools to be employed to analyze the characteristics and  behavior of malicious code.
DoD has determined the tools are not appropriate to define at the Enterprise level.</v>
      </c>
      <c r="H1032" s="26" t="b">
        <f ca="1">IF(LEN($A1032)=0,"",IF($A1032="---","(CCI NOT FOUND)",OFFSET('BACKEND-CCI_Info'!K$3,$A1032,0)))</f>
        <v>1</v>
      </c>
      <c r="I1032" s="26" t="str">
        <f ca="1">IF(LEN($A1032)=0,"",IF($A1032="---","(CCI NOT FOUND)",IF(LEN(OFFSET('BACKEND-CCI_Info'!L$3,$A1032,0))=0,"","X")))</f>
        <v/>
      </c>
      <c r="J1032" s="26" t="str">
        <f ca="1">IF(LEN($A1032)=0,"",IF($A1032="---","(CCI NOT FOUND)",IF(LEN(OFFSET('BACKEND-CCI_Info'!M$3,$A1032,0))=0,"","X")))</f>
        <v/>
      </c>
      <c r="K1032" s="26" t="str">
        <f ca="1">IF(LEN($A1032)=0,"",IF($A1032="---","(CCI NOT FOUND)",IF(LEN(OFFSET('BACKEND-CCI_Info'!N$3,$A1032,0))=0,"","X")))</f>
        <v/>
      </c>
      <c r="L1032" s="26" t="str">
        <f ca="1">IF(LEN($A1032)=0,"",IF($A1032="---","(CCI NOT FOUND)",IF(LEN(OFFSET('BACKEND-CCI_Info'!O$3,$A1032,0))=0,"","X")))</f>
        <v>X</v>
      </c>
      <c r="M1032" s="26" t="str">
        <f ca="1">IF(LEN($A1032)=0,"",IF($A1032="---","(CCI NOT FOUND)",IF(LEN(OFFSET('BACKEND-CCI_Info'!P$3,$A1032,0))=0,"","X")))</f>
        <v/>
      </c>
      <c r="N1032" s="26" t="str">
        <f ca="1">IF(LEN($A1032)=0,"",IF($A1032="---","(CCI NOT FOUND)",IF(LEN(OFFSET('BACKEND-CCI_Info'!Q$3,$A1032,0))=0,"","X")))</f>
        <v/>
      </c>
      <c r="O1032" s="26" t="str">
        <f ca="1">IF(LEN($A1032)=0,"",IF($A1032="---","(CCI NOT FOUND)",IF(LEN(OFFSET('BACKEND-CCI_Info'!R$3,$A1032,0))=0,"","X")))</f>
        <v/>
      </c>
      <c r="P1032" s="26" t="str">
        <f ca="1">IF(LEN($A1032)=0,"",IF($A1032="---","(CCI NOT FOUND)",IF(LEN(OFFSET('BACKEND-CCI_Info'!S$3,$A1032,0))=0,"","X")))</f>
        <v/>
      </c>
      <c r="Q1032" s="26" t="str">
        <f ca="1">IF(LEN($A1032)=0,"",IF($A1032="---","(CCI NOT FOUND)",(OFFSET('BACKEND-CCI_Info'!T$3,$A1032,0))))</f>
        <v>Non-Designer</v>
      </c>
      <c r="R1032" s="36" t="str">
        <f ca="1">IF(LEN($A1032)=0,"",IF($A1032="---","(CCI NOT FOUND)",OFFSET('BACKEND-CCI_Info'!U$3,$A1032,0)))</f>
        <v>---</v>
      </c>
    </row>
    <row r="1033" spans="1:18" ht="96.6" x14ac:dyDescent="0.25">
      <c r="A1033" s="25">
        <f>IF(LEN(D1033)=0,"",IF(ISERROR(MATCH(D1033,'BACKEND-CCI_Info'!D:D,0)),"---",MATCH(D1033,'BACKEND-CCI_Info'!D:D,0)-ROW('BACKEND-CCI_Info'!$D$3)))</f>
        <v>2468</v>
      </c>
      <c r="B1033" s="23" t="str">
        <f ca="1">IF(LEN($A1033)=0,"",IF($A1033="---","(CCI NOT FOUND)",OFFSET('BACKEND-CCI_Info'!$H$3,$A1033,0)))</f>
        <v>SI-3(10)</v>
      </c>
      <c r="C1033" s="23" t="str">
        <f ca="1">IF($A1033="","",IF(LEFT($A1033,6)="!ERROR","",OFFSET('BACKEND-CCI_Info'!I$3,$A1033,0)))</f>
        <v>SI-3(10)(a)</v>
      </c>
      <c r="D1033" s="64" t="s">
        <v>11434</v>
      </c>
      <c r="E1033" s="23" t="str">
        <f ca="1">IF(LEN($A1033)=0,"",IF($A1033="---","(CCI NOT FOUND)",OFFSET('BACKEND-CCI_Info'!E$3,$A1033,0)))</f>
        <v>The organization defines the techniques to be employed to analyze the characteristics and  behavior of malicious code.</v>
      </c>
      <c r="F1033" s="23" t="str">
        <f ca="1">IF(LEN($A1033)=0,"",IF($A1033="---","(CCI NOT FOUND)",OFFSET('BACKEND-CCI_Info'!F$3,$A1033,0)))</f>
        <v>The organization being inspected/assessed defines and documents the techniques to be employed to analyze the characteristics and  behavior of malicious code.
DoD has determined the techniques are not appropriate to define at the Enterprise level.</v>
      </c>
      <c r="G1033" s="23" t="str">
        <f ca="1">IF(LEN($A1033)=0,"",IF($A1033="---","(CCI NOT FOUND)",OFFSET('BACKEND-CCI_Info'!G$3,$A1033,0)))</f>
        <v>The organization conducting the inspection/assessment obtains and examines the documented techniques to ensure the organization being inspected/assessed defines the techniques to be employed to analyze the characteristics and  behavior of malicious code.
DoD has determined the techniques are not appropriate to define at the Enterprise level.</v>
      </c>
      <c r="H1033" s="26" t="b">
        <f ca="1">IF(LEN($A1033)=0,"",IF($A1033="---","(CCI NOT FOUND)",OFFSET('BACKEND-CCI_Info'!K$3,$A1033,0)))</f>
        <v>1</v>
      </c>
      <c r="I1033" s="26" t="str">
        <f ca="1">IF(LEN($A1033)=0,"",IF($A1033="---","(CCI NOT FOUND)",IF(LEN(OFFSET('BACKEND-CCI_Info'!L$3,$A1033,0))=0,"","X")))</f>
        <v/>
      </c>
      <c r="J1033" s="26" t="str">
        <f ca="1">IF(LEN($A1033)=0,"",IF($A1033="---","(CCI NOT FOUND)",IF(LEN(OFFSET('BACKEND-CCI_Info'!M$3,$A1033,0))=0,"","X")))</f>
        <v/>
      </c>
      <c r="K1033" s="26" t="str">
        <f ca="1">IF(LEN($A1033)=0,"",IF($A1033="---","(CCI NOT FOUND)",IF(LEN(OFFSET('BACKEND-CCI_Info'!N$3,$A1033,0))=0,"","X")))</f>
        <v/>
      </c>
      <c r="L1033" s="26" t="str">
        <f ca="1">IF(LEN($A1033)=0,"",IF($A1033="---","(CCI NOT FOUND)",IF(LEN(OFFSET('BACKEND-CCI_Info'!O$3,$A1033,0))=0,"","X")))</f>
        <v>X</v>
      </c>
      <c r="M1033" s="26" t="str">
        <f ca="1">IF(LEN($A1033)=0,"",IF($A1033="---","(CCI NOT FOUND)",IF(LEN(OFFSET('BACKEND-CCI_Info'!P$3,$A1033,0))=0,"","X")))</f>
        <v/>
      </c>
      <c r="N1033" s="26" t="str">
        <f ca="1">IF(LEN($A1033)=0,"",IF($A1033="---","(CCI NOT FOUND)",IF(LEN(OFFSET('BACKEND-CCI_Info'!Q$3,$A1033,0))=0,"","X")))</f>
        <v/>
      </c>
      <c r="O1033" s="26" t="str">
        <f ca="1">IF(LEN($A1033)=0,"",IF($A1033="---","(CCI NOT FOUND)",IF(LEN(OFFSET('BACKEND-CCI_Info'!R$3,$A1033,0))=0,"","X")))</f>
        <v/>
      </c>
      <c r="P1033" s="26" t="str">
        <f ca="1">IF(LEN($A1033)=0,"",IF($A1033="---","(CCI NOT FOUND)",IF(LEN(OFFSET('BACKEND-CCI_Info'!S$3,$A1033,0))=0,"","X")))</f>
        <v/>
      </c>
      <c r="Q1033" s="26" t="str">
        <f ca="1">IF(LEN($A1033)=0,"",IF($A1033="---","(CCI NOT FOUND)",(OFFSET('BACKEND-CCI_Info'!T$3,$A1033,0))))</f>
        <v>Non-Designer</v>
      </c>
      <c r="R1033" s="36" t="str">
        <f ca="1">IF(LEN($A1033)=0,"",IF($A1033="---","(CCI NOT FOUND)",OFFSET('BACKEND-CCI_Info'!U$3,$A1033,0)))</f>
        <v>---</v>
      </c>
    </row>
    <row r="1034" spans="1:18" ht="55.2" x14ac:dyDescent="0.25">
      <c r="A1034" s="25">
        <f>IF(LEN(D1034)=0,"",IF(ISERROR(MATCH(D1034,'BACKEND-CCI_Info'!D:D,0)),"---",MATCH(D1034,'BACKEND-CCI_Info'!D:D,0)-ROW('BACKEND-CCI_Info'!$D$3)))</f>
        <v>2469</v>
      </c>
      <c r="B1034" s="23" t="str">
        <f ca="1">IF(LEN($A1034)=0,"",IF($A1034="---","(CCI NOT FOUND)",OFFSET('BACKEND-CCI_Info'!$H$3,$A1034,0)))</f>
        <v>SI-3(10)</v>
      </c>
      <c r="C1034" s="23" t="str">
        <f ca="1">IF($A1034="","",IF(LEFT($A1034,6)="!ERROR","",OFFSET('BACKEND-CCI_Info'!I$3,$A1034,0)))</f>
        <v>SI-3(10)(a)</v>
      </c>
      <c r="D1034" s="64" t="s">
        <v>11438</v>
      </c>
      <c r="E1034" s="23" t="str">
        <f ca="1">IF(LEN($A1034)=0,"",IF($A1034="---","(CCI NOT FOUND)",OFFSET('BACKEND-CCI_Info'!E$3,$A1034,0)))</f>
        <v>The organization employs organization-defined tools to analyze the characteristics and behavior of malicious code.</v>
      </c>
      <c r="F1034" s="23" t="str">
        <f ca="1">IF(LEN($A1034)=0,"",IF($A1034="---","(CCI NOT FOUND)",OFFSET('BACKEND-CCI_Info'!F$3,$A1034,0)))</f>
        <v>The organization being inspected/assessed documents and implements tools defined in SI-3 (10), CCI 2634 to analyze the characteristics and behavior of malicious code.</v>
      </c>
      <c r="G1034" s="23" t="str">
        <f ca="1">IF(LEN($A1034)=0,"",IF($A1034="---","(CCI NOT FOUND)",OFFSET('BACKEND-CCI_Info'!G$3,$A1034,0)))</f>
        <v>The organization conducting the inspection/assessment obtains and examines the documented tools to ensure the organization being inspected/assessed employs tools defined in SI-3 (10), CCI 2634 to analyze the characteristics and behavior of malicious code.</v>
      </c>
      <c r="H1034" s="26" t="b">
        <f ca="1">IF(LEN($A1034)=0,"",IF($A1034="---","(CCI NOT FOUND)",OFFSET('BACKEND-CCI_Info'!K$3,$A1034,0)))</f>
        <v>1</v>
      </c>
      <c r="I1034" s="26" t="str">
        <f ca="1">IF(LEN($A1034)=0,"",IF($A1034="---","(CCI NOT FOUND)",IF(LEN(OFFSET('BACKEND-CCI_Info'!L$3,$A1034,0))=0,"","X")))</f>
        <v/>
      </c>
      <c r="J1034" s="26" t="str">
        <f ca="1">IF(LEN($A1034)=0,"",IF($A1034="---","(CCI NOT FOUND)",IF(LEN(OFFSET('BACKEND-CCI_Info'!M$3,$A1034,0))=0,"","X")))</f>
        <v/>
      </c>
      <c r="K1034" s="26" t="str">
        <f ca="1">IF(LEN($A1034)=0,"",IF($A1034="---","(CCI NOT FOUND)",IF(LEN(OFFSET('BACKEND-CCI_Info'!N$3,$A1034,0))=0,"","X")))</f>
        <v/>
      </c>
      <c r="L1034" s="26" t="str">
        <f ca="1">IF(LEN($A1034)=0,"",IF($A1034="---","(CCI NOT FOUND)",IF(LEN(OFFSET('BACKEND-CCI_Info'!O$3,$A1034,0))=0,"","X")))</f>
        <v>X</v>
      </c>
      <c r="M1034" s="26" t="str">
        <f ca="1">IF(LEN($A1034)=0,"",IF($A1034="---","(CCI NOT FOUND)",IF(LEN(OFFSET('BACKEND-CCI_Info'!P$3,$A1034,0))=0,"","X")))</f>
        <v/>
      </c>
      <c r="N1034" s="26" t="str">
        <f ca="1">IF(LEN($A1034)=0,"",IF($A1034="---","(CCI NOT FOUND)",IF(LEN(OFFSET('BACKEND-CCI_Info'!Q$3,$A1034,0))=0,"","X")))</f>
        <v/>
      </c>
      <c r="O1034" s="26" t="str">
        <f ca="1">IF(LEN($A1034)=0,"",IF($A1034="---","(CCI NOT FOUND)",IF(LEN(OFFSET('BACKEND-CCI_Info'!R$3,$A1034,0))=0,"","X")))</f>
        <v/>
      </c>
      <c r="P1034" s="26" t="str">
        <f ca="1">IF(LEN($A1034)=0,"",IF($A1034="---","(CCI NOT FOUND)",IF(LEN(OFFSET('BACKEND-CCI_Info'!S$3,$A1034,0))=0,"","X")))</f>
        <v/>
      </c>
      <c r="Q1034" s="26" t="str">
        <f ca="1">IF(LEN($A1034)=0,"",IF($A1034="---","(CCI NOT FOUND)",(OFFSET('BACKEND-CCI_Info'!T$3,$A1034,0))))</f>
        <v>Non-Designer</v>
      </c>
      <c r="R1034" s="36" t="str">
        <f ca="1">IF(LEN($A1034)=0,"",IF($A1034="---","(CCI NOT FOUND)",OFFSET('BACKEND-CCI_Info'!U$3,$A1034,0)))</f>
        <v>---</v>
      </c>
    </row>
    <row r="1035" spans="1:18" ht="55.2" x14ac:dyDescent="0.25">
      <c r="A1035" s="25">
        <f>IF(LEN(D1035)=0,"",IF(ISERROR(MATCH(D1035,'BACKEND-CCI_Info'!D:D,0)),"---",MATCH(D1035,'BACKEND-CCI_Info'!D:D,0)-ROW('BACKEND-CCI_Info'!$D$3)))</f>
        <v>2470</v>
      </c>
      <c r="B1035" s="23" t="str">
        <f ca="1">IF(LEN($A1035)=0,"",IF($A1035="---","(CCI NOT FOUND)",OFFSET('BACKEND-CCI_Info'!$H$3,$A1035,0)))</f>
        <v>SI-3(10)</v>
      </c>
      <c r="C1035" s="23" t="str">
        <f ca="1">IF($A1035="","",IF(LEFT($A1035,6)="!ERROR","",OFFSET('BACKEND-CCI_Info'!I$3,$A1035,0)))</f>
        <v>SI-3(10)(a)</v>
      </c>
      <c r="D1035" s="64" t="s">
        <v>11442</v>
      </c>
      <c r="E1035" s="23" t="str">
        <f ca="1">IF(LEN($A1035)=0,"",IF($A1035="---","(CCI NOT FOUND)",OFFSET('BACKEND-CCI_Info'!E$3,$A1035,0)))</f>
        <v>The organization employs organization-defined techniques to analyze the characteristics and behavior of malicious code.</v>
      </c>
      <c r="F1035" s="23" t="str">
        <f ca="1">IF(LEN($A1035)=0,"",IF($A1035="---","(CCI NOT FOUND)",OFFSET('BACKEND-CCI_Info'!F$3,$A1035,0)))</f>
        <v>The organization being inspected/assessed documents and implements techniques defined in SI-3 (10), CCI 2635 to analyze the characteristics and behavior of malicious code.</v>
      </c>
      <c r="G1035" s="23" t="str">
        <f ca="1">IF(LEN($A1035)=0,"",IF($A1035="---","(CCI NOT FOUND)",OFFSET('BACKEND-CCI_Info'!G$3,$A1035,0)))</f>
        <v>The organization conducting the inspection/assessment obtains and examines the documented techniques to ensure the organization being inspected/assessed employs techniques defined in SI-3 (10), CCI 2635 to analyze the characteristics and behavior of malicious code.</v>
      </c>
      <c r="H1035" s="26" t="b">
        <f ca="1">IF(LEN($A1035)=0,"",IF($A1035="---","(CCI NOT FOUND)",OFFSET('BACKEND-CCI_Info'!K$3,$A1035,0)))</f>
        <v>1</v>
      </c>
      <c r="I1035" s="26" t="str">
        <f ca="1">IF(LEN($A1035)=0,"",IF($A1035="---","(CCI NOT FOUND)",IF(LEN(OFFSET('BACKEND-CCI_Info'!L$3,$A1035,0))=0,"","X")))</f>
        <v/>
      </c>
      <c r="J1035" s="26" t="str">
        <f ca="1">IF(LEN($A1035)=0,"",IF($A1035="---","(CCI NOT FOUND)",IF(LEN(OFFSET('BACKEND-CCI_Info'!M$3,$A1035,0))=0,"","X")))</f>
        <v/>
      </c>
      <c r="K1035" s="26" t="str">
        <f ca="1">IF(LEN($A1035)=0,"",IF($A1035="---","(CCI NOT FOUND)",IF(LEN(OFFSET('BACKEND-CCI_Info'!N$3,$A1035,0))=0,"","X")))</f>
        <v/>
      </c>
      <c r="L1035" s="26" t="str">
        <f ca="1">IF(LEN($A1035)=0,"",IF($A1035="---","(CCI NOT FOUND)",IF(LEN(OFFSET('BACKEND-CCI_Info'!O$3,$A1035,0))=0,"","X")))</f>
        <v>X</v>
      </c>
      <c r="M1035" s="26" t="str">
        <f ca="1">IF(LEN($A1035)=0,"",IF($A1035="---","(CCI NOT FOUND)",IF(LEN(OFFSET('BACKEND-CCI_Info'!P$3,$A1035,0))=0,"","X")))</f>
        <v/>
      </c>
      <c r="N1035" s="26" t="str">
        <f ca="1">IF(LEN($A1035)=0,"",IF($A1035="---","(CCI NOT FOUND)",IF(LEN(OFFSET('BACKEND-CCI_Info'!Q$3,$A1035,0))=0,"","X")))</f>
        <v/>
      </c>
      <c r="O1035" s="26" t="str">
        <f ca="1">IF(LEN($A1035)=0,"",IF($A1035="---","(CCI NOT FOUND)",IF(LEN(OFFSET('BACKEND-CCI_Info'!R$3,$A1035,0))=0,"","X")))</f>
        <v/>
      </c>
      <c r="P1035" s="26" t="str">
        <f ca="1">IF(LEN($A1035)=0,"",IF($A1035="---","(CCI NOT FOUND)",IF(LEN(OFFSET('BACKEND-CCI_Info'!S$3,$A1035,0))=0,"","X")))</f>
        <v/>
      </c>
      <c r="Q1035" s="26" t="str">
        <f ca="1">IF(LEN($A1035)=0,"",IF($A1035="---","(CCI NOT FOUND)",(OFFSET('BACKEND-CCI_Info'!T$3,$A1035,0))))</f>
        <v>Non-Designer</v>
      </c>
      <c r="R1035" s="36" t="str">
        <f ca="1">IF(LEN($A1035)=0,"",IF($A1035="---","(CCI NOT FOUND)",OFFSET('BACKEND-CCI_Info'!U$3,$A1035,0)))</f>
        <v>---</v>
      </c>
    </row>
    <row r="1036" spans="1:18" ht="55.2" x14ac:dyDescent="0.25">
      <c r="A1036" s="25">
        <f>IF(LEN(D1036)=0,"",IF(ISERROR(MATCH(D1036,'BACKEND-CCI_Info'!D:D,0)),"---",MATCH(D1036,'BACKEND-CCI_Info'!D:D,0)-ROW('BACKEND-CCI_Info'!$D$3)))</f>
        <v>2471</v>
      </c>
      <c r="B1036" s="23" t="str">
        <f ca="1">IF(LEN($A1036)=0,"",IF($A1036="---","(CCI NOT FOUND)",OFFSET('BACKEND-CCI_Info'!$H$3,$A1036,0)))</f>
        <v>SI-3(10)</v>
      </c>
      <c r="C1036" s="23" t="str">
        <f ca="1">IF($A1036="","",IF(LEFT($A1036,6)="!ERROR","",OFFSET('BACKEND-CCI_Info'!I$3,$A1036,0)))</f>
        <v>SI-3(10)(b)</v>
      </c>
      <c r="D1036" s="64" t="s">
        <v>11446</v>
      </c>
      <c r="E1036" s="23" t="str">
        <f ca="1">IF(LEN($A1036)=0,"",IF($A1036="---","(CCI NOT FOUND)",OFFSET('BACKEND-CCI_Info'!E$3,$A1036,0)))</f>
        <v>The organization incorporates the results from malicious code analysis into organizational incident response processes.</v>
      </c>
      <c r="F1036" s="23" t="str">
        <f ca="1">IF(LEN($A1036)=0,"",IF($A1036="---","(CCI NOT FOUND)",OFFSET('BACKEND-CCI_Info'!F$3,$A1036,0)))</f>
        <v>The organization being inspected/assessed incorporates the results from malicious code analysis into organizational incident response processes.</v>
      </c>
      <c r="G1036" s="23" t="str">
        <f ca="1">IF(LEN($A1036)=0,"",IF($A1036="---","(CCI NOT FOUND)",OFFSET('BACKEND-CCI_Info'!G$3,$A1036,0)))</f>
        <v>The organization conducting the inspection/assessment obtains and examines the organizational incident response processes to ensure the organization being inspected/assessed  incorporates the results from malicious code analysis into organizational incident response processes.</v>
      </c>
      <c r="H1036" s="26" t="b">
        <f ca="1">IF(LEN($A1036)=0,"",IF($A1036="---","(CCI NOT FOUND)",OFFSET('BACKEND-CCI_Info'!K$3,$A1036,0)))</f>
        <v>1</v>
      </c>
      <c r="I1036" s="26" t="str">
        <f ca="1">IF(LEN($A1036)=0,"",IF($A1036="---","(CCI NOT FOUND)",IF(LEN(OFFSET('BACKEND-CCI_Info'!L$3,$A1036,0))=0,"","X")))</f>
        <v/>
      </c>
      <c r="J1036" s="26" t="str">
        <f ca="1">IF(LEN($A1036)=0,"",IF($A1036="---","(CCI NOT FOUND)",IF(LEN(OFFSET('BACKEND-CCI_Info'!M$3,$A1036,0))=0,"","X")))</f>
        <v/>
      </c>
      <c r="K1036" s="26" t="str">
        <f ca="1">IF(LEN($A1036)=0,"",IF($A1036="---","(CCI NOT FOUND)",IF(LEN(OFFSET('BACKEND-CCI_Info'!N$3,$A1036,0))=0,"","X")))</f>
        <v/>
      </c>
      <c r="L1036" s="26" t="str">
        <f ca="1">IF(LEN($A1036)=0,"",IF($A1036="---","(CCI NOT FOUND)",IF(LEN(OFFSET('BACKEND-CCI_Info'!O$3,$A1036,0))=0,"","X")))</f>
        <v>X</v>
      </c>
      <c r="M1036" s="26" t="str">
        <f ca="1">IF(LEN($A1036)=0,"",IF($A1036="---","(CCI NOT FOUND)",IF(LEN(OFFSET('BACKEND-CCI_Info'!P$3,$A1036,0))=0,"","X")))</f>
        <v/>
      </c>
      <c r="N1036" s="26" t="str">
        <f ca="1">IF(LEN($A1036)=0,"",IF($A1036="---","(CCI NOT FOUND)",IF(LEN(OFFSET('BACKEND-CCI_Info'!Q$3,$A1036,0))=0,"","X")))</f>
        <v/>
      </c>
      <c r="O1036" s="26" t="str">
        <f ca="1">IF(LEN($A1036)=0,"",IF($A1036="---","(CCI NOT FOUND)",IF(LEN(OFFSET('BACKEND-CCI_Info'!R$3,$A1036,0))=0,"","X")))</f>
        <v/>
      </c>
      <c r="P1036" s="26" t="str">
        <f ca="1">IF(LEN($A1036)=0,"",IF($A1036="---","(CCI NOT FOUND)",IF(LEN(OFFSET('BACKEND-CCI_Info'!S$3,$A1036,0))=0,"","X")))</f>
        <v/>
      </c>
      <c r="Q1036" s="26" t="str">
        <f ca="1">IF(LEN($A1036)=0,"",IF($A1036="---","(CCI NOT FOUND)",(OFFSET('BACKEND-CCI_Info'!T$3,$A1036,0))))</f>
        <v>Non-Designer</v>
      </c>
      <c r="R1036" s="36" t="str">
        <f ca="1">IF(LEN($A1036)=0,"",IF($A1036="---","(CCI NOT FOUND)",OFFSET('BACKEND-CCI_Info'!U$3,$A1036,0)))</f>
        <v>---</v>
      </c>
    </row>
    <row r="1037" spans="1:18" ht="55.2" x14ac:dyDescent="0.25">
      <c r="A1037" s="25">
        <f>IF(LEN(D1037)=0,"",IF(ISERROR(MATCH(D1037,'BACKEND-CCI_Info'!D:D,0)),"---",MATCH(D1037,'BACKEND-CCI_Info'!D:D,0)-ROW('BACKEND-CCI_Info'!$D$3)))</f>
        <v>2472</v>
      </c>
      <c r="B1037" s="23" t="str">
        <f ca="1">IF(LEN($A1037)=0,"",IF($A1037="---","(CCI NOT FOUND)",OFFSET('BACKEND-CCI_Info'!$H$3,$A1037,0)))</f>
        <v>SI-3(10)</v>
      </c>
      <c r="C1037" s="23" t="str">
        <f ca="1">IF($A1037="","",IF(LEFT($A1037,6)="!ERROR","",OFFSET('BACKEND-CCI_Info'!I$3,$A1037,0)))</f>
        <v>SI-3(10)(b)</v>
      </c>
      <c r="D1037" s="64" t="s">
        <v>11451</v>
      </c>
      <c r="E1037" s="23" t="str">
        <f ca="1">IF(LEN($A1037)=0,"",IF($A1037="---","(CCI NOT FOUND)",OFFSET('BACKEND-CCI_Info'!E$3,$A1037,0)))</f>
        <v>The organization incorporates the results from malicious code analysis into organizational flaw remediation processes.</v>
      </c>
      <c r="F1037" s="23" t="str">
        <f ca="1">IF(LEN($A1037)=0,"",IF($A1037="---","(CCI NOT FOUND)",OFFSET('BACKEND-CCI_Info'!F$3,$A1037,0)))</f>
        <v>The organization being inspected/assessed incorporates the results from malicious code analysis into organizational flaw remediation processes.</v>
      </c>
      <c r="G1037" s="23" t="str">
        <f ca="1">IF(LEN($A1037)=0,"",IF($A1037="---","(CCI NOT FOUND)",OFFSET('BACKEND-CCI_Info'!G$3,$A1037,0)))</f>
        <v>The organization conducting the inspection/assessment obtains and examines the flaw remediation processes to ensure the organization being inspected/assessed  incorporates the results from malicious code analysis into organizational flaw remediation processes.</v>
      </c>
      <c r="H1037" s="26" t="b">
        <f ca="1">IF(LEN($A1037)=0,"",IF($A1037="---","(CCI NOT FOUND)",OFFSET('BACKEND-CCI_Info'!K$3,$A1037,0)))</f>
        <v>1</v>
      </c>
      <c r="I1037" s="26" t="str">
        <f ca="1">IF(LEN($A1037)=0,"",IF($A1037="---","(CCI NOT FOUND)",IF(LEN(OFFSET('BACKEND-CCI_Info'!L$3,$A1037,0))=0,"","X")))</f>
        <v/>
      </c>
      <c r="J1037" s="26" t="str">
        <f ca="1">IF(LEN($A1037)=0,"",IF($A1037="---","(CCI NOT FOUND)",IF(LEN(OFFSET('BACKEND-CCI_Info'!M$3,$A1037,0))=0,"","X")))</f>
        <v/>
      </c>
      <c r="K1037" s="26" t="str">
        <f ca="1">IF(LEN($A1037)=0,"",IF($A1037="---","(CCI NOT FOUND)",IF(LEN(OFFSET('BACKEND-CCI_Info'!N$3,$A1037,0))=0,"","X")))</f>
        <v/>
      </c>
      <c r="L1037" s="26" t="str">
        <f ca="1">IF(LEN($A1037)=0,"",IF($A1037="---","(CCI NOT FOUND)",IF(LEN(OFFSET('BACKEND-CCI_Info'!O$3,$A1037,0))=0,"","X")))</f>
        <v>X</v>
      </c>
      <c r="M1037" s="26" t="str">
        <f ca="1">IF(LEN($A1037)=0,"",IF($A1037="---","(CCI NOT FOUND)",IF(LEN(OFFSET('BACKEND-CCI_Info'!P$3,$A1037,0))=0,"","X")))</f>
        <v/>
      </c>
      <c r="N1037" s="26" t="str">
        <f ca="1">IF(LEN($A1037)=0,"",IF($A1037="---","(CCI NOT FOUND)",IF(LEN(OFFSET('BACKEND-CCI_Info'!Q$3,$A1037,0))=0,"","X")))</f>
        <v/>
      </c>
      <c r="O1037" s="26" t="str">
        <f ca="1">IF(LEN($A1037)=0,"",IF($A1037="---","(CCI NOT FOUND)",IF(LEN(OFFSET('BACKEND-CCI_Info'!R$3,$A1037,0))=0,"","X")))</f>
        <v/>
      </c>
      <c r="P1037" s="26" t="str">
        <f ca="1">IF(LEN($A1037)=0,"",IF($A1037="---","(CCI NOT FOUND)",IF(LEN(OFFSET('BACKEND-CCI_Info'!S$3,$A1037,0))=0,"","X")))</f>
        <v/>
      </c>
      <c r="Q1037" s="26" t="str">
        <f ca="1">IF(LEN($A1037)=0,"",IF($A1037="---","(CCI NOT FOUND)",(OFFSET('BACKEND-CCI_Info'!T$3,$A1037,0))))</f>
        <v>Non-Designer</v>
      </c>
      <c r="R1037" s="36" t="str">
        <f ca="1">IF(LEN($A1037)=0,"",IF($A1037="---","(CCI NOT FOUND)",OFFSET('BACKEND-CCI_Info'!U$3,$A1037,0)))</f>
        <v>---</v>
      </c>
    </row>
    <row r="1038" spans="1:18" ht="179.4" x14ac:dyDescent="0.25">
      <c r="A1038" s="25">
        <f>IF(LEN(D1038)=0,"",IF(ISERROR(MATCH(D1038,'BACKEND-CCI_Info'!D:D,0)),"---",MATCH(D1038,'BACKEND-CCI_Info'!D:D,0)-ROW('BACKEND-CCI_Info'!$D$3)))</f>
        <v>2474</v>
      </c>
      <c r="B1038" s="23" t="str">
        <f ca="1">IF(LEN($A1038)=0,"",IF($A1038="---","(CCI NOT FOUND)",OFFSET('BACKEND-CCI_Info'!$H$3,$A1038,0)))</f>
        <v>SI-4</v>
      </c>
      <c r="C1038" s="23" t="str">
        <f ca="1">IF($A1038="","",IF(LEFT($A1038,6)="!ERROR","",OFFSET('BACKEND-CCI_Info'!I$3,$A1038,0)))</f>
        <v>SI-4(a)(1)</v>
      </c>
      <c r="D1038" s="64" t="s">
        <v>11460</v>
      </c>
      <c r="E1038" s="23" t="str">
        <f ca="1">IF(LEN($A1038)=0,"",IF($A1038="---","(CCI NOT FOUND)",OFFSET('BACKEND-CCI_Info'!E$3,$A1038,0)))</f>
        <v>The organization monitors the information system to detect attacks and indicators of potential attacks in accordance with organization-defined monitoring objectives.</v>
      </c>
      <c r="F1038" s="23" t="str">
        <f ca="1">IF(LEN($A1038)=0,"",IF($A1038="---","(CCI NOT FOUND)",OFFSET('BACKEND-CCI_Info'!F$3,$A1038,0)))</f>
        <v>The organization being inspected/assessed documents and implements a process to monitor the information system to detect attacks and indicators of potential attacks in accordance with sensor placement and monitoring requirements within CJCSI 6510.01F.
The organization must maintain an audit trail of monitoring.
DoD has defined the monitoring objectives as sensor placement and monitoring requirements within CJCSI 6510.01F.</v>
      </c>
      <c r="G1038" s="23" t="str">
        <f ca="1">IF(LEN($A1038)=0,"",IF($A1038="---","(CCI NOT FOUND)",OFFSET('BACKEND-CCI_Info'!G$3,$A1038,0)))</f>
        <v>The organization conducting the inspection/assessment obtains and examines the documented process as well as the audit trail of monitoring to ensure the organization being inspected/assessed monitors the information system to detect attacks and indicators of potential attacks in accordance with sensor placement and monitoring requirements within CJCSI 6510.01F.</v>
      </c>
      <c r="H1038" s="26" t="b">
        <f ca="1">IF(LEN($A1038)=0,"",IF($A1038="---","(CCI NOT FOUND)",OFFSET('BACKEND-CCI_Info'!K$3,$A1038,0)))</f>
        <v>1</v>
      </c>
      <c r="I1038" s="26" t="str">
        <f ca="1">IF(LEN($A1038)=0,"",IF($A1038="---","(CCI NOT FOUND)",IF(LEN(OFFSET('BACKEND-CCI_Info'!L$3,$A1038,0))=0,"","X")))</f>
        <v/>
      </c>
      <c r="J1038" s="26" t="str">
        <f ca="1">IF(LEN($A1038)=0,"",IF($A1038="---","(CCI NOT FOUND)",IF(LEN(OFFSET('BACKEND-CCI_Info'!M$3,$A1038,0))=0,"","X")))</f>
        <v>X</v>
      </c>
      <c r="K1038" s="26" t="str">
        <f ca="1">IF(LEN($A1038)=0,"",IF($A1038="---","(CCI NOT FOUND)",IF(LEN(OFFSET('BACKEND-CCI_Info'!N$3,$A1038,0))=0,"","X")))</f>
        <v/>
      </c>
      <c r="L1038" s="26" t="str">
        <f ca="1">IF(LEN($A1038)=0,"",IF($A1038="---","(CCI NOT FOUND)",IF(LEN(OFFSET('BACKEND-CCI_Info'!O$3,$A1038,0))=0,"","X")))</f>
        <v>X</v>
      </c>
      <c r="M1038" s="26" t="str">
        <f ca="1">IF(LEN($A1038)=0,"",IF($A1038="---","(CCI NOT FOUND)",IF(LEN(OFFSET('BACKEND-CCI_Info'!P$3,$A1038,0))=0,"","X")))</f>
        <v/>
      </c>
      <c r="N1038" s="26" t="str">
        <f ca="1">IF(LEN($A1038)=0,"",IF($A1038="---","(CCI NOT FOUND)",IF(LEN(OFFSET('BACKEND-CCI_Info'!Q$3,$A1038,0))=0,"","X")))</f>
        <v/>
      </c>
      <c r="O1038" s="26" t="str">
        <f ca="1">IF(LEN($A1038)=0,"",IF($A1038="---","(CCI NOT FOUND)",IF(LEN(OFFSET('BACKEND-CCI_Info'!R$3,$A1038,0))=0,"","X")))</f>
        <v/>
      </c>
      <c r="P1038" s="26" t="str">
        <f ca="1">IF(LEN($A1038)=0,"",IF($A1038="---","(CCI NOT FOUND)",IF(LEN(OFFSET('BACKEND-CCI_Info'!S$3,$A1038,0))=0,"","X")))</f>
        <v/>
      </c>
      <c r="Q1038" s="26" t="str">
        <f ca="1">IF(LEN($A1038)=0,"",IF($A1038="---","(CCI NOT FOUND)",(OFFSET('BACKEND-CCI_Info'!T$3,$A1038,0))))</f>
        <v>Enclave
Non-Designer</v>
      </c>
      <c r="R1038" s="36" t="str">
        <f ca="1">IF(LEN($A1038)=0,"",IF($A1038="---","(CCI NOT FOUND)",OFFSET('BACKEND-CCI_Info'!U$3,$A1038,0)))</f>
        <v>---</v>
      </c>
    </row>
    <row r="1039" spans="1:18" ht="96.6" x14ac:dyDescent="0.25">
      <c r="A1039" s="25">
        <f>IF(LEN(D1039)=0,"",IF(ISERROR(MATCH(D1039,'BACKEND-CCI_Info'!D:D,0)),"---",MATCH(D1039,'BACKEND-CCI_Info'!D:D,0)-ROW('BACKEND-CCI_Info'!$D$3)))</f>
        <v>2475</v>
      </c>
      <c r="B1039" s="23" t="str">
        <f ca="1">IF(LEN($A1039)=0,"",IF($A1039="---","(CCI NOT FOUND)",OFFSET('BACKEND-CCI_Info'!$H$3,$A1039,0)))</f>
        <v>SI-4</v>
      </c>
      <c r="C1039" s="23" t="str">
        <f ca="1">IF($A1039="","",IF(LEFT($A1039,6)="!ERROR","",OFFSET('BACKEND-CCI_Info'!I$3,$A1039,0)))</f>
        <v>SI-4(a)(2)</v>
      </c>
      <c r="D1039" s="64" t="s">
        <v>11464</v>
      </c>
      <c r="E1039" s="23" t="str">
        <f ca="1">IF(LEN($A1039)=0,"",IF($A1039="---","(CCI NOT FOUND)",OFFSET('BACKEND-CCI_Info'!E$3,$A1039,0)))</f>
        <v>The organization monitors the information system to detect unauthorized local connections.</v>
      </c>
      <c r="F1039" s="23" t="str">
        <f ca="1">IF(LEN($A1039)=0,"",IF($A1039="---","(CCI NOT FOUND)",OFFSET('BACKEND-CCI_Info'!F$3,$A1039,0)))</f>
        <v>The organization being inspected/assessed documents and implements a process to monitor the information system to detect unauthorized local connections.
The organization must maintain an audit trail of monitoring.</v>
      </c>
      <c r="G1039" s="23" t="str">
        <f ca="1">IF(LEN($A1039)=0,"",IF($A1039="---","(CCI NOT FOUND)",OFFSET('BACKEND-CCI_Info'!G$3,$A1039,0)))</f>
        <v>The organization conducting the inspection/assessment obtains and examines the documented process as well as the audit trail of monitoring to ensure the organization being inspected/assessed monitors the information system to detect unauthorized local connections.</v>
      </c>
      <c r="H1039" s="26" t="b">
        <f ca="1">IF(LEN($A1039)=0,"",IF($A1039="---","(CCI NOT FOUND)",OFFSET('BACKEND-CCI_Info'!K$3,$A1039,0)))</f>
        <v>1</v>
      </c>
      <c r="I1039" s="26" t="str">
        <f ca="1">IF(LEN($A1039)=0,"",IF($A1039="---","(CCI NOT FOUND)",IF(LEN(OFFSET('BACKEND-CCI_Info'!L$3,$A1039,0))=0,"","X")))</f>
        <v/>
      </c>
      <c r="J1039" s="26" t="str">
        <f ca="1">IF(LEN($A1039)=0,"",IF($A1039="---","(CCI NOT FOUND)",IF(LEN(OFFSET('BACKEND-CCI_Info'!M$3,$A1039,0))=0,"","X")))</f>
        <v>X</v>
      </c>
      <c r="K1039" s="26" t="str">
        <f ca="1">IF(LEN($A1039)=0,"",IF($A1039="---","(CCI NOT FOUND)",IF(LEN(OFFSET('BACKEND-CCI_Info'!N$3,$A1039,0))=0,"","X")))</f>
        <v/>
      </c>
      <c r="L1039" s="26" t="str">
        <f ca="1">IF(LEN($A1039)=0,"",IF($A1039="---","(CCI NOT FOUND)",IF(LEN(OFFSET('BACKEND-CCI_Info'!O$3,$A1039,0))=0,"","X")))</f>
        <v>X</v>
      </c>
      <c r="M1039" s="26" t="str">
        <f ca="1">IF(LEN($A1039)=0,"",IF($A1039="---","(CCI NOT FOUND)",IF(LEN(OFFSET('BACKEND-CCI_Info'!P$3,$A1039,0))=0,"","X")))</f>
        <v/>
      </c>
      <c r="N1039" s="26" t="str">
        <f ca="1">IF(LEN($A1039)=0,"",IF($A1039="---","(CCI NOT FOUND)",IF(LEN(OFFSET('BACKEND-CCI_Info'!Q$3,$A1039,0))=0,"","X")))</f>
        <v/>
      </c>
      <c r="O1039" s="26" t="str">
        <f ca="1">IF(LEN($A1039)=0,"",IF($A1039="---","(CCI NOT FOUND)",IF(LEN(OFFSET('BACKEND-CCI_Info'!R$3,$A1039,0))=0,"","X")))</f>
        <v/>
      </c>
      <c r="P1039" s="26" t="str">
        <f ca="1">IF(LEN($A1039)=0,"",IF($A1039="---","(CCI NOT FOUND)",IF(LEN(OFFSET('BACKEND-CCI_Info'!S$3,$A1039,0))=0,"","X")))</f>
        <v/>
      </c>
      <c r="Q1039" s="26" t="str">
        <f ca="1">IF(LEN($A1039)=0,"",IF($A1039="---","(CCI NOT FOUND)",(OFFSET('BACKEND-CCI_Info'!T$3,$A1039,0))))</f>
        <v>Enclave
Non-Designer</v>
      </c>
      <c r="R1039" s="36" t="str">
        <f ca="1">IF(LEN($A1039)=0,"",IF($A1039="---","(CCI NOT FOUND)",OFFSET('BACKEND-CCI_Info'!U$3,$A1039,0)))</f>
        <v>---</v>
      </c>
    </row>
    <row r="1040" spans="1:18" ht="96.6" x14ac:dyDescent="0.25">
      <c r="A1040" s="25">
        <f>IF(LEN(D1040)=0,"",IF(ISERROR(MATCH(D1040,'BACKEND-CCI_Info'!D:D,0)),"---",MATCH(D1040,'BACKEND-CCI_Info'!D:D,0)-ROW('BACKEND-CCI_Info'!$D$3)))</f>
        <v>2476</v>
      </c>
      <c r="B1040" s="23" t="str">
        <f ca="1">IF(LEN($A1040)=0,"",IF($A1040="---","(CCI NOT FOUND)",OFFSET('BACKEND-CCI_Info'!$H$3,$A1040,0)))</f>
        <v>SI-4</v>
      </c>
      <c r="C1040" s="23" t="str">
        <f ca="1">IF($A1040="","",IF(LEFT($A1040,6)="!ERROR","",OFFSET('BACKEND-CCI_Info'!I$3,$A1040,0)))</f>
        <v>SI-4(a)(2)</v>
      </c>
      <c r="D1040" s="64" t="s">
        <v>11469</v>
      </c>
      <c r="E1040" s="23" t="str">
        <f ca="1">IF(LEN($A1040)=0,"",IF($A1040="---","(CCI NOT FOUND)",OFFSET('BACKEND-CCI_Info'!E$3,$A1040,0)))</f>
        <v>The organization monitors the information system to detect unauthorized network connections.</v>
      </c>
      <c r="F1040" s="23" t="str">
        <f ca="1">IF(LEN($A1040)=0,"",IF($A1040="---","(CCI NOT FOUND)",OFFSET('BACKEND-CCI_Info'!F$3,$A1040,0)))</f>
        <v>The organization being inspected/assessed documents and implements a process to monitor the information system to detect unauthorized network connections.
The organization must maintain an audit trail of monitoring.</v>
      </c>
      <c r="G1040" s="23" t="str">
        <f ca="1">IF(LEN($A1040)=0,"",IF($A1040="---","(CCI NOT FOUND)",OFFSET('BACKEND-CCI_Info'!G$3,$A1040,0)))</f>
        <v>The organization conducting the inspection/assessment obtains and examines the documented process as well as the audit trail of monitoring to ensure the organization being inspected/assessed monitors the information system to detect unauthorized network connections.</v>
      </c>
      <c r="H1040" s="26" t="b">
        <f ca="1">IF(LEN($A1040)=0,"",IF($A1040="---","(CCI NOT FOUND)",OFFSET('BACKEND-CCI_Info'!K$3,$A1040,0)))</f>
        <v>1</v>
      </c>
      <c r="I1040" s="26" t="str">
        <f ca="1">IF(LEN($A1040)=0,"",IF($A1040="---","(CCI NOT FOUND)",IF(LEN(OFFSET('BACKEND-CCI_Info'!L$3,$A1040,0))=0,"","X")))</f>
        <v/>
      </c>
      <c r="J1040" s="26" t="str">
        <f ca="1">IF(LEN($A1040)=0,"",IF($A1040="---","(CCI NOT FOUND)",IF(LEN(OFFSET('BACKEND-CCI_Info'!M$3,$A1040,0))=0,"","X")))</f>
        <v>X</v>
      </c>
      <c r="K1040" s="26" t="str">
        <f ca="1">IF(LEN($A1040)=0,"",IF($A1040="---","(CCI NOT FOUND)",IF(LEN(OFFSET('BACKEND-CCI_Info'!N$3,$A1040,0))=0,"","X")))</f>
        <v/>
      </c>
      <c r="L1040" s="26" t="str">
        <f ca="1">IF(LEN($A1040)=0,"",IF($A1040="---","(CCI NOT FOUND)",IF(LEN(OFFSET('BACKEND-CCI_Info'!O$3,$A1040,0))=0,"","X")))</f>
        <v>X</v>
      </c>
      <c r="M1040" s="26" t="str">
        <f ca="1">IF(LEN($A1040)=0,"",IF($A1040="---","(CCI NOT FOUND)",IF(LEN(OFFSET('BACKEND-CCI_Info'!P$3,$A1040,0))=0,"","X")))</f>
        <v/>
      </c>
      <c r="N1040" s="26" t="str">
        <f ca="1">IF(LEN($A1040)=0,"",IF($A1040="---","(CCI NOT FOUND)",IF(LEN(OFFSET('BACKEND-CCI_Info'!Q$3,$A1040,0))=0,"","X")))</f>
        <v/>
      </c>
      <c r="O1040" s="26" t="str">
        <f ca="1">IF(LEN($A1040)=0,"",IF($A1040="---","(CCI NOT FOUND)",IF(LEN(OFFSET('BACKEND-CCI_Info'!R$3,$A1040,0))=0,"","X")))</f>
        <v/>
      </c>
      <c r="P1040" s="26" t="str">
        <f ca="1">IF(LEN($A1040)=0,"",IF($A1040="---","(CCI NOT FOUND)",IF(LEN(OFFSET('BACKEND-CCI_Info'!S$3,$A1040,0))=0,"","X")))</f>
        <v/>
      </c>
      <c r="Q1040" s="26" t="str">
        <f ca="1">IF(LEN($A1040)=0,"",IF($A1040="---","(CCI NOT FOUND)",(OFFSET('BACKEND-CCI_Info'!T$3,$A1040,0))))</f>
        <v>Enclave
Non-Designer</v>
      </c>
      <c r="R1040" s="36" t="str">
        <f ca="1">IF(LEN($A1040)=0,"",IF($A1040="---","(CCI NOT FOUND)",OFFSET('BACKEND-CCI_Info'!U$3,$A1040,0)))</f>
        <v>---</v>
      </c>
    </row>
    <row r="1041" spans="1:18" ht="96.6" x14ac:dyDescent="0.25">
      <c r="A1041" s="25">
        <f>IF(LEN(D1041)=0,"",IF(ISERROR(MATCH(D1041,'BACKEND-CCI_Info'!D:D,0)),"---",MATCH(D1041,'BACKEND-CCI_Info'!D:D,0)-ROW('BACKEND-CCI_Info'!$D$3)))</f>
        <v>2477</v>
      </c>
      <c r="B1041" s="23" t="str">
        <f ca="1">IF(LEN($A1041)=0,"",IF($A1041="---","(CCI NOT FOUND)",OFFSET('BACKEND-CCI_Info'!$H$3,$A1041,0)))</f>
        <v>SI-4</v>
      </c>
      <c r="C1041" s="23" t="str">
        <f ca="1">IF($A1041="","",IF(LEFT($A1041,6)="!ERROR","",OFFSET('BACKEND-CCI_Info'!I$3,$A1041,0)))</f>
        <v>SI-4(a)(2)</v>
      </c>
      <c r="D1041" s="64" t="s">
        <v>11473</v>
      </c>
      <c r="E1041" s="23" t="str">
        <f ca="1">IF(LEN($A1041)=0,"",IF($A1041="---","(CCI NOT FOUND)",OFFSET('BACKEND-CCI_Info'!E$3,$A1041,0)))</f>
        <v>The organization monitors the information system to detect unauthorized remote connections.</v>
      </c>
      <c r="F1041" s="23" t="str">
        <f ca="1">IF(LEN($A1041)=0,"",IF($A1041="---","(CCI NOT FOUND)",OFFSET('BACKEND-CCI_Info'!F$3,$A1041,0)))</f>
        <v>The organization being inspected/assessed documents and implements a process to monitor  information system to detect unauthorized remote connections.
The organization must maintain an audit trail of monitoring.</v>
      </c>
      <c r="G1041" s="23" t="str">
        <f ca="1">IF(LEN($A1041)=0,"",IF($A1041="---","(CCI NOT FOUND)",OFFSET('BACKEND-CCI_Info'!G$3,$A1041,0)))</f>
        <v>The organization conducting the inspection/assessment obtains and examines the documented process as well as the audit trail of monitoring to ensure the organization being inspected/assessed monitors the information system to detect unauthorized remote connections.</v>
      </c>
      <c r="H1041" s="26" t="b">
        <f ca="1">IF(LEN($A1041)=0,"",IF($A1041="---","(CCI NOT FOUND)",OFFSET('BACKEND-CCI_Info'!K$3,$A1041,0)))</f>
        <v>1</v>
      </c>
      <c r="I1041" s="26" t="str">
        <f ca="1">IF(LEN($A1041)=0,"",IF($A1041="---","(CCI NOT FOUND)",IF(LEN(OFFSET('BACKEND-CCI_Info'!L$3,$A1041,0))=0,"","X")))</f>
        <v/>
      </c>
      <c r="J1041" s="26" t="str">
        <f ca="1">IF(LEN($A1041)=0,"",IF($A1041="---","(CCI NOT FOUND)",IF(LEN(OFFSET('BACKEND-CCI_Info'!M$3,$A1041,0))=0,"","X")))</f>
        <v>X</v>
      </c>
      <c r="K1041" s="26" t="str">
        <f ca="1">IF(LEN($A1041)=0,"",IF($A1041="---","(CCI NOT FOUND)",IF(LEN(OFFSET('BACKEND-CCI_Info'!N$3,$A1041,0))=0,"","X")))</f>
        <v/>
      </c>
      <c r="L1041" s="26" t="str">
        <f ca="1">IF(LEN($A1041)=0,"",IF($A1041="---","(CCI NOT FOUND)",IF(LEN(OFFSET('BACKEND-CCI_Info'!O$3,$A1041,0))=0,"","X")))</f>
        <v>X</v>
      </c>
      <c r="M1041" s="26" t="str">
        <f ca="1">IF(LEN($A1041)=0,"",IF($A1041="---","(CCI NOT FOUND)",IF(LEN(OFFSET('BACKEND-CCI_Info'!P$3,$A1041,0))=0,"","X")))</f>
        <v/>
      </c>
      <c r="N1041" s="26" t="str">
        <f ca="1">IF(LEN($A1041)=0,"",IF($A1041="---","(CCI NOT FOUND)",IF(LEN(OFFSET('BACKEND-CCI_Info'!Q$3,$A1041,0))=0,"","X")))</f>
        <v/>
      </c>
      <c r="O1041" s="26" t="str">
        <f ca="1">IF(LEN($A1041)=0,"",IF($A1041="---","(CCI NOT FOUND)",IF(LEN(OFFSET('BACKEND-CCI_Info'!R$3,$A1041,0))=0,"","X")))</f>
        <v/>
      </c>
      <c r="P1041" s="26" t="str">
        <f ca="1">IF(LEN($A1041)=0,"",IF($A1041="---","(CCI NOT FOUND)",IF(LEN(OFFSET('BACKEND-CCI_Info'!S$3,$A1041,0))=0,"","X")))</f>
        <v/>
      </c>
      <c r="Q1041" s="26" t="str">
        <f ca="1">IF(LEN($A1041)=0,"",IF($A1041="---","(CCI NOT FOUND)",(OFFSET('BACKEND-CCI_Info'!T$3,$A1041,0))))</f>
        <v>Enclave
Non-Designer</v>
      </c>
      <c r="R1041" s="36" t="str">
        <f ca="1">IF(LEN($A1041)=0,"",IF($A1041="---","(CCI NOT FOUND)",OFFSET('BACKEND-CCI_Info'!U$3,$A1041,0)))</f>
        <v>---</v>
      </c>
    </row>
    <row r="1042" spans="1:18" ht="96.6" x14ac:dyDescent="0.25">
      <c r="A1042" s="25">
        <f>IF(LEN(D1042)=0,"",IF(ISERROR(MATCH(D1042,'BACKEND-CCI_Info'!D:D,0)),"---",MATCH(D1042,'BACKEND-CCI_Info'!D:D,0)-ROW('BACKEND-CCI_Info'!$D$3)))</f>
        <v>2479</v>
      </c>
      <c r="B1042" s="23" t="str">
        <f ca="1">IF(LEN($A1042)=0,"",IF($A1042="---","(CCI NOT FOUND)",OFFSET('BACKEND-CCI_Info'!$H$3,$A1042,0)))</f>
        <v>SI-4</v>
      </c>
      <c r="C1042" s="23" t="str">
        <f ca="1">IF($A1042="","",IF(LEFT($A1042,6)="!ERROR","",OFFSET('BACKEND-CCI_Info'!I$3,$A1042,0)))</f>
        <v>SI-4(b)</v>
      </c>
      <c r="D1042" s="64" t="s">
        <v>11482</v>
      </c>
      <c r="E1042" s="23" t="str">
        <f ca="1">IF(LEN($A1042)=0,"",IF($A1042="---","(CCI NOT FOUND)",OFFSET('BACKEND-CCI_Info'!E$3,$A1042,0)))</f>
        <v>The organization identifies unauthorized use of the information system through organization-defined techniques and methods.</v>
      </c>
      <c r="F1042" s="23" t="str">
        <f ca="1">IF(LEN($A1042)=0,"",IF($A1042="---","(CCI NOT FOUND)",OFFSET('BACKEND-CCI_Info'!F$3,$A1042,0)))</f>
        <v>The organization being inspected/assessed identifies unauthorized use of the information system through techniques and methods defined in SI-4, CCI 2645.
The organization must maintain an audit trail of identified instances of unauthorized use.</v>
      </c>
      <c r="G1042" s="23" t="str">
        <f ca="1">IF(LEN($A1042)=0,"",IF($A1042="---","(CCI NOT FOUND)",OFFSET('BACKEND-CCI_Info'!G$3,$A1042,0)))</f>
        <v>The organization conducting the inspection/assessment obtains and examines the audit trail of identified instances of unauthorized use to ensure the organization being inspected/assessed identifies unauthorized use of the information system through techniques and methods defined in SI-4, CCI 2645.</v>
      </c>
      <c r="H1042" s="26" t="b">
        <f ca="1">IF(LEN($A1042)=0,"",IF($A1042="---","(CCI NOT FOUND)",OFFSET('BACKEND-CCI_Info'!K$3,$A1042,0)))</f>
        <v>1</v>
      </c>
      <c r="I1042" s="26" t="str">
        <f ca="1">IF(LEN($A1042)=0,"",IF($A1042="---","(CCI NOT FOUND)",IF(LEN(OFFSET('BACKEND-CCI_Info'!L$3,$A1042,0))=0,"","X")))</f>
        <v/>
      </c>
      <c r="J1042" s="26" t="str">
        <f ca="1">IF(LEN($A1042)=0,"",IF($A1042="---","(CCI NOT FOUND)",IF(LEN(OFFSET('BACKEND-CCI_Info'!M$3,$A1042,0))=0,"","X")))</f>
        <v>X</v>
      </c>
      <c r="K1042" s="26" t="str">
        <f ca="1">IF(LEN($A1042)=0,"",IF($A1042="---","(CCI NOT FOUND)",IF(LEN(OFFSET('BACKEND-CCI_Info'!N$3,$A1042,0))=0,"","X")))</f>
        <v/>
      </c>
      <c r="L1042" s="26" t="str">
        <f ca="1">IF(LEN($A1042)=0,"",IF($A1042="---","(CCI NOT FOUND)",IF(LEN(OFFSET('BACKEND-CCI_Info'!O$3,$A1042,0))=0,"","X")))</f>
        <v>X</v>
      </c>
      <c r="M1042" s="26" t="str">
        <f ca="1">IF(LEN($A1042)=0,"",IF($A1042="---","(CCI NOT FOUND)",IF(LEN(OFFSET('BACKEND-CCI_Info'!P$3,$A1042,0))=0,"","X")))</f>
        <v/>
      </c>
      <c r="N1042" s="26" t="str">
        <f ca="1">IF(LEN($A1042)=0,"",IF($A1042="---","(CCI NOT FOUND)",IF(LEN(OFFSET('BACKEND-CCI_Info'!Q$3,$A1042,0))=0,"","X")))</f>
        <v/>
      </c>
      <c r="O1042" s="26" t="str">
        <f ca="1">IF(LEN($A1042)=0,"",IF($A1042="---","(CCI NOT FOUND)",IF(LEN(OFFSET('BACKEND-CCI_Info'!R$3,$A1042,0))=0,"","X")))</f>
        <v/>
      </c>
      <c r="P1042" s="26" t="str">
        <f ca="1">IF(LEN($A1042)=0,"",IF($A1042="---","(CCI NOT FOUND)",IF(LEN(OFFSET('BACKEND-CCI_Info'!S$3,$A1042,0))=0,"","X")))</f>
        <v/>
      </c>
      <c r="Q1042" s="26" t="str">
        <f ca="1">IF(LEN($A1042)=0,"",IF($A1042="---","(CCI NOT FOUND)",(OFFSET('BACKEND-CCI_Info'!T$3,$A1042,0))))</f>
        <v>Enclave
Non-Designer</v>
      </c>
      <c r="R1042" s="36" t="str">
        <f ca="1">IF(LEN($A1042)=0,"",IF($A1042="---","(CCI NOT FOUND)",OFFSET('BACKEND-CCI_Info'!U$3,$A1042,0)))</f>
        <v>---</v>
      </c>
    </row>
    <row r="1043" spans="1:18" ht="69" x14ac:dyDescent="0.25">
      <c r="A1043" s="25">
        <f>IF(LEN(D1043)=0,"",IF(ISERROR(MATCH(D1043,'BACKEND-CCI_Info'!D:D,0)),"---",MATCH(D1043,'BACKEND-CCI_Info'!D:D,0)-ROW('BACKEND-CCI_Info'!$D$3)))</f>
        <v>2480</v>
      </c>
      <c r="B1043" s="23" t="str">
        <f ca="1">IF(LEN($A1043)=0,"",IF($A1043="---","(CCI NOT FOUND)",OFFSET('BACKEND-CCI_Info'!$H$3,$A1043,0)))</f>
        <v>SI-4</v>
      </c>
      <c r="C1043" s="23" t="str">
        <f ca="1">IF($A1043="","",IF(LEFT($A1043,6)="!ERROR","",OFFSET('BACKEND-CCI_Info'!I$3,$A1043,0)))</f>
        <v>SI-4(c)</v>
      </c>
      <c r="D1043" s="64" t="s">
        <v>11486</v>
      </c>
      <c r="E1043" s="23" t="str">
        <f ca="1">IF(LEN($A1043)=0,"",IF($A1043="---","(CCI NOT FOUND)",OFFSET('BACKEND-CCI_Info'!E$3,$A1043,0)))</f>
        <v>The organization deploys monitoring devices strategically within the information system to collect organization determined essential information.</v>
      </c>
      <c r="F1043" s="23" t="str">
        <f ca="1">IF(LEN($A1043)=0,"",IF($A1043="---","(CCI NOT FOUND)",OFFSET('BACKEND-CCI_Info'!F$3,$A1043,0)))</f>
        <v>The organization being inspected/assessed documents and implements a process to  deploy monitoring devices strategically within the information system to collect organization determined essential information.</v>
      </c>
      <c r="G1043" s="23" t="str">
        <f ca="1">IF(LEN($A1043)=0,"",IF($A1043="---","(CCI NOT FOUND)",OFFSET('BACKEND-CCI_Info'!G$3,$A1043,0)))</f>
        <v>The organization conducting the inspection/assessment obtains and examines the documented process to ensure the organization being inspected/assessed  deploys monitoring devices strategically within the information system to collect organization determined essential information.</v>
      </c>
      <c r="H1043" s="26" t="b">
        <f ca="1">IF(LEN($A1043)=0,"",IF($A1043="---","(CCI NOT FOUND)",OFFSET('BACKEND-CCI_Info'!K$3,$A1043,0)))</f>
        <v>1</v>
      </c>
      <c r="I1043" s="26" t="str">
        <f ca="1">IF(LEN($A1043)=0,"",IF($A1043="---","(CCI NOT FOUND)",IF(LEN(OFFSET('BACKEND-CCI_Info'!L$3,$A1043,0))=0,"","X")))</f>
        <v/>
      </c>
      <c r="J1043" s="26" t="str">
        <f ca="1">IF(LEN($A1043)=0,"",IF($A1043="---","(CCI NOT FOUND)",IF(LEN(OFFSET('BACKEND-CCI_Info'!M$3,$A1043,0))=0,"","X")))</f>
        <v/>
      </c>
      <c r="K1043" s="26" t="str">
        <f ca="1">IF(LEN($A1043)=0,"",IF($A1043="---","(CCI NOT FOUND)",IF(LEN(OFFSET('BACKEND-CCI_Info'!N$3,$A1043,0))=0,"","X")))</f>
        <v/>
      </c>
      <c r="L1043" s="26" t="str">
        <f ca="1">IF(LEN($A1043)=0,"",IF($A1043="---","(CCI NOT FOUND)",IF(LEN(OFFSET('BACKEND-CCI_Info'!O$3,$A1043,0))=0,"","X")))</f>
        <v>X</v>
      </c>
      <c r="M1043" s="26" t="str">
        <f ca="1">IF(LEN($A1043)=0,"",IF($A1043="---","(CCI NOT FOUND)",IF(LEN(OFFSET('BACKEND-CCI_Info'!P$3,$A1043,0))=0,"","X")))</f>
        <v/>
      </c>
      <c r="N1043" s="26" t="str">
        <f ca="1">IF(LEN($A1043)=0,"",IF($A1043="---","(CCI NOT FOUND)",IF(LEN(OFFSET('BACKEND-CCI_Info'!Q$3,$A1043,0))=0,"","X")))</f>
        <v/>
      </c>
      <c r="O1043" s="26" t="str">
        <f ca="1">IF(LEN($A1043)=0,"",IF($A1043="---","(CCI NOT FOUND)",IF(LEN(OFFSET('BACKEND-CCI_Info'!R$3,$A1043,0))=0,"","X")))</f>
        <v/>
      </c>
      <c r="P1043" s="26" t="str">
        <f ca="1">IF(LEN($A1043)=0,"",IF($A1043="---","(CCI NOT FOUND)",IF(LEN(OFFSET('BACKEND-CCI_Info'!S$3,$A1043,0))=0,"","X")))</f>
        <v/>
      </c>
      <c r="Q1043" s="26" t="str">
        <f ca="1">IF(LEN($A1043)=0,"",IF($A1043="---","(CCI NOT FOUND)",(OFFSET('BACKEND-CCI_Info'!T$3,$A1043,0))))</f>
        <v>Non-Designer</v>
      </c>
      <c r="R1043" s="36" t="str">
        <f ca="1">IF(LEN($A1043)=0,"",IF($A1043="---","(CCI NOT FOUND)",OFFSET('BACKEND-CCI_Info'!U$3,$A1043,0)))</f>
        <v>---</v>
      </c>
    </row>
    <row r="1044" spans="1:18" ht="69" x14ac:dyDescent="0.25">
      <c r="A1044" s="25">
        <f>IF(LEN(D1044)=0,"",IF(ISERROR(MATCH(D1044,'BACKEND-CCI_Info'!D:D,0)),"---",MATCH(D1044,'BACKEND-CCI_Info'!D:D,0)-ROW('BACKEND-CCI_Info'!$D$3)))</f>
        <v>2481</v>
      </c>
      <c r="B1044" s="23" t="str">
        <f ca="1">IF(LEN($A1044)=0,"",IF($A1044="---","(CCI NOT FOUND)",OFFSET('BACKEND-CCI_Info'!$H$3,$A1044,0)))</f>
        <v>SI-4</v>
      </c>
      <c r="C1044" s="23" t="str">
        <f ca="1">IF($A1044="","",IF(LEFT($A1044,6)="!ERROR","",OFFSET('BACKEND-CCI_Info'!I$3,$A1044,0)))</f>
        <v>SI-4(c)</v>
      </c>
      <c r="D1044" s="64" t="s">
        <v>11491</v>
      </c>
      <c r="E1044" s="23" t="str">
        <f ca="1">IF(LEN($A1044)=0,"",IF($A1044="---","(CCI NOT FOUND)",OFFSET('BACKEND-CCI_Info'!E$3,$A1044,0)))</f>
        <v>The organization deploys monitoring devices at ad hoc locations within the system to track specific types of transactions of interest to the organization.</v>
      </c>
      <c r="F1044" s="23" t="str">
        <f ca="1">IF(LEN($A1044)=0,"",IF($A1044="---","(CCI NOT FOUND)",OFFSET('BACKEND-CCI_Info'!F$3,$A1044,0)))</f>
        <v>The organization being inspected/assessed documents and implements a process to  deploy monitoring devices at ad hoc locations within the system to track specific types of transactions of interest to the organization.</v>
      </c>
      <c r="G1044" s="23" t="str">
        <f ca="1">IF(LEN($A1044)=0,"",IF($A1044="---","(CCI NOT FOUND)",OFFSET('BACKEND-CCI_Info'!G$3,$A1044,0)))</f>
        <v>The organization conducting the inspection/assessment obtains and examines the documented process to ensure the organization being inspected/assessed  deploys monitoring devices at ad hoc locations within the system to track specific types of transactions of interest to the organization.</v>
      </c>
      <c r="H1044" s="26" t="b">
        <f ca="1">IF(LEN($A1044)=0,"",IF($A1044="---","(CCI NOT FOUND)",OFFSET('BACKEND-CCI_Info'!K$3,$A1044,0)))</f>
        <v>1</v>
      </c>
      <c r="I1044" s="26" t="str">
        <f ca="1">IF(LEN($A1044)=0,"",IF($A1044="---","(CCI NOT FOUND)",IF(LEN(OFFSET('BACKEND-CCI_Info'!L$3,$A1044,0))=0,"","X")))</f>
        <v/>
      </c>
      <c r="J1044" s="26" t="str">
        <f ca="1">IF(LEN($A1044)=0,"",IF($A1044="---","(CCI NOT FOUND)",IF(LEN(OFFSET('BACKEND-CCI_Info'!M$3,$A1044,0))=0,"","X")))</f>
        <v>X</v>
      </c>
      <c r="K1044" s="26" t="str">
        <f ca="1">IF(LEN($A1044)=0,"",IF($A1044="---","(CCI NOT FOUND)",IF(LEN(OFFSET('BACKEND-CCI_Info'!N$3,$A1044,0))=0,"","X")))</f>
        <v/>
      </c>
      <c r="L1044" s="26" t="str">
        <f ca="1">IF(LEN($A1044)=0,"",IF($A1044="---","(CCI NOT FOUND)",IF(LEN(OFFSET('BACKEND-CCI_Info'!O$3,$A1044,0))=0,"","X")))</f>
        <v>X</v>
      </c>
      <c r="M1044" s="26" t="str">
        <f ca="1">IF(LEN($A1044)=0,"",IF($A1044="---","(CCI NOT FOUND)",IF(LEN(OFFSET('BACKEND-CCI_Info'!P$3,$A1044,0))=0,"","X")))</f>
        <v/>
      </c>
      <c r="N1044" s="26" t="str">
        <f ca="1">IF(LEN($A1044)=0,"",IF($A1044="---","(CCI NOT FOUND)",IF(LEN(OFFSET('BACKEND-CCI_Info'!Q$3,$A1044,0))=0,"","X")))</f>
        <v/>
      </c>
      <c r="O1044" s="26" t="str">
        <f ca="1">IF(LEN($A1044)=0,"",IF($A1044="---","(CCI NOT FOUND)",IF(LEN(OFFSET('BACKEND-CCI_Info'!R$3,$A1044,0))=0,"","X")))</f>
        <v/>
      </c>
      <c r="P1044" s="26" t="str">
        <f ca="1">IF(LEN($A1044)=0,"",IF($A1044="---","(CCI NOT FOUND)",IF(LEN(OFFSET('BACKEND-CCI_Info'!S$3,$A1044,0))=0,"","X")))</f>
        <v/>
      </c>
      <c r="Q1044" s="26" t="str">
        <f ca="1">IF(LEN($A1044)=0,"",IF($A1044="---","(CCI NOT FOUND)",(OFFSET('BACKEND-CCI_Info'!T$3,$A1044,0))))</f>
        <v>Enclave
Non-Designer</v>
      </c>
      <c r="R1044" s="36" t="str">
        <f ca="1">IF(LEN($A1044)=0,"",IF($A1044="---","(CCI NOT FOUND)",OFFSET('BACKEND-CCI_Info'!U$3,$A1044,0)))</f>
        <v>---</v>
      </c>
    </row>
    <row r="1045" spans="1:18" ht="55.2" x14ac:dyDescent="0.25">
      <c r="A1045" s="25">
        <f>IF(LEN(D1045)=0,"",IF(ISERROR(MATCH(D1045,'BACKEND-CCI_Info'!D:D,0)),"---",MATCH(D1045,'BACKEND-CCI_Info'!D:D,0)-ROW('BACKEND-CCI_Info'!$D$3)))</f>
        <v>2482</v>
      </c>
      <c r="B1045" s="23" t="str">
        <f ca="1">IF(LEN($A1045)=0,"",IF($A1045="---","(CCI NOT FOUND)",OFFSET('BACKEND-CCI_Info'!$H$3,$A1045,0)))</f>
        <v>SI-4</v>
      </c>
      <c r="C1045" s="23" t="str">
        <f ca="1">IF($A1045="","",IF(LEFT($A1045,6)="!ERROR","",OFFSET('BACKEND-CCI_Info'!I$3,$A1045,0)))</f>
        <v>SI-4(d)</v>
      </c>
      <c r="D1045" s="64" t="s">
        <v>11495</v>
      </c>
      <c r="E1045" s="23" t="str">
        <f ca="1">IF(LEN($A1045)=0,"",IF($A1045="---","(CCI NOT FOUND)",OFFSET('BACKEND-CCI_Info'!E$3,$A1045,0)))</f>
        <v>The organization protects information obtained from intrusion-monitoring tools from unauthorized access.</v>
      </c>
      <c r="F1045" s="23" t="str">
        <f ca="1">IF(LEN($A1045)=0,"",IF($A1045="---","(CCI NOT FOUND)",OFFSET('BACKEND-CCI_Info'!F$3,$A1045,0)))</f>
        <v>The organization being inspected/assessed  documents and implements a process to protect information obtained from intrusion-monitoring tools from unauthorized access.</v>
      </c>
      <c r="G1045" s="23" t="str">
        <f ca="1">IF(LEN($A1045)=0,"",IF($A1045="---","(CCI NOT FOUND)",OFFSET('BACKEND-CCI_Info'!G$3,$A1045,0)))</f>
        <v>The organization conducting the inspection/assessment obtains and examines the documented process to ensure the organization being inspected/assessed  protects information obtained from intrusion-monitoring tools from unauthorized access.</v>
      </c>
      <c r="H1045" s="26" t="b">
        <f ca="1">IF(LEN($A1045)=0,"",IF($A1045="---","(CCI NOT FOUND)",OFFSET('BACKEND-CCI_Info'!K$3,$A1045,0)))</f>
        <v>1</v>
      </c>
      <c r="I1045" s="26" t="str">
        <f ca="1">IF(LEN($A1045)=0,"",IF($A1045="---","(CCI NOT FOUND)",IF(LEN(OFFSET('BACKEND-CCI_Info'!L$3,$A1045,0))=0,"","X")))</f>
        <v/>
      </c>
      <c r="J1045" s="26" t="str">
        <f ca="1">IF(LEN($A1045)=0,"",IF($A1045="---","(CCI NOT FOUND)",IF(LEN(OFFSET('BACKEND-CCI_Info'!M$3,$A1045,0))=0,"","X")))</f>
        <v>X</v>
      </c>
      <c r="K1045" s="26" t="str">
        <f ca="1">IF(LEN($A1045)=0,"",IF($A1045="---","(CCI NOT FOUND)",IF(LEN(OFFSET('BACKEND-CCI_Info'!N$3,$A1045,0))=0,"","X")))</f>
        <v/>
      </c>
      <c r="L1045" s="26" t="str">
        <f ca="1">IF(LEN($A1045)=0,"",IF($A1045="---","(CCI NOT FOUND)",IF(LEN(OFFSET('BACKEND-CCI_Info'!O$3,$A1045,0))=0,"","X")))</f>
        <v>X</v>
      </c>
      <c r="M1045" s="26" t="str">
        <f ca="1">IF(LEN($A1045)=0,"",IF($A1045="---","(CCI NOT FOUND)",IF(LEN(OFFSET('BACKEND-CCI_Info'!P$3,$A1045,0))=0,"","X")))</f>
        <v/>
      </c>
      <c r="N1045" s="26" t="str">
        <f ca="1">IF(LEN($A1045)=0,"",IF($A1045="---","(CCI NOT FOUND)",IF(LEN(OFFSET('BACKEND-CCI_Info'!Q$3,$A1045,0))=0,"","X")))</f>
        <v/>
      </c>
      <c r="O1045" s="26" t="str">
        <f ca="1">IF(LEN($A1045)=0,"",IF($A1045="---","(CCI NOT FOUND)",IF(LEN(OFFSET('BACKEND-CCI_Info'!R$3,$A1045,0))=0,"","X")))</f>
        <v/>
      </c>
      <c r="P1045" s="26" t="str">
        <f ca="1">IF(LEN($A1045)=0,"",IF($A1045="---","(CCI NOT FOUND)",IF(LEN(OFFSET('BACKEND-CCI_Info'!S$3,$A1045,0))=0,"","X")))</f>
        <v/>
      </c>
      <c r="Q1045" s="26" t="str">
        <f ca="1">IF(LEN($A1045)=0,"",IF($A1045="---","(CCI NOT FOUND)",(OFFSET('BACKEND-CCI_Info'!T$3,$A1045,0))))</f>
        <v>Enclave
Non-Designer</v>
      </c>
      <c r="R1045" s="36" t="str">
        <f ca="1">IF(LEN($A1045)=0,"",IF($A1045="---","(CCI NOT FOUND)",OFFSET('BACKEND-CCI_Info'!U$3,$A1045,0)))</f>
        <v>---</v>
      </c>
    </row>
    <row r="1046" spans="1:18" ht="55.2" x14ac:dyDescent="0.25">
      <c r="A1046" s="25">
        <f>IF(LEN(D1046)=0,"",IF(ISERROR(MATCH(D1046,'BACKEND-CCI_Info'!D:D,0)),"---",MATCH(D1046,'BACKEND-CCI_Info'!D:D,0)-ROW('BACKEND-CCI_Info'!$D$3)))</f>
        <v>2483</v>
      </c>
      <c r="B1046" s="23" t="str">
        <f ca="1">IF(LEN($A1046)=0,"",IF($A1046="---","(CCI NOT FOUND)",OFFSET('BACKEND-CCI_Info'!$H$3,$A1046,0)))</f>
        <v>SI-4</v>
      </c>
      <c r="C1046" s="23" t="str">
        <f ca="1">IF($A1046="","",IF(LEFT($A1046,6)="!ERROR","",OFFSET('BACKEND-CCI_Info'!I$3,$A1046,0)))</f>
        <v>SI-4(d)</v>
      </c>
      <c r="D1046" s="64" t="s">
        <v>11500</v>
      </c>
      <c r="E1046" s="23" t="str">
        <f ca="1">IF(LEN($A1046)=0,"",IF($A1046="---","(CCI NOT FOUND)",OFFSET('BACKEND-CCI_Info'!E$3,$A1046,0)))</f>
        <v>The organization protects information obtained from intrusion-monitoring tools from unauthorized modification.</v>
      </c>
      <c r="F1046" s="23" t="str">
        <f ca="1">IF(LEN($A1046)=0,"",IF($A1046="---","(CCI NOT FOUND)",OFFSET('BACKEND-CCI_Info'!F$3,$A1046,0)))</f>
        <v>The organization being inspected/assessed  documents and implements a process to protect information obtained from intrusion-monitoring tools from unauthorized modification.</v>
      </c>
      <c r="G1046" s="23" t="str">
        <f ca="1">IF(LEN($A1046)=0,"",IF($A1046="---","(CCI NOT FOUND)",OFFSET('BACKEND-CCI_Info'!G$3,$A1046,0)))</f>
        <v>The organization conducting the inspection/assessment obtains and examines the documented process to ensure the organization being inspected/assessed  protects information obtained from intrusion-monitoring tools from unauthorized modification.</v>
      </c>
      <c r="H1046" s="26" t="b">
        <f ca="1">IF(LEN($A1046)=0,"",IF($A1046="---","(CCI NOT FOUND)",OFFSET('BACKEND-CCI_Info'!K$3,$A1046,0)))</f>
        <v>1</v>
      </c>
      <c r="I1046" s="26" t="str">
        <f ca="1">IF(LEN($A1046)=0,"",IF($A1046="---","(CCI NOT FOUND)",IF(LEN(OFFSET('BACKEND-CCI_Info'!L$3,$A1046,0))=0,"","X")))</f>
        <v/>
      </c>
      <c r="J1046" s="26" t="str">
        <f ca="1">IF(LEN($A1046)=0,"",IF($A1046="---","(CCI NOT FOUND)",IF(LEN(OFFSET('BACKEND-CCI_Info'!M$3,$A1046,0))=0,"","X")))</f>
        <v>X</v>
      </c>
      <c r="K1046" s="26" t="str">
        <f ca="1">IF(LEN($A1046)=0,"",IF($A1046="---","(CCI NOT FOUND)",IF(LEN(OFFSET('BACKEND-CCI_Info'!N$3,$A1046,0))=0,"","X")))</f>
        <v/>
      </c>
      <c r="L1046" s="26" t="str">
        <f ca="1">IF(LEN($A1046)=0,"",IF($A1046="---","(CCI NOT FOUND)",IF(LEN(OFFSET('BACKEND-CCI_Info'!O$3,$A1046,0))=0,"","X")))</f>
        <v>X</v>
      </c>
      <c r="M1046" s="26" t="str">
        <f ca="1">IF(LEN($A1046)=0,"",IF($A1046="---","(CCI NOT FOUND)",IF(LEN(OFFSET('BACKEND-CCI_Info'!P$3,$A1046,0))=0,"","X")))</f>
        <v/>
      </c>
      <c r="N1046" s="26" t="str">
        <f ca="1">IF(LEN($A1046)=0,"",IF($A1046="---","(CCI NOT FOUND)",IF(LEN(OFFSET('BACKEND-CCI_Info'!Q$3,$A1046,0))=0,"","X")))</f>
        <v/>
      </c>
      <c r="O1046" s="26" t="str">
        <f ca="1">IF(LEN($A1046)=0,"",IF($A1046="---","(CCI NOT FOUND)",IF(LEN(OFFSET('BACKEND-CCI_Info'!R$3,$A1046,0))=0,"","X")))</f>
        <v/>
      </c>
      <c r="P1046" s="26" t="str">
        <f ca="1">IF(LEN($A1046)=0,"",IF($A1046="---","(CCI NOT FOUND)",IF(LEN(OFFSET('BACKEND-CCI_Info'!S$3,$A1046,0))=0,"","X")))</f>
        <v/>
      </c>
      <c r="Q1046" s="26" t="str">
        <f ca="1">IF(LEN($A1046)=0,"",IF($A1046="---","(CCI NOT FOUND)",(OFFSET('BACKEND-CCI_Info'!T$3,$A1046,0))))</f>
        <v>Enclave
Non-Designer</v>
      </c>
      <c r="R1046" s="36" t="str">
        <f ca="1">IF(LEN($A1046)=0,"",IF($A1046="---","(CCI NOT FOUND)",OFFSET('BACKEND-CCI_Info'!U$3,$A1046,0)))</f>
        <v>---</v>
      </c>
    </row>
    <row r="1047" spans="1:18" ht="55.2" x14ac:dyDescent="0.25">
      <c r="A1047" s="25">
        <f>IF(LEN(D1047)=0,"",IF(ISERROR(MATCH(D1047,'BACKEND-CCI_Info'!D:D,0)),"---",MATCH(D1047,'BACKEND-CCI_Info'!D:D,0)-ROW('BACKEND-CCI_Info'!$D$3)))</f>
        <v>2484</v>
      </c>
      <c r="B1047" s="23" t="str">
        <f ca="1">IF(LEN($A1047)=0,"",IF($A1047="---","(CCI NOT FOUND)",OFFSET('BACKEND-CCI_Info'!$H$3,$A1047,0)))</f>
        <v>SI-4</v>
      </c>
      <c r="C1047" s="23" t="str">
        <f ca="1">IF($A1047="","",IF(LEFT($A1047,6)="!ERROR","",OFFSET('BACKEND-CCI_Info'!I$3,$A1047,0)))</f>
        <v>SI-4(d)</v>
      </c>
      <c r="D1047" s="64" t="s">
        <v>11504</v>
      </c>
      <c r="E1047" s="23" t="str">
        <f ca="1">IF(LEN($A1047)=0,"",IF($A1047="---","(CCI NOT FOUND)",OFFSET('BACKEND-CCI_Info'!E$3,$A1047,0)))</f>
        <v>The organization protects information obtained from intrusion-monitoring tools from unauthorized deletion.</v>
      </c>
      <c r="F1047" s="23" t="str">
        <f ca="1">IF(LEN($A1047)=0,"",IF($A1047="---","(CCI NOT FOUND)",OFFSET('BACKEND-CCI_Info'!F$3,$A1047,0)))</f>
        <v>The organization being inspected/assessed  documents and implements a process to protect information obtained from intrusion-monitoring tools from unauthorized deletion.</v>
      </c>
      <c r="G1047" s="23" t="str">
        <f ca="1">IF(LEN($A1047)=0,"",IF($A1047="---","(CCI NOT FOUND)",OFFSET('BACKEND-CCI_Info'!G$3,$A1047,0)))</f>
        <v>The organization conducting the inspection/assessment obtains and examines the documented process to ensure the organization being inspected/assessed  protects information obtained from intrusion-monitoring tools from unauthorized deletion.</v>
      </c>
      <c r="H1047" s="26" t="b">
        <f ca="1">IF(LEN($A1047)=0,"",IF($A1047="---","(CCI NOT FOUND)",OFFSET('BACKEND-CCI_Info'!K$3,$A1047,0)))</f>
        <v>1</v>
      </c>
      <c r="I1047" s="26" t="str">
        <f ca="1">IF(LEN($A1047)=0,"",IF($A1047="---","(CCI NOT FOUND)",IF(LEN(OFFSET('BACKEND-CCI_Info'!L$3,$A1047,0))=0,"","X")))</f>
        <v/>
      </c>
      <c r="J1047" s="26" t="str">
        <f ca="1">IF(LEN($A1047)=0,"",IF($A1047="---","(CCI NOT FOUND)",IF(LEN(OFFSET('BACKEND-CCI_Info'!M$3,$A1047,0))=0,"","X")))</f>
        <v>X</v>
      </c>
      <c r="K1047" s="26" t="str">
        <f ca="1">IF(LEN($A1047)=0,"",IF($A1047="---","(CCI NOT FOUND)",IF(LEN(OFFSET('BACKEND-CCI_Info'!N$3,$A1047,0))=0,"","X")))</f>
        <v/>
      </c>
      <c r="L1047" s="26" t="str">
        <f ca="1">IF(LEN($A1047)=0,"",IF($A1047="---","(CCI NOT FOUND)",IF(LEN(OFFSET('BACKEND-CCI_Info'!O$3,$A1047,0))=0,"","X")))</f>
        <v>X</v>
      </c>
      <c r="M1047" s="26" t="str">
        <f ca="1">IF(LEN($A1047)=0,"",IF($A1047="---","(CCI NOT FOUND)",IF(LEN(OFFSET('BACKEND-CCI_Info'!P$3,$A1047,0))=0,"","X")))</f>
        <v/>
      </c>
      <c r="N1047" s="26" t="str">
        <f ca="1">IF(LEN($A1047)=0,"",IF($A1047="---","(CCI NOT FOUND)",IF(LEN(OFFSET('BACKEND-CCI_Info'!Q$3,$A1047,0))=0,"","X")))</f>
        <v/>
      </c>
      <c r="O1047" s="26" t="str">
        <f ca="1">IF(LEN($A1047)=0,"",IF($A1047="---","(CCI NOT FOUND)",IF(LEN(OFFSET('BACKEND-CCI_Info'!R$3,$A1047,0))=0,"","X")))</f>
        <v/>
      </c>
      <c r="P1047" s="26" t="str">
        <f ca="1">IF(LEN($A1047)=0,"",IF($A1047="---","(CCI NOT FOUND)",IF(LEN(OFFSET('BACKEND-CCI_Info'!S$3,$A1047,0))=0,"","X")))</f>
        <v/>
      </c>
      <c r="Q1047" s="26" t="str">
        <f ca="1">IF(LEN($A1047)=0,"",IF($A1047="---","(CCI NOT FOUND)",(OFFSET('BACKEND-CCI_Info'!T$3,$A1047,0))))</f>
        <v>Enclave
Non-Designer</v>
      </c>
      <c r="R1047" s="36" t="str">
        <f ca="1">IF(LEN($A1047)=0,"",IF($A1047="---","(CCI NOT FOUND)",OFFSET('BACKEND-CCI_Info'!U$3,$A1047,0)))</f>
        <v>---</v>
      </c>
    </row>
    <row r="1048" spans="1:18" ht="110.4" x14ac:dyDescent="0.25">
      <c r="A1048" s="25">
        <f>IF(LEN(D1048)=0,"",IF(ISERROR(MATCH(D1048,'BACKEND-CCI_Info'!D:D,0)),"---",MATCH(D1048,'BACKEND-CCI_Info'!D:D,0)-ROW('BACKEND-CCI_Info'!$D$3)))</f>
        <v>2485</v>
      </c>
      <c r="B1048" s="23" t="str">
        <f ca="1">IF(LEN($A1048)=0,"",IF($A1048="---","(CCI NOT FOUND)",OFFSET('BACKEND-CCI_Info'!$H$3,$A1048,0)))</f>
        <v>SI-4</v>
      </c>
      <c r="C1048" s="23" t="str">
        <f ca="1">IF($A1048="","",IF(LEFT($A1048,6)="!ERROR","",OFFSET('BACKEND-CCI_Info'!I$3,$A1048,0)))</f>
        <v>SI-4(e)</v>
      </c>
      <c r="D1048" s="64" t="s">
        <v>11508</v>
      </c>
      <c r="E1048" s="23" t="str">
        <f ca="1">IF(LEN($A1048)=0,"",IF($A1048="---","(CCI NOT FOUND)",OFFSET('BACKEND-CCI_Info'!E$3,$A1048,0)))</f>
        <v>The organization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v>
      </c>
      <c r="F1048" s="23" t="str">
        <f ca="1">IF(LEN($A1048)=0,"",IF($A1048="---","(CCI NOT FOUND)",OFFSET('BACKEND-CCI_Info'!F$3,$A1048,0)))</f>
        <v>The organization being inspected/assessed documents and implements a process to  heighten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v>
      </c>
      <c r="G1048" s="23" t="str">
        <f ca="1">IF(LEN($A1048)=0,"",IF($A1048="---","(CCI NOT FOUND)",OFFSET('BACKEND-CCI_Info'!G$3,$A1048,0)))</f>
        <v>The organization conducting the inspection/assessment obtains and examines the documented process to ensure the organization being inspected/assessed heightens the level of information system monitoring activity whenever there is an indication of increased risk to organizational operations and assets, individuals, other organizations, or the Nation based on law enforcement information, intelligence information, or other credible sources of information.</v>
      </c>
      <c r="H1048" s="26" t="b">
        <f ca="1">IF(LEN($A1048)=0,"",IF($A1048="---","(CCI NOT FOUND)",OFFSET('BACKEND-CCI_Info'!K$3,$A1048,0)))</f>
        <v>1</v>
      </c>
      <c r="I1048" s="26" t="str">
        <f ca="1">IF(LEN($A1048)=0,"",IF($A1048="---","(CCI NOT FOUND)",IF(LEN(OFFSET('BACKEND-CCI_Info'!L$3,$A1048,0))=0,"","X")))</f>
        <v/>
      </c>
      <c r="J1048" s="26" t="str">
        <f ca="1">IF(LEN($A1048)=0,"",IF($A1048="---","(CCI NOT FOUND)",IF(LEN(OFFSET('BACKEND-CCI_Info'!M$3,$A1048,0))=0,"","X")))</f>
        <v>X</v>
      </c>
      <c r="K1048" s="26" t="str">
        <f ca="1">IF(LEN($A1048)=0,"",IF($A1048="---","(CCI NOT FOUND)",IF(LEN(OFFSET('BACKEND-CCI_Info'!N$3,$A1048,0))=0,"","X")))</f>
        <v/>
      </c>
      <c r="L1048" s="26" t="str">
        <f ca="1">IF(LEN($A1048)=0,"",IF($A1048="---","(CCI NOT FOUND)",IF(LEN(OFFSET('BACKEND-CCI_Info'!O$3,$A1048,0))=0,"","X")))</f>
        <v>X</v>
      </c>
      <c r="M1048" s="26" t="str">
        <f ca="1">IF(LEN($A1048)=0,"",IF($A1048="---","(CCI NOT FOUND)",IF(LEN(OFFSET('BACKEND-CCI_Info'!P$3,$A1048,0))=0,"","X")))</f>
        <v/>
      </c>
      <c r="N1048" s="26" t="str">
        <f ca="1">IF(LEN($A1048)=0,"",IF($A1048="---","(CCI NOT FOUND)",IF(LEN(OFFSET('BACKEND-CCI_Info'!Q$3,$A1048,0))=0,"","X")))</f>
        <v/>
      </c>
      <c r="O1048" s="26" t="str">
        <f ca="1">IF(LEN($A1048)=0,"",IF($A1048="---","(CCI NOT FOUND)",IF(LEN(OFFSET('BACKEND-CCI_Info'!R$3,$A1048,0))=0,"","X")))</f>
        <v/>
      </c>
      <c r="P1048" s="26" t="str">
        <f ca="1">IF(LEN($A1048)=0,"",IF($A1048="---","(CCI NOT FOUND)",IF(LEN(OFFSET('BACKEND-CCI_Info'!S$3,$A1048,0))=0,"","X")))</f>
        <v/>
      </c>
      <c r="Q1048" s="26" t="str">
        <f ca="1">IF(LEN($A1048)=0,"",IF($A1048="---","(CCI NOT FOUND)",(OFFSET('BACKEND-CCI_Info'!T$3,$A1048,0))))</f>
        <v>Enclave
Non-Designer</v>
      </c>
      <c r="R1048" s="36" t="str">
        <f ca="1">IF(LEN($A1048)=0,"",IF($A1048="---","(CCI NOT FOUND)",OFFSET('BACKEND-CCI_Info'!U$3,$A1048,0)))</f>
        <v>---</v>
      </c>
    </row>
    <row r="1049" spans="1:18" ht="69" x14ac:dyDescent="0.25">
      <c r="A1049" s="25">
        <f>IF(LEN(D1049)=0,"",IF(ISERROR(MATCH(D1049,'BACKEND-CCI_Info'!D:D,0)),"---",MATCH(D1049,'BACKEND-CCI_Info'!D:D,0)-ROW('BACKEND-CCI_Info'!$D$3)))</f>
        <v>2486</v>
      </c>
      <c r="B1049" s="23" t="str">
        <f ca="1">IF(LEN($A1049)=0,"",IF($A1049="---","(CCI NOT FOUND)",OFFSET('BACKEND-CCI_Info'!$H$3,$A1049,0)))</f>
        <v>SI-4</v>
      </c>
      <c r="C1049" s="23" t="str">
        <f ca="1">IF($A1049="","",IF(LEFT($A1049,6)="!ERROR","",OFFSET('BACKEND-CCI_Info'!I$3,$A1049,0)))</f>
        <v>SI-4(f)</v>
      </c>
      <c r="D1049" s="64" t="s">
        <v>11513</v>
      </c>
      <c r="E1049" s="23" t="str">
        <f ca="1">IF(LEN($A1049)=0,"",IF($A1049="---","(CCI NOT FOUND)",OFFSET('BACKEND-CCI_Info'!E$3,$A1049,0)))</f>
        <v>The organization obtains legal opinion with regard to information system monitoring activities in accordance with applicable federal laws, Executive Orders, directives, policies, or regulations.</v>
      </c>
      <c r="F1049" s="23" t="str">
        <f ca="1">IF(LEN($A1049)=0,"",IF($A1049="---","(CCI NOT FOUND)",OFFSET('BACKEND-CCI_Info'!F$3,$A1049,0)))</f>
        <v>The organization being inspected/assessed  obtains and documents legal opinion with regard to information system monitoring activities in accordance with applicable federal laws, Executive Orders, directives, policies, or regulations.</v>
      </c>
      <c r="G1049" s="23" t="str">
        <f ca="1">IF(LEN($A1049)=0,"",IF($A1049="---","(CCI NOT FOUND)",OFFSET('BACKEND-CCI_Info'!G$3,$A1049,0)))</f>
        <v>The organization conducting the inspection/assessment obtains and examines the documented legal opinion to ensure the organization being inspected/assessed obtains legal opinion with regard to information system monitoring activities in accordance with applicable federal laws, Executive Orders, directives, policies, or regulations.</v>
      </c>
      <c r="H1049" s="26" t="b">
        <f ca="1">IF(LEN($A1049)=0,"",IF($A1049="---","(CCI NOT FOUND)",OFFSET('BACKEND-CCI_Info'!K$3,$A1049,0)))</f>
        <v>1</v>
      </c>
      <c r="I1049" s="26" t="str">
        <f ca="1">IF(LEN($A1049)=0,"",IF($A1049="---","(CCI NOT FOUND)",IF(LEN(OFFSET('BACKEND-CCI_Info'!L$3,$A1049,0))=0,"","X")))</f>
        <v/>
      </c>
      <c r="J1049" s="26" t="str">
        <f ca="1">IF(LEN($A1049)=0,"",IF($A1049="---","(CCI NOT FOUND)",IF(LEN(OFFSET('BACKEND-CCI_Info'!M$3,$A1049,0))=0,"","X")))</f>
        <v>X</v>
      </c>
      <c r="K1049" s="26" t="str">
        <f ca="1">IF(LEN($A1049)=0,"",IF($A1049="---","(CCI NOT FOUND)",IF(LEN(OFFSET('BACKEND-CCI_Info'!N$3,$A1049,0))=0,"","X")))</f>
        <v/>
      </c>
      <c r="L1049" s="26" t="str">
        <f ca="1">IF(LEN($A1049)=0,"",IF($A1049="---","(CCI NOT FOUND)",IF(LEN(OFFSET('BACKEND-CCI_Info'!O$3,$A1049,0))=0,"","X")))</f>
        <v>X</v>
      </c>
      <c r="M1049" s="26" t="str">
        <f ca="1">IF(LEN($A1049)=0,"",IF($A1049="---","(CCI NOT FOUND)",IF(LEN(OFFSET('BACKEND-CCI_Info'!P$3,$A1049,0))=0,"","X")))</f>
        <v/>
      </c>
      <c r="N1049" s="26" t="str">
        <f ca="1">IF(LEN($A1049)=0,"",IF($A1049="---","(CCI NOT FOUND)",IF(LEN(OFFSET('BACKEND-CCI_Info'!Q$3,$A1049,0))=0,"","X")))</f>
        <v/>
      </c>
      <c r="O1049" s="26" t="str">
        <f ca="1">IF(LEN($A1049)=0,"",IF($A1049="---","(CCI NOT FOUND)",IF(LEN(OFFSET('BACKEND-CCI_Info'!R$3,$A1049,0))=0,"","X")))</f>
        <v/>
      </c>
      <c r="P1049" s="26" t="str">
        <f ca="1">IF(LEN($A1049)=0,"",IF($A1049="---","(CCI NOT FOUND)",IF(LEN(OFFSET('BACKEND-CCI_Info'!S$3,$A1049,0))=0,"","X")))</f>
        <v/>
      </c>
      <c r="Q1049" s="26" t="str">
        <f ca="1">IF(LEN($A1049)=0,"",IF($A1049="---","(CCI NOT FOUND)",(OFFSET('BACKEND-CCI_Info'!T$3,$A1049,0))))</f>
        <v>Enclave
Non-Designer</v>
      </c>
      <c r="R1049" s="36" t="str">
        <f ca="1">IF(LEN($A1049)=0,"",IF($A1049="---","(CCI NOT FOUND)",OFFSET('BACKEND-CCI_Info'!U$3,$A1049,0)))</f>
        <v>---</v>
      </c>
    </row>
    <row r="1050" spans="1:18" ht="110.4" x14ac:dyDescent="0.25">
      <c r="A1050" s="25">
        <f>IF(LEN(D1050)=0,"",IF(ISERROR(MATCH(D1050,'BACKEND-CCI_Info'!D:D,0)),"---",MATCH(D1050,'BACKEND-CCI_Info'!D:D,0)-ROW('BACKEND-CCI_Info'!$D$3)))</f>
        <v>2487</v>
      </c>
      <c r="B1050" s="23" t="str">
        <f ca="1">IF(LEN($A1050)=0,"",IF($A1050="---","(CCI NOT FOUND)",OFFSET('BACKEND-CCI_Info'!$H$3,$A1050,0)))</f>
        <v>SI-4</v>
      </c>
      <c r="C1050" s="23" t="str">
        <f ca="1">IF($A1050="","",IF(LEFT($A1050,6)="!ERROR","",OFFSET('BACKEND-CCI_Info'!I$3,$A1050,0)))</f>
        <v>SI-4(g)</v>
      </c>
      <c r="D1050" s="64" t="s">
        <v>11518</v>
      </c>
      <c r="E1050" s="23" t="str">
        <f ca="1">IF(LEN($A1050)=0,"",IF($A1050="---","(CCI NOT FOUND)",OFFSET('BACKEND-CCI_Info'!E$3,$A1050,0)))</f>
        <v>The organization defines the information system monitoring information that is to be provided the organization-defined personnel or roles.</v>
      </c>
      <c r="F1050" s="23" t="str">
        <f ca="1">IF(LEN($A1050)=0,"",IF($A1050="---","(CCI NOT FOUND)",OFFSET('BACKEND-CCI_Info'!F$3,$A1050,0)))</f>
        <v>The organization being inspected/assessed defines and documents the information system monitoring information that is to be provided the organization-defined personnel or roles.
DoD has determined the information system monitoring information is not appropriate to define at the Enterprise level.</v>
      </c>
      <c r="G1050" s="23" t="str">
        <f ca="1">IF(LEN($A1050)=0,"",IF($A1050="---","(CCI NOT FOUND)",OFFSET('BACKEND-CCI_Info'!G$3,$A1050,0)))</f>
        <v>The organization conducting the inspection/assessment obtains and examines the documented information system monitoring information to ensure the organization being inspected/assessed defines  the information system monitoring information that is to be provided the organization-defined personnel or roles.
DoD has determined the information system monitoring information is not appropriate to define at the Enterprise level.</v>
      </c>
      <c r="H1050" s="26" t="b">
        <f ca="1">IF(LEN($A1050)=0,"",IF($A1050="---","(CCI NOT FOUND)",OFFSET('BACKEND-CCI_Info'!K$3,$A1050,0)))</f>
        <v>1</v>
      </c>
      <c r="I1050" s="26" t="str">
        <f ca="1">IF(LEN($A1050)=0,"",IF($A1050="---","(CCI NOT FOUND)",IF(LEN(OFFSET('BACKEND-CCI_Info'!L$3,$A1050,0))=0,"","X")))</f>
        <v/>
      </c>
      <c r="J1050" s="26" t="str">
        <f ca="1">IF(LEN($A1050)=0,"",IF($A1050="---","(CCI NOT FOUND)",IF(LEN(OFFSET('BACKEND-CCI_Info'!M$3,$A1050,0))=0,"","X")))</f>
        <v>X</v>
      </c>
      <c r="K1050" s="26" t="str">
        <f ca="1">IF(LEN($A1050)=0,"",IF($A1050="---","(CCI NOT FOUND)",IF(LEN(OFFSET('BACKEND-CCI_Info'!N$3,$A1050,0))=0,"","X")))</f>
        <v/>
      </c>
      <c r="L1050" s="26" t="str">
        <f ca="1">IF(LEN($A1050)=0,"",IF($A1050="---","(CCI NOT FOUND)",IF(LEN(OFFSET('BACKEND-CCI_Info'!O$3,$A1050,0))=0,"","X")))</f>
        <v>X</v>
      </c>
      <c r="M1050" s="26" t="str">
        <f ca="1">IF(LEN($A1050)=0,"",IF($A1050="---","(CCI NOT FOUND)",IF(LEN(OFFSET('BACKEND-CCI_Info'!P$3,$A1050,0))=0,"","X")))</f>
        <v/>
      </c>
      <c r="N1050" s="26" t="str">
        <f ca="1">IF(LEN($A1050)=0,"",IF($A1050="---","(CCI NOT FOUND)",IF(LEN(OFFSET('BACKEND-CCI_Info'!Q$3,$A1050,0))=0,"","X")))</f>
        <v/>
      </c>
      <c r="O1050" s="26" t="str">
        <f ca="1">IF(LEN($A1050)=0,"",IF($A1050="---","(CCI NOT FOUND)",IF(LEN(OFFSET('BACKEND-CCI_Info'!R$3,$A1050,0))=0,"","X")))</f>
        <v/>
      </c>
      <c r="P1050" s="26" t="str">
        <f ca="1">IF(LEN($A1050)=0,"",IF($A1050="---","(CCI NOT FOUND)",IF(LEN(OFFSET('BACKEND-CCI_Info'!S$3,$A1050,0))=0,"","X")))</f>
        <v/>
      </c>
      <c r="Q1050" s="26" t="str">
        <f ca="1">IF(LEN($A1050)=0,"",IF($A1050="---","(CCI NOT FOUND)",(OFFSET('BACKEND-CCI_Info'!T$3,$A1050,0))))</f>
        <v>Enclave
Non-Designer</v>
      </c>
      <c r="R1050" s="36" t="str">
        <f ca="1">IF(LEN($A1050)=0,"",IF($A1050="---","(CCI NOT FOUND)",OFFSET('BACKEND-CCI_Info'!U$3,$A1050,0)))</f>
        <v>---</v>
      </c>
    </row>
    <row r="1051" spans="1:18" ht="96.6" x14ac:dyDescent="0.25">
      <c r="A1051" s="25">
        <f>IF(LEN(D1051)=0,"",IF(ISERROR(MATCH(D1051,'BACKEND-CCI_Info'!D:D,0)),"---",MATCH(D1051,'BACKEND-CCI_Info'!D:D,0)-ROW('BACKEND-CCI_Info'!$D$3)))</f>
        <v>2488</v>
      </c>
      <c r="B1051" s="23" t="str">
        <f ca="1">IF(LEN($A1051)=0,"",IF($A1051="---","(CCI NOT FOUND)",OFFSET('BACKEND-CCI_Info'!$H$3,$A1051,0)))</f>
        <v>SI-4</v>
      </c>
      <c r="C1051" s="23" t="str">
        <f ca="1">IF($A1051="","",IF(LEFT($A1051,6)="!ERROR","",OFFSET('BACKEND-CCI_Info'!I$3,$A1051,0)))</f>
        <v>SI-4(g)</v>
      </c>
      <c r="D1051" s="64" t="s">
        <v>11523</v>
      </c>
      <c r="E1051" s="23" t="str">
        <f ca="1">IF(LEN($A1051)=0,"",IF($A1051="---","(CCI NOT FOUND)",OFFSET('BACKEND-CCI_Info'!E$3,$A1051,0)))</f>
        <v>The organization defines the personnel or roles that are to be provided organization-defined information system monitoring information.</v>
      </c>
      <c r="F1051" s="23" t="str">
        <f ca="1">IF(LEN($A1051)=0,"",IF($A1051="---","(CCI NOT FOUND)",OFFSET('BACKEND-CCI_Info'!F$3,$A1051,0)))</f>
        <v>The organization being inspected/assessed defines and documents the personnel or roles that are to be provided organization-defined information system monitoring information.
DoD has determined the personnel or roles are not appropriate to define at the Enterprise level.</v>
      </c>
      <c r="G1051" s="23" t="str">
        <f ca="1">IF(LEN($A1051)=0,"",IF($A1051="---","(CCI NOT FOUND)",OFFSET('BACKEND-CCI_Info'!G$3,$A1051,0)))</f>
        <v>The organization conducting the inspection/assessment obtains and examines the documented personnel or roles to ensure the organization being inspected/assessed  defines the personnel or roles that are to be provided organization-defined information system monitoring information.
DoD has determined the personnel or roles are not appropriate to define at the Enterprise level.</v>
      </c>
      <c r="H1051" s="26" t="b">
        <f ca="1">IF(LEN($A1051)=0,"",IF($A1051="---","(CCI NOT FOUND)",OFFSET('BACKEND-CCI_Info'!K$3,$A1051,0)))</f>
        <v>1</v>
      </c>
      <c r="I1051" s="26" t="str">
        <f ca="1">IF(LEN($A1051)=0,"",IF($A1051="---","(CCI NOT FOUND)",IF(LEN(OFFSET('BACKEND-CCI_Info'!L$3,$A1051,0))=0,"","X")))</f>
        <v/>
      </c>
      <c r="J1051" s="26" t="str">
        <f ca="1">IF(LEN($A1051)=0,"",IF($A1051="---","(CCI NOT FOUND)",IF(LEN(OFFSET('BACKEND-CCI_Info'!M$3,$A1051,0))=0,"","X")))</f>
        <v>X</v>
      </c>
      <c r="K1051" s="26" t="str">
        <f ca="1">IF(LEN($A1051)=0,"",IF($A1051="---","(CCI NOT FOUND)",IF(LEN(OFFSET('BACKEND-CCI_Info'!N$3,$A1051,0))=0,"","X")))</f>
        <v/>
      </c>
      <c r="L1051" s="26" t="str">
        <f ca="1">IF(LEN($A1051)=0,"",IF($A1051="---","(CCI NOT FOUND)",IF(LEN(OFFSET('BACKEND-CCI_Info'!O$3,$A1051,0))=0,"","X")))</f>
        <v>X</v>
      </c>
      <c r="M1051" s="26" t="str">
        <f ca="1">IF(LEN($A1051)=0,"",IF($A1051="---","(CCI NOT FOUND)",IF(LEN(OFFSET('BACKEND-CCI_Info'!P$3,$A1051,0))=0,"","X")))</f>
        <v/>
      </c>
      <c r="N1051" s="26" t="str">
        <f ca="1">IF(LEN($A1051)=0,"",IF($A1051="---","(CCI NOT FOUND)",IF(LEN(OFFSET('BACKEND-CCI_Info'!Q$3,$A1051,0))=0,"","X")))</f>
        <v/>
      </c>
      <c r="O1051" s="26" t="str">
        <f ca="1">IF(LEN($A1051)=0,"",IF($A1051="---","(CCI NOT FOUND)",IF(LEN(OFFSET('BACKEND-CCI_Info'!R$3,$A1051,0))=0,"","X")))</f>
        <v/>
      </c>
      <c r="P1051" s="26" t="str">
        <f ca="1">IF(LEN($A1051)=0,"",IF($A1051="---","(CCI NOT FOUND)",IF(LEN(OFFSET('BACKEND-CCI_Info'!S$3,$A1051,0))=0,"","X")))</f>
        <v/>
      </c>
      <c r="Q1051" s="26" t="str">
        <f ca="1">IF(LEN($A1051)=0,"",IF($A1051="---","(CCI NOT FOUND)",(OFFSET('BACKEND-CCI_Info'!T$3,$A1051,0))))</f>
        <v>Enclave
Non-Designer</v>
      </c>
      <c r="R1051" s="36" t="str">
        <f ca="1">IF(LEN($A1051)=0,"",IF($A1051="---","(CCI NOT FOUND)",OFFSET('BACKEND-CCI_Info'!U$3,$A1051,0)))</f>
        <v>---</v>
      </c>
    </row>
    <row r="1052" spans="1:18" ht="110.4" x14ac:dyDescent="0.25">
      <c r="A1052" s="25">
        <f>IF(LEN(D1052)=0,"",IF(ISERROR(MATCH(D1052,'BACKEND-CCI_Info'!D:D,0)),"---",MATCH(D1052,'BACKEND-CCI_Info'!D:D,0)-ROW('BACKEND-CCI_Info'!$D$3)))</f>
        <v>2489</v>
      </c>
      <c r="B1052" s="23" t="str">
        <f ca="1">IF(LEN($A1052)=0,"",IF($A1052="---","(CCI NOT FOUND)",OFFSET('BACKEND-CCI_Info'!$H$3,$A1052,0)))</f>
        <v>SI-4</v>
      </c>
      <c r="C1052" s="23" t="str">
        <f ca="1">IF($A1052="","",IF(LEFT($A1052,6)="!ERROR","",OFFSET('BACKEND-CCI_Info'!I$3,$A1052,0)))</f>
        <v>SI-4(g)</v>
      </c>
      <c r="D1052" s="64" t="s">
        <v>11527</v>
      </c>
      <c r="E1052" s="23" t="str">
        <f ca="1">IF(LEN($A1052)=0,"",IF($A1052="---","(CCI NOT FOUND)",OFFSET('BACKEND-CCI_Info'!E$3,$A1052,0)))</f>
        <v>The organization defines the frequency at which the organization will provide the organization-defined information system monitoring information to organization-defined personnel or roles</v>
      </c>
      <c r="F1052" s="23" t="str">
        <f ca="1">IF(LEN($A1052)=0,"",IF($A1052="---","(CCI NOT FOUND)",OFFSET('BACKEND-CCI_Info'!F$3,$A1052,0)))</f>
        <v>The organization being inspected/assessed defines and documents the frequency at which the organization will provide the organization-defined information system monitoring information to organization-defined personnel or roles
DoD has determined the frequency is not appropriate to define at the Enterprise level.</v>
      </c>
      <c r="G1052" s="23" t="str">
        <f ca="1">IF(LEN($A1052)=0,"",IF($A1052="---","(CCI NOT FOUND)",OFFSET('BACKEND-CCI_Info'!G$3,$A1052,0)))</f>
        <v>The organization conducting the inspection/assessment obtains and examines the documented frequency to ensure the organization being inspected/assessed defines  the frequency at which the organization will provide the organization-defined information system monitoring information to organization-defined personnel or roles.
DoD has determined the frequency is not appropriate to define at the Enterprise level.</v>
      </c>
      <c r="H1052" s="26" t="b">
        <f ca="1">IF(LEN($A1052)=0,"",IF($A1052="---","(CCI NOT FOUND)",OFFSET('BACKEND-CCI_Info'!K$3,$A1052,0)))</f>
        <v>1</v>
      </c>
      <c r="I1052" s="26" t="str">
        <f ca="1">IF(LEN($A1052)=0,"",IF($A1052="---","(CCI NOT FOUND)",IF(LEN(OFFSET('BACKEND-CCI_Info'!L$3,$A1052,0))=0,"","X")))</f>
        <v/>
      </c>
      <c r="J1052" s="26" t="str">
        <f ca="1">IF(LEN($A1052)=0,"",IF($A1052="---","(CCI NOT FOUND)",IF(LEN(OFFSET('BACKEND-CCI_Info'!M$3,$A1052,0))=0,"","X")))</f>
        <v>X</v>
      </c>
      <c r="K1052" s="26" t="str">
        <f ca="1">IF(LEN($A1052)=0,"",IF($A1052="---","(CCI NOT FOUND)",IF(LEN(OFFSET('BACKEND-CCI_Info'!N$3,$A1052,0))=0,"","X")))</f>
        <v/>
      </c>
      <c r="L1052" s="26" t="str">
        <f ca="1">IF(LEN($A1052)=0,"",IF($A1052="---","(CCI NOT FOUND)",IF(LEN(OFFSET('BACKEND-CCI_Info'!O$3,$A1052,0))=0,"","X")))</f>
        <v>X</v>
      </c>
      <c r="M1052" s="26" t="str">
        <f ca="1">IF(LEN($A1052)=0,"",IF($A1052="---","(CCI NOT FOUND)",IF(LEN(OFFSET('BACKEND-CCI_Info'!P$3,$A1052,0))=0,"","X")))</f>
        <v/>
      </c>
      <c r="N1052" s="26" t="str">
        <f ca="1">IF(LEN($A1052)=0,"",IF($A1052="---","(CCI NOT FOUND)",IF(LEN(OFFSET('BACKEND-CCI_Info'!Q$3,$A1052,0))=0,"","X")))</f>
        <v/>
      </c>
      <c r="O1052" s="26" t="str">
        <f ca="1">IF(LEN($A1052)=0,"",IF($A1052="---","(CCI NOT FOUND)",IF(LEN(OFFSET('BACKEND-CCI_Info'!R$3,$A1052,0))=0,"","X")))</f>
        <v/>
      </c>
      <c r="P1052" s="26" t="str">
        <f ca="1">IF(LEN($A1052)=0,"",IF($A1052="---","(CCI NOT FOUND)",IF(LEN(OFFSET('BACKEND-CCI_Info'!S$3,$A1052,0))=0,"","X")))</f>
        <v/>
      </c>
      <c r="Q1052" s="26" t="str">
        <f ca="1">IF(LEN($A1052)=0,"",IF($A1052="---","(CCI NOT FOUND)",(OFFSET('BACKEND-CCI_Info'!T$3,$A1052,0))))</f>
        <v>Enclave
Non-Designer</v>
      </c>
      <c r="R1052" s="36" t="str">
        <f ca="1">IF(LEN($A1052)=0,"",IF($A1052="---","(CCI NOT FOUND)",OFFSET('BACKEND-CCI_Info'!U$3,$A1052,0)))</f>
        <v>---</v>
      </c>
    </row>
    <row r="1053" spans="1:18" ht="110.4" x14ac:dyDescent="0.25">
      <c r="A1053" s="25">
        <f>IF(LEN(D1053)=0,"",IF(ISERROR(MATCH(D1053,'BACKEND-CCI_Info'!D:D,0)),"---",MATCH(D1053,'BACKEND-CCI_Info'!D:D,0)-ROW('BACKEND-CCI_Info'!$D$3)))</f>
        <v>2490</v>
      </c>
      <c r="B1053" s="23" t="str">
        <f ca="1">IF(LEN($A1053)=0,"",IF($A1053="---","(CCI NOT FOUND)",OFFSET('BACKEND-CCI_Info'!$H$3,$A1053,0)))</f>
        <v>SI-4</v>
      </c>
      <c r="C1053" s="23" t="str">
        <f ca="1">IF($A1053="","",IF(LEFT($A1053,6)="!ERROR","",OFFSET('BACKEND-CCI_Info'!I$3,$A1053,0)))</f>
        <v>SI-4(g)</v>
      </c>
      <c r="D1053" s="64" t="s">
        <v>11531</v>
      </c>
      <c r="E1053" s="23" t="str">
        <f ca="1">IF(LEN($A1053)=0,"",IF($A1053="---","(CCI NOT FOUND)",OFFSET('BACKEND-CCI_Info'!E$3,$A1053,0)))</f>
        <v>The organization provides organization-defined information system monitoring information to organization-defined personnel or roles as needed or per organization-defined frequency.</v>
      </c>
      <c r="F1053" s="23" t="str">
        <f ca="1">IF(LEN($A1053)=0,"",IF($A1053="---","(CCI NOT FOUND)",OFFSET('BACKEND-CCI_Info'!F$3,$A1053,0)))</f>
        <v>The organization being inspected/assessed provides information system monitoring information defined in SI-4, CCI 2650 to personnel or roles defined in SI-4, CCI 2651 as needed or per the frequency defined in SI-4, CCI 2652.
The organization must maintain an audit trail of when information is provided.</v>
      </c>
      <c r="G1053" s="23" t="str">
        <f ca="1">IF(LEN($A1053)=0,"",IF($A1053="---","(CCI NOT FOUND)",OFFSET('BACKEND-CCI_Info'!G$3,$A1053,0)))</f>
        <v>The organization conducting the inspection/assessment obtains and examines the audit trail of when information is provided to ensure the organization being inspected/assessed provides information system monitoring information defined in SI-4, CCI 2650 to personnel or roles defined in SI-4, CCI 2651 as needed or per the frequency defined in SI-4, CCI 2652.</v>
      </c>
      <c r="H1053" s="26" t="b">
        <f ca="1">IF(LEN($A1053)=0,"",IF($A1053="---","(CCI NOT FOUND)",OFFSET('BACKEND-CCI_Info'!K$3,$A1053,0)))</f>
        <v>1</v>
      </c>
      <c r="I1053" s="26" t="str">
        <f ca="1">IF(LEN($A1053)=0,"",IF($A1053="---","(CCI NOT FOUND)",IF(LEN(OFFSET('BACKEND-CCI_Info'!L$3,$A1053,0))=0,"","X")))</f>
        <v/>
      </c>
      <c r="J1053" s="26" t="str">
        <f ca="1">IF(LEN($A1053)=0,"",IF($A1053="---","(CCI NOT FOUND)",IF(LEN(OFFSET('BACKEND-CCI_Info'!M$3,$A1053,0))=0,"","X")))</f>
        <v>X</v>
      </c>
      <c r="K1053" s="26" t="str">
        <f ca="1">IF(LEN($A1053)=0,"",IF($A1053="---","(CCI NOT FOUND)",IF(LEN(OFFSET('BACKEND-CCI_Info'!N$3,$A1053,0))=0,"","X")))</f>
        <v/>
      </c>
      <c r="L1053" s="26" t="str">
        <f ca="1">IF(LEN($A1053)=0,"",IF($A1053="---","(CCI NOT FOUND)",IF(LEN(OFFSET('BACKEND-CCI_Info'!O$3,$A1053,0))=0,"","X")))</f>
        <v>X</v>
      </c>
      <c r="M1053" s="26" t="str">
        <f ca="1">IF(LEN($A1053)=0,"",IF($A1053="---","(CCI NOT FOUND)",IF(LEN(OFFSET('BACKEND-CCI_Info'!P$3,$A1053,0))=0,"","X")))</f>
        <v/>
      </c>
      <c r="N1053" s="26" t="str">
        <f ca="1">IF(LEN($A1053)=0,"",IF($A1053="---","(CCI NOT FOUND)",IF(LEN(OFFSET('BACKEND-CCI_Info'!Q$3,$A1053,0))=0,"","X")))</f>
        <v/>
      </c>
      <c r="O1053" s="26" t="str">
        <f ca="1">IF(LEN($A1053)=0,"",IF($A1053="---","(CCI NOT FOUND)",IF(LEN(OFFSET('BACKEND-CCI_Info'!R$3,$A1053,0))=0,"","X")))</f>
        <v/>
      </c>
      <c r="P1053" s="26" t="str">
        <f ca="1">IF(LEN($A1053)=0,"",IF($A1053="---","(CCI NOT FOUND)",IF(LEN(OFFSET('BACKEND-CCI_Info'!S$3,$A1053,0))=0,"","X")))</f>
        <v/>
      </c>
      <c r="Q1053" s="26" t="str">
        <f ca="1">IF(LEN($A1053)=0,"",IF($A1053="---","(CCI NOT FOUND)",(OFFSET('BACKEND-CCI_Info'!T$3,$A1053,0))))</f>
        <v>Enclave
Non-Designer</v>
      </c>
      <c r="R1053" s="36" t="str">
        <f ca="1">IF(LEN($A1053)=0,"",IF($A1053="---","(CCI NOT FOUND)",OFFSET('BACKEND-CCI_Info'!U$3,$A1053,0)))</f>
        <v>---</v>
      </c>
    </row>
    <row r="1054" spans="1:18" ht="69" x14ac:dyDescent="0.25">
      <c r="A1054" s="25">
        <f>IF(LEN(D1054)=0,"",IF(ISERROR(MATCH(D1054,'BACKEND-CCI_Info'!D:D,0)),"---",MATCH(D1054,'BACKEND-CCI_Info'!D:D,0)-ROW('BACKEND-CCI_Info'!$D$3)))</f>
        <v>2491</v>
      </c>
      <c r="B1054" s="23" t="str">
        <f ca="1">IF(LEN($A1054)=0,"",IF($A1054="---","(CCI NOT FOUND)",OFFSET('BACKEND-CCI_Info'!$H$3,$A1054,0)))</f>
        <v>SI-4(1)</v>
      </c>
      <c r="C1054" s="23" t="str">
        <f ca="1">IF($A1054="","",IF(LEFT($A1054,6)="!ERROR","",OFFSET('BACKEND-CCI_Info'!I$3,$A1054,0)))</f>
        <v>SI-4(1)</v>
      </c>
      <c r="D1054" s="64" t="s">
        <v>11535</v>
      </c>
      <c r="E1054" s="23" t="str">
        <f ca="1">IF(LEN($A1054)=0,"",IF($A1054="---","(CCI NOT FOUND)",OFFSET('BACKEND-CCI_Info'!E$3,$A1054,0)))</f>
        <v>The organization connects individual intrusion detection tools into an information system-wide intrusion detection system.</v>
      </c>
      <c r="F1054" s="23" t="str">
        <f ca="1">IF(LEN($A1054)=0,"",IF($A1054="---","(CCI NOT FOUND)",OFFSET('BACKEND-CCI_Info'!F$3,$A1054,0)))</f>
        <v>The organization being inspected/assessed connects individual intrusion detection tools into an information system-wide intrusion detection system.</v>
      </c>
      <c r="G1054" s="23" t="str">
        <f ca="1">IF(LEN($A1054)=0,"",IF($A1054="---","(CCI NOT FOUND)",OFFSET('BACKEND-CCI_Info'!G$3,$A1054,0)))</f>
        <v>The organization conducting the inspection/assessment examines the information system-wide intrusion detection system architecture and individuals tools to ensure the organization being inspected/assessed connects individual intrusion detection tools into an information system-wide intrusion detection system.</v>
      </c>
      <c r="H1054" s="26" t="b">
        <f ca="1">IF(LEN($A1054)=0,"",IF($A1054="---","(CCI NOT FOUND)",OFFSET('BACKEND-CCI_Info'!K$3,$A1054,0)))</f>
        <v>1</v>
      </c>
      <c r="I1054" s="26" t="str">
        <f ca="1">IF(LEN($A1054)=0,"",IF($A1054="---","(CCI NOT FOUND)",IF(LEN(OFFSET('BACKEND-CCI_Info'!L$3,$A1054,0))=0,"","X")))</f>
        <v/>
      </c>
      <c r="J1054" s="26" t="str">
        <f ca="1">IF(LEN($A1054)=0,"",IF($A1054="---","(CCI NOT FOUND)",IF(LEN(OFFSET('BACKEND-CCI_Info'!M$3,$A1054,0))=0,"","X")))</f>
        <v>X</v>
      </c>
      <c r="K1054" s="26" t="str">
        <f ca="1">IF(LEN($A1054)=0,"",IF($A1054="---","(CCI NOT FOUND)",IF(LEN(OFFSET('BACKEND-CCI_Info'!N$3,$A1054,0))=0,"","X")))</f>
        <v/>
      </c>
      <c r="L1054" s="26" t="str">
        <f ca="1">IF(LEN($A1054)=0,"",IF($A1054="---","(CCI NOT FOUND)",IF(LEN(OFFSET('BACKEND-CCI_Info'!O$3,$A1054,0))=0,"","X")))</f>
        <v>X</v>
      </c>
      <c r="M1054" s="26" t="str">
        <f ca="1">IF(LEN($A1054)=0,"",IF($A1054="---","(CCI NOT FOUND)",IF(LEN(OFFSET('BACKEND-CCI_Info'!P$3,$A1054,0))=0,"","X")))</f>
        <v/>
      </c>
      <c r="N1054" s="26" t="str">
        <f ca="1">IF(LEN($A1054)=0,"",IF($A1054="---","(CCI NOT FOUND)",IF(LEN(OFFSET('BACKEND-CCI_Info'!Q$3,$A1054,0))=0,"","X")))</f>
        <v/>
      </c>
      <c r="O1054" s="26" t="str">
        <f ca="1">IF(LEN($A1054)=0,"",IF($A1054="---","(CCI NOT FOUND)",IF(LEN(OFFSET('BACKEND-CCI_Info'!R$3,$A1054,0))=0,"","X")))</f>
        <v/>
      </c>
      <c r="P1054" s="26" t="str">
        <f ca="1">IF(LEN($A1054)=0,"",IF($A1054="---","(CCI NOT FOUND)",IF(LEN(OFFSET('BACKEND-CCI_Info'!S$3,$A1054,0))=0,"","X")))</f>
        <v/>
      </c>
      <c r="Q1054" s="26" t="str">
        <f ca="1">IF(LEN($A1054)=0,"",IF($A1054="---","(CCI NOT FOUND)",(OFFSET('BACKEND-CCI_Info'!T$3,$A1054,0))))</f>
        <v>Enclave
Non-Designer</v>
      </c>
      <c r="R1054" s="36" t="str">
        <f ca="1">IF(LEN($A1054)=0,"",IF($A1054="---","(CCI NOT FOUND)",OFFSET('BACKEND-CCI_Info'!U$3,$A1054,0)))</f>
        <v>---</v>
      </c>
    </row>
    <row r="1055" spans="1:18" ht="151.80000000000001" x14ac:dyDescent="0.25">
      <c r="A1055" s="25">
        <f>IF(LEN(D1055)=0,"",IF(ISERROR(MATCH(D1055,'BACKEND-CCI_Info'!D:D,0)),"---",MATCH(D1055,'BACKEND-CCI_Info'!D:D,0)-ROW('BACKEND-CCI_Info'!$D$3)))</f>
        <v>2492</v>
      </c>
      <c r="B1055" s="23" t="str">
        <f ca="1">IF(LEN($A1055)=0,"",IF($A1055="---","(CCI NOT FOUND)",OFFSET('BACKEND-CCI_Info'!$H$3,$A1055,0)))</f>
        <v>SI-4(1)</v>
      </c>
      <c r="C1055" s="23" t="str">
        <f ca="1">IF($A1055="","",IF(LEFT($A1055,6)="!ERROR","",OFFSET('BACKEND-CCI_Info'!I$3,$A1055,0)))</f>
        <v>SI-4(1)</v>
      </c>
      <c r="D1055" s="64" t="s">
        <v>11540</v>
      </c>
      <c r="E1055" s="23" t="str">
        <f ca="1">IF(LEN($A1055)=0,"",IF($A1055="---","(CCI NOT FOUND)",OFFSET('BACKEND-CCI_Info'!E$3,$A1055,0)))</f>
        <v>The organization configures individual intrusion detection tools into an information system-wide intrusion detection system.</v>
      </c>
      <c r="F1055" s="23" t="str">
        <f ca="1">IF(LEN($A1055)=0,"",IF($A1055="---","(CCI NOT FOUND)",OFFSET('BACKEND-CCI_Info'!F$3,$A1055,0)))</f>
        <v>The organization being inspected/assessed configures individual intrusion detection tools into an information system-wide intrusion detection system.
For information system components that have applicable STIGs or SRGs, the organization being inspected/assessed must comply with the STIG/SRG guidance that pertains to CCI 2656.</v>
      </c>
      <c r="G1055" s="23" t="str">
        <f ca="1">IF(LEN($A1055)=0,"",IF($A1055="---","(CCI NOT FOUND)",OFFSET('BACKEND-CCI_Info'!G$3,$A1055,0)))</f>
        <v>The organization conducting the inspection/assessment examines the information system-wide intrusion detection system to ensure the organization being inspected/assessed configures individual intrusion detection tools into an information system-wide intrusion detection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2656.</v>
      </c>
      <c r="H1055" s="26" t="b">
        <f ca="1">IF(LEN($A1055)=0,"",IF($A1055="---","(CCI NOT FOUND)",OFFSET('BACKEND-CCI_Info'!K$3,$A1055,0)))</f>
        <v>1</v>
      </c>
      <c r="I1055" s="26" t="str">
        <f ca="1">IF(LEN($A1055)=0,"",IF($A1055="---","(CCI NOT FOUND)",IF(LEN(OFFSET('BACKEND-CCI_Info'!L$3,$A1055,0))=0,"","X")))</f>
        <v/>
      </c>
      <c r="J1055" s="26" t="str">
        <f ca="1">IF(LEN($A1055)=0,"",IF($A1055="---","(CCI NOT FOUND)",IF(LEN(OFFSET('BACKEND-CCI_Info'!M$3,$A1055,0))=0,"","X")))</f>
        <v>X</v>
      </c>
      <c r="K1055" s="26" t="str">
        <f ca="1">IF(LEN($A1055)=0,"",IF($A1055="---","(CCI NOT FOUND)",IF(LEN(OFFSET('BACKEND-CCI_Info'!N$3,$A1055,0))=0,"","X")))</f>
        <v/>
      </c>
      <c r="L1055" s="26" t="str">
        <f ca="1">IF(LEN($A1055)=0,"",IF($A1055="---","(CCI NOT FOUND)",IF(LEN(OFFSET('BACKEND-CCI_Info'!O$3,$A1055,0))=0,"","X")))</f>
        <v>X</v>
      </c>
      <c r="M1055" s="26" t="str">
        <f ca="1">IF(LEN($A1055)=0,"",IF($A1055="---","(CCI NOT FOUND)",IF(LEN(OFFSET('BACKEND-CCI_Info'!P$3,$A1055,0))=0,"","X")))</f>
        <v/>
      </c>
      <c r="N1055" s="26" t="str">
        <f ca="1">IF(LEN($A1055)=0,"",IF($A1055="---","(CCI NOT FOUND)",IF(LEN(OFFSET('BACKEND-CCI_Info'!Q$3,$A1055,0))=0,"","X")))</f>
        <v/>
      </c>
      <c r="O1055" s="26" t="str">
        <f ca="1">IF(LEN($A1055)=0,"",IF($A1055="---","(CCI NOT FOUND)",IF(LEN(OFFSET('BACKEND-CCI_Info'!R$3,$A1055,0))=0,"","X")))</f>
        <v/>
      </c>
      <c r="P1055" s="26" t="str">
        <f ca="1">IF(LEN($A1055)=0,"",IF($A1055="---","(CCI NOT FOUND)",IF(LEN(OFFSET('BACKEND-CCI_Info'!S$3,$A1055,0))=0,"","X")))</f>
        <v/>
      </c>
      <c r="Q1055" s="26" t="str">
        <f ca="1">IF(LEN($A1055)=0,"",IF($A1055="---","(CCI NOT FOUND)",(OFFSET('BACKEND-CCI_Info'!T$3,$A1055,0))))</f>
        <v>Enclave
Non-Designer</v>
      </c>
      <c r="R1055" s="36" t="str">
        <f ca="1">IF(LEN($A1055)=0,"",IF($A1055="---","(CCI NOT FOUND)",OFFSET('BACKEND-CCI_Info'!U$3,$A1055,0)))</f>
        <v>---</v>
      </c>
    </row>
    <row r="1056" spans="1:18" ht="96.6" x14ac:dyDescent="0.25">
      <c r="A1056" s="25">
        <f>IF(LEN(D1056)=0,"",IF(ISERROR(MATCH(D1056,'BACKEND-CCI_Info'!D:D,0)),"---",MATCH(D1056,'BACKEND-CCI_Info'!D:D,0)-ROW('BACKEND-CCI_Info'!$D$3)))</f>
        <v>2493</v>
      </c>
      <c r="B1056" s="23" t="str">
        <f ca="1">IF(LEN($A1056)=0,"",IF($A1056="---","(CCI NOT FOUND)",OFFSET('BACKEND-CCI_Info'!$H$3,$A1056,0)))</f>
        <v>SI-4(2)</v>
      </c>
      <c r="C1056" s="23" t="str">
        <f ca="1">IF($A1056="","",IF(LEFT($A1056,6)="!ERROR","",OFFSET('BACKEND-CCI_Info'!I$3,$A1056,0)))</f>
        <v>SI-4(2)</v>
      </c>
      <c r="D1056" s="64" t="s">
        <v>11544</v>
      </c>
      <c r="E1056" s="23" t="str">
        <f ca="1">IF(LEN($A1056)=0,"",IF($A1056="---","(CCI NOT FOUND)",OFFSET('BACKEND-CCI_Info'!E$3,$A1056,0)))</f>
        <v>The organization employs automated tools to support near real-time analysis of events.</v>
      </c>
      <c r="F1056" s="23" t="str">
        <f ca="1">IF(LEN($A1056)=0,"",IF($A1056="---","(CCI NOT FOUND)",OFFSET('BACKEND-CCI_Info'!F$3,$A1056,0)))</f>
        <v>The organization being inspected/assessed documents and implements automated tools to support near real-time analysis of events.</v>
      </c>
      <c r="G1056" s="23" t="str">
        <f ca="1">IF(LEN($A1056)=0,"",IF($A1056="---","(CCI NOT FOUND)",OFFSET('BACKEND-CCI_Info'!G$3,$A1056,0)))</f>
        <v>The organization conducting the inspection/assessment obtains and examines documentation of the use of the identified automated tools to ensure the organization being inspected/assessed employs automated tools to support near real-time analysis of events.
The organization being inspected/assessed may be required to demonstrate use of their automated tools.</v>
      </c>
      <c r="H1056" s="26" t="b">
        <f ca="1">IF(LEN($A1056)=0,"",IF($A1056="---","(CCI NOT FOUND)",OFFSET('BACKEND-CCI_Info'!K$3,$A1056,0)))</f>
        <v>1</v>
      </c>
      <c r="I1056" s="26" t="str">
        <f ca="1">IF(LEN($A1056)=0,"",IF($A1056="---","(CCI NOT FOUND)",IF(LEN(OFFSET('BACKEND-CCI_Info'!L$3,$A1056,0))=0,"","X")))</f>
        <v/>
      </c>
      <c r="J1056" s="26" t="str">
        <f ca="1">IF(LEN($A1056)=0,"",IF($A1056="---","(CCI NOT FOUND)",IF(LEN(OFFSET('BACKEND-CCI_Info'!M$3,$A1056,0))=0,"","X")))</f>
        <v>X</v>
      </c>
      <c r="K1056" s="26" t="str">
        <f ca="1">IF(LEN($A1056)=0,"",IF($A1056="---","(CCI NOT FOUND)",IF(LEN(OFFSET('BACKEND-CCI_Info'!N$3,$A1056,0))=0,"","X")))</f>
        <v/>
      </c>
      <c r="L1056" s="26" t="str">
        <f ca="1">IF(LEN($A1056)=0,"",IF($A1056="---","(CCI NOT FOUND)",IF(LEN(OFFSET('BACKEND-CCI_Info'!O$3,$A1056,0))=0,"","X")))</f>
        <v/>
      </c>
      <c r="M1056" s="26" t="str">
        <f ca="1">IF(LEN($A1056)=0,"",IF($A1056="---","(CCI NOT FOUND)",IF(LEN(OFFSET('BACKEND-CCI_Info'!P$3,$A1056,0))=0,"","X")))</f>
        <v/>
      </c>
      <c r="N1056" s="26" t="str">
        <f ca="1">IF(LEN($A1056)=0,"",IF($A1056="---","(CCI NOT FOUND)",IF(LEN(OFFSET('BACKEND-CCI_Info'!Q$3,$A1056,0))=0,"","X")))</f>
        <v/>
      </c>
      <c r="O1056" s="26" t="str">
        <f ca="1">IF(LEN($A1056)=0,"",IF($A1056="---","(CCI NOT FOUND)",IF(LEN(OFFSET('BACKEND-CCI_Info'!R$3,$A1056,0))=0,"","X")))</f>
        <v/>
      </c>
      <c r="P1056" s="26" t="str">
        <f ca="1">IF(LEN($A1056)=0,"",IF($A1056="---","(CCI NOT FOUND)",IF(LEN(OFFSET('BACKEND-CCI_Info'!S$3,$A1056,0))=0,"","X")))</f>
        <v/>
      </c>
      <c r="Q1056" s="26" t="str">
        <f ca="1">IF(LEN($A1056)=0,"",IF($A1056="---","(CCI NOT FOUND)",(OFFSET('BACKEND-CCI_Info'!T$3,$A1056,0))))</f>
        <v>Enclave</v>
      </c>
      <c r="R1056" s="36" t="str">
        <f ca="1">IF(LEN($A1056)=0,"",IF($A1056="---","(CCI NOT FOUND)",OFFSET('BACKEND-CCI_Info'!U$3,$A1056,0)))</f>
        <v>---</v>
      </c>
    </row>
    <row r="1057" spans="1:18" ht="55.2" x14ac:dyDescent="0.25">
      <c r="A1057" s="25">
        <f>IF(LEN(D1057)=0,"",IF(ISERROR(MATCH(D1057,'BACKEND-CCI_Info'!D:D,0)),"---",MATCH(D1057,'BACKEND-CCI_Info'!D:D,0)-ROW('BACKEND-CCI_Info'!$D$3)))</f>
        <v>2496</v>
      </c>
      <c r="B1057" s="23" t="str">
        <f ca="1">IF(LEN($A1057)=0,"",IF($A1057="---","(CCI NOT FOUND)",OFFSET('BACKEND-CCI_Info'!$H$3,$A1057,0)))</f>
        <v>SI-4(4)</v>
      </c>
      <c r="C1057" s="23" t="str">
        <f ca="1">IF($A1057="","",IF(LEFT($A1057,6)="!ERROR","",OFFSET('BACKEND-CCI_Info'!I$3,$A1057,0)))</f>
        <v>SI-4(4)</v>
      </c>
      <c r="D1057" s="64" t="s">
        <v>11557</v>
      </c>
      <c r="E1057" s="23" t="str">
        <f ca="1">IF(LEN($A1057)=0,"",IF($A1057="---","(CCI NOT FOUND)",OFFSET('BACKEND-CCI_Info'!E$3,$A1057,0)))</f>
        <v>The organization defines the frequency on which it will monitor inbound communications for unusual or unauthorized activities or conditions.</v>
      </c>
      <c r="F1057" s="23" t="str">
        <f ca="1">IF(LEN($A1057)=0,"",IF($A1057="---","(CCI NOT FOUND)",OFFSET('BACKEND-CCI_Info'!F$3,$A1057,0)))</f>
        <v>DoD has defined the frequency as continuously.</v>
      </c>
      <c r="G1057" s="23" t="str">
        <f ca="1">IF(LEN($A1057)=0,"",IF($A1057="---","(CCI NOT FOUND)",OFFSET('BACKEND-CCI_Info'!G$3,$A1057,0)))</f>
        <v>The organization being inspected/assessed is automatically compliant with this CCI because they are covered at the DoD level.
DoD has defined the frequency as continuously.</v>
      </c>
      <c r="H1057" s="26" t="b">
        <f ca="1">IF(LEN($A1057)=0,"",IF($A1057="---","(CCI NOT FOUND)",OFFSET('BACKEND-CCI_Info'!K$3,$A1057,0)))</f>
        <v>1</v>
      </c>
      <c r="I1057" s="26" t="str">
        <f ca="1">IF(LEN($A1057)=0,"",IF($A1057="---","(CCI NOT FOUND)",IF(LEN(OFFSET('BACKEND-CCI_Info'!L$3,$A1057,0))=0,"","X")))</f>
        <v>X</v>
      </c>
      <c r="J1057" s="26" t="str">
        <f ca="1">IF(LEN($A1057)=0,"",IF($A1057="---","(CCI NOT FOUND)",IF(LEN(OFFSET('BACKEND-CCI_Info'!M$3,$A1057,0))=0,"","X")))</f>
        <v>X</v>
      </c>
      <c r="K1057" s="26" t="str">
        <f ca="1">IF(LEN($A1057)=0,"",IF($A1057="---","(CCI NOT FOUND)",IF(LEN(OFFSET('BACKEND-CCI_Info'!N$3,$A1057,0))=0,"","X")))</f>
        <v/>
      </c>
      <c r="L1057" s="26" t="str">
        <f ca="1">IF(LEN($A1057)=0,"",IF($A1057="---","(CCI NOT FOUND)",IF(LEN(OFFSET('BACKEND-CCI_Info'!O$3,$A1057,0))=0,"","X")))</f>
        <v/>
      </c>
      <c r="M1057" s="26" t="str">
        <f ca="1">IF(LEN($A1057)=0,"",IF($A1057="---","(CCI NOT FOUND)",IF(LEN(OFFSET('BACKEND-CCI_Info'!P$3,$A1057,0))=0,"","X")))</f>
        <v/>
      </c>
      <c r="N1057" s="26" t="str">
        <f ca="1">IF(LEN($A1057)=0,"",IF($A1057="---","(CCI NOT FOUND)",IF(LEN(OFFSET('BACKEND-CCI_Info'!Q$3,$A1057,0))=0,"","X")))</f>
        <v/>
      </c>
      <c r="O1057" s="26" t="str">
        <f ca="1">IF(LEN($A1057)=0,"",IF($A1057="---","(CCI NOT FOUND)",IF(LEN(OFFSET('BACKEND-CCI_Info'!R$3,$A1057,0))=0,"","X")))</f>
        <v/>
      </c>
      <c r="P1057" s="26" t="str">
        <f ca="1">IF(LEN($A1057)=0,"",IF($A1057="---","(CCI NOT FOUND)",IF(LEN(OFFSET('BACKEND-CCI_Info'!S$3,$A1057,0))=0,"","X")))</f>
        <v/>
      </c>
      <c r="Q1057" s="26" t="str">
        <f ca="1">IF(LEN($A1057)=0,"",IF($A1057="---","(CCI NOT FOUND)",(OFFSET('BACKEND-CCI_Info'!T$3,$A1057,0))))</f>
        <v>DoD-Defined
Enclave</v>
      </c>
      <c r="R1057" s="36" t="str">
        <f ca="1">IF(LEN($A1057)=0,"",IF($A1057="---","(CCI NOT FOUND)",OFFSET('BACKEND-CCI_Info'!U$3,$A1057,0)))</f>
        <v>---</v>
      </c>
    </row>
    <row r="1058" spans="1:18" ht="55.2" x14ac:dyDescent="0.25">
      <c r="A1058" s="25">
        <f>IF(LEN(D1058)=0,"",IF(ISERROR(MATCH(D1058,'BACKEND-CCI_Info'!D:D,0)),"---",MATCH(D1058,'BACKEND-CCI_Info'!D:D,0)-ROW('BACKEND-CCI_Info'!$D$3)))</f>
        <v>2497</v>
      </c>
      <c r="B1058" s="23" t="str">
        <f ca="1">IF(LEN($A1058)=0,"",IF($A1058="---","(CCI NOT FOUND)",OFFSET('BACKEND-CCI_Info'!$H$3,$A1058,0)))</f>
        <v>SI-4(4)</v>
      </c>
      <c r="C1058" s="23" t="str">
        <f ca="1">IF($A1058="","",IF(LEFT($A1058,6)="!ERROR","",OFFSET('BACKEND-CCI_Info'!I$3,$A1058,0)))</f>
        <v>SI-4(4)</v>
      </c>
      <c r="D1058" s="64" t="s">
        <v>11559</v>
      </c>
      <c r="E1058" s="23" t="str">
        <f ca="1">IF(LEN($A1058)=0,"",IF($A1058="---","(CCI NOT FOUND)",OFFSET('BACKEND-CCI_Info'!E$3,$A1058,0)))</f>
        <v>The organization defines the frequency on which it will monitor outbound communications for unusual or unauthorized activities or conditions.</v>
      </c>
      <c r="F1058" s="23" t="str">
        <f ca="1">IF(LEN($A1058)=0,"",IF($A1058="---","(CCI NOT FOUND)",OFFSET('BACKEND-CCI_Info'!F$3,$A1058,0)))</f>
        <v>DoD has defined the frequency as continuously.</v>
      </c>
      <c r="G1058" s="23" t="str">
        <f ca="1">IF(LEN($A1058)=0,"",IF($A1058="---","(CCI NOT FOUND)",OFFSET('BACKEND-CCI_Info'!G$3,$A1058,0)))</f>
        <v>The organization being inspected/assessed is automatically compliant with this CCI because they are covered at the DoD level.
DoD has defined the frequency as continuously.</v>
      </c>
      <c r="H1058" s="26" t="b">
        <f ca="1">IF(LEN($A1058)=0,"",IF($A1058="---","(CCI NOT FOUND)",OFFSET('BACKEND-CCI_Info'!K$3,$A1058,0)))</f>
        <v>1</v>
      </c>
      <c r="I1058" s="26" t="str">
        <f ca="1">IF(LEN($A1058)=0,"",IF($A1058="---","(CCI NOT FOUND)",IF(LEN(OFFSET('BACKEND-CCI_Info'!L$3,$A1058,0))=0,"","X")))</f>
        <v>X</v>
      </c>
      <c r="J1058" s="26" t="str">
        <f ca="1">IF(LEN($A1058)=0,"",IF($A1058="---","(CCI NOT FOUND)",IF(LEN(OFFSET('BACKEND-CCI_Info'!M$3,$A1058,0))=0,"","X")))</f>
        <v>X</v>
      </c>
      <c r="K1058" s="26" t="str">
        <f ca="1">IF(LEN($A1058)=0,"",IF($A1058="---","(CCI NOT FOUND)",IF(LEN(OFFSET('BACKEND-CCI_Info'!N$3,$A1058,0))=0,"","X")))</f>
        <v/>
      </c>
      <c r="L1058" s="26" t="str">
        <f ca="1">IF(LEN($A1058)=0,"",IF($A1058="---","(CCI NOT FOUND)",IF(LEN(OFFSET('BACKEND-CCI_Info'!O$3,$A1058,0))=0,"","X")))</f>
        <v/>
      </c>
      <c r="M1058" s="26" t="str">
        <f ca="1">IF(LEN($A1058)=0,"",IF($A1058="---","(CCI NOT FOUND)",IF(LEN(OFFSET('BACKEND-CCI_Info'!P$3,$A1058,0))=0,"","X")))</f>
        <v/>
      </c>
      <c r="N1058" s="26" t="str">
        <f ca="1">IF(LEN($A1058)=0,"",IF($A1058="---","(CCI NOT FOUND)",IF(LEN(OFFSET('BACKEND-CCI_Info'!Q$3,$A1058,0))=0,"","X")))</f>
        <v/>
      </c>
      <c r="O1058" s="26" t="str">
        <f ca="1">IF(LEN($A1058)=0,"",IF($A1058="---","(CCI NOT FOUND)",IF(LEN(OFFSET('BACKEND-CCI_Info'!R$3,$A1058,0))=0,"","X")))</f>
        <v/>
      </c>
      <c r="P1058" s="26" t="str">
        <f ca="1">IF(LEN($A1058)=0,"",IF($A1058="---","(CCI NOT FOUND)",IF(LEN(OFFSET('BACKEND-CCI_Info'!S$3,$A1058,0))=0,"","X")))</f>
        <v/>
      </c>
      <c r="Q1058" s="26" t="str">
        <f ca="1">IF(LEN($A1058)=0,"",IF($A1058="---","(CCI NOT FOUND)",(OFFSET('BACKEND-CCI_Info'!T$3,$A1058,0))))</f>
        <v>DoD-Defined
Enclave</v>
      </c>
      <c r="R1058" s="36" t="str">
        <f ca="1">IF(LEN($A1058)=0,"",IF($A1058="---","(CCI NOT FOUND)",OFFSET('BACKEND-CCI_Info'!U$3,$A1058,0)))</f>
        <v>---</v>
      </c>
    </row>
    <row r="1059" spans="1:18" ht="82.8" x14ac:dyDescent="0.25">
      <c r="A1059" s="25">
        <f>IF(LEN(D1059)=0,"",IF(ISERROR(MATCH(D1059,'BACKEND-CCI_Info'!D:D,0)),"---",MATCH(D1059,'BACKEND-CCI_Info'!D:D,0)-ROW('BACKEND-CCI_Info'!$D$3)))</f>
        <v>2498</v>
      </c>
      <c r="B1059" s="23" t="str">
        <f ca="1">IF(LEN($A1059)=0,"",IF($A1059="---","(CCI NOT FOUND)",OFFSET('BACKEND-CCI_Info'!$H$3,$A1059,0)))</f>
        <v>SI-4(4)</v>
      </c>
      <c r="C1059" s="23" t="str">
        <f ca="1">IF($A1059="","",IF(LEFT($A1059,6)="!ERROR","",OFFSET('BACKEND-CCI_Info'!I$3,$A1059,0)))</f>
        <v>SI-4(4)</v>
      </c>
      <c r="D1059" s="64" t="s">
        <v>11561</v>
      </c>
      <c r="E1059" s="23" t="str">
        <f ca="1">IF(LEN($A1059)=0,"",IF($A1059="---","(CCI NOT FOUND)",OFFSET('BACKEND-CCI_Info'!E$3,$A1059,0)))</f>
        <v>The information system monitors inbound communications traffic per organization-defined frequency for unusual or unauthorized activities or conditions.</v>
      </c>
      <c r="F1059" s="23" t="str">
        <f ca="1">IF(LEN($A1059)=0,"",IF($A1059="---","(CCI NOT FOUND)",OFFSET('BACKEND-CCI_Info'!F$3,$A1059,0)))</f>
        <v>The organization being inspected/assessed configures the information system to monitor inbound communications traffic continuously for unusual or unauthorized activities or conditions.
DoD has defined the frequency as continuously.</v>
      </c>
      <c r="G1059" s="23" t="str">
        <f ca="1">IF(LEN($A1059)=0,"",IF($A1059="---","(CCI NOT FOUND)",OFFSET('BACKEND-CCI_Info'!G$3,$A1059,0)))</f>
        <v>The organization conducting the inspection/assessment examines the information system to ensure the organization being inspected/assessed configures the information system to monitor inbound communications traffic continuously for unusual or unauthorized activities or conditions.
DoD has defined the frequency as continuously.</v>
      </c>
      <c r="H1059" s="26" t="b">
        <f ca="1">IF(LEN($A1059)=0,"",IF($A1059="---","(CCI NOT FOUND)",OFFSET('BACKEND-CCI_Info'!K$3,$A1059,0)))</f>
        <v>1</v>
      </c>
      <c r="I1059" s="26" t="str">
        <f ca="1">IF(LEN($A1059)=0,"",IF($A1059="---","(CCI NOT FOUND)",IF(LEN(OFFSET('BACKEND-CCI_Info'!L$3,$A1059,0))=0,"","X")))</f>
        <v/>
      </c>
      <c r="J1059" s="26" t="str">
        <f ca="1">IF(LEN($A1059)=0,"",IF($A1059="---","(CCI NOT FOUND)",IF(LEN(OFFSET('BACKEND-CCI_Info'!M$3,$A1059,0))=0,"","X")))</f>
        <v>X</v>
      </c>
      <c r="K1059" s="26" t="str">
        <f ca="1">IF(LEN($A1059)=0,"",IF($A1059="---","(CCI NOT FOUND)",IF(LEN(OFFSET('BACKEND-CCI_Info'!N$3,$A1059,0))=0,"","X")))</f>
        <v/>
      </c>
      <c r="L1059" s="26" t="str">
        <f ca="1">IF(LEN($A1059)=0,"",IF($A1059="---","(CCI NOT FOUND)",IF(LEN(OFFSET('BACKEND-CCI_Info'!O$3,$A1059,0))=0,"","X")))</f>
        <v/>
      </c>
      <c r="M1059" s="26" t="str">
        <f ca="1">IF(LEN($A1059)=0,"",IF($A1059="---","(CCI NOT FOUND)",IF(LEN(OFFSET('BACKEND-CCI_Info'!P$3,$A1059,0))=0,"","X")))</f>
        <v/>
      </c>
      <c r="N1059" s="26" t="str">
        <f ca="1">IF(LEN($A1059)=0,"",IF($A1059="---","(CCI NOT FOUND)",IF(LEN(OFFSET('BACKEND-CCI_Info'!Q$3,$A1059,0))=0,"","X")))</f>
        <v/>
      </c>
      <c r="O1059" s="26" t="str">
        <f ca="1">IF(LEN($A1059)=0,"",IF($A1059="---","(CCI NOT FOUND)",IF(LEN(OFFSET('BACKEND-CCI_Info'!R$3,$A1059,0))=0,"","X")))</f>
        <v/>
      </c>
      <c r="P1059" s="26" t="str">
        <f ca="1">IF(LEN($A1059)=0,"",IF($A1059="---","(CCI NOT FOUND)",IF(LEN(OFFSET('BACKEND-CCI_Info'!S$3,$A1059,0))=0,"","X")))</f>
        <v/>
      </c>
      <c r="Q1059" s="26" t="str">
        <f ca="1">IF(LEN($A1059)=0,"",IF($A1059="---","(CCI NOT FOUND)",(OFFSET('BACKEND-CCI_Info'!T$3,$A1059,0))))</f>
        <v>Enclave</v>
      </c>
      <c r="R1059" s="36" t="str">
        <f ca="1">IF(LEN($A1059)=0,"",IF($A1059="---","(CCI NOT FOUND)",OFFSET('BACKEND-CCI_Info'!U$3,$A1059,0)))</f>
        <v>---</v>
      </c>
    </row>
    <row r="1060" spans="1:18" ht="82.8" x14ac:dyDescent="0.25">
      <c r="A1060" s="25">
        <f>IF(LEN(D1060)=0,"",IF(ISERROR(MATCH(D1060,'BACKEND-CCI_Info'!D:D,0)),"---",MATCH(D1060,'BACKEND-CCI_Info'!D:D,0)-ROW('BACKEND-CCI_Info'!$D$3)))</f>
        <v>2499</v>
      </c>
      <c r="B1060" s="23" t="str">
        <f ca="1">IF(LEN($A1060)=0,"",IF($A1060="---","(CCI NOT FOUND)",OFFSET('BACKEND-CCI_Info'!$H$3,$A1060,0)))</f>
        <v>SI-4(4)</v>
      </c>
      <c r="C1060" s="23" t="str">
        <f ca="1">IF($A1060="","",IF(LEFT($A1060,6)="!ERROR","",OFFSET('BACKEND-CCI_Info'!I$3,$A1060,0)))</f>
        <v>SI-4(4)</v>
      </c>
      <c r="D1060" s="64" t="s">
        <v>11565</v>
      </c>
      <c r="E1060" s="23" t="str">
        <f ca="1">IF(LEN($A1060)=0,"",IF($A1060="---","(CCI NOT FOUND)",OFFSET('BACKEND-CCI_Info'!E$3,$A1060,0)))</f>
        <v>The information system monitors outbound communications traffic per organization-defined frequency for unusual or unauthorized activities or conditions.</v>
      </c>
      <c r="F1060" s="23" t="str">
        <f ca="1">IF(LEN($A1060)=0,"",IF($A1060="---","(CCI NOT FOUND)",OFFSET('BACKEND-CCI_Info'!F$3,$A1060,0)))</f>
        <v>The organization being inspected/assessed configures the information system to monitor  outbound communications traffic continuously for unusual or unauthorized activities or conditions.
DoD has defined the frequency as continuously.</v>
      </c>
      <c r="G1060" s="23" t="str">
        <f ca="1">IF(LEN($A1060)=0,"",IF($A1060="---","(CCI NOT FOUND)",OFFSET('BACKEND-CCI_Info'!G$3,$A1060,0)))</f>
        <v>The organization conducting the inspection/assessment examines the information system to ensure the organization being inspected/assessed configures the information system to monitor outbound communications traffic continuously for unusual or unauthorized activities or conditions.
DoD has defined the frequency as continuously.</v>
      </c>
      <c r="H1060" s="26" t="b">
        <f ca="1">IF(LEN($A1060)=0,"",IF($A1060="---","(CCI NOT FOUND)",OFFSET('BACKEND-CCI_Info'!K$3,$A1060,0)))</f>
        <v>1</v>
      </c>
      <c r="I1060" s="26" t="str">
        <f ca="1">IF(LEN($A1060)=0,"",IF($A1060="---","(CCI NOT FOUND)",IF(LEN(OFFSET('BACKEND-CCI_Info'!L$3,$A1060,0))=0,"","X")))</f>
        <v/>
      </c>
      <c r="J1060" s="26" t="str">
        <f ca="1">IF(LEN($A1060)=0,"",IF($A1060="---","(CCI NOT FOUND)",IF(LEN(OFFSET('BACKEND-CCI_Info'!M$3,$A1060,0))=0,"","X")))</f>
        <v>X</v>
      </c>
      <c r="K1060" s="26" t="str">
        <f ca="1">IF(LEN($A1060)=0,"",IF($A1060="---","(CCI NOT FOUND)",IF(LEN(OFFSET('BACKEND-CCI_Info'!N$3,$A1060,0))=0,"","X")))</f>
        <v/>
      </c>
      <c r="L1060" s="26" t="str">
        <f ca="1">IF(LEN($A1060)=0,"",IF($A1060="---","(CCI NOT FOUND)",IF(LEN(OFFSET('BACKEND-CCI_Info'!O$3,$A1060,0))=0,"","X")))</f>
        <v/>
      </c>
      <c r="M1060" s="26" t="str">
        <f ca="1">IF(LEN($A1060)=0,"",IF($A1060="---","(CCI NOT FOUND)",IF(LEN(OFFSET('BACKEND-CCI_Info'!P$3,$A1060,0))=0,"","X")))</f>
        <v/>
      </c>
      <c r="N1060" s="26" t="str">
        <f ca="1">IF(LEN($A1060)=0,"",IF($A1060="---","(CCI NOT FOUND)",IF(LEN(OFFSET('BACKEND-CCI_Info'!Q$3,$A1060,0))=0,"","X")))</f>
        <v/>
      </c>
      <c r="O1060" s="26" t="str">
        <f ca="1">IF(LEN($A1060)=0,"",IF($A1060="---","(CCI NOT FOUND)",IF(LEN(OFFSET('BACKEND-CCI_Info'!R$3,$A1060,0))=0,"","X")))</f>
        <v/>
      </c>
      <c r="P1060" s="26" t="str">
        <f ca="1">IF(LEN($A1060)=0,"",IF($A1060="---","(CCI NOT FOUND)",IF(LEN(OFFSET('BACKEND-CCI_Info'!S$3,$A1060,0))=0,"","X")))</f>
        <v/>
      </c>
      <c r="Q1060" s="26" t="str">
        <f ca="1">IF(LEN($A1060)=0,"",IF($A1060="---","(CCI NOT FOUND)",(OFFSET('BACKEND-CCI_Info'!T$3,$A1060,0))))</f>
        <v>Enclave</v>
      </c>
      <c r="R1060" s="36" t="str">
        <f ca="1">IF(LEN($A1060)=0,"",IF($A1060="---","(CCI NOT FOUND)",OFFSET('BACKEND-CCI_Info'!U$3,$A1060,0)))</f>
        <v>---</v>
      </c>
    </row>
    <row r="1061" spans="1:18" ht="96.6" x14ac:dyDescent="0.25">
      <c r="A1061" s="25">
        <f>IF(LEN(D1061)=0,"",IF(ISERROR(MATCH(D1061,'BACKEND-CCI_Info'!D:D,0)),"---",MATCH(D1061,'BACKEND-CCI_Info'!D:D,0)-ROW('BACKEND-CCI_Info'!$D$3)))</f>
        <v>2500</v>
      </c>
      <c r="B1061" s="23" t="str">
        <f ca="1">IF(LEN($A1061)=0,"",IF($A1061="---","(CCI NOT FOUND)",OFFSET('BACKEND-CCI_Info'!$H$3,$A1061,0)))</f>
        <v>SI-4(5)</v>
      </c>
      <c r="C1061" s="23" t="str">
        <f ca="1">IF($A1061="","",IF(LEFT($A1061,6)="!ERROR","",OFFSET('BACKEND-CCI_Info'!I$3,$A1061,0)))</f>
        <v>SI-4(5)</v>
      </c>
      <c r="D1061" s="64" t="s">
        <v>11569</v>
      </c>
      <c r="E1061" s="23" t="str">
        <f ca="1">IF(LEN($A1061)=0,"",IF($A1061="---","(CCI NOT FOUND)",OFFSET('BACKEND-CCI_Info'!E$3,$A1061,0)))</f>
        <v>The organization defines indicators of compromise or potential compromise to the security of the information system which will result in information system alerts being provided to organization-defined personnel or roles.</v>
      </c>
      <c r="F1061" s="23" t="str">
        <f ca="1">IF(LEN($A1061)=0,"",IF($A1061="---","(CCI NOT FOUND)",OFFSET('BACKEND-CCI_Info'!F$3,$A1061,0)))</f>
        <v>DoD has defined the compromise indicators as real time intrusion detection and when there are threats identified by authoritative sources (e.g. CTOs) and IAW incident categories I, II, IV, &amp; VII  within CJCSM 6510.01B.</v>
      </c>
      <c r="G1061" s="23" t="str">
        <f ca="1">IF(LEN($A1061)=0,"",IF($A1061="---","(CCI NOT FOUND)",OFFSET('BACKEND-CCI_Info'!G$3,$A1061,0)))</f>
        <v>The organization being inspected/assessed is automatically compliant with this CCI because they are covered at the DoD level.
DoD has defined the compromise indicators as real time intrusion detection and when there are threats identified by authoritative sources (e.g. CTOs) and IAW incident categories I, II, IV, &amp; VII  within CJCSM 6510.01B.</v>
      </c>
      <c r="H1061" s="26" t="b">
        <f ca="1">IF(LEN($A1061)=0,"",IF($A1061="---","(CCI NOT FOUND)",OFFSET('BACKEND-CCI_Info'!K$3,$A1061,0)))</f>
        <v>1</v>
      </c>
      <c r="I1061" s="26" t="str">
        <f ca="1">IF(LEN($A1061)=0,"",IF($A1061="---","(CCI NOT FOUND)",IF(LEN(OFFSET('BACKEND-CCI_Info'!L$3,$A1061,0))=0,"","X")))</f>
        <v/>
      </c>
      <c r="J1061" s="26" t="str">
        <f ca="1">IF(LEN($A1061)=0,"",IF($A1061="---","(CCI NOT FOUND)",IF(LEN(OFFSET('BACKEND-CCI_Info'!M$3,$A1061,0))=0,"","X")))</f>
        <v>X</v>
      </c>
      <c r="K1061" s="26" t="str">
        <f ca="1">IF(LEN($A1061)=0,"",IF($A1061="---","(CCI NOT FOUND)",IF(LEN(OFFSET('BACKEND-CCI_Info'!N$3,$A1061,0))=0,"","X")))</f>
        <v/>
      </c>
      <c r="L1061" s="26" t="str">
        <f ca="1">IF(LEN($A1061)=0,"",IF($A1061="---","(CCI NOT FOUND)",IF(LEN(OFFSET('BACKEND-CCI_Info'!O$3,$A1061,0))=0,"","X")))</f>
        <v/>
      </c>
      <c r="M1061" s="26" t="str">
        <f ca="1">IF(LEN($A1061)=0,"",IF($A1061="---","(CCI NOT FOUND)",IF(LEN(OFFSET('BACKEND-CCI_Info'!P$3,$A1061,0))=0,"","X")))</f>
        <v/>
      </c>
      <c r="N1061" s="26" t="str">
        <f ca="1">IF(LEN($A1061)=0,"",IF($A1061="---","(CCI NOT FOUND)",IF(LEN(OFFSET('BACKEND-CCI_Info'!Q$3,$A1061,0))=0,"","X")))</f>
        <v/>
      </c>
      <c r="O1061" s="26" t="str">
        <f ca="1">IF(LEN($A1061)=0,"",IF($A1061="---","(CCI NOT FOUND)",IF(LEN(OFFSET('BACKEND-CCI_Info'!R$3,$A1061,0))=0,"","X")))</f>
        <v/>
      </c>
      <c r="P1061" s="26" t="str">
        <f ca="1">IF(LEN($A1061)=0,"",IF($A1061="---","(CCI NOT FOUND)",IF(LEN(OFFSET('BACKEND-CCI_Info'!S$3,$A1061,0))=0,"","X")))</f>
        <v/>
      </c>
      <c r="Q1061" s="26" t="str">
        <f ca="1">IF(LEN($A1061)=0,"",IF($A1061="---","(CCI NOT FOUND)",(OFFSET('BACKEND-CCI_Info'!T$3,$A1061,0))))</f>
        <v>Enclave</v>
      </c>
      <c r="R1061" s="36" t="str">
        <f ca="1">IF(LEN($A1061)=0,"",IF($A1061="---","(CCI NOT FOUND)",OFFSET('BACKEND-CCI_Info'!U$3,$A1061,0)))</f>
        <v>---</v>
      </c>
    </row>
    <row r="1062" spans="1:18" ht="82.8" x14ac:dyDescent="0.25">
      <c r="A1062" s="25">
        <f>IF(LEN(D1062)=0,"",IF(ISERROR(MATCH(D1062,'BACKEND-CCI_Info'!D:D,0)),"---",MATCH(D1062,'BACKEND-CCI_Info'!D:D,0)-ROW('BACKEND-CCI_Info'!$D$3)))</f>
        <v>2501</v>
      </c>
      <c r="B1062" s="23" t="str">
        <f ca="1">IF(LEN($A1062)=0,"",IF($A1062="---","(CCI NOT FOUND)",OFFSET('BACKEND-CCI_Info'!$H$3,$A1062,0)))</f>
        <v>SI-4(5)</v>
      </c>
      <c r="C1062" s="23" t="str">
        <f ca="1">IF($A1062="","",IF(LEFT($A1062,6)="!ERROR","",OFFSET('BACKEND-CCI_Info'!I$3,$A1062,0)))</f>
        <v>SI-4(5)</v>
      </c>
      <c r="D1062" s="64" t="s">
        <v>11573</v>
      </c>
      <c r="E1062" s="23" t="str">
        <f ca="1">IF(LEN($A1062)=0,"",IF($A1062="---","(CCI NOT FOUND)",OFFSET('BACKEND-CCI_Info'!E$3,$A1062,0)))</f>
        <v>The organization defines the personnel or roles to receive information system alerts when organization-defined indicators of compromise or potential compromise occur.</v>
      </c>
      <c r="F1062" s="23" t="str">
        <f ca="1">IF(LEN($A1062)=0,"",IF($A1062="---","(CCI NOT FOUND)",OFFSET('BACKEND-CCI_Info'!F$3,$A1062,0)))</f>
        <v xml:space="preserve">DoD has defined the personnel or roles as at a minimum, the ISSM and ISSO. </v>
      </c>
      <c r="G1062" s="23" t="str">
        <f ca="1">IF(LEN($A1062)=0,"",IF($A1062="---","(CCI NOT FOUND)",OFFSET('BACKEND-CCI_Info'!G$3,$A1062,0)))</f>
        <v xml:space="preserve">The organization being inspected/assessed is automatically compliant with this CCI because they are covered at the DoD level.
DoD has defined the personnel or roles as at a minimum, the ISSM and ISSO. 
 </v>
      </c>
      <c r="H1062" s="26" t="b">
        <f ca="1">IF(LEN($A1062)=0,"",IF($A1062="---","(CCI NOT FOUND)",OFFSET('BACKEND-CCI_Info'!K$3,$A1062,0)))</f>
        <v>1</v>
      </c>
      <c r="I1062" s="26" t="str">
        <f ca="1">IF(LEN($A1062)=0,"",IF($A1062="---","(CCI NOT FOUND)",IF(LEN(OFFSET('BACKEND-CCI_Info'!L$3,$A1062,0))=0,"","X")))</f>
        <v>X</v>
      </c>
      <c r="J1062" s="26" t="str">
        <f ca="1">IF(LEN($A1062)=0,"",IF($A1062="---","(CCI NOT FOUND)",IF(LEN(OFFSET('BACKEND-CCI_Info'!M$3,$A1062,0))=0,"","X")))</f>
        <v>X</v>
      </c>
      <c r="K1062" s="26" t="str">
        <f ca="1">IF(LEN($A1062)=0,"",IF($A1062="---","(CCI NOT FOUND)",IF(LEN(OFFSET('BACKEND-CCI_Info'!N$3,$A1062,0))=0,"","X")))</f>
        <v/>
      </c>
      <c r="L1062" s="26" t="str">
        <f ca="1">IF(LEN($A1062)=0,"",IF($A1062="---","(CCI NOT FOUND)",IF(LEN(OFFSET('BACKEND-CCI_Info'!O$3,$A1062,0))=0,"","X")))</f>
        <v/>
      </c>
      <c r="M1062" s="26" t="str">
        <f ca="1">IF(LEN($A1062)=0,"",IF($A1062="---","(CCI NOT FOUND)",IF(LEN(OFFSET('BACKEND-CCI_Info'!P$3,$A1062,0))=0,"","X")))</f>
        <v/>
      </c>
      <c r="N1062" s="26" t="str">
        <f ca="1">IF(LEN($A1062)=0,"",IF($A1062="---","(CCI NOT FOUND)",IF(LEN(OFFSET('BACKEND-CCI_Info'!Q$3,$A1062,0))=0,"","X")))</f>
        <v/>
      </c>
      <c r="O1062" s="26" t="str">
        <f ca="1">IF(LEN($A1062)=0,"",IF($A1062="---","(CCI NOT FOUND)",IF(LEN(OFFSET('BACKEND-CCI_Info'!R$3,$A1062,0))=0,"","X")))</f>
        <v/>
      </c>
      <c r="P1062" s="26" t="str">
        <f ca="1">IF(LEN($A1062)=0,"",IF($A1062="---","(CCI NOT FOUND)",IF(LEN(OFFSET('BACKEND-CCI_Info'!S$3,$A1062,0))=0,"","X")))</f>
        <v/>
      </c>
      <c r="Q1062" s="26" t="str">
        <f ca="1">IF(LEN($A1062)=0,"",IF($A1062="---","(CCI NOT FOUND)",(OFFSET('BACKEND-CCI_Info'!T$3,$A1062,0))))</f>
        <v>DoD-Defined
Enclave</v>
      </c>
      <c r="R1062" s="36" t="str">
        <f ca="1">IF(LEN($A1062)=0,"",IF($A1062="---","(CCI NOT FOUND)",OFFSET('BACKEND-CCI_Info'!U$3,$A1062,0)))</f>
        <v>---</v>
      </c>
    </row>
    <row r="1063" spans="1:18" ht="303.60000000000002" x14ac:dyDescent="0.25">
      <c r="A1063" s="25">
        <f>IF(LEN(D1063)=0,"",IF(ISERROR(MATCH(D1063,'BACKEND-CCI_Info'!D:D,0)),"---",MATCH(D1063,'BACKEND-CCI_Info'!D:D,0)-ROW('BACKEND-CCI_Info'!$D$3)))</f>
        <v>2502</v>
      </c>
      <c r="B1063" s="23" t="str">
        <f ca="1">IF(LEN($A1063)=0,"",IF($A1063="---","(CCI NOT FOUND)",OFFSET('BACKEND-CCI_Info'!$H$3,$A1063,0)))</f>
        <v>SI-4(5)</v>
      </c>
      <c r="C1063" s="23" t="str">
        <f ca="1">IF($A1063="","",IF(LEFT($A1063,6)="!ERROR","",OFFSET('BACKEND-CCI_Info'!I$3,$A1063,0)))</f>
        <v>SI-4(5)</v>
      </c>
      <c r="D1063" s="64" t="s">
        <v>11577</v>
      </c>
      <c r="E1063" s="23" t="str">
        <f ca="1">IF(LEN($A1063)=0,"",IF($A1063="---","(CCI NOT FOUND)",OFFSET('BACKEND-CCI_Info'!E$3,$A1063,0)))</f>
        <v>The information system alerts organization-defined personnel or roles when organization-defined compromise indicators reflect the occurrence of a compromise or a potential compromise.</v>
      </c>
      <c r="F1063" s="23" t="str">
        <f ca="1">IF(LEN($A1063)=0,"",IF($A1063="---","(CCI NOT FOUND)",OFFSET('BACKEND-CCI_Info'!F$3,$A1063,0)))</f>
        <v>The organization being inspected/assessed configures the information system to alert at a minimum, the ISSM and ISSO when real time intrusion detection and when there are threats identified by authoritative sources (e.g. CTOs) and IAW incident categories I, II, IV, &amp; VII  within CJCSM 6510.01B reflect the occurrence of a compromise or a potential compromise.
For information system components that have applicable STIGs or SRGs, the organization being inspected/assessed must comply with the STIG/SRG guidance that pertains to CCI 2664.
DoD has defined the personnel or roles as at a minimum, the ISSM and ISSO. 
DoD has defined the compromise indicators as real time intrusion detection and when there are threats identified by authoritative sources (e.g. CTOs) and IAW incident categories I, II, IV, &amp; VII  within CJCSM 6510.01B.</v>
      </c>
      <c r="G1063" s="23" t="str">
        <f ca="1">IF(LEN($A1063)=0,"",IF($A1063="---","(CCI NOT FOUND)",OFFSET('BACKEND-CCI_Info'!G$3,$A1063,0)))</f>
        <v>The organization conducting the inspection/assessment examines the information system to ensure the organization being inspected/assessed configures the information system to  alert at a minimum, the ISSM and ISSO when real time intrusion detection and when there are threats identified by authoritative sources (e.g. CTOs) and IAW incident categories I, II, IV, &amp; VII  within CJCSM 6510.01B reflect the occurrence of a compromise or a potential compromise.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2664.
DoD has defined the personnel or roles as at a minimum, the ISSM and ISSO. 
DoD has defined the compromise indicators as real time intrusion detection and when there are threats identified by authoritative sources (e.g. CTOs) and IAW incident categories I, II, IV, &amp; VII  within CJCSM 6510.01B.</v>
      </c>
      <c r="H1063" s="26" t="b">
        <f ca="1">IF(LEN($A1063)=0,"",IF($A1063="---","(CCI NOT FOUND)",OFFSET('BACKEND-CCI_Info'!K$3,$A1063,0)))</f>
        <v>1</v>
      </c>
      <c r="I1063" s="26" t="str">
        <f ca="1">IF(LEN($A1063)=0,"",IF($A1063="---","(CCI NOT FOUND)",IF(LEN(OFFSET('BACKEND-CCI_Info'!L$3,$A1063,0))=0,"","X")))</f>
        <v/>
      </c>
      <c r="J1063" s="26" t="str">
        <f ca="1">IF(LEN($A1063)=0,"",IF($A1063="---","(CCI NOT FOUND)",IF(LEN(OFFSET('BACKEND-CCI_Info'!M$3,$A1063,0))=0,"","X")))</f>
        <v>X</v>
      </c>
      <c r="K1063" s="26" t="str">
        <f ca="1">IF(LEN($A1063)=0,"",IF($A1063="---","(CCI NOT FOUND)",IF(LEN(OFFSET('BACKEND-CCI_Info'!N$3,$A1063,0))=0,"","X")))</f>
        <v/>
      </c>
      <c r="L1063" s="26" t="str">
        <f ca="1">IF(LEN($A1063)=0,"",IF($A1063="---","(CCI NOT FOUND)",IF(LEN(OFFSET('BACKEND-CCI_Info'!O$3,$A1063,0))=0,"","X")))</f>
        <v/>
      </c>
      <c r="M1063" s="26" t="str">
        <f ca="1">IF(LEN($A1063)=0,"",IF($A1063="---","(CCI NOT FOUND)",IF(LEN(OFFSET('BACKEND-CCI_Info'!P$3,$A1063,0))=0,"","X")))</f>
        <v/>
      </c>
      <c r="N1063" s="26" t="str">
        <f ca="1">IF(LEN($A1063)=0,"",IF($A1063="---","(CCI NOT FOUND)",IF(LEN(OFFSET('BACKEND-CCI_Info'!Q$3,$A1063,0))=0,"","X")))</f>
        <v/>
      </c>
      <c r="O1063" s="26" t="str">
        <f ca="1">IF(LEN($A1063)=0,"",IF($A1063="---","(CCI NOT FOUND)",IF(LEN(OFFSET('BACKEND-CCI_Info'!R$3,$A1063,0))=0,"","X")))</f>
        <v/>
      </c>
      <c r="P1063" s="26" t="str">
        <f ca="1">IF(LEN($A1063)=0,"",IF($A1063="---","(CCI NOT FOUND)",IF(LEN(OFFSET('BACKEND-CCI_Info'!S$3,$A1063,0))=0,"","X")))</f>
        <v/>
      </c>
      <c r="Q1063" s="26" t="str">
        <f ca="1">IF(LEN($A1063)=0,"",IF($A1063="---","(CCI NOT FOUND)",(OFFSET('BACKEND-CCI_Info'!T$3,$A1063,0))))</f>
        <v>Enclave</v>
      </c>
      <c r="R1063" s="36" t="str">
        <f ca="1">IF(LEN($A1063)=0,"",IF($A1063="---","(CCI NOT FOUND)",OFFSET('BACKEND-CCI_Info'!U$3,$A1063,0)))</f>
        <v>---</v>
      </c>
    </row>
    <row r="1064" spans="1:18" ht="124.2" x14ac:dyDescent="0.25">
      <c r="A1064" s="25">
        <f>IF(LEN(D1064)=0,"",IF(ISERROR(MATCH(D1064,'BACKEND-CCI_Info'!D:D,0)),"---",MATCH(D1064,'BACKEND-CCI_Info'!D:D,0)-ROW('BACKEND-CCI_Info'!$D$3)))</f>
        <v>2509</v>
      </c>
      <c r="B1064" s="23" t="str">
        <f ca="1">IF(LEN($A1064)=0,"",IF($A1064="---","(CCI NOT FOUND)",OFFSET('BACKEND-CCI_Info'!$H$3,$A1064,0)))</f>
        <v>SI-4(10)</v>
      </c>
      <c r="C1064" s="23" t="str">
        <f ca="1">IF($A1064="","",IF(LEFT($A1064,6)="!ERROR","",OFFSET('BACKEND-CCI_Info'!I$3,$A1064,0)))</f>
        <v>SI-4(10)</v>
      </c>
      <c r="D1064" s="64" t="s">
        <v>11605</v>
      </c>
      <c r="E1064" s="23" t="str">
        <f ca="1">IF(LEN($A1064)=0,"",IF($A1064="---","(CCI NOT FOUND)",OFFSET('BACKEND-CCI_Info'!E$3,$A1064,0)))</f>
        <v>The organization defines the encrypted communications traffic that are to be visible to organization-defined information system monitoring tools.</v>
      </c>
      <c r="F1064" s="23" t="str">
        <f ca="1">IF(LEN($A1064)=0,"",IF($A1064="---","(CCI NOT FOUND)",OFFSET('BACKEND-CCI_Info'!F$3,$A1064,0)))</f>
        <v>The organization being inspected/assessed defines and documents the encrypted communications traffic that are to be visible to organization-defined information system monitoring tools.
DoD has determined the encrypted traffic is not appropriate to define at the Enterprise level.</v>
      </c>
      <c r="G1064" s="23" t="str">
        <f ca="1">IF(LEN($A1064)=0,"",IF($A1064="---","(CCI NOT FOUND)",OFFSET('BACKEND-CCI_Info'!G$3,$A1064,0)))</f>
        <v>The organization conducting the inspection/assessment obtains and examines the documented encrypted traffic to ensure the organization being inspected/assessed  defines the encrypted communications traffic that are to be visible to organization-defined information system monitoring tools.
DoD has determined the encrypted traffic is not appropriate to define at the Enterprise level.</v>
      </c>
      <c r="H1064" s="26" t="b">
        <f ca="1">IF(LEN($A1064)=0,"",IF($A1064="---","(CCI NOT FOUND)",OFFSET('BACKEND-CCI_Info'!K$3,$A1064,0)))</f>
        <v>1</v>
      </c>
      <c r="I1064" s="26" t="str">
        <f ca="1">IF(LEN($A1064)=0,"",IF($A1064="---","(CCI NOT FOUND)",IF(LEN(OFFSET('BACKEND-CCI_Info'!L$3,$A1064,0))=0,"","X")))</f>
        <v/>
      </c>
      <c r="J1064" s="26" t="str">
        <f ca="1">IF(LEN($A1064)=0,"",IF($A1064="---","(CCI NOT FOUND)",IF(LEN(OFFSET('BACKEND-CCI_Info'!M$3,$A1064,0))=0,"","X")))</f>
        <v/>
      </c>
      <c r="K1064" s="26" t="str">
        <f ca="1">IF(LEN($A1064)=0,"",IF($A1064="---","(CCI NOT FOUND)",IF(LEN(OFFSET('BACKEND-CCI_Info'!N$3,$A1064,0))=0,"","X")))</f>
        <v/>
      </c>
      <c r="L1064" s="26" t="str">
        <f ca="1">IF(LEN($A1064)=0,"",IF($A1064="---","(CCI NOT FOUND)",IF(LEN(OFFSET('BACKEND-CCI_Info'!O$3,$A1064,0))=0,"","X")))</f>
        <v>X</v>
      </c>
      <c r="M1064" s="26" t="str">
        <f ca="1">IF(LEN($A1064)=0,"",IF($A1064="---","(CCI NOT FOUND)",IF(LEN(OFFSET('BACKEND-CCI_Info'!P$3,$A1064,0))=0,"","X")))</f>
        <v/>
      </c>
      <c r="N1064" s="26" t="str">
        <f ca="1">IF(LEN($A1064)=0,"",IF($A1064="---","(CCI NOT FOUND)",IF(LEN(OFFSET('BACKEND-CCI_Info'!Q$3,$A1064,0))=0,"","X")))</f>
        <v/>
      </c>
      <c r="O1064" s="26" t="str">
        <f ca="1">IF(LEN($A1064)=0,"",IF($A1064="---","(CCI NOT FOUND)",IF(LEN(OFFSET('BACKEND-CCI_Info'!R$3,$A1064,0))=0,"","X")))</f>
        <v/>
      </c>
      <c r="P1064" s="26" t="str">
        <f ca="1">IF(LEN($A1064)=0,"",IF($A1064="---","(CCI NOT FOUND)",IF(LEN(OFFSET('BACKEND-CCI_Info'!S$3,$A1064,0))=0,"","X")))</f>
        <v/>
      </c>
      <c r="Q1064" s="26" t="str">
        <f ca="1">IF(LEN($A1064)=0,"",IF($A1064="---","(CCI NOT FOUND)",(OFFSET('BACKEND-CCI_Info'!T$3,$A1064,0))))</f>
        <v>Non-Designer</v>
      </c>
      <c r="R1064" s="36" t="str">
        <f ca="1">IF(LEN($A1064)=0,"",IF($A1064="---","(CCI NOT FOUND)",OFFSET('BACKEND-CCI_Info'!U$3,$A1064,0)))</f>
        <v>---</v>
      </c>
    </row>
    <row r="1065" spans="1:18" ht="110.4" x14ac:dyDescent="0.25">
      <c r="A1065" s="25">
        <f>IF(LEN(D1065)=0,"",IF(ISERROR(MATCH(D1065,'BACKEND-CCI_Info'!D:D,0)),"---",MATCH(D1065,'BACKEND-CCI_Info'!D:D,0)-ROW('BACKEND-CCI_Info'!$D$3)))</f>
        <v>2510</v>
      </c>
      <c r="B1065" s="23" t="str">
        <f ca="1">IF(LEN($A1065)=0,"",IF($A1065="---","(CCI NOT FOUND)",OFFSET('BACKEND-CCI_Info'!$H$3,$A1065,0)))</f>
        <v>SI-4(10)</v>
      </c>
      <c r="C1065" s="23" t="str">
        <f ca="1">IF($A1065="","",IF(LEFT($A1065,6)="!ERROR","",OFFSET('BACKEND-CCI_Info'!I$3,$A1065,0)))</f>
        <v>SI-4(10)</v>
      </c>
      <c r="D1065" s="64" t="s">
        <v>11610</v>
      </c>
      <c r="E1065" s="23" t="str">
        <f ca="1">IF(LEN($A1065)=0,"",IF($A1065="---","(CCI NOT FOUND)",OFFSET('BACKEND-CCI_Info'!E$3,$A1065,0)))</f>
        <v>The organization defines the information system monitoring tools that will have visibility into organization-defined encrypted communications traffic.</v>
      </c>
      <c r="F1065" s="23" t="str">
        <f ca="1">IF(LEN($A1065)=0,"",IF($A1065="---","(CCI NOT FOUND)",OFFSET('BACKEND-CCI_Info'!F$3,$A1065,0)))</f>
        <v>The organization being inspected/assessed defines and documents  the information system monitoring tools that will have visibility into organization-defined encrypted communications traffic.
DoD has determined the information system monitoring tools are not appropriate to define at the Enterprise level.</v>
      </c>
      <c r="G1065" s="23" t="str">
        <f ca="1">IF(LEN($A1065)=0,"",IF($A1065="---","(CCI NOT FOUND)",OFFSET('BACKEND-CCI_Info'!G$3,$A1065,0)))</f>
        <v>The organization conducting the inspection/assessment obtains and examines the documented information system monitoring tools to ensure the organization being inspected/assessed  defines the information system monitoring tools that will have visibility into organization-defined encrypted communications traffic.
DoD has determined the information system monitoring tools are not appropriate to define at the Enterprise level.</v>
      </c>
      <c r="H1065" s="26" t="b">
        <f ca="1">IF(LEN($A1065)=0,"",IF($A1065="---","(CCI NOT FOUND)",OFFSET('BACKEND-CCI_Info'!K$3,$A1065,0)))</f>
        <v>1</v>
      </c>
      <c r="I1065" s="26" t="str">
        <f ca="1">IF(LEN($A1065)=0,"",IF($A1065="---","(CCI NOT FOUND)",IF(LEN(OFFSET('BACKEND-CCI_Info'!L$3,$A1065,0))=0,"","X")))</f>
        <v/>
      </c>
      <c r="J1065" s="26" t="str">
        <f ca="1">IF(LEN($A1065)=0,"",IF($A1065="---","(CCI NOT FOUND)",IF(LEN(OFFSET('BACKEND-CCI_Info'!M$3,$A1065,0))=0,"","X")))</f>
        <v/>
      </c>
      <c r="K1065" s="26" t="str">
        <f ca="1">IF(LEN($A1065)=0,"",IF($A1065="---","(CCI NOT FOUND)",IF(LEN(OFFSET('BACKEND-CCI_Info'!N$3,$A1065,0))=0,"","X")))</f>
        <v/>
      </c>
      <c r="L1065" s="26" t="str">
        <f ca="1">IF(LEN($A1065)=0,"",IF($A1065="---","(CCI NOT FOUND)",IF(LEN(OFFSET('BACKEND-CCI_Info'!O$3,$A1065,0))=0,"","X")))</f>
        <v>X</v>
      </c>
      <c r="M1065" s="26" t="str">
        <f ca="1">IF(LEN($A1065)=0,"",IF($A1065="---","(CCI NOT FOUND)",IF(LEN(OFFSET('BACKEND-CCI_Info'!P$3,$A1065,0))=0,"","X")))</f>
        <v/>
      </c>
      <c r="N1065" s="26" t="str">
        <f ca="1">IF(LEN($A1065)=0,"",IF($A1065="---","(CCI NOT FOUND)",IF(LEN(OFFSET('BACKEND-CCI_Info'!Q$3,$A1065,0))=0,"","X")))</f>
        <v/>
      </c>
      <c r="O1065" s="26" t="str">
        <f ca="1">IF(LEN($A1065)=0,"",IF($A1065="---","(CCI NOT FOUND)",IF(LEN(OFFSET('BACKEND-CCI_Info'!R$3,$A1065,0))=0,"","X")))</f>
        <v/>
      </c>
      <c r="P1065" s="26" t="str">
        <f ca="1">IF(LEN($A1065)=0,"",IF($A1065="---","(CCI NOT FOUND)",IF(LEN(OFFSET('BACKEND-CCI_Info'!S$3,$A1065,0))=0,"","X")))</f>
        <v/>
      </c>
      <c r="Q1065" s="26" t="str">
        <f ca="1">IF(LEN($A1065)=0,"",IF($A1065="---","(CCI NOT FOUND)",(OFFSET('BACKEND-CCI_Info'!T$3,$A1065,0))))</f>
        <v>Non-Designer</v>
      </c>
      <c r="R1065" s="36" t="str">
        <f ca="1">IF(LEN($A1065)=0,"",IF($A1065="---","(CCI NOT FOUND)",OFFSET('BACKEND-CCI_Info'!U$3,$A1065,0)))</f>
        <v>---</v>
      </c>
    </row>
    <row r="1066" spans="1:18" ht="110.4" x14ac:dyDescent="0.25">
      <c r="A1066" s="25">
        <f>IF(LEN(D1066)=0,"",IF(ISERROR(MATCH(D1066,'BACKEND-CCI_Info'!D:D,0)),"---",MATCH(D1066,'BACKEND-CCI_Info'!D:D,0)-ROW('BACKEND-CCI_Info'!$D$3)))</f>
        <v>2512</v>
      </c>
      <c r="B1066" s="23" t="str">
        <f ca="1">IF(LEN($A1066)=0,"",IF($A1066="---","(CCI NOT FOUND)",OFFSET('BACKEND-CCI_Info'!$H$3,$A1066,0)))</f>
        <v>SI-4(11)</v>
      </c>
      <c r="C1066" s="23" t="str">
        <f ca="1">IF($A1066="","",IF(LEFT($A1066,6)="!ERROR","",OFFSET('BACKEND-CCI_Info'!I$3,$A1066,0)))</f>
        <v>SI-4(11)</v>
      </c>
      <c r="D1066" s="64" t="s">
        <v>11618</v>
      </c>
      <c r="E1066" s="23" t="str">
        <f ca="1">IF(LEN($A1066)=0,"",IF($A1066="---","(CCI NOT FOUND)",OFFSET('BACKEND-CCI_Info'!E$3,$A1066,0)))</f>
        <v>The organization defines the interior points within the information system (e.g., subnetworks, subsystems) where outbound communications will be analyzed to discover anomalies.</v>
      </c>
      <c r="F1066" s="23" t="str">
        <f ca="1">IF(LEN($A1066)=0,"",IF($A1066="---","(CCI NOT FOUND)",OFFSET('BACKEND-CCI_Info'!F$3,$A1066,0)))</f>
        <v>The organization being inspected/assessed defines and documents the interior points within the information system (e.g., subnetworks, subsystems) where outbound communications will be analyzed to discover anomalies.
DoD has determined the interior points are not appropriate to define at the Enterprise level.</v>
      </c>
      <c r="G1066" s="23" t="str">
        <f ca="1">IF(LEN($A1066)=0,"",IF($A1066="---","(CCI NOT FOUND)",OFFSET('BACKEND-CCI_Info'!G$3,$A1066,0)))</f>
        <v>The organization conducting the inspection/assessment obtains and examines the documented interior points to ensure the organization being inspected/assessed defines the interior points within the information system (e.g., subnetworks, subsystems) where outbound communications will be analyzed to discover anomalies.
DoD has determined the interior points are not appropriate to define at the Enterprise level.</v>
      </c>
      <c r="H1066" s="26" t="b">
        <f ca="1">IF(LEN($A1066)=0,"",IF($A1066="---","(CCI NOT FOUND)",OFFSET('BACKEND-CCI_Info'!K$3,$A1066,0)))</f>
        <v>1</v>
      </c>
      <c r="I1066" s="26" t="str">
        <f ca="1">IF(LEN($A1066)=0,"",IF($A1066="---","(CCI NOT FOUND)",IF(LEN(OFFSET('BACKEND-CCI_Info'!L$3,$A1066,0))=0,"","X")))</f>
        <v/>
      </c>
      <c r="J1066" s="26" t="str">
        <f ca="1">IF(LEN($A1066)=0,"",IF($A1066="---","(CCI NOT FOUND)",IF(LEN(OFFSET('BACKEND-CCI_Info'!M$3,$A1066,0))=0,"","X")))</f>
        <v/>
      </c>
      <c r="K1066" s="26" t="str">
        <f ca="1">IF(LEN($A1066)=0,"",IF($A1066="---","(CCI NOT FOUND)",IF(LEN(OFFSET('BACKEND-CCI_Info'!N$3,$A1066,0))=0,"","X")))</f>
        <v/>
      </c>
      <c r="L1066" s="26" t="str">
        <f ca="1">IF(LEN($A1066)=0,"",IF($A1066="---","(CCI NOT FOUND)",IF(LEN(OFFSET('BACKEND-CCI_Info'!O$3,$A1066,0))=0,"","X")))</f>
        <v>X</v>
      </c>
      <c r="M1066" s="26" t="str">
        <f ca="1">IF(LEN($A1066)=0,"",IF($A1066="---","(CCI NOT FOUND)",IF(LEN(OFFSET('BACKEND-CCI_Info'!P$3,$A1066,0))=0,"","X")))</f>
        <v/>
      </c>
      <c r="N1066" s="26" t="str">
        <f ca="1">IF(LEN($A1066)=0,"",IF($A1066="---","(CCI NOT FOUND)",IF(LEN(OFFSET('BACKEND-CCI_Info'!Q$3,$A1066,0))=0,"","X")))</f>
        <v/>
      </c>
      <c r="O1066" s="26" t="str">
        <f ca="1">IF(LEN($A1066)=0,"",IF($A1066="---","(CCI NOT FOUND)",IF(LEN(OFFSET('BACKEND-CCI_Info'!R$3,$A1066,0))=0,"","X")))</f>
        <v/>
      </c>
      <c r="P1066" s="26" t="str">
        <f ca="1">IF(LEN($A1066)=0,"",IF($A1066="---","(CCI NOT FOUND)",IF(LEN(OFFSET('BACKEND-CCI_Info'!S$3,$A1066,0))=0,"","X")))</f>
        <v/>
      </c>
      <c r="Q1066" s="26" t="str">
        <f ca="1">IF(LEN($A1066)=0,"",IF($A1066="---","(CCI NOT FOUND)",(OFFSET('BACKEND-CCI_Info'!T$3,$A1066,0))))</f>
        <v>Non-Designer</v>
      </c>
      <c r="R1066" s="36" t="str">
        <f ca="1">IF(LEN($A1066)=0,"",IF($A1066="---","(CCI NOT FOUND)",OFFSET('BACKEND-CCI_Info'!U$3,$A1066,0)))</f>
        <v>---</v>
      </c>
    </row>
    <row r="1067" spans="1:18" ht="110.4" x14ac:dyDescent="0.25">
      <c r="A1067" s="25">
        <f>IF(LEN(D1067)=0,"",IF(ISERROR(MATCH(D1067,'BACKEND-CCI_Info'!D:D,0)),"---",MATCH(D1067,'BACKEND-CCI_Info'!D:D,0)-ROW('BACKEND-CCI_Info'!$D$3)))</f>
        <v>2513</v>
      </c>
      <c r="B1067" s="23" t="str">
        <f ca="1">IF(LEN($A1067)=0,"",IF($A1067="---","(CCI NOT FOUND)",OFFSET('BACKEND-CCI_Info'!$H$3,$A1067,0)))</f>
        <v>SI-4(11)</v>
      </c>
      <c r="C1067" s="23" t="str">
        <f ca="1">IF($A1067="","",IF(LEFT($A1067,6)="!ERROR","",OFFSET('BACKEND-CCI_Info'!I$3,$A1067,0)))</f>
        <v>SI-4(11)</v>
      </c>
      <c r="D1067" s="64" t="s">
        <v>11623</v>
      </c>
      <c r="E1067" s="23" t="str">
        <f ca="1">IF(LEN($A1067)=0,"",IF($A1067="---","(CCI NOT FOUND)",OFFSET('BACKEND-CCI_Info'!E$3,$A1067,0)))</f>
        <v>The organization analyzes outbound communications traffic at the external boundary of the information system to discover anomalies.</v>
      </c>
      <c r="F1067" s="23" t="str">
        <f ca="1">IF(LEN($A1067)=0,"",IF($A1067="---","(CCI NOT FOUND)",OFFSET('BACKEND-CCI_Info'!F$3,$A1067,0)))</f>
        <v>The organization being inspected/assessed documents and implements a process to analyze outbound communications traffic at the external boundary of the information system to discover anomalies.
The organization must maintain a record of any discovered anomalies.</v>
      </c>
      <c r="G1067" s="23" t="str">
        <f ca="1">IF(LEN($A1067)=0,"",IF($A1067="---","(CCI NOT FOUND)",OFFSET('BACKEND-CCI_Info'!G$3,$A1067,0)))</f>
        <v>The organization conducting the inspection/assessment obtains and examines the documented process as well as the record of any discovered anomalies to ensure the organization being inspected/assessed analyzes outbound communications traffic at the external boundary of the information system to discover anomalies.</v>
      </c>
      <c r="H1067" s="26" t="b">
        <f ca="1">IF(LEN($A1067)=0,"",IF($A1067="---","(CCI NOT FOUND)",OFFSET('BACKEND-CCI_Info'!K$3,$A1067,0)))</f>
        <v>1</v>
      </c>
      <c r="I1067" s="26" t="str">
        <f ca="1">IF(LEN($A1067)=0,"",IF($A1067="---","(CCI NOT FOUND)",IF(LEN(OFFSET('BACKEND-CCI_Info'!L$3,$A1067,0))=0,"","X")))</f>
        <v/>
      </c>
      <c r="J1067" s="26" t="str">
        <f ca="1">IF(LEN($A1067)=0,"",IF($A1067="---","(CCI NOT FOUND)",IF(LEN(OFFSET('BACKEND-CCI_Info'!M$3,$A1067,0))=0,"","X")))</f>
        <v>X</v>
      </c>
      <c r="K1067" s="26" t="str">
        <f ca="1">IF(LEN($A1067)=0,"",IF($A1067="---","(CCI NOT FOUND)",IF(LEN(OFFSET('BACKEND-CCI_Info'!N$3,$A1067,0))=0,"","X")))</f>
        <v/>
      </c>
      <c r="L1067" s="26" t="str">
        <f ca="1">IF(LEN($A1067)=0,"",IF($A1067="---","(CCI NOT FOUND)",IF(LEN(OFFSET('BACKEND-CCI_Info'!O$3,$A1067,0))=0,"","X")))</f>
        <v>X</v>
      </c>
      <c r="M1067" s="26" t="str">
        <f ca="1">IF(LEN($A1067)=0,"",IF($A1067="---","(CCI NOT FOUND)",IF(LEN(OFFSET('BACKEND-CCI_Info'!P$3,$A1067,0))=0,"","X")))</f>
        <v/>
      </c>
      <c r="N1067" s="26" t="str">
        <f ca="1">IF(LEN($A1067)=0,"",IF($A1067="---","(CCI NOT FOUND)",IF(LEN(OFFSET('BACKEND-CCI_Info'!Q$3,$A1067,0))=0,"","X")))</f>
        <v/>
      </c>
      <c r="O1067" s="26" t="str">
        <f ca="1">IF(LEN($A1067)=0,"",IF($A1067="---","(CCI NOT FOUND)",IF(LEN(OFFSET('BACKEND-CCI_Info'!R$3,$A1067,0))=0,"","X")))</f>
        <v/>
      </c>
      <c r="P1067" s="26" t="str">
        <f ca="1">IF(LEN($A1067)=0,"",IF($A1067="---","(CCI NOT FOUND)",IF(LEN(OFFSET('BACKEND-CCI_Info'!S$3,$A1067,0))=0,"","X")))</f>
        <v/>
      </c>
      <c r="Q1067" s="26" t="str">
        <f ca="1">IF(LEN($A1067)=0,"",IF($A1067="---","(CCI NOT FOUND)",(OFFSET('BACKEND-CCI_Info'!T$3,$A1067,0))))</f>
        <v>Enclave
Non-Designer</v>
      </c>
      <c r="R1067" s="36" t="str">
        <f ca="1">IF(LEN($A1067)=0,"",IF($A1067="---","(CCI NOT FOUND)",OFFSET('BACKEND-CCI_Info'!U$3,$A1067,0)))</f>
        <v>---</v>
      </c>
    </row>
    <row r="1068" spans="1:18" ht="124.2" x14ac:dyDescent="0.25">
      <c r="A1068" s="25">
        <f>IF(LEN(D1068)=0,"",IF(ISERROR(MATCH(D1068,'BACKEND-CCI_Info'!D:D,0)),"---",MATCH(D1068,'BACKEND-CCI_Info'!D:D,0)-ROW('BACKEND-CCI_Info'!$D$3)))</f>
        <v>2514</v>
      </c>
      <c r="B1068" s="23" t="str">
        <f ca="1">IF(LEN($A1068)=0,"",IF($A1068="---","(CCI NOT FOUND)",OFFSET('BACKEND-CCI_Info'!$H$3,$A1068,0)))</f>
        <v>SI-4(11)</v>
      </c>
      <c r="C1068" s="23" t="str">
        <f ca="1">IF($A1068="","",IF(LEFT($A1068,6)="!ERROR","",OFFSET('BACKEND-CCI_Info'!I$3,$A1068,0)))</f>
        <v>SI-4(11)</v>
      </c>
      <c r="D1068" s="64" t="s">
        <v>11627</v>
      </c>
      <c r="E1068" s="23" t="str">
        <f ca="1">IF(LEN($A1068)=0,"",IF($A1068="---","(CCI NOT FOUND)",OFFSET('BACKEND-CCI_Info'!E$3,$A1068,0)))</f>
        <v>The organization analyzes outbound communications traffic at selected organization-defined interior points within the system (e.g., subnetworks, subsystems) to discover anomalies.</v>
      </c>
      <c r="F1068" s="23" t="str">
        <f ca="1">IF(LEN($A1068)=0,"",IF($A1068="---","(CCI NOT FOUND)",OFFSET('BACKEND-CCI_Info'!F$3,$A1068,0)))</f>
        <v>The organization being inspected/assessed documents and implements a process to analyze outbound communications traffic at selected interior points defined in SI-4 (11), CCI 2668 within the system (e.g., subnetworks, subsystems) to discover anomalies.
The organization must maintain a record of any discovered anomalies.</v>
      </c>
      <c r="G1068" s="23" t="str">
        <f ca="1">IF(LEN($A1068)=0,"",IF($A1068="---","(CCI NOT FOUND)",OFFSET('BACKEND-CCI_Info'!G$3,$A1068,0)))</f>
        <v>The organization conducting the inspection/assessment obtains and examines the documented process as well as the record of any discovered anomalies to ensure the organization being inspected/assessed analyzes outbound communications traffic at selected interior points defined in SI-4 (11), CCI 2668 within the system (e.g., subnetworks, subsystems) to discover anomalies.</v>
      </c>
      <c r="H1068" s="26" t="b">
        <f ca="1">IF(LEN($A1068)=0,"",IF($A1068="---","(CCI NOT FOUND)",OFFSET('BACKEND-CCI_Info'!K$3,$A1068,0)))</f>
        <v>1</v>
      </c>
      <c r="I1068" s="26" t="str">
        <f ca="1">IF(LEN($A1068)=0,"",IF($A1068="---","(CCI NOT FOUND)",IF(LEN(OFFSET('BACKEND-CCI_Info'!L$3,$A1068,0))=0,"","X")))</f>
        <v/>
      </c>
      <c r="J1068" s="26" t="str">
        <f ca="1">IF(LEN($A1068)=0,"",IF($A1068="---","(CCI NOT FOUND)",IF(LEN(OFFSET('BACKEND-CCI_Info'!M$3,$A1068,0))=0,"","X")))</f>
        <v>X</v>
      </c>
      <c r="K1068" s="26" t="str">
        <f ca="1">IF(LEN($A1068)=0,"",IF($A1068="---","(CCI NOT FOUND)",IF(LEN(OFFSET('BACKEND-CCI_Info'!N$3,$A1068,0))=0,"","X")))</f>
        <v/>
      </c>
      <c r="L1068" s="26" t="str">
        <f ca="1">IF(LEN($A1068)=0,"",IF($A1068="---","(CCI NOT FOUND)",IF(LEN(OFFSET('BACKEND-CCI_Info'!O$3,$A1068,0))=0,"","X")))</f>
        <v>X</v>
      </c>
      <c r="M1068" s="26" t="str">
        <f ca="1">IF(LEN($A1068)=0,"",IF($A1068="---","(CCI NOT FOUND)",IF(LEN(OFFSET('BACKEND-CCI_Info'!P$3,$A1068,0))=0,"","X")))</f>
        <v/>
      </c>
      <c r="N1068" s="26" t="str">
        <f ca="1">IF(LEN($A1068)=0,"",IF($A1068="---","(CCI NOT FOUND)",IF(LEN(OFFSET('BACKEND-CCI_Info'!Q$3,$A1068,0))=0,"","X")))</f>
        <v/>
      </c>
      <c r="O1068" s="26" t="str">
        <f ca="1">IF(LEN($A1068)=0,"",IF($A1068="---","(CCI NOT FOUND)",IF(LEN(OFFSET('BACKEND-CCI_Info'!R$3,$A1068,0))=0,"","X")))</f>
        <v/>
      </c>
      <c r="P1068" s="26" t="str">
        <f ca="1">IF(LEN($A1068)=0,"",IF($A1068="---","(CCI NOT FOUND)",IF(LEN(OFFSET('BACKEND-CCI_Info'!S$3,$A1068,0))=0,"","X")))</f>
        <v/>
      </c>
      <c r="Q1068" s="26" t="str">
        <f ca="1">IF(LEN($A1068)=0,"",IF($A1068="---","(CCI NOT FOUND)",(OFFSET('BACKEND-CCI_Info'!T$3,$A1068,0))))</f>
        <v>Enclave
Non-Designer</v>
      </c>
      <c r="R1068" s="36" t="str">
        <f ca="1">IF(LEN($A1068)=0,"",IF($A1068="---","(CCI NOT FOUND)",OFFSET('BACKEND-CCI_Info'!U$3,$A1068,0)))</f>
        <v>---</v>
      </c>
    </row>
    <row r="1069" spans="1:18" ht="82.8" x14ac:dyDescent="0.25">
      <c r="A1069" s="25">
        <f>IF(LEN(D1069)=0,"",IF(ISERROR(MATCH(D1069,'BACKEND-CCI_Info'!D:D,0)),"---",MATCH(D1069,'BACKEND-CCI_Info'!D:D,0)-ROW('BACKEND-CCI_Info'!$D$3)))</f>
        <v>2515</v>
      </c>
      <c r="B1069" s="23" t="str">
        <f ca="1">IF(LEN($A1069)=0,"",IF($A1069="---","(CCI NOT FOUND)",OFFSET('BACKEND-CCI_Info'!$H$3,$A1069,0)))</f>
        <v>SI-4(12)</v>
      </c>
      <c r="C1069" s="23" t="str">
        <f ca="1">IF($A1069="","",IF(LEFT($A1069,6)="!ERROR","",OFFSET('BACKEND-CCI_Info'!I$3,$A1069,0)))</f>
        <v>SI-4(12)</v>
      </c>
      <c r="D1069" s="64" t="s">
        <v>11631</v>
      </c>
      <c r="E1069" s="23" t="str">
        <f ca="1">IF(LEN($A1069)=0,"",IF($A1069="---","(CCI NOT FOUND)",OFFSET('BACKEND-CCI_Info'!E$3,$A1069,0)))</f>
        <v>The organization defines the activities which will trigger alerts to security personnel of inappropriate or unusual activities.</v>
      </c>
      <c r="F1069" s="23" t="str">
        <f ca="1">IF(LEN($A1069)=0,"",IF($A1069="---","(CCI NOT FOUND)",OFFSET('BACKEND-CCI_Info'!F$3,$A1069,0)))</f>
        <v>DoD has defined the activities that trigger alerts as when there are threats identified by authoritative sources (e.g. CTOs) and IAW  with CJCSM 6510.01B.</v>
      </c>
      <c r="G1069" s="23" t="str">
        <f ca="1">IF(LEN($A1069)=0,"",IF($A1069="---","(CCI NOT FOUND)",OFFSET('BACKEND-CCI_Info'!G$3,$A1069,0)))</f>
        <v>The organization being inspected/assessed is automatically compliant with this CCI because they are covered at the DoD level.
DoD has defined the activities that trigger alerts as when there are threats identified by authoritative sources (e.g. CTOs) and IAW  with CJCSM 6510.01B.</v>
      </c>
      <c r="H1069" s="26" t="b">
        <f ca="1">IF(LEN($A1069)=0,"",IF($A1069="---","(CCI NOT FOUND)",OFFSET('BACKEND-CCI_Info'!K$3,$A1069,0)))</f>
        <v>1</v>
      </c>
      <c r="I1069" s="26" t="str">
        <f ca="1">IF(LEN($A1069)=0,"",IF($A1069="---","(CCI NOT FOUND)",IF(LEN(OFFSET('BACKEND-CCI_Info'!L$3,$A1069,0))=0,"","X")))</f>
        <v>X</v>
      </c>
      <c r="J1069" s="26" t="str">
        <f ca="1">IF(LEN($A1069)=0,"",IF($A1069="---","(CCI NOT FOUND)",IF(LEN(OFFSET('BACKEND-CCI_Info'!M$3,$A1069,0))=0,"","X")))</f>
        <v/>
      </c>
      <c r="K1069" s="26" t="str">
        <f ca="1">IF(LEN($A1069)=0,"",IF($A1069="---","(CCI NOT FOUND)",IF(LEN(OFFSET('BACKEND-CCI_Info'!N$3,$A1069,0))=0,"","X")))</f>
        <v/>
      </c>
      <c r="L1069" s="26" t="str">
        <f ca="1">IF(LEN($A1069)=0,"",IF($A1069="---","(CCI NOT FOUND)",IF(LEN(OFFSET('BACKEND-CCI_Info'!O$3,$A1069,0))=0,"","X")))</f>
        <v>X</v>
      </c>
      <c r="M1069" s="26" t="str">
        <f ca="1">IF(LEN($A1069)=0,"",IF($A1069="---","(CCI NOT FOUND)",IF(LEN(OFFSET('BACKEND-CCI_Info'!P$3,$A1069,0))=0,"","X")))</f>
        <v/>
      </c>
      <c r="N1069" s="26" t="str">
        <f ca="1">IF(LEN($A1069)=0,"",IF($A1069="---","(CCI NOT FOUND)",IF(LEN(OFFSET('BACKEND-CCI_Info'!Q$3,$A1069,0))=0,"","X")))</f>
        <v/>
      </c>
      <c r="O1069" s="26" t="str">
        <f ca="1">IF(LEN($A1069)=0,"",IF($A1069="---","(CCI NOT FOUND)",IF(LEN(OFFSET('BACKEND-CCI_Info'!R$3,$A1069,0))=0,"","X")))</f>
        <v/>
      </c>
      <c r="P1069" s="26" t="str">
        <f ca="1">IF(LEN($A1069)=0,"",IF($A1069="---","(CCI NOT FOUND)",IF(LEN(OFFSET('BACKEND-CCI_Info'!S$3,$A1069,0))=0,"","X")))</f>
        <v/>
      </c>
      <c r="Q1069" s="26" t="str">
        <f ca="1">IF(LEN($A1069)=0,"",IF($A1069="---","(CCI NOT FOUND)",(OFFSET('BACKEND-CCI_Info'!T$3,$A1069,0))))</f>
        <v>DoD-Defined
Non-Designer</v>
      </c>
      <c r="R1069" s="36" t="str">
        <f ca="1">IF(LEN($A1069)=0,"",IF($A1069="---","(CCI NOT FOUND)",OFFSET('BACKEND-CCI_Info'!U$3,$A1069,0)))</f>
        <v>---</v>
      </c>
    </row>
    <row r="1070" spans="1:18" ht="248.4" x14ac:dyDescent="0.25">
      <c r="A1070" s="25">
        <f>IF(LEN(D1070)=0,"",IF(ISERROR(MATCH(D1070,'BACKEND-CCI_Info'!D:D,0)),"---",MATCH(D1070,'BACKEND-CCI_Info'!D:D,0)-ROW('BACKEND-CCI_Info'!$D$3)))</f>
        <v>2516</v>
      </c>
      <c r="B1070" s="23" t="str">
        <f ca="1">IF(LEN($A1070)=0,"",IF($A1070="---","(CCI NOT FOUND)",OFFSET('BACKEND-CCI_Info'!$H$3,$A1070,0)))</f>
        <v>SI-4(12)</v>
      </c>
      <c r="C1070" s="23" t="str">
        <f ca="1">IF($A1070="","",IF(LEFT($A1070,6)="!ERROR","",OFFSET('BACKEND-CCI_Info'!I$3,$A1070,0)))</f>
        <v>SI-4(12)</v>
      </c>
      <c r="D1070" s="64" t="s">
        <v>11636</v>
      </c>
      <c r="E1070" s="23" t="str">
        <f ca="1">IF(LEN($A1070)=0,"",IF($A1070="---","(CCI NOT FOUND)",OFFSET('BACKEND-CCI_Info'!E$3,$A1070,0)))</f>
        <v>The organization employs automated mechanisms to alert security personnel of an organization-defined inappropriate or unusual activities with security implications.</v>
      </c>
      <c r="F1070" s="23" t="str">
        <f ca="1">IF(LEN($A1070)=0,"",IF($A1070="---","(CCI NOT FOUND)",OFFSET('BACKEND-CCI_Info'!F$3,$A1070,0)))</f>
        <v>The organization being inspected/assessed documents and implements automated mechanisms to alert security personnel when there are threats identified by authoritative sources (e.g. CTOs) and IAW  with CJCSM 6510.01B.
For automated alert mechanisms that have applicable STIGs or SRGs, the organization being inspected/assessed must comply with the STIG/SRG guidance that pertains to CCI 1274.
DoD has defined the activities that trigger alerts as when there are threats identified by authoritative sources (e.g. CTOs) and IAW  with CJCSM 6510.01B.</v>
      </c>
      <c r="G1070" s="23" t="str">
        <f ca="1">IF(LEN($A1070)=0,"",IF($A1070="---","(CCI NOT FOUND)",OFFSET('BACKEND-CCI_Info'!G$3,$A1070,0)))</f>
        <v>The organization conducting the inspection/assessment obtains and examines documentation of the use of the identified automated mechanisms used to alert security personnel when there are threats identified by authoritative sources (e.g. CTOs) and IAW  with CJCSM 6510.01B.
For automated alert mechanisms that have applicable STIGs or SRGs, the organization conducting the inspection/assessment evaluates the components to ensure that the organization being inspected/assessed has configured the information system in compliance with the applicable STIGs and SRGs pertaining to CCI 1274.
The organization being inspected/assessed may be required to demonstrate use of their identified automated mechanisms.
DoD has defined the activities that trigger alerts as when there are threats identified by authoritative sources (e.g. CTOs) and IAW  with CJCSM 6510.01B.</v>
      </c>
      <c r="H1070" s="26" t="b">
        <f ca="1">IF(LEN($A1070)=0,"",IF($A1070="---","(CCI NOT FOUND)",OFFSET('BACKEND-CCI_Info'!K$3,$A1070,0)))</f>
        <v>1</v>
      </c>
      <c r="I1070" s="26" t="str">
        <f ca="1">IF(LEN($A1070)=0,"",IF($A1070="---","(CCI NOT FOUND)",IF(LEN(OFFSET('BACKEND-CCI_Info'!L$3,$A1070,0))=0,"","X")))</f>
        <v/>
      </c>
      <c r="J1070" s="26" t="str">
        <f ca="1">IF(LEN($A1070)=0,"",IF($A1070="---","(CCI NOT FOUND)",IF(LEN(OFFSET('BACKEND-CCI_Info'!M$3,$A1070,0))=0,"","X")))</f>
        <v/>
      </c>
      <c r="K1070" s="26" t="str">
        <f ca="1">IF(LEN($A1070)=0,"",IF($A1070="---","(CCI NOT FOUND)",IF(LEN(OFFSET('BACKEND-CCI_Info'!N$3,$A1070,0))=0,"","X")))</f>
        <v/>
      </c>
      <c r="L1070" s="26" t="str">
        <f ca="1">IF(LEN($A1070)=0,"",IF($A1070="---","(CCI NOT FOUND)",IF(LEN(OFFSET('BACKEND-CCI_Info'!O$3,$A1070,0))=0,"","X")))</f>
        <v>X</v>
      </c>
      <c r="M1070" s="26" t="str">
        <f ca="1">IF(LEN($A1070)=0,"",IF($A1070="---","(CCI NOT FOUND)",IF(LEN(OFFSET('BACKEND-CCI_Info'!P$3,$A1070,0))=0,"","X")))</f>
        <v/>
      </c>
      <c r="N1070" s="26" t="str">
        <f ca="1">IF(LEN($A1070)=0,"",IF($A1070="---","(CCI NOT FOUND)",IF(LEN(OFFSET('BACKEND-CCI_Info'!Q$3,$A1070,0))=0,"","X")))</f>
        <v/>
      </c>
      <c r="O1070" s="26" t="str">
        <f ca="1">IF(LEN($A1070)=0,"",IF($A1070="---","(CCI NOT FOUND)",IF(LEN(OFFSET('BACKEND-CCI_Info'!R$3,$A1070,0))=0,"","X")))</f>
        <v/>
      </c>
      <c r="P1070" s="26" t="str">
        <f ca="1">IF(LEN($A1070)=0,"",IF($A1070="---","(CCI NOT FOUND)",IF(LEN(OFFSET('BACKEND-CCI_Info'!S$3,$A1070,0))=0,"","X")))</f>
        <v/>
      </c>
      <c r="Q1070" s="26" t="str">
        <f ca="1">IF(LEN($A1070)=0,"",IF($A1070="---","(CCI NOT FOUND)",(OFFSET('BACKEND-CCI_Info'!T$3,$A1070,0))))</f>
        <v>Non-Designer</v>
      </c>
      <c r="R1070" s="36" t="str">
        <f ca="1">IF(LEN($A1070)=0,"",IF($A1070="---","(CCI NOT FOUND)",OFFSET('BACKEND-CCI_Info'!U$3,$A1070,0)))</f>
        <v>---</v>
      </c>
    </row>
    <row r="1071" spans="1:18" ht="124.2" x14ac:dyDescent="0.25">
      <c r="A1071" s="25">
        <f>IF(LEN(D1071)=0,"",IF(ISERROR(MATCH(D1071,'BACKEND-CCI_Info'!D:D,0)),"---",MATCH(D1071,'BACKEND-CCI_Info'!D:D,0)-ROW('BACKEND-CCI_Info'!$D$3)))</f>
        <v>2520</v>
      </c>
      <c r="B1071" s="23" t="str">
        <f ca="1">IF(LEN($A1071)=0,"",IF($A1071="---","(CCI NOT FOUND)",OFFSET('BACKEND-CCI_Info'!$H$3,$A1071,0)))</f>
        <v>SI-4(14)</v>
      </c>
      <c r="C1071" s="23" t="str">
        <f ca="1">IF($A1071="","",IF(LEFT($A1071,6)="!ERROR","",OFFSET('BACKEND-CCI_Info'!I$3,$A1071,0)))</f>
        <v>SI-4(14)</v>
      </c>
      <c r="D1071" s="64" t="s">
        <v>11656</v>
      </c>
      <c r="E1071" s="23" t="str">
        <f ca="1">IF(LEN($A1071)=0,"",IF($A1071="---","(CCI NOT FOUND)",OFFSET('BACKEND-CCI_Info'!E$3,$A1071,0)))</f>
        <v>The organization employs a wireless intrusion detection system to identify rogue wireless devices and to detect attack attempts and potential compromises/breaches to the information system.</v>
      </c>
      <c r="F1071" s="23" t="str">
        <f ca="1">IF(LEN($A1071)=0,"",IF($A1071="---","(CCI NOT FOUND)",OFFSET('BACKEND-CCI_Info'!F$3,$A1071,0)))</f>
        <v>The organization being inspected/assessed documents and implements a wireless intrusion detection system to identify rogue wireless devices and to detect attack attempts and potential compromises/breaches to the information system.</v>
      </c>
      <c r="G1071" s="23" t="str">
        <f ca="1">IF(LEN($A1071)=0,"",IF($A1071="---","(CCI NOT FOUND)",OFFSET('BACKEND-CCI_Info'!G$3,$A1071,0)))</f>
        <v>The organization conducting the inspection/assessment obtains and examines documentation of the use of the identified wireless intrusion detection system and the system hardware/software list to ensure the organization being inspected/assessed employs a wireless intrusion detection system to identify rogue wireless devices and to detect attack attempts and potential compromises/breaches to the information system.
The organization being inspected/assessed may be required to demonstrate use of the wireless intrusion detection system.</v>
      </c>
      <c r="H1071" s="26" t="b">
        <f ca="1">IF(LEN($A1071)=0,"",IF($A1071="---","(CCI NOT FOUND)",OFFSET('BACKEND-CCI_Info'!K$3,$A1071,0)))</f>
        <v>1</v>
      </c>
      <c r="I1071" s="26" t="str">
        <f ca="1">IF(LEN($A1071)=0,"",IF($A1071="---","(CCI NOT FOUND)",IF(LEN(OFFSET('BACKEND-CCI_Info'!L$3,$A1071,0))=0,"","X")))</f>
        <v/>
      </c>
      <c r="J1071" s="26" t="str">
        <f ca="1">IF(LEN($A1071)=0,"",IF($A1071="---","(CCI NOT FOUND)",IF(LEN(OFFSET('BACKEND-CCI_Info'!M$3,$A1071,0))=0,"","X")))</f>
        <v>X</v>
      </c>
      <c r="K1071" s="26" t="str">
        <f ca="1">IF(LEN($A1071)=0,"",IF($A1071="---","(CCI NOT FOUND)",IF(LEN(OFFSET('BACKEND-CCI_Info'!N$3,$A1071,0))=0,"","X")))</f>
        <v/>
      </c>
      <c r="L1071" s="26" t="str">
        <f ca="1">IF(LEN($A1071)=0,"",IF($A1071="---","(CCI NOT FOUND)",IF(LEN(OFFSET('BACKEND-CCI_Info'!O$3,$A1071,0))=0,"","X")))</f>
        <v>X</v>
      </c>
      <c r="M1071" s="26" t="str">
        <f ca="1">IF(LEN($A1071)=0,"",IF($A1071="---","(CCI NOT FOUND)",IF(LEN(OFFSET('BACKEND-CCI_Info'!P$3,$A1071,0))=0,"","X")))</f>
        <v>X</v>
      </c>
      <c r="N1071" s="26" t="str">
        <f ca="1">IF(LEN($A1071)=0,"",IF($A1071="---","(CCI NOT FOUND)",IF(LEN(OFFSET('BACKEND-CCI_Info'!Q$3,$A1071,0))=0,"","X")))</f>
        <v/>
      </c>
      <c r="O1071" s="26" t="str">
        <f ca="1">IF(LEN($A1071)=0,"",IF($A1071="---","(CCI NOT FOUND)",IF(LEN(OFFSET('BACKEND-CCI_Info'!R$3,$A1071,0))=0,"","X")))</f>
        <v/>
      </c>
      <c r="P1071" s="26" t="str">
        <f ca="1">IF(LEN($A1071)=0,"",IF($A1071="---","(CCI NOT FOUND)",IF(LEN(OFFSET('BACKEND-CCI_Info'!S$3,$A1071,0))=0,"","X")))</f>
        <v/>
      </c>
      <c r="Q1071" s="26" t="str">
        <f ca="1">IF(LEN($A1071)=0,"",IF($A1071="---","(CCI NOT FOUND)",(OFFSET('BACKEND-CCI_Info'!T$3,$A1071,0))))</f>
        <v>Enclave
Non-Designer
Impractical</v>
      </c>
      <c r="R1071" s="36" t="str">
        <f ca="1">IF(LEN($A1071)=0,"",IF($A1071="---","(CCI NOT FOUND)",OFFSET('BACKEND-CCI_Info'!U$3,$A1071,0)))</f>
        <v>---</v>
      </c>
    </row>
    <row r="1072" spans="1:18" ht="110.4" x14ac:dyDescent="0.25">
      <c r="A1072" s="25">
        <f>IF(LEN(D1072)=0,"",IF(ISERROR(MATCH(D1072,'BACKEND-CCI_Info'!D:D,0)),"---",MATCH(D1072,'BACKEND-CCI_Info'!D:D,0)-ROW('BACKEND-CCI_Info'!$D$3)))</f>
        <v>2521</v>
      </c>
      <c r="B1072" s="23" t="str">
        <f ca="1">IF(LEN($A1072)=0,"",IF($A1072="---","(CCI NOT FOUND)",OFFSET('BACKEND-CCI_Info'!$H$3,$A1072,0)))</f>
        <v>SI-4(15)</v>
      </c>
      <c r="C1072" s="23" t="str">
        <f ca="1">IF($A1072="","",IF(LEFT($A1072,6)="!ERROR","",OFFSET('BACKEND-CCI_Info'!I$3,$A1072,0)))</f>
        <v>SI-4(15)</v>
      </c>
      <c r="D1072" s="64" t="s">
        <v>11661</v>
      </c>
      <c r="E1072" s="23" t="str">
        <f ca="1">IF(LEN($A1072)=0,"",IF($A1072="---","(CCI NOT FOUND)",OFFSET('BACKEND-CCI_Info'!E$3,$A1072,0)))</f>
        <v>The organization employs an intrusion detection system to monitor wireless communications traffic as the traffic passes from wireless to wireline networks.</v>
      </c>
      <c r="F1072" s="23" t="str">
        <f ca="1">IF(LEN($A1072)=0,"",IF($A1072="---","(CCI NOT FOUND)",OFFSET('BACKEND-CCI_Info'!F$3,$A1072,0)))</f>
        <v>The organization being inspected/assessed documents and implements an intrusion detection system to monitor wireless communications traffic as the traffic passes from wireless to wireline networks.</v>
      </c>
      <c r="G1072" s="23" t="str">
        <f ca="1">IF(LEN($A1072)=0,"",IF($A1072="---","(CCI NOT FOUND)",OFFSET('BACKEND-CCI_Info'!G$3,$A1072,0)))</f>
        <v>The organization conducting the inspection/assessment obtains and examines documentation of the use of the identified  intrusion detection system to ensure the organization being inspected/assessed employs an intrusion detection system to monitor wireless communications traffic as the traffic passes from wireless to wireline networks.
The organization being inspected/assessed may be required to demonstrate use of the  intrusion detection system.</v>
      </c>
      <c r="H1072" s="26" t="b">
        <f ca="1">IF(LEN($A1072)=0,"",IF($A1072="---","(CCI NOT FOUND)",OFFSET('BACKEND-CCI_Info'!K$3,$A1072,0)))</f>
        <v>1</v>
      </c>
      <c r="I1072" s="26" t="str">
        <f ca="1">IF(LEN($A1072)=0,"",IF($A1072="---","(CCI NOT FOUND)",IF(LEN(OFFSET('BACKEND-CCI_Info'!L$3,$A1072,0))=0,"","X")))</f>
        <v/>
      </c>
      <c r="J1072" s="26" t="str">
        <f ca="1">IF(LEN($A1072)=0,"",IF($A1072="---","(CCI NOT FOUND)",IF(LEN(OFFSET('BACKEND-CCI_Info'!M$3,$A1072,0))=0,"","X")))</f>
        <v>X</v>
      </c>
      <c r="K1072" s="26" t="str">
        <f ca="1">IF(LEN($A1072)=0,"",IF($A1072="---","(CCI NOT FOUND)",IF(LEN(OFFSET('BACKEND-CCI_Info'!N$3,$A1072,0))=0,"","X")))</f>
        <v/>
      </c>
      <c r="L1072" s="26" t="str">
        <f ca="1">IF(LEN($A1072)=0,"",IF($A1072="---","(CCI NOT FOUND)",IF(LEN(OFFSET('BACKEND-CCI_Info'!O$3,$A1072,0))=0,"","X")))</f>
        <v>X</v>
      </c>
      <c r="M1072" s="26" t="str">
        <f ca="1">IF(LEN($A1072)=0,"",IF($A1072="---","(CCI NOT FOUND)",IF(LEN(OFFSET('BACKEND-CCI_Info'!P$3,$A1072,0))=0,"","X")))</f>
        <v>X</v>
      </c>
      <c r="N1072" s="26" t="str">
        <f ca="1">IF(LEN($A1072)=0,"",IF($A1072="---","(CCI NOT FOUND)",IF(LEN(OFFSET('BACKEND-CCI_Info'!Q$3,$A1072,0))=0,"","X")))</f>
        <v/>
      </c>
      <c r="O1072" s="26" t="str">
        <f ca="1">IF(LEN($A1072)=0,"",IF($A1072="---","(CCI NOT FOUND)",IF(LEN(OFFSET('BACKEND-CCI_Info'!R$3,$A1072,0))=0,"","X")))</f>
        <v/>
      </c>
      <c r="P1072" s="26" t="str">
        <f ca="1">IF(LEN($A1072)=0,"",IF($A1072="---","(CCI NOT FOUND)",IF(LEN(OFFSET('BACKEND-CCI_Info'!S$3,$A1072,0))=0,"","X")))</f>
        <v/>
      </c>
      <c r="Q1072" s="26" t="str">
        <f ca="1">IF(LEN($A1072)=0,"",IF($A1072="---","(CCI NOT FOUND)",(OFFSET('BACKEND-CCI_Info'!T$3,$A1072,0))))</f>
        <v>Enclave
Non-Designer
Impractical</v>
      </c>
      <c r="R1072" s="36" t="str">
        <f ca="1">IF(LEN($A1072)=0,"",IF($A1072="---","(CCI NOT FOUND)",OFFSET('BACKEND-CCI_Info'!U$3,$A1072,0)))</f>
        <v>---</v>
      </c>
    </row>
    <row r="1073" spans="1:18" ht="55.2" x14ac:dyDescent="0.25">
      <c r="A1073" s="25">
        <f>IF(LEN(D1073)=0,"",IF(ISERROR(MATCH(D1073,'BACKEND-CCI_Info'!D:D,0)),"---",MATCH(D1073,'BACKEND-CCI_Info'!D:D,0)-ROW('BACKEND-CCI_Info'!$D$3)))</f>
        <v>2522</v>
      </c>
      <c r="B1073" s="23" t="str">
        <f ca="1">IF(LEN($A1073)=0,"",IF($A1073="---","(CCI NOT FOUND)",OFFSET('BACKEND-CCI_Info'!$H$3,$A1073,0)))</f>
        <v>SI-4(16)</v>
      </c>
      <c r="C1073" s="23" t="str">
        <f ca="1">IF($A1073="","",IF(LEFT($A1073,6)="!ERROR","",OFFSET('BACKEND-CCI_Info'!I$3,$A1073,0)))</f>
        <v>SI-4(16)</v>
      </c>
      <c r="D1073" s="64" t="s">
        <v>11666</v>
      </c>
      <c r="E1073" s="23" t="str">
        <f ca="1">IF(LEN($A1073)=0,"",IF($A1073="---","(CCI NOT FOUND)",OFFSET('BACKEND-CCI_Info'!E$3,$A1073,0)))</f>
        <v>The organization correlates information from monitoring tools employed throughout the information system.</v>
      </c>
      <c r="F1073" s="23" t="str">
        <f ca="1">IF(LEN($A1073)=0,"",IF($A1073="---","(CCI NOT FOUND)",OFFSET('BACKEND-CCI_Info'!F$3,$A1073,0)))</f>
        <v>The organization being inspected/assessed documents and implements a process to correlate information from monitoring tools employed throughout the information system.</v>
      </c>
      <c r="G1073" s="23" t="str">
        <f ca="1">IF(LEN($A1073)=0,"",IF($A1073="---","(CCI NOT FOUND)",OFFSET('BACKEND-CCI_Info'!G$3,$A1073,0)))</f>
        <v>The organization conducting the inspection/assessment obtains and examines the documented process and the correlated results to ensure the organization being inspected/assessed correlates information from monitoring tools employed throughout the information system.</v>
      </c>
      <c r="H1073" s="26" t="b">
        <f ca="1">IF(LEN($A1073)=0,"",IF($A1073="---","(CCI NOT FOUND)",OFFSET('BACKEND-CCI_Info'!K$3,$A1073,0)))</f>
        <v>1</v>
      </c>
      <c r="I1073" s="26" t="str">
        <f ca="1">IF(LEN($A1073)=0,"",IF($A1073="---","(CCI NOT FOUND)",IF(LEN(OFFSET('BACKEND-CCI_Info'!L$3,$A1073,0))=0,"","X")))</f>
        <v/>
      </c>
      <c r="J1073" s="26" t="str">
        <f ca="1">IF(LEN($A1073)=0,"",IF($A1073="---","(CCI NOT FOUND)",IF(LEN(OFFSET('BACKEND-CCI_Info'!M$3,$A1073,0))=0,"","X")))</f>
        <v/>
      </c>
      <c r="K1073" s="26" t="str">
        <f ca="1">IF(LEN($A1073)=0,"",IF($A1073="---","(CCI NOT FOUND)",IF(LEN(OFFSET('BACKEND-CCI_Info'!N$3,$A1073,0))=0,"","X")))</f>
        <v/>
      </c>
      <c r="L1073" s="26" t="str">
        <f ca="1">IF(LEN($A1073)=0,"",IF($A1073="---","(CCI NOT FOUND)",IF(LEN(OFFSET('BACKEND-CCI_Info'!O$3,$A1073,0))=0,"","X")))</f>
        <v>X</v>
      </c>
      <c r="M1073" s="26" t="str">
        <f ca="1">IF(LEN($A1073)=0,"",IF($A1073="---","(CCI NOT FOUND)",IF(LEN(OFFSET('BACKEND-CCI_Info'!P$3,$A1073,0))=0,"","X")))</f>
        <v/>
      </c>
      <c r="N1073" s="26" t="str">
        <f ca="1">IF(LEN($A1073)=0,"",IF($A1073="---","(CCI NOT FOUND)",IF(LEN(OFFSET('BACKEND-CCI_Info'!Q$3,$A1073,0))=0,"","X")))</f>
        <v/>
      </c>
      <c r="O1073" s="26" t="str">
        <f ca="1">IF(LEN($A1073)=0,"",IF($A1073="---","(CCI NOT FOUND)",IF(LEN(OFFSET('BACKEND-CCI_Info'!R$3,$A1073,0))=0,"","X")))</f>
        <v/>
      </c>
      <c r="P1073" s="26" t="str">
        <f ca="1">IF(LEN($A1073)=0,"",IF($A1073="---","(CCI NOT FOUND)",IF(LEN(OFFSET('BACKEND-CCI_Info'!S$3,$A1073,0))=0,"","X")))</f>
        <v/>
      </c>
      <c r="Q1073" s="26" t="str">
        <f ca="1">IF(LEN($A1073)=0,"",IF($A1073="---","(CCI NOT FOUND)",(OFFSET('BACKEND-CCI_Info'!T$3,$A1073,0))))</f>
        <v>Non-Designer</v>
      </c>
      <c r="R1073" s="36" t="str">
        <f ca="1">IF(LEN($A1073)=0,"",IF($A1073="---","(CCI NOT FOUND)",OFFSET('BACKEND-CCI_Info'!U$3,$A1073,0)))</f>
        <v>---</v>
      </c>
    </row>
    <row r="1074" spans="1:18" ht="110.4" x14ac:dyDescent="0.25">
      <c r="A1074" s="25">
        <f>IF(LEN(D1074)=0,"",IF(ISERROR(MATCH(D1074,'BACKEND-CCI_Info'!D:D,0)),"---",MATCH(D1074,'BACKEND-CCI_Info'!D:D,0)-ROW('BACKEND-CCI_Info'!$D$3)))</f>
        <v>2527</v>
      </c>
      <c r="B1074" s="23" t="str">
        <f ca="1">IF(LEN($A1074)=0,"",IF($A1074="---","(CCI NOT FOUND)",OFFSET('BACKEND-CCI_Info'!$H$3,$A1074,0)))</f>
        <v>SI-4(19)</v>
      </c>
      <c r="C1074" s="23" t="str">
        <f ca="1">IF($A1074="","",IF(LEFT($A1074,6)="!ERROR","",OFFSET('BACKEND-CCI_Info'!I$3,$A1074,0)))</f>
        <v>SI-4(19)</v>
      </c>
      <c r="D1074" s="64" t="s">
        <v>11689</v>
      </c>
      <c r="E1074" s="23" t="str">
        <f ca="1">IF(LEN($A1074)=0,"",IF($A1074="---","(CCI NOT FOUND)",OFFSET('BACKEND-CCI_Info'!E$3,$A1074,0)))</f>
        <v>The organization defines the additional monitoring to be implemented for individuals identified as posing an increased level of risk.</v>
      </c>
      <c r="F1074" s="23" t="str">
        <f ca="1">IF(LEN($A1074)=0,"",IF($A1074="---","(CCI NOT FOUND)",OFFSET('BACKEND-CCI_Info'!F$3,$A1074,0)))</f>
        <v>The organization being inspected/assessed defines and documents the additional monitoring to be implemented for individuals identified as posing an increased level of risk.
DoD has determined the additional monitoring is not appropriate to define at the Enterprise level.</v>
      </c>
      <c r="G1074" s="23" t="str">
        <f ca="1">IF(LEN($A1074)=0,"",IF($A1074="---","(CCI NOT FOUND)",OFFSET('BACKEND-CCI_Info'!G$3,$A1074,0)))</f>
        <v>The organization conducting the inspection/assessment obtains and examines the documented additional monitoring to ensure the organization being inspected/assessed defines the additional monitoring to be implemented for individuals identified as posing an increased level of risk.
DoD has determined the additional monitoring is not appropriate to define at the Enterprise level.</v>
      </c>
      <c r="H1074" s="26" t="b">
        <f ca="1">IF(LEN($A1074)=0,"",IF($A1074="---","(CCI NOT FOUND)",OFFSET('BACKEND-CCI_Info'!K$3,$A1074,0)))</f>
        <v>1</v>
      </c>
      <c r="I1074" s="26" t="str">
        <f ca="1">IF(LEN($A1074)=0,"",IF($A1074="---","(CCI NOT FOUND)",IF(LEN(OFFSET('BACKEND-CCI_Info'!L$3,$A1074,0))=0,"","X")))</f>
        <v/>
      </c>
      <c r="J1074" s="26" t="str">
        <f ca="1">IF(LEN($A1074)=0,"",IF($A1074="---","(CCI NOT FOUND)",IF(LEN(OFFSET('BACKEND-CCI_Info'!M$3,$A1074,0))=0,"","X")))</f>
        <v/>
      </c>
      <c r="K1074" s="26" t="str">
        <f ca="1">IF(LEN($A1074)=0,"",IF($A1074="---","(CCI NOT FOUND)",IF(LEN(OFFSET('BACKEND-CCI_Info'!N$3,$A1074,0))=0,"","X")))</f>
        <v/>
      </c>
      <c r="L1074" s="26" t="str">
        <f ca="1">IF(LEN($A1074)=0,"",IF($A1074="---","(CCI NOT FOUND)",IF(LEN(OFFSET('BACKEND-CCI_Info'!O$3,$A1074,0))=0,"","X")))</f>
        <v>X</v>
      </c>
      <c r="M1074" s="26" t="str">
        <f ca="1">IF(LEN($A1074)=0,"",IF($A1074="---","(CCI NOT FOUND)",IF(LEN(OFFSET('BACKEND-CCI_Info'!P$3,$A1074,0))=0,"","X")))</f>
        <v/>
      </c>
      <c r="N1074" s="26" t="str">
        <f ca="1">IF(LEN($A1074)=0,"",IF($A1074="---","(CCI NOT FOUND)",IF(LEN(OFFSET('BACKEND-CCI_Info'!Q$3,$A1074,0))=0,"","X")))</f>
        <v/>
      </c>
      <c r="O1074" s="26" t="str">
        <f ca="1">IF(LEN($A1074)=0,"",IF($A1074="---","(CCI NOT FOUND)",IF(LEN(OFFSET('BACKEND-CCI_Info'!R$3,$A1074,0))=0,"","X")))</f>
        <v/>
      </c>
      <c r="P1074" s="26" t="str">
        <f ca="1">IF(LEN($A1074)=0,"",IF($A1074="---","(CCI NOT FOUND)",IF(LEN(OFFSET('BACKEND-CCI_Info'!S$3,$A1074,0))=0,"","X")))</f>
        <v/>
      </c>
      <c r="Q1074" s="26" t="str">
        <f ca="1">IF(LEN($A1074)=0,"",IF($A1074="---","(CCI NOT FOUND)",(OFFSET('BACKEND-CCI_Info'!T$3,$A1074,0))))</f>
        <v>Non-Designer</v>
      </c>
      <c r="R1074" s="36" t="str">
        <f ca="1">IF(LEN($A1074)=0,"",IF($A1074="---","(CCI NOT FOUND)",OFFSET('BACKEND-CCI_Info'!U$3,$A1074,0)))</f>
        <v>---</v>
      </c>
    </row>
    <row r="1075" spans="1:18" ht="96.6" x14ac:dyDescent="0.25">
      <c r="A1075" s="25">
        <f>IF(LEN(D1075)=0,"",IF(ISERROR(MATCH(D1075,'BACKEND-CCI_Info'!D:D,0)),"---",MATCH(D1075,'BACKEND-CCI_Info'!D:D,0)-ROW('BACKEND-CCI_Info'!$D$3)))</f>
        <v>2528</v>
      </c>
      <c r="B1075" s="23" t="str">
        <f ca="1">IF(LEN($A1075)=0,"",IF($A1075="---","(CCI NOT FOUND)",OFFSET('BACKEND-CCI_Info'!$H$3,$A1075,0)))</f>
        <v>SI-4(19)</v>
      </c>
      <c r="C1075" s="23" t="str">
        <f ca="1">IF($A1075="","",IF(LEFT($A1075,6)="!ERROR","",OFFSET('BACKEND-CCI_Info'!I$3,$A1075,0)))</f>
        <v>SI-4(19)</v>
      </c>
      <c r="D1075" s="64" t="s">
        <v>11694</v>
      </c>
      <c r="E1075" s="23" t="str">
        <f ca="1">IF(LEN($A1075)=0,"",IF($A1075="---","(CCI NOT FOUND)",OFFSET('BACKEND-CCI_Info'!E$3,$A1075,0)))</f>
        <v>The organization defines the sources that may be used to identify individuals who pose an increased level of risk.</v>
      </c>
      <c r="F1075" s="23" t="str">
        <f ca="1">IF(LEN($A1075)=0,"",IF($A1075="---","(CCI NOT FOUND)",OFFSET('BACKEND-CCI_Info'!F$3,$A1075,0)))</f>
        <v>The organization being inspected/assessed defines and documents the sources that may be used to identify individuals who pose an increased level of risk.
DoD has determined the sources are not appropriate to define at the Enterprise level.</v>
      </c>
      <c r="G1075" s="23" t="str">
        <f ca="1">IF(LEN($A1075)=0,"",IF($A1075="---","(CCI NOT FOUND)",OFFSET('BACKEND-CCI_Info'!G$3,$A1075,0)))</f>
        <v>The organization conducting the inspection/assessment obtains and examines the documented sources to ensure the organization being inspected/assessed defines the sources that may be used to identify individuals who pose an increased level of risk.
DoD has determined the sources are not appropriate to define at the Enterprise level.</v>
      </c>
      <c r="H1075" s="26" t="b">
        <f ca="1">IF(LEN($A1075)=0,"",IF($A1075="---","(CCI NOT FOUND)",OFFSET('BACKEND-CCI_Info'!K$3,$A1075,0)))</f>
        <v>1</v>
      </c>
      <c r="I1075" s="26" t="str">
        <f ca="1">IF(LEN($A1075)=0,"",IF($A1075="---","(CCI NOT FOUND)",IF(LEN(OFFSET('BACKEND-CCI_Info'!L$3,$A1075,0))=0,"","X")))</f>
        <v/>
      </c>
      <c r="J1075" s="26" t="str">
        <f ca="1">IF(LEN($A1075)=0,"",IF($A1075="---","(CCI NOT FOUND)",IF(LEN(OFFSET('BACKEND-CCI_Info'!M$3,$A1075,0))=0,"","X")))</f>
        <v/>
      </c>
      <c r="K1075" s="26" t="str">
        <f ca="1">IF(LEN($A1075)=0,"",IF($A1075="---","(CCI NOT FOUND)",IF(LEN(OFFSET('BACKEND-CCI_Info'!N$3,$A1075,0))=0,"","X")))</f>
        <v/>
      </c>
      <c r="L1075" s="26" t="str">
        <f ca="1">IF(LEN($A1075)=0,"",IF($A1075="---","(CCI NOT FOUND)",IF(LEN(OFFSET('BACKEND-CCI_Info'!O$3,$A1075,0))=0,"","X")))</f>
        <v>X</v>
      </c>
      <c r="M1075" s="26" t="str">
        <f ca="1">IF(LEN($A1075)=0,"",IF($A1075="---","(CCI NOT FOUND)",IF(LEN(OFFSET('BACKEND-CCI_Info'!P$3,$A1075,0))=0,"","X")))</f>
        <v/>
      </c>
      <c r="N1075" s="26" t="str">
        <f ca="1">IF(LEN($A1075)=0,"",IF($A1075="---","(CCI NOT FOUND)",IF(LEN(OFFSET('BACKEND-CCI_Info'!Q$3,$A1075,0))=0,"","X")))</f>
        <v/>
      </c>
      <c r="O1075" s="26" t="str">
        <f ca="1">IF(LEN($A1075)=0,"",IF($A1075="---","(CCI NOT FOUND)",IF(LEN(OFFSET('BACKEND-CCI_Info'!R$3,$A1075,0))=0,"","X")))</f>
        <v/>
      </c>
      <c r="P1075" s="26" t="str">
        <f ca="1">IF(LEN($A1075)=0,"",IF($A1075="---","(CCI NOT FOUND)",IF(LEN(OFFSET('BACKEND-CCI_Info'!S$3,$A1075,0))=0,"","X")))</f>
        <v/>
      </c>
      <c r="Q1075" s="26" t="str">
        <f ca="1">IF(LEN($A1075)=0,"",IF($A1075="---","(CCI NOT FOUND)",(OFFSET('BACKEND-CCI_Info'!T$3,$A1075,0))))</f>
        <v>Non-Designer</v>
      </c>
      <c r="R1075" s="36" t="str">
        <f ca="1">IF(LEN($A1075)=0,"",IF($A1075="---","(CCI NOT FOUND)",OFFSET('BACKEND-CCI_Info'!U$3,$A1075,0)))</f>
        <v>---</v>
      </c>
    </row>
    <row r="1076" spans="1:18" ht="110.4" x14ac:dyDescent="0.25">
      <c r="A1076" s="25">
        <f>IF(LEN(D1076)=0,"",IF(ISERROR(MATCH(D1076,'BACKEND-CCI_Info'!D:D,0)),"---",MATCH(D1076,'BACKEND-CCI_Info'!D:D,0)-ROW('BACKEND-CCI_Info'!$D$3)))</f>
        <v>2529</v>
      </c>
      <c r="B1076" s="23" t="str">
        <f ca="1">IF(LEN($A1076)=0,"",IF($A1076="---","(CCI NOT FOUND)",OFFSET('BACKEND-CCI_Info'!$H$3,$A1076,0)))</f>
        <v>SI-4(19)</v>
      </c>
      <c r="C1076" s="23" t="str">
        <f ca="1">IF($A1076="","",IF(LEFT($A1076,6)="!ERROR","",OFFSET('BACKEND-CCI_Info'!I$3,$A1076,0)))</f>
        <v>SI-4(19)</v>
      </c>
      <c r="D1076" s="64" t="s">
        <v>11698</v>
      </c>
      <c r="E1076" s="23" t="str">
        <f ca="1">IF(LEN($A1076)=0,"",IF($A1076="---","(CCI NOT FOUND)",OFFSET('BACKEND-CCI_Info'!E$3,$A1076,0)))</f>
        <v>The organization implements organization-defined additional monitoring of individuals who have been identified by organization-defined sources as posing an increased level of risk.</v>
      </c>
      <c r="F1076" s="23" t="str">
        <f ca="1">IF(LEN($A1076)=0,"",IF($A1076="---","(CCI NOT FOUND)",OFFSET('BACKEND-CCI_Info'!F$3,$A1076,0)))</f>
        <v>The organization being inspected/assessed implements additional monitoring defined in SI-4 (19), CCI 2673 of individuals who have been identified by  sources defined in SI-4 (19), CCI 2674 as posing an increased level of risk.
The organization must maintain an audit trail of additional monitoring.</v>
      </c>
      <c r="G1076" s="23" t="str">
        <f ca="1">IF(LEN($A1076)=0,"",IF($A1076="---","(CCI NOT FOUND)",OFFSET('BACKEND-CCI_Info'!G$3,$A1076,0)))</f>
        <v>The organization conducting the inspection/assessment obtains and examines the audit trail of additional monitoring to ensure the organization being inspected/assessed implements additional monitoring defined in SI-4 (19), CCI 2673 of individuals who have been identified by  sources defined in SI-4 (19), CCI 2674 as posing an increased level of risk.</v>
      </c>
      <c r="H1076" s="26" t="b">
        <f ca="1">IF(LEN($A1076)=0,"",IF($A1076="---","(CCI NOT FOUND)",OFFSET('BACKEND-CCI_Info'!K$3,$A1076,0)))</f>
        <v>1</v>
      </c>
      <c r="I1076" s="26" t="str">
        <f ca="1">IF(LEN($A1076)=0,"",IF($A1076="---","(CCI NOT FOUND)",IF(LEN(OFFSET('BACKEND-CCI_Info'!L$3,$A1076,0))=0,"","X")))</f>
        <v/>
      </c>
      <c r="J1076" s="26" t="str">
        <f ca="1">IF(LEN($A1076)=0,"",IF($A1076="---","(CCI NOT FOUND)",IF(LEN(OFFSET('BACKEND-CCI_Info'!M$3,$A1076,0))=0,"","X")))</f>
        <v/>
      </c>
      <c r="K1076" s="26" t="str">
        <f ca="1">IF(LEN($A1076)=0,"",IF($A1076="---","(CCI NOT FOUND)",IF(LEN(OFFSET('BACKEND-CCI_Info'!N$3,$A1076,0))=0,"","X")))</f>
        <v/>
      </c>
      <c r="L1076" s="26" t="str">
        <f ca="1">IF(LEN($A1076)=0,"",IF($A1076="---","(CCI NOT FOUND)",IF(LEN(OFFSET('BACKEND-CCI_Info'!O$3,$A1076,0))=0,"","X")))</f>
        <v>X</v>
      </c>
      <c r="M1076" s="26" t="str">
        <f ca="1">IF(LEN($A1076)=0,"",IF($A1076="---","(CCI NOT FOUND)",IF(LEN(OFFSET('BACKEND-CCI_Info'!P$3,$A1076,0))=0,"","X")))</f>
        <v/>
      </c>
      <c r="N1076" s="26" t="str">
        <f ca="1">IF(LEN($A1076)=0,"",IF($A1076="---","(CCI NOT FOUND)",IF(LEN(OFFSET('BACKEND-CCI_Info'!Q$3,$A1076,0))=0,"","X")))</f>
        <v/>
      </c>
      <c r="O1076" s="26" t="str">
        <f ca="1">IF(LEN($A1076)=0,"",IF($A1076="---","(CCI NOT FOUND)",IF(LEN(OFFSET('BACKEND-CCI_Info'!R$3,$A1076,0))=0,"","X")))</f>
        <v/>
      </c>
      <c r="P1076" s="26" t="str">
        <f ca="1">IF(LEN($A1076)=0,"",IF($A1076="---","(CCI NOT FOUND)",IF(LEN(OFFSET('BACKEND-CCI_Info'!S$3,$A1076,0))=0,"","X")))</f>
        <v/>
      </c>
      <c r="Q1076" s="26" t="str">
        <f ca="1">IF(LEN($A1076)=0,"",IF($A1076="---","(CCI NOT FOUND)",(OFFSET('BACKEND-CCI_Info'!T$3,$A1076,0))))</f>
        <v>Non-Designer</v>
      </c>
      <c r="R1076" s="36" t="str">
        <f ca="1">IF(LEN($A1076)=0,"",IF($A1076="---","(CCI NOT FOUND)",OFFSET('BACKEND-CCI_Info'!U$3,$A1076,0)))</f>
        <v>---</v>
      </c>
    </row>
    <row r="1077" spans="1:18" ht="96.6" x14ac:dyDescent="0.25">
      <c r="A1077" s="25">
        <f>IF(LEN(D1077)=0,"",IF(ISERROR(MATCH(D1077,'BACKEND-CCI_Info'!D:D,0)),"---",MATCH(D1077,'BACKEND-CCI_Info'!D:D,0)-ROW('BACKEND-CCI_Info'!$D$3)))</f>
        <v>2530</v>
      </c>
      <c r="B1077" s="23" t="str">
        <f ca="1">IF(LEN($A1077)=0,"",IF($A1077="---","(CCI NOT FOUND)",OFFSET('BACKEND-CCI_Info'!$H$3,$A1077,0)))</f>
        <v>SI-4(20)</v>
      </c>
      <c r="C1077" s="23" t="str">
        <f ca="1">IF($A1077="","",IF(LEFT($A1077,6)="!ERROR","",OFFSET('BACKEND-CCI_Info'!I$3,$A1077,0)))</f>
        <v>SI-4(20)</v>
      </c>
      <c r="D1077" s="64" t="s">
        <v>11702</v>
      </c>
      <c r="E1077" s="23" t="str">
        <f ca="1">IF(LEN($A1077)=0,"",IF($A1077="---","(CCI NOT FOUND)",OFFSET('BACKEND-CCI_Info'!E$3,$A1077,0)))</f>
        <v>The organization defines additional monitoring to be implemented for privileged users.</v>
      </c>
      <c r="F1077" s="23" t="str">
        <f ca="1">IF(LEN($A1077)=0,"",IF($A1077="---","(CCI NOT FOUND)",OFFSET('BACKEND-CCI_Info'!F$3,$A1077,0)))</f>
        <v>The organization being inspected/assessed defines and documents additional monitoring to be implemented for privileged users.
DoD has determined the additional monitoring is not appropriate to define at the Enterprise level.</v>
      </c>
      <c r="G1077" s="23" t="str">
        <f ca="1">IF(LEN($A1077)=0,"",IF($A1077="---","(CCI NOT FOUND)",OFFSET('BACKEND-CCI_Info'!G$3,$A1077,0)))</f>
        <v>The organization conducting the inspection/assessment obtains and examines the documented additional monitoring to ensure the organization being inspected/assessed defines additional monitoring to be implemented for privileged users.
DoD has determined the additional monitoring is not appropriate to define at the Enterprise level.</v>
      </c>
      <c r="H1077" s="26" t="b">
        <f ca="1">IF(LEN($A1077)=0,"",IF($A1077="---","(CCI NOT FOUND)",OFFSET('BACKEND-CCI_Info'!K$3,$A1077,0)))</f>
        <v>1</v>
      </c>
      <c r="I1077" s="26" t="str">
        <f ca="1">IF(LEN($A1077)=0,"",IF($A1077="---","(CCI NOT FOUND)",IF(LEN(OFFSET('BACKEND-CCI_Info'!L$3,$A1077,0))=0,"","X")))</f>
        <v/>
      </c>
      <c r="J1077" s="26" t="str">
        <f ca="1">IF(LEN($A1077)=0,"",IF($A1077="---","(CCI NOT FOUND)",IF(LEN(OFFSET('BACKEND-CCI_Info'!M$3,$A1077,0))=0,"","X")))</f>
        <v/>
      </c>
      <c r="K1077" s="26" t="str">
        <f ca="1">IF(LEN($A1077)=0,"",IF($A1077="---","(CCI NOT FOUND)",IF(LEN(OFFSET('BACKEND-CCI_Info'!N$3,$A1077,0))=0,"","X")))</f>
        <v/>
      </c>
      <c r="L1077" s="26" t="str">
        <f ca="1">IF(LEN($A1077)=0,"",IF($A1077="---","(CCI NOT FOUND)",IF(LEN(OFFSET('BACKEND-CCI_Info'!O$3,$A1077,0))=0,"","X")))</f>
        <v>X</v>
      </c>
      <c r="M1077" s="26" t="str">
        <f ca="1">IF(LEN($A1077)=0,"",IF($A1077="---","(CCI NOT FOUND)",IF(LEN(OFFSET('BACKEND-CCI_Info'!P$3,$A1077,0))=0,"","X")))</f>
        <v/>
      </c>
      <c r="N1077" s="26" t="str">
        <f ca="1">IF(LEN($A1077)=0,"",IF($A1077="---","(CCI NOT FOUND)",IF(LEN(OFFSET('BACKEND-CCI_Info'!Q$3,$A1077,0))=0,"","X")))</f>
        <v/>
      </c>
      <c r="O1077" s="26" t="str">
        <f ca="1">IF(LEN($A1077)=0,"",IF($A1077="---","(CCI NOT FOUND)",IF(LEN(OFFSET('BACKEND-CCI_Info'!R$3,$A1077,0))=0,"","X")))</f>
        <v/>
      </c>
      <c r="P1077" s="26" t="str">
        <f ca="1">IF(LEN($A1077)=0,"",IF($A1077="---","(CCI NOT FOUND)",IF(LEN(OFFSET('BACKEND-CCI_Info'!S$3,$A1077,0))=0,"","X")))</f>
        <v/>
      </c>
      <c r="Q1077" s="26" t="str">
        <f ca="1">IF(LEN($A1077)=0,"",IF($A1077="---","(CCI NOT FOUND)",(OFFSET('BACKEND-CCI_Info'!T$3,$A1077,0))))</f>
        <v>Non-Designer</v>
      </c>
      <c r="R1077" s="36" t="str">
        <f ca="1">IF(LEN($A1077)=0,"",IF($A1077="---","(CCI NOT FOUND)",OFFSET('BACKEND-CCI_Info'!U$3,$A1077,0)))</f>
        <v>---</v>
      </c>
    </row>
    <row r="1078" spans="1:18" ht="82.8" x14ac:dyDescent="0.25">
      <c r="A1078" s="25">
        <f>IF(LEN(D1078)=0,"",IF(ISERROR(MATCH(D1078,'BACKEND-CCI_Info'!D:D,0)),"---",MATCH(D1078,'BACKEND-CCI_Info'!D:D,0)-ROW('BACKEND-CCI_Info'!$D$3)))</f>
        <v>2531</v>
      </c>
      <c r="B1078" s="23" t="str">
        <f ca="1">IF(LEN($A1078)=0,"",IF($A1078="---","(CCI NOT FOUND)",OFFSET('BACKEND-CCI_Info'!$H$3,$A1078,0)))</f>
        <v>SI-4(20)</v>
      </c>
      <c r="C1078" s="23" t="str">
        <f ca="1">IF($A1078="","",IF(LEFT($A1078,6)="!ERROR","",OFFSET('BACKEND-CCI_Info'!I$3,$A1078,0)))</f>
        <v>SI-4(20)</v>
      </c>
      <c r="D1078" s="64" t="s">
        <v>11707</v>
      </c>
      <c r="E1078" s="23" t="str">
        <f ca="1">IF(LEN($A1078)=0,"",IF($A1078="---","(CCI NOT FOUND)",OFFSET('BACKEND-CCI_Info'!E$3,$A1078,0)))</f>
        <v>The organization implements organization-defined additional monitoring of privileged users.</v>
      </c>
      <c r="F1078" s="23" t="str">
        <f ca="1">IF(LEN($A1078)=0,"",IF($A1078="---","(CCI NOT FOUND)",OFFSET('BACKEND-CCI_Info'!F$3,$A1078,0)))</f>
        <v>The organization being inspected/assessed  implements additional monitoring defined in SI-4 (20), CCI 2676 of privileged users.
The organization must maintain an audit trail of additional monitoring.</v>
      </c>
      <c r="G1078" s="23" t="str">
        <f ca="1">IF(LEN($A1078)=0,"",IF($A1078="---","(CCI NOT FOUND)",OFFSET('BACKEND-CCI_Info'!G$3,$A1078,0)))</f>
        <v>The organization conducting the inspection/assessment obtains and examines the audit trail of additional monitoring to ensure the organization being inspected/assessed implements additional monitoring defined in SI-4 (20), CCI 2676 of privileged users.</v>
      </c>
      <c r="H1078" s="26" t="b">
        <f ca="1">IF(LEN($A1078)=0,"",IF($A1078="---","(CCI NOT FOUND)",OFFSET('BACKEND-CCI_Info'!K$3,$A1078,0)))</f>
        <v>1</v>
      </c>
      <c r="I1078" s="26" t="str">
        <f ca="1">IF(LEN($A1078)=0,"",IF($A1078="---","(CCI NOT FOUND)",IF(LEN(OFFSET('BACKEND-CCI_Info'!L$3,$A1078,0))=0,"","X")))</f>
        <v/>
      </c>
      <c r="J1078" s="26" t="str">
        <f ca="1">IF(LEN($A1078)=0,"",IF($A1078="---","(CCI NOT FOUND)",IF(LEN(OFFSET('BACKEND-CCI_Info'!M$3,$A1078,0))=0,"","X")))</f>
        <v/>
      </c>
      <c r="K1078" s="26" t="str">
        <f ca="1">IF(LEN($A1078)=0,"",IF($A1078="---","(CCI NOT FOUND)",IF(LEN(OFFSET('BACKEND-CCI_Info'!N$3,$A1078,0))=0,"","X")))</f>
        <v/>
      </c>
      <c r="L1078" s="26" t="str">
        <f ca="1">IF(LEN($A1078)=0,"",IF($A1078="---","(CCI NOT FOUND)",IF(LEN(OFFSET('BACKEND-CCI_Info'!O$3,$A1078,0))=0,"","X")))</f>
        <v>X</v>
      </c>
      <c r="M1078" s="26" t="str">
        <f ca="1">IF(LEN($A1078)=0,"",IF($A1078="---","(CCI NOT FOUND)",IF(LEN(OFFSET('BACKEND-CCI_Info'!P$3,$A1078,0))=0,"","X")))</f>
        <v/>
      </c>
      <c r="N1078" s="26" t="str">
        <f ca="1">IF(LEN($A1078)=0,"",IF($A1078="---","(CCI NOT FOUND)",IF(LEN(OFFSET('BACKEND-CCI_Info'!Q$3,$A1078,0))=0,"","X")))</f>
        <v/>
      </c>
      <c r="O1078" s="26" t="str">
        <f ca="1">IF(LEN($A1078)=0,"",IF($A1078="---","(CCI NOT FOUND)",IF(LEN(OFFSET('BACKEND-CCI_Info'!R$3,$A1078,0))=0,"","X")))</f>
        <v/>
      </c>
      <c r="P1078" s="26" t="str">
        <f ca="1">IF(LEN($A1078)=0,"",IF($A1078="---","(CCI NOT FOUND)",IF(LEN(OFFSET('BACKEND-CCI_Info'!S$3,$A1078,0))=0,"","X")))</f>
        <v/>
      </c>
      <c r="Q1078" s="26" t="str">
        <f ca="1">IF(LEN($A1078)=0,"",IF($A1078="---","(CCI NOT FOUND)",(OFFSET('BACKEND-CCI_Info'!T$3,$A1078,0))))</f>
        <v>Non-Designer</v>
      </c>
      <c r="R1078" s="36" t="str">
        <f ca="1">IF(LEN($A1078)=0,"",IF($A1078="---","(CCI NOT FOUND)",OFFSET('BACKEND-CCI_Info'!U$3,$A1078,0)))</f>
        <v>---</v>
      </c>
    </row>
    <row r="1079" spans="1:18" ht="69" x14ac:dyDescent="0.25">
      <c r="A1079" s="25">
        <f>IF(LEN(D1079)=0,"",IF(ISERROR(MATCH(D1079,'BACKEND-CCI_Info'!D:D,0)),"---",MATCH(D1079,'BACKEND-CCI_Info'!D:D,0)-ROW('BACKEND-CCI_Info'!$D$3)))</f>
        <v>2535</v>
      </c>
      <c r="B1079" s="23" t="str">
        <f ca="1">IF(LEN($A1079)=0,"",IF($A1079="---","(CCI NOT FOUND)",OFFSET('BACKEND-CCI_Info'!$H$3,$A1079,0)))</f>
        <v>SI-4(22)</v>
      </c>
      <c r="C1079" s="23" t="str">
        <f ca="1">IF($A1079="","",IF(LEFT($A1079,6)="!ERROR","",OFFSET('BACKEND-CCI_Info'!I$3,$A1079,0)))</f>
        <v>SI-4(22)</v>
      </c>
      <c r="D1079" s="64" t="s">
        <v>11724</v>
      </c>
      <c r="E1079" s="23" t="str">
        <f ca="1">IF(LEN($A1079)=0,"",IF($A1079="---","(CCI NOT FOUND)",OFFSET('BACKEND-CCI_Info'!E$3,$A1079,0)))</f>
        <v>The organization defines the authorization or approval process for network services.</v>
      </c>
      <c r="F1079" s="23" t="str">
        <f ca="1">IF(LEN($A1079)=0,"",IF($A1079="---","(CCI NOT FOUND)",OFFSET('BACKEND-CCI_Info'!F$3,$A1079,0)))</f>
        <v>DoD has defined the personnel or roles as at a minimum, the ISSO and ISSM.</v>
      </c>
      <c r="G1079" s="23" t="str">
        <f ca="1">IF(LEN($A1079)=0,"",IF($A1079="---","(CCI NOT FOUND)",OFFSET('BACKEND-CCI_Info'!G$3,$A1079,0)))</f>
        <v>The organization being inspected/assessed is automatically compliant with this CCI because they are covered at the DoD level.
DoD has defined the personnel or roles as at a minimum, the ISSO and ISSM.</v>
      </c>
      <c r="H1079" s="26" t="b">
        <f ca="1">IF(LEN($A1079)=0,"",IF($A1079="---","(CCI NOT FOUND)",OFFSET('BACKEND-CCI_Info'!K$3,$A1079,0)))</f>
        <v>1</v>
      </c>
      <c r="I1079" s="26" t="str">
        <f ca="1">IF(LEN($A1079)=0,"",IF($A1079="---","(CCI NOT FOUND)",IF(LEN(OFFSET('BACKEND-CCI_Info'!L$3,$A1079,0))=0,"","X")))</f>
        <v>X</v>
      </c>
      <c r="J1079" s="26" t="str">
        <f ca="1">IF(LEN($A1079)=0,"",IF($A1079="---","(CCI NOT FOUND)",IF(LEN(OFFSET('BACKEND-CCI_Info'!M$3,$A1079,0))=0,"","X")))</f>
        <v/>
      </c>
      <c r="K1079" s="26" t="str">
        <f ca="1">IF(LEN($A1079)=0,"",IF($A1079="---","(CCI NOT FOUND)",IF(LEN(OFFSET('BACKEND-CCI_Info'!N$3,$A1079,0))=0,"","X")))</f>
        <v/>
      </c>
      <c r="L1079" s="26" t="str">
        <f ca="1">IF(LEN($A1079)=0,"",IF($A1079="---","(CCI NOT FOUND)",IF(LEN(OFFSET('BACKEND-CCI_Info'!O$3,$A1079,0))=0,"","X")))</f>
        <v>X</v>
      </c>
      <c r="M1079" s="26" t="str">
        <f ca="1">IF(LEN($A1079)=0,"",IF($A1079="---","(CCI NOT FOUND)",IF(LEN(OFFSET('BACKEND-CCI_Info'!P$3,$A1079,0))=0,"","X")))</f>
        <v/>
      </c>
      <c r="N1079" s="26" t="str">
        <f ca="1">IF(LEN($A1079)=0,"",IF($A1079="---","(CCI NOT FOUND)",IF(LEN(OFFSET('BACKEND-CCI_Info'!Q$3,$A1079,0))=0,"","X")))</f>
        <v/>
      </c>
      <c r="O1079" s="26" t="str">
        <f ca="1">IF(LEN($A1079)=0,"",IF($A1079="---","(CCI NOT FOUND)",IF(LEN(OFFSET('BACKEND-CCI_Info'!R$3,$A1079,0))=0,"","X")))</f>
        <v/>
      </c>
      <c r="P1079" s="26" t="str">
        <f ca="1">IF(LEN($A1079)=0,"",IF($A1079="---","(CCI NOT FOUND)",IF(LEN(OFFSET('BACKEND-CCI_Info'!S$3,$A1079,0))=0,"","X")))</f>
        <v/>
      </c>
      <c r="Q1079" s="26" t="str">
        <f ca="1">IF(LEN($A1079)=0,"",IF($A1079="---","(CCI NOT FOUND)",(OFFSET('BACKEND-CCI_Info'!T$3,$A1079,0))))</f>
        <v>DoD-Defined
Non-Designer</v>
      </c>
      <c r="R1079" s="36" t="str">
        <f ca="1">IF(LEN($A1079)=0,"",IF($A1079="---","(CCI NOT FOUND)",OFFSET('BACKEND-CCI_Info'!U$3,$A1079,0)))</f>
        <v>---</v>
      </c>
    </row>
    <row r="1080" spans="1:18" ht="69" x14ac:dyDescent="0.25">
      <c r="A1080" s="25">
        <f>IF(LEN(D1080)=0,"",IF(ISERROR(MATCH(D1080,'BACKEND-CCI_Info'!D:D,0)),"---",MATCH(D1080,'BACKEND-CCI_Info'!D:D,0)-ROW('BACKEND-CCI_Info'!$D$3)))</f>
        <v>2536</v>
      </c>
      <c r="B1080" s="23" t="str">
        <f ca="1">IF(LEN($A1080)=0,"",IF($A1080="---","(CCI NOT FOUND)",OFFSET('BACKEND-CCI_Info'!$H$3,$A1080,0)))</f>
        <v>SI-4(22)</v>
      </c>
      <c r="C1080" s="23" t="str">
        <f ca="1">IF($A1080="","",IF(LEFT($A1080,6)="!ERROR","",OFFSET('BACKEND-CCI_Info'!I$3,$A1080,0)))</f>
        <v>SI-4(22)</v>
      </c>
      <c r="D1080" s="64" t="s">
        <v>11727</v>
      </c>
      <c r="E1080" s="23" t="str">
        <f ca="1">IF(LEN($A1080)=0,"",IF($A1080="---","(CCI NOT FOUND)",OFFSET('BACKEND-CCI_Info'!E$3,$A1080,0)))</f>
        <v>The organization defines the personnel or roles to be alerted when unauthorized or unapproved network services are detected.</v>
      </c>
      <c r="F1080" s="23" t="str">
        <f ca="1">IF(LEN($A1080)=0,"",IF($A1080="---","(CCI NOT FOUND)",OFFSET('BACKEND-CCI_Info'!F$3,$A1080,0)))</f>
        <v>DoD has defined the personnel or roles as at a minimum, the ISSO and ISSM.</v>
      </c>
      <c r="G1080" s="23" t="str">
        <f ca="1">IF(LEN($A1080)=0,"",IF($A1080="---","(CCI NOT FOUND)",OFFSET('BACKEND-CCI_Info'!G$3,$A1080,0)))</f>
        <v>The organization being inspected/assessed is automatically compliant with this CCI because they are covered at the DoD level.
DoD has defined the personnel or roles as at a minimum, the ISSO and ISSM.</v>
      </c>
      <c r="H1080" s="26" t="b">
        <f ca="1">IF(LEN($A1080)=0,"",IF($A1080="---","(CCI NOT FOUND)",OFFSET('BACKEND-CCI_Info'!K$3,$A1080,0)))</f>
        <v>1</v>
      </c>
      <c r="I1080" s="26" t="str">
        <f ca="1">IF(LEN($A1080)=0,"",IF($A1080="---","(CCI NOT FOUND)",IF(LEN(OFFSET('BACKEND-CCI_Info'!L$3,$A1080,0))=0,"","X")))</f>
        <v>X</v>
      </c>
      <c r="J1080" s="26" t="str">
        <f ca="1">IF(LEN($A1080)=0,"",IF($A1080="---","(CCI NOT FOUND)",IF(LEN(OFFSET('BACKEND-CCI_Info'!M$3,$A1080,0))=0,"","X")))</f>
        <v/>
      </c>
      <c r="K1080" s="26" t="str">
        <f ca="1">IF(LEN($A1080)=0,"",IF($A1080="---","(CCI NOT FOUND)",IF(LEN(OFFSET('BACKEND-CCI_Info'!N$3,$A1080,0))=0,"","X")))</f>
        <v/>
      </c>
      <c r="L1080" s="26" t="str">
        <f ca="1">IF(LEN($A1080)=0,"",IF($A1080="---","(CCI NOT FOUND)",IF(LEN(OFFSET('BACKEND-CCI_Info'!O$3,$A1080,0))=0,"","X")))</f>
        <v>X</v>
      </c>
      <c r="M1080" s="26" t="str">
        <f ca="1">IF(LEN($A1080)=0,"",IF($A1080="---","(CCI NOT FOUND)",IF(LEN(OFFSET('BACKEND-CCI_Info'!P$3,$A1080,0))=0,"","X")))</f>
        <v/>
      </c>
      <c r="N1080" s="26" t="str">
        <f ca="1">IF(LEN($A1080)=0,"",IF($A1080="---","(CCI NOT FOUND)",IF(LEN(OFFSET('BACKEND-CCI_Info'!Q$3,$A1080,0))=0,"","X")))</f>
        <v/>
      </c>
      <c r="O1080" s="26" t="str">
        <f ca="1">IF(LEN($A1080)=0,"",IF($A1080="---","(CCI NOT FOUND)",IF(LEN(OFFSET('BACKEND-CCI_Info'!R$3,$A1080,0))=0,"","X")))</f>
        <v/>
      </c>
      <c r="P1080" s="26" t="str">
        <f ca="1">IF(LEN($A1080)=0,"",IF($A1080="---","(CCI NOT FOUND)",IF(LEN(OFFSET('BACKEND-CCI_Info'!S$3,$A1080,0))=0,"","X")))</f>
        <v/>
      </c>
      <c r="Q1080" s="26" t="str">
        <f ca="1">IF(LEN($A1080)=0,"",IF($A1080="---","(CCI NOT FOUND)",(OFFSET('BACKEND-CCI_Info'!T$3,$A1080,0))))</f>
        <v>DoD-Defined
Non-Designer</v>
      </c>
      <c r="R1080" s="36" t="str">
        <f ca="1">IF(LEN($A1080)=0,"",IF($A1080="---","(CCI NOT FOUND)",OFFSET('BACKEND-CCI_Info'!U$3,$A1080,0)))</f>
        <v>---</v>
      </c>
    </row>
    <row r="1081" spans="1:18" ht="69" x14ac:dyDescent="0.25">
      <c r="A1081" s="25">
        <f>IF(LEN(D1081)=0,"",IF(ISERROR(MATCH(D1081,'BACKEND-CCI_Info'!D:D,0)),"---",MATCH(D1081,'BACKEND-CCI_Info'!D:D,0)-ROW('BACKEND-CCI_Info'!$D$3)))</f>
        <v>2546</v>
      </c>
      <c r="B1081" s="23" t="str">
        <f ca="1">IF(LEN($A1081)=0,"",IF($A1081="---","(CCI NOT FOUND)",OFFSET('BACKEND-CCI_Info'!$H$3,$A1081,0)))</f>
        <v>SI-5</v>
      </c>
      <c r="C1081" s="23" t="str">
        <f ca="1">IF($A1081="","",IF(LEFT($A1081,6)="!ERROR","",OFFSET('BACKEND-CCI_Info'!I$3,$A1081,0)))</f>
        <v>SI-5(a)</v>
      </c>
      <c r="D1081" s="64" t="s">
        <v>11766</v>
      </c>
      <c r="E1081" s="23" t="str">
        <f ca="1">IF(LEN($A1081)=0,"",IF($A1081="---","(CCI NOT FOUND)",OFFSET('BACKEND-CCI_Info'!E$3,$A1081,0)))</f>
        <v>The organization defines the external organizations from which it receives information system security alerts, advisories and directives.</v>
      </c>
      <c r="F1081" s="23" t="str">
        <f ca="1">IF(LEN($A1081)=0,"",IF($A1081="---","(CCI NOT FOUND)",OFFSET('BACKEND-CCI_Info'!F$3,$A1081,0)))</f>
        <v>DoD has defined the external organizations as at a minimum, USCYBERCOM.</v>
      </c>
      <c r="G1081" s="23" t="str">
        <f ca="1">IF(LEN($A1081)=0,"",IF($A1081="---","(CCI NOT FOUND)",OFFSET('BACKEND-CCI_Info'!G$3,$A1081,0)))</f>
        <v>The organization being inspected/assessed is automatically compliant with this CCI because they are covered at the DoD level.
DoD has defined the external organizations as at a minimum, USCYBERCOM.</v>
      </c>
      <c r="H1081" s="26" t="b">
        <f ca="1">IF(LEN($A1081)=0,"",IF($A1081="---","(CCI NOT FOUND)",OFFSET('BACKEND-CCI_Info'!K$3,$A1081,0)))</f>
        <v>1</v>
      </c>
      <c r="I1081" s="26" t="str">
        <f ca="1">IF(LEN($A1081)=0,"",IF($A1081="---","(CCI NOT FOUND)",IF(LEN(OFFSET('BACKEND-CCI_Info'!L$3,$A1081,0))=0,"","X")))</f>
        <v>X</v>
      </c>
      <c r="J1081" s="26" t="str">
        <f ca="1">IF(LEN($A1081)=0,"",IF($A1081="---","(CCI NOT FOUND)",IF(LEN(OFFSET('BACKEND-CCI_Info'!M$3,$A1081,0))=0,"","X")))</f>
        <v>X</v>
      </c>
      <c r="K1081" s="26" t="str">
        <f ca="1">IF(LEN($A1081)=0,"",IF($A1081="---","(CCI NOT FOUND)",IF(LEN(OFFSET('BACKEND-CCI_Info'!N$3,$A1081,0))=0,"","X")))</f>
        <v/>
      </c>
      <c r="L1081" s="26" t="str">
        <f ca="1">IF(LEN($A1081)=0,"",IF($A1081="---","(CCI NOT FOUND)",IF(LEN(OFFSET('BACKEND-CCI_Info'!O$3,$A1081,0))=0,"","X")))</f>
        <v/>
      </c>
      <c r="M1081" s="26" t="str">
        <f ca="1">IF(LEN($A1081)=0,"",IF($A1081="---","(CCI NOT FOUND)",IF(LEN(OFFSET('BACKEND-CCI_Info'!P$3,$A1081,0))=0,"","X")))</f>
        <v/>
      </c>
      <c r="N1081" s="26" t="str">
        <f ca="1">IF(LEN($A1081)=0,"",IF($A1081="---","(CCI NOT FOUND)",IF(LEN(OFFSET('BACKEND-CCI_Info'!Q$3,$A1081,0))=0,"","X")))</f>
        <v/>
      </c>
      <c r="O1081" s="26" t="str">
        <f ca="1">IF(LEN($A1081)=0,"",IF($A1081="---","(CCI NOT FOUND)",IF(LEN(OFFSET('BACKEND-CCI_Info'!R$3,$A1081,0))=0,"","X")))</f>
        <v/>
      </c>
      <c r="P1081" s="26" t="str">
        <f ca="1">IF(LEN($A1081)=0,"",IF($A1081="---","(CCI NOT FOUND)",IF(LEN(OFFSET('BACKEND-CCI_Info'!S$3,$A1081,0))=0,"","X")))</f>
        <v/>
      </c>
      <c r="Q1081" s="26" t="str">
        <f ca="1">IF(LEN($A1081)=0,"",IF($A1081="---","(CCI NOT FOUND)",(OFFSET('BACKEND-CCI_Info'!T$3,$A1081,0))))</f>
        <v>DoD-Defined
Enclave</v>
      </c>
      <c r="R1081" s="36" t="str">
        <f ca="1">IF(LEN($A1081)=0,"",IF($A1081="---","(CCI NOT FOUND)",OFFSET('BACKEND-CCI_Info'!U$3,$A1081,0)))</f>
        <v>---</v>
      </c>
    </row>
    <row r="1082" spans="1:18" ht="110.4" x14ac:dyDescent="0.25">
      <c r="A1082" s="25">
        <f>IF(LEN(D1082)=0,"",IF(ISERROR(MATCH(D1082,'BACKEND-CCI_Info'!D:D,0)),"---",MATCH(D1082,'BACKEND-CCI_Info'!D:D,0)-ROW('BACKEND-CCI_Info'!$D$3)))</f>
        <v>2547</v>
      </c>
      <c r="B1082" s="23" t="str">
        <f ca="1">IF(LEN($A1082)=0,"",IF($A1082="---","(CCI NOT FOUND)",OFFSET('BACKEND-CCI_Info'!$H$3,$A1082,0)))</f>
        <v>SI-5</v>
      </c>
      <c r="C1082" s="23" t="str">
        <f ca="1">IF($A1082="","",IF(LEFT($A1082,6)="!ERROR","",OFFSET('BACKEND-CCI_Info'!I$3,$A1082,0)))</f>
        <v>SI-5(a)</v>
      </c>
      <c r="D1082" s="64" t="s">
        <v>11771</v>
      </c>
      <c r="E1082" s="23" t="str">
        <f ca="1">IF(LEN($A1082)=0,"",IF($A1082="---","(CCI NOT FOUND)",OFFSET('BACKEND-CCI_Info'!E$3,$A1082,0)))</f>
        <v>The organization receives information system security alerts, advisories, and directives from organization-defined external organizations on an ongoing basis.</v>
      </c>
      <c r="F1082" s="23" t="str">
        <f ca="1">IF(LEN($A1082)=0,"",IF($A1082="---","(CCI NOT FOUND)",OFFSET('BACKEND-CCI_Info'!F$3,$A1082,0)))</f>
        <v>The organization being inspected/assessed receives information system security alerts, advisories, and directives from at a minimum, USCYBERCOM on an ongoing basis.
DoD has defined the external organizations as at a minimum, USCYBERCOM.</v>
      </c>
      <c r="G1082" s="23" t="str">
        <f ca="1">IF(LEN($A1082)=0,"",IF($A1082="---","(CCI NOT FOUND)",OFFSET('BACKEND-CCI_Info'!G$3,$A1082,0)))</f>
        <v>The organization conducting the inspection/assessment obtains and examines alerts, advisories, and directives received by the organization being inspected/assessed to ensure they receive information system security alerts, advisories, and directives from at a minimum, USCYBERCOM on an ongoing basis.
DoD has defined the external organizations as at a minimum, USCYBERCOM.</v>
      </c>
      <c r="H1082" s="26" t="b">
        <f ca="1">IF(LEN($A1082)=0,"",IF($A1082="---","(CCI NOT FOUND)",OFFSET('BACKEND-CCI_Info'!K$3,$A1082,0)))</f>
        <v>1</v>
      </c>
      <c r="I1082" s="26" t="str">
        <f ca="1">IF(LEN($A1082)=0,"",IF($A1082="---","(CCI NOT FOUND)",IF(LEN(OFFSET('BACKEND-CCI_Info'!L$3,$A1082,0))=0,"","X")))</f>
        <v/>
      </c>
      <c r="J1082" s="26" t="str">
        <f ca="1">IF(LEN($A1082)=0,"",IF($A1082="---","(CCI NOT FOUND)",IF(LEN(OFFSET('BACKEND-CCI_Info'!M$3,$A1082,0))=0,"","X")))</f>
        <v>X</v>
      </c>
      <c r="K1082" s="26" t="str">
        <f ca="1">IF(LEN($A1082)=0,"",IF($A1082="---","(CCI NOT FOUND)",IF(LEN(OFFSET('BACKEND-CCI_Info'!N$3,$A1082,0))=0,"","X")))</f>
        <v/>
      </c>
      <c r="L1082" s="26" t="str">
        <f ca="1">IF(LEN($A1082)=0,"",IF($A1082="---","(CCI NOT FOUND)",IF(LEN(OFFSET('BACKEND-CCI_Info'!O$3,$A1082,0))=0,"","X")))</f>
        <v>X</v>
      </c>
      <c r="M1082" s="26" t="str">
        <f ca="1">IF(LEN($A1082)=0,"",IF($A1082="---","(CCI NOT FOUND)",IF(LEN(OFFSET('BACKEND-CCI_Info'!P$3,$A1082,0))=0,"","X")))</f>
        <v/>
      </c>
      <c r="N1082" s="26" t="str">
        <f ca="1">IF(LEN($A1082)=0,"",IF($A1082="---","(CCI NOT FOUND)",IF(LEN(OFFSET('BACKEND-CCI_Info'!Q$3,$A1082,0))=0,"","X")))</f>
        <v/>
      </c>
      <c r="O1082" s="26" t="str">
        <f ca="1">IF(LEN($A1082)=0,"",IF($A1082="---","(CCI NOT FOUND)",IF(LEN(OFFSET('BACKEND-CCI_Info'!R$3,$A1082,0))=0,"","X")))</f>
        <v/>
      </c>
      <c r="P1082" s="26" t="str">
        <f ca="1">IF(LEN($A1082)=0,"",IF($A1082="---","(CCI NOT FOUND)",IF(LEN(OFFSET('BACKEND-CCI_Info'!S$3,$A1082,0))=0,"","X")))</f>
        <v/>
      </c>
      <c r="Q1082" s="26" t="str">
        <f ca="1">IF(LEN($A1082)=0,"",IF($A1082="---","(CCI NOT FOUND)",(OFFSET('BACKEND-CCI_Info'!T$3,$A1082,0))))</f>
        <v>Enclave
Non-Designer</v>
      </c>
      <c r="R1082" s="36" t="str">
        <f ca="1">IF(LEN($A1082)=0,"",IF($A1082="---","(CCI NOT FOUND)",OFFSET('BACKEND-CCI_Info'!U$3,$A1082,0)))</f>
        <v>---</v>
      </c>
    </row>
    <row r="1083" spans="1:18" ht="69" x14ac:dyDescent="0.25">
      <c r="A1083" s="25">
        <f>IF(LEN(D1083)=0,"",IF(ISERROR(MATCH(D1083,'BACKEND-CCI_Info'!D:D,0)),"---",MATCH(D1083,'BACKEND-CCI_Info'!D:D,0)-ROW('BACKEND-CCI_Info'!$D$3)))</f>
        <v>2548</v>
      </c>
      <c r="B1083" s="23" t="str">
        <f ca="1">IF(LEN($A1083)=0,"",IF($A1083="---","(CCI NOT FOUND)",OFFSET('BACKEND-CCI_Info'!$H$3,$A1083,0)))</f>
        <v>SI-5</v>
      </c>
      <c r="C1083" s="23" t="str">
        <f ca="1">IF($A1083="","",IF(LEFT($A1083,6)="!ERROR","",OFFSET('BACKEND-CCI_Info'!I$3,$A1083,0)))</f>
        <v>SI-5(b)</v>
      </c>
      <c r="D1083" s="64" t="s">
        <v>11775</v>
      </c>
      <c r="E1083" s="23" t="str">
        <f ca="1">IF(LEN($A1083)=0,"",IF($A1083="---","(CCI NOT FOUND)",OFFSET('BACKEND-CCI_Info'!E$3,$A1083,0)))</f>
        <v>The organization generates internal security alerts, advisories, and directives as deemed necessary.</v>
      </c>
      <c r="F1083" s="23" t="str">
        <f ca="1">IF(LEN($A1083)=0,"",IF($A1083="---","(CCI NOT FOUND)",OFFSET('BACKEND-CCI_Info'!F$3,$A1083,0)))</f>
        <v>The organization being inspected/assessed documents and implements a process to generate internal security alerts, advisories, and directives as deemed necessary.</v>
      </c>
      <c r="G1083" s="23" t="str">
        <f ca="1">IF(LEN($A1083)=0,"",IF($A1083="---","(CCI NOT FOUND)",OFFSET('BACKEND-CCI_Info'!G$3,$A1083,0)))</f>
        <v>The organization conducting the inspection/assessment obtains and examines documented process as well as the generated internal security alerts, advisories, and directives to ensure the organization being inspected/assessed generates internal security alerts, advisories, and directives as deemed necessary.</v>
      </c>
      <c r="H1083" s="26" t="b">
        <f ca="1">IF(LEN($A1083)=0,"",IF($A1083="---","(CCI NOT FOUND)",OFFSET('BACKEND-CCI_Info'!K$3,$A1083,0)))</f>
        <v>1</v>
      </c>
      <c r="I1083" s="26" t="str">
        <f ca="1">IF(LEN($A1083)=0,"",IF($A1083="---","(CCI NOT FOUND)",IF(LEN(OFFSET('BACKEND-CCI_Info'!L$3,$A1083,0))=0,"","X")))</f>
        <v/>
      </c>
      <c r="J1083" s="26" t="str">
        <f ca="1">IF(LEN($A1083)=0,"",IF($A1083="---","(CCI NOT FOUND)",IF(LEN(OFFSET('BACKEND-CCI_Info'!M$3,$A1083,0))=0,"","X")))</f>
        <v>X</v>
      </c>
      <c r="K1083" s="26" t="str">
        <f ca="1">IF(LEN($A1083)=0,"",IF($A1083="---","(CCI NOT FOUND)",IF(LEN(OFFSET('BACKEND-CCI_Info'!N$3,$A1083,0))=0,"","X")))</f>
        <v/>
      </c>
      <c r="L1083" s="26" t="str">
        <f ca="1">IF(LEN($A1083)=0,"",IF($A1083="---","(CCI NOT FOUND)",IF(LEN(OFFSET('BACKEND-CCI_Info'!O$3,$A1083,0))=0,"","X")))</f>
        <v>X</v>
      </c>
      <c r="M1083" s="26" t="str">
        <f ca="1">IF(LEN($A1083)=0,"",IF($A1083="---","(CCI NOT FOUND)",IF(LEN(OFFSET('BACKEND-CCI_Info'!P$3,$A1083,0))=0,"","X")))</f>
        <v/>
      </c>
      <c r="N1083" s="26" t="str">
        <f ca="1">IF(LEN($A1083)=0,"",IF($A1083="---","(CCI NOT FOUND)",IF(LEN(OFFSET('BACKEND-CCI_Info'!Q$3,$A1083,0))=0,"","X")))</f>
        <v/>
      </c>
      <c r="O1083" s="26" t="str">
        <f ca="1">IF(LEN($A1083)=0,"",IF($A1083="---","(CCI NOT FOUND)",IF(LEN(OFFSET('BACKEND-CCI_Info'!R$3,$A1083,0))=0,"","X")))</f>
        <v/>
      </c>
      <c r="P1083" s="26" t="str">
        <f ca="1">IF(LEN($A1083)=0,"",IF($A1083="---","(CCI NOT FOUND)",IF(LEN(OFFSET('BACKEND-CCI_Info'!S$3,$A1083,0))=0,"","X")))</f>
        <v/>
      </c>
      <c r="Q1083" s="26" t="str">
        <f ca="1">IF(LEN($A1083)=0,"",IF($A1083="---","(CCI NOT FOUND)",(OFFSET('BACKEND-CCI_Info'!T$3,$A1083,0))))</f>
        <v>Enclave
Non-Designer</v>
      </c>
      <c r="R1083" s="36" t="str">
        <f ca="1">IF(LEN($A1083)=0,"",IF($A1083="---","(CCI NOT FOUND)",OFFSET('BACKEND-CCI_Info'!U$3,$A1083,0)))</f>
        <v>---</v>
      </c>
    </row>
    <row r="1084" spans="1:18" ht="55.2" x14ac:dyDescent="0.25">
      <c r="A1084" s="25">
        <f>IF(LEN(D1084)=0,"",IF(ISERROR(MATCH(D1084,'BACKEND-CCI_Info'!D:D,0)),"---",MATCH(D1084,'BACKEND-CCI_Info'!D:D,0)-ROW('BACKEND-CCI_Info'!$D$3)))</f>
        <v>2549</v>
      </c>
      <c r="B1084" s="23" t="str">
        <f ca="1">IF(LEN($A1084)=0,"",IF($A1084="---","(CCI NOT FOUND)",OFFSET('BACKEND-CCI_Info'!$H$3,$A1084,0)))</f>
        <v>SI-5</v>
      </c>
      <c r="C1084" s="23" t="str">
        <f ca="1">IF($A1084="","",IF(LEFT($A1084,6)="!ERROR","",OFFSET('BACKEND-CCI_Info'!I$3,$A1084,0)))</f>
        <v>SI-5(c)</v>
      </c>
      <c r="D1084" s="64" t="s">
        <v>11785</v>
      </c>
      <c r="E1084" s="23" t="str">
        <f ca="1">IF(LEN($A1084)=0,"",IF($A1084="---","(CCI NOT FOUND)",OFFSET('BACKEND-CCI_Info'!E$3,$A1084,0)))</f>
        <v>The organization defines the elements within the organization to whom the organization will disseminate security alerts, advisories and directives.</v>
      </c>
      <c r="F1084" s="23" t="str">
        <f ca="1">IF(LEN($A1084)=0,"",IF($A1084="---","(CCI NOT FOUND)",OFFSET('BACKEND-CCI_Info'!F$3,$A1084,0)))</f>
        <v>DoD has determined the elements are not applicable as elements are not selected as recipients of security alerts, advisories and directives.</v>
      </c>
      <c r="G1084" s="23" t="str">
        <f ca="1">IF(LEN($A1084)=0,"",IF($A1084="---","(CCI NOT FOUND)",OFFSET('BACKEND-CCI_Info'!G$3,$A1084,0)))</f>
        <v>DoD has determined the elements are not applicable as elements are not selected as recipients of security alerts, advisories and directives.</v>
      </c>
      <c r="H1084" s="26" t="b">
        <f ca="1">IF(LEN($A1084)=0,"",IF($A1084="---","(CCI NOT FOUND)",OFFSET('BACKEND-CCI_Info'!K$3,$A1084,0)))</f>
        <v>1</v>
      </c>
      <c r="I1084" s="26" t="str">
        <f ca="1">IF(LEN($A1084)=0,"",IF($A1084="---","(CCI NOT FOUND)",IF(LEN(OFFSET('BACKEND-CCI_Info'!L$3,$A1084,0))=0,"","X")))</f>
        <v/>
      </c>
      <c r="J1084" s="26" t="str">
        <f ca="1">IF(LEN($A1084)=0,"",IF($A1084="---","(CCI NOT FOUND)",IF(LEN(OFFSET('BACKEND-CCI_Info'!M$3,$A1084,0))=0,"","X")))</f>
        <v>X</v>
      </c>
      <c r="K1084" s="26" t="str">
        <f ca="1">IF(LEN($A1084)=0,"",IF($A1084="---","(CCI NOT FOUND)",IF(LEN(OFFSET('BACKEND-CCI_Info'!N$3,$A1084,0))=0,"","X")))</f>
        <v/>
      </c>
      <c r="L1084" s="26" t="str">
        <f ca="1">IF(LEN($A1084)=0,"",IF($A1084="---","(CCI NOT FOUND)",IF(LEN(OFFSET('BACKEND-CCI_Info'!O$3,$A1084,0))=0,"","X")))</f>
        <v>X</v>
      </c>
      <c r="M1084" s="26" t="str">
        <f ca="1">IF(LEN($A1084)=0,"",IF($A1084="---","(CCI NOT FOUND)",IF(LEN(OFFSET('BACKEND-CCI_Info'!P$3,$A1084,0))=0,"","X")))</f>
        <v/>
      </c>
      <c r="N1084" s="26" t="str">
        <f ca="1">IF(LEN($A1084)=0,"",IF($A1084="---","(CCI NOT FOUND)",IF(LEN(OFFSET('BACKEND-CCI_Info'!Q$3,$A1084,0))=0,"","X")))</f>
        <v/>
      </c>
      <c r="O1084" s="26" t="str">
        <f ca="1">IF(LEN($A1084)=0,"",IF($A1084="---","(CCI NOT FOUND)",IF(LEN(OFFSET('BACKEND-CCI_Info'!R$3,$A1084,0))=0,"","X")))</f>
        <v/>
      </c>
      <c r="P1084" s="26" t="str">
        <f ca="1">IF(LEN($A1084)=0,"",IF($A1084="---","(CCI NOT FOUND)",IF(LEN(OFFSET('BACKEND-CCI_Info'!S$3,$A1084,0))=0,"","X")))</f>
        <v/>
      </c>
      <c r="Q1084" s="26" t="str">
        <f ca="1">IF(LEN($A1084)=0,"",IF($A1084="---","(CCI NOT FOUND)",(OFFSET('BACKEND-CCI_Info'!T$3,$A1084,0))))</f>
        <v>Enclave
Non-Designer</v>
      </c>
      <c r="R1084" s="36" t="str">
        <f ca="1">IF(LEN($A1084)=0,"",IF($A1084="---","(CCI NOT FOUND)",OFFSET('BACKEND-CCI_Info'!U$3,$A1084,0)))</f>
        <v>---</v>
      </c>
    </row>
    <row r="1085" spans="1:18" ht="124.2" x14ac:dyDescent="0.25">
      <c r="A1085" s="25">
        <f>IF(LEN(D1085)=0,"",IF(ISERROR(MATCH(D1085,'BACKEND-CCI_Info'!D:D,0)),"---",MATCH(D1085,'BACKEND-CCI_Info'!D:D,0)-ROW('BACKEND-CCI_Info'!$D$3)))</f>
        <v>2550</v>
      </c>
      <c r="B1085" s="23" t="str">
        <f ca="1">IF(LEN($A1085)=0,"",IF($A1085="---","(CCI NOT FOUND)",OFFSET('BACKEND-CCI_Info'!$H$3,$A1085,0)))</f>
        <v>SI-5</v>
      </c>
      <c r="C1085" s="23" t="str">
        <f ca="1">IF($A1085="","",IF(LEFT($A1085,6)="!ERROR","",OFFSET('BACKEND-CCI_Info'!I$3,$A1085,0)))</f>
        <v>SI-5(c)</v>
      </c>
      <c r="D1085" s="64" t="s">
        <v>11789</v>
      </c>
      <c r="E1085" s="23" t="str">
        <f ca="1">IF(LEN($A1085)=0,"",IF($A1085="---","(CCI NOT FOUND)",OFFSET('BACKEND-CCI_Info'!E$3,$A1085,0)))</f>
        <v>The organization defines the external organizations to whom the organization will disseminate security alerts, advisories and directives.</v>
      </c>
      <c r="F1085" s="23" t="str">
        <f ca="1">IF(LEN($A1085)=0,"",IF($A1085="---","(CCI NOT FOUND)",OFFSET('BACKEND-CCI_Info'!F$3,$A1085,0)))</f>
        <v>DoD has defined the external organizations as CNDSP Tier 1 for vetting. The CNDSP Tier 1 will pass the information to the accredited Tier 2 CNDSPs.  Tier 2 CNDSPs are responsible for ensuring all Tier 3 entities receive the information.  Tier 3 organizations will ensure all local Op Centers/LAN shops receive information (i.e. Component IT System and Security Personnel) (e.g. ISSM, ISSOs, and system administrators).</v>
      </c>
      <c r="G1085" s="23" t="str">
        <f ca="1">IF(LEN($A1085)=0,"",IF($A1085="---","(CCI NOT FOUND)",OFFSET('BACKEND-CCI_Info'!G$3,$A1085,0)))</f>
        <v>The organization being inspected/assessed is automatically compliant with this CCI because they are covered at the DoD level.
DoD has defined the external organizations as CNDSP Tier 1 for vetting. The CNDSP Tier 1 will pass the information to the accredited Tier 2 CNDSPs.  Tier 2 CNDSPs are responsible for ensuring all Tier 3 entities receive the information.  Tier 3 organizations will ensure all local Op Centers/LAN shops receive information (i.e. Component IT System and Security Personnel) (e.g. ISSM, ISSOs, and system administrators).</v>
      </c>
      <c r="H1085" s="26" t="b">
        <f ca="1">IF(LEN($A1085)=0,"",IF($A1085="---","(CCI NOT FOUND)",OFFSET('BACKEND-CCI_Info'!K$3,$A1085,0)))</f>
        <v>1</v>
      </c>
      <c r="I1085" s="26" t="str">
        <f ca="1">IF(LEN($A1085)=0,"",IF($A1085="---","(CCI NOT FOUND)",IF(LEN(OFFSET('BACKEND-CCI_Info'!L$3,$A1085,0))=0,"","X")))</f>
        <v>X</v>
      </c>
      <c r="J1085" s="26" t="str">
        <f ca="1">IF(LEN($A1085)=0,"",IF($A1085="---","(CCI NOT FOUND)",IF(LEN(OFFSET('BACKEND-CCI_Info'!M$3,$A1085,0))=0,"","X")))</f>
        <v/>
      </c>
      <c r="K1085" s="26" t="str">
        <f ca="1">IF(LEN($A1085)=0,"",IF($A1085="---","(CCI NOT FOUND)",IF(LEN(OFFSET('BACKEND-CCI_Info'!N$3,$A1085,0))=0,"","X")))</f>
        <v/>
      </c>
      <c r="L1085" s="26" t="str">
        <f ca="1">IF(LEN($A1085)=0,"",IF($A1085="---","(CCI NOT FOUND)",IF(LEN(OFFSET('BACKEND-CCI_Info'!O$3,$A1085,0))=0,"","X")))</f>
        <v/>
      </c>
      <c r="M1085" s="26" t="str">
        <f ca="1">IF(LEN($A1085)=0,"",IF($A1085="---","(CCI NOT FOUND)",IF(LEN(OFFSET('BACKEND-CCI_Info'!P$3,$A1085,0))=0,"","X")))</f>
        <v>X</v>
      </c>
      <c r="N1085" s="26" t="str">
        <f ca="1">IF(LEN($A1085)=0,"",IF($A1085="---","(CCI NOT FOUND)",IF(LEN(OFFSET('BACKEND-CCI_Info'!Q$3,$A1085,0))=0,"","X")))</f>
        <v/>
      </c>
      <c r="O1085" s="26" t="str">
        <f ca="1">IF(LEN($A1085)=0,"",IF($A1085="---","(CCI NOT FOUND)",IF(LEN(OFFSET('BACKEND-CCI_Info'!R$3,$A1085,0))=0,"","X")))</f>
        <v/>
      </c>
      <c r="P1085" s="26" t="str">
        <f ca="1">IF(LEN($A1085)=0,"",IF($A1085="---","(CCI NOT FOUND)",IF(LEN(OFFSET('BACKEND-CCI_Info'!S$3,$A1085,0))=0,"","X")))</f>
        <v/>
      </c>
      <c r="Q1085" s="26" t="str">
        <f ca="1">IF(LEN($A1085)=0,"",IF($A1085="---","(CCI NOT FOUND)",(OFFSET('BACKEND-CCI_Info'!T$3,$A1085,0))))</f>
        <v>DoD-Defined
Impractical</v>
      </c>
      <c r="R1085" s="36" t="str">
        <f ca="1">IF(LEN($A1085)=0,"",IF($A1085="---","(CCI NOT FOUND)",OFFSET('BACKEND-CCI_Info'!U$3,$A1085,0)))</f>
        <v>---</v>
      </c>
    </row>
    <row r="1086" spans="1:18" ht="55.2" x14ac:dyDescent="0.25">
      <c r="A1086" s="25">
        <f>IF(LEN(D1086)=0,"",IF(ISERROR(MATCH(D1086,'BACKEND-CCI_Info'!D:D,0)),"---",MATCH(D1086,'BACKEND-CCI_Info'!D:D,0)-ROW('BACKEND-CCI_Info'!$D$3)))</f>
        <v>2551</v>
      </c>
      <c r="B1086" s="23" t="str">
        <f ca="1">IF(LEN($A1086)=0,"",IF($A1086="---","(CCI NOT FOUND)",OFFSET('BACKEND-CCI_Info'!$H$3,$A1086,0)))</f>
        <v>SI-5</v>
      </c>
      <c r="C1086" s="23" t="str">
        <f ca="1">IF($A1086="","",IF(LEFT($A1086,6)="!ERROR","",OFFSET('BACKEND-CCI_Info'!I$3,$A1086,0)))</f>
        <v>SI-5(c)</v>
      </c>
      <c r="D1086" s="64" t="s">
        <v>11780</v>
      </c>
      <c r="E1086" s="23" t="str">
        <f ca="1">IF(LEN($A1086)=0,"",IF($A1086="---","(CCI NOT FOUND)",OFFSET('BACKEND-CCI_Info'!E$3,$A1086,0)))</f>
        <v>The organization defines the personnel or roles to whom the organization will disseminate security alerts, advisories and directives.</v>
      </c>
      <c r="F1086" s="23" t="str">
        <f ca="1">IF(LEN($A1086)=0,"",IF($A1086="---","(CCI NOT FOUND)",OFFSET('BACKEND-CCI_Info'!F$3,$A1086,0)))</f>
        <v>DoD has defined the personnel or roles as the ISSO and ISSM.</v>
      </c>
      <c r="G1086" s="23" t="str">
        <f ca="1">IF(LEN($A1086)=0,"",IF($A1086="---","(CCI NOT FOUND)",OFFSET('BACKEND-CCI_Info'!G$3,$A1086,0)))</f>
        <v>The organization being inspected/assessed is automatically compliant with this CCI because they are covered at the DoD level.
DoD has defined the personnel or roles as the ISSO and ISSM.</v>
      </c>
      <c r="H1086" s="26" t="b">
        <f ca="1">IF(LEN($A1086)=0,"",IF($A1086="---","(CCI NOT FOUND)",OFFSET('BACKEND-CCI_Info'!K$3,$A1086,0)))</f>
        <v>1</v>
      </c>
      <c r="I1086" s="26" t="str">
        <f ca="1">IF(LEN($A1086)=0,"",IF($A1086="---","(CCI NOT FOUND)",IF(LEN(OFFSET('BACKEND-CCI_Info'!L$3,$A1086,0))=0,"","X")))</f>
        <v>X</v>
      </c>
      <c r="J1086" s="26" t="str">
        <f ca="1">IF(LEN($A1086)=0,"",IF($A1086="---","(CCI NOT FOUND)",IF(LEN(OFFSET('BACKEND-CCI_Info'!M$3,$A1086,0))=0,"","X")))</f>
        <v>X</v>
      </c>
      <c r="K1086" s="26" t="str">
        <f ca="1">IF(LEN($A1086)=0,"",IF($A1086="---","(CCI NOT FOUND)",IF(LEN(OFFSET('BACKEND-CCI_Info'!N$3,$A1086,0))=0,"","X")))</f>
        <v/>
      </c>
      <c r="L1086" s="26" t="str">
        <f ca="1">IF(LEN($A1086)=0,"",IF($A1086="---","(CCI NOT FOUND)",IF(LEN(OFFSET('BACKEND-CCI_Info'!O$3,$A1086,0))=0,"","X")))</f>
        <v/>
      </c>
      <c r="M1086" s="26" t="str">
        <f ca="1">IF(LEN($A1086)=0,"",IF($A1086="---","(CCI NOT FOUND)",IF(LEN(OFFSET('BACKEND-CCI_Info'!P$3,$A1086,0))=0,"","X")))</f>
        <v/>
      </c>
      <c r="N1086" s="26" t="str">
        <f ca="1">IF(LEN($A1086)=0,"",IF($A1086="---","(CCI NOT FOUND)",IF(LEN(OFFSET('BACKEND-CCI_Info'!Q$3,$A1086,0))=0,"","X")))</f>
        <v/>
      </c>
      <c r="O1086" s="26" t="str">
        <f ca="1">IF(LEN($A1086)=0,"",IF($A1086="---","(CCI NOT FOUND)",IF(LEN(OFFSET('BACKEND-CCI_Info'!R$3,$A1086,0))=0,"","X")))</f>
        <v/>
      </c>
      <c r="P1086" s="26" t="str">
        <f ca="1">IF(LEN($A1086)=0,"",IF($A1086="---","(CCI NOT FOUND)",IF(LEN(OFFSET('BACKEND-CCI_Info'!S$3,$A1086,0))=0,"","X")))</f>
        <v/>
      </c>
      <c r="Q1086" s="26" t="str">
        <f ca="1">IF(LEN($A1086)=0,"",IF($A1086="---","(CCI NOT FOUND)",(OFFSET('BACKEND-CCI_Info'!T$3,$A1086,0))))</f>
        <v>DoD-Defined
Enclave</v>
      </c>
      <c r="R1086" s="36" t="str">
        <f ca="1">IF(LEN($A1086)=0,"",IF($A1086="---","(CCI NOT FOUND)",OFFSET('BACKEND-CCI_Info'!U$3,$A1086,0)))</f>
        <v>---</v>
      </c>
    </row>
    <row r="1087" spans="1:18" ht="110.4" x14ac:dyDescent="0.25">
      <c r="A1087" s="25">
        <f>IF(LEN(D1087)=0,"",IF(ISERROR(MATCH(D1087,'BACKEND-CCI_Info'!D:D,0)),"---",MATCH(D1087,'BACKEND-CCI_Info'!D:D,0)-ROW('BACKEND-CCI_Info'!$D$3)))</f>
        <v>2552</v>
      </c>
      <c r="B1087" s="23" t="str">
        <f ca="1">IF(LEN($A1087)=0,"",IF($A1087="---","(CCI NOT FOUND)",OFFSET('BACKEND-CCI_Info'!$H$3,$A1087,0)))</f>
        <v>SI-5</v>
      </c>
      <c r="C1087" s="23" t="str">
        <f ca="1">IF($A1087="","",IF(LEFT($A1087,6)="!ERROR","",OFFSET('BACKEND-CCI_Info'!I$3,$A1087,0)))</f>
        <v>SI-5(c)</v>
      </c>
      <c r="D1087" s="64" t="s">
        <v>11793</v>
      </c>
      <c r="E1087" s="23" t="str">
        <f ca="1">IF(LEN($A1087)=0,"",IF($A1087="---","(CCI NOT FOUND)",OFFSET('BACKEND-CCI_Info'!E$3,$A1087,0)))</f>
        <v>The organization disseminates security alerts, advisories, and directives to organization-defined personnel or roles, organization-defined elements within the organization, and/or organization-defined external organizations.</v>
      </c>
      <c r="F1087" s="23" t="str">
        <f ca="1">IF(LEN($A1087)=0,"",IF($A1087="---","(CCI NOT FOUND)",OFFSET('BACKEND-CCI_Info'!F$3,$A1087,0)))</f>
        <v>The organization being inspected/assessed disseminates security alerts, advisories, and directives to the ISSO and ISSM and/or external organizations defined in SI-5, CCI 2694.
DoD has defined the personnel or roles as the ISSO and ISSM.</v>
      </c>
      <c r="G1087" s="23" t="str">
        <f ca="1">IF(LEN($A1087)=0,"",IF($A1087="---","(CCI NOT FOUND)",OFFSET('BACKEND-CCI_Info'!G$3,$A1087,0)))</f>
        <v>The organization conducting the inspection/assessment obtains and examines any applicable artifacts showing dissemination of security alerts, advisories, and directives to ensure the organization being inspected/assessed disseminates security alerts, advisories, and directives to the ISSO and ISSM and/or external organizations defined in SI-5, CCI 2694.
DoD has defined the personnel or roles as the ISSO and ISSM.</v>
      </c>
      <c r="H1087" s="26" t="b">
        <f ca="1">IF(LEN($A1087)=0,"",IF($A1087="---","(CCI NOT FOUND)",OFFSET('BACKEND-CCI_Info'!K$3,$A1087,0)))</f>
        <v>1</v>
      </c>
      <c r="I1087" s="26" t="str">
        <f ca="1">IF(LEN($A1087)=0,"",IF($A1087="---","(CCI NOT FOUND)",IF(LEN(OFFSET('BACKEND-CCI_Info'!L$3,$A1087,0))=0,"","X")))</f>
        <v/>
      </c>
      <c r="J1087" s="26" t="str">
        <f ca="1">IF(LEN($A1087)=0,"",IF($A1087="---","(CCI NOT FOUND)",IF(LEN(OFFSET('BACKEND-CCI_Info'!M$3,$A1087,0))=0,"","X")))</f>
        <v>X</v>
      </c>
      <c r="K1087" s="26" t="str">
        <f ca="1">IF(LEN($A1087)=0,"",IF($A1087="---","(CCI NOT FOUND)",IF(LEN(OFFSET('BACKEND-CCI_Info'!N$3,$A1087,0))=0,"","X")))</f>
        <v/>
      </c>
      <c r="L1087" s="26" t="str">
        <f ca="1">IF(LEN($A1087)=0,"",IF($A1087="---","(CCI NOT FOUND)",IF(LEN(OFFSET('BACKEND-CCI_Info'!O$3,$A1087,0))=0,"","X")))</f>
        <v>X</v>
      </c>
      <c r="M1087" s="26" t="str">
        <f ca="1">IF(LEN($A1087)=0,"",IF($A1087="---","(CCI NOT FOUND)",IF(LEN(OFFSET('BACKEND-CCI_Info'!P$3,$A1087,0))=0,"","X")))</f>
        <v/>
      </c>
      <c r="N1087" s="26" t="str">
        <f ca="1">IF(LEN($A1087)=0,"",IF($A1087="---","(CCI NOT FOUND)",IF(LEN(OFFSET('BACKEND-CCI_Info'!Q$3,$A1087,0))=0,"","X")))</f>
        <v/>
      </c>
      <c r="O1087" s="26" t="str">
        <f ca="1">IF(LEN($A1087)=0,"",IF($A1087="---","(CCI NOT FOUND)",IF(LEN(OFFSET('BACKEND-CCI_Info'!R$3,$A1087,0))=0,"","X")))</f>
        <v/>
      </c>
      <c r="P1087" s="26" t="str">
        <f ca="1">IF(LEN($A1087)=0,"",IF($A1087="---","(CCI NOT FOUND)",IF(LEN(OFFSET('BACKEND-CCI_Info'!S$3,$A1087,0))=0,"","X")))</f>
        <v/>
      </c>
      <c r="Q1087" s="26" t="str">
        <f ca="1">IF(LEN($A1087)=0,"",IF($A1087="---","(CCI NOT FOUND)",(OFFSET('BACKEND-CCI_Info'!T$3,$A1087,0))))</f>
        <v>Enclave
Non-Designer</v>
      </c>
      <c r="R1087" s="36" t="str">
        <f ca="1">IF(LEN($A1087)=0,"",IF($A1087="---","(CCI NOT FOUND)",OFFSET('BACKEND-CCI_Info'!U$3,$A1087,0)))</f>
        <v>---</v>
      </c>
    </row>
    <row r="1088" spans="1:18" ht="69" x14ac:dyDescent="0.25">
      <c r="A1088" s="25">
        <f>IF(LEN(D1088)=0,"",IF(ISERROR(MATCH(D1088,'BACKEND-CCI_Info'!D:D,0)),"---",MATCH(D1088,'BACKEND-CCI_Info'!D:D,0)-ROW('BACKEND-CCI_Info'!$D$3)))</f>
        <v>2553</v>
      </c>
      <c r="B1088" s="23" t="str">
        <f ca="1">IF(LEN($A1088)=0,"",IF($A1088="---","(CCI NOT FOUND)",OFFSET('BACKEND-CCI_Info'!$H$3,$A1088,0)))</f>
        <v>SI-5</v>
      </c>
      <c r="C1088" s="23" t="str">
        <f ca="1">IF($A1088="","",IF(LEFT($A1088,6)="!ERROR","",OFFSET('BACKEND-CCI_Info'!I$3,$A1088,0)))</f>
        <v>SI-5(d)</v>
      </c>
      <c r="D1088" s="64" t="s">
        <v>11797</v>
      </c>
      <c r="E1088" s="23" t="str">
        <f ca="1">IF(LEN($A1088)=0,"",IF($A1088="---","(CCI NOT FOUND)",OFFSET('BACKEND-CCI_Info'!E$3,$A1088,0)))</f>
        <v>The organization implements security directives in accordance with established time frames, or notifies the issuing organization of the degree of noncompliance.</v>
      </c>
      <c r="F1088" s="23" t="str">
        <f ca="1">IF(LEN($A1088)=0,"",IF($A1088="---","(CCI NOT FOUND)",OFFSET('BACKEND-CCI_Info'!F$3,$A1088,0)))</f>
        <v>The organization being inspected/assessed implements security directives in accordance with established time frames, or notifies the issuing organization of the degree of noncompliance.</v>
      </c>
      <c r="G1088" s="23" t="str">
        <f ca="1">IF(LEN($A1088)=0,"",IF($A1088="---","(CCI NOT FOUND)",OFFSET('BACKEND-CCI_Info'!G$3,$A1088,0)))</f>
        <v>The organization conducting the inspection/assessment examines the information system and obtains and examines records of compliance and/or non-compliance reporting  to ensure that security directives have been implemented in accordance with established time frames, or notifies the issuing organization of the degree of noncompliance.</v>
      </c>
      <c r="H1088" s="26" t="b">
        <f ca="1">IF(LEN($A1088)=0,"",IF($A1088="---","(CCI NOT FOUND)",OFFSET('BACKEND-CCI_Info'!K$3,$A1088,0)))</f>
        <v>1</v>
      </c>
      <c r="I1088" s="26" t="str">
        <f ca="1">IF(LEN($A1088)=0,"",IF($A1088="---","(CCI NOT FOUND)",IF(LEN(OFFSET('BACKEND-CCI_Info'!L$3,$A1088,0))=0,"","X")))</f>
        <v/>
      </c>
      <c r="J1088" s="26" t="str">
        <f ca="1">IF(LEN($A1088)=0,"",IF($A1088="---","(CCI NOT FOUND)",IF(LEN(OFFSET('BACKEND-CCI_Info'!M$3,$A1088,0))=0,"","X")))</f>
        <v>X</v>
      </c>
      <c r="K1088" s="26" t="str">
        <f ca="1">IF(LEN($A1088)=0,"",IF($A1088="---","(CCI NOT FOUND)",IF(LEN(OFFSET('BACKEND-CCI_Info'!N$3,$A1088,0))=0,"","X")))</f>
        <v/>
      </c>
      <c r="L1088" s="26" t="str">
        <f ca="1">IF(LEN($A1088)=0,"",IF($A1088="---","(CCI NOT FOUND)",IF(LEN(OFFSET('BACKEND-CCI_Info'!O$3,$A1088,0))=0,"","X")))</f>
        <v>X</v>
      </c>
      <c r="M1088" s="26" t="str">
        <f ca="1">IF(LEN($A1088)=0,"",IF($A1088="---","(CCI NOT FOUND)",IF(LEN(OFFSET('BACKEND-CCI_Info'!P$3,$A1088,0))=0,"","X")))</f>
        <v/>
      </c>
      <c r="N1088" s="26" t="str">
        <f ca="1">IF(LEN($A1088)=0,"",IF($A1088="---","(CCI NOT FOUND)",IF(LEN(OFFSET('BACKEND-CCI_Info'!Q$3,$A1088,0))=0,"","X")))</f>
        <v/>
      </c>
      <c r="O1088" s="26" t="str">
        <f ca="1">IF(LEN($A1088)=0,"",IF($A1088="---","(CCI NOT FOUND)",IF(LEN(OFFSET('BACKEND-CCI_Info'!R$3,$A1088,0))=0,"","X")))</f>
        <v/>
      </c>
      <c r="P1088" s="26" t="str">
        <f ca="1">IF(LEN($A1088)=0,"",IF($A1088="---","(CCI NOT FOUND)",IF(LEN(OFFSET('BACKEND-CCI_Info'!S$3,$A1088,0))=0,"","X")))</f>
        <v/>
      </c>
      <c r="Q1088" s="26" t="str">
        <f ca="1">IF(LEN($A1088)=0,"",IF($A1088="---","(CCI NOT FOUND)",(OFFSET('BACKEND-CCI_Info'!T$3,$A1088,0))))</f>
        <v>Enclave
Non-Designer</v>
      </c>
      <c r="R1088" s="36" t="str">
        <f ca="1">IF(LEN($A1088)=0,"",IF($A1088="---","(CCI NOT FOUND)",OFFSET('BACKEND-CCI_Info'!U$3,$A1088,0)))</f>
        <v>---</v>
      </c>
    </row>
    <row r="1089" spans="1:18" ht="82.8" x14ac:dyDescent="0.25">
      <c r="A1089" s="25">
        <f>IF(LEN(D1089)=0,"",IF(ISERROR(MATCH(D1089,'BACKEND-CCI_Info'!D:D,0)),"---",MATCH(D1089,'BACKEND-CCI_Info'!D:D,0)-ROW('BACKEND-CCI_Info'!$D$3)))</f>
        <v>2568</v>
      </c>
      <c r="B1089" s="23" t="str">
        <f ca="1">IF(LEN($A1089)=0,"",IF($A1089="---","(CCI NOT FOUND)",OFFSET('BACKEND-CCI_Info'!$H$3,$A1089,0)))</f>
        <v>SI-7</v>
      </c>
      <c r="C1089" s="23" t="str">
        <f ca="1">IF($A1089="","",IF(LEFT($A1089,6)="!ERROR","",OFFSET('BACKEND-CCI_Info'!I$3,$A1089,0)))</f>
        <v>SI-7</v>
      </c>
      <c r="D1089" s="64" t="s">
        <v>11861</v>
      </c>
      <c r="E1089" s="23" t="str">
        <f ca="1">IF(LEN($A1089)=0,"",IF($A1089="---","(CCI NOT FOUND)",OFFSET('BACKEND-CCI_Info'!E$3,$A1089,0)))</f>
        <v>The organization employs integrity verification tools to detect unauthorized changes to organization-defined software, firmware, and information.</v>
      </c>
      <c r="F1089" s="23" t="str">
        <f ca="1">IF(LEN($A1089)=0,"",IF($A1089="---","(CCI NOT FOUND)",OFFSET('BACKEND-CCI_Info'!F$3,$A1089,0)))</f>
        <v>The organization being inspected/assessed designs the information system to employ integrity verification tools to detect unauthorized changes to software, firmware, and information defined in SI-7, CCI 2703.</v>
      </c>
      <c r="G1089" s="23" t="str">
        <f ca="1">IF(LEN($A1089)=0,"",IF($A1089="---","(CCI NOT FOUND)",OFFSET('BACKEND-CCI_Info'!G$3,$A1089,0)))</f>
        <v>The organization conducting the inspection/assessment obtains and examines the hardware/software lists and any other documentation applicable to integrity verification tools to ensure the organization being inspected/assessed employs  integrity verification tools to detect unauthorized changes to software, firmware, and information defined in SI-7, CCI 2703.</v>
      </c>
      <c r="H1089" s="26" t="b">
        <f ca="1">IF(LEN($A1089)=0,"",IF($A1089="---","(CCI NOT FOUND)",OFFSET('BACKEND-CCI_Info'!K$3,$A1089,0)))</f>
        <v>1</v>
      </c>
      <c r="I1089" s="26" t="str">
        <f ca="1">IF(LEN($A1089)=0,"",IF($A1089="---","(CCI NOT FOUND)",IF(LEN(OFFSET('BACKEND-CCI_Info'!L$3,$A1089,0))=0,"","X")))</f>
        <v/>
      </c>
      <c r="J1089" s="26" t="str">
        <f ca="1">IF(LEN($A1089)=0,"",IF($A1089="---","(CCI NOT FOUND)",IF(LEN(OFFSET('BACKEND-CCI_Info'!M$3,$A1089,0))=0,"","X")))</f>
        <v>X</v>
      </c>
      <c r="K1089" s="26" t="str">
        <f ca="1">IF(LEN($A1089)=0,"",IF($A1089="---","(CCI NOT FOUND)",IF(LEN(OFFSET('BACKEND-CCI_Info'!N$3,$A1089,0))=0,"","X")))</f>
        <v/>
      </c>
      <c r="L1089" s="26" t="str">
        <f ca="1">IF(LEN($A1089)=0,"",IF($A1089="---","(CCI NOT FOUND)",IF(LEN(OFFSET('BACKEND-CCI_Info'!O$3,$A1089,0))=0,"","X")))</f>
        <v>X</v>
      </c>
      <c r="M1089" s="26" t="str">
        <f ca="1">IF(LEN($A1089)=0,"",IF($A1089="---","(CCI NOT FOUND)",IF(LEN(OFFSET('BACKEND-CCI_Info'!P$3,$A1089,0))=0,"","X")))</f>
        <v/>
      </c>
      <c r="N1089" s="26" t="str">
        <f ca="1">IF(LEN($A1089)=0,"",IF($A1089="---","(CCI NOT FOUND)",IF(LEN(OFFSET('BACKEND-CCI_Info'!Q$3,$A1089,0))=0,"","X")))</f>
        <v/>
      </c>
      <c r="O1089" s="26" t="str">
        <f ca="1">IF(LEN($A1089)=0,"",IF($A1089="---","(CCI NOT FOUND)",IF(LEN(OFFSET('BACKEND-CCI_Info'!R$3,$A1089,0))=0,"","X")))</f>
        <v/>
      </c>
      <c r="P1089" s="26" t="str">
        <f ca="1">IF(LEN($A1089)=0,"",IF($A1089="---","(CCI NOT FOUND)",IF(LEN(OFFSET('BACKEND-CCI_Info'!S$3,$A1089,0))=0,"","X")))</f>
        <v/>
      </c>
      <c r="Q1089" s="26" t="str">
        <f ca="1">IF(LEN($A1089)=0,"",IF($A1089="---","(CCI NOT FOUND)",(OFFSET('BACKEND-CCI_Info'!T$3,$A1089,0))))</f>
        <v>Enclave
Non-Designer</v>
      </c>
      <c r="R1089" s="36" t="str">
        <f ca="1">IF(LEN($A1089)=0,"",IF($A1089="---","(CCI NOT FOUND)",OFFSET('BACKEND-CCI_Info'!U$3,$A1089,0)))</f>
        <v>---</v>
      </c>
    </row>
    <row r="1090" spans="1:18" ht="124.2" x14ac:dyDescent="0.25">
      <c r="A1090" s="25">
        <f>IF(LEN(D1090)=0,"",IF(ISERROR(MATCH(D1090,'BACKEND-CCI_Info'!D:D,0)),"---",MATCH(D1090,'BACKEND-CCI_Info'!D:D,0)-ROW('BACKEND-CCI_Info'!$D$3)))</f>
        <v>2575</v>
      </c>
      <c r="B1090" s="23" t="str">
        <f ca="1">IF(LEN($A1090)=0,"",IF($A1090="---","(CCI NOT FOUND)",OFFSET('BACKEND-CCI_Info'!$H$3,$A1090,0)))</f>
        <v>SI-7(1)</v>
      </c>
      <c r="C1090" s="23" t="str">
        <f ca="1">IF($A1090="","",IF(LEFT($A1090,6)="!ERROR","",OFFSET('BACKEND-CCI_Info'!I$3,$A1090,0)))</f>
        <v>SI-7(1)</v>
      </c>
      <c r="D1090" s="64" t="s">
        <v>11877</v>
      </c>
      <c r="E1090" s="23" t="str">
        <f ca="1">IF(LEN($A1090)=0,"",IF($A1090="---","(CCI NOT FOUND)",OFFSET('BACKEND-CCI_Info'!E$3,$A1090,0)))</f>
        <v>The organization defines the transitional state or security-relevant events when the information system will perform integrity checks on software, firmware and information.</v>
      </c>
      <c r="F1090" s="23" t="str">
        <f ca="1">IF(LEN($A1090)=0,"",IF($A1090="---","(CCI NOT FOUND)",OFFSET('BACKEND-CCI_Info'!F$3,$A1090,0)))</f>
        <v>The organization being inspected/assessed defines and documents the transitional state or security-relevant events when the information system will perform integrity checks on software, firmware and information.
DoD has determined the transitional state or security-relevant events are not appropriate to define at the Enterprise level.</v>
      </c>
      <c r="G1090" s="23" t="str">
        <f ca="1">IF(LEN($A1090)=0,"",IF($A1090="---","(CCI NOT FOUND)",OFFSET('BACKEND-CCI_Info'!G$3,$A1090,0)))</f>
        <v>The organization conducting the inspection/assessment obtains and examines the documented transitional state or security-relevant event to ensure the organization being inspected/assessed defines the transitional state or security-relevant events when the information system will perform integrity checks on software, firmware and information.
DoD has determined the transitional state or security-relevant events are not appropriate to define at the Enterprise level.</v>
      </c>
      <c r="H1090" s="26" t="b">
        <f ca="1">IF(LEN($A1090)=0,"",IF($A1090="---","(CCI NOT FOUND)",OFFSET('BACKEND-CCI_Info'!K$3,$A1090,0)))</f>
        <v>1</v>
      </c>
      <c r="I1090" s="26" t="str">
        <f ca="1">IF(LEN($A1090)=0,"",IF($A1090="---","(CCI NOT FOUND)",IF(LEN(OFFSET('BACKEND-CCI_Info'!L$3,$A1090,0))=0,"","X")))</f>
        <v/>
      </c>
      <c r="J1090" s="26" t="str">
        <f ca="1">IF(LEN($A1090)=0,"",IF($A1090="---","(CCI NOT FOUND)",IF(LEN(OFFSET('BACKEND-CCI_Info'!M$3,$A1090,0))=0,"","X")))</f>
        <v>X</v>
      </c>
      <c r="K1090" s="26" t="str">
        <f ca="1">IF(LEN($A1090)=0,"",IF($A1090="---","(CCI NOT FOUND)",IF(LEN(OFFSET('BACKEND-CCI_Info'!N$3,$A1090,0))=0,"","X")))</f>
        <v/>
      </c>
      <c r="L1090" s="26" t="str">
        <f ca="1">IF(LEN($A1090)=0,"",IF($A1090="---","(CCI NOT FOUND)",IF(LEN(OFFSET('BACKEND-CCI_Info'!O$3,$A1090,0))=0,"","X")))</f>
        <v>X</v>
      </c>
      <c r="M1090" s="26" t="str">
        <f ca="1">IF(LEN($A1090)=0,"",IF($A1090="---","(CCI NOT FOUND)",IF(LEN(OFFSET('BACKEND-CCI_Info'!P$3,$A1090,0))=0,"","X")))</f>
        <v/>
      </c>
      <c r="N1090" s="26" t="str">
        <f ca="1">IF(LEN($A1090)=0,"",IF($A1090="---","(CCI NOT FOUND)",IF(LEN(OFFSET('BACKEND-CCI_Info'!Q$3,$A1090,0))=0,"","X")))</f>
        <v/>
      </c>
      <c r="O1090" s="26" t="str">
        <f ca="1">IF(LEN($A1090)=0,"",IF($A1090="---","(CCI NOT FOUND)",IF(LEN(OFFSET('BACKEND-CCI_Info'!R$3,$A1090,0))=0,"","X")))</f>
        <v/>
      </c>
      <c r="P1090" s="26" t="str">
        <f ca="1">IF(LEN($A1090)=0,"",IF($A1090="---","(CCI NOT FOUND)",IF(LEN(OFFSET('BACKEND-CCI_Info'!S$3,$A1090,0))=0,"","X")))</f>
        <v/>
      </c>
      <c r="Q1090" s="26" t="str">
        <f ca="1">IF(LEN($A1090)=0,"",IF($A1090="---","(CCI NOT FOUND)",(OFFSET('BACKEND-CCI_Info'!T$3,$A1090,0))))</f>
        <v>Enclave
Non-Designer</v>
      </c>
      <c r="R1090" s="36" t="str">
        <f ca="1">IF(LEN($A1090)=0,"",IF($A1090="---","(CCI NOT FOUND)",OFFSET('BACKEND-CCI_Info'!U$3,$A1090,0)))</f>
        <v>---</v>
      </c>
    </row>
    <row r="1091" spans="1:18" ht="55.2" x14ac:dyDescent="0.25">
      <c r="A1091" s="25">
        <f>IF(LEN(D1091)=0,"",IF(ISERROR(MATCH(D1091,'BACKEND-CCI_Info'!D:D,0)),"---",MATCH(D1091,'BACKEND-CCI_Info'!D:D,0)-ROW('BACKEND-CCI_Info'!$D$3)))</f>
        <v>2576</v>
      </c>
      <c r="B1091" s="23" t="str">
        <f ca="1">IF(LEN($A1091)=0,"",IF($A1091="---","(CCI NOT FOUND)",OFFSET('BACKEND-CCI_Info'!$H$3,$A1091,0)))</f>
        <v>SI-7(1)</v>
      </c>
      <c r="C1091" s="23" t="str">
        <f ca="1">IF($A1091="","",IF(LEFT($A1091,6)="!ERROR","",OFFSET('BACKEND-CCI_Info'!I$3,$A1091,0)))</f>
        <v>SI-7(1)</v>
      </c>
      <c r="D1091" s="64" t="s">
        <v>11881</v>
      </c>
      <c r="E1091" s="23" t="str">
        <f ca="1">IF(LEN($A1091)=0,"",IF($A1091="---","(CCI NOT FOUND)",OFFSET('BACKEND-CCI_Info'!E$3,$A1091,0)))</f>
        <v>The organization defines the frequency at which it will perform integrity checks of software, firmware and information.</v>
      </c>
      <c r="F1091" s="23" t="str">
        <f ca="1">IF(LEN($A1091)=0,"",IF($A1091="---","(CCI NOT FOUND)",OFFSET('BACKEND-CCI_Info'!F$3,$A1091,0)))</f>
        <v>DoD has defined the frequency as annually.</v>
      </c>
      <c r="G1091" s="23" t="str">
        <f ca="1">IF(LEN($A1091)=0,"",IF($A1091="---","(CCI NOT FOUND)",OFFSET('BACKEND-CCI_Info'!G$3,$A1091,0)))</f>
        <v>The organization being inspected/assessed is automatically compliant with this CCI because they are covered at the DoD level.
DoD has defined the frequency as annually.</v>
      </c>
      <c r="H1091" s="26" t="b">
        <f ca="1">IF(LEN($A1091)=0,"",IF($A1091="---","(CCI NOT FOUND)",OFFSET('BACKEND-CCI_Info'!K$3,$A1091,0)))</f>
        <v>1</v>
      </c>
      <c r="I1091" s="26" t="str">
        <f ca="1">IF(LEN($A1091)=0,"",IF($A1091="---","(CCI NOT FOUND)",IF(LEN(OFFSET('BACKEND-CCI_Info'!L$3,$A1091,0))=0,"","X")))</f>
        <v>X</v>
      </c>
      <c r="J1091" s="26" t="str">
        <f ca="1">IF(LEN($A1091)=0,"",IF($A1091="---","(CCI NOT FOUND)",IF(LEN(OFFSET('BACKEND-CCI_Info'!M$3,$A1091,0))=0,"","X")))</f>
        <v/>
      </c>
      <c r="K1091" s="26" t="str">
        <f ca="1">IF(LEN($A1091)=0,"",IF($A1091="---","(CCI NOT FOUND)",IF(LEN(OFFSET('BACKEND-CCI_Info'!N$3,$A1091,0))=0,"","X")))</f>
        <v/>
      </c>
      <c r="L1091" s="26" t="str">
        <f ca="1">IF(LEN($A1091)=0,"",IF($A1091="---","(CCI NOT FOUND)",IF(LEN(OFFSET('BACKEND-CCI_Info'!O$3,$A1091,0))=0,"","X")))</f>
        <v/>
      </c>
      <c r="M1091" s="26" t="str">
        <f ca="1">IF(LEN($A1091)=0,"",IF($A1091="---","(CCI NOT FOUND)",IF(LEN(OFFSET('BACKEND-CCI_Info'!P$3,$A1091,0))=0,"","X")))</f>
        <v/>
      </c>
      <c r="N1091" s="26" t="str">
        <f ca="1">IF(LEN($A1091)=0,"",IF($A1091="---","(CCI NOT FOUND)",IF(LEN(OFFSET('BACKEND-CCI_Info'!Q$3,$A1091,0))=0,"","X")))</f>
        <v/>
      </c>
      <c r="O1091" s="26" t="str">
        <f ca="1">IF(LEN($A1091)=0,"",IF($A1091="---","(CCI NOT FOUND)",IF(LEN(OFFSET('BACKEND-CCI_Info'!R$3,$A1091,0))=0,"","X")))</f>
        <v/>
      </c>
      <c r="P1091" s="26" t="str">
        <f ca="1">IF(LEN($A1091)=0,"",IF($A1091="---","(CCI NOT FOUND)",IF(LEN(OFFSET('BACKEND-CCI_Info'!S$3,$A1091,0))=0,"","X")))</f>
        <v/>
      </c>
      <c r="Q1091" s="26" t="str">
        <f ca="1">IF(LEN($A1091)=0,"",IF($A1091="---","(CCI NOT FOUND)",(OFFSET('BACKEND-CCI_Info'!T$3,$A1091,0))))</f>
        <v>DoD-Defined</v>
      </c>
      <c r="R1091" s="36" t="str">
        <f ca="1">IF(LEN($A1091)=0,"",IF($A1091="---","(CCI NOT FOUND)",OFFSET('BACKEND-CCI_Info'!U$3,$A1091,0)))</f>
        <v>---</v>
      </c>
    </row>
    <row r="1092" spans="1:18" ht="124.2" x14ac:dyDescent="0.25">
      <c r="A1092" s="25">
        <f>IF(LEN(D1092)=0,"",IF(ISERROR(MATCH(D1092,'BACKEND-CCI_Info'!D:D,0)),"---",MATCH(D1092,'BACKEND-CCI_Info'!D:D,0)-ROW('BACKEND-CCI_Info'!$D$3)))</f>
        <v>2585</v>
      </c>
      <c r="B1092" s="23" t="str">
        <f ca="1">IF(LEN($A1092)=0,"",IF($A1092="---","(CCI NOT FOUND)",OFFSET('BACKEND-CCI_Info'!$H$3,$A1092,0)))</f>
        <v>SI-7(7)</v>
      </c>
      <c r="C1092" s="23" t="str">
        <f ca="1">IF($A1092="","",IF(LEFT($A1092,6)="!ERROR","",OFFSET('BACKEND-CCI_Info'!I$3,$A1092,0)))</f>
        <v>SI-7(7)</v>
      </c>
      <c r="D1092" s="64" t="s">
        <v>11927</v>
      </c>
      <c r="E1092" s="23" t="str">
        <f ca="1">IF(LEN($A1092)=0,"",IF($A1092="---","(CCI NOT FOUND)",OFFSET('BACKEND-CCI_Info'!E$3,$A1092,0)))</f>
        <v>The organization defines the unauthorized security-relevant changes to the information system that are to be incorporated into the organizational incident response capability.</v>
      </c>
      <c r="F1092" s="23" t="str">
        <f ca="1">IF(LEN($A1092)=0,"",IF($A1092="---","(CCI NOT FOUND)",OFFSET('BACKEND-CCI_Info'!F$3,$A1092,0)))</f>
        <v>The organization being inspected/assessed defines and documents the unauthorized security-relevant changes to the information system that are to be incorporated into the organizational incident response capability.
DoD has determined the security-relevant changes to the information are not appropriate to define at the Enterprise level.</v>
      </c>
      <c r="G1092" s="23" t="str">
        <f ca="1">IF(LEN($A1092)=0,"",IF($A1092="---","(CCI NOT FOUND)",OFFSET('BACKEND-CCI_Info'!G$3,$A1092,0)))</f>
        <v>The organization conducting the inspection/assessment obtains and examines the documented security-relevant changes to the information to ensure the organization being inspected/assessed defines the unauthorized security-relevant changes to the information system that are to be incorporated into the organizational incident response capability.
DoD has determined the security-relevant changes to the information are not appropriate to define at the Enterprise level.</v>
      </c>
      <c r="H1092" s="26" t="b">
        <f ca="1">IF(LEN($A1092)=0,"",IF($A1092="---","(CCI NOT FOUND)",OFFSET('BACKEND-CCI_Info'!K$3,$A1092,0)))</f>
        <v>1</v>
      </c>
      <c r="I1092" s="26" t="str">
        <f ca="1">IF(LEN($A1092)=0,"",IF($A1092="---","(CCI NOT FOUND)",IF(LEN(OFFSET('BACKEND-CCI_Info'!L$3,$A1092,0))=0,"","X")))</f>
        <v/>
      </c>
      <c r="J1092" s="26" t="str">
        <f ca="1">IF(LEN($A1092)=0,"",IF($A1092="---","(CCI NOT FOUND)",IF(LEN(OFFSET('BACKEND-CCI_Info'!M$3,$A1092,0))=0,"","X")))</f>
        <v>X</v>
      </c>
      <c r="K1092" s="26" t="str">
        <f ca="1">IF(LEN($A1092)=0,"",IF($A1092="---","(CCI NOT FOUND)",IF(LEN(OFFSET('BACKEND-CCI_Info'!N$3,$A1092,0))=0,"","X")))</f>
        <v/>
      </c>
      <c r="L1092" s="26" t="str">
        <f ca="1">IF(LEN($A1092)=0,"",IF($A1092="---","(CCI NOT FOUND)",IF(LEN(OFFSET('BACKEND-CCI_Info'!O$3,$A1092,0))=0,"","X")))</f>
        <v>X</v>
      </c>
      <c r="M1092" s="26" t="str">
        <f ca="1">IF(LEN($A1092)=0,"",IF($A1092="---","(CCI NOT FOUND)",IF(LEN(OFFSET('BACKEND-CCI_Info'!P$3,$A1092,0))=0,"","X")))</f>
        <v/>
      </c>
      <c r="N1092" s="26" t="str">
        <f ca="1">IF(LEN($A1092)=0,"",IF($A1092="---","(CCI NOT FOUND)",IF(LEN(OFFSET('BACKEND-CCI_Info'!Q$3,$A1092,0))=0,"","X")))</f>
        <v/>
      </c>
      <c r="O1092" s="26" t="str">
        <f ca="1">IF(LEN($A1092)=0,"",IF($A1092="---","(CCI NOT FOUND)",IF(LEN(OFFSET('BACKEND-CCI_Info'!R$3,$A1092,0))=0,"","X")))</f>
        <v/>
      </c>
      <c r="P1092" s="26" t="str">
        <f ca="1">IF(LEN($A1092)=0,"",IF($A1092="---","(CCI NOT FOUND)",IF(LEN(OFFSET('BACKEND-CCI_Info'!S$3,$A1092,0))=0,"","X")))</f>
        <v/>
      </c>
      <c r="Q1092" s="26" t="str">
        <f ca="1">IF(LEN($A1092)=0,"",IF($A1092="---","(CCI NOT FOUND)",(OFFSET('BACKEND-CCI_Info'!T$3,$A1092,0))))</f>
        <v>Enclave
Non-Designer</v>
      </c>
      <c r="R1092" s="36" t="str">
        <f ca="1">IF(LEN($A1092)=0,"",IF($A1092="---","(CCI NOT FOUND)",OFFSET('BACKEND-CCI_Info'!U$3,$A1092,0)))</f>
        <v>---</v>
      </c>
    </row>
    <row r="1093" spans="1:18" ht="69" x14ac:dyDescent="0.25">
      <c r="A1093" s="25">
        <f>IF(LEN(D1093)=0,"",IF(ISERROR(MATCH(D1093,'BACKEND-CCI_Info'!D:D,0)),"---",MATCH(D1093,'BACKEND-CCI_Info'!D:D,0)-ROW('BACKEND-CCI_Info'!$D$3)))</f>
        <v>2586</v>
      </c>
      <c r="B1093" s="23" t="str">
        <f ca="1">IF(LEN($A1093)=0,"",IF($A1093="---","(CCI NOT FOUND)",OFFSET('BACKEND-CCI_Info'!$H$3,$A1093,0)))</f>
        <v>SI-7(7)</v>
      </c>
      <c r="C1093" s="23" t="str">
        <f ca="1">IF($A1093="","",IF(LEFT($A1093,6)="!ERROR","",OFFSET('BACKEND-CCI_Info'!I$3,$A1093,0)))</f>
        <v>SI-7(7)</v>
      </c>
      <c r="D1093" s="64" t="s">
        <v>11931</v>
      </c>
      <c r="E1093" s="23" t="str">
        <f ca="1">IF(LEN($A1093)=0,"",IF($A1093="---","(CCI NOT FOUND)",OFFSET('BACKEND-CCI_Info'!E$3,$A1093,0)))</f>
        <v>The organization incorporates the detection of unauthorized organization-defined security-relevant changes to the information system into the organizational incident response capability.</v>
      </c>
      <c r="F1093" s="23" t="str">
        <f ca="1">IF(LEN($A1093)=0,"",IF($A1093="---","(CCI NOT FOUND)",OFFSET('BACKEND-CCI_Info'!F$3,$A1093,0)))</f>
        <v>The organization being inspected/assessed  incorporates the detection of unauthorized security-relevant changes to the information system defined in SI-7 (7), CCI 2719 into the organizational incident response capability.</v>
      </c>
      <c r="G1093" s="23" t="str">
        <f ca="1">IF(LEN($A1093)=0,"",IF($A1093="---","(CCI NOT FOUND)",OFFSET('BACKEND-CCI_Info'!G$3,$A1093,0)))</f>
        <v>The organization conducting the inspection/assessment examines the organizational incident response capability to ensure the organization being inspected/assessed incorporates the detection of unauthorized security-relevant changes to the information system defined in SI-7 (7), CCI 2719.</v>
      </c>
      <c r="H1093" s="26" t="b">
        <f ca="1">IF(LEN($A1093)=0,"",IF($A1093="---","(CCI NOT FOUND)",OFFSET('BACKEND-CCI_Info'!K$3,$A1093,0)))</f>
        <v>1</v>
      </c>
      <c r="I1093" s="26" t="str">
        <f ca="1">IF(LEN($A1093)=0,"",IF($A1093="---","(CCI NOT FOUND)",IF(LEN(OFFSET('BACKEND-CCI_Info'!L$3,$A1093,0))=0,"","X")))</f>
        <v/>
      </c>
      <c r="J1093" s="26" t="str">
        <f ca="1">IF(LEN($A1093)=0,"",IF($A1093="---","(CCI NOT FOUND)",IF(LEN(OFFSET('BACKEND-CCI_Info'!M$3,$A1093,0))=0,"","X")))</f>
        <v>X</v>
      </c>
      <c r="K1093" s="26" t="str">
        <f ca="1">IF(LEN($A1093)=0,"",IF($A1093="---","(CCI NOT FOUND)",IF(LEN(OFFSET('BACKEND-CCI_Info'!N$3,$A1093,0))=0,"","X")))</f>
        <v/>
      </c>
      <c r="L1093" s="26" t="str">
        <f ca="1">IF(LEN($A1093)=0,"",IF($A1093="---","(CCI NOT FOUND)",IF(LEN(OFFSET('BACKEND-CCI_Info'!O$3,$A1093,0))=0,"","X")))</f>
        <v>X</v>
      </c>
      <c r="M1093" s="26" t="str">
        <f ca="1">IF(LEN($A1093)=0,"",IF($A1093="---","(CCI NOT FOUND)",IF(LEN(OFFSET('BACKEND-CCI_Info'!P$3,$A1093,0))=0,"","X")))</f>
        <v/>
      </c>
      <c r="N1093" s="26" t="str">
        <f ca="1">IF(LEN($A1093)=0,"",IF($A1093="---","(CCI NOT FOUND)",IF(LEN(OFFSET('BACKEND-CCI_Info'!Q$3,$A1093,0))=0,"","X")))</f>
        <v/>
      </c>
      <c r="O1093" s="26" t="str">
        <f ca="1">IF(LEN($A1093)=0,"",IF($A1093="---","(CCI NOT FOUND)",IF(LEN(OFFSET('BACKEND-CCI_Info'!R$3,$A1093,0))=0,"","X")))</f>
        <v/>
      </c>
      <c r="P1093" s="26" t="str">
        <f ca="1">IF(LEN($A1093)=0,"",IF($A1093="---","(CCI NOT FOUND)",IF(LEN(OFFSET('BACKEND-CCI_Info'!S$3,$A1093,0))=0,"","X")))</f>
        <v/>
      </c>
      <c r="Q1093" s="26" t="str">
        <f ca="1">IF(LEN($A1093)=0,"",IF($A1093="---","(CCI NOT FOUND)",(OFFSET('BACKEND-CCI_Info'!T$3,$A1093,0))))</f>
        <v>Enclave
Non-Designer</v>
      </c>
      <c r="R1093" s="36" t="str">
        <f ca="1">IF(LEN($A1093)=0,"",IF($A1093="---","(CCI NOT FOUND)",OFFSET('BACKEND-CCI_Info'!U$3,$A1093,0)))</f>
        <v>---</v>
      </c>
    </row>
    <row r="1094" spans="1:18" ht="96.6" x14ac:dyDescent="0.25">
      <c r="A1094" s="25">
        <f>IF(LEN(D1094)=0,"",IF(ISERROR(MATCH(D1094,'BACKEND-CCI_Info'!D:D,0)),"---",MATCH(D1094,'BACKEND-CCI_Info'!D:D,0)-ROW('BACKEND-CCI_Info'!$D$3)))</f>
        <v>2589</v>
      </c>
      <c r="B1094" s="23" t="str">
        <f ca="1">IF(LEN($A1094)=0,"",IF($A1094="---","(CCI NOT FOUND)",OFFSET('BACKEND-CCI_Info'!$H$3,$A1094,0)))</f>
        <v>SI-7(8)</v>
      </c>
      <c r="C1094" s="23" t="str">
        <f ca="1">IF($A1094="","",IF(LEFT($A1094,6)="!ERROR","",OFFSET('BACKEND-CCI_Info'!I$3,$A1094,0)))</f>
        <v>SI-7(8)</v>
      </c>
      <c r="D1094" s="64" t="s">
        <v>11938</v>
      </c>
      <c r="E1094" s="23" t="str">
        <f ca="1">IF(LEN($A1094)=0,"",IF($A1094="---","(CCI NOT FOUND)",OFFSET('BACKEND-CCI_Info'!E$3,$A1094,0)))</f>
        <v>The organization defines other actions that can be taken when the  information system detects a potential integrity violation.</v>
      </c>
      <c r="F1094" s="23" t="str">
        <f ca="1">IF(LEN($A1094)=0,"",IF($A1094="---","(CCI NOT FOUND)",OFFSET('BACKEND-CCI_Info'!F$3,$A1094,0)))</f>
        <v>The organization being inspected/assessed defines and documents other actions that can be taken when the  information system detects a potential integrity violation.
DoD has determined the other actions are not appropriate to define at the Enterprise level.</v>
      </c>
      <c r="G1094" s="23" t="str">
        <f ca="1">IF(LEN($A1094)=0,"",IF($A1094="---","(CCI NOT FOUND)",OFFSET('BACKEND-CCI_Info'!G$3,$A1094,0)))</f>
        <v>The organization conducting the inspection/assessment obtains and examines the documented other actions to ensure the organization being inspected/assessed defines other actions that can be taken when the  information system detects a potential integrity violation.
DoD has determined the other actions are not appropriate to define at the Enterprise level.</v>
      </c>
      <c r="H1094" s="26" t="b">
        <f ca="1">IF(LEN($A1094)=0,"",IF($A1094="---","(CCI NOT FOUND)",OFFSET('BACKEND-CCI_Info'!K$3,$A1094,0)))</f>
        <v>1</v>
      </c>
      <c r="I1094" s="26" t="str">
        <f ca="1">IF(LEN($A1094)=0,"",IF($A1094="---","(CCI NOT FOUND)",IF(LEN(OFFSET('BACKEND-CCI_Info'!L$3,$A1094,0))=0,"","X")))</f>
        <v/>
      </c>
      <c r="J1094" s="26" t="str">
        <f ca="1">IF(LEN($A1094)=0,"",IF($A1094="---","(CCI NOT FOUND)",IF(LEN(OFFSET('BACKEND-CCI_Info'!M$3,$A1094,0))=0,"","X")))</f>
        <v/>
      </c>
      <c r="K1094" s="26" t="str">
        <f ca="1">IF(LEN($A1094)=0,"",IF($A1094="---","(CCI NOT FOUND)",IF(LEN(OFFSET('BACKEND-CCI_Info'!N$3,$A1094,0))=0,"","X")))</f>
        <v/>
      </c>
      <c r="L1094" s="26" t="str">
        <f ca="1">IF(LEN($A1094)=0,"",IF($A1094="---","(CCI NOT FOUND)",IF(LEN(OFFSET('BACKEND-CCI_Info'!O$3,$A1094,0))=0,"","X")))</f>
        <v>X</v>
      </c>
      <c r="M1094" s="26" t="str">
        <f ca="1">IF(LEN($A1094)=0,"",IF($A1094="---","(CCI NOT FOUND)",IF(LEN(OFFSET('BACKEND-CCI_Info'!P$3,$A1094,0))=0,"","X")))</f>
        <v/>
      </c>
      <c r="N1094" s="26" t="str">
        <f ca="1">IF(LEN($A1094)=0,"",IF($A1094="---","(CCI NOT FOUND)",IF(LEN(OFFSET('BACKEND-CCI_Info'!Q$3,$A1094,0))=0,"","X")))</f>
        <v/>
      </c>
      <c r="O1094" s="26" t="str">
        <f ca="1">IF(LEN($A1094)=0,"",IF($A1094="---","(CCI NOT FOUND)",IF(LEN(OFFSET('BACKEND-CCI_Info'!R$3,$A1094,0))=0,"","X")))</f>
        <v/>
      </c>
      <c r="P1094" s="26" t="str">
        <f ca="1">IF(LEN($A1094)=0,"",IF($A1094="---","(CCI NOT FOUND)",IF(LEN(OFFSET('BACKEND-CCI_Info'!S$3,$A1094,0))=0,"","X")))</f>
        <v/>
      </c>
      <c r="Q1094" s="26" t="str">
        <f ca="1">IF(LEN($A1094)=0,"",IF($A1094="---","(CCI NOT FOUND)",(OFFSET('BACKEND-CCI_Info'!T$3,$A1094,0))))</f>
        <v>Non-Designer</v>
      </c>
      <c r="R1094" s="36" t="str">
        <f ca="1">IF(LEN($A1094)=0,"",IF($A1094="---","(CCI NOT FOUND)",OFFSET('BACKEND-CCI_Info'!U$3,$A1094,0)))</f>
        <v>---</v>
      </c>
    </row>
    <row r="1095" spans="1:18" ht="69" x14ac:dyDescent="0.25">
      <c r="A1095" s="25">
        <f>IF(LEN(D1095)=0,"",IF(ISERROR(MATCH(D1095,'BACKEND-CCI_Info'!D:D,0)),"---",MATCH(D1095,'BACKEND-CCI_Info'!D:D,0)-ROW('BACKEND-CCI_Info'!$D$3)))</f>
        <v>2603</v>
      </c>
      <c r="B1095" s="23" t="str">
        <f ca="1">IF(LEN($A1095)=0,"",IF($A1095="---","(CCI NOT FOUND)",OFFSET('BACKEND-CCI_Info'!$H$3,$A1095,0)))</f>
        <v>SI-7(14)</v>
      </c>
      <c r="C1095" s="23" t="str">
        <f ca="1">IF($A1095="","",IF(LEFT($A1095,6)="!ERROR","",OFFSET('BACKEND-CCI_Info'!I$3,$A1095,0)))</f>
        <v>SI-7(14)(b)</v>
      </c>
      <c r="D1095" s="64" t="s">
        <v>12008</v>
      </c>
      <c r="E1095" s="23" t="str">
        <f ca="1">IF(LEN($A1095)=0,"",IF($A1095="---","(CCI NOT FOUND)",OFFSET('BACKEND-CCI_Info'!E$3,$A1095,0)))</f>
        <v>The organization provides exceptions to the source code requirement only for compelling mission/operational requirements and with the approval of the authorizing official.</v>
      </c>
      <c r="F1095" s="23" t="str">
        <f ca="1">IF(LEN($A1095)=0,"",IF($A1095="---","(CCI NOT FOUND)",OFFSET('BACKEND-CCI_Info'!F$3,$A1095,0)))</f>
        <v>The organization being inspected/assessed documents and provides exceptions to the  source code requirement only for compelling mission/operational requirements and with the approval of the authorizing official.</v>
      </c>
      <c r="G1095" s="23" t="str">
        <f ca="1">IF(LEN($A1095)=0,"",IF($A1095="---","(CCI NOT FOUND)",OFFSET('BACKEND-CCI_Info'!G$3,$A1095,0)))</f>
        <v>The organization conducting the inspection/assessment obtains and examines the documented exceptions to the source code requirement to ensure the organization being inspected/assessed provides justification and approval of the authorizing official for all exceptions to the source code requirement.</v>
      </c>
      <c r="H1095" s="26" t="b">
        <f ca="1">IF(LEN($A1095)=0,"",IF($A1095="---","(CCI NOT FOUND)",OFFSET('BACKEND-CCI_Info'!K$3,$A1095,0)))</f>
        <v>1</v>
      </c>
      <c r="I1095" s="26" t="str">
        <f ca="1">IF(LEN($A1095)=0,"",IF($A1095="---","(CCI NOT FOUND)",IF(LEN(OFFSET('BACKEND-CCI_Info'!L$3,$A1095,0))=0,"","X")))</f>
        <v/>
      </c>
      <c r="J1095" s="26" t="str">
        <f ca="1">IF(LEN($A1095)=0,"",IF($A1095="---","(CCI NOT FOUND)",IF(LEN(OFFSET('BACKEND-CCI_Info'!M$3,$A1095,0))=0,"","X")))</f>
        <v/>
      </c>
      <c r="K1095" s="26" t="str">
        <f ca="1">IF(LEN($A1095)=0,"",IF($A1095="---","(CCI NOT FOUND)",IF(LEN(OFFSET('BACKEND-CCI_Info'!N$3,$A1095,0))=0,"","X")))</f>
        <v/>
      </c>
      <c r="L1095" s="26" t="str">
        <f ca="1">IF(LEN($A1095)=0,"",IF($A1095="---","(CCI NOT FOUND)",IF(LEN(OFFSET('BACKEND-CCI_Info'!O$3,$A1095,0))=0,"","X")))</f>
        <v>X</v>
      </c>
      <c r="M1095" s="26" t="str">
        <f ca="1">IF(LEN($A1095)=0,"",IF($A1095="---","(CCI NOT FOUND)",IF(LEN(OFFSET('BACKEND-CCI_Info'!P$3,$A1095,0))=0,"","X")))</f>
        <v/>
      </c>
      <c r="N1095" s="26" t="str">
        <f ca="1">IF(LEN($A1095)=0,"",IF($A1095="---","(CCI NOT FOUND)",IF(LEN(OFFSET('BACKEND-CCI_Info'!Q$3,$A1095,0))=0,"","X")))</f>
        <v/>
      </c>
      <c r="O1095" s="26" t="str">
        <f ca="1">IF(LEN($A1095)=0,"",IF($A1095="---","(CCI NOT FOUND)",IF(LEN(OFFSET('BACKEND-CCI_Info'!R$3,$A1095,0))=0,"","X")))</f>
        <v/>
      </c>
      <c r="P1095" s="26" t="str">
        <f ca="1">IF(LEN($A1095)=0,"",IF($A1095="---","(CCI NOT FOUND)",IF(LEN(OFFSET('BACKEND-CCI_Info'!S$3,$A1095,0))=0,"","X")))</f>
        <v/>
      </c>
      <c r="Q1095" s="26" t="str">
        <f ca="1">IF(LEN($A1095)=0,"",IF($A1095="---","(CCI NOT FOUND)",(OFFSET('BACKEND-CCI_Info'!T$3,$A1095,0))))</f>
        <v>Non-Designer</v>
      </c>
      <c r="R1095" s="36" t="str">
        <f ca="1">IF(LEN($A1095)=0,"",IF($A1095="---","(CCI NOT FOUND)",OFFSET('BACKEND-CCI_Info'!U$3,$A1095,0)))</f>
        <v>---</v>
      </c>
    </row>
    <row r="1096" spans="1:18" ht="110.4" x14ac:dyDescent="0.25">
      <c r="A1096" s="25">
        <f>IF(LEN(D1096)=0,"",IF(ISERROR(MATCH(D1096,'BACKEND-CCI_Info'!D:D,0)),"---",MATCH(D1096,'BACKEND-CCI_Info'!D:D,0)-ROW('BACKEND-CCI_Info'!$D$3)))</f>
        <v>2609</v>
      </c>
      <c r="B1096" s="23" t="str">
        <f ca="1">IF(LEN($A1096)=0,"",IF($A1096="---","(CCI NOT FOUND)",OFFSET('BACKEND-CCI_Info'!$H$3,$A1096,0)))</f>
        <v>SI-8</v>
      </c>
      <c r="C1096" s="23" t="str">
        <f ca="1">IF($A1096="","",IF(LEFT($A1096,6)="!ERROR","",OFFSET('BACKEND-CCI_Info'!I$3,$A1096,0)))</f>
        <v>SI-8(a)</v>
      </c>
      <c r="D1096" s="64" t="s">
        <v>12031</v>
      </c>
      <c r="E1096" s="23" t="str">
        <f ca="1">IF(LEN($A1096)=0,"",IF($A1096="---","(CCI NOT FOUND)",OFFSET('BACKEND-CCI_Info'!E$3,$A1096,0)))</f>
        <v>The organization employs spam protection mechanisms at information system entry points to detect and take action on unsolicited messages.</v>
      </c>
      <c r="F1096" s="23" t="str">
        <f ca="1">IF(LEN($A1096)=0,"",IF($A1096="---","(CCI NOT FOUND)",OFFSET('BACKEND-CCI_Info'!F$3,$A1096,0)))</f>
        <v>The organization being inspected/assessed implements spam protection mechanisms at information system entry points to detect and take action on unsolicited messages.</v>
      </c>
      <c r="G1096" s="23" t="str">
        <f ca="1">IF(LEN($A1096)=0,"",IF($A1096="---","(CCI NOT FOUND)",OFFSET('BACKEND-CCI_Info'!G$3,$A1096,0)))</f>
        <v>The organization conducting the inspection/assessment obtains and examines the hardware/software list to ensure the organization being inspected/assessed  implements spam protection mechanisms at information system entry points to detect and take action on unsolicited messages.
The organization may be required to demonstrate the use of the identified spam protection mechanisms.</v>
      </c>
      <c r="H1096" s="26" t="b">
        <f ca="1">IF(LEN($A1096)=0,"",IF($A1096="---","(CCI NOT FOUND)",OFFSET('BACKEND-CCI_Info'!K$3,$A1096,0)))</f>
        <v>0</v>
      </c>
      <c r="I1096" s="26" t="str">
        <f ca="1">IF(LEN($A1096)=0,"",IF($A1096="---","(CCI NOT FOUND)",IF(LEN(OFFSET('BACKEND-CCI_Info'!L$3,$A1096,0))=0,"","X")))</f>
        <v/>
      </c>
      <c r="J1096" s="26" t="str">
        <f ca="1">IF(LEN($A1096)=0,"",IF($A1096="---","(CCI NOT FOUND)",IF(LEN(OFFSET('BACKEND-CCI_Info'!M$3,$A1096,0))=0,"","X")))</f>
        <v/>
      </c>
      <c r="K1096" s="26" t="str">
        <f ca="1">IF(LEN($A1096)=0,"",IF($A1096="---","(CCI NOT FOUND)",IF(LEN(OFFSET('BACKEND-CCI_Info'!N$3,$A1096,0))=0,"","X")))</f>
        <v/>
      </c>
      <c r="L1096" s="26" t="str">
        <f ca="1">IF(LEN($A1096)=0,"",IF($A1096="---","(CCI NOT FOUND)",IF(LEN(OFFSET('BACKEND-CCI_Info'!O$3,$A1096,0))=0,"","X")))</f>
        <v/>
      </c>
      <c r="M1096" s="26" t="str">
        <f ca="1">IF(LEN($A1096)=0,"",IF($A1096="---","(CCI NOT FOUND)",IF(LEN(OFFSET('BACKEND-CCI_Info'!P$3,$A1096,0))=0,"","X")))</f>
        <v/>
      </c>
      <c r="N1096" s="26" t="str">
        <f ca="1">IF(LEN($A1096)=0,"",IF($A1096="---","(CCI NOT FOUND)",IF(LEN(OFFSET('BACKEND-CCI_Info'!Q$3,$A1096,0))=0,"","X")))</f>
        <v/>
      </c>
      <c r="O1096" s="26" t="str">
        <f ca="1">IF(LEN($A1096)=0,"",IF($A1096="---","(CCI NOT FOUND)",IF(LEN(OFFSET('BACKEND-CCI_Info'!R$3,$A1096,0))=0,"","X")))</f>
        <v>X</v>
      </c>
      <c r="P1096" s="26" t="str">
        <f ca="1">IF(LEN($A1096)=0,"",IF($A1096="---","(CCI NOT FOUND)",IF(LEN(OFFSET('BACKEND-CCI_Info'!S$3,$A1096,0))=0,"","X")))</f>
        <v/>
      </c>
      <c r="Q1096" s="26" t="str">
        <f ca="1">IF(LEN($A1096)=0,"",IF($A1096="---","(CCI NOT FOUND)",(OFFSET('BACKEND-CCI_Info'!T$3,$A1096,0))))</f>
        <v/>
      </c>
      <c r="R1096" s="36" t="str">
        <f ca="1">IF(LEN($A1096)=0,"",IF($A1096="---","(CCI NOT FOUND)",OFFSET('BACKEND-CCI_Info'!U$3,$A1096,0)))</f>
        <v>---</v>
      </c>
    </row>
    <row r="1097" spans="1:18" ht="110.4" x14ac:dyDescent="0.25">
      <c r="A1097" s="25">
        <f>IF(LEN(D1097)=0,"",IF(ISERROR(MATCH(D1097,'BACKEND-CCI_Info'!D:D,0)),"---",MATCH(D1097,'BACKEND-CCI_Info'!D:D,0)-ROW('BACKEND-CCI_Info'!$D$3)))</f>
        <v>2610</v>
      </c>
      <c r="B1097" s="23" t="str">
        <f ca="1">IF(LEN($A1097)=0,"",IF($A1097="---","(CCI NOT FOUND)",OFFSET('BACKEND-CCI_Info'!$H$3,$A1097,0)))</f>
        <v>SI-8</v>
      </c>
      <c r="C1097" s="23" t="str">
        <f ca="1">IF($A1097="","",IF(LEFT($A1097,6)="!ERROR","",OFFSET('BACKEND-CCI_Info'!I$3,$A1097,0)))</f>
        <v>SI-8(a)</v>
      </c>
      <c r="D1097" s="64" t="s">
        <v>12036</v>
      </c>
      <c r="E1097" s="23" t="str">
        <f ca="1">IF(LEN($A1097)=0,"",IF($A1097="---","(CCI NOT FOUND)",OFFSET('BACKEND-CCI_Info'!E$3,$A1097,0)))</f>
        <v>The organization employs spam protection mechanisms at information system exit points to detect and take action on unsolicited messages.</v>
      </c>
      <c r="F1097" s="23" t="str">
        <f ca="1">IF(LEN($A1097)=0,"",IF($A1097="---","(CCI NOT FOUND)",OFFSET('BACKEND-CCI_Info'!F$3,$A1097,0)))</f>
        <v>The organization being inspected/assessed implements spam protection mechanisms at information system exit points to detect and take action on unsolicited messages.</v>
      </c>
      <c r="G1097" s="23" t="str">
        <f ca="1">IF(LEN($A1097)=0,"",IF($A1097="---","(CCI NOT FOUND)",OFFSET('BACKEND-CCI_Info'!G$3,$A1097,0)))</f>
        <v>The organization conducting the inspection/assessment obtains and examines the hardware/software list to ensure the organization being inspected/assessed  implements spam protection mechanisms at information system exit points to detect and take action on unsolicited messages.
The organization may be required to demonstrate the use of the identified spam protection mechanisms.</v>
      </c>
      <c r="H1097" s="26" t="b">
        <f ca="1">IF(LEN($A1097)=0,"",IF($A1097="---","(CCI NOT FOUND)",OFFSET('BACKEND-CCI_Info'!K$3,$A1097,0)))</f>
        <v>0</v>
      </c>
      <c r="I1097" s="26" t="str">
        <f ca="1">IF(LEN($A1097)=0,"",IF($A1097="---","(CCI NOT FOUND)",IF(LEN(OFFSET('BACKEND-CCI_Info'!L$3,$A1097,0))=0,"","X")))</f>
        <v/>
      </c>
      <c r="J1097" s="26" t="str">
        <f ca="1">IF(LEN($A1097)=0,"",IF($A1097="---","(CCI NOT FOUND)",IF(LEN(OFFSET('BACKEND-CCI_Info'!M$3,$A1097,0))=0,"","X")))</f>
        <v/>
      </c>
      <c r="K1097" s="26" t="str">
        <f ca="1">IF(LEN($A1097)=0,"",IF($A1097="---","(CCI NOT FOUND)",IF(LEN(OFFSET('BACKEND-CCI_Info'!N$3,$A1097,0))=0,"","X")))</f>
        <v/>
      </c>
      <c r="L1097" s="26" t="str">
        <f ca="1">IF(LEN($A1097)=0,"",IF($A1097="---","(CCI NOT FOUND)",IF(LEN(OFFSET('BACKEND-CCI_Info'!O$3,$A1097,0))=0,"","X")))</f>
        <v/>
      </c>
      <c r="M1097" s="26" t="str">
        <f ca="1">IF(LEN($A1097)=0,"",IF($A1097="---","(CCI NOT FOUND)",IF(LEN(OFFSET('BACKEND-CCI_Info'!P$3,$A1097,0))=0,"","X")))</f>
        <v/>
      </c>
      <c r="N1097" s="26" t="str">
        <f ca="1">IF(LEN($A1097)=0,"",IF($A1097="---","(CCI NOT FOUND)",IF(LEN(OFFSET('BACKEND-CCI_Info'!Q$3,$A1097,0))=0,"","X")))</f>
        <v/>
      </c>
      <c r="O1097" s="26" t="str">
        <f ca="1">IF(LEN($A1097)=0,"",IF($A1097="---","(CCI NOT FOUND)",IF(LEN(OFFSET('BACKEND-CCI_Info'!R$3,$A1097,0))=0,"","X")))</f>
        <v>X</v>
      </c>
      <c r="P1097" s="26" t="str">
        <f ca="1">IF(LEN($A1097)=0,"",IF($A1097="---","(CCI NOT FOUND)",IF(LEN(OFFSET('BACKEND-CCI_Info'!S$3,$A1097,0))=0,"","X")))</f>
        <v/>
      </c>
      <c r="Q1097" s="26" t="str">
        <f ca="1">IF(LEN($A1097)=0,"",IF($A1097="---","(CCI NOT FOUND)",(OFFSET('BACKEND-CCI_Info'!T$3,$A1097,0))))</f>
        <v/>
      </c>
      <c r="R1097" s="36" t="str">
        <f ca="1">IF(LEN($A1097)=0,"",IF($A1097="---","(CCI NOT FOUND)",OFFSET('BACKEND-CCI_Info'!U$3,$A1097,0)))</f>
        <v>---</v>
      </c>
    </row>
    <row r="1098" spans="1:18" ht="82.8" x14ac:dyDescent="0.25">
      <c r="A1098" s="25">
        <f>IF(LEN(D1098)=0,"",IF(ISERROR(MATCH(D1098,'BACKEND-CCI_Info'!D:D,0)),"---",MATCH(D1098,'BACKEND-CCI_Info'!D:D,0)-ROW('BACKEND-CCI_Info'!$D$3)))</f>
        <v>2611</v>
      </c>
      <c r="B1098" s="23" t="str">
        <f ca="1">IF(LEN($A1098)=0,"",IF($A1098="---","(CCI NOT FOUND)",OFFSET('BACKEND-CCI_Info'!$H$3,$A1098,0)))</f>
        <v>SI-8</v>
      </c>
      <c r="C1098" s="23" t="str">
        <f ca="1">IF($A1098="","",IF(LEFT($A1098,6)="!ERROR","",OFFSET('BACKEND-CCI_Info'!I$3,$A1098,0)))</f>
        <v>SI-8(b)</v>
      </c>
      <c r="D1098" s="64" t="s">
        <v>12040</v>
      </c>
      <c r="E1098" s="23" t="str">
        <f ca="1">IF(LEN($A1098)=0,"",IF($A1098="---","(CCI NOT FOUND)",OFFSET('BACKEND-CCI_Info'!E$3,$A1098,0)))</f>
        <v>The organization updates spam protection mechanisms when new releases are available in accordance with organizational configuration management policy and procedures.</v>
      </c>
      <c r="F1098" s="23" t="str">
        <f ca="1">IF(LEN($A1098)=0,"",IF($A1098="---","(CCI NOT FOUND)",OFFSET('BACKEND-CCI_Info'!F$3,$A1098,0)))</f>
        <v>The organization being inspected/assessed documents and implements a process to update spam protection mechanisms when new releases are available in accordance with organizational configuration management policy and procedures.</v>
      </c>
      <c r="G1098" s="23" t="str">
        <f ca="1">IF(LEN($A1098)=0,"",IF($A1098="---","(CCI NOT FOUND)",OFFSET('BACKEND-CCI_Info'!G$3,$A1098,0)))</f>
        <v>The organization conducting the inspection/assessment obtains and examines the documented process and examines the spam protection mechanisms to ensure the organization being inspected/assessed updates spam protection mechanisms when new releases are available in accordance with organizational configuration management policy and procedures.</v>
      </c>
      <c r="H1098" s="26" t="b">
        <f ca="1">IF(LEN($A1098)=0,"",IF($A1098="---","(CCI NOT FOUND)",OFFSET('BACKEND-CCI_Info'!K$3,$A1098,0)))</f>
        <v>0</v>
      </c>
      <c r="I1098" s="26" t="str">
        <f ca="1">IF(LEN($A1098)=0,"",IF($A1098="---","(CCI NOT FOUND)",IF(LEN(OFFSET('BACKEND-CCI_Info'!L$3,$A1098,0))=0,"","X")))</f>
        <v/>
      </c>
      <c r="J1098" s="26" t="str">
        <f ca="1">IF(LEN($A1098)=0,"",IF($A1098="---","(CCI NOT FOUND)",IF(LEN(OFFSET('BACKEND-CCI_Info'!M$3,$A1098,0))=0,"","X")))</f>
        <v/>
      </c>
      <c r="K1098" s="26" t="str">
        <f ca="1">IF(LEN($A1098)=0,"",IF($A1098="---","(CCI NOT FOUND)",IF(LEN(OFFSET('BACKEND-CCI_Info'!N$3,$A1098,0))=0,"","X")))</f>
        <v/>
      </c>
      <c r="L1098" s="26" t="str">
        <f ca="1">IF(LEN($A1098)=0,"",IF($A1098="---","(CCI NOT FOUND)",IF(LEN(OFFSET('BACKEND-CCI_Info'!O$3,$A1098,0))=0,"","X")))</f>
        <v/>
      </c>
      <c r="M1098" s="26" t="str">
        <f ca="1">IF(LEN($A1098)=0,"",IF($A1098="---","(CCI NOT FOUND)",IF(LEN(OFFSET('BACKEND-CCI_Info'!P$3,$A1098,0))=0,"","X")))</f>
        <v/>
      </c>
      <c r="N1098" s="26" t="str">
        <f ca="1">IF(LEN($A1098)=0,"",IF($A1098="---","(CCI NOT FOUND)",IF(LEN(OFFSET('BACKEND-CCI_Info'!Q$3,$A1098,0))=0,"","X")))</f>
        <v/>
      </c>
      <c r="O1098" s="26" t="str">
        <f ca="1">IF(LEN($A1098)=0,"",IF($A1098="---","(CCI NOT FOUND)",IF(LEN(OFFSET('BACKEND-CCI_Info'!R$3,$A1098,0))=0,"","X")))</f>
        <v>X</v>
      </c>
      <c r="P1098" s="26" t="str">
        <f ca="1">IF(LEN($A1098)=0,"",IF($A1098="---","(CCI NOT FOUND)",IF(LEN(OFFSET('BACKEND-CCI_Info'!S$3,$A1098,0))=0,"","X")))</f>
        <v/>
      </c>
      <c r="Q1098" s="26" t="str">
        <f ca="1">IF(LEN($A1098)=0,"",IF($A1098="---","(CCI NOT FOUND)",(OFFSET('BACKEND-CCI_Info'!T$3,$A1098,0))))</f>
        <v/>
      </c>
      <c r="R1098" s="36" t="str">
        <f ca="1">IF(LEN($A1098)=0,"",IF($A1098="---","(CCI NOT FOUND)",OFFSET('BACKEND-CCI_Info'!U$3,$A1098,0)))</f>
        <v>---</v>
      </c>
    </row>
    <row r="1099" spans="1:18" ht="41.4" x14ac:dyDescent="0.25">
      <c r="A1099" s="25">
        <f>IF(LEN(D1099)=0,"",IF(ISERROR(MATCH(D1099,'BACKEND-CCI_Info'!D:D,0)),"---",MATCH(D1099,'BACKEND-CCI_Info'!D:D,0)-ROW('BACKEND-CCI_Info'!$D$3)))</f>
        <v>2612</v>
      </c>
      <c r="B1099" s="23" t="str">
        <f ca="1">IF(LEN($A1099)=0,"",IF($A1099="---","(CCI NOT FOUND)",OFFSET('BACKEND-CCI_Info'!$H$3,$A1099,0)))</f>
        <v>SI-8(1)</v>
      </c>
      <c r="C1099" s="23" t="str">
        <f ca="1">IF($A1099="","",IF(LEFT($A1099,6)="!ERROR","",OFFSET('BACKEND-CCI_Info'!I$3,$A1099,0)))</f>
        <v>SI-8(1)</v>
      </c>
      <c r="D1099" s="64" t="s">
        <v>12045</v>
      </c>
      <c r="E1099" s="23" t="str">
        <f ca="1">IF(LEN($A1099)=0,"",IF($A1099="---","(CCI NOT FOUND)",OFFSET('BACKEND-CCI_Info'!E$3,$A1099,0)))</f>
        <v>The organization centrally manages spam protection mechanisms.</v>
      </c>
      <c r="F1099" s="23" t="str">
        <f ca="1">IF(LEN($A1099)=0,"",IF($A1099="---","(CCI NOT FOUND)",OFFSET('BACKEND-CCI_Info'!F$3,$A1099,0)))</f>
        <v>The organization being inspected/assessed documents and implements a process to centrally manage spam protection mechanisms.</v>
      </c>
      <c r="G1099" s="23" t="str">
        <f ca="1">IF(LEN($A1099)=0,"",IF($A1099="---","(CCI NOT FOUND)",OFFSET('BACKEND-CCI_Info'!G$3,$A1099,0)))</f>
        <v>The organization conducting the inspection/assessment obtains and examines the documented process to ensure the organization being inspected/assessed centrally manages spam protection mechanisms.</v>
      </c>
      <c r="H1099" s="26" t="b">
        <f ca="1">IF(LEN($A1099)=0,"",IF($A1099="---","(CCI NOT FOUND)",OFFSET('BACKEND-CCI_Info'!K$3,$A1099,0)))</f>
        <v>0</v>
      </c>
      <c r="I1099" s="26" t="str">
        <f ca="1">IF(LEN($A1099)=0,"",IF($A1099="---","(CCI NOT FOUND)",IF(LEN(OFFSET('BACKEND-CCI_Info'!L$3,$A1099,0))=0,"","X")))</f>
        <v/>
      </c>
      <c r="J1099" s="26" t="str">
        <f ca="1">IF(LEN($A1099)=0,"",IF($A1099="---","(CCI NOT FOUND)",IF(LEN(OFFSET('BACKEND-CCI_Info'!M$3,$A1099,0))=0,"","X")))</f>
        <v/>
      </c>
      <c r="K1099" s="26" t="str">
        <f ca="1">IF(LEN($A1099)=0,"",IF($A1099="---","(CCI NOT FOUND)",IF(LEN(OFFSET('BACKEND-CCI_Info'!N$3,$A1099,0))=0,"","X")))</f>
        <v/>
      </c>
      <c r="L1099" s="26" t="str">
        <f ca="1">IF(LEN($A1099)=0,"",IF($A1099="---","(CCI NOT FOUND)",IF(LEN(OFFSET('BACKEND-CCI_Info'!O$3,$A1099,0))=0,"","X")))</f>
        <v/>
      </c>
      <c r="M1099" s="26" t="str">
        <f ca="1">IF(LEN($A1099)=0,"",IF($A1099="---","(CCI NOT FOUND)",IF(LEN(OFFSET('BACKEND-CCI_Info'!P$3,$A1099,0))=0,"","X")))</f>
        <v/>
      </c>
      <c r="N1099" s="26" t="str">
        <f ca="1">IF(LEN($A1099)=0,"",IF($A1099="---","(CCI NOT FOUND)",IF(LEN(OFFSET('BACKEND-CCI_Info'!Q$3,$A1099,0))=0,"","X")))</f>
        <v/>
      </c>
      <c r="O1099" s="26" t="str">
        <f ca="1">IF(LEN($A1099)=0,"",IF($A1099="---","(CCI NOT FOUND)",IF(LEN(OFFSET('BACKEND-CCI_Info'!R$3,$A1099,0))=0,"","X")))</f>
        <v>X</v>
      </c>
      <c r="P1099" s="26" t="str">
        <f ca="1">IF(LEN($A1099)=0,"",IF($A1099="---","(CCI NOT FOUND)",IF(LEN(OFFSET('BACKEND-CCI_Info'!S$3,$A1099,0))=0,"","X")))</f>
        <v/>
      </c>
      <c r="Q1099" s="26" t="str">
        <f ca="1">IF(LEN($A1099)=0,"",IF($A1099="---","(CCI NOT FOUND)",(OFFSET('BACKEND-CCI_Info'!T$3,$A1099,0))))</f>
        <v/>
      </c>
      <c r="R1099" s="36" t="str">
        <f ca="1">IF(LEN($A1099)=0,"",IF($A1099="---","(CCI NOT FOUND)",OFFSET('BACKEND-CCI_Info'!U$3,$A1099,0)))</f>
        <v>---</v>
      </c>
    </row>
    <row r="1100" spans="1:18" ht="138" x14ac:dyDescent="0.25">
      <c r="A1100" s="25">
        <f>IF(LEN(D1100)=0,"",IF(ISERROR(MATCH(D1100,'BACKEND-CCI_Info'!D:D,0)),"---",MATCH(D1100,'BACKEND-CCI_Info'!D:D,0)-ROW('BACKEND-CCI_Info'!$D$3)))</f>
        <v>2613</v>
      </c>
      <c r="B1100" s="23" t="str">
        <f ca="1">IF(LEN($A1100)=0,"",IF($A1100="---","(CCI NOT FOUND)",OFFSET('BACKEND-CCI_Info'!$H$3,$A1100,0)))</f>
        <v>SI-8(2)</v>
      </c>
      <c r="C1100" s="23" t="str">
        <f ca="1">IF($A1100="","",IF(LEFT($A1100,6)="!ERROR","",OFFSET('BACKEND-CCI_Info'!I$3,$A1100,0)))</f>
        <v>SI-8(2)</v>
      </c>
      <c r="D1100" s="64" t="s">
        <v>12049</v>
      </c>
      <c r="E1100" s="23" t="str">
        <f ca="1">IF(LEN($A1100)=0,"",IF($A1100="---","(CCI NOT FOUND)",OFFSET('BACKEND-CCI_Info'!E$3,$A1100,0)))</f>
        <v>The information system automatically updates spam protection mechanisms .</v>
      </c>
      <c r="F1100" s="23" t="str">
        <f ca="1">IF(LEN($A1100)=0,"",IF($A1100="---","(CCI NOT FOUND)",OFFSET('BACKEND-CCI_Info'!F$3,$A1100,0)))</f>
        <v>The organization being inspected/assessed configures the information system to automatically update spam protection mechanisms.
For information system components that have applicable STIGs or SRGs, the organization being inspected/assessed must comply with the STIG/SRG guidance that pertains to CCI 1308.</v>
      </c>
      <c r="G1100" s="23" t="str">
        <f ca="1">IF(LEN($A1100)=0,"",IF($A1100="---","(CCI NOT FOUND)",OFFSET('BACKEND-CCI_Info'!G$3,$A1100,0)))</f>
        <v>The organization conducting the inspection/assessment examines the information system to ensure the organization being inspected/assessed configures the information system to automatically update spam protection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1308.</v>
      </c>
      <c r="H1100" s="26" t="b">
        <f ca="1">IF(LEN($A1100)=0,"",IF($A1100="---","(CCI NOT FOUND)",OFFSET('BACKEND-CCI_Info'!K$3,$A1100,0)))</f>
        <v>0</v>
      </c>
      <c r="I1100" s="26" t="str">
        <f ca="1">IF(LEN($A1100)=0,"",IF($A1100="---","(CCI NOT FOUND)",IF(LEN(OFFSET('BACKEND-CCI_Info'!L$3,$A1100,0))=0,"","X")))</f>
        <v/>
      </c>
      <c r="J1100" s="26" t="str">
        <f ca="1">IF(LEN($A1100)=0,"",IF($A1100="---","(CCI NOT FOUND)",IF(LEN(OFFSET('BACKEND-CCI_Info'!M$3,$A1100,0))=0,"","X")))</f>
        <v/>
      </c>
      <c r="K1100" s="26" t="str">
        <f ca="1">IF(LEN($A1100)=0,"",IF($A1100="---","(CCI NOT FOUND)",IF(LEN(OFFSET('BACKEND-CCI_Info'!N$3,$A1100,0))=0,"","X")))</f>
        <v/>
      </c>
      <c r="L1100" s="26" t="str">
        <f ca="1">IF(LEN($A1100)=0,"",IF($A1100="---","(CCI NOT FOUND)",IF(LEN(OFFSET('BACKEND-CCI_Info'!O$3,$A1100,0))=0,"","X")))</f>
        <v/>
      </c>
      <c r="M1100" s="26" t="str">
        <f ca="1">IF(LEN($A1100)=0,"",IF($A1100="---","(CCI NOT FOUND)",IF(LEN(OFFSET('BACKEND-CCI_Info'!P$3,$A1100,0))=0,"","X")))</f>
        <v/>
      </c>
      <c r="N1100" s="26" t="str">
        <f ca="1">IF(LEN($A1100)=0,"",IF($A1100="---","(CCI NOT FOUND)",IF(LEN(OFFSET('BACKEND-CCI_Info'!Q$3,$A1100,0))=0,"","X")))</f>
        <v/>
      </c>
      <c r="O1100" s="26" t="str">
        <f ca="1">IF(LEN($A1100)=0,"",IF($A1100="---","(CCI NOT FOUND)",IF(LEN(OFFSET('BACKEND-CCI_Info'!R$3,$A1100,0))=0,"","X")))</f>
        <v>X</v>
      </c>
      <c r="P1100" s="26" t="str">
        <f ca="1">IF(LEN($A1100)=0,"",IF($A1100="---","(CCI NOT FOUND)",IF(LEN(OFFSET('BACKEND-CCI_Info'!S$3,$A1100,0))=0,"","X")))</f>
        <v/>
      </c>
      <c r="Q1100" s="26" t="str">
        <f ca="1">IF(LEN($A1100)=0,"",IF($A1100="---","(CCI NOT FOUND)",(OFFSET('BACKEND-CCI_Info'!T$3,$A1100,0))))</f>
        <v/>
      </c>
      <c r="R1100" s="36" t="str">
        <f ca="1">IF(LEN($A1100)=0,"",IF($A1100="---","(CCI NOT FOUND)",OFFSET('BACKEND-CCI_Info'!U$3,$A1100,0)))</f>
        <v>---</v>
      </c>
    </row>
    <row r="1101" spans="1:18" ht="55.2" x14ac:dyDescent="0.25">
      <c r="A1101" s="25">
        <f>IF(LEN(D1101)=0,"",IF(ISERROR(MATCH(D1101,'BACKEND-CCI_Info'!D:D,0)),"---",MATCH(D1101,'BACKEND-CCI_Info'!D:D,0)-ROW('BACKEND-CCI_Info'!$D$3)))</f>
        <v>2632</v>
      </c>
      <c r="B1101" s="23" t="str">
        <f ca="1">IF(LEN($A1101)=0,"",IF($A1101="---","(CCI NOT FOUND)",OFFSET('BACKEND-CCI_Info'!$H$3,$A1101,0)))</f>
        <v>SI-11</v>
      </c>
      <c r="C1101" s="23" t="str">
        <f ca="1">IF($A1101="","",IF(LEFT($A1101,6)="!ERROR","",OFFSET('BACKEND-CCI_Info'!I$3,$A1101,0)))</f>
        <v>SI-11(b)</v>
      </c>
      <c r="D1101" s="64" t="s">
        <v>12135</v>
      </c>
      <c r="E1101" s="23" t="str">
        <f ca="1">IF(LEN($A1101)=0,"",IF($A1101="---","(CCI NOT FOUND)",OFFSET('BACKEND-CCI_Info'!E$3,$A1101,0)))</f>
        <v>The organization defines the personnel or roles to whom error messages are to be revealed.</v>
      </c>
      <c r="F1101" s="23" t="str">
        <f ca="1">IF(LEN($A1101)=0,"",IF($A1101="---","(CCI NOT FOUND)",OFFSET('BACKEND-CCI_Info'!F$3,$A1101,0)))</f>
        <v>DoD has defined the personnel or roles as the ISSO, ISSM, and SCA.</v>
      </c>
      <c r="G1101" s="23" t="str">
        <f ca="1">IF(LEN($A1101)=0,"",IF($A1101="---","(CCI NOT FOUND)",OFFSET('BACKEND-CCI_Info'!G$3,$A1101,0)))</f>
        <v>The organization being inspected/assessed is automatically compliant with this CCI because they are covered at the DoD level.
DoD has defined the personnel or roles as the ISSO, ISSM, and SCA.</v>
      </c>
      <c r="H1101" s="26" t="b">
        <f ca="1">IF(LEN($A1101)=0,"",IF($A1101="---","(CCI NOT FOUND)",OFFSET('BACKEND-CCI_Info'!K$3,$A1101,0)))</f>
        <v>1</v>
      </c>
      <c r="I1101" s="26" t="str">
        <f ca="1">IF(LEN($A1101)=0,"",IF($A1101="---","(CCI NOT FOUND)",IF(LEN(OFFSET('BACKEND-CCI_Info'!L$3,$A1101,0))=0,"","X")))</f>
        <v>X</v>
      </c>
      <c r="J1101" s="26" t="str">
        <f ca="1">IF(LEN($A1101)=0,"",IF($A1101="---","(CCI NOT FOUND)",IF(LEN(OFFSET('BACKEND-CCI_Info'!M$3,$A1101,0))=0,"","X")))</f>
        <v/>
      </c>
      <c r="K1101" s="26" t="str">
        <f ca="1">IF(LEN($A1101)=0,"",IF($A1101="---","(CCI NOT FOUND)",IF(LEN(OFFSET('BACKEND-CCI_Info'!N$3,$A1101,0))=0,"","X")))</f>
        <v/>
      </c>
      <c r="L1101" s="26" t="str">
        <f ca="1">IF(LEN($A1101)=0,"",IF($A1101="---","(CCI NOT FOUND)",IF(LEN(OFFSET('BACKEND-CCI_Info'!O$3,$A1101,0))=0,"","X")))</f>
        <v>X</v>
      </c>
      <c r="M1101" s="26" t="str">
        <f ca="1">IF(LEN($A1101)=0,"",IF($A1101="---","(CCI NOT FOUND)",IF(LEN(OFFSET('BACKEND-CCI_Info'!P$3,$A1101,0))=0,"","X")))</f>
        <v>X</v>
      </c>
      <c r="N1101" s="26" t="str">
        <f ca="1">IF(LEN($A1101)=0,"",IF($A1101="---","(CCI NOT FOUND)",IF(LEN(OFFSET('BACKEND-CCI_Info'!Q$3,$A1101,0))=0,"","X")))</f>
        <v/>
      </c>
      <c r="O1101" s="26" t="str">
        <f ca="1">IF(LEN($A1101)=0,"",IF($A1101="---","(CCI NOT FOUND)",IF(LEN(OFFSET('BACKEND-CCI_Info'!R$3,$A1101,0))=0,"","X")))</f>
        <v/>
      </c>
      <c r="P1101" s="26" t="str">
        <f ca="1">IF(LEN($A1101)=0,"",IF($A1101="---","(CCI NOT FOUND)",IF(LEN(OFFSET('BACKEND-CCI_Info'!S$3,$A1101,0))=0,"","X")))</f>
        <v/>
      </c>
      <c r="Q1101" s="26" t="str">
        <f ca="1">IF(LEN($A1101)=0,"",IF($A1101="---","(CCI NOT FOUND)",(OFFSET('BACKEND-CCI_Info'!T$3,$A1101,0))))</f>
        <v>DoD-Defined
Non-Designer
Impractical</v>
      </c>
      <c r="R1101" s="36" t="str">
        <f ca="1">IF(LEN($A1101)=0,"",IF($A1101="---","(CCI NOT FOUND)",OFFSET('BACKEND-CCI_Info'!U$3,$A1101,0)))</f>
        <v>---</v>
      </c>
    </row>
    <row r="1102" spans="1:18" ht="165.6" x14ac:dyDescent="0.25">
      <c r="A1102" s="25">
        <f>IF(LEN(D1102)=0,"",IF(ISERROR(MATCH(D1102,'BACKEND-CCI_Info'!D:D,0)),"---",MATCH(D1102,'BACKEND-CCI_Info'!D:D,0)-ROW('BACKEND-CCI_Info'!$D$3)))</f>
        <v>2633</v>
      </c>
      <c r="B1102" s="23" t="str">
        <f ca="1">IF(LEN($A1102)=0,"",IF($A1102="---","(CCI NOT FOUND)",OFFSET('BACKEND-CCI_Info'!$H$3,$A1102,0)))</f>
        <v>SI-11</v>
      </c>
      <c r="C1102" s="23" t="str">
        <f ca="1">IF($A1102="","",IF(LEFT($A1102,6)="!ERROR","",OFFSET('BACKEND-CCI_Info'!I$3,$A1102,0)))</f>
        <v>SI-11(b)</v>
      </c>
      <c r="D1102" s="64" t="s">
        <v>12140</v>
      </c>
      <c r="E1102" s="23" t="str">
        <f ca="1">IF(LEN($A1102)=0,"",IF($A1102="---","(CCI NOT FOUND)",OFFSET('BACKEND-CCI_Info'!E$3,$A1102,0)))</f>
        <v>The information system reveals error messages only to organization-defined personnel or roles.</v>
      </c>
      <c r="F1102" s="23" t="str">
        <f ca="1">IF(LEN($A1102)=0,"",IF($A1102="---","(CCI NOT FOUND)",OFFSET('BACKEND-CCI_Info'!F$3,$A1102,0)))</f>
        <v>The organization being inspected/assessed configures the information system to reveal error messages only to the ISSO, ISSM, and SCA.
For information system components that have applicable STIGs or SRGs, the organization being inspected/assessed must comply with the STIG/SRG guidance that pertains to CCI 1314.
DoD has defined the personnel or roles as the ISSO, ISSM, and SCA.</v>
      </c>
      <c r="G1102" s="23" t="str">
        <f ca="1">IF(LEN($A1102)=0,"",IF($A1102="---","(CCI NOT FOUND)",OFFSET('BACKEND-CCI_Info'!G$3,$A1102,0)))</f>
        <v>The organization conducting the inspection/assessment examines the information system to ensure the organization being inspected/assessed configures the information system to  reveal error messages only to the ISSO, ISSM, and SCA.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1314.
DoD has defined the personnel or roles as the ISSO, ISSM, and SCA.</v>
      </c>
      <c r="H1102" s="26" t="b">
        <f ca="1">IF(LEN($A1102)=0,"",IF($A1102="---","(CCI NOT FOUND)",OFFSET('BACKEND-CCI_Info'!K$3,$A1102,0)))</f>
        <v>1</v>
      </c>
      <c r="I1102" s="26" t="str">
        <f ca="1">IF(LEN($A1102)=0,"",IF($A1102="---","(CCI NOT FOUND)",IF(LEN(OFFSET('BACKEND-CCI_Info'!L$3,$A1102,0))=0,"","X")))</f>
        <v>X</v>
      </c>
      <c r="J1102" s="26" t="str">
        <f ca="1">IF(LEN($A1102)=0,"",IF($A1102="---","(CCI NOT FOUND)",IF(LEN(OFFSET('BACKEND-CCI_Info'!M$3,$A1102,0))=0,"","X")))</f>
        <v/>
      </c>
      <c r="K1102" s="26" t="str">
        <f ca="1">IF(LEN($A1102)=0,"",IF($A1102="---","(CCI NOT FOUND)",IF(LEN(OFFSET('BACKEND-CCI_Info'!N$3,$A1102,0))=0,"","X")))</f>
        <v/>
      </c>
      <c r="L1102" s="26" t="str">
        <f ca="1">IF(LEN($A1102)=0,"",IF($A1102="---","(CCI NOT FOUND)",IF(LEN(OFFSET('BACKEND-CCI_Info'!O$3,$A1102,0))=0,"","X")))</f>
        <v>X</v>
      </c>
      <c r="M1102" s="26" t="str">
        <f ca="1">IF(LEN($A1102)=0,"",IF($A1102="---","(CCI NOT FOUND)",IF(LEN(OFFSET('BACKEND-CCI_Info'!P$3,$A1102,0))=0,"","X")))</f>
        <v>X</v>
      </c>
      <c r="N1102" s="26" t="str">
        <f ca="1">IF(LEN($A1102)=0,"",IF($A1102="---","(CCI NOT FOUND)",IF(LEN(OFFSET('BACKEND-CCI_Info'!Q$3,$A1102,0))=0,"","X")))</f>
        <v/>
      </c>
      <c r="O1102" s="26" t="str">
        <f ca="1">IF(LEN($A1102)=0,"",IF($A1102="---","(CCI NOT FOUND)",IF(LEN(OFFSET('BACKEND-CCI_Info'!R$3,$A1102,0))=0,"","X")))</f>
        <v/>
      </c>
      <c r="P1102" s="26" t="str">
        <f ca="1">IF(LEN($A1102)=0,"",IF($A1102="---","(CCI NOT FOUND)",IF(LEN(OFFSET('BACKEND-CCI_Info'!S$3,$A1102,0))=0,"","X")))</f>
        <v/>
      </c>
      <c r="Q1102" s="26" t="str">
        <f ca="1">IF(LEN($A1102)=0,"",IF($A1102="---","(CCI NOT FOUND)",(OFFSET('BACKEND-CCI_Info'!T$3,$A1102,0))))</f>
        <v>DoD-Defined
Non-Designer
Impractical</v>
      </c>
      <c r="R1102" s="36" t="str">
        <f ca="1">IF(LEN($A1102)=0,"",IF($A1102="---","(CCI NOT FOUND)",OFFSET('BACKEND-CCI_Info'!U$3,$A1102,0)))</f>
        <v>---</v>
      </c>
    </row>
    <row r="1103" spans="1:18" ht="151.80000000000001" x14ac:dyDescent="0.25">
      <c r="A1103" s="25">
        <f>IF(LEN(D1103)=0,"",IF(ISERROR(MATCH(D1103,'BACKEND-CCI_Info'!D:D,0)),"---",MATCH(D1103,'BACKEND-CCI_Info'!D:D,0)-ROW('BACKEND-CCI_Info'!$D$3)))</f>
        <v>2634</v>
      </c>
      <c r="B1103" s="23" t="str">
        <f ca="1">IF(LEN($A1103)=0,"",IF($A1103="---","(CCI NOT FOUND)",OFFSET('BACKEND-CCI_Info'!$H$3,$A1103,0)))</f>
        <v>SI-12</v>
      </c>
      <c r="C1103" s="23" t="str">
        <f ca="1">IF($A1103="","",IF(LEFT($A1103,6)="!ERROR","",OFFSET('BACKEND-CCI_Info'!I$3,$A1103,0)))</f>
        <v>SI-12</v>
      </c>
      <c r="D1103" s="64" t="s">
        <v>12144</v>
      </c>
      <c r="E1103" s="23" t="str">
        <f ca="1">IF(LEN($A1103)=0,"",IF($A1103="---","(CCI NOT FOUND)",OFFSET('BACKEND-CCI_Info'!E$3,$A1103,0)))</f>
        <v>The organization handles information within the information system and information output from the system in accordance with applicable federal laws, Executive Orders, directives, policies, regulations, standards, and operational requirements.</v>
      </c>
      <c r="F1103" s="23" t="str">
        <f ca="1">IF(LEN($A1103)=0,"",IF($A1103="---","(CCI NOT FOUND)",OFFSET('BACKEND-CCI_Info'!F$3,$A1103,0)))</f>
        <v>The organization being inspected/assessed identifies and documents federal laws, Executive Orders, directives, policies, regulations, standards, and operational requirements which apply to the information within the information system.  
The organization documents and implements a process to handle information IAW those documented federal laws, Executive Orders, directives, policies, regulations, standards, and operational requirements.</v>
      </c>
      <c r="G1103" s="23" t="str">
        <f ca="1">IF(LEN($A1103)=0,"",IF($A1103="---","(CCI NOT FOUND)",OFFSET('BACKEND-CCI_Info'!G$3,$A1103,0)))</f>
        <v>The organization conducting the inspection/assessment obtains and examines the documented list of applicable federal laws, Executive Orders, directives, policies, regulations, standards, and operational requirements which apply to the information within the information system, as well as the documented process for information handling to ensure the organization being inspected/assessed handles information within the information system and information output from the system in accordance with applicable federal laws, Executive Orders, directives, policies, regulations, standards, and operational requirements.</v>
      </c>
      <c r="H1103" s="26" t="b">
        <f ca="1">IF(LEN($A1103)=0,"",IF($A1103="---","(CCI NOT FOUND)",OFFSET('BACKEND-CCI_Info'!K$3,$A1103,0)))</f>
        <v>1</v>
      </c>
      <c r="I1103" s="26" t="str">
        <f ca="1">IF(LEN($A1103)=0,"",IF($A1103="---","(CCI NOT FOUND)",IF(LEN(OFFSET('BACKEND-CCI_Info'!L$3,$A1103,0))=0,"","X")))</f>
        <v/>
      </c>
      <c r="J1103" s="26" t="str">
        <f ca="1">IF(LEN($A1103)=0,"",IF($A1103="---","(CCI NOT FOUND)",IF(LEN(OFFSET('BACKEND-CCI_Info'!M$3,$A1103,0))=0,"","X")))</f>
        <v/>
      </c>
      <c r="K1103" s="26" t="str">
        <f ca="1">IF(LEN($A1103)=0,"",IF($A1103="---","(CCI NOT FOUND)",IF(LEN(OFFSET('BACKEND-CCI_Info'!N$3,$A1103,0))=0,"","X")))</f>
        <v/>
      </c>
      <c r="L1103" s="26" t="str">
        <f ca="1">IF(LEN($A1103)=0,"",IF($A1103="---","(CCI NOT FOUND)",IF(LEN(OFFSET('BACKEND-CCI_Info'!O$3,$A1103,0))=0,"","X")))</f>
        <v>X</v>
      </c>
      <c r="M1103" s="26" t="str">
        <f ca="1">IF(LEN($A1103)=0,"",IF($A1103="---","(CCI NOT FOUND)",IF(LEN(OFFSET('BACKEND-CCI_Info'!P$3,$A1103,0))=0,"","X")))</f>
        <v/>
      </c>
      <c r="N1103" s="26" t="str">
        <f ca="1">IF(LEN($A1103)=0,"",IF($A1103="---","(CCI NOT FOUND)",IF(LEN(OFFSET('BACKEND-CCI_Info'!Q$3,$A1103,0))=0,"","X")))</f>
        <v/>
      </c>
      <c r="O1103" s="26" t="str">
        <f ca="1">IF(LEN($A1103)=0,"",IF($A1103="---","(CCI NOT FOUND)",IF(LEN(OFFSET('BACKEND-CCI_Info'!R$3,$A1103,0))=0,"","X")))</f>
        <v/>
      </c>
      <c r="P1103" s="26" t="str">
        <f ca="1">IF(LEN($A1103)=0,"",IF($A1103="---","(CCI NOT FOUND)",IF(LEN(OFFSET('BACKEND-CCI_Info'!S$3,$A1103,0))=0,"","X")))</f>
        <v/>
      </c>
      <c r="Q1103" s="26" t="str">
        <f ca="1">IF(LEN($A1103)=0,"",IF($A1103="---","(CCI NOT FOUND)",(OFFSET('BACKEND-CCI_Info'!T$3,$A1103,0))))</f>
        <v>Non-Designer</v>
      </c>
      <c r="R1103" s="36" t="str">
        <f ca="1">IF(LEN($A1103)=0,"",IF($A1103="---","(CCI NOT FOUND)",OFFSET('BACKEND-CCI_Info'!U$3,$A1103,0)))</f>
        <v>---</v>
      </c>
    </row>
    <row r="1104" spans="1:18" ht="151.80000000000001" x14ac:dyDescent="0.25">
      <c r="A1104" s="25">
        <f>IF(LEN(D1104)=0,"",IF(ISERROR(MATCH(D1104,'BACKEND-CCI_Info'!D:D,0)),"---",MATCH(D1104,'BACKEND-CCI_Info'!D:D,0)-ROW('BACKEND-CCI_Info'!$D$3)))</f>
        <v>2635</v>
      </c>
      <c r="B1104" s="23" t="str">
        <f ca="1">IF(LEN($A1104)=0,"",IF($A1104="---","(CCI NOT FOUND)",OFFSET('BACKEND-CCI_Info'!$H$3,$A1104,0)))</f>
        <v>SI-12</v>
      </c>
      <c r="C1104" s="23" t="str">
        <f ca="1">IF($A1104="","",IF(LEFT($A1104,6)="!ERROR","",OFFSET('BACKEND-CCI_Info'!I$3,$A1104,0)))</f>
        <v>SI-12</v>
      </c>
      <c r="D1104" s="64" t="s">
        <v>12148</v>
      </c>
      <c r="E1104" s="23" t="str">
        <f ca="1">IF(LEN($A1104)=0,"",IF($A1104="---","(CCI NOT FOUND)",OFFSET('BACKEND-CCI_Info'!E$3,$A1104,0)))</f>
        <v>The organization retains information within the information system and information output from the system in accordance with applicable federal laws, Executive Orders, directives, policies, regulations, standards, and operational requirements.</v>
      </c>
      <c r="F1104" s="23" t="str">
        <f ca="1">IF(LEN($A1104)=0,"",IF($A1104="---","(CCI NOT FOUND)",OFFSET('BACKEND-CCI_Info'!F$3,$A1104,0)))</f>
        <v>The organization being inspected/assessed identifies and documents federal laws, Executive Orders, directives, policies, regulations, standards, and operational requirements which apply to the information within the information system.  
The organization documents and implements a process to retain information IAW those documented federal laws, Executive Orders, directives, policies, regulations, standards, and operational requirements.</v>
      </c>
      <c r="G1104" s="23" t="str">
        <f ca="1">IF(LEN($A1104)=0,"",IF($A1104="---","(CCI NOT FOUND)",OFFSET('BACKEND-CCI_Info'!G$3,$A1104,0)))</f>
        <v>The organization conducting the inspection/assessment obtains and examines the documented list of applicable federal laws, Executive Orders, directives, policies, regulations, standards, and operational requirements which apply to the information within the information system, as well as the documented process for information retention to ensure the organization being inspected/assessed  retains information within the information system and information output from the system in accordance with applicable federal laws, Executive Orders, directives, policies, regulations, standards, and operational requirements.</v>
      </c>
      <c r="H1104" s="26" t="b">
        <f ca="1">IF(LEN($A1104)=0,"",IF($A1104="---","(CCI NOT FOUND)",OFFSET('BACKEND-CCI_Info'!K$3,$A1104,0)))</f>
        <v>1</v>
      </c>
      <c r="I1104" s="26" t="str">
        <f ca="1">IF(LEN($A1104)=0,"",IF($A1104="---","(CCI NOT FOUND)",IF(LEN(OFFSET('BACKEND-CCI_Info'!L$3,$A1104,0))=0,"","X")))</f>
        <v/>
      </c>
      <c r="J1104" s="26" t="str">
        <f ca="1">IF(LEN($A1104)=0,"",IF($A1104="---","(CCI NOT FOUND)",IF(LEN(OFFSET('BACKEND-CCI_Info'!M$3,$A1104,0))=0,"","X")))</f>
        <v/>
      </c>
      <c r="K1104" s="26" t="str">
        <f ca="1">IF(LEN($A1104)=0,"",IF($A1104="---","(CCI NOT FOUND)",IF(LEN(OFFSET('BACKEND-CCI_Info'!N$3,$A1104,0))=0,"","X")))</f>
        <v/>
      </c>
      <c r="L1104" s="26" t="str">
        <f ca="1">IF(LEN($A1104)=0,"",IF($A1104="---","(CCI NOT FOUND)",IF(LEN(OFFSET('BACKEND-CCI_Info'!O$3,$A1104,0))=0,"","X")))</f>
        <v>X</v>
      </c>
      <c r="M1104" s="26" t="str">
        <f ca="1">IF(LEN($A1104)=0,"",IF($A1104="---","(CCI NOT FOUND)",IF(LEN(OFFSET('BACKEND-CCI_Info'!P$3,$A1104,0))=0,"","X")))</f>
        <v/>
      </c>
      <c r="N1104" s="26" t="str">
        <f ca="1">IF(LEN($A1104)=0,"",IF($A1104="---","(CCI NOT FOUND)",IF(LEN(OFFSET('BACKEND-CCI_Info'!Q$3,$A1104,0))=0,"","X")))</f>
        <v/>
      </c>
      <c r="O1104" s="26" t="str">
        <f ca="1">IF(LEN($A1104)=0,"",IF($A1104="---","(CCI NOT FOUND)",IF(LEN(OFFSET('BACKEND-CCI_Info'!R$3,$A1104,0))=0,"","X")))</f>
        <v/>
      </c>
      <c r="P1104" s="26" t="str">
        <f ca="1">IF(LEN($A1104)=0,"",IF($A1104="---","(CCI NOT FOUND)",IF(LEN(OFFSET('BACKEND-CCI_Info'!S$3,$A1104,0))=0,"","X")))</f>
        <v/>
      </c>
      <c r="Q1104" s="26" t="str">
        <f ca="1">IF(LEN($A1104)=0,"",IF($A1104="---","(CCI NOT FOUND)",(OFFSET('BACKEND-CCI_Info'!T$3,$A1104,0))))</f>
        <v>Non-Designer</v>
      </c>
      <c r="R1104" s="36" t="str">
        <f ca="1">IF(LEN($A1104)=0,"",IF($A1104="---","(CCI NOT FOUND)",OFFSET('BACKEND-CCI_Info'!U$3,$A1104,0)))</f>
        <v>---</v>
      </c>
    </row>
    <row r="1105" spans="1:18" ht="110.4" x14ac:dyDescent="0.25">
      <c r="A1105" s="25">
        <f>IF(LEN(D1105)=0,"",IF(ISERROR(MATCH(D1105,'BACKEND-CCI_Info'!D:D,0)),"---",MATCH(D1105,'BACKEND-CCI_Info'!D:D,0)-ROW('BACKEND-CCI_Info'!$D$3)))</f>
        <v>2659</v>
      </c>
      <c r="B1105" s="23" t="str">
        <f ca="1">IF(LEN($A1105)=0,"",IF($A1105="---","(CCI NOT FOUND)",OFFSET('BACKEND-CCI_Info'!$H$3,$A1105,0)))</f>
        <v>SI-16</v>
      </c>
      <c r="C1105" s="23" t="str">
        <f ca="1">IF($A1105="","",IF(LEFT($A1105,6)="!ERROR","",OFFSET('BACKEND-CCI_Info'!I$3,$A1105,0)))</f>
        <v>SI-16</v>
      </c>
      <c r="D1105" s="64" t="s">
        <v>12253</v>
      </c>
      <c r="E1105" s="23" t="str">
        <f ca="1">IF(LEN($A1105)=0,"",IF($A1105="---","(CCI NOT FOUND)",OFFSET('BACKEND-CCI_Info'!E$3,$A1105,0)))</f>
        <v>The organization defines the security safeguards to be implemented to protect the information system's memory from unauthorized code execution.</v>
      </c>
      <c r="F1105" s="23" t="str">
        <f ca="1">IF(LEN($A1105)=0,"",IF($A1105="---","(CCI NOT FOUND)",OFFSET('BACKEND-CCI_Info'!F$3,$A1105,0)))</f>
        <v>The organization being inspected/assessed defines and documents the security safeguards to be implemented to protect the information system's memory from unauthorized code execution.
DoD has determined the security safeguards are not appropriate to define at the Enterprise level.</v>
      </c>
      <c r="G1105" s="23" t="str">
        <f ca="1">IF(LEN($A1105)=0,"",IF($A1105="---","(CCI NOT FOUND)",OFFSET('BACKEND-CCI_Info'!G$3,$A1105,0)))</f>
        <v>The organization conducting the inspection/assessment obtains and examines the documented security safeguards to ensure the organization being inspected/assessed defines the security safeguards to be implemented to protect the information system's memory from unauthorized code execution.
DoD has determined the security safeguards are not appropriate to define at the Enterprise level.</v>
      </c>
      <c r="H1105" s="26" t="b">
        <f ca="1">IF(LEN($A1105)=0,"",IF($A1105="---","(CCI NOT FOUND)",OFFSET('BACKEND-CCI_Info'!K$3,$A1105,0)))</f>
        <v>1</v>
      </c>
      <c r="I1105" s="26" t="str">
        <f ca="1">IF(LEN($A1105)=0,"",IF($A1105="---","(CCI NOT FOUND)",IF(LEN(OFFSET('BACKEND-CCI_Info'!L$3,$A1105,0))=0,"","X")))</f>
        <v/>
      </c>
      <c r="J1105" s="26" t="str">
        <f ca="1">IF(LEN($A1105)=0,"",IF($A1105="---","(CCI NOT FOUND)",IF(LEN(OFFSET('BACKEND-CCI_Info'!M$3,$A1105,0))=0,"","X")))</f>
        <v>X</v>
      </c>
      <c r="K1105" s="26" t="str">
        <f ca="1">IF(LEN($A1105)=0,"",IF($A1105="---","(CCI NOT FOUND)",IF(LEN(OFFSET('BACKEND-CCI_Info'!N$3,$A1105,0))=0,"","X")))</f>
        <v/>
      </c>
      <c r="L1105" s="26" t="str">
        <f ca="1">IF(LEN($A1105)=0,"",IF($A1105="---","(CCI NOT FOUND)",IF(LEN(OFFSET('BACKEND-CCI_Info'!O$3,$A1105,0))=0,"","X")))</f>
        <v/>
      </c>
      <c r="M1105" s="26" t="str">
        <f ca="1">IF(LEN($A1105)=0,"",IF($A1105="---","(CCI NOT FOUND)",IF(LEN(OFFSET('BACKEND-CCI_Info'!P$3,$A1105,0))=0,"","X")))</f>
        <v>X</v>
      </c>
      <c r="N1105" s="26" t="str">
        <f ca="1">IF(LEN($A1105)=0,"",IF($A1105="---","(CCI NOT FOUND)",IF(LEN(OFFSET('BACKEND-CCI_Info'!Q$3,$A1105,0))=0,"","X")))</f>
        <v/>
      </c>
      <c r="O1105" s="26" t="str">
        <f ca="1">IF(LEN($A1105)=0,"",IF($A1105="---","(CCI NOT FOUND)",IF(LEN(OFFSET('BACKEND-CCI_Info'!R$3,$A1105,0))=0,"","X")))</f>
        <v/>
      </c>
      <c r="P1105" s="26" t="str">
        <f ca="1">IF(LEN($A1105)=0,"",IF($A1105="---","(CCI NOT FOUND)",IF(LEN(OFFSET('BACKEND-CCI_Info'!S$3,$A1105,0))=0,"","X")))</f>
        <v/>
      </c>
      <c r="Q1105" s="26" t="str">
        <f ca="1">IF(LEN($A1105)=0,"",IF($A1105="---","(CCI NOT FOUND)",(OFFSET('BACKEND-CCI_Info'!T$3,$A1105,0))))</f>
        <v>Enclave
Impractical</v>
      </c>
      <c r="R1105" s="36" t="str">
        <f ca="1">IF(LEN($A1105)=0,"",IF($A1105="---","(CCI NOT FOUND)",OFFSET('BACKEND-CCI_Info'!U$3,$A1105,0)))</f>
        <v>---</v>
      </c>
    </row>
    <row r="1106" spans="1:18" ht="151.80000000000001" x14ac:dyDescent="0.25">
      <c r="A1106" s="25">
        <f>IF(LEN(D1106)=0,"",IF(ISERROR(MATCH(D1106,'BACKEND-CCI_Info'!D:D,0)),"---",MATCH(D1106,'BACKEND-CCI_Info'!D:D,0)-ROW('BACKEND-CCI_Info'!$D$3)))</f>
        <v>2660</v>
      </c>
      <c r="B1106" s="23" t="str">
        <f ca="1">IF(LEN($A1106)=0,"",IF($A1106="---","(CCI NOT FOUND)",OFFSET('BACKEND-CCI_Info'!$H$3,$A1106,0)))</f>
        <v>SI-16</v>
      </c>
      <c r="C1106" s="23" t="str">
        <f ca="1">IF($A1106="","",IF(LEFT($A1106,6)="!ERROR","",OFFSET('BACKEND-CCI_Info'!I$3,$A1106,0)))</f>
        <v>SI-16</v>
      </c>
      <c r="D1106" s="64" t="s">
        <v>12257</v>
      </c>
      <c r="E1106" s="23" t="str">
        <f ca="1">IF(LEN($A1106)=0,"",IF($A1106="---","(CCI NOT FOUND)",OFFSET('BACKEND-CCI_Info'!E$3,$A1106,0)))</f>
        <v>The information system implements organization-defined security safeguards to protect its memory from unauthorized code execution.</v>
      </c>
      <c r="F1106" s="23" t="str">
        <f ca="1">IF(LEN($A1106)=0,"",IF($A1106="---","(CCI NOT FOUND)",OFFSET('BACKEND-CCI_Info'!F$3,$A1106,0)))</f>
        <v>The organization being inspected/assessed configures the information system to implement  security safeguards defined in SI-16, CCI 2823 to protect its memory from unauthorized code execution.
For information system components that have applicable STIGs or SRGs, the organization being inspected/assessed must comply with the STIG/SRG guidance that pertains to CCI 2824.</v>
      </c>
      <c r="G1106" s="23" t="str">
        <f ca="1">IF(LEN($A1106)=0,"",IF($A1106="---","(CCI NOT FOUND)",OFFSET('BACKEND-CCI_Info'!G$3,$A1106,0)))</f>
        <v>The organization conducting the inspection/assessment examines the information system to ensure the organization being inspected/assessed configures the information system to implement  security safeguards defined in SI-16, CCI 2823 to protect its memory from unauthorized code execution.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2824.</v>
      </c>
      <c r="H1106" s="26" t="b">
        <f ca="1">IF(LEN($A1106)=0,"",IF($A1106="---","(CCI NOT FOUND)",OFFSET('BACKEND-CCI_Info'!K$3,$A1106,0)))</f>
        <v>1</v>
      </c>
      <c r="I1106" s="26" t="str">
        <f ca="1">IF(LEN($A1106)=0,"",IF($A1106="---","(CCI NOT FOUND)",IF(LEN(OFFSET('BACKEND-CCI_Info'!L$3,$A1106,0))=0,"","X")))</f>
        <v/>
      </c>
      <c r="J1106" s="26" t="str">
        <f ca="1">IF(LEN($A1106)=0,"",IF($A1106="---","(CCI NOT FOUND)",IF(LEN(OFFSET('BACKEND-CCI_Info'!M$3,$A1106,0))=0,"","X")))</f>
        <v>X</v>
      </c>
      <c r="K1106" s="26" t="str">
        <f ca="1">IF(LEN($A1106)=0,"",IF($A1106="---","(CCI NOT FOUND)",IF(LEN(OFFSET('BACKEND-CCI_Info'!N$3,$A1106,0))=0,"","X")))</f>
        <v/>
      </c>
      <c r="L1106" s="26" t="str">
        <f ca="1">IF(LEN($A1106)=0,"",IF($A1106="---","(CCI NOT FOUND)",IF(LEN(OFFSET('BACKEND-CCI_Info'!O$3,$A1106,0))=0,"","X")))</f>
        <v/>
      </c>
      <c r="M1106" s="26" t="str">
        <f ca="1">IF(LEN($A1106)=0,"",IF($A1106="---","(CCI NOT FOUND)",IF(LEN(OFFSET('BACKEND-CCI_Info'!P$3,$A1106,0))=0,"","X")))</f>
        <v>X</v>
      </c>
      <c r="N1106" s="26" t="str">
        <f ca="1">IF(LEN($A1106)=0,"",IF($A1106="---","(CCI NOT FOUND)",IF(LEN(OFFSET('BACKEND-CCI_Info'!Q$3,$A1106,0))=0,"","X")))</f>
        <v/>
      </c>
      <c r="O1106" s="26" t="str">
        <f ca="1">IF(LEN($A1106)=0,"",IF($A1106="---","(CCI NOT FOUND)",IF(LEN(OFFSET('BACKEND-CCI_Info'!R$3,$A1106,0))=0,"","X")))</f>
        <v/>
      </c>
      <c r="P1106" s="26" t="str">
        <f ca="1">IF(LEN($A1106)=0,"",IF($A1106="---","(CCI NOT FOUND)",IF(LEN(OFFSET('BACKEND-CCI_Info'!S$3,$A1106,0))=0,"","X")))</f>
        <v/>
      </c>
      <c r="Q1106" s="26" t="str">
        <f ca="1">IF(LEN($A1106)=0,"",IF($A1106="---","(CCI NOT FOUND)",(OFFSET('BACKEND-CCI_Info'!T$3,$A1106,0))))</f>
        <v>Enclave
Impractical</v>
      </c>
      <c r="R1106" s="36" t="str">
        <f ca="1">IF(LEN($A1106)=0,"",IF($A1106="---","(CCI NOT FOUND)",OFFSET('BACKEND-CCI_Info'!U$3,$A1106,0)))</f>
        <v>---</v>
      </c>
    </row>
    <row r="1107" spans="1:18" ht="82.8" x14ac:dyDescent="0.25">
      <c r="A1107" s="25">
        <f>IF(LEN(D1107)=0,"",IF(ISERROR(MATCH(D1107,'BACKEND-CCI_Info'!D:D,0)),"---",MATCH(D1107,'BACKEND-CCI_Info'!D:D,0)-ROW('BACKEND-CCI_Info'!$D$3)))</f>
        <v>2664</v>
      </c>
      <c r="B1107" s="23" t="str">
        <f ca="1">IF(LEN($A1107)=0,"",IF($A1107="---","(CCI NOT FOUND)",OFFSET('BACKEND-CCI_Info'!$H$3,$A1107,0)))</f>
        <v>PM-1</v>
      </c>
      <c r="C1107" s="23" t="str">
        <f ca="1">IF($A1107="","",IF(LEFT($A1107,6)="!ERROR","",OFFSET('BACKEND-CCI_Info'!I$3,$A1107,0)))</f>
        <v>PM-1(a)(1)</v>
      </c>
      <c r="D1107" s="64" t="s">
        <v>12273</v>
      </c>
      <c r="E1107" s="23" t="str">
        <f ca="1">IF(LEN($A1107)=0,"",IF($A1107="---","(CCI NOT FOUND)",OFFSET('BACKEND-CCI_Info'!E$3,$A1107,0)))</f>
        <v>The organization develops an organization-wide information security program plan that provides an overview of the requirements for the security program and a description of the security program management controls and common controls in place or planned for meeting those requirements.</v>
      </c>
      <c r="F1107" s="23" t="str">
        <f ca="1">IF(LEN($A1107)=0,"",IF($A1107="---","(CCI NOT FOUND)",OFFSET('BACKEND-CCI_Info'!F$3,$A1107,0)))</f>
        <v>DoDI 8500.01 and the Knowledge Service meet the requirement for this CCI; individual organizations and system owners must provide documentation of common control implementation in their Security Plan.</v>
      </c>
      <c r="G1107" s="23" t="str">
        <f ca="1">IF(LEN($A1107)=0,"",IF($A1107="---","(CCI NOT FOUND)",OFFSET('BACKEND-CCI_Info'!G$3,$A1107,0)))</f>
        <v>DoD components are automatically compliant with this CCI as they are covered at the DoD level by DoDI 8500.01 and the Knowledge Service.  If the organization or system owner is utilizing common controls they must be documented  in their Security Plan.</v>
      </c>
      <c r="H1107" s="26" t="b">
        <f ca="1">IF(LEN($A1107)=0,"",IF($A1107="---","(CCI NOT FOUND)",OFFSET('BACKEND-CCI_Info'!K$3,$A1107,0)))</f>
        <v>1</v>
      </c>
      <c r="I1107" s="26" t="str">
        <f ca="1">IF(LEN($A1107)=0,"",IF($A1107="---","(CCI NOT FOUND)",IF(LEN(OFFSET('BACKEND-CCI_Info'!L$3,$A1107,0))=0,"","X")))</f>
        <v>X</v>
      </c>
      <c r="J1107" s="26" t="str">
        <f ca="1">IF(LEN($A1107)=0,"",IF($A1107="---","(CCI NOT FOUND)",IF(LEN(OFFSET('BACKEND-CCI_Info'!M$3,$A1107,0))=0,"","X")))</f>
        <v/>
      </c>
      <c r="K1107" s="26" t="str">
        <f ca="1">IF(LEN($A1107)=0,"",IF($A1107="---","(CCI NOT FOUND)",IF(LEN(OFFSET('BACKEND-CCI_Info'!N$3,$A1107,0))=0,"","X")))</f>
        <v/>
      </c>
      <c r="L1107" s="26" t="str">
        <f ca="1">IF(LEN($A1107)=0,"",IF($A1107="---","(CCI NOT FOUND)",IF(LEN(OFFSET('BACKEND-CCI_Info'!O$3,$A1107,0))=0,"","X")))</f>
        <v>X</v>
      </c>
      <c r="M1107" s="26" t="str">
        <f ca="1">IF(LEN($A1107)=0,"",IF($A1107="---","(CCI NOT FOUND)",IF(LEN(OFFSET('BACKEND-CCI_Info'!P$3,$A1107,0))=0,"","X")))</f>
        <v/>
      </c>
      <c r="N1107" s="26" t="str">
        <f ca="1">IF(LEN($A1107)=0,"",IF($A1107="---","(CCI NOT FOUND)",IF(LEN(OFFSET('BACKEND-CCI_Info'!Q$3,$A1107,0))=0,"","X")))</f>
        <v/>
      </c>
      <c r="O1107" s="26" t="str">
        <f ca="1">IF(LEN($A1107)=0,"",IF($A1107="---","(CCI NOT FOUND)",IF(LEN(OFFSET('BACKEND-CCI_Info'!R$3,$A1107,0))=0,"","X")))</f>
        <v/>
      </c>
      <c r="P1107" s="26" t="str">
        <f ca="1">IF(LEN($A1107)=0,"",IF($A1107="---","(CCI NOT FOUND)",IF(LEN(OFFSET('BACKEND-CCI_Info'!S$3,$A1107,0))=0,"","X")))</f>
        <v/>
      </c>
      <c r="Q1107" s="26" t="str">
        <f ca="1">IF(LEN($A1107)=0,"",IF($A1107="---","(CCI NOT FOUND)",(OFFSET('BACKEND-CCI_Info'!T$3,$A1107,0))))</f>
        <v>DoD-Defined
Non-Designer</v>
      </c>
      <c r="R1107" s="36" t="str">
        <f ca="1">IF(LEN($A1107)=0,"",IF($A1107="---","(CCI NOT FOUND)",OFFSET('BACKEND-CCI_Info'!U$3,$A1107,0)))</f>
        <v>---</v>
      </c>
    </row>
    <row r="1108" spans="1:18" ht="165.6" x14ac:dyDescent="0.25">
      <c r="A1108" s="25">
        <f>IF(LEN(D1108)=0,"",IF(ISERROR(MATCH(D1108,'BACKEND-CCI_Info'!D:D,0)),"---",MATCH(D1108,'BACKEND-CCI_Info'!D:D,0)-ROW('BACKEND-CCI_Info'!$D$3)))</f>
        <v>2665</v>
      </c>
      <c r="B1108" s="23" t="str">
        <f ca="1">IF(LEN($A1108)=0,"",IF($A1108="---","(CCI NOT FOUND)",OFFSET('BACKEND-CCI_Info'!$H$3,$A1108,0)))</f>
        <v>PM-1</v>
      </c>
      <c r="C1108" s="23" t="str">
        <f ca="1">IF($A1108="","",IF(LEFT($A1108,6)="!ERROR","",OFFSET('BACKEND-CCI_Info'!I$3,$A1108,0)))</f>
        <v>PM-1(a)(1)</v>
      </c>
      <c r="D1108" s="64" t="s">
        <v>12276</v>
      </c>
      <c r="E1108" s="23" t="str">
        <f ca="1">IF(LEN($A1108)=0,"",IF($A1108="---","(CCI NOT FOUND)",OFFSET('BACKEND-CCI_Info'!E$3,$A1108,0)))</f>
        <v>The organization disseminates an organization-wide information security program plan that provides an overview of the requirements for the security program and a description of the security program management controls and common controls in place or planned for meeting those requirements.</v>
      </c>
      <c r="F1108" s="23" t="str">
        <f ca="1">IF(LEN($A1108)=0,"",IF($A1108="---","(CCI NOT FOUND)",OFFSET('BACKEND-CCI_Info'!F$3,$A1108,0)))</f>
        <v>DoD disseminates DoDI 8500.01 organization-wide via the DoD Issuances website (http://www.dtic.mil/whs/directives/corres/dir.html) and the Knowledge Service is available via: https://rmfks.osd.mil.  
DoD components are automatically compliant with this CCI as they are covered at the DoD level by DoDI 8500.01 and the Knowledge Service.  If the organization or system owner is utilizing common controls they must be documented  in their Security Plan.</v>
      </c>
      <c r="G1108" s="23" t="str">
        <f ca="1">IF(LEN($A1108)=0,"",IF($A1108="---","(CCI NOT FOUND)",OFFSET('BACKEND-CCI_Info'!G$3,$A1108,0)))</f>
        <v>DoD components are automatically compliant with this CCI as they are covered at the DoD level by DoDI 8500.01 and the Knowledge Service.  If the organization or system owner is utilizing common controls they must be documented  in their Security Plan.</v>
      </c>
      <c r="H1108" s="26" t="b">
        <f ca="1">IF(LEN($A1108)=0,"",IF($A1108="---","(CCI NOT FOUND)",OFFSET('BACKEND-CCI_Info'!K$3,$A1108,0)))</f>
        <v>1</v>
      </c>
      <c r="I1108" s="26" t="str">
        <f ca="1">IF(LEN($A1108)=0,"",IF($A1108="---","(CCI NOT FOUND)",IF(LEN(OFFSET('BACKEND-CCI_Info'!L$3,$A1108,0))=0,"","X")))</f>
        <v/>
      </c>
      <c r="J1108" s="26" t="str">
        <f ca="1">IF(LEN($A1108)=0,"",IF($A1108="---","(CCI NOT FOUND)",IF(LEN(OFFSET('BACKEND-CCI_Info'!M$3,$A1108,0))=0,"","X")))</f>
        <v/>
      </c>
      <c r="K1108" s="26" t="str">
        <f ca="1">IF(LEN($A1108)=0,"",IF($A1108="---","(CCI NOT FOUND)",IF(LEN(OFFSET('BACKEND-CCI_Info'!N$3,$A1108,0))=0,"","X")))</f>
        <v/>
      </c>
      <c r="L1108" s="26" t="str">
        <f ca="1">IF(LEN($A1108)=0,"",IF($A1108="---","(CCI NOT FOUND)",IF(LEN(OFFSET('BACKEND-CCI_Info'!O$3,$A1108,0))=0,"","X")))</f>
        <v>X</v>
      </c>
      <c r="M1108" s="26" t="str">
        <f ca="1">IF(LEN($A1108)=0,"",IF($A1108="---","(CCI NOT FOUND)",IF(LEN(OFFSET('BACKEND-CCI_Info'!P$3,$A1108,0))=0,"","X")))</f>
        <v/>
      </c>
      <c r="N1108" s="26" t="str">
        <f ca="1">IF(LEN($A1108)=0,"",IF($A1108="---","(CCI NOT FOUND)",IF(LEN(OFFSET('BACKEND-CCI_Info'!Q$3,$A1108,0))=0,"","X")))</f>
        <v/>
      </c>
      <c r="O1108" s="26" t="str">
        <f ca="1">IF(LEN($A1108)=0,"",IF($A1108="---","(CCI NOT FOUND)",IF(LEN(OFFSET('BACKEND-CCI_Info'!R$3,$A1108,0))=0,"","X")))</f>
        <v/>
      </c>
      <c r="P1108" s="26" t="str">
        <f ca="1">IF(LEN($A1108)=0,"",IF($A1108="---","(CCI NOT FOUND)",IF(LEN(OFFSET('BACKEND-CCI_Info'!S$3,$A1108,0))=0,"","X")))</f>
        <v/>
      </c>
      <c r="Q1108" s="26" t="str">
        <f ca="1">IF(LEN($A1108)=0,"",IF($A1108="---","(CCI NOT FOUND)",(OFFSET('BACKEND-CCI_Info'!T$3,$A1108,0))))</f>
        <v>Non-Designer</v>
      </c>
      <c r="R1108" s="36" t="str">
        <f ca="1">IF(LEN($A1108)=0,"",IF($A1108="---","(CCI NOT FOUND)",OFFSET('BACKEND-CCI_Info'!U$3,$A1108,0)))</f>
        <v>---</v>
      </c>
    </row>
    <row r="1109" spans="1:18" ht="69" x14ac:dyDescent="0.25">
      <c r="A1109" s="25">
        <f>IF(LEN(D1109)=0,"",IF(ISERROR(MATCH(D1109,'BACKEND-CCI_Info'!D:D,0)),"---",MATCH(D1109,'BACKEND-CCI_Info'!D:D,0)-ROW('BACKEND-CCI_Info'!$D$3)))</f>
        <v>2666</v>
      </c>
      <c r="B1109" s="23" t="str">
        <f ca="1">IF(LEN($A1109)=0,"",IF($A1109="---","(CCI NOT FOUND)",OFFSET('BACKEND-CCI_Info'!$H$3,$A1109,0)))</f>
        <v>PM-1</v>
      </c>
      <c r="C1109" s="23" t="str">
        <f ca="1">IF($A1109="","",IF(LEFT($A1109,6)="!ERROR","",OFFSET('BACKEND-CCI_Info'!I$3,$A1109,0)))</f>
        <v>PM-1(a)(2)</v>
      </c>
      <c r="D1109" s="64" t="s">
        <v>12278</v>
      </c>
      <c r="E1109" s="23" t="str">
        <f ca="1">IF(LEN($A1109)=0,"",IF($A1109="---","(CCI NOT FOUND)",OFFSET('BACKEND-CCI_Info'!E$3,$A1109,0)))</f>
        <v>The organization develops an organization-wide information security program plan that includes the identification and assignment of roles, responsibilities, management commitment, coordination among organizational entities, and compliance.</v>
      </c>
      <c r="F1109" s="23" t="str">
        <f ca="1">IF(LEN($A1109)=0,"",IF($A1109="---","(CCI NOT FOUND)",OFFSET('BACKEND-CCI_Info'!F$3,$A1109,0)))</f>
        <v>DoDI 8500.01 and the Knowledge Service meet the requirement for this CCI; individual organizations and system owners must provide documentation of common control implementation in their Security Plan.</v>
      </c>
      <c r="G1109" s="23" t="str">
        <f ca="1">IF(LEN($A1109)=0,"",IF($A1109="---","(CCI NOT FOUND)",OFFSET('BACKEND-CCI_Info'!G$3,$A1109,0)))</f>
        <v>DoD components are automatically compliant with this CCI as they are covered at the DoD level by DoDI 8500.01 and the Knowledge Service.  If the organization or system owner is utilizing common controls they must be documented  in their Security Plan.</v>
      </c>
      <c r="H1109" s="26" t="b">
        <f ca="1">IF(LEN($A1109)=0,"",IF($A1109="---","(CCI NOT FOUND)",OFFSET('BACKEND-CCI_Info'!K$3,$A1109,0)))</f>
        <v>1</v>
      </c>
      <c r="I1109" s="26" t="str">
        <f ca="1">IF(LEN($A1109)=0,"",IF($A1109="---","(CCI NOT FOUND)",IF(LEN(OFFSET('BACKEND-CCI_Info'!L$3,$A1109,0))=0,"","X")))</f>
        <v>X</v>
      </c>
      <c r="J1109" s="26" t="str">
        <f ca="1">IF(LEN($A1109)=0,"",IF($A1109="---","(CCI NOT FOUND)",IF(LEN(OFFSET('BACKEND-CCI_Info'!M$3,$A1109,0))=0,"","X")))</f>
        <v/>
      </c>
      <c r="K1109" s="26" t="str">
        <f ca="1">IF(LEN($A1109)=0,"",IF($A1109="---","(CCI NOT FOUND)",IF(LEN(OFFSET('BACKEND-CCI_Info'!N$3,$A1109,0))=0,"","X")))</f>
        <v/>
      </c>
      <c r="L1109" s="26" t="str">
        <f ca="1">IF(LEN($A1109)=0,"",IF($A1109="---","(CCI NOT FOUND)",IF(LEN(OFFSET('BACKEND-CCI_Info'!O$3,$A1109,0))=0,"","X")))</f>
        <v/>
      </c>
      <c r="M1109" s="26" t="str">
        <f ca="1">IF(LEN($A1109)=0,"",IF($A1109="---","(CCI NOT FOUND)",IF(LEN(OFFSET('BACKEND-CCI_Info'!P$3,$A1109,0))=0,"","X")))</f>
        <v/>
      </c>
      <c r="N1109" s="26" t="str">
        <f ca="1">IF(LEN($A1109)=0,"",IF($A1109="---","(CCI NOT FOUND)",IF(LEN(OFFSET('BACKEND-CCI_Info'!Q$3,$A1109,0))=0,"","X")))</f>
        <v/>
      </c>
      <c r="O1109" s="26" t="str">
        <f ca="1">IF(LEN($A1109)=0,"",IF($A1109="---","(CCI NOT FOUND)",IF(LEN(OFFSET('BACKEND-CCI_Info'!R$3,$A1109,0))=0,"","X")))</f>
        <v/>
      </c>
      <c r="P1109" s="26" t="str">
        <f ca="1">IF(LEN($A1109)=0,"",IF($A1109="---","(CCI NOT FOUND)",IF(LEN(OFFSET('BACKEND-CCI_Info'!S$3,$A1109,0))=0,"","X")))</f>
        <v/>
      </c>
      <c r="Q1109" s="26" t="str">
        <f ca="1">IF(LEN($A1109)=0,"",IF($A1109="---","(CCI NOT FOUND)",(OFFSET('BACKEND-CCI_Info'!T$3,$A1109,0))))</f>
        <v>DoD-Defined</v>
      </c>
      <c r="R1109" s="36" t="str">
        <f ca="1">IF(LEN($A1109)=0,"",IF($A1109="---","(CCI NOT FOUND)",OFFSET('BACKEND-CCI_Info'!U$3,$A1109,0)))</f>
        <v>---</v>
      </c>
    </row>
    <row r="1110" spans="1:18" ht="165.6" x14ac:dyDescent="0.25">
      <c r="A1110" s="25">
        <f>IF(LEN(D1110)=0,"",IF(ISERROR(MATCH(D1110,'BACKEND-CCI_Info'!D:D,0)),"---",MATCH(D1110,'BACKEND-CCI_Info'!D:D,0)-ROW('BACKEND-CCI_Info'!$D$3)))</f>
        <v>2667</v>
      </c>
      <c r="B1110" s="23" t="str">
        <f ca="1">IF(LEN($A1110)=0,"",IF($A1110="---","(CCI NOT FOUND)",OFFSET('BACKEND-CCI_Info'!$H$3,$A1110,0)))</f>
        <v>PM-1</v>
      </c>
      <c r="C1110" s="23" t="str">
        <f ca="1">IF($A1110="","",IF(LEFT($A1110,6)="!ERROR","",OFFSET('BACKEND-CCI_Info'!I$3,$A1110,0)))</f>
        <v>PM-1(a)(2)</v>
      </c>
      <c r="D1110" s="64" t="s">
        <v>12281</v>
      </c>
      <c r="E1110" s="23" t="str">
        <f ca="1">IF(LEN($A1110)=0,"",IF($A1110="---","(CCI NOT FOUND)",OFFSET('BACKEND-CCI_Info'!E$3,$A1110,0)))</f>
        <v>The organization disseminates an organization-wide information security program plan that includes the identification and assignment of roles, responsibilities, management commitment, coordination among organizational entities, and compliance.</v>
      </c>
      <c r="F1110" s="23" t="str">
        <f ca="1">IF(LEN($A1110)=0,"",IF($A1110="---","(CCI NOT FOUND)",OFFSET('BACKEND-CCI_Info'!F$3,$A1110,0)))</f>
        <v>DoD disseminates DoDI 8500.01 organization-wide via the DoD Issuances website (http://www.dtic.mil/whs/directives/corres/dir.html) and the Knowledge Service is available via: https://rmfks.osd.mil.  
DoD components are automatically compliant with this CCI as they are covered at the DoD level by DoDI 8500.01 and the Knowledge Service.  If the organization or system owner is utilizing common controls they must be documented  in their Security Plan.</v>
      </c>
      <c r="G1110" s="23" t="str">
        <f ca="1">IF(LEN($A1110)=0,"",IF($A1110="---","(CCI NOT FOUND)",OFFSET('BACKEND-CCI_Info'!G$3,$A1110,0)))</f>
        <v>DoD components are automatically compliant with this CCI as they are covered at the DoD level by DoDI 8500.01 and the Knowledge Service.  If the organization or system owner is utilizing common controls they must be documented  in their Security Plan.</v>
      </c>
      <c r="H1110" s="26" t="b">
        <f ca="1">IF(LEN($A1110)=0,"",IF($A1110="---","(CCI NOT FOUND)",OFFSET('BACKEND-CCI_Info'!K$3,$A1110,0)))</f>
        <v>1</v>
      </c>
      <c r="I1110" s="26" t="str">
        <f ca="1">IF(LEN($A1110)=0,"",IF($A1110="---","(CCI NOT FOUND)",IF(LEN(OFFSET('BACKEND-CCI_Info'!L$3,$A1110,0))=0,"","X")))</f>
        <v/>
      </c>
      <c r="J1110" s="26" t="str">
        <f ca="1">IF(LEN($A1110)=0,"",IF($A1110="---","(CCI NOT FOUND)",IF(LEN(OFFSET('BACKEND-CCI_Info'!M$3,$A1110,0))=0,"","X")))</f>
        <v/>
      </c>
      <c r="K1110" s="26" t="str">
        <f ca="1">IF(LEN($A1110)=0,"",IF($A1110="---","(CCI NOT FOUND)",IF(LEN(OFFSET('BACKEND-CCI_Info'!N$3,$A1110,0))=0,"","X")))</f>
        <v/>
      </c>
      <c r="L1110" s="26" t="str">
        <f ca="1">IF(LEN($A1110)=0,"",IF($A1110="---","(CCI NOT FOUND)",IF(LEN(OFFSET('BACKEND-CCI_Info'!O$3,$A1110,0))=0,"","X")))</f>
        <v>X</v>
      </c>
      <c r="M1110" s="26" t="str">
        <f ca="1">IF(LEN($A1110)=0,"",IF($A1110="---","(CCI NOT FOUND)",IF(LEN(OFFSET('BACKEND-CCI_Info'!P$3,$A1110,0))=0,"","X")))</f>
        <v/>
      </c>
      <c r="N1110" s="26" t="str">
        <f ca="1">IF(LEN($A1110)=0,"",IF($A1110="---","(CCI NOT FOUND)",IF(LEN(OFFSET('BACKEND-CCI_Info'!Q$3,$A1110,0))=0,"","X")))</f>
        <v/>
      </c>
      <c r="O1110" s="26" t="str">
        <f ca="1">IF(LEN($A1110)=0,"",IF($A1110="---","(CCI NOT FOUND)",IF(LEN(OFFSET('BACKEND-CCI_Info'!R$3,$A1110,0))=0,"","X")))</f>
        <v/>
      </c>
      <c r="P1110" s="26" t="str">
        <f ca="1">IF(LEN($A1110)=0,"",IF($A1110="---","(CCI NOT FOUND)",IF(LEN(OFFSET('BACKEND-CCI_Info'!S$3,$A1110,0))=0,"","X")))</f>
        <v/>
      </c>
      <c r="Q1110" s="26" t="str">
        <f ca="1">IF(LEN($A1110)=0,"",IF($A1110="---","(CCI NOT FOUND)",(OFFSET('BACKEND-CCI_Info'!T$3,$A1110,0))))</f>
        <v>Non-Designer</v>
      </c>
      <c r="R1110" s="36" t="str">
        <f ca="1">IF(LEN($A1110)=0,"",IF($A1110="---","(CCI NOT FOUND)",OFFSET('BACKEND-CCI_Info'!U$3,$A1110,0)))</f>
        <v>---</v>
      </c>
    </row>
    <row r="1111" spans="1:18" ht="69" x14ac:dyDescent="0.25">
      <c r="A1111" s="25">
        <f>IF(LEN(D1111)=0,"",IF(ISERROR(MATCH(D1111,'BACKEND-CCI_Info'!D:D,0)),"---",MATCH(D1111,'BACKEND-CCI_Info'!D:D,0)-ROW('BACKEND-CCI_Info'!$D$3)))</f>
        <v>2668</v>
      </c>
      <c r="B1111" s="23" t="str">
        <f ca="1">IF(LEN($A1111)=0,"",IF($A1111="---","(CCI NOT FOUND)",OFFSET('BACKEND-CCI_Info'!$H$3,$A1111,0)))</f>
        <v>PM-1</v>
      </c>
      <c r="C1111" s="23" t="str">
        <f ca="1">IF($A1111="","",IF(LEFT($A1111,6)="!ERROR","",OFFSET('BACKEND-CCI_Info'!I$3,$A1111,0)))</f>
        <v>PM-1(a)(3)</v>
      </c>
      <c r="D1111" s="64" t="s">
        <v>12283</v>
      </c>
      <c r="E1111" s="23" t="str">
        <f ca="1">IF(LEN($A1111)=0,"",IF($A1111="---","(CCI NOT FOUND)",OFFSET('BACKEND-CCI_Info'!E$3,$A1111,0)))</f>
        <v>The organization develops an organization-wide information security program plan that reflects coordination among organizational entities responsible for the different aspects of information security (i.e., technical, physical, personnel, cyber-physical).</v>
      </c>
      <c r="F1111" s="23" t="str">
        <f ca="1">IF(LEN($A1111)=0,"",IF($A1111="---","(CCI NOT FOUND)",OFFSET('BACKEND-CCI_Info'!F$3,$A1111,0)))</f>
        <v>DoDI 8500.01 and the Knowledge Service meet the requirement for this CCI; individual organizations and system owners must provide documentation of common control implementation in their Security Plan.</v>
      </c>
      <c r="G1111" s="23" t="str">
        <f ca="1">IF(LEN($A1111)=0,"",IF($A1111="---","(CCI NOT FOUND)",OFFSET('BACKEND-CCI_Info'!G$3,$A1111,0)))</f>
        <v>DoD components are automatically compliant with this CCI as they are covered at the DoD level by DoDI 8500.01 and the Knowledge Service.  If the organization or system owner is utilizing common controls they must be documented  in their Security Plan.</v>
      </c>
      <c r="H1111" s="26" t="b">
        <f ca="1">IF(LEN($A1111)=0,"",IF($A1111="---","(CCI NOT FOUND)",OFFSET('BACKEND-CCI_Info'!K$3,$A1111,0)))</f>
        <v>1</v>
      </c>
      <c r="I1111" s="26" t="str">
        <f ca="1">IF(LEN($A1111)=0,"",IF($A1111="---","(CCI NOT FOUND)",IF(LEN(OFFSET('BACKEND-CCI_Info'!L$3,$A1111,0))=0,"","X")))</f>
        <v>X</v>
      </c>
      <c r="J1111" s="26" t="str">
        <f ca="1">IF(LEN($A1111)=0,"",IF($A1111="---","(CCI NOT FOUND)",IF(LEN(OFFSET('BACKEND-CCI_Info'!M$3,$A1111,0))=0,"","X")))</f>
        <v/>
      </c>
      <c r="K1111" s="26" t="str">
        <f ca="1">IF(LEN($A1111)=0,"",IF($A1111="---","(CCI NOT FOUND)",IF(LEN(OFFSET('BACKEND-CCI_Info'!N$3,$A1111,0))=0,"","X")))</f>
        <v/>
      </c>
      <c r="L1111" s="26" t="str">
        <f ca="1">IF(LEN($A1111)=0,"",IF($A1111="---","(CCI NOT FOUND)",IF(LEN(OFFSET('BACKEND-CCI_Info'!O$3,$A1111,0))=0,"","X")))</f>
        <v/>
      </c>
      <c r="M1111" s="26" t="str">
        <f ca="1">IF(LEN($A1111)=0,"",IF($A1111="---","(CCI NOT FOUND)",IF(LEN(OFFSET('BACKEND-CCI_Info'!P$3,$A1111,0))=0,"","X")))</f>
        <v/>
      </c>
      <c r="N1111" s="26" t="str">
        <f ca="1">IF(LEN($A1111)=0,"",IF($A1111="---","(CCI NOT FOUND)",IF(LEN(OFFSET('BACKEND-CCI_Info'!Q$3,$A1111,0))=0,"","X")))</f>
        <v/>
      </c>
      <c r="O1111" s="26" t="str">
        <f ca="1">IF(LEN($A1111)=0,"",IF($A1111="---","(CCI NOT FOUND)",IF(LEN(OFFSET('BACKEND-CCI_Info'!R$3,$A1111,0))=0,"","X")))</f>
        <v/>
      </c>
      <c r="P1111" s="26" t="str">
        <f ca="1">IF(LEN($A1111)=0,"",IF($A1111="---","(CCI NOT FOUND)",IF(LEN(OFFSET('BACKEND-CCI_Info'!S$3,$A1111,0))=0,"","X")))</f>
        <v/>
      </c>
      <c r="Q1111" s="26" t="str">
        <f ca="1">IF(LEN($A1111)=0,"",IF($A1111="---","(CCI NOT FOUND)",(OFFSET('BACKEND-CCI_Info'!T$3,$A1111,0))))</f>
        <v>DoD-Defined</v>
      </c>
      <c r="R1111" s="36" t="str">
        <f ca="1">IF(LEN($A1111)=0,"",IF($A1111="---","(CCI NOT FOUND)",OFFSET('BACKEND-CCI_Info'!U$3,$A1111,0)))</f>
        <v>---</v>
      </c>
    </row>
    <row r="1112" spans="1:18" ht="165.6" x14ac:dyDescent="0.25">
      <c r="A1112" s="25">
        <f>IF(LEN(D1112)=0,"",IF(ISERROR(MATCH(D1112,'BACKEND-CCI_Info'!D:D,0)),"---",MATCH(D1112,'BACKEND-CCI_Info'!D:D,0)-ROW('BACKEND-CCI_Info'!$D$3)))</f>
        <v>2669</v>
      </c>
      <c r="B1112" s="23" t="str">
        <f ca="1">IF(LEN($A1112)=0,"",IF($A1112="---","(CCI NOT FOUND)",OFFSET('BACKEND-CCI_Info'!$H$3,$A1112,0)))</f>
        <v>PM-1</v>
      </c>
      <c r="C1112" s="23" t="str">
        <f ca="1">IF($A1112="","",IF(LEFT($A1112,6)="!ERROR","",OFFSET('BACKEND-CCI_Info'!I$3,$A1112,0)))</f>
        <v>PM-1(a)(3)</v>
      </c>
      <c r="D1112" s="64" t="s">
        <v>12286</v>
      </c>
      <c r="E1112" s="23" t="str">
        <f ca="1">IF(LEN($A1112)=0,"",IF($A1112="---","(CCI NOT FOUND)",OFFSET('BACKEND-CCI_Info'!E$3,$A1112,0)))</f>
        <v>The organization disseminates an organization-wide information security program plan that reflects coordination among organizational entities responsible for the different aspects of information security (i.e., technical, physical, personnel, cyber-physical).</v>
      </c>
      <c r="F1112" s="23" t="str">
        <f ca="1">IF(LEN($A1112)=0,"",IF($A1112="---","(CCI NOT FOUND)",OFFSET('BACKEND-CCI_Info'!F$3,$A1112,0)))</f>
        <v>DoD disseminates DoDI 8500.01 organization-wide via the DoD Issuances website (http://www.dtic.mil/whs/directives/corres/dir.html) and the Knowledge Service is available via: https://rmfks.osd.mil.  
DoD components are automatically compliant with this CCI as they are covered at the DoD level by DoDI 8500.01 and the Knowledge Service.  If the organization or system owner is utilizing common controls they must be documented  in their Security Plan.</v>
      </c>
      <c r="G1112" s="23" t="str">
        <f ca="1">IF(LEN($A1112)=0,"",IF($A1112="---","(CCI NOT FOUND)",OFFSET('BACKEND-CCI_Info'!G$3,$A1112,0)))</f>
        <v>DoD components are automatically compliant with this CCI as they are covered at the DoD level by DoDI 8500.01 and the Knowledge Service.  If the organization or system owner is utilizing common controls they must be documented  in their Security Plan.</v>
      </c>
      <c r="H1112" s="26" t="b">
        <f ca="1">IF(LEN($A1112)=0,"",IF($A1112="---","(CCI NOT FOUND)",OFFSET('BACKEND-CCI_Info'!K$3,$A1112,0)))</f>
        <v>1</v>
      </c>
      <c r="I1112" s="26" t="str">
        <f ca="1">IF(LEN($A1112)=0,"",IF($A1112="---","(CCI NOT FOUND)",IF(LEN(OFFSET('BACKEND-CCI_Info'!L$3,$A1112,0))=0,"","X")))</f>
        <v/>
      </c>
      <c r="J1112" s="26" t="str">
        <f ca="1">IF(LEN($A1112)=0,"",IF($A1112="---","(CCI NOT FOUND)",IF(LEN(OFFSET('BACKEND-CCI_Info'!M$3,$A1112,0))=0,"","X")))</f>
        <v/>
      </c>
      <c r="K1112" s="26" t="str">
        <f ca="1">IF(LEN($A1112)=0,"",IF($A1112="---","(CCI NOT FOUND)",IF(LEN(OFFSET('BACKEND-CCI_Info'!N$3,$A1112,0))=0,"","X")))</f>
        <v/>
      </c>
      <c r="L1112" s="26" t="str">
        <f ca="1">IF(LEN($A1112)=0,"",IF($A1112="---","(CCI NOT FOUND)",IF(LEN(OFFSET('BACKEND-CCI_Info'!O$3,$A1112,0))=0,"","X")))</f>
        <v>X</v>
      </c>
      <c r="M1112" s="26" t="str">
        <f ca="1">IF(LEN($A1112)=0,"",IF($A1112="---","(CCI NOT FOUND)",IF(LEN(OFFSET('BACKEND-CCI_Info'!P$3,$A1112,0))=0,"","X")))</f>
        <v/>
      </c>
      <c r="N1112" s="26" t="str">
        <f ca="1">IF(LEN($A1112)=0,"",IF($A1112="---","(CCI NOT FOUND)",IF(LEN(OFFSET('BACKEND-CCI_Info'!Q$3,$A1112,0))=0,"","X")))</f>
        <v/>
      </c>
      <c r="O1112" s="26" t="str">
        <f ca="1">IF(LEN($A1112)=0,"",IF($A1112="---","(CCI NOT FOUND)",IF(LEN(OFFSET('BACKEND-CCI_Info'!R$3,$A1112,0))=0,"","X")))</f>
        <v/>
      </c>
      <c r="P1112" s="26" t="str">
        <f ca="1">IF(LEN($A1112)=0,"",IF($A1112="---","(CCI NOT FOUND)",IF(LEN(OFFSET('BACKEND-CCI_Info'!S$3,$A1112,0))=0,"","X")))</f>
        <v/>
      </c>
      <c r="Q1112" s="26" t="str">
        <f ca="1">IF(LEN($A1112)=0,"",IF($A1112="---","(CCI NOT FOUND)",(OFFSET('BACKEND-CCI_Info'!T$3,$A1112,0))))</f>
        <v>Non-Designer</v>
      </c>
      <c r="R1112" s="36" t="str">
        <f ca="1">IF(LEN($A1112)=0,"",IF($A1112="---","(CCI NOT FOUND)",OFFSET('BACKEND-CCI_Info'!U$3,$A1112,0)))</f>
        <v>---</v>
      </c>
    </row>
    <row r="1113" spans="1:18" ht="96.6" x14ac:dyDescent="0.25">
      <c r="A1113" s="25">
        <f>IF(LEN(D1113)=0,"",IF(ISERROR(MATCH(D1113,'BACKEND-CCI_Info'!D:D,0)),"---",MATCH(D1113,'BACKEND-CCI_Info'!D:D,0)-ROW('BACKEND-CCI_Info'!$D$3)))</f>
        <v>2670</v>
      </c>
      <c r="B1113" s="23" t="str">
        <f ca="1">IF(LEN($A1113)=0,"",IF($A1113="---","(CCI NOT FOUND)",OFFSET('BACKEND-CCI_Info'!$H$3,$A1113,0)))</f>
        <v>PM-1</v>
      </c>
      <c r="C1113" s="23" t="str">
        <f ca="1">IF($A1113="","",IF(LEFT($A1113,6)="!ERROR","",OFFSET('BACKEND-CCI_Info'!I$3,$A1113,0)))</f>
        <v>PM-1(a)(4)</v>
      </c>
      <c r="D1113" s="64" t="s">
        <v>12288</v>
      </c>
      <c r="E1113" s="23" t="str">
        <f ca="1">IF(LEN($A1113)=0,"",IF($A1113="---","(CCI NOT FOUND)",OFFSET('BACKEND-CCI_Info'!E$3,$A1113,0)))</f>
        <v>The organization develops an organization-wide information security program plan that is approved by a senior official with responsibility and accountability for the risk being incurred to organizational operations (including mission, functions, image, and reputation), organizational assets, individuals, other organizations, and the Nation.</v>
      </c>
      <c r="F1113" s="23" t="str">
        <f ca="1">IF(LEN($A1113)=0,"",IF($A1113="---","(CCI NOT FOUND)",OFFSET('BACKEND-CCI_Info'!F$3,$A1113,0)))</f>
        <v>DoDI 8500.01 and the Knowledge Service meet the requirement for this CCI; individual organizations and system owners must provide documentation of common control implementation in their Security Plan.</v>
      </c>
      <c r="G1113" s="23" t="str">
        <f ca="1">IF(LEN($A1113)=0,"",IF($A1113="---","(CCI NOT FOUND)",OFFSET('BACKEND-CCI_Info'!G$3,$A1113,0)))</f>
        <v>DoD components are automatically compliant with this CCI as they are covered at the DoD level by DoDI 8500.01 and the Knowledge Service.  If the organization or system owner is utilizing common controls they must be documented  in their Security Plan.</v>
      </c>
      <c r="H1113" s="26" t="b">
        <f ca="1">IF(LEN($A1113)=0,"",IF($A1113="---","(CCI NOT FOUND)",OFFSET('BACKEND-CCI_Info'!K$3,$A1113,0)))</f>
        <v>1</v>
      </c>
      <c r="I1113" s="26" t="str">
        <f ca="1">IF(LEN($A1113)=0,"",IF($A1113="---","(CCI NOT FOUND)",IF(LEN(OFFSET('BACKEND-CCI_Info'!L$3,$A1113,0))=0,"","X")))</f>
        <v>X</v>
      </c>
      <c r="J1113" s="26" t="str">
        <f ca="1">IF(LEN($A1113)=0,"",IF($A1113="---","(CCI NOT FOUND)",IF(LEN(OFFSET('BACKEND-CCI_Info'!M$3,$A1113,0))=0,"","X")))</f>
        <v/>
      </c>
      <c r="K1113" s="26" t="str">
        <f ca="1">IF(LEN($A1113)=0,"",IF($A1113="---","(CCI NOT FOUND)",IF(LEN(OFFSET('BACKEND-CCI_Info'!N$3,$A1113,0))=0,"","X")))</f>
        <v/>
      </c>
      <c r="L1113" s="26" t="str">
        <f ca="1">IF(LEN($A1113)=0,"",IF($A1113="---","(CCI NOT FOUND)",IF(LEN(OFFSET('BACKEND-CCI_Info'!O$3,$A1113,0))=0,"","X")))</f>
        <v/>
      </c>
      <c r="M1113" s="26" t="str">
        <f ca="1">IF(LEN($A1113)=0,"",IF($A1113="---","(CCI NOT FOUND)",IF(LEN(OFFSET('BACKEND-CCI_Info'!P$3,$A1113,0))=0,"","X")))</f>
        <v/>
      </c>
      <c r="N1113" s="26" t="str">
        <f ca="1">IF(LEN($A1113)=0,"",IF($A1113="---","(CCI NOT FOUND)",IF(LEN(OFFSET('BACKEND-CCI_Info'!Q$3,$A1113,0))=0,"","X")))</f>
        <v/>
      </c>
      <c r="O1113" s="26" t="str">
        <f ca="1">IF(LEN($A1113)=0,"",IF($A1113="---","(CCI NOT FOUND)",IF(LEN(OFFSET('BACKEND-CCI_Info'!R$3,$A1113,0))=0,"","X")))</f>
        <v/>
      </c>
      <c r="P1113" s="26" t="str">
        <f ca="1">IF(LEN($A1113)=0,"",IF($A1113="---","(CCI NOT FOUND)",IF(LEN(OFFSET('BACKEND-CCI_Info'!S$3,$A1113,0))=0,"","X")))</f>
        <v/>
      </c>
      <c r="Q1113" s="26" t="str">
        <f ca="1">IF(LEN($A1113)=0,"",IF($A1113="---","(CCI NOT FOUND)",(OFFSET('BACKEND-CCI_Info'!T$3,$A1113,0))))</f>
        <v>DoD-Defined</v>
      </c>
      <c r="R1113" s="36" t="str">
        <f ca="1">IF(LEN($A1113)=0,"",IF($A1113="---","(CCI NOT FOUND)",OFFSET('BACKEND-CCI_Info'!U$3,$A1113,0)))</f>
        <v>---</v>
      </c>
    </row>
    <row r="1114" spans="1:18" ht="165.6" x14ac:dyDescent="0.25">
      <c r="A1114" s="25">
        <f>IF(LEN(D1114)=0,"",IF(ISERROR(MATCH(D1114,'BACKEND-CCI_Info'!D:D,0)),"---",MATCH(D1114,'BACKEND-CCI_Info'!D:D,0)-ROW('BACKEND-CCI_Info'!$D$3)))</f>
        <v>2671</v>
      </c>
      <c r="B1114" s="23" t="str">
        <f ca="1">IF(LEN($A1114)=0,"",IF($A1114="---","(CCI NOT FOUND)",OFFSET('BACKEND-CCI_Info'!$H$3,$A1114,0)))</f>
        <v>PM-1</v>
      </c>
      <c r="C1114" s="23" t="str">
        <f ca="1">IF($A1114="","",IF(LEFT($A1114,6)="!ERROR","",OFFSET('BACKEND-CCI_Info'!I$3,$A1114,0)))</f>
        <v>PM-1(a)(4)</v>
      </c>
      <c r="D1114" s="64" t="s">
        <v>12291</v>
      </c>
      <c r="E1114" s="23" t="str">
        <f ca="1">IF(LEN($A1114)=0,"",IF($A1114="---","(CCI NOT FOUND)",OFFSET('BACKEND-CCI_Info'!E$3,$A1114,0)))</f>
        <v>The organization disseminates an organization-wide information security program plan that is approved by a senior official with responsibility and accountability for the risk being incurred to organizational operations (including mission, functions, image, and reputation), organizational assets, individuals, other organizations, and the Nation.</v>
      </c>
      <c r="F1114" s="23" t="str">
        <f ca="1">IF(LEN($A1114)=0,"",IF($A1114="---","(CCI NOT FOUND)",OFFSET('BACKEND-CCI_Info'!F$3,$A1114,0)))</f>
        <v>DoD disseminates DoDI 8500.01 organization-wide via the DoD Issuances website (http://www.dtic.mil/whs/directives/corres/dir.html) and the Knowledge Service is available via: https://rmfks.osd.mil.  
DoD components are automatically compliant with this CCI as they are covered at the DoD level by DoDI 8500.01 and the Knowledge Service.  If the organization or system owner is utilizing common controls they must be documented  in their Security Plan.</v>
      </c>
      <c r="G1114" s="23" t="str">
        <f ca="1">IF(LEN($A1114)=0,"",IF($A1114="---","(CCI NOT FOUND)",OFFSET('BACKEND-CCI_Info'!G$3,$A1114,0)))</f>
        <v>DoD components are automatically compliant with this CCI as they are covered at the DoD level by DoDI 8500.01 and the Knowledge Service.  If the organization or system owner is utilizing common controls they must be documented  in their Security Plan.</v>
      </c>
      <c r="H1114" s="26" t="b">
        <f ca="1">IF(LEN($A1114)=0,"",IF($A1114="---","(CCI NOT FOUND)",OFFSET('BACKEND-CCI_Info'!K$3,$A1114,0)))</f>
        <v>1</v>
      </c>
      <c r="I1114" s="26" t="str">
        <f ca="1">IF(LEN($A1114)=0,"",IF($A1114="---","(CCI NOT FOUND)",IF(LEN(OFFSET('BACKEND-CCI_Info'!L$3,$A1114,0))=0,"","X")))</f>
        <v/>
      </c>
      <c r="J1114" s="26" t="str">
        <f ca="1">IF(LEN($A1114)=0,"",IF($A1114="---","(CCI NOT FOUND)",IF(LEN(OFFSET('BACKEND-CCI_Info'!M$3,$A1114,0))=0,"","X")))</f>
        <v/>
      </c>
      <c r="K1114" s="26" t="str">
        <f ca="1">IF(LEN($A1114)=0,"",IF($A1114="---","(CCI NOT FOUND)",IF(LEN(OFFSET('BACKEND-CCI_Info'!N$3,$A1114,0))=0,"","X")))</f>
        <v/>
      </c>
      <c r="L1114" s="26" t="str">
        <f ca="1">IF(LEN($A1114)=0,"",IF($A1114="---","(CCI NOT FOUND)",IF(LEN(OFFSET('BACKEND-CCI_Info'!O$3,$A1114,0))=0,"","X")))</f>
        <v>X</v>
      </c>
      <c r="M1114" s="26" t="str">
        <f ca="1">IF(LEN($A1114)=0,"",IF($A1114="---","(CCI NOT FOUND)",IF(LEN(OFFSET('BACKEND-CCI_Info'!P$3,$A1114,0))=0,"","X")))</f>
        <v/>
      </c>
      <c r="N1114" s="26" t="str">
        <f ca="1">IF(LEN($A1114)=0,"",IF($A1114="---","(CCI NOT FOUND)",IF(LEN(OFFSET('BACKEND-CCI_Info'!Q$3,$A1114,0))=0,"","X")))</f>
        <v/>
      </c>
      <c r="O1114" s="26" t="str">
        <f ca="1">IF(LEN($A1114)=0,"",IF($A1114="---","(CCI NOT FOUND)",IF(LEN(OFFSET('BACKEND-CCI_Info'!R$3,$A1114,0))=0,"","X")))</f>
        <v/>
      </c>
      <c r="P1114" s="26" t="str">
        <f ca="1">IF(LEN($A1114)=0,"",IF($A1114="---","(CCI NOT FOUND)",IF(LEN(OFFSET('BACKEND-CCI_Info'!S$3,$A1114,0))=0,"","X")))</f>
        <v/>
      </c>
      <c r="Q1114" s="26" t="str">
        <f ca="1">IF(LEN($A1114)=0,"",IF($A1114="---","(CCI NOT FOUND)",(OFFSET('BACKEND-CCI_Info'!T$3,$A1114,0))))</f>
        <v>Non-Designer</v>
      </c>
      <c r="R1114" s="36" t="str">
        <f ca="1">IF(LEN($A1114)=0,"",IF($A1114="---","(CCI NOT FOUND)",OFFSET('BACKEND-CCI_Info'!U$3,$A1114,0)))</f>
        <v>---</v>
      </c>
    </row>
    <row r="1115" spans="1:18" ht="69" x14ac:dyDescent="0.25">
      <c r="A1115" s="25">
        <f>IF(LEN(D1115)=0,"",IF(ISERROR(MATCH(D1115,'BACKEND-CCI_Info'!D:D,0)),"---",MATCH(D1115,'BACKEND-CCI_Info'!D:D,0)-ROW('BACKEND-CCI_Info'!$D$3)))</f>
        <v>2672</v>
      </c>
      <c r="B1115" s="23" t="str">
        <f ca="1">IF(LEN($A1115)=0,"",IF($A1115="---","(CCI NOT FOUND)",OFFSET('BACKEND-CCI_Info'!$H$3,$A1115,0)))</f>
        <v>PM-1</v>
      </c>
      <c r="C1115" s="23" t="str">
        <f ca="1">IF($A1115="","",IF(LEFT($A1115,6)="!ERROR","",OFFSET('BACKEND-CCI_Info'!I$3,$A1115,0)))</f>
        <v>PM-1(b)</v>
      </c>
      <c r="D1115" s="64" t="s">
        <v>12293</v>
      </c>
      <c r="E1115" s="23" t="str">
        <f ca="1">IF(LEN($A1115)=0,"",IF($A1115="---","(CCI NOT FOUND)",OFFSET('BACKEND-CCI_Info'!E$3,$A1115,0)))</f>
        <v>The organization defines the frequency to review the organization-wide information security program plan.</v>
      </c>
      <c r="F1115" s="23" t="str">
        <f ca="1">IF(LEN($A1115)=0,"",IF($A1115="---","(CCI NOT FOUND)",OFFSET('BACKEND-CCI_Info'!F$3,$A1115,0)))</f>
        <v>DoD has defined the frequency as reviewed annually - updated as appropriate.</v>
      </c>
      <c r="G1115" s="23" t="str">
        <f ca="1">IF(LEN($A1115)=0,"",IF($A1115="---","(CCI NOT FOUND)",OFFSET('BACKEND-CCI_Info'!G$3,$A1115,0)))</f>
        <v>The organization being inspected/assessed is automatically compliant with this CCI because they are covered at the DoD level.
DoD has defined the frequency as reviewed annually - updated as appropriate.</v>
      </c>
      <c r="H1115" s="26" t="b">
        <f ca="1">IF(LEN($A1115)=0,"",IF($A1115="---","(CCI NOT FOUND)",OFFSET('BACKEND-CCI_Info'!K$3,$A1115,0)))</f>
        <v>1</v>
      </c>
      <c r="I1115" s="26" t="str">
        <f ca="1">IF(LEN($A1115)=0,"",IF($A1115="---","(CCI NOT FOUND)",IF(LEN(OFFSET('BACKEND-CCI_Info'!L$3,$A1115,0))=0,"","X")))</f>
        <v>X</v>
      </c>
      <c r="J1115" s="26" t="str">
        <f ca="1">IF(LEN($A1115)=0,"",IF($A1115="---","(CCI NOT FOUND)",IF(LEN(OFFSET('BACKEND-CCI_Info'!M$3,$A1115,0))=0,"","X")))</f>
        <v/>
      </c>
      <c r="K1115" s="26" t="str">
        <f ca="1">IF(LEN($A1115)=0,"",IF($A1115="---","(CCI NOT FOUND)",IF(LEN(OFFSET('BACKEND-CCI_Info'!N$3,$A1115,0))=0,"","X")))</f>
        <v/>
      </c>
      <c r="L1115" s="26" t="str">
        <f ca="1">IF(LEN($A1115)=0,"",IF($A1115="---","(CCI NOT FOUND)",IF(LEN(OFFSET('BACKEND-CCI_Info'!O$3,$A1115,0))=0,"","X")))</f>
        <v/>
      </c>
      <c r="M1115" s="26" t="str">
        <f ca="1">IF(LEN($A1115)=0,"",IF($A1115="---","(CCI NOT FOUND)",IF(LEN(OFFSET('BACKEND-CCI_Info'!P$3,$A1115,0))=0,"","X")))</f>
        <v/>
      </c>
      <c r="N1115" s="26" t="str">
        <f ca="1">IF(LEN($A1115)=0,"",IF($A1115="---","(CCI NOT FOUND)",IF(LEN(OFFSET('BACKEND-CCI_Info'!Q$3,$A1115,0))=0,"","X")))</f>
        <v/>
      </c>
      <c r="O1115" s="26" t="str">
        <f ca="1">IF(LEN($A1115)=0,"",IF($A1115="---","(CCI NOT FOUND)",IF(LEN(OFFSET('BACKEND-CCI_Info'!R$3,$A1115,0))=0,"","X")))</f>
        <v/>
      </c>
      <c r="P1115" s="26" t="str">
        <f ca="1">IF(LEN($A1115)=0,"",IF($A1115="---","(CCI NOT FOUND)",IF(LEN(OFFSET('BACKEND-CCI_Info'!S$3,$A1115,0))=0,"","X")))</f>
        <v/>
      </c>
      <c r="Q1115" s="26" t="str">
        <f ca="1">IF(LEN($A1115)=0,"",IF($A1115="---","(CCI NOT FOUND)",(OFFSET('BACKEND-CCI_Info'!T$3,$A1115,0))))</f>
        <v>DoD-Defined</v>
      </c>
      <c r="R1115" s="36" t="str">
        <f ca="1">IF(LEN($A1115)=0,"",IF($A1115="---","(CCI NOT FOUND)",OFFSET('BACKEND-CCI_Info'!U$3,$A1115,0)))</f>
        <v>---</v>
      </c>
    </row>
    <row r="1116" spans="1:18" ht="69" x14ac:dyDescent="0.25">
      <c r="A1116" s="25">
        <f>IF(LEN(D1116)=0,"",IF(ISERROR(MATCH(D1116,'BACKEND-CCI_Info'!D:D,0)),"---",MATCH(D1116,'BACKEND-CCI_Info'!D:D,0)-ROW('BACKEND-CCI_Info'!$D$3)))</f>
        <v>2673</v>
      </c>
      <c r="B1116" s="23" t="str">
        <f ca="1">IF(LEN($A1116)=0,"",IF($A1116="---","(CCI NOT FOUND)",OFFSET('BACKEND-CCI_Info'!$H$3,$A1116,0)))</f>
        <v>PM-1</v>
      </c>
      <c r="C1116" s="23" t="str">
        <f ca="1">IF($A1116="","",IF(LEFT($A1116,6)="!ERROR","",OFFSET('BACKEND-CCI_Info'!I$3,$A1116,0)))</f>
        <v>PM-1(b)</v>
      </c>
      <c r="D1116" s="64" t="s">
        <v>12296</v>
      </c>
      <c r="E1116" s="23" t="str">
        <f ca="1">IF(LEN($A1116)=0,"",IF($A1116="---","(CCI NOT FOUND)",OFFSET('BACKEND-CCI_Info'!E$3,$A1116,0)))</f>
        <v>The organization reviews the organization-wide information security program plan on an organization-defined frequency.</v>
      </c>
      <c r="F1116" s="23" t="str">
        <f ca="1">IF(LEN($A1116)=0,"",IF($A1116="---","(CCI NOT FOUND)",OFFSET('BACKEND-CCI_Info'!F$3,$A1116,0)))</f>
        <v>DoDI 8500.01 and the Knowledge Service meet the requirement for this CCI; individual organizations and system owners must provide documentation of common control implementation in their Security Plan.</v>
      </c>
      <c r="G1116" s="23" t="str">
        <f ca="1">IF(LEN($A1116)=0,"",IF($A1116="---","(CCI NOT FOUND)",OFFSET('BACKEND-CCI_Info'!G$3,$A1116,0)))</f>
        <v>DoD components are automatically compliant with this CCI as they are covered at the DoD level by DoDI 8500.01 and the Knowledge Service.  If the organization or system owner is utilizing common controls they must be documented  in their Security Plan.</v>
      </c>
      <c r="H1116" s="26" t="b">
        <f ca="1">IF(LEN($A1116)=0,"",IF($A1116="---","(CCI NOT FOUND)",OFFSET('BACKEND-CCI_Info'!K$3,$A1116,0)))</f>
        <v>1</v>
      </c>
      <c r="I1116" s="26" t="str">
        <f ca="1">IF(LEN($A1116)=0,"",IF($A1116="---","(CCI NOT FOUND)",IF(LEN(OFFSET('BACKEND-CCI_Info'!L$3,$A1116,0))=0,"","X")))</f>
        <v>X</v>
      </c>
      <c r="J1116" s="26" t="str">
        <f ca="1">IF(LEN($A1116)=0,"",IF($A1116="---","(CCI NOT FOUND)",IF(LEN(OFFSET('BACKEND-CCI_Info'!M$3,$A1116,0))=0,"","X")))</f>
        <v/>
      </c>
      <c r="K1116" s="26" t="str">
        <f ca="1">IF(LEN($A1116)=0,"",IF($A1116="---","(CCI NOT FOUND)",IF(LEN(OFFSET('BACKEND-CCI_Info'!N$3,$A1116,0))=0,"","X")))</f>
        <v/>
      </c>
      <c r="L1116" s="26" t="str">
        <f ca="1">IF(LEN($A1116)=0,"",IF($A1116="---","(CCI NOT FOUND)",IF(LEN(OFFSET('BACKEND-CCI_Info'!O$3,$A1116,0))=0,"","X")))</f>
        <v>X</v>
      </c>
      <c r="M1116" s="26" t="str">
        <f ca="1">IF(LEN($A1116)=0,"",IF($A1116="---","(CCI NOT FOUND)",IF(LEN(OFFSET('BACKEND-CCI_Info'!P$3,$A1116,0))=0,"","X")))</f>
        <v/>
      </c>
      <c r="N1116" s="26" t="str">
        <f ca="1">IF(LEN($A1116)=0,"",IF($A1116="---","(CCI NOT FOUND)",IF(LEN(OFFSET('BACKEND-CCI_Info'!Q$3,$A1116,0))=0,"","X")))</f>
        <v/>
      </c>
      <c r="O1116" s="26" t="str">
        <f ca="1">IF(LEN($A1116)=0,"",IF($A1116="---","(CCI NOT FOUND)",IF(LEN(OFFSET('BACKEND-CCI_Info'!R$3,$A1116,0))=0,"","X")))</f>
        <v/>
      </c>
      <c r="P1116" s="26" t="str">
        <f ca="1">IF(LEN($A1116)=0,"",IF($A1116="---","(CCI NOT FOUND)",IF(LEN(OFFSET('BACKEND-CCI_Info'!S$3,$A1116,0))=0,"","X")))</f>
        <v/>
      </c>
      <c r="Q1116" s="26" t="str">
        <f ca="1">IF(LEN($A1116)=0,"",IF($A1116="---","(CCI NOT FOUND)",(OFFSET('BACKEND-CCI_Info'!T$3,$A1116,0))))</f>
        <v>DoD-Defined
Non-Designer</v>
      </c>
      <c r="R1116" s="36" t="str">
        <f ca="1">IF(LEN($A1116)=0,"",IF($A1116="---","(CCI NOT FOUND)",OFFSET('BACKEND-CCI_Info'!U$3,$A1116,0)))</f>
        <v>---</v>
      </c>
    </row>
    <row r="1117" spans="1:18" ht="69" x14ac:dyDescent="0.25">
      <c r="A1117" s="25">
        <f>IF(LEN(D1117)=0,"",IF(ISERROR(MATCH(D1117,'BACKEND-CCI_Info'!D:D,0)),"---",MATCH(D1117,'BACKEND-CCI_Info'!D:D,0)-ROW('BACKEND-CCI_Info'!$D$3)))</f>
        <v>2674</v>
      </c>
      <c r="B1117" s="23" t="str">
        <f ca="1">IF(LEN($A1117)=0,"",IF($A1117="---","(CCI NOT FOUND)",OFFSET('BACKEND-CCI_Info'!$H$3,$A1117,0)))</f>
        <v>PM-1</v>
      </c>
      <c r="C1117" s="23" t="str">
        <f ca="1">IF($A1117="","",IF(LEFT($A1117,6)="!ERROR","",OFFSET('BACKEND-CCI_Info'!I$3,$A1117,0)))</f>
        <v>PM-1(c)</v>
      </c>
      <c r="D1117" s="64" t="s">
        <v>12298</v>
      </c>
      <c r="E1117" s="23" t="str">
        <f ca="1">IF(LEN($A1117)=0,"",IF($A1117="---","(CCI NOT FOUND)",OFFSET('BACKEND-CCI_Info'!E$3,$A1117,0)))</f>
        <v>The organization updates the plan to address organizational changes and problems identified during plan implementation or security control assessments.</v>
      </c>
      <c r="F1117" s="23" t="str">
        <f ca="1">IF(LEN($A1117)=0,"",IF($A1117="---","(CCI NOT FOUND)",OFFSET('BACKEND-CCI_Info'!F$3,$A1117,0)))</f>
        <v>DoDI 8500.01 and the Knowledge Service meet the requirement for this CCI; individual organizations and system owners must provide documentation of common control implementation in their Security Plan.</v>
      </c>
      <c r="G1117" s="23" t="str">
        <f ca="1">IF(LEN($A1117)=0,"",IF($A1117="---","(CCI NOT FOUND)",OFFSET('BACKEND-CCI_Info'!G$3,$A1117,0)))</f>
        <v>DoD components are automatically compliant with this CCI as they are covered at the DoD level by DoDI 8500.01 and the Knowledge Service.  If the organization or system owner is utilizing common controls they must be documented  in their Security Plan.</v>
      </c>
      <c r="H1117" s="26" t="b">
        <f ca="1">IF(LEN($A1117)=0,"",IF($A1117="---","(CCI NOT FOUND)",OFFSET('BACKEND-CCI_Info'!K$3,$A1117,0)))</f>
        <v>1</v>
      </c>
      <c r="I1117" s="26" t="str">
        <f ca="1">IF(LEN($A1117)=0,"",IF($A1117="---","(CCI NOT FOUND)",IF(LEN(OFFSET('BACKEND-CCI_Info'!L$3,$A1117,0))=0,"","X")))</f>
        <v>X</v>
      </c>
      <c r="J1117" s="26" t="str">
        <f ca="1">IF(LEN($A1117)=0,"",IF($A1117="---","(CCI NOT FOUND)",IF(LEN(OFFSET('BACKEND-CCI_Info'!M$3,$A1117,0))=0,"","X")))</f>
        <v/>
      </c>
      <c r="K1117" s="26" t="str">
        <f ca="1">IF(LEN($A1117)=0,"",IF($A1117="---","(CCI NOT FOUND)",IF(LEN(OFFSET('BACKEND-CCI_Info'!N$3,$A1117,0))=0,"","X")))</f>
        <v/>
      </c>
      <c r="L1117" s="26" t="str">
        <f ca="1">IF(LEN($A1117)=0,"",IF($A1117="---","(CCI NOT FOUND)",IF(LEN(OFFSET('BACKEND-CCI_Info'!O$3,$A1117,0))=0,"","X")))</f>
        <v>X</v>
      </c>
      <c r="M1117" s="26" t="str">
        <f ca="1">IF(LEN($A1117)=0,"",IF($A1117="---","(CCI NOT FOUND)",IF(LEN(OFFSET('BACKEND-CCI_Info'!P$3,$A1117,0))=0,"","X")))</f>
        <v/>
      </c>
      <c r="N1117" s="26" t="str">
        <f ca="1">IF(LEN($A1117)=0,"",IF($A1117="---","(CCI NOT FOUND)",IF(LEN(OFFSET('BACKEND-CCI_Info'!Q$3,$A1117,0))=0,"","X")))</f>
        <v/>
      </c>
      <c r="O1117" s="26" t="str">
        <f ca="1">IF(LEN($A1117)=0,"",IF($A1117="---","(CCI NOT FOUND)",IF(LEN(OFFSET('BACKEND-CCI_Info'!R$3,$A1117,0))=0,"","X")))</f>
        <v/>
      </c>
      <c r="P1117" s="26" t="str">
        <f ca="1">IF(LEN($A1117)=0,"",IF($A1117="---","(CCI NOT FOUND)",IF(LEN(OFFSET('BACKEND-CCI_Info'!S$3,$A1117,0))=0,"","X")))</f>
        <v/>
      </c>
      <c r="Q1117" s="26" t="str">
        <f ca="1">IF(LEN($A1117)=0,"",IF($A1117="---","(CCI NOT FOUND)",(OFFSET('BACKEND-CCI_Info'!T$3,$A1117,0))))</f>
        <v>DoD-Defined
Non-Designer</v>
      </c>
      <c r="R1117" s="36" t="str">
        <f ca="1">IF(LEN($A1117)=0,"",IF($A1117="---","(CCI NOT FOUND)",OFFSET('BACKEND-CCI_Info'!U$3,$A1117,0)))</f>
        <v>---</v>
      </c>
    </row>
    <row r="1118" spans="1:18" ht="82.8" x14ac:dyDescent="0.25">
      <c r="A1118" s="25">
        <f>IF(LEN(D1118)=0,"",IF(ISERROR(MATCH(D1118,'BACKEND-CCI_Info'!D:D,0)),"---",MATCH(D1118,'BACKEND-CCI_Info'!D:D,0)-ROW('BACKEND-CCI_Info'!$D$3)))</f>
        <v>2675</v>
      </c>
      <c r="B1118" s="23" t="str">
        <f ca="1">IF(LEN($A1118)=0,"",IF($A1118="---","(CCI NOT FOUND)",OFFSET('BACKEND-CCI_Info'!$H$3,$A1118,0)))</f>
        <v>PM-1</v>
      </c>
      <c r="C1118" s="23" t="str">
        <f ca="1">IF($A1118="","",IF(LEFT($A1118,6)="!ERROR","",OFFSET('BACKEND-CCI_Info'!I$3,$A1118,0)))</f>
        <v>PM-1(d)</v>
      </c>
      <c r="D1118" s="64" t="s">
        <v>12301</v>
      </c>
      <c r="E1118" s="23" t="str">
        <f ca="1">IF(LEN($A1118)=0,"",IF($A1118="---","(CCI NOT FOUND)",OFFSET('BACKEND-CCI_Info'!E$3,$A1118,0)))</f>
        <v>The organization protects the information security program plan from unauthorized disclosure.</v>
      </c>
      <c r="F1118" s="23" t="str">
        <f ca="1">IF(LEN($A1118)=0,"",IF($A1118="---","(CCI NOT FOUND)",OFFSET('BACKEND-CCI_Info'!F$3,$A1118,0)))</f>
        <v>DoD documents and implements methods to protect the information security program plan from unauthorized disclosure by marking, labeling, and handling to prevent unauthorized disclosure.  DoD ensures that all changes to the information security program plan are approved.</v>
      </c>
      <c r="G1118" s="23" t="str">
        <f ca="1">IF(LEN($A1118)=0,"",IF($A1118="---","(CCI NOT FOUND)",OFFSET('BACKEND-CCI_Info'!G$3,$A1118,0)))</f>
        <v>DoD components are automatically compliant with this CCI as they are covered at the DoD level by DoDI 8500.01 and the Knowledge Service.  If the organization or system owner is utilizing common controls they must be documented  in their Security Plan.</v>
      </c>
      <c r="H1118" s="26" t="b">
        <f ca="1">IF(LEN($A1118)=0,"",IF($A1118="---","(CCI NOT FOUND)",OFFSET('BACKEND-CCI_Info'!K$3,$A1118,0)))</f>
        <v>1</v>
      </c>
      <c r="I1118" s="26" t="str">
        <f ca="1">IF(LEN($A1118)=0,"",IF($A1118="---","(CCI NOT FOUND)",IF(LEN(OFFSET('BACKEND-CCI_Info'!L$3,$A1118,0))=0,"","X")))</f>
        <v/>
      </c>
      <c r="J1118" s="26" t="str">
        <f ca="1">IF(LEN($A1118)=0,"",IF($A1118="---","(CCI NOT FOUND)",IF(LEN(OFFSET('BACKEND-CCI_Info'!M$3,$A1118,0))=0,"","X")))</f>
        <v/>
      </c>
      <c r="K1118" s="26" t="str">
        <f ca="1">IF(LEN($A1118)=0,"",IF($A1118="---","(CCI NOT FOUND)",IF(LEN(OFFSET('BACKEND-CCI_Info'!N$3,$A1118,0))=0,"","X")))</f>
        <v/>
      </c>
      <c r="L1118" s="26" t="str">
        <f ca="1">IF(LEN($A1118)=0,"",IF($A1118="---","(CCI NOT FOUND)",IF(LEN(OFFSET('BACKEND-CCI_Info'!O$3,$A1118,0))=0,"","X")))</f>
        <v>X</v>
      </c>
      <c r="M1118" s="26" t="str">
        <f ca="1">IF(LEN($A1118)=0,"",IF($A1118="---","(CCI NOT FOUND)",IF(LEN(OFFSET('BACKEND-CCI_Info'!P$3,$A1118,0))=0,"","X")))</f>
        <v/>
      </c>
      <c r="N1118" s="26" t="str">
        <f ca="1">IF(LEN($A1118)=0,"",IF($A1118="---","(CCI NOT FOUND)",IF(LEN(OFFSET('BACKEND-CCI_Info'!Q$3,$A1118,0))=0,"","X")))</f>
        <v/>
      </c>
      <c r="O1118" s="26" t="str">
        <f ca="1">IF(LEN($A1118)=0,"",IF($A1118="---","(CCI NOT FOUND)",IF(LEN(OFFSET('BACKEND-CCI_Info'!R$3,$A1118,0))=0,"","X")))</f>
        <v/>
      </c>
      <c r="P1118" s="26" t="str">
        <f ca="1">IF(LEN($A1118)=0,"",IF($A1118="---","(CCI NOT FOUND)",IF(LEN(OFFSET('BACKEND-CCI_Info'!S$3,$A1118,0))=0,"","X")))</f>
        <v/>
      </c>
      <c r="Q1118" s="26" t="str">
        <f ca="1">IF(LEN($A1118)=0,"",IF($A1118="---","(CCI NOT FOUND)",(OFFSET('BACKEND-CCI_Info'!T$3,$A1118,0))))</f>
        <v>Non-Designer</v>
      </c>
      <c r="R1118" s="36" t="str">
        <f ca="1">IF(LEN($A1118)=0,"",IF($A1118="---","(CCI NOT FOUND)",OFFSET('BACKEND-CCI_Info'!U$3,$A1118,0)))</f>
        <v>---</v>
      </c>
    </row>
    <row r="1119" spans="1:18" ht="82.8" x14ac:dyDescent="0.25">
      <c r="A1119" s="25">
        <f>IF(LEN(D1119)=0,"",IF(ISERROR(MATCH(D1119,'BACKEND-CCI_Info'!D:D,0)),"---",MATCH(D1119,'BACKEND-CCI_Info'!D:D,0)-ROW('BACKEND-CCI_Info'!$D$3)))</f>
        <v>2676</v>
      </c>
      <c r="B1119" s="23" t="str">
        <f ca="1">IF(LEN($A1119)=0,"",IF($A1119="---","(CCI NOT FOUND)",OFFSET('BACKEND-CCI_Info'!$H$3,$A1119,0)))</f>
        <v>PM-1</v>
      </c>
      <c r="C1119" s="23" t="str">
        <f ca="1">IF($A1119="","",IF(LEFT($A1119,6)="!ERROR","",OFFSET('BACKEND-CCI_Info'!I$3,$A1119,0)))</f>
        <v>PM-1(d)</v>
      </c>
      <c r="D1119" s="64" t="s">
        <v>12304</v>
      </c>
      <c r="E1119" s="23" t="str">
        <f ca="1">IF(LEN($A1119)=0,"",IF($A1119="---","(CCI NOT FOUND)",OFFSET('BACKEND-CCI_Info'!E$3,$A1119,0)))</f>
        <v>The organization protects the information security program plan from unauthorized modification.</v>
      </c>
      <c r="F1119" s="23" t="str">
        <f ca="1">IF(LEN($A1119)=0,"",IF($A1119="---","(CCI NOT FOUND)",OFFSET('BACKEND-CCI_Info'!F$3,$A1119,0)))</f>
        <v>DoD documents and implements methods to protect the information security program plan from unauthorized disclosure by marking, labeling, and handling to prevent unauthorized modification.  DoD ensures that all changes to the information security program plan are approved.</v>
      </c>
      <c r="G1119" s="23" t="str">
        <f ca="1">IF(LEN($A1119)=0,"",IF($A1119="---","(CCI NOT FOUND)",OFFSET('BACKEND-CCI_Info'!G$3,$A1119,0)))</f>
        <v>DoD components are automatically compliant with this CCI as they are covered at the DoD level by DoDI 8500.01 and the Knowledge Service.  If the organization or system owner is utilizing common controls they must be documented  in their Security Plan.</v>
      </c>
      <c r="H1119" s="26" t="b">
        <f ca="1">IF(LEN($A1119)=0,"",IF($A1119="---","(CCI NOT FOUND)",OFFSET('BACKEND-CCI_Info'!K$3,$A1119,0)))</f>
        <v>1</v>
      </c>
      <c r="I1119" s="26" t="str">
        <f ca="1">IF(LEN($A1119)=0,"",IF($A1119="---","(CCI NOT FOUND)",IF(LEN(OFFSET('BACKEND-CCI_Info'!L$3,$A1119,0))=0,"","X")))</f>
        <v/>
      </c>
      <c r="J1119" s="26" t="str">
        <f ca="1">IF(LEN($A1119)=0,"",IF($A1119="---","(CCI NOT FOUND)",IF(LEN(OFFSET('BACKEND-CCI_Info'!M$3,$A1119,0))=0,"","X")))</f>
        <v/>
      </c>
      <c r="K1119" s="26" t="str">
        <f ca="1">IF(LEN($A1119)=0,"",IF($A1119="---","(CCI NOT FOUND)",IF(LEN(OFFSET('BACKEND-CCI_Info'!N$3,$A1119,0))=0,"","X")))</f>
        <v/>
      </c>
      <c r="L1119" s="26" t="str">
        <f ca="1">IF(LEN($A1119)=0,"",IF($A1119="---","(CCI NOT FOUND)",IF(LEN(OFFSET('BACKEND-CCI_Info'!O$3,$A1119,0))=0,"","X")))</f>
        <v>X</v>
      </c>
      <c r="M1119" s="26" t="str">
        <f ca="1">IF(LEN($A1119)=0,"",IF($A1119="---","(CCI NOT FOUND)",IF(LEN(OFFSET('BACKEND-CCI_Info'!P$3,$A1119,0))=0,"","X")))</f>
        <v/>
      </c>
      <c r="N1119" s="26" t="str">
        <f ca="1">IF(LEN($A1119)=0,"",IF($A1119="---","(CCI NOT FOUND)",IF(LEN(OFFSET('BACKEND-CCI_Info'!Q$3,$A1119,0))=0,"","X")))</f>
        <v/>
      </c>
      <c r="O1119" s="26" t="str">
        <f ca="1">IF(LEN($A1119)=0,"",IF($A1119="---","(CCI NOT FOUND)",IF(LEN(OFFSET('BACKEND-CCI_Info'!R$3,$A1119,0))=0,"","X")))</f>
        <v/>
      </c>
      <c r="P1119" s="26" t="str">
        <f ca="1">IF(LEN($A1119)=0,"",IF($A1119="---","(CCI NOT FOUND)",IF(LEN(OFFSET('BACKEND-CCI_Info'!S$3,$A1119,0))=0,"","X")))</f>
        <v/>
      </c>
      <c r="Q1119" s="26" t="str">
        <f ca="1">IF(LEN($A1119)=0,"",IF($A1119="---","(CCI NOT FOUND)",(OFFSET('BACKEND-CCI_Info'!T$3,$A1119,0))))</f>
        <v>Non-Designer</v>
      </c>
      <c r="R1119" s="36" t="str">
        <f ca="1">IF(LEN($A1119)=0,"",IF($A1119="---","(CCI NOT FOUND)",OFFSET('BACKEND-CCI_Info'!U$3,$A1119,0)))</f>
        <v>---</v>
      </c>
    </row>
    <row r="1120" spans="1:18" ht="69" x14ac:dyDescent="0.25">
      <c r="A1120" s="25">
        <f>IF(LEN(D1120)=0,"",IF(ISERROR(MATCH(D1120,'BACKEND-CCI_Info'!D:D,0)),"---",MATCH(D1120,'BACKEND-CCI_Info'!D:D,0)-ROW('BACKEND-CCI_Info'!$D$3)))</f>
        <v>2677</v>
      </c>
      <c r="B1120" s="23" t="str">
        <f ca="1">IF(LEN($A1120)=0,"",IF($A1120="---","(CCI NOT FOUND)",OFFSET('BACKEND-CCI_Info'!$H$3,$A1120,0)))</f>
        <v>PM-2</v>
      </c>
      <c r="C1120" s="23" t="str">
        <f ca="1">IF($A1120="","",IF(LEFT($A1120,6)="!ERROR","",OFFSET('BACKEND-CCI_Info'!I$3,$A1120,0)))</f>
        <v>PM-2</v>
      </c>
      <c r="D1120" s="64" t="s">
        <v>12306</v>
      </c>
      <c r="E1120" s="23" t="str">
        <f ca="1">IF(LEN($A1120)=0,"",IF($A1120="---","(CCI NOT FOUND)",OFFSET('BACKEND-CCI_Info'!E$3,$A1120,0)))</f>
        <v>The organization appoints a senior information security officer with the mission and resources to coordinate, develop, implement, and maintain an organization-wide information security program.</v>
      </c>
      <c r="F1120" s="23" t="str">
        <f ca="1">IF(LEN($A1120)=0,"",IF($A1120="---","(CCI NOT FOUND)",OFFSET('BACKEND-CCI_Info'!F$3,$A1120,0)))</f>
        <v>The Deputy DoD CIO for Cyber Security is the DoD Senior Information Security Officer (SISO), appointed in writing with the mission and resources to coordinate, develop, implement and maintain a DoD-wide information security program.</v>
      </c>
      <c r="G1120" s="23" t="str">
        <f ca="1">IF(LEN($A1120)=0,"",IF($A1120="---","(CCI NOT FOUND)",OFFSET('BACKEND-CCI_Info'!G$3,$A1120,0)))</f>
        <v>DoD organizations are automatically compliant with this CCI as they are covered by the appointment of the DoD SISO.</v>
      </c>
      <c r="H1120" s="26" t="b">
        <f ca="1">IF(LEN($A1120)=0,"",IF($A1120="---","(CCI NOT FOUND)",OFFSET('BACKEND-CCI_Info'!K$3,$A1120,0)))</f>
        <v>1</v>
      </c>
      <c r="I1120" s="26" t="str">
        <f ca="1">IF(LEN($A1120)=0,"",IF($A1120="---","(CCI NOT FOUND)",IF(LEN(OFFSET('BACKEND-CCI_Info'!L$3,$A1120,0))=0,"","X")))</f>
        <v>X</v>
      </c>
      <c r="J1120" s="26" t="str">
        <f ca="1">IF(LEN($A1120)=0,"",IF($A1120="---","(CCI NOT FOUND)",IF(LEN(OFFSET('BACKEND-CCI_Info'!M$3,$A1120,0))=0,"","X")))</f>
        <v/>
      </c>
      <c r="K1120" s="26" t="str">
        <f ca="1">IF(LEN($A1120)=0,"",IF($A1120="---","(CCI NOT FOUND)",IF(LEN(OFFSET('BACKEND-CCI_Info'!N$3,$A1120,0))=0,"","X")))</f>
        <v/>
      </c>
      <c r="L1120" s="26" t="str">
        <f ca="1">IF(LEN($A1120)=0,"",IF($A1120="---","(CCI NOT FOUND)",IF(LEN(OFFSET('BACKEND-CCI_Info'!O$3,$A1120,0))=0,"","X")))</f>
        <v/>
      </c>
      <c r="M1120" s="26" t="str">
        <f ca="1">IF(LEN($A1120)=0,"",IF($A1120="---","(CCI NOT FOUND)",IF(LEN(OFFSET('BACKEND-CCI_Info'!P$3,$A1120,0))=0,"","X")))</f>
        <v>X</v>
      </c>
      <c r="N1120" s="26" t="str">
        <f ca="1">IF(LEN($A1120)=0,"",IF($A1120="---","(CCI NOT FOUND)",IF(LEN(OFFSET('BACKEND-CCI_Info'!Q$3,$A1120,0))=0,"","X")))</f>
        <v/>
      </c>
      <c r="O1120" s="26" t="str">
        <f ca="1">IF(LEN($A1120)=0,"",IF($A1120="---","(CCI NOT FOUND)",IF(LEN(OFFSET('BACKEND-CCI_Info'!R$3,$A1120,0))=0,"","X")))</f>
        <v/>
      </c>
      <c r="P1120" s="26" t="str">
        <f ca="1">IF(LEN($A1120)=0,"",IF($A1120="---","(CCI NOT FOUND)",IF(LEN(OFFSET('BACKEND-CCI_Info'!S$3,$A1120,0))=0,"","X")))</f>
        <v/>
      </c>
      <c r="Q1120" s="26" t="str">
        <f ca="1">IF(LEN($A1120)=0,"",IF($A1120="---","(CCI NOT FOUND)",(OFFSET('BACKEND-CCI_Info'!T$3,$A1120,0))))</f>
        <v>DoD-Defined
Impractical</v>
      </c>
      <c r="R1120" s="36" t="str">
        <f ca="1">IF(LEN($A1120)=0,"",IF($A1120="---","(CCI NOT FOUND)",OFFSET('BACKEND-CCI_Info'!U$3,$A1120,0)))</f>
        <v>---</v>
      </c>
    </row>
    <row r="1121" spans="1:18" ht="82.8" x14ac:dyDescent="0.25">
      <c r="A1121" s="25">
        <f>IF(LEN(D1121)=0,"",IF(ISERROR(MATCH(D1121,'BACKEND-CCI_Info'!D:D,0)),"---",MATCH(D1121,'BACKEND-CCI_Info'!D:D,0)-ROW('BACKEND-CCI_Info'!$D$3)))</f>
        <v>2678</v>
      </c>
      <c r="B1121" s="23" t="str">
        <f ca="1">IF(LEN($A1121)=0,"",IF($A1121="---","(CCI NOT FOUND)",OFFSET('BACKEND-CCI_Info'!$H$3,$A1121,0)))</f>
        <v>PM-3</v>
      </c>
      <c r="C1121" s="23" t="str">
        <f ca="1">IF($A1121="","",IF(LEFT($A1121,6)="!ERROR","",OFFSET('BACKEND-CCI_Info'!I$3,$A1121,0)))</f>
        <v>PM-3(a)</v>
      </c>
      <c r="D1121" s="64" t="s">
        <v>12309</v>
      </c>
      <c r="E1121" s="23" t="str">
        <f ca="1">IF(LEN($A1121)=0,"",IF($A1121="---","(CCI NOT FOUND)",OFFSET('BACKEND-CCI_Info'!E$3,$A1121,0)))</f>
        <v>The organization ensures that all capital planning and investment requests include the resources needed to implement the information security program and documents all exceptions to this requirement.</v>
      </c>
      <c r="F1121" s="23" t="str">
        <f ca="1">IF(LEN($A1121)=0,"",IF($A1121="---","(CCI NOT FOUND)",OFFSET('BACKEND-CCI_Info'!F$3,$A1121,0)))</f>
        <v>The organization being inspected/assessed documents and implements a process to ensure that all capital planning and investment requests include the resources needed to implement the information security program and documents all exceptions to this requirement.</v>
      </c>
      <c r="G1121" s="23" t="str">
        <f ca="1">IF(LEN($A1121)=0,"",IF($A1121="---","(CCI NOT FOUND)",OFFSET('BACKEND-CCI_Info'!G$3,$A1121,0)))</f>
        <v>The organization conducting the inspection/assessment obtains and examines the documented process to ensure the organization being inspected/assessed ensures that all capital planning and investment requests include the resources needed to implement the information security program and documents all exceptions to this requirement.</v>
      </c>
      <c r="H1121" s="26" t="b">
        <f ca="1">IF(LEN($A1121)=0,"",IF($A1121="---","(CCI NOT FOUND)",OFFSET('BACKEND-CCI_Info'!K$3,$A1121,0)))</f>
        <v>1</v>
      </c>
      <c r="I1121" s="26" t="str">
        <f ca="1">IF(LEN($A1121)=0,"",IF($A1121="---","(CCI NOT FOUND)",IF(LEN(OFFSET('BACKEND-CCI_Info'!L$3,$A1121,0))=0,"","X")))</f>
        <v/>
      </c>
      <c r="J1121" s="26" t="str">
        <f ca="1">IF(LEN($A1121)=0,"",IF($A1121="---","(CCI NOT FOUND)",IF(LEN(OFFSET('BACKEND-CCI_Info'!M$3,$A1121,0))=0,"","X")))</f>
        <v>X</v>
      </c>
      <c r="K1121" s="26" t="str">
        <f ca="1">IF(LEN($A1121)=0,"",IF($A1121="---","(CCI NOT FOUND)",IF(LEN(OFFSET('BACKEND-CCI_Info'!N$3,$A1121,0))=0,"","X")))</f>
        <v/>
      </c>
      <c r="L1121" s="26" t="str">
        <f ca="1">IF(LEN($A1121)=0,"",IF($A1121="---","(CCI NOT FOUND)",IF(LEN(OFFSET('BACKEND-CCI_Info'!O$3,$A1121,0))=0,"","X")))</f>
        <v>X</v>
      </c>
      <c r="M1121" s="26" t="str">
        <f ca="1">IF(LEN($A1121)=0,"",IF($A1121="---","(CCI NOT FOUND)",IF(LEN(OFFSET('BACKEND-CCI_Info'!P$3,$A1121,0))=0,"","X")))</f>
        <v/>
      </c>
      <c r="N1121" s="26" t="str">
        <f ca="1">IF(LEN($A1121)=0,"",IF($A1121="---","(CCI NOT FOUND)",IF(LEN(OFFSET('BACKEND-CCI_Info'!Q$3,$A1121,0))=0,"","X")))</f>
        <v/>
      </c>
      <c r="O1121" s="26" t="str">
        <f ca="1">IF(LEN($A1121)=0,"",IF($A1121="---","(CCI NOT FOUND)",IF(LEN(OFFSET('BACKEND-CCI_Info'!R$3,$A1121,0))=0,"","X")))</f>
        <v/>
      </c>
      <c r="P1121" s="26" t="str">
        <f ca="1">IF(LEN($A1121)=0,"",IF($A1121="---","(CCI NOT FOUND)",IF(LEN(OFFSET('BACKEND-CCI_Info'!S$3,$A1121,0))=0,"","X")))</f>
        <v/>
      </c>
      <c r="Q1121" s="26" t="str">
        <f ca="1">IF(LEN($A1121)=0,"",IF($A1121="---","(CCI NOT FOUND)",(OFFSET('BACKEND-CCI_Info'!T$3,$A1121,0))))</f>
        <v>Enclave
Non-Designer</v>
      </c>
      <c r="R1121" s="36" t="str">
        <f ca="1">IF(LEN($A1121)=0,"",IF($A1121="---","(CCI NOT FOUND)",OFFSET('BACKEND-CCI_Info'!U$3,$A1121,0)))</f>
        <v>---</v>
      </c>
    </row>
    <row r="1122" spans="1:18" ht="55.2" x14ac:dyDescent="0.25">
      <c r="A1122" s="25">
        <f>IF(LEN(D1122)=0,"",IF(ISERROR(MATCH(D1122,'BACKEND-CCI_Info'!D:D,0)),"---",MATCH(D1122,'BACKEND-CCI_Info'!D:D,0)-ROW('BACKEND-CCI_Info'!$D$3)))</f>
        <v>2679</v>
      </c>
      <c r="B1122" s="23" t="str">
        <f ca="1">IF(LEN($A1122)=0,"",IF($A1122="---","(CCI NOT FOUND)",OFFSET('BACKEND-CCI_Info'!$H$3,$A1122,0)))</f>
        <v>PM-3</v>
      </c>
      <c r="C1122" s="23" t="str">
        <f ca="1">IF($A1122="","",IF(LEFT($A1122,6)="!ERROR","",OFFSET('BACKEND-CCI_Info'!I$3,$A1122,0)))</f>
        <v>PM-3(b)</v>
      </c>
      <c r="D1122" s="64" t="s">
        <v>12314</v>
      </c>
      <c r="E1122" s="23" t="str">
        <f ca="1">IF(LEN($A1122)=0,"",IF($A1122="---","(CCI NOT FOUND)",OFFSET('BACKEND-CCI_Info'!E$3,$A1122,0)))</f>
        <v>The organization employs a business case/Exhibit 300/Exhibit 53 to record the resources required.</v>
      </c>
      <c r="F1122" s="23" t="str">
        <f ca="1">IF(LEN($A1122)=0,"",IF($A1122="---","(CCI NOT FOUND)",OFFSET('BACKEND-CCI_Info'!F$3,$A1122,0)))</f>
        <v>The organization being inspected/assessed documents and implements a process to employ a business case/Exhibit 300/Exhibit 53 to record the resources required.</v>
      </c>
      <c r="G1122" s="23" t="str">
        <f ca="1">IF(LEN($A1122)=0,"",IF($A1122="---","(CCI NOT FOUND)",OFFSET('BACKEND-CCI_Info'!G$3,$A1122,0)))</f>
        <v>The organization conducting the inspection/assessment obtains and examines the documented process to ensure the organization being inspected/assessed employs a business case/Exhibit 300/Exhibit 53 to record the resources required.</v>
      </c>
      <c r="H1122" s="26" t="b">
        <f ca="1">IF(LEN($A1122)=0,"",IF($A1122="---","(CCI NOT FOUND)",OFFSET('BACKEND-CCI_Info'!K$3,$A1122,0)))</f>
        <v>1</v>
      </c>
      <c r="I1122" s="26" t="str">
        <f ca="1">IF(LEN($A1122)=0,"",IF($A1122="---","(CCI NOT FOUND)",IF(LEN(OFFSET('BACKEND-CCI_Info'!L$3,$A1122,0))=0,"","X")))</f>
        <v/>
      </c>
      <c r="J1122" s="26" t="str">
        <f ca="1">IF(LEN($A1122)=0,"",IF($A1122="---","(CCI NOT FOUND)",IF(LEN(OFFSET('BACKEND-CCI_Info'!M$3,$A1122,0))=0,"","X")))</f>
        <v>X</v>
      </c>
      <c r="K1122" s="26" t="str">
        <f ca="1">IF(LEN($A1122)=0,"",IF($A1122="---","(CCI NOT FOUND)",IF(LEN(OFFSET('BACKEND-CCI_Info'!N$3,$A1122,0))=0,"","X")))</f>
        <v/>
      </c>
      <c r="L1122" s="26" t="str">
        <f ca="1">IF(LEN($A1122)=0,"",IF($A1122="---","(CCI NOT FOUND)",IF(LEN(OFFSET('BACKEND-CCI_Info'!O$3,$A1122,0))=0,"","X")))</f>
        <v>X</v>
      </c>
      <c r="M1122" s="26" t="str">
        <f ca="1">IF(LEN($A1122)=0,"",IF($A1122="---","(CCI NOT FOUND)",IF(LEN(OFFSET('BACKEND-CCI_Info'!P$3,$A1122,0))=0,"","X")))</f>
        <v/>
      </c>
      <c r="N1122" s="26" t="str">
        <f ca="1">IF(LEN($A1122)=0,"",IF($A1122="---","(CCI NOT FOUND)",IF(LEN(OFFSET('BACKEND-CCI_Info'!Q$3,$A1122,0))=0,"","X")))</f>
        <v/>
      </c>
      <c r="O1122" s="26" t="str">
        <f ca="1">IF(LEN($A1122)=0,"",IF($A1122="---","(CCI NOT FOUND)",IF(LEN(OFFSET('BACKEND-CCI_Info'!R$3,$A1122,0))=0,"","X")))</f>
        <v/>
      </c>
      <c r="P1122" s="26" t="str">
        <f ca="1">IF(LEN($A1122)=0,"",IF($A1122="---","(CCI NOT FOUND)",IF(LEN(OFFSET('BACKEND-CCI_Info'!S$3,$A1122,0))=0,"","X")))</f>
        <v/>
      </c>
      <c r="Q1122" s="26" t="str">
        <f ca="1">IF(LEN($A1122)=0,"",IF($A1122="---","(CCI NOT FOUND)",(OFFSET('BACKEND-CCI_Info'!T$3,$A1122,0))))</f>
        <v>Enclave
Non-Designer</v>
      </c>
      <c r="R1122" s="36" t="str">
        <f ca="1">IF(LEN($A1122)=0,"",IF($A1122="---","(CCI NOT FOUND)",OFFSET('BACKEND-CCI_Info'!U$3,$A1122,0)))</f>
        <v>---</v>
      </c>
    </row>
    <row r="1123" spans="1:18" ht="55.2" x14ac:dyDescent="0.25">
      <c r="A1123" s="25">
        <f>IF(LEN(D1123)=0,"",IF(ISERROR(MATCH(D1123,'BACKEND-CCI_Info'!D:D,0)),"---",MATCH(D1123,'BACKEND-CCI_Info'!D:D,0)-ROW('BACKEND-CCI_Info'!$D$3)))</f>
        <v>2680</v>
      </c>
      <c r="B1123" s="23" t="str">
        <f ca="1">IF(LEN($A1123)=0,"",IF($A1123="---","(CCI NOT FOUND)",OFFSET('BACKEND-CCI_Info'!$H$3,$A1123,0)))</f>
        <v>PM-3</v>
      </c>
      <c r="C1123" s="23" t="str">
        <f ca="1">IF($A1123="","",IF(LEFT($A1123,6)="!ERROR","",OFFSET('BACKEND-CCI_Info'!I$3,$A1123,0)))</f>
        <v>PM-3(c)</v>
      </c>
      <c r="D1123" s="64" t="s">
        <v>12319</v>
      </c>
      <c r="E1123" s="23" t="str">
        <f ca="1">IF(LEN($A1123)=0,"",IF($A1123="---","(CCI NOT FOUND)",OFFSET('BACKEND-CCI_Info'!E$3,$A1123,0)))</f>
        <v>The organization ensures that information security resources are available for expenditure as planned.</v>
      </c>
      <c r="F1123" s="23" t="str">
        <f ca="1">IF(LEN($A1123)=0,"",IF($A1123="---","(CCI NOT FOUND)",OFFSET('BACKEND-CCI_Info'!F$3,$A1123,0)))</f>
        <v>The organization being inspected/assessed documents and implements a process to ensure that information security resources are available for expenditure as planned.</v>
      </c>
      <c r="G1123" s="23" t="str">
        <f ca="1">IF(LEN($A1123)=0,"",IF($A1123="---","(CCI NOT FOUND)",OFFSET('BACKEND-CCI_Info'!G$3,$A1123,0)))</f>
        <v>The organization conducting the inspection/assessment obtains and examines the documented process to ensure the organization being inspected/assessed ensure that information security resources are available for expenditure as planned.</v>
      </c>
      <c r="H1123" s="26" t="b">
        <f ca="1">IF(LEN($A1123)=0,"",IF($A1123="---","(CCI NOT FOUND)",OFFSET('BACKEND-CCI_Info'!K$3,$A1123,0)))</f>
        <v>1</v>
      </c>
      <c r="I1123" s="26" t="str">
        <f ca="1">IF(LEN($A1123)=0,"",IF($A1123="---","(CCI NOT FOUND)",IF(LEN(OFFSET('BACKEND-CCI_Info'!L$3,$A1123,0))=0,"","X")))</f>
        <v/>
      </c>
      <c r="J1123" s="26" t="str">
        <f ca="1">IF(LEN($A1123)=0,"",IF($A1123="---","(CCI NOT FOUND)",IF(LEN(OFFSET('BACKEND-CCI_Info'!M$3,$A1123,0))=0,"","X")))</f>
        <v>X</v>
      </c>
      <c r="K1123" s="26" t="str">
        <f ca="1">IF(LEN($A1123)=0,"",IF($A1123="---","(CCI NOT FOUND)",IF(LEN(OFFSET('BACKEND-CCI_Info'!N$3,$A1123,0))=0,"","X")))</f>
        <v/>
      </c>
      <c r="L1123" s="26" t="str">
        <f ca="1">IF(LEN($A1123)=0,"",IF($A1123="---","(CCI NOT FOUND)",IF(LEN(OFFSET('BACKEND-CCI_Info'!O$3,$A1123,0))=0,"","X")))</f>
        <v>X</v>
      </c>
      <c r="M1123" s="26" t="str">
        <f ca="1">IF(LEN($A1123)=0,"",IF($A1123="---","(CCI NOT FOUND)",IF(LEN(OFFSET('BACKEND-CCI_Info'!P$3,$A1123,0))=0,"","X")))</f>
        <v/>
      </c>
      <c r="N1123" s="26" t="str">
        <f ca="1">IF(LEN($A1123)=0,"",IF($A1123="---","(CCI NOT FOUND)",IF(LEN(OFFSET('BACKEND-CCI_Info'!Q$3,$A1123,0))=0,"","X")))</f>
        <v/>
      </c>
      <c r="O1123" s="26" t="str">
        <f ca="1">IF(LEN($A1123)=0,"",IF($A1123="---","(CCI NOT FOUND)",IF(LEN(OFFSET('BACKEND-CCI_Info'!R$3,$A1123,0))=0,"","X")))</f>
        <v/>
      </c>
      <c r="P1123" s="26" t="str">
        <f ca="1">IF(LEN($A1123)=0,"",IF($A1123="---","(CCI NOT FOUND)",IF(LEN(OFFSET('BACKEND-CCI_Info'!S$3,$A1123,0))=0,"","X")))</f>
        <v/>
      </c>
      <c r="Q1123" s="26" t="str">
        <f ca="1">IF(LEN($A1123)=0,"",IF($A1123="---","(CCI NOT FOUND)",(OFFSET('BACKEND-CCI_Info'!T$3,$A1123,0))))</f>
        <v>Enclave
Non-Designer</v>
      </c>
      <c r="R1123" s="36" t="str">
        <f ca="1">IF(LEN($A1123)=0,"",IF($A1123="---","(CCI NOT FOUND)",OFFSET('BACKEND-CCI_Info'!U$3,$A1123,0)))</f>
        <v>---</v>
      </c>
    </row>
    <row r="1124" spans="1:18" ht="96.6" x14ac:dyDescent="0.25">
      <c r="A1124" s="25">
        <f>IF(LEN(D1124)=0,"",IF(ISERROR(MATCH(D1124,'BACKEND-CCI_Info'!D:D,0)),"---",MATCH(D1124,'BACKEND-CCI_Info'!D:D,0)-ROW('BACKEND-CCI_Info'!$D$3)))</f>
        <v>2681</v>
      </c>
      <c r="B1124" s="23" t="str">
        <f ca="1">IF(LEN($A1124)=0,"",IF($A1124="---","(CCI NOT FOUND)",OFFSET('BACKEND-CCI_Info'!$H$3,$A1124,0)))</f>
        <v>PM-4</v>
      </c>
      <c r="C1124" s="23" t="str">
        <f ca="1">IF($A1124="","",IF(LEFT($A1124,6)="!ERROR","",OFFSET('BACKEND-CCI_Info'!I$3,$A1124,0)))</f>
        <v>PM-4(a)(1)</v>
      </c>
      <c r="D1124" s="64" t="s">
        <v>12324</v>
      </c>
      <c r="E1124" s="23" t="str">
        <f ca="1">IF(LEN($A1124)=0,"",IF($A1124="---","(CCI NOT FOUND)",OFFSET('BACKEND-CCI_Info'!E$3,$A1124,0)))</f>
        <v>The organization implements a process for ensuring that plans of action and milestones for the security program and associated organizational information systems are developed.</v>
      </c>
      <c r="F1124" s="23" t="str">
        <f ca="1">IF(LEN($A1124)=0,"",IF($A1124="---","(CCI NOT FOUND)",OFFSET('BACKEND-CCI_Info'!F$3,$A1124,0)))</f>
        <v>DoDI 8510.01 and the Knowledge Service meet the DoD requirements to develop a process for plans of action and milestones for the security program.
DoD Components are automatically compliant with this CCI because they are covered by the DoD level policy, DoDI 8510.01 and the Knowledge Service.</v>
      </c>
      <c r="G1124" s="23" t="str">
        <f ca="1">IF(LEN($A1124)=0,"",IF($A1124="---","(CCI NOT FOUND)",OFFSET('BACKEND-CCI_Info'!G$3,$A1124,0)))</f>
        <v>DoDI 8510.01 and the Knowledge Service meet the DoD requirements to develop a process for plans of action and milestones for the security program.
DoD Components are automatically compliant with this CCI because they are covered by the DoD level policy, DoDI 8510.01 and the Knowledge Service.</v>
      </c>
      <c r="H1124" s="26" t="b">
        <f ca="1">IF(LEN($A1124)=0,"",IF($A1124="---","(CCI NOT FOUND)",OFFSET('BACKEND-CCI_Info'!K$3,$A1124,0)))</f>
        <v>1</v>
      </c>
      <c r="I1124" s="26" t="str">
        <f ca="1">IF(LEN($A1124)=0,"",IF($A1124="---","(CCI NOT FOUND)",IF(LEN(OFFSET('BACKEND-CCI_Info'!L$3,$A1124,0))=0,"","X")))</f>
        <v/>
      </c>
      <c r="J1124" s="26" t="str">
        <f ca="1">IF(LEN($A1124)=0,"",IF($A1124="---","(CCI NOT FOUND)",IF(LEN(OFFSET('BACKEND-CCI_Info'!M$3,$A1124,0))=0,"","X")))</f>
        <v>X</v>
      </c>
      <c r="K1124" s="26" t="str">
        <f ca="1">IF(LEN($A1124)=0,"",IF($A1124="---","(CCI NOT FOUND)",IF(LEN(OFFSET('BACKEND-CCI_Info'!N$3,$A1124,0))=0,"","X")))</f>
        <v/>
      </c>
      <c r="L1124" s="26" t="str">
        <f ca="1">IF(LEN($A1124)=0,"",IF($A1124="---","(CCI NOT FOUND)",IF(LEN(OFFSET('BACKEND-CCI_Info'!O$3,$A1124,0))=0,"","X")))</f>
        <v>X</v>
      </c>
      <c r="M1124" s="26" t="str">
        <f ca="1">IF(LEN($A1124)=0,"",IF($A1124="---","(CCI NOT FOUND)",IF(LEN(OFFSET('BACKEND-CCI_Info'!P$3,$A1124,0))=0,"","X")))</f>
        <v/>
      </c>
      <c r="N1124" s="26" t="str">
        <f ca="1">IF(LEN($A1124)=0,"",IF($A1124="---","(CCI NOT FOUND)",IF(LEN(OFFSET('BACKEND-CCI_Info'!Q$3,$A1124,0))=0,"","X")))</f>
        <v/>
      </c>
      <c r="O1124" s="26" t="str">
        <f ca="1">IF(LEN($A1124)=0,"",IF($A1124="---","(CCI NOT FOUND)",IF(LEN(OFFSET('BACKEND-CCI_Info'!R$3,$A1124,0))=0,"","X")))</f>
        <v/>
      </c>
      <c r="P1124" s="26" t="str">
        <f ca="1">IF(LEN($A1124)=0,"",IF($A1124="---","(CCI NOT FOUND)",IF(LEN(OFFSET('BACKEND-CCI_Info'!S$3,$A1124,0))=0,"","X")))</f>
        <v/>
      </c>
      <c r="Q1124" s="26" t="str">
        <f ca="1">IF(LEN($A1124)=0,"",IF($A1124="---","(CCI NOT FOUND)",(OFFSET('BACKEND-CCI_Info'!T$3,$A1124,0))))</f>
        <v>Enclave
Non-Designer</v>
      </c>
      <c r="R1124" s="36" t="str">
        <f ca="1">IF(LEN($A1124)=0,"",IF($A1124="---","(CCI NOT FOUND)",OFFSET('BACKEND-CCI_Info'!U$3,$A1124,0)))</f>
        <v>---</v>
      </c>
    </row>
    <row r="1125" spans="1:18" ht="96.6" x14ac:dyDescent="0.25">
      <c r="A1125" s="25">
        <f>IF(LEN(D1125)=0,"",IF(ISERROR(MATCH(D1125,'BACKEND-CCI_Info'!D:D,0)),"---",MATCH(D1125,'BACKEND-CCI_Info'!D:D,0)-ROW('BACKEND-CCI_Info'!$D$3)))</f>
        <v>2682</v>
      </c>
      <c r="B1125" s="23" t="str">
        <f ca="1">IF(LEN($A1125)=0,"",IF($A1125="---","(CCI NOT FOUND)",OFFSET('BACKEND-CCI_Info'!$H$3,$A1125,0)))</f>
        <v>PM-4</v>
      </c>
      <c r="C1125" s="23" t="str">
        <f ca="1">IF($A1125="","",IF(LEFT($A1125,6)="!ERROR","",OFFSET('BACKEND-CCI_Info'!I$3,$A1125,0)))</f>
        <v>PM-4(a)(1)</v>
      </c>
      <c r="D1125" s="64" t="s">
        <v>12327</v>
      </c>
      <c r="E1125" s="23" t="str">
        <f ca="1">IF(LEN($A1125)=0,"",IF($A1125="---","(CCI NOT FOUND)",OFFSET('BACKEND-CCI_Info'!E$3,$A1125,0)))</f>
        <v>The organization implements a process for ensuring that plans of action and milestones for the security program and the associated organizational information systems are maintained.</v>
      </c>
      <c r="F1125" s="23" t="str">
        <f ca="1">IF(LEN($A1125)=0,"",IF($A1125="---","(CCI NOT FOUND)",OFFSET('BACKEND-CCI_Info'!F$3,$A1125,0)))</f>
        <v>DoDI 8510.01 and the Knowledge Service meet the DoD requirements to maintain a process for plans of action and milestones for the security program.
DoD Components are automatically compliant with this CCI because they are covered by the DoD level policy, DoDI 8510.01 and the Knowledge Service.</v>
      </c>
      <c r="G1125" s="23" t="str">
        <f ca="1">IF(LEN($A1125)=0,"",IF($A1125="---","(CCI NOT FOUND)",OFFSET('BACKEND-CCI_Info'!G$3,$A1125,0)))</f>
        <v>DoDI 8510.01 and the Knowledge Service meet the DoD requirements to maintain a process for plans of action and milestones for the security program.
DoD Components are automatically compliant with this CCI because they are covered by the DoD level policy, DoDI 8510.01 and the Knowledge Service.</v>
      </c>
      <c r="H1125" s="26" t="b">
        <f ca="1">IF(LEN($A1125)=0,"",IF($A1125="---","(CCI NOT FOUND)",OFFSET('BACKEND-CCI_Info'!K$3,$A1125,0)))</f>
        <v>1</v>
      </c>
      <c r="I1125" s="26" t="str">
        <f ca="1">IF(LEN($A1125)=0,"",IF($A1125="---","(CCI NOT FOUND)",IF(LEN(OFFSET('BACKEND-CCI_Info'!L$3,$A1125,0))=0,"","X")))</f>
        <v/>
      </c>
      <c r="J1125" s="26" t="str">
        <f ca="1">IF(LEN($A1125)=0,"",IF($A1125="---","(CCI NOT FOUND)",IF(LEN(OFFSET('BACKEND-CCI_Info'!M$3,$A1125,0))=0,"","X")))</f>
        <v>X</v>
      </c>
      <c r="K1125" s="26" t="str">
        <f ca="1">IF(LEN($A1125)=0,"",IF($A1125="---","(CCI NOT FOUND)",IF(LEN(OFFSET('BACKEND-CCI_Info'!N$3,$A1125,0))=0,"","X")))</f>
        <v/>
      </c>
      <c r="L1125" s="26" t="str">
        <f ca="1">IF(LEN($A1125)=0,"",IF($A1125="---","(CCI NOT FOUND)",IF(LEN(OFFSET('BACKEND-CCI_Info'!O$3,$A1125,0))=0,"","X")))</f>
        <v>X</v>
      </c>
      <c r="M1125" s="26" t="str">
        <f ca="1">IF(LEN($A1125)=0,"",IF($A1125="---","(CCI NOT FOUND)",IF(LEN(OFFSET('BACKEND-CCI_Info'!P$3,$A1125,0))=0,"","X")))</f>
        <v/>
      </c>
      <c r="N1125" s="26" t="str">
        <f ca="1">IF(LEN($A1125)=0,"",IF($A1125="---","(CCI NOT FOUND)",IF(LEN(OFFSET('BACKEND-CCI_Info'!Q$3,$A1125,0))=0,"","X")))</f>
        <v/>
      </c>
      <c r="O1125" s="26" t="str">
        <f ca="1">IF(LEN($A1125)=0,"",IF($A1125="---","(CCI NOT FOUND)",IF(LEN(OFFSET('BACKEND-CCI_Info'!R$3,$A1125,0))=0,"","X")))</f>
        <v/>
      </c>
      <c r="P1125" s="26" t="str">
        <f ca="1">IF(LEN($A1125)=0,"",IF($A1125="---","(CCI NOT FOUND)",IF(LEN(OFFSET('BACKEND-CCI_Info'!S$3,$A1125,0))=0,"","X")))</f>
        <v/>
      </c>
      <c r="Q1125" s="26" t="str">
        <f ca="1">IF(LEN($A1125)=0,"",IF($A1125="---","(CCI NOT FOUND)",(OFFSET('BACKEND-CCI_Info'!T$3,$A1125,0))))</f>
        <v>Enclave
Non-Designer</v>
      </c>
      <c r="R1125" s="36" t="str">
        <f ca="1">IF(LEN($A1125)=0,"",IF($A1125="---","(CCI NOT FOUND)",OFFSET('BACKEND-CCI_Info'!U$3,$A1125,0)))</f>
        <v>---</v>
      </c>
    </row>
    <row r="1126" spans="1:18" ht="138" x14ac:dyDescent="0.25">
      <c r="A1126" s="25">
        <f>IF(LEN(D1126)=0,"",IF(ISERROR(MATCH(D1126,'BACKEND-CCI_Info'!D:D,0)),"---",MATCH(D1126,'BACKEND-CCI_Info'!D:D,0)-ROW('BACKEND-CCI_Info'!$D$3)))</f>
        <v>2683</v>
      </c>
      <c r="B1126" s="23" t="str">
        <f ca="1">IF(LEN($A1126)=0,"",IF($A1126="---","(CCI NOT FOUND)",OFFSET('BACKEND-CCI_Info'!$H$3,$A1126,0)))</f>
        <v>PM-4</v>
      </c>
      <c r="C1126" s="23" t="str">
        <f ca="1">IF($A1126="","",IF(LEFT($A1126,6)="!ERROR","",OFFSET('BACKEND-CCI_Info'!I$3,$A1126,0)))</f>
        <v>PM-4(a)(2)</v>
      </c>
      <c r="D1126" s="64" t="s">
        <v>12329</v>
      </c>
      <c r="E1126" s="23" t="str">
        <f ca="1">IF(LEN($A1126)=0,"",IF($A1126="---","(CCI NOT FOUND)",OFFSET('BACKEND-CCI_Info'!E$3,$A1126,0)))</f>
        <v>The organization implements a process for ensuring that plans of action and milestones for the security program and associated organizational information systems document the remedial information security actions to adequately respond to risk  to organizational operations and assets, individuals, other organizations, and the Nation.</v>
      </c>
      <c r="F1126" s="23" t="str">
        <f ca="1">IF(LEN($A1126)=0,"",IF($A1126="---","(CCI NOT FOUND)",OFFSET('BACKEND-CCI_Info'!F$3,$A1126,0)))</f>
        <v>DoDI 8510.01 and the Knowledge Service meet the DoD requirements to maintain a process to document the remedial information security actions that mitigate risk to organizational operations and assets, individuals, other organizations, and the Nation.
DoD Components are automatically compliant with this CCI because they are covered by the DoD level policy, DoDI 8510.01 and the Knowledge Service.</v>
      </c>
      <c r="G1126" s="23" t="str">
        <f ca="1">IF(LEN($A1126)=0,"",IF($A1126="---","(CCI NOT FOUND)",OFFSET('BACKEND-CCI_Info'!G$3,$A1126,0)))</f>
        <v>DoDI 8510.01 and the Knowledge Service meet the DoD requirements to maintain a process to document the remedial information security actions that mitigate risk to organizational operations and assets, individuals, other organizations, and the Nation.
DoD Components are automatically compliant with this CCI because they are covered by the DoD level policy, DoDI 8510.01 and the Knowledge Service.</v>
      </c>
      <c r="H1126" s="26" t="b">
        <f ca="1">IF(LEN($A1126)=0,"",IF($A1126="---","(CCI NOT FOUND)",OFFSET('BACKEND-CCI_Info'!K$3,$A1126,0)))</f>
        <v>1</v>
      </c>
      <c r="I1126" s="26" t="str">
        <f ca="1">IF(LEN($A1126)=0,"",IF($A1126="---","(CCI NOT FOUND)",IF(LEN(OFFSET('BACKEND-CCI_Info'!L$3,$A1126,0))=0,"","X")))</f>
        <v/>
      </c>
      <c r="J1126" s="26" t="str">
        <f ca="1">IF(LEN($A1126)=0,"",IF($A1126="---","(CCI NOT FOUND)",IF(LEN(OFFSET('BACKEND-CCI_Info'!M$3,$A1126,0))=0,"","X")))</f>
        <v>X</v>
      </c>
      <c r="K1126" s="26" t="str">
        <f ca="1">IF(LEN($A1126)=0,"",IF($A1126="---","(CCI NOT FOUND)",IF(LEN(OFFSET('BACKEND-CCI_Info'!N$3,$A1126,0))=0,"","X")))</f>
        <v/>
      </c>
      <c r="L1126" s="26" t="str">
        <f ca="1">IF(LEN($A1126)=0,"",IF($A1126="---","(CCI NOT FOUND)",IF(LEN(OFFSET('BACKEND-CCI_Info'!O$3,$A1126,0))=0,"","X")))</f>
        <v>X</v>
      </c>
      <c r="M1126" s="26" t="str">
        <f ca="1">IF(LEN($A1126)=0,"",IF($A1126="---","(CCI NOT FOUND)",IF(LEN(OFFSET('BACKEND-CCI_Info'!P$3,$A1126,0))=0,"","X")))</f>
        <v/>
      </c>
      <c r="N1126" s="26" t="str">
        <f ca="1">IF(LEN($A1126)=0,"",IF($A1126="---","(CCI NOT FOUND)",IF(LEN(OFFSET('BACKEND-CCI_Info'!Q$3,$A1126,0))=0,"","X")))</f>
        <v/>
      </c>
      <c r="O1126" s="26" t="str">
        <f ca="1">IF(LEN($A1126)=0,"",IF($A1126="---","(CCI NOT FOUND)",IF(LEN(OFFSET('BACKEND-CCI_Info'!R$3,$A1126,0))=0,"","X")))</f>
        <v/>
      </c>
      <c r="P1126" s="26" t="str">
        <f ca="1">IF(LEN($A1126)=0,"",IF($A1126="---","(CCI NOT FOUND)",IF(LEN(OFFSET('BACKEND-CCI_Info'!S$3,$A1126,0))=0,"","X")))</f>
        <v/>
      </c>
      <c r="Q1126" s="26" t="str">
        <f ca="1">IF(LEN($A1126)=0,"",IF($A1126="---","(CCI NOT FOUND)",(OFFSET('BACKEND-CCI_Info'!T$3,$A1126,0))))</f>
        <v>Enclave
Non-Designer</v>
      </c>
      <c r="R1126" s="36" t="str">
        <f ca="1">IF(LEN($A1126)=0,"",IF($A1126="---","(CCI NOT FOUND)",OFFSET('BACKEND-CCI_Info'!U$3,$A1126,0)))</f>
        <v>---</v>
      </c>
    </row>
    <row r="1127" spans="1:18" ht="124.2" x14ac:dyDescent="0.25">
      <c r="A1127" s="25">
        <f>IF(LEN(D1127)=0,"",IF(ISERROR(MATCH(D1127,'BACKEND-CCI_Info'!D:D,0)),"---",MATCH(D1127,'BACKEND-CCI_Info'!D:D,0)-ROW('BACKEND-CCI_Info'!$D$3)))</f>
        <v>2684</v>
      </c>
      <c r="B1127" s="23" t="str">
        <f ca="1">IF(LEN($A1127)=0,"",IF($A1127="---","(CCI NOT FOUND)",OFFSET('BACKEND-CCI_Info'!$H$3,$A1127,0)))</f>
        <v>PM-4</v>
      </c>
      <c r="C1127" s="23" t="str">
        <f ca="1">IF($A1127="","",IF(LEFT($A1127,6)="!ERROR","",OFFSET('BACKEND-CCI_Info'!I$3,$A1127,0)))</f>
        <v>PM-4(a)(3)</v>
      </c>
      <c r="D1127" s="64" t="s">
        <v>12332</v>
      </c>
      <c r="E1127" s="23" t="str">
        <f ca="1">IF(LEN($A1127)=0,"",IF($A1127="---","(CCI NOT FOUND)",OFFSET('BACKEND-CCI_Info'!E$3,$A1127,0)))</f>
        <v>The organization implements a process for ensuring that plans of action and milestones for the security program and associated organizational information systems are reported in accordance with OMB FISMA reporting requirements.</v>
      </c>
      <c r="F1127" s="23" t="str">
        <f ca="1">IF(LEN($A1127)=0,"",IF($A1127="---","(CCI NOT FOUND)",OFFSET('BACKEND-CCI_Info'!F$3,$A1127,0)))</f>
        <v>DoDI 8510.01 and the Knowledge Service meet the DoD requirements to implement a process ensuring that the plans of action and milestones for the security program  are reported in accordance with OMB FISMA reporting requirements.
DoD Components are automatically compliant with this CCI because they are covered by the DoD level policy, DoDI 8510.01 and the Knowledge Service.</v>
      </c>
      <c r="G1127" s="23" t="str">
        <f ca="1">IF(LEN($A1127)=0,"",IF($A1127="---","(CCI NOT FOUND)",OFFSET('BACKEND-CCI_Info'!G$3,$A1127,0)))</f>
        <v>DoDI 8510.01 and the Knowledge Service meet the DoD requirements to implement a process ensuring that the plans of action and milestones for the security program  are reported in accordance with OMB FISMA reporting requirements.
DoD Components are automatically compliant with this CCI because they are covered by the DoD level policy, DoDI 8510.01 and the Knowledge Service.</v>
      </c>
      <c r="H1127" s="26" t="b">
        <f ca="1">IF(LEN($A1127)=0,"",IF($A1127="---","(CCI NOT FOUND)",OFFSET('BACKEND-CCI_Info'!K$3,$A1127,0)))</f>
        <v>1</v>
      </c>
      <c r="I1127" s="26" t="str">
        <f ca="1">IF(LEN($A1127)=0,"",IF($A1127="---","(CCI NOT FOUND)",IF(LEN(OFFSET('BACKEND-CCI_Info'!L$3,$A1127,0))=0,"","X")))</f>
        <v/>
      </c>
      <c r="J1127" s="26" t="str">
        <f ca="1">IF(LEN($A1127)=0,"",IF($A1127="---","(CCI NOT FOUND)",IF(LEN(OFFSET('BACKEND-CCI_Info'!M$3,$A1127,0))=0,"","X")))</f>
        <v>X</v>
      </c>
      <c r="K1127" s="26" t="str">
        <f ca="1">IF(LEN($A1127)=0,"",IF($A1127="---","(CCI NOT FOUND)",IF(LEN(OFFSET('BACKEND-CCI_Info'!N$3,$A1127,0))=0,"","X")))</f>
        <v/>
      </c>
      <c r="L1127" s="26" t="str">
        <f ca="1">IF(LEN($A1127)=0,"",IF($A1127="---","(CCI NOT FOUND)",IF(LEN(OFFSET('BACKEND-CCI_Info'!O$3,$A1127,0))=0,"","X")))</f>
        <v>X</v>
      </c>
      <c r="M1127" s="26" t="str">
        <f ca="1">IF(LEN($A1127)=0,"",IF($A1127="---","(CCI NOT FOUND)",IF(LEN(OFFSET('BACKEND-CCI_Info'!P$3,$A1127,0))=0,"","X")))</f>
        <v/>
      </c>
      <c r="N1127" s="26" t="str">
        <f ca="1">IF(LEN($A1127)=0,"",IF($A1127="---","(CCI NOT FOUND)",IF(LEN(OFFSET('BACKEND-CCI_Info'!Q$3,$A1127,0))=0,"","X")))</f>
        <v/>
      </c>
      <c r="O1127" s="26" t="str">
        <f ca="1">IF(LEN($A1127)=0,"",IF($A1127="---","(CCI NOT FOUND)",IF(LEN(OFFSET('BACKEND-CCI_Info'!R$3,$A1127,0))=0,"","X")))</f>
        <v/>
      </c>
      <c r="P1127" s="26" t="str">
        <f ca="1">IF(LEN($A1127)=0,"",IF($A1127="---","(CCI NOT FOUND)",IF(LEN(OFFSET('BACKEND-CCI_Info'!S$3,$A1127,0))=0,"","X")))</f>
        <v/>
      </c>
      <c r="Q1127" s="26" t="str">
        <f ca="1">IF(LEN($A1127)=0,"",IF($A1127="---","(CCI NOT FOUND)",(OFFSET('BACKEND-CCI_Info'!T$3,$A1127,0))))</f>
        <v>Enclave
Non-Designer</v>
      </c>
      <c r="R1127" s="36" t="str">
        <f ca="1">IF(LEN($A1127)=0,"",IF($A1127="---","(CCI NOT FOUND)",OFFSET('BACKEND-CCI_Info'!U$3,$A1127,0)))</f>
        <v>---</v>
      </c>
    </row>
    <row r="1128" spans="1:18" ht="124.2" x14ac:dyDescent="0.25">
      <c r="A1128" s="25">
        <f>IF(LEN(D1128)=0,"",IF(ISERROR(MATCH(D1128,'BACKEND-CCI_Info'!D:D,0)),"---",MATCH(D1128,'BACKEND-CCI_Info'!D:D,0)-ROW('BACKEND-CCI_Info'!$D$3)))</f>
        <v>2685</v>
      </c>
      <c r="B1128" s="23" t="str">
        <f ca="1">IF(LEN($A1128)=0,"",IF($A1128="---","(CCI NOT FOUND)",OFFSET('BACKEND-CCI_Info'!$H$3,$A1128,0)))</f>
        <v>PM-4</v>
      </c>
      <c r="C1128" s="23" t="str">
        <f ca="1">IF($A1128="","",IF(LEFT($A1128,6)="!ERROR","",OFFSET('BACKEND-CCI_Info'!I$3,$A1128,0)))</f>
        <v>PM-4(b)</v>
      </c>
      <c r="D1128" s="64" t="s">
        <v>12335</v>
      </c>
      <c r="E1128" s="23" t="str">
        <f ca="1">IF(LEN($A1128)=0,"",IF($A1128="---","(CCI NOT FOUND)",OFFSET('BACKEND-CCI_Info'!E$3,$A1128,0)))</f>
        <v>The organization reviews plans of action and milestones for the security program and associated organization information systems for consistency with the organizational risk management strategy and organization-wide priorities for risk response actions.</v>
      </c>
      <c r="F1128" s="23" t="str">
        <f ca="1">IF(LEN($A1128)=0,"",IF($A1128="---","(CCI NOT FOUND)",OFFSET('BACKEND-CCI_Info'!F$3,$A1128,0)))</f>
        <v>The organization being inspected/assessed documents and implements a process to review plans of action and milestones for the security program and associated organization information systems for consistency with the organizational risk management strategy and organization-wide priorities for risk response actions.
The organization must maintain a record of reviews.</v>
      </c>
      <c r="G1128" s="23" t="str">
        <f ca="1">IF(LEN($A1128)=0,"",IF($A1128="---","(CCI NOT FOUND)",OFFSET('BACKEND-CCI_Info'!G$3,$A1128,0)))</f>
        <v>The organization conducting the inspection/assessment obtains and examines the documented process as well as the record of reviews to ensure the organization being inspected/assessed reviews plans of action and milestones for the security program and associated organization information systems for consistency with the organizational risk management strategy and organization-wide priorities for risk response actions.</v>
      </c>
      <c r="H1128" s="26" t="b">
        <f ca="1">IF(LEN($A1128)=0,"",IF($A1128="---","(CCI NOT FOUND)",OFFSET('BACKEND-CCI_Info'!K$3,$A1128,0)))</f>
        <v>1</v>
      </c>
      <c r="I1128" s="26" t="str">
        <f ca="1">IF(LEN($A1128)=0,"",IF($A1128="---","(CCI NOT FOUND)",IF(LEN(OFFSET('BACKEND-CCI_Info'!L$3,$A1128,0))=0,"","X")))</f>
        <v/>
      </c>
      <c r="J1128" s="26" t="str">
        <f ca="1">IF(LEN($A1128)=0,"",IF($A1128="---","(CCI NOT FOUND)",IF(LEN(OFFSET('BACKEND-CCI_Info'!M$3,$A1128,0))=0,"","X")))</f>
        <v/>
      </c>
      <c r="K1128" s="26" t="str">
        <f ca="1">IF(LEN($A1128)=0,"",IF($A1128="---","(CCI NOT FOUND)",IF(LEN(OFFSET('BACKEND-CCI_Info'!N$3,$A1128,0))=0,"","X")))</f>
        <v/>
      </c>
      <c r="L1128" s="26" t="str">
        <f ca="1">IF(LEN($A1128)=0,"",IF($A1128="---","(CCI NOT FOUND)",IF(LEN(OFFSET('BACKEND-CCI_Info'!O$3,$A1128,0))=0,"","X")))</f>
        <v>X</v>
      </c>
      <c r="M1128" s="26" t="str">
        <f ca="1">IF(LEN($A1128)=0,"",IF($A1128="---","(CCI NOT FOUND)",IF(LEN(OFFSET('BACKEND-CCI_Info'!P$3,$A1128,0))=0,"","X")))</f>
        <v/>
      </c>
      <c r="N1128" s="26" t="str">
        <f ca="1">IF(LEN($A1128)=0,"",IF($A1128="---","(CCI NOT FOUND)",IF(LEN(OFFSET('BACKEND-CCI_Info'!Q$3,$A1128,0))=0,"","X")))</f>
        <v/>
      </c>
      <c r="O1128" s="26" t="str">
        <f ca="1">IF(LEN($A1128)=0,"",IF($A1128="---","(CCI NOT FOUND)",IF(LEN(OFFSET('BACKEND-CCI_Info'!R$3,$A1128,0))=0,"","X")))</f>
        <v/>
      </c>
      <c r="P1128" s="26" t="str">
        <f ca="1">IF(LEN($A1128)=0,"",IF($A1128="---","(CCI NOT FOUND)",IF(LEN(OFFSET('BACKEND-CCI_Info'!S$3,$A1128,0))=0,"","X")))</f>
        <v/>
      </c>
      <c r="Q1128" s="26" t="str">
        <f ca="1">IF(LEN($A1128)=0,"",IF($A1128="---","(CCI NOT FOUND)",(OFFSET('BACKEND-CCI_Info'!T$3,$A1128,0))))</f>
        <v>Non-Designer</v>
      </c>
      <c r="R1128" s="36" t="str">
        <f ca="1">IF(LEN($A1128)=0,"",IF($A1128="---","(CCI NOT FOUND)",OFFSET('BACKEND-CCI_Info'!U$3,$A1128,0)))</f>
        <v>---</v>
      </c>
    </row>
    <row r="1129" spans="1:18" ht="82.8" x14ac:dyDescent="0.25">
      <c r="A1129" s="25">
        <f>IF(LEN(D1129)=0,"",IF(ISERROR(MATCH(D1129,'BACKEND-CCI_Info'!D:D,0)),"---",MATCH(D1129,'BACKEND-CCI_Info'!D:D,0)-ROW('BACKEND-CCI_Info'!$D$3)))</f>
        <v>2687</v>
      </c>
      <c r="B1129" s="23" t="str">
        <f ca="1">IF(LEN($A1129)=0,"",IF($A1129="---","(CCI NOT FOUND)",OFFSET('BACKEND-CCI_Info'!$H$3,$A1129,0)))</f>
        <v>PM-6</v>
      </c>
      <c r="C1129" s="23" t="str">
        <f ca="1">IF($A1129="","",IF(LEFT($A1129,6)="!ERROR","",OFFSET('BACKEND-CCI_Info'!I$3,$A1129,0)))</f>
        <v>PM-6</v>
      </c>
      <c r="D1129" s="64" t="s">
        <v>12344</v>
      </c>
      <c r="E1129" s="23" t="str">
        <f ca="1">IF(LEN($A1129)=0,"",IF($A1129="---","(CCI NOT FOUND)",OFFSET('BACKEND-CCI_Info'!E$3,$A1129,0)))</f>
        <v>The organization develops the results of information security measures of performance.</v>
      </c>
      <c r="F1129" s="23" t="str">
        <f ca="1">IF(LEN($A1129)=0,"",IF($A1129="---","(CCI NOT FOUND)",OFFSET('BACKEND-CCI_Info'!F$3,$A1129,0)))</f>
        <v>The Federal Information Systems Management Act (FISMA) meets the DoD requirements for information security performance measures of performance.</v>
      </c>
      <c r="G1129" s="23" t="str">
        <f ca="1">IF(LEN($A1129)=0,"",IF($A1129="---","(CCI NOT FOUND)",OFFSET('BACKEND-CCI_Info'!G$3,$A1129,0)))</f>
        <v>The Federal Information Systems Management Act (FISMA) meets the DoD requirements for information security performance measures of performance.
DoD organizations are automatically compliant with this CCI as they are covered at the DoD level by FISMA.</v>
      </c>
      <c r="H1129" s="26" t="b">
        <f ca="1">IF(LEN($A1129)=0,"",IF($A1129="---","(CCI NOT FOUND)",OFFSET('BACKEND-CCI_Info'!K$3,$A1129,0)))</f>
        <v>1</v>
      </c>
      <c r="I1129" s="26" t="str">
        <f ca="1">IF(LEN($A1129)=0,"",IF($A1129="---","(CCI NOT FOUND)",IF(LEN(OFFSET('BACKEND-CCI_Info'!L$3,$A1129,0))=0,"","X")))</f>
        <v>X</v>
      </c>
      <c r="J1129" s="26" t="str">
        <f ca="1">IF(LEN($A1129)=0,"",IF($A1129="---","(CCI NOT FOUND)",IF(LEN(OFFSET('BACKEND-CCI_Info'!M$3,$A1129,0))=0,"","X")))</f>
        <v/>
      </c>
      <c r="K1129" s="26" t="str">
        <f ca="1">IF(LEN($A1129)=0,"",IF($A1129="---","(CCI NOT FOUND)",IF(LEN(OFFSET('BACKEND-CCI_Info'!N$3,$A1129,0))=0,"","X")))</f>
        <v/>
      </c>
      <c r="L1129" s="26" t="str">
        <f ca="1">IF(LEN($A1129)=0,"",IF($A1129="---","(CCI NOT FOUND)",IF(LEN(OFFSET('BACKEND-CCI_Info'!O$3,$A1129,0))=0,"","X")))</f>
        <v/>
      </c>
      <c r="M1129" s="26" t="str">
        <f ca="1">IF(LEN($A1129)=0,"",IF($A1129="---","(CCI NOT FOUND)",IF(LEN(OFFSET('BACKEND-CCI_Info'!P$3,$A1129,0))=0,"","X")))</f>
        <v/>
      </c>
      <c r="N1129" s="26" t="str">
        <f ca="1">IF(LEN($A1129)=0,"",IF($A1129="---","(CCI NOT FOUND)",IF(LEN(OFFSET('BACKEND-CCI_Info'!Q$3,$A1129,0))=0,"","X")))</f>
        <v/>
      </c>
      <c r="O1129" s="26" t="str">
        <f ca="1">IF(LEN($A1129)=0,"",IF($A1129="---","(CCI NOT FOUND)",IF(LEN(OFFSET('BACKEND-CCI_Info'!R$3,$A1129,0))=0,"","X")))</f>
        <v/>
      </c>
      <c r="P1129" s="26" t="str">
        <f ca="1">IF(LEN($A1129)=0,"",IF($A1129="---","(CCI NOT FOUND)",IF(LEN(OFFSET('BACKEND-CCI_Info'!S$3,$A1129,0))=0,"","X")))</f>
        <v/>
      </c>
      <c r="Q1129" s="26" t="str">
        <f ca="1">IF(LEN($A1129)=0,"",IF($A1129="---","(CCI NOT FOUND)",(OFFSET('BACKEND-CCI_Info'!T$3,$A1129,0))))</f>
        <v>DoD-Defined</v>
      </c>
      <c r="R1129" s="36" t="str">
        <f ca="1">IF(LEN($A1129)=0,"",IF($A1129="---","(CCI NOT FOUND)",OFFSET('BACKEND-CCI_Info'!U$3,$A1129,0)))</f>
        <v>---</v>
      </c>
    </row>
    <row r="1130" spans="1:18" ht="82.8" x14ac:dyDescent="0.25">
      <c r="A1130" s="25">
        <f>IF(LEN(D1130)=0,"",IF(ISERROR(MATCH(D1130,'BACKEND-CCI_Info'!D:D,0)),"---",MATCH(D1130,'BACKEND-CCI_Info'!D:D,0)-ROW('BACKEND-CCI_Info'!$D$3)))</f>
        <v>2688</v>
      </c>
      <c r="B1130" s="23" t="str">
        <f ca="1">IF(LEN($A1130)=0,"",IF($A1130="---","(CCI NOT FOUND)",OFFSET('BACKEND-CCI_Info'!$H$3,$A1130,0)))</f>
        <v>PM-6</v>
      </c>
      <c r="C1130" s="23" t="str">
        <f ca="1">IF($A1130="","",IF(LEFT($A1130,6)="!ERROR","",OFFSET('BACKEND-CCI_Info'!I$3,$A1130,0)))</f>
        <v>PM-6</v>
      </c>
      <c r="D1130" s="64" t="s">
        <v>12347</v>
      </c>
      <c r="E1130" s="23" t="str">
        <f ca="1">IF(LEN($A1130)=0,"",IF($A1130="---","(CCI NOT FOUND)",OFFSET('BACKEND-CCI_Info'!E$3,$A1130,0)))</f>
        <v>The organization monitors the results of information security measures of performance.</v>
      </c>
      <c r="F1130" s="23" t="str">
        <f ca="1">IF(LEN($A1130)=0,"",IF($A1130="---","(CCI NOT FOUND)",OFFSET('BACKEND-CCI_Info'!F$3,$A1130,0)))</f>
        <v>The Federal Information Systems Management Act (FISMA) meets the DoD requirements for information security performance measures of performance.</v>
      </c>
      <c r="G1130" s="23" t="str">
        <f ca="1">IF(LEN($A1130)=0,"",IF($A1130="---","(CCI NOT FOUND)",OFFSET('BACKEND-CCI_Info'!G$3,$A1130,0)))</f>
        <v>The Federal Information Systems Management Act (FISMA) meets the DoD requirements for information security performance measures of performance.
DoD organizations are automatically compliant with this CCI as they are covered at the DoD level by FISMA.</v>
      </c>
      <c r="H1130" s="26" t="b">
        <f ca="1">IF(LEN($A1130)=0,"",IF($A1130="---","(CCI NOT FOUND)",OFFSET('BACKEND-CCI_Info'!K$3,$A1130,0)))</f>
        <v>1</v>
      </c>
      <c r="I1130" s="26" t="str">
        <f ca="1">IF(LEN($A1130)=0,"",IF($A1130="---","(CCI NOT FOUND)",IF(LEN(OFFSET('BACKEND-CCI_Info'!L$3,$A1130,0))=0,"","X")))</f>
        <v>X</v>
      </c>
      <c r="J1130" s="26" t="str">
        <f ca="1">IF(LEN($A1130)=0,"",IF($A1130="---","(CCI NOT FOUND)",IF(LEN(OFFSET('BACKEND-CCI_Info'!M$3,$A1130,0))=0,"","X")))</f>
        <v/>
      </c>
      <c r="K1130" s="26" t="str">
        <f ca="1">IF(LEN($A1130)=0,"",IF($A1130="---","(CCI NOT FOUND)",IF(LEN(OFFSET('BACKEND-CCI_Info'!N$3,$A1130,0))=0,"","X")))</f>
        <v/>
      </c>
      <c r="L1130" s="26" t="str">
        <f ca="1">IF(LEN($A1130)=0,"",IF($A1130="---","(CCI NOT FOUND)",IF(LEN(OFFSET('BACKEND-CCI_Info'!O$3,$A1130,0))=0,"","X")))</f>
        <v/>
      </c>
      <c r="M1130" s="26" t="str">
        <f ca="1">IF(LEN($A1130)=0,"",IF($A1130="---","(CCI NOT FOUND)",IF(LEN(OFFSET('BACKEND-CCI_Info'!P$3,$A1130,0))=0,"","X")))</f>
        <v/>
      </c>
      <c r="N1130" s="26" t="str">
        <f ca="1">IF(LEN($A1130)=0,"",IF($A1130="---","(CCI NOT FOUND)",IF(LEN(OFFSET('BACKEND-CCI_Info'!Q$3,$A1130,0))=0,"","X")))</f>
        <v/>
      </c>
      <c r="O1130" s="26" t="str">
        <f ca="1">IF(LEN($A1130)=0,"",IF($A1130="---","(CCI NOT FOUND)",IF(LEN(OFFSET('BACKEND-CCI_Info'!R$3,$A1130,0))=0,"","X")))</f>
        <v/>
      </c>
      <c r="P1130" s="26" t="str">
        <f ca="1">IF(LEN($A1130)=0,"",IF($A1130="---","(CCI NOT FOUND)",IF(LEN(OFFSET('BACKEND-CCI_Info'!S$3,$A1130,0))=0,"","X")))</f>
        <v/>
      </c>
      <c r="Q1130" s="26" t="str">
        <f ca="1">IF(LEN($A1130)=0,"",IF($A1130="---","(CCI NOT FOUND)",(OFFSET('BACKEND-CCI_Info'!T$3,$A1130,0))))</f>
        <v>DoD-Defined</v>
      </c>
      <c r="R1130" s="36" t="str">
        <f ca="1">IF(LEN($A1130)=0,"",IF($A1130="---","(CCI NOT FOUND)",OFFSET('BACKEND-CCI_Info'!U$3,$A1130,0)))</f>
        <v>---</v>
      </c>
    </row>
    <row r="1131" spans="1:18" ht="41.4" x14ac:dyDescent="0.25">
      <c r="A1131" s="25">
        <f>IF(LEN(D1131)=0,"",IF(ISERROR(MATCH(D1131,'BACKEND-CCI_Info'!D:D,0)),"---",MATCH(D1131,'BACKEND-CCI_Info'!D:D,0)-ROW('BACKEND-CCI_Info'!$D$3)))</f>
        <v>2689</v>
      </c>
      <c r="B1131" s="23" t="str">
        <f ca="1">IF(LEN($A1131)=0,"",IF($A1131="---","(CCI NOT FOUND)",OFFSET('BACKEND-CCI_Info'!$H$3,$A1131,0)))</f>
        <v>PM-6</v>
      </c>
      <c r="C1131" s="23" t="str">
        <f ca="1">IF($A1131="","",IF(LEFT($A1131,6)="!ERROR","",OFFSET('BACKEND-CCI_Info'!I$3,$A1131,0)))</f>
        <v>PM-6</v>
      </c>
      <c r="D1131" s="64" t="s">
        <v>12349</v>
      </c>
      <c r="E1131" s="23" t="str">
        <f ca="1">IF(LEN($A1131)=0,"",IF($A1131="---","(CCI NOT FOUND)",OFFSET('BACKEND-CCI_Info'!E$3,$A1131,0)))</f>
        <v>The organization reports on the results of information security measures of performance.</v>
      </c>
      <c r="F1131" s="23" t="str">
        <f ca="1">IF(LEN($A1131)=0,"",IF($A1131="---","(CCI NOT FOUND)",OFFSET('BACKEND-CCI_Info'!F$3,$A1131,0)))</f>
        <v>The organization being inspected/assessed reports the results of information security measures of performance IAW FISMA reporting guidance.</v>
      </c>
      <c r="G1131" s="23" t="str">
        <f ca="1">IF(LEN($A1131)=0,"",IF($A1131="---","(CCI NOT FOUND)",OFFSET('BACKEND-CCI_Info'!G$3,$A1131,0)))</f>
        <v>The organization conducting the inspection/assessment obtains and examines FISMA reporting documentation.</v>
      </c>
      <c r="H1131" s="26" t="b">
        <f ca="1">IF(LEN($A1131)=0,"",IF($A1131="---","(CCI NOT FOUND)",OFFSET('BACKEND-CCI_Info'!K$3,$A1131,0)))</f>
        <v>1</v>
      </c>
      <c r="I1131" s="26" t="str">
        <f ca="1">IF(LEN($A1131)=0,"",IF($A1131="---","(CCI NOT FOUND)",IF(LEN(OFFSET('BACKEND-CCI_Info'!L$3,$A1131,0))=0,"","X")))</f>
        <v/>
      </c>
      <c r="J1131" s="26" t="str">
        <f ca="1">IF(LEN($A1131)=0,"",IF($A1131="---","(CCI NOT FOUND)",IF(LEN(OFFSET('BACKEND-CCI_Info'!M$3,$A1131,0))=0,"","X")))</f>
        <v/>
      </c>
      <c r="K1131" s="26" t="str">
        <f ca="1">IF(LEN($A1131)=0,"",IF($A1131="---","(CCI NOT FOUND)",IF(LEN(OFFSET('BACKEND-CCI_Info'!N$3,$A1131,0))=0,"","X")))</f>
        <v/>
      </c>
      <c r="L1131" s="26" t="str">
        <f ca="1">IF(LEN($A1131)=0,"",IF($A1131="---","(CCI NOT FOUND)",IF(LEN(OFFSET('BACKEND-CCI_Info'!O$3,$A1131,0))=0,"","X")))</f>
        <v>X</v>
      </c>
      <c r="M1131" s="26" t="str">
        <f ca="1">IF(LEN($A1131)=0,"",IF($A1131="---","(CCI NOT FOUND)",IF(LEN(OFFSET('BACKEND-CCI_Info'!P$3,$A1131,0))=0,"","X")))</f>
        <v/>
      </c>
      <c r="N1131" s="26" t="str">
        <f ca="1">IF(LEN($A1131)=0,"",IF($A1131="---","(CCI NOT FOUND)",IF(LEN(OFFSET('BACKEND-CCI_Info'!Q$3,$A1131,0))=0,"","X")))</f>
        <v/>
      </c>
      <c r="O1131" s="26" t="str">
        <f ca="1">IF(LEN($A1131)=0,"",IF($A1131="---","(CCI NOT FOUND)",IF(LEN(OFFSET('BACKEND-CCI_Info'!R$3,$A1131,0))=0,"","X")))</f>
        <v/>
      </c>
      <c r="P1131" s="26" t="str">
        <f ca="1">IF(LEN($A1131)=0,"",IF($A1131="---","(CCI NOT FOUND)",IF(LEN(OFFSET('BACKEND-CCI_Info'!S$3,$A1131,0))=0,"","X")))</f>
        <v/>
      </c>
      <c r="Q1131" s="26" t="str">
        <f ca="1">IF(LEN($A1131)=0,"",IF($A1131="---","(CCI NOT FOUND)",(OFFSET('BACKEND-CCI_Info'!T$3,$A1131,0))))</f>
        <v>Non-Designer</v>
      </c>
      <c r="R1131" s="36" t="str">
        <f ca="1">IF(LEN($A1131)=0,"",IF($A1131="---","(CCI NOT FOUND)",OFFSET('BACKEND-CCI_Info'!U$3,$A1131,0)))</f>
        <v>---</v>
      </c>
    </row>
    <row r="1132" spans="1:18" ht="69" x14ac:dyDescent="0.25">
      <c r="A1132" s="25">
        <f>IF(LEN(D1132)=0,"",IF(ISERROR(MATCH(D1132,'BACKEND-CCI_Info'!D:D,0)),"---",MATCH(D1132,'BACKEND-CCI_Info'!D:D,0)-ROW('BACKEND-CCI_Info'!$D$3)))</f>
        <v>2690</v>
      </c>
      <c r="B1132" s="23" t="str">
        <f ca="1">IF(LEN($A1132)=0,"",IF($A1132="---","(CCI NOT FOUND)",OFFSET('BACKEND-CCI_Info'!$H$3,$A1132,0)))</f>
        <v>PM-7</v>
      </c>
      <c r="C1132" s="23" t="str">
        <f ca="1">IF($A1132="","",IF(LEFT($A1132,6)="!ERROR","",OFFSET('BACKEND-CCI_Info'!I$3,$A1132,0)))</f>
        <v>PM-7</v>
      </c>
      <c r="D1132" s="64" t="s">
        <v>12353</v>
      </c>
      <c r="E1132" s="23" t="str">
        <f ca="1">IF(LEN($A1132)=0,"",IF($A1132="---","(CCI NOT FOUND)",OFFSET('BACKEND-CCI_Info'!E$3,$A1132,0)))</f>
        <v>The organization develops an enterprise architecture with consideration for information security and the resulting risk to organizational operations, organizational assets, individuals, other organizations, and the Nation.</v>
      </c>
      <c r="F1132" s="23" t="str">
        <f ca="1">IF(LEN($A1132)=0,"",IF($A1132="---","(CCI NOT FOUND)",OFFSET('BACKEND-CCI_Info'!F$3,$A1132,0)))</f>
        <v>The GIG IA Architecture meets the DoD requirements for enterprise architecture.
DoD components are automatically compliant with this CCI as they covered at the DoD level.</v>
      </c>
      <c r="G1132" s="23" t="str">
        <f ca="1">IF(LEN($A1132)=0,"",IF($A1132="---","(CCI NOT FOUND)",OFFSET('BACKEND-CCI_Info'!G$3,$A1132,0)))</f>
        <v>The GIG IA Architecture meets the DoD requirements for enterprise architecture.
DoD components are automatically compliant with this CCI as they covered at the DoD level.</v>
      </c>
      <c r="H1132" s="26" t="b">
        <f ca="1">IF(LEN($A1132)=0,"",IF($A1132="---","(CCI NOT FOUND)",OFFSET('BACKEND-CCI_Info'!K$3,$A1132,0)))</f>
        <v>1</v>
      </c>
      <c r="I1132" s="26" t="str">
        <f ca="1">IF(LEN($A1132)=0,"",IF($A1132="---","(CCI NOT FOUND)",IF(LEN(OFFSET('BACKEND-CCI_Info'!L$3,$A1132,0))=0,"","X")))</f>
        <v>X</v>
      </c>
      <c r="J1132" s="26" t="str">
        <f ca="1">IF(LEN($A1132)=0,"",IF($A1132="---","(CCI NOT FOUND)",IF(LEN(OFFSET('BACKEND-CCI_Info'!M$3,$A1132,0))=0,"","X")))</f>
        <v/>
      </c>
      <c r="K1132" s="26" t="str">
        <f ca="1">IF(LEN($A1132)=0,"",IF($A1132="---","(CCI NOT FOUND)",IF(LEN(OFFSET('BACKEND-CCI_Info'!N$3,$A1132,0))=0,"","X")))</f>
        <v/>
      </c>
      <c r="L1132" s="26" t="str">
        <f ca="1">IF(LEN($A1132)=0,"",IF($A1132="---","(CCI NOT FOUND)",IF(LEN(OFFSET('BACKEND-CCI_Info'!O$3,$A1132,0))=0,"","X")))</f>
        <v>X</v>
      </c>
      <c r="M1132" s="26" t="str">
        <f ca="1">IF(LEN($A1132)=0,"",IF($A1132="---","(CCI NOT FOUND)",IF(LEN(OFFSET('BACKEND-CCI_Info'!P$3,$A1132,0))=0,"","X")))</f>
        <v>X</v>
      </c>
      <c r="N1132" s="26" t="str">
        <f ca="1">IF(LEN($A1132)=0,"",IF($A1132="---","(CCI NOT FOUND)",IF(LEN(OFFSET('BACKEND-CCI_Info'!Q$3,$A1132,0))=0,"","X")))</f>
        <v/>
      </c>
      <c r="O1132" s="26" t="str">
        <f ca="1">IF(LEN($A1132)=0,"",IF($A1132="---","(CCI NOT FOUND)",IF(LEN(OFFSET('BACKEND-CCI_Info'!R$3,$A1132,0))=0,"","X")))</f>
        <v/>
      </c>
      <c r="P1132" s="26" t="str">
        <f ca="1">IF(LEN($A1132)=0,"",IF($A1132="---","(CCI NOT FOUND)",IF(LEN(OFFSET('BACKEND-CCI_Info'!S$3,$A1132,0))=0,"","X")))</f>
        <v/>
      </c>
      <c r="Q1132" s="26" t="str">
        <f ca="1">IF(LEN($A1132)=0,"",IF($A1132="---","(CCI NOT FOUND)",(OFFSET('BACKEND-CCI_Info'!T$3,$A1132,0))))</f>
        <v>DoD-Defined
Non-Designer
Impractical</v>
      </c>
      <c r="R1132" s="36" t="str">
        <f ca="1">IF(LEN($A1132)=0,"",IF($A1132="---","(CCI NOT FOUND)",OFFSET('BACKEND-CCI_Info'!U$3,$A1132,0)))</f>
        <v>---</v>
      </c>
    </row>
    <row r="1133" spans="1:18" ht="96.6" x14ac:dyDescent="0.25">
      <c r="A1133" s="25">
        <f>IF(LEN(D1133)=0,"",IF(ISERROR(MATCH(D1133,'BACKEND-CCI_Info'!D:D,0)),"---",MATCH(D1133,'BACKEND-CCI_Info'!D:D,0)-ROW('BACKEND-CCI_Info'!$D$3)))</f>
        <v>2691</v>
      </c>
      <c r="B1133" s="23" t="str">
        <f ca="1">IF(LEN($A1133)=0,"",IF($A1133="---","(CCI NOT FOUND)",OFFSET('BACKEND-CCI_Info'!$H$3,$A1133,0)))</f>
        <v>PM-8</v>
      </c>
      <c r="C1133" s="23" t="str">
        <f ca="1">IF($A1133="","",IF(LEFT($A1133,6)="!ERROR","",OFFSET('BACKEND-CCI_Info'!I$3,$A1133,0)))</f>
        <v>PM-8</v>
      </c>
      <c r="D1133" s="64" t="s">
        <v>12355</v>
      </c>
      <c r="E1133" s="23" t="str">
        <f ca="1">IF(LEN($A1133)=0,"",IF($A1133="---","(CCI NOT FOUND)",OFFSET('BACKEND-CCI_Info'!E$3,$A1133,0)))</f>
        <v>The organization develops and documents a critical infrastructure and key resource protection plan that addresses information security issues.</v>
      </c>
      <c r="F1133" s="23" t="str">
        <f ca="1">IF(LEN($A1133)=0,"",IF($A1133="---","(CCI NOT FOUND)",OFFSET('BACKEND-CCI_Info'!F$3,$A1133,0)))</f>
        <v>DoDD 3020.40 meets the DoD requirement for the development of a critical infrastructure and key resource protection plan.
DoD components are automatically compliant with this CCI as they are covered by the DoD level, DoDD 3020.40.</v>
      </c>
      <c r="G1133" s="23" t="str">
        <f ca="1">IF(LEN($A1133)=0,"",IF($A1133="---","(CCI NOT FOUND)",OFFSET('BACKEND-CCI_Info'!G$3,$A1133,0)))</f>
        <v>DoDD 3020.40 meets the DoD requirement for the development of a critical infrastructure and key resource protection plan.
DoD components are automatically compliant with this CCI as they are covered by the DoD level, DoDD 3020.40.</v>
      </c>
      <c r="H1133" s="26" t="b">
        <f ca="1">IF(LEN($A1133)=0,"",IF($A1133="---","(CCI NOT FOUND)",OFFSET('BACKEND-CCI_Info'!K$3,$A1133,0)))</f>
        <v>1</v>
      </c>
      <c r="I1133" s="26" t="str">
        <f ca="1">IF(LEN($A1133)=0,"",IF($A1133="---","(CCI NOT FOUND)",IF(LEN(OFFSET('BACKEND-CCI_Info'!L$3,$A1133,0))=0,"","X")))</f>
        <v/>
      </c>
      <c r="J1133" s="26" t="str">
        <f ca="1">IF(LEN($A1133)=0,"",IF($A1133="---","(CCI NOT FOUND)",IF(LEN(OFFSET('BACKEND-CCI_Info'!M$3,$A1133,0))=0,"","X")))</f>
        <v/>
      </c>
      <c r="K1133" s="26" t="str">
        <f ca="1">IF(LEN($A1133)=0,"",IF($A1133="---","(CCI NOT FOUND)",IF(LEN(OFFSET('BACKEND-CCI_Info'!N$3,$A1133,0))=0,"","X")))</f>
        <v/>
      </c>
      <c r="L1133" s="26" t="str">
        <f ca="1">IF(LEN($A1133)=0,"",IF($A1133="---","(CCI NOT FOUND)",IF(LEN(OFFSET('BACKEND-CCI_Info'!O$3,$A1133,0))=0,"","X")))</f>
        <v/>
      </c>
      <c r="M1133" s="26" t="str">
        <f ca="1">IF(LEN($A1133)=0,"",IF($A1133="---","(CCI NOT FOUND)",IF(LEN(OFFSET('BACKEND-CCI_Info'!P$3,$A1133,0))=0,"","X")))</f>
        <v/>
      </c>
      <c r="N1133" s="26" t="str">
        <f ca="1">IF(LEN($A1133)=0,"",IF($A1133="---","(CCI NOT FOUND)",IF(LEN(OFFSET('BACKEND-CCI_Info'!Q$3,$A1133,0))=0,"","X")))</f>
        <v>X</v>
      </c>
      <c r="O1133" s="26" t="str">
        <f ca="1">IF(LEN($A1133)=0,"",IF($A1133="---","(CCI NOT FOUND)",IF(LEN(OFFSET('BACKEND-CCI_Info'!R$3,$A1133,0))=0,"","X")))</f>
        <v/>
      </c>
      <c r="P1133" s="26" t="str">
        <f ca="1">IF(LEN($A1133)=0,"",IF($A1133="---","(CCI NOT FOUND)",IF(LEN(OFFSET('BACKEND-CCI_Info'!S$3,$A1133,0))=0,"","X")))</f>
        <v>X</v>
      </c>
      <c r="Q1133" s="26" t="str">
        <f ca="1">IF(LEN($A1133)=0,"",IF($A1133="---","(CCI NOT FOUND)",(OFFSET('BACKEND-CCI_Info'!T$3,$A1133,0))))</f>
        <v/>
      </c>
      <c r="R1133" s="36" t="str">
        <f ca="1">IF(LEN($A1133)=0,"",IF($A1133="---","(CCI NOT FOUND)",OFFSET('BACKEND-CCI_Info'!U$3,$A1133,0)))</f>
        <v>---</v>
      </c>
    </row>
    <row r="1134" spans="1:18" ht="96.6" x14ac:dyDescent="0.25">
      <c r="A1134" s="25">
        <f>IF(LEN(D1134)=0,"",IF(ISERROR(MATCH(D1134,'BACKEND-CCI_Info'!D:D,0)),"---",MATCH(D1134,'BACKEND-CCI_Info'!D:D,0)-ROW('BACKEND-CCI_Info'!$D$3)))</f>
        <v>2692</v>
      </c>
      <c r="B1134" s="23" t="str">
        <f ca="1">IF(LEN($A1134)=0,"",IF($A1134="---","(CCI NOT FOUND)",OFFSET('BACKEND-CCI_Info'!$H$3,$A1134,0)))</f>
        <v>PM-8</v>
      </c>
      <c r="C1134" s="23" t="str">
        <f ca="1">IF($A1134="","",IF(LEFT($A1134,6)="!ERROR","",OFFSET('BACKEND-CCI_Info'!I$3,$A1134,0)))</f>
        <v>PM-8</v>
      </c>
      <c r="D1134" s="64" t="s">
        <v>12357</v>
      </c>
      <c r="E1134" s="23" t="str">
        <f ca="1">IF(LEN($A1134)=0,"",IF($A1134="---","(CCI NOT FOUND)",OFFSET('BACKEND-CCI_Info'!E$3,$A1134,0)))</f>
        <v>The organization updates the critical infrastructure and key resources protection plan that addresses information security issues.</v>
      </c>
      <c r="F1134" s="23" t="str">
        <f ca="1">IF(LEN($A1134)=0,"",IF($A1134="---","(CCI NOT FOUND)",OFFSET('BACKEND-CCI_Info'!F$3,$A1134,0)))</f>
        <v>DoDD 3020.40 meets the DoD requirement for the development of a critical infrastructure and key resource protection plan.
DoD components are automatically compliant with this CCI as they are covered by the DoD level, DoDD 3020.40.</v>
      </c>
      <c r="G1134" s="23" t="str">
        <f ca="1">IF(LEN($A1134)=0,"",IF($A1134="---","(CCI NOT FOUND)",OFFSET('BACKEND-CCI_Info'!G$3,$A1134,0)))</f>
        <v>DoDD 3020.40 meets the DoD requirement for the development of a critical infrastructure and key resource protection plan.
DoD components are automatically compliant with this CCI as they are covered by the DoD level, DoDD 3020.40.</v>
      </c>
      <c r="H1134" s="26" t="b">
        <f ca="1">IF(LEN($A1134)=0,"",IF($A1134="---","(CCI NOT FOUND)",OFFSET('BACKEND-CCI_Info'!K$3,$A1134,0)))</f>
        <v>1</v>
      </c>
      <c r="I1134" s="26" t="str">
        <f ca="1">IF(LEN($A1134)=0,"",IF($A1134="---","(CCI NOT FOUND)",IF(LEN(OFFSET('BACKEND-CCI_Info'!L$3,$A1134,0))=0,"","X")))</f>
        <v/>
      </c>
      <c r="J1134" s="26" t="str">
        <f ca="1">IF(LEN($A1134)=0,"",IF($A1134="---","(CCI NOT FOUND)",IF(LEN(OFFSET('BACKEND-CCI_Info'!M$3,$A1134,0))=0,"","X")))</f>
        <v/>
      </c>
      <c r="K1134" s="26" t="str">
        <f ca="1">IF(LEN($A1134)=0,"",IF($A1134="---","(CCI NOT FOUND)",IF(LEN(OFFSET('BACKEND-CCI_Info'!N$3,$A1134,0))=0,"","X")))</f>
        <v/>
      </c>
      <c r="L1134" s="26" t="str">
        <f ca="1">IF(LEN($A1134)=0,"",IF($A1134="---","(CCI NOT FOUND)",IF(LEN(OFFSET('BACKEND-CCI_Info'!O$3,$A1134,0))=0,"","X")))</f>
        <v/>
      </c>
      <c r="M1134" s="26" t="str">
        <f ca="1">IF(LEN($A1134)=0,"",IF($A1134="---","(CCI NOT FOUND)",IF(LEN(OFFSET('BACKEND-CCI_Info'!P$3,$A1134,0))=0,"","X")))</f>
        <v/>
      </c>
      <c r="N1134" s="26" t="str">
        <f ca="1">IF(LEN($A1134)=0,"",IF($A1134="---","(CCI NOT FOUND)",IF(LEN(OFFSET('BACKEND-CCI_Info'!Q$3,$A1134,0))=0,"","X")))</f>
        <v>X</v>
      </c>
      <c r="O1134" s="26" t="str">
        <f ca="1">IF(LEN($A1134)=0,"",IF($A1134="---","(CCI NOT FOUND)",IF(LEN(OFFSET('BACKEND-CCI_Info'!R$3,$A1134,0))=0,"","X")))</f>
        <v/>
      </c>
      <c r="P1134" s="26" t="str">
        <f ca="1">IF(LEN($A1134)=0,"",IF($A1134="---","(CCI NOT FOUND)",IF(LEN(OFFSET('BACKEND-CCI_Info'!S$3,$A1134,0))=0,"","X")))</f>
        <v>X</v>
      </c>
      <c r="Q1134" s="26" t="str">
        <f ca="1">IF(LEN($A1134)=0,"",IF($A1134="---","(CCI NOT FOUND)",(OFFSET('BACKEND-CCI_Info'!T$3,$A1134,0))))</f>
        <v/>
      </c>
      <c r="R1134" s="36" t="str">
        <f ca="1">IF(LEN($A1134)=0,"",IF($A1134="---","(CCI NOT FOUND)",OFFSET('BACKEND-CCI_Info'!U$3,$A1134,0)))</f>
        <v>---</v>
      </c>
    </row>
    <row r="1135" spans="1:18" ht="96.6" x14ac:dyDescent="0.25">
      <c r="A1135" s="25">
        <f>IF(LEN(D1135)=0,"",IF(ISERROR(MATCH(D1135,'BACKEND-CCI_Info'!D:D,0)),"---",MATCH(D1135,'BACKEND-CCI_Info'!D:D,0)-ROW('BACKEND-CCI_Info'!$D$3)))</f>
        <v>2693</v>
      </c>
      <c r="B1135" s="23" t="str">
        <f ca="1">IF(LEN($A1135)=0,"",IF($A1135="---","(CCI NOT FOUND)",OFFSET('BACKEND-CCI_Info'!$H$3,$A1135,0)))</f>
        <v>PM-9</v>
      </c>
      <c r="C1135" s="23" t="str">
        <f ca="1">IF($A1135="","",IF(LEFT($A1135,6)="!ERROR","",OFFSET('BACKEND-CCI_Info'!I$3,$A1135,0)))</f>
        <v>PM-9(a)</v>
      </c>
      <c r="D1135" s="64" t="s">
        <v>12359</v>
      </c>
      <c r="E1135" s="23" t="str">
        <f ca="1">IF(LEN($A1135)=0,"",IF($A1135="---","(CCI NOT FOUND)",OFFSET('BACKEND-CCI_Info'!E$3,$A1135,0)))</f>
        <v>The organization develops a comprehensive strategy to manage risk to organizational operations and assets, individuals, other organizations, and the Nation associated with the operation and use of information systems.</v>
      </c>
      <c r="F1135" s="23" t="str">
        <f ca="1">IF(LEN($A1135)=0,"",IF($A1135="---","(CCI NOT FOUND)",OFFSET('BACKEND-CCI_Info'!F$3,$A1135,0)))</f>
        <v>DoD Risk Management Framework meets the requirement for a comprehensive organizational risk strategy.
DoD components are automatically compliant with this CCI because they are covered by the DoD Risk Management Framework (DoDI 8510.01).</v>
      </c>
      <c r="G1135" s="23" t="str">
        <f ca="1">IF(LEN($A1135)=0,"",IF($A1135="---","(CCI NOT FOUND)",OFFSET('BACKEND-CCI_Info'!G$3,$A1135,0)))</f>
        <v>DoD Risk Management Framework meets the requirement for a comprehensive organizational risk strategy.
DoD components are automatically compliant with this CCI because they are covered by DoD Risk Management Framework (DoDI 8510.01).</v>
      </c>
      <c r="H1135" s="26" t="b">
        <f ca="1">IF(LEN($A1135)=0,"",IF($A1135="---","(CCI NOT FOUND)",OFFSET('BACKEND-CCI_Info'!K$3,$A1135,0)))</f>
        <v>1</v>
      </c>
      <c r="I1135" s="26" t="str">
        <f ca="1">IF(LEN($A1135)=0,"",IF($A1135="---","(CCI NOT FOUND)",IF(LEN(OFFSET('BACKEND-CCI_Info'!L$3,$A1135,0))=0,"","X")))</f>
        <v>X</v>
      </c>
      <c r="J1135" s="26" t="str">
        <f ca="1">IF(LEN($A1135)=0,"",IF($A1135="---","(CCI NOT FOUND)",IF(LEN(OFFSET('BACKEND-CCI_Info'!M$3,$A1135,0))=0,"","X")))</f>
        <v/>
      </c>
      <c r="K1135" s="26" t="str">
        <f ca="1">IF(LEN($A1135)=0,"",IF($A1135="---","(CCI NOT FOUND)",IF(LEN(OFFSET('BACKEND-CCI_Info'!N$3,$A1135,0))=0,"","X")))</f>
        <v/>
      </c>
      <c r="L1135" s="26" t="str">
        <f ca="1">IF(LEN($A1135)=0,"",IF($A1135="---","(CCI NOT FOUND)",IF(LEN(OFFSET('BACKEND-CCI_Info'!O$3,$A1135,0))=0,"","X")))</f>
        <v/>
      </c>
      <c r="M1135" s="26" t="str">
        <f ca="1">IF(LEN($A1135)=0,"",IF($A1135="---","(CCI NOT FOUND)",IF(LEN(OFFSET('BACKEND-CCI_Info'!P$3,$A1135,0))=0,"","X")))</f>
        <v/>
      </c>
      <c r="N1135" s="26" t="str">
        <f ca="1">IF(LEN($A1135)=0,"",IF($A1135="---","(CCI NOT FOUND)",IF(LEN(OFFSET('BACKEND-CCI_Info'!Q$3,$A1135,0))=0,"","X")))</f>
        <v/>
      </c>
      <c r="O1135" s="26" t="str">
        <f ca="1">IF(LEN($A1135)=0,"",IF($A1135="---","(CCI NOT FOUND)",IF(LEN(OFFSET('BACKEND-CCI_Info'!R$3,$A1135,0))=0,"","X")))</f>
        <v/>
      </c>
      <c r="P1135" s="26" t="str">
        <f ca="1">IF(LEN($A1135)=0,"",IF($A1135="---","(CCI NOT FOUND)",IF(LEN(OFFSET('BACKEND-CCI_Info'!S$3,$A1135,0))=0,"","X")))</f>
        <v/>
      </c>
      <c r="Q1135" s="26" t="str">
        <f ca="1">IF(LEN($A1135)=0,"",IF($A1135="---","(CCI NOT FOUND)",(OFFSET('BACKEND-CCI_Info'!T$3,$A1135,0))))</f>
        <v>DoD-Defined</v>
      </c>
      <c r="R1135" s="36" t="str">
        <f ca="1">IF(LEN($A1135)=0,"",IF($A1135="---","(CCI NOT FOUND)",OFFSET('BACKEND-CCI_Info'!U$3,$A1135,0)))</f>
        <v>---</v>
      </c>
    </row>
    <row r="1136" spans="1:18" ht="96.6" x14ac:dyDescent="0.25">
      <c r="A1136" s="25">
        <f>IF(LEN(D1136)=0,"",IF(ISERROR(MATCH(D1136,'BACKEND-CCI_Info'!D:D,0)),"---",MATCH(D1136,'BACKEND-CCI_Info'!D:D,0)-ROW('BACKEND-CCI_Info'!$D$3)))</f>
        <v>2694</v>
      </c>
      <c r="B1136" s="23" t="str">
        <f ca="1">IF(LEN($A1136)=0,"",IF($A1136="---","(CCI NOT FOUND)",OFFSET('BACKEND-CCI_Info'!$H$3,$A1136,0)))</f>
        <v>PM-9</v>
      </c>
      <c r="C1136" s="23" t="str">
        <f ca="1">IF($A1136="","",IF(LEFT($A1136,6)="!ERROR","",OFFSET('BACKEND-CCI_Info'!I$3,$A1136,0)))</f>
        <v>PM-9(b)</v>
      </c>
      <c r="D1136" s="64" t="s">
        <v>12362</v>
      </c>
      <c r="E1136" s="23" t="str">
        <f ca="1">IF(LEN($A1136)=0,"",IF($A1136="---","(CCI NOT FOUND)",OFFSET('BACKEND-CCI_Info'!E$3,$A1136,0)))</f>
        <v>The organization implements a comprehensive strategy to manage risk to organization operations and assets, individuals, other organizations, and the Nation associated with the operation and use of information systems consistently across the organization.</v>
      </c>
      <c r="F1136" s="23" t="str">
        <f ca="1">IF(LEN($A1136)=0,"",IF($A1136="---","(CCI NOT FOUND)",OFFSET('BACKEND-CCI_Info'!F$3,$A1136,0)))</f>
        <v>DoD Risk Management Framework meets the requirement for a comprehensive organizational risk strategy.
DoD components are automatically compliant with this CCI because they are covered by the DoD Risk Management Framework (DoDI 8510.01).</v>
      </c>
      <c r="G1136" s="23" t="str">
        <f ca="1">IF(LEN($A1136)=0,"",IF($A1136="---","(CCI NOT FOUND)",OFFSET('BACKEND-CCI_Info'!G$3,$A1136,0)))</f>
        <v>DoD Risk Management Framework meets the requirement for a comprehensive organizational risk strategy.
DoD components are automatically compliant with this CCI because they are covered by DoD Risk Management Framework (DoDI 8510.01).</v>
      </c>
      <c r="H1136" s="26" t="b">
        <f ca="1">IF(LEN($A1136)=0,"",IF($A1136="---","(CCI NOT FOUND)",OFFSET('BACKEND-CCI_Info'!K$3,$A1136,0)))</f>
        <v>1</v>
      </c>
      <c r="I1136" s="26" t="str">
        <f ca="1">IF(LEN($A1136)=0,"",IF($A1136="---","(CCI NOT FOUND)",IF(LEN(OFFSET('BACKEND-CCI_Info'!L$3,$A1136,0))=0,"","X")))</f>
        <v>X</v>
      </c>
      <c r="J1136" s="26" t="str">
        <f ca="1">IF(LEN($A1136)=0,"",IF($A1136="---","(CCI NOT FOUND)",IF(LEN(OFFSET('BACKEND-CCI_Info'!M$3,$A1136,0))=0,"","X")))</f>
        <v/>
      </c>
      <c r="K1136" s="26" t="str">
        <f ca="1">IF(LEN($A1136)=0,"",IF($A1136="---","(CCI NOT FOUND)",IF(LEN(OFFSET('BACKEND-CCI_Info'!N$3,$A1136,0))=0,"","X")))</f>
        <v/>
      </c>
      <c r="L1136" s="26" t="str">
        <f ca="1">IF(LEN($A1136)=0,"",IF($A1136="---","(CCI NOT FOUND)",IF(LEN(OFFSET('BACKEND-CCI_Info'!O$3,$A1136,0))=0,"","X")))</f>
        <v/>
      </c>
      <c r="M1136" s="26" t="str">
        <f ca="1">IF(LEN($A1136)=0,"",IF($A1136="---","(CCI NOT FOUND)",IF(LEN(OFFSET('BACKEND-CCI_Info'!P$3,$A1136,0))=0,"","X")))</f>
        <v/>
      </c>
      <c r="N1136" s="26" t="str">
        <f ca="1">IF(LEN($A1136)=0,"",IF($A1136="---","(CCI NOT FOUND)",IF(LEN(OFFSET('BACKEND-CCI_Info'!Q$3,$A1136,0))=0,"","X")))</f>
        <v/>
      </c>
      <c r="O1136" s="26" t="str">
        <f ca="1">IF(LEN($A1136)=0,"",IF($A1136="---","(CCI NOT FOUND)",IF(LEN(OFFSET('BACKEND-CCI_Info'!R$3,$A1136,0))=0,"","X")))</f>
        <v/>
      </c>
      <c r="P1136" s="26" t="str">
        <f ca="1">IF(LEN($A1136)=0,"",IF($A1136="---","(CCI NOT FOUND)",IF(LEN(OFFSET('BACKEND-CCI_Info'!S$3,$A1136,0))=0,"","X")))</f>
        <v/>
      </c>
      <c r="Q1136" s="26" t="str">
        <f ca="1">IF(LEN($A1136)=0,"",IF($A1136="---","(CCI NOT FOUND)",(OFFSET('BACKEND-CCI_Info'!T$3,$A1136,0))))</f>
        <v>DoD-Defined</v>
      </c>
      <c r="R1136" s="36" t="str">
        <f ca="1">IF(LEN($A1136)=0,"",IF($A1136="---","(CCI NOT FOUND)",OFFSET('BACKEND-CCI_Info'!U$3,$A1136,0)))</f>
        <v>---</v>
      </c>
    </row>
    <row r="1137" spans="1:18" ht="96.6" x14ac:dyDescent="0.25">
      <c r="A1137" s="25">
        <f>IF(LEN(D1137)=0,"",IF(ISERROR(MATCH(D1137,'BACKEND-CCI_Info'!D:D,0)),"---",MATCH(D1137,'BACKEND-CCI_Info'!D:D,0)-ROW('BACKEND-CCI_Info'!$D$3)))</f>
        <v>2695</v>
      </c>
      <c r="B1137" s="23" t="str">
        <f ca="1">IF(LEN($A1137)=0,"",IF($A1137="---","(CCI NOT FOUND)",OFFSET('BACKEND-CCI_Info'!$H$3,$A1137,0)))</f>
        <v>PM-9</v>
      </c>
      <c r="C1137" s="23" t="str">
        <f ca="1">IF($A1137="","",IF(LEFT($A1137,6)="!ERROR","",OFFSET('BACKEND-CCI_Info'!I$3,$A1137,0)))</f>
        <v>PM-9(c)</v>
      </c>
      <c r="D1137" s="64" t="s">
        <v>12365</v>
      </c>
      <c r="E1137" s="23" t="str">
        <f ca="1">IF(LEN($A1137)=0,"",IF($A1137="---","(CCI NOT FOUND)",OFFSET('BACKEND-CCI_Info'!E$3,$A1137,0)))</f>
        <v>The organization reviews and updates the risk management strategy in accordance with organization-defined frequency or as required, to address organizational changes.</v>
      </c>
      <c r="F1137" s="23" t="str">
        <f ca="1">IF(LEN($A1137)=0,"",IF($A1137="---","(CCI NOT FOUND)",OFFSET('BACKEND-CCI_Info'!F$3,$A1137,0)))</f>
        <v>DoD Risk Management Framework meets the requirement for a comprehensive organizational risk strategy.
DoD components are automatically compliant with this CCI because they are covered by the DoD Risk Management Framework (DoDI 8510.01).</v>
      </c>
      <c r="G1137" s="23" t="str">
        <f ca="1">IF(LEN($A1137)=0,"",IF($A1137="---","(CCI NOT FOUND)",OFFSET('BACKEND-CCI_Info'!G$3,$A1137,0)))</f>
        <v>DoD Risk Management Framework meets the requirement for a comprehensive organizational risk strategy.
DoD components are automatically compliant with this CCI because they are covered by DoD Risk Management Framework (DoDI 8510.01).</v>
      </c>
      <c r="H1137" s="26" t="b">
        <f ca="1">IF(LEN($A1137)=0,"",IF($A1137="---","(CCI NOT FOUND)",OFFSET('BACKEND-CCI_Info'!K$3,$A1137,0)))</f>
        <v>1</v>
      </c>
      <c r="I1137" s="26" t="str">
        <f ca="1">IF(LEN($A1137)=0,"",IF($A1137="---","(CCI NOT FOUND)",IF(LEN(OFFSET('BACKEND-CCI_Info'!L$3,$A1137,0))=0,"","X")))</f>
        <v>X</v>
      </c>
      <c r="J1137" s="26" t="str">
        <f ca="1">IF(LEN($A1137)=0,"",IF($A1137="---","(CCI NOT FOUND)",IF(LEN(OFFSET('BACKEND-CCI_Info'!M$3,$A1137,0))=0,"","X")))</f>
        <v/>
      </c>
      <c r="K1137" s="26" t="str">
        <f ca="1">IF(LEN($A1137)=0,"",IF($A1137="---","(CCI NOT FOUND)",IF(LEN(OFFSET('BACKEND-CCI_Info'!N$3,$A1137,0))=0,"","X")))</f>
        <v/>
      </c>
      <c r="L1137" s="26" t="str">
        <f ca="1">IF(LEN($A1137)=0,"",IF($A1137="---","(CCI NOT FOUND)",IF(LEN(OFFSET('BACKEND-CCI_Info'!O$3,$A1137,0))=0,"","X")))</f>
        <v/>
      </c>
      <c r="M1137" s="26" t="str">
        <f ca="1">IF(LEN($A1137)=0,"",IF($A1137="---","(CCI NOT FOUND)",IF(LEN(OFFSET('BACKEND-CCI_Info'!P$3,$A1137,0))=0,"","X")))</f>
        <v/>
      </c>
      <c r="N1137" s="26" t="str">
        <f ca="1">IF(LEN($A1137)=0,"",IF($A1137="---","(CCI NOT FOUND)",IF(LEN(OFFSET('BACKEND-CCI_Info'!Q$3,$A1137,0))=0,"","X")))</f>
        <v/>
      </c>
      <c r="O1137" s="26" t="str">
        <f ca="1">IF(LEN($A1137)=0,"",IF($A1137="---","(CCI NOT FOUND)",IF(LEN(OFFSET('BACKEND-CCI_Info'!R$3,$A1137,0))=0,"","X")))</f>
        <v/>
      </c>
      <c r="P1137" s="26" t="str">
        <f ca="1">IF(LEN($A1137)=0,"",IF($A1137="---","(CCI NOT FOUND)",IF(LEN(OFFSET('BACKEND-CCI_Info'!S$3,$A1137,0))=0,"","X")))</f>
        <v/>
      </c>
      <c r="Q1137" s="26" t="str">
        <f ca="1">IF(LEN($A1137)=0,"",IF($A1137="---","(CCI NOT FOUND)",(OFFSET('BACKEND-CCI_Info'!T$3,$A1137,0))))</f>
        <v>DoD-Defined</v>
      </c>
      <c r="R1137" s="36" t="str">
        <f ca="1">IF(LEN($A1137)=0,"",IF($A1137="---","(CCI NOT FOUND)",OFFSET('BACKEND-CCI_Info'!U$3,$A1137,0)))</f>
        <v>---</v>
      </c>
    </row>
    <row r="1138" spans="1:18" ht="69" x14ac:dyDescent="0.25">
      <c r="A1138" s="25">
        <f>IF(LEN(D1138)=0,"",IF(ISERROR(MATCH(D1138,'BACKEND-CCI_Info'!D:D,0)),"---",MATCH(D1138,'BACKEND-CCI_Info'!D:D,0)-ROW('BACKEND-CCI_Info'!$D$3)))</f>
        <v>2696</v>
      </c>
      <c r="B1138" s="23" t="str">
        <f ca="1">IF(LEN($A1138)=0,"",IF($A1138="---","(CCI NOT FOUND)",OFFSET('BACKEND-CCI_Info'!$H$3,$A1138,0)))</f>
        <v>PM-9</v>
      </c>
      <c r="C1138" s="23" t="str">
        <f ca="1">IF($A1138="","",IF(LEFT($A1138,6)="!ERROR","",OFFSET('BACKEND-CCI_Info'!I$3,$A1138,0)))</f>
        <v>PM-9(c)</v>
      </c>
      <c r="D1138" s="64" t="s">
        <v>12368</v>
      </c>
      <c r="E1138" s="23" t="str">
        <f ca="1">IF(LEN($A1138)=0,"",IF($A1138="---","(CCI NOT FOUND)",OFFSET('BACKEND-CCI_Info'!E$3,$A1138,0)))</f>
        <v>The organization defines the frequency to review and update the risk management strategy to address organizational changes.</v>
      </c>
      <c r="F1138" s="23" t="str">
        <f ca="1">IF(LEN($A1138)=0,"",IF($A1138="---","(CCI NOT FOUND)",OFFSET('BACKEND-CCI_Info'!F$3,$A1138,0)))</f>
        <v>DoD has defined the frequency as reviewed annually - updated as appropriate but at least within 10 years of date of issuance.</v>
      </c>
      <c r="G1138" s="23" t="str">
        <f ca="1">IF(LEN($A1138)=0,"",IF($A1138="---","(CCI NOT FOUND)",OFFSET('BACKEND-CCI_Info'!G$3,$A1138,0)))</f>
        <v>The organization being inspected/assessed is automatically compliant with this CCI because they are covered at the DoD level.
DoD has defined the frequency as reviewed annually - updated as appropriate but at least within 10 years of date of issuance.</v>
      </c>
      <c r="H1138" s="26" t="b">
        <f ca="1">IF(LEN($A1138)=0,"",IF($A1138="---","(CCI NOT FOUND)",OFFSET('BACKEND-CCI_Info'!K$3,$A1138,0)))</f>
        <v>1</v>
      </c>
      <c r="I1138" s="26" t="str">
        <f ca="1">IF(LEN($A1138)=0,"",IF($A1138="---","(CCI NOT FOUND)",IF(LEN(OFFSET('BACKEND-CCI_Info'!L$3,$A1138,0))=0,"","X")))</f>
        <v>X</v>
      </c>
      <c r="J1138" s="26" t="str">
        <f ca="1">IF(LEN($A1138)=0,"",IF($A1138="---","(CCI NOT FOUND)",IF(LEN(OFFSET('BACKEND-CCI_Info'!M$3,$A1138,0))=0,"","X")))</f>
        <v/>
      </c>
      <c r="K1138" s="26" t="str">
        <f ca="1">IF(LEN($A1138)=0,"",IF($A1138="---","(CCI NOT FOUND)",IF(LEN(OFFSET('BACKEND-CCI_Info'!N$3,$A1138,0))=0,"","X")))</f>
        <v/>
      </c>
      <c r="L1138" s="26" t="str">
        <f ca="1">IF(LEN($A1138)=0,"",IF($A1138="---","(CCI NOT FOUND)",IF(LEN(OFFSET('BACKEND-CCI_Info'!O$3,$A1138,0))=0,"","X")))</f>
        <v/>
      </c>
      <c r="M1138" s="26" t="str">
        <f ca="1">IF(LEN($A1138)=0,"",IF($A1138="---","(CCI NOT FOUND)",IF(LEN(OFFSET('BACKEND-CCI_Info'!P$3,$A1138,0))=0,"","X")))</f>
        <v/>
      </c>
      <c r="N1138" s="26" t="str">
        <f ca="1">IF(LEN($A1138)=0,"",IF($A1138="---","(CCI NOT FOUND)",IF(LEN(OFFSET('BACKEND-CCI_Info'!Q$3,$A1138,0))=0,"","X")))</f>
        <v/>
      </c>
      <c r="O1138" s="26" t="str">
        <f ca="1">IF(LEN($A1138)=0,"",IF($A1138="---","(CCI NOT FOUND)",IF(LEN(OFFSET('BACKEND-CCI_Info'!R$3,$A1138,0))=0,"","X")))</f>
        <v/>
      </c>
      <c r="P1138" s="26" t="str">
        <f ca="1">IF(LEN($A1138)=0,"",IF($A1138="---","(CCI NOT FOUND)",IF(LEN(OFFSET('BACKEND-CCI_Info'!S$3,$A1138,0))=0,"","X")))</f>
        <v/>
      </c>
      <c r="Q1138" s="26" t="str">
        <f ca="1">IF(LEN($A1138)=0,"",IF($A1138="---","(CCI NOT FOUND)",(OFFSET('BACKEND-CCI_Info'!T$3,$A1138,0))))</f>
        <v>DoD-Defined</v>
      </c>
      <c r="R1138" s="36" t="str">
        <f ca="1">IF(LEN($A1138)=0,"",IF($A1138="---","(CCI NOT FOUND)",OFFSET('BACKEND-CCI_Info'!U$3,$A1138,0)))</f>
        <v>---</v>
      </c>
    </row>
    <row r="1139" spans="1:18" ht="82.8" x14ac:dyDescent="0.25">
      <c r="A1139" s="25">
        <f>IF(LEN(D1139)=0,"",IF(ISERROR(MATCH(D1139,'BACKEND-CCI_Info'!D:D,0)),"---",MATCH(D1139,'BACKEND-CCI_Info'!D:D,0)-ROW('BACKEND-CCI_Info'!$D$3)))</f>
        <v>2697</v>
      </c>
      <c r="B1139" s="23" t="str">
        <f ca="1">IF(LEN($A1139)=0,"",IF($A1139="---","(CCI NOT FOUND)",OFFSET('BACKEND-CCI_Info'!$H$3,$A1139,0)))</f>
        <v>PM-10</v>
      </c>
      <c r="C1139" s="23" t="str">
        <f ca="1">IF($A1139="","",IF(LEFT($A1139,6)="!ERROR","",OFFSET('BACKEND-CCI_Info'!I$3,$A1139,0)))</f>
        <v>PM-10(a)</v>
      </c>
      <c r="D1139" s="64" t="s">
        <v>12370</v>
      </c>
      <c r="E1139" s="23" t="str">
        <f ca="1">IF(LEN($A1139)=0,"",IF($A1139="---","(CCI NOT FOUND)",OFFSET('BACKEND-CCI_Info'!E$3,$A1139,0)))</f>
        <v>The organization documents the security state of organizational information systems and the environments in which those systems operate through security authorization processes.</v>
      </c>
      <c r="F1139" s="23" t="str">
        <f ca="1">IF(LEN($A1139)=0,"",IF($A1139="---","(CCI NOT FOUND)",OFFSET('BACKEND-CCI_Info'!F$3,$A1139,0)))</f>
        <v>DoDI 8510.01 meets the DoD requirement to manage the security authorization process.
DoD components are automatically compliant with this CCI because they are covered at the DoD level, DoDI 8510.01.</v>
      </c>
      <c r="G1139" s="23" t="str">
        <f ca="1">IF(LEN($A1139)=0,"",IF($A1139="---","(CCI NOT FOUND)",OFFSET('BACKEND-CCI_Info'!G$3,$A1139,0)))</f>
        <v>DoDI 8510.01 meets the DoD requirement to manage the security authorization process.
DoD components are automatically compliant with this CCI because they are covered at the DoD level, DoDI 8510.01.</v>
      </c>
      <c r="H1139" s="26" t="b">
        <f ca="1">IF(LEN($A1139)=0,"",IF($A1139="---","(CCI NOT FOUND)",OFFSET('BACKEND-CCI_Info'!K$3,$A1139,0)))</f>
        <v>1</v>
      </c>
      <c r="I1139" s="26" t="str">
        <f ca="1">IF(LEN($A1139)=0,"",IF($A1139="---","(CCI NOT FOUND)",IF(LEN(OFFSET('BACKEND-CCI_Info'!L$3,$A1139,0))=0,"","X")))</f>
        <v>X</v>
      </c>
      <c r="J1139" s="26" t="str">
        <f ca="1">IF(LEN($A1139)=0,"",IF($A1139="---","(CCI NOT FOUND)",IF(LEN(OFFSET('BACKEND-CCI_Info'!M$3,$A1139,0))=0,"","X")))</f>
        <v/>
      </c>
      <c r="K1139" s="26" t="str">
        <f ca="1">IF(LEN($A1139)=0,"",IF($A1139="---","(CCI NOT FOUND)",IF(LEN(OFFSET('BACKEND-CCI_Info'!N$3,$A1139,0))=0,"","X")))</f>
        <v/>
      </c>
      <c r="L1139" s="26" t="str">
        <f ca="1">IF(LEN($A1139)=0,"",IF($A1139="---","(CCI NOT FOUND)",IF(LEN(OFFSET('BACKEND-CCI_Info'!O$3,$A1139,0))=0,"","X")))</f>
        <v/>
      </c>
      <c r="M1139" s="26" t="str">
        <f ca="1">IF(LEN($A1139)=0,"",IF($A1139="---","(CCI NOT FOUND)",IF(LEN(OFFSET('BACKEND-CCI_Info'!P$3,$A1139,0))=0,"","X")))</f>
        <v/>
      </c>
      <c r="N1139" s="26" t="str">
        <f ca="1">IF(LEN($A1139)=0,"",IF($A1139="---","(CCI NOT FOUND)",IF(LEN(OFFSET('BACKEND-CCI_Info'!Q$3,$A1139,0))=0,"","X")))</f>
        <v/>
      </c>
      <c r="O1139" s="26" t="str">
        <f ca="1">IF(LEN($A1139)=0,"",IF($A1139="---","(CCI NOT FOUND)",IF(LEN(OFFSET('BACKEND-CCI_Info'!R$3,$A1139,0))=0,"","X")))</f>
        <v/>
      </c>
      <c r="P1139" s="26" t="str">
        <f ca="1">IF(LEN($A1139)=0,"",IF($A1139="---","(CCI NOT FOUND)",IF(LEN(OFFSET('BACKEND-CCI_Info'!S$3,$A1139,0))=0,"","X")))</f>
        <v/>
      </c>
      <c r="Q1139" s="26" t="str">
        <f ca="1">IF(LEN($A1139)=0,"",IF($A1139="---","(CCI NOT FOUND)",(OFFSET('BACKEND-CCI_Info'!T$3,$A1139,0))))</f>
        <v>DoD-Defined</v>
      </c>
      <c r="R1139" s="36" t="str">
        <f ca="1">IF(LEN($A1139)=0,"",IF($A1139="---","(CCI NOT FOUND)",OFFSET('BACKEND-CCI_Info'!U$3,$A1139,0)))</f>
        <v>---</v>
      </c>
    </row>
    <row r="1140" spans="1:18" ht="82.8" x14ac:dyDescent="0.25">
      <c r="A1140" s="25">
        <f>IF(LEN(D1140)=0,"",IF(ISERROR(MATCH(D1140,'BACKEND-CCI_Info'!D:D,0)),"---",MATCH(D1140,'BACKEND-CCI_Info'!D:D,0)-ROW('BACKEND-CCI_Info'!$D$3)))</f>
        <v>2698</v>
      </c>
      <c r="B1140" s="23" t="str">
        <f ca="1">IF(LEN($A1140)=0,"",IF($A1140="---","(CCI NOT FOUND)",OFFSET('BACKEND-CCI_Info'!$H$3,$A1140,0)))</f>
        <v>PM-10</v>
      </c>
      <c r="C1140" s="23" t="str">
        <f ca="1">IF($A1140="","",IF(LEFT($A1140,6)="!ERROR","",OFFSET('BACKEND-CCI_Info'!I$3,$A1140,0)))</f>
        <v>PM-10(a)</v>
      </c>
      <c r="D1140" s="64" t="s">
        <v>12373</v>
      </c>
      <c r="E1140" s="23" t="str">
        <f ca="1">IF(LEN($A1140)=0,"",IF($A1140="---","(CCI NOT FOUND)",OFFSET('BACKEND-CCI_Info'!E$3,$A1140,0)))</f>
        <v>The organization tracks the security state of organizational information systems and the environments in which those systems operate through security authorization processes.</v>
      </c>
      <c r="F1140" s="23" t="str">
        <f ca="1">IF(LEN($A1140)=0,"",IF($A1140="---","(CCI NOT FOUND)",OFFSET('BACKEND-CCI_Info'!F$3,$A1140,0)))</f>
        <v>DoDI 8510.01 meets the DoD requirement to manage the security authorization process.
DoD components are automatically compliant with this CCI because they are covered at the DoD level, DoDI 8510.01.</v>
      </c>
      <c r="G1140" s="23" t="str">
        <f ca="1">IF(LEN($A1140)=0,"",IF($A1140="---","(CCI NOT FOUND)",OFFSET('BACKEND-CCI_Info'!G$3,$A1140,0)))</f>
        <v>DoDI 8510.01 meets the DoD requirement to manage the security authorization process.
DoD components are automatically compliant with this CCI because they are covered at the DoD level, DoDI 8510.01.</v>
      </c>
      <c r="H1140" s="26" t="b">
        <f ca="1">IF(LEN($A1140)=0,"",IF($A1140="---","(CCI NOT FOUND)",OFFSET('BACKEND-CCI_Info'!K$3,$A1140,0)))</f>
        <v>1</v>
      </c>
      <c r="I1140" s="26" t="str">
        <f ca="1">IF(LEN($A1140)=0,"",IF($A1140="---","(CCI NOT FOUND)",IF(LEN(OFFSET('BACKEND-CCI_Info'!L$3,$A1140,0))=0,"","X")))</f>
        <v>X</v>
      </c>
      <c r="J1140" s="26" t="str">
        <f ca="1">IF(LEN($A1140)=0,"",IF($A1140="---","(CCI NOT FOUND)",IF(LEN(OFFSET('BACKEND-CCI_Info'!M$3,$A1140,0))=0,"","X")))</f>
        <v/>
      </c>
      <c r="K1140" s="26" t="str">
        <f ca="1">IF(LEN($A1140)=0,"",IF($A1140="---","(CCI NOT FOUND)",IF(LEN(OFFSET('BACKEND-CCI_Info'!N$3,$A1140,0))=0,"","X")))</f>
        <v/>
      </c>
      <c r="L1140" s="26" t="str">
        <f ca="1">IF(LEN($A1140)=0,"",IF($A1140="---","(CCI NOT FOUND)",IF(LEN(OFFSET('BACKEND-CCI_Info'!O$3,$A1140,0))=0,"","X")))</f>
        <v/>
      </c>
      <c r="M1140" s="26" t="str">
        <f ca="1">IF(LEN($A1140)=0,"",IF($A1140="---","(CCI NOT FOUND)",IF(LEN(OFFSET('BACKEND-CCI_Info'!P$3,$A1140,0))=0,"","X")))</f>
        <v/>
      </c>
      <c r="N1140" s="26" t="str">
        <f ca="1">IF(LEN($A1140)=0,"",IF($A1140="---","(CCI NOT FOUND)",IF(LEN(OFFSET('BACKEND-CCI_Info'!Q$3,$A1140,0))=0,"","X")))</f>
        <v/>
      </c>
      <c r="O1140" s="26" t="str">
        <f ca="1">IF(LEN($A1140)=0,"",IF($A1140="---","(CCI NOT FOUND)",IF(LEN(OFFSET('BACKEND-CCI_Info'!R$3,$A1140,0))=0,"","X")))</f>
        <v/>
      </c>
      <c r="P1140" s="26" t="str">
        <f ca="1">IF(LEN($A1140)=0,"",IF($A1140="---","(CCI NOT FOUND)",IF(LEN(OFFSET('BACKEND-CCI_Info'!S$3,$A1140,0))=0,"","X")))</f>
        <v/>
      </c>
      <c r="Q1140" s="26" t="str">
        <f ca="1">IF(LEN($A1140)=0,"",IF($A1140="---","(CCI NOT FOUND)",(OFFSET('BACKEND-CCI_Info'!T$3,$A1140,0))))</f>
        <v>DoD-Defined</v>
      </c>
      <c r="R1140" s="36" t="str">
        <f ca="1">IF(LEN($A1140)=0,"",IF($A1140="---","(CCI NOT FOUND)",OFFSET('BACKEND-CCI_Info'!U$3,$A1140,0)))</f>
        <v>---</v>
      </c>
    </row>
    <row r="1141" spans="1:18" ht="82.8" x14ac:dyDescent="0.25">
      <c r="A1141" s="25">
        <f>IF(LEN(D1141)=0,"",IF(ISERROR(MATCH(D1141,'BACKEND-CCI_Info'!D:D,0)),"---",MATCH(D1141,'BACKEND-CCI_Info'!D:D,0)-ROW('BACKEND-CCI_Info'!$D$3)))</f>
        <v>2699</v>
      </c>
      <c r="B1141" s="23" t="str">
        <f ca="1">IF(LEN($A1141)=0,"",IF($A1141="---","(CCI NOT FOUND)",OFFSET('BACKEND-CCI_Info'!$H$3,$A1141,0)))</f>
        <v>PM-10</v>
      </c>
      <c r="C1141" s="23" t="str">
        <f ca="1">IF($A1141="","",IF(LEFT($A1141,6)="!ERROR","",OFFSET('BACKEND-CCI_Info'!I$3,$A1141,0)))</f>
        <v>PM-10(a)</v>
      </c>
      <c r="D1141" s="64" t="s">
        <v>12375</v>
      </c>
      <c r="E1141" s="23" t="str">
        <f ca="1">IF(LEN($A1141)=0,"",IF($A1141="---","(CCI NOT FOUND)",OFFSET('BACKEND-CCI_Info'!E$3,$A1141,0)))</f>
        <v>The organization reports the security state of organizational information systems and the environments in which those systems operate through security authorization processes.</v>
      </c>
      <c r="F1141" s="23" t="str">
        <f ca="1">IF(LEN($A1141)=0,"",IF($A1141="---","(CCI NOT FOUND)",OFFSET('BACKEND-CCI_Info'!F$3,$A1141,0)))</f>
        <v>DoDI 8510.01 meets the DoD requirement to manage the security authorization process.
DoD components are automatically compliant with this CCI because they are covered at the DoD level, DoDI 8510.01.</v>
      </c>
      <c r="G1141" s="23" t="str">
        <f ca="1">IF(LEN($A1141)=0,"",IF($A1141="---","(CCI NOT FOUND)",OFFSET('BACKEND-CCI_Info'!G$3,$A1141,0)))</f>
        <v>DoDI 8510.01 meets the DoD requirement to manage the security authorization process.
DoD components are automatically compliant with this CCI because they are covered at the DoD level, DoDI 8510.01.</v>
      </c>
      <c r="H1141" s="26" t="b">
        <f ca="1">IF(LEN($A1141)=0,"",IF($A1141="---","(CCI NOT FOUND)",OFFSET('BACKEND-CCI_Info'!K$3,$A1141,0)))</f>
        <v>1</v>
      </c>
      <c r="I1141" s="26" t="str">
        <f ca="1">IF(LEN($A1141)=0,"",IF($A1141="---","(CCI NOT FOUND)",IF(LEN(OFFSET('BACKEND-CCI_Info'!L$3,$A1141,0))=0,"","X")))</f>
        <v>X</v>
      </c>
      <c r="J1141" s="26" t="str">
        <f ca="1">IF(LEN($A1141)=0,"",IF($A1141="---","(CCI NOT FOUND)",IF(LEN(OFFSET('BACKEND-CCI_Info'!M$3,$A1141,0))=0,"","X")))</f>
        <v/>
      </c>
      <c r="K1141" s="26" t="str">
        <f ca="1">IF(LEN($A1141)=0,"",IF($A1141="---","(CCI NOT FOUND)",IF(LEN(OFFSET('BACKEND-CCI_Info'!N$3,$A1141,0))=0,"","X")))</f>
        <v/>
      </c>
      <c r="L1141" s="26" t="str">
        <f ca="1">IF(LEN($A1141)=0,"",IF($A1141="---","(CCI NOT FOUND)",IF(LEN(OFFSET('BACKEND-CCI_Info'!O$3,$A1141,0))=0,"","X")))</f>
        <v/>
      </c>
      <c r="M1141" s="26" t="str">
        <f ca="1">IF(LEN($A1141)=0,"",IF($A1141="---","(CCI NOT FOUND)",IF(LEN(OFFSET('BACKEND-CCI_Info'!P$3,$A1141,0))=0,"","X")))</f>
        <v/>
      </c>
      <c r="N1141" s="26" t="str">
        <f ca="1">IF(LEN($A1141)=0,"",IF($A1141="---","(CCI NOT FOUND)",IF(LEN(OFFSET('BACKEND-CCI_Info'!Q$3,$A1141,0))=0,"","X")))</f>
        <v/>
      </c>
      <c r="O1141" s="26" t="str">
        <f ca="1">IF(LEN($A1141)=0,"",IF($A1141="---","(CCI NOT FOUND)",IF(LEN(OFFSET('BACKEND-CCI_Info'!R$3,$A1141,0))=0,"","X")))</f>
        <v/>
      </c>
      <c r="P1141" s="26" t="str">
        <f ca="1">IF(LEN($A1141)=0,"",IF($A1141="---","(CCI NOT FOUND)",IF(LEN(OFFSET('BACKEND-CCI_Info'!S$3,$A1141,0))=0,"","X")))</f>
        <v/>
      </c>
      <c r="Q1141" s="26" t="str">
        <f ca="1">IF(LEN($A1141)=0,"",IF($A1141="---","(CCI NOT FOUND)",(OFFSET('BACKEND-CCI_Info'!T$3,$A1141,0))))</f>
        <v>DoD-Defined</v>
      </c>
      <c r="R1141" s="36" t="str">
        <f ca="1">IF(LEN($A1141)=0,"",IF($A1141="---","(CCI NOT FOUND)",OFFSET('BACKEND-CCI_Info'!U$3,$A1141,0)))</f>
        <v>---</v>
      </c>
    </row>
    <row r="1142" spans="1:18" ht="96.6" x14ac:dyDescent="0.25">
      <c r="A1142" s="25">
        <f>IF(LEN(D1142)=0,"",IF(ISERROR(MATCH(D1142,'BACKEND-CCI_Info'!D:D,0)),"---",MATCH(D1142,'BACKEND-CCI_Info'!D:D,0)-ROW('BACKEND-CCI_Info'!$D$3)))</f>
        <v>2700</v>
      </c>
      <c r="B1142" s="23" t="str">
        <f ca="1">IF(LEN($A1142)=0,"",IF($A1142="---","(CCI NOT FOUND)",OFFSET('BACKEND-CCI_Info'!$H$3,$A1142,0)))</f>
        <v>PM-10</v>
      </c>
      <c r="C1142" s="23" t="str">
        <f ca="1">IF($A1142="","",IF(LEFT($A1142,6)="!ERROR","",OFFSET('BACKEND-CCI_Info'!I$3,$A1142,0)))</f>
        <v>PM-10(b)</v>
      </c>
      <c r="D1142" s="64" t="s">
        <v>12377</v>
      </c>
      <c r="E1142" s="23" t="str">
        <f ca="1">IF(LEN($A1142)=0,"",IF($A1142="---","(CCI NOT FOUND)",OFFSET('BACKEND-CCI_Info'!E$3,$A1142,0)))</f>
        <v>The organization designates individuals to fulfill specific roles and responsibilities within the organizational risk management process.</v>
      </c>
      <c r="F1142" s="23" t="str">
        <f ca="1">IF(LEN($A1142)=0,"",IF($A1142="---","(CCI NOT FOUND)",OFFSET('BACKEND-CCI_Info'!F$3,$A1142,0)))</f>
        <v>DoDI 8510.01 meets the DoD requirement to  designate roles and responsibilities for the risk management process.
DoD components are automatically compliant with this CCI because they are covered at the DoD level, DoDI 8510.01.</v>
      </c>
      <c r="G1142" s="23" t="str">
        <f ca="1">IF(LEN($A1142)=0,"",IF($A1142="---","(CCI NOT FOUND)",OFFSET('BACKEND-CCI_Info'!G$3,$A1142,0)))</f>
        <v>DoDI 8510.01 meets the DoD requirement to  designate roles and responsibilities for the risk management process.
DoD components are automatically compliant with this CCI because they are covered at the DoD level, DoDI 8510.01.</v>
      </c>
      <c r="H1142" s="26" t="b">
        <f ca="1">IF(LEN($A1142)=0,"",IF($A1142="---","(CCI NOT FOUND)",OFFSET('BACKEND-CCI_Info'!K$3,$A1142,0)))</f>
        <v>1</v>
      </c>
      <c r="I1142" s="26" t="str">
        <f ca="1">IF(LEN($A1142)=0,"",IF($A1142="---","(CCI NOT FOUND)",IF(LEN(OFFSET('BACKEND-CCI_Info'!L$3,$A1142,0))=0,"","X")))</f>
        <v>X</v>
      </c>
      <c r="J1142" s="26" t="str">
        <f ca="1">IF(LEN($A1142)=0,"",IF($A1142="---","(CCI NOT FOUND)",IF(LEN(OFFSET('BACKEND-CCI_Info'!M$3,$A1142,0))=0,"","X")))</f>
        <v/>
      </c>
      <c r="K1142" s="26" t="str">
        <f ca="1">IF(LEN($A1142)=0,"",IF($A1142="---","(CCI NOT FOUND)",IF(LEN(OFFSET('BACKEND-CCI_Info'!N$3,$A1142,0))=0,"","X")))</f>
        <v/>
      </c>
      <c r="L1142" s="26" t="str">
        <f ca="1">IF(LEN($A1142)=0,"",IF($A1142="---","(CCI NOT FOUND)",IF(LEN(OFFSET('BACKEND-CCI_Info'!O$3,$A1142,0))=0,"","X")))</f>
        <v/>
      </c>
      <c r="M1142" s="26" t="str">
        <f ca="1">IF(LEN($A1142)=0,"",IF($A1142="---","(CCI NOT FOUND)",IF(LEN(OFFSET('BACKEND-CCI_Info'!P$3,$A1142,0))=0,"","X")))</f>
        <v/>
      </c>
      <c r="N1142" s="26" t="str">
        <f ca="1">IF(LEN($A1142)=0,"",IF($A1142="---","(CCI NOT FOUND)",IF(LEN(OFFSET('BACKEND-CCI_Info'!Q$3,$A1142,0))=0,"","X")))</f>
        <v/>
      </c>
      <c r="O1142" s="26" t="str">
        <f ca="1">IF(LEN($A1142)=0,"",IF($A1142="---","(CCI NOT FOUND)",IF(LEN(OFFSET('BACKEND-CCI_Info'!R$3,$A1142,0))=0,"","X")))</f>
        <v/>
      </c>
      <c r="P1142" s="26" t="str">
        <f ca="1">IF(LEN($A1142)=0,"",IF($A1142="---","(CCI NOT FOUND)",IF(LEN(OFFSET('BACKEND-CCI_Info'!S$3,$A1142,0))=0,"","X")))</f>
        <v/>
      </c>
      <c r="Q1142" s="26" t="str">
        <f ca="1">IF(LEN($A1142)=0,"",IF($A1142="---","(CCI NOT FOUND)",(OFFSET('BACKEND-CCI_Info'!T$3,$A1142,0))))</f>
        <v>DoD-Defined</v>
      </c>
      <c r="R1142" s="36" t="str">
        <f ca="1">IF(LEN($A1142)=0,"",IF($A1142="---","(CCI NOT FOUND)",OFFSET('BACKEND-CCI_Info'!U$3,$A1142,0)))</f>
        <v>---</v>
      </c>
    </row>
    <row r="1143" spans="1:18" ht="82.8" x14ac:dyDescent="0.25">
      <c r="A1143" s="25">
        <f>IF(LEN(D1143)=0,"",IF(ISERROR(MATCH(D1143,'BACKEND-CCI_Info'!D:D,0)),"---",MATCH(D1143,'BACKEND-CCI_Info'!D:D,0)-ROW('BACKEND-CCI_Info'!$D$3)))</f>
        <v>2701</v>
      </c>
      <c r="B1143" s="23" t="str">
        <f ca="1">IF(LEN($A1143)=0,"",IF($A1143="---","(CCI NOT FOUND)",OFFSET('BACKEND-CCI_Info'!$H$3,$A1143,0)))</f>
        <v>PM-10</v>
      </c>
      <c r="C1143" s="23" t="str">
        <f ca="1">IF($A1143="","",IF(LEFT($A1143,6)="!ERROR","",OFFSET('BACKEND-CCI_Info'!I$3,$A1143,0)))</f>
        <v>PM-10(c)</v>
      </c>
      <c r="D1143" s="64" t="s">
        <v>12380</v>
      </c>
      <c r="E1143" s="23" t="str">
        <f ca="1">IF(LEN($A1143)=0,"",IF($A1143="---","(CCI NOT FOUND)",OFFSET('BACKEND-CCI_Info'!E$3,$A1143,0)))</f>
        <v>The organization fully integrates the security authorization processes into an organization-wide risk management program.</v>
      </c>
      <c r="F1143" s="23" t="str">
        <f ca="1">IF(LEN($A1143)=0,"",IF($A1143="---","(CCI NOT FOUND)",OFFSET('BACKEND-CCI_Info'!F$3,$A1143,0)))</f>
        <v>DoDI 8510.01 meets the DoD requirement to fully integrate the security authorization process.
DoD components are automatically compliant with this CCI because they are covered at the DoD level, DoDI 8510.01.</v>
      </c>
      <c r="G1143" s="23" t="str">
        <f ca="1">IF(LEN($A1143)=0,"",IF($A1143="---","(CCI NOT FOUND)",OFFSET('BACKEND-CCI_Info'!G$3,$A1143,0)))</f>
        <v>DoDI 8510.01 meets the DoD requirement to fully integrate the security authorization process.
DoD components are automatically compliant with this CCI because they are covered at the DoD level, DoDI 8510.01.</v>
      </c>
      <c r="H1143" s="26" t="b">
        <f ca="1">IF(LEN($A1143)=0,"",IF($A1143="---","(CCI NOT FOUND)",OFFSET('BACKEND-CCI_Info'!K$3,$A1143,0)))</f>
        <v>1</v>
      </c>
      <c r="I1143" s="26" t="str">
        <f ca="1">IF(LEN($A1143)=0,"",IF($A1143="---","(CCI NOT FOUND)",IF(LEN(OFFSET('BACKEND-CCI_Info'!L$3,$A1143,0))=0,"","X")))</f>
        <v>X</v>
      </c>
      <c r="J1143" s="26" t="str">
        <f ca="1">IF(LEN($A1143)=0,"",IF($A1143="---","(CCI NOT FOUND)",IF(LEN(OFFSET('BACKEND-CCI_Info'!M$3,$A1143,0))=0,"","X")))</f>
        <v/>
      </c>
      <c r="K1143" s="26" t="str">
        <f ca="1">IF(LEN($A1143)=0,"",IF($A1143="---","(CCI NOT FOUND)",IF(LEN(OFFSET('BACKEND-CCI_Info'!N$3,$A1143,0))=0,"","X")))</f>
        <v/>
      </c>
      <c r="L1143" s="26" t="str">
        <f ca="1">IF(LEN($A1143)=0,"",IF($A1143="---","(CCI NOT FOUND)",IF(LEN(OFFSET('BACKEND-CCI_Info'!O$3,$A1143,0))=0,"","X")))</f>
        <v/>
      </c>
      <c r="M1143" s="26" t="str">
        <f ca="1">IF(LEN($A1143)=0,"",IF($A1143="---","(CCI NOT FOUND)",IF(LEN(OFFSET('BACKEND-CCI_Info'!P$3,$A1143,0))=0,"","X")))</f>
        <v/>
      </c>
      <c r="N1143" s="26" t="str">
        <f ca="1">IF(LEN($A1143)=0,"",IF($A1143="---","(CCI NOT FOUND)",IF(LEN(OFFSET('BACKEND-CCI_Info'!Q$3,$A1143,0))=0,"","X")))</f>
        <v/>
      </c>
      <c r="O1143" s="26" t="str">
        <f ca="1">IF(LEN($A1143)=0,"",IF($A1143="---","(CCI NOT FOUND)",IF(LEN(OFFSET('BACKEND-CCI_Info'!R$3,$A1143,0))=0,"","X")))</f>
        <v/>
      </c>
      <c r="P1143" s="26" t="str">
        <f ca="1">IF(LEN($A1143)=0,"",IF($A1143="---","(CCI NOT FOUND)",IF(LEN(OFFSET('BACKEND-CCI_Info'!S$3,$A1143,0))=0,"","X")))</f>
        <v/>
      </c>
      <c r="Q1143" s="26" t="str">
        <f ca="1">IF(LEN($A1143)=0,"",IF($A1143="---","(CCI NOT FOUND)",(OFFSET('BACKEND-CCI_Info'!T$3,$A1143,0))))</f>
        <v>DoD-Defined</v>
      </c>
      <c r="R1143" s="36" t="str">
        <f ca="1">IF(LEN($A1143)=0,"",IF($A1143="---","(CCI NOT FOUND)",OFFSET('BACKEND-CCI_Info'!U$3,$A1143,0)))</f>
        <v>---</v>
      </c>
    </row>
    <row r="1144" spans="1:18" ht="82.8" x14ac:dyDescent="0.25">
      <c r="A1144" s="25">
        <f>IF(LEN(D1144)=0,"",IF(ISERROR(MATCH(D1144,'BACKEND-CCI_Info'!D:D,0)),"---",MATCH(D1144,'BACKEND-CCI_Info'!D:D,0)-ROW('BACKEND-CCI_Info'!$D$3)))</f>
        <v>2702</v>
      </c>
      <c r="B1144" s="23" t="str">
        <f ca="1">IF(LEN($A1144)=0,"",IF($A1144="---","(CCI NOT FOUND)",OFFSET('BACKEND-CCI_Info'!$H$3,$A1144,0)))</f>
        <v>PM-11</v>
      </c>
      <c r="C1144" s="23" t="str">
        <f ca="1">IF($A1144="","",IF(LEFT($A1144,6)="!ERROR","",OFFSET('BACKEND-CCI_Info'!I$3,$A1144,0)))</f>
        <v>PM-11(a)</v>
      </c>
      <c r="D1144" s="64" t="s">
        <v>12383</v>
      </c>
      <c r="E1144" s="23" t="str">
        <f ca="1">IF(LEN($A1144)=0,"",IF($A1144="---","(CCI NOT FOUND)",OFFSET('BACKEND-CCI_Info'!E$3,$A1144,0)))</f>
        <v>The organization defines mission/business processes with consideration for information security and the resulting risk to organizational operations, organizational assets, individuals, other organizations, and the Nation.</v>
      </c>
      <c r="F1144" s="23" t="str">
        <f ca="1">IF(LEN($A1144)=0,"",IF($A1144="---","(CCI NOT FOUND)",OFFSET('BACKEND-CCI_Info'!F$3,$A1144,0)))</f>
        <v>DoDI 8510.01 meets the DoD requirement to define mission/business processes.
DoD components are automatically complaint with this CCI as they are covered at the DoD level, DoDI 8510.01.</v>
      </c>
      <c r="G1144" s="23" t="str">
        <f ca="1">IF(LEN($A1144)=0,"",IF($A1144="---","(CCI NOT FOUND)",OFFSET('BACKEND-CCI_Info'!G$3,$A1144,0)))</f>
        <v>DoDI 8510.01 meets the DoD requirement to define mission/business processes.
DoD components are automatically complaint with this CCI as they are covered at the DoD level, DoDI 8510.01.</v>
      </c>
      <c r="H1144" s="26" t="b">
        <f ca="1">IF(LEN($A1144)=0,"",IF($A1144="---","(CCI NOT FOUND)",OFFSET('BACKEND-CCI_Info'!K$3,$A1144,0)))</f>
        <v>1</v>
      </c>
      <c r="I1144" s="26" t="str">
        <f ca="1">IF(LEN($A1144)=0,"",IF($A1144="---","(CCI NOT FOUND)",IF(LEN(OFFSET('BACKEND-CCI_Info'!L$3,$A1144,0))=0,"","X")))</f>
        <v>X</v>
      </c>
      <c r="J1144" s="26" t="str">
        <f ca="1">IF(LEN($A1144)=0,"",IF($A1144="---","(CCI NOT FOUND)",IF(LEN(OFFSET('BACKEND-CCI_Info'!M$3,$A1144,0))=0,"","X")))</f>
        <v/>
      </c>
      <c r="K1144" s="26" t="str">
        <f ca="1">IF(LEN($A1144)=0,"",IF($A1144="---","(CCI NOT FOUND)",IF(LEN(OFFSET('BACKEND-CCI_Info'!N$3,$A1144,0))=0,"","X")))</f>
        <v/>
      </c>
      <c r="L1144" s="26" t="str">
        <f ca="1">IF(LEN($A1144)=0,"",IF($A1144="---","(CCI NOT FOUND)",IF(LEN(OFFSET('BACKEND-CCI_Info'!O$3,$A1144,0))=0,"","X")))</f>
        <v/>
      </c>
      <c r="M1144" s="26" t="str">
        <f ca="1">IF(LEN($A1144)=0,"",IF($A1144="---","(CCI NOT FOUND)",IF(LEN(OFFSET('BACKEND-CCI_Info'!P$3,$A1144,0))=0,"","X")))</f>
        <v/>
      </c>
      <c r="N1144" s="26" t="str">
        <f ca="1">IF(LEN($A1144)=0,"",IF($A1144="---","(CCI NOT FOUND)",IF(LEN(OFFSET('BACKEND-CCI_Info'!Q$3,$A1144,0))=0,"","X")))</f>
        <v/>
      </c>
      <c r="O1144" s="26" t="str">
        <f ca="1">IF(LEN($A1144)=0,"",IF($A1144="---","(CCI NOT FOUND)",IF(LEN(OFFSET('BACKEND-CCI_Info'!R$3,$A1144,0))=0,"","X")))</f>
        <v/>
      </c>
      <c r="P1144" s="26" t="str">
        <f ca="1">IF(LEN($A1144)=0,"",IF($A1144="---","(CCI NOT FOUND)",IF(LEN(OFFSET('BACKEND-CCI_Info'!S$3,$A1144,0))=0,"","X")))</f>
        <v/>
      </c>
      <c r="Q1144" s="26" t="str">
        <f ca="1">IF(LEN($A1144)=0,"",IF($A1144="---","(CCI NOT FOUND)",(OFFSET('BACKEND-CCI_Info'!T$3,$A1144,0))))</f>
        <v>DoD-Defined</v>
      </c>
      <c r="R1144" s="36" t="str">
        <f ca="1">IF(LEN($A1144)=0,"",IF($A1144="---","(CCI NOT FOUND)",OFFSET('BACKEND-CCI_Info'!U$3,$A1144,0)))</f>
        <v>---</v>
      </c>
    </row>
    <row r="1145" spans="1:18" ht="69" x14ac:dyDescent="0.25">
      <c r="A1145" s="25">
        <f>IF(LEN(D1145)=0,"",IF(ISERROR(MATCH(D1145,'BACKEND-CCI_Info'!D:D,0)),"---",MATCH(D1145,'BACKEND-CCI_Info'!D:D,0)-ROW('BACKEND-CCI_Info'!$D$3)))</f>
        <v>2704</v>
      </c>
      <c r="B1145" s="23" t="str">
        <f ca="1">IF(LEN($A1145)=0,"",IF($A1145="---","(CCI NOT FOUND)",OFFSET('BACKEND-CCI_Info'!$H$3,$A1145,0)))</f>
        <v>PM-12</v>
      </c>
      <c r="C1145" s="23" t="str">
        <f ca="1">IF($A1145="","",IF(LEFT($A1145,6)="!ERROR","",OFFSET('BACKEND-CCI_Info'!I$3,$A1145,0)))</f>
        <v>PM-12</v>
      </c>
      <c r="D1145" s="64" t="s">
        <v>12391</v>
      </c>
      <c r="E1145" s="23" t="str">
        <f ca="1">IF(LEN($A1145)=0,"",IF($A1145="---","(CCI NOT FOUND)",OFFSET('BACKEND-CCI_Info'!E$3,$A1145,0)))</f>
        <v>The organization implements an insider threat program that includes a cross-discipline insider threat incident handling team.</v>
      </c>
      <c r="F1145" s="23" t="str">
        <f ca="1">IF(LEN($A1145)=0,"",IF($A1145="---","(CCI NOT FOUND)",OFFSET('BACKEND-CCI_Info'!F$3,$A1145,0)))</f>
        <v>The organization being inspected/assessed  documents and implements an insider threat program that includes a cross-discipline insider threat incident handling team.</v>
      </c>
      <c r="G1145" s="23" t="str">
        <f ca="1">IF(LEN($A1145)=0,"",IF($A1145="---","(CCI NOT FOUND)",OFFSET('BACKEND-CCI_Info'!G$3,$A1145,0)))</f>
        <v>The organization conducting the inspection/assessment obtains and examines the documented insider threat program to ensure the organization being inspected/assessed implements an insider threat program that includes a cross-discipline insider threat incident handling team.</v>
      </c>
      <c r="H1145" s="26" t="b">
        <f ca="1">IF(LEN($A1145)=0,"",IF($A1145="---","(CCI NOT FOUND)",OFFSET('BACKEND-CCI_Info'!K$3,$A1145,0)))</f>
        <v>1</v>
      </c>
      <c r="I1145" s="26" t="str">
        <f ca="1">IF(LEN($A1145)=0,"",IF($A1145="---","(CCI NOT FOUND)",IF(LEN(OFFSET('BACKEND-CCI_Info'!L$3,$A1145,0))=0,"","X")))</f>
        <v/>
      </c>
      <c r="J1145" s="26" t="str">
        <f ca="1">IF(LEN($A1145)=0,"",IF($A1145="---","(CCI NOT FOUND)",IF(LEN(OFFSET('BACKEND-CCI_Info'!M$3,$A1145,0))=0,"","X")))</f>
        <v/>
      </c>
      <c r="K1145" s="26" t="str">
        <f ca="1">IF(LEN($A1145)=0,"",IF($A1145="---","(CCI NOT FOUND)",IF(LEN(OFFSET('BACKEND-CCI_Info'!N$3,$A1145,0))=0,"","X")))</f>
        <v/>
      </c>
      <c r="L1145" s="26" t="str">
        <f ca="1">IF(LEN($A1145)=0,"",IF($A1145="---","(CCI NOT FOUND)",IF(LEN(OFFSET('BACKEND-CCI_Info'!O$3,$A1145,0))=0,"","X")))</f>
        <v>X</v>
      </c>
      <c r="M1145" s="26" t="str">
        <f ca="1">IF(LEN($A1145)=0,"",IF($A1145="---","(CCI NOT FOUND)",IF(LEN(OFFSET('BACKEND-CCI_Info'!P$3,$A1145,0))=0,"","X")))</f>
        <v/>
      </c>
      <c r="N1145" s="26" t="str">
        <f ca="1">IF(LEN($A1145)=0,"",IF($A1145="---","(CCI NOT FOUND)",IF(LEN(OFFSET('BACKEND-CCI_Info'!Q$3,$A1145,0))=0,"","X")))</f>
        <v/>
      </c>
      <c r="O1145" s="26" t="str">
        <f ca="1">IF(LEN($A1145)=0,"",IF($A1145="---","(CCI NOT FOUND)",IF(LEN(OFFSET('BACKEND-CCI_Info'!R$3,$A1145,0))=0,"","X")))</f>
        <v/>
      </c>
      <c r="P1145" s="26" t="str">
        <f ca="1">IF(LEN($A1145)=0,"",IF($A1145="---","(CCI NOT FOUND)",IF(LEN(OFFSET('BACKEND-CCI_Info'!S$3,$A1145,0))=0,"","X")))</f>
        <v/>
      </c>
      <c r="Q1145" s="26" t="str">
        <f ca="1">IF(LEN($A1145)=0,"",IF($A1145="---","(CCI NOT FOUND)",(OFFSET('BACKEND-CCI_Info'!T$3,$A1145,0))))</f>
        <v>Non-Designer</v>
      </c>
      <c r="R1145" s="36" t="str">
        <f ca="1">IF(LEN($A1145)=0,"",IF($A1145="---","(CCI NOT FOUND)",OFFSET('BACKEND-CCI_Info'!U$3,$A1145,0)))</f>
        <v>---</v>
      </c>
    </row>
    <row r="1146" spans="1:18" ht="110.4" x14ac:dyDescent="0.25">
      <c r="A1146" s="25">
        <f>IF(LEN(D1146)=0,"",IF(ISERROR(MATCH(D1146,'BACKEND-CCI_Info'!D:D,0)),"---",MATCH(D1146,'BACKEND-CCI_Info'!D:D,0)-ROW('BACKEND-CCI_Info'!$D$3)))</f>
        <v>2705</v>
      </c>
      <c r="B1146" s="23" t="str">
        <f ca="1">IF(LEN($A1146)=0,"",IF($A1146="---","(CCI NOT FOUND)",OFFSET('BACKEND-CCI_Info'!$H$3,$A1146,0)))</f>
        <v>PM-13</v>
      </c>
      <c r="C1146" s="23" t="str">
        <f ca="1">IF($A1146="","",IF(LEFT($A1146,6)="!ERROR","",OFFSET('BACKEND-CCI_Info'!I$3,$A1146,0)))</f>
        <v>PM-13</v>
      </c>
      <c r="D1146" s="64" t="s">
        <v>12395</v>
      </c>
      <c r="E1146" s="23" t="str">
        <f ca="1">IF(LEN($A1146)=0,"",IF($A1146="---","(CCI NOT FOUND)",OFFSET('BACKEND-CCI_Info'!E$3,$A1146,0)))</f>
        <v>The organization establishes an information security workforce development and improvement program.</v>
      </c>
      <c r="F1146" s="23" t="str">
        <f ca="1">IF(LEN($A1146)=0,"",IF($A1146="---","(CCI NOT FOUND)",OFFSET('BACKEND-CCI_Info'!F$3,$A1146,0)))</f>
        <v>DoD 8570.01-M, "Information Assurance Workforce Improvement Program" meets the DoD requirement to  establish an information security workforce development and improvement program.
DoD components are automatically complaint with this CCI as they are covered at the DoD level, DoDI 8570.01-M.</v>
      </c>
      <c r="G1146" s="23" t="str">
        <f ca="1">IF(LEN($A1146)=0,"",IF($A1146="---","(CCI NOT FOUND)",OFFSET('BACKEND-CCI_Info'!G$3,$A1146,0)))</f>
        <v>DoD 8570.01-M meets the DoD requirement to  establish an information security workforce development and improvement program.
DoD components are automatically complaint with this CCI as they are covered at the DoD level, DoDI 8570.01-M.</v>
      </c>
      <c r="H1146" s="26" t="b">
        <f ca="1">IF(LEN($A1146)=0,"",IF($A1146="---","(CCI NOT FOUND)",OFFSET('BACKEND-CCI_Info'!K$3,$A1146,0)))</f>
        <v>1</v>
      </c>
      <c r="I1146" s="26" t="str">
        <f ca="1">IF(LEN($A1146)=0,"",IF($A1146="---","(CCI NOT FOUND)",IF(LEN(OFFSET('BACKEND-CCI_Info'!L$3,$A1146,0))=0,"","X")))</f>
        <v>X</v>
      </c>
      <c r="J1146" s="26" t="str">
        <f ca="1">IF(LEN($A1146)=0,"",IF($A1146="---","(CCI NOT FOUND)",IF(LEN(OFFSET('BACKEND-CCI_Info'!M$3,$A1146,0))=0,"","X")))</f>
        <v/>
      </c>
      <c r="K1146" s="26" t="str">
        <f ca="1">IF(LEN($A1146)=0,"",IF($A1146="---","(CCI NOT FOUND)",IF(LEN(OFFSET('BACKEND-CCI_Info'!N$3,$A1146,0))=0,"","X")))</f>
        <v/>
      </c>
      <c r="L1146" s="26" t="str">
        <f ca="1">IF(LEN($A1146)=0,"",IF($A1146="---","(CCI NOT FOUND)",IF(LEN(OFFSET('BACKEND-CCI_Info'!O$3,$A1146,0))=0,"","X")))</f>
        <v/>
      </c>
      <c r="M1146" s="26" t="str">
        <f ca="1">IF(LEN($A1146)=0,"",IF($A1146="---","(CCI NOT FOUND)",IF(LEN(OFFSET('BACKEND-CCI_Info'!P$3,$A1146,0))=0,"","X")))</f>
        <v/>
      </c>
      <c r="N1146" s="26" t="str">
        <f ca="1">IF(LEN($A1146)=0,"",IF($A1146="---","(CCI NOT FOUND)",IF(LEN(OFFSET('BACKEND-CCI_Info'!Q$3,$A1146,0))=0,"","X")))</f>
        <v/>
      </c>
      <c r="O1146" s="26" t="str">
        <f ca="1">IF(LEN($A1146)=0,"",IF($A1146="---","(CCI NOT FOUND)",IF(LEN(OFFSET('BACKEND-CCI_Info'!R$3,$A1146,0))=0,"","X")))</f>
        <v/>
      </c>
      <c r="P1146" s="26" t="str">
        <f ca="1">IF(LEN($A1146)=0,"",IF($A1146="---","(CCI NOT FOUND)",IF(LEN(OFFSET('BACKEND-CCI_Info'!S$3,$A1146,0))=0,"","X")))</f>
        <v/>
      </c>
      <c r="Q1146" s="26" t="str">
        <f ca="1">IF(LEN($A1146)=0,"",IF($A1146="---","(CCI NOT FOUND)",(OFFSET('BACKEND-CCI_Info'!T$3,$A1146,0))))</f>
        <v>DoD-Defined</v>
      </c>
      <c r="R1146" s="36" t="str">
        <f ca="1">IF(LEN($A1146)=0,"",IF($A1146="---","(CCI NOT FOUND)",OFFSET('BACKEND-CCI_Info'!U$3,$A1146,0)))</f>
        <v>---</v>
      </c>
    </row>
    <row r="1147" spans="1:18" ht="69" x14ac:dyDescent="0.25">
      <c r="A1147" s="25">
        <f>IF(LEN(D1147)=0,"",IF(ISERROR(MATCH(D1147,'BACKEND-CCI_Info'!D:D,0)),"---",MATCH(D1147,'BACKEND-CCI_Info'!D:D,0)-ROW('BACKEND-CCI_Info'!$D$3)))</f>
        <v>2706</v>
      </c>
      <c r="B1147" s="23" t="str">
        <f ca="1">IF(LEN($A1147)=0,"",IF($A1147="---","(CCI NOT FOUND)",OFFSET('BACKEND-CCI_Info'!$H$3,$A1147,0)))</f>
        <v>PM-14</v>
      </c>
      <c r="C1147" s="23" t="str">
        <f ca="1">IF($A1147="","",IF(LEFT($A1147,6)="!ERROR","",OFFSET('BACKEND-CCI_Info'!I$3,$A1147,0)))</f>
        <v>PM-14(a)(1)</v>
      </c>
      <c r="D1147" s="64" t="s">
        <v>12397</v>
      </c>
      <c r="E1147" s="23" t="str">
        <f ca="1">IF(LEN($A1147)=0,"",IF($A1147="---","(CCI NOT FOUND)",OFFSET('BACKEND-CCI_Info'!E$3,$A1147,0)))</f>
        <v>The organization implements a process for ensuring that organizational plans for conducting security testing activities associated with organizational information systems are developed.</v>
      </c>
      <c r="F1147" s="23" t="str">
        <f ca="1">IF(LEN($A1147)=0,"",IF($A1147="---","(CCI NOT FOUND)",OFFSET('BACKEND-CCI_Info'!F$3,$A1147,0)))</f>
        <v>The organization being inspected/assessed documents and implements a process for ensuring that organizational plans for conducting security testing activities associated with organizational information systems are developed.</v>
      </c>
      <c r="G1147" s="23" t="str">
        <f ca="1">IF(LEN($A1147)=0,"",IF($A1147="---","(CCI NOT FOUND)",OFFSET('BACKEND-CCI_Info'!G$3,$A1147,0)))</f>
        <v>The organization conducting the inspection/assessment obtains and examines the documented process to ensure the organization being inspected/assessed  implements a process for ensuring that organizational plans for conducting security testing activities associated with organizational information systems are developed.</v>
      </c>
      <c r="H1147" s="26" t="b">
        <f ca="1">IF(LEN($A1147)=0,"",IF($A1147="---","(CCI NOT FOUND)",OFFSET('BACKEND-CCI_Info'!K$3,$A1147,0)))</f>
        <v>1</v>
      </c>
      <c r="I1147" s="26" t="str">
        <f ca="1">IF(LEN($A1147)=0,"",IF($A1147="---","(CCI NOT FOUND)",IF(LEN(OFFSET('BACKEND-CCI_Info'!L$3,$A1147,0))=0,"","X")))</f>
        <v/>
      </c>
      <c r="J1147" s="26" t="str">
        <f ca="1">IF(LEN($A1147)=0,"",IF($A1147="---","(CCI NOT FOUND)",IF(LEN(OFFSET('BACKEND-CCI_Info'!M$3,$A1147,0))=0,"","X")))</f>
        <v/>
      </c>
      <c r="K1147" s="26" t="str">
        <f ca="1">IF(LEN($A1147)=0,"",IF($A1147="---","(CCI NOT FOUND)",IF(LEN(OFFSET('BACKEND-CCI_Info'!N$3,$A1147,0))=0,"","X")))</f>
        <v/>
      </c>
      <c r="L1147" s="26" t="str">
        <f ca="1">IF(LEN($A1147)=0,"",IF($A1147="---","(CCI NOT FOUND)",IF(LEN(OFFSET('BACKEND-CCI_Info'!O$3,$A1147,0))=0,"","X")))</f>
        <v>X</v>
      </c>
      <c r="M1147" s="26" t="str">
        <f ca="1">IF(LEN($A1147)=0,"",IF($A1147="---","(CCI NOT FOUND)",IF(LEN(OFFSET('BACKEND-CCI_Info'!P$3,$A1147,0))=0,"","X")))</f>
        <v/>
      </c>
      <c r="N1147" s="26" t="str">
        <f ca="1">IF(LEN($A1147)=0,"",IF($A1147="---","(CCI NOT FOUND)",IF(LEN(OFFSET('BACKEND-CCI_Info'!Q$3,$A1147,0))=0,"","X")))</f>
        <v/>
      </c>
      <c r="O1147" s="26" t="str">
        <f ca="1">IF(LEN($A1147)=0,"",IF($A1147="---","(CCI NOT FOUND)",IF(LEN(OFFSET('BACKEND-CCI_Info'!R$3,$A1147,0))=0,"","X")))</f>
        <v/>
      </c>
      <c r="P1147" s="26" t="str">
        <f ca="1">IF(LEN($A1147)=0,"",IF($A1147="---","(CCI NOT FOUND)",IF(LEN(OFFSET('BACKEND-CCI_Info'!S$3,$A1147,0))=0,"","X")))</f>
        <v/>
      </c>
      <c r="Q1147" s="26" t="str">
        <f ca="1">IF(LEN($A1147)=0,"",IF($A1147="---","(CCI NOT FOUND)",(OFFSET('BACKEND-CCI_Info'!T$3,$A1147,0))))</f>
        <v>Non-Designer</v>
      </c>
      <c r="R1147" s="36" t="str">
        <f ca="1">IF(LEN($A1147)=0,"",IF($A1147="---","(CCI NOT FOUND)",OFFSET('BACKEND-CCI_Info'!U$3,$A1147,0)))</f>
        <v>---</v>
      </c>
    </row>
    <row r="1148" spans="1:18" ht="69" x14ac:dyDescent="0.25">
      <c r="A1148" s="25">
        <f>IF(LEN(D1148)=0,"",IF(ISERROR(MATCH(D1148,'BACKEND-CCI_Info'!D:D,0)),"---",MATCH(D1148,'BACKEND-CCI_Info'!D:D,0)-ROW('BACKEND-CCI_Info'!$D$3)))</f>
        <v>2707</v>
      </c>
      <c r="B1148" s="23" t="str">
        <f ca="1">IF(LEN($A1148)=0,"",IF($A1148="---","(CCI NOT FOUND)",OFFSET('BACKEND-CCI_Info'!$H$3,$A1148,0)))</f>
        <v>PM-14</v>
      </c>
      <c r="C1148" s="23" t="str">
        <f ca="1">IF($A1148="","",IF(LEFT($A1148,6)="!ERROR","",OFFSET('BACKEND-CCI_Info'!I$3,$A1148,0)))</f>
        <v>PM-14(a)(1)</v>
      </c>
      <c r="D1148" s="64" t="s">
        <v>12402</v>
      </c>
      <c r="E1148" s="23" t="str">
        <f ca="1">IF(LEN($A1148)=0,"",IF($A1148="---","(CCI NOT FOUND)",OFFSET('BACKEND-CCI_Info'!E$3,$A1148,0)))</f>
        <v>The organization implements a process for ensuring that organizational plans for conducting security testing activities associated with organizational information systems are maintained.</v>
      </c>
      <c r="F1148" s="23" t="str">
        <f ca="1">IF(LEN($A1148)=0,"",IF($A1148="---","(CCI NOT FOUND)",OFFSET('BACKEND-CCI_Info'!F$3,$A1148,0)))</f>
        <v>The organization being inspected/assessed documents and implements a process for ensuring that organizational plans for conducting security testing activities associated with organizational information systems are maintained.</v>
      </c>
      <c r="G1148" s="23" t="str">
        <f ca="1">IF(LEN($A1148)=0,"",IF($A1148="---","(CCI NOT FOUND)",OFFSET('BACKEND-CCI_Info'!G$3,$A1148,0)))</f>
        <v>The organization conducting the inspection/assessment obtains and examines the documented process to ensure the organization being inspected/assessed   implements a process for ensuring that organizational plans for conducting security testing activities associated with organizational information systems are maintained.</v>
      </c>
      <c r="H1148" s="26" t="b">
        <f ca="1">IF(LEN($A1148)=0,"",IF($A1148="---","(CCI NOT FOUND)",OFFSET('BACKEND-CCI_Info'!K$3,$A1148,0)))</f>
        <v>1</v>
      </c>
      <c r="I1148" s="26" t="str">
        <f ca="1">IF(LEN($A1148)=0,"",IF($A1148="---","(CCI NOT FOUND)",IF(LEN(OFFSET('BACKEND-CCI_Info'!L$3,$A1148,0))=0,"","X")))</f>
        <v/>
      </c>
      <c r="J1148" s="26" t="str">
        <f ca="1">IF(LEN($A1148)=0,"",IF($A1148="---","(CCI NOT FOUND)",IF(LEN(OFFSET('BACKEND-CCI_Info'!M$3,$A1148,0))=0,"","X")))</f>
        <v/>
      </c>
      <c r="K1148" s="26" t="str">
        <f ca="1">IF(LEN($A1148)=0,"",IF($A1148="---","(CCI NOT FOUND)",IF(LEN(OFFSET('BACKEND-CCI_Info'!N$3,$A1148,0))=0,"","X")))</f>
        <v/>
      </c>
      <c r="L1148" s="26" t="str">
        <f ca="1">IF(LEN($A1148)=0,"",IF($A1148="---","(CCI NOT FOUND)",IF(LEN(OFFSET('BACKEND-CCI_Info'!O$3,$A1148,0))=0,"","X")))</f>
        <v>X</v>
      </c>
      <c r="M1148" s="26" t="str">
        <f ca="1">IF(LEN($A1148)=0,"",IF($A1148="---","(CCI NOT FOUND)",IF(LEN(OFFSET('BACKEND-CCI_Info'!P$3,$A1148,0))=0,"","X")))</f>
        <v/>
      </c>
      <c r="N1148" s="26" t="str">
        <f ca="1">IF(LEN($A1148)=0,"",IF($A1148="---","(CCI NOT FOUND)",IF(LEN(OFFSET('BACKEND-CCI_Info'!Q$3,$A1148,0))=0,"","X")))</f>
        <v/>
      </c>
      <c r="O1148" s="26" t="str">
        <f ca="1">IF(LEN($A1148)=0,"",IF($A1148="---","(CCI NOT FOUND)",IF(LEN(OFFSET('BACKEND-CCI_Info'!R$3,$A1148,0))=0,"","X")))</f>
        <v/>
      </c>
      <c r="P1148" s="26" t="str">
        <f ca="1">IF(LEN($A1148)=0,"",IF($A1148="---","(CCI NOT FOUND)",IF(LEN(OFFSET('BACKEND-CCI_Info'!S$3,$A1148,0))=0,"","X")))</f>
        <v/>
      </c>
      <c r="Q1148" s="26" t="str">
        <f ca="1">IF(LEN($A1148)=0,"",IF($A1148="---","(CCI NOT FOUND)",(OFFSET('BACKEND-CCI_Info'!T$3,$A1148,0))))</f>
        <v>Non-Designer</v>
      </c>
      <c r="R1148" s="36" t="str">
        <f ca="1">IF(LEN($A1148)=0,"",IF($A1148="---","(CCI NOT FOUND)",OFFSET('BACKEND-CCI_Info'!U$3,$A1148,0)))</f>
        <v>---</v>
      </c>
    </row>
    <row r="1149" spans="1:18" ht="69" x14ac:dyDescent="0.25">
      <c r="A1149" s="25">
        <f>IF(LEN(D1149)=0,"",IF(ISERROR(MATCH(D1149,'BACKEND-CCI_Info'!D:D,0)),"---",MATCH(D1149,'BACKEND-CCI_Info'!D:D,0)-ROW('BACKEND-CCI_Info'!$D$3)))</f>
        <v>2708</v>
      </c>
      <c r="B1149" s="23" t="str">
        <f ca="1">IF(LEN($A1149)=0,"",IF($A1149="---","(CCI NOT FOUND)",OFFSET('BACKEND-CCI_Info'!$H$3,$A1149,0)))</f>
        <v>PM-14</v>
      </c>
      <c r="C1149" s="23" t="str">
        <f ca="1">IF($A1149="","",IF(LEFT($A1149,6)="!ERROR","",OFFSET('BACKEND-CCI_Info'!I$3,$A1149,0)))</f>
        <v>PM-14(a)(1)</v>
      </c>
      <c r="D1149" s="64" t="s">
        <v>12406</v>
      </c>
      <c r="E1149" s="23" t="str">
        <f ca="1">IF(LEN($A1149)=0,"",IF($A1149="---","(CCI NOT FOUND)",OFFSET('BACKEND-CCI_Info'!E$3,$A1149,0)))</f>
        <v>The organization implements a process for ensuring that organizational plans for conducting security training activities associated with organizational information systems are developed.</v>
      </c>
      <c r="F1149" s="23" t="str">
        <f ca="1">IF(LEN($A1149)=0,"",IF($A1149="---","(CCI NOT FOUND)",OFFSET('BACKEND-CCI_Info'!F$3,$A1149,0)))</f>
        <v>The organization being inspected/assessed documents and implements a process for ensuring that organizational plans for conducting security training activities associated with organizational information systems are developed.</v>
      </c>
      <c r="G1149" s="23" t="str">
        <f ca="1">IF(LEN($A1149)=0,"",IF($A1149="---","(CCI NOT FOUND)",OFFSET('BACKEND-CCI_Info'!G$3,$A1149,0)))</f>
        <v>The organization conducting the inspection/assessment obtains and examines the documented process to ensure the organization being inspected/assessed implements a process for ensuring that organizational plans for conducting security training activities associated with organizational information systems are developed.</v>
      </c>
      <c r="H1149" s="26" t="b">
        <f ca="1">IF(LEN($A1149)=0,"",IF($A1149="---","(CCI NOT FOUND)",OFFSET('BACKEND-CCI_Info'!K$3,$A1149,0)))</f>
        <v>1</v>
      </c>
      <c r="I1149" s="26" t="str">
        <f ca="1">IF(LEN($A1149)=0,"",IF($A1149="---","(CCI NOT FOUND)",IF(LEN(OFFSET('BACKEND-CCI_Info'!L$3,$A1149,0))=0,"","X")))</f>
        <v/>
      </c>
      <c r="J1149" s="26" t="str">
        <f ca="1">IF(LEN($A1149)=0,"",IF($A1149="---","(CCI NOT FOUND)",IF(LEN(OFFSET('BACKEND-CCI_Info'!M$3,$A1149,0))=0,"","X")))</f>
        <v/>
      </c>
      <c r="K1149" s="26" t="str">
        <f ca="1">IF(LEN($A1149)=0,"",IF($A1149="---","(CCI NOT FOUND)",IF(LEN(OFFSET('BACKEND-CCI_Info'!N$3,$A1149,0))=0,"","X")))</f>
        <v/>
      </c>
      <c r="L1149" s="26" t="str">
        <f ca="1">IF(LEN($A1149)=0,"",IF($A1149="---","(CCI NOT FOUND)",IF(LEN(OFFSET('BACKEND-CCI_Info'!O$3,$A1149,0))=0,"","X")))</f>
        <v>X</v>
      </c>
      <c r="M1149" s="26" t="str">
        <f ca="1">IF(LEN($A1149)=0,"",IF($A1149="---","(CCI NOT FOUND)",IF(LEN(OFFSET('BACKEND-CCI_Info'!P$3,$A1149,0))=0,"","X")))</f>
        <v/>
      </c>
      <c r="N1149" s="26" t="str">
        <f ca="1">IF(LEN($A1149)=0,"",IF($A1149="---","(CCI NOT FOUND)",IF(LEN(OFFSET('BACKEND-CCI_Info'!Q$3,$A1149,0))=0,"","X")))</f>
        <v/>
      </c>
      <c r="O1149" s="26" t="str">
        <f ca="1">IF(LEN($A1149)=0,"",IF($A1149="---","(CCI NOT FOUND)",IF(LEN(OFFSET('BACKEND-CCI_Info'!R$3,$A1149,0))=0,"","X")))</f>
        <v/>
      </c>
      <c r="P1149" s="26" t="str">
        <f ca="1">IF(LEN($A1149)=0,"",IF($A1149="---","(CCI NOT FOUND)",IF(LEN(OFFSET('BACKEND-CCI_Info'!S$3,$A1149,0))=0,"","X")))</f>
        <v/>
      </c>
      <c r="Q1149" s="26" t="str">
        <f ca="1">IF(LEN($A1149)=0,"",IF($A1149="---","(CCI NOT FOUND)",(OFFSET('BACKEND-CCI_Info'!T$3,$A1149,0))))</f>
        <v>Non-Designer</v>
      </c>
      <c r="R1149" s="36" t="str">
        <f ca="1">IF(LEN($A1149)=0,"",IF($A1149="---","(CCI NOT FOUND)",OFFSET('BACKEND-CCI_Info'!U$3,$A1149,0)))</f>
        <v>---</v>
      </c>
    </row>
    <row r="1150" spans="1:18" ht="69" x14ac:dyDescent="0.25">
      <c r="A1150" s="25">
        <f>IF(LEN(D1150)=0,"",IF(ISERROR(MATCH(D1150,'BACKEND-CCI_Info'!D:D,0)),"---",MATCH(D1150,'BACKEND-CCI_Info'!D:D,0)-ROW('BACKEND-CCI_Info'!$D$3)))</f>
        <v>2709</v>
      </c>
      <c r="B1150" s="23" t="str">
        <f ca="1">IF(LEN($A1150)=0,"",IF($A1150="---","(CCI NOT FOUND)",OFFSET('BACKEND-CCI_Info'!$H$3,$A1150,0)))</f>
        <v>PM-14</v>
      </c>
      <c r="C1150" s="23" t="str">
        <f ca="1">IF($A1150="","",IF(LEFT($A1150,6)="!ERROR","",OFFSET('BACKEND-CCI_Info'!I$3,$A1150,0)))</f>
        <v>PM-14(a)(1)</v>
      </c>
      <c r="D1150" s="64" t="s">
        <v>12410</v>
      </c>
      <c r="E1150" s="23" t="str">
        <f ca="1">IF(LEN($A1150)=0,"",IF($A1150="---","(CCI NOT FOUND)",OFFSET('BACKEND-CCI_Info'!E$3,$A1150,0)))</f>
        <v>The organization implements a process for ensuring that organizational plans for conducting security training activities associated with organizational information systems are maintained.</v>
      </c>
      <c r="F1150" s="23" t="str">
        <f ca="1">IF(LEN($A1150)=0,"",IF($A1150="---","(CCI NOT FOUND)",OFFSET('BACKEND-CCI_Info'!F$3,$A1150,0)))</f>
        <v>The organization being inspected/assessed documents and implements a process for ensuring that organizational plans for conducting security training activities associated with organizational information systems are maintained.</v>
      </c>
      <c r="G1150" s="23" t="str">
        <f ca="1">IF(LEN($A1150)=0,"",IF($A1150="---","(CCI NOT FOUND)",OFFSET('BACKEND-CCI_Info'!G$3,$A1150,0)))</f>
        <v>The organization conducting the inspection/assessment obtains and examines the documented process to ensure the organization being inspected/assessed   implements a process for ensuring that organizational plans for conducting security training activities associated with organizational information systems are maintained.</v>
      </c>
      <c r="H1150" s="26" t="b">
        <f ca="1">IF(LEN($A1150)=0,"",IF($A1150="---","(CCI NOT FOUND)",OFFSET('BACKEND-CCI_Info'!K$3,$A1150,0)))</f>
        <v>1</v>
      </c>
      <c r="I1150" s="26" t="str">
        <f ca="1">IF(LEN($A1150)=0,"",IF($A1150="---","(CCI NOT FOUND)",IF(LEN(OFFSET('BACKEND-CCI_Info'!L$3,$A1150,0))=0,"","X")))</f>
        <v/>
      </c>
      <c r="J1150" s="26" t="str">
        <f ca="1">IF(LEN($A1150)=0,"",IF($A1150="---","(CCI NOT FOUND)",IF(LEN(OFFSET('BACKEND-CCI_Info'!M$3,$A1150,0))=0,"","X")))</f>
        <v/>
      </c>
      <c r="K1150" s="26" t="str">
        <f ca="1">IF(LEN($A1150)=0,"",IF($A1150="---","(CCI NOT FOUND)",IF(LEN(OFFSET('BACKEND-CCI_Info'!N$3,$A1150,0))=0,"","X")))</f>
        <v/>
      </c>
      <c r="L1150" s="26" t="str">
        <f ca="1">IF(LEN($A1150)=0,"",IF($A1150="---","(CCI NOT FOUND)",IF(LEN(OFFSET('BACKEND-CCI_Info'!O$3,$A1150,0))=0,"","X")))</f>
        <v>X</v>
      </c>
      <c r="M1150" s="26" t="str">
        <f ca="1">IF(LEN($A1150)=0,"",IF($A1150="---","(CCI NOT FOUND)",IF(LEN(OFFSET('BACKEND-CCI_Info'!P$3,$A1150,0))=0,"","X")))</f>
        <v/>
      </c>
      <c r="N1150" s="26" t="str">
        <f ca="1">IF(LEN($A1150)=0,"",IF($A1150="---","(CCI NOT FOUND)",IF(LEN(OFFSET('BACKEND-CCI_Info'!Q$3,$A1150,0))=0,"","X")))</f>
        <v/>
      </c>
      <c r="O1150" s="26" t="str">
        <f ca="1">IF(LEN($A1150)=0,"",IF($A1150="---","(CCI NOT FOUND)",IF(LEN(OFFSET('BACKEND-CCI_Info'!R$3,$A1150,0))=0,"","X")))</f>
        <v/>
      </c>
      <c r="P1150" s="26" t="str">
        <f ca="1">IF(LEN($A1150)=0,"",IF($A1150="---","(CCI NOT FOUND)",IF(LEN(OFFSET('BACKEND-CCI_Info'!S$3,$A1150,0))=0,"","X")))</f>
        <v/>
      </c>
      <c r="Q1150" s="26" t="str">
        <f ca="1">IF(LEN($A1150)=0,"",IF($A1150="---","(CCI NOT FOUND)",(OFFSET('BACKEND-CCI_Info'!T$3,$A1150,0))))</f>
        <v>Non-Designer</v>
      </c>
      <c r="R1150" s="36" t="str">
        <f ca="1">IF(LEN($A1150)=0,"",IF($A1150="---","(CCI NOT FOUND)",OFFSET('BACKEND-CCI_Info'!U$3,$A1150,0)))</f>
        <v>---</v>
      </c>
    </row>
    <row r="1151" spans="1:18" ht="69" x14ac:dyDescent="0.25">
      <c r="A1151" s="25">
        <f>IF(LEN(D1151)=0,"",IF(ISERROR(MATCH(D1151,'BACKEND-CCI_Info'!D:D,0)),"---",MATCH(D1151,'BACKEND-CCI_Info'!D:D,0)-ROW('BACKEND-CCI_Info'!$D$3)))</f>
        <v>2710</v>
      </c>
      <c r="B1151" s="23" t="str">
        <f ca="1">IF(LEN($A1151)=0,"",IF($A1151="---","(CCI NOT FOUND)",OFFSET('BACKEND-CCI_Info'!$H$3,$A1151,0)))</f>
        <v>PM-14</v>
      </c>
      <c r="C1151" s="23" t="str">
        <f ca="1">IF($A1151="","",IF(LEFT($A1151,6)="!ERROR","",OFFSET('BACKEND-CCI_Info'!I$3,$A1151,0)))</f>
        <v>PM-14(a)(1)</v>
      </c>
      <c r="D1151" s="64" t="s">
        <v>12414</v>
      </c>
      <c r="E1151" s="23" t="str">
        <f ca="1">IF(LEN($A1151)=0,"",IF($A1151="---","(CCI NOT FOUND)",OFFSET('BACKEND-CCI_Info'!E$3,$A1151,0)))</f>
        <v>The organization implements a process for ensuring that organizational plans for conducting security monitoring activities associated with organizational information systems are developed.</v>
      </c>
      <c r="F1151" s="23" t="str">
        <f ca="1">IF(LEN($A1151)=0,"",IF($A1151="---","(CCI NOT FOUND)",OFFSET('BACKEND-CCI_Info'!F$3,$A1151,0)))</f>
        <v>The organization being inspected/assessed documents and implements a process for ensuring that organizational plans for conducting security monitoring activities associated with organizational information systems are developed.</v>
      </c>
      <c r="G1151" s="23" t="str">
        <f ca="1">IF(LEN($A1151)=0,"",IF($A1151="---","(CCI NOT FOUND)",OFFSET('BACKEND-CCI_Info'!G$3,$A1151,0)))</f>
        <v>The organization conducting the inspection/assessment obtains and examines the documented process to ensure the organization being inspected/assessed  implements a process for ensuring that organizational plans for conducting security monitoring activities associated with organizational information systems are developed.</v>
      </c>
      <c r="H1151" s="26" t="b">
        <f ca="1">IF(LEN($A1151)=0,"",IF($A1151="---","(CCI NOT FOUND)",OFFSET('BACKEND-CCI_Info'!K$3,$A1151,0)))</f>
        <v>1</v>
      </c>
      <c r="I1151" s="26" t="str">
        <f ca="1">IF(LEN($A1151)=0,"",IF($A1151="---","(CCI NOT FOUND)",IF(LEN(OFFSET('BACKEND-CCI_Info'!L$3,$A1151,0))=0,"","X")))</f>
        <v/>
      </c>
      <c r="J1151" s="26" t="str">
        <f ca="1">IF(LEN($A1151)=0,"",IF($A1151="---","(CCI NOT FOUND)",IF(LEN(OFFSET('BACKEND-CCI_Info'!M$3,$A1151,0))=0,"","X")))</f>
        <v/>
      </c>
      <c r="K1151" s="26" t="str">
        <f ca="1">IF(LEN($A1151)=0,"",IF($A1151="---","(CCI NOT FOUND)",IF(LEN(OFFSET('BACKEND-CCI_Info'!N$3,$A1151,0))=0,"","X")))</f>
        <v/>
      </c>
      <c r="L1151" s="26" t="str">
        <f ca="1">IF(LEN($A1151)=0,"",IF($A1151="---","(CCI NOT FOUND)",IF(LEN(OFFSET('BACKEND-CCI_Info'!O$3,$A1151,0))=0,"","X")))</f>
        <v>X</v>
      </c>
      <c r="M1151" s="26" t="str">
        <f ca="1">IF(LEN($A1151)=0,"",IF($A1151="---","(CCI NOT FOUND)",IF(LEN(OFFSET('BACKEND-CCI_Info'!P$3,$A1151,0))=0,"","X")))</f>
        <v/>
      </c>
      <c r="N1151" s="26" t="str">
        <f ca="1">IF(LEN($A1151)=0,"",IF($A1151="---","(CCI NOT FOUND)",IF(LEN(OFFSET('BACKEND-CCI_Info'!Q$3,$A1151,0))=0,"","X")))</f>
        <v/>
      </c>
      <c r="O1151" s="26" t="str">
        <f ca="1">IF(LEN($A1151)=0,"",IF($A1151="---","(CCI NOT FOUND)",IF(LEN(OFFSET('BACKEND-CCI_Info'!R$3,$A1151,0))=0,"","X")))</f>
        <v/>
      </c>
      <c r="P1151" s="26" t="str">
        <f ca="1">IF(LEN($A1151)=0,"",IF($A1151="---","(CCI NOT FOUND)",IF(LEN(OFFSET('BACKEND-CCI_Info'!S$3,$A1151,0))=0,"","X")))</f>
        <v/>
      </c>
      <c r="Q1151" s="26" t="str">
        <f ca="1">IF(LEN($A1151)=0,"",IF($A1151="---","(CCI NOT FOUND)",(OFFSET('BACKEND-CCI_Info'!T$3,$A1151,0))))</f>
        <v>Non-Designer</v>
      </c>
      <c r="R1151" s="36" t="str">
        <f ca="1">IF(LEN($A1151)=0,"",IF($A1151="---","(CCI NOT FOUND)",OFFSET('BACKEND-CCI_Info'!U$3,$A1151,0)))</f>
        <v>---</v>
      </c>
    </row>
    <row r="1152" spans="1:18" ht="69" x14ac:dyDescent="0.25">
      <c r="A1152" s="25">
        <f>IF(LEN(D1152)=0,"",IF(ISERROR(MATCH(D1152,'BACKEND-CCI_Info'!D:D,0)),"---",MATCH(D1152,'BACKEND-CCI_Info'!D:D,0)-ROW('BACKEND-CCI_Info'!$D$3)))</f>
        <v>2711</v>
      </c>
      <c r="B1152" s="23" t="str">
        <f ca="1">IF(LEN($A1152)=0,"",IF($A1152="---","(CCI NOT FOUND)",OFFSET('BACKEND-CCI_Info'!$H$3,$A1152,0)))</f>
        <v>PM-14</v>
      </c>
      <c r="C1152" s="23" t="str">
        <f ca="1">IF($A1152="","",IF(LEFT($A1152,6)="!ERROR","",OFFSET('BACKEND-CCI_Info'!I$3,$A1152,0)))</f>
        <v>PM-14(a)(1)</v>
      </c>
      <c r="D1152" s="64" t="s">
        <v>12418</v>
      </c>
      <c r="E1152" s="23" t="str">
        <f ca="1">IF(LEN($A1152)=0,"",IF($A1152="---","(CCI NOT FOUND)",OFFSET('BACKEND-CCI_Info'!E$3,$A1152,0)))</f>
        <v>The organization implements a process for ensuring that organizational plans for conducting security monitoring activities associated with organizational information systems are maintained.</v>
      </c>
      <c r="F1152" s="23" t="str">
        <f ca="1">IF(LEN($A1152)=0,"",IF($A1152="---","(CCI NOT FOUND)",OFFSET('BACKEND-CCI_Info'!F$3,$A1152,0)))</f>
        <v>The organization being inspected/assessed documents and implements a process for conducting security monitoring activities associated with organizational information systems are maintained.</v>
      </c>
      <c r="G1152" s="23" t="str">
        <f ca="1">IF(LEN($A1152)=0,"",IF($A1152="---","(CCI NOT FOUND)",OFFSET('BACKEND-CCI_Info'!G$3,$A1152,0)))</f>
        <v>The organization conducting the inspection/assessment obtains and examines the documented process to ensure the organization being inspected/assessed   implements a process for ensuring that organizational plans for conducting security monitoring activities associated with organizational information systems are maintained.</v>
      </c>
      <c r="H1152" s="26" t="b">
        <f ca="1">IF(LEN($A1152)=0,"",IF($A1152="---","(CCI NOT FOUND)",OFFSET('BACKEND-CCI_Info'!K$3,$A1152,0)))</f>
        <v>1</v>
      </c>
      <c r="I1152" s="26" t="str">
        <f ca="1">IF(LEN($A1152)=0,"",IF($A1152="---","(CCI NOT FOUND)",IF(LEN(OFFSET('BACKEND-CCI_Info'!L$3,$A1152,0))=0,"","X")))</f>
        <v/>
      </c>
      <c r="J1152" s="26" t="str">
        <f ca="1">IF(LEN($A1152)=0,"",IF($A1152="---","(CCI NOT FOUND)",IF(LEN(OFFSET('BACKEND-CCI_Info'!M$3,$A1152,0))=0,"","X")))</f>
        <v/>
      </c>
      <c r="K1152" s="26" t="str">
        <f ca="1">IF(LEN($A1152)=0,"",IF($A1152="---","(CCI NOT FOUND)",IF(LEN(OFFSET('BACKEND-CCI_Info'!N$3,$A1152,0))=0,"","X")))</f>
        <v/>
      </c>
      <c r="L1152" s="26" t="str">
        <f ca="1">IF(LEN($A1152)=0,"",IF($A1152="---","(CCI NOT FOUND)",IF(LEN(OFFSET('BACKEND-CCI_Info'!O$3,$A1152,0))=0,"","X")))</f>
        <v>X</v>
      </c>
      <c r="M1152" s="26" t="str">
        <f ca="1">IF(LEN($A1152)=0,"",IF($A1152="---","(CCI NOT FOUND)",IF(LEN(OFFSET('BACKEND-CCI_Info'!P$3,$A1152,0))=0,"","X")))</f>
        <v/>
      </c>
      <c r="N1152" s="26" t="str">
        <f ca="1">IF(LEN($A1152)=0,"",IF($A1152="---","(CCI NOT FOUND)",IF(LEN(OFFSET('BACKEND-CCI_Info'!Q$3,$A1152,0))=0,"","X")))</f>
        <v/>
      </c>
      <c r="O1152" s="26" t="str">
        <f ca="1">IF(LEN($A1152)=0,"",IF($A1152="---","(CCI NOT FOUND)",IF(LEN(OFFSET('BACKEND-CCI_Info'!R$3,$A1152,0))=0,"","X")))</f>
        <v/>
      </c>
      <c r="P1152" s="26" t="str">
        <f ca="1">IF(LEN($A1152)=0,"",IF($A1152="---","(CCI NOT FOUND)",IF(LEN(OFFSET('BACKEND-CCI_Info'!S$3,$A1152,0))=0,"","X")))</f>
        <v/>
      </c>
      <c r="Q1152" s="26" t="str">
        <f ca="1">IF(LEN($A1152)=0,"",IF($A1152="---","(CCI NOT FOUND)",(OFFSET('BACKEND-CCI_Info'!T$3,$A1152,0))))</f>
        <v>Non-Designer</v>
      </c>
      <c r="R1152" s="36" t="str">
        <f ca="1">IF(LEN($A1152)=0,"",IF($A1152="---","(CCI NOT FOUND)",OFFSET('BACKEND-CCI_Info'!U$3,$A1152,0)))</f>
        <v>---</v>
      </c>
    </row>
    <row r="1153" spans="1:18" ht="110.4" x14ac:dyDescent="0.25">
      <c r="A1153" s="25">
        <f>IF(LEN(D1153)=0,"",IF(ISERROR(MATCH(D1153,'BACKEND-CCI_Info'!D:D,0)),"---",MATCH(D1153,'BACKEND-CCI_Info'!D:D,0)-ROW('BACKEND-CCI_Info'!$D$3)))</f>
        <v>2712</v>
      </c>
      <c r="B1153" s="23" t="str">
        <f ca="1">IF(LEN($A1153)=0,"",IF($A1153="---","(CCI NOT FOUND)",OFFSET('BACKEND-CCI_Info'!$H$3,$A1153,0)))</f>
        <v>PM-14</v>
      </c>
      <c r="C1153" s="23" t="str">
        <f ca="1">IF($A1153="","",IF(LEFT($A1153,6)="!ERROR","",OFFSET('BACKEND-CCI_Info'!I$3,$A1153,0)))</f>
        <v>PM-14(a)(2)</v>
      </c>
      <c r="D1153" s="64" t="s">
        <v>12422</v>
      </c>
      <c r="E1153" s="23" t="str">
        <f ca="1">IF(LEN($A1153)=0,"",IF($A1153="---","(CCI NOT FOUND)",OFFSET('BACKEND-CCI_Info'!E$3,$A1153,0)))</f>
        <v>The organization implements a process for ensuring that organizational plans for conducting security testing associated with organizational information systems continue to be executed in a timely manner.</v>
      </c>
      <c r="F1153" s="23" t="str">
        <f ca="1">IF(LEN($A1153)=0,"",IF($A1153="---","(CCI NOT FOUND)",OFFSET('BACKEND-CCI_Info'!F$3,$A1153,0)))</f>
        <v>The organization being inspected/assessed documents and implements a process for ensuring that organizational plans for conducting security testing associated with organizational information systems continue to be executed in a timely manner.
The organization must maintain records of execution.</v>
      </c>
      <c r="G1153" s="23" t="str">
        <f ca="1">IF(LEN($A1153)=0,"",IF($A1153="---","(CCI NOT FOUND)",OFFSET('BACKEND-CCI_Info'!G$3,$A1153,0)))</f>
        <v>The organization conducting the inspection/assessment obtains and examines the documented process as well as records of execution to ensure the organization being inspected/assessed   implements a process for ensuring that organizational plans for conducting security testing associated with organizational information systems continue to be executed in a timely manner.</v>
      </c>
      <c r="H1153" s="26" t="b">
        <f ca="1">IF(LEN($A1153)=0,"",IF($A1153="---","(CCI NOT FOUND)",OFFSET('BACKEND-CCI_Info'!K$3,$A1153,0)))</f>
        <v>1</v>
      </c>
      <c r="I1153" s="26" t="str">
        <f ca="1">IF(LEN($A1153)=0,"",IF($A1153="---","(CCI NOT FOUND)",IF(LEN(OFFSET('BACKEND-CCI_Info'!L$3,$A1153,0))=0,"","X")))</f>
        <v/>
      </c>
      <c r="J1153" s="26" t="str">
        <f ca="1">IF(LEN($A1153)=0,"",IF($A1153="---","(CCI NOT FOUND)",IF(LEN(OFFSET('BACKEND-CCI_Info'!M$3,$A1153,0))=0,"","X")))</f>
        <v/>
      </c>
      <c r="K1153" s="26" t="str">
        <f ca="1">IF(LEN($A1153)=0,"",IF($A1153="---","(CCI NOT FOUND)",IF(LEN(OFFSET('BACKEND-CCI_Info'!N$3,$A1153,0))=0,"","X")))</f>
        <v/>
      </c>
      <c r="L1153" s="26" t="str">
        <f ca="1">IF(LEN($A1153)=0,"",IF($A1153="---","(CCI NOT FOUND)",IF(LEN(OFFSET('BACKEND-CCI_Info'!O$3,$A1153,0))=0,"","X")))</f>
        <v>X</v>
      </c>
      <c r="M1153" s="26" t="str">
        <f ca="1">IF(LEN($A1153)=0,"",IF($A1153="---","(CCI NOT FOUND)",IF(LEN(OFFSET('BACKEND-CCI_Info'!P$3,$A1153,0))=0,"","X")))</f>
        <v/>
      </c>
      <c r="N1153" s="26" t="str">
        <f ca="1">IF(LEN($A1153)=0,"",IF($A1153="---","(CCI NOT FOUND)",IF(LEN(OFFSET('BACKEND-CCI_Info'!Q$3,$A1153,0))=0,"","X")))</f>
        <v/>
      </c>
      <c r="O1153" s="26" t="str">
        <f ca="1">IF(LEN($A1153)=0,"",IF($A1153="---","(CCI NOT FOUND)",IF(LEN(OFFSET('BACKEND-CCI_Info'!R$3,$A1153,0))=0,"","X")))</f>
        <v/>
      </c>
      <c r="P1153" s="26" t="str">
        <f ca="1">IF(LEN($A1153)=0,"",IF($A1153="---","(CCI NOT FOUND)",IF(LEN(OFFSET('BACKEND-CCI_Info'!S$3,$A1153,0))=0,"","X")))</f>
        <v/>
      </c>
      <c r="Q1153" s="26" t="str">
        <f ca="1">IF(LEN($A1153)=0,"",IF($A1153="---","(CCI NOT FOUND)",(OFFSET('BACKEND-CCI_Info'!T$3,$A1153,0))))</f>
        <v>Non-Designer</v>
      </c>
      <c r="R1153" s="36" t="str">
        <f ca="1">IF(LEN($A1153)=0,"",IF($A1153="---","(CCI NOT FOUND)",OFFSET('BACKEND-CCI_Info'!U$3,$A1153,0)))</f>
        <v>---</v>
      </c>
    </row>
    <row r="1154" spans="1:18" ht="110.4" x14ac:dyDescent="0.25">
      <c r="A1154" s="25">
        <f>IF(LEN(D1154)=0,"",IF(ISERROR(MATCH(D1154,'BACKEND-CCI_Info'!D:D,0)),"---",MATCH(D1154,'BACKEND-CCI_Info'!D:D,0)-ROW('BACKEND-CCI_Info'!$D$3)))</f>
        <v>2713</v>
      </c>
      <c r="B1154" s="23" t="str">
        <f ca="1">IF(LEN($A1154)=0,"",IF($A1154="---","(CCI NOT FOUND)",OFFSET('BACKEND-CCI_Info'!$H$3,$A1154,0)))</f>
        <v>PM-14</v>
      </c>
      <c r="C1154" s="23" t="str">
        <f ca="1">IF($A1154="","",IF(LEFT($A1154,6)="!ERROR","",OFFSET('BACKEND-CCI_Info'!I$3,$A1154,0)))</f>
        <v>PM-14(a)(2)</v>
      </c>
      <c r="D1154" s="64" t="s">
        <v>12427</v>
      </c>
      <c r="E1154" s="23" t="str">
        <f ca="1">IF(LEN($A1154)=0,"",IF($A1154="---","(CCI NOT FOUND)",OFFSET('BACKEND-CCI_Info'!E$3,$A1154,0)))</f>
        <v>The organization implements a process for ensuring that organizational plans for conducting security training associated with organizational information systems continue to be executed in a timely manner.</v>
      </c>
      <c r="F1154" s="23" t="str">
        <f ca="1">IF(LEN($A1154)=0,"",IF($A1154="---","(CCI NOT FOUND)",OFFSET('BACKEND-CCI_Info'!F$3,$A1154,0)))</f>
        <v>The organization being inspected/assessed documents and implements a process for ensuring that organizational plans for conducting security training associated with organizational information systems continue to be executed in a timely manner.
The organization must maintain records of execution.</v>
      </c>
      <c r="G1154" s="23" t="str">
        <f ca="1">IF(LEN($A1154)=0,"",IF($A1154="---","(CCI NOT FOUND)",OFFSET('BACKEND-CCI_Info'!G$3,$A1154,0)))</f>
        <v>The organization conducting the inspection/assessment obtains and examines the documented process  as well as the records of execution to ensure the organization being inspected/assessed  implements a process for ensuring that organizational plans for conducting security training associated with organizational information systems continue to be executed in a timely manner.</v>
      </c>
      <c r="H1154" s="26" t="b">
        <f ca="1">IF(LEN($A1154)=0,"",IF($A1154="---","(CCI NOT FOUND)",OFFSET('BACKEND-CCI_Info'!K$3,$A1154,0)))</f>
        <v>1</v>
      </c>
      <c r="I1154" s="26" t="str">
        <f ca="1">IF(LEN($A1154)=0,"",IF($A1154="---","(CCI NOT FOUND)",IF(LEN(OFFSET('BACKEND-CCI_Info'!L$3,$A1154,0))=0,"","X")))</f>
        <v/>
      </c>
      <c r="J1154" s="26" t="str">
        <f ca="1">IF(LEN($A1154)=0,"",IF($A1154="---","(CCI NOT FOUND)",IF(LEN(OFFSET('BACKEND-CCI_Info'!M$3,$A1154,0))=0,"","X")))</f>
        <v/>
      </c>
      <c r="K1154" s="26" t="str">
        <f ca="1">IF(LEN($A1154)=0,"",IF($A1154="---","(CCI NOT FOUND)",IF(LEN(OFFSET('BACKEND-CCI_Info'!N$3,$A1154,0))=0,"","X")))</f>
        <v/>
      </c>
      <c r="L1154" s="26" t="str">
        <f ca="1">IF(LEN($A1154)=0,"",IF($A1154="---","(CCI NOT FOUND)",IF(LEN(OFFSET('BACKEND-CCI_Info'!O$3,$A1154,0))=0,"","X")))</f>
        <v>X</v>
      </c>
      <c r="M1154" s="26" t="str">
        <f ca="1">IF(LEN($A1154)=0,"",IF($A1154="---","(CCI NOT FOUND)",IF(LEN(OFFSET('BACKEND-CCI_Info'!P$3,$A1154,0))=0,"","X")))</f>
        <v/>
      </c>
      <c r="N1154" s="26" t="str">
        <f ca="1">IF(LEN($A1154)=0,"",IF($A1154="---","(CCI NOT FOUND)",IF(LEN(OFFSET('BACKEND-CCI_Info'!Q$3,$A1154,0))=0,"","X")))</f>
        <v/>
      </c>
      <c r="O1154" s="26" t="str">
        <f ca="1">IF(LEN($A1154)=0,"",IF($A1154="---","(CCI NOT FOUND)",IF(LEN(OFFSET('BACKEND-CCI_Info'!R$3,$A1154,0))=0,"","X")))</f>
        <v/>
      </c>
      <c r="P1154" s="26" t="str">
        <f ca="1">IF(LEN($A1154)=0,"",IF($A1154="---","(CCI NOT FOUND)",IF(LEN(OFFSET('BACKEND-CCI_Info'!S$3,$A1154,0))=0,"","X")))</f>
        <v/>
      </c>
      <c r="Q1154" s="26" t="str">
        <f ca="1">IF(LEN($A1154)=0,"",IF($A1154="---","(CCI NOT FOUND)",(OFFSET('BACKEND-CCI_Info'!T$3,$A1154,0))))</f>
        <v>Non-Designer</v>
      </c>
      <c r="R1154" s="36" t="str">
        <f ca="1">IF(LEN($A1154)=0,"",IF($A1154="---","(CCI NOT FOUND)",OFFSET('BACKEND-CCI_Info'!U$3,$A1154,0)))</f>
        <v>---</v>
      </c>
    </row>
    <row r="1155" spans="1:18" ht="124.2" x14ac:dyDescent="0.25">
      <c r="A1155" s="25">
        <f>IF(LEN(D1155)=0,"",IF(ISERROR(MATCH(D1155,'BACKEND-CCI_Info'!D:D,0)),"---",MATCH(D1155,'BACKEND-CCI_Info'!D:D,0)-ROW('BACKEND-CCI_Info'!$D$3)))</f>
        <v>2714</v>
      </c>
      <c r="B1155" s="23" t="str">
        <f ca="1">IF(LEN($A1155)=0,"",IF($A1155="---","(CCI NOT FOUND)",OFFSET('BACKEND-CCI_Info'!$H$3,$A1155,0)))</f>
        <v>PM-14</v>
      </c>
      <c r="C1155" s="23" t="str">
        <f ca="1">IF($A1155="","",IF(LEFT($A1155,6)="!ERROR","",OFFSET('BACKEND-CCI_Info'!I$3,$A1155,0)))</f>
        <v>PM-14(a)(2)</v>
      </c>
      <c r="D1155" s="64" t="s">
        <v>12431</v>
      </c>
      <c r="E1155" s="23" t="str">
        <f ca="1">IF(LEN($A1155)=0,"",IF($A1155="---","(CCI NOT FOUND)",OFFSET('BACKEND-CCI_Info'!E$3,$A1155,0)))</f>
        <v>The organization implements a process for ensuring that organizational plans for conducting security monitoring activities associated with organizational information systems continue to be executed in a timely manner.</v>
      </c>
      <c r="F1155" s="23" t="str">
        <f ca="1">IF(LEN($A1155)=0,"",IF($A1155="---","(CCI NOT FOUND)",OFFSET('BACKEND-CCI_Info'!F$3,$A1155,0)))</f>
        <v>The organization being inspected/assessed documents and implements a process for ensuring that organizational plans for conducting security monitoring activities associated with organizational information systems continue to be executed in a timely manner.
The organization must maintain records of execution.</v>
      </c>
      <c r="G1155" s="23" t="str">
        <f ca="1">IF(LEN($A1155)=0,"",IF($A1155="---","(CCI NOT FOUND)",OFFSET('BACKEND-CCI_Info'!G$3,$A1155,0)))</f>
        <v>The organization conducting the inspection/assessment obtains and examines the documented process as well as the records of execution to ensure the organization being inspected/assessed  implements a process for ensuring that organizational plans for conducting security monitoring activities associated with organizational information systems continue to be executed in a timely manner.</v>
      </c>
      <c r="H1155" s="26" t="b">
        <f ca="1">IF(LEN($A1155)=0,"",IF($A1155="---","(CCI NOT FOUND)",OFFSET('BACKEND-CCI_Info'!K$3,$A1155,0)))</f>
        <v>1</v>
      </c>
      <c r="I1155" s="26" t="str">
        <f ca="1">IF(LEN($A1155)=0,"",IF($A1155="---","(CCI NOT FOUND)",IF(LEN(OFFSET('BACKEND-CCI_Info'!L$3,$A1155,0))=0,"","X")))</f>
        <v/>
      </c>
      <c r="J1155" s="26" t="str">
        <f ca="1">IF(LEN($A1155)=0,"",IF($A1155="---","(CCI NOT FOUND)",IF(LEN(OFFSET('BACKEND-CCI_Info'!M$3,$A1155,0))=0,"","X")))</f>
        <v/>
      </c>
      <c r="K1155" s="26" t="str">
        <f ca="1">IF(LEN($A1155)=0,"",IF($A1155="---","(CCI NOT FOUND)",IF(LEN(OFFSET('BACKEND-CCI_Info'!N$3,$A1155,0))=0,"","X")))</f>
        <v/>
      </c>
      <c r="L1155" s="26" t="str">
        <f ca="1">IF(LEN($A1155)=0,"",IF($A1155="---","(CCI NOT FOUND)",IF(LEN(OFFSET('BACKEND-CCI_Info'!O$3,$A1155,0))=0,"","X")))</f>
        <v>X</v>
      </c>
      <c r="M1155" s="26" t="str">
        <f ca="1">IF(LEN($A1155)=0,"",IF($A1155="---","(CCI NOT FOUND)",IF(LEN(OFFSET('BACKEND-CCI_Info'!P$3,$A1155,0))=0,"","X")))</f>
        <v/>
      </c>
      <c r="N1155" s="26" t="str">
        <f ca="1">IF(LEN($A1155)=0,"",IF($A1155="---","(CCI NOT FOUND)",IF(LEN(OFFSET('BACKEND-CCI_Info'!Q$3,$A1155,0))=0,"","X")))</f>
        <v/>
      </c>
      <c r="O1155" s="26" t="str">
        <f ca="1">IF(LEN($A1155)=0,"",IF($A1155="---","(CCI NOT FOUND)",IF(LEN(OFFSET('BACKEND-CCI_Info'!R$3,$A1155,0))=0,"","X")))</f>
        <v/>
      </c>
      <c r="P1155" s="26" t="str">
        <f ca="1">IF(LEN($A1155)=0,"",IF($A1155="---","(CCI NOT FOUND)",IF(LEN(OFFSET('BACKEND-CCI_Info'!S$3,$A1155,0))=0,"","X")))</f>
        <v/>
      </c>
      <c r="Q1155" s="26" t="str">
        <f ca="1">IF(LEN($A1155)=0,"",IF($A1155="---","(CCI NOT FOUND)",(OFFSET('BACKEND-CCI_Info'!T$3,$A1155,0))))</f>
        <v>Non-Designer</v>
      </c>
      <c r="R1155" s="36" t="str">
        <f ca="1">IF(LEN($A1155)=0,"",IF($A1155="---","(CCI NOT FOUND)",OFFSET('BACKEND-CCI_Info'!U$3,$A1155,0)))</f>
        <v>---</v>
      </c>
    </row>
    <row r="1156" spans="1:18" ht="96.6" x14ac:dyDescent="0.25">
      <c r="A1156" s="25">
        <f>IF(LEN(D1156)=0,"",IF(ISERROR(MATCH(D1156,'BACKEND-CCI_Info'!D:D,0)),"---",MATCH(D1156,'BACKEND-CCI_Info'!D:D,0)-ROW('BACKEND-CCI_Info'!$D$3)))</f>
        <v>2715</v>
      </c>
      <c r="B1156" s="23" t="str">
        <f ca="1">IF(LEN($A1156)=0,"",IF($A1156="---","(CCI NOT FOUND)",OFFSET('BACKEND-CCI_Info'!$H$3,$A1156,0)))</f>
        <v>PM-14</v>
      </c>
      <c r="C1156" s="23" t="str">
        <f ca="1">IF($A1156="","",IF(LEFT($A1156,6)="!ERROR","",OFFSET('BACKEND-CCI_Info'!I$3,$A1156,0)))</f>
        <v>PM-14(b)</v>
      </c>
      <c r="D1156" s="64" t="s">
        <v>12435</v>
      </c>
      <c r="E1156" s="23" t="str">
        <f ca="1">IF(LEN($A1156)=0,"",IF($A1156="---","(CCI NOT FOUND)",OFFSET('BACKEND-CCI_Info'!E$3,$A1156,0)))</f>
        <v>The organization reviews testing plans for consistency with the organizational risk management strategy and organization-wide priorities for risk response actions.</v>
      </c>
      <c r="F1156" s="23" t="str">
        <f ca="1">IF(LEN($A1156)=0,"",IF($A1156="---","(CCI NOT FOUND)",OFFSET('BACKEND-CCI_Info'!F$3,$A1156,0)))</f>
        <v>The organization being inspected/assessed documents and implements a process to review testing plans for consistency with the organizational risk management strategy and organization-wide priorities for risk response actions. 
The organization must maintain a record of reviews.</v>
      </c>
      <c r="G1156" s="23" t="str">
        <f ca="1">IF(LEN($A1156)=0,"",IF($A1156="---","(CCI NOT FOUND)",OFFSET('BACKEND-CCI_Info'!G$3,$A1156,0)))</f>
        <v>The organization conducting the inspection/assessment obtains and examines the documented process as well as the record of reviews to ensure the organization being inspected/assessed reviews testing plans for consistency with the organizational risk management strategy and organization-wide priorities for risk response actions.</v>
      </c>
      <c r="H1156" s="26" t="b">
        <f ca="1">IF(LEN($A1156)=0,"",IF($A1156="---","(CCI NOT FOUND)",OFFSET('BACKEND-CCI_Info'!K$3,$A1156,0)))</f>
        <v>1</v>
      </c>
      <c r="I1156" s="26" t="str">
        <f ca="1">IF(LEN($A1156)=0,"",IF($A1156="---","(CCI NOT FOUND)",IF(LEN(OFFSET('BACKEND-CCI_Info'!L$3,$A1156,0))=0,"","X")))</f>
        <v/>
      </c>
      <c r="J1156" s="26" t="str">
        <f ca="1">IF(LEN($A1156)=0,"",IF($A1156="---","(CCI NOT FOUND)",IF(LEN(OFFSET('BACKEND-CCI_Info'!M$3,$A1156,0))=0,"","X")))</f>
        <v/>
      </c>
      <c r="K1156" s="26" t="str">
        <f ca="1">IF(LEN($A1156)=0,"",IF($A1156="---","(CCI NOT FOUND)",IF(LEN(OFFSET('BACKEND-CCI_Info'!N$3,$A1156,0))=0,"","X")))</f>
        <v/>
      </c>
      <c r="L1156" s="26" t="str">
        <f ca="1">IF(LEN($A1156)=0,"",IF($A1156="---","(CCI NOT FOUND)",IF(LEN(OFFSET('BACKEND-CCI_Info'!O$3,$A1156,0))=0,"","X")))</f>
        <v>X</v>
      </c>
      <c r="M1156" s="26" t="str">
        <f ca="1">IF(LEN($A1156)=0,"",IF($A1156="---","(CCI NOT FOUND)",IF(LEN(OFFSET('BACKEND-CCI_Info'!P$3,$A1156,0))=0,"","X")))</f>
        <v/>
      </c>
      <c r="N1156" s="26" t="str">
        <f ca="1">IF(LEN($A1156)=0,"",IF($A1156="---","(CCI NOT FOUND)",IF(LEN(OFFSET('BACKEND-CCI_Info'!Q$3,$A1156,0))=0,"","X")))</f>
        <v/>
      </c>
      <c r="O1156" s="26" t="str">
        <f ca="1">IF(LEN($A1156)=0,"",IF($A1156="---","(CCI NOT FOUND)",IF(LEN(OFFSET('BACKEND-CCI_Info'!R$3,$A1156,0))=0,"","X")))</f>
        <v/>
      </c>
      <c r="P1156" s="26" t="str">
        <f ca="1">IF(LEN($A1156)=0,"",IF($A1156="---","(CCI NOT FOUND)",IF(LEN(OFFSET('BACKEND-CCI_Info'!S$3,$A1156,0))=0,"","X")))</f>
        <v/>
      </c>
      <c r="Q1156" s="26" t="str">
        <f ca="1">IF(LEN($A1156)=0,"",IF($A1156="---","(CCI NOT FOUND)",(OFFSET('BACKEND-CCI_Info'!T$3,$A1156,0))))</f>
        <v>Non-Designer</v>
      </c>
      <c r="R1156" s="36" t="str">
        <f ca="1">IF(LEN($A1156)=0,"",IF($A1156="---","(CCI NOT FOUND)",OFFSET('BACKEND-CCI_Info'!U$3,$A1156,0)))</f>
        <v>---</v>
      </c>
    </row>
    <row r="1157" spans="1:18" ht="82.8" x14ac:dyDescent="0.25">
      <c r="A1157" s="25">
        <f>IF(LEN(D1157)=0,"",IF(ISERROR(MATCH(D1157,'BACKEND-CCI_Info'!D:D,0)),"---",MATCH(D1157,'BACKEND-CCI_Info'!D:D,0)-ROW('BACKEND-CCI_Info'!$D$3)))</f>
        <v>2716</v>
      </c>
      <c r="B1157" s="23" t="str">
        <f ca="1">IF(LEN($A1157)=0,"",IF($A1157="---","(CCI NOT FOUND)",OFFSET('BACKEND-CCI_Info'!$H$3,$A1157,0)))</f>
        <v>PM-14</v>
      </c>
      <c r="C1157" s="23" t="str">
        <f ca="1">IF($A1157="","",IF(LEFT($A1157,6)="!ERROR","",OFFSET('BACKEND-CCI_Info'!I$3,$A1157,0)))</f>
        <v>PM-14(b)</v>
      </c>
      <c r="D1157" s="64" t="s">
        <v>12440</v>
      </c>
      <c r="E1157" s="23" t="str">
        <f ca="1">IF(LEN($A1157)=0,"",IF($A1157="---","(CCI NOT FOUND)",OFFSET('BACKEND-CCI_Info'!E$3,$A1157,0)))</f>
        <v>The organization reviews training plans for consistency with the organizational risk management strategy and organization-wide priorities for risk response actions.</v>
      </c>
      <c r="F1157" s="23" t="str">
        <f ca="1">IF(LEN($A1157)=0,"",IF($A1157="---","(CCI NOT FOUND)",OFFSET('BACKEND-CCI_Info'!F$3,$A1157,0)))</f>
        <v>The organization being inspected/assessed reviews training plans for consistency with the organizational risk management strategy and organization-wide priorities for risk response actions. 
The organization must maintain a record of reviews.</v>
      </c>
      <c r="G1157" s="23" t="str">
        <f ca="1">IF(LEN($A1157)=0,"",IF($A1157="---","(CCI NOT FOUND)",OFFSET('BACKEND-CCI_Info'!G$3,$A1157,0)))</f>
        <v>The organization conducting the inspection/assessment obtains and examines the documented process as well as the record of reviews to ensure the organization being inspected/assessed reviews training plans for consistency with the organizational risk management strategy and organization-wide priorities for risk response actions.</v>
      </c>
      <c r="H1157" s="26" t="b">
        <f ca="1">IF(LEN($A1157)=0,"",IF($A1157="---","(CCI NOT FOUND)",OFFSET('BACKEND-CCI_Info'!K$3,$A1157,0)))</f>
        <v>1</v>
      </c>
      <c r="I1157" s="26" t="str">
        <f ca="1">IF(LEN($A1157)=0,"",IF($A1157="---","(CCI NOT FOUND)",IF(LEN(OFFSET('BACKEND-CCI_Info'!L$3,$A1157,0))=0,"","X")))</f>
        <v/>
      </c>
      <c r="J1157" s="26" t="str">
        <f ca="1">IF(LEN($A1157)=0,"",IF($A1157="---","(CCI NOT FOUND)",IF(LEN(OFFSET('BACKEND-CCI_Info'!M$3,$A1157,0))=0,"","X")))</f>
        <v/>
      </c>
      <c r="K1157" s="26" t="str">
        <f ca="1">IF(LEN($A1157)=0,"",IF($A1157="---","(CCI NOT FOUND)",IF(LEN(OFFSET('BACKEND-CCI_Info'!N$3,$A1157,0))=0,"","X")))</f>
        <v/>
      </c>
      <c r="L1157" s="26" t="str">
        <f ca="1">IF(LEN($A1157)=0,"",IF($A1157="---","(CCI NOT FOUND)",IF(LEN(OFFSET('BACKEND-CCI_Info'!O$3,$A1157,0))=0,"","X")))</f>
        <v>X</v>
      </c>
      <c r="M1157" s="26" t="str">
        <f ca="1">IF(LEN($A1157)=0,"",IF($A1157="---","(CCI NOT FOUND)",IF(LEN(OFFSET('BACKEND-CCI_Info'!P$3,$A1157,0))=0,"","X")))</f>
        <v/>
      </c>
      <c r="N1157" s="26" t="str">
        <f ca="1">IF(LEN($A1157)=0,"",IF($A1157="---","(CCI NOT FOUND)",IF(LEN(OFFSET('BACKEND-CCI_Info'!Q$3,$A1157,0))=0,"","X")))</f>
        <v/>
      </c>
      <c r="O1157" s="26" t="str">
        <f ca="1">IF(LEN($A1157)=0,"",IF($A1157="---","(CCI NOT FOUND)",IF(LEN(OFFSET('BACKEND-CCI_Info'!R$3,$A1157,0))=0,"","X")))</f>
        <v/>
      </c>
      <c r="P1157" s="26" t="str">
        <f ca="1">IF(LEN($A1157)=0,"",IF($A1157="---","(CCI NOT FOUND)",IF(LEN(OFFSET('BACKEND-CCI_Info'!S$3,$A1157,0))=0,"","X")))</f>
        <v/>
      </c>
      <c r="Q1157" s="26" t="str">
        <f ca="1">IF(LEN($A1157)=0,"",IF($A1157="---","(CCI NOT FOUND)",(OFFSET('BACKEND-CCI_Info'!T$3,$A1157,0))))</f>
        <v>Non-Designer</v>
      </c>
      <c r="R1157" s="36" t="str">
        <f ca="1">IF(LEN($A1157)=0,"",IF($A1157="---","(CCI NOT FOUND)",OFFSET('BACKEND-CCI_Info'!U$3,$A1157,0)))</f>
        <v>---</v>
      </c>
    </row>
    <row r="1158" spans="1:18" ht="96.6" x14ac:dyDescent="0.25">
      <c r="A1158" s="25">
        <f>IF(LEN(D1158)=0,"",IF(ISERROR(MATCH(D1158,'BACKEND-CCI_Info'!D:D,0)),"---",MATCH(D1158,'BACKEND-CCI_Info'!D:D,0)-ROW('BACKEND-CCI_Info'!$D$3)))</f>
        <v>2717</v>
      </c>
      <c r="B1158" s="23" t="str">
        <f ca="1">IF(LEN($A1158)=0,"",IF($A1158="---","(CCI NOT FOUND)",OFFSET('BACKEND-CCI_Info'!$H$3,$A1158,0)))</f>
        <v>PM-14</v>
      </c>
      <c r="C1158" s="23" t="str">
        <f ca="1">IF($A1158="","",IF(LEFT($A1158,6)="!ERROR","",OFFSET('BACKEND-CCI_Info'!I$3,$A1158,0)))</f>
        <v>PM-14(b)</v>
      </c>
      <c r="D1158" s="64" t="s">
        <v>12444</v>
      </c>
      <c r="E1158" s="23" t="str">
        <f ca="1">IF(LEN($A1158)=0,"",IF($A1158="---","(CCI NOT FOUND)",OFFSET('BACKEND-CCI_Info'!E$3,$A1158,0)))</f>
        <v>The organization reviews monitoring plans for consistency with the organizational risk management strategy and organization-wide priorities for risk response actions.</v>
      </c>
      <c r="F1158" s="23" t="str">
        <f ca="1">IF(LEN($A1158)=0,"",IF($A1158="---","(CCI NOT FOUND)",OFFSET('BACKEND-CCI_Info'!F$3,$A1158,0)))</f>
        <v>The organization being inspected/assessed reviews monitoring plans for consistency with the organizational risk management strategy and organization-wide priorities for risk response actions. 
The organization must maintain a record of reviews.</v>
      </c>
      <c r="G1158" s="23" t="str">
        <f ca="1">IF(LEN($A1158)=0,"",IF($A1158="---","(CCI NOT FOUND)",OFFSET('BACKEND-CCI_Info'!G$3,$A1158,0)))</f>
        <v>The organization conducting the inspection/assessment obtains and examines the documented process as well as the record of reviews to ensure the organization being inspected/assessed reviews monitoring plans for consistency with the organizational risk management strategy and organization-wide priorities for risk response actions.</v>
      </c>
      <c r="H1158" s="26" t="b">
        <f ca="1">IF(LEN($A1158)=0,"",IF($A1158="---","(CCI NOT FOUND)",OFFSET('BACKEND-CCI_Info'!K$3,$A1158,0)))</f>
        <v>1</v>
      </c>
      <c r="I1158" s="26" t="str">
        <f ca="1">IF(LEN($A1158)=0,"",IF($A1158="---","(CCI NOT FOUND)",IF(LEN(OFFSET('BACKEND-CCI_Info'!L$3,$A1158,0))=0,"","X")))</f>
        <v/>
      </c>
      <c r="J1158" s="26" t="str">
        <f ca="1">IF(LEN($A1158)=0,"",IF($A1158="---","(CCI NOT FOUND)",IF(LEN(OFFSET('BACKEND-CCI_Info'!M$3,$A1158,0))=0,"","X")))</f>
        <v/>
      </c>
      <c r="K1158" s="26" t="str">
        <f ca="1">IF(LEN($A1158)=0,"",IF($A1158="---","(CCI NOT FOUND)",IF(LEN(OFFSET('BACKEND-CCI_Info'!N$3,$A1158,0))=0,"","X")))</f>
        <v/>
      </c>
      <c r="L1158" s="26" t="str">
        <f ca="1">IF(LEN($A1158)=0,"",IF($A1158="---","(CCI NOT FOUND)",IF(LEN(OFFSET('BACKEND-CCI_Info'!O$3,$A1158,0))=0,"","X")))</f>
        <v>X</v>
      </c>
      <c r="M1158" s="26" t="str">
        <f ca="1">IF(LEN($A1158)=0,"",IF($A1158="---","(CCI NOT FOUND)",IF(LEN(OFFSET('BACKEND-CCI_Info'!P$3,$A1158,0))=0,"","X")))</f>
        <v/>
      </c>
      <c r="N1158" s="26" t="str">
        <f ca="1">IF(LEN($A1158)=0,"",IF($A1158="---","(CCI NOT FOUND)",IF(LEN(OFFSET('BACKEND-CCI_Info'!Q$3,$A1158,0))=0,"","X")))</f>
        <v/>
      </c>
      <c r="O1158" s="26" t="str">
        <f ca="1">IF(LEN($A1158)=0,"",IF($A1158="---","(CCI NOT FOUND)",IF(LEN(OFFSET('BACKEND-CCI_Info'!R$3,$A1158,0))=0,"","X")))</f>
        <v/>
      </c>
      <c r="P1158" s="26" t="str">
        <f ca="1">IF(LEN($A1158)=0,"",IF($A1158="---","(CCI NOT FOUND)",IF(LEN(OFFSET('BACKEND-CCI_Info'!S$3,$A1158,0))=0,"","X")))</f>
        <v/>
      </c>
      <c r="Q1158" s="26" t="str">
        <f ca="1">IF(LEN($A1158)=0,"",IF($A1158="---","(CCI NOT FOUND)",(OFFSET('BACKEND-CCI_Info'!T$3,$A1158,0))))</f>
        <v>Non-Designer</v>
      </c>
      <c r="R1158" s="36" t="str">
        <f ca="1">IF(LEN($A1158)=0,"",IF($A1158="---","(CCI NOT FOUND)",OFFSET('BACKEND-CCI_Info'!U$3,$A1158,0)))</f>
        <v>---</v>
      </c>
    </row>
    <row r="1159" spans="1:18" ht="82.8" x14ac:dyDescent="0.25">
      <c r="A1159" s="25">
        <f>IF(LEN(D1159)=0,"",IF(ISERROR(MATCH(D1159,'BACKEND-CCI_Info'!D:D,0)),"---",MATCH(D1159,'BACKEND-CCI_Info'!D:D,0)-ROW('BACKEND-CCI_Info'!$D$3)))</f>
        <v>2718</v>
      </c>
      <c r="B1159" s="23" t="str">
        <f ca="1">IF(LEN($A1159)=0,"",IF($A1159="---","(CCI NOT FOUND)",OFFSET('BACKEND-CCI_Info'!$H$3,$A1159,0)))</f>
        <v>PM-15</v>
      </c>
      <c r="C1159" s="23" t="str">
        <f ca="1">IF($A1159="","",IF(LEFT($A1159,6)="!ERROR","",OFFSET('BACKEND-CCI_Info'!I$3,$A1159,0)))</f>
        <v>PM-15(a)</v>
      </c>
      <c r="D1159" s="64" t="s">
        <v>12448</v>
      </c>
      <c r="E1159" s="23" t="str">
        <f ca="1">IF(LEN($A1159)=0,"",IF($A1159="---","(CCI NOT FOUND)",OFFSET('BACKEND-CCI_Info'!E$3,$A1159,0)))</f>
        <v>The organization establishes and institutionalizes contact with selected groups and associations within the security community to facilitate ongoing security education and training for organizational personnel.</v>
      </c>
      <c r="F1159" s="23" t="str">
        <f ca="1">IF(LEN($A1159)=0,"",IF($A1159="---","(CCI NOT FOUND)",OFFSET('BACKEND-CCI_Info'!F$3,$A1159,0)))</f>
        <v>The organization being inspected/assessed establishes and institutionalizes contact with selected groups and associations within the security community to facilitate ongoing security education and training for organizational personnel.</v>
      </c>
      <c r="G1159" s="23" t="str">
        <f ca="1">IF(LEN($A1159)=0,"",IF($A1159="---","(CCI NOT FOUND)",OFFSET('BACKEND-CCI_Info'!G$3,$A1159,0)))</f>
        <v>The organization conducting the inspection/assessment obtains and examines artifacts showing contact to ensure the organization being inspected/assessed establishes and institutionalizes contact with selected groups and associations within the security community to facilitate ongoing security education and training for organizational personnel.</v>
      </c>
      <c r="H1159" s="26" t="b">
        <f ca="1">IF(LEN($A1159)=0,"",IF($A1159="---","(CCI NOT FOUND)",OFFSET('BACKEND-CCI_Info'!K$3,$A1159,0)))</f>
        <v>1</v>
      </c>
      <c r="I1159" s="26" t="str">
        <f ca="1">IF(LEN($A1159)=0,"",IF($A1159="---","(CCI NOT FOUND)",IF(LEN(OFFSET('BACKEND-CCI_Info'!L$3,$A1159,0))=0,"","X")))</f>
        <v/>
      </c>
      <c r="J1159" s="26" t="str">
        <f ca="1">IF(LEN($A1159)=0,"",IF($A1159="---","(CCI NOT FOUND)",IF(LEN(OFFSET('BACKEND-CCI_Info'!M$3,$A1159,0))=0,"","X")))</f>
        <v/>
      </c>
      <c r="K1159" s="26" t="str">
        <f ca="1">IF(LEN($A1159)=0,"",IF($A1159="---","(CCI NOT FOUND)",IF(LEN(OFFSET('BACKEND-CCI_Info'!N$3,$A1159,0))=0,"","X")))</f>
        <v/>
      </c>
      <c r="L1159" s="26" t="str">
        <f ca="1">IF(LEN($A1159)=0,"",IF($A1159="---","(CCI NOT FOUND)",IF(LEN(OFFSET('BACKEND-CCI_Info'!O$3,$A1159,0))=0,"","X")))</f>
        <v>X</v>
      </c>
      <c r="M1159" s="26" t="str">
        <f ca="1">IF(LEN($A1159)=0,"",IF($A1159="---","(CCI NOT FOUND)",IF(LEN(OFFSET('BACKEND-CCI_Info'!P$3,$A1159,0))=0,"","X")))</f>
        <v/>
      </c>
      <c r="N1159" s="26" t="str">
        <f ca="1">IF(LEN($A1159)=0,"",IF($A1159="---","(CCI NOT FOUND)",IF(LEN(OFFSET('BACKEND-CCI_Info'!Q$3,$A1159,0))=0,"","X")))</f>
        <v/>
      </c>
      <c r="O1159" s="26" t="str">
        <f ca="1">IF(LEN($A1159)=0,"",IF($A1159="---","(CCI NOT FOUND)",IF(LEN(OFFSET('BACKEND-CCI_Info'!R$3,$A1159,0))=0,"","X")))</f>
        <v/>
      </c>
      <c r="P1159" s="26" t="str">
        <f ca="1">IF(LEN($A1159)=0,"",IF($A1159="---","(CCI NOT FOUND)",IF(LEN(OFFSET('BACKEND-CCI_Info'!S$3,$A1159,0))=0,"","X")))</f>
        <v/>
      </c>
      <c r="Q1159" s="26" t="str">
        <f ca="1">IF(LEN($A1159)=0,"",IF($A1159="---","(CCI NOT FOUND)",(OFFSET('BACKEND-CCI_Info'!T$3,$A1159,0))))</f>
        <v>Non-Designer</v>
      </c>
      <c r="R1159" s="36" t="str">
        <f ca="1">IF(LEN($A1159)=0,"",IF($A1159="---","(CCI NOT FOUND)",OFFSET('BACKEND-CCI_Info'!U$3,$A1159,0)))</f>
        <v>---</v>
      </c>
    </row>
    <row r="1160" spans="1:18" ht="82.8" x14ac:dyDescent="0.25">
      <c r="A1160" s="25">
        <f>IF(LEN(D1160)=0,"",IF(ISERROR(MATCH(D1160,'BACKEND-CCI_Info'!D:D,0)),"---",MATCH(D1160,'BACKEND-CCI_Info'!D:D,0)-ROW('BACKEND-CCI_Info'!$D$3)))</f>
        <v>2719</v>
      </c>
      <c r="B1160" s="23" t="str">
        <f ca="1">IF(LEN($A1160)=0,"",IF($A1160="---","(CCI NOT FOUND)",OFFSET('BACKEND-CCI_Info'!$H$3,$A1160,0)))</f>
        <v>PM-15</v>
      </c>
      <c r="C1160" s="23" t="str">
        <f ca="1">IF($A1160="","",IF(LEFT($A1160,6)="!ERROR","",OFFSET('BACKEND-CCI_Info'!I$3,$A1160,0)))</f>
        <v>PM-15(b)</v>
      </c>
      <c r="D1160" s="64" t="s">
        <v>12453</v>
      </c>
      <c r="E1160" s="23" t="str">
        <f ca="1">IF(LEN($A1160)=0,"",IF($A1160="---","(CCI NOT FOUND)",OFFSET('BACKEND-CCI_Info'!E$3,$A1160,0)))</f>
        <v>The organization establishes and institutionalizes contact with selected groups and associations within the security community to maintain currency with recommended security practices, techniques, and technologies.</v>
      </c>
      <c r="F1160" s="23" t="str">
        <f ca="1">IF(LEN($A1160)=0,"",IF($A1160="---","(CCI NOT FOUND)",OFFSET('BACKEND-CCI_Info'!F$3,$A1160,0)))</f>
        <v>The organization being inspected/assessed establishes and institutionalizes contact with selected groups and associations within the security community to maintain currency with recommended security practices, techniques, and technologies.</v>
      </c>
      <c r="G1160" s="23" t="str">
        <f ca="1">IF(LEN($A1160)=0,"",IF($A1160="---","(CCI NOT FOUND)",OFFSET('BACKEND-CCI_Info'!G$3,$A1160,0)))</f>
        <v>The organization conducting the inspection/assessment obtains and examines artifacts showing contact to ensure the organization being inspected/assessed establishes and institutionalizes contact with selected groups and associations within the security community to maintain currency with recommended security practices, techniques, and technologies.</v>
      </c>
      <c r="H1160" s="26" t="b">
        <f ca="1">IF(LEN($A1160)=0,"",IF($A1160="---","(CCI NOT FOUND)",OFFSET('BACKEND-CCI_Info'!K$3,$A1160,0)))</f>
        <v>1</v>
      </c>
      <c r="I1160" s="26" t="str">
        <f ca="1">IF(LEN($A1160)=0,"",IF($A1160="---","(CCI NOT FOUND)",IF(LEN(OFFSET('BACKEND-CCI_Info'!L$3,$A1160,0))=0,"","X")))</f>
        <v/>
      </c>
      <c r="J1160" s="26" t="str">
        <f ca="1">IF(LEN($A1160)=0,"",IF($A1160="---","(CCI NOT FOUND)",IF(LEN(OFFSET('BACKEND-CCI_Info'!M$3,$A1160,0))=0,"","X")))</f>
        <v/>
      </c>
      <c r="K1160" s="26" t="str">
        <f ca="1">IF(LEN($A1160)=0,"",IF($A1160="---","(CCI NOT FOUND)",IF(LEN(OFFSET('BACKEND-CCI_Info'!N$3,$A1160,0))=0,"","X")))</f>
        <v/>
      </c>
      <c r="L1160" s="26" t="str">
        <f ca="1">IF(LEN($A1160)=0,"",IF($A1160="---","(CCI NOT FOUND)",IF(LEN(OFFSET('BACKEND-CCI_Info'!O$3,$A1160,0))=0,"","X")))</f>
        <v>X</v>
      </c>
      <c r="M1160" s="26" t="str">
        <f ca="1">IF(LEN($A1160)=0,"",IF($A1160="---","(CCI NOT FOUND)",IF(LEN(OFFSET('BACKEND-CCI_Info'!P$3,$A1160,0))=0,"","X")))</f>
        <v/>
      </c>
      <c r="N1160" s="26" t="str">
        <f ca="1">IF(LEN($A1160)=0,"",IF($A1160="---","(CCI NOT FOUND)",IF(LEN(OFFSET('BACKEND-CCI_Info'!Q$3,$A1160,0))=0,"","X")))</f>
        <v/>
      </c>
      <c r="O1160" s="26" t="str">
        <f ca="1">IF(LEN($A1160)=0,"",IF($A1160="---","(CCI NOT FOUND)",IF(LEN(OFFSET('BACKEND-CCI_Info'!R$3,$A1160,0))=0,"","X")))</f>
        <v/>
      </c>
      <c r="P1160" s="26" t="str">
        <f ca="1">IF(LEN($A1160)=0,"",IF($A1160="---","(CCI NOT FOUND)",IF(LEN(OFFSET('BACKEND-CCI_Info'!S$3,$A1160,0))=0,"","X")))</f>
        <v/>
      </c>
      <c r="Q1160" s="26" t="str">
        <f ca="1">IF(LEN($A1160)=0,"",IF($A1160="---","(CCI NOT FOUND)",(OFFSET('BACKEND-CCI_Info'!T$3,$A1160,0))))</f>
        <v>Non-Designer</v>
      </c>
      <c r="R1160" s="36" t="str">
        <f ca="1">IF(LEN($A1160)=0,"",IF($A1160="---","(CCI NOT FOUND)",OFFSET('BACKEND-CCI_Info'!U$3,$A1160,0)))</f>
        <v>---</v>
      </c>
    </row>
    <row r="1161" spans="1:18" ht="82.8" x14ac:dyDescent="0.25">
      <c r="A1161" s="25">
        <f>IF(LEN(D1161)=0,"",IF(ISERROR(MATCH(D1161,'BACKEND-CCI_Info'!D:D,0)),"---",MATCH(D1161,'BACKEND-CCI_Info'!D:D,0)-ROW('BACKEND-CCI_Info'!$D$3)))</f>
        <v>2720</v>
      </c>
      <c r="B1161" s="23" t="str">
        <f ca="1">IF(LEN($A1161)=0,"",IF($A1161="---","(CCI NOT FOUND)",OFFSET('BACKEND-CCI_Info'!$H$3,$A1161,0)))</f>
        <v>PM-15</v>
      </c>
      <c r="C1161" s="23" t="str">
        <f ca="1">IF($A1161="","",IF(LEFT($A1161,6)="!ERROR","",OFFSET('BACKEND-CCI_Info'!I$3,$A1161,0)))</f>
        <v>PM-15(c)</v>
      </c>
      <c r="D1161" s="64" t="s">
        <v>12458</v>
      </c>
      <c r="E1161" s="23" t="str">
        <f ca="1">IF(LEN($A1161)=0,"",IF($A1161="---","(CCI NOT FOUND)",OFFSET('BACKEND-CCI_Info'!E$3,$A1161,0)))</f>
        <v>The organization establishes and institutionalizes contact with selected groups and associations within the security community to share current security-related information including threats, vulnerabilities, and incidents.</v>
      </c>
      <c r="F1161" s="23" t="str">
        <f ca="1">IF(LEN($A1161)=0,"",IF($A1161="---","(CCI NOT FOUND)",OFFSET('BACKEND-CCI_Info'!F$3,$A1161,0)))</f>
        <v>The organization being inspected/assessed establishes and institutionalizes contact with selected groups and associations within the security community to share current security-related information including threats, vulnerabilities, and incidents.</v>
      </c>
      <c r="G1161" s="23" t="str">
        <f ca="1">IF(LEN($A1161)=0,"",IF($A1161="---","(CCI NOT FOUND)",OFFSET('BACKEND-CCI_Info'!G$3,$A1161,0)))</f>
        <v>The organization conducting the inspection/assessment obtains and examines artifacts showing contact to ensure the organization being inspected/assessed establishes and institutionalizes contact with selected groups and associations within the security community to share current security-related information including threats, vulnerabilities, and incidents.</v>
      </c>
      <c r="H1161" s="26" t="b">
        <f ca="1">IF(LEN($A1161)=0,"",IF($A1161="---","(CCI NOT FOUND)",OFFSET('BACKEND-CCI_Info'!K$3,$A1161,0)))</f>
        <v>1</v>
      </c>
      <c r="I1161" s="26" t="str">
        <f ca="1">IF(LEN($A1161)=0,"",IF($A1161="---","(CCI NOT FOUND)",IF(LEN(OFFSET('BACKEND-CCI_Info'!L$3,$A1161,0))=0,"","X")))</f>
        <v/>
      </c>
      <c r="J1161" s="26" t="str">
        <f ca="1">IF(LEN($A1161)=0,"",IF($A1161="---","(CCI NOT FOUND)",IF(LEN(OFFSET('BACKEND-CCI_Info'!M$3,$A1161,0))=0,"","X")))</f>
        <v/>
      </c>
      <c r="K1161" s="26" t="str">
        <f ca="1">IF(LEN($A1161)=0,"",IF($A1161="---","(CCI NOT FOUND)",IF(LEN(OFFSET('BACKEND-CCI_Info'!N$3,$A1161,0))=0,"","X")))</f>
        <v/>
      </c>
      <c r="L1161" s="26" t="str">
        <f ca="1">IF(LEN($A1161)=0,"",IF($A1161="---","(CCI NOT FOUND)",IF(LEN(OFFSET('BACKEND-CCI_Info'!O$3,$A1161,0))=0,"","X")))</f>
        <v>X</v>
      </c>
      <c r="M1161" s="26" t="str">
        <f ca="1">IF(LEN($A1161)=0,"",IF($A1161="---","(CCI NOT FOUND)",IF(LEN(OFFSET('BACKEND-CCI_Info'!P$3,$A1161,0))=0,"","X")))</f>
        <v/>
      </c>
      <c r="N1161" s="26" t="str">
        <f ca="1">IF(LEN($A1161)=0,"",IF($A1161="---","(CCI NOT FOUND)",IF(LEN(OFFSET('BACKEND-CCI_Info'!Q$3,$A1161,0))=0,"","X")))</f>
        <v/>
      </c>
      <c r="O1161" s="26" t="str">
        <f ca="1">IF(LEN($A1161)=0,"",IF($A1161="---","(CCI NOT FOUND)",IF(LEN(OFFSET('BACKEND-CCI_Info'!R$3,$A1161,0))=0,"","X")))</f>
        <v/>
      </c>
      <c r="P1161" s="26" t="str">
        <f ca="1">IF(LEN($A1161)=0,"",IF($A1161="---","(CCI NOT FOUND)",IF(LEN(OFFSET('BACKEND-CCI_Info'!S$3,$A1161,0))=0,"","X")))</f>
        <v/>
      </c>
      <c r="Q1161" s="26" t="str">
        <f ca="1">IF(LEN($A1161)=0,"",IF($A1161="---","(CCI NOT FOUND)",(OFFSET('BACKEND-CCI_Info'!T$3,$A1161,0))))</f>
        <v>Non-Designer</v>
      </c>
      <c r="R1161" s="36" t="str">
        <f ca="1">IF(LEN($A1161)=0,"",IF($A1161="---","(CCI NOT FOUND)",OFFSET('BACKEND-CCI_Info'!U$3,$A1161,0)))</f>
        <v>---</v>
      </c>
    </row>
    <row r="1162" spans="1:18" ht="69" x14ac:dyDescent="0.25">
      <c r="A1162" s="25">
        <f>IF(LEN(D1162)=0,"",IF(ISERROR(MATCH(D1162,'BACKEND-CCI_Info'!D:D,0)),"---",MATCH(D1162,'BACKEND-CCI_Info'!D:D,0)-ROW('BACKEND-CCI_Info'!$D$3)))</f>
        <v>2721</v>
      </c>
      <c r="B1162" s="23" t="str">
        <f ca="1">IF(LEN($A1162)=0,"",IF($A1162="---","(CCI NOT FOUND)",OFFSET('BACKEND-CCI_Info'!$H$3,$A1162,0)))</f>
        <v>PM-16</v>
      </c>
      <c r="C1162" s="23" t="str">
        <f ca="1">IF($A1162="","",IF(LEFT($A1162,6)="!ERROR","",OFFSET('BACKEND-CCI_Info'!I$3,$A1162,0)))</f>
        <v>PM-16</v>
      </c>
      <c r="D1162" s="64" t="s">
        <v>12463</v>
      </c>
      <c r="E1162" s="23" t="str">
        <f ca="1">IF(LEN($A1162)=0,"",IF($A1162="---","(CCI NOT FOUND)",OFFSET('BACKEND-CCI_Info'!E$3,$A1162,0)))</f>
        <v>The organization implements a threat awareness program that includes a cross-organization information-sharing capability.</v>
      </c>
      <c r="F1162" s="23" t="str">
        <f ca="1">IF(LEN($A1162)=0,"",IF($A1162="---","(CCI NOT FOUND)",OFFSET('BACKEND-CCI_Info'!F$3,$A1162,0)))</f>
        <v>The organization being inspected/assessed documents and implements a threat awareness program that includes a cross-organization information-sharing capability.</v>
      </c>
      <c r="G1162" s="23" t="str">
        <f ca="1">IF(LEN($A1162)=0,"",IF($A1162="---","(CCI NOT FOUND)",OFFSET('BACKEND-CCI_Info'!G$3,$A1162,0)))</f>
        <v>The organization conducting the inspection/assessment obtains and examines the documented threat awareness program to ensure the organization being inspected/assessed implements a threat awareness program that includes a cross-organization information-sharing capability.</v>
      </c>
      <c r="H1162" s="26" t="b">
        <f ca="1">IF(LEN($A1162)=0,"",IF($A1162="---","(CCI NOT FOUND)",OFFSET('BACKEND-CCI_Info'!K$3,$A1162,0)))</f>
        <v>1</v>
      </c>
      <c r="I1162" s="26" t="str">
        <f ca="1">IF(LEN($A1162)=0,"",IF($A1162="---","(CCI NOT FOUND)",IF(LEN(OFFSET('BACKEND-CCI_Info'!L$3,$A1162,0))=0,"","X")))</f>
        <v/>
      </c>
      <c r="J1162" s="26" t="str">
        <f ca="1">IF(LEN($A1162)=0,"",IF($A1162="---","(CCI NOT FOUND)",IF(LEN(OFFSET('BACKEND-CCI_Info'!M$3,$A1162,0))=0,"","X")))</f>
        <v/>
      </c>
      <c r="K1162" s="26" t="str">
        <f ca="1">IF(LEN($A1162)=0,"",IF($A1162="---","(CCI NOT FOUND)",IF(LEN(OFFSET('BACKEND-CCI_Info'!N$3,$A1162,0))=0,"","X")))</f>
        <v/>
      </c>
      <c r="L1162" s="26" t="str">
        <f ca="1">IF(LEN($A1162)=0,"",IF($A1162="---","(CCI NOT FOUND)",IF(LEN(OFFSET('BACKEND-CCI_Info'!O$3,$A1162,0))=0,"","X")))</f>
        <v>X</v>
      </c>
      <c r="M1162" s="26" t="str">
        <f ca="1">IF(LEN($A1162)=0,"",IF($A1162="---","(CCI NOT FOUND)",IF(LEN(OFFSET('BACKEND-CCI_Info'!P$3,$A1162,0))=0,"","X")))</f>
        <v/>
      </c>
      <c r="N1162" s="26" t="str">
        <f ca="1">IF(LEN($A1162)=0,"",IF($A1162="---","(CCI NOT FOUND)",IF(LEN(OFFSET('BACKEND-CCI_Info'!Q$3,$A1162,0))=0,"","X")))</f>
        <v/>
      </c>
      <c r="O1162" s="26" t="str">
        <f ca="1">IF(LEN($A1162)=0,"",IF($A1162="---","(CCI NOT FOUND)",IF(LEN(OFFSET('BACKEND-CCI_Info'!R$3,$A1162,0))=0,"","X")))</f>
        <v/>
      </c>
      <c r="P1162" s="26" t="str">
        <f ca="1">IF(LEN($A1162)=0,"",IF($A1162="---","(CCI NOT FOUND)",IF(LEN(OFFSET('BACKEND-CCI_Info'!S$3,$A1162,0))=0,"","X")))</f>
        <v/>
      </c>
      <c r="Q1162" s="26" t="str">
        <f ca="1">IF(LEN($A1162)=0,"",IF($A1162="---","(CCI NOT FOUND)",(OFFSET('BACKEND-CCI_Info'!T$3,$A1162,0))))</f>
        <v>Non-Designer</v>
      </c>
      <c r="R1162" s="36" t="str">
        <f ca="1">IF(LEN($A1162)=0,"",IF($A1162="---","(CCI NOT FOUND)",OFFSET('BACKEND-CCI_Info'!U$3,$A1162,0)))</f>
        <v>---</v>
      </c>
    </row>
    <row r="1163" spans="1:18" ht="69" x14ac:dyDescent="0.25">
      <c r="A1163" s="25">
        <f>IF(LEN(D1163)=0,"",IF(ISERROR(MATCH(D1163,'BACKEND-CCI_Info'!D:D,0)),"---",MATCH(D1163,'BACKEND-CCI_Info'!D:D,0)-ROW('BACKEND-CCI_Info'!$D$3)))</f>
        <v>1653</v>
      </c>
      <c r="B1163" s="23" t="str">
        <f ca="1">IF(LEN($A1163)=0,"",IF($A1163="---","(CCI NOT FOUND)",OFFSET('BACKEND-CCI_Info'!$H$3,$A1163,0)))</f>
        <v>PL-8(1)</v>
      </c>
      <c r="C1163" s="23" t="str">
        <f ca="1">IF($A1163="","",IF(LEFT($A1163,6)="!ERROR","",OFFSET('BACKEND-CCI_Info'!I$3,$A1163,0)))</f>
        <v>PL-8(1)(a)</v>
      </c>
      <c r="D1163" s="64" t="s">
        <v>7983</v>
      </c>
      <c r="E1163" s="23" t="str">
        <f ca="1">IF(LEN($A1163)=0,"",IF($A1163="---","(CCI NOT FOUND)",OFFSET('BACKEND-CCI_Info'!E$3,$A1163,0)))</f>
        <v>The organization designs its security architecture using a defense-in-depth approach that allocates organization-defined security safeguards to organization-defined locations.</v>
      </c>
      <c r="F1163" s="23" t="str">
        <f ca="1">IF(LEN($A1163)=0,"",IF($A1163="---","(CCI NOT FOUND)",OFFSET('BACKEND-CCI_Info'!F$3,$A1163,0)))</f>
        <v>The organization being inspected/assessed designs and documents its security architecture using a defense-in-depth approach that allocates security safeguards defined in PL-8 (1), CCI 3083 to locations defined in PL-8 (1), CCI 3085.</v>
      </c>
      <c r="G1163" s="23" t="str">
        <f ca="1">IF(LEN($A1163)=0,"",IF($A1163="---","(CCI NOT FOUND)",OFFSET('BACKEND-CCI_Info'!G$3,$A1163,0)))</f>
        <v>The organization conducting the inspection/assessment obtains and examines the security architecture to ensure the organization being inspected/assessed designs  its security architecture using a defense-in-depth approach that allocates security safeguards defined in PL-8 (1), CCI 3083 to locations defined in PL-8 (1), CCI 3085.</v>
      </c>
      <c r="H1163" s="26" t="b">
        <f ca="1">IF(LEN($A1163)=0,"",IF($A1163="---","(CCI NOT FOUND)",OFFSET('BACKEND-CCI_Info'!K$3,$A1163,0)))</f>
        <v>1</v>
      </c>
      <c r="I1163" s="26" t="str">
        <f ca="1">IF(LEN($A1163)=0,"",IF($A1163="---","(CCI NOT FOUND)",IF(LEN(OFFSET('BACKEND-CCI_Info'!L$3,$A1163,0))=0,"","X")))</f>
        <v/>
      </c>
      <c r="J1163" s="26" t="str">
        <f ca="1">IF(LEN($A1163)=0,"",IF($A1163="---","(CCI NOT FOUND)",IF(LEN(OFFSET('BACKEND-CCI_Info'!M$3,$A1163,0))=0,"","X")))</f>
        <v/>
      </c>
      <c r="K1163" s="26" t="str">
        <f ca="1">IF(LEN($A1163)=0,"",IF($A1163="---","(CCI NOT FOUND)",IF(LEN(OFFSET('BACKEND-CCI_Info'!N$3,$A1163,0))=0,"","X")))</f>
        <v>X</v>
      </c>
      <c r="L1163" s="26" t="str">
        <f ca="1">IF(LEN($A1163)=0,"",IF($A1163="---","(CCI NOT FOUND)",IF(LEN(OFFSET('BACKEND-CCI_Info'!O$3,$A1163,0))=0,"","X")))</f>
        <v>X</v>
      </c>
      <c r="M1163" s="26" t="str">
        <f ca="1">IF(LEN($A1163)=0,"",IF($A1163="---","(CCI NOT FOUND)",IF(LEN(OFFSET('BACKEND-CCI_Info'!P$3,$A1163,0))=0,"","X")))</f>
        <v/>
      </c>
      <c r="N1163" s="26" t="str">
        <f ca="1">IF(LEN($A1163)=0,"",IF($A1163="---","(CCI NOT FOUND)",IF(LEN(OFFSET('BACKEND-CCI_Info'!Q$3,$A1163,0))=0,"","X")))</f>
        <v/>
      </c>
      <c r="O1163" s="26" t="str">
        <f ca="1">IF(LEN($A1163)=0,"",IF($A1163="---","(CCI NOT FOUND)",IF(LEN(OFFSET('BACKEND-CCI_Info'!R$3,$A1163,0))=0,"","X")))</f>
        <v/>
      </c>
      <c r="P1163" s="26" t="str">
        <f ca="1">IF(LEN($A1163)=0,"",IF($A1163="---","(CCI NOT FOUND)",IF(LEN(OFFSET('BACKEND-CCI_Info'!S$3,$A1163,0))=0,"","X")))</f>
        <v/>
      </c>
      <c r="Q1163" s="26" t="str">
        <f ca="1">IF(LEN($A1163)=0,"",IF($A1163="---","(CCI NOT FOUND)",(OFFSET('BACKEND-CCI_Info'!T$3,$A1163,0))))</f>
        <v>Designer
Non-Designer</v>
      </c>
      <c r="R1163" s="36" t="str">
        <f ca="1">IF(LEN($A1163)=0,"",IF($A1163="---","(CCI NOT FOUND)",OFFSET('BACKEND-CCI_Info'!U$3,$A1163,0)))</f>
        <v>---</v>
      </c>
    </row>
    <row r="1164" spans="1:18" ht="69" x14ac:dyDescent="0.25">
      <c r="A1164" s="25">
        <f>IF(LEN(D1164)=0,"",IF(ISERROR(MATCH(D1164,'BACKEND-CCI_Info'!D:D,0)),"---",MATCH(D1164,'BACKEND-CCI_Info'!D:D,0)-ROW('BACKEND-CCI_Info'!$D$3)))</f>
        <v>1654</v>
      </c>
      <c r="B1164" s="23" t="str">
        <f ca="1">IF(LEN($A1164)=0,"",IF($A1164="---","(CCI NOT FOUND)",OFFSET('BACKEND-CCI_Info'!$H$3,$A1164,0)))</f>
        <v>PL-8(1)</v>
      </c>
      <c r="C1164" s="23" t="str">
        <f ca="1">IF($A1164="","",IF(LEFT($A1164,6)="!ERROR","",OFFSET('BACKEND-CCI_Info'!I$3,$A1164,0)))</f>
        <v>PL-8(1)(a)</v>
      </c>
      <c r="D1164" s="64" t="s">
        <v>7989</v>
      </c>
      <c r="E1164" s="23" t="str">
        <f ca="1">IF(LEN($A1164)=0,"",IF($A1164="---","(CCI NOT FOUND)",OFFSET('BACKEND-CCI_Info'!E$3,$A1164,0)))</f>
        <v>The organization designs its security architecture using a defense-in-depth approach that allocates organization-defined security safeguards to organization-defined architectural layers.</v>
      </c>
      <c r="F1164" s="23" t="str">
        <f ca="1">IF(LEN($A1164)=0,"",IF($A1164="---","(CCI NOT FOUND)",OFFSET('BACKEND-CCI_Info'!F$3,$A1164,0)))</f>
        <v>The organization being inspected/assessed designs and documents its security architecture using a defense-in-depth approach that allocates security safeguards defined in PL-8 (1), CCI 3084 to architectural layers defined in PL-8 (1), CCI 3086.</v>
      </c>
      <c r="G1164" s="23" t="str">
        <f ca="1">IF(LEN($A1164)=0,"",IF($A1164="---","(CCI NOT FOUND)",OFFSET('BACKEND-CCI_Info'!G$3,$A1164,0)))</f>
        <v>The organization conducting the inspection/assessment obtains and examines the security architecture to ensure the organization being inspected/assessed designs its security architecture using a defense-in-depth approach that allocates security safeguards defined in PL-8 (1), CCI 3084 to architectural layers defined in PL-8 (1), CCI 3086.</v>
      </c>
      <c r="H1164" s="26" t="b">
        <f ca="1">IF(LEN($A1164)=0,"",IF($A1164="---","(CCI NOT FOUND)",OFFSET('BACKEND-CCI_Info'!K$3,$A1164,0)))</f>
        <v>1</v>
      </c>
      <c r="I1164" s="26" t="str">
        <f ca="1">IF(LEN($A1164)=0,"",IF($A1164="---","(CCI NOT FOUND)",IF(LEN(OFFSET('BACKEND-CCI_Info'!L$3,$A1164,0))=0,"","X")))</f>
        <v/>
      </c>
      <c r="J1164" s="26" t="str">
        <f ca="1">IF(LEN($A1164)=0,"",IF($A1164="---","(CCI NOT FOUND)",IF(LEN(OFFSET('BACKEND-CCI_Info'!M$3,$A1164,0))=0,"","X")))</f>
        <v/>
      </c>
      <c r="K1164" s="26" t="str">
        <f ca="1">IF(LEN($A1164)=0,"",IF($A1164="---","(CCI NOT FOUND)",IF(LEN(OFFSET('BACKEND-CCI_Info'!N$3,$A1164,0))=0,"","X")))</f>
        <v>X</v>
      </c>
      <c r="L1164" s="26" t="str">
        <f ca="1">IF(LEN($A1164)=0,"",IF($A1164="---","(CCI NOT FOUND)",IF(LEN(OFFSET('BACKEND-CCI_Info'!O$3,$A1164,0))=0,"","X")))</f>
        <v>X</v>
      </c>
      <c r="M1164" s="26" t="str">
        <f ca="1">IF(LEN($A1164)=0,"",IF($A1164="---","(CCI NOT FOUND)",IF(LEN(OFFSET('BACKEND-CCI_Info'!P$3,$A1164,0))=0,"","X")))</f>
        <v/>
      </c>
      <c r="N1164" s="26" t="str">
        <f ca="1">IF(LEN($A1164)=0,"",IF($A1164="---","(CCI NOT FOUND)",IF(LEN(OFFSET('BACKEND-CCI_Info'!Q$3,$A1164,0))=0,"","X")))</f>
        <v/>
      </c>
      <c r="O1164" s="26" t="str">
        <f ca="1">IF(LEN($A1164)=0,"",IF($A1164="---","(CCI NOT FOUND)",IF(LEN(OFFSET('BACKEND-CCI_Info'!R$3,$A1164,0))=0,"","X")))</f>
        <v/>
      </c>
      <c r="P1164" s="26" t="str">
        <f ca="1">IF(LEN($A1164)=0,"",IF($A1164="---","(CCI NOT FOUND)",IF(LEN(OFFSET('BACKEND-CCI_Info'!S$3,$A1164,0))=0,"","X")))</f>
        <v/>
      </c>
      <c r="Q1164" s="26" t="str">
        <f ca="1">IF(LEN($A1164)=0,"",IF($A1164="---","(CCI NOT FOUND)",(OFFSET('BACKEND-CCI_Info'!T$3,$A1164,0))))</f>
        <v>Designer
Non-Designer</v>
      </c>
      <c r="R1164" s="36" t="str">
        <f ca="1">IF(LEN($A1164)=0,"",IF($A1164="---","(CCI NOT FOUND)",OFFSET('BACKEND-CCI_Info'!U$3,$A1164,0)))</f>
        <v>---</v>
      </c>
    </row>
    <row r="1165" spans="1:18" ht="96.6" x14ac:dyDescent="0.25">
      <c r="A1165" s="25">
        <f>IF(LEN(D1165)=0,"",IF(ISERROR(MATCH(D1165,'BACKEND-CCI_Info'!D:D,0)),"---",MATCH(D1165,'BACKEND-CCI_Info'!D:D,0)-ROW('BACKEND-CCI_Info'!$D$3)))</f>
        <v>1655</v>
      </c>
      <c r="B1165" s="23" t="str">
        <f ca="1">IF(LEN($A1165)=0,"",IF($A1165="---","(CCI NOT FOUND)",OFFSET('BACKEND-CCI_Info'!$H$3,$A1165,0)))</f>
        <v>PL-8(1)</v>
      </c>
      <c r="C1165" s="23" t="str">
        <f ca="1">IF($A1165="","",IF(LEFT($A1165,6)="!ERROR","",OFFSET('BACKEND-CCI_Info'!I$3,$A1165,0)))</f>
        <v>PL-8(1)(a)</v>
      </c>
      <c r="D1165" s="64" t="s">
        <v>7993</v>
      </c>
      <c r="E1165" s="23" t="str">
        <f ca="1">IF(LEN($A1165)=0,"",IF($A1165="---","(CCI NOT FOUND)",OFFSET('BACKEND-CCI_Info'!E$3,$A1165,0)))</f>
        <v>The organization defines the security safeguards to be allocated to organization-defined locations.</v>
      </c>
      <c r="F1165" s="23" t="str">
        <f ca="1">IF(LEN($A1165)=0,"",IF($A1165="---","(CCI NOT FOUND)",OFFSET('BACKEND-CCI_Info'!F$3,$A1165,0)))</f>
        <v>The organization being inspected/assessed defines and documents the security safeguards to be allocated to organization-defined locations.
DoD has determined the security safeguards are not appropriate to define at the Enterprise level.</v>
      </c>
      <c r="G1165" s="23" t="str">
        <f ca="1">IF(LEN($A1165)=0,"",IF($A1165="---","(CCI NOT FOUND)",OFFSET('BACKEND-CCI_Info'!G$3,$A1165,0)))</f>
        <v>The organization conducting the inspection/assessment obtains and examines the documented security safeguards to ensure the organization being inspected/assessed defines the security safeguards to be allocated to organization-defined locations.
DoD has determined the security safeguards are not appropriate to define at the Enterprise level.</v>
      </c>
      <c r="H1165" s="26" t="b">
        <f ca="1">IF(LEN($A1165)=0,"",IF($A1165="---","(CCI NOT FOUND)",OFFSET('BACKEND-CCI_Info'!K$3,$A1165,0)))</f>
        <v>1</v>
      </c>
      <c r="I1165" s="26" t="str">
        <f ca="1">IF(LEN($A1165)=0,"",IF($A1165="---","(CCI NOT FOUND)",IF(LEN(OFFSET('BACKEND-CCI_Info'!L$3,$A1165,0))=0,"","X")))</f>
        <v/>
      </c>
      <c r="J1165" s="26" t="str">
        <f ca="1">IF(LEN($A1165)=0,"",IF($A1165="---","(CCI NOT FOUND)",IF(LEN(OFFSET('BACKEND-CCI_Info'!M$3,$A1165,0))=0,"","X")))</f>
        <v/>
      </c>
      <c r="K1165" s="26" t="str">
        <f ca="1">IF(LEN($A1165)=0,"",IF($A1165="---","(CCI NOT FOUND)",IF(LEN(OFFSET('BACKEND-CCI_Info'!N$3,$A1165,0))=0,"","X")))</f>
        <v>X</v>
      </c>
      <c r="L1165" s="26" t="str">
        <f ca="1">IF(LEN($A1165)=0,"",IF($A1165="---","(CCI NOT FOUND)",IF(LEN(OFFSET('BACKEND-CCI_Info'!O$3,$A1165,0))=0,"","X")))</f>
        <v>X</v>
      </c>
      <c r="M1165" s="26" t="str">
        <f ca="1">IF(LEN($A1165)=0,"",IF($A1165="---","(CCI NOT FOUND)",IF(LEN(OFFSET('BACKEND-CCI_Info'!P$3,$A1165,0))=0,"","X")))</f>
        <v/>
      </c>
      <c r="N1165" s="26" t="str">
        <f ca="1">IF(LEN($A1165)=0,"",IF($A1165="---","(CCI NOT FOUND)",IF(LEN(OFFSET('BACKEND-CCI_Info'!Q$3,$A1165,0))=0,"","X")))</f>
        <v/>
      </c>
      <c r="O1165" s="26" t="str">
        <f ca="1">IF(LEN($A1165)=0,"",IF($A1165="---","(CCI NOT FOUND)",IF(LEN(OFFSET('BACKEND-CCI_Info'!R$3,$A1165,0))=0,"","X")))</f>
        <v/>
      </c>
      <c r="P1165" s="26" t="str">
        <f ca="1">IF(LEN($A1165)=0,"",IF($A1165="---","(CCI NOT FOUND)",IF(LEN(OFFSET('BACKEND-CCI_Info'!S$3,$A1165,0))=0,"","X")))</f>
        <v/>
      </c>
      <c r="Q1165" s="26" t="str">
        <f ca="1">IF(LEN($A1165)=0,"",IF($A1165="---","(CCI NOT FOUND)",(OFFSET('BACKEND-CCI_Info'!T$3,$A1165,0))))</f>
        <v>Designer
Non-Designer</v>
      </c>
      <c r="R1165" s="36" t="str">
        <f ca="1">IF(LEN($A1165)=0,"",IF($A1165="---","(CCI NOT FOUND)",OFFSET('BACKEND-CCI_Info'!U$3,$A1165,0)))</f>
        <v>---</v>
      </c>
    </row>
    <row r="1166" spans="1:18" ht="96.6" x14ac:dyDescent="0.25">
      <c r="A1166" s="25">
        <f>IF(LEN(D1166)=0,"",IF(ISERROR(MATCH(D1166,'BACKEND-CCI_Info'!D:D,0)),"---",MATCH(D1166,'BACKEND-CCI_Info'!D:D,0)-ROW('BACKEND-CCI_Info'!$D$3)))</f>
        <v>1656</v>
      </c>
      <c r="B1166" s="23" t="str">
        <f ca="1">IF(LEN($A1166)=0,"",IF($A1166="---","(CCI NOT FOUND)",OFFSET('BACKEND-CCI_Info'!$H$3,$A1166,0)))</f>
        <v>PL-8(1)</v>
      </c>
      <c r="C1166" s="23" t="str">
        <f ca="1">IF($A1166="","",IF(LEFT($A1166,6)="!ERROR","",OFFSET('BACKEND-CCI_Info'!I$3,$A1166,0)))</f>
        <v>PL-8(1)(a)</v>
      </c>
      <c r="D1166" s="64" t="s">
        <v>7997</v>
      </c>
      <c r="E1166" s="23" t="str">
        <f ca="1">IF(LEN($A1166)=0,"",IF($A1166="---","(CCI NOT FOUND)",OFFSET('BACKEND-CCI_Info'!E$3,$A1166,0)))</f>
        <v>The organization defines the security safeguards to be allocated to organization-defined architectural layers.</v>
      </c>
      <c r="F1166" s="23" t="str">
        <f ca="1">IF(LEN($A1166)=0,"",IF($A1166="---","(CCI NOT FOUND)",OFFSET('BACKEND-CCI_Info'!F$3,$A1166,0)))</f>
        <v>The organization being inspected/assessed defines and documents the security safeguards to be allocated to organization-defined architectural layers.
DoD has determined the security safeguards are not appropriate to define at the Enterprise level.</v>
      </c>
      <c r="G1166" s="23" t="str">
        <f ca="1">IF(LEN($A1166)=0,"",IF($A1166="---","(CCI NOT FOUND)",OFFSET('BACKEND-CCI_Info'!G$3,$A1166,0)))</f>
        <v>The organization conducting the inspection/assessment obtains and examines the documented security safeguards to ensure the organization being inspected/assessed defines the security safeguards to be allocated to organization-defined architectural layers.
DoD has determined the security safeguards are not appropriate to define at the Enterprise level.</v>
      </c>
      <c r="H1166" s="26" t="b">
        <f ca="1">IF(LEN($A1166)=0,"",IF($A1166="---","(CCI NOT FOUND)",OFFSET('BACKEND-CCI_Info'!K$3,$A1166,0)))</f>
        <v>1</v>
      </c>
      <c r="I1166" s="26" t="str">
        <f ca="1">IF(LEN($A1166)=0,"",IF($A1166="---","(CCI NOT FOUND)",IF(LEN(OFFSET('BACKEND-CCI_Info'!L$3,$A1166,0))=0,"","X")))</f>
        <v/>
      </c>
      <c r="J1166" s="26" t="str">
        <f ca="1">IF(LEN($A1166)=0,"",IF($A1166="---","(CCI NOT FOUND)",IF(LEN(OFFSET('BACKEND-CCI_Info'!M$3,$A1166,0))=0,"","X")))</f>
        <v/>
      </c>
      <c r="K1166" s="26" t="str">
        <f ca="1">IF(LEN($A1166)=0,"",IF($A1166="---","(CCI NOT FOUND)",IF(LEN(OFFSET('BACKEND-CCI_Info'!N$3,$A1166,0))=0,"","X")))</f>
        <v>X</v>
      </c>
      <c r="L1166" s="26" t="str">
        <f ca="1">IF(LEN($A1166)=0,"",IF($A1166="---","(CCI NOT FOUND)",IF(LEN(OFFSET('BACKEND-CCI_Info'!O$3,$A1166,0))=0,"","X")))</f>
        <v>X</v>
      </c>
      <c r="M1166" s="26" t="str">
        <f ca="1">IF(LEN($A1166)=0,"",IF($A1166="---","(CCI NOT FOUND)",IF(LEN(OFFSET('BACKEND-CCI_Info'!P$3,$A1166,0))=0,"","X")))</f>
        <v/>
      </c>
      <c r="N1166" s="26" t="str">
        <f ca="1">IF(LEN($A1166)=0,"",IF($A1166="---","(CCI NOT FOUND)",IF(LEN(OFFSET('BACKEND-CCI_Info'!Q$3,$A1166,0))=0,"","X")))</f>
        <v/>
      </c>
      <c r="O1166" s="26" t="str">
        <f ca="1">IF(LEN($A1166)=0,"",IF($A1166="---","(CCI NOT FOUND)",IF(LEN(OFFSET('BACKEND-CCI_Info'!R$3,$A1166,0))=0,"","X")))</f>
        <v/>
      </c>
      <c r="P1166" s="26" t="str">
        <f ca="1">IF(LEN($A1166)=0,"",IF($A1166="---","(CCI NOT FOUND)",IF(LEN(OFFSET('BACKEND-CCI_Info'!S$3,$A1166,0))=0,"","X")))</f>
        <v/>
      </c>
      <c r="Q1166" s="26" t="str">
        <f ca="1">IF(LEN($A1166)=0,"",IF($A1166="---","(CCI NOT FOUND)",(OFFSET('BACKEND-CCI_Info'!T$3,$A1166,0))))</f>
        <v>Designer
Non-Designer</v>
      </c>
      <c r="R1166" s="36" t="str">
        <f ca="1">IF(LEN($A1166)=0,"",IF($A1166="---","(CCI NOT FOUND)",OFFSET('BACKEND-CCI_Info'!U$3,$A1166,0)))</f>
        <v>---</v>
      </c>
    </row>
    <row r="1167" spans="1:18" ht="96.6" x14ac:dyDescent="0.25">
      <c r="A1167" s="25">
        <f>IF(LEN(D1167)=0,"",IF(ISERROR(MATCH(D1167,'BACKEND-CCI_Info'!D:D,0)),"---",MATCH(D1167,'BACKEND-CCI_Info'!D:D,0)-ROW('BACKEND-CCI_Info'!$D$3)))</f>
        <v>1657</v>
      </c>
      <c r="B1167" s="23" t="str">
        <f ca="1">IF(LEN($A1167)=0,"",IF($A1167="---","(CCI NOT FOUND)",OFFSET('BACKEND-CCI_Info'!$H$3,$A1167,0)))</f>
        <v>PL-8(1)</v>
      </c>
      <c r="C1167" s="23" t="str">
        <f ca="1">IF($A1167="","",IF(LEFT($A1167,6)="!ERROR","",OFFSET('BACKEND-CCI_Info'!I$3,$A1167,0)))</f>
        <v>PL-8(1)(a)</v>
      </c>
      <c r="D1167" s="64" t="s">
        <v>8001</v>
      </c>
      <c r="E1167" s="23" t="str">
        <f ca="1">IF(LEN($A1167)=0,"",IF($A1167="---","(CCI NOT FOUND)",OFFSET('BACKEND-CCI_Info'!E$3,$A1167,0)))</f>
        <v>The organization defines the locations to which it allocates organization-defined security safeguards in the security architecture.</v>
      </c>
      <c r="F1167" s="23" t="str">
        <f ca="1">IF(LEN($A1167)=0,"",IF($A1167="---","(CCI NOT FOUND)",OFFSET('BACKEND-CCI_Info'!F$3,$A1167,0)))</f>
        <v>The organization being inspected/assessed defines and documents the locations to which it allocates organization-defined security safeguards in the security architecture.
DoD has determined the locations are not appropriate to define at the Enterprise level.</v>
      </c>
      <c r="G1167" s="23" t="str">
        <f ca="1">IF(LEN($A1167)=0,"",IF($A1167="---","(CCI NOT FOUND)",OFFSET('BACKEND-CCI_Info'!G$3,$A1167,0)))</f>
        <v>The organization conducting the inspection/assessment obtains and examines the documented locations to ensure the organization being inspected/assessed defines  the locations to which it allocates organization-defined security safeguards in the security architecture.
DoD has determined the locations are not appropriate to define at the Enterprise level.</v>
      </c>
      <c r="H1167" s="26" t="b">
        <f ca="1">IF(LEN($A1167)=0,"",IF($A1167="---","(CCI NOT FOUND)",OFFSET('BACKEND-CCI_Info'!K$3,$A1167,0)))</f>
        <v>1</v>
      </c>
      <c r="I1167" s="26" t="str">
        <f ca="1">IF(LEN($A1167)=0,"",IF($A1167="---","(CCI NOT FOUND)",IF(LEN(OFFSET('BACKEND-CCI_Info'!L$3,$A1167,0))=0,"","X")))</f>
        <v/>
      </c>
      <c r="J1167" s="26" t="str">
        <f ca="1">IF(LEN($A1167)=0,"",IF($A1167="---","(CCI NOT FOUND)",IF(LEN(OFFSET('BACKEND-CCI_Info'!M$3,$A1167,0))=0,"","X")))</f>
        <v/>
      </c>
      <c r="K1167" s="26" t="str">
        <f ca="1">IF(LEN($A1167)=0,"",IF($A1167="---","(CCI NOT FOUND)",IF(LEN(OFFSET('BACKEND-CCI_Info'!N$3,$A1167,0))=0,"","X")))</f>
        <v>X</v>
      </c>
      <c r="L1167" s="26" t="str">
        <f ca="1">IF(LEN($A1167)=0,"",IF($A1167="---","(CCI NOT FOUND)",IF(LEN(OFFSET('BACKEND-CCI_Info'!O$3,$A1167,0))=0,"","X")))</f>
        <v>X</v>
      </c>
      <c r="M1167" s="26" t="str">
        <f ca="1">IF(LEN($A1167)=0,"",IF($A1167="---","(CCI NOT FOUND)",IF(LEN(OFFSET('BACKEND-CCI_Info'!P$3,$A1167,0))=0,"","X")))</f>
        <v/>
      </c>
      <c r="N1167" s="26" t="str">
        <f ca="1">IF(LEN($A1167)=0,"",IF($A1167="---","(CCI NOT FOUND)",IF(LEN(OFFSET('BACKEND-CCI_Info'!Q$3,$A1167,0))=0,"","X")))</f>
        <v/>
      </c>
      <c r="O1167" s="26" t="str">
        <f ca="1">IF(LEN($A1167)=0,"",IF($A1167="---","(CCI NOT FOUND)",IF(LEN(OFFSET('BACKEND-CCI_Info'!R$3,$A1167,0))=0,"","X")))</f>
        <v/>
      </c>
      <c r="P1167" s="26" t="str">
        <f ca="1">IF(LEN($A1167)=0,"",IF($A1167="---","(CCI NOT FOUND)",IF(LEN(OFFSET('BACKEND-CCI_Info'!S$3,$A1167,0))=0,"","X")))</f>
        <v/>
      </c>
      <c r="Q1167" s="26" t="str">
        <f ca="1">IF(LEN($A1167)=0,"",IF($A1167="---","(CCI NOT FOUND)",(OFFSET('BACKEND-CCI_Info'!T$3,$A1167,0))))</f>
        <v>Designer
Non-Designer</v>
      </c>
      <c r="R1167" s="36" t="str">
        <f ca="1">IF(LEN($A1167)=0,"",IF($A1167="---","(CCI NOT FOUND)",OFFSET('BACKEND-CCI_Info'!U$3,$A1167,0)))</f>
        <v>---</v>
      </c>
    </row>
    <row r="1168" spans="1:18" ht="110.4" x14ac:dyDescent="0.25">
      <c r="A1168" s="25">
        <f>IF(LEN(D1168)=0,"",IF(ISERROR(MATCH(D1168,'BACKEND-CCI_Info'!D:D,0)),"---",MATCH(D1168,'BACKEND-CCI_Info'!D:D,0)-ROW('BACKEND-CCI_Info'!$D$3)))</f>
        <v>1658</v>
      </c>
      <c r="B1168" s="23" t="str">
        <f ca="1">IF(LEN($A1168)=0,"",IF($A1168="---","(CCI NOT FOUND)",OFFSET('BACKEND-CCI_Info'!$H$3,$A1168,0)))</f>
        <v>PL-8(1)</v>
      </c>
      <c r="C1168" s="23" t="str">
        <f ca="1">IF($A1168="","",IF(LEFT($A1168,6)="!ERROR","",OFFSET('BACKEND-CCI_Info'!I$3,$A1168,0)))</f>
        <v>PL-8(1)(a)</v>
      </c>
      <c r="D1168" s="64" t="s">
        <v>8005</v>
      </c>
      <c r="E1168" s="23" t="str">
        <f ca="1">IF(LEN($A1168)=0,"",IF($A1168="---","(CCI NOT FOUND)",OFFSET('BACKEND-CCI_Info'!E$3,$A1168,0)))</f>
        <v>The organization defines the architectural layers to which it allocates organization-defined security safeguards in the security architecture.</v>
      </c>
      <c r="F1168" s="23" t="str">
        <f ca="1">IF(LEN($A1168)=0,"",IF($A1168="---","(CCI NOT FOUND)",OFFSET('BACKEND-CCI_Info'!F$3,$A1168,0)))</f>
        <v>The organization being inspected/assessed defines and documents the architectural layers to which it allocates organization-defined security safeguards in the security architecture.
DoD has determined the architectural layers are not appropriate to define at the Enterprise level.</v>
      </c>
      <c r="G1168" s="23" t="str">
        <f ca="1">IF(LEN($A1168)=0,"",IF($A1168="---","(CCI NOT FOUND)",OFFSET('BACKEND-CCI_Info'!G$3,$A1168,0)))</f>
        <v>The organization conducting the inspection/assessment obtains and examines the documented architectural layers to ensure the organization being inspected/assessed defines the architectural layers to which it allocates organization-defined security safeguards in the security architecture.
DoD has determined the architectural layers are not appropriate to define at the Enterprise level.</v>
      </c>
      <c r="H1168" s="26" t="b">
        <f ca="1">IF(LEN($A1168)=0,"",IF($A1168="---","(CCI NOT FOUND)",OFFSET('BACKEND-CCI_Info'!K$3,$A1168,0)))</f>
        <v>1</v>
      </c>
      <c r="I1168" s="26" t="str">
        <f ca="1">IF(LEN($A1168)=0,"",IF($A1168="---","(CCI NOT FOUND)",IF(LEN(OFFSET('BACKEND-CCI_Info'!L$3,$A1168,0))=0,"","X")))</f>
        <v/>
      </c>
      <c r="J1168" s="26" t="str">
        <f ca="1">IF(LEN($A1168)=0,"",IF($A1168="---","(CCI NOT FOUND)",IF(LEN(OFFSET('BACKEND-CCI_Info'!M$3,$A1168,0))=0,"","X")))</f>
        <v/>
      </c>
      <c r="K1168" s="26" t="str">
        <f ca="1">IF(LEN($A1168)=0,"",IF($A1168="---","(CCI NOT FOUND)",IF(LEN(OFFSET('BACKEND-CCI_Info'!N$3,$A1168,0))=0,"","X")))</f>
        <v>X</v>
      </c>
      <c r="L1168" s="26" t="str">
        <f ca="1">IF(LEN($A1168)=0,"",IF($A1168="---","(CCI NOT FOUND)",IF(LEN(OFFSET('BACKEND-CCI_Info'!O$3,$A1168,0))=0,"","X")))</f>
        <v>X</v>
      </c>
      <c r="M1168" s="26" t="str">
        <f ca="1">IF(LEN($A1168)=0,"",IF($A1168="---","(CCI NOT FOUND)",IF(LEN(OFFSET('BACKEND-CCI_Info'!P$3,$A1168,0))=0,"","X")))</f>
        <v/>
      </c>
      <c r="N1168" s="26" t="str">
        <f ca="1">IF(LEN($A1168)=0,"",IF($A1168="---","(CCI NOT FOUND)",IF(LEN(OFFSET('BACKEND-CCI_Info'!Q$3,$A1168,0))=0,"","X")))</f>
        <v/>
      </c>
      <c r="O1168" s="26" t="str">
        <f ca="1">IF(LEN($A1168)=0,"",IF($A1168="---","(CCI NOT FOUND)",IF(LEN(OFFSET('BACKEND-CCI_Info'!R$3,$A1168,0))=0,"","X")))</f>
        <v/>
      </c>
      <c r="P1168" s="26" t="str">
        <f ca="1">IF(LEN($A1168)=0,"",IF($A1168="---","(CCI NOT FOUND)",IF(LEN(OFFSET('BACKEND-CCI_Info'!S$3,$A1168,0))=0,"","X")))</f>
        <v/>
      </c>
      <c r="Q1168" s="26" t="str">
        <f ca="1">IF(LEN($A1168)=0,"",IF($A1168="---","(CCI NOT FOUND)",(OFFSET('BACKEND-CCI_Info'!T$3,$A1168,0))))</f>
        <v>Designer
Non-Designer</v>
      </c>
      <c r="R1168" s="36" t="str">
        <f ca="1">IF(LEN($A1168)=0,"",IF($A1168="---","(CCI NOT FOUND)",OFFSET('BACKEND-CCI_Info'!U$3,$A1168,0)))</f>
        <v>---</v>
      </c>
    </row>
    <row r="1169" spans="1:18" ht="69" x14ac:dyDescent="0.25">
      <c r="A1169" s="25">
        <f>IF(LEN(D1169)=0,"",IF(ISERROR(MATCH(D1169,'BACKEND-CCI_Info'!D:D,0)),"---",MATCH(D1169,'BACKEND-CCI_Info'!D:D,0)-ROW('BACKEND-CCI_Info'!$D$3)))</f>
        <v>1659</v>
      </c>
      <c r="B1169" s="23" t="str">
        <f ca="1">IF(LEN($A1169)=0,"",IF($A1169="---","(CCI NOT FOUND)",OFFSET('BACKEND-CCI_Info'!$H$3,$A1169,0)))</f>
        <v>PL-8(1)</v>
      </c>
      <c r="C1169" s="23" t="str">
        <f ca="1">IF($A1169="","",IF(LEFT($A1169,6)="!ERROR","",OFFSET('BACKEND-CCI_Info'!I$3,$A1169,0)))</f>
        <v>PL-8(1)(b)</v>
      </c>
      <c r="D1169" s="64" t="s">
        <v>8009</v>
      </c>
      <c r="E1169" s="23" t="str">
        <f ca="1">IF(LEN($A1169)=0,"",IF($A1169="---","(CCI NOT FOUND)",OFFSET('BACKEND-CCI_Info'!E$3,$A1169,0)))</f>
        <v>The organization designs its security architecture using a defense-in-depth approach that ensures that the allocated security safeguards operate in a coordinated and mutually reinforcing manner.</v>
      </c>
      <c r="F1169" s="23" t="str">
        <f ca="1">IF(LEN($A1169)=0,"",IF($A1169="---","(CCI NOT FOUND)",OFFSET('BACKEND-CCI_Info'!F$3,$A1169,0)))</f>
        <v>The organization being inspected/assessed designs and documents its security architecture using a defense-in-depth approach that ensures that the allocated security safeguards operate in a coordinated and mutually reinforcing manner.</v>
      </c>
      <c r="G1169" s="23" t="str">
        <f ca="1">IF(LEN($A1169)=0,"",IF($A1169="---","(CCI NOT FOUND)",OFFSET('BACKEND-CCI_Info'!G$3,$A1169,0)))</f>
        <v>The organization conducting the inspection/assessment obtains and examines security architecture to ensure the organization being inspected/assessed designs its security architecture using a defense-in-depth approach that ensures that the allocated security safeguards operate in a coordinated and mutually reinforcing manner.</v>
      </c>
      <c r="H1169" s="26" t="b">
        <f ca="1">IF(LEN($A1169)=0,"",IF($A1169="---","(CCI NOT FOUND)",OFFSET('BACKEND-CCI_Info'!K$3,$A1169,0)))</f>
        <v>1</v>
      </c>
      <c r="I1169" s="26" t="str">
        <f ca="1">IF(LEN($A1169)=0,"",IF($A1169="---","(CCI NOT FOUND)",IF(LEN(OFFSET('BACKEND-CCI_Info'!L$3,$A1169,0))=0,"","X")))</f>
        <v/>
      </c>
      <c r="J1169" s="26" t="str">
        <f ca="1">IF(LEN($A1169)=0,"",IF($A1169="---","(CCI NOT FOUND)",IF(LEN(OFFSET('BACKEND-CCI_Info'!M$3,$A1169,0))=0,"","X")))</f>
        <v/>
      </c>
      <c r="K1169" s="26" t="str">
        <f ca="1">IF(LEN($A1169)=0,"",IF($A1169="---","(CCI NOT FOUND)",IF(LEN(OFFSET('BACKEND-CCI_Info'!N$3,$A1169,0))=0,"","X")))</f>
        <v>X</v>
      </c>
      <c r="L1169" s="26" t="str">
        <f ca="1">IF(LEN($A1169)=0,"",IF($A1169="---","(CCI NOT FOUND)",IF(LEN(OFFSET('BACKEND-CCI_Info'!O$3,$A1169,0))=0,"","X")))</f>
        <v>X</v>
      </c>
      <c r="M1169" s="26" t="str">
        <f ca="1">IF(LEN($A1169)=0,"",IF($A1169="---","(CCI NOT FOUND)",IF(LEN(OFFSET('BACKEND-CCI_Info'!P$3,$A1169,0))=0,"","X")))</f>
        <v/>
      </c>
      <c r="N1169" s="26" t="str">
        <f ca="1">IF(LEN($A1169)=0,"",IF($A1169="---","(CCI NOT FOUND)",IF(LEN(OFFSET('BACKEND-CCI_Info'!Q$3,$A1169,0))=0,"","X")))</f>
        <v/>
      </c>
      <c r="O1169" s="26" t="str">
        <f ca="1">IF(LEN($A1169)=0,"",IF($A1169="---","(CCI NOT FOUND)",IF(LEN(OFFSET('BACKEND-CCI_Info'!R$3,$A1169,0))=0,"","X")))</f>
        <v/>
      </c>
      <c r="P1169" s="26" t="str">
        <f ca="1">IF(LEN($A1169)=0,"",IF($A1169="---","(CCI NOT FOUND)",IF(LEN(OFFSET('BACKEND-CCI_Info'!S$3,$A1169,0))=0,"","X")))</f>
        <v/>
      </c>
      <c r="Q1169" s="26" t="str">
        <f ca="1">IF(LEN($A1169)=0,"",IF($A1169="---","(CCI NOT FOUND)",(OFFSET('BACKEND-CCI_Info'!T$3,$A1169,0))))</f>
        <v>Designer
Non-Designer</v>
      </c>
      <c r="R1169" s="36" t="str">
        <f ca="1">IF(LEN($A1169)=0,"",IF($A1169="---","(CCI NOT FOUND)",OFFSET('BACKEND-CCI_Info'!U$3,$A1169,0)))</f>
        <v>---</v>
      </c>
    </row>
    <row r="1170" spans="1:18" ht="151.80000000000001" x14ac:dyDescent="0.25">
      <c r="A1170" s="25">
        <f>IF(LEN(D1170)=0,"",IF(ISERROR(MATCH(D1170,'BACKEND-CCI_Info'!D:D,0)),"---",MATCH(D1170,'BACKEND-CCI_Info'!D:D,0)-ROW('BACKEND-CCI_Info'!$D$3)))</f>
        <v>569</v>
      </c>
      <c r="B1170" s="23" t="str">
        <f ca="1">IF(LEN($A1170)=0,"",IF($A1170="---","(CCI NOT FOUND)",OFFSET('BACKEND-CCI_Info'!$H$3,$A1170,0)))</f>
        <v>AU-12(1)</v>
      </c>
      <c r="C1170" s="23" t="str">
        <f ca="1">IF($A1170="","",IF(LEFT($A1170,6)="!ERROR","",OFFSET('BACKEND-CCI_Info'!I$3,$A1170,0)))</f>
        <v>AU-12(1)</v>
      </c>
      <c r="D1170" s="64" t="s">
        <v>3500</v>
      </c>
      <c r="E1170" s="23" t="str">
        <f ca="1">IF(LEN($A1170)=0,"",IF($A1170="---","(CCI NOT FOUND)",OFFSET('BACKEND-CCI_Info'!E$3,$A1170,0)))</f>
        <v>The organization defines the level of tolerance for relationship between time stamps of individual records in the audit trail that will be used for correlation.</v>
      </c>
      <c r="F1170" s="23" t="str">
        <f ca="1">IF(LEN($A1170)=0,"",IF($A1170="---","(CCI NOT FOUND)",OFFSET('BACKEND-CCI_Info'!F$3,$A1170,0)))</f>
        <v>The organization being inspected/assessed will define and document their level of tolerance for variation in the time stamps applied to the audit data generated by the organization's information systems.
DoD has determined that the level of tolerance is not appropriate to define at the Enterprise level.</v>
      </c>
      <c r="G1170" s="23" t="str">
        <f ca="1">IF(LEN($A1170)=0,"",IF($A1170="---","(CCI NOT FOUND)",OFFSET('BACKEND-CCI_Info'!G$3,$A1170,0)))</f>
        <v>The organization conducting the inspection/assessment reviews the organization's audit and accountability policy and procedures addressing audit record generation and retention; information system audit configuration settings and associated documentation; information system audit records; and any other relevant documents or records.  The objective is to validate the organization has defined and documented its level of tolerance for variation in the time stamps applied to the audit data generated by the organization's information systems.
DoD has determined that the level of tolerance is not appropriate to define at the Enterprise level.</v>
      </c>
      <c r="H1170" s="26" t="b">
        <f ca="1">IF(LEN($A1170)=0,"",IF($A1170="---","(CCI NOT FOUND)",OFFSET('BACKEND-CCI_Info'!K$3,$A1170,0)))</f>
        <v>1</v>
      </c>
      <c r="I1170" s="26" t="str">
        <f ca="1">IF(LEN($A1170)=0,"",IF($A1170="---","(CCI NOT FOUND)",IF(LEN(OFFSET('BACKEND-CCI_Info'!L$3,$A1170,0))=0,"","X")))</f>
        <v/>
      </c>
      <c r="J1170" s="26" t="str">
        <f ca="1">IF(LEN($A1170)=0,"",IF($A1170="---","(CCI NOT FOUND)",IF(LEN(OFFSET('BACKEND-CCI_Info'!M$3,$A1170,0))=0,"","X")))</f>
        <v/>
      </c>
      <c r="K1170" s="26" t="str">
        <f ca="1">IF(LEN($A1170)=0,"",IF($A1170="---","(CCI NOT FOUND)",IF(LEN(OFFSET('BACKEND-CCI_Info'!N$3,$A1170,0))=0,"","X")))</f>
        <v>X</v>
      </c>
      <c r="L1170" s="26" t="str">
        <f ca="1">IF(LEN($A1170)=0,"",IF($A1170="---","(CCI NOT FOUND)",IF(LEN(OFFSET('BACKEND-CCI_Info'!O$3,$A1170,0))=0,"","X")))</f>
        <v>X</v>
      </c>
      <c r="M1170" s="26" t="str">
        <f ca="1">IF(LEN($A1170)=0,"",IF($A1170="---","(CCI NOT FOUND)",IF(LEN(OFFSET('BACKEND-CCI_Info'!P$3,$A1170,0))=0,"","X")))</f>
        <v/>
      </c>
      <c r="N1170" s="26" t="str">
        <f ca="1">IF(LEN($A1170)=0,"",IF($A1170="---","(CCI NOT FOUND)",IF(LEN(OFFSET('BACKEND-CCI_Info'!Q$3,$A1170,0))=0,"","X")))</f>
        <v/>
      </c>
      <c r="O1170" s="26" t="str">
        <f ca="1">IF(LEN($A1170)=0,"",IF($A1170="---","(CCI NOT FOUND)",IF(LEN(OFFSET('BACKEND-CCI_Info'!R$3,$A1170,0))=0,"","X")))</f>
        <v/>
      </c>
      <c r="P1170" s="26" t="str">
        <f ca="1">IF(LEN($A1170)=0,"",IF($A1170="---","(CCI NOT FOUND)",IF(LEN(OFFSET('BACKEND-CCI_Info'!S$3,$A1170,0))=0,"","X")))</f>
        <v/>
      </c>
      <c r="Q1170" s="26" t="str">
        <f ca="1">IF(LEN($A1170)=0,"",IF($A1170="---","(CCI NOT FOUND)",(OFFSET('BACKEND-CCI_Info'!T$3,$A1170,0))))</f>
        <v>Designer
Non-Designer</v>
      </c>
      <c r="R1170" s="36" t="str">
        <f ca="1">IF(LEN($A1170)=0,"",IF($A1170="---","(CCI NOT FOUND)",OFFSET('BACKEND-CCI_Info'!U$3,$A1170,0)))</f>
        <v>3.5.3.4 Audit Reduction and Report Generati...</v>
      </c>
    </row>
    <row r="1171" spans="1:18" ht="151.80000000000001" x14ac:dyDescent="0.25">
      <c r="A1171" s="25">
        <f>IF(LEN(D1171)=0,"",IF(ISERROR(MATCH(D1171,'BACKEND-CCI_Info'!D:D,0)),"---",MATCH(D1171,'BACKEND-CCI_Info'!D:D,0)-ROW('BACKEND-CCI_Info'!$D$3)))</f>
        <v>232</v>
      </c>
      <c r="B1171" s="23" t="str">
        <f ca="1">IF(LEN($A1171)=0,"",IF($A1171="---","(CCI NOT FOUND)",OFFSET('BACKEND-CCI_Info'!$H$3,$A1171,0)))</f>
        <v>AC-10</v>
      </c>
      <c r="C1171" s="23" t="str">
        <f ca="1">IF($A1171="","",IF(LEFT($A1171,6)="!ERROR","",OFFSET('BACKEND-CCI_Info'!I$3,$A1171,0)))</f>
        <v>AC-10</v>
      </c>
      <c r="D1171" s="64" t="s">
        <v>2082</v>
      </c>
      <c r="E1171" s="23" t="str">
        <f ca="1">IF(LEN($A1171)=0,"",IF($A1171="---","(CCI NOT FOUND)",OFFSET('BACKEND-CCI_Info'!E$3,$A1171,0)))</f>
        <v>The organization defines the maximum number of concurrent sessions to be allowed for each organization-defined account and/or account type.</v>
      </c>
      <c r="F1171" s="23" t="str">
        <f ca="1">IF(LEN($A1171)=0,"",IF($A1171="---","(CCI NOT FOUND)",OFFSET('BACKEND-CCI_Info'!F$3,$A1171,0)))</f>
        <v>The organization being inspected/assessed defines and documents the maximum number of concurrent sessions to be allowed for each organization-defined account and/or account type.
The maximum number of concurrent sessions should be defined based upon the systems operational environment and mission needs.
DoD has determined the maximum number is not appropriate to define at the Enterprise level.</v>
      </c>
      <c r="G1171" s="23" t="str">
        <f ca="1">IF(LEN($A1171)=0,"",IF($A1171="---","(CCI NOT FOUND)",OFFSET('BACKEND-CCI_Info'!G$3,$A1171,0)))</f>
        <v>The organization conducting the inspection/assessment obtains and examines the documented maximum number to ensure the organization being inspected/assessed  defines the maximum number of concurrent sessions to be allowed for each organization-defined account and/or account type.
DoD has determined the maximum number is not appropriate to define at the Enterprise level.</v>
      </c>
      <c r="H1171" s="26" t="b">
        <f ca="1">IF(LEN($A1171)=0,"",IF($A1171="---","(CCI NOT FOUND)",OFFSET('BACKEND-CCI_Info'!K$3,$A1171,0)))</f>
        <v>1</v>
      </c>
      <c r="I1171" s="26" t="str">
        <f ca="1">IF(LEN($A1171)=0,"",IF($A1171="---","(CCI NOT FOUND)",IF(LEN(OFFSET('BACKEND-CCI_Info'!L$3,$A1171,0))=0,"","X")))</f>
        <v/>
      </c>
      <c r="J1171" s="26" t="str">
        <f ca="1">IF(LEN($A1171)=0,"",IF($A1171="---","(CCI NOT FOUND)",IF(LEN(OFFSET('BACKEND-CCI_Info'!M$3,$A1171,0))=0,"","X")))</f>
        <v/>
      </c>
      <c r="K1171" s="26" t="str">
        <f ca="1">IF(LEN($A1171)=0,"",IF($A1171="---","(CCI NOT FOUND)",IF(LEN(OFFSET('BACKEND-CCI_Info'!N$3,$A1171,0))=0,"","X")))</f>
        <v>X</v>
      </c>
      <c r="L1171" s="26" t="str">
        <f ca="1">IF(LEN($A1171)=0,"",IF($A1171="---","(CCI NOT FOUND)",IF(LEN(OFFSET('BACKEND-CCI_Info'!O$3,$A1171,0))=0,"","X")))</f>
        <v>X</v>
      </c>
      <c r="M1171" s="26" t="str">
        <f ca="1">IF(LEN($A1171)=0,"",IF($A1171="---","(CCI NOT FOUND)",IF(LEN(OFFSET('BACKEND-CCI_Info'!P$3,$A1171,0))=0,"","X")))</f>
        <v/>
      </c>
      <c r="N1171" s="26" t="str">
        <f ca="1">IF(LEN($A1171)=0,"",IF($A1171="---","(CCI NOT FOUND)",IF(LEN(OFFSET('BACKEND-CCI_Info'!Q$3,$A1171,0))=0,"","X")))</f>
        <v/>
      </c>
      <c r="O1171" s="26" t="str">
        <f ca="1">IF(LEN($A1171)=0,"",IF($A1171="---","(CCI NOT FOUND)",IF(LEN(OFFSET('BACKEND-CCI_Info'!R$3,$A1171,0))=0,"","X")))</f>
        <v/>
      </c>
      <c r="P1171" s="26" t="str">
        <f ca="1">IF(LEN($A1171)=0,"",IF($A1171="---","(CCI NOT FOUND)",IF(LEN(OFFSET('BACKEND-CCI_Info'!S$3,$A1171,0))=0,"","X")))</f>
        <v/>
      </c>
      <c r="Q1171" s="26" t="str">
        <f ca="1">IF(LEN($A1171)=0,"",IF($A1171="---","(CCI NOT FOUND)",(OFFSET('BACKEND-CCI_Info'!T$3,$A1171,0))))</f>
        <v>Designer
Non-Designer</v>
      </c>
      <c r="R1171" s="36" t="str">
        <f ca="1">IF(LEN($A1171)=0,"",IF($A1171="---","(CCI NOT FOUND)",OFFSET('BACKEND-CCI_Info'!U$3,$A1171,0)))</f>
        <v>3.3.4 Session Lock and Session Terminatio...</v>
      </c>
    </row>
    <row r="1172" spans="1:18" ht="96.6" x14ac:dyDescent="0.25">
      <c r="A1172" s="25">
        <f>IF(LEN(D1172)=0,"",IF(ISERROR(MATCH(D1172,'BACKEND-CCI_Info'!D:D,0)),"---",MATCH(D1172,'BACKEND-CCI_Info'!D:D,0)-ROW('BACKEND-CCI_Info'!$D$3)))</f>
        <v>2164</v>
      </c>
      <c r="B1172" s="23" t="str">
        <f ca="1">IF(LEN($A1172)=0,"",IF($A1172="---","(CCI NOT FOUND)",OFFSET('BACKEND-CCI_Info'!$H$3,$A1172,0)))</f>
        <v>SC-7(11)</v>
      </c>
      <c r="C1172" s="23" t="str">
        <f ca="1">IF($A1172="","",IF(LEFT($A1172,6)="!ERROR","",OFFSET('BACKEND-CCI_Info'!I$3,$A1172,0)))</f>
        <v>SC-7(11)</v>
      </c>
      <c r="D1172" s="64" t="s">
        <v>10150</v>
      </c>
      <c r="E1172" s="23" t="str">
        <f ca="1">IF(LEN($A1172)=0,"",IF($A1172="---","(CCI NOT FOUND)",OFFSET('BACKEND-CCI_Info'!E$3,$A1172,0)))</f>
        <v>The organization defines the authorized sources from which the information system will allow incoming communications.</v>
      </c>
      <c r="F1172" s="23" t="str">
        <f ca="1">IF(LEN($A1172)=0,"",IF($A1172="---","(CCI NOT FOUND)",OFFSET('BACKEND-CCI_Info'!F$3,$A1172,0)))</f>
        <v>The organization being inspected/assessed defines and documents the  authorized sources from which the information system will allow incoming communications.
DoD has determined the authorized sources are not appropriate to define at the Enterprise level.</v>
      </c>
      <c r="G1172" s="23" t="str">
        <f ca="1">IF(LEN($A1172)=0,"",IF($A1172="---","(CCI NOT FOUND)",OFFSET('BACKEND-CCI_Info'!G$3,$A1172,0)))</f>
        <v>The organization conducting the inspection/assessment obtains and examines the documented authorized sources to ensure the organization being inspected/assessed  defines the authorized sources from which the information system will allow incoming communications.
DoD has determined the authorized sources are not appropriate to define at the Enterprise level.</v>
      </c>
      <c r="H1172" s="26" t="b">
        <f ca="1">IF(LEN($A1172)=0,"",IF($A1172="---","(CCI NOT FOUND)",OFFSET('BACKEND-CCI_Info'!K$3,$A1172,0)))</f>
        <v>1</v>
      </c>
      <c r="I1172" s="26" t="str">
        <f ca="1">IF(LEN($A1172)=0,"",IF($A1172="---","(CCI NOT FOUND)",IF(LEN(OFFSET('BACKEND-CCI_Info'!L$3,$A1172,0))=0,"","X")))</f>
        <v/>
      </c>
      <c r="J1172" s="26" t="str">
        <f ca="1">IF(LEN($A1172)=0,"",IF($A1172="---","(CCI NOT FOUND)",IF(LEN(OFFSET('BACKEND-CCI_Info'!M$3,$A1172,0))=0,"","X")))</f>
        <v>X</v>
      </c>
      <c r="K1172" s="26" t="str">
        <f ca="1">IF(LEN($A1172)=0,"",IF($A1172="---","(CCI NOT FOUND)",IF(LEN(OFFSET('BACKEND-CCI_Info'!N$3,$A1172,0))=0,"","X")))</f>
        <v>X</v>
      </c>
      <c r="L1172" s="26" t="str">
        <f ca="1">IF(LEN($A1172)=0,"",IF($A1172="---","(CCI NOT FOUND)",IF(LEN(OFFSET('BACKEND-CCI_Info'!O$3,$A1172,0))=0,"","X")))</f>
        <v>X</v>
      </c>
      <c r="M1172" s="26" t="str">
        <f ca="1">IF(LEN($A1172)=0,"",IF($A1172="---","(CCI NOT FOUND)",IF(LEN(OFFSET('BACKEND-CCI_Info'!P$3,$A1172,0))=0,"","X")))</f>
        <v/>
      </c>
      <c r="N1172" s="26" t="str">
        <f ca="1">IF(LEN($A1172)=0,"",IF($A1172="---","(CCI NOT FOUND)",IF(LEN(OFFSET('BACKEND-CCI_Info'!Q$3,$A1172,0))=0,"","X")))</f>
        <v/>
      </c>
      <c r="O1172" s="26" t="str">
        <f ca="1">IF(LEN($A1172)=0,"",IF($A1172="---","(CCI NOT FOUND)",IF(LEN(OFFSET('BACKEND-CCI_Info'!R$3,$A1172,0))=0,"","X")))</f>
        <v/>
      </c>
      <c r="P1172" s="26" t="str">
        <f ca="1">IF(LEN($A1172)=0,"",IF($A1172="---","(CCI NOT FOUND)",IF(LEN(OFFSET('BACKEND-CCI_Info'!S$3,$A1172,0))=0,"","X")))</f>
        <v/>
      </c>
      <c r="Q1172" s="26" t="str">
        <f ca="1">IF(LEN($A1172)=0,"",IF($A1172="---","(CCI NOT FOUND)",(OFFSET('BACKEND-CCI_Info'!T$3,$A1172,0))))</f>
        <v>Enclave
Designer
Non-Designer</v>
      </c>
      <c r="R1172" s="36" t="str">
        <f ca="1">IF(LEN($A1172)=0,"",IF($A1172="---","(CCI NOT FOUND)",OFFSET('BACKEND-CCI_Info'!U$3,$A1172,0)))</f>
        <v>1.9.2 Cybersecurity Interconnection Sched...</v>
      </c>
    </row>
    <row r="1173" spans="1:18" ht="96.6" x14ac:dyDescent="0.25">
      <c r="A1173" s="25">
        <f>IF(LEN(D1173)=0,"",IF(ISERROR(MATCH(D1173,'BACKEND-CCI_Info'!D:D,0)),"---",MATCH(D1173,'BACKEND-CCI_Info'!D:D,0)-ROW('BACKEND-CCI_Info'!$D$3)))</f>
        <v>2165</v>
      </c>
      <c r="B1173" s="23" t="str">
        <f ca="1">IF(LEN($A1173)=0,"",IF($A1173="---","(CCI NOT FOUND)",OFFSET('BACKEND-CCI_Info'!$H$3,$A1173,0)))</f>
        <v>SC-7(11)</v>
      </c>
      <c r="C1173" s="23" t="str">
        <f ca="1">IF($A1173="","",IF(LEFT($A1173,6)="!ERROR","",OFFSET('BACKEND-CCI_Info'!I$3,$A1173,0)))</f>
        <v>SC-7(11)</v>
      </c>
      <c r="D1173" s="64" t="s">
        <v>10155</v>
      </c>
      <c r="E1173" s="23" t="str">
        <f ca="1">IF(LEN($A1173)=0,"",IF($A1173="---","(CCI NOT FOUND)",OFFSET('BACKEND-CCI_Info'!E$3,$A1173,0)))</f>
        <v>The organization defines the authorized destinations for routing inbound communications.</v>
      </c>
      <c r="F1173" s="23" t="str">
        <f ca="1">IF(LEN($A1173)=0,"",IF($A1173="---","(CCI NOT FOUND)",OFFSET('BACKEND-CCI_Info'!F$3,$A1173,0)))</f>
        <v>The organization being inspected/assessed defines and documents the authorized destinations for routing inbound communications.
DoD has determined the authorized destinations are not appropriate to define at the Enterprise level.</v>
      </c>
      <c r="G1173" s="23" t="str">
        <f ca="1">IF(LEN($A1173)=0,"",IF($A1173="---","(CCI NOT FOUND)",OFFSET('BACKEND-CCI_Info'!G$3,$A1173,0)))</f>
        <v>The organization conducting the inspection/assessment obtains and examines the documented authorized destinations to ensure the organization being inspected/assessed  defines the authorized destinations for routing inbound communications.
DoD has determined the authorized destinations are not appropriate to define at the Enterprise level.</v>
      </c>
      <c r="H1173" s="26" t="b">
        <f ca="1">IF(LEN($A1173)=0,"",IF($A1173="---","(CCI NOT FOUND)",OFFSET('BACKEND-CCI_Info'!K$3,$A1173,0)))</f>
        <v>1</v>
      </c>
      <c r="I1173" s="26" t="str">
        <f ca="1">IF(LEN($A1173)=0,"",IF($A1173="---","(CCI NOT FOUND)",IF(LEN(OFFSET('BACKEND-CCI_Info'!L$3,$A1173,0))=0,"","X")))</f>
        <v/>
      </c>
      <c r="J1173" s="26" t="str">
        <f ca="1">IF(LEN($A1173)=0,"",IF($A1173="---","(CCI NOT FOUND)",IF(LEN(OFFSET('BACKEND-CCI_Info'!M$3,$A1173,0))=0,"","X")))</f>
        <v>X</v>
      </c>
      <c r="K1173" s="26" t="str">
        <f ca="1">IF(LEN($A1173)=0,"",IF($A1173="---","(CCI NOT FOUND)",IF(LEN(OFFSET('BACKEND-CCI_Info'!N$3,$A1173,0))=0,"","X")))</f>
        <v>X</v>
      </c>
      <c r="L1173" s="26" t="str">
        <f ca="1">IF(LEN($A1173)=0,"",IF($A1173="---","(CCI NOT FOUND)",IF(LEN(OFFSET('BACKEND-CCI_Info'!O$3,$A1173,0))=0,"","X")))</f>
        <v>X</v>
      </c>
      <c r="M1173" s="26" t="str">
        <f ca="1">IF(LEN($A1173)=0,"",IF($A1173="---","(CCI NOT FOUND)",IF(LEN(OFFSET('BACKEND-CCI_Info'!P$3,$A1173,0))=0,"","X")))</f>
        <v/>
      </c>
      <c r="N1173" s="26" t="str">
        <f ca="1">IF(LEN($A1173)=0,"",IF($A1173="---","(CCI NOT FOUND)",IF(LEN(OFFSET('BACKEND-CCI_Info'!Q$3,$A1173,0))=0,"","X")))</f>
        <v/>
      </c>
      <c r="O1173" s="26" t="str">
        <f ca="1">IF(LEN($A1173)=0,"",IF($A1173="---","(CCI NOT FOUND)",IF(LEN(OFFSET('BACKEND-CCI_Info'!R$3,$A1173,0))=0,"","X")))</f>
        <v/>
      </c>
      <c r="P1173" s="26" t="str">
        <f ca="1">IF(LEN($A1173)=0,"",IF($A1173="---","(CCI NOT FOUND)",IF(LEN(OFFSET('BACKEND-CCI_Info'!S$3,$A1173,0))=0,"","X")))</f>
        <v/>
      </c>
      <c r="Q1173" s="26" t="str">
        <f ca="1">IF(LEN($A1173)=0,"",IF($A1173="---","(CCI NOT FOUND)",(OFFSET('BACKEND-CCI_Info'!T$3,$A1173,0))))</f>
        <v>Enclave
Designer
Non-Designer</v>
      </c>
      <c r="R1173" s="36" t="str">
        <f ca="1">IF(LEN($A1173)=0,"",IF($A1173="---","(CCI NOT FOUND)",OFFSET('BACKEND-CCI_Info'!U$3,$A1173,0)))</f>
        <v>1.9.2 Cybersecurity Interconnection Sched...</v>
      </c>
    </row>
    <row r="1174" spans="1:18" ht="82.8" x14ac:dyDescent="0.25">
      <c r="A1174" s="25">
        <f>IF(LEN(D1174)=0,"",IF(ISERROR(MATCH(D1174,'BACKEND-CCI_Info'!D:D,0)),"---",MATCH(D1174,'BACKEND-CCI_Info'!D:D,0)-ROW('BACKEND-CCI_Info'!$D$3)))</f>
        <v>71</v>
      </c>
      <c r="B1174" s="23" t="str">
        <f ca="1">IF(LEN($A1174)=0,"",IF($A1174="---","(CCI NOT FOUND)",OFFSET('BACKEND-CCI_Info'!$H$3,$A1174,0)))</f>
        <v>AC-2(12)</v>
      </c>
      <c r="C1174" s="23" t="str">
        <f ca="1">IF($A1174="","",IF(LEFT($A1174,6)="!ERROR","",OFFSET('BACKEND-CCI_Info'!I$3,$A1174,0)))</f>
        <v>AC-2(12)(a)</v>
      </c>
      <c r="D1174" s="64" t="s">
        <v>1261</v>
      </c>
      <c r="E1174" s="23" t="str">
        <f ca="1">IF(LEN($A1174)=0,"",IF($A1174="---","(CCI NOT FOUND)",OFFSET('BACKEND-CCI_Info'!E$3,$A1174,0)))</f>
        <v>The organization defines atypical usage for which the information system accounts are to be monitored.</v>
      </c>
      <c r="F1174" s="23" t="str">
        <f ca="1">IF(LEN($A1174)=0,"",IF($A1174="---","(CCI NOT FOUND)",OFFSET('BACKEND-CCI_Info'!F$3,$A1174,0)))</f>
        <v>The organization being inspected/assessed defines and documents atypical usage for which the information system accounts are to be monitored.
DoD has determined atypical usage is not appropriate to define at the Enterprise level.</v>
      </c>
      <c r="G1174" s="23" t="str">
        <f ca="1">IF(LEN($A1174)=0,"",IF($A1174="---","(CCI NOT FOUND)",OFFSET('BACKEND-CCI_Info'!G$3,$A1174,0)))</f>
        <v>The organization conducting the inspection/assessment obtains and examines the documented atypical usage to ensure it has been defined.
DoD has determined atypical usage is not appropriate to define at the Enterprise level.</v>
      </c>
      <c r="H1174" s="26" t="b">
        <f ca="1">IF(LEN($A1174)=0,"",IF($A1174="---","(CCI NOT FOUND)",OFFSET('BACKEND-CCI_Info'!K$3,$A1174,0)))</f>
        <v>1</v>
      </c>
      <c r="I1174" s="26" t="str">
        <f ca="1">IF(LEN($A1174)=0,"",IF($A1174="---","(CCI NOT FOUND)",IF(LEN(OFFSET('BACKEND-CCI_Info'!L$3,$A1174,0))=0,"","X")))</f>
        <v/>
      </c>
      <c r="J1174" s="26" t="str">
        <f ca="1">IF(LEN($A1174)=0,"",IF($A1174="---","(CCI NOT FOUND)",IF(LEN(OFFSET('BACKEND-CCI_Info'!M$3,$A1174,0))=0,"","X")))</f>
        <v/>
      </c>
      <c r="K1174" s="26" t="str">
        <f ca="1">IF(LEN($A1174)=0,"",IF($A1174="---","(CCI NOT FOUND)",IF(LEN(OFFSET('BACKEND-CCI_Info'!N$3,$A1174,0))=0,"","X")))</f>
        <v>X</v>
      </c>
      <c r="L1174" s="26" t="str">
        <f ca="1">IF(LEN($A1174)=0,"",IF($A1174="---","(CCI NOT FOUND)",IF(LEN(OFFSET('BACKEND-CCI_Info'!O$3,$A1174,0))=0,"","X")))</f>
        <v>X</v>
      </c>
      <c r="M1174" s="26" t="str">
        <f ca="1">IF(LEN($A1174)=0,"",IF($A1174="---","(CCI NOT FOUND)",IF(LEN(OFFSET('BACKEND-CCI_Info'!P$3,$A1174,0))=0,"","X")))</f>
        <v/>
      </c>
      <c r="N1174" s="26" t="str">
        <f ca="1">IF(LEN($A1174)=0,"",IF($A1174="---","(CCI NOT FOUND)",IF(LEN(OFFSET('BACKEND-CCI_Info'!Q$3,$A1174,0))=0,"","X")))</f>
        <v/>
      </c>
      <c r="O1174" s="26" t="str">
        <f ca="1">IF(LEN($A1174)=0,"",IF($A1174="---","(CCI NOT FOUND)",IF(LEN(OFFSET('BACKEND-CCI_Info'!R$3,$A1174,0))=0,"","X")))</f>
        <v/>
      </c>
      <c r="P1174" s="26" t="str">
        <f ca="1">IF(LEN($A1174)=0,"",IF($A1174="---","(CCI NOT FOUND)",IF(LEN(OFFSET('BACKEND-CCI_Info'!S$3,$A1174,0))=0,"","X")))</f>
        <v/>
      </c>
      <c r="Q1174" s="26" t="str">
        <f ca="1">IF(LEN($A1174)=0,"",IF($A1174="---","(CCI NOT FOUND)",(OFFSET('BACKEND-CCI_Info'!T$3,$A1174,0))))</f>
        <v>Designer
Non-Designer</v>
      </c>
      <c r="R1174" s="36" t="str">
        <f ca="1">IF(LEN($A1174)=0,"",IF($A1174="---","(CCI NOT FOUND)",OFFSET('BACKEND-CCI_Info'!U$3,$A1174,0)))</f>
        <v>---</v>
      </c>
    </row>
    <row r="1175" spans="1:18" ht="82.8" x14ac:dyDescent="0.25">
      <c r="A1175" s="25">
        <f>IF(LEN(D1175)=0,"",IF(ISERROR(MATCH(D1175,'BACKEND-CCI_Info'!D:D,0)),"---",MATCH(D1175,'BACKEND-CCI_Info'!D:D,0)-ROW('BACKEND-CCI_Info'!$D$3)))</f>
        <v>362</v>
      </c>
      <c r="B1175" s="23" t="str">
        <f ca="1">IF(LEN($A1175)=0,"",IF($A1175="---","(CCI NOT FOUND)",OFFSET('BACKEND-CCI_Info'!$H$3,$A1175,0)))</f>
        <v>AC-20(3)</v>
      </c>
      <c r="C1175" s="23" t="str">
        <f ca="1">IF($A1175="","",IF(LEFT($A1175,6)="!ERROR","",OFFSET('BACKEND-CCI_Info'!I$3,$A1175,0)))</f>
        <v>AC-20(3)</v>
      </c>
      <c r="D1175" s="64" t="s">
        <v>2639</v>
      </c>
      <c r="E1175" s="23" t="str">
        <f ca="1">IF(LEN($A1175)=0,"",IF($A1175="---","(CCI NOT FOUND)",OFFSET('BACKEND-CCI_Info'!E$3,$A1175,0)))</f>
        <v>The organization restricts or prohibits the use of non-organizationally owned information systems, system components, or devices to process, store, or transmit organizational information.</v>
      </c>
      <c r="F1175" s="23" t="str">
        <f ca="1">IF(LEN($A1175)=0,"",IF($A1175="---","(CCI NOT FOUND)",OFFSET('BACKEND-CCI_Info'!F$3,$A1175,0)))</f>
        <v>The organization being inspected/assessed documents and implements a process to  restrict or prohibit the use of non-organizationally owned information systems, system components, or devices to process, store, or transmit organizational information.</v>
      </c>
      <c r="G1175" s="23" t="str">
        <f ca="1">IF(LEN($A1175)=0,"",IF($A1175="---","(CCI NOT FOUND)",OFFSET('BACKEND-CCI_Info'!G$3,$A1175,0)))</f>
        <v>The organization conducting the inspection/assessment obtains and examines the documented process to ensure the organization being inspected/assessed restricts or prohibits the use of non-organizationally owned information systems, system components, or devices to process, store, or transmit organizational information.</v>
      </c>
      <c r="H1175" s="26" t="str">
        <f ca="1">IF(LEN($A1175)=0,"",IF($A1175="---","(CCI NOT FOUND)",OFFSET('BACKEND-CCI_Info'!K$3,$A1175,0)))</f>
        <v>???</v>
      </c>
      <c r="I1175" s="26" t="str">
        <f ca="1">IF(LEN($A1175)=0,"",IF($A1175="---","(CCI NOT FOUND)",IF(LEN(OFFSET('BACKEND-CCI_Info'!L$3,$A1175,0))=0,"","X")))</f>
        <v/>
      </c>
      <c r="J1175" s="26" t="str">
        <f ca="1">IF(LEN($A1175)=0,"",IF($A1175="---","(CCI NOT FOUND)",IF(LEN(OFFSET('BACKEND-CCI_Info'!M$3,$A1175,0))=0,"","X")))</f>
        <v/>
      </c>
      <c r="K1175" s="26" t="str">
        <f ca="1">IF(LEN($A1175)=0,"",IF($A1175="---","(CCI NOT FOUND)",IF(LEN(OFFSET('BACKEND-CCI_Info'!N$3,$A1175,0))=0,"","X")))</f>
        <v>X</v>
      </c>
      <c r="L1175" s="26" t="str">
        <f ca="1">IF(LEN($A1175)=0,"",IF($A1175="---","(CCI NOT FOUND)",IF(LEN(OFFSET('BACKEND-CCI_Info'!O$3,$A1175,0))=0,"","X")))</f>
        <v>X</v>
      </c>
      <c r="M1175" s="26" t="str">
        <f ca="1">IF(LEN($A1175)=0,"",IF($A1175="---","(CCI NOT FOUND)",IF(LEN(OFFSET('BACKEND-CCI_Info'!P$3,$A1175,0))=0,"","X")))</f>
        <v/>
      </c>
      <c r="N1175" s="26" t="str">
        <f ca="1">IF(LEN($A1175)=0,"",IF($A1175="---","(CCI NOT FOUND)",IF(LEN(OFFSET('BACKEND-CCI_Info'!Q$3,$A1175,0))=0,"","X")))</f>
        <v/>
      </c>
      <c r="O1175" s="26" t="str">
        <f ca="1">IF(LEN($A1175)=0,"",IF($A1175="---","(CCI NOT FOUND)",IF(LEN(OFFSET('BACKEND-CCI_Info'!R$3,$A1175,0))=0,"","X")))</f>
        <v/>
      </c>
      <c r="P1175" s="26" t="str">
        <f ca="1">IF(LEN($A1175)=0,"",IF($A1175="---","(CCI NOT FOUND)",IF(LEN(OFFSET('BACKEND-CCI_Info'!S$3,$A1175,0))=0,"","X")))</f>
        <v/>
      </c>
      <c r="Q1175" s="26" t="str">
        <f ca="1">IF(LEN($A1175)=0,"",IF($A1175="---","(CCI NOT FOUND)",(OFFSET('BACKEND-CCI_Info'!T$3,$A1175,0))))</f>
        <v>Designer
Non-Designer</v>
      </c>
      <c r="R1175" s="36" t="str">
        <f ca="1">IF(LEN($A1175)=0,"",IF($A1175="---","(CCI NOT FOUND)",OFFSET('BACKEND-CCI_Info'!U$3,$A1175,0)))</f>
        <v>---</v>
      </c>
    </row>
    <row r="1176" spans="1:18" ht="110.4" x14ac:dyDescent="0.25">
      <c r="A1176" s="25">
        <f>IF(LEN(D1176)=0,"",IF(ISERROR(MATCH(D1176,'BACKEND-CCI_Info'!D:D,0)),"---",MATCH(D1176,'BACKEND-CCI_Info'!D:D,0)-ROW('BACKEND-CCI_Info'!$D$3)))</f>
        <v>424</v>
      </c>
      <c r="B1176" s="23" t="str">
        <f ca="1">IF(LEN($A1176)=0,"",IF($A1176="---","(CCI NOT FOUND)",OFFSET('BACKEND-CCI_Info'!$H$3,$A1176,0)))</f>
        <v>AT-3(4)</v>
      </c>
      <c r="C1176" s="23" t="str">
        <f ca="1">IF($A1176="","",IF(LEFT($A1176,6)="!ERROR","",OFFSET('BACKEND-CCI_Info'!I$3,$A1176,0)))</f>
        <v>AT-3(4)</v>
      </c>
      <c r="D1176" s="64" t="s">
        <v>2886</v>
      </c>
      <c r="E1176" s="23" t="str">
        <f ca="1">IF(LEN($A1176)=0,"",IF($A1176="---","(CCI NOT FOUND)",OFFSET('BACKEND-CCI_Info'!E$3,$A1176,0)))</f>
        <v>The organization defines indicators of malicious code to recognize suspicious communications and anomalous behavior in organizational information systems.</v>
      </c>
      <c r="F1176" s="23" t="str">
        <f ca="1">IF(LEN($A1176)=0,"",IF($A1176="---","(CCI NOT FOUND)",OFFSET('BACKEND-CCI_Info'!F$3,$A1176,0)))</f>
        <v>The organization being inspected/assessed defines and documents indicators of malicious code to recognize suspicious communications and anomalous behavior in organizational information systems.
DoD has determined the indicators are not appropriate to define at the Enterprise level.</v>
      </c>
      <c r="G1176" s="23" t="str">
        <f ca="1">IF(LEN($A1176)=0,"",IF($A1176="---","(CCI NOT FOUND)",OFFSET('BACKEND-CCI_Info'!G$3,$A1176,0)))</f>
        <v>The organization conducting the inspection/assessment obtains and examines the documented indicators to ensure the organization being inspected/assessed defines indicators of malicious code to recognize suspicious communications and anomalous behavior in organizational information systems.
DoD has determined the indicators are not appropriate to define at the Enterprise level.</v>
      </c>
      <c r="H1176" s="26" t="b">
        <f ca="1">IF(LEN($A1176)=0,"",IF($A1176="---","(CCI NOT FOUND)",OFFSET('BACKEND-CCI_Info'!K$3,$A1176,0)))</f>
        <v>1</v>
      </c>
      <c r="I1176" s="26" t="str">
        <f ca="1">IF(LEN($A1176)=0,"",IF($A1176="---","(CCI NOT FOUND)",IF(LEN(OFFSET('BACKEND-CCI_Info'!L$3,$A1176,0))=0,"","X")))</f>
        <v/>
      </c>
      <c r="J1176" s="26" t="str">
        <f ca="1">IF(LEN($A1176)=0,"",IF($A1176="---","(CCI NOT FOUND)",IF(LEN(OFFSET('BACKEND-CCI_Info'!M$3,$A1176,0))=0,"","X")))</f>
        <v/>
      </c>
      <c r="K1176" s="26" t="str">
        <f ca="1">IF(LEN($A1176)=0,"",IF($A1176="---","(CCI NOT FOUND)",IF(LEN(OFFSET('BACKEND-CCI_Info'!N$3,$A1176,0))=0,"","X")))</f>
        <v>X</v>
      </c>
      <c r="L1176" s="26" t="str">
        <f ca="1">IF(LEN($A1176)=0,"",IF($A1176="---","(CCI NOT FOUND)",IF(LEN(OFFSET('BACKEND-CCI_Info'!O$3,$A1176,0))=0,"","X")))</f>
        <v>X</v>
      </c>
      <c r="M1176" s="26" t="str">
        <f ca="1">IF(LEN($A1176)=0,"",IF($A1176="---","(CCI NOT FOUND)",IF(LEN(OFFSET('BACKEND-CCI_Info'!P$3,$A1176,0))=0,"","X")))</f>
        <v/>
      </c>
      <c r="N1176" s="26" t="str">
        <f ca="1">IF(LEN($A1176)=0,"",IF($A1176="---","(CCI NOT FOUND)",IF(LEN(OFFSET('BACKEND-CCI_Info'!Q$3,$A1176,0))=0,"","X")))</f>
        <v/>
      </c>
      <c r="O1176" s="26" t="str">
        <f ca="1">IF(LEN($A1176)=0,"",IF($A1176="---","(CCI NOT FOUND)",IF(LEN(OFFSET('BACKEND-CCI_Info'!R$3,$A1176,0))=0,"","X")))</f>
        <v/>
      </c>
      <c r="P1176" s="26" t="str">
        <f ca="1">IF(LEN($A1176)=0,"",IF($A1176="---","(CCI NOT FOUND)",IF(LEN(OFFSET('BACKEND-CCI_Info'!S$3,$A1176,0))=0,"","X")))</f>
        <v/>
      </c>
      <c r="Q1176" s="26" t="str">
        <f ca="1">IF(LEN($A1176)=0,"",IF($A1176="---","(CCI NOT FOUND)",(OFFSET('BACKEND-CCI_Info'!T$3,$A1176,0))))</f>
        <v>Designer
Non-Designer</v>
      </c>
      <c r="R1176" s="36" t="str">
        <f ca="1">IF(LEN($A1176)=0,"",IF($A1176="---","(CCI NOT FOUND)",OFFSET('BACKEND-CCI_Info'!U$3,$A1176,0)))</f>
        <v>---</v>
      </c>
    </row>
    <row r="1177" spans="1:18" ht="124.2" x14ac:dyDescent="0.25">
      <c r="A1177" s="25">
        <f>IF(LEN(D1177)=0,"",IF(ISERROR(MATCH(D1177,'BACKEND-CCI_Info'!D:D,0)),"---",MATCH(D1177,'BACKEND-CCI_Info'!D:D,0)-ROW('BACKEND-CCI_Info'!$D$3)))</f>
        <v>572</v>
      </c>
      <c r="B1177" s="23" t="str">
        <f ca="1">IF(LEN($A1177)=0,"",IF($A1177="---","(CCI NOT FOUND)",OFFSET('BACKEND-CCI_Info'!$H$3,$A1177,0)))</f>
        <v>AU-12(3)</v>
      </c>
      <c r="C1177" s="23" t="str">
        <f ca="1">IF($A1177="","",IF(LEFT($A1177,6)="!ERROR","",OFFSET('BACKEND-CCI_Info'!I$3,$A1177,0)))</f>
        <v>AU-12(3)</v>
      </c>
      <c r="D1177" s="64" t="s">
        <v>3513</v>
      </c>
      <c r="E1177" s="23" t="str">
        <f ca="1">IF(LEN($A1177)=0,"",IF($A1177="---","(CCI NOT FOUND)",OFFSET('BACKEND-CCI_Info'!E$3,$A1177,0)))</f>
        <v>The organization defines the information system components on which the auditing that is to be performed can be changed by organization-defined individuals or roles.</v>
      </c>
      <c r="F1177" s="23" t="str">
        <f ca="1">IF(LEN($A1177)=0,"",IF($A1177="---","(CCI NOT FOUND)",OFFSET('BACKEND-CCI_Info'!F$3,$A1177,0)))</f>
        <v>The organization being inspected/assessed defines and documents the information system components on which the auditing that is to be performed can be changed by individuals or roles defined in AU-12 (3), CCI 1913.
DoD has determined the information system components are not appropriate to define at the Enterprise level.</v>
      </c>
      <c r="G1177" s="23" t="str">
        <f ca="1">IF(LEN($A1177)=0,"",IF($A1177="---","(CCI NOT FOUND)",OFFSET('BACKEND-CCI_Info'!G$3,$A1177,0)))</f>
        <v>The organization conducting the inspection/assessment obtains and examines the documented information system components to ensure the organization being inspected/assessed has defined the information system components on which the auditing that is to be performed can be changed by the individuals or roles defined in AU-12 (3), CCI 1913.
DoD has determined the information system components are not appropriate to define at the Enterprise level.</v>
      </c>
      <c r="H1177" s="26" t="b">
        <f ca="1">IF(LEN($A1177)=0,"",IF($A1177="---","(CCI NOT FOUND)",OFFSET('BACKEND-CCI_Info'!K$3,$A1177,0)))</f>
        <v>1</v>
      </c>
      <c r="I1177" s="26" t="str">
        <f ca="1">IF(LEN($A1177)=0,"",IF($A1177="---","(CCI NOT FOUND)",IF(LEN(OFFSET('BACKEND-CCI_Info'!L$3,$A1177,0))=0,"","X")))</f>
        <v/>
      </c>
      <c r="J1177" s="26" t="str">
        <f ca="1">IF(LEN($A1177)=0,"",IF($A1177="---","(CCI NOT FOUND)",IF(LEN(OFFSET('BACKEND-CCI_Info'!M$3,$A1177,0))=0,"","X")))</f>
        <v/>
      </c>
      <c r="K1177" s="26" t="str">
        <f ca="1">IF(LEN($A1177)=0,"",IF($A1177="---","(CCI NOT FOUND)",IF(LEN(OFFSET('BACKEND-CCI_Info'!N$3,$A1177,0))=0,"","X")))</f>
        <v>X</v>
      </c>
      <c r="L1177" s="26" t="str">
        <f ca="1">IF(LEN($A1177)=0,"",IF($A1177="---","(CCI NOT FOUND)",IF(LEN(OFFSET('BACKEND-CCI_Info'!O$3,$A1177,0))=0,"","X")))</f>
        <v>X</v>
      </c>
      <c r="M1177" s="26" t="str">
        <f ca="1">IF(LEN($A1177)=0,"",IF($A1177="---","(CCI NOT FOUND)",IF(LEN(OFFSET('BACKEND-CCI_Info'!P$3,$A1177,0))=0,"","X")))</f>
        <v/>
      </c>
      <c r="N1177" s="26" t="str">
        <f ca="1">IF(LEN($A1177)=0,"",IF($A1177="---","(CCI NOT FOUND)",IF(LEN(OFFSET('BACKEND-CCI_Info'!Q$3,$A1177,0))=0,"","X")))</f>
        <v/>
      </c>
      <c r="O1177" s="26" t="str">
        <f ca="1">IF(LEN($A1177)=0,"",IF($A1177="---","(CCI NOT FOUND)",IF(LEN(OFFSET('BACKEND-CCI_Info'!R$3,$A1177,0))=0,"","X")))</f>
        <v/>
      </c>
      <c r="P1177" s="26" t="str">
        <f ca="1">IF(LEN($A1177)=0,"",IF($A1177="---","(CCI NOT FOUND)",IF(LEN(OFFSET('BACKEND-CCI_Info'!S$3,$A1177,0))=0,"","X")))</f>
        <v/>
      </c>
      <c r="Q1177" s="26" t="str">
        <f ca="1">IF(LEN($A1177)=0,"",IF($A1177="---","(CCI NOT FOUND)",(OFFSET('BACKEND-CCI_Info'!T$3,$A1177,0))))</f>
        <v>Designer
Non-Designer</v>
      </c>
      <c r="R1177" s="36" t="str">
        <f ca="1">IF(LEN($A1177)=0,"",IF($A1177="---","(CCI NOT FOUND)",OFFSET('BACKEND-CCI_Info'!U$3,$A1177,0)))</f>
        <v>---</v>
      </c>
    </row>
    <row r="1178" spans="1:18" ht="248.4" x14ac:dyDescent="0.25">
      <c r="A1178" s="25">
        <f>IF(LEN(D1178)=0,"",IF(ISERROR(MATCH(D1178,'BACKEND-CCI_Info'!D:D,0)),"---",MATCH(D1178,'BACKEND-CCI_Info'!D:D,0)-ROW('BACKEND-CCI_Info'!$D$3)))</f>
        <v>760</v>
      </c>
      <c r="B1178" s="23" t="str">
        <f ca="1">IF(LEN($A1178)=0,"",IF($A1178="---","(CCI NOT FOUND)",OFFSET('BACKEND-CCI_Info'!$H$3,$A1178,0)))</f>
        <v>CM-5(2)</v>
      </c>
      <c r="C1178" s="23" t="str">
        <f ca="1">IF($A1178="","",IF(LEFT($A1178,6)="!ERROR","",OFFSET('BACKEND-CCI_Info'!I$3,$A1178,0)))</f>
        <v>CM-5(2)</v>
      </c>
      <c r="D1178" s="64" t="s">
        <v>4285</v>
      </c>
      <c r="E1178" s="23" t="str">
        <f ca="1">IF(LEN($A1178)=0,"",IF($A1178="---","(CCI NOT FOUND)",OFFSET('BACKEND-CCI_Info'!E$3,$A1178,0)))</f>
        <v>The organization reviews information system changes per organization defined frequency to determine whether unauthorized changes have occurred.</v>
      </c>
      <c r="F1178" s="23" t="str">
        <f ca="1">IF(LEN($A1178)=0,"",IF($A1178="---","(CCI NOT FOUND)",OFFSET('BACKEND-CCI_Info'!F$3,$A1178,0)))</f>
        <v xml:space="preserve">The organization being inspected/assessed documents in the configuration management policy and implements a process to review information system changes every 90 days or more frequently as the organization defines for high systems AND at least annually or more frequently as the organization defines for low and moderate systems to determine whether unauthorized changes have occurred.
The organization must maintain this review as an audit trail.
DoD has defined the frequency as every 90 days or more frequently as the organization defines for high systems AND at least annually or more frequently as the organization defines for low and moderate systems.
 </v>
      </c>
      <c r="G1178" s="23" t="str">
        <f ca="1">IF(LEN($A1178)=0,"",IF($A1178="---","(CCI NOT FOUND)",OFFSET('BACKEND-CCI_Info'!G$3,$A1178,0)))</f>
        <v>The organization conducting the inspection/assessment obtains and examines the documented process for information system change review as well as the audit trail of reviews to ensure the organization being inspected/assessed reviews IS changes every 90 days or more frequently as the organization defines for high systems AND at least annually or more frequently as the organization defines for low and moderate systems to determine whether unauthorized changes have occurred.
DoD has defined the frequency as every 90 days or more frequently as the organization defines for high systems AND at least annually or more frequently as the organization defines for low and moderate systems.</v>
      </c>
      <c r="H1178" s="26" t="b">
        <f ca="1">IF(LEN($A1178)=0,"",IF($A1178="---","(CCI NOT FOUND)",OFFSET('BACKEND-CCI_Info'!K$3,$A1178,0)))</f>
        <v>1</v>
      </c>
      <c r="I1178" s="26" t="str">
        <f ca="1">IF(LEN($A1178)=0,"",IF($A1178="---","(CCI NOT FOUND)",IF(LEN(OFFSET('BACKEND-CCI_Info'!L$3,$A1178,0))=0,"","X")))</f>
        <v/>
      </c>
      <c r="J1178" s="26" t="str">
        <f ca="1">IF(LEN($A1178)=0,"",IF($A1178="---","(CCI NOT FOUND)",IF(LEN(OFFSET('BACKEND-CCI_Info'!M$3,$A1178,0))=0,"","X")))</f>
        <v/>
      </c>
      <c r="K1178" s="26" t="str">
        <f ca="1">IF(LEN($A1178)=0,"",IF($A1178="---","(CCI NOT FOUND)",IF(LEN(OFFSET('BACKEND-CCI_Info'!N$3,$A1178,0))=0,"","X")))</f>
        <v>X</v>
      </c>
      <c r="L1178" s="26" t="str">
        <f ca="1">IF(LEN($A1178)=0,"",IF($A1178="---","(CCI NOT FOUND)",IF(LEN(OFFSET('BACKEND-CCI_Info'!O$3,$A1178,0))=0,"","X")))</f>
        <v>X</v>
      </c>
      <c r="M1178" s="26" t="str">
        <f ca="1">IF(LEN($A1178)=0,"",IF($A1178="---","(CCI NOT FOUND)",IF(LEN(OFFSET('BACKEND-CCI_Info'!P$3,$A1178,0))=0,"","X")))</f>
        <v/>
      </c>
      <c r="N1178" s="26" t="str">
        <f ca="1">IF(LEN($A1178)=0,"",IF($A1178="---","(CCI NOT FOUND)",IF(LEN(OFFSET('BACKEND-CCI_Info'!Q$3,$A1178,0))=0,"","X")))</f>
        <v/>
      </c>
      <c r="O1178" s="26" t="str">
        <f ca="1">IF(LEN($A1178)=0,"",IF($A1178="---","(CCI NOT FOUND)",IF(LEN(OFFSET('BACKEND-CCI_Info'!R$3,$A1178,0))=0,"","X")))</f>
        <v/>
      </c>
      <c r="P1178" s="26" t="str">
        <f ca="1">IF(LEN($A1178)=0,"",IF($A1178="---","(CCI NOT FOUND)",IF(LEN(OFFSET('BACKEND-CCI_Info'!S$3,$A1178,0))=0,"","X")))</f>
        <v/>
      </c>
      <c r="Q1178" s="26" t="str">
        <f ca="1">IF(LEN($A1178)=0,"",IF($A1178="---","(CCI NOT FOUND)",(OFFSET('BACKEND-CCI_Info'!T$3,$A1178,0))))</f>
        <v>Designer
Non-Designer</v>
      </c>
      <c r="R1178" s="36" t="str">
        <f ca="1">IF(LEN($A1178)=0,"",IF($A1178="---","(CCI NOT FOUND)",OFFSET('BACKEND-CCI_Info'!U$3,$A1178,0)))</f>
        <v>---</v>
      </c>
    </row>
    <row r="1179" spans="1:18" ht="124.2" x14ac:dyDescent="0.25">
      <c r="A1179" s="25">
        <f>IF(LEN(D1179)=0,"",IF(ISERROR(MATCH(D1179,'BACKEND-CCI_Info'!D:D,0)),"---",MATCH(D1179,'BACKEND-CCI_Info'!D:D,0)-ROW('BACKEND-CCI_Info'!$D$3)))</f>
        <v>791</v>
      </c>
      <c r="B1179" s="23" t="str">
        <f ca="1">IF(LEN($A1179)=0,"",IF($A1179="---","(CCI NOT FOUND)",OFFSET('BACKEND-CCI_Info'!$H$3,$A1179,0)))</f>
        <v>CM-6(1)</v>
      </c>
      <c r="C1179" s="23" t="str">
        <f ca="1">IF($A1179="","",IF(LEFT($A1179,6)="!ERROR","",OFFSET('BACKEND-CCI_Info'!I$3,$A1179,0)))</f>
        <v>CM-6(1)</v>
      </c>
      <c r="D1179" s="64" t="s">
        <v>4419</v>
      </c>
      <c r="E1179" s="23" t="str">
        <f ca="1">IF(LEN($A1179)=0,"",IF($A1179="---","(CCI NOT FOUND)",OFFSET('BACKEND-CCI_Info'!E$3,$A1179,0)))</f>
        <v>The organization defines the information system components for which the organization will employ automated mechanisms to centrally manage, apply, and verify configuration settings.</v>
      </c>
      <c r="F1179" s="23" t="str">
        <f ca="1">IF(LEN($A1179)=0,"",IF($A1179="---","(CCI NOT FOUND)",OFFSET('BACKEND-CCI_Info'!F$3,$A1179,0)))</f>
        <v>The organization being inspected/assessed defines and documents the  information system components for which the organization will employ automated mechanisms to centrally manage, apply, and verify configuration settings.
DoD has determined the information system components are not appropriate to define at the Enterprise level.</v>
      </c>
      <c r="G1179" s="23" t="str">
        <f ca="1">IF(LEN($A1179)=0,"",IF($A1179="---","(CCI NOT FOUND)",OFFSET('BACKEND-CCI_Info'!G$3,$A1179,0)))</f>
        <v>The organization conducting the inspection/assessment obtains and examine the documented  information system components to ensure the organization being inspected/assessed defines the information system components for which the organization will employ automated mechanisms to centrally manage, apply, and verify configuration settings.
DoD has determined the information system components are not appropriate to define at the Enterprise level.</v>
      </c>
      <c r="H1179" s="26" t="b">
        <f ca="1">IF(LEN($A1179)=0,"",IF($A1179="---","(CCI NOT FOUND)",OFFSET('BACKEND-CCI_Info'!K$3,$A1179,0)))</f>
        <v>1</v>
      </c>
      <c r="I1179" s="26" t="str">
        <f ca="1">IF(LEN($A1179)=0,"",IF($A1179="---","(CCI NOT FOUND)",IF(LEN(OFFSET('BACKEND-CCI_Info'!L$3,$A1179,0))=0,"","X")))</f>
        <v/>
      </c>
      <c r="J1179" s="26" t="str">
        <f ca="1">IF(LEN($A1179)=0,"",IF($A1179="---","(CCI NOT FOUND)",IF(LEN(OFFSET('BACKEND-CCI_Info'!M$3,$A1179,0))=0,"","X")))</f>
        <v/>
      </c>
      <c r="K1179" s="26" t="str">
        <f ca="1">IF(LEN($A1179)=0,"",IF($A1179="---","(CCI NOT FOUND)",IF(LEN(OFFSET('BACKEND-CCI_Info'!N$3,$A1179,0))=0,"","X")))</f>
        <v>X</v>
      </c>
      <c r="L1179" s="26" t="str">
        <f ca="1">IF(LEN($A1179)=0,"",IF($A1179="---","(CCI NOT FOUND)",IF(LEN(OFFSET('BACKEND-CCI_Info'!O$3,$A1179,0))=0,"","X")))</f>
        <v>X</v>
      </c>
      <c r="M1179" s="26" t="str">
        <f ca="1">IF(LEN($A1179)=0,"",IF($A1179="---","(CCI NOT FOUND)",IF(LEN(OFFSET('BACKEND-CCI_Info'!P$3,$A1179,0))=0,"","X")))</f>
        <v/>
      </c>
      <c r="N1179" s="26" t="str">
        <f ca="1">IF(LEN($A1179)=0,"",IF($A1179="---","(CCI NOT FOUND)",IF(LEN(OFFSET('BACKEND-CCI_Info'!Q$3,$A1179,0))=0,"","X")))</f>
        <v/>
      </c>
      <c r="O1179" s="26" t="str">
        <f ca="1">IF(LEN($A1179)=0,"",IF($A1179="---","(CCI NOT FOUND)",IF(LEN(OFFSET('BACKEND-CCI_Info'!R$3,$A1179,0))=0,"","X")))</f>
        <v/>
      </c>
      <c r="P1179" s="26" t="str">
        <f ca="1">IF(LEN($A1179)=0,"",IF($A1179="---","(CCI NOT FOUND)",IF(LEN(OFFSET('BACKEND-CCI_Info'!S$3,$A1179,0))=0,"","X")))</f>
        <v/>
      </c>
      <c r="Q1179" s="26" t="str">
        <f ca="1">IF(LEN($A1179)=0,"",IF($A1179="---","(CCI NOT FOUND)",(OFFSET('BACKEND-CCI_Info'!T$3,$A1179,0))))</f>
        <v>Designer
Non-Designer</v>
      </c>
      <c r="R1179" s="36" t="str">
        <f ca="1">IF(LEN($A1179)=0,"",IF($A1179="---","(CCI NOT FOUND)",OFFSET('BACKEND-CCI_Info'!U$3,$A1179,0)))</f>
        <v>---</v>
      </c>
    </row>
    <row r="1180" spans="1:18" ht="124.2" x14ac:dyDescent="0.25">
      <c r="A1180" s="25">
        <f>IF(LEN(D1180)=0,"",IF(ISERROR(MATCH(D1180,'BACKEND-CCI_Info'!D:D,0)),"---",MATCH(D1180,'BACKEND-CCI_Info'!D:D,0)-ROW('BACKEND-CCI_Info'!$D$3)))</f>
        <v>830</v>
      </c>
      <c r="B1180" s="23" t="str">
        <f ca="1">IF(LEN($A1180)=0,"",IF($A1180="---","(CCI NOT FOUND)",OFFSET('BACKEND-CCI_Info'!$H$3,$A1180,0)))</f>
        <v>CM-8(2)</v>
      </c>
      <c r="C1180" s="23" t="str">
        <f ca="1">IF($A1180="","",IF(LEFT($A1180,6)="!ERROR","",OFFSET('BACKEND-CCI_Info'!I$3,$A1180,0)))</f>
        <v>CM-8(2)</v>
      </c>
      <c r="D1180" s="64" t="s">
        <v>4569</v>
      </c>
      <c r="E1180" s="23" t="str">
        <f ca="1">IF(LEN($A1180)=0,"",IF($A1180="---","(CCI NOT FOUND)",OFFSET('BACKEND-CCI_Info'!E$3,$A1180,0)))</f>
        <v>The organization employs automated mechanisms to help maintain an up-to-date inventory of information system components.</v>
      </c>
      <c r="F1180" s="23" t="str">
        <f ca="1">IF(LEN($A1180)=0,"",IF($A1180="---","(CCI NOT FOUND)",OFFSET('BACKEND-CCI_Info'!F$3,$A1180,0)))</f>
        <v>The organization being inspected/assessed documents and implements automated mechanisms to help maintain an up-to-date inventory of information system components.
An automated mechanism implemented IAW CM-2 (2) satisfies the requirements of this CCI if the automated mechanism maintains an up-to-date inventory.</v>
      </c>
      <c r="G1180" s="23" t="str">
        <f ca="1">IF(LEN($A1180)=0,"",IF($A1180="---","(CCI NOT FOUND)",OFFSET('BACKEND-CCI_Info'!G$3,$A1180,0)))</f>
        <v>The organization conducting the inspection/assessment obtains and examines the documentation identifying the automated mechanism used to help maintain an up-to-date inventory of information system components and examines the mechanism to ensure the organization being inspected/assessed employs automated mechanisms to help maintain an up-to-date inventory of information system components.</v>
      </c>
      <c r="H1180" s="26" t="b">
        <f ca="1">IF(LEN($A1180)=0,"",IF($A1180="---","(CCI NOT FOUND)",OFFSET('BACKEND-CCI_Info'!K$3,$A1180,0)))</f>
        <v>1</v>
      </c>
      <c r="I1180" s="26" t="str">
        <f ca="1">IF(LEN($A1180)=0,"",IF($A1180="---","(CCI NOT FOUND)",IF(LEN(OFFSET('BACKEND-CCI_Info'!L$3,$A1180,0))=0,"","X")))</f>
        <v/>
      </c>
      <c r="J1180" s="26" t="str">
        <f ca="1">IF(LEN($A1180)=0,"",IF($A1180="---","(CCI NOT FOUND)",IF(LEN(OFFSET('BACKEND-CCI_Info'!M$3,$A1180,0))=0,"","X")))</f>
        <v/>
      </c>
      <c r="K1180" s="26" t="str">
        <f ca="1">IF(LEN($A1180)=0,"",IF($A1180="---","(CCI NOT FOUND)",IF(LEN(OFFSET('BACKEND-CCI_Info'!N$3,$A1180,0))=0,"","X")))</f>
        <v>X</v>
      </c>
      <c r="L1180" s="26" t="str">
        <f ca="1">IF(LEN($A1180)=0,"",IF($A1180="---","(CCI NOT FOUND)",IF(LEN(OFFSET('BACKEND-CCI_Info'!O$3,$A1180,0))=0,"","X")))</f>
        <v>X</v>
      </c>
      <c r="M1180" s="26" t="str">
        <f ca="1">IF(LEN($A1180)=0,"",IF($A1180="---","(CCI NOT FOUND)",IF(LEN(OFFSET('BACKEND-CCI_Info'!P$3,$A1180,0))=0,"","X")))</f>
        <v/>
      </c>
      <c r="N1180" s="26" t="str">
        <f ca="1">IF(LEN($A1180)=0,"",IF($A1180="---","(CCI NOT FOUND)",IF(LEN(OFFSET('BACKEND-CCI_Info'!Q$3,$A1180,0))=0,"","X")))</f>
        <v/>
      </c>
      <c r="O1180" s="26" t="str">
        <f ca="1">IF(LEN($A1180)=0,"",IF($A1180="---","(CCI NOT FOUND)",IF(LEN(OFFSET('BACKEND-CCI_Info'!R$3,$A1180,0))=0,"","X")))</f>
        <v/>
      </c>
      <c r="P1180" s="26" t="str">
        <f ca="1">IF(LEN($A1180)=0,"",IF($A1180="---","(CCI NOT FOUND)",IF(LEN(OFFSET('BACKEND-CCI_Info'!S$3,$A1180,0))=0,"","X")))</f>
        <v/>
      </c>
      <c r="Q1180" s="26" t="str">
        <f ca="1">IF(LEN($A1180)=0,"",IF($A1180="---","(CCI NOT FOUND)",(OFFSET('BACKEND-CCI_Info'!T$3,$A1180,0))))</f>
        <v>Designer
Non-Designer</v>
      </c>
      <c r="R1180" s="36" t="str">
        <f ca="1">IF(LEN($A1180)=0,"",IF($A1180="---","(CCI NOT FOUND)",OFFSET('BACKEND-CCI_Info'!U$3,$A1180,0)))</f>
        <v>---</v>
      </c>
    </row>
    <row r="1181" spans="1:18" ht="124.2" x14ac:dyDescent="0.25">
      <c r="A1181" s="25">
        <f>IF(LEN(D1181)=0,"",IF(ISERROR(MATCH(D1181,'BACKEND-CCI_Info'!D:D,0)),"---",MATCH(D1181,'BACKEND-CCI_Info'!D:D,0)-ROW('BACKEND-CCI_Info'!$D$3)))</f>
        <v>831</v>
      </c>
      <c r="B1181" s="23" t="str">
        <f ca="1">IF(LEN($A1181)=0,"",IF($A1181="---","(CCI NOT FOUND)",OFFSET('BACKEND-CCI_Info'!$H$3,$A1181,0)))</f>
        <v>CM-8(2)</v>
      </c>
      <c r="C1181" s="23" t="str">
        <f ca="1">IF($A1181="","",IF(LEFT($A1181,6)="!ERROR","",OFFSET('BACKEND-CCI_Info'!I$3,$A1181,0)))</f>
        <v>CM-8(2)</v>
      </c>
      <c r="D1181" s="64" t="s">
        <v>4573</v>
      </c>
      <c r="E1181" s="23" t="str">
        <f ca="1">IF(LEN($A1181)=0,"",IF($A1181="---","(CCI NOT FOUND)",OFFSET('BACKEND-CCI_Info'!E$3,$A1181,0)))</f>
        <v>The organization employs automated mechanisms to help maintain a complete inventory of information system components.</v>
      </c>
      <c r="F1181" s="23" t="str">
        <f ca="1">IF(LEN($A1181)=0,"",IF($A1181="---","(CCI NOT FOUND)",OFFSET('BACKEND-CCI_Info'!F$3,$A1181,0)))</f>
        <v>The organization being inspected/assessed documents and implements automated mechanisms to help maintain a complete inventory of information system components.
An automated mechanism implemented IAW CM-2 (2) satisfies the requirements of this CCI if the automated mechanism maintains a complete inventory.</v>
      </c>
      <c r="G1181" s="23" t="str">
        <f ca="1">IF(LEN($A1181)=0,"",IF($A1181="---","(CCI NOT FOUND)",OFFSET('BACKEND-CCI_Info'!G$3,$A1181,0)))</f>
        <v>The organization conducting the inspection/assessment obtains and examines the documentation identifying the automated mechanism used to help maintain a complete inventory of information system components and examines the mechanism to ensure the organization being inspected/assessed employs automated mechanisms to help maintain a complete inventory of information system components.</v>
      </c>
      <c r="H1181" s="26" t="b">
        <f ca="1">IF(LEN($A1181)=0,"",IF($A1181="---","(CCI NOT FOUND)",OFFSET('BACKEND-CCI_Info'!K$3,$A1181,0)))</f>
        <v>1</v>
      </c>
      <c r="I1181" s="26" t="str">
        <f ca="1">IF(LEN($A1181)=0,"",IF($A1181="---","(CCI NOT FOUND)",IF(LEN(OFFSET('BACKEND-CCI_Info'!L$3,$A1181,0))=0,"","X")))</f>
        <v/>
      </c>
      <c r="J1181" s="26" t="str">
        <f ca="1">IF(LEN($A1181)=0,"",IF($A1181="---","(CCI NOT FOUND)",IF(LEN(OFFSET('BACKEND-CCI_Info'!M$3,$A1181,0))=0,"","X")))</f>
        <v/>
      </c>
      <c r="K1181" s="26" t="str">
        <f ca="1">IF(LEN($A1181)=0,"",IF($A1181="---","(CCI NOT FOUND)",IF(LEN(OFFSET('BACKEND-CCI_Info'!N$3,$A1181,0))=0,"","X")))</f>
        <v>X</v>
      </c>
      <c r="L1181" s="26" t="str">
        <f ca="1">IF(LEN($A1181)=0,"",IF($A1181="---","(CCI NOT FOUND)",IF(LEN(OFFSET('BACKEND-CCI_Info'!O$3,$A1181,0))=0,"","X")))</f>
        <v>X</v>
      </c>
      <c r="M1181" s="26" t="str">
        <f ca="1">IF(LEN($A1181)=0,"",IF($A1181="---","(CCI NOT FOUND)",IF(LEN(OFFSET('BACKEND-CCI_Info'!P$3,$A1181,0))=0,"","X")))</f>
        <v/>
      </c>
      <c r="N1181" s="26" t="str">
        <f ca="1">IF(LEN($A1181)=0,"",IF($A1181="---","(CCI NOT FOUND)",IF(LEN(OFFSET('BACKEND-CCI_Info'!Q$3,$A1181,0))=0,"","X")))</f>
        <v/>
      </c>
      <c r="O1181" s="26" t="str">
        <f ca="1">IF(LEN($A1181)=0,"",IF($A1181="---","(CCI NOT FOUND)",IF(LEN(OFFSET('BACKEND-CCI_Info'!R$3,$A1181,0))=0,"","X")))</f>
        <v/>
      </c>
      <c r="P1181" s="26" t="str">
        <f ca="1">IF(LEN($A1181)=0,"",IF($A1181="---","(CCI NOT FOUND)",IF(LEN(OFFSET('BACKEND-CCI_Info'!S$3,$A1181,0))=0,"","X")))</f>
        <v/>
      </c>
      <c r="Q1181" s="26" t="str">
        <f ca="1">IF(LEN($A1181)=0,"",IF($A1181="---","(CCI NOT FOUND)",(OFFSET('BACKEND-CCI_Info'!T$3,$A1181,0))))</f>
        <v>Designer
Non-Designer</v>
      </c>
      <c r="R1181" s="36" t="str">
        <f ca="1">IF(LEN($A1181)=0,"",IF($A1181="---","(CCI NOT FOUND)",OFFSET('BACKEND-CCI_Info'!U$3,$A1181,0)))</f>
        <v>---</v>
      </c>
    </row>
    <row r="1182" spans="1:18" ht="69" x14ac:dyDescent="0.25">
      <c r="A1182" s="25">
        <f>IF(LEN(D1182)=0,"",IF(ISERROR(MATCH(D1182,'BACKEND-CCI_Info'!D:D,0)),"---",MATCH(D1182,'BACKEND-CCI_Info'!D:D,0)-ROW('BACKEND-CCI_Info'!$D$3)))</f>
        <v>2166</v>
      </c>
      <c r="B1182" s="23" t="str">
        <f ca="1">IF(LEN($A1182)=0,"",IF($A1182="---","(CCI NOT FOUND)",OFFSET('BACKEND-CCI_Info'!$H$3,$A1182,0)))</f>
        <v>SC-7(12)</v>
      </c>
      <c r="C1182" s="23" t="str">
        <f ca="1">IF($A1182="","",IF(LEFT($A1182,6)="!ERROR","",OFFSET('BACKEND-CCI_Info'!I$3,$A1182,0)))</f>
        <v>SC-7(12)</v>
      </c>
      <c r="D1182" s="64" t="s">
        <v>10163</v>
      </c>
      <c r="E1182" s="23" t="str">
        <f ca="1">IF(LEN($A1182)=0,"",IF($A1182="---","(CCI NOT FOUND)",OFFSET('BACKEND-CCI_Info'!E$3,$A1182,0)))</f>
        <v>The organization defines the host-based boundary protection mechanisms that are to be implemented at organization-defined information system components.</v>
      </c>
      <c r="F1182" s="23" t="str">
        <f ca="1">IF(LEN($A1182)=0,"",IF($A1182="---","(CCI NOT FOUND)",OFFSET('BACKEND-CCI_Info'!F$3,$A1182,0)))</f>
        <v>DoD has defined the information system components as McAfee Host Intrusion Prevention (HIPS).</v>
      </c>
      <c r="G1182" s="23" t="str">
        <f ca="1">IF(LEN($A1182)=0,"",IF($A1182="---","(CCI NOT FOUND)",OFFSET('BACKEND-CCI_Info'!G$3,$A1182,0)))</f>
        <v>The organization being inspected/assessed is automatically compliant with this CCI because they are covered at the DoD level.
DoD has defined the information system components as McAfee Host Intrusion Prevention (HIPS).</v>
      </c>
      <c r="H1182" s="26" t="b">
        <f ca="1">IF(LEN($A1182)=0,"",IF($A1182="---","(CCI NOT FOUND)",OFFSET('BACKEND-CCI_Info'!K$3,$A1182,0)))</f>
        <v>1</v>
      </c>
      <c r="I1182" s="26" t="str">
        <f ca="1">IF(LEN($A1182)=0,"",IF($A1182="---","(CCI NOT FOUND)",IF(LEN(OFFSET('BACKEND-CCI_Info'!L$3,$A1182,0))=0,"","X")))</f>
        <v/>
      </c>
      <c r="J1182" s="26" t="str">
        <f ca="1">IF(LEN($A1182)=0,"",IF($A1182="---","(CCI NOT FOUND)",IF(LEN(OFFSET('BACKEND-CCI_Info'!M$3,$A1182,0))=0,"","X")))</f>
        <v>X</v>
      </c>
      <c r="K1182" s="26" t="str">
        <f ca="1">IF(LEN($A1182)=0,"",IF($A1182="---","(CCI NOT FOUND)",IF(LEN(OFFSET('BACKEND-CCI_Info'!N$3,$A1182,0))=0,"","X")))</f>
        <v>X</v>
      </c>
      <c r="L1182" s="26" t="str">
        <f ca="1">IF(LEN($A1182)=0,"",IF($A1182="---","(CCI NOT FOUND)",IF(LEN(OFFSET('BACKEND-CCI_Info'!O$3,$A1182,0))=0,"","X")))</f>
        <v>X</v>
      </c>
      <c r="M1182" s="26" t="str">
        <f ca="1">IF(LEN($A1182)=0,"",IF($A1182="---","(CCI NOT FOUND)",IF(LEN(OFFSET('BACKEND-CCI_Info'!P$3,$A1182,0))=0,"","X")))</f>
        <v/>
      </c>
      <c r="N1182" s="26" t="str">
        <f ca="1">IF(LEN($A1182)=0,"",IF($A1182="---","(CCI NOT FOUND)",IF(LEN(OFFSET('BACKEND-CCI_Info'!Q$3,$A1182,0))=0,"","X")))</f>
        <v/>
      </c>
      <c r="O1182" s="26" t="str">
        <f ca="1">IF(LEN($A1182)=0,"",IF($A1182="---","(CCI NOT FOUND)",IF(LEN(OFFSET('BACKEND-CCI_Info'!R$3,$A1182,0))=0,"","X")))</f>
        <v/>
      </c>
      <c r="P1182" s="26" t="str">
        <f ca="1">IF(LEN($A1182)=0,"",IF($A1182="---","(CCI NOT FOUND)",IF(LEN(OFFSET('BACKEND-CCI_Info'!S$3,$A1182,0))=0,"","X")))</f>
        <v/>
      </c>
      <c r="Q1182" s="26" t="str">
        <f ca="1">IF(LEN($A1182)=0,"",IF($A1182="---","(CCI NOT FOUND)",(OFFSET('BACKEND-CCI_Info'!T$3,$A1182,0))))</f>
        <v>Enclave
Designer
Non-Designer</v>
      </c>
      <c r="R1182" s="36" t="str">
        <f ca="1">IF(LEN($A1182)=0,"",IF($A1182="---","(CCI NOT FOUND)",OFFSET('BACKEND-CCI_Info'!U$3,$A1182,0)))</f>
        <v>---</v>
      </c>
    </row>
    <row r="1183" spans="1:18" ht="69" x14ac:dyDescent="0.25">
      <c r="A1183" s="25">
        <f>IF(LEN(D1183)=0,"",IF(ISERROR(MATCH(D1183,'BACKEND-CCI_Info'!D:D,0)),"---",MATCH(D1183,'BACKEND-CCI_Info'!D:D,0)-ROW('BACKEND-CCI_Info'!$D$3)))</f>
        <v>2167</v>
      </c>
      <c r="B1183" s="23" t="str">
        <f ca="1">IF(LEN($A1183)=0,"",IF($A1183="---","(CCI NOT FOUND)",OFFSET('BACKEND-CCI_Info'!$H$3,$A1183,0)))</f>
        <v>SC-7(12)</v>
      </c>
      <c r="C1183" s="23" t="str">
        <f ca="1">IF($A1183="","",IF(LEFT($A1183,6)="!ERROR","",OFFSET('BACKEND-CCI_Info'!I$3,$A1183,0)))</f>
        <v>SC-7(12)</v>
      </c>
      <c r="D1183" s="64" t="s">
        <v>10168</v>
      </c>
      <c r="E1183" s="23" t="str">
        <f ca="1">IF(LEN($A1183)=0,"",IF($A1183="---","(CCI NOT FOUND)",OFFSET('BACKEND-CCI_Info'!E$3,$A1183,0)))</f>
        <v>The organization defines the information system components at which organization-defined host-based  boundary protection mechanisms will be implemented.</v>
      </c>
      <c r="F1183" s="23" t="str">
        <f ca="1">IF(LEN($A1183)=0,"",IF($A1183="---","(CCI NOT FOUND)",OFFSET('BACKEND-CCI_Info'!F$3,$A1183,0)))</f>
        <v>DoD has defined the information system components as all information system components.</v>
      </c>
      <c r="G1183" s="23" t="str">
        <f ca="1">IF(LEN($A1183)=0,"",IF($A1183="---","(CCI NOT FOUND)",OFFSET('BACKEND-CCI_Info'!G$3,$A1183,0)))</f>
        <v>The organization being inspected/assessed is automatically compliant with this CCI because they are covered at the DoD level.
DoD has defined the information system components as all information system components.</v>
      </c>
      <c r="H1183" s="26" t="b">
        <f ca="1">IF(LEN($A1183)=0,"",IF($A1183="---","(CCI NOT FOUND)",OFFSET('BACKEND-CCI_Info'!K$3,$A1183,0)))</f>
        <v>1</v>
      </c>
      <c r="I1183" s="26" t="str">
        <f ca="1">IF(LEN($A1183)=0,"",IF($A1183="---","(CCI NOT FOUND)",IF(LEN(OFFSET('BACKEND-CCI_Info'!L$3,$A1183,0))=0,"","X")))</f>
        <v/>
      </c>
      <c r="J1183" s="26" t="str">
        <f ca="1">IF(LEN($A1183)=0,"",IF($A1183="---","(CCI NOT FOUND)",IF(LEN(OFFSET('BACKEND-CCI_Info'!M$3,$A1183,0))=0,"","X")))</f>
        <v>X</v>
      </c>
      <c r="K1183" s="26" t="str">
        <f ca="1">IF(LEN($A1183)=0,"",IF($A1183="---","(CCI NOT FOUND)",IF(LEN(OFFSET('BACKEND-CCI_Info'!N$3,$A1183,0))=0,"","X")))</f>
        <v>X</v>
      </c>
      <c r="L1183" s="26" t="str">
        <f ca="1">IF(LEN($A1183)=0,"",IF($A1183="---","(CCI NOT FOUND)",IF(LEN(OFFSET('BACKEND-CCI_Info'!O$3,$A1183,0))=0,"","X")))</f>
        <v>X</v>
      </c>
      <c r="M1183" s="26" t="str">
        <f ca="1">IF(LEN($A1183)=0,"",IF($A1183="---","(CCI NOT FOUND)",IF(LEN(OFFSET('BACKEND-CCI_Info'!P$3,$A1183,0))=0,"","X")))</f>
        <v/>
      </c>
      <c r="N1183" s="26" t="str">
        <f ca="1">IF(LEN($A1183)=0,"",IF($A1183="---","(CCI NOT FOUND)",IF(LEN(OFFSET('BACKEND-CCI_Info'!Q$3,$A1183,0))=0,"","X")))</f>
        <v/>
      </c>
      <c r="O1183" s="26" t="str">
        <f ca="1">IF(LEN($A1183)=0,"",IF($A1183="---","(CCI NOT FOUND)",IF(LEN(OFFSET('BACKEND-CCI_Info'!R$3,$A1183,0))=0,"","X")))</f>
        <v/>
      </c>
      <c r="P1183" s="26" t="str">
        <f ca="1">IF(LEN($A1183)=0,"",IF($A1183="---","(CCI NOT FOUND)",IF(LEN(OFFSET('BACKEND-CCI_Info'!S$3,$A1183,0))=0,"","X")))</f>
        <v/>
      </c>
      <c r="Q1183" s="26" t="str">
        <f ca="1">IF(LEN($A1183)=0,"",IF($A1183="---","(CCI NOT FOUND)",(OFFSET('BACKEND-CCI_Info'!T$3,$A1183,0))))</f>
        <v>Enclave
Designer
Non-Designer</v>
      </c>
      <c r="R1183" s="36" t="str">
        <f ca="1">IF(LEN($A1183)=0,"",IF($A1183="---","(CCI NOT FOUND)",OFFSET('BACKEND-CCI_Info'!U$3,$A1183,0)))</f>
        <v>---</v>
      </c>
    </row>
    <row r="1184" spans="1:18" ht="138" x14ac:dyDescent="0.25">
      <c r="A1184" s="25">
        <f>IF(LEN(D1184)=0,"",IF(ISERROR(MATCH(D1184,'BACKEND-CCI_Info'!D:D,0)),"---",MATCH(D1184,'BACKEND-CCI_Info'!D:D,0)-ROW('BACKEND-CCI_Info'!$D$3)))</f>
        <v>2168</v>
      </c>
      <c r="B1184" s="23" t="str">
        <f ca="1">IF(LEN($A1184)=0,"",IF($A1184="---","(CCI NOT FOUND)",OFFSET('BACKEND-CCI_Info'!$H$3,$A1184,0)))</f>
        <v>SC-7(12)</v>
      </c>
      <c r="C1184" s="23" t="str">
        <f ca="1">IF($A1184="","",IF(LEFT($A1184,6)="!ERROR","",OFFSET('BACKEND-CCI_Info'!I$3,$A1184,0)))</f>
        <v>SC-7(12)</v>
      </c>
      <c r="D1184" s="64" t="s">
        <v>10172</v>
      </c>
      <c r="E1184" s="23" t="str">
        <f ca="1">IF(LEN($A1184)=0,"",IF($A1184="---","(CCI NOT FOUND)",OFFSET('BACKEND-CCI_Info'!E$3,$A1184,0)))</f>
        <v>The organization implements organization-defined host-based boundary protection mechanisms at organization-defined information system components.</v>
      </c>
      <c r="F1184" s="23" t="str">
        <f ca="1">IF(LEN($A1184)=0,"",IF($A1184="---","(CCI NOT FOUND)",OFFSET('BACKEND-CCI_Info'!F$3,$A1184,0)))</f>
        <v>The organization being inspected/assessed implements McAfee Host Intrusion Prevention (HIPS) on all information system components.
DoD has defined the host-based boundary protection mechanisms as McAfee Host Intrusion Prevention (HIPS).
DoD has defined the information system components as all information system components.</v>
      </c>
      <c r="G1184" s="23" t="str">
        <f ca="1">IF(LEN($A1184)=0,"",IF($A1184="---","(CCI NOT FOUND)",OFFSET('BACKEND-CCI_Info'!G$3,$A1184,0)))</f>
        <v>The organization conducting the inspection/assessment examines a sampling of information system components to ensure the organization being inspected/assessed implements McAfee Host Intrusion Prevention (HIPS) on all information system components.
DoD has defined the host-based boundary protection mechanisms as McAfee Host Intrusion Prevention (HIPS).
DoD has defined the information system components as all information system components.</v>
      </c>
      <c r="H1184" s="26" t="b">
        <f ca="1">IF(LEN($A1184)=0,"",IF($A1184="---","(CCI NOT FOUND)",OFFSET('BACKEND-CCI_Info'!K$3,$A1184,0)))</f>
        <v>1</v>
      </c>
      <c r="I1184" s="26" t="str">
        <f ca="1">IF(LEN($A1184)=0,"",IF($A1184="---","(CCI NOT FOUND)",IF(LEN(OFFSET('BACKEND-CCI_Info'!L$3,$A1184,0))=0,"","X")))</f>
        <v/>
      </c>
      <c r="J1184" s="26" t="str">
        <f ca="1">IF(LEN($A1184)=0,"",IF($A1184="---","(CCI NOT FOUND)",IF(LEN(OFFSET('BACKEND-CCI_Info'!M$3,$A1184,0))=0,"","X")))</f>
        <v>X</v>
      </c>
      <c r="K1184" s="26" t="str">
        <f ca="1">IF(LEN($A1184)=0,"",IF($A1184="---","(CCI NOT FOUND)",IF(LEN(OFFSET('BACKEND-CCI_Info'!N$3,$A1184,0))=0,"","X")))</f>
        <v>X</v>
      </c>
      <c r="L1184" s="26" t="str">
        <f ca="1">IF(LEN($A1184)=0,"",IF($A1184="---","(CCI NOT FOUND)",IF(LEN(OFFSET('BACKEND-CCI_Info'!O$3,$A1184,0))=0,"","X")))</f>
        <v>X</v>
      </c>
      <c r="M1184" s="26" t="str">
        <f ca="1">IF(LEN($A1184)=0,"",IF($A1184="---","(CCI NOT FOUND)",IF(LEN(OFFSET('BACKEND-CCI_Info'!P$3,$A1184,0))=0,"","X")))</f>
        <v/>
      </c>
      <c r="N1184" s="26" t="str">
        <f ca="1">IF(LEN($A1184)=0,"",IF($A1184="---","(CCI NOT FOUND)",IF(LEN(OFFSET('BACKEND-CCI_Info'!Q$3,$A1184,0))=0,"","X")))</f>
        <v/>
      </c>
      <c r="O1184" s="26" t="str">
        <f ca="1">IF(LEN($A1184)=0,"",IF($A1184="---","(CCI NOT FOUND)",IF(LEN(OFFSET('BACKEND-CCI_Info'!R$3,$A1184,0))=0,"","X")))</f>
        <v/>
      </c>
      <c r="P1184" s="26" t="str">
        <f ca="1">IF(LEN($A1184)=0,"",IF($A1184="---","(CCI NOT FOUND)",IF(LEN(OFFSET('BACKEND-CCI_Info'!S$3,$A1184,0))=0,"","X")))</f>
        <v/>
      </c>
      <c r="Q1184" s="26" t="str">
        <f ca="1">IF(LEN($A1184)=0,"",IF($A1184="---","(CCI NOT FOUND)",(OFFSET('BACKEND-CCI_Info'!T$3,$A1184,0))))</f>
        <v>Enclave
Designer
Non-Designer</v>
      </c>
      <c r="R1184" s="36" t="str">
        <f ca="1">IF(LEN($A1184)=0,"",IF($A1184="---","(CCI NOT FOUND)",OFFSET('BACKEND-CCI_Info'!U$3,$A1184,0)))</f>
        <v>---</v>
      </c>
    </row>
    <row r="1185" spans="1:18" ht="55.2" x14ac:dyDescent="0.25">
      <c r="A1185" s="25">
        <f>IF(LEN(D1185)=0,"",IF(ISERROR(MATCH(D1185,'BACKEND-CCI_Info'!D:D,0)),"---",MATCH(D1185,'BACKEND-CCI_Info'!D:D,0)-ROW('BACKEND-CCI_Info'!$D$3)))</f>
        <v>2539</v>
      </c>
      <c r="B1185" s="23" t="str">
        <f ca="1">IF(LEN($A1185)=0,"",IF($A1185="---","(CCI NOT FOUND)",OFFSET('BACKEND-CCI_Info'!$H$3,$A1185,0)))</f>
        <v>SI-4(23)</v>
      </c>
      <c r="C1185" s="23" t="str">
        <f ca="1">IF($A1185="","",IF(LEFT($A1185,6)="!ERROR","",OFFSET('BACKEND-CCI_Info'!I$3,$A1185,0)))</f>
        <v>SI-4(23)</v>
      </c>
      <c r="D1185" s="64" t="s">
        <v>11741</v>
      </c>
      <c r="E1185" s="23" t="str">
        <f ca="1">IF(LEN($A1185)=0,"",IF($A1185="---","(CCI NOT FOUND)",OFFSET('BACKEND-CCI_Info'!E$3,$A1185,0)))</f>
        <v>The organization defines the information system components at which organization-defined host-based monitoring mechanisms are to be implemented.</v>
      </c>
      <c r="F1185" s="23" t="str">
        <f ca="1">IF(LEN($A1185)=0,"",IF($A1185="---","(CCI NOT FOUND)",OFFSET('BACKEND-CCI_Info'!F$3,$A1185,0)))</f>
        <v>DoD has defined the information system components as all components.</v>
      </c>
      <c r="G1185" s="23" t="str">
        <f ca="1">IF(LEN($A1185)=0,"",IF($A1185="---","(CCI NOT FOUND)",OFFSET('BACKEND-CCI_Info'!G$3,$A1185,0)))</f>
        <v>The organization being inspected/assessed is automatically compliant with this CCI because they are covered at the DoD level.
DoD has defined the information system components as all components.</v>
      </c>
      <c r="H1185" s="26" t="b">
        <f ca="1">IF(LEN($A1185)=0,"",IF($A1185="---","(CCI NOT FOUND)",OFFSET('BACKEND-CCI_Info'!K$3,$A1185,0)))</f>
        <v>1</v>
      </c>
      <c r="I1185" s="26" t="str">
        <f ca="1">IF(LEN($A1185)=0,"",IF($A1185="---","(CCI NOT FOUND)",IF(LEN(OFFSET('BACKEND-CCI_Info'!L$3,$A1185,0))=0,"","X")))</f>
        <v>X</v>
      </c>
      <c r="J1185" s="26" t="str">
        <f ca="1">IF(LEN($A1185)=0,"",IF($A1185="---","(CCI NOT FOUND)",IF(LEN(OFFSET('BACKEND-CCI_Info'!M$3,$A1185,0))=0,"","X")))</f>
        <v/>
      </c>
      <c r="K1185" s="26" t="str">
        <f ca="1">IF(LEN($A1185)=0,"",IF($A1185="---","(CCI NOT FOUND)",IF(LEN(OFFSET('BACKEND-CCI_Info'!N$3,$A1185,0))=0,"","X")))</f>
        <v>X</v>
      </c>
      <c r="L1185" s="26" t="str">
        <f ca="1">IF(LEN($A1185)=0,"",IF($A1185="---","(CCI NOT FOUND)",IF(LEN(OFFSET('BACKEND-CCI_Info'!O$3,$A1185,0))=0,"","X")))</f>
        <v>X</v>
      </c>
      <c r="M1185" s="26" t="str">
        <f ca="1">IF(LEN($A1185)=0,"",IF($A1185="---","(CCI NOT FOUND)",IF(LEN(OFFSET('BACKEND-CCI_Info'!P$3,$A1185,0))=0,"","X")))</f>
        <v/>
      </c>
      <c r="N1185" s="26" t="str">
        <f ca="1">IF(LEN($A1185)=0,"",IF($A1185="---","(CCI NOT FOUND)",IF(LEN(OFFSET('BACKEND-CCI_Info'!Q$3,$A1185,0))=0,"","X")))</f>
        <v/>
      </c>
      <c r="O1185" s="26" t="str">
        <f ca="1">IF(LEN($A1185)=0,"",IF($A1185="---","(CCI NOT FOUND)",IF(LEN(OFFSET('BACKEND-CCI_Info'!R$3,$A1185,0))=0,"","X")))</f>
        <v/>
      </c>
      <c r="P1185" s="26" t="str">
        <f ca="1">IF(LEN($A1185)=0,"",IF($A1185="---","(CCI NOT FOUND)",IF(LEN(OFFSET('BACKEND-CCI_Info'!S$3,$A1185,0))=0,"","X")))</f>
        <v/>
      </c>
      <c r="Q1185" s="26" t="str">
        <f ca="1">IF(LEN($A1185)=0,"",IF($A1185="---","(CCI NOT FOUND)",(OFFSET('BACKEND-CCI_Info'!T$3,$A1185,0))))</f>
        <v>DoD-Defined
Designer
Non-Designer</v>
      </c>
      <c r="R1185" s="36" t="str">
        <f ca="1">IF(LEN($A1185)=0,"",IF($A1185="---","(CCI NOT FOUND)",OFFSET('BACKEND-CCI_Info'!U$3,$A1185,0)))</f>
        <v>---</v>
      </c>
    </row>
    <row r="1186" spans="1:18" ht="69" x14ac:dyDescent="0.25">
      <c r="A1186" s="25">
        <f>IF(LEN(D1186)=0,"",IF(ISERROR(MATCH(D1186,'BACKEND-CCI_Info'!D:D,0)),"---",MATCH(D1186,'BACKEND-CCI_Info'!D:D,0)-ROW('BACKEND-CCI_Info'!$D$3)))</f>
        <v>1155</v>
      </c>
      <c r="B1186" s="23" t="str">
        <f ca="1">IF(LEN($A1186)=0,"",IF($A1186="---","(CCI NOT FOUND)",OFFSET('BACKEND-CCI_Info'!$H$3,$A1186,0)))</f>
        <v>IA-5(4)</v>
      </c>
      <c r="C1186" s="23" t="str">
        <f ca="1">IF($A1186="","",IF(LEFT($A1186,6)="!ERROR","",OFFSET('BACKEND-CCI_Info'!I$3,$A1186,0)))</f>
        <v>IA-5(4)</v>
      </c>
      <c r="D1186" s="64" t="s">
        <v>5890</v>
      </c>
      <c r="E1186" s="23" t="str">
        <f ca="1">IF(LEN($A1186)=0,"",IF($A1186="---","(CCI NOT FOUND)",OFFSET('BACKEND-CCI_Info'!E$3,$A1186,0)))</f>
        <v>The organization defines the requirements required by the automated tools to determine if password authenticators are sufficiently strong.</v>
      </c>
      <c r="F1186" s="23" t="str">
        <f ca="1">IF(LEN($A1186)=0,"",IF($A1186="---","(CCI NOT FOUND)",OFFSET('BACKEND-CCI_Info'!F$3,$A1186,0)))</f>
        <v>DoD has defined the requirements as the complexity as identified in IA-5 (1) Part A.</v>
      </c>
      <c r="G1186" s="23" t="str">
        <f ca="1">IF(LEN($A1186)=0,"",IF($A1186="---","(CCI NOT FOUND)",OFFSET('BACKEND-CCI_Info'!G$3,$A1186,0)))</f>
        <v>The organization being inspected/assessed is automatically compliant with this CCI because they are covered at the DoD level.
DoD has defined the requirements as the complexity as identified in IA-5 (1) Part A.</v>
      </c>
      <c r="H1186" s="26" t="b">
        <f ca="1">IF(LEN($A1186)=0,"",IF($A1186="---","(CCI NOT FOUND)",OFFSET('BACKEND-CCI_Info'!K$3,$A1186,0)))</f>
        <v>1</v>
      </c>
      <c r="I1186" s="26" t="str">
        <f ca="1">IF(LEN($A1186)=0,"",IF($A1186="---","(CCI NOT FOUND)",IF(LEN(OFFSET('BACKEND-CCI_Info'!L$3,$A1186,0))=0,"","X")))</f>
        <v>X</v>
      </c>
      <c r="J1186" s="26" t="str">
        <f ca="1">IF(LEN($A1186)=0,"",IF($A1186="---","(CCI NOT FOUND)",IF(LEN(OFFSET('BACKEND-CCI_Info'!M$3,$A1186,0))=0,"","X")))</f>
        <v/>
      </c>
      <c r="K1186" s="26" t="str">
        <f ca="1">IF(LEN($A1186)=0,"",IF($A1186="---","(CCI NOT FOUND)",IF(LEN(OFFSET('BACKEND-CCI_Info'!N$3,$A1186,0))=0,"","X")))</f>
        <v>X</v>
      </c>
      <c r="L1186" s="26" t="str">
        <f ca="1">IF(LEN($A1186)=0,"",IF($A1186="---","(CCI NOT FOUND)",IF(LEN(OFFSET('BACKEND-CCI_Info'!O$3,$A1186,0))=0,"","X")))</f>
        <v>X</v>
      </c>
      <c r="M1186" s="26" t="str">
        <f ca="1">IF(LEN($A1186)=0,"",IF($A1186="---","(CCI NOT FOUND)",IF(LEN(OFFSET('BACKEND-CCI_Info'!P$3,$A1186,0))=0,"","X")))</f>
        <v/>
      </c>
      <c r="N1186" s="26" t="str">
        <f ca="1">IF(LEN($A1186)=0,"",IF($A1186="---","(CCI NOT FOUND)",IF(LEN(OFFSET('BACKEND-CCI_Info'!Q$3,$A1186,0))=0,"","X")))</f>
        <v/>
      </c>
      <c r="O1186" s="26" t="str">
        <f ca="1">IF(LEN($A1186)=0,"",IF($A1186="---","(CCI NOT FOUND)",IF(LEN(OFFSET('BACKEND-CCI_Info'!R$3,$A1186,0))=0,"","X")))</f>
        <v/>
      </c>
      <c r="P1186" s="26" t="str">
        <f ca="1">IF(LEN($A1186)=0,"",IF($A1186="---","(CCI NOT FOUND)",IF(LEN(OFFSET('BACKEND-CCI_Info'!S$3,$A1186,0))=0,"","X")))</f>
        <v/>
      </c>
      <c r="Q1186" s="26" t="str">
        <f ca="1">IF(LEN($A1186)=0,"",IF($A1186="---","(CCI NOT FOUND)",(OFFSET('BACKEND-CCI_Info'!T$3,$A1186,0))))</f>
        <v>DoD-Defined
Designer
Non-Designer</v>
      </c>
      <c r="R1186" s="36" t="str">
        <f ca="1">IF(LEN($A1186)=0,"",IF($A1186="---","(CCI NOT FOUND)",OFFSET('BACKEND-CCI_Info'!U$3,$A1186,0)))</f>
        <v>---</v>
      </c>
    </row>
    <row r="1187" spans="1:18" ht="55.2" x14ac:dyDescent="0.25">
      <c r="A1187" s="25">
        <f>IF(LEN(D1187)=0,"",IF(ISERROR(MATCH(D1187,'BACKEND-CCI_Info'!D:D,0)),"---",MATCH(D1187,'BACKEND-CCI_Info'!D:D,0)-ROW('BACKEND-CCI_Info'!$D$3)))</f>
        <v>1156</v>
      </c>
      <c r="B1187" s="23" t="str">
        <f ca="1">IF(LEN($A1187)=0,"",IF($A1187="---","(CCI NOT FOUND)",OFFSET('BACKEND-CCI_Info'!$H$3,$A1187,0)))</f>
        <v>IA-5(4)</v>
      </c>
      <c r="C1187" s="23" t="str">
        <f ca="1">IF($A1187="","",IF(LEFT($A1187,6)="!ERROR","",OFFSET('BACKEND-CCI_Info'!I$3,$A1187,0)))</f>
        <v>IA-5(4)</v>
      </c>
      <c r="D1187" s="64" t="s">
        <v>5895</v>
      </c>
      <c r="E1187" s="23" t="str">
        <f ca="1">IF(LEN($A1187)=0,"",IF($A1187="---","(CCI NOT FOUND)",OFFSET('BACKEND-CCI_Info'!E$3,$A1187,0)))</f>
        <v>The organization employs automated tools to determine if password authenticators are sufficiently strong to satisfy organization-defined requirements.</v>
      </c>
      <c r="F1187" s="23" t="str">
        <f ca="1">IF(LEN($A1187)=0,"",IF($A1187="---","(CCI NOT FOUND)",OFFSET('BACKEND-CCI_Info'!F$3,$A1187,0)))</f>
        <v>The organization being inspected/assessed implements automated tools to check passwords strength per the complexity requirements defined in IA-5 (1) Part A.</v>
      </c>
      <c r="G1187" s="23" t="str">
        <f ca="1">IF(LEN($A1187)=0,"",IF($A1187="---","(CCI NOT FOUND)",OFFSET('BACKEND-CCI_Info'!G$3,$A1187,0)))</f>
        <v>The organization conducting the inspection/assessment examines the automated tools and inspects the configuration of the automated tools to ensure that they are implemented to check password strength per the complexity requirements defined in IA-5 (1) Part A.</v>
      </c>
      <c r="H1187" s="26" t="b">
        <f ca="1">IF(LEN($A1187)=0,"",IF($A1187="---","(CCI NOT FOUND)",OFFSET('BACKEND-CCI_Info'!K$3,$A1187,0)))</f>
        <v>1</v>
      </c>
      <c r="I1187" s="26" t="str">
        <f ca="1">IF(LEN($A1187)=0,"",IF($A1187="---","(CCI NOT FOUND)",IF(LEN(OFFSET('BACKEND-CCI_Info'!L$3,$A1187,0))=0,"","X")))</f>
        <v/>
      </c>
      <c r="J1187" s="26" t="str">
        <f ca="1">IF(LEN($A1187)=0,"",IF($A1187="---","(CCI NOT FOUND)",IF(LEN(OFFSET('BACKEND-CCI_Info'!M$3,$A1187,0))=0,"","X")))</f>
        <v/>
      </c>
      <c r="K1187" s="26" t="str">
        <f ca="1">IF(LEN($A1187)=0,"",IF($A1187="---","(CCI NOT FOUND)",IF(LEN(OFFSET('BACKEND-CCI_Info'!N$3,$A1187,0))=0,"","X")))</f>
        <v>X</v>
      </c>
      <c r="L1187" s="26" t="str">
        <f ca="1">IF(LEN($A1187)=0,"",IF($A1187="---","(CCI NOT FOUND)",IF(LEN(OFFSET('BACKEND-CCI_Info'!O$3,$A1187,0))=0,"","X")))</f>
        <v>X</v>
      </c>
      <c r="M1187" s="26" t="str">
        <f ca="1">IF(LEN($A1187)=0,"",IF($A1187="---","(CCI NOT FOUND)",IF(LEN(OFFSET('BACKEND-CCI_Info'!P$3,$A1187,0))=0,"","X")))</f>
        <v>X</v>
      </c>
      <c r="N1187" s="26" t="str">
        <f ca="1">IF(LEN($A1187)=0,"",IF($A1187="---","(CCI NOT FOUND)",IF(LEN(OFFSET('BACKEND-CCI_Info'!Q$3,$A1187,0))=0,"","X")))</f>
        <v/>
      </c>
      <c r="O1187" s="26" t="str">
        <f ca="1">IF(LEN($A1187)=0,"",IF($A1187="---","(CCI NOT FOUND)",IF(LEN(OFFSET('BACKEND-CCI_Info'!R$3,$A1187,0))=0,"","X")))</f>
        <v/>
      </c>
      <c r="P1187" s="26" t="str">
        <f ca="1">IF(LEN($A1187)=0,"",IF($A1187="---","(CCI NOT FOUND)",IF(LEN(OFFSET('BACKEND-CCI_Info'!S$3,$A1187,0))=0,"","X")))</f>
        <v/>
      </c>
      <c r="Q1187" s="26" t="str">
        <f ca="1">IF(LEN($A1187)=0,"",IF($A1187="---","(CCI NOT FOUND)",(OFFSET('BACKEND-CCI_Info'!T$3,$A1187,0))))</f>
        <v>Designer
Non-Designer
Impractical</v>
      </c>
      <c r="R1187" s="36" t="str">
        <f ca="1">IF(LEN($A1187)=0,"",IF($A1187="---","(CCI NOT FOUND)",OFFSET('BACKEND-CCI_Info'!U$3,$A1187,0)))</f>
        <v>---</v>
      </c>
    </row>
    <row r="1188" spans="1:18" ht="220.8" x14ac:dyDescent="0.25">
      <c r="A1188" s="25">
        <f>IF(LEN(D1188)=0,"",IF(ISERROR(MATCH(D1188,'BACKEND-CCI_Info'!D:D,0)),"---",MATCH(D1188,'BACKEND-CCI_Info'!D:D,0)-ROW('BACKEND-CCI_Info'!$D$3)))</f>
        <v>2626</v>
      </c>
      <c r="B1188" s="23" t="str">
        <f ca="1">IF(LEN($A1188)=0,"",IF($A1188="---","(CCI NOT FOUND)",OFFSET('BACKEND-CCI_Info'!$H$3,$A1188,0)))</f>
        <v>SI-10(3)</v>
      </c>
      <c r="C1188" s="23" t="str">
        <f ca="1">IF($A1188="","",IF(LEFT($A1188,6)="!ERROR","",OFFSET('BACKEND-CCI_Info'!I$3,$A1188,0)))</f>
        <v>SI-10(3)</v>
      </c>
      <c r="D1188" s="64" t="s">
        <v>12107</v>
      </c>
      <c r="E1188" s="23" t="str">
        <f ca="1">IF(LEN($A1188)=0,"",IF($A1188="---","(CCI NOT FOUND)",OFFSET('BACKEND-CCI_Info'!E$3,$A1188,0)))</f>
        <v>The information system behaves in a predictable and documented manner that reflects organizational and system objectives when invalid inputs are received.</v>
      </c>
      <c r="F1188" s="23" t="str">
        <f ca="1">IF(LEN($A1188)=0,"",IF($A1188="---","(CCI NOT FOUND)",OFFSET('BACKEND-CCI_Info'!F$3,$A1188,0)))</f>
        <v>The organization being inspected/assessed documents proper behavior that reflects organizational and system objectives for when invalid inputs are received.  
The organization being inspected/assessed configures the information system to behave in the documented manner when invalid inputs are received.
For information system components that have applicable STIGs or SRGs, the organization being inspected/assessed must comply with the STIG/SRG guidance that pertains to CCI 2754.</v>
      </c>
      <c r="G1188" s="23" t="str">
        <f ca="1">IF(LEN($A1188)=0,"",IF($A1188="---","(CCI NOT FOUND)",OFFSET('BACKEND-CCI_Info'!G$3,$A1188,0)))</f>
        <v>The organization conducting the inspection/assessment obtains and examines the documented behavior to ensure the organization being inspected/assessed documents proper behavior that reflects organizational and system objectives for when invalid inputs are received.  
The organization conducting the inspection/assessment examines the information system to ensure the organization being inspected/assessed configures the information system to behave in the documented manner when invalid inputs are received.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2754.</v>
      </c>
      <c r="H1188" s="26" t="b">
        <f ca="1">IF(LEN($A1188)=0,"",IF($A1188="---","(CCI NOT FOUND)",OFFSET('BACKEND-CCI_Info'!K$3,$A1188,0)))</f>
        <v>1</v>
      </c>
      <c r="I1188" s="26" t="str">
        <f ca="1">IF(LEN($A1188)=0,"",IF($A1188="---","(CCI NOT FOUND)",IF(LEN(OFFSET('BACKEND-CCI_Info'!L$3,$A1188,0))=0,"","X")))</f>
        <v/>
      </c>
      <c r="J1188" s="26" t="str">
        <f ca="1">IF(LEN($A1188)=0,"",IF($A1188="---","(CCI NOT FOUND)",IF(LEN(OFFSET('BACKEND-CCI_Info'!M$3,$A1188,0))=0,"","X")))</f>
        <v/>
      </c>
      <c r="K1188" s="26" t="str">
        <f ca="1">IF(LEN($A1188)=0,"",IF($A1188="---","(CCI NOT FOUND)",IF(LEN(OFFSET('BACKEND-CCI_Info'!N$3,$A1188,0))=0,"","X")))</f>
        <v>X</v>
      </c>
      <c r="L1188" s="26" t="str">
        <f ca="1">IF(LEN($A1188)=0,"",IF($A1188="---","(CCI NOT FOUND)",IF(LEN(OFFSET('BACKEND-CCI_Info'!O$3,$A1188,0))=0,"","X")))</f>
        <v/>
      </c>
      <c r="M1188" s="26" t="str">
        <f ca="1">IF(LEN($A1188)=0,"",IF($A1188="---","(CCI NOT FOUND)",IF(LEN(OFFSET('BACKEND-CCI_Info'!P$3,$A1188,0))=0,"","X")))</f>
        <v>X</v>
      </c>
      <c r="N1188" s="26" t="str">
        <f ca="1">IF(LEN($A1188)=0,"",IF($A1188="---","(CCI NOT FOUND)",IF(LEN(OFFSET('BACKEND-CCI_Info'!Q$3,$A1188,0))=0,"","X")))</f>
        <v/>
      </c>
      <c r="O1188" s="26" t="str">
        <f ca="1">IF(LEN($A1188)=0,"",IF($A1188="---","(CCI NOT FOUND)",IF(LEN(OFFSET('BACKEND-CCI_Info'!R$3,$A1188,0))=0,"","X")))</f>
        <v/>
      </c>
      <c r="P1188" s="26" t="str">
        <f ca="1">IF(LEN($A1188)=0,"",IF($A1188="---","(CCI NOT FOUND)",IF(LEN(OFFSET('BACKEND-CCI_Info'!S$3,$A1188,0))=0,"","X")))</f>
        <v/>
      </c>
      <c r="Q1188" s="26" t="str">
        <f ca="1">IF(LEN($A1188)=0,"",IF($A1188="---","(CCI NOT FOUND)",(OFFSET('BACKEND-CCI_Info'!T$3,$A1188,0))))</f>
        <v>Designer
Impractical</v>
      </c>
      <c r="R1188" s="36" t="str">
        <f ca="1">IF(LEN($A1188)=0,"",IF($A1188="---","(CCI NOT FOUND)",OFFSET('BACKEND-CCI_Info'!U$3,$A1188,0)))</f>
        <v>3.8 SAFE MODE AND FAIL SAFE OPERATION</v>
      </c>
    </row>
    <row r="1189" spans="1:18" ht="220.8" x14ac:dyDescent="0.25">
      <c r="A1189" s="25">
        <f>IF(LEN(D1189)=0,"",IF(ISERROR(MATCH(D1189,'BACKEND-CCI_Info'!D:D,0)),"---",MATCH(D1189,'BACKEND-CCI_Info'!D:D,0)-ROW('BACKEND-CCI_Info'!$D$3)))</f>
        <v>2298</v>
      </c>
      <c r="B1189" s="23" t="str">
        <f ca="1">IF(LEN($A1189)=0,"",IF($A1189="---","(CCI NOT FOUND)",OFFSET('BACKEND-CCI_Info'!$H$3,$A1189,0)))</f>
        <v>SC-28(1)</v>
      </c>
      <c r="C1189" s="23" t="str">
        <f ca="1">IF($A1189="","",IF(LEFT($A1189,6)="!ERROR","",OFFSET('BACKEND-CCI_Info'!I$3,$A1189,0)))</f>
        <v>SC-28(1)</v>
      </c>
      <c r="D1189" s="64" t="s">
        <v>10725</v>
      </c>
      <c r="E1189" s="23" t="str">
        <f ca="1">IF(LEN($A1189)=0,"",IF($A1189="---","(CCI NOT FOUND)",OFFSET('BACKEND-CCI_Info'!E$3,$A1189,0)))</f>
        <v>The information system implements cryptographic mechanisms to prevent unauthorized modification of organization-defined information at rest on organization-defined information system components.</v>
      </c>
      <c r="F1189" s="23" t="str">
        <f ca="1">IF(LEN($A1189)=0,"",IF($A1189="---","(CCI NOT FOUND)",OFFSET('BACKEND-CCI_Info'!F$3,$A1189,0)))</f>
        <v>The organization being inspected/assessed configures the information system to implement cryptographic mechanisms to prevent unauthorized modification of information at rest defined in SC-28 (1), CCI 2473 on any information system components storing data defined in SC-28 (1), 2473.
For information system components that have applicable STIGs or SRGs, the organization being inspected/assessed must comply with the STIG/SRG guidance that pertains to CCI 2475.
DoD has defined the information system components as any information system components storing data defined in SC-28 (1), 2473.</v>
      </c>
      <c r="G1189" s="23" t="str">
        <f ca="1">IF(LEN($A1189)=0,"",IF($A1189="---","(CCI NOT FOUND)",OFFSET('BACKEND-CCI_Info'!G$3,$A1189,0)))</f>
        <v>The organization conducting the inspection/assessment examines the information system to ensure the organization being inspected/assessed configures the information system to implement cryptographic mechanisms to prevent unauthorized modification of information at rest defined in SC-28 (1), CCI 2473 on any information system components storing data defined in SC-28 (1), 2473.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2475.
DoD has defined the information system components as any information system components storing data defined in SC-28 (1), 2473.</v>
      </c>
      <c r="H1189" s="26" t="b">
        <f ca="1">IF(LEN($A1189)=0,"",IF($A1189="---","(CCI NOT FOUND)",OFFSET('BACKEND-CCI_Info'!K$3,$A1189,0)))</f>
        <v>1</v>
      </c>
      <c r="I1189" s="26" t="str">
        <f ca="1">IF(LEN($A1189)=0,"",IF($A1189="---","(CCI NOT FOUND)",IF(LEN(OFFSET('BACKEND-CCI_Info'!L$3,$A1189,0))=0,"","X")))</f>
        <v>X</v>
      </c>
      <c r="J1189" s="26" t="str">
        <f ca="1">IF(LEN($A1189)=0,"",IF($A1189="---","(CCI NOT FOUND)",IF(LEN(OFFSET('BACKEND-CCI_Info'!M$3,$A1189,0))=0,"","X")))</f>
        <v/>
      </c>
      <c r="K1189" s="26" t="str">
        <f ca="1">IF(LEN($A1189)=0,"",IF($A1189="---","(CCI NOT FOUND)",IF(LEN(OFFSET('BACKEND-CCI_Info'!N$3,$A1189,0))=0,"","X")))</f>
        <v>X</v>
      </c>
      <c r="L1189" s="26" t="str">
        <f ca="1">IF(LEN($A1189)=0,"",IF($A1189="---","(CCI NOT FOUND)",IF(LEN(OFFSET('BACKEND-CCI_Info'!O$3,$A1189,0))=0,"","X")))</f>
        <v/>
      </c>
      <c r="M1189" s="26" t="str">
        <f ca="1">IF(LEN($A1189)=0,"",IF($A1189="---","(CCI NOT FOUND)",IF(LEN(OFFSET('BACKEND-CCI_Info'!P$3,$A1189,0))=0,"","X")))</f>
        <v>X</v>
      </c>
      <c r="N1189" s="26" t="str">
        <f ca="1">IF(LEN($A1189)=0,"",IF($A1189="---","(CCI NOT FOUND)",IF(LEN(OFFSET('BACKEND-CCI_Info'!Q$3,$A1189,0))=0,"","X")))</f>
        <v/>
      </c>
      <c r="O1189" s="26" t="str">
        <f ca="1">IF(LEN($A1189)=0,"",IF($A1189="---","(CCI NOT FOUND)",IF(LEN(OFFSET('BACKEND-CCI_Info'!R$3,$A1189,0))=0,"","X")))</f>
        <v/>
      </c>
      <c r="P1189" s="26" t="str">
        <f ca="1">IF(LEN($A1189)=0,"",IF($A1189="---","(CCI NOT FOUND)",IF(LEN(OFFSET('BACKEND-CCI_Info'!S$3,$A1189,0))=0,"","X")))</f>
        <v/>
      </c>
      <c r="Q1189" s="26" t="str">
        <f ca="1">IF(LEN($A1189)=0,"",IF($A1189="---","(CCI NOT FOUND)",(OFFSET('BACKEND-CCI_Info'!T$3,$A1189,0))))</f>
        <v>DoD-Defined
Designer
Impractical</v>
      </c>
      <c r="R1189" s="36" t="str">
        <f ca="1">IF(LEN($A1189)=0,"",IF($A1189="---","(CCI NOT FOUND)",OFFSET('BACKEND-CCI_Info'!U$3,$A1189,0)))</f>
        <v>3.7.4 Protection of Information at Rest I...</v>
      </c>
    </row>
    <row r="1190" spans="1:18" ht="220.8" x14ac:dyDescent="0.25">
      <c r="A1190" s="25">
        <f>IF(LEN(D1190)=0,"",IF(ISERROR(MATCH(D1190,'BACKEND-CCI_Info'!D:D,0)),"---",MATCH(D1190,'BACKEND-CCI_Info'!D:D,0)-ROW('BACKEND-CCI_Info'!$D$3)))</f>
        <v>2299</v>
      </c>
      <c r="B1190" s="23" t="str">
        <f ca="1">IF(LEN($A1190)=0,"",IF($A1190="---","(CCI NOT FOUND)",OFFSET('BACKEND-CCI_Info'!$H$3,$A1190,0)))</f>
        <v>SC-28(1)</v>
      </c>
      <c r="C1190" s="23" t="str">
        <f ca="1">IF($A1190="","",IF(LEFT($A1190,6)="!ERROR","",OFFSET('BACKEND-CCI_Info'!I$3,$A1190,0)))</f>
        <v>SC-28(1)</v>
      </c>
      <c r="D1190" s="64" t="s">
        <v>10729</v>
      </c>
      <c r="E1190" s="23" t="str">
        <f ca="1">IF(LEN($A1190)=0,"",IF($A1190="---","(CCI NOT FOUND)",OFFSET('BACKEND-CCI_Info'!E$3,$A1190,0)))</f>
        <v>The information system implements cryptographic mechanisms to prevent unauthorized disclosure of organization-defined information at rest on organization-defined information system components.</v>
      </c>
      <c r="F1190" s="23" t="str">
        <f ca="1">IF(LEN($A1190)=0,"",IF($A1190="---","(CCI NOT FOUND)",OFFSET('BACKEND-CCI_Info'!F$3,$A1190,0)))</f>
        <v>The organization being inspected/assessed configures the information system to  implement cryptographic mechanisms to prevent unauthorized disclosure of information at rest defined in SC-28 (1), CCI 2473 on any information system components storing data defined in SC-28 (1), 2473.
For information system components that have applicable STIGs or SRGs, the organization being inspected/assessed must comply with the STIG/SRG guidance that pertains to CCI 2476.
DoD has defined the information system components as any information system components storing data defined in SC-28 (1), 2473.</v>
      </c>
      <c r="G1190" s="23" t="str">
        <f ca="1">IF(LEN($A1190)=0,"",IF($A1190="---","(CCI NOT FOUND)",OFFSET('BACKEND-CCI_Info'!G$3,$A1190,0)))</f>
        <v>The organization conducting the inspection/assessment examines the information system to ensure the organization being inspected/assessed configures the information system to implement cryptographic mechanisms to prevent unauthorized disclosure of information at rest defined in SC-28 (1), CCI 2473 on any information system components storing data defined in SC-28 (1), 2473.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2476.
DoD has defined the information system components as any information system components storing data defined in SC-28 (1), 2473.</v>
      </c>
      <c r="H1190" s="26" t="b">
        <f ca="1">IF(LEN($A1190)=0,"",IF($A1190="---","(CCI NOT FOUND)",OFFSET('BACKEND-CCI_Info'!K$3,$A1190,0)))</f>
        <v>1</v>
      </c>
      <c r="I1190" s="26" t="str">
        <f ca="1">IF(LEN($A1190)=0,"",IF($A1190="---","(CCI NOT FOUND)",IF(LEN(OFFSET('BACKEND-CCI_Info'!L$3,$A1190,0))=0,"","X")))</f>
        <v>X</v>
      </c>
      <c r="J1190" s="26" t="str">
        <f ca="1">IF(LEN($A1190)=0,"",IF($A1190="---","(CCI NOT FOUND)",IF(LEN(OFFSET('BACKEND-CCI_Info'!M$3,$A1190,0))=0,"","X")))</f>
        <v/>
      </c>
      <c r="K1190" s="26" t="str">
        <f ca="1">IF(LEN($A1190)=0,"",IF($A1190="---","(CCI NOT FOUND)",IF(LEN(OFFSET('BACKEND-CCI_Info'!N$3,$A1190,0))=0,"","X")))</f>
        <v>X</v>
      </c>
      <c r="L1190" s="26" t="str">
        <f ca="1">IF(LEN($A1190)=0,"",IF($A1190="---","(CCI NOT FOUND)",IF(LEN(OFFSET('BACKEND-CCI_Info'!O$3,$A1190,0))=0,"","X")))</f>
        <v/>
      </c>
      <c r="M1190" s="26" t="str">
        <f ca="1">IF(LEN($A1190)=0,"",IF($A1190="---","(CCI NOT FOUND)",IF(LEN(OFFSET('BACKEND-CCI_Info'!P$3,$A1190,0))=0,"","X")))</f>
        <v>X</v>
      </c>
      <c r="N1190" s="26" t="str">
        <f ca="1">IF(LEN($A1190)=0,"",IF($A1190="---","(CCI NOT FOUND)",IF(LEN(OFFSET('BACKEND-CCI_Info'!Q$3,$A1190,0))=0,"","X")))</f>
        <v/>
      </c>
      <c r="O1190" s="26" t="str">
        <f ca="1">IF(LEN($A1190)=0,"",IF($A1190="---","(CCI NOT FOUND)",IF(LEN(OFFSET('BACKEND-CCI_Info'!R$3,$A1190,0))=0,"","X")))</f>
        <v/>
      </c>
      <c r="P1190" s="26" t="str">
        <f ca="1">IF(LEN($A1190)=0,"",IF($A1190="---","(CCI NOT FOUND)",IF(LEN(OFFSET('BACKEND-CCI_Info'!S$3,$A1190,0))=0,"","X")))</f>
        <v/>
      </c>
      <c r="Q1190" s="26" t="str">
        <f ca="1">IF(LEN($A1190)=0,"",IF($A1190="---","(CCI NOT FOUND)",(OFFSET('BACKEND-CCI_Info'!T$3,$A1190,0))))</f>
        <v>DoD-Defined
Designer
Impractical</v>
      </c>
      <c r="R1190" s="36" t="str">
        <f ca="1">IF(LEN($A1190)=0,"",IF($A1190="---","(CCI NOT FOUND)",OFFSET('BACKEND-CCI_Info'!U$3,$A1190,0)))</f>
        <v>3.7.4 Protection of Information at Rest I...</v>
      </c>
    </row>
    <row r="1191" spans="1:18" ht="138" x14ac:dyDescent="0.25">
      <c r="A1191" s="25">
        <f>IF(LEN(D1191)=0,"",IF(ISERROR(MATCH(D1191,'BACKEND-CCI_Info'!D:D,0)),"---",MATCH(D1191,'BACKEND-CCI_Info'!D:D,0)-ROW('BACKEND-CCI_Info'!$D$3)))</f>
        <v>2246</v>
      </c>
      <c r="B1191" s="23" t="str">
        <f ca="1">IF(LEN($A1191)=0,"",IF($A1191="---","(CCI NOT FOUND)",OFFSET('BACKEND-CCI_Info'!$H$3,$A1191,0)))</f>
        <v>SC-18(1)</v>
      </c>
      <c r="C1191" s="23" t="str">
        <f ca="1">IF($A1191="","",IF(LEFT($A1191,6)="!ERROR","",OFFSET('BACKEND-CCI_Info'!I$3,$A1191,0)))</f>
        <v>SC-18(1)</v>
      </c>
      <c r="D1191" s="64" t="s">
        <v>10499</v>
      </c>
      <c r="E1191" s="23" t="str">
        <f ca="1">IF(LEN($A1191)=0,"",IF($A1191="---","(CCI NOT FOUND)",OFFSET('BACKEND-CCI_Info'!E$3,$A1191,0)))</f>
        <v>The information system identifies organization-defined unacceptable mobile code.</v>
      </c>
      <c r="F1191" s="23" t="str">
        <f ca="1">IF(LEN($A1191)=0,"",IF($A1191="---","(CCI NOT FOUND)",OFFSET('BACKEND-CCI_Info'!F$3,$A1191,0)))</f>
        <v>The organization being inspected/assessed configures the information system to identify  unacceptable mobile code defined in SC-18 (1), CCI 2458.
For information system components that have applicable STIGs or SRGs, the organization being inspected/assessed must comply with the STIG/SRG guidance that pertains to CCI 1166.</v>
      </c>
      <c r="G1191" s="23" t="str">
        <f ca="1">IF(LEN($A1191)=0,"",IF($A1191="---","(CCI NOT FOUND)",OFFSET('BACKEND-CCI_Info'!G$3,$A1191,0)))</f>
        <v>The organization conducting the inspection/assessment examines the information system to ensure the organization being inspected/assessed configures the information system to  identify  unacceptable mobile code defined in SC-18 (1), CCI 2458.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1166.</v>
      </c>
      <c r="H1191" s="26" t="b">
        <f ca="1">IF(LEN($A1191)=0,"",IF($A1191="---","(CCI NOT FOUND)",OFFSET('BACKEND-CCI_Info'!K$3,$A1191,0)))</f>
        <v>1</v>
      </c>
      <c r="I1191" s="26" t="str">
        <f ca="1">IF(LEN($A1191)=0,"",IF($A1191="---","(CCI NOT FOUND)",IF(LEN(OFFSET('BACKEND-CCI_Info'!L$3,$A1191,0))=0,"","X")))</f>
        <v/>
      </c>
      <c r="J1191" s="26" t="str">
        <f ca="1">IF(LEN($A1191)=0,"",IF($A1191="---","(CCI NOT FOUND)",IF(LEN(OFFSET('BACKEND-CCI_Info'!M$3,$A1191,0))=0,"","X")))</f>
        <v>X</v>
      </c>
      <c r="K1191" s="26" t="str">
        <f ca="1">IF(LEN($A1191)=0,"",IF($A1191="---","(CCI NOT FOUND)",IF(LEN(OFFSET('BACKEND-CCI_Info'!N$3,$A1191,0))=0,"","X")))</f>
        <v>X</v>
      </c>
      <c r="L1191" s="26" t="str">
        <f ca="1">IF(LEN($A1191)=0,"",IF($A1191="---","(CCI NOT FOUND)",IF(LEN(OFFSET('BACKEND-CCI_Info'!O$3,$A1191,0))=0,"","X")))</f>
        <v>X</v>
      </c>
      <c r="M1191" s="26" t="str">
        <f ca="1">IF(LEN($A1191)=0,"",IF($A1191="---","(CCI NOT FOUND)",IF(LEN(OFFSET('BACKEND-CCI_Info'!P$3,$A1191,0))=0,"","X")))</f>
        <v/>
      </c>
      <c r="N1191" s="26" t="str">
        <f ca="1">IF(LEN($A1191)=0,"",IF($A1191="---","(CCI NOT FOUND)",IF(LEN(OFFSET('BACKEND-CCI_Info'!Q$3,$A1191,0))=0,"","X")))</f>
        <v/>
      </c>
      <c r="O1191" s="26" t="str">
        <f ca="1">IF(LEN($A1191)=0,"",IF($A1191="---","(CCI NOT FOUND)",IF(LEN(OFFSET('BACKEND-CCI_Info'!R$3,$A1191,0))=0,"","X")))</f>
        <v/>
      </c>
      <c r="P1191" s="26" t="str">
        <f ca="1">IF(LEN($A1191)=0,"",IF($A1191="---","(CCI NOT FOUND)",IF(LEN(OFFSET('BACKEND-CCI_Info'!S$3,$A1191,0))=0,"","X")))</f>
        <v/>
      </c>
      <c r="Q1191" s="26" t="str">
        <f ca="1">IF(LEN($A1191)=0,"",IF($A1191="---","(CCI NOT FOUND)",(OFFSET('BACKEND-CCI_Info'!T$3,$A1191,0))))</f>
        <v>Enclave
Designer
Non-Designer</v>
      </c>
      <c r="R1191" s="36" t="str">
        <f ca="1">IF(LEN($A1191)=0,"",IF($A1191="---","(CCI NOT FOUND)",OFFSET('BACKEND-CCI_Info'!U$3,$A1191,0)))</f>
        <v>3.7.3 Mobile Code In MODERATE Impact Syst...</v>
      </c>
    </row>
    <row r="1192" spans="1:18" ht="151.80000000000001" x14ac:dyDescent="0.25">
      <c r="A1192" s="25">
        <f>IF(LEN(D1192)=0,"",IF(ISERROR(MATCH(D1192,'BACKEND-CCI_Info'!D:D,0)),"---",MATCH(D1192,'BACKEND-CCI_Info'!D:D,0)-ROW('BACKEND-CCI_Info'!$D$3)))</f>
        <v>2247</v>
      </c>
      <c r="B1192" s="23" t="str">
        <f ca="1">IF(LEN($A1192)=0,"",IF($A1192="---","(CCI NOT FOUND)",OFFSET('BACKEND-CCI_Info'!$H$3,$A1192,0)))</f>
        <v>SC-18(1)</v>
      </c>
      <c r="C1192" s="23" t="str">
        <f ca="1">IF($A1192="","",IF(LEFT($A1192,6)="!ERROR","",OFFSET('BACKEND-CCI_Info'!I$3,$A1192,0)))</f>
        <v>SC-18(1)</v>
      </c>
      <c r="D1192" s="64" t="s">
        <v>10504</v>
      </c>
      <c r="E1192" s="23" t="str">
        <f ca="1">IF(LEN($A1192)=0,"",IF($A1192="---","(CCI NOT FOUND)",OFFSET('BACKEND-CCI_Info'!E$3,$A1192,0)))</f>
        <v>The information system takes organization-defined corrective action when organization-defined unacceptable mobile code is identified.</v>
      </c>
      <c r="F1192" s="23" t="str">
        <f ca="1">IF(LEN($A1192)=0,"",IF($A1192="---","(CCI NOT FOUND)",OFFSET('BACKEND-CCI_Info'!F$3,$A1192,0)))</f>
        <v>The organization being inspected/assessed configures the information system to take  corrective actions defined in SC-18 (1), CCI  2457 when unacceptable mobile code defined in SC-18 (1), CCI 2458 is identified.
For information system components that have applicable STIGs or SRGs, the organization being inspected/assessed must comply with the STIG/SRG guidance that pertains to CCI 1662.</v>
      </c>
      <c r="G1192" s="23" t="str">
        <f ca="1">IF(LEN($A1192)=0,"",IF($A1192="---","(CCI NOT FOUND)",OFFSET('BACKEND-CCI_Info'!G$3,$A1192,0)))</f>
        <v>The organization conducting the inspection/assessment examines the information system to ensure the organization being inspected/assessed configures the information system to take  corrective actions defined in SC-18 (1), CCI  2457 when unacceptable mobile code defined in SC-18 (1), CCI 2458 is identified.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1662.</v>
      </c>
      <c r="H1192" s="26" t="b">
        <f ca="1">IF(LEN($A1192)=0,"",IF($A1192="---","(CCI NOT FOUND)",OFFSET('BACKEND-CCI_Info'!K$3,$A1192,0)))</f>
        <v>1</v>
      </c>
      <c r="I1192" s="26" t="str">
        <f ca="1">IF(LEN($A1192)=0,"",IF($A1192="---","(CCI NOT FOUND)",IF(LEN(OFFSET('BACKEND-CCI_Info'!L$3,$A1192,0))=0,"","X")))</f>
        <v/>
      </c>
      <c r="J1192" s="26" t="str">
        <f ca="1">IF(LEN($A1192)=0,"",IF($A1192="---","(CCI NOT FOUND)",IF(LEN(OFFSET('BACKEND-CCI_Info'!M$3,$A1192,0))=0,"","X")))</f>
        <v>X</v>
      </c>
      <c r="K1192" s="26" t="str">
        <f ca="1">IF(LEN($A1192)=0,"",IF($A1192="---","(CCI NOT FOUND)",IF(LEN(OFFSET('BACKEND-CCI_Info'!N$3,$A1192,0))=0,"","X")))</f>
        <v>X</v>
      </c>
      <c r="L1192" s="26" t="str">
        <f ca="1">IF(LEN($A1192)=0,"",IF($A1192="---","(CCI NOT FOUND)",IF(LEN(OFFSET('BACKEND-CCI_Info'!O$3,$A1192,0))=0,"","X")))</f>
        <v>X</v>
      </c>
      <c r="M1192" s="26" t="str">
        <f ca="1">IF(LEN($A1192)=0,"",IF($A1192="---","(CCI NOT FOUND)",IF(LEN(OFFSET('BACKEND-CCI_Info'!P$3,$A1192,0))=0,"","X")))</f>
        <v/>
      </c>
      <c r="N1192" s="26" t="str">
        <f ca="1">IF(LEN($A1192)=0,"",IF($A1192="---","(CCI NOT FOUND)",IF(LEN(OFFSET('BACKEND-CCI_Info'!Q$3,$A1192,0))=0,"","X")))</f>
        <v/>
      </c>
      <c r="O1192" s="26" t="str">
        <f ca="1">IF(LEN($A1192)=0,"",IF($A1192="---","(CCI NOT FOUND)",IF(LEN(OFFSET('BACKEND-CCI_Info'!R$3,$A1192,0))=0,"","X")))</f>
        <v/>
      </c>
      <c r="P1192" s="26" t="str">
        <f ca="1">IF(LEN($A1192)=0,"",IF($A1192="---","(CCI NOT FOUND)",IF(LEN(OFFSET('BACKEND-CCI_Info'!S$3,$A1192,0))=0,"","X")))</f>
        <v/>
      </c>
      <c r="Q1192" s="26" t="str">
        <f ca="1">IF(LEN($A1192)=0,"",IF($A1192="---","(CCI NOT FOUND)",(OFFSET('BACKEND-CCI_Info'!T$3,$A1192,0))))</f>
        <v>Enclave
Designer
Non-Designer</v>
      </c>
      <c r="R1192" s="36" t="str">
        <f ca="1">IF(LEN($A1192)=0,"",IF($A1192="---","(CCI NOT FOUND)",OFFSET('BACKEND-CCI_Info'!U$3,$A1192,0)))</f>
        <v>3.7.3 Mobile Code In MODERATE Impact Syst...</v>
      </c>
    </row>
    <row r="1193" spans="1:18" ht="124.2" x14ac:dyDescent="0.25">
      <c r="A1193" s="25">
        <f>IF(LEN(D1193)=0,"",IF(ISERROR(MATCH(D1193,'BACKEND-CCI_Info'!D:D,0)),"---",MATCH(D1193,'BACKEND-CCI_Info'!D:D,0)-ROW('BACKEND-CCI_Info'!$D$3)))</f>
        <v>2248</v>
      </c>
      <c r="B1193" s="23" t="str">
        <f ca="1">IF(LEN($A1193)=0,"",IF($A1193="---","(CCI NOT FOUND)",OFFSET('BACKEND-CCI_Info'!$H$3,$A1193,0)))</f>
        <v>SC-18(1)</v>
      </c>
      <c r="C1193" s="23" t="str">
        <f ca="1">IF($A1193="","",IF(LEFT($A1193,6)="!ERROR","",OFFSET('BACKEND-CCI_Info'!I$3,$A1193,0)))</f>
        <v>SC-18(1)</v>
      </c>
      <c r="D1193" s="64" t="s">
        <v>10508</v>
      </c>
      <c r="E1193" s="23" t="str">
        <f ca="1">IF(LEN($A1193)=0,"",IF($A1193="---","(CCI NOT FOUND)",OFFSET('BACKEND-CCI_Info'!E$3,$A1193,0)))</f>
        <v>The organization defines the corrective actions to be taken when organization-defined unacceptable mobile code is identified.</v>
      </c>
      <c r="F1193" s="23" t="str">
        <f ca="1">IF(LEN($A1193)=0,"",IF($A1193="---","(CCI NOT FOUND)",OFFSET('BACKEND-CCI_Info'!F$3,$A1193,0)))</f>
        <v xml:space="preserve">DoD has defined the corrective actions to be taken when organization-defined unacceptable mobile code is identified as the corrective actions defined in the Protection Profile for Web Browsers and Application SRG.
</v>
      </c>
      <c r="G1193" s="23" t="str">
        <f ca="1">IF(LEN($A1193)=0,"",IF($A1193="---","(CCI NOT FOUND)",OFFSET('BACKEND-CCI_Info'!G$3,$A1193,0)))</f>
        <v xml:space="preserve">The organization being inspected/assessed is automatically compliant with this CCI because they are covered at the DoD level.
DoD has defined the corrective actions to be taken when organization-defined unacceptable mobile code is identified as the corrective actions defined in the Protection Profile for Web Browsers and Application SRG.
 </v>
      </c>
      <c r="H1193" s="26" t="b">
        <f ca="1">IF(LEN($A1193)=0,"",IF($A1193="---","(CCI NOT FOUND)",OFFSET('BACKEND-CCI_Info'!K$3,$A1193,0)))</f>
        <v>1</v>
      </c>
      <c r="I1193" s="26" t="str">
        <f ca="1">IF(LEN($A1193)=0,"",IF($A1193="---","(CCI NOT FOUND)",IF(LEN(OFFSET('BACKEND-CCI_Info'!L$3,$A1193,0))=0,"","X")))</f>
        <v/>
      </c>
      <c r="J1193" s="26" t="str">
        <f ca="1">IF(LEN($A1193)=0,"",IF($A1193="---","(CCI NOT FOUND)",IF(LEN(OFFSET('BACKEND-CCI_Info'!M$3,$A1193,0))=0,"","X")))</f>
        <v>X</v>
      </c>
      <c r="K1193" s="26" t="str">
        <f ca="1">IF(LEN($A1193)=0,"",IF($A1193="---","(CCI NOT FOUND)",IF(LEN(OFFSET('BACKEND-CCI_Info'!N$3,$A1193,0))=0,"","X")))</f>
        <v>X</v>
      </c>
      <c r="L1193" s="26" t="str">
        <f ca="1">IF(LEN($A1193)=0,"",IF($A1193="---","(CCI NOT FOUND)",IF(LEN(OFFSET('BACKEND-CCI_Info'!O$3,$A1193,0))=0,"","X")))</f>
        <v>X</v>
      </c>
      <c r="M1193" s="26" t="str">
        <f ca="1">IF(LEN($A1193)=0,"",IF($A1193="---","(CCI NOT FOUND)",IF(LEN(OFFSET('BACKEND-CCI_Info'!P$3,$A1193,0))=0,"","X")))</f>
        <v/>
      </c>
      <c r="N1193" s="26" t="str">
        <f ca="1">IF(LEN($A1193)=0,"",IF($A1193="---","(CCI NOT FOUND)",IF(LEN(OFFSET('BACKEND-CCI_Info'!Q$3,$A1193,0))=0,"","X")))</f>
        <v/>
      </c>
      <c r="O1193" s="26" t="str">
        <f ca="1">IF(LEN($A1193)=0,"",IF($A1193="---","(CCI NOT FOUND)",IF(LEN(OFFSET('BACKEND-CCI_Info'!R$3,$A1193,0))=0,"","X")))</f>
        <v/>
      </c>
      <c r="P1193" s="26" t="str">
        <f ca="1">IF(LEN($A1193)=0,"",IF($A1193="---","(CCI NOT FOUND)",IF(LEN(OFFSET('BACKEND-CCI_Info'!S$3,$A1193,0))=0,"","X")))</f>
        <v/>
      </c>
      <c r="Q1193" s="26" t="str">
        <f ca="1">IF(LEN($A1193)=0,"",IF($A1193="---","(CCI NOT FOUND)",(OFFSET('BACKEND-CCI_Info'!T$3,$A1193,0))))</f>
        <v>Enclave
Designer
Non-Designer</v>
      </c>
      <c r="R1193" s="36" t="str">
        <f ca="1">IF(LEN($A1193)=0,"",IF($A1193="---","(CCI NOT FOUND)",OFFSET('BACKEND-CCI_Info'!U$3,$A1193,0)))</f>
        <v>3.7.3 Mobile Code In MODERATE Impact Syst...</v>
      </c>
    </row>
    <row r="1194" spans="1:18" ht="193.2" x14ac:dyDescent="0.25">
      <c r="A1194" s="25">
        <f>IF(LEN(D1194)=0,"",IF(ISERROR(MATCH(D1194,'BACKEND-CCI_Info'!D:D,0)),"---",MATCH(D1194,'BACKEND-CCI_Info'!D:D,0)-ROW('BACKEND-CCI_Info'!$D$3)))</f>
        <v>2249</v>
      </c>
      <c r="B1194" s="23" t="str">
        <f ca="1">IF(LEN($A1194)=0,"",IF($A1194="---","(CCI NOT FOUND)",OFFSET('BACKEND-CCI_Info'!$H$3,$A1194,0)))</f>
        <v>SC-18(1)</v>
      </c>
      <c r="C1194" s="23" t="str">
        <f ca="1">IF($A1194="","",IF(LEFT($A1194,6)="!ERROR","",OFFSET('BACKEND-CCI_Info'!I$3,$A1194,0)))</f>
        <v>SC-18(1)</v>
      </c>
      <c r="D1194" s="64" t="s">
        <v>10512</v>
      </c>
      <c r="E1194" s="23" t="str">
        <f ca="1">IF(LEN($A1194)=0,"",IF($A1194="---","(CCI NOT FOUND)",OFFSET('BACKEND-CCI_Info'!E$3,$A1194,0)))</f>
        <v>The organization defines what constitutes unacceptable mobile code for its information systems.</v>
      </c>
      <c r="F1194" s="23" t="str">
        <f ca="1">IF(LEN($A1194)=0,"",IF($A1194="---","(CCI NOT FOUND)",OFFSET('BACKEND-CCI_Info'!F$3,$A1194,0)))</f>
        <v>The organization being inspected/assessed defines and documents unacceptable mobile code IAW the Protection Profile for Web Browsers  and Application SRG.
For information system components that have applicable STIGs or SRGs, the organization being inspected/assessed must define IAW the STIG/SRG guidance that pertains to CCI 2458.
DoD has determined the unnacceptable mobile code is not appropriate to define at the Enterprise level.</v>
      </c>
      <c r="G1194" s="23" t="str">
        <f ca="1">IF(LEN($A1194)=0,"",IF($A1194="---","(CCI NOT FOUND)",OFFSET('BACKEND-CCI_Info'!G$3,$A1194,0)))</f>
        <v>The organization conducting the inspection/assessmenet obtains and examines the documented acceptable and unacceptable mobile code and mobile code technologies to ensure the organization being inspected/assessed defines unacceptable mobile code IAW the Protection Profile for Web Browsers  and Application SRG.
For information system components that have applicable STIGs or SRGs, the organization conducting the inspection/assessment evaluates the components to ensure that the organization being inspected/assessed has defined unacceptable mobile code IAW the applicable STIGs and SRGs pertaining to CCI 2458.
DoD has determined the unnacceptable mobile code is not appropriate to define at the Enterprise level.</v>
      </c>
      <c r="H1194" s="26" t="b">
        <f ca="1">IF(LEN($A1194)=0,"",IF($A1194="---","(CCI NOT FOUND)",OFFSET('BACKEND-CCI_Info'!K$3,$A1194,0)))</f>
        <v>1</v>
      </c>
      <c r="I1194" s="26" t="str">
        <f ca="1">IF(LEN($A1194)=0,"",IF($A1194="---","(CCI NOT FOUND)",IF(LEN(OFFSET('BACKEND-CCI_Info'!L$3,$A1194,0))=0,"","X")))</f>
        <v/>
      </c>
      <c r="J1194" s="26" t="str">
        <f ca="1">IF(LEN($A1194)=0,"",IF($A1194="---","(CCI NOT FOUND)",IF(LEN(OFFSET('BACKEND-CCI_Info'!M$3,$A1194,0))=0,"","X")))</f>
        <v>X</v>
      </c>
      <c r="K1194" s="26" t="str">
        <f ca="1">IF(LEN($A1194)=0,"",IF($A1194="---","(CCI NOT FOUND)",IF(LEN(OFFSET('BACKEND-CCI_Info'!N$3,$A1194,0))=0,"","X")))</f>
        <v>X</v>
      </c>
      <c r="L1194" s="26" t="str">
        <f ca="1">IF(LEN($A1194)=0,"",IF($A1194="---","(CCI NOT FOUND)",IF(LEN(OFFSET('BACKEND-CCI_Info'!O$3,$A1194,0))=0,"","X")))</f>
        <v>X</v>
      </c>
      <c r="M1194" s="26" t="str">
        <f ca="1">IF(LEN($A1194)=0,"",IF($A1194="---","(CCI NOT FOUND)",IF(LEN(OFFSET('BACKEND-CCI_Info'!P$3,$A1194,0))=0,"","X")))</f>
        <v/>
      </c>
      <c r="N1194" s="26" t="str">
        <f ca="1">IF(LEN($A1194)=0,"",IF($A1194="---","(CCI NOT FOUND)",IF(LEN(OFFSET('BACKEND-CCI_Info'!Q$3,$A1194,0))=0,"","X")))</f>
        <v/>
      </c>
      <c r="O1194" s="26" t="str">
        <f ca="1">IF(LEN($A1194)=0,"",IF($A1194="---","(CCI NOT FOUND)",IF(LEN(OFFSET('BACKEND-CCI_Info'!R$3,$A1194,0))=0,"","X")))</f>
        <v/>
      </c>
      <c r="P1194" s="26" t="str">
        <f ca="1">IF(LEN($A1194)=0,"",IF($A1194="---","(CCI NOT FOUND)",IF(LEN(OFFSET('BACKEND-CCI_Info'!S$3,$A1194,0))=0,"","X")))</f>
        <v/>
      </c>
      <c r="Q1194" s="26" t="str">
        <f ca="1">IF(LEN($A1194)=0,"",IF($A1194="---","(CCI NOT FOUND)",(OFFSET('BACKEND-CCI_Info'!T$3,$A1194,0))))</f>
        <v>Enclave
Designer
Non-Designer</v>
      </c>
      <c r="R1194" s="36" t="str">
        <f ca="1">IF(LEN($A1194)=0,"",IF($A1194="---","(CCI NOT FOUND)",OFFSET('BACKEND-CCI_Info'!U$3,$A1194,0)))</f>
        <v>3.7.3 Mobile Code In MODERATE Impact Syst...</v>
      </c>
    </row>
    <row r="1195" spans="1:18" ht="151.80000000000001" x14ac:dyDescent="0.25">
      <c r="A1195" s="25">
        <f>IF(LEN(D1195)=0,"",IF(ISERROR(MATCH(D1195,'BACKEND-CCI_Info'!D:D,0)),"---",MATCH(D1195,'BACKEND-CCI_Info'!D:D,0)-ROW('BACKEND-CCI_Info'!$D$3)))</f>
        <v>2254</v>
      </c>
      <c r="B1195" s="23" t="str">
        <f ca="1">IF(LEN($A1195)=0,"",IF($A1195="---","(CCI NOT FOUND)",OFFSET('BACKEND-CCI_Info'!$H$3,$A1195,0)))</f>
        <v>SC-18(3)</v>
      </c>
      <c r="C1195" s="23" t="str">
        <f ca="1">IF($A1195="","",IF(LEFT($A1195,6)="!ERROR","",OFFSET('BACKEND-CCI_Info'!I$3,$A1195,0)))</f>
        <v>SC-18(3)</v>
      </c>
      <c r="D1195" s="64" t="s">
        <v>10538</v>
      </c>
      <c r="E1195" s="23" t="str">
        <f ca="1">IF(LEN($A1195)=0,"",IF($A1195="---","(CCI NOT FOUND)",OFFSET('BACKEND-CCI_Info'!E$3,$A1195,0)))</f>
        <v>The information system prevents the download of organization-defined unacceptable mobile code.</v>
      </c>
      <c r="F1195" s="23" t="str">
        <f ca="1">IF(LEN($A1195)=0,"",IF($A1195="---","(CCI NOT FOUND)",OFFSET('BACKEND-CCI_Info'!F$3,$A1195,0)))</f>
        <v xml:space="preserve">The organization being inspected/assessed configures the information system to prevent the download of unacceptable mobile code defined in CCI 2459.
For information system components that have applicable STIGs or SRGs, the organization being inspected/assessed must comply with the STIG/SRG guidance that pertains to CCI 1169.
</v>
      </c>
      <c r="G1195" s="23" t="str">
        <f ca="1">IF(LEN($A1195)=0,"",IF($A1195="---","(CCI NOT FOUND)",OFFSET('BACKEND-CCI_Info'!G$3,$A1195,0)))</f>
        <v xml:space="preserve">The organization conducting the inspection/assessment examines the information system to ensure the organization being inspected/assessed configures the information system to prevent the download of unacceptable mobile code defined in CCI 2459.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1169.
</v>
      </c>
      <c r="H1195" s="26" t="b">
        <f ca="1">IF(LEN($A1195)=0,"",IF($A1195="---","(CCI NOT FOUND)",OFFSET('BACKEND-CCI_Info'!K$3,$A1195,0)))</f>
        <v>1</v>
      </c>
      <c r="I1195" s="26" t="str">
        <f ca="1">IF(LEN($A1195)=0,"",IF($A1195="---","(CCI NOT FOUND)",IF(LEN(OFFSET('BACKEND-CCI_Info'!L$3,$A1195,0))=0,"","X")))</f>
        <v/>
      </c>
      <c r="J1195" s="26" t="str">
        <f ca="1">IF(LEN($A1195)=0,"",IF($A1195="---","(CCI NOT FOUND)",IF(LEN(OFFSET('BACKEND-CCI_Info'!M$3,$A1195,0))=0,"","X")))</f>
        <v/>
      </c>
      <c r="K1195" s="26" t="str">
        <f ca="1">IF(LEN($A1195)=0,"",IF($A1195="---","(CCI NOT FOUND)",IF(LEN(OFFSET('BACKEND-CCI_Info'!N$3,$A1195,0))=0,"","X")))</f>
        <v>X</v>
      </c>
      <c r="L1195" s="26" t="str">
        <f ca="1">IF(LEN($A1195)=0,"",IF($A1195="---","(CCI NOT FOUND)",IF(LEN(OFFSET('BACKEND-CCI_Info'!O$3,$A1195,0))=0,"","X")))</f>
        <v>X</v>
      </c>
      <c r="M1195" s="26" t="str">
        <f ca="1">IF(LEN($A1195)=0,"",IF($A1195="---","(CCI NOT FOUND)",IF(LEN(OFFSET('BACKEND-CCI_Info'!P$3,$A1195,0))=0,"","X")))</f>
        <v/>
      </c>
      <c r="N1195" s="26" t="str">
        <f ca="1">IF(LEN($A1195)=0,"",IF($A1195="---","(CCI NOT FOUND)",IF(LEN(OFFSET('BACKEND-CCI_Info'!Q$3,$A1195,0))=0,"","X")))</f>
        <v/>
      </c>
      <c r="O1195" s="26" t="str">
        <f ca="1">IF(LEN($A1195)=0,"",IF($A1195="---","(CCI NOT FOUND)",IF(LEN(OFFSET('BACKEND-CCI_Info'!R$3,$A1195,0))=0,"","X")))</f>
        <v/>
      </c>
      <c r="P1195" s="26" t="str">
        <f ca="1">IF(LEN($A1195)=0,"",IF($A1195="---","(CCI NOT FOUND)",IF(LEN(OFFSET('BACKEND-CCI_Info'!S$3,$A1195,0))=0,"","X")))</f>
        <v/>
      </c>
      <c r="Q1195" s="26" t="str">
        <f ca="1">IF(LEN($A1195)=0,"",IF($A1195="---","(CCI NOT FOUND)",(OFFSET('BACKEND-CCI_Info'!T$3,$A1195,0))))</f>
        <v>Designer
Non-Designer</v>
      </c>
      <c r="R1195" s="36" t="str">
        <f ca="1">IF(LEN($A1195)=0,"",IF($A1195="---","(CCI NOT FOUND)",OFFSET('BACKEND-CCI_Info'!U$3,$A1195,0)))</f>
        <v>3.7.3 Mobile Code In MODERATE Impact Syst...</v>
      </c>
    </row>
    <row r="1196" spans="1:18" ht="151.80000000000001" x14ac:dyDescent="0.25">
      <c r="A1196" s="25">
        <f>IF(LEN(D1196)=0,"",IF(ISERROR(MATCH(D1196,'BACKEND-CCI_Info'!D:D,0)),"---",MATCH(D1196,'BACKEND-CCI_Info'!D:D,0)-ROW('BACKEND-CCI_Info'!$D$3)))</f>
        <v>2255</v>
      </c>
      <c r="B1196" s="23" t="str">
        <f ca="1">IF(LEN($A1196)=0,"",IF($A1196="---","(CCI NOT FOUND)",OFFSET('BACKEND-CCI_Info'!$H$3,$A1196,0)))</f>
        <v>SC-18(3)</v>
      </c>
      <c r="C1196" s="23" t="str">
        <f ca="1">IF($A1196="","",IF(LEFT($A1196,6)="!ERROR","",OFFSET('BACKEND-CCI_Info'!I$3,$A1196,0)))</f>
        <v>SC-18(3)</v>
      </c>
      <c r="D1196" s="64" t="s">
        <v>10542</v>
      </c>
      <c r="E1196" s="23" t="str">
        <f ca="1">IF(LEN($A1196)=0,"",IF($A1196="---","(CCI NOT FOUND)",OFFSET('BACKEND-CCI_Info'!E$3,$A1196,0)))</f>
        <v>The information system prevents the execution of organization-defined unacceptable mobile code.</v>
      </c>
      <c r="F1196" s="23" t="str">
        <f ca="1">IF(LEN($A1196)=0,"",IF($A1196="---","(CCI NOT FOUND)",OFFSET('BACKEND-CCI_Info'!F$3,$A1196,0)))</f>
        <v xml:space="preserve">The organization being inspected/assessed configures the information system to prevent the execution of unacceptable mobile code defined in CCI 2459.
For information system components that have applicable STIGs or SRGs, the organization being inspected/assessed must comply with the STIG/SRG guidance that pertains to CCI 1695.
</v>
      </c>
      <c r="G1196" s="23" t="str">
        <f ca="1">IF(LEN($A1196)=0,"",IF($A1196="---","(CCI NOT FOUND)",OFFSET('BACKEND-CCI_Info'!G$3,$A1196,0)))</f>
        <v xml:space="preserve">The organization conducting the inspection/assessment examines the information system to ensure the organization being inspected/assessed configures the information system to prevent the execution of unacceptable mobile code defined in CCI 2459.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1695.
</v>
      </c>
      <c r="H1196" s="26" t="b">
        <f ca="1">IF(LEN($A1196)=0,"",IF($A1196="---","(CCI NOT FOUND)",OFFSET('BACKEND-CCI_Info'!K$3,$A1196,0)))</f>
        <v>1</v>
      </c>
      <c r="I1196" s="26" t="str">
        <f ca="1">IF(LEN($A1196)=0,"",IF($A1196="---","(CCI NOT FOUND)",IF(LEN(OFFSET('BACKEND-CCI_Info'!L$3,$A1196,0))=0,"","X")))</f>
        <v/>
      </c>
      <c r="J1196" s="26" t="str">
        <f ca="1">IF(LEN($A1196)=0,"",IF($A1196="---","(CCI NOT FOUND)",IF(LEN(OFFSET('BACKEND-CCI_Info'!M$3,$A1196,0))=0,"","X")))</f>
        <v/>
      </c>
      <c r="K1196" s="26" t="str">
        <f ca="1">IF(LEN($A1196)=0,"",IF($A1196="---","(CCI NOT FOUND)",IF(LEN(OFFSET('BACKEND-CCI_Info'!N$3,$A1196,0))=0,"","X")))</f>
        <v>X</v>
      </c>
      <c r="L1196" s="26" t="str">
        <f ca="1">IF(LEN($A1196)=0,"",IF($A1196="---","(CCI NOT FOUND)",IF(LEN(OFFSET('BACKEND-CCI_Info'!O$3,$A1196,0))=0,"","X")))</f>
        <v>X</v>
      </c>
      <c r="M1196" s="26" t="str">
        <f ca="1">IF(LEN($A1196)=0,"",IF($A1196="---","(CCI NOT FOUND)",IF(LEN(OFFSET('BACKEND-CCI_Info'!P$3,$A1196,0))=0,"","X")))</f>
        <v/>
      </c>
      <c r="N1196" s="26" t="str">
        <f ca="1">IF(LEN($A1196)=0,"",IF($A1196="---","(CCI NOT FOUND)",IF(LEN(OFFSET('BACKEND-CCI_Info'!Q$3,$A1196,0))=0,"","X")))</f>
        <v/>
      </c>
      <c r="O1196" s="26" t="str">
        <f ca="1">IF(LEN($A1196)=0,"",IF($A1196="---","(CCI NOT FOUND)",IF(LEN(OFFSET('BACKEND-CCI_Info'!R$3,$A1196,0))=0,"","X")))</f>
        <v/>
      </c>
      <c r="P1196" s="26" t="str">
        <f ca="1">IF(LEN($A1196)=0,"",IF($A1196="---","(CCI NOT FOUND)",IF(LEN(OFFSET('BACKEND-CCI_Info'!S$3,$A1196,0))=0,"","X")))</f>
        <v/>
      </c>
      <c r="Q1196" s="26" t="str">
        <f ca="1">IF(LEN($A1196)=0,"",IF($A1196="---","(CCI NOT FOUND)",(OFFSET('BACKEND-CCI_Info'!T$3,$A1196,0))))</f>
        <v>Designer
Non-Designer</v>
      </c>
      <c r="R1196" s="36" t="str">
        <f ca="1">IF(LEN($A1196)=0,"",IF($A1196="---","(CCI NOT FOUND)",OFFSET('BACKEND-CCI_Info'!U$3,$A1196,0)))</f>
        <v>3.7.3 Mobile Code In MODERATE Impact Syst...</v>
      </c>
    </row>
    <row r="1197" spans="1:18" ht="138" x14ac:dyDescent="0.25">
      <c r="A1197" s="25">
        <f>IF(LEN(D1197)=0,"",IF(ISERROR(MATCH(D1197,'BACKEND-CCI_Info'!D:D,0)),"---",MATCH(D1197,'BACKEND-CCI_Info'!D:D,0)-ROW('BACKEND-CCI_Info'!$D$3)))</f>
        <v>2257</v>
      </c>
      <c r="B1197" s="23" t="str">
        <f ca="1">IF(LEN($A1197)=0,"",IF($A1197="---","(CCI NOT FOUND)",OFFSET('BACKEND-CCI_Info'!$H$3,$A1197,0)))</f>
        <v>SC-18(4)</v>
      </c>
      <c r="C1197" s="23" t="str">
        <f ca="1">IF($A1197="","",IF(LEFT($A1197,6)="!ERROR","",OFFSET('BACKEND-CCI_Info'!I$3,$A1197,0)))</f>
        <v>SC-18(4)</v>
      </c>
      <c r="D1197" s="64" t="s">
        <v>10551</v>
      </c>
      <c r="E1197" s="23" t="str">
        <f ca="1">IF(LEN($A1197)=0,"",IF($A1197="---","(CCI NOT FOUND)",OFFSET('BACKEND-CCI_Info'!E$3,$A1197,0)))</f>
        <v>The information system prevents the automatic execution of mobile code in organization-defined software applications.</v>
      </c>
      <c r="F1197" s="23" t="str">
        <f ca="1">IF(LEN($A1197)=0,"",IF($A1197="---","(CCI NOT FOUND)",OFFSET('BACKEND-CCI_Info'!F$3,$A1197,0)))</f>
        <v xml:space="preserve">The organization being inspected/assessed configures the information system to prevent the automatic execution of unacceptable mobile code in software applications defined in CCI 1171.
For information system components that have applicable STIGs or SRGs, the organization being inspected/assessed must comply with the STIG/SRG guidance that pertains to CCI 1170.
</v>
      </c>
      <c r="G1197" s="23" t="str">
        <f ca="1">IF(LEN($A1197)=0,"",IF($A1197="---","(CCI NOT FOUND)",OFFSET('BACKEND-CCI_Info'!G$3,$A1197,0)))</f>
        <v>The organization conducting the inspection/assessment examines the information system to ensure the organization being inspected/assessed configures the information system to prevent the automatic execution of unacceptable mobile code in software applications defined in CCI 1171.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1170.</v>
      </c>
      <c r="H1197" s="26" t="b">
        <f ca="1">IF(LEN($A1197)=0,"",IF($A1197="---","(CCI NOT FOUND)",OFFSET('BACKEND-CCI_Info'!K$3,$A1197,0)))</f>
        <v>1</v>
      </c>
      <c r="I1197" s="26" t="str">
        <f ca="1">IF(LEN($A1197)=0,"",IF($A1197="---","(CCI NOT FOUND)",IF(LEN(OFFSET('BACKEND-CCI_Info'!L$3,$A1197,0))=0,"","X")))</f>
        <v/>
      </c>
      <c r="J1197" s="26" t="str">
        <f ca="1">IF(LEN($A1197)=0,"",IF($A1197="---","(CCI NOT FOUND)",IF(LEN(OFFSET('BACKEND-CCI_Info'!M$3,$A1197,0))=0,"","X")))</f>
        <v/>
      </c>
      <c r="K1197" s="26" t="str">
        <f ca="1">IF(LEN($A1197)=0,"",IF($A1197="---","(CCI NOT FOUND)",IF(LEN(OFFSET('BACKEND-CCI_Info'!N$3,$A1197,0))=0,"","X")))</f>
        <v>X</v>
      </c>
      <c r="L1197" s="26" t="str">
        <f ca="1">IF(LEN($A1197)=0,"",IF($A1197="---","(CCI NOT FOUND)",IF(LEN(OFFSET('BACKEND-CCI_Info'!O$3,$A1197,0))=0,"","X")))</f>
        <v/>
      </c>
      <c r="M1197" s="26" t="str">
        <f ca="1">IF(LEN($A1197)=0,"",IF($A1197="---","(CCI NOT FOUND)",IF(LEN(OFFSET('BACKEND-CCI_Info'!P$3,$A1197,0))=0,"","X")))</f>
        <v/>
      </c>
      <c r="N1197" s="26" t="str">
        <f ca="1">IF(LEN($A1197)=0,"",IF($A1197="---","(CCI NOT FOUND)",IF(LEN(OFFSET('BACKEND-CCI_Info'!Q$3,$A1197,0))=0,"","X")))</f>
        <v/>
      </c>
      <c r="O1197" s="26" t="str">
        <f ca="1">IF(LEN($A1197)=0,"",IF($A1197="---","(CCI NOT FOUND)",IF(LEN(OFFSET('BACKEND-CCI_Info'!R$3,$A1197,0))=0,"","X")))</f>
        <v/>
      </c>
      <c r="P1197" s="26" t="str">
        <f ca="1">IF(LEN($A1197)=0,"",IF($A1197="---","(CCI NOT FOUND)",IF(LEN(OFFSET('BACKEND-CCI_Info'!S$3,$A1197,0))=0,"","X")))</f>
        <v/>
      </c>
      <c r="Q1197" s="26" t="str">
        <f ca="1">IF(LEN($A1197)=0,"",IF($A1197="---","(CCI NOT FOUND)",(OFFSET('BACKEND-CCI_Info'!T$3,$A1197,0))))</f>
        <v>Designer</v>
      </c>
      <c r="R1197" s="36" t="str">
        <f ca="1">IF(LEN($A1197)=0,"",IF($A1197="---","(CCI NOT FOUND)",OFFSET('BACKEND-CCI_Info'!U$3,$A1197,0)))</f>
        <v>3.7.3 Mobile Code In MODERATE Impact Syst...</v>
      </c>
    </row>
    <row r="1198" spans="1:18" ht="151.80000000000001" x14ac:dyDescent="0.25">
      <c r="A1198" s="25">
        <f>IF(LEN(D1198)=0,"",IF(ISERROR(MATCH(D1198,'BACKEND-CCI_Info'!D:D,0)),"---",MATCH(D1198,'BACKEND-CCI_Info'!D:D,0)-ROW('BACKEND-CCI_Info'!$D$3)))</f>
        <v>492</v>
      </c>
      <c r="B1198" s="23" t="str">
        <f ca="1">IF(LEN($A1198)=0,"",IF($A1198="---","(CCI NOT FOUND)",OFFSET('BACKEND-CCI_Info'!$H$3,$A1198,0)))</f>
        <v>AU-6(4)</v>
      </c>
      <c r="C1198" s="23" t="str">
        <f ca="1">IF($A1198="","",IF(LEFT($A1198,6)="!ERROR","",OFFSET('BACKEND-CCI_Info'!I$3,$A1198,0)))</f>
        <v>AU-6(4)</v>
      </c>
      <c r="D1198" s="64" t="s">
        <v>3165</v>
      </c>
      <c r="E1198" s="23" t="str">
        <f ca="1">IF(LEN($A1198)=0,"",IF($A1198="---","(CCI NOT FOUND)",OFFSET('BACKEND-CCI_Info'!E$3,$A1198,0)))</f>
        <v>The information system provides the capability to centrally review and analyze audit records from multiple components within the system.</v>
      </c>
      <c r="F1198" s="23" t="str">
        <f ca="1">IF(LEN($A1198)=0,"",IF($A1198="---","(CCI NOT FOUND)",OFFSET('BACKEND-CCI_Info'!F$3,$A1198,0)))</f>
        <v>The organization being inspected/assessed configures the information system to provide a  capability to centrally review and analyze audit records from multiple components within the system.
For information system components that have applicable STIGs or SRGs, the organization being inspected/assessed must comply with the STIG/SRG guidance that pertains to CCI 154.</v>
      </c>
      <c r="G1198" s="23" t="str">
        <f ca="1">IF(LEN($A1198)=0,"",IF($A1198="---","(CCI NOT FOUND)",OFFSET('BACKEND-CCI_Info'!G$3,$A1198,0)))</f>
        <v>The organization conducting the inspection/assessment examines the information system to ensure the organization being inspected/assessed has configured the information system to provide a  capability to centrally review and analyze audit records from multiple components within the system.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154.</v>
      </c>
      <c r="H1198" s="26" t="b">
        <f ca="1">IF(LEN($A1198)=0,"",IF($A1198="---","(CCI NOT FOUND)",OFFSET('BACKEND-CCI_Info'!K$3,$A1198,0)))</f>
        <v>1</v>
      </c>
      <c r="I1198" s="26" t="str">
        <f ca="1">IF(LEN($A1198)=0,"",IF($A1198="---","(CCI NOT FOUND)",IF(LEN(OFFSET('BACKEND-CCI_Info'!L$3,$A1198,0))=0,"","X")))</f>
        <v/>
      </c>
      <c r="J1198" s="26" t="str">
        <f ca="1">IF(LEN($A1198)=0,"",IF($A1198="---","(CCI NOT FOUND)",IF(LEN(OFFSET('BACKEND-CCI_Info'!M$3,$A1198,0))=0,"","X")))</f>
        <v/>
      </c>
      <c r="K1198" s="26" t="str">
        <f ca="1">IF(LEN($A1198)=0,"",IF($A1198="---","(CCI NOT FOUND)",IF(LEN(OFFSET('BACKEND-CCI_Info'!N$3,$A1198,0))=0,"","X")))</f>
        <v>X</v>
      </c>
      <c r="L1198" s="26" t="str">
        <f ca="1">IF(LEN($A1198)=0,"",IF($A1198="---","(CCI NOT FOUND)",IF(LEN(OFFSET('BACKEND-CCI_Info'!O$3,$A1198,0))=0,"","X")))</f>
        <v/>
      </c>
      <c r="M1198" s="26" t="str">
        <f ca="1">IF(LEN($A1198)=0,"",IF($A1198="---","(CCI NOT FOUND)",IF(LEN(OFFSET('BACKEND-CCI_Info'!P$3,$A1198,0))=0,"","X")))</f>
        <v/>
      </c>
      <c r="N1198" s="26" t="str">
        <f ca="1">IF(LEN($A1198)=0,"",IF($A1198="---","(CCI NOT FOUND)",IF(LEN(OFFSET('BACKEND-CCI_Info'!Q$3,$A1198,0))=0,"","X")))</f>
        <v/>
      </c>
      <c r="O1198" s="26" t="str">
        <f ca="1">IF(LEN($A1198)=0,"",IF($A1198="---","(CCI NOT FOUND)",IF(LEN(OFFSET('BACKEND-CCI_Info'!R$3,$A1198,0))=0,"","X")))</f>
        <v/>
      </c>
      <c r="P1198" s="26" t="str">
        <f ca="1">IF(LEN($A1198)=0,"",IF($A1198="---","(CCI NOT FOUND)",IF(LEN(OFFSET('BACKEND-CCI_Info'!S$3,$A1198,0))=0,"","X")))</f>
        <v/>
      </c>
      <c r="Q1198" s="26" t="str">
        <f ca="1">IF(LEN($A1198)=0,"",IF($A1198="---","(CCI NOT FOUND)",(OFFSET('BACKEND-CCI_Info'!T$3,$A1198,0))))</f>
        <v>Designer</v>
      </c>
      <c r="R1198" s="36" t="str">
        <f ca="1">IF(LEN($A1198)=0,"",IF($A1198="---","(CCI NOT FOUND)",OFFSET('BACKEND-CCI_Info'!U$3,$A1198,0)))</f>
        <v>3.5.3.4 Audit Reduction and Report Generati...</v>
      </c>
    </row>
    <row r="1199" spans="1:18" ht="179.4" x14ac:dyDescent="0.25">
      <c r="A1199" s="25">
        <f>IF(LEN(D1199)=0,"",IF(ISERROR(MATCH(D1199,'BACKEND-CCI_Info'!D:D,0)),"---",MATCH(D1199,'BACKEND-CCI_Info'!D:D,0)-ROW('BACKEND-CCI_Info'!$D$3)))</f>
        <v>568</v>
      </c>
      <c r="B1199" s="23" t="str">
        <f ca="1">IF(LEN($A1199)=0,"",IF($A1199="---","(CCI NOT FOUND)",OFFSET('BACKEND-CCI_Info'!$H$3,$A1199,0)))</f>
        <v>AU-12(1)</v>
      </c>
      <c r="C1199" s="23" t="str">
        <f ca="1">IF($A1199="","",IF(LEFT($A1199,6)="!ERROR","",OFFSET('BACKEND-CCI_Info'!I$3,$A1199,0)))</f>
        <v>AU-12(1)</v>
      </c>
      <c r="D1199" s="64" t="s">
        <v>3492</v>
      </c>
      <c r="E1199" s="23" t="str">
        <f ca="1">IF(LEN($A1199)=0,"",IF($A1199="---","(CCI NOT FOUND)",OFFSET('BACKEND-CCI_Info'!E$3,$A1199,0)))</f>
        <v>The information system compiles audit records from organization-defined information system components into a system-wide (logical or physical) audit trail that is time-correlated to within organization defined level of tolerance for relationship between time stamps of individual records in the audit trail.</v>
      </c>
      <c r="F1199" s="23" t="str">
        <f ca="1">IF(LEN($A1199)=0,"",IF($A1199="---","(CCI NOT FOUND)",OFFSET('BACKEND-CCI_Info'!F$3,$A1199,0)))</f>
        <v>The organization being inspected/assessed configures the information system to compile audit records from information system components defined in AU-12 (1), CCI 1577 into a system-wide (logical or physical) audit trail that is time-correlated to within the level of tolerance defined in AU-12 (1), CCI-000173 for relationship between time stamps of individual records in the audit trail.
For information system components that have applicable STIGs or SRGs, the organization being inspected/assessed must comply with the STIG/SRG guidance that pertains to CCI 174.</v>
      </c>
      <c r="G1199" s="23" t="str">
        <f ca="1">IF(LEN($A1199)=0,"",IF($A1199="---","(CCI NOT FOUND)",OFFSET('BACKEND-CCI_Info'!G$3,$A1199,0)))</f>
        <v>The organization conducting the inspection/assessment examines the information system to ensure the information system is configured to compile audit records from information system components defined in AU-12 (1), CCI 1577 into a system-wide (logical or physical) audit trail that is time-correlated to within the level of tolerance  defined in AU-12 (1), CCI-000173 for relationship between time stamps of individual records in the audit trail.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174.</v>
      </c>
      <c r="H1199" s="26" t="b">
        <f ca="1">IF(LEN($A1199)=0,"",IF($A1199="---","(CCI NOT FOUND)",OFFSET('BACKEND-CCI_Info'!K$3,$A1199,0)))</f>
        <v>1</v>
      </c>
      <c r="I1199" s="26" t="str">
        <f ca="1">IF(LEN($A1199)=0,"",IF($A1199="---","(CCI NOT FOUND)",IF(LEN(OFFSET('BACKEND-CCI_Info'!L$3,$A1199,0))=0,"","X")))</f>
        <v/>
      </c>
      <c r="J1199" s="26" t="str">
        <f ca="1">IF(LEN($A1199)=0,"",IF($A1199="---","(CCI NOT FOUND)",IF(LEN(OFFSET('BACKEND-CCI_Info'!M$3,$A1199,0))=0,"","X")))</f>
        <v/>
      </c>
      <c r="K1199" s="26" t="str">
        <f ca="1">IF(LEN($A1199)=0,"",IF($A1199="---","(CCI NOT FOUND)",IF(LEN(OFFSET('BACKEND-CCI_Info'!N$3,$A1199,0))=0,"","X")))</f>
        <v>X</v>
      </c>
      <c r="L1199" s="26" t="str">
        <f ca="1">IF(LEN($A1199)=0,"",IF($A1199="---","(CCI NOT FOUND)",IF(LEN(OFFSET('BACKEND-CCI_Info'!O$3,$A1199,0))=0,"","X")))</f>
        <v/>
      </c>
      <c r="M1199" s="26" t="str">
        <f ca="1">IF(LEN($A1199)=0,"",IF($A1199="---","(CCI NOT FOUND)",IF(LEN(OFFSET('BACKEND-CCI_Info'!P$3,$A1199,0))=0,"","X")))</f>
        <v/>
      </c>
      <c r="N1199" s="26" t="str">
        <f ca="1">IF(LEN($A1199)=0,"",IF($A1199="---","(CCI NOT FOUND)",IF(LEN(OFFSET('BACKEND-CCI_Info'!Q$3,$A1199,0))=0,"","X")))</f>
        <v/>
      </c>
      <c r="O1199" s="26" t="str">
        <f ca="1">IF(LEN($A1199)=0,"",IF($A1199="---","(CCI NOT FOUND)",IF(LEN(OFFSET('BACKEND-CCI_Info'!R$3,$A1199,0))=0,"","X")))</f>
        <v/>
      </c>
      <c r="P1199" s="26" t="str">
        <f ca="1">IF(LEN($A1199)=0,"",IF($A1199="---","(CCI NOT FOUND)",IF(LEN(OFFSET('BACKEND-CCI_Info'!S$3,$A1199,0))=0,"","X")))</f>
        <v/>
      </c>
      <c r="Q1199" s="26" t="str">
        <f ca="1">IF(LEN($A1199)=0,"",IF($A1199="---","(CCI NOT FOUND)",(OFFSET('BACKEND-CCI_Info'!T$3,$A1199,0))))</f>
        <v>Designer</v>
      </c>
      <c r="R1199" s="36" t="str">
        <f ca="1">IF(LEN($A1199)=0,"",IF($A1199="---","(CCI NOT FOUND)",OFFSET('BACKEND-CCI_Info'!U$3,$A1199,0)))</f>
        <v>3.5.3.4 Audit Reduction and Report Generati...</v>
      </c>
    </row>
    <row r="1200" spans="1:18" ht="193.2" x14ac:dyDescent="0.25">
      <c r="A1200" s="25">
        <f>IF(LEN(D1200)=0,"",IF(ISERROR(MATCH(D1200,'BACKEND-CCI_Info'!D:D,0)),"---",MATCH(D1200,'BACKEND-CCI_Info'!D:D,0)-ROW('BACKEND-CCI_Info'!$D$3)))</f>
        <v>545</v>
      </c>
      <c r="B1200" s="23" t="str">
        <f ca="1">IF(LEN($A1200)=0,"",IF($A1200="---","(CCI NOT FOUND)",OFFSET('BACKEND-CCI_Info'!$H$3,$A1200,0)))</f>
        <v>AU-10</v>
      </c>
      <c r="C1200" s="23" t="str">
        <f ca="1">IF($A1200="","",IF(LEFT($A1200,6)="!ERROR","",OFFSET('BACKEND-CCI_Info'!I$3,$A1200,0)))</f>
        <v>AU-10</v>
      </c>
      <c r="D1200" s="64" t="s">
        <v>3388</v>
      </c>
      <c r="E1200" s="23" t="str">
        <f ca="1">IF(LEN($A1200)=0,"",IF($A1200="---","(CCI NOT FOUND)",OFFSET('BACKEND-CCI_Info'!E$3,$A1200,0)))</f>
        <v>The information system protects against an individual (or process acting on behalf of an individual) falsely denying having performed organization-defined actions to be covered by non-repudiation.</v>
      </c>
      <c r="F1200" s="23" t="str">
        <f ca="1">IF(LEN($A1200)=0,"",IF($A1200="---","(CCI NOT FOUND)",OFFSET('BACKEND-CCI_Info'!F$3,$A1200,0)))</f>
        <v>The organization being inspected/assessed configures the information system to protect against an individual falsely denying having performed actions to be covered by non-repudiation defined in DoDI 8520.02 and DoDI 8520.03.
DoDI 8520.02 and DoDI 8520.03 meet the DoD requirement to define the actions to be covered by non-repudiation. 
For information system components that have applicable STIGs or SRGs, the organization being inspected/assessed must comply with the STIG/SRG guidance that pertains to CCI 166.</v>
      </c>
      <c r="G1200" s="23" t="str">
        <f ca="1">IF(LEN($A1200)=0,"",IF($A1200="---","(CCI NOT FOUND)",OFFSET('BACKEND-CCI_Info'!G$3,$A1200,0)))</f>
        <v>The organization conducting the inspection/assessment examines the information system to ensure the organization being inspected/assessed  protects against an individual falsely denying having performed actions to be covered by non-repudiation defined in DoDI 8520.02 and DoDI 8520.03.
DoDI 8520.02 and DoDI 8520.03 meet the DoD requirement to define the actions to be covered by non-repudiation.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v>
      </c>
      <c r="H1200" s="26" t="b">
        <f ca="1">IF(LEN($A1200)=0,"",IF($A1200="---","(CCI NOT FOUND)",OFFSET('BACKEND-CCI_Info'!K$3,$A1200,0)))</f>
        <v>1</v>
      </c>
      <c r="I1200" s="26" t="str">
        <f ca="1">IF(LEN($A1200)=0,"",IF($A1200="---","(CCI NOT FOUND)",IF(LEN(OFFSET('BACKEND-CCI_Info'!L$3,$A1200,0))=0,"","X")))</f>
        <v/>
      </c>
      <c r="J1200" s="26" t="str">
        <f ca="1">IF(LEN($A1200)=0,"",IF($A1200="---","(CCI NOT FOUND)",IF(LEN(OFFSET('BACKEND-CCI_Info'!M$3,$A1200,0))=0,"","X")))</f>
        <v/>
      </c>
      <c r="K1200" s="26" t="str">
        <f ca="1">IF(LEN($A1200)=0,"",IF($A1200="---","(CCI NOT FOUND)",IF(LEN(OFFSET('BACKEND-CCI_Info'!N$3,$A1200,0))=0,"","X")))</f>
        <v>X</v>
      </c>
      <c r="L1200" s="26" t="str">
        <f ca="1">IF(LEN($A1200)=0,"",IF($A1200="---","(CCI NOT FOUND)",IF(LEN(OFFSET('BACKEND-CCI_Info'!O$3,$A1200,0))=0,"","X")))</f>
        <v/>
      </c>
      <c r="M1200" s="26" t="str">
        <f ca="1">IF(LEN($A1200)=0,"",IF($A1200="---","(CCI NOT FOUND)",IF(LEN(OFFSET('BACKEND-CCI_Info'!P$3,$A1200,0))=0,"","X")))</f>
        <v/>
      </c>
      <c r="N1200" s="26" t="str">
        <f ca="1">IF(LEN($A1200)=0,"",IF($A1200="---","(CCI NOT FOUND)",IF(LEN(OFFSET('BACKEND-CCI_Info'!Q$3,$A1200,0))=0,"","X")))</f>
        <v/>
      </c>
      <c r="O1200" s="26" t="str">
        <f ca="1">IF(LEN($A1200)=0,"",IF($A1200="---","(CCI NOT FOUND)",IF(LEN(OFFSET('BACKEND-CCI_Info'!R$3,$A1200,0))=0,"","X")))</f>
        <v/>
      </c>
      <c r="P1200" s="26" t="str">
        <f ca="1">IF(LEN($A1200)=0,"",IF($A1200="---","(CCI NOT FOUND)",IF(LEN(OFFSET('BACKEND-CCI_Info'!S$3,$A1200,0))=0,"","X")))</f>
        <v/>
      </c>
      <c r="Q1200" s="26" t="str">
        <f ca="1">IF(LEN($A1200)=0,"",IF($A1200="---","(CCI NOT FOUND)",(OFFSET('BACKEND-CCI_Info'!T$3,$A1200,0))))</f>
        <v>Designer</v>
      </c>
      <c r="R1200" s="36" t="str">
        <f ca="1">IF(LEN($A1200)=0,"",IF($A1200="---","(CCI NOT FOUND)",OFFSET('BACKEND-CCI_Info'!U$3,$A1200,0)))</f>
        <v>3.5.1 Audit Events, Content of Audit Reco...</v>
      </c>
    </row>
    <row r="1201" spans="1:18" ht="138" x14ac:dyDescent="0.25">
      <c r="A1201" s="25">
        <f>IF(LEN(D1201)=0,"",IF(ISERROR(MATCH(D1201,'BACKEND-CCI_Info'!D:D,0)),"---",MATCH(D1201,'BACKEND-CCI_Info'!D:D,0)-ROW('BACKEND-CCI_Info'!$D$3)))</f>
        <v>582</v>
      </c>
      <c r="B1201" s="23" t="str">
        <f ca="1">IF(LEN($A1201)=0,"",IF($A1201="---","(CCI NOT FOUND)",OFFSET('BACKEND-CCI_Info'!$H$3,$A1201,0)))</f>
        <v>AU-14</v>
      </c>
      <c r="C1201" s="23" t="str">
        <f ca="1">IF($A1201="","",IF(LEFT($A1201,6)="!ERROR","",OFFSET('BACKEND-CCI_Info'!I$3,$A1201,0)))</f>
        <v>AU-14(b)</v>
      </c>
      <c r="D1201" s="64" t="s">
        <v>3555</v>
      </c>
      <c r="E1201" s="23" t="str">
        <f ca="1">IF(LEN($A1201)=0,"",IF($A1201="---","(CCI NOT FOUND)",OFFSET('BACKEND-CCI_Info'!E$3,$A1201,0)))</f>
        <v>The information system provides the capability for authorized users to select a user session to capture/record or view/hear.</v>
      </c>
      <c r="F1201" s="23" t="str">
        <f ca="1">IF(LEN($A1201)=0,"",IF($A1201="---","(CCI NOT FOUND)",OFFSET('BACKEND-CCI_Info'!F$3,$A1201,0)))</f>
        <v>The organization being inspected/assessed configures the information system to provide the capability for authorized users to select a user session to capture/record or view/hear.
For information system components that have applicable STIGs or SRGs, the organization being inspected/assessed must comply with the STIG/SRG guidance that pertains to CCI 1919.</v>
      </c>
      <c r="G1201" s="23" t="str">
        <f ca="1">IF(LEN($A1201)=0,"",IF($A1201="---","(CCI NOT FOUND)",OFFSET('BACKEND-CCI_Info'!G$3,$A1201,0)))</f>
        <v>The organization conducting the inspection/assessments examines the information system to ensure the organization being inspected/assessed configures the information system to provide the capability for authorized users to select a user session to capture/record or view/hear.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1919.</v>
      </c>
      <c r="H1201" s="26" t="b">
        <f ca="1">IF(LEN($A1201)=0,"",IF($A1201="---","(CCI NOT FOUND)",OFFSET('BACKEND-CCI_Info'!K$3,$A1201,0)))</f>
        <v>1</v>
      </c>
      <c r="I1201" s="26" t="str">
        <f ca="1">IF(LEN($A1201)=0,"",IF($A1201="---","(CCI NOT FOUND)",IF(LEN(OFFSET('BACKEND-CCI_Info'!L$3,$A1201,0))=0,"","X")))</f>
        <v/>
      </c>
      <c r="J1201" s="26" t="str">
        <f ca="1">IF(LEN($A1201)=0,"",IF($A1201="---","(CCI NOT FOUND)",IF(LEN(OFFSET('BACKEND-CCI_Info'!M$3,$A1201,0))=0,"","X")))</f>
        <v/>
      </c>
      <c r="K1201" s="26" t="str">
        <f ca="1">IF(LEN($A1201)=0,"",IF($A1201="---","(CCI NOT FOUND)",IF(LEN(OFFSET('BACKEND-CCI_Info'!N$3,$A1201,0))=0,"","X")))</f>
        <v>X</v>
      </c>
      <c r="L1201" s="26" t="str">
        <f ca="1">IF(LEN($A1201)=0,"",IF($A1201="---","(CCI NOT FOUND)",IF(LEN(OFFSET('BACKEND-CCI_Info'!O$3,$A1201,0))=0,"","X")))</f>
        <v>X</v>
      </c>
      <c r="M1201" s="26" t="str">
        <f ca="1">IF(LEN($A1201)=0,"",IF($A1201="---","(CCI NOT FOUND)",IF(LEN(OFFSET('BACKEND-CCI_Info'!P$3,$A1201,0))=0,"","X")))</f>
        <v/>
      </c>
      <c r="N1201" s="26" t="str">
        <f ca="1">IF(LEN($A1201)=0,"",IF($A1201="---","(CCI NOT FOUND)",IF(LEN(OFFSET('BACKEND-CCI_Info'!Q$3,$A1201,0))=0,"","X")))</f>
        <v/>
      </c>
      <c r="O1201" s="26" t="str">
        <f ca="1">IF(LEN($A1201)=0,"",IF($A1201="---","(CCI NOT FOUND)",IF(LEN(OFFSET('BACKEND-CCI_Info'!R$3,$A1201,0))=0,"","X")))</f>
        <v/>
      </c>
      <c r="P1201" s="26" t="str">
        <f ca="1">IF(LEN($A1201)=0,"",IF($A1201="---","(CCI NOT FOUND)",IF(LEN(OFFSET('BACKEND-CCI_Info'!S$3,$A1201,0))=0,"","X")))</f>
        <v/>
      </c>
      <c r="Q1201" s="26" t="str">
        <f ca="1">IF(LEN($A1201)=0,"",IF($A1201="---","(CCI NOT FOUND)",(OFFSET('BACKEND-CCI_Info'!T$3,$A1201,0))))</f>
        <v>Designer
Non-Designer</v>
      </c>
      <c r="R1201" s="36" t="str">
        <f ca="1">IF(LEN($A1201)=0,"",IF($A1201="---","(CCI NOT FOUND)",OFFSET('BACKEND-CCI_Info'!U$3,$A1201,0)))</f>
        <v>3.5.1 Audit Events, Content of Audit Reco...</v>
      </c>
    </row>
    <row r="1202" spans="1:18" ht="138" x14ac:dyDescent="0.25">
      <c r="A1202" s="25">
        <f>IF(LEN(D1202)=0,"",IF(ISERROR(MATCH(D1202,'BACKEND-CCI_Info'!D:D,0)),"---",MATCH(D1202,'BACKEND-CCI_Info'!D:D,0)-ROW('BACKEND-CCI_Info'!$D$3)))</f>
        <v>583</v>
      </c>
      <c r="B1202" s="23" t="str">
        <f ca="1">IF(LEN($A1202)=0,"",IF($A1202="---","(CCI NOT FOUND)",OFFSET('BACKEND-CCI_Info'!$H$3,$A1202,0)))</f>
        <v>AU-14(1)</v>
      </c>
      <c r="C1202" s="23" t="str">
        <f ca="1">IF($A1202="","",IF(LEFT($A1202,6)="!ERROR","",OFFSET('BACKEND-CCI_Info'!I$3,$A1202,0)))</f>
        <v>AU-14(1)</v>
      </c>
      <c r="D1202" s="64" t="s">
        <v>3560</v>
      </c>
      <c r="E1202" s="23" t="str">
        <f ca="1">IF(LEN($A1202)=0,"",IF($A1202="---","(CCI NOT FOUND)",OFFSET('BACKEND-CCI_Info'!E$3,$A1202,0)))</f>
        <v>The information system initiates session audits at system start-up.</v>
      </c>
      <c r="F1202" s="23" t="str">
        <f ca="1">IF(LEN($A1202)=0,"",IF($A1202="---","(CCI NOT FOUND)",OFFSET('BACKEND-CCI_Info'!F$3,$A1202,0)))</f>
        <v>The organization being inspected/assessed configures the information system to initiate session audits at system start-up.
For information system components that have applicable STIGs or SRGs, the organization being inspected/assessed must comply with the STIG/SRG guidance that pertains to CCI 1464.</v>
      </c>
      <c r="G1202" s="23" t="str">
        <f ca="1">IF(LEN($A1202)=0,"",IF($A1202="---","(CCI NOT FOUND)",OFFSET('BACKEND-CCI_Info'!G$3,$A1202,0)))</f>
        <v>The organization conducting the inspection/assessment examines the information system to ensure the organization being inspected/assessed configures the information system to initiate session audits at system start-up.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1464.</v>
      </c>
      <c r="H1202" s="26" t="b">
        <f ca="1">IF(LEN($A1202)=0,"",IF($A1202="---","(CCI NOT FOUND)",OFFSET('BACKEND-CCI_Info'!K$3,$A1202,0)))</f>
        <v>1</v>
      </c>
      <c r="I1202" s="26" t="str">
        <f ca="1">IF(LEN($A1202)=0,"",IF($A1202="---","(CCI NOT FOUND)",IF(LEN(OFFSET('BACKEND-CCI_Info'!L$3,$A1202,0))=0,"","X")))</f>
        <v/>
      </c>
      <c r="J1202" s="26" t="str">
        <f ca="1">IF(LEN($A1202)=0,"",IF($A1202="---","(CCI NOT FOUND)",IF(LEN(OFFSET('BACKEND-CCI_Info'!M$3,$A1202,0))=0,"","X")))</f>
        <v/>
      </c>
      <c r="K1202" s="26" t="str">
        <f ca="1">IF(LEN($A1202)=0,"",IF($A1202="---","(CCI NOT FOUND)",IF(LEN(OFFSET('BACKEND-CCI_Info'!N$3,$A1202,0))=0,"","X")))</f>
        <v>X</v>
      </c>
      <c r="L1202" s="26" t="str">
        <f ca="1">IF(LEN($A1202)=0,"",IF($A1202="---","(CCI NOT FOUND)",IF(LEN(OFFSET('BACKEND-CCI_Info'!O$3,$A1202,0))=0,"","X")))</f>
        <v>X</v>
      </c>
      <c r="M1202" s="26" t="str">
        <f ca="1">IF(LEN($A1202)=0,"",IF($A1202="---","(CCI NOT FOUND)",IF(LEN(OFFSET('BACKEND-CCI_Info'!P$3,$A1202,0))=0,"","X")))</f>
        <v/>
      </c>
      <c r="N1202" s="26" t="str">
        <f ca="1">IF(LEN($A1202)=0,"",IF($A1202="---","(CCI NOT FOUND)",IF(LEN(OFFSET('BACKEND-CCI_Info'!Q$3,$A1202,0))=0,"","X")))</f>
        <v/>
      </c>
      <c r="O1202" s="26" t="str">
        <f ca="1">IF(LEN($A1202)=0,"",IF($A1202="---","(CCI NOT FOUND)",IF(LEN(OFFSET('BACKEND-CCI_Info'!R$3,$A1202,0))=0,"","X")))</f>
        <v/>
      </c>
      <c r="P1202" s="26" t="str">
        <f ca="1">IF(LEN($A1202)=0,"",IF($A1202="---","(CCI NOT FOUND)",IF(LEN(OFFSET('BACKEND-CCI_Info'!S$3,$A1202,0))=0,"","X")))</f>
        <v/>
      </c>
      <c r="Q1202" s="26" t="str">
        <f ca="1">IF(LEN($A1202)=0,"",IF($A1202="---","(CCI NOT FOUND)",(OFFSET('BACKEND-CCI_Info'!T$3,$A1202,0))))</f>
        <v>Designer
Non-Designer</v>
      </c>
      <c r="R1202" s="36" t="str">
        <f ca="1">IF(LEN($A1202)=0,"",IF($A1202="---","(CCI NOT FOUND)",OFFSET('BACKEND-CCI_Info'!U$3,$A1202,0)))</f>
        <v>3.5.1 Audit Events, Content of Audit Reco...</v>
      </c>
    </row>
    <row r="1203" spans="1:18" ht="138" x14ac:dyDescent="0.25">
      <c r="A1203" s="25">
        <f>IF(LEN(D1203)=0,"",IF(ISERROR(MATCH(D1203,'BACKEND-CCI_Info'!D:D,0)),"---",MATCH(D1203,'BACKEND-CCI_Info'!D:D,0)-ROW('BACKEND-CCI_Info'!$D$3)))</f>
        <v>584</v>
      </c>
      <c r="B1203" s="23" t="str">
        <f ca="1">IF(LEN($A1203)=0,"",IF($A1203="---","(CCI NOT FOUND)",OFFSET('BACKEND-CCI_Info'!$H$3,$A1203,0)))</f>
        <v>AU-14(2)</v>
      </c>
      <c r="C1203" s="23" t="str">
        <f ca="1">IF($A1203="","",IF(LEFT($A1203,6)="!ERROR","",OFFSET('BACKEND-CCI_Info'!I$3,$A1203,0)))</f>
        <v>AU-14(2)</v>
      </c>
      <c r="D1203" s="64" t="s">
        <v>3565</v>
      </c>
      <c r="E1203" s="23" t="str">
        <f ca="1">IF(LEN($A1203)=0,"",IF($A1203="---","(CCI NOT FOUND)",OFFSET('BACKEND-CCI_Info'!E$3,$A1203,0)))</f>
        <v>The information system provides the capability for authorized users to capture/record and log content related to a user session.</v>
      </c>
      <c r="F1203" s="23" t="str">
        <f ca="1">IF(LEN($A1203)=0,"",IF($A1203="---","(CCI NOT FOUND)",OFFSET('BACKEND-CCI_Info'!F$3,$A1203,0)))</f>
        <v>The organization being inspected/assessed configures the information system to provide the capability for authorized users to capture/record and log content related to a user session.
For information system components that have applicable STIGs or SRGs, the organization being inspected/assessed must comply with the STIG/SRG guidance that pertains to CCI 1462.</v>
      </c>
      <c r="G1203" s="23" t="str">
        <f ca="1">IF(LEN($A1203)=0,"",IF($A1203="---","(CCI NOT FOUND)",OFFSET('BACKEND-CCI_Info'!G$3,$A1203,0)))</f>
        <v>The organization conducting the inspection/assessment examines the information system to ensure the organization being inspected/assessed configures the information system to provide the capability for authorized users to capture/record and log content related to a user session.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1462.</v>
      </c>
      <c r="H1203" s="26" t="b">
        <f ca="1">IF(LEN($A1203)=0,"",IF($A1203="---","(CCI NOT FOUND)",OFFSET('BACKEND-CCI_Info'!K$3,$A1203,0)))</f>
        <v>1</v>
      </c>
      <c r="I1203" s="26" t="str">
        <f ca="1">IF(LEN($A1203)=0,"",IF($A1203="---","(CCI NOT FOUND)",IF(LEN(OFFSET('BACKEND-CCI_Info'!L$3,$A1203,0))=0,"","X")))</f>
        <v/>
      </c>
      <c r="J1203" s="26" t="str">
        <f ca="1">IF(LEN($A1203)=0,"",IF($A1203="---","(CCI NOT FOUND)",IF(LEN(OFFSET('BACKEND-CCI_Info'!M$3,$A1203,0))=0,"","X")))</f>
        <v/>
      </c>
      <c r="K1203" s="26" t="str">
        <f ca="1">IF(LEN($A1203)=0,"",IF($A1203="---","(CCI NOT FOUND)",IF(LEN(OFFSET('BACKEND-CCI_Info'!N$3,$A1203,0))=0,"","X")))</f>
        <v>X</v>
      </c>
      <c r="L1203" s="26" t="str">
        <f ca="1">IF(LEN($A1203)=0,"",IF($A1203="---","(CCI NOT FOUND)",IF(LEN(OFFSET('BACKEND-CCI_Info'!O$3,$A1203,0))=0,"","X")))</f>
        <v>X</v>
      </c>
      <c r="M1203" s="26" t="str">
        <f ca="1">IF(LEN($A1203)=0,"",IF($A1203="---","(CCI NOT FOUND)",IF(LEN(OFFSET('BACKEND-CCI_Info'!P$3,$A1203,0))=0,"","X")))</f>
        <v/>
      </c>
      <c r="N1203" s="26" t="str">
        <f ca="1">IF(LEN($A1203)=0,"",IF($A1203="---","(CCI NOT FOUND)",IF(LEN(OFFSET('BACKEND-CCI_Info'!Q$3,$A1203,0))=0,"","X")))</f>
        <v/>
      </c>
      <c r="O1203" s="26" t="str">
        <f ca="1">IF(LEN($A1203)=0,"",IF($A1203="---","(CCI NOT FOUND)",IF(LEN(OFFSET('BACKEND-CCI_Info'!R$3,$A1203,0))=0,"","X")))</f>
        <v/>
      </c>
      <c r="P1203" s="26" t="str">
        <f ca="1">IF(LEN($A1203)=0,"",IF($A1203="---","(CCI NOT FOUND)",IF(LEN(OFFSET('BACKEND-CCI_Info'!S$3,$A1203,0))=0,"","X")))</f>
        <v/>
      </c>
      <c r="Q1203" s="26" t="str">
        <f ca="1">IF(LEN($A1203)=0,"",IF($A1203="---","(CCI NOT FOUND)",(OFFSET('BACKEND-CCI_Info'!T$3,$A1203,0))))</f>
        <v>Designer
Non-Designer</v>
      </c>
      <c r="R1203" s="36" t="str">
        <f ca="1">IF(LEN($A1203)=0,"",IF($A1203="---","(CCI NOT FOUND)",OFFSET('BACKEND-CCI_Info'!U$3,$A1203,0)))</f>
        <v>3.5.1 Audit Events, Content of Audit Reco...</v>
      </c>
    </row>
    <row r="1204" spans="1:18" ht="69" x14ac:dyDescent="0.25">
      <c r="A1204" s="25">
        <f>IF(LEN(D1204)=0,"",IF(ISERROR(MATCH(D1204,'BACKEND-CCI_Info'!D:D,0)),"---",MATCH(D1204,'BACKEND-CCI_Info'!D:D,0)-ROW('BACKEND-CCI_Info'!$D$3)))</f>
        <v>759</v>
      </c>
      <c r="B1204" s="23" t="str">
        <f ca="1">IF(LEN($A1204)=0,"",IF($A1204="---","(CCI NOT FOUND)",OFFSET('BACKEND-CCI_Info'!$H$3,$A1204,0)))</f>
        <v>CM-5(1)</v>
      </c>
      <c r="C1204" s="23" t="str">
        <f ca="1">IF($A1204="","",IF(LEFT($A1204,6)="!ERROR","",OFFSET('BACKEND-CCI_Info'!I$3,$A1204,0)))</f>
        <v>CM-5(1)</v>
      </c>
      <c r="D1204" s="64" t="s">
        <v>4281</v>
      </c>
      <c r="E1204" s="23" t="str">
        <f ca="1">IF(LEN($A1204)=0,"",IF($A1204="---","(CCI NOT FOUND)",OFFSET('BACKEND-CCI_Info'!E$3,$A1204,0)))</f>
        <v>The Information system supports auditing of the enforcement actions.</v>
      </c>
      <c r="F1204" s="23" t="str">
        <f ca="1">IF(LEN($A1204)=0,"",IF($A1204="---","(CCI NOT FOUND)",OFFSET('BACKEND-CCI_Info'!F$3,$A1204,0)))</f>
        <v>The organization being inspected/assessed leverages only information systems which support auditing of enforcement actions.</v>
      </c>
      <c r="G1204" s="23" t="str">
        <f ca="1">IF(LEN($A1204)=0,"",IF($A1204="---","(CCI NOT FOUND)",OFFSET('BACKEND-CCI_Info'!G$3,$A1204,0)))</f>
        <v>The organization conducting the inspection/assessment reviews vendor documentation to ensure the information system supports auditing of the enforcement actions.  If vendor documentation is not available, the organization conducting the inspection/assessment tests the information system for the capability.</v>
      </c>
      <c r="H1204" s="26" t="b">
        <f ca="1">IF(LEN($A1204)=0,"",IF($A1204="---","(CCI NOT FOUND)",OFFSET('BACKEND-CCI_Info'!K$3,$A1204,0)))</f>
        <v>1</v>
      </c>
      <c r="I1204" s="26" t="str">
        <f ca="1">IF(LEN($A1204)=0,"",IF($A1204="---","(CCI NOT FOUND)",IF(LEN(OFFSET('BACKEND-CCI_Info'!L$3,$A1204,0))=0,"","X")))</f>
        <v/>
      </c>
      <c r="J1204" s="26" t="str">
        <f ca="1">IF(LEN($A1204)=0,"",IF($A1204="---","(CCI NOT FOUND)",IF(LEN(OFFSET('BACKEND-CCI_Info'!M$3,$A1204,0))=0,"","X")))</f>
        <v/>
      </c>
      <c r="K1204" s="26" t="str">
        <f ca="1">IF(LEN($A1204)=0,"",IF($A1204="---","(CCI NOT FOUND)",IF(LEN(OFFSET('BACKEND-CCI_Info'!N$3,$A1204,0))=0,"","X")))</f>
        <v>X</v>
      </c>
      <c r="L1204" s="26" t="str">
        <f ca="1">IF(LEN($A1204)=0,"",IF($A1204="---","(CCI NOT FOUND)",IF(LEN(OFFSET('BACKEND-CCI_Info'!O$3,$A1204,0))=0,"","X")))</f>
        <v>X</v>
      </c>
      <c r="M1204" s="26" t="str">
        <f ca="1">IF(LEN($A1204)=0,"",IF($A1204="---","(CCI NOT FOUND)",IF(LEN(OFFSET('BACKEND-CCI_Info'!P$3,$A1204,0))=0,"","X")))</f>
        <v/>
      </c>
      <c r="N1204" s="26" t="str">
        <f ca="1">IF(LEN($A1204)=0,"",IF($A1204="---","(CCI NOT FOUND)",IF(LEN(OFFSET('BACKEND-CCI_Info'!Q$3,$A1204,0))=0,"","X")))</f>
        <v/>
      </c>
      <c r="O1204" s="26" t="str">
        <f ca="1">IF(LEN($A1204)=0,"",IF($A1204="---","(CCI NOT FOUND)",IF(LEN(OFFSET('BACKEND-CCI_Info'!R$3,$A1204,0))=0,"","X")))</f>
        <v/>
      </c>
      <c r="P1204" s="26" t="str">
        <f ca="1">IF(LEN($A1204)=0,"",IF($A1204="---","(CCI NOT FOUND)",IF(LEN(OFFSET('BACKEND-CCI_Info'!S$3,$A1204,0))=0,"","X")))</f>
        <v/>
      </c>
      <c r="Q1204" s="26" t="str">
        <f ca="1">IF(LEN($A1204)=0,"",IF($A1204="---","(CCI NOT FOUND)",(OFFSET('BACKEND-CCI_Info'!T$3,$A1204,0))))</f>
        <v>Designer
Non-Designer</v>
      </c>
      <c r="R1204" s="36" t="str">
        <f ca="1">IF(LEN($A1204)=0,"",IF($A1204="---","(CCI NOT FOUND)",OFFSET('BACKEND-CCI_Info'!U$3,$A1204,0)))</f>
        <v>3.5.1 Audit Events, Content of Audit Reco...</v>
      </c>
    </row>
    <row r="1205" spans="1:18" ht="138" x14ac:dyDescent="0.25">
      <c r="A1205" s="25">
        <f>IF(LEN(D1205)=0,"",IF(ISERROR(MATCH(D1205,'BACKEND-CCI_Info'!D:D,0)),"---",MATCH(D1205,'BACKEND-CCI_Info'!D:D,0)-ROW('BACKEND-CCI_Info'!$D$3)))</f>
        <v>1170</v>
      </c>
      <c r="B1205" s="23" t="str">
        <f ca="1">IF(LEN($A1205)=0,"",IF($A1205="---","(CCI NOT FOUND)",OFFSET('BACKEND-CCI_Info'!$H$3,$A1205,0)))</f>
        <v>IA-5(13)</v>
      </c>
      <c r="C1205" s="23" t="str">
        <f ca="1">IF($A1205="","",IF(LEFT($A1205,6)="!ERROR","",OFFSET('BACKEND-CCI_Info'!I$3,$A1205,0)))</f>
        <v>IA-5(13)</v>
      </c>
      <c r="D1205" s="64" t="s">
        <v>5964</v>
      </c>
      <c r="E1205" s="23" t="str">
        <f ca="1">IF(LEN($A1205)=0,"",IF($A1205="---","(CCI NOT FOUND)",OFFSET('BACKEND-CCI_Info'!E$3,$A1205,0)))</f>
        <v>The information system prohibits the use of cached authenticators after an organization defined time period.</v>
      </c>
      <c r="F1205" s="23" t="str">
        <f ca="1">IF(LEN($A1205)=0,"",IF($A1205="---","(CCI NOT FOUND)",OFFSET('BACKEND-CCI_Info'!F$3,$A1205,0)))</f>
        <v>The organization being inspected/assessed configures the information system to prohibit the use of cached authenticators after an organization defined time period.
For information system components that have applicable STIGs or SRGs, the organization being inspected/assessed must comply with the STIG/SRG guidance that pertains to CCI 2007.</v>
      </c>
      <c r="G1205" s="23" t="str">
        <f ca="1">IF(LEN($A1205)=0,"",IF($A1205="---","(CCI NOT FOUND)",OFFSET('BACKEND-CCI_Info'!G$3,$A1205,0)))</f>
        <v>The organization conducting the inspection/assessment examines the information system to ensure the organization being inspected/assessed configures the information system to prohibit the use of cached authenticators after an organization defined time period.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2007.</v>
      </c>
      <c r="H1205" s="26" t="b">
        <f ca="1">IF(LEN($A1205)=0,"",IF($A1205="---","(CCI NOT FOUND)",OFFSET('BACKEND-CCI_Info'!K$3,$A1205,0)))</f>
        <v>1</v>
      </c>
      <c r="I1205" s="26" t="str">
        <f ca="1">IF(LEN($A1205)=0,"",IF($A1205="---","(CCI NOT FOUND)",IF(LEN(OFFSET('BACKEND-CCI_Info'!L$3,$A1205,0))=0,"","X")))</f>
        <v/>
      </c>
      <c r="J1205" s="26" t="str">
        <f ca="1">IF(LEN($A1205)=0,"",IF($A1205="---","(CCI NOT FOUND)",IF(LEN(OFFSET('BACKEND-CCI_Info'!M$3,$A1205,0))=0,"","X")))</f>
        <v/>
      </c>
      <c r="K1205" s="26" t="str">
        <f ca="1">IF(LEN($A1205)=0,"",IF($A1205="---","(CCI NOT FOUND)",IF(LEN(OFFSET('BACKEND-CCI_Info'!N$3,$A1205,0))=0,"","X")))</f>
        <v>X</v>
      </c>
      <c r="L1205" s="26" t="str">
        <f ca="1">IF(LEN($A1205)=0,"",IF($A1205="---","(CCI NOT FOUND)",IF(LEN(OFFSET('BACKEND-CCI_Info'!O$3,$A1205,0))=0,"","X")))</f>
        <v>X</v>
      </c>
      <c r="M1205" s="26" t="str">
        <f ca="1">IF(LEN($A1205)=0,"",IF($A1205="---","(CCI NOT FOUND)",IF(LEN(OFFSET('BACKEND-CCI_Info'!P$3,$A1205,0))=0,"","X")))</f>
        <v/>
      </c>
      <c r="N1205" s="26" t="str">
        <f ca="1">IF(LEN($A1205)=0,"",IF($A1205="---","(CCI NOT FOUND)",IF(LEN(OFFSET('BACKEND-CCI_Info'!Q$3,$A1205,0))=0,"","X")))</f>
        <v/>
      </c>
      <c r="O1205" s="26" t="str">
        <f ca="1">IF(LEN($A1205)=0,"",IF($A1205="---","(CCI NOT FOUND)",IF(LEN(OFFSET('BACKEND-CCI_Info'!R$3,$A1205,0))=0,"","X")))</f>
        <v/>
      </c>
      <c r="P1205" s="26" t="str">
        <f ca="1">IF(LEN($A1205)=0,"",IF($A1205="---","(CCI NOT FOUND)",IF(LEN(OFFSET('BACKEND-CCI_Info'!S$3,$A1205,0))=0,"","X")))</f>
        <v/>
      </c>
      <c r="Q1205" s="26" t="str">
        <f ca="1">IF(LEN($A1205)=0,"",IF($A1205="---","(CCI NOT FOUND)",(OFFSET('BACKEND-CCI_Info'!T$3,$A1205,0))))</f>
        <v>Designer
Non-Designer</v>
      </c>
      <c r="R1205" s="36" t="str">
        <f ca="1">IF(LEN($A1205)=0,"",IF($A1205="---","(CCI NOT FOUND)",OFFSET('BACKEND-CCI_Info'!U$3,$A1205,0)))</f>
        <v>3.4 USER IDENTIFICATION AND AUTHENTICAT...</v>
      </c>
    </row>
    <row r="1206" spans="1:18" ht="193.2" x14ac:dyDescent="0.25">
      <c r="A1206" s="25">
        <f>IF(LEN(D1206)=0,"",IF(ISERROR(MATCH(D1206,'BACKEND-CCI_Info'!D:D,0)),"---",MATCH(D1206,'BACKEND-CCI_Info'!D:D,0)-ROW('BACKEND-CCI_Info'!$D$3)))</f>
        <v>231</v>
      </c>
      <c r="B1206" s="23" t="str">
        <f ca="1">IF(LEN($A1206)=0,"",IF($A1206="---","(CCI NOT FOUND)",OFFSET('BACKEND-CCI_Info'!$H$3,$A1206,0)))</f>
        <v>AC-10</v>
      </c>
      <c r="C1206" s="23" t="str">
        <f ca="1">IF($A1206="","",IF(LEFT($A1206,6)="!ERROR","",OFFSET('BACKEND-CCI_Info'!I$3,$A1206,0)))</f>
        <v>AC-10</v>
      </c>
      <c r="D1206" s="64" t="s">
        <v>2078</v>
      </c>
      <c r="E1206" s="23" t="str">
        <f ca="1">IF(LEN($A1206)=0,"",IF($A1206="---","(CCI NOT FOUND)",OFFSET('BACKEND-CCI_Info'!E$3,$A1206,0)))</f>
        <v>The information system limits the number of concurrent sessions for each organization-defined account and/or account type to an organization-defined number of sessions.</v>
      </c>
      <c r="F1206" s="23" t="str">
        <f ca="1">IF(LEN($A1206)=0,"",IF($A1206="---","(CCI NOT FOUND)",OFFSET('BACKEND-CCI_Info'!F$3,$A1206,0)))</f>
        <v>The organization being inspected/assessed configures the information system to limit the number of concurrent sessions for all accounts and/or account types to a number of sessions defined in AC-10, CCI 55.
For information system components that have applicable STIGs or SRGs, the organization being inspected/assessed must comply with the STIG/SRG guidance that pertains to CCI 54.
DoD has defined the account types and/or accounts as all account types and/or accounts.</v>
      </c>
      <c r="G1206" s="23" t="str">
        <f ca="1">IF(LEN($A1206)=0,"",IF($A1206="---","(CCI NOT FOUND)",OFFSET('BACKEND-CCI_Info'!G$3,$A1206,0)))</f>
        <v>The organization conducting the inspection/assessment examines the information system to ensure the organization being inspected/assessed configures the information system to limit the number of concurrent sessions for  all accounts and/or account types to a number of sessions defined in AC-10, CCI 55.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54.
DoD has defined the account types and/or accounts as all account types and/or accounts.</v>
      </c>
      <c r="H1206" s="26" t="b">
        <f ca="1">IF(LEN($A1206)=0,"",IF($A1206="---","(CCI NOT FOUND)",OFFSET('BACKEND-CCI_Info'!K$3,$A1206,0)))</f>
        <v>1</v>
      </c>
      <c r="I1206" s="26" t="str">
        <f ca="1">IF(LEN($A1206)=0,"",IF($A1206="---","(CCI NOT FOUND)",IF(LEN(OFFSET('BACKEND-CCI_Info'!L$3,$A1206,0))=0,"","X")))</f>
        <v>X</v>
      </c>
      <c r="J1206" s="26" t="str">
        <f ca="1">IF(LEN($A1206)=0,"",IF($A1206="---","(CCI NOT FOUND)",IF(LEN(OFFSET('BACKEND-CCI_Info'!M$3,$A1206,0))=0,"","X")))</f>
        <v/>
      </c>
      <c r="K1206" s="26" t="str">
        <f ca="1">IF(LEN($A1206)=0,"",IF($A1206="---","(CCI NOT FOUND)",IF(LEN(OFFSET('BACKEND-CCI_Info'!N$3,$A1206,0))=0,"","X")))</f>
        <v>X</v>
      </c>
      <c r="L1206" s="26" t="str">
        <f ca="1">IF(LEN($A1206)=0,"",IF($A1206="---","(CCI NOT FOUND)",IF(LEN(OFFSET('BACKEND-CCI_Info'!O$3,$A1206,0))=0,"","X")))</f>
        <v/>
      </c>
      <c r="M1206" s="26" t="str">
        <f ca="1">IF(LEN($A1206)=0,"",IF($A1206="---","(CCI NOT FOUND)",IF(LEN(OFFSET('BACKEND-CCI_Info'!P$3,$A1206,0))=0,"","X")))</f>
        <v/>
      </c>
      <c r="N1206" s="26" t="str">
        <f ca="1">IF(LEN($A1206)=0,"",IF($A1206="---","(CCI NOT FOUND)",IF(LEN(OFFSET('BACKEND-CCI_Info'!Q$3,$A1206,0))=0,"","X")))</f>
        <v/>
      </c>
      <c r="O1206" s="26" t="str">
        <f ca="1">IF(LEN($A1206)=0,"",IF($A1206="---","(CCI NOT FOUND)",IF(LEN(OFFSET('BACKEND-CCI_Info'!R$3,$A1206,0))=0,"","X")))</f>
        <v/>
      </c>
      <c r="P1206" s="26" t="str">
        <f ca="1">IF(LEN($A1206)=0,"",IF($A1206="---","(CCI NOT FOUND)",IF(LEN(OFFSET('BACKEND-CCI_Info'!S$3,$A1206,0))=0,"","X")))</f>
        <v/>
      </c>
      <c r="Q1206" s="26" t="str">
        <f ca="1">IF(LEN($A1206)=0,"",IF($A1206="---","(CCI NOT FOUND)",(OFFSET('BACKEND-CCI_Info'!T$3,$A1206,0))))</f>
        <v>DoD-Defined
Designer</v>
      </c>
      <c r="R1206" s="36" t="str">
        <f ca="1">IF(LEN($A1206)=0,"",IF($A1206="---","(CCI NOT FOUND)",OFFSET('BACKEND-CCI_Info'!U$3,$A1206,0)))</f>
        <v>3.3.4 Session Lock and Session Terminatio...</v>
      </c>
    </row>
    <row r="1207" spans="1:18" ht="138" x14ac:dyDescent="0.25">
      <c r="A1207" s="25">
        <f>IF(LEN(D1207)=0,"",IF(ISERROR(MATCH(D1207,'BACKEND-CCI_Info'!D:D,0)),"---",MATCH(D1207,'BACKEND-CCI_Info'!D:D,0)-ROW('BACKEND-CCI_Info'!$D$3)))</f>
        <v>879</v>
      </c>
      <c r="B1207" s="23" t="str">
        <f ca="1">IF(LEN($A1207)=0,"",IF($A1207="---","(CCI NOT FOUND)",OFFSET('BACKEND-CCI_Info'!$H$3,$A1207,0)))</f>
        <v>CM-11(2)</v>
      </c>
      <c r="C1207" s="23" t="str">
        <f ca="1">IF($A1207="","",IF(LEFT($A1207,6)="!ERROR","",OFFSET('BACKEND-CCI_Info'!I$3,$A1207,0)))</f>
        <v>CM-11(2)</v>
      </c>
      <c r="D1207" s="64" t="s">
        <v>4771</v>
      </c>
      <c r="E1207" s="23" t="str">
        <f ca="1">IF(LEN($A1207)=0,"",IF($A1207="---","(CCI NOT FOUND)",OFFSET('BACKEND-CCI_Info'!E$3,$A1207,0)))</f>
        <v>The information system prohibits user installation of software without explicit privileged status.</v>
      </c>
      <c r="F1207" s="23" t="str">
        <f ca="1">IF(LEN($A1207)=0,"",IF($A1207="---","(CCI NOT FOUND)",OFFSET('BACKEND-CCI_Info'!F$3,$A1207,0)))</f>
        <v>The organization being inspected/assessed must configure the information system to prevent the installation of software by non-privileged users.
For information system components that have applicable STIGs or SRGs, the organization being inspected/assessed must comply with the STIG/SRG guidance that pertains to CCI 1812.</v>
      </c>
      <c r="G1207" s="23" t="str">
        <f ca="1">IF(LEN($A1207)=0,"",IF($A1207="---","(CCI NOT FOUND)",OFFSET('BACKEND-CCI_Info'!G$3,$A1207,0)))</f>
        <v>The organization conducting the inspection/assessment obtains and examines the configuration of the information system components to ensure that installation of  software without explicit privileged status is prohibited.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1812.</v>
      </c>
      <c r="H1207" s="26" t="b">
        <f ca="1">IF(LEN($A1207)=0,"",IF($A1207="---","(CCI NOT FOUND)",OFFSET('BACKEND-CCI_Info'!K$3,$A1207,0)))</f>
        <v>1</v>
      </c>
      <c r="I1207" s="26" t="str">
        <f ca="1">IF(LEN($A1207)=0,"",IF($A1207="---","(CCI NOT FOUND)",IF(LEN(OFFSET('BACKEND-CCI_Info'!L$3,$A1207,0))=0,"","X")))</f>
        <v/>
      </c>
      <c r="J1207" s="26" t="str">
        <f ca="1">IF(LEN($A1207)=0,"",IF($A1207="---","(CCI NOT FOUND)",IF(LEN(OFFSET('BACKEND-CCI_Info'!M$3,$A1207,0))=0,"","X")))</f>
        <v/>
      </c>
      <c r="K1207" s="26" t="str">
        <f ca="1">IF(LEN($A1207)=0,"",IF($A1207="---","(CCI NOT FOUND)",IF(LEN(OFFSET('BACKEND-CCI_Info'!N$3,$A1207,0))=0,"","X")))</f>
        <v>X</v>
      </c>
      <c r="L1207" s="26" t="str">
        <f ca="1">IF(LEN($A1207)=0,"",IF($A1207="---","(CCI NOT FOUND)",IF(LEN(OFFSET('BACKEND-CCI_Info'!O$3,$A1207,0))=0,"","X")))</f>
        <v>X</v>
      </c>
      <c r="M1207" s="26" t="str">
        <f ca="1">IF(LEN($A1207)=0,"",IF($A1207="---","(CCI NOT FOUND)",IF(LEN(OFFSET('BACKEND-CCI_Info'!P$3,$A1207,0))=0,"","X")))</f>
        <v/>
      </c>
      <c r="N1207" s="26" t="str">
        <f ca="1">IF(LEN($A1207)=0,"",IF($A1207="---","(CCI NOT FOUND)",IF(LEN(OFFSET('BACKEND-CCI_Info'!Q$3,$A1207,0))=0,"","X")))</f>
        <v/>
      </c>
      <c r="O1207" s="26" t="str">
        <f ca="1">IF(LEN($A1207)=0,"",IF($A1207="---","(CCI NOT FOUND)",IF(LEN(OFFSET('BACKEND-CCI_Info'!R$3,$A1207,0))=0,"","X")))</f>
        <v/>
      </c>
      <c r="P1207" s="26" t="str">
        <f ca="1">IF(LEN($A1207)=0,"",IF($A1207="---","(CCI NOT FOUND)",IF(LEN(OFFSET('BACKEND-CCI_Info'!S$3,$A1207,0))=0,"","X")))</f>
        <v/>
      </c>
      <c r="Q1207" s="26" t="str">
        <f ca="1">IF(LEN($A1207)=0,"",IF($A1207="---","(CCI NOT FOUND)",(OFFSET('BACKEND-CCI_Info'!T$3,$A1207,0))))</f>
        <v>Designer
Non-Designer</v>
      </c>
      <c r="R1207" s="36" t="str">
        <f ca="1">IF(LEN($A1207)=0,"",IF($A1207="---","(CCI NOT FOUND)",OFFSET('BACKEND-CCI_Info'!U$3,$A1207,0)))</f>
        <v>3.3.1 User Accounts</v>
      </c>
    </row>
    <row r="1208" spans="1:18" ht="193.2" x14ac:dyDescent="0.25">
      <c r="A1208" s="25">
        <f>IF(LEN(D1208)=0,"",IF(ISERROR(MATCH(D1208,'BACKEND-CCI_Info'!D:D,0)),"---",MATCH(D1208,'BACKEND-CCI_Info'!D:D,0)-ROW('BACKEND-CCI_Info'!$D$3)))</f>
        <v>2284</v>
      </c>
      <c r="B1208" s="23" t="str">
        <f ca="1">IF(LEN($A1208)=0,"",IF($A1208="---","(CCI NOT FOUND)",OFFSET('BACKEND-CCI_Info'!$H$3,$A1208,0)))</f>
        <v>SC-23(5)</v>
      </c>
      <c r="C1208" s="23" t="str">
        <f ca="1">IF($A1208="","",IF(LEFT($A1208,6)="!ERROR","",OFFSET('BACKEND-CCI_Info'!I$3,$A1208,0)))</f>
        <v>SC-23(5)</v>
      </c>
      <c r="D1208" s="64" t="s">
        <v>10666</v>
      </c>
      <c r="E1208" s="23" t="str">
        <f ca="1">IF(LEN($A1208)=0,"",IF($A1208="---","(CCI NOT FOUND)",OFFSET('BACKEND-CCI_Info'!E$3,$A1208,0)))</f>
        <v>The information system only allows the use of organization-defined certificate authorities for verification of the establishment of protected sessions.</v>
      </c>
      <c r="F1208" s="23" t="str">
        <f ca="1">IF(LEN($A1208)=0,"",IF($A1208="---","(CCI NOT FOUND)",OFFSET('BACKEND-CCI_Info'!F$3,$A1208,0)))</f>
        <v>The organization being inspected/assessed configures the information system to allow the use of DoD PKI established certificate authorities for verification of the establishment of protected sessions.
For information system components that have applicable STIGs or SRGs, the organization being inspected/assessed must comply with the STIG/SRG guidance that pertains to CCI 2470.
DoD has defined the certificate authorities as DoD PKI established certificate authorities.</v>
      </c>
      <c r="G1208" s="23" t="str">
        <f ca="1">IF(LEN($A1208)=0,"",IF($A1208="---","(CCI NOT FOUND)",OFFSET('BACKEND-CCI_Info'!G$3,$A1208,0)))</f>
        <v>The organization conducting the inspection/assessment examines the information system to ensure the organization being inspected/assessed configures the information system to allow the use of DoD PKI established certificate authorities for verification of the establishment of protected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2470.
DoD has defined the certificate authorities as DoD PKI established certificate authorities.</v>
      </c>
      <c r="H1208" s="26" t="b">
        <f ca="1">IF(LEN($A1208)=0,"",IF($A1208="---","(CCI NOT FOUND)",OFFSET('BACKEND-CCI_Info'!K$3,$A1208,0)))</f>
        <v>1</v>
      </c>
      <c r="I1208" s="26" t="str">
        <f ca="1">IF(LEN($A1208)=0,"",IF($A1208="---","(CCI NOT FOUND)",IF(LEN(OFFSET('BACKEND-CCI_Info'!L$3,$A1208,0))=0,"","X")))</f>
        <v/>
      </c>
      <c r="J1208" s="26" t="str">
        <f ca="1">IF(LEN($A1208)=0,"",IF($A1208="---","(CCI NOT FOUND)",IF(LEN(OFFSET('BACKEND-CCI_Info'!M$3,$A1208,0))=0,"","X")))</f>
        <v/>
      </c>
      <c r="K1208" s="26" t="str">
        <f ca="1">IF(LEN($A1208)=0,"",IF($A1208="---","(CCI NOT FOUND)",IF(LEN(OFFSET('BACKEND-CCI_Info'!N$3,$A1208,0))=0,"","X")))</f>
        <v>X</v>
      </c>
      <c r="L1208" s="26" t="str">
        <f ca="1">IF(LEN($A1208)=0,"",IF($A1208="---","(CCI NOT FOUND)",IF(LEN(OFFSET('BACKEND-CCI_Info'!O$3,$A1208,0))=0,"","X")))</f>
        <v/>
      </c>
      <c r="M1208" s="26" t="str">
        <f ca="1">IF(LEN($A1208)=0,"",IF($A1208="---","(CCI NOT FOUND)",IF(LEN(OFFSET('BACKEND-CCI_Info'!P$3,$A1208,0))=0,"","X")))</f>
        <v/>
      </c>
      <c r="N1208" s="26" t="str">
        <f ca="1">IF(LEN($A1208)=0,"",IF($A1208="---","(CCI NOT FOUND)",IF(LEN(OFFSET('BACKEND-CCI_Info'!Q$3,$A1208,0))=0,"","X")))</f>
        <v/>
      </c>
      <c r="O1208" s="26" t="str">
        <f ca="1">IF(LEN($A1208)=0,"",IF($A1208="---","(CCI NOT FOUND)",IF(LEN(OFFSET('BACKEND-CCI_Info'!R$3,$A1208,0))=0,"","X")))</f>
        <v/>
      </c>
      <c r="P1208" s="26" t="str">
        <f ca="1">IF(LEN($A1208)=0,"",IF($A1208="---","(CCI NOT FOUND)",IF(LEN(OFFSET('BACKEND-CCI_Info'!S$3,$A1208,0))=0,"","X")))</f>
        <v/>
      </c>
      <c r="Q1208" s="26" t="str">
        <f ca="1">IF(LEN($A1208)=0,"",IF($A1208="---","(CCI NOT FOUND)",(OFFSET('BACKEND-CCI_Info'!T$3,$A1208,0))))</f>
        <v>Designer</v>
      </c>
      <c r="R1208" s="36" t="str">
        <f ca="1">IF(LEN($A1208)=0,"",IF($A1208="---","(CCI NOT FOUND)",OFFSET('BACKEND-CCI_Info'!U$3,$A1208,0)))</f>
        <v>3.2.7 Device Identification and Authentic...</v>
      </c>
    </row>
    <row r="1209" spans="1:18" ht="151.80000000000001" x14ac:dyDescent="0.25">
      <c r="A1209" s="25">
        <f>IF(LEN(D1209)=0,"",IF(ISERROR(MATCH(D1209,'BACKEND-CCI_Info'!D:D,0)),"---",MATCH(D1209,'BACKEND-CCI_Info'!D:D,0)-ROW('BACKEND-CCI_Info'!$D$3)))</f>
        <v>1058</v>
      </c>
      <c r="B1209" s="23" t="str">
        <f ca="1">IF(LEN($A1209)=0,"",IF($A1209="---","(CCI NOT FOUND)",OFFSET('BACKEND-CCI_Info'!$H$3,$A1209,0)))</f>
        <v>IA-2(9)</v>
      </c>
      <c r="C1209" s="23" t="str">
        <f ca="1">IF($A1209="","",IF(LEFT($A1209,6)="!ERROR","",OFFSET('BACKEND-CCI_Info'!I$3,$A1209,0)))</f>
        <v>IA-2(9)</v>
      </c>
      <c r="D1209" s="64" t="s">
        <v>5482</v>
      </c>
      <c r="E1209" s="23" t="str">
        <f ca="1">IF(LEN($A1209)=0,"",IF($A1209="---","(CCI NOT FOUND)",OFFSET('BACKEND-CCI_Info'!E$3,$A1209,0)))</f>
        <v>The information system implements replay-resistant authentication mechanisms for network access to non-privileged accounts.</v>
      </c>
      <c r="F1209" s="23" t="str">
        <f ca="1">IF(LEN($A1209)=0,"",IF($A1209="---","(CCI NOT FOUND)",OFFSET('BACKEND-CCI_Info'!F$3,$A1209,0)))</f>
        <v>The organization being inspected/assessed configures the information system to  implement replay-resistant authentication mechanisms for network access to non-privileged accounts.
For information system components that have applicable STIGs or SRGs, the organization being inspected/assessed must comply with the STIG/SRG guidance that pertains to CCI 1942.</v>
      </c>
      <c r="G1209" s="23" t="str">
        <f ca="1">IF(LEN($A1209)=0,"",IF($A1209="---","(CCI NOT FOUND)",OFFSET('BACKEND-CCI_Info'!G$3,$A1209,0)))</f>
        <v>The organization conducting the inspection/assessment examines the information system to ensure the organization being inspected/assessed configures the information system to implement replay-resistant authentication mechanisms for network access to non-privileged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1942.</v>
      </c>
      <c r="H1209" s="26" t="b">
        <f ca="1">IF(LEN($A1209)=0,"",IF($A1209="---","(CCI NOT FOUND)",OFFSET('BACKEND-CCI_Info'!K$3,$A1209,0)))</f>
        <v>1</v>
      </c>
      <c r="I1209" s="26" t="str">
        <f ca="1">IF(LEN($A1209)=0,"",IF($A1209="---","(CCI NOT FOUND)",IF(LEN(OFFSET('BACKEND-CCI_Info'!L$3,$A1209,0))=0,"","X")))</f>
        <v/>
      </c>
      <c r="J1209" s="26" t="str">
        <f ca="1">IF(LEN($A1209)=0,"",IF($A1209="---","(CCI NOT FOUND)",IF(LEN(OFFSET('BACKEND-CCI_Info'!M$3,$A1209,0))=0,"","X")))</f>
        <v/>
      </c>
      <c r="K1209" s="26" t="str">
        <f ca="1">IF(LEN($A1209)=0,"",IF($A1209="---","(CCI NOT FOUND)",IF(LEN(OFFSET('BACKEND-CCI_Info'!N$3,$A1209,0))=0,"","X")))</f>
        <v>X</v>
      </c>
      <c r="L1209" s="26" t="str">
        <f ca="1">IF(LEN($A1209)=0,"",IF($A1209="---","(CCI NOT FOUND)",IF(LEN(OFFSET('BACKEND-CCI_Info'!O$3,$A1209,0))=0,"","X")))</f>
        <v/>
      </c>
      <c r="M1209" s="26" t="str">
        <f ca="1">IF(LEN($A1209)=0,"",IF($A1209="---","(CCI NOT FOUND)",IF(LEN(OFFSET('BACKEND-CCI_Info'!P$3,$A1209,0))=0,"","X")))</f>
        <v>X</v>
      </c>
      <c r="N1209" s="26" t="str">
        <f ca="1">IF(LEN($A1209)=0,"",IF($A1209="---","(CCI NOT FOUND)",IF(LEN(OFFSET('BACKEND-CCI_Info'!Q$3,$A1209,0))=0,"","X")))</f>
        <v/>
      </c>
      <c r="O1209" s="26" t="str">
        <f ca="1">IF(LEN($A1209)=0,"",IF($A1209="---","(CCI NOT FOUND)",IF(LEN(OFFSET('BACKEND-CCI_Info'!R$3,$A1209,0))=0,"","X")))</f>
        <v/>
      </c>
      <c r="P1209" s="26" t="str">
        <f ca="1">IF(LEN($A1209)=0,"",IF($A1209="---","(CCI NOT FOUND)",IF(LEN(OFFSET('BACKEND-CCI_Info'!S$3,$A1209,0))=0,"","X")))</f>
        <v/>
      </c>
      <c r="Q1209" s="26" t="str">
        <f ca="1">IF(LEN($A1209)=0,"",IF($A1209="---","(CCI NOT FOUND)",(OFFSET('BACKEND-CCI_Info'!T$3,$A1209,0))))</f>
        <v>Designer
Impractical</v>
      </c>
      <c r="R1209" s="36" t="str">
        <f ca="1">IF(LEN($A1209)=0,"",IF($A1209="---","(CCI NOT FOUND)",OFFSET('BACKEND-CCI_Info'!U$3,$A1209,0)))</f>
        <v>3.2.6 Cryptographic Protection</v>
      </c>
    </row>
    <row r="1210" spans="1:18" ht="138" x14ac:dyDescent="0.25">
      <c r="A1210" s="25">
        <f>IF(LEN(D1210)=0,"",IF(ISERROR(MATCH(D1210,'BACKEND-CCI_Info'!D:D,0)),"---",MATCH(D1210,'BACKEND-CCI_Info'!D:D,0)-ROW('BACKEND-CCI_Info'!$D$3)))</f>
        <v>2280</v>
      </c>
      <c r="B1210" s="23" t="str">
        <f ca="1">IF(LEN($A1210)=0,"",IF($A1210="---","(CCI NOT FOUND)",OFFSET('BACKEND-CCI_Info'!$H$3,$A1210,0)))</f>
        <v>SC-23(1)</v>
      </c>
      <c r="C1210" s="23" t="str">
        <f ca="1">IF($A1210="","",IF(LEFT($A1210,6)="!ERROR","",OFFSET('BACKEND-CCI_Info'!I$3,$A1210,0)))</f>
        <v>SC-23(1)</v>
      </c>
      <c r="D1210" s="64" t="s">
        <v>10643</v>
      </c>
      <c r="E1210" s="23" t="str">
        <f ca="1">IF(LEN($A1210)=0,"",IF($A1210="---","(CCI NOT FOUND)",OFFSET('BACKEND-CCI_Info'!E$3,$A1210,0)))</f>
        <v>The information system invalidates session identifiers upon user logout or other session termination.</v>
      </c>
      <c r="F1210" s="23" t="str">
        <f ca="1">IF(LEN($A1210)=0,"",IF($A1210="---","(CCI NOT FOUND)",OFFSET('BACKEND-CCI_Info'!F$3,$A1210,0)))</f>
        <v>The organization being inspected/assessed configures the information system to  invalidate session identifiers upon user logout or other session termination.
For information system components that have applicable STIGs or SRGs, the organization being inspected/assessed must comply with the STIG/SRG guidance that pertains to CCI 1185.</v>
      </c>
      <c r="G1210" s="23" t="str">
        <f ca="1">IF(LEN($A1210)=0,"",IF($A1210="---","(CCI NOT FOUND)",OFFSET('BACKEND-CCI_Info'!G$3,$A1210,0)))</f>
        <v>The organization conducting the inspection/assessment examines the information system to ensure the organization being inspected/assessed configures the information system to  invalidate session identifiers upon user logout or other session termination.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1185.</v>
      </c>
      <c r="H1210" s="26" t="b">
        <f ca="1">IF(LEN($A1210)=0,"",IF($A1210="---","(CCI NOT FOUND)",OFFSET('BACKEND-CCI_Info'!K$3,$A1210,0)))</f>
        <v>1</v>
      </c>
      <c r="I1210" s="26" t="str">
        <f ca="1">IF(LEN($A1210)=0,"",IF($A1210="---","(CCI NOT FOUND)",IF(LEN(OFFSET('BACKEND-CCI_Info'!L$3,$A1210,0))=0,"","X")))</f>
        <v/>
      </c>
      <c r="J1210" s="26" t="str">
        <f ca="1">IF(LEN($A1210)=0,"",IF($A1210="---","(CCI NOT FOUND)",IF(LEN(OFFSET('BACKEND-CCI_Info'!M$3,$A1210,0))=0,"","X")))</f>
        <v/>
      </c>
      <c r="K1210" s="26" t="str">
        <f ca="1">IF(LEN($A1210)=0,"",IF($A1210="---","(CCI NOT FOUND)",IF(LEN(OFFSET('BACKEND-CCI_Info'!N$3,$A1210,0))=0,"","X")))</f>
        <v>X</v>
      </c>
      <c r="L1210" s="26" t="str">
        <f ca="1">IF(LEN($A1210)=0,"",IF($A1210="---","(CCI NOT FOUND)",IF(LEN(OFFSET('BACKEND-CCI_Info'!O$3,$A1210,0))=0,"","X")))</f>
        <v/>
      </c>
      <c r="M1210" s="26" t="str">
        <f ca="1">IF(LEN($A1210)=0,"",IF($A1210="---","(CCI NOT FOUND)",IF(LEN(OFFSET('BACKEND-CCI_Info'!P$3,$A1210,0))=0,"","X")))</f>
        <v/>
      </c>
      <c r="N1210" s="26" t="str">
        <f ca="1">IF(LEN($A1210)=0,"",IF($A1210="---","(CCI NOT FOUND)",IF(LEN(OFFSET('BACKEND-CCI_Info'!Q$3,$A1210,0))=0,"","X")))</f>
        <v/>
      </c>
      <c r="O1210" s="26" t="str">
        <f ca="1">IF(LEN($A1210)=0,"",IF($A1210="---","(CCI NOT FOUND)",IF(LEN(OFFSET('BACKEND-CCI_Info'!R$3,$A1210,0))=0,"","X")))</f>
        <v/>
      </c>
      <c r="P1210" s="26" t="str">
        <f ca="1">IF(LEN($A1210)=0,"",IF($A1210="---","(CCI NOT FOUND)",IF(LEN(OFFSET('BACKEND-CCI_Info'!S$3,$A1210,0))=0,"","X")))</f>
        <v/>
      </c>
      <c r="Q1210" s="26" t="str">
        <f ca="1">IF(LEN($A1210)=0,"",IF($A1210="---","(CCI NOT FOUND)",(OFFSET('BACKEND-CCI_Info'!T$3,$A1210,0))))</f>
        <v>Designer</v>
      </c>
      <c r="R1210" s="36" t="str">
        <f ca="1">IF(LEN($A1210)=0,"",IF($A1210="---","(CCI NOT FOUND)",OFFSET('BACKEND-CCI_Info'!U$3,$A1210,0)))</f>
        <v>3.2.6 Cryptographic Protection</v>
      </c>
    </row>
    <row r="1211" spans="1:18" ht="151.80000000000001" x14ac:dyDescent="0.25">
      <c r="A1211" s="25">
        <f>IF(LEN(D1211)=0,"",IF(ISERROR(MATCH(D1211,'BACKEND-CCI_Info'!D:D,0)),"---",MATCH(D1211,'BACKEND-CCI_Info'!D:D,0)-ROW('BACKEND-CCI_Info'!$D$3)))</f>
        <v>2281</v>
      </c>
      <c r="B1211" s="23" t="str">
        <f ca="1">IF(LEN($A1211)=0,"",IF($A1211="---","(CCI NOT FOUND)",OFFSET('BACKEND-CCI_Info'!$H$3,$A1211,0)))</f>
        <v>SC-23(3)</v>
      </c>
      <c r="C1211" s="23" t="str">
        <f ca="1">IF($A1211="","",IF(LEFT($A1211,6)="!ERROR","",OFFSET('BACKEND-CCI_Info'!I$3,$A1211,0)))</f>
        <v>SC-23(3)</v>
      </c>
      <c r="D1211" s="64" t="s">
        <v>10648</v>
      </c>
      <c r="E1211" s="23" t="str">
        <f ca="1">IF(LEN($A1211)=0,"",IF($A1211="---","(CCI NOT FOUND)",OFFSET('BACKEND-CCI_Info'!E$3,$A1211,0)))</f>
        <v>The information system generates unique session identifiers  for each session with organization-defined randomness requirements.</v>
      </c>
      <c r="F1211" s="23" t="str">
        <f ca="1">IF(LEN($A1211)=0,"",IF($A1211="---","(CCI NOT FOUND)",OFFSET('BACKEND-CCI_Info'!F$3,$A1211,0)))</f>
        <v>The organization being inspected/assessed configures the information system to  generate unique session identifiers  for each session with randomness requirements defined in SC-23 (3), CCI 1189.
For information system components that have applicable STIGs or SRGs, the organization being inspected/assessed must comply with the STIG/SRG guidance that pertains to CCI 1188.</v>
      </c>
      <c r="G1211" s="23" t="str">
        <f ca="1">IF(LEN($A1211)=0,"",IF($A1211="---","(CCI NOT FOUND)",OFFSET('BACKEND-CCI_Info'!G$3,$A1211,0)))</f>
        <v>The organization conducting the inspection/assessment examines the information system to ensure the organization being inspected/assessed configures the information system to  generate unique session identifiers  for each session with randomness requirements defined in SC-23 (3), CCI 1189.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1188.</v>
      </c>
      <c r="H1211" s="26" t="b">
        <f ca="1">IF(LEN($A1211)=0,"",IF($A1211="---","(CCI NOT FOUND)",OFFSET('BACKEND-CCI_Info'!K$3,$A1211,0)))</f>
        <v>1</v>
      </c>
      <c r="I1211" s="26" t="str">
        <f ca="1">IF(LEN($A1211)=0,"",IF($A1211="---","(CCI NOT FOUND)",IF(LEN(OFFSET('BACKEND-CCI_Info'!L$3,$A1211,0))=0,"","X")))</f>
        <v/>
      </c>
      <c r="J1211" s="26" t="str">
        <f ca="1">IF(LEN($A1211)=0,"",IF($A1211="---","(CCI NOT FOUND)",IF(LEN(OFFSET('BACKEND-CCI_Info'!M$3,$A1211,0))=0,"","X")))</f>
        <v/>
      </c>
      <c r="K1211" s="26" t="str">
        <f ca="1">IF(LEN($A1211)=0,"",IF($A1211="---","(CCI NOT FOUND)",IF(LEN(OFFSET('BACKEND-CCI_Info'!N$3,$A1211,0))=0,"","X")))</f>
        <v>X</v>
      </c>
      <c r="L1211" s="26" t="str">
        <f ca="1">IF(LEN($A1211)=0,"",IF($A1211="---","(CCI NOT FOUND)",IF(LEN(OFFSET('BACKEND-CCI_Info'!O$3,$A1211,0))=0,"","X")))</f>
        <v/>
      </c>
      <c r="M1211" s="26" t="str">
        <f ca="1">IF(LEN($A1211)=0,"",IF($A1211="---","(CCI NOT FOUND)",IF(LEN(OFFSET('BACKEND-CCI_Info'!P$3,$A1211,0))=0,"","X")))</f>
        <v/>
      </c>
      <c r="N1211" s="26" t="str">
        <f ca="1">IF(LEN($A1211)=0,"",IF($A1211="---","(CCI NOT FOUND)",IF(LEN(OFFSET('BACKEND-CCI_Info'!Q$3,$A1211,0))=0,"","X")))</f>
        <v/>
      </c>
      <c r="O1211" s="26" t="str">
        <f ca="1">IF(LEN($A1211)=0,"",IF($A1211="---","(CCI NOT FOUND)",IF(LEN(OFFSET('BACKEND-CCI_Info'!R$3,$A1211,0))=0,"","X")))</f>
        <v/>
      </c>
      <c r="P1211" s="26" t="str">
        <f ca="1">IF(LEN($A1211)=0,"",IF($A1211="---","(CCI NOT FOUND)",IF(LEN(OFFSET('BACKEND-CCI_Info'!S$3,$A1211,0))=0,"","X")))</f>
        <v/>
      </c>
      <c r="Q1211" s="26" t="str">
        <f ca="1">IF(LEN($A1211)=0,"",IF($A1211="---","(CCI NOT FOUND)",(OFFSET('BACKEND-CCI_Info'!T$3,$A1211,0))))</f>
        <v>Designer</v>
      </c>
      <c r="R1211" s="36" t="str">
        <f ca="1">IF(LEN($A1211)=0,"",IF($A1211="---","(CCI NOT FOUND)",OFFSET('BACKEND-CCI_Info'!U$3,$A1211,0)))</f>
        <v>3.2.6 Cryptographic Protection</v>
      </c>
    </row>
    <row r="1212" spans="1:18" ht="138" x14ac:dyDescent="0.25">
      <c r="A1212" s="25">
        <f>IF(LEN(D1212)=0,"",IF(ISERROR(MATCH(D1212,'BACKEND-CCI_Info'!D:D,0)),"---",MATCH(D1212,'BACKEND-CCI_Info'!D:D,0)-ROW('BACKEND-CCI_Info'!$D$3)))</f>
        <v>2282</v>
      </c>
      <c r="B1212" s="23" t="str">
        <f ca="1">IF(LEN($A1212)=0,"",IF($A1212="---","(CCI NOT FOUND)",OFFSET('BACKEND-CCI_Info'!$H$3,$A1212,0)))</f>
        <v>SC-23(3)</v>
      </c>
      <c r="C1212" s="23" t="str">
        <f ca="1">IF($A1212="","",IF(LEFT($A1212,6)="!ERROR","",OFFSET('BACKEND-CCI_Info'!I$3,$A1212,0)))</f>
        <v>SC-23(3)</v>
      </c>
      <c r="D1212" s="64" t="s">
        <v>10657</v>
      </c>
      <c r="E1212" s="23" t="str">
        <f ca="1">IF(LEN($A1212)=0,"",IF($A1212="---","(CCI NOT FOUND)",OFFSET('BACKEND-CCI_Info'!E$3,$A1212,0)))</f>
        <v>The information system recognizes only session identifiers that are system-generated.</v>
      </c>
      <c r="F1212" s="23" t="str">
        <f ca="1">IF(LEN($A1212)=0,"",IF($A1212="---","(CCI NOT FOUND)",OFFSET('BACKEND-CCI_Info'!F$3,$A1212,0)))</f>
        <v>The organization being inspected/assessed configures the information system to recognize only session identifiers that are system-generated.
For information system components that have applicable STIGs or SRGs, the organization being inspected/assessed must comply with the STIG/SRG guidance that pertains to CCI 1664.</v>
      </c>
      <c r="G1212" s="23" t="str">
        <f ca="1">IF(LEN($A1212)=0,"",IF($A1212="---","(CCI NOT FOUND)",OFFSET('BACKEND-CCI_Info'!G$3,$A1212,0)))</f>
        <v>The organization conducting the inspection/assessment examines the information system to ensure the organization being inspected/assessed configures the information system to recognize only session identifiers that are system-generated.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1664.</v>
      </c>
      <c r="H1212" s="26" t="b">
        <f ca="1">IF(LEN($A1212)=0,"",IF($A1212="---","(CCI NOT FOUND)",OFFSET('BACKEND-CCI_Info'!K$3,$A1212,0)))</f>
        <v>1</v>
      </c>
      <c r="I1212" s="26" t="str">
        <f ca="1">IF(LEN($A1212)=0,"",IF($A1212="---","(CCI NOT FOUND)",IF(LEN(OFFSET('BACKEND-CCI_Info'!L$3,$A1212,0))=0,"","X")))</f>
        <v/>
      </c>
      <c r="J1212" s="26" t="str">
        <f ca="1">IF(LEN($A1212)=0,"",IF($A1212="---","(CCI NOT FOUND)",IF(LEN(OFFSET('BACKEND-CCI_Info'!M$3,$A1212,0))=0,"","X")))</f>
        <v/>
      </c>
      <c r="K1212" s="26" t="str">
        <f ca="1">IF(LEN($A1212)=0,"",IF($A1212="---","(CCI NOT FOUND)",IF(LEN(OFFSET('BACKEND-CCI_Info'!N$3,$A1212,0))=0,"","X")))</f>
        <v>X</v>
      </c>
      <c r="L1212" s="26" t="str">
        <f ca="1">IF(LEN($A1212)=0,"",IF($A1212="---","(CCI NOT FOUND)",IF(LEN(OFFSET('BACKEND-CCI_Info'!O$3,$A1212,0))=0,"","X")))</f>
        <v/>
      </c>
      <c r="M1212" s="26" t="str">
        <f ca="1">IF(LEN($A1212)=0,"",IF($A1212="---","(CCI NOT FOUND)",IF(LEN(OFFSET('BACKEND-CCI_Info'!P$3,$A1212,0))=0,"","X")))</f>
        <v/>
      </c>
      <c r="N1212" s="26" t="str">
        <f ca="1">IF(LEN($A1212)=0,"",IF($A1212="---","(CCI NOT FOUND)",IF(LEN(OFFSET('BACKEND-CCI_Info'!Q$3,$A1212,0))=0,"","X")))</f>
        <v/>
      </c>
      <c r="O1212" s="26" t="str">
        <f ca="1">IF(LEN($A1212)=0,"",IF($A1212="---","(CCI NOT FOUND)",IF(LEN(OFFSET('BACKEND-CCI_Info'!R$3,$A1212,0))=0,"","X")))</f>
        <v/>
      </c>
      <c r="P1212" s="26" t="str">
        <f ca="1">IF(LEN($A1212)=0,"",IF($A1212="---","(CCI NOT FOUND)",IF(LEN(OFFSET('BACKEND-CCI_Info'!S$3,$A1212,0))=0,"","X")))</f>
        <v/>
      </c>
      <c r="Q1212" s="26" t="str">
        <f ca="1">IF(LEN($A1212)=0,"",IF($A1212="---","(CCI NOT FOUND)",(OFFSET('BACKEND-CCI_Info'!T$3,$A1212,0))))</f>
        <v>Designer</v>
      </c>
      <c r="R1212" s="36" t="str">
        <f ca="1">IF(LEN($A1212)=0,"",IF($A1212="---","(CCI NOT FOUND)",OFFSET('BACKEND-CCI_Info'!U$3,$A1212,0)))</f>
        <v>3.2.6 Cryptographic Protection</v>
      </c>
    </row>
    <row r="1213" spans="1:18" ht="96.6" x14ac:dyDescent="0.25">
      <c r="A1213" s="25">
        <f>IF(LEN(D1213)=0,"",IF(ISERROR(MATCH(D1213,'BACKEND-CCI_Info'!D:D,0)),"---",MATCH(D1213,'BACKEND-CCI_Info'!D:D,0)-ROW('BACKEND-CCI_Info'!$D$3)))</f>
        <v>808</v>
      </c>
      <c r="B1213" s="23" t="str">
        <f ca="1">IF(LEN($A1213)=0,"",IF($A1213="---","(CCI NOT FOUND)",OFFSET('BACKEND-CCI_Info'!$H$3,$A1213,0)))</f>
        <v>CM-7(3)</v>
      </c>
      <c r="C1213" s="23" t="str">
        <f ca="1">IF($A1213="","",IF(LEFT($A1213,6)="!ERROR","",OFFSET('BACKEND-CCI_Info'!I$3,$A1213,0)))</f>
        <v>CM-7(3)</v>
      </c>
      <c r="D1213" s="64" t="s">
        <v>4482</v>
      </c>
      <c r="E1213" s="23" t="str">
        <f ca="1">IF(LEN($A1213)=0,"",IF($A1213="---","(CCI NOT FOUND)",OFFSET('BACKEND-CCI_Info'!E$3,$A1213,0)))</f>
        <v>The organization ensures compliance with organization-defined registration requirements for functions, ports, protocols, and services.</v>
      </c>
      <c r="F1213" s="23" t="str">
        <f ca="1">IF(LEN($A1213)=0,"",IF($A1213="---","(CCI NOT FOUND)",OFFSET('BACKEND-CCI_Info'!F$3,$A1213,0)))</f>
        <v>The organization being inspected/assessed implements DoDI 8551.01.
DoD has defined the registration requirements as IAW DoDI 8551.01.</v>
      </c>
      <c r="G1213" s="23" t="str">
        <f ca="1">IF(LEN($A1213)=0,"",IF($A1213="---","(CCI NOT FOUND)",OFFSET('BACKEND-CCI_Info'!G$3,$A1213,0)))</f>
        <v>The organization conducting the inspection/assessment obtains and examines a documented listing of ports, protocols, and services in use, and reviews a sampling of those ports, protocols, and services to ensure the organization being inspected/assessed is compliant with DoDI 8551.01.
DoD has defined the registration requirements as IAW DoDI 8551.01.</v>
      </c>
      <c r="H1213" s="26" t="b">
        <f ca="1">IF(LEN($A1213)=0,"",IF($A1213="---","(CCI NOT FOUND)",OFFSET('BACKEND-CCI_Info'!K$3,$A1213,0)))</f>
        <v>1</v>
      </c>
      <c r="I1213" s="26" t="str">
        <f ca="1">IF(LEN($A1213)=0,"",IF($A1213="---","(CCI NOT FOUND)",IF(LEN(OFFSET('BACKEND-CCI_Info'!L$3,$A1213,0))=0,"","X")))</f>
        <v/>
      </c>
      <c r="J1213" s="26" t="str">
        <f ca="1">IF(LEN($A1213)=0,"",IF($A1213="---","(CCI NOT FOUND)",IF(LEN(OFFSET('BACKEND-CCI_Info'!M$3,$A1213,0))=0,"","X")))</f>
        <v/>
      </c>
      <c r="K1213" s="26" t="str">
        <f ca="1">IF(LEN($A1213)=0,"",IF($A1213="---","(CCI NOT FOUND)",IF(LEN(OFFSET('BACKEND-CCI_Info'!N$3,$A1213,0))=0,"","X")))</f>
        <v>X</v>
      </c>
      <c r="L1213" s="26" t="str">
        <f ca="1">IF(LEN($A1213)=0,"",IF($A1213="---","(CCI NOT FOUND)",IF(LEN(OFFSET('BACKEND-CCI_Info'!O$3,$A1213,0))=0,"","X")))</f>
        <v>X</v>
      </c>
      <c r="M1213" s="26" t="str">
        <f ca="1">IF(LEN($A1213)=0,"",IF($A1213="---","(CCI NOT FOUND)",IF(LEN(OFFSET('BACKEND-CCI_Info'!P$3,$A1213,0))=0,"","X")))</f>
        <v/>
      </c>
      <c r="N1213" s="26" t="str">
        <f ca="1">IF(LEN($A1213)=0,"",IF($A1213="---","(CCI NOT FOUND)",IF(LEN(OFFSET('BACKEND-CCI_Info'!Q$3,$A1213,0))=0,"","X")))</f>
        <v/>
      </c>
      <c r="O1213" s="26" t="str">
        <f ca="1">IF(LEN($A1213)=0,"",IF($A1213="---","(CCI NOT FOUND)",IF(LEN(OFFSET('BACKEND-CCI_Info'!R$3,$A1213,0))=0,"","X")))</f>
        <v/>
      </c>
      <c r="P1213" s="26" t="str">
        <f ca="1">IF(LEN($A1213)=0,"",IF($A1213="---","(CCI NOT FOUND)",IF(LEN(OFFSET('BACKEND-CCI_Info'!S$3,$A1213,0))=0,"","X")))</f>
        <v/>
      </c>
      <c r="Q1213" s="26" t="str">
        <f ca="1">IF(LEN($A1213)=0,"",IF($A1213="---","(CCI NOT FOUND)",(OFFSET('BACKEND-CCI_Info'!T$3,$A1213,0))))</f>
        <v>Designer
Non-Designer</v>
      </c>
      <c r="R1213" s="36" t="str">
        <f ca="1">IF(LEN($A1213)=0,"",IF($A1213="---","(CCI NOT FOUND)",OFFSET('BACKEND-CCI_Info'!U$3,$A1213,0)))</f>
        <v>1.9.3 Network Communication Report</v>
      </c>
    </row>
    <row r="1214" spans="1:18" ht="138" x14ac:dyDescent="0.25">
      <c r="A1214" s="25">
        <f>IF(LEN(D1214)=0,"",IF(ISERROR(MATCH(D1214,'BACKEND-CCI_Info'!D:D,0)),"---",MATCH(D1214,'BACKEND-CCI_Info'!D:D,0)-ROW('BACKEND-CCI_Info'!$D$3)))</f>
        <v>2160</v>
      </c>
      <c r="B1214" s="23" t="str">
        <f ca="1">IF(LEN($A1214)=0,"",IF($A1214="---","(CCI NOT FOUND)",OFFSET('BACKEND-CCI_Info'!$H$3,$A1214,0)))</f>
        <v>SC-7(9)</v>
      </c>
      <c r="C1214" s="23" t="str">
        <f ca="1">IF($A1214="","",IF(LEFT($A1214,6)="!ERROR","",OFFSET('BACKEND-CCI_Info'!I$3,$A1214,0)))</f>
        <v>SC-7(9)(a)</v>
      </c>
      <c r="D1214" s="64" t="s">
        <v>10130</v>
      </c>
      <c r="E1214" s="23" t="str">
        <f ca="1">IF(LEN($A1214)=0,"",IF($A1214="---","(CCI NOT FOUND)",OFFSET('BACKEND-CCI_Info'!E$3,$A1214,0)))</f>
        <v>The information system detects outgoing communications traffic posing a threat to external information systems.</v>
      </c>
      <c r="F1214" s="23" t="str">
        <f ca="1">IF(LEN($A1214)=0,"",IF($A1214="---","(CCI NOT FOUND)",OFFSET('BACKEND-CCI_Info'!F$3,$A1214,0)))</f>
        <v>The organization being inspected/assessed configures the information system to detect outgoing communications traffic posing a threat to external information systems.
For information system components that have applicable STIGs or SRGs, the organization being inspected/assessed must comply with the STIG/SRG guidance that pertains to CCI 2398.</v>
      </c>
      <c r="G1214" s="23" t="str">
        <f ca="1">IF(LEN($A1214)=0,"",IF($A1214="---","(CCI NOT FOUND)",OFFSET('BACKEND-CCI_Info'!G$3,$A1214,0)))</f>
        <v>The organization conducting the inspection/assessment examines the information system to ensure the organization being inspected/assessed configures the information system to detect outgoing communications traffic posing a threat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2398.</v>
      </c>
      <c r="H1214" s="26" t="b">
        <f ca="1">IF(LEN($A1214)=0,"",IF($A1214="---","(CCI NOT FOUND)",OFFSET('BACKEND-CCI_Info'!K$3,$A1214,0)))</f>
        <v>1</v>
      </c>
      <c r="I1214" s="26" t="str">
        <f ca="1">IF(LEN($A1214)=0,"",IF($A1214="---","(CCI NOT FOUND)",IF(LEN(OFFSET('BACKEND-CCI_Info'!L$3,$A1214,0))=0,"","X")))</f>
        <v/>
      </c>
      <c r="J1214" s="26" t="str">
        <f ca="1">IF(LEN($A1214)=0,"",IF($A1214="---","(CCI NOT FOUND)",IF(LEN(OFFSET('BACKEND-CCI_Info'!M$3,$A1214,0))=0,"","X")))</f>
        <v>X</v>
      </c>
      <c r="K1214" s="26" t="str">
        <f ca="1">IF(LEN($A1214)=0,"",IF($A1214="---","(CCI NOT FOUND)",IF(LEN(OFFSET('BACKEND-CCI_Info'!N$3,$A1214,0))=0,"","X")))</f>
        <v>X</v>
      </c>
      <c r="L1214" s="26" t="str">
        <f ca="1">IF(LEN($A1214)=0,"",IF($A1214="---","(CCI NOT FOUND)",IF(LEN(OFFSET('BACKEND-CCI_Info'!O$3,$A1214,0))=0,"","X")))</f>
        <v>X</v>
      </c>
      <c r="M1214" s="26" t="str">
        <f ca="1">IF(LEN($A1214)=0,"",IF($A1214="---","(CCI NOT FOUND)",IF(LEN(OFFSET('BACKEND-CCI_Info'!P$3,$A1214,0))=0,"","X")))</f>
        <v/>
      </c>
      <c r="N1214" s="26" t="str">
        <f ca="1">IF(LEN($A1214)=0,"",IF($A1214="---","(CCI NOT FOUND)",IF(LEN(OFFSET('BACKEND-CCI_Info'!Q$3,$A1214,0))=0,"","X")))</f>
        <v/>
      </c>
      <c r="O1214" s="26" t="str">
        <f ca="1">IF(LEN($A1214)=0,"",IF($A1214="---","(CCI NOT FOUND)",IF(LEN(OFFSET('BACKEND-CCI_Info'!R$3,$A1214,0))=0,"","X")))</f>
        <v/>
      </c>
      <c r="P1214" s="26" t="str">
        <f ca="1">IF(LEN($A1214)=0,"",IF($A1214="---","(CCI NOT FOUND)",IF(LEN(OFFSET('BACKEND-CCI_Info'!S$3,$A1214,0))=0,"","X")))</f>
        <v/>
      </c>
      <c r="Q1214" s="26" t="str">
        <f ca="1">IF(LEN($A1214)=0,"",IF($A1214="---","(CCI NOT FOUND)",(OFFSET('BACKEND-CCI_Info'!T$3,$A1214,0))))</f>
        <v>Enclave
Designer
Non-Designer</v>
      </c>
      <c r="R1214" s="36" t="str">
        <f ca="1">IF(LEN($A1214)=0,"",IF($A1214="---","(CCI NOT FOUND)",OFFSET('BACKEND-CCI_Info'!U$3,$A1214,0)))</f>
        <v>1.9.2 Cybersecurity Interconnection Sched...
 3.7.5 Process Isolation and Boundary Prot...</v>
      </c>
    </row>
    <row r="1215" spans="1:18" ht="138" x14ac:dyDescent="0.25">
      <c r="A1215" s="25">
        <f>IF(LEN(D1215)=0,"",IF(ISERROR(MATCH(D1215,'BACKEND-CCI_Info'!D:D,0)),"---",MATCH(D1215,'BACKEND-CCI_Info'!D:D,0)-ROW('BACKEND-CCI_Info'!$D$3)))</f>
        <v>2161</v>
      </c>
      <c r="B1215" s="23" t="str">
        <f ca="1">IF(LEN($A1215)=0,"",IF($A1215="---","(CCI NOT FOUND)",OFFSET('BACKEND-CCI_Info'!$H$3,$A1215,0)))</f>
        <v>SC-7(9)</v>
      </c>
      <c r="C1215" s="23" t="str">
        <f ca="1">IF($A1215="","",IF(LEFT($A1215,6)="!ERROR","",OFFSET('BACKEND-CCI_Info'!I$3,$A1215,0)))</f>
        <v>SC-7(9)(a)</v>
      </c>
      <c r="D1215" s="64" t="s">
        <v>10136</v>
      </c>
      <c r="E1215" s="23" t="str">
        <f ca="1">IF(LEN($A1215)=0,"",IF($A1215="---","(CCI NOT FOUND)",OFFSET('BACKEND-CCI_Info'!E$3,$A1215,0)))</f>
        <v>The information system denies outgoing communications traffic posing a threat to external information systems.</v>
      </c>
      <c r="F1215" s="23" t="str">
        <f ca="1">IF(LEN($A1215)=0,"",IF($A1215="---","(CCI NOT FOUND)",OFFSET('BACKEND-CCI_Info'!F$3,$A1215,0)))</f>
        <v>The organization being inspected/assessed configures the information system to deny outgoing communications traffic posing a threat to external information systems.
For information system components that have applicable STIGs or SRGs, the organization being inspected/assessed must comply with the STIG/SRG guidance that pertains to CCI 2399.</v>
      </c>
      <c r="G1215" s="23" t="str">
        <f ca="1">IF(LEN($A1215)=0,"",IF($A1215="---","(CCI NOT FOUND)",OFFSET('BACKEND-CCI_Info'!G$3,$A1215,0)))</f>
        <v>The organization conducting the inspection/assessment examines the information system to ensure the organization being inspected/assessed configures the information system to deny outgoing communications traffic posing a threat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2399.</v>
      </c>
      <c r="H1215" s="26" t="b">
        <f ca="1">IF(LEN($A1215)=0,"",IF($A1215="---","(CCI NOT FOUND)",OFFSET('BACKEND-CCI_Info'!K$3,$A1215,0)))</f>
        <v>1</v>
      </c>
      <c r="I1215" s="26" t="str">
        <f ca="1">IF(LEN($A1215)=0,"",IF($A1215="---","(CCI NOT FOUND)",IF(LEN(OFFSET('BACKEND-CCI_Info'!L$3,$A1215,0))=0,"","X")))</f>
        <v/>
      </c>
      <c r="J1215" s="26" t="str">
        <f ca="1">IF(LEN($A1215)=0,"",IF($A1215="---","(CCI NOT FOUND)",IF(LEN(OFFSET('BACKEND-CCI_Info'!M$3,$A1215,0))=0,"","X")))</f>
        <v>X</v>
      </c>
      <c r="K1215" s="26" t="str">
        <f ca="1">IF(LEN($A1215)=0,"",IF($A1215="---","(CCI NOT FOUND)",IF(LEN(OFFSET('BACKEND-CCI_Info'!N$3,$A1215,0))=0,"","X")))</f>
        <v>X</v>
      </c>
      <c r="L1215" s="26" t="str">
        <f ca="1">IF(LEN($A1215)=0,"",IF($A1215="---","(CCI NOT FOUND)",IF(LEN(OFFSET('BACKEND-CCI_Info'!O$3,$A1215,0))=0,"","X")))</f>
        <v>X</v>
      </c>
      <c r="M1215" s="26" t="str">
        <f ca="1">IF(LEN($A1215)=0,"",IF($A1215="---","(CCI NOT FOUND)",IF(LEN(OFFSET('BACKEND-CCI_Info'!P$3,$A1215,0))=0,"","X")))</f>
        <v/>
      </c>
      <c r="N1215" s="26" t="str">
        <f ca="1">IF(LEN($A1215)=0,"",IF($A1215="---","(CCI NOT FOUND)",IF(LEN(OFFSET('BACKEND-CCI_Info'!Q$3,$A1215,0))=0,"","X")))</f>
        <v/>
      </c>
      <c r="O1215" s="26" t="str">
        <f ca="1">IF(LEN($A1215)=0,"",IF($A1215="---","(CCI NOT FOUND)",IF(LEN(OFFSET('BACKEND-CCI_Info'!R$3,$A1215,0))=0,"","X")))</f>
        <v/>
      </c>
      <c r="P1215" s="26" t="str">
        <f ca="1">IF(LEN($A1215)=0,"",IF($A1215="---","(CCI NOT FOUND)",IF(LEN(OFFSET('BACKEND-CCI_Info'!S$3,$A1215,0))=0,"","X")))</f>
        <v/>
      </c>
      <c r="Q1215" s="26" t="str">
        <f ca="1">IF(LEN($A1215)=0,"",IF($A1215="---","(CCI NOT FOUND)",(OFFSET('BACKEND-CCI_Info'!T$3,$A1215,0))))</f>
        <v>Enclave
Designer
Non-Designer</v>
      </c>
      <c r="R1215" s="36" t="str">
        <f ca="1">IF(LEN($A1215)=0,"",IF($A1215="---","(CCI NOT FOUND)",OFFSET('BACKEND-CCI_Info'!U$3,$A1215,0)))</f>
        <v>1.9.2 Cybersecurity Interconnection Sched...
 3.7.5 Process Isolation and Boundary Prot...</v>
      </c>
    </row>
    <row r="1216" spans="1:18" ht="151.80000000000001" x14ac:dyDescent="0.25">
      <c r="A1216" s="25">
        <f>IF(LEN(D1216)=0,"",IF(ISERROR(MATCH(D1216,'BACKEND-CCI_Info'!D:D,0)),"---",MATCH(D1216,'BACKEND-CCI_Info'!D:D,0)-ROW('BACKEND-CCI_Info'!$D$3)))</f>
        <v>2163</v>
      </c>
      <c r="B1216" s="23" t="str">
        <f ca="1">IF(LEN($A1216)=0,"",IF($A1216="---","(CCI NOT FOUND)",OFFSET('BACKEND-CCI_Info'!$H$3,$A1216,0)))</f>
        <v>SC-7(11)</v>
      </c>
      <c r="C1216" s="23" t="str">
        <f ca="1">IF($A1216="","",IF(LEFT($A1216,6)="!ERROR","",OFFSET('BACKEND-CCI_Info'!I$3,$A1216,0)))</f>
        <v>SC-7(11)</v>
      </c>
      <c r="D1216" s="64" t="s">
        <v>10159</v>
      </c>
      <c r="E1216" s="23" t="str">
        <f ca="1">IF(LEN($A1216)=0,"",IF($A1216="---","(CCI NOT FOUND)",OFFSET('BACKEND-CCI_Info'!E$3,$A1216,0)))</f>
        <v>The information system only allows incoming communications from organization-defined authorized sources routed to organization-defined authorized destinations.</v>
      </c>
      <c r="F1216" s="23" t="str">
        <f ca="1">IF(LEN($A1216)=0,"",IF($A1216="---","(CCI NOT FOUND)",OFFSET('BACKEND-CCI_Info'!F$3,$A1216,0)))</f>
        <v>The organization being inspected/assessed configures the information system to allow incoming communications from  authorized sources defined in SC-7 (11), CCI 2401 routed to authorized destinations defined in SC-7 (11), CCI 2402.
For information system components that have applicable STIGs or SRGs, the organization being inspected/assessed must comply with the STIG/SRG guidance that pertains to CCI 2403.</v>
      </c>
      <c r="G1216" s="23" t="str">
        <f ca="1">IF(LEN($A1216)=0,"",IF($A1216="---","(CCI NOT FOUND)",OFFSET('BACKEND-CCI_Info'!G$3,$A1216,0)))</f>
        <v>The organization conducting the inspection/assessment examines the information system to ensure the organization being inspected/assessed configures the information system to allow incoming communications from  authorized sources defined in SC-7 (11), CCI 2401 routed to authorized destinations defined in SC-7 (11), CCI 2402.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2403.</v>
      </c>
      <c r="H1216" s="26" t="b">
        <f ca="1">IF(LEN($A1216)=0,"",IF($A1216="---","(CCI NOT FOUND)",OFFSET('BACKEND-CCI_Info'!K$3,$A1216,0)))</f>
        <v>1</v>
      </c>
      <c r="I1216" s="26" t="str">
        <f ca="1">IF(LEN($A1216)=0,"",IF($A1216="---","(CCI NOT FOUND)",IF(LEN(OFFSET('BACKEND-CCI_Info'!L$3,$A1216,0))=0,"","X")))</f>
        <v/>
      </c>
      <c r="J1216" s="26" t="str">
        <f ca="1">IF(LEN($A1216)=0,"",IF($A1216="---","(CCI NOT FOUND)",IF(LEN(OFFSET('BACKEND-CCI_Info'!M$3,$A1216,0))=0,"","X")))</f>
        <v>X</v>
      </c>
      <c r="K1216" s="26" t="str">
        <f ca="1">IF(LEN($A1216)=0,"",IF($A1216="---","(CCI NOT FOUND)",IF(LEN(OFFSET('BACKEND-CCI_Info'!N$3,$A1216,0))=0,"","X")))</f>
        <v>X</v>
      </c>
      <c r="L1216" s="26" t="str">
        <f ca="1">IF(LEN($A1216)=0,"",IF($A1216="---","(CCI NOT FOUND)",IF(LEN(OFFSET('BACKEND-CCI_Info'!O$3,$A1216,0))=0,"","X")))</f>
        <v>X</v>
      </c>
      <c r="M1216" s="26" t="str">
        <f ca="1">IF(LEN($A1216)=0,"",IF($A1216="---","(CCI NOT FOUND)",IF(LEN(OFFSET('BACKEND-CCI_Info'!P$3,$A1216,0))=0,"","X")))</f>
        <v/>
      </c>
      <c r="N1216" s="26" t="str">
        <f ca="1">IF(LEN($A1216)=0,"",IF($A1216="---","(CCI NOT FOUND)",IF(LEN(OFFSET('BACKEND-CCI_Info'!Q$3,$A1216,0))=0,"","X")))</f>
        <v/>
      </c>
      <c r="O1216" s="26" t="str">
        <f ca="1">IF(LEN($A1216)=0,"",IF($A1216="---","(CCI NOT FOUND)",IF(LEN(OFFSET('BACKEND-CCI_Info'!R$3,$A1216,0))=0,"","X")))</f>
        <v/>
      </c>
      <c r="P1216" s="26" t="str">
        <f ca="1">IF(LEN($A1216)=0,"",IF($A1216="---","(CCI NOT FOUND)",IF(LEN(OFFSET('BACKEND-CCI_Info'!S$3,$A1216,0))=0,"","X")))</f>
        <v/>
      </c>
      <c r="Q1216" s="26" t="str">
        <f ca="1">IF(LEN($A1216)=0,"",IF($A1216="---","(CCI NOT FOUND)",(OFFSET('BACKEND-CCI_Info'!T$3,$A1216,0))))</f>
        <v>Enclave
Designer
Non-Designer</v>
      </c>
      <c r="R1216" s="36" t="str">
        <f ca="1">IF(LEN($A1216)=0,"",IF($A1216="---","(CCI NOT FOUND)",OFFSET('BACKEND-CCI_Info'!U$3,$A1216,0)))</f>
        <v>1.9.2 Cybersecurity Interconnection Sched...
 3.7.5 Process Isolation and Boundary Prot...</v>
      </c>
    </row>
    <row r="1217" spans="1:18" ht="82.8" x14ac:dyDescent="0.25">
      <c r="A1217" s="25">
        <f>IF(LEN(D1217)=0,"",IF(ISERROR(MATCH(D1217,'BACKEND-CCI_Info'!D:D,0)),"---",MATCH(D1217,'BACKEND-CCI_Info'!D:D,0)-ROW('BACKEND-CCI_Info'!$D$3)))</f>
        <v>2604</v>
      </c>
      <c r="B1217" s="23" t="str">
        <f ca="1">IF(LEN($A1217)=0,"",IF($A1217="---","(CCI NOT FOUND)",OFFSET('BACKEND-CCI_Info'!$H$3,$A1217,0)))</f>
        <v>SI-7(14)</v>
      </c>
      <c r="C1217" s="23" t="str">
        <f ca="1">IF($A1217="","",IF(LEFT($A1217,6)="!ERROR","",OFFSET('BACKEND-CCI_Info'!I$3,$A1217,0)))</f>
        <v>SI-7(14)(a)</v>
      </c>
      <c r="D1217" s="64" t="s">
        <v>12003</v>
      </c>
      <c r="E1217" s="23" t="str">
        <f ca="1">IF(LEN($A1217)=0,"",IF($A1217="---","(CCI NOT FOUND)",OFFSET('BACKEND-CCI_Info'!E$3,$A1217,0)))</f>
        <v>The organization prohibits the use of binary or machine-executable code from sources with limited or no warranty and without the provision of source code.</v>
      </c>
      <c r="F1217" s="23" t="str">
        <f ca="1">IF(LEN($A1217)=0,"",IF($A1217="---","(CCI NOT FOUND)",OFFSET('BACKEND-CCI_Info'!F$3,$A1217,0)))</f>
        <v>The organization being inspected/assessed prohibits the use of binary or machine-executable code obtained from sources without vendor support or with no warranty and without the provision of source code.</v>
      </c>
      <c r="G1217" s="23" t="str">
        <f ca="1">IF(LEN($A1217)=0,"",IF($A1217="---","(CCI NOT FOUND)",OFFSET('BACKEND-CCI_Info'!G$3,$A1217,0)))</f>
        <v>The organization conducting the inspection/assessment obtains and examines the software list and examines the information system to ensure the organization being inspected/assessed prohibits the use of binary or machine-executable code obtained from sources without vendor support or with no warranty and without the provision of source code.</v>
      </c>
      <c r="H1217" s="26" t="b">
        <f ca="1">IF(LEN($A1217)=0,"",IF($A1217="---","(CCI NOT FOUND)",OFFSET('BACKEND-CCI_Info'!K$3,$A1217,0)))</f>
        <v>1</v>
      </c>
      <c r="I1217" s="26" t="str">
        <f ca="1">IF(LEN($A1217)=0,"",IF($A1217="---","(CCI NOT FOUND)",IF(LEN(OFFSET('BACKEND-CCI_Info'!L$3,$A1217,0))=0,"","X")))</f>
        <v/>
      </c>
      <c r="J1217" s="26" t="str">
        <f ca="1">IF(LEN($A1217)=0,"",IF($A1217="---","(CCI NOT FOUND)",IF(LEN(OFFSET('BACKEND-CCI_Info'!M$3,$A1217,0))=0,"","X")))</f>
        <v/>
      </c>
      <c r="K1217" s="26" t="str">
        <f ca="1">IF(LEN($A1217)=0,"",IF($A1217="---","(CCI NOT FOUND)",IF(LEN(OFFSET('BACKEND-CCI_Info'!N$3,$A1217,0))=0,"","X")))</f>
        <v>X</v>
      </c>
      <c r="L1217" s="26" t="str">
        <f ca="1">IF(LEN($A1217)=0,"",IF($A1217="---","(CCI NOT FOUND)",IF(LEN(OFFSET('BACKEND-CCI_Info'!O$3,$A1217,0))=0,"","X")))</f>
        <v>X</v>
      </c>
      <c r="M1217" s="26" t="str">
        <f ca="1">IF(LEN($A1217)=0,"",IF($A1217="---","(CCI NOT FOUND)",IF(LEN(OFFSET('BACKEND-CCI_Info'!P$3,$A1217,0))=0,"","X")))</f>
        <v>X</v>
      </c>
      <c r="N1217" s="26" t="str">
        <f ca="1">IF(LEN($A1217)=0,"",IF($A1217="---","(CCI NOT FOUND)",IF(LEN(OFFSET('BACKEND-CCI_Info'!Q$3,$A1217,0))=0,"","X")))</f>
        <v/>
      </c>
      <c r="O1217" s="26" t="str">
        <f ca="1">IF(LEN($A1217)=0,"",IF($A1217="---","(CCI NOT FOUND)",IF(LEN(OFFSET('BACKEND-CCI_Info'!R$3,$A1217,0))=0,"","X")))</f>
        <v/>
      </c>
      <c r="P1217" s="26" t="str">
        <f ca="1">IF(LEN($A1217)=0,"",IF($A1217="---","(CCI NOT FOUND)",IF(LEN(OFFSET('BACKEND-CCI_Info'!S$3,$A1217,0))=0,"","X")))</f>
        <v/>
      </c>
      <c r="Q1217" s="26" t="str">
        <f ca="1">IF(LEN($A1217)=0,"",IF($A1217="---","(CCI NOT FOUND)",(OFFSET('BACKEND-CCI_Info'!T$3,$A1217,0))))</f>
        <v>Designer
Non-Designer
Impractical</v>
      </c>
      <c r="R1217" s="36" t="str">
        <f ca="1">IF(LEN($A1217)=0,"",IF($A1217="---","(CCI NOT FOUND)",OFFSET('BACKEND-CCI_Info'!U$3,$A1217,0)))</f>
        <v>1.10 SOFTWARE LICENSING</v>
      </c>
    </row>
    <row r="1218" spans="1:18" ht="138" x14ac:dyDescent="0.25">
      <c r="A1218" s="25">
        <f>IF(LEN(D1218)=0,"",IF(ISERROR(MATCH(D1218,'BACKEND-CCI_Info'!D:D,0)),"---",MATCH(D1218,'BACKEND-CCI_Info'!D:D,0)-ROW('BACKEND-CCI_Info'!$D$3)))</f>
        <v>334</v>
      </c>
      <c r="B1218" s="23" t="str">
        <f ca="1">IF(LEN($A1218)=0,"",IF($A1218="---","(CCI NOT FOUND)",OFFSET('BACKEND-CCI_Info'!$H$3,$A1218,0)))</f>
        <v>AC-18(3)</v>
      </c>
      <c r="C1218" s="23" t="str">
        <f ca="1">IF($A1218="","",IF(LEFT($A1218,6)="!ERROR","",OFFSET('BACKEND-CCI_Info'!I$3,$A1218,0)))</f>
        <v>AC-18(3)</v>
      </c>
      <c r="D1218" s="64" t="s">
        <v>2514</v>
      </c>
      <c r="E1218" s="23" t="str">
        <f ca="1">IF(LEN($A1218)=0,"",IF($A1218="---","(CCI NOT FOUND)",OFFSET('BACKEND-CCI_Info'!E$3,$A1218,0)))</f>
        <v>The organization disables, when not intended for use, wireless networking capabilities internally embedded within information system components prior to issuance and deployment.</v>
      </c>
      <c r="F1218" s="23" t="str">
        <f ca="1">IF(LEN($A1218)=0,"",IF($A1218="---","(CCI NOT FOUND)",OFFSET('BACKEND-CCI_Info'!F$3,$A1218,0)))</f>
        <v>The organization being inspected/assessed documents and implements a process to disable wireless networking capabilities internally embedded within information system components prior to issuance and deployment when not intended for use.</v>
      </c>
      <c r="G1218" s="23" t="str">
        <f ca="1">IF(LEN($A1218)=0,"",IF($A1218="---","(CCI NOT FOUND)",OFFSET('BACKEND-CCI_Info'!G$3,$A1218,0)))</f>
        <v>The organization conducting the inspection/assessment obtains and examines the documented process to ensure the organization being inspected/assessed disables, when not intended for use, wireless networking capabilities internally embedded within information system components prior to issuance and deployment.
The organization conducting the inspection/assessment obtains and examines a sampling of information systems to ensure that any internally embedded wireless networking capabilities are disabled unless a documented need exists.</v>
      </c>
      <c r="H1218" s="26" t="b">
        <f ca="1">IF(LEN($A1218)=0,"",IF($A1218="---","(CCI NOT FOUND)",OFFSET('BACKEND-CCI_Info'!K$3,$A1218,0)))</f>
        <v>1</v>
      </c>
      <c r="I1218" s="26" t="str">
        <f ca="1">IF(LEN($A1218)=0,"",IF($A1218="---","(CCI NOT FOUND)",IF(LEN(OFFSET('BACKEND-CCI_Info'!L$3,$A1218,0))=0,"","X")))</f>
        <v/>
      </c>
      <c r="J1218" s="26" t="str">
        <f ca="1">IF(LEN($A1218)=0,"",IF($A1218="---","(CCI NOT FOUND)",IF(LEN(OFFSET('BACKEND-CCI_Info'!M$3,$A1218,0))=0,"","X")))</f>
        <v/>
      </c>
      <c r="K1218" s="26" t="str">
        <f ca="1">IF(LEN($A1218)=0,"",IF($A1218="---","(CCI NOT FOUND)",IF(LEN(OFFSET('BACKEND-CCI_Info'!N$3,$A1218,0))=0,"","X")))</f>
        <v>X</v>
      </c>
      <c r="L1218" s="26" t="str">
        <f ca="1">IF(LEN($A1218)=0,"",IF($A1218="---","(CCI NOT FOUND)",IF(LEN(OFFSET('BACKEND-CCI_Info'!O$3,$A1218,0))=0,"","X")))</f>
        <v/>
      </c>
      <c r="M1218" s="26" t="str">
        <f ca="1">IF(LEN($A1218)=0,"",IF($A1218="---","(CCI NOT FOUND)",IF(LEN(OFFSET('BACKEND-CCI_Info'!P$3,$A1218,0))=0,"","X")))</f>
        <v/>
      </c>
      <c r="N1218" s="26" t="str">
        <f ca="1">IF(LEN($A1218)=0,"",IF($A1218="---","(CCI NOT FOUND)",IF(LEN(OFFSET('BACKEND-CCI_Info'!Q$3,$A1218,0))=0,"","X")))</f>
        <v/>
      </c>
      <c r="O1218" s="26" t="str">
        <f ca="1">IF(LEN($A1218)=0,"",IF($A1218="---","(CCI NOT FOUND)",IF(LEN(OFFSET('BACKEND-CCI_Info'!R$3,$A1218,0))=0,"","X")))</f>
        <v/>
      </c>
      <c r="P1218" s="26" t="str">
        <f ca="1">IF(LEN($A1218)=0,"",IF($A1218="---","(CCI NOT FOUND)",IF(LEN(OFFSET('BACKEND-CCI_Info'!S$3,$A1218,0))=0,"","X")))</f>
        <v/>
      </c>
      <c r="Q1218" s="26" t="str">
        <f ca="1">IF(LEN($A1218)=0,"",IF($A1218="---","(CCI NOT FOUND)",(OFFSET('BACKEND-CCI_Info'!T$3,$A1218,0))))</f>
        <v>Designer</v>
      </c>
      <c r="R1218" s="36" t="str">
        <f ca="1">IF(LEN($A1218)=0,"",IF($A1218="---","(CCI NOT FOUND)",OFFSET('BACKEND-CCI_Info'!U$3,$A1218,0)))</f>
        <v>---</v>
      </c>
    </row>
    <row r="1219" spans="1:18" ht="179.4" x14ac:dyDescent="0.25">
      <c r="A1219" s="25">
        <f>IF(LEN(D1219)=0,"",IF(ISERROR(MATCH(D1219,'BACKEND-CCI_Info'!D:D,0)),"---",MATCH(D1219,'BACKEND-CCI_Info'!D:D,0)-ROW('BACKEND-CCI_Info'!$D$3)))</f>
        <v>2258</v>
      </c>
      <c r="B1219" s="23" t="str">
        <f ca="1">IF(LEN($A1219)=0,"",IF($A1219="---","(CCI NOT FOUND)",OFFSET('BACKEND-CCI_Info'!$H$3,$A1219,0)))</f>
        <v>SC-18(4)</v>
      </c>
      <c r="C1219" s="23" t="str">
        <f ca="1">IF($A1219="","",IF(LEFT($A1219,6)="!ERROR","",OFFSET('BACKEND-CCI_Info'!I$3,$A1219,0)))</f>
        <v>SC-18(4)</v>
      </c>
      <c r="D1219" s="64" t="s">
        <v>10559</v>
      </c>
      <c r="E1219" s="23" t="str">
        <f ca="1">IF(LEN($A1219)=0,"",IF($A1219="---","(CCI NOT FOUND)",OFFSET('BACKEND-CCI_Info'!E$3,$A1219,0)))</f>
        <v>The information system enforces organization-defined actions prior to executing the code.</v>
      </c>
      <c r="F1219" s="23" t="str">
        <f ca="1">IF(LEN($A1219)=0,"",IF($A1219="---","(CCI NOT FOUND)",OFFSET('BACKEND-CCI_Info'!F$3,$A1219,0)))</f>
        <v>The organization being inspected/assessed configures the information system to prompt the user prior to executing the code.
For information system components that have applicable STIGs or SRGs, the organization being inspected/assessed must comply with the STIG/SRG guidance that pertains to CCI 2460.
DoD has defined the actions as the user be prompted.</v>
      </c>
      <c r="G1219" s="23" t="str">
        <f ca="1">IF(LEN($A1219)=0,"",IF($A1219="---","(CCI NOT FOUND)",OFFSET('BACKEND-CCI_Info'!G$3,$A1219,0)))</f>
        <v xml:space="preserve">The organization conducting the inspection/assessment examines the information system to ensure the organization being inspected/assessed configures the information system to  prompt the user prior to executing the code.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2460.
DoD has defined the actions as the user be prompted.
</v>
      </c>
      <c r="H1219" s="26" t="b">
        <f ca="1">IF(LEN($A1219)=0,"",IF($A1219="---","(CCI NOT FOUND)",OFFSET('BACKEND-CCI_Info'!K$3,$A1219,0)))</f>
        <v>1</v>
      </c>
      <c r="I1219" s="26" t="str">
        <f ca="1">IF(LEN($A1219)=0,"",IF($A1219="---","(CCI NOT FOUND)",IF(LEN(OFFSET('BACKEND-CCI_Info'!L$3,$A1219,0))=0,"","X")))</f>
        <v/>
      </c>
      <c r="J1219" s="26" t="str">
        <f ca="1">IF(LEN($A1219)=0,"",IF($A1219="---","(CCI NOT FOUND)",IF(LEN(OFFSET('BACKEND-CCI_Info'!M$3,$A1219,0))=0,"","X")))</f>
        <v/>
      </c>
      <c r="K1219" s="26" t="str">
        <f ca="1">IF(LEN($A1219)=0,"",IF($A1219="---","(CCI NOT FOUND)",IF(LEN(OFFSET('BACKEND-CCI_Info'!N$3,$A1219,0))=0,"","X")))</f>
        <v>X</v>
      </c>
      <c r="L1219" s="26" t="str">
        <f ca="1">IF(LEN($A1219)=0,"",IF($A1219="---","(CCI NOT FOUND)",IF(LEN(OFFSET('BACKEND-CCI_Info'!O$3,$A1219,0))=0,"","X")))</f>
        <v/>
      </c>
      <c r="M1219" s="26" t="str">
        <f ca="1">IF(LEN($A1219)=0,"",IF($A1219="---","(CCI NOT FOUND)",IF(LEN(OFFSET('BACKEND-CCI_Info'!P$3,$A1219,0))=0,"","X")))</f>
        <v/>
      </c>
      <c r="N1219" s="26" t="str">
        <f ca="1">IF(LEN($A1219)=0,"",IF($A1219="---","(CCI NOT FOUND)",IF(LEN(OFFSET('BACKEND-CCI_Info'!Q$3,$A1219,0))=0,"","X")))</f>
        <v/>
      </c>
      <c r="O1219" s="26" t="str">
        <f ca="1">IF(LEN($A1219)=0,"",IF($A1219="---","(CCI NOT FOUND)",IF(LEN(OFFSET('BACKEND-CCI_Info'!R$3,$A1219,0))=0,"","X")))</f>
        <v/>
      </c>
      <c r="P1219" s="26" t="str">
        <f ca="1">IF(LEN($A1219)=0,"",IF($A1219="---","(CCI NOT FOUND)",IF(LEN(OFFSET('BACKEND-CCI_Info'!S$3,$A1219,0))=0,"","X")))</f>
        <v/>
      </c>
      <c r="Q1219" s="26" t="str">
        <f ca="1">IF(LEN($A1219)=0,"",IF($A1219="---","(CCI NOT FOUND)",(OFFSET('BACKEND-CCI_Info'!T$3,$A1219,0))))</f>
        <v>Designer</v>
      </c>
      <c r="R1219" s="36" t="str">
        <f ca="1">IF(LEN($A1219)=0,"",IF($A1219="---","(CCI NOT FOUND)",OFFSET('BACKEND-CCI_Info'!U$3,$A1219,0)))</f>
        <v>---</v>
      </c>
    </row>
    <row r="1220" spans="1:18" ht="138" x14ac:dyDescent="0.25">
      <c r="A1220" s="25">
        <f>IF(LEN(D1220)=0,"",IF(ISERROR(MATCH(D1220,'BACKEND-CCI_Info'!D:D,0)),"---",MATCH(D1220,'BACKEND-CCI_Info'!D:D,0)-ROW('BACKEND-CCI_Info'!$D$3)))</f>
        <v>567</v>
      </c>
      <c r="B1220" s="23" t="str">
        <f ca="1">IF(LEN($A1220)=0,"",IF($A1220="---","(CCI NOT FOUND)",OFFSET('BACKEND-CCI_Info'!$H$3,$A1220,0)))</f>
        <v>AU-12(1)</v>
      </c>
      <c r="C1220" s="23" t="str">
        <f ca="1">IF($A1220="","",IF(LEFT($A1220,6)="!ERROR","",OFFSET('BACKEND-CCI_Info'!I$3,$A1220,0)))</f>
        <v>AU-12(1)</v>
      </c>
      <c r="D1220" s="64" t="s">
        <v>3496</v>
      </c>
      <c r="E1220" s="23" t="str">
        <f ca="1">IF(LEN($A1220)=0,"",IF($A1220="---","(CCI NOT FOUND)",OFFSET('BACKEND-CCI_Info'!E$3,$A1220,0)))</f>
        <v>The organization defines the information system components from which audit records are to be compiled into the system-wide audit trail.</v>
      </c>
      <c r="F1220" s="23" t="str">
        <f ca="1">IF(LEN($A1220)=0,"",IF($A1220="---","(CCI NOT FOUND)",OFFSET('BACKEND-CCI_Info'!F$3,$A1220,0)))</f>
        <v>The organization being inspected/assessed will define and document the information system components from which audit records are to be compiled into the system-wide audit trail.  The organization will periodically update this list to ensure it is current.
DoD has determined the information system components are not appropriate to define at the Enterprise level.</v>
      </c>
      <c r="G1220" s="23" t="str">
        <f ca="1">IF(LEN($A1220)=0,"",IF($A1220="---","(CCI NOT FOUND)",OFFSET('BACKEND-CCI_Info'!G$3,$A1220,0)))</f>
        <v>The organization conducting the inspection/assessment obtains and examines the system-wide audit trail documentation to ensure the organization being inspected/assessed maintains a current list of information system components.
DoD has determined the information system components are not appropriate to define at the Enterprise level.</v>
      </c>
      <c r="H1220" s="26" t="b">
        <f ca="1">IF(LEN($A1220)=0,"",IF($A1220="---","(CCI NOT FOUND)",OFFSET('BACKEND-CCI_Info'!K$3,$A1220,0)))</f>
        <v>1</v>
      </c>
      <c r="I1220" s="26" t="str">
        <f ca="1">IF(LEN($A1220)=0,"",IF($A1220="---","(CCI NOT FOUND)",IF(LEN(OFFSET('BACKEND-CCI_Info'!L$3,$A1220,0))=0,"","X")))</f>
        <v/>
      </c>
      <c r="J1220" s="26" t="str">
        <f ca="1">IF(LEN($A1220)=0,"",IF($A1220="---","(CCI NOT FOUND)",IF(LEN(OFFSET('BACKEND-CCI_Info'!M$3,$A1220,0))=0,"","X")))</f>
        <v/>
      </c>
      <c r="K1220" s="26" t="str">
        <f ca="1">IF(LEN($A1220)=0,"",IF($A1220="---","(CCI NOT FOUND)",IF(LEN(OFFSET('BACKEND-CCI_Info'!N$3,$A1220,0))=0,"","X")))</f>
        <v>X</v>
      </c>
      <c r="L1220" s="26" t="str">
        <f ca="1">IF(LEN($A1220)=0,"",IF($A1220="---","(CCI NOT FOUND)",IF(LEN(OFFSET('BACKEND-CCI_Info'!O$3,$A1220,0))=0,"","X")))</f>
        <v>X</v>
      </c>
      <c r="M1220" s="26" t="str">
        <f ca="1">IF(LEN($A1220)=0,"",IF($A1220="---","(CCI NOT FOUND)",IF(LEN(OFFSET('BACKEND-CCI_Info'!P$3,$A1220,0))=0,"","X")))</f>
        <v/>
      </c>
      <c r="N1220" s="26" t="str">
        <f ca="1">IF(LEN($A1220)=0,"",IF($A1220="---","(CCI NOT FOUND)",IF(LEN(OFFSET('BACKEND-CCI_Info'!Q$3,$A1220,0))=0,"","X")))</f>
        <v/>
      </c>
      <c r="O1220" s="26" t="str">
        <f ca="1">IF(LEN($A1220)=0,"",IF($A1220="---","(CCI NOT FOUND)",IF(LEN(OFFSET('BACKEND-CCI_Info'!R$3,$A1220,0))=0,"","X")))</f>
        <v/>
      </c>
      <c r="P1220" s="26" t="str">
        <f ca="1">IF(LEN($A1220)=0,"",IF($A1220="---","(CCI NOT FOUND)",IF(LEN(OFFSET('BACKEND-CCI_Info'!S$3,$A1220,0))=0,"","X")))</f>
        <v/>
      </c>
      <c r="Q1220" s="26" t="str">
        <f ca="1">IF(LEN($A1220)=0,"",IF($A1220="---","(CCI NOT FOUND)",(OFFSET('BACKEND-CCI_Info'!T$3,$A1220,0))))</f>
        <v>Designer
Non-Designer</v>
      </c>
      <c r="R1220" s="36" t="str">
        <f ca="1">IF(LEN($A1220)=0,"",IF($A1220="---","(CCI NOT FOUND)",OFFSET('BACKEND-CCI_Info'!U$3,$A1220,0)))</f>
        <v>3.5.3.4 Audit Reduction and Report Generati...</v>
      </c>
    </row>
    <row r="1221" spans="1:18" ht="82.8" x14ac:dyDescent="0.25">
      <c r="A1221" s="25">
        <f>IF(LEN(D1221)=0,"",IF(ISERROR(MATCH(D1221,'BACKEND-CCI_Info'!D:D,0)),"---",MATCH(D1221,'BACKEND-CCI_Info'!D:D,0)-ROW('BACKEND-CCI_Info'!$D$3)))</f>
        <v>544</v>
      </c>
      <c r="B1221" s="23" t="str">
        <f ca="1">IF(LEN($A1221)=0,"",IF($A1221="---","(CCI NOT FOUND)",OFFSET('BACKEND-CCI_Info'!$H$3,$A1221,0)))</f>
        <v>AU-10</v>
      </c>
      <c r="C1221" s="23" t="str">
        <f ca="1">IF($A1221="","",IF(LEFT($A1221,6)="!ERROR","",OFFSET('BACKEND-CCI_Info'!I$3,$A1221,0)))</f>
        <v>AU-10</v>
      </c>
      <c r="D1221" s="64" t="s">
        <v>3392</v>
      </c>
      <c r="E1221" s="23" t="str">
        <f ca="1">IF(LEN($A1221)=0,"",IF($A1221="---","(CCI NOT FOUND)",OFFSET('BACKEND-CCI_Info'!E$3,$A1221,0)))</f>
        <v>The organization defines the action to be covered by non-repudiation.</v>
      </c>
      <c r="F1221" s="23" t="str">
        <f ca="1">IF(LEN($A1221)=0,"",IF($A1221="---","(CCI NOT FOUND)",OFFSET('BACKEND-CCI_Info'!F$3,$A1221,0)))</f>
        <v xml:space="preserve">DoD has defined the actions to be covered by non-repudiation as actions defined by DoDI 8520.02 and DoDI 8520.03. </v>
      </c>
      <c r="G1221" s="23" t="str">
        <f ca="1">IF(LEN($A1221)=0,"",IF($A1221="---","(CCI NOT FOUND)",OFFSET('BACKEND-CCI_Info'!G$3,$A1221,0)))</f>
        <v xml:space="preserve">The organization being inspected/assessed is automatically compliant with this CCI because they are covered at the DoD level.
DoD has defined the actions to be covered by non-repudiation as actions defined by DoDI 8520.02 and DoDI 8520.03. 
  </v>
      </c>
      <c r="H1221" s="26" t="b">
        <f ca="1">IF(LEN($A1221)=0,"",IF($A1221="---","(CCI NOT FOUND)",OFFSET('BACKEND-CCI_Info'!K$3,$A1221,0)))</f>
        <v>1</v>
      </c>
      <c r="I1221" s="26" t="str">
        <f ca="1">IF(LEN($A1221)=0,"",IF($A1221="---","(CCI NOT FOUND)",IF(LEN(OFFSET('BACKEND-CCI_Info'!L$3,$A1221,0))=0,"","X")))</f>
        <v>X</v>
      </c>
      <c r="J1221" s="26" t="str">
        <f ca="1">IF(LEN($A1221)=0,"",IF($A1221="---","(CCI NOT FOUND)",IF(LEN(OFFSET('BACKEND-CCI_Info'!M$3,$A1221,0))=0,"","X")))</f>
        <v/>
      </c>
      <c r="K1221" s="26" t="str">
        <f ca="1">IF(LEN($A1221)=0,"",IF($A1221="---","(CCI NOT FOUND)",IF(LEN(OFFSET('BACKEND-CCI_Info'!N$3,$A1221,0))=0,"","X")))</f>
        <v>X</v>
      </c>
      <c r="L1221" s="26" t="str">
        <f ca="1">IF(LEN($A1221)=0,"",IF($A1221="---","(CCI NOT FOUND)",IF(LEN(OFFSET('BACKEND-CCI_Info'!O$3,$A1221,0))=0,"","X")))</f>
        <v>X</v>
      </c>
      <c r="M1221" s="26" t="str">
        <f ca="1">IF(LEN($A1221)=0,"",IF($A1221="---","(CCI NOT FOUND)",IF(LEN(OFFSET('BACKEND-CCI_Info'!P$3,$A1221,0))=0,"","X")))</f>
        <v/>
      </c>
      <c r="N1221" s="26" t="str">
        <f ca="1">IF(LEN($A1221)=0,"",IF($A1221="---","(CCI NOT FOUND)",IF(LEN(OFFSET('BACKEND-CCI_Info'!Q$3,$A1221,0))=0,"","X")))</f>
        <v/>
      </c>
      <c r="O1221" s="26" t="str">
        <f ca="1">IF(LEN($A1221)=0,"",IF($A1221="---","(CCI NOT FOUND)",IF(LEN(OFFSET('BACKEND-CCI_Info'!R$3,$A1221,0))=0,"","X")))</f>
        <v/>
      </c>
      <c r="P1221" s="26" t="str">
        <f ca="1">IF(LEN($A1221)=0,"",IF($A1221="---","(CCI NOT FOUND)",IF(LEN(OFFSET('BACKEND-CCI_Info'!S$3,$A1221,0))=0,"","X")))</f>
        <v/>
      </c>
      <c r="Q1221" s="26" t="str">
        <f ca="1">IF(LEN($A1221)=0,"",IF($A1221="---","(CCI NOT FOUND)",(OFFSET('BACKEND-CCI_Info'!T$3,$A1221,0))))</f>
        <v>DoD-Defined
Designer
Non-Designer</v>
      </c>
      <c r="R1221" s="36" t="str">
        <f ca="1">IF(LEN($A1221)=0,"",IF($A1221="---","(CCI NOT FOUND)",OFFSET('BACKEND-CCI_Info'!U$3,$A1221,0)))</f>
        <v>3.5.1 Audit Events, Content of Audit Reco...</v>
      </c>
    </row>
    <row r="1222" spans="1:18" ht="151.80000000000001" x14ac:dyDescent="0.25">
      <c r="A1222" s="25">
        <f>IF(LEN(D1222)=0,"",IF(ISERROR(MATCH(D1222,'BACKEND-CCI_Info'!D:D,0)),"---",MATCH(D1222,'BACKEND-CCI_Info'!D:D,0)-ROW('BACKEND-CCI_Info'!$D$3)))</f>
        <v>2159</v>
      </c>
      <c r="B1222" s="23" t="str">
        <f ca="1">IF(LEN($A1222)=0,"",IF($A1222="---","(CCI NOT FOUND)",OFFSET('BACKEND-CCI_Info'!$H$3,$A1222,0)))</f>
        <v>SC-7(9)</v>
      </c>
      <c r="C1222" s="23" t="str">
        <f ca="1">IF($A1222="","",IF(LEFT($A1222,6)="!ERROR","",OFFSET('BACKEND-CCI_Info'!I$3,$A1222,0)))</f>
        <v>SC-7(9)(b)</v>
      </c>
      <c r="D1222" s="64" t="s">
        <v>10140</v>
      </c>
      <c r="E1222" s="23" t="str">
        <f ca="1">IF(LEN($A1222)=0,"",IF($A1222="---","(CCI NOT FOUND)",OFFSET('BACKEND-CCI_Info'!E$3,$A1222,0)))</f>
        <v>The information system audits the identity of internal users associated with denied outgoing communications traffic posing a threat to external information systems.</v>
      </c>
      <c r="F1222" s="23" t="str">
        <f ca="1">IF(LEN($A1222)=0,"",IF($A1222="---","(CCI NOT FOUND)",OFFSET('BACKEND-CCI_Info'!F$3,$A1222,0)))</f>
        <v>The organization being inspected/assessed configures the information system to audit the identity of internal users associated with denied outgoing communications traffic posing a threat to external information systems.
For information system components that have applicable STIGs or SRGs, the organization being inspected/assessed must comply with the STIG/SRG guidance that pertains to CCI 2400.</v>
      </c>
      <c r="G1222" s="23" t="str">
        <f ca="1">IF(LEN($A1222)=0,"",IF($A1222="---","(CCI NOT FOUND)",OFFSET('BACKEND-CCI_Info'!G$3,$A1222,0)))</f>
        <v>The organization conducting the inspection/assessment examines the information system to ensure the organization being inspected/assessed configures the information system to audit the identity of internal users associated with denied outgoing communications traffic posing a threat to external information systems.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2400.</v>
      </c>
      <c r="H1222" s="26" t="b">
        <f ca="1">IF(LEN($A1222)=0,"",IF($A1222="---","(CCI NOT FOUND)",OFFSET('BACKEND-CCI_Info'!K$3,$A1222,0)))</f>
        <v>1</v>
      </c>
      <c r="I1222" s="26" t="str">
        <f ca="1">IF(LEN($A1222)=0,"",IF($A1222="---","(CCI NOT FOUND)",IF(LEN(OFFSET('BACKEND-CCI_Info'!L$3,$A1222,0))=0,"","X")))</f>
        <v/>
      </c>
      <c r="J1222" s="26" t="str">
        <f ca="1">IF(LEN($A1222)=0,"",IF($A1222="---","(CCI NOT FOUND)",IF(LEN(OFFSET('BACKEND-CCI_Info'!M$3,$A1222,0))=0,"","X")))</f>
        <v/>
      </c>
      <c r="K1222" s="26" t="str">
        <f ca="1">IF(LEN($A1222)=0,"",IF($A1222="---","(CCI NOT FOUND)",IF(LEN(OFFSET('BACKEND-CCI_Info'!N$3,$A1222,0))=0,"","X")))</f>
        <v>X</v>
      </c>
      <c r="L1222" s="26" t="str">
        <f ca="1">IF(LEN($A1222)=0,"",IF($A1222="---","(CCI NOT FOUND)",IF(LEN(OFFSET('BACKEND-CCI_Info'!O$3,$A1222,0))=0,"","X")))</f>
        <v/>
      </c>
      <c r="M1222" s="26" t="str">
        <f ca="1">IF(LEN($A1222)=0,"",IF($A1222="---","(CCI NOT FOUND)",IF(LEN(OFFSET('BACKEND-CCI_Info'!P$3,$A1222,0))=0,"","X")))</f>
        <v>X</v>
      </c>
      <c r="N1222" s="26" t="str">
        <f ca="1">IF(LEN($A1222)=0,"",IF($A1222="---","(CCI NOT FOUND)",IF(LEN(OFFSET('BACKEND-CCI_Info'!Q$3,$A1222,0))=0,"","X")))</f>
        <v/>
      </c>
      <c r="O1222" s="26" t="str">
        <f ca="1">IF(LEN($A1222)=0,"",IF($A1222="---","(CCI NOT FOUND)",IF(LEN(OFFSET('BACKEND-CCI_Info'!R$3,$A1222,0))=0,"","X")))</f>
        <v/>
      </c>
      <c r="P1222" s="26" t="str">
        <f ca="1">IF(LEN($A1222)=0,"",IF($A1222="---","(CCI NOT FOUND)",IF(LEN(OFFSET('BACKEND-CCI_Info'!S$3,$A1222,0))=0,"","X")))</f>
        <v/>
      </c>
      <c r="Q1222" s="26" t="str">
        <f ca="1">IF(LEN($A1222)=0,"",IF($A1222="---","(CCI NOT FOUND)",(OFFSET('BACKEND-CCI_Info'!T$3,$A1222,0))))</f>
        <v>Designer
Impractical</v>
      </c>
      <c r="R1222" s="36" t="str">
        <f ca="1">IF(LEN($A1222)=0,"",IF($A1222="---","(CCI NOT FOUND)",OFFSET('BACKEND-CCI_Info'!U$3,$A1222,0)))</f>
        <v>3.5.1 Audit Events, Content of Audit Reco...</v>
      </c>
    </row>
    <row r="1223" spans="1:18" ht="138" x14ac:dyDescent="0.25">
      <c r="A1223" s="25">
        <f>IF(LEN(D1223)=0,"",IF(ISERROR(MATCH(D1223,'BACKEND-CCI_Info'!D:D,0)),"---",MATCH(D1223,'BACKEND-CCI_Info'!D:D,0)-ROW('BACKEND-CCI_Info'!$D$3)))</f>
        <v>1495</v>
      </c>
      <c r="B1223" s="23" t="str">
        <f ca="1">IF(LEN($A1223)=0,"",IF($A1223="---","(CCI NOT FOUND)",OFFSET('BACKEND-CCI_Info'!$H$3,$A1223,0)))</f>
        <v>PE-3(1)</v>
      </c>
      <c r="C1223" s="23" t="str">
        <f ca="1">IF($A1223="","",IF(LEFT($A1223,6)="!ERROR","",OFFSET('BACKEND-CCI_Info'!I$3,$A1223,0)))</f>
        <v>PE-3(1)</v>
      </c>
      <c r="D1223" s="64" t="s">
        <v>7324</v>
      </c>
      <c r="E1223" s="23" t="str">
        <f ca="1">IF(LEN($A1223)=0,"",IF($A1223="---","(CCI NOT FOUND)",OFFSET('BACKEND-CCI_Info'!E$3,$A1223,0)))</f>
        <v>The organization enforces physical access authorizations to the information system in addition to the physical access controls for the facility at organization-defined physical spaces containing one or more components of the information system.</v>
      </c>
      <c r="F1223" s="23" t="str">
        <f ca="1">IF(LEN($A1223)=0,"",IF($A1223="---","(CCI NOT FOUND)",OFFSET('BACKEND-CCI_Info'!F$3,$A1223,0)))</f>
        <v>The organization being inspected/assessed will
provide documentation of additional physical access authorizations for the facility/facilities at physical spaces containing one or more components of the information system defined in PE-3 (1), CCI 2926.
The organization will ensure that these controls are separate from, and independent of, the physical access controls established for the facility.</v>
      </c>
      <c r="G1223" s="23" t="str">
        <f ca="1">IF(LEN($A1223)=0,"",IF($A1223="---","(CCI NOT FOUND)",OFFSET('BACKEND-CCI_Info'!G$3,$A1223,0)))</f>
        <v>The organization conducting the inspection/assessment obtains and examines the documented list of additional physical access authorizations for the facility/facilities at physical spaces containing one or more components of the information system.
The objective of the examination is to determine if the organization is enforcing additional physical access authorizations to areas of the facility at physical spaces containing one or more components of the information system defined in PE-3 (1), CCI 2926.  These controls are independent of the physical access controls established for the facility.</v>
      </c>
      <c r="H1223" s="26" t="b">
        <f ca="1">IF(LEN($A1223)=0,"",IF($A1223="---","(CCI NOT FOUND)",OFFSET('BACKEND-CCI_Info'!K$3,$A1223,0)))</f>
        <v>1</v>
      </c>
      <c r="I1223" s="26" t="str">
        <f ca="1">IF(LEN($A1223)=0,"",IF($A1223="---","(CCI NOT FOUND)",IF(LEN(OFFSET('BACKEND-CCI_Info'!L$3,$A1223,0))=0,"","X")))</f>
        <v/>
      </c>
      <c r="J1223" s="26" t="str">
        <f ca="1">IF(LEN($A1223)=0,"",IF($A1223="---","(CCI NOT FOUND)",IF(LEN(OFFSET('BACKEND-CCI_Info'!M$3,$A1223,0))=0,"","X")))</f>
        <v/>
      </c>
      <c r="K1223" s="26" t="str">
        <f ca="1">IF(LEN($A1223)=0,"",IF($A1223="---","(CCI NOT FOUND)",IF(LEN(OFFSET('BACKEND-CCI_Info'!N$3,$A1223,0))=0,"","X")))</f>
        <v>X</v>
      </c>
      <c r="L1223" s="26" t="str">
        <f ca="1">IF(LEN($A1223)=0,"",IF($A1223="---","(CCI NOT FOUND)",IF(LEN(OFFSET('BACKEND-CCI_Info'!O$3,$A1223,0))=0,"","X")))</f>
        <v>X</v>
      </c>
      <c r="M1223" s="26" t="str">
        <f ca="1">IF(LEN($A1223)=0,"",IF($A1223="---","(CCI NOT FOUND)",IF(LEN(OFFSET('BACKEND-CCI_Info'!P$3,$A1223,0))=0,"","X")))</f>
        <v/>
      </c>
      <c r="N1223" s="26" t="str">
        <f ca="1">IF(LEN($A1223)=0,"",IF($A1223="---","(CCI NOT FOUND)",IF(LEN(OFFSET('BACKEND-CCI_Info'!Q$3,$A1223,0))=0,"","X")))</f>
        <v/>
      </c>
      <c r="O1223" s="26" t="str">
        <f ca="1">IF(LEN($A1223)=0,"",IF($A1223="---","(CCI NOT FOUND)",IF(LEN(OFFSET('BACKEND-CCI_Info'!R$3,$A1223,0))=0,"","X")))</f>
        <v/>
      </c>
      <c r="P1223" s="26" t="str">
        <f ca="1">IF(LEN($A1223)=0,"",IF($A1223="---","(CCI NOT FOUND)",IF(LEN(OFFSET('BACKEND-CCI_Info'!S$3,$A1223,0))=0,"","X")))</f>
        <v/>
      </c>
      <c r="Q1223" s="26" t="str">
        <f ca="1">IF(LEN($A1223)=0,"",IF($A1223="---","(CCI NOT FOUND)",(OFFSET('BACKEND-CCI_Info'!T$3,$A1223,0))))</f>
        <v>Designer
Non-Designer</v>
      </c>
      <c r="R1223" s="36" t="str">
        <f ca="1">IF(LEN($A1223)=0,"",IF($A1223="---","(CCI NOT FOUND)",OFFSET('BACKEND-CCI_Info'!U$3,$A1223,0)))</f>
        <v>3.3.6 Pysical Security in MODERATE Impact...</v>
      </c>
    </row>
    <row r="1224" spans="1:18" ht="110.4" x14ac:dyDescent="0.25">
      <c r="A1224" s="25">
        <f>IF(LEN(D1224)=0,"",IF(ISERROR(MATCH(D1224,'BACKEND-CCI_Info'!D:D,0)),"---",MATCH(D1224,'BACKEND-CCI_Info'!D:D,0)-ROW('BACKEND-CCI_Info'!$D$3)))</f>
        <v>1496</v>
      </c>
      <c r="B1224" s="23" t="str">
        <f ca="1">IF(LEN($A1224)=0,"",IF($A1224="---","(CCI NOT FOUND)",OFFSET('BACKEND-CCI_Info'!$H$3,$A1224,0)))</f>
        <v>PE-3(1)</v>
      </c>
      <c r="C1224" s="23" t="str">
        <f ca="1">IF($A1224="","",IF(LEFT($A1224,6)="!ERROR","",OFFSET('BACKEND-CCI_Info'!I$3,$A1224,0)))</f>
        <v>PE-3(1)</v>
      </c>
      <c r="D1224" s="64" t="s">
        <v>7328</v>
      </c>
      <c r="E1224" s="23" t="str">
        <f ca="1">IF(LEN($A1224)=0,"",IF($A1224="---","(CCI NOT FOUND)",OFFSET('BACKEND-CCI_Info'!E$3,$A1224,0)))</f>
        <v>The organization defines the physical spaces containing one or more components of the information system that require physical access authorizations  and controls at the facility.</v>
      </c>
      <c r="F1224" s="23" t="str">
        <f ca="1">IF(LEN($A1224)=0,"",IF($A1224="---","(CCI NOT FOUND)",OFFSET('BACKEND-CCI_Info'!F$3,$A1224,0)))</f>
        <v>The organization being inspected/assessed defines and documents the physical spaces containing one or more components of the information system that require physical access authorizations  and controls at the facility.
DoD has determined the physical spaces are not appropriate to define at the Enterprise level.</v>
      </c>
      <c r="G1224" s="23" t="str">
        <f ca="1">IF(LEN($A1224)=0,"",IF($A1224="---","(CCI NOT FOUND)",OFFSET('BACKEND-CCI_Info'!G$3,$A1224,0)))</f>
        <v>The organization conducting the inspection/assessment obtains and examines the documented physical spaces to ensure the organization being inspected/assessed defines the physical spaces containing one or more components of the information system that require physical access authorizations  and controls at the facility.
DoD has determined the physical spaces are not appropriate to define at the Enterprise level.</v>
      </c>
      <c r="H1224" s="26" t="b">
        <f ca="1">IF(LEN($A1224)=0,"",IF($A1224="---","(CCI NOT FOUND)",OFFSET('BACKEND-CCI_Info'!K$3,$A1224,0)))</f>
        <v>1</v>
      </c>
      <c r="I1224" s="26" t="str">
        <f ca="1">IF(LEN($A1224)=0,"",IF($A1224="---","(CCI NOT FOUND)",IF(LEN(OFFSET('BACKEND-CCI_Info'!L$3,$A1224,0))=0,"","X")))</f>
        <v/>
      </c>
      <c r="J1224" s="26" t="str">
        <f ca="1">IF(LEN($A1224)=0,"",IF($A1224="---","(CCI NOT FOUND)",IF(LEN(OFFSET('BACKEND-CCI_Info'!M$3,$A1224,0))=0,"","X")))</f>
        <v/>
      </c>
      <c r="K1224" s="26" t="str">
        <f ca="1">IF(LEN($A1224)=0,"",IF($A1224="---","(CCI NOT FOUND)",IF(LEN(OFFSET('BACKEND-CCI_Info'!N$3,$A1224,0))=0,"","X")))</f>
        <v>X</v>
      </c>
      <c r="L1224" s="26" t="str">
        <f ca="1">IF(LEN($A1224)=0,"",IF($A1224="---","(CCI NOT FOUND)",IF(LEN(OFFSET('BACKEND-CCI_Info'!O$3,$A1224,0))=0,"","X")))</f>
        <v>X</v>
      </c>
      <c r="M1224" s="26" t="str">
        <f ca="1">IF(LEN($A1224)=0,"",IF($A1224="---","(CCI NOT FOUND)",IF(LEN(OFFSET('BACKEND-CCI_Info'!P$3,$A1224,0))=0,"","X")))</f>
        <v/>
      </c>
      <c r="N1224" s="26" t="str">
        <f ca="1">IF(LEN($A1224)=0,"",IF($A1224="---","(CCI NOT FOUND)",IF(LEN(OFFSET('BACKEND-CCI_Info'!Q$3,$A1224,0))=0,"","X")))</f>
        <v/>
      </c>
      <c r="O1224" s="26" t="str">
        <f ca="1">IF(LEN($A1224)=0,"",IF($A1224="---","(CCI NOT FOUND)",IF(LEN(OFFSET('BACKEND-CCI_Info'!R$3,$A1224,0))=0,"","X")))</f>
        <v/>
      </c>
      <c r="P1224" s="26" t="str">
        <f ca="1">IF(LEN($A1224)=0,"",IF($A1224="---","(CCI NOT FOUND)",IF(LEN(OFFSET('BACKEND-CCI_Info'!S$3,$A1224,0))=0,"","X")))</f>
        <v/>
      </c>
      <c r="Q1224" s="26" t="str">
        <f ca="1">IF(LEN($A1224)=0,"",IF($A1224="---","(CCI NOT FOUND)",(OFFSET('BACKEND-CCI_Info'!T$3,$A1224,0))))</f>
        <v>Designer
Non-Designer</v>
      </c>
      <c r="R1224" s="36" t="str">
        <f ca="1">IF(LEN($A1224)=0,"",IF($A1224="---","(CCI NOT FOUND)",OFFSET('BACKEND-CCI_Info'!U$3,$A1224,0)))</f>
        <v>3.3.6 Pysical Security in MODERATE Impact...</v>
      </c>
    </row>
    <row r="1225" spans="1:18" ht="55.2" x14ac:dyDescent="0.25">
      <c r="A1225" s="25">
        <f>IF(LEN(D1225)=0,"",IF(ISERROR(MATCH(D1225,'BACKEND-CCI_Info'!D:D,0)),"---",MATCH(D1225,'BACKEND-CCI_Info'!D:D,0)-ROW('BACKEND-CCI_Info'!$D$3)))</f>
        <v>758</v>
      </c>
      <c r="B1225" s="23" t="str">
        <f ca="1">IF(LEN($A1225)=0,"",IF($A1225="---","(CCI NOT FOUND)",OFFSET('BACKEND-CCI_Info'!$H$3,$A1225,0)))</f>
        <v>CM-5(1)</v>
      </c>
      <c r="C1225" s="23" t="str">
        <f ca="1">IF($A1225="","",IF(LEFT($A1225,6)="!ERROR","",OFFSET('BACKEND-CCI_Info'!I$3,$A1225,0)))</f>
        <v>CM-5(1)</v>
      </c>
      <c r="D1225" s="64" t="s">
        <v>4277</v>
      </c>
      <c r="E1225" s="23" t="str">
        <f ca="1">IF(LEN($A1225)=0,"",IF($A1225="---","(CCI NOT FOUND)",OFFSET('BACKEND-CCI_Info'!E$3,$A1225,0)))</f>
        <v>The information system enforces access restrictions.</v>
      </c>
      <c r="F1225" s="23" t="str">
        <f ca="1">IF(LEN($A1225)=0,"",IF($A1225="---","(CCI NOT FOUND)",OFFSET('BACKEND-CCI_Info'!F$3,$A1225,0)))</f>
        <v>The organization being inspected/assessed documents and implements a process to enforce access restrictions provided by the information system.</v>
      </c>
      <c r="G1225" s="23" t="str">
        <f ca="1">IF(LEN($A1225)=0,"",IF($A1225="---","(CCI NOT FOUND)",OFFSET('BACKEND-CCI_Info'!G$3,$A1225,0)))</f>
        <v>The organization conducting the inspection/assessment obtains and examines the documented process as well as the configuration of the information system to ensure access restrictions are implemented.</v>
      </c>
      <c r="H1225" s="26" t="b">
        <f ca="1">IF(LEN($A1225)=0,"",IF($A1225="---","(CCI NOT FOUND)",OFFSET('BACKEND-CCI_Info'!K$3,$A1225,0)))</f>
        <v>1</v>
      </c>
      <c r="I1225" s="26" t="str">
        <f ca="1">IF(LEN($A1225)=0,"",IF($A1225="---","(CCI NOT FOUND)",IF(LEN(OFFSET('BACKEND-CCI_Info'!L$3,$A1225,0))=0,"","X")))</f>
        <v/>
      </c>
      <c r="J1225" s="26" t="str">
        <f ca="1">IF(LEN($A1225)=0,"",IF($A1225="---","(CCI NOT FOUND)",IF(LEN(OFFSET('BACKEND-CCI_Info'!M$3,$A1225,0))=0,"","X")))</f>
        <v/>
      </c>
      <c r="K1225" s="26" t="str">
        <f ca="1">IF(LEN($A1225)=0,"",IF($A1225="---","(CCI NOT FOUND)",IF(LEN(OFFSET('BACKEND-CCI_Info'!N$3,$A1225,0))=0,"","X")))</f>
        <v>X</v>
      </c>
      <c r="L1225" s="26" t="str">
        <f ca="1">IF(LEN($A1225)=0,"",IF($A1225="---","(CCI NOT FOUND)",IF(LEN(OFFSET('BACKEND-CCI_Info'!O$3,$A1225,0))=0,"","X")))</f>
        <v>X</v>
      </c>
      <c r="M1225" s="26" t="str">
        <f ca="1">IF(LEN($A1225)=0,"",IF($A1225="---","(CCI NOT FOUND)",IF(LEN(OFFSET('BACKEND-CCI_Info'!P$3,$A1225,0))=0,"","X")))</f>
        <v/>
      </c>
      <c r="N1225" s="26" t="str">
        <f ca="1">IF(LEN($A1225)=0,"",IF($A1225="---","(CCI NOT FOUND)",IF(LEN(OFFSET('BACKEND-CCI_Info'!Q$3,$A1225,0))=0,"","X")))</f>
        <v/>
      </c>
      <c r="O1225" s="26" t="str">
        <f ca="1">IF(LEN($A1225)=0,"",IF($A1225="---","(CCI NOT FOUND)",IF(LEN(OFFSET('BACKEND-CCI_Info'!R$3,$A1225,0))=0,"","X")))</f>
        <v/>
      </c>
      <c r="P1225" s="26" t="str">
        <f ca="1">IF(LEN($A1225)=0,"",IF($A1225="---","(CCI NOT FOUND)",IF(LEN(OFFSET('BACKEND-CCI_Info'!S$3,$A1225,0))=0,"","X")))</f>
        <v/>
      </c>
      <c r="Q1225" s="26" t="str">
        <f ca="1">IF(LEN($A1225)=0,"",IF($A1225="---","(CCI NOT FOUND)",(OFFSET('BACKEND-CCI_Info'!T$3,$A1225,0))))</f>
        <v>Designer
Non-Designer</v>
      </c>
      <c r="R1225" s="36" t="str">
        <f ca="1">IF(LEN($A1225)=0,"",IF($A1225="---","(CCI NOT FOUND)",OFFSET('BACKEND-CCI_Info'!U$3,$A1225,0)))</f>
        <v>3.3.1 User Accounts</v>
      </c>
    </row>
    <row r="1226" spans="1:18" ht="69" x14ac:dyDescent="0.25">
      <c r="A1226" s="25">
        <f>IF(LEN(D1226)=0,"",IF(ISERROR(MATCH(D1226,'BACKEND-CCI_Info'!D:D,0)),"---",MATCH(D1226,'BACKEND-CCI_Info'!D:D,0)-ROW('BACKEND-CCI_Info'!$D$3)))</f>
        <v>233</v>
      </c>
      <c r="B1226" s="23" t="str">
        <f ca="1">IF(LEN($A1226)=0,"",IF($A1226="---","(CCI NOT FOUND)",OFFSET('BACKEND-CCI_Info'!$H$3,$A1226,0)))</f>
        <v>AC-10</v>
      </c>
      <c r="C1226" s="23" t="str">
        <f ca="1">IF($A1226="","",IF(LEFT($A1226,6)="!ERROR","",OFFSET('BACKEND-CCI_Info'!I$3,$A1226,0)))</f>
        <v>AC-10</v>
      </c>
      <c r="D1226" s="64" t="s">
        <v>2086</v>
      </c>
      <c r="E1226" s="23" t="str">
        <f ca="1">IF(LEN($A1226)=0,"",IF($A1226="---","(CCI NOT FOUND)",OFFSET('BACKEND-CCI_Info'!E$3,$A1226,0)))</f>
        <v>The organization defines the accounts for which the information system will limit the number of concurrent sessions.</v>
      </c>
      <c r="F1226" s="23" t="str">
        <f ca="1">IF(LEN($A1226)=0,"",IF($A1226="---","(CCI NOT FOUND)",OFFSET('BACKEND-CCI_Info'!F$3,$A1226,0)))</f>
        <v>DoD has defined the account types and/or accounts as all account types and/or accounts.</v>
      </c>
      <c r="G1226" s="23" t="str">
        <f ca="1">IF(LEN($A1226)=0,"",IF($A1226="---","(CCI NOT FOUND)",OFFSET('BACKEND-CCI_Info'!G$3,$A1226,0)))</f>
        <v>The organization being inspected/assessed is automatically compliant with this CCI because they are covered at the DoD level.
DoD has defined the account types and/or accounts as all account types and/or accounts.</v>
      </c>
      <c r="H1226" s="26" t="b">
        <f ca="1">IF(LEN($A1226)=0,"",IF($A1226="---","(CCI NOT FOUND)",OFFSET('BACKEND-CCI_Info'!K$3,$A1226,0)))</f>
        <v>1</v>
      </c>
      <c r="I1226" s="26" t="str">
        <f ca="1">IF(LEN($A1226)=0,"",IF($A1226="---","(CCI NOT FOUND)",IF(LEN(OFFSET('BACKEND-CCI_Info'!L$3,$A1226,0))=0,"","X")))</f>
        <v>X</v>
      </c>
      <c r="J1226" s="26" t="str">
        <f ca="1">IF(LEN($A1226)=0,"",IF($A1226="---","(CCI NOT FOUND)",IF(LEN(OFFSET('BACKEND-CCI_Info'!M$3,$A1226,0))=0,"","X")))</f>
        <v/>
      </c>
      <c r="K1226" s="26" t="str">
        <f ca="1">IF(LEN($A1226)=0,"",IF($A1226="---","(CCI NOT FOUND)",IF(LEN(OFFSET('BACKEND-CCI_Info'!N$3,$A1226,0))=0,"","X")))</f>
        <v>X</v>
      </c>
      <c r="L1226" s="26" t="str">
        <f ca="1">IF(LEN($A1226)=0,"",IF($A1226="---","(CCI NOT FOUND)",IF(LEN(OFFSET('BACKEND-CCI_Info'!O$3,$A1226,0))=0,"","X")))</f>
        <v>X</v>
      </c>
      <c r="M1226" s="26" t="str">
        <f ca="1">IF(LEN($A1226)=0,"",IF($A1226="---","(CCI NOT FOUND)",IF(LEN(OFFSET('BACKEND-CCI_Info'!P$3,$A1226,0))=0,"","X")))</f>
        <v/>
      </c>
      <c r="N1226" s="26" t="str">
        <f ca="1">IF(LEN($A1226)=0,"",IF($A1226="---","(CCI NOT FOUND)",IF(LEN(OFFSET('BACKEND-CCI_Info'!Q$3,$A1226,0))=0,"","X")))</f>
        <v/>
      </c>
      <c r="O1226" s="26" t="str">
        <f ca="1">IF(LEN($A1226)=0,"",IF($A1226="---","(CCI NOT FOUND)",IF(LEN(OFFSET('BACKEND-CCI_Info'!R$3,$A1226,0))=0,"","X")))</f>
        <v/>
      </c>
      <c r="P1226" s="26" t="str">
        <f ca="1">IF(LEN($A1226)=0,"",IF($A1226="---","(CCI NOT FOUND)",IF(LEN(OFFSET('BACKEND-CCI_Info'!S$3,$A1226,0))=0,"","X")))</f>
        <v/>
      </c>
      <c r="Q1226" s="26" t="str">
        <f ca="1">IF(LEN($A1226)=0,"",IF($A1226="---","(CCI NOT FOUND)",(OFFSET('BACKEND-CCI_Info'!T$3,$A1226,0))))</f>
        <v>DoD-Defined
Designer
Non-Designer</v>
      </c>
      <c r="R1226" s="36" t="str">
        <f ca="1">IF(LEN($A1226)=0,"",IF($A1226="---","(CCI NOT FOUND)",OFFSET('BACKEND-CCI_Info'!U$3,$A1226,0)))</f>
        <v>3.2.3 Wireless and Wired Broadcast Commun...
 3.3.4 Session Lock and Session Terminatio...</v>
      </c>
    </row>
    <row r="1227" spans="1:18" ht="179.4" x14ac:dyDescent="0.25">
      <c r="A1227" s="25">
        <f>IF(LEN(D1227)=0,"",IF(ISERROR(MATCH(D1227,'BACKEND-CCI_Info'!D:D,0)),"---",MATCH(D1227,'BACKEND-CCI_Info'!D:D,0)-ROW('BACKEND-CCI_Info'!$D$3)))</f>
        <v>571</v>
      </c>
      <c r="B1227" s="23" t="str">
        <f ca="1">IF(LEN($A1227)=0,"",IF($A1227="---","(CCI NOT FOUND)",OFFSET('BACKEND-CCI_Info'!$H$3,$A1227,0)))</f>
        <v>AU-12(3)</v>
      </c>
      <c r="C1227" s="23" t="str">
        <f ca="1">IF($A1227="","",IF(LEFT($A1227,6)="!ERROR","",OFFSET('BACKEND-CCI_Info'!I$3,$A1227,0)))</f>
        <v>AU-12(3)</v>
      </c>
      <c r="D1227" s="64" t="s">
        <v>3525</v>
      </c>
      <c r="E1227" s="23" t="str">
        <f ca="1">IF(LEN($A1227)=0,"",IF($A1227="---","(CCI NOT FOUND)",OFFSET('BACKEND-CCI_Info'!E$3,$A1227,0)))</f>
        <v>The information system provides the capability for organization-defined individuals or roles to change the auditing to be performed on organization-defined information system components based on organization-defined selectable event criteria within organization-defined time thresholds.</v>
      </c>
      <c r="F1227" s="23" t="str">
        <f ca="1">IF(LEN($A1227)=0,"",IF($A1227="---","(CCI NOT FOUND)",OFFSET('BACKEND-CCI_Info'!F$3,$A1227,0)))</f>
        <v>The organization being inspected/assessed configures the information system to provide the capability for  individuals or roles defined in AU-12 (3), CCI 1913 to change the auditing to be performed on information system components defined in AU-12 (3), CCI 2047 based on selectable event criteria defined in AU-12 (3), CCI 1911 within time thresholds defined in AU-12 (3), CCI 1912.
For information system components that have applicable STIGs or SRGs, the organization being inspected/assessed must comply with the STIG/SRG guidance that pertains to CCI 1914.</v>
      </c>
      <c r="G1227" s="23" t="str">
        <f ca="1">IF(LEN($A1227)=0,"",IF($A1227="---","(CCI NOT FOUND)",OFFSET('BACKEND-CCI_Info'!G$3,$A1227,0)))</f>
        <v>The organization conducting the inspection/assessment examines the information system to ensure the organization being inspected/assessed configures the information system to provide the capability for  individuals or roles defined in AU-12 (3), CCI 1913 to change the auditing to be performed on information system components defined in AU-12 (3), CCI 2047 based on selectable event criteria defined in AU-12 (3), CCI 1911 within time thresholds defined in AU-12 (3), CCI 1912.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1914.</v>
      </c>
      <c r="H1227" s="26" t="b">
        <f ca="1">IF(LEN($A1227)=0,"",IF($A1227="---","(CCI NOT FOUND)",OFFSET('BACKEND-CCI_Info'!K$3,$A1227,0)))</f>
        <v>1</v>
      </c>
      <c r="I1227" s="26" t="str">
        <f ca="1">IF(LEN($A1227)=0,"",IF($A1227="---","(CCI NOT FOUND)",IF(LEN(OFFSET('BACKEND-CCI_Info'!L$3,$A1227,0))=0,"","X")))</f>
        <v/>
      </c>
      <c r="J1227" s="26" t="str">
        <f ca="1">IF(LEN($A1227)=0,"",IF($A1227="---","(CCI NOT FOUND)",IF(LEN(OFFSET('BACKEND-CCI_Info'!M$3,$A1227,0))=0,"","X")))</f>
        <v/>
      </c>
      <c r="K1227" s="26" t="str">
        <f ca="1">IF(LEN($A1227)=0,"",IF($A1227="---","(CCI NOT FOUND)",IF(LEN(OFFSET('BACKEND-CCI_Info'!N$3,$A1227,0))=0,"","X")))</f>
        <v>X</v>
      </c>
      <c r="L1227" s="26" t="str">
        <f ca="1">IF(LEN($A1227)=0,"",IF($A1227="---","(CCI NOT FOUND)",IF(LEN(OFFSET('BACKEND-CCI_Info'!O$3,$A1227,0))=0,"","X")))</f>
        <v/>
      </c>
      <c r="M1227" s="26" t="str">
        <f ca="1">IF(LEN($A1227)=0,"",IF($A1227="---","(CCI NOT FOUND)",IF(LEN(OFFSET('BACKEND-CCI_Info'!P$3,$A1227,0))=0,"","X")))</f>
        <v/>
      </c>
      <c r="N1227" s="26" t="str">
        <f ca="1">IF(LEN($A1227)=0,"",IF($A1227="---","(CCI NOT FOUND)",IF(LEN(OFFSET('BACKEND-CCI_Info'!Q$3,$A1227,0))=0,"","X")))</f>
        <v/>
      </c>
      <c r="O1227" s="26" t="str">
        <f ca="1">IF(LEN($A1227)=0,"",IF($A1227="---","(CCI NOT FOUND)",IF(LEN(OFFSET('BACKEND-CCI_Info'!R$3,$A1227,0))=0,"","X")))</f>
        <v/>
      </c>
      <c r="P1227" s="26" t="str">
        <f ca="1">IF(LEN($A1227)=0,"",IF($A1227="---","(CCI NOT FOUND)",IF(LEN(OFFSET('BACKEND-CCI_Info'!S$3,$A1227,0))=0,"","X")))</f>
        <v/>
      </c>
      <c r="Q1227" s="26" t="str">
        <f ca="1">IF(LEN($A1227)=0,"",IF($A1227="---","(CCI NOT FOUND)",(OFFSET('BACKEND-CCI_Info'!T$3,$A1227,0))))</f>
        <v>Designer</v>
      </c>
      <c r="R1227" s="36" t="str">
        <f ca="1">IF(LEN($A1227)=0,"",IF($A1227="---","(CCI NOT FOUND)",OFFSET('BACKEND-CCI_Info'!U$3,$A1227,0)))</f>
        <v>3.5.1 Audit Events, Content of Audit Reco...</v>
      </c>
    </row>
    <row r="1228" spans="1:18" ht="69" x14ac:dyDescent="0.25">
      <c r="A1228" s="25">
        <f>IF(LEN(D1228)=0,"",IF(ISERROR(MATCH(D1228,'BACKEND-CCI_Info'!D:D,0)),"---",MATCH(D1228,'BACKEND-CCI_Info'!D:D,0)-ROW('BACKEND-CCI_Info'!$D$3)))</f>
        <v>1332</v>
      </c>
      <c r="B1228" s="23" t="str">
        <f ca="1">IF(LEN($A1228)=0,"",IF($A1228="---","(CCI NOT FOUND)",OFFSET('BACKEND-CCI_Info'!$H$3,$A1228,0)))</f>
        <v>MA-3</v>
      </c>
      <c r="C1228" s="23" t="str">
        <f ca="1">IF($A1228="","",IF(LEFT($A1228,6)="!ERROR","",OFFSET('BACKEND-CCI_Info'!I$3,$A1228,0)))</f>
        <v>MA-3</v>
      </c>
      <c r="D1228" s="64" t="s">
        <v>6628</v>
      </c>
      <c r="E1228" s="23" t="str">
        <f ca="1">IF(LEN($A1228)=0,"",IF($A1228="---","(CCI NOT FOUND)",OFFSET('BACKEND-CCI_Info'!E$3,$A1228,0)))</f>
        <v>The organization approves information system maintenance tools.</v>
      </c>
      <c r="F1228" s="23" t="str">
        <f ca="1">IF(LEN($A1228)=0,"",IF($A1228="---","(CCI NOT FOUND)",OFFSET('BACKEND-CCI_Info'!F$3,$A1228,0)))</f>
        <v>The organization being inspected/assessed documents the approved maintenance tools within the Security Plan.</v>
      </c>
      <c r="G1228" s="23" t="str">
        <f ca="1">IF(LEN($A1228)=0,"",IF($A1228="---","(CCI NOT FOUND)",OFFSET('BACKEND-CCI_Info'!G$3,$A1228,0)))</f>
        <v>The organization conducting the inspection/assessment:
1. obtains and examines the Security Plan to ensure the list of approved maintenance tools is documented;
2. ensures only the approved maintenance tools are used within the system.</v>
      </c>
      <c r="H1228" s="26" t="b">
        <f ca="1">IF(LEN($A1228)=0,"",IF($A1228="---","(CCI NOT FOUND)",OFFSET('BACKEND-CCI_Info'!K$3,$A1228,0)))</f>
        <v>1</v>
      </c>
      <c r="I1228" s="26" t="str">
        <f ca="1">IF(LEN($A1228)=0,"",IF($A1228="---","(CCI NOT FOUND)",IF(LEN(OFFSET('BACKEND-CCI_Info'!L$3,$A1228,0))=0,"","X")))</f>
        <v/>
      </c>
      <c r="J1228" s="26" t="str">
        <f ca="1">IF(LEN($A1228)=0,"",IF($A1228="---","(CCI NOT FOUND)",IF(LEN(OFFSET('BACKEND-CCI_Info'!M$3,$A1228,0))=0,"","X")))</f>
        <v/>
      </c>
      <c r="K1228" s="26" t="str">
        <f ca="1">IF(LEN($A1228)=0,"",IF($A1228="---","(CCI NOT FOUND)",IF(LEN(OFFSET('BACKEND-CCI_Info'!N$3,$A1228,0))=0,"","X")))</f>
        <v>X</v>
      </c>
      <c r="L1228" s="26" t="str">
        <f ca="1">IF(LEN($A1228)=0,"",IF($A1228="---","(CCI NOT FOUND)",IF(LEN(OFFSET('BACKEND-CCI_Info'!O$3,$A1228,0))=0,"","X")))</f>
        <v>X</v>
      </c>
      <c r="M1228" s="26" t="str">
        <f ca="1">IF(LEN($A1228)=0,"",IF($A1228="---","(CCI NOT FOUND)",IF(LEN(OFFSET('BACKEND-CCI_Info'!P$3,$A1228,0))=0,"","X")))</f>
        <v/>
      </c>
      <c r="N1228" s="26" t="str">
        <f ca="1">IF(LEN($A1228)=0,"",IF($A1228="---","(CCI NOT FOUND)",IF(LEN(OFFSET('BACKEND-CCI_Info'!Q$3,$A1228,0))=0,"","X")))</f>
        <v/>
      </c>
      <c r="O1228" s="26" t="str">
        <f ca="1">IF(LEN($A1228)=0,"",IF($A1228="---","(CCI NOT FOUND)",IF(LEN(OFFSET('BACKEND-CCI_Info'!R$3,$A1228,0))=0,"","X")))</f>
        <v/>
      </c>
      <c r="P1228" s="26" t="str">
        <f ca="1">IF(LEN($A1228)=0,"",IF($A1228="---","(CCI NOT FOUND)",IF(LEN(OFFSET('BACKEND-CCI_Info'!S$3,$A1228,0))=0,"","X")))</f>
        <v/>
      </c>
      <c r="Q1228" s="26" t="str">
        <f ca="1">IF(LEN($A1228)=0,"",IF($A1228="---","(CCI NOT FOUND)",(OFFSET('BACKEND-CCI_Info'!T$3,$A1228,0))))</f>
        <v>Designer
Non-Designer</v>
      </c>
      <c r="R1228" s="36" t="str">
        <f ca="1">IF(LEN($A1228)=0,"",IF($A1228="---","(CCI NOT FOUND)",OFFSET('BACKEND-CCI_Info'!U$3,$A1228,0)))</f>
        <v>3.9 SYSTEM MAINTENANCE TOOL SOFTWARE</v>
      </c>
    </row>
    <row r="1229" spans="1:18" ht="151.80000000000001" x14ac:dyDescent="0.25">
      <c r="A1229" s="25">
        <f>IF(LEN(D1229)=0,"",IF(ISERROR(MATCH(D1229,'BACKEND-CCI_Info'!D:D,0)),"---",MATCH(D1229,'BACKEND-CCI_Info'!D:D,0)-ROW('BACKEND-CCI_Info'!$D$3)))</f>
        <v>1028</v>
      </c>
      <c r="B1229" s="23" t="str">
        <f ca="1">IF(LEN($A1229)=0,"",IF($A1229="---","(CCI NOT FOUND)",OFFSET('BACKEND-CCI_Info'!$H$3,$A1229,0)))</f>
        <v>CP-12</v>
      </c>
      <c r="C1229" s="23" t="str">
        <f ca="1">IF($A1229="","",IF(LEFT($A1229,6)="!ERROR","",OFFSET('BACKEND-CCI_Info'!I$3,$A1229,0)))</f>
        <v>CP-12</v>
      </c>
      <c r="D1229" s="64" t="s">
        <v>5379</v>
      </c>
      <c r="E1229" s="23" t="str">
        <f ca="1">IF(LEN($A1229)=0,"",IF($A1229="---","(CCI NOT FOUND)",OFFSET('BACKEND-CCI_Info'!E$3,$A1229,0)))</f>
        <v>The information system, when organization-defined conditions are detected, enters a safe mode of operation with organization-defined restrictions of safe mode of operation.</v>
      </c>
      <c r="F1229" s="23" t="str">
        <f ca="1">IF(LEN($A1229)=0,"",IF($A1229="---","(CCI NOT FOUND)",OFFSET('BACKEND-CCI_Info'!F$3,$A1229,0)))</f>
        <v>The organization being inspected/assessed configures the information system to enter a safe mode of operation with restrictions of safe mode of operation defined in CP-12, CCI 2857 when conditions defined in CP-12, CCI 2856 are detected.
For information system components that have applicable STIGs or SRGs, the organization being inspected/assessed must comply with the STIG/SRG guidance that pertains to CCI 2855.</v>
      </c>
      <c r="G1229" s="23" t="str">
        <f ca="1">IF(LEN($A1229)=0,"",IF($A1229="---","(CCI NOT FOUND)",OFFSET('BACKEND-CCI_Info'!G$3,$A1229,0)))</f>
        <v>The organization conducting the inspection/assessment examines the information system to ensure the organization being inspected/assessed configures the information system to enter a safe mode of operation with restrictions of safe mode of operation defined in CP-12, CCI 2857 when conditions defined in CP-12, CCI 2856 are detected.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2855.</v>
      </c>
      <c r="H1229" s="26" t="b">
        <f ca="1">IF(LEN($A1229)=0,"",IF($A1229="---","(CCI NOT FOUND)",OFFSET('BACKEND-CCI_Info'!K$3,$A1229,0)))</f>
        <v>1</v>
      </c>
      <c r="I1229" s="26" t="str">
        <f ca="1">IF(LEN($A1229)=0,"",IF($A1229="---","(CCI NOT FOUND)",IF(LEN(OFFSET('BACKEND-CCI_Info'!L$3,$A1229,0))=0,"","X")))</f>
        <v/>
      </c>
      <c r="J1229" s="26" t="str">
        <f ca="1">IF(LEN($A1229)=0,"",IF($A1229="---","(CCI NOT FOUND)",IF(LEN(OFFSET('BACKEND-CCI_Info'!M$3,$A1229,0))=0,"","X")))</f>
        <v/>
      </c>
      <c r="K1229" s="26" t="str">
        <f ca="1">IF(LEN($A1229)=0,"",IF($A1229="---","(CCI NOT FOUND)",IF(LEN(OFFSET('BACKEND-CCI_Info'!N$3,$A1229,0))=0,"","X")))</f>
        <v>X</v>
      </c>
      <c r="L1229" s="26" t="str">
        <f ca="1">IF(LEN($A1229)=0,"",IF($A1229="---","(CCI NOT FOUND)",IF(LEN(OFFSET('BACKEND-CCI_Info'!O$3,$A1229,0))=0,"","X")))</f>
        <v/>
      </c>
      <c r="M1229" s="26" t="str">
        <f ca="1">IF(LEN($A1229)=0,"",IF($A1229="---","(CCI NOT FOUND)",IF(LEN(OFFSET('BACKEND-CCI_Info'!P$3,$A1229,0))=0,"","X")))</f>
        <v/>
      </c>
      <c r="N1229" s="26" t="str">
        <f ca="1">IF(LEN($A1229)=0,"",IF($A1229="---","(CCI NOT FOUND)",IF(LEN(OFFSET('BACKEND-CCI_Info'!Q$3,$A1229,0))=0,"","X")))</f>
        <v/>
      </c>
      <c r="O1229" s="26" t="str">
        <f ca="1">IF(LEN($A1229)=0,"",IF($A1229="---","(CCI NOT FOUND)",IF(LEN(OFFSET('BACKEND-CCI_Info'!R$3,$A1229,0))=0,"","X")))</f>
        <v/>
      </c>
      <c r="P1229" s="26" t="str">
        <f ca="1">IF(LEN($A1229)=0,"",IF($A1229="---","(CCI NOT FOUND)",IF(LEN(OFFSET('BACKEND-CCI_Info'!S$3,$A1229,0))=0,"","X")))</f>
        <v/>
      </c>
      <c r="Q1229" s="26" t="str">
        <f ca="1">IF(LEN($A1229)=0,"",IF($A1229="---","(CCI NOT FOUND)",(OFFSET('BACKEND-CCI_Info'!T$3,$A1229,0))))</f>
        <v>Designer</v>
      </c>
      <c r="R1229" s="36" t="str">
        <f ca="1">IF(LEN($A1229)=0,"",IF($A1229="---","(CCI NOT FOUND)",OFFSET('BACKEND-CCI_Info'!U$3,$A1229,0)))</f>
        <v>3.8 SAFE MODE AND FAIL SAFE OPERATION</v>
      </c>
    </row>
    <row r="1230" spans="1:18" ht="124.2" x14ac:dyDescent="0.25">
      <c r="A1230" s="25">
        <f>IF(LEN(D1230)=0,"",IF(ISERROR(MATCH(D1230,'BACKEND-CCI_Info'!D:D,0)),"---",MATCH(D1230,'BACKEND-CCI_Info'!D:D,0)-ROW('BACKEND-CCI_Info'!$D$3)))</f>
        <v>1029</v>
      </c>
      <c r="B1230" s="23" t="str">
        <f ca="1">IF(LEN($A1230)=0,"",IF($A1230="---","(CCI NOT FOUND)",OFFSET('BACKEND-CCI_Info'!$H$3,$A1230,0)))</f>
        <v>CP-12</v>
      </c>
      <c r="C1230" s="23" t="str">
        <f ca="1">IF($A1230="","",IF(LEFT($A1230,6)="!ERROR","",OFFSET('BACKEND-CCI_Info'!I$3,$A1230,0)))</f>
        <v>CP-12</v>
      </c>
      <c r="D1230" s="64" t="s">
        <v>5383</v>
      </c>
      <c r="E1230" s="23" t="str">
        <f ca="1">IF(LEN($A1230)=0,"",IF($A1230="---","(CCI NOT FOUND)",OFFSET('BACKEND-CCI_Info'!E$3,$A1230,0)))</f>
        <v>The organization defines the conditions, that when detected, the information system enters a safe mode of operation with organization-defined restrictions of safe mode of operation.</v>
      </c>
      <c r="F1230" s="23" t="str">
        <f ca="1">IF(LEN($A1230)=0,"",IF($A1230="---","(CCI NOT FOUND)",OFFSET('BACKEND-CCI_Info'!F$3,$A1230,0)))</f>
        <v>The organization being inspected/assessed defines and documents the conditions, that when detected, the information system enters a safe mode of operation with organization-defined restrictions of safe mode of operation.
DoD has determined the conditions are not appropriate to define at the Enterprise level.</v>
      </c>
      <c r="G1230" s="23" t="str">
        <f ca="1">IF(LEN($A1230)=0,"",IF($A1230="---","(CCI NOT FOUND)",OFFSET('BACKEND-CCI_Info'!G$3,$A1230,0)))</f>
        <v>The organization conducting the inspection/assessment obtains and examines the documented conditions to ensure the organization being inspected/assessed defines  the conditions, that when detected, the information system enters a safe mode of operation with organization-defined restrictions of safe mode of operation.
DoD has determined the conditions are not appropriate to define at the Enterprise level.</v>
      </c>
      <c r="H1230" s="26" t="b">
        <f ca="1">IF(LEN($A1230)=0,"",IF($A1230="---","(CCI NOT FOUND)",OFFSET('BACKEND-CCI_Info'!K$3,$A1230,0)))</f>
        <v>1</v>
      </c>
      <c r="I1230" s="26" t="str">
        <f ca="1">IF(LEN($A1230)=0,"",IF($A1230="---","(CCI NOT FOUND)",IF(LEN(OFFSET('BACKEND-CCI_Info'!L$3,$A1230,0))=0,"","X")))</f>
        <v/>
      </c>
      <c r="J1230" s="26" t="str">
        <f ca="1">IF(LEN($A1230)=0,"",IF($A1230="---","(CCI NOT FOUND)",IF(LEN(OFFSET('BACKEND-CCI_Info'!M$3,$A1230,0))=0,"","X")))</f>
        <v/>
      </c>
      <c r="K1230" s="26" t="str">
        <f ca="1">IF(LEN($A1230)=0,"",IF($A1230="---","(CCI NOT FOUND)",IF(LEN(OFFSET('BACKEND-CCI_Info'!N$3,$A1230,0))=0,"","X")))</f>
        <v>X</v>
      </c>
      <c r="L1230" s="26" t="str">
        <f ca="1">IF(LEN($A1230)=0,"",IF($A1230="---","(CCI NOT FOUND)",IF(LEN(OFFSET('BACKEND-CCI_Info'!O$3,$A1230,0))=0,"","X")))</f>
        <v/>
      </c>
      <c r="M1230" s="26" t="str">
        <f ca="1">IF(LEN($A1230)=0,"",IF($A1230="---","(CCI NOT FOUND)",IF(LEN(OFFSET('BACKEND-CCI_Info'!P$3,$A1230,0))=0,"","X")))</f>
        <v/>
      </c>
      <c r="N1230" s="26" t="str">
        <f ca="1">IF(LEN($A1230)=0,"",IF($A1230="---","(CCI NOT FOUND)",IF(LEN(OFFSET('BACKEND-CCI_Info'!Q$3,$A1230,0))=0,"","X")))</f>
        <v/>
      </c>
      <c r="O1230" s="26" t="str">
        <f ca="1">IF(LEN($A1230)=0,"",IF($A1230="---","(CCI NOT FOUND)",IF(LEN(OFFSET('BACKEND-CCI_Info'!R$3,$A1230,0))=0,"","X")))</f>
        <v/>
      </c>
      <c r="P1230" s="26" t="str">
        <f ca="1">IF(LEN($A1230)=0,"",IF($A1230="---","(CCI NOT FOUND)",IF(LEN(OFFSET('BACKEND-CCI_Info'!S$3,$A1230,0))=0,"","X")))</f>
        <v/>
      </c>
      <c r="Q1230" s="26" t="str">
        <f ca="1">IF(LEN($A1230)=0,"",IF($A1230="---","(CCI NOT FOUND)",(OFFSET('BACKEND-CCI_Info'!T$3,$A1230,0))))</f>
        <v>Designer</v>
      </c>
      <c r="R1230" s="36" t="str">
        <f ca="1">IF(LEN($A1230)=0,"",IF($A1230="---","(CCI NOT FOUND)",OFFSET('BACKEND-CCI_Info'!U$3,$A1230,0)))</f>
        <v>3.8 SAFE MODE AND FAIL SAFE OPERATION</v>
      </c>
    </row>
    <row r="1231" spans="1:18" ht="110.4" x14ac:dyDescent="0.25">
      <c r="A1231" s="25">
        <f>IF(LEN(D1231)=0,"",IF(ISERROR(MATCH(D1231,'BACKEND-CCI_Info'!D:D,0)),"---",MATCH(D1231,'BACKEND-CCI_Info'!D:D,0)-ROW('BACKEND-CCI_Info'!$D$3)))</f>
        <v>1030</v>
      </c>
      <c r="B1231" s="23" t="str">
        <f ca="1">IF(LEN($A1231)=0,"",IF($A1231="---","(CCI NOT FOUND)",OFFSET('BACKEND-CCI_Info'!$H$3,$A1231,0)))</f>
        <v>CP-12</v>
      </c>
      <c r="C1231" s="23" t="str">
        <f ca="1">IF($A1231="","",IF(LEFT($A1231,6)="!ERROR","",OFFSET('BACKEND-CCI_Info'!I$3,$A1231,0)))</f>
        <v>CP-12</v>
      </c>
      <c r="D1231" s="64" t="s">
        <v>5387</v>
      </c>
      <c r="E1231" s="23" t="str">
        <f ca="1">IF(LEN($A1231)=0,"",IF($A1231="---","(CCI NOT FOUND)",OFFSET('BACKEND-CCI_Info'!E$3,$A1231,0)))</f>
        <v>The organization defines the restrictions of safe mode of operation that the information system will enter when organization-defined conditions are detected.</v>
      </c>
      <c r="F1231" s="23" t="str">
        <f ca="1">IF(LEN($A1231)=0,"",IF($A1231="---","(CCI NOT FOUND)",OFFSET('BACKEND-CCI_Info'!F$3,$A1231,0)))</f>
        <v>The organization being inspected/assessed defines and documents the restrictions of safe mode of operation that the information system will enter when organization-defined conditions are detected.
DoD has determined the restrictions on safe mode of operation are not appropriate to define at the Enterprise level.</v>
      </c>
      <c r="G1231" s="23" t="str">
        <f ca="1">IF(LEN($A1231)=0,"",IF($A1231="---","(CCI NOT FOUND)",OFFSET('BACKEND-CCI_Info'!G$3,$A1231,0)))</f>
        <v>The organization conducting the inspection/assessment obtains and examines the documented restrictions to ensure the organization being inspected/assessed defines  the restrictions of safe mode of operation that the information system will enter when organization-defined conditions are detected.
DoD has determined the restrictions on safe mode of operation are not appropriate to define at the Enterprise level.</v>
      </c>
      <c r="H1231" s="26" t="b">
        <f ca="1">IF(LEN($A1231)=0,"",IF($A1231="---","(CCI NOT FOUND)",OFFSET('BACKEND-CCI_Info'!K$3,$A1231,0)))</f>
        <v>1</v>
      </c>
      <c r="I1231" s="26" t="str">
        <f ca="1">IF(LEN($A1231)=0,"",IF($A1231="---","(CCI NOT FOUND)",IF(LEN(OFFSET('BACKEND-CCI_Info'!L$3,$A1231,0))=0,"","X")))</f>
        <v/>
      </c>
      <c r="J1231" s="26" t="str">
        <f ca="1">IF(LEN($A1231)=0,"",IF($A1231="---","(CCI NOT FOUND)",IF(LEN(OFFSET('BACKEND-CCI_Info'!M$3,$A1231,0))=0,"","X")))</f>
        <v/>
      </c>
      <c r="K1231" s="26" t="str">
        <f ca="1">IF(LEN($A1231)=0,"",IF($A1231="---","(CCI NOT FOUND)",IF(LEN(OFFSET('BACKEND-CCI_Info'!N$3,$A1231,0))=0,"","X")))</f>
        <v>X</v>
      </c>
      <c r="L1231" s="26" t="str">
        <f ca="1">IF(LEN($A1231)=0,"",IF($A1231="---","(CCI NOT FOUND)",IF(LEN(OFFSET('BACKEND-CCI_Info'!O$3,$A1231,0))=0,"","X")))</f>
        <v/>
      </c>
      <c r="M1231" s="26" t="str">
        <f ca="1">IF(LEN($A1231)=0,"",IF($A1231="---","(CCI NOT FOUND)",IF(LEN(OFFSET('BACKEND-CCI_Info'!P$3,$A1231,0))=0,"","X")))</f>
        <v/>
      </c>
      <c r="N1231" s="26" t="str">
        <f ca="1">IF(LEN($A1231)=0,"",IF($A1231="---","(CCI NOT FOUND)",IF(LEN(OFFSET('BACKEND-CCI_Info'!Q$3,$A1231,0))=0,"","X")))</f>
        <v/>
      </c>
      <c r="O1231" s="26" t="str">
        <f ca="1">IF(LEN($A1231)=0,"",IF($A1231="---","(CCI NOT FOUND)",IF(LEN(OFFSET('BACKEND-CCI_Info'!R$3,$A1231,0))=0,"","X")))</f>
        <v/>
      </c>
      <c r="P1231" s="26" t="str">
        <f ca="1">IF(LEN($A1231)=0,"",IF($A1231="---","(CCI NOT FOUND)",IF(LEN(OFFSET('BACKEND-CCI_Info'!S$3,$A1231,0))=0,"","X")))</f>
        <v/>
      </c>
      <c r="Q1231" s="26" t="str">
        <f ca="1">IF(LEN($A1231)=0,"",IF($A1231="---","(CCI NOT FOUND)",(OFFSET('BACKEND-CCI_Info'!T$3,$A1231,0))))</f>
        <v>Designer</v>
      </c>
      <c r="R1231" s="36" t="str">
        <f ca="1">IF(LEN($A1231)=0,"",IF($A1231="---","(CCI NOT FOUND)",OFFSET('BACKEND-CCI_Info'!U$3,$A1231,0)))</f>
        <v>3.8 SAFE MODE AND FAIL SAFE OPERATION</v>
      </c>
    </row>
    <row r="1232" spans="1:18" ht="138" x14ac:dyDescent="0.25">
      <c r="A1232" s="25">
        <f>IF(LEN(D1232)=0,"",IF(ISERROR(MATCH(D1232,'BACKEND-CCI_Info'!D:D,0)),"---",MATCH(D1232,'BACKEND-CCI_Info'!D:D,0)-ROW('BACKEND-CCI_Info'!$D$3)))</f>
        <v>2296</v>
      </c>
      <c r="B1232" s="23" t="str">
        <f ca="1">IF(LEN($A1232)=0,"",IF($A1232="---","(CCI NOT FOUND)",OFFSET('BACKEND-CCI_Info'!$H$3,$A1232,0)))</f>
        <v>SC-28</v>
      </c>
      <c r="C1232" s="23" t="str">
        <f ca="1">IF($A1232="","",IF(LEFT($A1232,6)="!ERROR","",OFFSET('BACKEND-CCI_Info'!I$3,$A1232,0)))</f>
        <v>SC-28</v>
      </c>
      <c r="D1232" s="64" t="s">
        <v>10710</v>
      </c>
      <c r="E1232" s="23" t="str">
        <f ca="1">IF(LEN($A1232)=0,"",IF($A1232="---","(CCI NOT FOUND)",OFFSET('BACKEND-CCI_Info'!E$3,$A1232,0)))</f>
        <v>The information system protects the confidentiality and/or integrity of organization-defined information at rest.</v>
      </c>
      <c r="F1232" s="23" t="str">
        <f ca="1">IF(LEN($A1232)=0,"",IF($A1232="---","(CCI NOT FOUND)",OFFSET('BACKEND-CCI_Info'!F$3,$A1232,0)))</f>
        <v>The organization being inspected/assessed configures the information system to protect the confidentiality and/or integrity of organization-defined information at rest.
For information system components that have applicable STIGs or SRGs, the organization being inspected/assessed must comply with the STIG/SRG guidance that pertains to CCI 1199.</v>
      </c>
      <c r="G1232" s="23" t="str">
        <f ca="1">IF(LEN($A1232)=0,"",IF($A1232="---","(CCI NOT FOUND)",OFFSET('BACKEND-CCI_Info'!G$3,$A1232,0)))</f>
        <v>The organization conducting the inspection/assessment examines the information system to ensure the organization being inspected/assessed configures the information system to protect the confidentiality and/or integrity of organization-defined information at rest.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1199.</v>
      </c>
      <c r="H1232" s="26" t="b">
        <f ca="1">IF(LEN($A1232)=0,"",IF($A1232="---","(CCI NOT FOUND)",OFFSET('BACKEND-CCI_Info'!K$3,$A1232,0)))</f>
        <v>1</v>
      </c>
      <c r="I1232" s="26" t="str">
        <f ca="1">IF(LEN($A1232)=0,"",IF($A1232="---","(CCI NOT FOUND)",IF(LEN(OFFSET('BACKEND-CCI_Info'!L$3,$A1232,0))=0,"","X")))</f>
        <v/>
      </c>
      <c r="J1232" s="26" t="str">
        <f ca="1">IF(LEN($A1232)=0,"",IF($A1232="---","(CCI NOT FOUND)",IF(LEN(OFFSET('BACKEND-CCI_Info'!M$3,$A1232,0))=0,"","X")))</f>
        <v>X</v>
      </c>
      <c r="K1232" s="26" t="str">
        <f ca="1">IF(LEN($A1232)=0,"",IF($A1232="---","(CCI NOT FOUND)",IF(LEN(OFFSET('BACKEND-CCI_Info'!N$3,$A1232,0))=0,"","X")))</f>
        <v>X</v>
      </c>
      <c r="L1232" s="26" t="str">
        <f ca="1">IF(LEN($A1232)=0,"",IF($A1232="---","(CCI NOT FOUND)",IF(LEN(OFFSET('BACKEND-CCI_Info'!O$3,$A1232,0))=0,"","X")))</f>
        <v/>
      </c>
      <c r="M1232" s="26" t="str">
        <f ca="1">IF(LEN($A1232)=0,"",IF($A1232="---","(CCI NOT FOUND)",IF(LEN(OFFSET('BACKEND-CCI_Info'!P$3,$A1232,0))=0,"","X")))</f>
        <v>X</v>
      </c>
      <c r="N1232" s="26" t="str">
        <f ca="1">IF(LEN($A1232)=0,"",IF($A1232="---","(CCI NOT FOUND)",IF(LEN(OFFSET('BACKEND-CCI_Info'!Q$3,$A1232,0))=0,"","X")))</f>
        <v/>
      </c>
      <c r="O1232" s="26" t="str">
        <f ca="1">IF(LEN($A1232)=0,"",IF($A1232="---","(CCI NOT FOUND)",IF(LEN(OFFSET('BACKEND-CCI_Info'!R$3,$A1232,0))=0,"","X")))</f>
        <v/>
      </c>
      <c r="P1232" s="26" t="str">
        <f ca="1">IF(LEN($A1232)=0,"",IF($A1232="---","(CCI NOT FOUND)",IF(LEN(OFFSET('BACKEND-CCI_Info'!S$3,$A1232,0))=0,"","X")))</f>
        <v/>
      </c>
      <c r="Q1232" s="26" t="str">
        <f ca="1">IF(LEN($A1232)=0,"",IF($A1232="---","(CCI NOT FOUND)",(OFFSET('BACKEND-CCI_Info'!T$3,$A1232,0))))</f>
        <v>Enclave
Designer
Impractical</v>
      </c>
      <c r="R1232" s="36" t="str">
        <f ca="1">IF(LEN($A1232)=0,"",IF($A1232="---","(CCI NOT FOUND)",OFFSET('BACKEND-CCI_Info'!U$3,$A1232,0)))</f>
        <v>3.7.4 Protection of Information at Rest I...</v>
      </c>
    </row>
    <row r="1233" spans="1:18" ht="110.4" x14ac:dyDescent="0.25">
      <c r="A1233" s="25">
        <f>IF(LEN(D1233)=0,"",IF(ISERROR(MATCH(D1233,'BACKEND-CCI_Info'!D:D,0)),"---",MATCH(D1233,'BACKEND-CCI_Info'!D:D,0)-ROW('BACKEND-CCI_Info'!$D$3)))</f>
        <v>2297</v>
      </c>
      <c r="B1233" s="23" t="str">
        <f ca="1">IF(LEN($A1233)=0,"",IF($A1233="---","(CCI NOT FOUND)",OFFSET('BACKEND-CCI_Info'!$H$3,$A1233,0)))</f>
        <v>SC-28</v>
      </c>
      <c r="C1233" s="23" t="str">
        <f ca="1">IF($A1233="","",IF(LEFT($A1233,6)="!ERROR","",OFFSET('BACKEND-CCI_Info'!I$3,$A1233,0)))</f>
        <v>SC-28</v>
      </c>
      <c r="D1233" s="64" t="s">
        <v>10714</v>
      </c>
      <c r="E1233" s="23" t="str">
        <f ca="1">IF(LEN($A1233)=0,"",IF($A1233="---","(CCI NOT FOUND)",OFFSET('BACKEND-CCI_Info'!E$3,$A1233,0)))</f>
        <v>The organization defines the information at rest that is to be protected by the information system.</v>
      </c>
      <c r="F1233" s="23" t="str">
        <f ca="1">IF(LEN($A1233)=0,"",IF($A1233="---","(CCI NOT FOUND)",OFFSET('BACKEND-CCI_Info'!F$3,$A1233,0)))</f>
        <v>The organization being inspected/assessed defines and documents  the information at rest that is to be protected by the information system which must include, at a minimum, PII and classified information.
DoD has determined the information at rest is not appropriate to define at the Enterprise level.</v>
      </c>
      <c r="G1233" s="23" t="str">
        <f ca="1">IF(LEN($A1233)=0,"",IF($A1233="---","(CCI NOT FOUND)",OFFSET('BACKEND-CCI_Info'!G$3,$A1233,0)))</f>
        <v>The organization conducting the inspection/assessment obtains and examines the documented information at rest to ensure the organization being inspected/assessed defines and documents  the information at rest that is to be protected by the information system which must include, at a minimum, PII and classified information.
DoD has determined the information at rest is not appropriate to define at the Enterprise level.</v>
      </c>
      <c r="H1233" s="26" t="b">
        <f ca="1">IF(LEN($A1233)=0,"",IF($A1233="---","(CCI NOT FOUND)",OFFSET('BACKEND-CCI_Info'!K$3,$A1233,0)))</f>
        <v>1</v>
      </c>
      <c r="I1233" s="26" t="str">
        <f ca="1">IF(LEN($A1233)=0,"",IF($A1233="---","(CCI NOT FOUND)",IF(LEN(OFFSET('BACKEND-CCI_Info'!L$3,$A1233,0))=0,"","X")))</f>
        <v/>
      </c>
      <c r="J1233" s="26" t="str">
        <f ca="1">IF(LEN($A1233)=0,"",IF($A1233="---","(CCI NOT FOUND)",IF(LEN(OFFSET('BACKEND-CCI_Info'!M$3,$A1233,0))=0,"","X")))</f>
        <v/>
      </c>
      <c r="K1233" s="26" t="str">
        <f ca="1">IF(LEN($A1233)=0,"",IF($A1233="---","(CCI NOT FOUND)",IF(LEN(OFFSET('BACKEND-CCI_Info'!N$3,$A1233,0))=0,"","X")))</f>
        <v>X</v>
      </c>
      <c r="L1233" s="26" t="str">
        <f ca="1">IF(LEN($A1233)=0,"",IF($A1233="---","(CCI NOT FOUND)",IF(LEN(OFFSET('BACKEND-CCI_Info'!O$3,$A1233,0))=0,"","X")))</f>
        <v>X</v>
      </c>
      <c r="M1233" s="26" t="str">
        <f ca="1">IF(LEN($A1233)=0,"",IF($A1233="---","(CCI NOT FOUND)",IF(LEN(OFFSET('BACKEND-CCI_Info'!P$3,$A1233,0))=0,"","X")))</f>
        <v>X</v>
      </c>
      <c r="N1233" s="26" t="str">
        <f ca="1">IF(LEN($A1233)=0,"",IF($A1233="---","(CCI NOT FOUND)",IF(LEN(OFFSET('BACKEND-CCI_Info'!Q$3,$A1233,0))=0,"","X")))</f>
        <v/>
      </c>
      <c r="O1233" s="26" t="str">
        <f ca="1">IF(LEN($A1233)=0,"",IF($A1233="---","(CCI NOT FOUND)",IF(LEN(OFFSET('BACKEND-CCI_Info'!R$3,$A1233,0))=0,"","X")))</f>
        <v/>
      </c>
      <c r="P1233" s="26" t="str">
        <f ca="1">IF(LEN($A1233)=0,"",IF($A1233="---","(CCI NOT FOUND)",IF(LEN(OFFSET('BACKEND-CCI_Info'!S$3,$A1233,0))=0,"","X")))</f>
        <v/>
      </c>
      <c r="Q1233" s="26" t="str">
        <f ca="1">IF(LEN($A1233)=0,"",IF($A1233="---","(CCI NOT FOUND)",(OFFSET('BACKEND-CCI_Info'!T$3,$A1233,0))))</f>
        <v>Designer
Non-Designer
Impractical</v>
      </c>
      <c r="R1233" s="36" t="str">
        <f ca="1">IF(LEN($A1233)=0,"",IF($A1233="---","(CCI NOT FOUND)",OFFSET('BACKEND-CCI_Info'!U$3,$A1233,0)))</f>
        <v>3.7.4 Protection of Information at Rest I...</v>
      </c>
    </row>
    <row r="1234" spans="1:18" ht="179.4" x14ac:dyDescent="0.25">
      <c r="A1234" s="25">
        <f>IF(LEN(D1234)=0,"",IF(ISERROR(MATCH(D1234,'BACKEND-CCI_Info'!D:D,0)),"---",MATCH(D1234,'BACKEND-CCI_Info'!D:D,0)-ROW('BACKEND-CCI_Info'!$D$3)))</f>
        <v>2240</v>
      </c>
      <c r="B1234" s="23" t="str">
        <f ca="1">IF(LEN($A1234)=0,"",IF($A1234="---","(CCI NOT FOUND)",OFFSET('BACKEND-CCI_Info'!$H$3,$A1234,0)))</f>
        <v>SC-18</v>
      </c>
      <c r="C1234" s="23" t="str">
        <f ca="1">IF($A1234="","",IF(LEFT($A1234,6)="!ERROR","",OFFSET('BACKEND-CCI_Info'!I$3,$A1234,0)))</f>
        <v>SC-18(a)</v>
      </c>
      <c r="D1234" s="64" t="s">
        <v>10475</v>
      </c>
      <c r="E1234" s="23" t="str">
        <f ca="1">IF(LEN($A1234)=0,"",IF($A1234="---","(CCI NOT FOUND)",OFFSET('BACKEND-CCI_Info'!E$3,$A1234,0)))</f>
        <v>The organization defines acceptable and unacceptable mobile code and mobile code technologies.</v>
      </c>
      <c r="F1234" s="23" t="str">
        <f ca="1">IF(LEN($A1234)=0,"",IF($A1234="---","(CCI NOT FOUND)",OFFSET('BACKEND-CCI_Info'!F$3,$A1234,0)))</f>
        <v>The organization being inspected/assessed defines and documents acceptable and unacceptable mobile code and mobile code technologies IAW the Protection Profile for Web Browsers  and Application SRG.
For information system components that have applicable STIGs or SRGs, the organization being inspected/assessed must define IAW the STIG/SRG guidance that pertains to CCI 1160.</v>
      </c>
      <c r="G1234" s="23" t="str">
        <f ca="1">IF(LEN($A1234)=0,"",IF($A1234="---","(CCI NOT FOUND)",OFFSET('BACKEND-CCI_Info'!G$3,$A1234,0)))</f>
        <v>The organization conducting the inspection/assessmenet obtains and examines the documented acceptable and unacceptable mobile code and mobile code technologies to ensure the organization being inspected/assessed defines acceptable and unacceptable mobile code and mobile code technologies  IAW the Protection Profile for Web Browsers  and Application SRG.
For information system components that have applicable STIGs or SRGs, the organization conducting the inspection/assessment evaluates the components to ensure that the organization being inspected/assessed has defined acceptable and unacceptable mobile code and mobile code technologies IAW the applicable STIGs and SRGs pertaining to CCI 1160.</v>
      </c>
      <c r="H1234" s="26" t="b">
        <f ca="1">IF(LEN($A1234)=0,"",IF($A1234="---","(CCI NOT FOUND)",OFFSET('BACKEND-CCI_Info'!K$3,$A1234,0)))</f>
        <v>1</v>
      </c>
      <c r="I1234" s="26" t="str">
        <f ca="1">IF(LEN($A1234)=0,"",IF($A1234="---","(CCI NOT FOUND)",IF(LEN(OFFSET('BACKEND-CCI_Info'!L$3,$A1234,0))=0,"","X")))</f>
        <v/>
      </c>
      <c r="J1234" s="26" t="str">
        <f ca="1">IF(LEN($A1234)=0,"",IF($A1234="---","(CCI NOT FOUND)",IF(LEN(OFFSET('BACKEND-CCI_Info'!M$3,$A1234,0))=0,"","X")))</f>
        <v>X</v>
      </c>
      <c r="K1234" s="26" t="str">
        <f ca="1">IF(LEN($A1234)=0,"",IF($A1234="---","(CCI NOT FOUND)",IF(LEN(OFFSET('BACKEND-CCI_Info'!N$3,$A1234,0))=0,"","X")))</f>
        <v>X</v>
      </c>
      <c r="L1234" s="26" t="str">
        <f ca="1">IF(LEN($A1234)=0,"",IF($A1234="---","(CCI NOT FOUND)",IF(LEN(OFFSET('BACKEND-CCI_Info'!O$3,$A1234,0))=0,"","X")))</f>
        <v/>
      </c>
      <c r="M1234" s="26" t="str">
        <f ca="1">IF(LEN($A1234)=0,"",IF($A1234="---","(CCI NOT FOUND)",IF(LEN(OFFSET('BACKEND-CCI_Info'!P$3,$A1234,0))=0,"","X")))</f>
        <v/>
      </c>
      <c r="N1234" s="26" t="str">
        <f ca="1">IF(LEN($A1234)=0,"",IF($A1234="---","(CCI NOT FOUND)",IF(LEN(OFFSET('BACKEND-CCI_Info'!Q$3,$A1234,0))=0,"","X")))</f>
        <v/>
      </c>
      <c r="O1234" s="26" t="str">
        <f ca="1">IF(LEN($A1234)=0,"",IF($A1234="---","(CCI NOT FOUND)",IF(LEN(OFFSET('BACKEND-CCI_Info'!R$3,$A1234,0))=0,"","X")))</f>
        <v/>
      </c>
      <c r="P1234" s="26" t="str">
        <f ca="1">IF(LEN($A1234)=0,"",IF($A1234="---","(CCI NOT FOUND)",IF(LEN(OFFSET('BACKEND-CCI_Info'!S$3,$A1234,0))=0,"","X")))</f>
        <v/>
      </c>
      <c r="Q1234" s="26" t="str">
        <f ca="1">IF(LEN($A1234)=0,"",IF($A1234="---","(CCI NOT FOUND)",(OFFSET('BACKEND-CCI_Info'!T$3,$A1234,0))))</f>
        <v>Enclave
Designer</v>
      </c>
      <c r="R1234" s="36" t="str">
        <f ca="1">IF(LEN($A1234)=0,"",IF($A1234="---","(CCI NOT FOUND)",OFFSET('BACKEND-CCI_Info'!U$3,$A1234,0)))</f>
        <v>3.7.3 Mobile Code In MODERATE Impact Syst...</v>
      </c>
    </row>
    <row r="1235" spans="1:18" ht="151.80000000000001" x14ac:dyDescent="0.25">
      <c r="A1235" s="25">
        <f>IF(LEN(D1235)=0,"",IF(ISERROR(MATCH(D1235,'BACKEND-CCI_Info'!D:D,0)),"---",MATCH(D1235,'BACKEND-CCI_Info'!D:D,0)-ROW('BACKEND-CCI_Info'!$D$3)))</f>
        <v>2241</v>
      </c>
      <c r="B1235" s="23" t="str">
        <f ca="1">IF(LEN($A1235)=0,"",IF($A1235="---","(CCI NOT FOUND)",OFFSET('BACKEND-CCI_Info'!$H$3,$A1235,0)))</f>
        <v>SC-18</v>
      </c>
      <c r="C1235" s="23" t="str">
        <f ca="1">IF($A1235="","",IF(LEFT($A1235,6)="!ERROR","",OFFSET('BACKEND-CCI_Info'!I$3,$A1235,0)))</f>
        <v>SC-18(b)</v>
      </c>
      <c r="D1235" s="64" t="s">
        <v>10480</v>
      </c>
      <c r="E1235" s="23" t="str">
        <f ca="1">IF(LEN($A1235)=0,"",IF($A1235="---","(CCI NOT FOUND)",OFFSET('BACKEND-CCI_Info'!E$3,$A1235,0)))</f>
        <v>The organization establishes usage restrictions for acceptable mobile code and mobile code technologies.</v>
      </c>
      <c r="F1235" s="23" t="str">
        <f ca="1">IF(LEN($A1235)=0,"",IF($A1235="---","(CCI NOT FOUND)",OFFSET('BACKEND-CCI_Info'!F$3,$A1235,0)))</f>
        <v>The organization being inspected/assessed documents usage restrictions  for acceptable mobile code and mobile code technologies  IAW the Protection Profile for Web Browsers  and Application SRG.
For information system components that have applicable STIGs or SRGs, the organization being inspected/assessed must establish IAW the STIG/SRG guidance that pertains to CCI 1161.</v>
      </c>
      <c r="G1235" s="23" t="str">
        <f ca="1">IF(LEN($A1235)=0,"",IF($A1235="---","(CCI NOT FOUND)",OFFSET('BACKEND-CCI_Info'!G$3,$A1235,0)))</f>
        <v>The organization conducting the inspection/assessmenet obtains and examines the documented usage restrictions to ensure the organization being inspected/assessed establishes usage restrictions  for acceptable mobile code and mobile code technologies  IAW the Protection Profile for Web Browsers  and Application SRG.
For information system components that have applicable STIGs or SRGs, the organization conducting the inspection/assessment evaluates the components to ensure that the organization being inspected/assessed has established usage restrictions IAW the applicable STIGs and SRGs pertaining to CCI 1161.</v>
      </c>
      <c r="H1235" s="26" t="b">
        <f ca="1">IF(LEN($A1235)=0,"",IF($A1235="---","(CCI NOT FOUND)",OFFSET('BACKEND-CCI_Info'!K$3,$A1235,0)))</f>
        <v>1</v>
      </c>
      <c r="I1235" s="26" t="str">
        <f ca="1">IF(LEN($A1235)=0,"",IF($A1235="---","(CCI NOT FOUND)",IF(LEN(OFFSET('BACKEND-CCI_Info'!L$3,$A1235,0))=0,"","X")))</f>
        <v/>
      </c>
      <c r="J1235" s="26" t="str">
        <f ca="1">IF(LEN($A1235)=0,"",IF($A1235="---","(CCI NOT FOUND)",IF(LEN(OFFSET('BACKEND-CCI_Info'!M$3,$A1235,0))=0,"","X")))</f>
        <v>X</v>
      </c>
      <c r="K1235" s="26" t="str">
        <f ca="1">IF(LEN($A1235)=0,"",IF($A1235="---","(CCI NOT FOUND)",IF(LEN(OFFSET('BACKEND-CCI_Info'!N$3,$A1235,0))=0,"","X")))</f>
        <v>X</v>
      </c>
      <c r="L1235" s="26" t="str">
        <f ca="1">IF(LEN($A1235)=0,"",IF($A1235="---","(CCI NOT FOUND)",IF(LEN(OFFSET('BACKEND-CCI_Info'!O$3,$A1235,0))=0,"","X")))</f>
        <v/>
      </c>
      <c r="M1235" s="26" t="str">
        <f ca="1">IF(LEN($A1235)=0,"",IF($A1235="---","(CCI NOT FOUND)",IF(LEN(OFFSET('BACKEND-CCI_Info'!P$3,$A1235,0))=0,"","X")))</f>
        <v/>
      </c>
      <c r="N1235" s="26" t="str">
        <f ca="1">IF(LEN($A1235)=0,"",IF($A1235="---","(CCI NOT FOUND)",IF(LEN(OFFSET('BACKEND-CCI_Info'!Q$3,$A1235,0))=0,"","X")))</f>
        <v/>
      </c>
      <c r="O1235" s="26" t="str">
        <f ca="1">IF(LEN($A1235)=0,"",IF($A1235="---","(CCI NOT FOUND)",IF(LEN(OFFSET('BACKEND-CCI_Info'!R$3,$A1235,0))=0,"","X")))</f>
        <v/>
      </c>
      <c r="P1235" s="26" t="str">
        <f ca="1">IF(LEN($A1235)=0,"",IF($A1235="---","(CCI NOT FOUND)",IF(LEN(OFFSET('BACKEND-CCI_Info'!S$3,$A1235,0))=0,"","X")))</f>
        <v/>
      </c>
      <c r="Q1235" s="26" t="str">
        <f ca="1">IF(LEN($A1235)=0,"",IF($A1235="---","(CCI NOT FOUND)",(OFFSET('BACKEND-CCI_Info'!T$3,$A1235,0))))</f>
        <v>Enclave
Designer</v>
      </c>
      <c r="R1235" s="36" t="str">
        <f ca="1">IF(LEN($A1235)=0,"",IF($A1235="---","(CCI NOT FOUND)",OFFSET('BACKEND-CCI_Info'!U$3,$A1235,0)))</f>
        <v>3.7.3 Mobile Code In MODERATE Impact Syst...</v>
      </c>
    </row>
    <row r="1236" spans="1:18" ht="124.2" x14ac:dyDescent="0.25">
      <c r="A1236" s="25">
        <f>IF(LEN(D1236)=0,"",IF(ISERROR(MATCH(D1236,'BACKEND-CCI_Info'!D:D,0)),"---",MATCH(D1236,'BACKEND-CCI_Info'!D:D,0)-ROW('BACKEND-CCI_Info'!$D$3)))</f>
        <v>2242</v>
      </c>
      <c r="B1236" s="23" t="str">
        <f ca="1">IF(LEN($A1236)=0,"",IF($A1236="---","(CCI NOT FOUND)",OFFSET('BACKEND-CCI_Info'!$H$3,$A1236,0)))</f>
        <v>SC-18</v>
      </c>
      <c r="C1236" s="23" t="str">
        <f ca="1">IF($A1236="","",IF(LEFT($A1236,6)="!ERROR","",OFFSET('BACKEND-CCI_Info'!I$3,$A1236,0)))</f>
        <v>SC-18(b)</v>
      </c>
      <c r="D1236" s="64" t="s">
        <v>10485</v>
      </c>
      <c r="E1236" s="23" t="str">
        <f ca="1">IF(LEN($A1236)=0,"",IF($A1236="---","(CCI NOT FOUND)",OFFSET('BACKEND-CCI_Info'!E$3,$A1236,0)))</f>
        <v>The organization establishes implementation guidance for acceptable mobile code and mobile code technologies.</v>
      </c>
      <c r="F1236" s="23" t="str">
        <f ca="1">IF(LEN($A1236)=0,"",IF($A1236="---","(CCI NOT FOUND)",OFFSET('BACKEND-CCI_Info'!F$3,$A1236,0)))</f>
        <v>The Protection Profile for Web Browsers and Application SRG
meet the DoD requirement to establish implementation guidance for acceptable mobile code and mobile code technologies.
DoD Components are automatically compliant with this CCI because they are covered by the Protection Profile for Web Browsers and Application SRG.</v>
      </c>
      <c r="G1236" s="23" t="str">
        <f ca="1">IF(LEN($A1236)=0,"",IF($A1236="---","(CCI NOT FOUND)",OFFSET('BACKEND-CCI_Info'!G$3,$A1236,0)))</f>
        <v>The Protection Profile for Web Browsers and Application SRG
meet the DoD requirement to establish implementation guidance for acceptable mobile code and mobile code technologies.
DoD Components are automatically compliant with this CCI because they are covered by the Protection Profile for Web Browsers and Application SRG.</v>
      </c>
      <c r="H1236" s="26" t="b">
        <f ca="1">IF(LEN($A1236)=0,"",IF($A1236="---","(CCI NOT FOUND)",OFFSET('BACKEND-CCI_Info'!K$3,$A1236,0)))</f>
        <v>1</v>
      </c>
      <c r="I1236" s="26" t="str">
        <f ca="1">IF(LEN($A1236)=0,"",IF($A1236="---","(CCI NOT FOUND)",IF(LEN(OFFSET('BACKEND-CCI_Info'!L$3,$A1236,0))=0,"","X")))</f>
        <v/>
      </c>
      <c r="J1236" s="26" t="str">
        <f ca="1">IF(LEN($A1236)=0,"",IF($A1236="---","(CCI NOT FOUND)",IF(LEN(OFFSET('BACKEND-CCI_Info'!M$3,$A1236,0))=0,"","X")))</f>
        <v>X</v>
      </c>
      <c r="K1236" s="26" t="str">
        <f ca="1">IF(LEN($A1236)=0,"",IF($A1236="---","(CCI NOT FOUND)",IF(LEN(OFFSET('BACKEND-CCI_Info'!N$3,$A1236,0))=0,"","X")))</f>
        <v>X</v>
      </c>
      <c r="L1236" s="26" t="str">
        <f ca="1">IF(LEN($A1236)=0,"",IF($A1236="---","(CCI NOT FOUND)",IF(LEN(OFFSET('BACKEND-CCI_Info'!O$3,$A1236,0))=0,"","X")))</f>
        <v/>
      </c>
      <c r="M1236" s="26" t="str">
        <f ca="1">IF(LEN($A1236)=0,"",IF($A1236="---","(CCI NOT FOUND)",IF(LEN(OFFSET('BACKEND-CCI_Info'!P$3,$A1236,0))=0,"","X")))</f>
        <v/>
      </c>
      <c r="N1236" s="26" t="str">
        <f ca="1">IF(LEN($A1236)=0,"",IF($A1236="---","(CCI NOT FOUND)",IF(LEN(OFFSET('BACKEND-CCI_Info'!Q$3,$A1236,0))=0,"","X")))</f>
        <v/>
      </c>
      <c r="O1236" s="26" t="str">
        <f ca="1">IF(LEN($A1236)=0,"",IF($A1236="---","(CCI NOT FOUND)",IF(LEN(OFFSET('BACKEND-CCI_Info'!R$3,$A1236,0))=0,"","X")))</f>
        <v/>
      </c>
      <c r="P1236" s="26" t="str">
        <f ca="1">IF(LEN($A1236)=0,"",IF($A1236="---","(CCI NOT FOUND)",IF(LEN(OFFSET('BACKEND-CCI_Info'!S$3,$A1236,0))=0,"","X")))</f>
        <v/>
      </c>
      <c r="Q1236" s="26" t="str">
        <f ca="1">IF(LEN($A1236)=0,"",IF($A1236="---","(CCI NOT FOUND)",(OFFSET('BACKEND-CCI_Info'!T$3,$A1236,0))))</f>
        <v>Enclave
Designer</v>
      </c>
      <c r="R1236" s="36" t="str">
        <f ca="1">IF(LEN($A1236)=0,"",IF($A1236="---","(CCI NOT FOUND)",OFFSET('BACKEND-CCI_Info'!U$3,$A1236,0)))</f>
        <v>3.7.3 Mobile Code In MODERATE Impact Syst...</v>
      </c>
    </row>
    <row r="1237" spans="1:18" ht="55.2" x14ac:dyDescent="0.25">
      <c r="A1237" s="25">
        <f>IF(LEN(D1237)=0,"",IF(ISERROR(MATCH(D1237,'BACKEND-CCI_Info'!D:D,0)),"---",MATCH(D1237,'BACKEND-CCI_Info'!D:D,0)-ROW('BACKEND-CCI_Info'!$D$3)))</f>
        <v>2243</v>
      </c>
      <c r="B1237" s="23" t="str">
        <f ca="1">IF(LEN($A1237)=0,"",IF($A1237="---","(CCI NOT FOUND)",OFFSET('BACKEND-CCI_Info'!$H$3,$A1237,0)))</f>
        <v>SC-18</v>
      </c>
      <c r="C1237" s="23" t="str">
        <f ca="1">IF($A1237="","",IF(LEFT($A1237,6)="!ERROR","",OFFSET('BACKEND-CCI_Info'!I$3,$A1237,0)))</f>
        <v>SC-18(c)</v>
      </c>
      <c r="D1237" s="64" t="s">
        <v>10487</v>
      </c>
      <c r="E1237" s="23" t="str">
        <f ca="1">IF(LEN($A1237)=0,"",IF($A1237="---","(CCI NOT FOUND)",OFFSET('BACKEND-CCI_Info'!E$3,$A1237,0)))</f>
        <v>The organizations authorizes the use of mobile code within the information system.</v>
      </c>
      <c r="F1237" s="23" t="str">
        <f ca="1">IF(LEN($A1237)=0,"",IF($A1237="---","(CCI NOT FOUND)",OFFSET('BACKEND-CCI_Info'!F$3,$A1237,0)))</f>
        <v>The organization being inspected/assessed documents mobile code which is authorized for use within the information system.</v>
      </c>
      <c r="G1237" s="23" t="str">
        <f ca="1">IF(LEN($A1237)=0,"",IF($A1237="---","(CCI NOT FOUND)",OFFSET('BACKEND-CCI_Info'!G$3,$A1237,0)))</f>
        <v>The organization conducting the inspection/assessment obtains and examines the documented list of mobile code which is authorized for use within the information system and examines the information system to ensure that all used mobile code is authorized.</v>
      </c>
      <c r="H1237" s="26" t="b">
        <f ca="1">IF(LEN($A1237)=0,"",IF($A1237="---","(CCI NOT FOUND)",OFFSET('BACKEND-CCI_Info'!K$3,$A1237,0)))</f>
        <v>1</v>
      </c>
      <c r="I1237" s="26" t="str">
        <f ca="1">IF(LEN($A1237)=0,"",IF($A1237="---","(CCI NOT FOUND)",IF(LEN(OFFSET('BACKEND-CCI_Info'!L$3,$A1237,0))=0,"","X")))</f>
        <v/>
      </c>
      <c r="J1237" s="26" t="str">
        <f ca="1">IF(LEN($A1237)=0,"",IF($A1237="---","(CCI NOT FOUND)",IF(LEN(OFFSET('BACKEND-CCI_Info'!M$3,$A1237,0))=0,"","X")))</f>
        <v>X</v>
      </c>
      <c r="K1237" s="26" t="str">
        <f ca="1">IF(LEN($A1237)=0,"",IF($A1237="---","(CCI NOT FOUND)",IF(LEN(OFFSET('BACKEND-CCI_Info'!N$3,$A1237,0))=0,"","X")))</f>
        <v>X</v>
      </c>
      <c r="L1237" s="26" t="str">
        <f ca="1">IF(LEN($A1237)=0,"",IF($A1237="---","(CCI NOT FOUND)",IF(LEN(OFFSET('BACKEND-CCI_Info'!O$3,$A1237,0))=0,"","X")))</f>
        <v/>
      </c>
      <c r="M1237" s="26" t="str">
        <f ca="1">IF(LEN($A1237)=0,"",IF($A1237="---","(CCI NOT FOUND)",IF(LEN(OFFSET('BACKEND-CCI_Info'!P$3,$A1237,0))=0,"","X")))</f>
        <v/>
      </c>
      <c r="N1237" s="26" t="str">
        <f ca="1">IF(LEN($A1237)=0,"",IF($A1237="---","(CCI NOT FOUND)",IF(LEN(OFFSET('BACKEND-CCI_Info'!Q$3,$A1237,0))=0,"","X")))</f>
        <v/>
      </c>
      <c r="O1237" s="26" t="str">
        <f ca="1">IF(LEN($A1237)=0,"",IF($A1237="---","(CCI NOT FOUND)",IF(LEN(OFFSET('BACKEND-CCI_Info'!R$3,$A1237,0))=0,"","X")))</f>
        <v/>
      </c>
      <c r="P1237" s="26" t="str">
        <f ca="1">IF(LEN($A1237)=0,"",IF($A1237="---","(CCI NOT FOUND)",IF(LEN(OFFSET('BACKEND-CCI_Info'!S$3,$A1237,0))=0,"","X")))</f>
        <v/>
      </c>
      <c r="Q1237" s="26" t="str">
        <f ca="1">IF(LEN($A1237)=0,"",IF($A1237="---","(CCI NOT FOUND)",(OFFSET('BACKEND-CCI_Info'!T$3,$A1237,0))))</f>
        <v>Enclave
Designer</v>
      </c>
      <c r="R1237" s="36" t="str">
        <f ca="1">IF(LEN($A1237)=0,"",IF($A1237="---","(CCI NOT FOUND)",OFFSET('BACKEND-CCI_Info'!U$3,$A1237,0)))</f>
        <v>3.7.3 Mobile Code In MODERATE Impact Syst...</v>
      </c>
    </row>
    <row r="1238" spans="1:18" ht="69" x14ac:dyDescent="0.25">
      <c r="A1238" s="25">
        <f>IF(LEN(D1238)=0,"",IF(ISERROR(MATCH(D1238,'BACKEND-CCI_Info'!D:D,0)),"---",MATCH(D1238,'BACKEND-CCI_Info'!D:D,0)-ROW('BACKEND-CCI_Info'!$D$3)))</f>
        <v>2244</v>
      </c>
      <c r="B1238" s="23" t="str">
        <f ca="1">IF(LEN($A1238)=0,"",IF($A1238="---","(CCI NOT FOUND)",OFFSET('BACKEND-CCI_Info'!$H$3,$A1238,0)))</f>
        <v>SC-18</v>
      </c>
      <c r="C1238" s="23" t="str">
        <f ca="1">IF($A1238="","",IF(LEFT($A1238,6)="!ERROR","",OFFSET('BACKEND-CCI_Info'!I$3,$A1238,0)))</f>
        <v>SC-18(c)</v>
      </c>
      <c r="D1238" s="64" t="s">
        <v>10491</v>
      </c>
      <c r="E1238" s="23" t="str">
        <f ca="1">IF(LEN($A1238)=0,"",IF($A1238="---","(CCI NOT FOUND)",OFFSET('BACKEND-CCI_Info'!E$3,$A1238,0)))</f>
        <v>The organization monitors the use of mobile code within the information system.</v>
      </c>
      <c r="F1238" s="23" t="str">
        <f ca="1">IF(LEN($A1238)=0,"",IF($A1238="---","(CCI NOT FOUND)",OFFSET('BACKEND-CCI_Info'!F$3,$A1238,0)))</f>
        <v>The organization being inspected/assessed documents and implements a process to monitor the use of mobile code within the information system.</v>
      </c>
      <c r="G1238" s="23" t="str">
        <f ca="1">IF(LEN($A1238)=0,"",IF($A1238="---","(CCI NOT FOUND)",OFFSET('BACKEND-CCI_Info'!G$3,$A1238,0)))</f>
        <v>The organization conducting the inspection/assessment obtains and examines the documented process as well as any artifacts applicable to monitoring of mobile code  to ensure the organization being inspected/assessed monitors the use of mobile code within the information system.</v>
      </c>
      <c r="H1238" s="26" t="b">
        <f ca="1">IF(LEN($A1238)=0,"",IF($A1238="---","(CCI NOT FOUND)",OFFSET('BACKEND-CCI_Info'!K$3,$A1238,0)))</f>
        <v>1</v>
      </c>
      <c r="I1238" s="26" t="str">
        <f ca="1">IF(LEN($A1238)=0,"",IF($A1238="---","(CCI NOT FOUND)",IF(LEN(OFFSET('BACKEND-CCI_Info'!L$3,$A1238,0))=0,"","X")))</f>
        <v/>
      </c>
      <c r="J1238" s="26" t="str">
        <f ca="1">IF(LEN($A1238)=0,"",IF($A1238="---","(CCI NOT FOUND)",IF(LEN(OFFSET('BACKEND-CCI_Info'!M$3,$A1238,0))=0,"","X")))</f>
        <v>X</v>
      </c>
      <c r="K1238" s="26" t="str">
        <f ca="1">IF(LEN($A1238)=0,"",IF($A1238="---","(CCI NOT FOUND)",IF(LEN(OFFSET('BACKEND-CCI_Info'!N$3,$A1238,0))=0,"","X")))</f>
        <v>X</v>
      </c>
      <c r="L1238" s="26" t="str">
        <f ca="1">IF(LEN($A1238)=0,"",IF($A1238="---","(CCI NOT FOUND)",IF(LEN(OFFSET('BACKEND-CCI_Info'!O$3,$A1238,0))=0,"","X")))</f>
        <v/>
      </c>
      <c r="M1238" s="26" t="str">
        <f ca="1">IF(LEN($A1238)=0,"",IF($A1238="---","(CCI NOT FOUND)",IF(LEN(OFFSET('BACKEND-CCI_Info'!P$3,$A1238,0))=0,"","X")))</f>
        <v/>
      </c>
      <c r="N1238" s="26" t="str">
        <f ca="1">IF(LEN($A1238)=0,"",IF($A1238="---","(CCI NOT FOUND)",IF(LEN(OFFSET('BACKEND-CCI_Info'!Q$3,$A1238,0))=0,"","X")))</f>
        <v/>
      </c>
      <c r="O1238" s="26" t="str">
        <f ca="1">IF(LEN($A1238)=0,"",IF($A1238="---","(CCI NOT FOUND)",IF(LEN(OFFSET('BACKEND-CCI_Info'!R$3,$A1238,0))=0,"","X")))</f>
        <v/>
      </c>
      <c r="P1238" s="26" t="str">
        <f ca="1">IF(LEN($A1238)=0,"",IF($A1238="---","(CCI NOT FOUND)",IF(LEN(OFFSET('BACKEND-CCI_Info'!S$3,$A1238,0))=0,"","X")))</f>
        <v/>
      </c>
      <c r="Q1238" s="26" t="str">
        <f ca="1">IF(LEN($A1238)=0,"",IF($A1238="---","(CCI NOT FOUND)",(OFFSET('BACKEND-CCI_Info'!T$3,$A1238,0))))</f>
        <v>Enclave
Designer</v>
      </c>
      <c r="R1238" s="36" t="str">
        <f ca="1">IF(LEN($A1238)=0,"",IF($A1238="---","(CCI NOT FOUND)",OFFSET('BACKEND-CCI_Info'!U$3,$A1238,0)))</f>
        <v>3.7.3 Mobile Code In MODERATE Impact Syst...</v>
      </c>
    </row>
    <row r="1239" spans="1:18" ht="55.2" x14ac:dyDescent="0.25">
      <c r="A1239" s="25">
        <f>IF(LEN(D1239)=0,"",IF(ISERROR(MATCH(D1239,'BACKEND-CCI_Info'!D:D,0)),"---",MATCH(D1239,'BACKEND-CCI_Info'!D:D,0)-ROW('BACKEND-CCI_Info'!$D$3)))</f>
        <v>2245</v>
      </c>
      <c r="B1239" s="23" t="str">
        <f ca="1">IF(LEN($A1239)=0,"",IF($A1239="---","(CCI NOT FOUND)",OFFSET('BACKEND-CCI_Info'!$H$3,$A1239,0)))</f>
        <v>SC-18</v>
      </c>
      <c r="C1239" s="23" t="str">
        <f ca="1">IF($A1239="","",IF(LEFT($A1239,6)="!ERROR","",OFFSET('BACKEND-CCI_Info'!I$3,$A1239,0)))</f>
        <v>SC-18(c)</v>
      </c>
      <c r="D1239" s="64" t="s">
        <v>10495</v>
      </c>
      <c r="E1239" s="23" t="str">
        <f ca="1">IF(LEN($A1239)=0,"",IF($A1239="---","(CCI NOT FOUND)",OFFSET('BACKEND-CCI_Info'!E$3,$A1239,0)))</f>
        <v>The organization controls the use of mobile code within the information system.</v>
      </c>
      <c r="F1239" s="23" t="str">
        <f ca="1">IF(LEN($A1239)=0,"",IF($A1239="---","(CCI NOT FOUND)",OFFSET('BACKEND-CCI_Info'!F$3,$A1239,0)))</f>
        <v>The organization being inspected/assessed documents and implements a process to control the use of mobile code within the information system.</v>
      </c>
      <c r="G1239" s="23" t="str">
        <f ca="1">IF(LEN($A1239)=0,"",IF($A1239="---","(CCI NOT FOUND)",OFFSET('BACKEND-CCI_Info'!G$3,$A1239,0)))</f>
        <v>The organization conducting the inspection/assessment obtains and examines the documented process and examines the information system to ensure the organization being inspected/assessed controls the use of mobile code within the information system.</v>
      </c>
      <c r="H1239" s="26" t="b">
        <f ca="1">IF(LEN($A1239)=0,"",IF($A1239="---","(CCI NOT FOUND)",OFFSET('BACKEND-CCI_Info'!K$3,$A1239,0)))</f>
        <v>1</v>
      </c>
      <c r="I1239" s="26" t="str">
        <f ca="1">IF(LEN($A1239)=0,"",IF($A1239="---","(CCI NOT FOUND)",IF(LEN(OFFSET('BACKEND-CCI_Info'!L$3,$A1239,0))=0,"","X")))</f>
        <v/>
      </c>
      <c r="J1239" s="26" t="str">
        <f ca="1">IF(LEN($A1239)=0,"",IF($A1239="---","(CCI NOT FOUND)",IF(LEN(OFFSET('BACKEND-CCI_Info'!M$3,$A1239,0))=0,"","X")))</f>
        <v>X</v>
      </c>
      <c r="K1239" s="26" t="str">
        <f ca="1">IF(LEN($A1239)=0,"",IF($A1239="---","(CCI NOT FOUND)",IF(LEN(OFFSET('BACKEND-CCI_Info'!N$3,$A1239,0))=0,"","X")))</f>
        <v>X</v>
      </c>
      <c r="L1239" s="26" t="str">
        <f ca="1">IF(LEN($A1239)=0,"",IF($A1239="---","(CCI NOT FOUND)",IF(LEN(OFFSET('BACKEND-CCI_Info'!O$3,$A1239,0))=0,"","X")))</f>
        <v/>
      </c>
      <c r="M1239" s="26" t="str">
        <f ca="1">IF(LEN($A1239)=0,"",IF($A1239="---","(CCI NOT FOUND)",IF(LEN(OFFSET('BACKEND-CCI_Info'!P$3,$A1239,0))=0,"","X")))</f>
        <v/>
      </c>
      <c r="N1239" s="26" t="str">
        <f ca="1">IF(LEN($A1239)=0,"",IF($A1239="---","(CCI NOT FOUND)",IF(LEN(OFFSET('BACKEND-CCI_Info'!Q$3,$A1239,0))=0,"","X")))</f>
        <v/>
      </c>
      <c r="O1239" s="26" t="str">
        <f ca="1">IF(LEN($A1239)=0,"",IF($A1239="---","(CCI NOT FOUND)",IF(LEN(OFFSET('BACKEND-CCI_Info'!R$3,$A1239,0))=0,"","X")))</f>
        <v/>
      </c>
      <c r="P1239" s="26" t="str">
        <f ca="1">IF(LEN($A1239)=0,"",IF($A1239="---","(CCI NOT FOUND)",IF(LEN(OFFSET('BACKEND-CCI_Info'!S$3,$A1239,0))=0,"","X")))</f>
        <v/>
      </c>
      <c r="Q1239" s="26" t="str">
        <f ca="1">IF(LEN($A1239)=0,"",IF($A1239="---","(CCI NOT FOUND)",(OFFSET('BACKEND-CCI_Info'!T$3,$A1239,0))))</f>
        <v>Enclave
Designer</v>
      </c>
      <c r="R1239" s="36" t="str">
        <f ca="1">IF(LEN($A1239)=0,"",IF($A1239="---","(CCI NOT FOUND)",OFFSET('BACKEND-CCI_Info'!U$3,$A1239,0)))</f>
        <v>3.7.3 Mobile Code In MODERATE Impact Syst...</v>
      </c>
    </row>
    <row r="1240" spans="1:18" ht="151.80000000000001" x14ac:dyDescent="0.25">
      <c r="A1240" s="25">
        <f>IF(LEN(D1240)=0,"",IF(ISERROR(MATCH(D1240,'BACKEND-CCI_Info'!D:D,0)),"---",MATCH(D1240,'BACKEND-CCI_Info'!D:D,0)-ROW('BACKEND-CCI_Info'!$D$3)))</f>
        <v>2119</v>
      </c>
      <c r="B1240" s="23" t="str">
        <f ca="1">IF(LEN($A1240)=0,"",IF($A1240="---","(CCI NOT FOUND)",OFFSET('BACKEND-CCI_Info'!$H$3,$A1240,0)))</f>
        <v>SC-2</v>
      </c>
      <c r="C1240" s="23" t="str">
        <f ca="1">IF($A1240="","",IF(LEFT($A1240,6)="!ERROR","",OFFSET('BACKEND-CCI_Info'!I$3,$A1240,0)))</f>
        <v>SC-2</v>
      </c>
      <c r="D1240" s="64" t="s">
        <v>9951</v>
      </c>
      <c r="E1240" s="23" t="str">
        <f ca="1">IF(LEN($A1240)=0,"",IF($A1240="---","(CCI NOT FOUND)",OFFSET('BACKEND-CCI_Info'!E$3,$A1240,0)))</f>
        <v>The information system separates user functionality (including user interface services) from information system management functionality.</v>
      </c>
      <c r="F1240" s="23" t="str">
        <f ca="1">IF(LEN($A1240)=0,"",IF($A1240="---","(CCI NOT FOUND)",OFFSET('BACKEND-CCI_Info'!F$3,$A1240,0)))</f>
        <v>The organization being inspected/assessed configures the information system to separate user functionality (including user interface services) from information system management functionality.
For information system components that have applicable STIGs or SRGs, the organization being inspected/assessed must comply with the STIG/SRG guidance that pertains to CCI 1082.</v>
      </c>
      <c r="G1240" s="23" t="str">
        <f ca="1">IF(LEN($A1240)=0,"",IF($A1240="---","(CCI NOT FOUND)",OFFSET('BACKEND-CCI_Info'!G$3,$A1240,0)))</f>
        <v>The organization conducting the inspection/assessment examines the information system to ensure the organization being inspected/assessed configures the information system to separate user functionality (including user interface services) from information system management functionality.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1082.</v>
      </c>
      <c r="H1240" s="26" t="b">
        <f ca="1">IF(LEN($A1240)=0,"",IF($A1240="---","(CCI NOT FOUND)",OFFSET('BACKEND-CCI_Info'!K$3,$A1240,0)))</f>
        <v>1</v>
      </c>
      <c r="I1240" s="26" t="str">
        <f ca="1">IF(LEN($A1240)=0,"",IF($A1240="---","(CCI NOT FOUND)",IF(LEN(OFFSET('BACKEND-CCI_Info'!L$3,$A1240,0))=0,"","X")))</f>
        <v/>
      </c>
      <c r="J1240" s="26" t="str">
        <f ca="1">IF(LEN($A1240)=0,"",IF($A1240="---","(CCI NOT FOUND)",IF(LEN(OFFSET('BACKEND-CCI_Info'!M$3,$A1240,0))=0,"","X")))</f>
        <v>X</v>
      </c>
      <c r="K1240" s="26" t="str">
        <f ca="1">IF(LEN($A1240)=0,"",IF($A1240="---","(CCI NOT FOUND)",IF(LEN(OFFSET('BACKEND-CCI_Info'!N$3,$A1240,0))=0,"","X")))</f>
        <v>X</v>
      </c>
      <c r="L1240" s="26" t="str">
        <f ca="1">IF(LEN($A1240)=0,"",IF($A1240="---","(CCI NOT FOUND)",IF(LEN(OFFSET('BACKEND-CCI_Info'!O$3,$A1240,0))=0,"","X")))</f>
        <v>X</v>
      </c>
      <c r="M1240" s="26" t="str">
        <f ca="1">IF(LEN($A1240)=0,"",IF($A1240="---","(CCI NOT FOUND)",IF(LEN(OFFSET('BACKEND-CCI_Info'!P$3,$A1240,0))=0,"","X")))</f>
        <v/>
      </c>
      <c r="N1240" s="26" t="str">
        <f ca="1">IF(LEN($A1240)=0,"",IF($A1240="---","(CCI NOT FOUND)",IF(LEN(OFFSET('BACKEND-CCI_Info'!Q$3,$A1240,0))=0,"","X")))</f>
        <v/>
      </c>
      <c r="O1240" s="26" t="str">
        <f ca="1">IF(LEN($A1240)=0,"",IF($A1240="---","(CCI NOT FOUND)",IF(LEN(OFFSET('BACKEND-CCI_Info'!R$3,$A1240,0))=0,"","X")))</f>
        <v/>
      </c>
      <c r="P1240" s="26" t="str">
        <f ca="1">IF(LEN($A1240)=0,"",IF($A1240="---","(CCI NOT FOUND)",IF(LEN(OFFSET('BACKEND-CCI_Info'!S$3,$A1240,0))=0,"","X")))</f>
        <v/>
      </c>
      <c r="Q1240" s="26" t="str">
        <f ca="1">IF(LEN($A1240)=0,"",IF($A1240="---","(CCI NOT FOUND)",(OFFSET('BACKEND-CCI_Info'!T$3,$A1240,0))))</f>
        <v>Enclave
Designer
Non-Designer</v>
      </c>
      <c r="R1240" s="36" t="str">
        <f ca="1">IF(LEN($A1240)=0,"",IF($A1240="---","(CCI NOT FOUND)",OFFSET('BACKEND-CCI_Info'!U$3,$A1240,0)))</f>
        <v>3.7.2 Denial of Service Protection&lt;TAI OP...</v>
      </c>
    </row>
    <row r="1241" spans="1:18" ht="124.2" x14ac:dyDescent="0.25">
      <c r="A1241" s="25">
        <f>IF(LEN(D1241)=0,"",IF(ISERROR(MATCH(D1241,'BACKEND-CCI_Info'!D:D,0)),"---",MATCH(D1241,'BACKEND-CCI_Info'!D:D,0)-ROW('BACKEND-CCI_Info'!$D$3)))</f>
        <v>2130</v>
      </c>
      <c r="B1241" s="23" t="str">
        <f ca="1">IF(LEN($A1241)=0,"",IF($A1241="---","(CCI NOT FOUND)",OFFSET('BACKEND-CCI_Info'!$H$3,$A1241,0)))</f>
        <v>SC-5</v>
      </c>
      <c r="C1241" s="23" t="str">
        <f ca="1">IF($A1241="","",IF(LEFT($A1241,6)="!ERROR","",OFFSET('BACKEND-CCI_Info'!I$3,$A1241,0)))</f>
        <v>SC-5</v>
      </c>
      <c r="D1241" s="64" t="s">
        <v>10002</v>
      </c>
      <c r="E1241" s="23" t="str">
        <f ca="1">IF(LEN($A1241)=0,"",IF($A1241="---","(CCI NOT FOUND)",OFFSET('BACKEND-CCI_Info'!E$3,$A1241,0)))</f>
        <v>The organization defines the types of denial of service attacks (or provides references to sources of current denial of service attacks) that can be addressed by the information system.</v>
      </c>
      <c r="F1241" s="23" t="str">
        <f ca="1">IF(LEN($A1241)=0,"",IF($A1241="---","(CCI NOT FOUND)",OFFSET('BACKEND-CCI_Info'!F$3,$A1241,0)))</f>
        <v>The organization being inspected/assessed defines and documents the types of denial of service attacks (or provides references to sources of current denial of service attacks) that can be addressed by the information system.
DoD has determined the types of denial of service attacks are not appropriate to define at the Enterprise level.</v>
      </c>
      <c r="G1241" s="23" t="str">
        <f ca="1">IF(LEN($A1241)=0,"",IF($A1241="---","(CCI NOT FOUND)",OFFSET('BACKEND-CCI_Info'!G$3,$A1241,0)))</f>
        <v>The organization conducting the inspection/assessment obtains and examines the documented types of denial of service attacks to ensure the organization being inspected/assessed defines the types of denial of service attacks (or provides references to sources of current denial of service attacks) that can be addressed by the information system.
DoD has determined the types of denial of service attacks are not appropriate to define at the Enterprise level.</v>
      </c>
      <c r="H1241" s="26" t="b">
        <f ca="1">IF(LEN($A1241)=0,"",IF($A1241="---","(CCI NOT FOUND)",OFFSET('BACKEND-CCI_Info'!K$3,$A1241,0)))</f>
        <v>1</v>
      </c>
      <c r="I1241" s="26" t="str">
        <f ca="1">IF(LEN($A1241)=0,"",IF($A1241="---","(CCI NOT FOUND)",IF(LEN(OFFSET('BACKEND-CCI_Info'!L$3,$A1241,0))=0,"","X")))</f>
        <v/>
      </c>
      <c r="J1241" s="26" t="str">
        <f ca="1">IF(LEN($A1241)=0,"",IF($A1241="---","(CCI NOT FOUND)",IF(LEN(OFFSET('BACKEND-CCI_Info'!M$3,$A1241,0))=0,"","X")))</f>
        <v>X</v>
      </c>
      <c r="K1241" s="26" t="str">
        <f ca="1">IF(LEN($A1241)=0,"",IF($A1241="---","(CCI NOT FOUND)",IF(LEN(OFFSET('BACKEND-CCI_Info'!N$3,$A1241,0))=0,"","X")))</f>
        <v>X</v>
      </c>
      <c r="L1241" s="26" t="str">
        <f ca="1">IF(LEN($A1241)=0,"",IF($A1241="---","(CCI NOT FOUND)",IF(LEN(OFFSET('BACKEND-CCI_Info'!O$3,$A1241,0))=0,"","X")))</f>
        <v/>
      </c>
      <c r="M1241" s="26" t="str">
        <f ca="1">IF(LEN($A1241)=0,"",IF($A1241="---","(CCI NOT FOUND)",IF(LEN(OFFSET('BACKEND-CCI_Info'!P$3,$A1241,0))=0,"","X")))</f>
        <v/>
      </c>
      <c r="N1241" s="26" t="str">
        <f ca="1">IF(LEN($A1241)=0,"",IF($A1241="---","(CCI NOT FOUND)",IF(LEN(OFFSET('BACKEND-CCI_Info'!Q$3,$A1241,0))=0,"","X")))</f>
        <v/>
      </c>
      <c r="O1241" s="26" t="str">
        <f ca="1">IF(LEN($A1241)=0,"",IF($A1241="---","(CCI NOT FOUND)",IF(LEN(OFFSET('BACKEND-CCI_Info'!R$3,$A1241,0))=0,"","X")))</f>
        <v/>
      </c>
      <c r="P1241" s="26" t="str">
        <f ca="1">IF(LEN($A1241)=0,"",IF($A1241="---","(CCI NOT FOUND)",IF(LEN(OFFSET('BACKEND-CCI_Info'!S$3,$A1241,0))=0,"","X")))</f>
        <v/>
      </c>
      <c r="Q1241" s="26" t="str">
        <f ca="1">IF(LEN($A1241)=0,"",IF($A1241="---","(CCI NOT FOUND)",(OFFSET('BACKEND-CCI_Info'!T$3,$A1241,0))))</f>
        <v>Enclave
Designer</v>
      </c>
      <c r="R1241" s="36" t="str">
        <f ca="1">IF(LEN($A1241)=0,"",IF($A1241="---","(CCI NOT FOUND)",OFFSET('BACKEND-CCI_Info'!U$3,$A1241,0)))</f>
        <v>3.7.2 Denial of Service Protection&lt;TAI OP...</v>
      </c>
    </row>
    <row r="1242" spans="1:18" ht="110.4" x14ac:dyDescent="0.25">
      <c r="A1242" s="25">
        <f>IF(LEN(D1242)=0,"",IF(ISERROR(MATCH(D1242,'BACKEND-CCI_Info'!D:D,0)),"---",MATCH(D1242,'BACKEND-CCI_Info'!D:D,0)-ROW('BACKEND-CCI_Info'!$D$3)))</f>
        <v>2131</v>
      </c>
      <c r="B1242" s="23" t="str">
        <f ca="1">IF(LEN($A1242)=0,"",IF($A1242="---","(CCI NOT FOUND)",OFFSET('BACKEND-CCI_Info'!$H$3,$A1242,0)))</f>
        <v>SC-5</v>
      </c>
      <c r="C1242" s="23" t="str">
        <f ca="1">IF($A1242="","",IF(LEFT($A1242,6)="!ERROR","",OFFSET('BACKEND-CCI_Info'!I$3,$A1242,0)))</f>
        <v>SC-5</v>
      </c>
      <c r="D1242" s="64" t="s">
        <v>10006</v>
      </c>
      <c r="E1242" s="23" t="str">
        <f ca="1">IF(LEN($A1242)=0,"",IF($A1242="---","(CCI NOT FOUND)",OFFSET('BACKEND-CCI_Info'!E$3,$A1242,0)))</f>
        <v>The organization defines the security safeguards to be employed to protect the information system against, or limit the effects of, denial of service attacks.</v>
      </c>
      <c r="F1242" s="23" t="str">
        <f ca="1">IF(LEN($A1242)=0,"",IF($A1242="---","(CCI NOT FOUND)",OFFSET('BACKEND-CCI_Info'!F$3,$A1242,0)))</f>
        <v>The organization being inspected/assessed defines and documents the security safeguards to be employed to protect the information system against, or limit the effects of, denial of service attacks.
DoD has determined the security safeguards are not appropriate to define at the Enterprise level.</v>
      </c>
      <c r="G1242" s="23" t="str">
        <f ca="1">IF(LEN($A1242)=0,"",IF($A1242="---","(CCI NOT FOUND)",OFFSET('BACKEND-CCI_Info'!G$3,$A1242,0)))</f>
        <v>The organization conducting the inspection/assessment obtains and examines the documented security safeguards to ensure the organization being inspected/assessed defines the security safeguards to be employed to protect the information system against, or limit the effects of, denial of service attacks.
DoD has determined the security safeguards are not appropriate to define at the Enterprise level.</v>
      </c>
      <c r="H1242" s="26" t="b">
        <f ca="1">IF(LEN($A1242)=0,"",IF($A1242="---","(CCI NOT FOUND)",OFFSET('BACKEND-CCI_Info'!K$3,$A1242,0)))</f>
        <v>1</v>
      </c>
      <c r="I1242" s="26" t="str">
        <f ca="1">IF(LEN($A1242)=0,"",IF($A1242="---","(CCI NOT FOUND)",IF(LEN(OFFSET('BACKEND-CCI_Info'!L$3,$A1242,0))=0,"","X")))</f>
        <v/>
      </c>
      <c r="J1242" s="26" t="str">
        <f ca="1">IF(LEN($A1242)=0,"",IF($A1242="---","(CCI NOT FOUND)",IF(LEN(OFFSET('BACKEND-CCI_Info'!M$3,$A1242,0))=0,"","X")))</f>
        <v>X</v>
      </c>
      <c r="K1242" s="26" t="str">
        <f ca="1">IF(LEN($A1242)=0,"",IF($A1242="---","(CCI NOT FOUND)",IF(LEN(OFFSET('BACKEND-CCI_Info'!N$3,$A1242,0))=0,"","X")))</f>
        <v>X</v>
      </c>
      <c r="L1242" s="26" t="str">
        <f ca="1">IF(LEN($A1242)=0,"",IF($A1242="---","(CCI NOT FOUND)",IF(LEN(OFFSET('BACKEND-CCI_Info'!O$3,$A1242,0))=0,"","X")))</f>
        <v>X</v>
      </c>
      <c r="M1242" s="26" t="str">
        <f ca="1">IF(LEN($A1242)=0,"",IF($A1242="---","(CCI NOT FOUND)",IF(LEN(OFFSET('BACKEND-CCI_Info'!P$3,$A1242,0))=0,"","X")))</f>
        <v/>
      </c>
      <c r="N1242" s="26" t="str">
        <f ca="1">IF(LEN($A1242)=0,"",IF($A1242="---","(CCI NOT FOUND)",IF(LEN(OFFSET('BACKEND-CCI_Info'!Q$3,$A1242,0))=0,"","X")))</f>
        <v/>
      </c>
      <c r="O1242" s="26" t="str">
        <f ca="1">IF(LEN($A1242)=0,"",IF($A1242="---","(CCI NOT FOUND)",IF(LEN(OFFSET('BACKEND-CCI_Info'!R$3,$A1242,0))=0,"","X")))</f>
        <v/>
      </c>
      <c r="P1242" s="26" t="str">
        <f ca="1">IF(LEN($A1242)=0,"",IF($A1242="---","(CCI NOT FOUND)",IF(LEN(OFFSET('BACKEND-CCI_Info'!S$3,$A1242,0))=0,"","X")))</f>
        <v/>
      </c>
      <c r="Q1242" s="26" t="str">
        <f ca="1">IF(LEN($A1242)=0,"",IF($A1242="---","(CCI NOT FOUND)",(OFFSET('BACKEND-CCI_Info'!T$3,$A1242,0))))</f>
        <v>Enclave
Designer
Non-Designer</v>
      </c>
      <c r="R1242" s="36" t="str">
        <f ca="1">IF(LEN($A1242)=0,"",IF($A1242="---","(CCI NOT FOUND)",OFFSET('BACKEND-CCI_Info'!U$3,$A1242,0)))</f>
        <v>3.7.2 Denial of Service Protection&lt;TAI OP...</v>
      </c>
    </row>
    <row r="1243" spans="1:18" ht="151.80000000000001" x14ac:dyDescent="0.25">
      <c r="A1243" s="25">
        <f>IF(LEN(D1243)=0,"",IF(ISERROR(MATCH(D1243,'BACKEND-CCI_Info'!D:D,0)),"---",MATCH(D1243,'BACKEND-CCI_Info'!D:D,0)-ROW('BACKEND-CCI_Info'!$D$3)))</f>
        <v>2132</v>
      </c>
      <c r="B1243" s="23" t="str">
        <f ca="1">IF(LEN($A1243)=0,"",IF($A1243="---","(CCI NOT FOUND)",OFFSET('BACKEND-CCI_Info'!$H$3,$A1243,0)))</f>
        <v>SC-5</v>
      </c>
      <c r="C1243" s="23" t="str">
        <f ca="1">IF($A1243="","",IF(LEFT($A1243,6)="!ERROR","",OFFSET('BACKEND-CCI_Info'!I$3,$A1243,0)))</f>
        <v>SC-5</v>
      </c>
      <c r="D1243" s="64" t="s">
        <v>10010</v>
      </c>
      <c r="E1243" s="23" t="str">
        <f ca="1">IF(LEN($A1243)=0,"",IF($A1243="---","(CCI NOT FOUND)",OFFSET('BACKEND-CCI_Info'!E$3,$A1243,0)))</f>
        <v>The information system protects against or limits the effects of organization-defined types of denial of service attacks by employing organization-defined security safeguards.</v>
      </c>
      <c r="F1243" s="23" t="str">
        <f ca="1">IF(LEN($A1243)=0,"",IF($A1243="---","(CCI NOT FOUND)",OFFSET('BACKEND-CCI_Info'!F$3,$A1243,0)))</f>
        <v>The organization being inspected/assessed configures the information system to protect against or limits the effects of types of denial of service attacks defined in SC-5, CCI 1093 by employing security safeguards defined in SC-5, CCI 2386.
For information system components that have applicable STIGs or SRGs, the organization being inspected/assessed must comply with the STIG/SRG guidance that pertains to CCI 2385.</v>
      </c>
      <c r="G1243" s="23" t="str">
        <f ca="1">IF(LEN($A1243)=0,"",IF($A1243="---","(CCI NOT FOUND)",OFFSET('BACKEND-CCI_Info'!G$3,$A1243,0)))</f>
        <v>The organization conducting the inspection/assessment examines the information system to ensure the organization being inspected/assessed configures the information system to protect against or limits the effects of types of denial of service attacks defined in SC-5, CCI 1093 by employing security safeguards defined in SC-5, CCI 2386.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2385.</v>
      </c>
      <c r="H1243" s="26" t="b">
        <f ca="1">IF(LEN($A1243)=0,"",IF($A1243="---","(CCI NOT FOUND)",OFFSET('BACKEND-CCI_Info'!K$3,$A1243,0)))</f>
        <v>1</v>
      </c>
      <c r="I1243" s="26" t="str">
        <f ca="1">IF(LEN($A1243)=0,"",IF($A1243="---","(CCI NOT FOUND)",IF(LEN(OFFSET('BACKEND-CCI_Info'!L$3,$A1243,0))=0,"","X")))</f>
        <v/>
      </c>
      <c r="J1243" s="26" t="str">
        <f ca="1">IF(LEN($A1243)=0,"",IF($A1243="---","(CCI NOT FOUND)",IF(LEN(OFFSET('BACKEND-CCI_Info'!M$3,$A1243,0))=0,"","X")))</f>
        <v>X</v>
      </c>
      <c r="K1243" s="26" t="str">
        <f ca="1">IF(LEN($A1243)=0,"",IF($A1243="---","(CCI NOT FOUND)",IF(LEN(OFFSET('BACKEND-CCI_Info'!N$3,$A1243,0))=0,"","X")))</f>
        <v>X</v>
      </c>
      <c r="L1243" s="26" t="str">
        <f ca="1">IF(LEN($A1243)=0,"",IF($A1243="---","(CCI NOT FOUND)",IF(LEN(OFFSET('BACKEND-CCI_Info'!O$3,$A1243,0))=0,"","X")))</f>
        <v/>
      </c>
      <c r="M1243" s="26" t="str">
        <f ca="1">IF(LEN($A1243)=0,"",IF($A1243="---","(CCI NOT FOUND)",IF(LEN(OFFSET('BACKEND-CCI_Info'!P$3,$A1243,0))=0,"","X")))</f>
        <v/>
      </c>
      <c r="N1243" s="26" t="str">
        <f ca="1">IF(LEN($A1243)=0,"",IF($A1243="---","(CCI NOT FOUND)",IF(LEN(OFFSET('BACKEND-CCI_Info'!Q$3,$A1243,0))=0,"","X")))</f>
        <v/>
      </c>
      <c r="O1243" s="26" t="str">
        <f ca="1">IF(LEN($A1243)=0,"",IF($A1243="---","(CCI NOT FOUND)",IF(LEN(OFFSET('BACKEND-CCI_Info'!R$3,$A1243,0))=0,"","X")))</f>
        <v/>
      </c>
      <c r="P1243" s="26" t="str">
        <f ca="1">IF(LEN($A1243)=0,"",IF($A1243="---","(CCI NOT FOUND)",IF(LEN(OFFSET('BACKEND-CCI_Info'!S$3,$A1243,0))=0,"","X")))</f>
        <v/>
      </c>
      <c r="Q1243" s="26" t="str">
        <f ca="1">IF(LEN($A1243)=0,"",IF($A1243="---","(CCI NOT FOUND)",(OFFSET('BACKEND-CCI_Info'!T$3,$A1243,0))))</f>
        <v>Enclave
Designer</v>
      </c>
      <c r="R1243" s="36" t="str">
        <f ca="1">IF(LEN($A1243)=0,"",IF($A1243="---","(CCI NOT FOUND)",OFFSET('BACKEND-CCI_Info'!U$3,$A1243,0)))</f>
        <v>3.7.2 Denial of Service Protection&lt;TAI OP...</v>
      </c>
    </row>
    <row r="1244" spans="1:18" ht="179.4" x14ac:dyDescent="0.25">
      <c r="A1244" s="25">
        <f>IF(LEN(D1244)=0,"",IF(ISERROR(MATCH(D1244,'BACKEND-CCI_Info'!D:D,0)),"---",MATCH(D1244,'BACKEND-CCI_Info'!D:D,0)-ROW('BACKEND-CCI_Info'!$D$3)))</f>
        <v>779</v>
      </c>
      <c r="B1244" s="23" t="str">
        <f ca="1">IF(LEN($A1244)=0,"",IF($A1244="---","(CCI NOT FOUND)",OFFSET('BACKEND-CCI_Info'!$H$3,$A1244,0)))</f>
        <v>CM-6</v>
      </c>
      <c r="C1244" s="23" t="str">
        <f ca="1">IF($A1244="","",IF(LEFT($A1244,6)="!ERROR","",OFFSET('BACKEND-CCI_Info'!I$3,$A1244,0)))</f>
        <v>CM-6(a)</v>
      </c>
      <c r="D1244" s="64" t="s">
        <v>4361</v>
      </c>
      <c r="E1244" s="23" t="str">
        <f ca="1">IF(LEN($A1244)=0,"",IF($A1244="---","(CCI NOT FOUND)",OFFSET('BACKEND-CCI_Info'!E$3,$A1244,0)))</f>
        <v>The organization defines security configuration checklists to be used to establish and document  configuration settings for the information system technology products employed.</v>
      </c>
      <c r="F1244" s="23" t="str">
        <f ca="1">IF(LEN($A1244)=0,"",IF($A1244="---","(CCI NOT FOUND)",OFFSET('BACKEND-CCI_Info'!F$3,$A1244,0)))</f>
        <v>DoD has defined the security configuration checklists as DoD security configuration or implementation guidance (e.g. STIGs,  SRGs, NSA configuration guides, CTOs, DTMs etc.).      
The organization being inspected/assessed documents in the security plan, the configuration guidance (e.g. STIGs, SRGs, NSA configuration guides, CTOs, DTMs etc.) which apply to their information system components.</v>
      </c>
      <c r="G1244" s="23" t="str">
        <f ca="1">IF(LEN($A1244)=0,"",IF($A1244="---","(CCI NOT FOUND)",OFFSET('BACKEND-CCI_Info'!G$3,$A1244,0)))</f>
        <v>DoD has defined the security configuration checklists as DoD security configuration or implementation guidance (e.g. STIGs,  SRGs, NSA configuration guides, CTOs, DTMs etc.). 
The organization conducting the inspection/assessment obtains and examines the security plan to ensure the organization being inspected/assessed has documented the configuration guidance  which apply to their information system components.   
The organization conducting the inspection/assessment reviews the list of documented guidance to ensure that all applicable guidance is identified given the information system components within the authorization boundary.</v>
      </c>
      <c r="H1244" s="26" t="b">
        <f ca="1">IF(LEN($A1244)=0,"",IF($A1244="---","(CCI NOT FOUND)",OFFSET('BACKEND-CCI_Info'!K$3,$A1244,0)))</f>
        <v>1</v>
      </c>
      <c r="I1244" s="26" t="str">
        <f ca="1">IF(LEN($A1244)=0,"",IF($A1244="---","(CCI NOT FOUND)",IF(LEN(OFFSET('BACKEND-CCI_Info'!L$3,$A1244,0))=0,"","X")))</f>
        <v/>
      </c>
      <c r="J1244" s="26" t="str">
        <f ca="1">IF(LEN($A1244)=0,"",IF($A1244="---","(CCI NOT FOUND)",IF(LEN(OFFSET('BACKEND-CCI_Info'!M$3,$A1244,0))=0,"","X")))</f>
        <v/>
      </c>
      <c r="K1244" s="26" t="str">
        <f ca="1">IF(LEN($A1244)=0,"",IF($A1244="---","(CCI NOT FOUND)",IF(LEN(OFFSET('BACKEND-CCI_Info'!N$3,$A1244,0))=0,"","X")))</f>
        <v>X</v>
      </c>
      <c r="L1244" s="26" t="str">
        <f ca="1">IF(LEN($A1244)=0,"",IF($A1244="---","(CCI NOT FOUND)",IF(LEN(OFFSET('BACKEND-CCI_Info'!O$3,$A1244,0))=0,"","X")))</f>
        <v/>
      </c>
      <c r="M1244" s="26" t="str">
        <f ca="1">IF(LEN($A1244)=0,"",IF($A1244="---","(CCI NOT FOUND)",IF(LEN(OFFSET('BACKEND-CCI_Info'!P$3,$A1244,0))=0,"","X")))</f>
        <v/>
      </c>
      <c r="N1244" s="26" t="str">
        <f ca="1">IF(LEN($A1244)=0,"",IF($A1244="---","(CCI NOT FOUND)",IF(LEN(OFFSET('BACKEND-CCI_Info'!Q$3,$A1244,0))=0,"","X")))</f>
        <v/>
      </c>
      <c r="O1244" s="26" t="str">
        <f ca="1">IF(LEN($A1244)=0,"",IF($A1244="---","(CCI NOT FOUND)",IF(LEN(OFFSET('BACKEND-CCI_Info'!R$3,$A1244,0))=0,"","X")))</f>
        <v/>
      </c>
      <c r="P1244" s="26" t="str">
        <f ca="1">IF(LEN($A1244)=0,"",IF($A1244="---","(CCI NOT FOUND)",IF(LEN(OFFSET('BACKEND-CCI_Info'!S$3,$A1244,0))=0,"","X")))</f>
        <v/>
      </c>
      <c r="Q1244" s="26" t="str">
        <f ca="1">IF(LEN($A1244)=0,"",IF($A1244="---","(CCI NOT FOUND)",(OFFSET('BACKEND-CCI_Info'!T$3,$A1244,0))))</f>
        <v>Designer</v>
      </c>
      <c r="R1244" s="36" t="str">
        <f ca="1">IF(LEN($A1244)=0,"",IF($A1244="---","(CCI NOT FOUND)",OFFSET('BACKEND-CCI_Info'!U$3,$A1244,0)))</f>
        <v>3.6 REQUIREMENTS FOR LEAST FUNCTIONALIT...</v>
      </c>
    </row>
    <row r="1245" spans="1:18" ht="138" x14ac:dyDescent="0.25">
      <c r="A1245" s="25">
        <f>IF(LEN(D1245)=0,"",IF(ISERROR(MATCH(D1245,'BACKEND-CCI_Info'!D:D,0)),"---",MATCH(D1245,'BACKEND-CCI_Info'!D:D,0)-ROW('BACKEND-CCI_Info'!$D$3)))</f>
        <v>780</v>
      </c>
      <c r="B1245" s="23" t="str">
        <f ca="1">IF(LEN($A1245)=0,"",IF($A1245="---","(CCI NOT FOUND)",OFFSET('BACKEND-CCI_Info'!$H$3,$A1245,0)))</f>
        <v>CM-6</v>
      </c>
      <c r="C1245" s="23" t="str">
        <f ca="1">IF($A1245="","",IF(LEFT($A1245,6)="!ERROR","",OFFSET('BACKEND-CCI_Info'!I$3,$A1245,0)))</f>
        <v>CM-6(a)</v>
      </c>
      <c r="D1245" s="64" t="s">
        <v>4366</v>
      </c>
      <c r="E1245" s="23" t="str">
        <f ca="1">IF(LEN($A1245)=0,"",IF($A1245="---","(CCI NOT FOUND)",OFFSET('BACKEND-CCI_Info'!E$3,$A1245,0)))</f>
        <v>The organization establishes configuration settings for information technology products employed within the information system using organization-defined security configuration checklists.</v>
      </c>
      <c r="F1245" s="23" t="str">
        <f ca="1">IF(LEN($A1245)=0,"",IF($A1245="---","(CCI NOT FOUND)",OFFSET('BACKEND-CCI_Info'!F$3,$A1245,0)))</f>
        <v>DoD security configuration or implementation guidance (e.g. STIGs, SRGs, NSA configuration guides, CTOs, DTMs etc.) meet the DoD requirement for establishing configuration settings.
DoD Components are automatically compliant with this CCI because they are covered by the DoD level security configuration or implementation guidance (e.g. STIGs, SRGs, NSA configuration guides, CTOs, DTMs etc.).</v>
      </c>
      <c r="G1245" s="23" t="str">
        <f ca="1">IF(LEN($A1245)=0,"",IF($A1245="---","(CCI NOT FOUND)",OFFSET('BACKEND-CCI_Info'!G$3,$A1245,0)))</f>
        <v>DoD security configuration or implementation guidance (e.g. STIGs, SRGs, NSA configuration guides, CTOs, DTMs etc.) meet the DoD requirement for establishing configuration settings.
DoD Components are automatically compliant with this CCI because they are covered by the DoD level security configuration or implementation guidance (e.g. STIGs, SRGs,  NSA configuration guides, CTOs, DTMs etc.).</v>
      </c>
      <c r="H1245" s="26" t="b">
        <f ca="1">IF(LEN($A1245)=0,"",IF($A1245="---","(CCI NOT FOUND)",OFFSET('BACKEND-CCI_Info'!K$3,$A1245,0)))</f>
        <v>1</v>
      </c>
      <c r="I1245" s="26" t="str">
        <f ca="1">IF(LEN($A1245)=0,"",IF($A1245="---","(CCI NOT FOUND)",IF(LEN(OFFSET('BACKEND-CCI_Info'!L$3,$A1245,0))=0,"","X")))</f>
        <v/>
      </c>
      <c r="J1245" s="26" t="str">
        <f ca="1">IF(LEN($A1245)=0,"",IF($A1245="---","(CCI NOT FOUND)",IF(LEN(OFFSET('BACKEND-CCI_Info'!M$3,$A1245,0))=0,"","X")))</f>
        <v/>
      </c>
      <c r="K1245" s="26" t="str">
        <f ca="1">IF(LEN($A1245)=0,"",IF($A1245="---","(CCI NOT FOUND)",IF(LEN(OFFSET('BACKEND-CCI_Info'!N$3,$A1245,0))=0,"","X")))</f>
        <v>X</v>
      </c>
      <c r="L1245" s="26" t="str">
        <f ca="1">IF(LEN($A1245)=0,"",IF($A1245="---","(CCI NOT FOUND)",IF(LEN(OFFSET('BACKEND-CCI_Info'!O$3,$A1245,0))=0,"","X")))</f>
        <v/>
      </c>
      <c r="M1245" s="26" t="str">
        <f ca="1">IF(LEN($A1245)=0,"",IF($A1245="---","(CCI NOT FOUND)",IF(LEN(OFFSET('BACKEND-CCI_Info'!P$3,$A1245,0))=0,"","X")))</f>
        <v/>
      </c>
      <c r="N1245" s="26" t="str">
        <f ca="1">IF(LEN($A1245)=0,"",IF($A1245="---","(CCI NOT FOUND)",IF(LEN(OFFSET('BACKEND-CCI_Info'!Q$3,$A1245,0))=0,"","X")))</f>
        <v/>
      </c>
      <c r="O1245" s="26" t="str">
        <f ca="1">IF(LEN($A1245)=0,"",IF($A1245="---","(CCI NOT FOUND)",IF(LEN(OFFSET('BACKEND-CCI_Info'!R$3,$A1245,0))=0,"","X")))</f>
        <v/>
      </c>
      <c r="P1245" s="26" t="str">
        <f ca="1">IF(LEN($A1245)=0,"",IF($A1245="---","(CCI NOT FOUND)",IF(LEN(OFFSET('BACKEND-CCI_Info'!S$3,$A1245,0))=0,"","X")))</f>
        <v/>
      </c>
      <c r="Q1245" s="26" t="str">
        <f ca="1">IF(LEN($A1245)=0,"",IF($A1245="---","(CCI NOT FOUND)",(OFFSET('BACKEND-CCI_Info'!T$3,$A1245,0))))</f>
        <v>Designer</v>
      </c>
      <c r="R1245" s="36" t="str">
        <f ca="1">IF(LEN($A1245)=0,"",IF($A1245="---","(CCI NOT FOUND)",OFFSET('BACKEND-CCI_Info'!U$3,$A1245,0)))</f>
        <v>3.6 REQUIREMENTS FOR LEAST FUNCTIONALIT...</v>
      </c>
    </row>
    <row r="1246" spans="1:18" ht="138" x14ac:dyDescent="0.25">
      <c r="A1246" s="25">
        <f>IF(LEN(D1246)=0,"",IF(ISERROR(MATCH(D1246,'BACKEND-CCI_Info'!D:D,0)),"---",MATCH(D1246,'BACKEND-CCI_Info'!D:D,0)-ROW('BACKEND-CCI_Info'!$D$3)))</f>
        <v>781</v>
      </c>
      <c r="B1246" s="23" t="str">
        <f ca="1">IF(LEN($A1246)=0,"",IF($A1246="---","(CCI NOT FOUND)",OFFSET('BACKEND-CCI_Info'!$H$3,$A1246,0)))</f>
        <v>CM-6</v>
      </c>
      <c r="C1246" s="23" t="str">
        <f ca="1">IF($A1246="","",IF(LEFT($A1246,6)="!ERROR","",OFFSET('BACKEND-CCI_Info'!I$3,$A1246,0)))</f>
        <v>CM-6(a)</v>
      </c>
      <c r="D1246" s="64" t="s">
        <v>4368</v>
      </c>
      <c r="E1246" s="23" t="str">
        <f ca="1">IF(LEN($A1246)=0,"",IF($A1246="---","(CCI NOT FOUND)",OFFSET('BACKEND-CCI_Info'!E$3,$A1246,0)))</f>
        <v>The organization documents configuration settings for information technology products employed within the information system using organization-defined security configuration checklists that reflect the most restrictive mode consistent with operational requirements.</v>
      </c>
      <c r="F1246" s="23" t="str">
        <f ca="1">IF(LEN($A1246)=0,"",IF($A1246="---","(CCI NOT FOUND)",OFFSET('BACKEND-CCI_Info'!F$3,$A1246,0)))</f>
        <v>DoD security configuration or implementation guidance (e.g. STIGs, SRGs,  NSA configuration guides, CTOs, DTMs etc.) meet the DoD requirement for documenting configuration settings.
DoD Components are automatically compliant with this CCI because they are covered by the DoD level security configuration or implementation guidance (e.g. STIGs,  SRGs, NSA configuration guides, CTOs, DTMs etc.).</v>
      </c>
      <c r="G1246" s="23" t="str">
        <f ca="1">IF(LEN($A1246)=0,"",IF($A1246="---","(CCI NOT FOUND)",OFFSET('BACKEND-CCI_Info'!G$3,$A1246,0)))</f>
        <v>DoD security configuration or implementation guidance (e.g. STIGs,  SRGs, NSA configuration guides, CTOs, DTMs etc.) meet the DoD requirement for documenting configuration settings.
DoD Components are automatically compliant with this CCI because they are covered by the DoD level security configuration or implementation guidance (e.g. STIGs,  SRGs, NSA configuration guides, CTOs, DTMs etc.).</v>
      </c>
      <c r="H1246" s="26" t="b">
        <f ca="1">IF(LEN($A1246)=0,"",IF($A1246="---","(CCI NOT FOUND)",OFFSET('BACKEND-CCI_Info'!K$3,$A1246,0)))</f>
        <v>1</v>
      </c>
      <c r="I1246" s="26" t="str">
        <f ca="1">IF(LEN($A1246)=0,"",IF($A1246="---","(CCI NOT FOUND)",IF(LEN(OFFSET('BACKEND-CCI_Info'!L$3,$A1246,0))=0,"","X")))</f>
        <v>X</v>
      </c>
      <c r="J1246" s="26" t="str">
        <f ca="1">IF(LEN($A1246)=0,"",IF($A1246="---","(CCI NOT FOUND)",IF(LEN(OFFSET('BACKEND-CCI_Info'!M$3,$A1246,0))=0,"","X")))</f>
        <v/>
      </c>
      <c r="K1246" s="26" t="str">
        <f ca="1">IF(LEN($A1246)=0,"",IF($A1246="---","(CCI NOT FOUND)",IF(LEN(OFFSET('BACKEND-CCI_Info'!N$3,$A1246,0))=0,"","X")))</f>
        <v>X</v>
      </c>
      <c r="L1246" s="26" t="str">
        <f ca="1">IF(LEN($A1246)=0,"",IF($A1246="---","(CCI NOT FOUND)",IF(LEN(OFFSET('BACKEND-CCI_Info'!O$3,$A1246,0))=0,"","X")))</f>
        <v>X</v>
      </c>
      <c r="M1246" s="26" t="str">
        <f ca="1">IF(LEN($A1246)=0,"",IF($A1246="---","(CCI NOT FOUND)",IF(LEN(OFFSET('BACKEND-CCI_Info'!P$3,$A1246,0))=0,"","X")))</f>
        <v>X</v>
      </c>
      <c r="N1246" s="26" t="str">
        <f ca="1">IF(LEN($A1246)=0,"",IF($A1246="---","(CCI NOT FOUND)",IF(LEN(OFFSET('BACKEND-CCI_Info'!Q$3,$A1246,0))=0,"","X")))</f>
        <v/>
      </c>
      <c r="O1246" s="26" t="str">
        <f ca="1">IF(LEN($A1246)=0,"",IF($A1246="---","(CCI NOT FOUND)",IF(LEN(OFFSET('BACKEND-CCI_Info'!R$3,$A1246,0))=0,"","X")))</f>
        <v/>
      </c>
      <c r="P1246" s="26" t="str">
        <f ca="1">IF(LEN($A1246)=0,"",IF($A1246="---","(CCI NOT FOUND)",IF(LEN(OFFSET('BACKEND-CCI_Info'!S$3,$A1246,0))=0,"","X")))</f>
        <v/>
      </c>
      <c r="Q1246" s="26" t="str">
        <f ca="1">IF(LEN($A1246)=0,"",IF($A1246="---","(CCI NOT FOUND)",(OFFSET('BACKEND-CCI_Info'!T$3,$A1246,0))))</f>
        <v>DoD-Defined
Designer
Non-Designer
Impractical</v>
      </c>
      <c r="R1246" s="36" t="str">
        <f ca="1">IF(LEN($A1246)=0,"",IF($A1246="---","(CCI NOT FOUND)",OFFSET('BACKEND-CCI_Info'!U$3,$A1246,0)))</f>
        <v>3.6 REQUIREMENTS FOR LEAST FUNCTIONALIT...</v>
      </c>
    </row>
    <row r="1247" spans="1:18" ht="69" x14ac:dyDescent="0.25">
      <c r="A1247" s="25">
        <f>IF(LEN(D1247)=0,"",IF(ISERROR(MATCH(D1247,'BACKEND-CCI_Info'!D:D,0)),"---",MATCH(D1247,'BACKEND-CCI_Info'!D:D,0)-ROW('BACKEND-CCI_Info'!$D$3)))</f>
        <v>783</v>
      </c>
      <c r="B1247" s="23" t="str">
        <f ca="1">IF(LEN($A1247)=0,"",IF($A1247="---","(CCI NOT FOUND)",OFFSET('BACKEND-CCI_Info'!$H$3,$A1247,0)))</f>
        <v>CM-6</v>
      </c>
      <c r="C1247" s="23" t="str">
        <f ca="1">IF($A1247="","",IF(LEFT($A1247,6)="!ERROR","",OFFSET('BACKEND-CCI_Info'!I$3,$A1247,0)))</f>
        <v>CM-6(c)</v>
      </c>
      <c r="D1247" s="64" t="s">
        <v>4389</v>
      </c>
      <c r="E1247" s="23" t="str">
        <f ca="1">IF(LEN($A1247)=0,"",IF($A1247="---","(CCI NOT FOUND)",OFFSET('BACKEND-CCI_Info'!E$3,$A1247,0)))</f>
        <v>The organization defines the information system components for which any deviation from the established configuration settings are to be identified, documented and approved.</v>
      </c>
      <c r="F1247" s="23" t="str">
        <f ca="1">IF(LEN($A1247)=0,"",IF($A1247="---","(CCI NOT FOUND)",OFFSET('BACKEND-CCI_Info'!F$3,$A1247,0)))</f>
        <v>DoD has defined the information system components as all configurable information system components.</v>
      </c>
      <c r="G1247" s="23" t="str">
        <f ca="1">IF(LEN($A1247)=0,"",IF($A1247="---","(CCI NOT FOUND)",OFFSET('BACKEND-CCI_Info'!G$3,$A1247,0)))</f>
        <v>The organization being inspected/assessed is automatically compliant with this CCI because they are covered at the DoD level.
DoD has defined the information system components as all configurable information system components.</v>
      </c>
      <c r="H1247" s="26" t="b">
        <f ca="1">IF(LEN($A1247)=0,"",IF($A1247="---","(CCI NOT FOUND)",OFFSET('BACKEND-CCI_Info'!K$3,$A1247,0)))</f>
        <v>1</v>
      </c>
      <c r="I1247" s="26" t="str">
        <f ca="1">IF(LEN($A1247)=0,"",IF($A1247="---","(CCI NOT FOUND)",IF(LEN(OFFSET('BACKEND-CCI_Info'!L$3,$A1247,0))=0,"","X")))</f>
        <v>X</v>
      </c>
      <c r="J1247" s="26" t="str">
        <f ca="1">IF(LEN($A1247)=0,"",IF($A1247="---","(CCI NOT FOUND)",IF(LEN(OFFSET('BACKEND-CCI_Info'!M$3,$A1247,0))=0,"","X")))</f>
        <v/>
      </c>
      <c r="K1247" s="26" t="str">
        <f ca="1">IF(LEN($A1247)=0,"",IF($A1247="---","(CCI NOT FOUND)",IF(LEN(OFFSET('BACKEND-CCI_Info'!N$3,$A1247,0))=0,"","X")))</f>
        <v>X</v>
      </c>
      <c r="L1247" s="26" t="str">
        <f ca="1">IF(LEN($A1247)=0,"",IF($A1247="---","(CCI NOT FOUND)",IF(LEN(OFFSET('BACKEND-CCI_Info'!O$3,$A1247,0))=0,"","X")))</f>
        <v>X</v>
      </c>
      <c r="M1247" s="26" t="str">
        <f ca="1">IF(LEN($A1247)=0,"",IF($A1247="---","(CCI NOT FOUND)",IF(LEN(OFFSET('BACKEND-CCI_Info'!P$3,$A1247,0))=0,"","X")))</f>
        <v>X</v>
      </c>
      <c r="N1247" s="26" t="str">
        <f ca="1">IF(LEN($A1247)=0,"",IF($A1247="---","(CCI NOT FOUND)",IF(LEN(OFFSET('BACKEND-CCI_Info'!Q$3,$A1247,0))=0,"","X")))</f>
        <v/>
      </c>
      <c r="O1247" s="26" t="str">
        <f ca="1">IF(LEN($A1247)=0,"",IF($A1247="---","(CCI NOT FOUND)",IF(LEN(OFFSET('BACKEND-CCI_Info'!R$3,$A1247,0))=0,"","X")))</f>
        <v/>
      </c>
      <c r="P1247" s="26" t="str">
        <f ca="1">IF(LEN($A1247)=0,"",IF($A1247="---","(CCI NOT FOUND)",IF(LEN(OFFSET('BACKEND-CCI_Info'!S$3,$A1247,0))=0,"","X")))</f>
        <v/>
      </c>
      <c r="Q1247" s="26" t="str">
        <f ca="1">IF(LEN($A1247)=0,"",IF($A1247="---","(CCI NOT FOUND)",(OFFSET('BACKEND-CCI_Info'!T$3,$A1247,0))))</f>
        <v>DoD-Defined
Designer
Non-Designer
Impractical</v>
      </c>
      <c r="R1247" s="36" t="str">
        <f ca="1">IF(LEN($A1247)=0,"",IF($A1247="---","(CCI NOT FOUND)",OFFSET('BACKEND-CCI_Info'!U$3,$A1247,0)))</f>
        <v>3.6 REQUIREMENTS FOR LEAST FUNCTIONALIT...</v>
      </c>
    </row>
    <row r="1248" spans="1:18" ht="179.4" x14ac:dyDescent="0.25">
      <c r="A1248" s="25">
        <f>IF(LEN(D1248)=0,"",IF(ISERROR(MATCH(D1248,'BACKEND-CCI_Info'!D:D,0)),"---",MATCH(D1248,'BACKEND-CCI_Info'!D:D,0)-ROW('BACKEND-CCI_Info'!$D$3)))</f>
        <v>465</v>
      </c>
      <c r="B1248" s="23" t="str">
        <f ca="1">IF(LEN($A1248)=0,"",IF($A1248="---","(CCI NOT FOUND)",OFFSET('BACKEND-CCI_Info'!$H$3,$A1248,0)))</f>
        <v>AU-5</v>
      </c>
      <c r="C1248" s="23" t="str">
        <f ca="1">IF($A1248="","",IF(LEFT($A1248,6)="!ERROR","",OFFSET('BACKEND-CCI_Info'!I$3,$A1248,0)))</f>
        <v>AU-5(a)</v>
      </c>
      <c r="D1248" s="64" t="s">
        <v>3051</v>
      </c>
      <c r="E1248" s="23" t="str">
        <f ca="1">IF(LEN($A1248)=0,"",IF($A1248="---","(CCI NOT FOUND)",OFFSET('BACKEND-CCI_Info'!E$3,$A1248,0)))</f>
        <v>The information system alerts designated organization-defined personnel or roles in the event of an audit processing failure.</v>
      </c>
      <c r="F1248" s="23" t="str">
        <f ca="1">IF(LEN($A1248)=0,"",IF($A1248="---","(CCI NOT FOUND)",OFFSET('BACKEND-CCI_Info'!F$3,$A1248,0)))</f>
        <v xml:space="preserve">The organization being inspected/assessed configures the information system to alert at a minimum, the SCA and ISSO in the event of an audit processing failure.
For information system components that have applicable STIGs or SRGs, the organization being inspected/assessed must comply with the STIG/SRG guidance that pertains to CCI 139.
DoD has defined the personnel or roles as at a minimum, the SCA and ISSO. </v>
      </c>
      <c r="G1248" s="23" t="str">
        <f ca="1">IF(LEN($A1248)=0,"",IF($A1248="---","(CCI NOT FOUND)",OFFSET('BACKEND-CCI_Info'!G$3,$A1248,0)))</f>
        <v xml:space="preserve">The organization conducting the inspection/assessment examines the information system to ensure the organization being inspected/assessed has configured the information system to alert at a minimum, the SCA and ISSO in the event of an audit processing failure.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139.
 DoD has defined the personnel or roles as at a minimum, the SCA and ISSO. </v>
      </c>
      <c r="H1248" s="26" t="b">
        <f ca="1">IF(LEN($A1248)=0,"",IF($A1248="---","(CCI NOT FOUND)",OFFSET('BACKEND-CCI_Info'!K$3,$A1248,0)))</f>
        <v>1</v>
      </c>
      <c r="I1248" s="26" t="str">
        <f ca="1">IF(LEN($A1248)=0,"",IF($A1248="---","(CCI NOT FOUND)",IF(LEN(OFFSET('BACKEND-CCI_Info'!L$3,$A1248,0))=0,"","X")))</f>
        <v/>
      </c>
      <c r="J1248" s="26" t="str">
        <f ca="1">IF(LEN($A1248)=0,"",IF($A1248="---","(CCI NOT FOUND)",IF(LEN(OFFSET('BACKEND-CCI_Info'!M$3,$A1248,0))=0,"","X")))</f>
        <v>X</v>
      </c>
      <c r="K1248" s="26" t="str">
        <f ca="1">IF(LEN($A1248)=0,"",IF($A1248="---","(CCI NOT FOUND)",IF(LEN(OFFSET('BACKEND-CCI_Info'!N$3,$A1248,0))=0,"","X")))</f>
        <v>X</v>
      </c>
      <c r="L1248" s="26" t="str">
        <f ca="1">IF(LEN($A1248)=0,"",IF($A1248="---","(CCI NOT FOUND)",IF(LEN(OFFSET('BACKEND-CCI_Info'!O$3,$A1248,0))=0,"","X")))</f>
        <v/>
      </c>
      <c r="M1248" s="26" t="str">
        <f ca="1">IF(LEN($A1248)=0,"",IF($A1248="---","(CCI NOT FOUND)",IF(LEN(OFFSET('BACKEND-CCI_Info'!P$3,$A1248,0))=0,"","X")))</f>
        <v>X</v>
      </c>
      <c r="N1248" s="26" t="str">
        <f ca="1">IF(LEN($A1248)=0,"",IF($A1248="---","(CCI NOT FOUND)",IF(LEN(OFFSET('BACKEND-CCI_Info'!Q$3,$A1248,0))=0,"","X")))</f>
        <v/>
      </c>
      <c r="O1248" s="26" t="str">
        <f ca="1">IF(LEN($A1248)=0,"",IF($A1248="---","(CCI NOT FOUND)",IF(LEN(OFFSET('BACKEND-CCI_Info'!R$3,$A1248,0))=0,"","X")))</f>
        <v/>
      </c>
      <c r="P1248" s="26" t="str">
        <f ca="1">IF(LEN($A1248)=0,"",IF($A1248="---","(CCI NOT FOUND)",IF(LEN(OFFSET('BACKEND-CCI_Info'!S$3,$A1248,0))=0,"","X")))</f>
        <v/>
      </c>
      <c r="Q1248" s="26" t="str">
        <f ca="1">IF(LEN($A1248)=0,"",IF($A1248="---","(CCI NOT FOUND)",(OFFSET('BACKEND-CCI_Info'!T$3,$A1248,0))))</f>
        <v>Enclave
Designer
Impractical</v>
      </c>
      <c r="R1248" s="36" t="str">
        <f ca="1">IF(LEN($A1248)=0,"",IF($A1248="---","(CCI NOT FOUND)",OFFSET('BACKEND-CCI_Info'!U$3,$A1248,0)))</f>
        <v>3.5.5 Response to Audit Processing Failur...</v>
      </c>
    </row>
    <row r="1249" spans="1:18" ht="138" x14ac:dyDescent="0.25">
      <c r="A1249" s="25">
        <f>IF(LEN(D1249)=0,"",IF(ISERROR(MATCH(D1249,'BACKEND-CCI_Info'!D:D,0)),"---",MATCH(D1249,'BACKEND-CCI_Info'!D:D,0)-ROW('BACKEND-CCI_Info'!$D$3)))</f>
        <v>467</v>
      </c>
      <c r="B1249" s="23" t="str">
        <f ca="1">IF(LEN($A1249)=0,"",IF($A1249="---","(CCI NOT FOUND)",OFFSET('BACKEND-CCI_Info'!$H$3,$A1249,0)))</f>
        <v>AU-5</v>
      </c>
      <c r="C1249" s="23" t="str">
        <f ca="1">IF($A1249="","",IF(LEFT($A1249,6)="!ERROR","",OFFSET('BACKEND-CCI_Info'!I$3,$A1249,0)))</f>
        <v>AU-5(b)</v>
      </c>
      <c r="D1249" s="64" t="s">
        <v>3060</v>
      </c>
      <c r="E1249" s="23" t="str">
        <f ca="1">IF(LEN($A1249)=0,"",IF($A1249="---","(CCI NOT FOUND)",OFFSET('BACKEND-CCI_Info'!E$3,$A1249,0)))</f>
        <v>The information system takes organization defined actions upon audit failure (e.g., shut down information system, overwrite oldest audit records, stop generating audit records).</v>
      </c>
      <c r="F1249" s="23" t="str">
        <f ca="1">IF(LEN($A1249)=0,"",IF($A1249="---","(CCI NOT FOUND)",OFFSET('BACKEND-CCI_Info'!F$3,$A1249,0)))</f>
        <v>The organization being inspected/assessed configures the information system to take actions as defined in AU-5, CCI 1490 upon audit failure.
For information system components that have applicable STIGs or SRGs, the organization being inspected/assessed must comply with the STIG/SRG guidance that pertains to CCI 140.</v>
      </c>
      <c r="G1249" s="23" t="str">
        <f ca="1">IF(LEN($A1249)=0,"",IF($A1249="---","(CCI NOT FOUND)",OFFSET('BACKEND-CCI_Info'!G$3,$A1249,0)))</f>
        <v>The organization conducting the inspection/assessment examines the information system to ensure the organization being inspected/assessed has configured the information system to take actions as defined in AU-5, CCI 1490 upon audit failure.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v>
      </c>
      <c r="H1249" s="26" t="b">
        <f ca="1">IF(LEN($A1249)=0,"",IF($A1249="---","(CCI NOT FOUND)",OFFSET('BACKEND-CCI_Info'!K$3,$A1249,0)))</f>
        <v>1</v>
      </c>
      <c r="I1249" s="26" t="str">
        <f ca="1">IF(LEN($A1249)=0,"",IF($A1249="---","(CCI NOT FOUND)",IF(LEN(OFFSET('BACKEND-CCI_Info'!L$3,$A1249,0))=0,"","X")))</f>
        <v/>
      </c>
      <c r="J1249" s="26" t="str">
        <f ca="1">IF(LEN($A1249)=0,"",IF($A1249="---","(CCI NOT FOUND)",IF(LEN(OFFSET('BACKEND-CCI_Info'!M$3,$A1249,0))=0,"","X")))</f>
        <v>X</v>
      </c>
      <c r="K1249" s="26" t="str">
        <f ca="1">IF(LEN($A1249)=0,"",IF($A1249="---","(CCI NOT FOUND)",IF(LEN(OFFSET('BACKEND-CCI_Info'!N$3,$A1249,0))=0,"","X")))</f>
        <v>X</v>
      </c>
      <c r="L1249" s="26" t="str">
        <f ca="1">IF(LEN($A1249)=0,"",IF($A1249="---","(CCI NOT FOUND)",IF(LEN(OFFSET('BACKEND-CCI_Info'!O$3,$A1249,0))=0,"","X")))</f>
        <v/>
      </c>
      <c r="M1249" s="26" t="str">
        <f ca="1">IF(LEN($A1249)=0,"",IF($A1249="---","(CCI NOT FOUND)",IF(LEN(OFFSET('BACKEND-CCI_Info'!P$3,$A1249,0))=0,"","X")))</f>
        <v>X</v>
      </c>
      <c r="N1249" s="26" t="str">
        <f ca="1">IF(LEN($A1249)=0,"",IF($A1249="---","(CCI NOT FOUND)",IF(LEN(OFFSET('BACKEND-CCI_Info'!Q$3,$A1249,0))=0,"","X")))</f>
        <v/>
      </c>
      <c r="O1249" s="26" t="str">
        <f ca="1">IF(LEN($A1249)=0,"",IF($A1249="---","(CCI NOT FOUND)",IF(LEN(OFFSET('BACKEND-CCI_Info'!R$3,$A1249,0))=0,"","X")))</f>
        <v/>
      </c>
      <c r="P1249" s="26" t="str">
        <f ca="1">IF(LEN($A1249)=0,"",IF($A1249="---","(CCI NOT FOUND)",IF(LEN(OFFSET('BACKEND-CCI_Info'!S$3,$A1249,0))=0,"","X")))</f>
        <v/>
      </c>
      <c r="Q1249" s="26" t="str">
        <f ca="1">IF(LEN($A1249)=0,"",IF($A1249="---","(CCI NOT FOUND)",(OFFSET('BACKEND-CCI_Info'!T$3,$A1249,0))))</f>
        <v>Enclave
Designer
Impractical</v>
      </c>
      <c r="R1249" s="36" t="str">
        <f ca="1">IF(LEN($A1249)=0,"",IF($A1249="---","(CCI NOT FOUND)",OFFSET('BACKEND-CCI_Info'!U$3,$A1249,0)))</f>
        <v>3.5.5 Response to Audit Processing Failur...</v>
      </c>
    </row>
    <row r="1250" spans="1:18" ht="179.4" x14ac:dyDescent="0.25">
      <c r="A1250" s="25">
        <f>IF(LEN(D1250)=0,"",IF(ISERROR(MATCH(D1250,'BACKEND-CCI_Info'!D:D,0)),"---",MATCH(D1250,'BACKEND-CCI_Info'!D:D,0)-ROW('BACKEND-CCI_Info'!$D$3)))</f>
        <v>468</v>
      </c>
      <c r="B1250" s="23" t="str">
        <f ca="1">IF(LEN($A1250)=0,"",IF($A1250="---","(CCI NOT FOUND)",OFFSET('BACKEND-CCI_Info'!$H$3,$A1250,0)))</f>
        <v>AU-5</v>
      </c>
      <c r="C1250" s="23" t="str">
        <f ca="1">IF($A1250="","",IF(LEFT($A1250,6)="!ERROR","",OFFSET('BACKEND-CCI_Info'!I$3,$A1250,0)))</f>
        <v>AU-5(b)</v>
      </c>
      <c r="D1250" s="64" t="s">
        <v>3065</v>
      </c>
      <c r="E1250" s="23" t="str">
        <f ca="1">IF(LEN($A1250)=0,"",IF($A1250="---","(CCI NOT FOUND)",OFFSET('BACKEND-CCI_Info'!E$3,$A1250,0)))</f>
        <v>The organization defines actions to be taken by the information system upon audit failure (e.g., shut down information system, overwrite oldest audit records, stop generating audit records).</v>
      </c>
      <c r="F1250" s="23" t="str">
        <f ca="1">IF(LEN($A1250)=0,"",IF($A1250="---","(CCI NOT FOUND)",OFFSET('BACKEND-CCI_Info'!F$3,$A1250,0)))</f>
        <v>The organization being inspected/assessed will define and document actions to be taken by the information system upon audit failure.  The organization shall consider trade-offs between the needs for system availability and audit integrity when defining the actions.
Unless availability is an overriding concern, the default action should be to shut down the information system.
DoD has determined that the actions are not appropriate to define at the Enterprise level.</v>
      </c>
      <c r="G1250" s="23" t="str">
        <f ca="1">IF(LEN($A1250)=0,"",IF($A1250="---","(CCI NOT FOUND)",OFFSET('BACKEND-CCI_Info'!G$3,$A1250,0)))</f>
        <v>The organization conducting the inspection/assessment obtains and examines the documented actions to ensure the organization being inspected/assessed has defined the actions to be taken by the information system upon audit failure.
DoD has determined that the actions are not appropriate to define at the Enterprise level.</v>
      </c>
      <c r="H1250" s="26" t="b">
        <f ca="1">IF(LEN($A1250)=0,"",IF($A1250="---","(CCI NOT FOUND)",OFFSET('BACKEND-CCI_Info'!K$3,$A1250,0)))</f>
        <v>1</v>
      </c>
      <c r="I1250" s="26" t="str">
        <f ca="1">IF(LEN($A1250)=0,"",IF($A1250="---","(CCI NOT FOUND)",IF(LEN(OFFSET('BACKEND-CCI_Info'!L$3,$A1250,0))=0,"","X")))</f>
        <v/>
      </c>
      <c r="J1250" s="26" t="str">
        <f ca="1">IF(LEN($A1250)=0,"",IF($A1250="---","(CCI NOT FOUND)",IF(LEN(OFFSET('BACKEND-CCI_Info'!M$3,$A1250,0))=0,"","X")))</f>
        <v>X</v>
      </c>
      <c r="K1250" s="26" t="str">
        <f ca="1">IF(LEN($A1250)=0,"",IF($A1250="---","(CCI NOT FOUND)",IF(LEN(OFFSET('BACKEND-CCI_Info'!N$3,$A1250,0))=0,"","X")))</f>
        <v>X</v>
      </c>
      <c r="L1250" s="26" t="str">
        <f ca="1">IF(LEN($A1250)=0,"",IF($A1250="---","(CCI NOT FOUND)",IF(LEN(OFFSET('BACKEND-CCI_Info'!O$3,$A1250,0))=0,"","X")))</f>
        <v>X</v>
      </c>
      <c r="M1250" s="26" t="str">
        <f ca="1">IF(LEN($A1250)=0,"",IF($A1250="---","(CCI NOT FOUND)",IF(LEN(OFFSET('BACKEND-CCI_Info'!P$3,$A1250,0))=0,"","X")))</f>
        <v>X</v>
      </c>
      <c r="N1250" s="26" t="str">
        <f ca="1">IF(LEN($A1250)=0,"",IF($A1250="---","(CCI NOT FOUND)",IF(LEN(OFFSET('BACKEND-CCI_Info'!Q$3,$A1250,0))=0,"","X")))</f>
        <v/>
      </c>
      <c r="O1250" s="26" t="str">
        <f ca="1">IF(LEN($A1250)=0,"",IF($A1250="---","(CCI NOT FOUND)",IF(LEN(OFFSET('BACKEND-CCI_Info'!R$3,$A1250,0))=0,"","X")))</f>
        <v/>
      </c>
      <c r="P1250" s="26" t="str">
        <f ca="1">IF(LEN($A1250)=0,"",IF($A1250="---","(CCI NOT FOUND)",IF(LEN(OFFSET('BACKEND-CCI_Info'!S$3,$A1250,0))=0,"","X")))</f>
        <v/>
      </c>
      <c r="Q1250" s="26" t="str">
        <f ca="1">IF(LEN($A1250)=0,"",IF($A1250="---","(CCI NOT FOUND)",(OFFSET('BACKEND-CCI_Info'!T$3,$A1250,0))))</f>
        <v>Enclave
Designer
Non-Designer
Impractical</v>
      </c>
      <c r="R1250" s="36" t="str">
        <f ca="1">IF(LEN($A1250)=0,"",IF($A1250="---","(CCI NOT FOUND)",OFFSET('BACKEND-CCI_Info'!U$3,$A1250,0)))</f>
        <v>3.5.5 Response to Audit Processing Failur...</v>
      </c>
    </row>
    <row r="1251" spans="1:18" ht="96.6" x14ac:dyDescent="0.25">
      <c r="A1251" s="25">
        <f>IF(LEN(D1251)=0,"",IF(ISERROR(MATCH(D1251,'BACKEND-CCI_Info'!D:D,0)),"---",MATCH(D1251,'BACKEND-CCI_Info'!D:D,0)-ROW('BACKEND-CCI_Info'!$D$3)))</f>
        <v>461</v>
      </c>
      <c r="B1251" s="23" t="str">
        <f ca="1">IF(LEN($A1251)=0,"",IF($A1251="---","(CCI NOT FOUND)",OFFSET('BACKEND-CCI_Info'!$H$3,$A1251,0)))</f>
        <v>AU-4</v>
      </c>
      <c r="C1251" s="23" t="str">
        <f ca="1">IF($A1251="","",IF(LEFT($A1251,6)="!ERROR","",OFFSET('BACKEND-CCI_Info'!I$3,$A1251,0)))</f>
        <v>AU-4</v>
      </c>
      <c r="D1251" s="64" t="s">
        <v>3035</v>
      </c>
      <c r="E1251" s="23" t="str">
        <f ca="1">IF(LEN($A1251)=0,"",IF($A1251="---","(CCI NOT FOUND)",OFFSET('BACKEND-CCI_Info'!E$3,$A1251,0)))</f>
        <v>The organization defines the audit record storage requirements.</v>
      </c>
      <c r="F1251" s="23" t="str">
        <f ca="1">IF(LEN($A1251)=0,"",IF($A1251="---","(CCI NOT FOUND)",OFFSET('BACKEND-CCI_Info'!F$3,$A1251,0)))</f>
        <v>The organization being inspected/assessed defines and documents the required audit record storage capacity.
DoD has determined the audit record storage requirements are not appropriate to define at the Enterprise level.</v>
      </c>
      <c r="G1251" s="23" t="str">
        <f ca="1">IF(LEN($A1251)=0,"",IF($A1251="---","(CCI NOT FOUND)",OFFSET('BACKEND-CCI_Info'!G$3,$A1251,0)))</f>
        <v>The organization conducting the inspection/assessment obtains and examines the documented audit record storage requirements to ensure the organization being inspected/assessed has defined those requirements.
DoD has determined the audit record storage requirements are not appropriate to define at the Enterprise level.</v>
      </c>
      <c r="H1251" s="26" t="b">
        <f ca="1">IF(LEN($A1251)=0,"",IF($A1251="---","(CCI NOT FOUND)",OFFSET('BACKEND-CCI_Info'!K$3,$A1251,0)))</f>
        <v>1</v>
      </c>
      <c r="I1251" s="26" t="str">
        <f ca="1">IF(LEN($A1251)=0,"",IF($A1251="---","(CCI NOT FOUND)",IF(LEN(OFFSET('BACKEND-CCI_Info'!L$3,$A1251,0))=0,"","X")))</f>
        <v/>
      </c>
      <c r="J1251" s="26" t="str">
        <f ca="1">IF(LEN($A1251)=0,"",IF($A1251="---","(CCI NOT FOUND)",IF(LEN(OFFSET('BACKEND-CCI_Info'!M$3,$A1251,0))=0,"","X")))</f>
        <v/>
      </c>
      <c r="K1251" s="26" t="str">
        <f ca="1">IF(LEN($A1251)=0,"",IF($A1251="---","(CCI NOT FOUND)",IF(LEN(OFFSET('BACKEND-CCI_Info'!N$3,$A1251,0))=0,"","X")))</f>
        <v>X</v>
      </c>
      <c r="L1251" s="26" t="str">
        <f ca="1">IF(LEN($A1251)=0,"",IF($A1251="---","(CCI NOT FOUND)",IF(LEN(OFFSET('BACKEND-CCI_Info'!O$3,$A1251,0))=0,"","X")))</f>
        <v>X</v>
      </c>
      <c r="M1251" s="26" t="str">
        <f ca="1">IF(LEN($A1251)=0,"",IF($A1251="---","(CCI NOT FOUND)",IF(LEN(OFFSET('BACKEND-CCI_Info'!P$3,$A1251,0))=0,"","X")))</f>
        <v/>
      </c>
      <c r="N1251" s="26" t="str">
        <f ca="1">IF(LEN($A1251)=0,"",IF($A1251="---","(CCI NOT FOUND)",IF(LEN(OFFSET('BACKEND-CCI_Info'!Q$3,$A1251,0))=0,"","X")))</f>
        <v/>
      </c>
      <c r="O1251" s="26" t="str">
        <f ca="1">IF(LEN($A1251)=0,"",IF($A1251="---","(CCI NOT FOUND)",IF(LEN(OFFSET('BACKEND-CCI_Info'!R$3,$A1251,0))=0,"","X")))</f>
        <v/>
      </c>
      <c r="P1251" s="26" t="str">
        <f ca="1">IF(LEN($A1251)=0,"",IF($A1251="---","(CCI NOT FOUND)",IF(LEN(OFFSET('BACKEND-CCI_Info'!S$3,$A1251,0))=0,"","X")))</f>
        <v/>
      </c>
      <c r="Q1251" s="26" t="str">
        <f ca="1">IF(LEN($A1251)=0,"",IF($A1251="---","(CCI NOT FOUND)",(OFFSET('BACKEND-CCI_Info'!T$3,$A1251,0))))</f>
        <v>Designer
Non-Designer</v>
      </c>
      <c r="R1251" s="36" t="str">
        <f ca="1">IF(LEN($A1251)=0,"",IF($A1251="---","(CCI NOT FOUND)",OFFSET('BACKEND-CCI_Info'!U$3,$A1251,0)))</f>
        <v>3.5.4 Audit Storage Capacity and Audit Up...</v>
      </c>
    </row>
    <row r="1252" spans="1:18" ht="138" x14ac:dyDescent="0.25">
      <c r="A1252" s="25">
        <f>IF(LEN(D1252)=0,"",IF(ISERROR(MATCH(D1252,'BACKEND-CCI_Info'!D:D,0)),"---",MATCH(D1252,'BACKEND-CCI_Info'!D:D,0)-ROW('BACKEND-CCI_Info'!$D$3)))</f>
        <v>462</v>
      </c>
      <c r="B1252" s="23" t="str">
        <f ca="1">IF(LEN($A1252)=0,"",IF($A1252="---","(CCI NOT FOUND)",OFFSET('BACKEND-CCI_Info'!$H$3,$A1252,0)))</f>
        <v>AU-4</v>
      </c>
      <c r="C1252" s="23" t="str">
        <f ca="1">IF($A1252="","",IF(LEFT($A1252,6)="!ERROR","",OFFSET('BACKEND-CCI_Info'!I$3,$A1252,0)))</f>
        <v>AU-4</v>
      </c>
      <c r="D1252" s="64" t="s">
        <v>3039</v>
      </c>
      <c r="E1252" s="23" t="str">
        <f ca="1">IF(LEN($A1252)=0,"",IF($A1252="---","(CCI NOT FOUND)",OFFSET('BACKEND-CCI_Info'!E$3,$A1252,0)))</f>
        <v>The organization allocates audit record storage capacity in accordance with organization-defined audit record storage requirements.</v>
      </c>
      <c r="F1252" s="23" t="str">
        <f ca="1">IF(LEN($A1252)=0,"",IF($A1252="---","(CCI NOT FOUND)",OFFSET('BACKEND-CCI_Info'!F$3,$A1252,0)))</f>
        <v>The organization being inspected/assessed allocates, and configures the information system to allocate audit record storage capacity as defined in AU-4, CCI 1848.  
For information system components that have applicable STIGs or SRGs, the organization being inspected/assessed must comply with the STIG/SRG guidance that pertains to CCI 1849.</v>
      </c>
      <c r="G1252" s="23" t="str">
        <f ca="1">IF(LEN($A1252)=0,"",IF($A1252="---","(CCI NOT FOUND)",OFFSET('BACKEND-CCI_Info'!G$3,$A1252,0)))</f>
        <v>The organization conducting the inspection/assessment examines the information system to ensure that the organization being inspected/assessed has configured the information system to allocate audit record storage capacity as defined in AU-4, CCI 1848.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1849.</v>
      </c>
      <c r="H1252" s="26" t="b">
        <f ca="1">IF(LEN($A1252)=0,"",IF($A1252="---","(CCI NOT FOUND)",OFFSET('BACKEND-CCI_Info'!K$3,$A1252,0)))</f>
        <v>1</v>
      </c>
      <c r="I1252" s="26" t="str">
        <f ca="1">IF(LEN($A1252)=0,"",IF($A1252="---","(CCI NOT FOUND)",IF(LEN(OFFSET('BACKEND-CCI_Info'!L$3,$A1252,0))=0,"","X")))</f>
        <v/>
      </c>
      <c r="J1252" s="26" t="str">
        <f ca="1">IF(LEN($A1252)=0,"",IF($A1252="---","(CCI NOT FOUND)",IF(LEN(OFFSET('BACKEND-CCI_Info'!M$3,$A1252,0))=0,"","X")))</f>
        <v/>
      </c>
      <c r="K1252" s="26" t="str">
        <f ca="1">IF(LEN($A1252)=0,"",IF($A1252="---","(CCI NOT FOUND)",IF(LEN(OFFSET('BACKEND-CCI_Info'!N$3,$A1252,0))=0,"","X")))</f>
        <v>X</v>
      </c>
      <c r="L1252" s="26" t="str">
        <f ca="1">IF(LEN($A1252)=0,"",IF($A1252="---","(CCI NOT FOUND)",IF(LEN(OFFSET('BACKEND-CCI_Info'!O$3,$A1252,0))=0,"","X")))</f>
        <v>X</v>
      </c>
      <c r="M1252" s="26" t="str">
        <f ca="1">IF(LEN($A1252)=0,"",IF($A1252="---","(CCI NOT FOUND)",IF(LEN(OFFSET('BACKEND-CCI_Info'!P$3,$A1252,0))=0,"","X")))</f>
        <v/>
      </c>
      <c r="N1252" s="26" t="str">
        <f ca="1">IF(LEN($A1252)=0,"",IF($A1252="---","(CCI NOT FOUND)",IF(LEN(OFFSET('BACKEND-CCI_Info'!Q$3,$A1252,0))=0,"","X")))</f>
        <v/>
      </c>
      <c r="O1252" s="26" t="str">
        <f ca="1">IF(LEN($A1252)=0,"",IF($A1252="---","(CCI NOT FOUND)",IF(LEN(OFFSET('BACKEND-CCI_Info'!R$3,$A1252,0))=0,"","X")))</f>
        <v/>
      </c>
      <c r="P1252" s="26" t="str">
        <f ca="1">IF(LEN($A1252)=0,"",IF($A1252="---","(CCI NOT FOUND)",IF(LEN(OFFSET('BACKEND-CCI_Info'!S$3,$A1252,0))=0,"","X")))</f>
        <v/>
      </c>
      <c r="Q1252" s="26" t="str">
        <f ca="1">IF(LEN($A1252)=0,"",IF($A1252="---","(CCI NOT FOUND)",(OFFSET('BACKEND-CCI_Info'!T$3,$A1252,0))))</f>
        <v>Designer
Non-Designer</v>
      </c>
      <c r="R1252" s="36" t="str">
        <f ca="1">IF(LEN($A1252)=0,"",IF($A1252="---","(CCI NOT FOUND)",OFFSET('BACKEND-CCI_Info'!U$3,$A1252,0)))</f>
        <v>3.5.4 Audit Storage Capacity and Audit Up...</v>
      </c>
    </row>
    <row r="1253" spans="1:18" ht="151.80000000000001" x14ac:dyDescent="0.25">
      <c r="A1253" s="25">
        <f>IF(LEN(D1253)=0,"",IF(ISERROR(MATCH(D1253,'BACKEND-CCI_Info'!D:D,0)),"---",MATCH(D1253,'BACKEND-CCI_Info'!D:D,0)-ROW('BACKEND-CCI_Info'!$D$3)))</f>
        <v>502</v>
      </c>
      <c r="B1253" s="23" t="str">
        <f ca="1">IF(LEN($A1253)=0,"",IF($A1253="---","(CCI NOT FOUND)",OFFSET('BACKEND-CCI_Info'!$H$3,$A1253,0)))</f>
        <v>AU-7</v>
      </c>
      <c r="C1253" s="23" t="str">
        <f ca="1">IF($A1253="","",IF(LEFT($A1253,6)="!ERROR","",OFFSET('BACKEND-CCI_Info'!I$3,$A1253,0)))</f>
        <v>AU-7(a)</v>
      </c>
      <c r="D1253" s="64" t="s">
        <v>3210</v>
      </c>
      <c r="E1253" s="23" t="str">
        <f ca="1">IF(LEN($A1253)=0,"",IF($A1253="---","(CCI NOT FOUND)",OFFSET('BACKEND-CCI_Info'!E$3,$A1253,0)))</f>
        <v>The information system provides an audit reduction capability that supports on-demand audit review and analysis.</v>
      </c>
      <c r="F1253" s="23" t="str">
        <f ca="1">IF(LEN($A1253)=0,"",IF($A1253="---","(CCI NOT FOUND)",OFFSET('BACKEND-CCI_Info'!F$3,$A1253,0)))</f>
        <v>The organization being inspected/assessed must employ information systems that provide an audit reduction capability that support on-demand audit review and analysis (either natively or through the use of third-party tools).
For information system components that have applicable STIGs or SRGs, the organization being inspected/assessed must comply with the STIG/SRG guidance that pertains to CCI 1875.</v>
      </c>
      <c r="G1253" s="23" t="str">
        <f ca="1">IF(LEN($A1253)=0,"",IF($A1253="---","(CCI NOT FOUND)",OFFSET('BACKEND-CCI_Info'!G$3,$A1253,0)))</f>
        <v>The organization conducting the inspection/assessment examines the information system to ensure that the organization being inspected/assessed employs information systems that provide an audit reduction capability that support on-demand audit review and analysis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1875.</v>
      </c>
      <c r="H1253" s="26" t="b">
        <f ca="1">IF(LEN($A1253)=0,"",IF($A1253="---","(CCI NOT FOUND)",OFFSET('BACKEND-CCI_Info'!K$3,$A1253,0)))</f>
        <v>1</v>
      </c>
      <c r="I1253" s="26" t="str">
        <f ca="1">IF(LEN($A1253)=0,"",IF($A1253="---","(CCI NOT FOUND)",IF(LEN(OFFSET('BACKEND-CCI_Info'!L$3,$A1253,0))=0,"","X")))</f>
        <v/>
      </c>
      <c r="J1253" s="26" t="str">
        <f ca="1">IF(LEN($A1253)=0,"",IF($A1253="---","(CCI NOT FOUND)",IF(LEN(OFFSET('BACKEND-CCI_Info'!M$3,$A1253,0))=0,"","X")))</f>
        <v>X</v>
      </c>
      <c r="K1253" s="26" t="str">
        <f ca="1">IF(LEN($A1253)=0,"",IF($A1253="---","(CCI NOT FOUND)",IF(LEN(OFFSET('BACKEND-CCI_Info'!N$3,$A1253,0))=0,"","X")))</f>
        <v>X</v>
      </c>
      <c r="L1253" s="26" t="str">
        <f ca="1">IF(LEN($A1253)=0,"",IF($A1253="---","(CCI NOT FOUND)",IF(LEN(OFFSET('BACKEND-CCI_Info'!O$3,$A1253,0))=0,"","X")))</f>
        <v/>
      </c>
      <c r="M1253" s="26" t="str">
        <f ca="1">IF(LEN($A1253)=0,"",IF($A1253="---","(CCI NOT FOUND)",IF(LEN(OFFSET('BACKEND-CCI_Info'!P$3,$A1253,0))=0,"","X")))</f>
        <v>X</v>
      </c>
      <c r="N1253" s="26" t="str">
        <f ca="1">IF(LEN($A1253)=0,"",IF($A1253="---","(CCI NOT FOUND)",IF(LEN(OFFSET('BACKEND-CCI_Info'!Q$3,$A1253,0))=0,"","X")))</f>
        <v/>
      </c>
      <c r="O1253" s="26" t="str">
        <f ca="1">IF(LEN($A1253)=0,"",IF($A1253="---","(CCI NOT FOUND)",IF(LEN(OFFSET('BACKEND-CCI_Info'!R$3,$A1253,0))=0,"","X")))</f>
        <v/>
      </c>
      <c r="P1253" s="26" t="str">
        <f ca="1">IF(LEN($A1253)=0,"",IF($A1253="---","(CCI NOT FOUND)",IF(LEN(OFFSET('BACKEND-CCI_Info'!S$3,$A1253,0))=0,"","X")))</f>
        <v/>
      </c>
      <c r="Q1253" s="26" t="str">
        <f ca="1">IF(LEN($A1253)=0,"",IF($A1253="---","(CCI NOT FOUND)",(OFFSET('BACKEND-CCI_Info'!T$3,$A1253,0))))</f>
        <v>Enclave
Designer
Impractical</v>
      </c>
      <c r="R1253" s="36" t="str">
        <f ca="1">IF(LEN($A1253)=0,"",IF($A1253="---","(CCI NOT FOUND)",OFFSET('BACKEND-CCI_Info'!U$3,$A1253,0)))</f>
        <v>3.5.3.4 Audit Reduction and Report Generati...</v>
      </c>
    </row>
    <row r="1254" spans="1:18" ht="151.80000000000001" x14ac:dyDescent="0.25">
      <c r="A1254" s="25">
        <f>IF(LEN(D1254)=0,"",IF(ISERROR(MATCH(D1254,'BACKEND-CCI_Info'!D:D,0)),"---",MATCH(D1254,'BACKEND-CCI_Info'!D:D,0)-ROW('BACKEND-CCI_Info'!$D$3)))</f>
        <v>503</v>
      </c>
      <c r="B1254" s="23" t="str">
        <f ca="1">IF(LEN($A1254)=0,"",IF($A1254="---","(CCI NOT FOUND)",OFFSET('BACKEND-CCI_Info'!$H$3,$A1254,0)))</f>
        <v>AU-7</v>
      </c>
      <c r="C1254" s="23" t="str">
        <f ca="1">IF($A1254="","",IF(LEFT($A1254,6)="!ERROR","",OFFSET('BACKEND-CCI_Info'!I$3,$A1254,0)))</f>
        <v>AU-7(a)</v>
      </c>
      <c r="D1254" s="64" t="s">
        <v>3215</v>
      </c>
      <c r="E1254" s="23" t="str">
        <f ca="1">IF(LEN($A1254)=0,"",IF($A1254="---","(CCI NOT FOUND)",OFFSET('BACKEND-CCI_Info'!E$3,$A1254,0)))</f>
        <v>The information system provides an audit reduction capability that supports on-demand reporting requirements.</v>
      </c>
      <c r="F1254" s="23" t="str">
        <f ca="1">IF(LEN($A1254)=0,"",IF($A1254="---","(CCI NOT FOUND)",OFFSET('BACKEND-CCI_Info'!F$3,$A1254,0)))</f>
        <v>The organization being inspected/assessed must employ information systems that provide an audit reduction capability that support on-demand reporting requirements (either natively or through the use of third-party tools).
For information system components that have applicable STIGs or SRGs, the organization being inspected/assessed must comply with the STIG/SRG guidance that pertains to CCI 1876.</v>
      </c>
      <c r="G1254" s="23" t="str">
        <f ca="1">IF(LEN($A1254)=0,"",IF($A1254="---","(CCI NOT FOUND)",OFFSET('BACKEND-CCI_Info'!G$3,$A1254,0)))</f>
        <v>The organization conducting the inspection/assessment examines the information system to ensure that the organization being inspected/assessed employs information systems that provide an audit reduction capability that supports on-demand reporting requirements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1876.</v>
      </c>
      <c r="H1254" s="26" t="b">
        <f ca="1">IF(LEN($A1254)=0,"",IF($A1254="---","(CCI NOT FOUND)",OFFSET('BACKEND-CCI_Info'!K$3,$A1254,0)))</f>
        <v>1</v>
      </c>
      <c r="I1254" s="26" t="str">
        <f ca="1">IF(LEN($A1254)=0,"",IF($A1254="---","(CCI NOT FOUND)",IF(LEN(OFFSET('BACKEND-CCI_Info'!L$3,$A1254,0))=0,"","X")))</f>
        <v/>
      </c>
      <c r="J1254" s="26" t="str">
        <f ca="1">IF(LEN($A1254)=0,"",IF($A1254="---","(CCI NOT FOUND)",IF(LEN(OFFSET('BACKEND-CCI_Info'!M$3,$A1254,0))=0,"","X")))</f>
        <v>X</v>
      </c>
      <c r="K1254" s="26" t="str">
        <f ca="1">IF(LEN($A1254)=0,"",IF($A1254="---","(CCI NOT FOUND)",IF(LEN(OFFSET('BACKEND-CCI_Info'!N$3,$A1254,0))=0,"","X")))</f>
        <v>X</v>
      </c>
      <c r="L1254" s="26" t="str">
        <f ca="1">IF(LEN($A1254)=0,"",IF($A1254="---","(CCI NOT FOUND)",IF(LEN(OFFSET('BACKEND-CCI_Info'!O$3,$A1254,0))=0,"","X")))</f>
        <v/>
      </c>
      <c r="M1254" s="26" t="str">
        <f ca="1">IF(LEN($A1254)=0,"",IF($A1254="---","(CCI NOT FOUND)",IF(LEN(OFFSET('BACKEND-CCI_Info'!P$3,$A1254,0))=0,"","X")))</f>
        <v>X</v>
      </c>
      <c r="N1254" s="26" t="str">
        <f ca="1">IF(LEN($A1254)=0,"",IF($A1254="---","(CCI NOT FOUND)",IF(LEN(OFFSET('BACKEND-CCI_Info'!Q$3,$A1254,0))=0,"","X")))</f>
        <v/>
      </c>
      <c r="O1254" s="26" t="str">
        <f ca="1">IF(LEN($A1254)=0,"",IF($A1254="---","(CCI NOT FOUND)",IF(LEN(OFFSET('BACKEND-CCI_Info'!R$3,$A1254,0))=0,"","X")))</f>
        <v/>
      </c>
      <c r="P1254" s="26" t="str">
        <f ca="1">IF(LEN($A1254)=0,"",IF($A1254="---","(CCI NOT FOUND)",IF(LEN(OFFSET('BACKEND-CCI_Info'!S$3,$A1254,0))=0,"","X")))</f>
        <v/>
      </c>
      <c r="Q1254" s="26" t="str">
        <f ca="1">IF(LEN($A1254)=0,"",IF($A1254="---","(CCI NOT FOUND)",(OFFSET('BACKEND-CCI_Info'!T$3,$A1254,0))))</f>
        <v>Enclave
Designer
Impractical</v>
      </c>
      <c r="R1254" s="36" t="str">
        <f ca="1">IF(LEN($A1254)=0,"",IF($A1254="---","(CCI NOT FOUND)",OFFSET('BACKEND-CCI_Info'!U$3,$A1254,0)))</f>
        <v>3.5.3.4 Audit Reduction and Report Generati...</v>
      </c>
    </row>
    <row r="1255" spans="1:18" ht="151.80000000000001" x14ac:dyDescent="0.25">
      <c r="A1255" s="25">
        <f>IF(LEN(D1255)=0,"",IF(ISERROR(MATCH(D1255,'BACKEND-CCI_Info'!D:D,0)),"---",MATCH(D1255,'BACKEND-CCI_Info'!D:D,0)-ROW('BACKEND-CCI_Info'!$D$3)))</f>
        <v>504</v>
      </c>
      <c r="B1255" s="23" t="str">
        <f ca="1">IF(LEN($A1255)=0,"",IF($A1255="---","(CCI NOT FOUND)",OFFSET('BACKEND-CCI_Info'!$H$3,$A1255,0)))</f>
        <v>AU-7</v>
      </c>
      <c r="C1255" s="23" t="str">
        <f ca="1">IF($A1255="","",IF(LEFT($A1255,6)="!ERROR","",OFFSET('BACKEND-CCI_Info'!I$3,$A1255,0)))</f>
        <v>AU-7(a)</v>
      </c>
      <c r="D1255" s="64" t="s">
        <v>3219</v>
      </c>
      <c r="E1255" s="23" t="str">
        <f ca="1">IF(LEN($A1255)=0,"",IF($A1255="---","(CCI NOT FOUND)",OFFSET('BACKEND-CCI_Info'!E$3,$A1255,0)))</f>
        <v>The information system provides an audit reduction capability that supports after-the-fact investigations of security incidents.</v>
      </c>
      <c r="F1255" s="23" t="str">
        <f ca="1">IF(LEN($A1255)=0,"",IF($A1255="---","(CCI NOT FOUND)",OFFSET('BACKEND-CCI_Info'!F$3,$A1255,0)))</f>
        <v>The organization being inspected/assessed must employ information systems that provide an audit reduction capability that support after-the-fact investigations of security incidents (either natively or through the use of third-party tools).
For information system components that have applicable STIGs or SRGs, the organization being inspected/assessed must comply with the STIG/SRG guidance that pertains to CCI 1877.</v>
      </c>
      <c r="G1255" s="23" t="str">
        <f ca="1">IF(LEN($A1255)=0,"",IF($A1255="---","(CCI NOT FOUND)",OFFSET('BACKEND-CCI_Info'!G$3,$A1255,0)))</f>
        <v>The organization conducting the inspection/assessment examines the information system to ensure that the organization being inspected/assessed employs information systems that provide an audit reduction capability that supports after-the-fact investigations of security incidents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1877.</v>
      </c>
      <c r="H1255" s="26" t="b">
        <f ca="1">IF(LEN($A1255)=0,"",IF($A1255="---","(CCI NOT FOUND)",OFFSET('BACKEND-CCI_Info'!K$3,$A1255,0)))</f>
        <v>1</v>
      </c>
      <c r="I1255" s="26" t="str">
        <f ca="1">IF(LEN($A1255)=0,"",IF($A1255="---","(CCI NOT FOUND)",IF(LEN(OFFSET('BACKEND-CCI_Info'!L$3,$A1255,0))=0,"","X")))</f>
        <v/>
      </c>
      <c r="J1255" s="26" t="str">
        <f ca="1">IF(LEN($A1255)=0,"",IF($A1255="---","(CCI NOT FOUND)",IF(LEN(OFFSET('BACKEND-CCI_Info'!M$3,$A1255,0))=0,"","X")))</f>
        <v>X</v>
      </c>
      <c r="K1255" s="26" t="str">
        <f ca="1">IF(LEN($A1255)=0,"",IF($A1255="---","(CCI NOT FOUND)",IF(LEN(OFFSET('BACKEND-CCI_Info'!N$3,$A1255,0))=0,"","X")))</f>
        <v>X</v>
      </c>
      <c r="L1255" s="26" t="str">
        <f ca="1">IF(LEN($A1255)=0,"",IF($A1255="---","(CCI NOT FOUND)",IF(LEN(OFFSET('BACKEND-CCI_Info'!O$3,$A1255,0))=0,"","X")))</f>
        <v/>
      </c>
      <c r="M1255" s="26" t="str">
        <f ca="1">IF(LEN($A1255)=0,"",IF($A1255="---","(CCI NOT FOUND)",IF(LEN(OFFSET('BACKEND-CCI_Info'!P$3,$A1255,0))=0,"","X")))</f>
        <v>X</v>
      </c>
      <c r="N1255" s="26" t="str">
        <f ca="1">IF(LEN($A1255)=0,"",IF($A1255="---","(CCI NOT FOUND)",IF(LEN(OFFSET('BACKEND-CCI_Info'!Q$3,$A1255,0))=0,"","X")))</f>
        <v/>
      </c>
      <c r="O1255" s="26" t="str">
        <f ca="1">IF(LEN($A1255)=0,"",IF($A1255="---","(CCI NOT FOUND)",IF(LEN(OFFSET('BACKEND-CCI_Info'!R$3,$A1255,0))=0,"","X")))</f>
        <v/>
      </c>
      <c r="P1255" s="26" t="str">
        <f ca="1">IF(LEN($A1255)=0,"",IF($A1255="---","(CCI NOT FOUND)",IF(LEN(OFFSET('BACKEND-CCI_Info'!S$3,$A1255,0))=0,"","X")))</f>
        <v/>
      </c>
      <c r="Q1255" s="26" t="str">
        <f ca="1">IF(LEN($A1255)=0,"",IF($A1255="---","(CCI NOT FOUND)",(OFFSET('BACKEND-CCI_Info'!T$3,$A1255,0))))</f>
        <v>Enclave
Designer
Impractical</v>
      </c>
      <c r="R1255" s="36" t="str">
        <f ca="1">IF(LEN($A1255)=0,"",IF($A1255="---","(CCI NOT FOUND)",OFFSET('BACKEND-CCI_Info'!U$3,$A1255,0)))</f>
        <v>3.5.3.4 Audit Reduction and Report Generati...</v>
      </c>
    </row>
    <row r="1256" spans="1:18" ht="151.80000000000001" x14ac:dyDescent="0.25">
      <c r="A1256" s="25">
        <f>IF(LEN(D1256)=0,"",IF(ISERROR(MATCH(D1256,'BACKEND-CCI_Info'!D:D,0)),"---",MATCH(D1256,'BACKEND-CCI_Info'!D:D,0)-ROW('BACKEND-CCI_Info'!$D$3)))</f>
        <v>505</v>
      </c>
      <c r="B1256" s="23" t="str">
        <f ca="1">IF(LEN($A1256)=0,"",IF($A1256="---","(CCI NOT FOUND)",OFFSET('BACKEND-CCI_Info'!$H$3,$A1256,0)))</f>
        <v>AU-7</v>
      </c>
      <c r="C1256" s="23" t="str">
        <f ca="1">IF($A1256="","",IF(LEFT($A1256,6)="!ERROR","",OFFSET('BACKEND-CCI_Info'!I$3,$A1256,0)))</f>
        <v>AU-7(a)</v>
      </c>
      <c r="D1256" s="64" t="s">
        <v>3223</v>
      </c>
      <c r="E1256" s="23" t="str">
        <f ca="1">IF(LEN($A1256)=0,"",IF($A1256="---","(CCI NOT FOUND)",OFFSET('BACKEND-CCI_Info'!E$3,$A1256,0)))</f>
        <v>The information system provides a report generation capability that supports on-demand audit review and analysis.</v>
      </c>
      <c r="F1256" s="23" t="str">
        <f ca="1">IF(LEN($A1256)=0,"",IF($A1256="---","(CCI NOT FOUND)",OFFSET('BACKEND-CCI_Info'!F$3,$A1256,0)))</f>
        <v>The organization being inspected/assessed must employ information systems that provide a report generation capability that support on-demand audit review and analysis (either natively or through the use of third-party tools).
For information system components that have applicable STIGs or SRGs, the organization being inspected/assessed must comply with the STIG/SRG guidance that pertains to CCI 1878.</v>
      </c>
      <c r="G1256" s="23" t="str">
        <f ca="1">IF(LEN($A1256)=0,"",IF($A1256="---","(CCI NOT FOUND)",OFFSET('BACKEND-CCI_Info'!G$3,$A1256,0)))</f>
        <v>The organization conducting the inspection/assessment examines the information system to ensure that the organization being inspected/assessed employs information systems that provide a report generation capability that supports on-demand audit review and analysis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1878.</v>
      </c>
      <c r="H1256" s="26" t="b">
        <f ca="1">IF(LEN($A1256)=0,"",IF($A1256="---","(CCI NOT FOUND)",OFFSET('BACKEND-CCI_Info'!K$3,$A1256,0)))</f>
        <v>1</v>
      </c>
      <c r="I1256" s="26" t="str">
        <f ca="1">IF(LEN($A1256)=0,"",IF($A1256="---","(CCI NOT FOUND)",IF(LEN(OFFSET('BACKEND-CCI_Info'!L$3,$A1256,0))=0,"","X")))</f>
        <v/>
      </c>
      <c r="J1256" s="26" t="str">
        <f ca="1">IF(LEN($A1256)=0,"",IF($A1256="---","(CCI NOT FOUND)",IF(LEN(OFFSET('BACKEND-CCI_Info'!M$3,$A1256,0))=0,"","X")))</f>
        <v>X</v>
      </c>
      <c r="K1256" s="26" t="str">
        <f ca="1">IF(LEN($A1256)=0,"",IF($A1256="---","(CCI NOT FOUND)",IF(LEN(OFFSET('BACKEND-CCI_Info'!N$3,$A1256,0))=0,"","X")))</f>
        <v>X</v>
      </c>
      <c r="L1256" s="26" t="str">
        <f ca="1">IF(LEN($A1256)=0,"",IF($A1256="---","(CCI NOT FOUND)",IF(LEN(OFFSET('BACKEND-CCI_Info'!O$3,$A1256,0))=0,"","X")))</f>
        <v/>
      </c>
      <c r="M1256" s="26" t="str">
        <f ca="1">IF(LEN($A1256)=0,"",IF($A1256="---","(CCI NOT FOUND)",IF(LEN(OFFSET('BACKEND-CCI_Info'!P$3,$A1256,0))=0,"","X")))</f>
        <v>X</v>
      </c>
      <c r="N1256" s="26" t="str">
        <f ca="1">IF(LEN($A1256)=0,"",IF($A1256="---","(CCI NOT FOUND)",IF(LEN(OFFSET('BACKEND-CCI_Info'!Q$3,$A1256,0))=0,"","X")))</f>
        <v/>
      </c>
      <c r="O1256" s="26" t="str">
        <f ca="1">IF(LEN($A1256)=0,"",IF($A1256="---","(CCI NOT FOUND)",IF(LEN(OFFSET('BACKEND-CCI_Info'!R$3,$A1256,0))=0,"","X")))</f>
        <v/>
      </c>
      <c r="P1256" s="26" t="str">
        <f ca="1">IF(LEN($A1256)=0,"",IF($A1256="---","(CCI NOT FOUND)",IF(LEN(OFFSET('BACKEND-CCI_Info'!S$3,$A1256,0))=0,"","X")))</f>
        <v/>
      </c>
      <c r="Q1256" s="26" t="str">
        <f ca="1">IF(LEN($A1256)=0,"",IF($A1256="---","(CCI NOT FOUND)",(OFFSET('BACKEND-CCI_Info'!T$3,$A1256,0))))</f>
        <v>Enclave
Designer
Impractical</v>
      </c>
      <c r="R1256" s="36" t="str">
        <f ca="1">IF(LEN($A1256)=0,"",IF($A1256="---","(CCI NOT FOUND)",OFFSET('BACKEND-CCI_Info'!U$3,$A1256,0)))</f>
        <v>3.5.3.4 Audit Reduction and Report Generati...</v>
      </c>
    </row>
    <row r="1257" spans="1:18" ht="151.80000000000001" x14ac:dyDescent="0.25">
      <c r="A1257" s="25">
        <f>IF(LEN(D1257)=0,"",IF(ISERROR(MATCH(D1257,'BACKEND-CCI_Info'!D:D,0)),"---",MATCH(D1257,'BACKEND-CCI_Info'!D:D,0)-ROW('BACKEND-CCI_Info'!$D$3)))</f>
        <v>506</v>
      </c>
      <c r="B1257" s="23" t="str">
        <f ca="1">IF(LEN($A1257)=0,"",IF($A1257="---","(CCI NOT FOUND)",OFFSET('BACKEND-CCI_Info'!$H$3,$A1257,0)))</f>
        <v>AU-7</v>
      </c>
      <c r="C1257" s="23" t="str">
        <f ca="1">IF($A1257="","",IF(LEFT($A1257,6)="!ERROR","",OFFSET('BACKEND-CCI_Info'!I$3,$A1257,0)))</f>
        <v>AU-7(a)</v>
      </c>
      <c r="D1257" s="64" t="s">
        <v>3227</v>
      </c>
      <c r="E1257" s="23" t="str">
        <f ca="1">IF(LEN($A1257)=0,"",IF($A1257="---","(CCI NOT FOUND)",OFFSET('BACKEND-CCI_Info'!E$3,$A1257,0)))</f>
        <v>The information system provides a report generation capability that supports on-demand reporting requirements.</v>
      </c>
      <c r="F1257" s="23" t="str">
        <f ca="1">IF(LEN($A1257)=0,"",IF($A1257="---","(CCI NOT FOUND)",OFFSET('BACKEND-CCI_Info'!F$3,$A1257,0)))</f>
        <v>The organization being inspected/assessed must employ information systems that provide a report generation capability that support on-demand reporting requirements (either natively or through the use of third-party tools).
For information system components that have applicable STIGs or SRGs, the organization being inspected/assessed must comply with the STIG/SRG guidance that pertains to CCI 1879.</v>
      </c>
      <c r="G1257" s="23" t="str">
        <f ca="1">IF(LEN($A1257)=0,"",IF($A1257="---","(CCI NOT FOUND)",OFFSET('BACKEND-CCI_Info'!G$3,$A1257,0)))</f>
        <v>The organization conducting the inspection/assessment examines the information system to ensure that the organization being inspected/assessed employs information systems that provide a report generation capability that supports on-demand reporting requirements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1879.</v>
      </c>
      <c r="H1257" s="26" t="b">
        <f ca="1">IF(LEN($A1257)=0,"",IF($A1257="---","(CCI NOT FOUND)",OFFSET('BACKEND-CCI_Info'!K$3,$A1257,0)))</f>
        <v>1</v>
      </c>
      <c r="I1257" s="26" t="str">
        <f ca="1">IF(LEN($A1257)=0,"",IF($A1257="---","(CCI NOT FOUND)",IF(LEN(OFFSET('BACKEND-CCI_Info'!L$3,$A1257,0))=0,"","X")))</f>
        <v/>
      </c>
      <c r="J1257" s="26" t="str">
        <f ca="1">IF(LEN($A1257)=0,"",IF($A1257="---","(CCI NOT FOUND)",IF(LEN(OFFSET('BACKEND-CCI_Info'!M$3,$A1257,0))=0,"","X")))</f>
        <v>X</v>
      </c>
      <c r="K1257" s="26" t="str">
        <f ca="1">IF(LEN($A1257)=0,"",IF($A1257="---","(CCI NOT FOUND)",IF(LEN(OFFSET('BACKEND-CCI_Info'!N$3,$A1257,0))=0,"","X")))</f>
        <v>X</v>
      </c>
      <c r="L1257" s="26" t="str">
        <f ca="1">IF(LEN($A1257)=0,"",IF($A1257="---","(CCI NOT FOUND)",IF(LEN(OFFSET('BACKEND-CCI_Info'!O$3,$A1257,0))=0,"","X")))</f>
        <v/>
      </c>
      <c r="M1257" s="26" t="str">
        <f ca="1">IF(LEN($A1257)=0,"",IF($A1257="---","(CCI NOT FOUND)",IF(LEN(OFFSET('BACKEND-CCI_Info'!P$3,$A1257,0))=0,"","X")))</f>
        <v>X</v>
      </c>
      <c r="N1257" s="26" t="str">
        <f ca="1">IF(LEN($A1257)=0,"",IF($A1257="---","(CCI NOT FOUND)",IF(LEN(OFFSET('BACKEND-CCI_Info'!Q$3,$A1257,0))=0,"","X")))</f>
        <v/>
      </c>
      <c r="O1257" s="26" t="str">
        <f ca="1">IF(LEN($A1257)=0,"",IF($A1257="---","(CCI NOT FOUND)",IF(LEN(OFFSET('BACKEND-CCI_Info'!R$3,$A1257,0))=0,"","X")))</f>
        <v/>
      </c>
      <c r="P1257" s="26" t="str">
        <f ca="1">IF(LEN($A1257)=0,"",IF($A1257="---","(CCI NOT FOUND)",IF(LEN(OFFSET('BACKEND-CCI_Info'!S$3,$A1257,0))=0,"","X")))</f>
        <v/>
      </c>
      <c r="Q1257" s="26" t="str">
        <f ca="1">IF(LEN($A1257)=0,"",IF($A1257="---","(CCI NOT FOUND)",(OFFSET('BACKEND-CCI_Info'!T$3,$A1257,0))))</f>
        <v>Enclave
Designer
Impractical</v>
      </c>
      <c r="R1257" s="36" t="str">
        <f ca="1">IF(LEN($A1257)=0,"",IF($A1257="---","(CCI NOT FOUND)",OFFSET('BACKEND-CCI_Info'!U$3,$A1257,0)))</f>
        <v>3.5.3.4 Audit Reduction and Report Generati...</v>
      </c>
    </row>
    <row r="1258" spans="1:18" ht="151.80000000000001" x14ac:dyDescent="0.25">
      <c r="A1258" s="25">
        <f>IF(LEN(D1258)=0,"",IF(ISERROR(MATCH(D1258,'BACKEND-CCI_Info'!D:D,0)),"---",MATCH(D1258,'BACKEND-CCI_Info'!D:D,0)-ROW('BACKEND-CCI_Info'!$D$3)))</f>
        <v>507</v>
      </c>
      <c r="B1258" s="23" t="str">
        <f ca="1">IF(LEN($A1258)=0,"",IF($A1258="---","(CCI NOT FOUND)",OFFSET('BACKEND-CCI_Info'!$H$3,$A1258,0)))</f>
        <v>AU-7</v>
      </c>
      <c r="C1258" s="23" t="str">
        <f ca="1">IF($A1258="","",IF(LEFT($A1258,6)="!ERROR","",OFFSET('BACKEND-CCI_Info'!I$3,$A1258,0)))</f>
        <v>AU-7(a)</v>
      </c>
      <c r="D1258" s="64" t="s">
        <v>3231</v>
      </c>
      <c r="E1258" s="23" t="str">
        <f ca="1">IF(LEN($A1258)=0,"",IF($A1258="---","(CCI NOT FOUND)",OFFSET('BACKEND-CCI_Info'!E$3,$A1258,0)))</f>
        <v>The information system provides a report generation capability that supports after-the-fact investigations of security incidents.</v>
      </c>
      <c r="F1258" s="23" t="str">
        <f ca="1">IF(LEN($A1258)=0,"",IF($A1258="---","(CCI NOT FOUND)",OFFSET('BACKEND-CCI_Info'!F$3,$A1258,0)))</f>
        <v>The organization being inspected/assessed must employ information systems that provide a report generation capability that support after-the-fact investigations of security incidents (either natively or through the use of third-party tools).
For information system components that have applicable STIGs or SRGs, the organization being inspected/assessed must comply with the STIG/SRG guidance that pertains to CCI 1880.</v>
      </c>
      <c r="G1258" s="23" t="str">
        <f ca="1">IF(LEN($A1258)=0,"",IF($A1258="---","(CCI NOT FOUND)",OFFSET('BACKEND-CCI_Info'!G$3,$A1258,0)))</f>
        <v>The organization conducting the inspection/assessment examines the information system to ensure that the organization being inspected/assessed employs information systems that provide a report generation capability that supports after-the-fact investigations of security incidents (either natively or through the use of third-party tools).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1880.</v>
      </c>
      <c r="H1258" s="26" t="b">
        <f ca="1">IF(LEN($A1258)=0,"",IF($A1258="---","(CCI NOT FOUND)",OFFSET('BACKEND-CCI_Info'!K$3,$A1258,0)))</f>
        <v>1</v>
      </c>
      <c r="I1258" s="26" t="str">
        <f ca="1">IF(LEN($A1258)=0,"",IF($A1258="---","(CCI NOT FOUND)",IF(LEN(OFFSET('BACKEND-CCI_Info'!L$3,$A1258,0))=0,"","X")))</f>
        <v/>
      </c>
      <c r="J1258" s="26" t="str">
        <f ca="1">IF(LEN($A1258)=0,"",IF($A1258="---","(CCI NOT FOUND)",IF(LEN(OFFSET('BACKEND-CCI_Info'!M$3,$A1258,0))=0,"","X")))</f>
        <v>X</v>
      </c>
      <c r="K1258" s="26" t="str">
        <f ca="1">IF(LEN($A1258)=0,"",IF($A1258="---","(CCI NOT FOUND)",IF(LEN(OFFSET('BACKEND-CCI_Info'!N$3,$A1258,0))=0,"","X")))</f>
        <v>X</v>
      </c>
      <c r="L1258" s="26" t="str">
        <f ca="1">IF(LEN($A1258)=0,"",IF($A1258="---","(CCI NOT FOUND)",IF(LEN(OFFSET('BACKEND-CCI_Info'!O$3,$A1258,0))=0,"","X")))</f>
        <v/>
      </c>
      <c r="M1258" s="26" t="str">
        <f ca="1">IF(LEN($A1258)=0,"",IF($A1258="---","(CCI NOT FOUND)",IF(LEN(OFFSET('BACKEND-CCI_Info'!P$3,$A1258,0))=0,"","X")))</f>
        <v>X</v>
      </c>
      <c r="N1258" s="26" t="str">
        <f ca="1">IF(LEN($A1258)=0,"",IF($A1258="---","(CCI NOT FOUND)",IF(LEN(OFFSET('BACKEND-CCI_Info'!Q$3,$A1258,0))=0,"","X")))</f>
        <v/>
      </c>
      <c r="O1258" s="26" t="str">
        <f ca="1">IF(LEN($A1258)=0,"",IF($A1258="---","(CCI NOT FOUND)",IF(LEN(OFFSET('BACKEND-CCI_Info'!R$3,$A1258,0))=0,"","X")))</f>
        <v/>
      </c>
      <c r="P1258" s="26" t="str">
        <f ca="1">IF(LEN($A1258)=0,"",IF($A1258="---","(CCI NOT FOUND)",IF(LEN(OFFSET('BACKEND-CCI_Info'!S$3,$A1258,0))=0,"","X")))</f>
        <v/>
      </c>
      <c r="Q1258" s="26" t="str">
        <f ca="1">IF(LEN($A1258)=0,"",IF($A1258="---","(CCI NOT FOUND)",(OFFSET('BACKEND-CCI_Info'!T$3,$A1258,0))))</f>
        <v>Enclave
Designer
Impractical</v>
      </c>
      <c r="R1258" s="36" t="str">
        <f ca="1">IF(LEN($A1258)=0,"",IF($A1258="---","(CCI NOT FOUND)",OFFSET('BACKEND-CCI_Info'!U$3,$A1258,0)))</f>
        <v>3.5.3.4 Audit Reduction and Report Generati...</v>
      </c>
    </row>
    <row r="1259" spans="1:18" ht="138" x14ac:dyDescent="0.25">
      <c r="A1259" s="25">
        <f>IF(LEN(D1259)=0,"",IF(ISERROR(MATCH(D1259,'BACKEND-CCI_Info'!D:D,0)),"---",MATCH(D1259,'BACKEND-CCI_Info'!D:D,0)-ROW('BACKEND-CCI_Info'!$D$3)))</f>
        <v>508</v>
      </c>
      <c r="B1259" s="23" t="str">
        <f ca="1">IF(LEN($A1259)=0,"",IF($A1259="---","(CCI NOT FOUND)",OFFSET('BACKEND-CCI_Info'!$H$3,$A1259,0)))</f>
        <v>AU-7</v>
      </c>
      <c r="C1259" s="23" t="str">
        <f ca="1">IF($A1259="","",IF(LEFT($A1259,6)="!ERROR","",OFFSET('BACKEND-CCI_Info'!I$3,$A1259,0)))</f>
        <v>AU-7(b)</v>
      </c>
      <c r="D1259" s="64" t="s">
        <v>3235</v>
      </c>
      <c r="E1259" s="23" t="str">
        <f ca="1">IF(LEN($A1259)=0,"",IF($A1259="---","(CCI NOT FOUND)",OFFSET('BACKEND-CCI_Info'!E$3,$A1259,0)))</f>
        <v>The information system provides an audit reduction capability that does not alter original content or time ordering of audit records.</v>
      </c>
      <c r="F1259" s="23" t="str">
        <f ca="1">IF(LEN($A1259)=0,"",IF($A1259="---","(CCI NOT FOUND)",OFFSET('BACKEND-CCI_Info'!F$3,$A1259,0)))</f>
        <v>The organization being inspected/assessed must ensure that the audit reduction capability does not alter the original audit records.
For information system components that have applicable STIGs or SRGs, the organization being inspected/assessed must comply with the STIG/SRG guidance that pertains to CCI 1881.</v>
      </c>
      <c r="G1259" s="23" t="str">
        <f ca="1">IF(LEN($A1259)=0,"",IF($A1259="---","(CCI NOT FOUND)",OFFSET('BACKEND-CCI_Info'!G$3,$A1259,0)))</f>
        <v>The organization conducting the inspection/assessment examines the information system to ensure that the organization being inspected/assessed employs an audit reduction capability that does not alter original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1881.</v>
      </c>
      <c r="H1259" s="26" t="b">
        <f ca="1">IF(LEN($A1259)=0,"",IF($A1259="---","(CCI NOT FOUND)",OFFSET('BACKEND-CCI_Info'!K$3,$A1259,0)))</f>
        <v>1</v>
      </c>
      <c r="I1259" s="26" t="str">
        <f ca="1">IF(LEN($A1259)=0,"",IF($A1259="---","(CCI NOT FOUND)",IF(LEN(OFFSET('BACKEND-CCI_Info'!L$3,$A1259,0))=0,"","X")))</f>
        <v/>
      </c>
      <c r="J1259" s="26" t="str">
        <f ca="1">IF(LEN($A1259)=0,"",IF($A1259="---","(CCI NOT FOUND)",IF(LEN(OFFSET('BACKEND-CCI_Info'!M$3,$A1259,0))=0,"","X")))</f>
        <v>X</v>
      </c>
      <c r="K1259" s="26" t="str">
        <f ca="1">IF(LEN($A1259)=0,"",IF($A1259="---","(CCI NOT FOUND)",IF(LEN(OFFSET('BACKEND-CCI_Info'!N$3,$A1259,0))=0,"","X")))</f>
        <v>X</v>
      </c>
      <c r="L1259" s="26" t="str">
        <f ca="1">IF(LEN($A1259)=0,"",IF($A1259="---","(CCI NOT FOUND)",IF(LEN(OFFSET('BACKEND-CCI_Info'!O$3,$A1259,0))=0,"","X")))</f>
        <v/>
      </c>
      <c r="M1259" s="26" t="str">
        <f ca="1">IF(LEN($A1259)=0,"",IF($A1259="---","(CCI NOT FOUND)",IF(LEN(OFFSET('BACKEND-CCI_Info'!P$3,$A1259,0))=0,"","X")))</f>
        <v>X</v>
      </c>
      <c r="N1259" s="26" t="str">
        <f ca="1">IF(LEN($A1259)=0,"",IF($A1259="---","(CCI NOT FOUND)",IF(LEN(OFFSET('BACKEND-CCI_Info'!Q$3,$A1259,0))=0,"","X")))</f>
        <v/>
      </c>
      <c r="O1259" s="26" t="str">
        <f ca="1">IF(LEN($A1259)=0,"",IF($A1259="---","(CCI NOT FOUND)",IF(LEN(OFFSET('BACKEND-CCI_Info'!R$3,$A1259,0))=0,"","X")))</f>
        <v/>
      </c>
      <c r="P1259" s="26" t="str">
        <f ca="1">IF(LEN($A1259)=0,"",IF($A1259="---","(CCI NOT FOUND)",IF(LEN(OFFSET('BACKEND-CCI_Info'!S$3,$A1259,0))=0,"","X")))</f>
        <v/>
      </c>
      <c r="Q1259" s="26" t="str">
        <f ca="1">IF(LEN($A1259)=0,"",IF($A1259="---","(CCI NOT FOUND)",(OFFSET('BACKEND-CCI_Info'!T$3,$A1259,0))))</f>
        <v>Enclave
Designer
Impractical</v>
      </c>
      <c r="R1259" s="36" t="str">
        <f ca="1">IF(LEN($A1259)=0,"",IF($A1259="---","(CCI NOT FOUND)",OFFSET('BACKEND-CCI_Info'!U$3,$A1259,0)))</f>
        <v>3.5.3.4 Audit Reduction and Report Generati...</v>
      </c>
    </row>
    <row r="1260" spans="1:18" ht="138" x14ac:dyDescent="0.25">
      <c r="A1260" s="25">
        <f>IF(LEN(D1260)=0,"",IF(ISERROR(MATCH(D1260,'BACKEND-CCI_Info'!D:D,0)),"---",MATCH(D1260,'BACKEND-CCI_Info'!D:D,0)-ROW('BACKEND-CCI_Info'!$D$3)))</f>
        <v>509</v>
      </c>
      <c r="B1260" s="23" t="str">
        <f ca="1">IF(LEN($A1260)=0,"",IF($A1260="---","(CCI NOT FOUND)",OFFSET('BACKEND-CCI_Info'!$H$3,$A1260,0)))</f>
        <v>AU-7</v>
      </c>
      <c r="C1260" s="23" t="str">
        <f ca="1">IF($A1260="","",IF(LEFT($A1260,6)="!ERROR","",OFFSET('BACKEND-CCI_Info'!I$3,$A1260,0)))</f>
        <v>AU-7(b)</v>
      </c>
      <c r="D1260" s="64" t="s">
        <v>3240</v>
      </c>
      <c r="E1260" s="23" t="str">
        <f ca="1">IF(LEN($A1260)=0,"",IF($A1260="---","(CCI NOT FOUND)",OFFSET('BACKEND-CCI_Info'!E$3,$A1260,0)))</f>
        <v>The information system provides a report generation capability that does not alter original content or time ordering of audit records.</v>
      </c>
      <c r="F1260" s="23" t="str">
        <f ca="1">IF(LEN($A1260)=0,"",IF($A1260="---","(CCI NOT FOUND)",OFFSET('BACKEND-CCI_Info'!F$3,$A1260,0)))</f>
        <v>The organization being inspected/assessed must ensure that the report generation capability does not alter the original audit records.
For information system components that have applicable STIGs or SRGs, the organization being inspected/assessed must comply with the STIG/SRG guidance that pertains to CCI 1882.</v>
      </c>
      <c r="G1260" s="23" t="str">
        <f ca="1">IF(LEN($A1260)=0,"",IF($A1260="---","(CCI NOT FOUND)",OFFSET('BACKEND-CCI_Info'!G$3,$A1260,0)))</f>
        <v>The organization conducting the inspection/assessment examines the information system to ensure that the organization being inspected/assessed employs a report generation capability that does not alter original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1882.</v>
      </c>
      <c r="H1260" s="26" t="b">
        <f ca="1">IF(LEN($A1260)=0,"",IF($A1260="---","(CCI NOT FOUND)",OFFSET('BACKEND-CCI_Info'!K$3,$A1260,0)))</f>
        <v>1</v>
      </c>
      <c r="I1260" s="26" t="str">
        <f ca="1">IF(LEN($A1260)=0,"",IF($A1260="---","(CCI NOT FOUND)",IF(LEN(OFFSET('BACKEND-CCI_Info'!L$3,$A1260,0))=0,"","X")))</f>
        <v/>
      </c>
      <c r="J1260" s="26" t="str">
        <f ca="1">IF(LEN($A1260)=0,"",IF($A1260="---","(CCI NOT FOUND)",IF(LEN(OFFSET('BACKEND-CCI_Info'!M$3,$A1260,0))=0,"","X")))</f>
        <v>X</v>
      </c>
      <c r="K1260" s="26" t="str">
        <f ca="1">IF(LEN($A1260)=0,"",IF($A1260="---","(CCI NOT FOUND)",IF(LEN(OFFSET('BACKEND-CCI_Info'!N$3,$A1260,0))=0,"","X")))</f>
        <v>X</v>
      </c>
      <c r="L1260" s="26" t="str">
        <f ca="1">IF(LEN($A1260)=0,"",IF($A1260="---","(CCI NOT FOUND)",IF(LEN(OFFSET('BACKEND-CCI_Info'!O$3,$A1260,0))=0,"","X")))</f>
        <v/>
      </c>
      <c r="M1260" s="26" t="str">
        <f ca="1">IF(LEN($A1260)=0,"",IF($A1260="---","(CCI NOT FOUND)",IF(LEN(OFFSET('BACKEND-CCI_Info'!P$3,$A1260,0))=0,"","X")))</f>
        <v>X</v>
      </c>
      <c r="N1260" s="26" t="str">
        <f ca="1">IF(LEN($A1260)=0,"",IF($A1260="---","(CCI NOT FOUND)",IF(LEN(OFFSET('BACKEND-CCI_Info'!Q$3,$A1260,0))=0,"","X")))</f>
        <v/>
      </c>
      <c r="O1260" s="26" t="str">
        <f ca="1">IF(LEN($A1260)=0,"",IF($A1260="---","(CCI NOT FOUND)",IF(LEN(OFFSET('BACKEND-CCI_Info'!R$3,$A1260,0))=0,"","X")))</f>
        <v/>
      </c>
      <c r="P1260" s="26" t="str">
        <f ca="1">IF(LEN($A1260)=0,"",IF($A1260="---","(CCI NOT FOUND)",IF(LEN(OFFSET('BACKEND-CCI_Info'!S$3,$A1260,0))=0,"","X")))</f>
        <v/>
      </c>
      <c r="Q1260" s="26" t="str">
        <f ca="1">IF(LEN($A1260)=0,"",IF($A1260="---","(CCI NOT FOUND)",(OFFSET('BACKEND-CCI_Info'!T$3,$A1260,0))))</f>
        <v>Enclave
Designer
Impractical</v>
      </c>
      <c r="R1260" s="36" t="str">
        <f ca="1">IF(LEN($A1260)=0,"",IF($A1260="---","(CCI NOT FOUND)",OFFSET('BACKEND-CCI_Info'!U$3,$A1260,0)))</f>
        <v>3.5.3.4 Audit Reduction and Report Generati...</v>
      </c>
    </row>
    <row r="1261" spans="1:18" ht="151.80000000000001" x14ac:dyDescent="0.25">
      <c r="A1261" s="25">
        <f>IF(LEN(D1261)=0,"",IF(ISERROR(MATCH(D1261,'BACKEND-CCI_Info'!D:D,0)),"---",MATCH(D1261,'BACKEND-CCI_Info'!D:D,0)-ROW('BACKEND-CCI_Info'!$D$3)))</f>
        <v>510</v>
      </c>
      <c r="B1261" s="23" t="str">
        <f ca="1">IF(LEN($A1261)=0,"",IF($A1261="---","(CCI NOT FOUND)",OFFSET('BACKEND-CCI_Info'!$H$3,$A1261,0)))</f>
        <v>AU-7(1)</v>
      </c>
      <c r="C1261" s="23" t="str">
        <f ca="1">IF($A1261="","",IF(LEFT($A1261,6)="!ERROR","",OFFSET('BACKEND-CCI_Info'!I$3,$A1261,0)))</f>
        <v>AU-7(1)</v>
      </c>
      <c r="D1261" s="64" t="s">
        <v>3244</v>
      </c>
      <c r="E1261" s="23" t="str">
        <f ca="1">IF(LEN($A1261)=0,"",IF($A1261="---","(CCI NOT FOUND)",OFFSET('BACKEND-CCI_Info'!E$3,$A1261,0)))</f>
        <v>The information system provides the capability to process audit records for events of interest based on organization-defined audit fields within audit records.</v>
      </c>
      <c r="F1261" s="23" t="str">
        <f ca="1">IF(LEN($A1261)=0,"",IF($A1261="---","(CCI NOT FOUND)",OFFSET('BACKEND-CCI_Info'!F$3,$A1261,0)))</f>
        <v>The organization being inspected/assessed must employ information systems that provide the capability to process audit records for events of interest based on audit fields within audit records defined in AU-7 (1), CCI 1883.
For information system components that have applicable STIGs or SRGs, the organization being inspected/assessed must comply with the STIG/SRG guidance that pertains to CCI 158.</v>
      </c>
      <c r="G1261" s="23" t="str">
        <f ca="1">IF(LEN($A1261)=0,"",IF($A1261="---","(CCI NOT FOUND)",OFFSET('BACKEND-CCI_Info'!G$3,$A1261,0)))</f>
        <v>The organization conducting the inspection/assessment examines the information system to ensure that the organization being inspected/assessed employs information systems that  provides the capability to process audit records for events of interest based on audit fields within audit records as defined in AU-7 (1), CCI 1883.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158.</v>
      </c>
      <c r="H1261" s="26" t="b">
        <f ca="1">IF(LEN($A1261)=0,"",IF($A1261="---","(CCI NOT FOUND)",OFFSET('BACKEND-CCI_Info'!K$3,$A1261,0)))</f>
        <v>1</v>
      </c>
      <c r="I1261" s="26" t="str">
        <f ca="1">IF(LEN($A1261)=0,"",IF($A1261="---","(CCI NOT FOUND)",IF(LEN(OFFSET('BACKEND-CCI_Info'!L$3,$A1261,0))=0,"","X")))</f>
        <v/>
      </c>
      <c r="J1261" s="26" t="str">
        <f ca="1">IF(LEN($A1261)=0,"",IF($A1261="---","(CCI NOT FOUND)",IF(LEN(OFFSET('BACKEND-CCI_Info'!M$3,$A1261,0))=0,"","X")))</f>
        <v>X</v>
      </c>
      <c r="K1261" s="26" t="str">
        <f ca="1">IF(LEN($A1261)=0,"",IF($A1261="---","(CCI NOT FOUND)",IF(LEN(OFFSET('BACKEND-CCI_Info'!N$3,$A1261,0))=0,"","X")))</f>
        <v>X</v>
      </c>
      <c r="L1261" s="26" t="str">
        <f ca="1">IF(LEN($A1261)=0,"",IF($A1261="---","(CCI NOT FOUND)",IF(LEN(OFFSET('BACKEND-CCI_Info'!O$3,$A1261,0))=0,"","X")))</f>
        <v/>
      </c>
      <c r="M1261" s="26" t="str">
        <f ca="1">IF(LEN($A1261)=0,"",IF($A1261="---","(CCI NOT FOUND)",IF(LEN(OFFSET('BACKEND-CCI_Info'!P$3,$A1261,0))=0,"","X")))</f>
        <v>X</v>
      </c>
      <c r="N1261" s="26" t="str">
        <f ca="1">IF(LEN($A1261)=0,"",IF($A1261="---","(CCI NOT FOUND)",IF(LEN(OFFSET('BACKEND-CCI_Info'!Q$3,$A1261,0))=0,"","X")))</f>
        <v/>
      </c>
      <c r="O1261" s="26" t="str">
        <f ca="1">IF(LEN($A1261)=0,"",IF($A1261="---","(CCI NOT FOUND)",IF(LEN(OFFSET('BACKEND-CCI_Info'!R$3,$A1261,0))=0,"","X")))</f>
        <v/>
      </c>
      <c r="P1261" s="26" t="str">
        <f ca="1">IF(LEN($A1261)=0,"",IF($A1261="---","(CCI NOT FOUND)",IF(LEN(OFFSET('BACKEND-CCI_Info'!S$3,$A1261,0))=0,"","X")))</f>
        <v/>
      </c>
      <c r="Q1261" s="26" t="str">
        <f ca="1">IF(LEN($A1261)=0,"",IF($A1261="---","(CCI NOT FOUND)",(OFFSET('BACKEND-CCI_Info'!T$3,$A1261,0))))</f>
        <v>Enclave
Designer
Impractical</v>
      </c>
      <c r="R1261" s="36" t="str">
        <f ca="1">IF(LEN($A1261)=0,"",IF($A1261="---","(CCI NOT FOUND)",OFFSET('BACKEND-CCI_Info'!U$3,$A1261,0)))</f>
        <v>3.5.3.4 Audit Reduction and Report Generati...</v>
      </c>
    </row>
    <row r="1262" spans="1:18" ht="138" x14ac:dyDescent="0.25">
      <c r="A1262" s="25">
        <f>IF(LEN(D1262)=0,"",IF(ISERROR(MATCH(D1262,'BACKEND-CCI_Info'!D:D,0)),"---",MATCH(D1262,'BACKEND-CCI_Info'!D:D,0)-ROW('BACKEND-CCI_Info'!$D$3)))</f>
        <v>516</v>
      </c>
      <c r="B1262" s="23" t="str">
        <f ca="1">IF(LEN($A1262)=0,"",IF($A1262="---","(CCI NOT FOUND)",OFFSET('BACKEND-CCI_Info'!$H$3,$A1262,0)))</f>
        <v>AU-8</v>
      </c>
      <c r="C1262" s="23" t="str">
        <f ca="1">IF($A1262="","",IF(LEFT($A1262,6)="!ERROR","",OFFSET('BACKEND-CCI_Info'!I$3,$A1262,0)))</f>
        <v>AU-8(a)</v>
      </c>
      <c r="D1262" s="64" t="s">
        <v>3269</v>
      </c>
      <c r="E1262" s="23" t="str">
        <f ca="1">IF(LEN($A1262)=0,"",IF($A1262="---","(CCI NOT FOUND)",OFFSET('BACKEND-CCI_Info'!E$3,$A1262,0)))</f>
        <v>The information system uses internal system clocks to generate time stamps for audit records.</v>
      </c>
      <c r="F1262" s="23" t="str">
        <f ca="1">IF(LEN($A1262)=0,"",IF($A1262="---","(CCI NOT FOUND)",OFFSET('BACKEND-CCI_Info'!F$3,$A1262,0)))</f>
        <v>The organization being inspected/assessed configures the information system to use internal system clocks to generate time stamps for audit records.
For information system components that have applicable STIGs or SRGs, the organization being inspected/assessed must comply with the STIG/SRG guidance that pertains to CCI 159.</v>
      </c>
      <c r="G1262" s="23" t="str">
        <f ca="1">IF(LEN($A1262)=0,"",IF($A1262="---","(CCI NOT FOUND)",OFFSET('BACKEND-CCI_Info'!G$3,$A1262,0)))</f>
        <v>The organization conducting the inspection/assessment examines the information system to ensure that the organization being inspected/assessed has configured the information system to use internal system clocks to generate time stamps for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159.</v>
      </c>
      <c r="H1262" s="26" t="b">
        <f ca="1">IF(LEN($A1262)=0,"",IF($A1262="---","(CCI NOT FOUND)",OFFSET('BACKEND-CCI_Info'!K$3,$A1262,0)))</f>
        <v>1</v>
      </c>
      <c r="I1262" s="26" t="str">
        <f ca="1">IF(LEN($A1262)=0,"",IF($A1262="---","(CCI NOT FOUND)",IF(LEN(OFFSET('BACKEND-CCI_Info'!L$3,$A1262,0))=0,"","X")))</f>
        <v/>
      </c>
      <c r="J1262" s="26" t="str">
        <f ca="1">IF(LEN($A1262)=0,"",IF($A1262="---","(CCI NOT FOUND)",IF(LEN(OFFSET('BACKEND-CCI_Info'!M$3,$A1262,0))=0,"","X")))</f>
        <v/>
      </c>
      <c r="K1262" s="26" t="str">
        <f ca="1">IF(LEN($A1262)=0,"",IF($A1262="---","(CCI NOT FOUND)",IF(LEN(OFFSET('BACKEND-CCI_Info'!N$3,$A1262,0))=0,"","X")))</f>
        <v>X</v>
      </c>
      <c r="L1262" s="26" t="str">
        <f ca="1">IF(LEN($A1262)=0,"",IF($A1262="---","(CCI NOT FOUND)",IF(LEN(OFFSET('BACKEND-CCI_Info'!O$3,$A1262,0))=0,"","X")))</f>
        <v/>
      </c>
      <c r="M1262" s="26" t="str">
        <f ca="1">IF(LEN($A1262)=0,"",IF($A1262="---","(CCI NOT FOUND)",IF(LEN(OFFSET('BACKEND-CCI_Info'!P$3,$A1262,0))=0,"","X")))</f>
        <v/>
      </c>
      <c r="N1262" s="26" t="str">
        <f ca="1">IF(LEN($A1262)=0,"",IF($A1262="---","(CCI NOT FOUND)",IF(LEN(OFFSET('BACKEND-CCI_Info'!Q$3,$A1262,0))=0,"","X")))</f>
        <v/>
      </c>
      <c r="O1262" s="26" t="str">
        <f ca="1">IF(LEN($A1262)=0,"",IF($A1262="---","(CCI NOT FOUND)",IF(LEN(OFFSET('BACKEND-CCI_Info'!R$3,$A1262,0))=0,"","X")))</f>
        <v/>
      </c>
      <c r="P1262" s="26" t="str">
        <f ca="1">IF(LEN($A1262)=0,"",IF($A1262="---","(CCI NOT FOUND)",IF(LEN(OFFSET('BACKEND-CCI_Info'!S$3,$A1262,0))=0,"","X")))</f>
        <v/>
      </c>
      <c r="Q1262" s="26" t="str">
        <f ca="1">IF(LEN($A1262)=0,"",IF($A1262="---","(CCI NOT FOUND)",(OFFSET('BACKEND-CCI_Info'!T$3,$A1262,0))))</f>
        <v>Designer</v>
      </c>
      <c r="R1262" s="36" t="str">
        <f ca="1">IF(LEN($A1262)=0,"",IF($A1262="---","(CCI NOT FOUND)",OFFSET('BACKEND-CCI_Info'!U$3,$A1262,0)))</f>
        <v>3.5.2 Audit Time Stamps</v>
      </c>
    </row>
    <row r="1263" spans="1:18" ht="179.4" x14ac:dyDescent="0.25">
      <c r="A1263" s="25">
        <f>IF(LEN(D1263)=0,"",IF(ISERROR(MATCH(D1263,'BACKEND-CCI_Info'!D:D,0)),"---",MATCH(D1263,'BACKEND-CCI_Info'!D:D,0)-ROW('BACKEND-CCI_Info'!$D$3)))</f>
        <v>517</v>
      </c>
      <c r="B1263" s="23" t="str">
        <f ca="1">IF(LEN($A1263)=0,"",IF($A1263="---","(CCI NOT FOUND)",OFFSET('BACKEND-CCI_Info'!$H$3,$A1263,0)))</f>
        <v>AU-8</v>
      </c>
      <c r="C1263" s="23" t="str">
        <f ca="1">IF($A1263="","",IF(LEFT($A1263,6)="!ERROR","",OFFSET('BACKEND-CCI_Info'!I$3,$A1263,0)))</f>
        <v>AU-8(b)</v>
      </c>
      <c r="D1263" s="64" t="s">
        <v>3279</v>
      </c>
      <c r="E1263" s="23" t="str">
        <f ca="1">IF(LEN($A1263)=0,"",IF($A1263="---","(CCI NOT FOUND)",OFFSET('BACKEND-CCI_Info'!E$3,$A1263,0)))</f>
        <v>The information system records time stamps for audit records that meets organization-defined granularity of time measurement.</v>
      </c>
      <c r="F1263" s="23" t="str">
        <f ca="1">IF(LEN($A1263)=0,"",IF($A1263="---","(CCI NOT FOUND)",OFFSET('BACKEND-CCI_Info'!F$3,$A1263,0)))</f>
        <v>The organization being inspected/assessed configures the information system to generate time in the time stamps for audit records that meets one second granularity of time measurement.
DoD has defined the granularity of time measurement as one second.
For information system components that have applicable STIGs or SRGs, the organization being inspected/assessed must comply with the STIG/SRG guidance that pertains to CCI 1889.</v>
      </c>
      <c r="G1263" s="23" t="str">
        <f ca="1">IF(LEN($A1263)=0,"",IF($A1263="---","(CCI NOT FOUND)",OFFSET('BACKEND-CCI_Info'!G$3,$A1263,0)))</f>
        <v>The organization conducting the inspection/assessment examines the information system to ensure that the organization being inspected/assessed has configured the information system to generate time in the time stamps for audit records that meets one second granularity of time measurement.
DoD has defined the granularity of time measurement as one second.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1889.</v>
      </c>
      <c r="H1263" s="26" t="b">
        <f ca="1">IF(LEN($A1263)=0,"",IF($A1263="---","(CCI NOT FOUND)",OFFSET('BACKEND-CCI_Info'!K$3,$A1263,0)))</f>
        <v>1</v>
      </c>
      <c r="I1263" s="26" t="str">
        <f ca="1">IF(LEN($A1263)=0,"",IF($A1263="---","(CCI NOT FOUND)",IF(LEN(OFFSET('BACKEND-CCI_Info'!L$3,$A1263,0))=0,"","X")))</f>
        <v/>
      </c>
      <c r="J1263" s="26" t="str">
        <f ca="1">IF(LEN($A1263)=0,"",IF($A1263="---","(CCI NOT FOUND)",IF(LEN(OFFSET('BACKEND-CCI_Info'!M$3,$A1263,0))=0,"","X")))</f>
        <v/>
      </c>
      <c r="K1263" s="26" t="str">
        <f ca="1">IF(LEN($A1263)=0,"",IF($A1263="---","(CCI NOT FOUND)",IF(LEN(OFFSET('BACKEND-CCI_Info'!N$3,$A1263,0))=0,"","X")))</f>
        <v>X</v>
      </c>
      <c r="L1263" s="26" t="str">
        <f ca="1">IF(LEN($A1263)=0,"",IF($A1263="---","(CCI NOT FOUND)",IF(LEN(OFFSET('BACKEND-CCI_Info'!O$3,$A1263,0))=0,"","X")))</f>
        <v/>
      </c>
      <c r="M1263" s="26" t="str">
        <f ca="1">IF(LEN($A1263)=0,"",IF($A1263="---","(CCI NOT FOUND)",IF(LEN(OFFSET('BACKEND-CCI_Info'!P$3,$A1263,0))=0,"","X")))</f>
        <v/>
      </c>
      <c r="N1263" s="26" t="str">
        <f ca="1">IF(LEN($A1263)=0,"",IF($A1263="---","(CCI NOT FOUND)",IF(LEN(OFFSET('BACKEND-CCI_Info'!Q$3,$A1263,0))=0,"","X")))</f>
        <v/>
      </c>
      <c r="O1263" s="26" t="str">
        <f ca="1">IF(LEN($A1263)=0,"",IF($A1263="---","(CCI NOT FOUND)",IF(LEN(OFFSET('BACKEND-CCI_Info'!R$3,$A1263,0))=0,"","X")))</f>
        <v/>
      </c>
      <c r="P1263" s="26" t="str">
        <f ca="1">IF(LEN($A1263)=0,"",IF($A1263="---","(CCI NOT FOUND)",IF(LEN(OFFSET('BACKEND-CCI_Info'!S$3,$A1263,0))=0,"","X")))</f>
        <v/>
      </c>
      <c r="Q1263" s="26" t="str">
        <f ca="1">IF(LEN($A1263)=0,"",IF($A1263="---","(CCI NOT FOUND)",(OFFSET('BACKEND-CCI_Info'!T$3,$A1263,0))))</f>
        <v>Designer</v>
      </c>
      <c r="R1263" s="36" t="str">
        <f ca="1">IF(LEN($A1263)=0,"",IF($A1263="---","(CCI NOT FOUND)",OFFSET('BACKEND-CCI_Info'!U$3,$A1263,0)))</f>
        <v>3.5.2 Audit Time Stamps</v>
      </c>
    </row>
    <row r="1264" spans="1:18" ht="165.6" x14ac:dyDescent="0.25">
      <c r="A1264" s="25">
        <f>IF(LEN(D1264)=0,"",IF(ISERROR(MATCH(D1264,'BACKEND-CCI_Info'!D:D,0)),"---",MATCH(D1264,'BACKEND-CCI_Info'!D:D,0)-ROW('BACKEND-CCI_Info'!$D$3)))</f>
        <v>518</v>
      </c>
      <c r="B1264" s="23" t="str">
        <f ca="1">IF(LEN($A1264)=0,"",IF($A1264="---","(CCI NOT FOUND)",OFFSET('BACKEND-CCI_Info'!$H$3,$A1264,0)))</f>
        <v>AU-8</v>
      </c>
      <c r="C1264" s="23" t="str">
        <f ca="1">IF($A1264="","",IF(LEFT($A1264,6)="!ERROR","",OFFSET('BACKEND-CCI_Info'!I$3,$A1264,0)))</f>
        <v>AU-8(b)</v>
      </c>
      <c r="D1264" s="64" t="s">
        <v>3283</v>
      </c>
      <c r="E1264" s="23" t="str">
        <f ca="1">IF(LEN($A1264)=0,"",IF($A1264="---","(CCI NOT FOUND)",OFFSET('BACKEND-CCI_Info'!E$3,$A1264,0)))</f>
        <v>The information system records time stamps for audit records that can be mapped to Coordinated Universal Time (UTC) or Greenwich Mean Time (GMT).</v>
      </c>
      <c r="F1264" s="23" t="str">
        <f ca="1">IF(LEN($A1264)=0,"",IF($A1264="---","(CCI NOT FOUND)",OFFSET('BACKEND-CCI_Info'!F$3,$A1264,0)))</f>
        <v>The organization being inspected/assessed configures the information system to generate  time stamps for audit records that contain time zones or time offsets that can be mapped to Coordinated Universal Time (UTC) or Greenwich Mean Time (GMT).
For information system components that have applicable STIGs or SRGs, the organization being inspected/assessed must comply with the STIG/SRG guidance that pertains to CCI 1890.</v>
      </c>
      <c r="G1264" s="23" t="str">
        <f ca="1">IF(LEN($A1264)=0,"",IF($A1264="---","(CCI NOT FOUND)",OFFSET('BACKEND-CCI_Info'!G$3,$A1264,0)))</f>
        <v>The organization conducting the inspection/assessment examines the information system to ensure that the organization being inspected/assessed has configured the information system to generate  time stamps for audit records that contain time zones or time offsets that can be mapped to Coordinated Universal Time (UTC) or Greenwich Mean Time (GMT).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1890.</v>
      </c>
      <c r="H1264" s="26" t="b">
        <f ca="1">IF(LEN($A1264)=0,"",IF($A1264="---","(CCI NOT FOUND)",OFFSET('BACKEND-CCI_Info'!K$3,$A1264,0)))</f>
        <v>1</v>
      </c>
      <c r="I1264" s="26" t="str">
        <f ca="1">IF(LEN($A1264)=0,"",IF($A1264="---","(CCI NOT FOUND)",IF(LEN(OFFSET('BACKEND-CCI_Info'!L$3,$A1264,0))=0,"","X")))</f>
        <v/>
      </c>
      <c r="J1264" s="26" t="str">
        <f ca="1">IF(LEN($A1264)=0,"",IF($A1264="---","(CCI NOT FOUND)",IF(LEN(OFFSET('BACKEND-CCI_Info'!M$3,$A1264,0))=0,"","X")))</f>
        <v/>
      </c>
      <c r="K1264" s="26" t="str">
        <f ca="1">IF(LEN($A1264)=0,"",IF($A1264="---","(CCI NOT FOUND)",IF(LEN(OFFSET('BACKEND-CCI_Info'!N$3,$A1264,0))=0,"","X")))</f>
        <v>X</v>
      </c>
      <c r="L1264" s="26" t="str">
        <f ca="1">IF(LEN($A1264)=0,"",IF($A1264="---","(CCI NOT FOUND)",IF(LEN(OFFSET('BACKEND-CCI_Info'!O$3,$A1264,0))=0,"","X")))</f>
        <v/>
      </c>
      <c r="M1264" s="26" t="str">
        <f ca="1">IF(LEN($A1264)=0,"",IF($A1264="---","(CCI NOT FOUND)",IF(LEN(OFFSET('BACKEND-CCI_Info'!P$3,$A1264,0))=0,"","X")))</f>
        <v/>
      </c>
      <c r="N1264" s="26" t="str">
        <f ca="1">IF(LEN($A1264)=0,"",IF($A1264="---","(CCI NOT FOUND)",IF(LEN(OFFSET('BACKEND-CCI_Info'!Q$3,$A1264,0))=0,"","X")))</f>
        <v/>
      </c>
      <c r="O1264" s="26" t="str">
        <f ca="1">IF(LEN($A1264)=0,"",IF($A1264="---","(CCI NOT FOUND)",IF(LEN(OFFSET('BACKEND-CCI_Info'!R$3,$A1264,0))=0,"","X")))</f>
        <v/>
      </c>
      <c r="P1264" s="26" t="str">
        <f ca="1">IF(LEN($A1264)=0,"",IF($A1264="---","(CCI NOT FOUND)",IF(LEN(OFFSET('BACKEND-CCI_Info'!S$3,$A1264,0))=0,"","X")))</f>
        <v/>
      </c>
      <c r="Q1264" s="26" t="str">
        <f ca="1">IF(LEN($A1264)=0,"",IF($A1264="---","(CCI NOT FOUND)",(OFFSET('BACKEND-CCI_Info'!T$3,$A1264,0))))</f>
        <v>Designer</v>
      </c>
      <c r="R1264" s="36" t="str">
        <f ca="1">IF(LEN($A1264)=0,"",IF($A1264="---","(CCI NOT FOUND)",OFFSET('BACKEND-CCI_Info'!U$3,$A1264,0)))</f>
        <v>3.5.2 Audit Time Stamps</v>
      </c>
    </row>
    <row r="1265" spans="1:18" ht="345" x14ac:dyDescent="0.25">
      <c r="A1265" s="25">
        <f>IF(LEN(D1265)=0,"",IF(ISERROR(MATCH(D1265,'BACKEND-CCI_Info'!D:D,0)),"---",MATCH(D1265,'BACKEND-CCI_Info'!D:D,0)-ROW('BACKEND-CCI_Info'!$D$3)))</f>
        <v>520</v>
      </c>
      <c r="B1265" s="23" t="str">
        <f ca="1">IF(LEN($A1265)=0,"",IF($A1265="---","(CCI NOT FOUND)",OFFSET('BACKEND-CCI_Info'!$H$3,$A1265,0)))</f>
        <v>AU-8(1)</v>
      </c>
      <c r="C1265" s="23" t="str">
        <f ca="1">IF($A1265="","",IF(LEFT($A1265,6)="!ERROR","",OFFSET('BACKEND-CCI_Info'!I$3,$A1265,0)))</f>
        <v>AU-8(1)</v>
      </c>
      <c r="D1265" s="64" t="s">
        <v>3295</v>
      </c>
      <c r="E1265" s="23" t="str">
        <f ca="1">IF(LEN($A1265)=0,"",IF($A1265="---","(CCI NOT FOUND)",OFFSET('BACKEND-CCI_Info'!E$3,$A1265,0)))</f>
        <v>The information system compares internal information system clocks on an organization-defined frequency with an organization-defined authoritative time source.</v>
      </c>
      <c r="F1265" s="23" t="str">
        <f ca="1">IF(LEN($A1265)=0,"",IF($A1265="---","(CCI NOT FOUND)",OFFSET('BACKEND-CCI_Info'!F$3,$A1265,0)))</f>
        <v>The organization being inspected/assessed configures the information system to synchronize internal information system clocks every 24 hours for networked systems with an authoritative time server which is synchronized with redundant United States Naval Observatory (USNO) time servers as designated for the appropriate DoD network (NIPRNet / SIPRNet) and/or the Global Positioning System (GPS) when the time difference is greater than the difference defined in AU-8 (1), CCI 1892.
For information system components that have applicable STIGs or SRGs, the organization being inspected/assessed must comply with the STIG/SRG guidance that pertains to CCI 1891.
DoD has defined the frequency as every 24 hours for networked systems.
DoD has defined the authoritative time source as an authoritative time server  which is synchronized with redundant United States Naval Observatory (USNO) time servers as designated for the appropriate DoD network (NIPRNet / SIPRNet) and/or the Global Positioning System (GPS).</v>
      </c>
      <c r="G1265" s="23" t="str">
        <f ca="1">IF(LEN($A1265)=0,"",IF($A1265="---","(CCI NOT FOUND)",OFFSET('BACKEND-CCI_Info'!G$3,$A1265,0)))</f>
        <v>The organization conducting the inspection/assessment examines the information system to ensure that the organization being inspected/assessed has configured the information system to synchronize internal information system clocks every 24 hours for networked systems with an authoritative time server which is synchronized with redundant United States Naval Observatory (USNO) time servers as designated for the appropriate DoD network (NIPRNet / SIPRNet) and/or the Global Positioning System (GPS) when the time difference is greater than the difference defined in AU-8 (1), CCI 1892.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1891.
DoD has defined the frequency as every 24 hours for networked systems.
DoD has defined the authoritative time source as an authoritative time server  which is synchronized with redundant United States Naval Observatory (USNO) time servers as designated for the appropriate DoD network (NIPRNet / SIPRNet) and/or the Global Positioning System (GPS).</v>
      </c>
      <c r="H1265" s="26" t="b">
        <f ca="1">IF(LEN($A1265)=0,"",IF($A1265="---","(CCI NOT FOUND)",OFFSET('BACKEND-CCI_Info'!K$3,$A1265,0)))</f>
        <v>1</v>
      </c>
      <c r="I1265" s="26" t="str">
        <f ca="1">IF(LEN($A1265)=0,"",IF($A1265="---","(CCI NOT FOUND)",IF(LEN(OFFSET('BACKEND-CCI_Info'!L$3,$A1265,0))=0,"","X")))</f>
        <v/>
      </c>
      <c r="J1265" s="26" t="str">
        <f ca="1">IF(LEN($A1265)=0,"",IF($A1265="---","(CCI NOT FOUND)",IF(LEN(OFFSET('BACKEND-CCI_Info'!M$3,$A1265,0))=0,"","X")))</f>
        <v/>
      </c>
      <c r="K1265" s="26" t="str">
        <f ca="1">IF(LEN($A1265)=0,"",IF($A1265="---","(CCI NOT FOUND)",IF(LEN(OFFSET('BACKEND-CCI_Info'!N$3,$A1265,0))=0,"","X")))</f>
        <v>X</v>
      </c>
      <c r="L1265" s="26" t="str">
        <f ca="1">IF(LEN($A1265)=0,"",IF($A1265="---","(CCI NOT FOUND)",IF(LEN(OFFSET('BACKEND-CCI_Info'!O$3,$A1265,0))=0,"","X")))</f>
        <v/>
      </c>
      <c r="M1265" s="26" t="str">
        <f ca="1">IF(LEN($A1265)=0,"",IF($A1265="---","(CCI NOT FOUND)",IF(LEN(OFFSET('BACKEND-CCI_Info'!P$3,$A1265,0))=0,"","X")))</f>
        <v/>
      </c>
      <c r="N1265" s="26" t="str">
        <f ca="1">IF(LEN($A1265)=0,"",IF($A1265="---","(CCI NOT FOUND)",IF(LEN(OFFSET('BACKEND-CCI_Info'!Q$3,$A1265,0))=0,"","X")))</f>
        <v/>
      </c>
      <c r="O1265" s="26" t="str">
        <f ca="1">IF(LEN($A1265)=0,"",IF($A1265="---","(CCI NOT FOUND)",IF(LEN(OFFSET('BACKEND-CCI_Info'!R$3,$A1265,0))=0,"","X")))</f>
        <v/>
      </c>
      <c r="P1265" s="26" t="str">
        <f ca="1">IF(LEN($A1265)=0,"",IF($A1265="---","(CCI NOT FOUND)",IF(LEN(OFFSET('BACKEND-CCI_Info'!S$3,$A1265,0))=0,"","X")))</f>
        <v/>
      </c>
      <c r="Q1265" s="26" t="str">
        <f ca="1">IF(LEN($A1265)=0,"",IF($A1265="---","(CCI NOT FOUND)",(OFFSET('BACKEND-CCI_Info'!T$3,$A1265,0))))</f>
        <v>Designer</v>
      </c>
      <c r="R1265" s="36" t="str">
        <f ca="1">IF(LEN($A1265)=0,"",IF($A1265="---","(CCI NOT FOUND)",OFFSET('BACKEND-CCI_Info'!U$3,$A1265,0)))</f>
        <v>3.5.2 Audit Time Stamps</v>
      </c>
    </row>
    <row r="1266" spans="1:18" ht="110.4" x14ac:dyDescent="0.25">
      <c r="A1266" s="25">
        <f>IF(LEN(D1266)=0,"",IF(ISERROR(MATCH(D1266,'BACKEND-CCI_Info'!D:D,0)),"---",MATCH(D1266,'BACKEND-CCI_Info'!D:D,0)-ROW('BACKEND-CCI_Info'!$D$3)))</f>
        <v>521</v>
      </c>
      <c r="B1266" s="23" t="str">
        <f ca="1">IF(LEN($A1266)=0,"",IF($A1266="---","(CCI NOT FOUND)",OFFSET('BACKEND-CCI_Info'!$H$3,$A1266,0)))</f>
        <v>AU-8(1)</v>
      </c>
      <c r="C1266" s="23" t="str">
        <f ca="1">IF($A1266="","",IF(LEFT($A1266,6)="!ERROR","",OFFSET('BACKEND-CCI_Info'!I$3,$A1266,0)))</f>
        <v>AU-8(1)</v>
      </c>
      <c r="D1266" s="64" t="s">
        <v>3299</v>
      </c>
      <c r="E1266" s="23" t="str">
        <f ca="1">IF(LEN($A1266)=0,"",IF($A1266="---","(CCI NOT FOUND)",OFFSET('BACKEND-CCI_Info'!E$3,$A1266,0)))</f>
        <v>The organization defines the time difference which, when exceeded, will require the information system to synchronize the internal information system clocks to the organization-defined authoritative time source.</v>
      </c>
      <c r="F1266" s="23" t="str">
        <f ca="1">IF(LEN($A1266)=0,"",IF($A1266="---","(CCI NOT FOUND)",OFFSET('BACKEND-CCI_Info'!F$3,$A1266,0)))</f>
        <v>The organization being inspected/assessed defines and documents the time difference, which, when exceeded, will require the information system to synchronize the internal information system clocks.  
DoD has determined the time difference is not appropriate to define at the Enterprise level.</v>
      </c>
      <c r="G1266" s="23" t="str">
        <f ca="1">IF(LEN($A1266)=0,"",IF($A1266="---","(CCI NOT FOUND)",OFFSET('BACKEND-CCI_Info'!G$3,$A1266,0)))</f>
        <v>The organization conducting the inspection/assessment obtains and examines the documented time difference to ensure the organization being inspected/assessed defines the time difference which, when exceeded, will require the information system to synchronize the internal information system clocks.
 DoD has determined the time difference is not appropriate to define at the Enterprise level.</v>
      </c>
      <c r="H1266" s="26" t="b">
        <f ca="1">IF(LEN($A1266)=0,"",IF($A1266="---","(CCI NOT FOUND)",OFFSET('BACKEND-CCI_Info'!K$3,$A1266,0)))</f>
        <v>1</v>
      </c>
      <c r="I1266" s="26" t="str">
        <f ca="1">IF(LEN($A1266)=0,"",IF($A1266="---","(CCI NOT FOUND)",IF(LEN(OFFSET('BACKEND-CCI_Info'!L$3,$A1266,0))=0,"","X")))</f>
        <v/>
      </c>
      <c r="J1266" s="26" t="str">
        <f ca="1">IF(LEN($A1266)=0,"",IF($A1266="---","(CCI NOT FOUND)",IF(LEN(OFFSET('BACKEND-CCI_Info'!M$3,$A1266,0))=0,"","X")))</f>
        <v/>
      </c>
      <c r="K1266" s="26" t="str">
        <f ca="1">IF(LEN($A1266)=0,"",IF($A1266="---","(CCI NOT FOUND)",IF(LEN(OFFSET('BACKEND-CCI_Info'!N$3,$A1266,0))=0,"","X")))</f>
        <v>X</v>
      </c>
      <c r="L1266" s="26" t="str">
        <f ca="1">IF(LEN($A1266)=0,"",IF($A1266="---","(CCI NOT FOUND)",IF(LEN(OFFSET('BACKEND-CCI_Info'!O$3,$A1266,0))=0,"","X")))</f>
        <v>X</v>
      </c>
      <c r="M1266" s="26" t="str">
        <f ca="1">IF(LEN($A1266)=0,"",IF($A1266="---","(CCI NOT FOUND)",IF(LEN(OFFSET('BACKEND-CCI_Info'!P$3,$A1266,0))=0,"","X")))</f>
        <v/>
      </c>
      <c r="N1266" s="26" t="str">
        <f ca="1">IF(LEN($A1266)=0,"",IF($A1266="---","(CCI NOT FOUND)",IF(LEN(OFFSET('BACKEND-CCI_Info'!Q$3,$A1266,0))=0,"","X")))</f>
        <v/>
      </c>
      <c r="O1266" s="26" t="str">
        <f ca="1">IF(LEN($A1266)=0,"",IF($A1266="---","(CCI NOT FOUND)",IF(LEN(OFFSET('BACKEND-CCI_Info'!R$3,$A1266,0))=0,"","X")))</f>
        <v/>
      </c>
      <c r="P1266" s="26" t="str">
        <f ca="1">IF(LEN($A1266)=0,"",IF($A1266="---","(CCI NOT FOUND)",IF(LEN(OFFSET('BACKEND-CCI_Info'!S$3,$A1266,0))=0,"","X")))</f>
        <v/>
      </c>
      <c r="Q1266" s="26" t="str">
        <f ca="1">IF(LEN($A1266)=0,"",IF($A1266="---","(CCI NOT FOUND)",(OFFSET('BACKEND-CCI_Info'!T$3,$A1266,0))))</f>
        <v>Designer
Non-Designer</v>
      </c>
      <c r="R1266" s="36" t="str">
        <f ca="1">IF(LEN($A1266)=0,"",IF($A1266="---","(CCI NOT FOUND)",OFFSET('BACKEND-CCI_Info'!U$3,$A1266,0)))</f>
        <v>3.5.2 Audit Time Stamps</v>
      </c>
    </row>
    <row r="1267" spans="1:18" ht="138" x14ac:dyDescent="0.25">
      <c r="A1267" s="25">
        <f>IF(LEN(D1267)=0,"",IF(ISERROR(MATCH(D1267,'BACKEND-CCI_Info'!D:D,0)),"---",MATCH(D1267,'BACKEND-CCI_Info'!D:D,0)-ROW('BACKEND-CCI_Info'!$D$3)))</f>
        <v>522</v>
      </c>
      <c r="B1267" s="23" t="str">
        <f ca="1">IF(LEN($A1267)=0,"",IF($A1267="---","(CCI NOT FOUND)",OFFSET('BACKEND-CCI_Info'!$H$3,$A1267,0)))</f>
        <v>AU-8(1)</v>
      </c>
      <c r="C1267" s="23" t="str">
        <f ca="1">IF($A1267="","",IF(LEFT($A1267,6)="!ERROR","",OFFSET('BACKEND-CCI_Info'!I$3,$A1267,0)))</f>
        <v>AU-8(1)</v>
      </c>
      <c r="D1267" s="64" t="s">
        <v>3303</v>
      </c>
      <c r="E1267" s="23" t="str">
        <f ca="1">IF(LEN($A1267)=0,"",IF($A1267="---","(CCI NOT FOUND)",OFFSET('BACKEND-CCI_Info'!E$3,$A1267,0)))</f>
        <v>The information system synchronizes the internal system clocks to the authoritative time source when the time difference is greater than the organization-defined time period.</v>
      </c>
      <c r="F1267" s="23" t="str">
        <f ca="1">IF(LEN($A1267)=0,"",IF($A1267="---","(CCI NOT FOUND)",OFFSET('BACKEND-CCI_Info'!F$3,$A1267,0)))</f>
        <v>The organization being inspected/assessed configures the information system to synchronize the internal system clocks to the authoritative time source when the time difference is greater than the time period defined in AU-8 (1), CCI 1892.
For information system components that have applicable STIGs or SRGs, the organization being inspected/assessed must comply with the STIG/SRG guidance that pertains to CCI 2046.</v>
      </c>
      <c r="G1267" s="23" t="str">
        <f ca="1">IF(LEN($A1267)=0,"",IF($A1267="---","(CCI NOT FOUND)",OFFSET('BACKEND-CCI_Info'!G$3,$A1267,0)))</f>
        <v>The organization conducting the inspection/assessment examines the information system to ensure the system synchronizes the internal system clocks to the authoritative time source when the time difference is greater than the time period defined in AU-8 (1), CCI 1892.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2046.</v>
      </c>
      <c r="H1267" s="26" t="b">
        <f ca="1">IF(LEN($A1267)=0,"",IF($A1267="---","(CCI NOT FOUND)",OFFSET('BACKEND-CCI_Info'!K$3,$A1267,0)))</f>
        <v>1</v>
      </c>
      <c r="I1267" s="26" t="str">
        <f ca="1">IF(LEN($A1267)=0,"",IF($A1267="---","(CCI NOT FOUND)",IF(LEN(OFFSET('BACKEND-CCI_Info'!L$3,$A1267,0))=0,"","X")))</f>
        <v/>
      </c>
      <c r="J1267" s="26" t="str">
        <f ca="1">IF(LEN($A1267)=0,"",IF($A1267="---","(CCI NOT FOUND)",IF(LEN(OFFSET('BACKEND-CCI_Info'!M$3,$A1267,0))=0,"","X")))</f>
        <v/>
      </c>
      <c r="K1267" s="26" t="str">
        <f ca="1">IF(LEN($A1267)=0,"",IF($A1267="---","(CCI NOT FOUND)",IF(LEN(OFFSET('BACKEND-CCI_Info'!N$3,$A1267,0))=0,"","X")))</f>
        <v>X</v>
      </c>
      <c r="L1267" s="26" t="str">
        <f ca="1">IF(LEN($A1267)=0,"",IF($A1267="---","(CCI NOT FOUND)",IF(LEN(OFFSET('BACKEND-CCI_Info'!O$3,$A1267,0))=0,"","X")))</f>
        <v/>
      </c>
      <c r="M1267" s="26" t="str">
        <f ca="1">IF(LEN($A1267)=0,"",IF($A1267="---","(CCI NOT FOUND)",IF(LEN(OFFSET('BACKEND-CCI_Info'!P$3,$A1267,0))=0,"","X")))</f>
        <v/>
      </c>
      <c r="N1267" s="26" t="str">
        <f ca="1">IF(LEN($A1267)=0,"",IF($A1267="---","(CCI NOT FOUND)",IF(LEN(OFFSET('BACKEND-CCI_Info'!Q$3,$A1267,0))=0,"","X")))</f>
        <v/>
      </c>
      <c r="O1267" s="26" t="str">
        <f ca="1">IF(LEN($A1267)=0,"",IF($A1267="---","(CCI NOT FOUND)",IF(LEN(OFFSET('BACKEND-CCI_Info'!R$3,$A1267,0))=0,"","X")))</f>
        <v/>
      </c>
      <c r="P1267" s="26" t="str">
        <f ca="1">IF(LEN($A1267)=0,"",IF($A1267="---","(CCI NOT FOUND)",IF(LEN(OFFSET('BACKEND-CCI_Info'!S$3,$A1267,0))=0,"","X")))</f>
        <v/>
      </c>
      <c r="Q1267" s="26" t="str">
        <f ca="1">IF(LEN($A1267)=0,"",IF($A1267="---","(CCI NOT FOUND)",(OFFSET('BACKEND-CCI_Info'!T$3,$A1267,0))))</f>
        <v>Designer</v>
      </c>
      <c r="R1267" s="36" t="str">
        <f ca="1">IF(LEN($A1267)=0,"",IF($A1267="---","(CCI NOT FOUND)",OFFSET('BACKEND-CCI_Info'!U$3,$A1267,0)))</f>
        <v>3.5.2 Audit Time Stamps</v>
      </c>
    </row>
    <row r="1268" spans="1:18" ht="409.6" x14ac:dyDescent="0.25">
      <c r="A1268" s="25">
        <f>IF(LEN(D1268)=0,"",IF(ISERROR(MATCH(D1268,'BACKEND-CCI_Info'!D:D,0)),"---",MATCH(D1268,'BACKEND-CCI_Info'!D:D,0)-ROW('BACKEND-CCI_Info'!$D$3)))</f>
        <v>440</v>
      </c>
      <c r="B1268" s="23" t="str">
        <f ca="1">IF(LEN($A1268)=0,"",IF($A1268="---","(CCI NOT FOUND)",OFFSET('BACKEND-CCI_Info'!$H$3,$A1268,0)))</f>
        <v>AU-2</v>
      </c>
      <c r="C1268" s="23" t="str">
        <f ca="1">IF($A1268="","",IF(LEFT($A1268,6)="!ERROR","",OFFSET('BACKEND-CCI_Info'!I$3,$A1268,0)))</f>
        <v>AU-2(a)</v>
      </c>
      <c r="D1268" s="64" t="s">
        <v>2948</v>
      </c>
      <c r="E1268" s="23" t="str">
        <f ca="1">IF(LEN($A1268)=0,"",IF($A1268="---","(CCI NOT FOUND)",OFFSET('BACKEND-CCI_Info'!E$3,$A1268,0)))</f>
        <v>The organization determines the information system must be capable of auditing an organization-defined list of auditable events.</v>
      </c>
      <c r="F1268" s="23" t="str">
        <f ca="1">IF(LEN($A1268)=0,"",IF($A1268="---","(CCI NOT FOUND)",OFFSET('BACKEND-CCI_Info'!F$3,$A1268,0)))</f>
        <v xml:space="preserve">The organization being inspected/assessed determines whether the information system is capable of auditing:
- successful and unsuccessful attempts to access, modify, or delete privileges, security objects, security levels, or categories of information (e.g. Classification levels),
- Successful and unsuccessful logon attempts, 
- Privileged activities or other system level access, 
- Starting and ending time for user access to the system, 
- Concurrent logons from different workstations, 
- Successful and unsuccessful accesses to objects, 
- All program initiations, 
- All direct access to the information system,
-  All account creations, modifications, disabling, and terminations,
- All kernel module load, unload, and restart. The organization must document those auditable events that are not captured.
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  </v>
      </c>
      <c r="G1268" s="23" t="str">
        <f ca="1">IF(LEN($A1268)=0,"",IF($A1268="---","(CCI NOT FOUND)",OFFSET('BACKEND-CCI_Info'!G$3,$A1268,0)))</f>
        <v xml:space="preserve">The organization conducting the inspection/assessment obtains and examines the documentation of the auditable events to ensure the information system is capable of auditing the:  
- successful and unsuccessful attempts to access, modify, or delete privileges, security objects, security levels, or categories of information (e.g. Classification levels),
- Successful and unsuccessful logon attempts, 
- Privileged activities or other system level access, 
- Starting and ending time for user access to the system, 
- Concurrent logons from different workstations, 
- Successful and unsuccessful accesses to objects, 
- All program initiations, 
- All direct access to the information system,
-  All account creations, modifications, disabling, and terminations,
- All kernel module load, unload, and restart. 
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  </v>
      </c>
      <c r="H1268" s="26" t="b">
        <f ca="1">IF(LEN($A1268)=0,"",IF($A1268="---","(CCI NOT FOUND)",OFFSET('BACKEND-CCI_Info'!K$3,$A1268,0)))</f>
        <v>1</v>
      </c>
      <c r="I1268" s="26" t="str">
        <f ca="1">IF(LEN($A1268)=0,"",IF($A1268="---","(CCI NOT FOUND)",IF(LEN(OFFSET('BACKEND-CCI_Info'!L$3,$A1268,0))=0,"","X")))</f>
        <v/>
      </c>
      <c r="J1268" s="26" t="str">
        <f ca="1">IF(LEN($A1268)=0,"",IF($A1268="---","(CCI NOT FOUND)",IF(LEN(OFFSET('BACKEND-CCI_Info'!M$3,$A1268,0))=0,"","X")))</f>
        <v/>
      </c>
      <c r="K1268" s="26" t="str">
        <f ca="1">IF(LEN($A1268)=0,"",IF($A1268="---","(CCI NOT FOUND)",IF(LEN(OFFSET('BACKEND-CCI_Info'!N$3,$A1268,0))=0,"","X")))</f>
        <v>X</v>
      </c>
      <c r="L1268" s="26" t="str">
        <f ca="1">IF(LEN($A1268)=0,"",IF($A1268="---","(CCI NOT FOUND)",IF(LEN(OFFSET('BACKEND-CCI_Info'!O$3,$A1268,0))=0,"","X")))</f>
        <v>X</v>
      </c>
      <c r="M1268" s="26" t="str">
        <f ca="1">IF(LEN($A1268)=0,"",IF($A1268="---","(CCI NOT FOUND)",IF(LEN(OFFSET('BACKEND-CCI_Info'!P$3,$A1268,0))=0,"","X")))</f>
        <v/>
      </c>
      <c r="N1268" s="26" t="str">
        <f ca="1">IF(LEN($A1268)=0,"",IF($A1268="---","(CCI NOT FOUND)",IF(LEN(OFFSET('BACKEND-CCI_Info'!Q$3,$A1268,0))=0,"","X")))</f>
        <v/>
      </c>
      <c r="O1268" s="26" t="str">
        <f ca="1">IF(LEN($A1268)=0,"",IF($A1268="---","(CCI NOT FOUND)",IF(LEN(OFFSET('BACKEND-CCI_Info'!R$3,$A1268,0))=0,"","X")))</f>
        <v/>
      </c>
      <c r="P1268" s="26" t="str">
        <f ca="1">IF(LEN($A1268)=0,"",IF($A1268="---","(CCI NOT FOUND)",IF(LEN(OFFSET('BACKEND-CCI_Info'!S$3,$A1268,0))=0,"","X")))</f>
        <v/>
      </c>
      <c r="Q1268" s="26" t="str">
        <f ca="1">IF(LEN($A1268)=0,"",IF($A1268="---","(CCI NOT FOUND)",(OFFSET('BACKEND-CCI_Info'!T$3,$A1268,0))))</f>
        <v>Designer
Non-Designer</v>
      </c>
      <c r="R1268" s="36" t="str">
        <f ca="1">IF(LEN($A1268)=0,"",IF($A1268="---","(CCI NOT FOUND)",OFFSET('BACKEND-CCI_Info'!U$3,$A1268,0)))</f>
        <v>3.5.1 Audit Events, Content of Audit Reco...</v>
      </c>
    </row>
    <row r="1269" spans="1:18" ht="193.2" x14ac:dyDescent="0.25">
      <c r="A1269" s="25">
        <f>IF(LEN(D1269)=0,"",IF(ISERROR(MATCH(D1269,'BACKEND-CCI_Info'!D:D,0)),"---",MATCH(D1269,'BACKEND-CCI_Info'!D:D,0)-ROW('BACKEND-CCI_Info'!$D$3)))</f>
        <v>441</v>
      </c>
      <c r="B1269" s="23" t="str">
        <f ca="1">IF(LEN($A1269)=0,"",IF($A1269="---","(CCI NOT FOUND)",OFFSET('BACKEND-CCI_Info'!$H$3,$A1269,0)))</f>
        <v>AU-2</v>
      </c>
      <c r="C1269" s="23" t="str">
        <f ca="1">IF($A1269="","",IF(LEFT($A1269,6)="!ERROR","",OFFSET('BACKEND-CCI_Info'!I$3,$A1269,0)))</f>
        <v>AU-2(a)</v>
      </c>
      <c r="D1269" s="64" t="s">
        <v>2953</v>
      </c>
      <c r="E1269" s="23" t="str">
        <f ca="1">IF(LEN($A1269)=0,"",IF($A1269="---","(CCI NOT FOUND)",OFFSET('BACKEND-CCI_Info'!E$3,$A1269,0)))</f>
        <v>The organization defines the information system auditable events.</v>
      </c>
      <c r="F1269" s="23" t="str">
        <f ca="1">IF(LEN($A1269)=0,"",IF($A1269="---","(CCI NOT FOUND)",OFFSET('BACKEND-CCI_Info'!F$3,$A1269,0)))</f>
        <v>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v>
      </c>
      <c r="G1269" s="23" t="str">
        <f ca="1">IF(LEN($A1269)=0,"",IF($A1269="---","(CCI NOT FOUND)",OFFSET('BACKEND-CCI_Info'!G$3,$A1269,0)))</f>
        <v>The organization being inspected/assessed is automatically compliant with this CCI because they are covered at the DoD level.
DoD has defined the information system auditable events as successful and unsuccessful attempts to access, modify, or delete privileges, security objects, security levels, or categories of information (e.g. classification levels). Successful and unsuccessful logon attempts, Privileged activities or other system level access, Starting and ending time for user access to the system, Concurrent logons from different workstations, Successful and unsuccessful accesses to objects, All program initiations, All direct access to the information system.  All account creations, modifications, disabling, and terminations. All kernel module load, unload, and restart.</v>
      </c>
      <c r="H1269" s="26" t="b">
        <f ca="1">IF(LEN($A1269)=0,"",IF($A1269="---","(CCI NOT FOUND)",OFFSET('BACKEND-CCI_Info'!K$3,$A1269,0)))</f>
        <v>1</v>
      </c>
      <c r="I1269" s="26" t="str">
        <f ca="1">IF(LEN($A1269)=0,"",IF($A1269="---","(CCI NOT FOUND)",IF(LEN(OFFSET('BACKEND-CCI_Info'!L$3,$A1269,0))=0,"","X")))</f>
        <v>X</v>
      </c>
      <c r="J1269" s="26" t="str">
        <f ca="1">IF(LEN($A1269)=0,"",IF($A1269="---","(CCI NOT FOUND)",IF(LEN(OFFSET('BACKEND-CCI_Info'!M$3,$A1269,0))=0,"","X")))</f>
        <v/>
      </c>
      <c r="K1269" s="26" t="str">
        <f ca="1">IF(LEN($A1269)=0,"",IF($A1269="---","(CCI NOT FOUND)",IF(LEN(OFFSET('BACKEND-CCI_Info'!N$3,$A1269,0))=0,"","X")))</f>
        <v>X</v>
      </c>
      <c r="L1269" s="26" t="str">
        <f ca="1">IF(LEN($A1269)=0,"",IF($A1269="---","(CCI NOT FOUND)",IF(LEN(OFFSET('BACKEND-CCI_Info'!O$3,$A1269,0))=0,"","X")))</f>
        <v/>
      </c>
      <c r="M1269" s="26" t="str">
        <f ca="1">IF(LEN($A1269)=0,"",IF($A1269="---","(CCI NOT FOUND)",IF(LEN(OFFSET('BACKEND-CCI_Info'!P$3,$A1269,0))=0,"","X")))</f>
        <v>X</v>
      </c>
      <c r="N1269" s="26" t="str">
        <f ca="1">IF(LEN($A1269)=0,"",IF($A1269="---","(CCI NOT FOUND)",IF(LEN(OFFSET('BACKEND-CCI_Info'!Q$3,$A1269,0))=0,"","X")))</f>
        <v/>
      </c>
      <c r="O1269" s="26" t="str">
        <f ca="1">IF(LEN($A1269)=0,"",IF($A1269="---","(CCI NOT FOUND)",IF(LEN(OFFSET('BACKEND-CCI_Info'!R$3,$A1269,0))=0,"","X")))</f>
        <v/>
      </c>
      <c r="P1269" s="26" t="str">
        <f ca="1">IF(LEN($A1269)=0,"",IF($A1269="---","(CCI NOT FOUND)",IF(LEN(OFFSET('BACKEND-CCI_Info'!S$3,$A1269,0))=0,"","X")))</f>
        <v/>
      </c>
      <c r="Q1269" s="26" t="str">
        <f ca="1">IF(LEN($A1269)=0,"",IF($A1269="---","(CCI NOT FOUND)",(OFFSET('BACKEND-CCI_Info'!T$3,$A1269,0))))</f>
        <v>DoD-Defined
Designer
Impractical</v>
      </c>
      <c r="R1269" s="36" t="str">
        <f ca="1">IF(LEN($A1269)=0,"",IF($A1269="---","(CCI NOT FOUND)",OFFSET('BACKEND-CCI_Info'!U$3,$A1269,0)))</f>
        <v>3.5.1 Audit Events, Content of Audit Reco...</v>
      </c>
    </row>
    <row r="1270" spans="1:18" ht="82.8" x14ac:dyDescent="0.25">
      <c r="A1270" s="25">
        <f>IF(LEN(D1270)=0,"",IF(ISERROR(MATCH(D1270,'BACKEND-CCI_Info'!D:D,0)),"---",MATCH(D1270,'BACKEND-CCI_Info'!D:D,0)-ROW('BACKEND-CCI_Info'!$D$3)))</f>
        <v>443</v>
      </c>
      <c r="B1270" s="23" t="str">
        <f ca="1">IF(LEN($A1270)=0,"",IF($A1270="---","(CCI NOT FOUND)",OFFSET('BACKEND-CCI_Info'!$H$3,$A1270,0)))</f>
        <v>AU-2</v>
      </c>
      <c r="C1270" s="23" t="str">
        <f ca="1">IF($A1270="","",IF(LEFT($A1270,6)="!ERROR","",OFFSET('BACKEND-CCI_Info'!I$3,$A1270,0)))</f>
        <v>AU-2(c)</v>
      </c>
      <c r="D1270" s="64" t="s">
        <v>2962</v>
      </c>
      <c r="E1270" s="23" t="str">
        <f ca="1">IF(LEN($A1270)=0,"",IF($A1270="---","(CCI NOT FOUND)",OFFSET('BACKEND-CCI_Info'!E$3,$A1270,0)))</f>
        <v>The organization provides a rationale for why the list of auditable events is deemed to be adequate to support after-the-fact investigations of security incidents.</v>
      </c>
      <c r="F1270" s="23" t="str">
        <f ca="1">IF(LEN($A1270)=0,"",IF($A1270="---","(CCI NOT FOUND)",OFFSET('BACKEND-CCI_Info'!F$3,$A1270,0)))</f>
        <v>The organization being inspected/assessed documents in the audit and accountability policy the list of auditable system events, the organization provides clearly stated rationale for the selection of each system event.  The rationale will support any after-action investigations of security event.</v>
      </c>
      <c r="G1270" s="23" t="str">
        <f ca="1">IF(LEN($A1270)=0,"",IF($A1270="---","(CCI NOT FOUND)",OFFSET('BACKEND-CCI_Info'!G$3,$A1270,0)))</f>
        <v>The organization conducting the inspection/assessment obtains and examines the audit and accountability policy and procedures to ensure the organization being inspected/assess has defined the auditable system events, rationale for the selection, and that the organization has defined how the auditable events will support after-action investigations of security events.</v>
      </c>
      <c r="H1270" s="26" t="b">
        <f ca="1">IF(LEN($A1270)=0,"",IF($A1270="---","(CCI NOT FOUND)",OFFSET('BACKEND-CCI_Info'!K$3,$A1270,0)))</f>
        <v>1</v>
      </c>
      <c r="I1270" s="26" t="str">
        <f ca="1">IF(LEN($A1270)=0,"",IF($A1270="---","(CCI NOT FOUND)",IF(LEN(OFFSET('BACKEND-CCI_Info'!L$3,$A1270,0))=0,"","X")))</f>
        <v/>
      </c>
      <c r="J1270" s="26" t="str">
        <f ca="1">IF(LEN($A1270)=0,"",IF($A1270="---","(CCI NOT FOUND)",IF(LEN(OFFSET('BACKEND-CCI_Info'!M$3,$A1270,0))=0,"","X")))</f>
        <v/>
      </c>
      <c r="K1270" s="26" t="str">
        <f ca="1">IF(LEN($A1270)=0,"",IF($A1270="---","(CCI NOT FOUND)",IF(LEN(OFFSET('BACKEND-CCI_Info'!N$3,$A1270,0))=0,"","X")))</f>
        <v>X</v>
      </c>
      <c r="L1270" s="26" t="str">
        <f ca="1">IF(LEN($A1270)=0,"",IF($A1270="---","(CCI NOT FOUND)",IF(LEN(OFFSET('BACKEND-CCI_Info'!O$3,$A1270,0))=0,"","X")))</f>
        <v>X</v>
      </c>
      <c r="M1270" s="26" t="str">
        <f ca="1">IF(LEN($A1270)=0,"",IF($A1270="---","(CCI NOT FOUND)",IF(LEN(OFFSET('BACKEND-CCI_Info'!P$3,$A1270,0))=0,"","X")))</f>
        <v/>
      </c>
      <c r="N1270" s="26" t="str">
        <f ca="1">IF(LEN($A1270)=0,"",IF($A1270="---","(CCI NOT FOUND)",IF(LEN(OFFSET('BACKEND-CCI_Info'!Q$3,$A1270,0))=0,"","X")))</f>
        <v/>
      </c>
      <c r="O1270" s="26" t="str">
        <f ca="1">IF(LEN($A1270)=0,"",IF($A1270="---","(CCI NOT FOUND)",IF(LEN(OFFSET('BACKEND-CCI_Info'!R$3,$A1270,0))=0,"","X")))</f>
        <v/>
      </c>
      <c r="P1270" s="26" t="str">
        <f ca="1">IF(LEN($A1270)=0,"",IF($A1270="---","(CCI NOT FOUND)",IF(LEN(OFFSET('BACKEND-CCI_Info'!S$3,$A1270,0))=0,"","X")))</f>
        <v/>
      </c>
      <c r="Q1270" s="26" t="str">
        <f ca="1">IF(LEN($A1270)=0,"",IF($A1270="---","(CCI NOT FOUND)",(OFFSET('BACKEND-CCI_Info'!T$3,$A1270,0))))</f>
        <v>Designer
Non-Designer</v>
      </c>
      <c r="R1270" s="36" t="str">
        <f ca="1">IF(LEN($A1270)=0,"",IF($A1270="---","(CCI NOT FOUND)",OFFSET('BACKEND-CCI_Info'!U$3,$A1270,0)))</f>
        <v>3.5.1 Audit Events, Content of Audit Reco...</v>
      </c>
    </row>
    <row r="1271" spans="1:18" ht="138" x14ac:dyDescent="0.25">
      <c r="A1271" s="25">
        <f>IF(LEN(D1271)=0,"",IF(ISERROR(MATCH(D1271,'BACKEND-CCI_Info'!D:D,0)),"---",MATCH(D1271,'BACKEND-CCI_Info'!D:D,0)-ROW('BACKEND-CCI_Info'!$D$3)))</f>
        <v>444</v>
      </c>
      <c r="B1271" s="23" t="str">
        <f ca="1">IF(LEN($A1271)=0,"",IF($A1271="---","(CCI NOT FOUND)",OFFSET('BACKEND-CCI_Info'!$H$3,$A1271,0)))</f>
        <v>AU-2</v>
      </c>
      <c r="C1271" s="23" t="str">
        <f ca="1">IF($A1271="","",IF(LEFT($A1271,6)="!ERROR","",OFFSET('BACKEND-CCI_Info'!I$3,$A1271,0)))</f>
        <v>AU-2(d)</v>
      </c>
      <c r="D1271" s="64" t="s">
        <v>2967</v>
      </c>
      <c r="E1271" s="23" t="str">
        <f ca="1">IF(LEN($A1271)=0,"",IF($A1271="---","(CCI NOT FOUND)",OFFSET('BACKEND-CCI_Info'!E$3,$A1271,0)))</f>
        <v>The organization defines the events which are to be audited on the information system on an organization-defined frequency of (or situation requiring) auditing for each identified event.</v>
      </c>
      <c r="F1271" s="23" t="str">
        <f ca="1">IF(LEN($A1271)=0,"",IF($A1271="---","(CCI NOT FOUND)",OFFSET('BACKEND-CCI_Info'!F$3,$A1271,0)))</f>
        <v>The organization being inspected/assessed defines and documents events which are to be audited on the information system.  Events should be selected from the events the information system is capable of auditing as defined in AU-2 (a) and should be based on ongoing risk assessments of current threat information and environment.  
DoD has determined that the events are not appropriate to define at the Enterprise level.</v>
      </c>
      <c r="G1271" s="23" t="str">
        <f ca="1">IF(LEN($A1271)=0,"",IF($A1271="---","(CCI NOT FOUND)",OFFSET('BACKEND-CCI_Info'!G$3,$A1271,0)))</f>
        <v>The organization conducting the inspection/assessment obtains and examines 
the documented list of events which are to be audited on the information system to ensure those events have been defined.
DoD has determined that the events are not appropriate to define at the Enterprise level.</v>
      </c>
      <c r="H1271" s="26" t="b">
        <f ca="1">IF(LEN($A1271)=0,"",IF($A1271="---","(CCI NOT FOUND)",OFFSET('BACKEND-CCI_Info'!K$3,$A1271,0)))</f>
        <v>1</v>
      </c>
      <c r="I1271" s="26" t="str">
        <f ca="1">IF(LEN($A1271)=0,"",IF($A1271="---","(CCI NOT FOUND)",IF(LEN(OFFSET('BACKEND-CCI_Info'!L$3,$A1271,0))=0,"","X")))</f>
        <v/>
      </c>
      <c r="J1271" s="26" t="str">
        <f ca="1">IF(LEN($A1271)=0,"",IF($A1271="---","(CCI NOT FOUND)",IF(LEN(OFFSET('BACKEND-CCI_Info'!M$3,$A1271,0))=0,"","X")))</f>
        <v/>
      </c>
      <c r="K1271" s="26" t="str">
        <f ca="1">IF(LEN($A1271)=0,"",IF($A1271="---","(CCI NOT FOUND)",IF(LEN(OFFSET('BACKEND-CCI_Info'!N$3,$A1271,0))=0,"","X")))</f>
        <v>X</v>
      </c>
      <c r="L1271" s="26" t="str">
        <f ca="1">IF(LEN($A1271)=0,"",IF($A1271="---","(CCI NOT FOUND)",IF(LEN(OFFSET('BACKEND-CCI_Info'!O$3,$A1271,0))=0,"","X")))</f>
        <v>X</v>
      </c>
      <c r="M1271" s="26" t="str">
        <f ca="1">IF(LEN($A1271)=0,"",IF($A1271="---","(CCI NOT FOUND)",IF(LEN(OFFSET('BACKEND-CCI_Info'!P$3,$A1271,0))=0,"","X")))</f>
        <v/>
      </c>
      <c r="N1271" s="26" t="str">
        <f ca="1">IF(LEN($A1271)=0,"",IF($A1271="---","(CCI NOT FOUND)",IF(LEN(OFFSET('BACKEND-CCI_Info'!Q$3,$A1271,0))=0,"","X")))</f>
        <v/>
      </c>
      <c r="O1271" s="26" t="str">
        <f ca="1">IF(LEN($A1271)=0,"",IF($A1271="---","(CCI NOT FOUND)",IF(LEN(OFFSET('BACKEND-CCI_Info'!R$3,$A1271,0))=0,"","X")))</f>
        <v/>
      </c>
      <c r="P1271" s="26" t="str">
        <f ca="1">IF(LEN($A1271)=0,"",IF($A1271="---","(CCI NOT FOUND)",IF(LEN(OFFSET('BACKEND-CCI_Info'!S$3,$A1271,0))=0,"","X")))</f>
        <v/>
      </c>
      <c r="Q1271" s="26" t="str">
        <f ca="1">IF(LEN($A1271)=0,"",IF($A1271="---","(CCI NOT FOUND)",(OFFSET('BACKEND-CCI_Info'!T$3,$A1271,0))))</f>
        <v>Designer
Non-Designer</v>
      </c>
      <c r="R1271" s="36" t="str">
        <f ca="1">IF(LEN($A1271)=0,"",IF($A1271="---","(CCI NOT FOUND)",OFFSET('BACKEND-CCI_Info'!U$3,$A1271,0)))</f>
        <v>3.5.1 Audit Events, Content of Audit Reco...</v>
      </c>
    </row>
    <row r="1272" spans="1:18" ht="193.2" x14ac:dyDescent="0.25">
      <c r="A1272" s="25">
        <f>IF(LEN(D1272)=0,"",IF(ISERROR(MATCH(D1272,'BACKEND-CCI_Info'!D:D,0)),"---",MATCH(D1272,'BACKEND-CCI_Info'!D:D,0)-ROW('BACKEND-CCI_Info'!$D$3)))</f>
        <v>450</v>
      </c>
      <c r="B1272" s="23" t="str">
        <f ca="1">IF(LEN($A1272)=0,"",IF($A1272="---","(CCI NOT FOUND)",OFFSET('BACKEND-CCI_Info'!$H$3,$A1272,0)))</f>
        <v>AU-3</v>
      </c>
      <c r="C1272" s="23" t="str">
        <f ca="1">IF($A1272="","",IF(LEFT($A1272,6)="!ERROR","",OFFSET('BACKEND-CCI_Info'!I$3,$A1272,0)))</f>
        <v>AU-3</v>
      </c>
      <c r="D1272" s="64" t="s">
        <v>2993</v>
      </c>
      <c r="E1272" s="23" t="str">
        <f ca="1">IF(LEN($A1272)=0,"",IF($A1272="---","(CCI NOT FOUND)",OFFSET('BACKEND-CCI_Info'!E$3,$A1272,0)))</f>
        <v>The information system generates audit records containing information that establishes what type of event occurred.</v>
      </c>
      <c r="F1272" s="23" t="str">
        <f ca="1">IF(LEN($A1272)=0,"",IF($A1272="---","(CCI NOT FOUND)",OFFSET('BACKEND-CCI_Info'!F$3,$A1272,0)))</f>
        <v>The organization being inspected/assessed configures the information system to generate audit records containing information that establishes what type of event occurred 
For information system components that have applicable STIGs or SRGs, the organization being inspected/assessed must comply with the STIG/SRG guidance that pertains to CCI 130.</v>
      </c>
      <c r="G1272" s="23" t="str">
        <f ca="1">IF(LEN($A1272)=0,"",IF($A1272="---","(CCI NOT FOUND)",OFFSET('BACKEND-CCI_Info'!G$3,$A1272,0)))</f>
        <v>The organization conducting the inspection/assessment examines the information system to ensure that the organization being inspected/assessed has configured the information system to generate audit records containing information that establishes what type of event occurred.  The organization conducting the inspection/assessment reviews the audit records generated to ensure that the records contain  information that establishes what type of event occurred.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130.</v>
      </c>
      <c r="H1272" s="26" t="b">
        <f ca="1">IF(LEN($A1272)=0,"",IF($A1272="---","(CCI NOT FOUND)",OFFSET('BACKEND-CCI_Info'!K$3,$A1272,0)))</f>
        <v>1</v>
      </c>
      <c r="I1272" s="26" t="str">
        <f ca="1">IF(LEN($A1272)=0,"",IF($A1272="---","(CCI NOT FOUND)",IF(LEN(OFFSET('BACKEND-CCI_Info'!L$3,$A1272,0))=0,"","X")))</f>
        <v/>
      </c>
      <c r="J1272" s="26" t="str">
        <f ca="1">IF(LEN($A1272)=0,"",IF($A1272="---","(CCI NOT FOUND)",IF(LEN(OFFSET('BACKEND-CCI_Info'!M$3,$A1272,0))=0,"","X")))</f>
        <v/>
      </c>
      <c r="K1272" s="26" t="str">
        <f ca="1">IF(LEN($A1272)=0,"",IF($A1272="---","(CCI NOT FOUND)",IF(LEN(OFFSET('BACKEND-CCI_Info'!N$3,$A1272,0))=0,"","X")))</f>
        <v>X</v>
      </c>
      <c r="L1272" s="26" t="str">
        <f ca="1">IF(LEN($A1272)=0,"",IF($A1272="---","(CCI NOT FOUND)",IF(LEN(OFFSET('BACKEND-CCI_Info'!O$3,$A1272,0))=0,"","X")))</f>
        <v/>
      </c>
      <c r="M1272" s="26" t="str">
        <f ca="1">IF(LEN($A1272)=0,"",IF($A1272="---","(CCI NOT FOUND)",IF(LEN(OFFSET('BACKEND-CCI_Info'!P$3,$A1272,0))=0,"","X")))</f>
        <v/>
      </c>
      <c r="N1272" s="26" t="str">
        <f ca="1">IF(LEN($A1272)=0,"",IF($A1272="---","(CCI NOT FOUND)",IF(LEN(OFFSET('BACKEND-CCI_Info'!Q$3,$A1272,0))=0,"","X")))</f>
        <v/>
      </c>
      <c r="O1272" s="26" t="str">
        <f ca="1">IF(LEN($A1272)=0,"",IF($A1272="---","(CCI NOT FOUND)",IF(LEN(OFFSET('BACKEND-CCI_Info'!R$3,$A1272,0))=0,"","X")))</f>
        <v/>
      </c>
      <c r="P1272" s="26" t="str">
        <f ca="1">IF(LEN($A1272)=0,"",IF($A1272="---","(CCI NOT FOUND)",IF(LEN(OFFSET('BACKEND-CCI_Info'!S$3,$A1272,0))=0,"","X")))</f>
        <v/>
      </c>
      <c r="Q1272" s="26" t="str">
        <f ca="1">IF(LEN($A1272)=0,"",IF($A1272="---","(CCI NOT FOUND)",(OFFSET('BACKEND-CCI_Info'!T$3,$A1272,0))))</f>
        <v>Designer</v>
      </c>
      <c r="R1272" s="36" t="str">
        <f ca="1">IF(LEN($A1272)=0,"",IF($A1272="---","(CCI NOT FOUND)",OFFSET('BACKEND-CCI_Info'!U$3,$A1272,0)))</f>
        <v>3.5.1 Audit Events, Content of Audit Reco...</v>
      </c>
    </row>
    <row r="1273" spans="1:18" ht="193.2" x14ac:dyDescent="0.25">
      <c r="A1273" s="25">
        <f>IF(LEN(D1273)=0,"",IF(ISERROR(MATCH(D1273,'BACKEND-CCI_Info'!D:D,0)),"---",MATCH(D1273,'BACKEND-CCI_Info'!D:D,0)-ROW('BACKEND-CCI_Info'!$D$3)))</f>
        <v>451</v>
      </c>
      <c r="B1273" s="23" t="str">
        <f ca="1">IF(LEN($A1273)=0,"",IF($A1273="---","(CCI NOT FOUND)",OFFSET('BACKEND-CCI_Info'!$H$3,$A1273,0)))</f>
        <v>AU-3</v>
      </c>
      <c r="C1273" s="23" t="str">
        <f ca="1">IF($A1273="","",IF(LEFT($A1273,6)="!ERROR","",OFFSET('BACKEND-CCI_Info'!I$3,$A1273,0)))</f>
        <v>AU-3</v>
      </c>
      <c r="D1273" s="64" t="s">
        <v>2997</v>
      </c>
      <c r="E1273" s="23" t="str">
        <f ca="1">IF(LEN($A1273)=0,"",IF($A1273="---","(CCI NOT FOUND)",OFFSET('BACKEND-CCI_Info'!E$3,$A1273,0)))</f>
        <v>The information system generates audit records containing information that establishes when an event occurred.</v>
      </c>
      <c r="F1273" s="23" t="str">
        <f ca="1">IF(LEN($A1273)=0,"",IF($A1273="---","(CCI NOT FOUND)",OFFSET('BACKEND-CCI_Info'!F$3,$A1273,0)))</f>
        <v>The organization being inspected/assessed configures the information system to generate audit records containing information that establishes when an event occurred 
For information system components that have applicable STIGs or SRGs, the organization being inspected/assessed must comply with the STIG/SRG guidance that pertains to CCI 131.</v>
      </c>
      <c r="G1273" s="23" t="str">
        <f ca="1">IF(LEN($A1273)=0,"",IF($A1273="---","(CCI NOT FOUND)",OFFSET('BACKEND-CCI_Info'!G$3,$A1273,0)))</f>
        <v>The organization conducting the inspection/assessment examines the information system to ensure that the organization being inspected/assessed has configured the information system to generate audit records containing information that establishes when an event occurred.  The organization conducting the inspection/assessment reviews the audit records generated to ensure that the records contain  information that establishes when an event occurred.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v>
      </c>
      <c r="H1273" s="26" t="b">
        <f ca="1">IF(LEN($A1273)=0,"",IF($A1273="---","(CCI NOT FOUND)",OFFSET('BACKEND-CCI_Info'!K$3,$A1273,0)))</f>
        <v>1</v>
      </c>
      <c r="I1273" s="26" t="str">
        <f ca="1">IF(LEN($A1273)=0,"",IF($A1273="---","(CCI NOT FOUND)",IF(LEN(OFFSET('BACKEND-CCI_Info'!L$3,$A1273,0))=0,"","X")))</f>
        <v/>
      </c>
      <c r="J1273" s="26" t="str">
        <f ca="1">IF(LEN($A1273)=0,"",IF($A1273="---","(CCI NOT FOUND)",IF(LEN(OFFSET('BACKEND-CCI_Info'!M$3,$A1273,0))=0,"","X")))</f>
        <v/>
      </c>
      <c r="K1273" s="26" t="str">
        <f ca="1">IF(LEN($A1273)=0,"",IF($A1273="---","(CCI NOT FOUND)",IF(LEN(OFFSET('BACKEND-CCI_Info'!N$3,$A1273,0))=0,"","X")))</f>
        <v>X</v>
      </c>
      <c r="L1273" s="26" t="str">
        <f ca="1">IF(LEN($A1273)=0,"",IF($A1273="---","(CCI NOT FOUND)",IF(LEN(OFFSET('BACKEND-CCI_Info'!O$3,$A1273,0))=0,"","X")))</f>
        <v/>
      </c>
      <c r="M1273" s="26" t="str">
        <f ca="1">IF(LEN($A1273)=0,"",IF($A1273="---","(CCI NOT FOUND)",IF(LEN(OFFSET('BACKEND-CCI_Info'!P$3,$A1273,0))=0,"","X")))</f>
        <v/>
      </c>
      <c r="N1273" s="26" t="str">
        <f ca="1">IF(LEN($A1273)=0,"",IF($A1273="---","(CCI NOT FOUND)",IF(LEN(OFFSET('BACKEND-CCI_Info'!Q$3,$A1273,0))=0,"","X")))</f>
        <v/>
      </c>
      <c r="O1273" s="26" t="str">
        <f ca="1">IF(LEN($A1273)=0,"",IF($A1273="---","(CCI NOT FOUND)",IF(LEN(OFFSET('BACKEND-CCI_Info'!R$3,$A1273,0))=0,"","X")))</f>
        <v/>
      </c>
      <c r="P1273" s="26" t="str">
        <f ca="1">IF(LEN($A1273)=0,"",IF($A1273="---","(CCI NOT FOUND)",IF(LEN(OFFSET('BACKEND-CCI_Info'!S$3,$A1273,0))=0,"","X")))</f>
        <v/>
      </c>
      <c r="Q1273" s="26" t="str">
        <f ca="1">IF(LEN($A1273)=0,"",IF($A1273="---","(CCI NOT FOUND)",(OFFSET('BACKEND-CCI_Info'!T$3,$A1273,0))))</f>
        <v>Designer</v>
      </c>
      <c r="R1273" s="36" t="str">
        <f ca="1">IF(LEN($A1273)=0,"",IF($A1273="---","(CCI NOT FOUND)",OFFSET('BACKEND-CCI_Info'!U$3,$A1273,0)))</f>
        <v>3.5.1 Audit Events, Content of Audit Reco...</v>
      </c>
    </row>
    <row r="1274" spans="1:18" ht="193.2" x14ac:dyDescent="0.25">
      <c r="A1274" s="25">
        <f>IF(LEN(D1274)=0,"",IF(ISERROR(MATCH(D1274,'BACKEND-CCI_Info'!D:D,0)),"---",MATCH(D1274,'BACKEND-CCI_Info'!D:D,0)-ROW('BACKEND-CCI_Info'!$D$3)))</f>
        <v>452</v>
      </c>
      <c r="B1274" s="23" t="str">
        <f ca="1">IF(LEN($A1274)=0,"",IF($A1274="---","(CCI NOT FOUND)",OFFSET('BACKEND-CCI_Info'!$H$3,$A1274,0)))</f>
        <v>AU-3</v>
      </c>
      <c r="C1274" s="23" t="str">
        <f ca="1">IF($A1274="","",IF(LEFT($A1274,6)="!ERROR","",OFFSET('BACKEND-CCI_Info'!I$3,$A1274,0)))</f>
        <v>AU-3</v>
      </c>
      <c r="D1274" s="64" t="s">
        <v>3001</v>
      </c>
      <c r="E1274" s="23" t="str">
        <f ca="1">IF(LEN($A1274)=0,"",IF($A1274="---","(CCI NOT FOUND)",OFFSET('BACKEND-CCI_Info'!E$3,$A1274,0)))</f>
        <v>The information system generates audit records containing  information that establishes where the event occurred.</v>
      </c>
      <c r="F1274" s="23" t="str">
        <f ca="1">IF(LEN($A1274)=0,"",IF($A1274="---","(CCI NOT FOUND)",OFFSET('BACKEND-CCI_Info'!F$3,$A1274,0)))</f>
        <v>The organization being inspected/assessed configures the information system to generate audit records containing information that establishes where the event occurred 
For information system components that have applicable STIGs or SRGs, the organization being inspected/assessed must comply with the STIG/SRG guidance that pertains to CCI 132.</v>
      </c>
      <c r="G1274" s="23" t="str">
        <f ca="1">IF(LEN($A1274)=0,"",IF($A1274="---","(CCI NOT FOUND)",OFFSET('BACKEND-CCI_Info'!G$3,$A1274,0)))</f>
        <v>The organization conducting the inspection/assessment examines the information system to ensure that the organization being inspected/assessed has configured the information system to generate audit records containing information that establishes where the event occurred.  The organization conducting the inspection/assessment reviews the audit records generated to ensure that the records contain  information that establishes where the event occurred.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132.</v>
      </c>
      <c r="H1274" s="26" t="b">
        <f ca="1">IF(LEN($A1274)=0,"",IF($A1274="---","(CCI NOT FOUND)",OFFSET('BACKEND-CCI_Info'!K$3,$A1274,0)))</f>
        <v>1</v>
      </c>
      <c r="I1274" s="26" t="str">
        <f ca="1">IF(LEN($A1274)=0,"",IF($A1274="---","(CCI NOT FOUND)",IF(LEN(OFFSET('BACKEND-CCI_Info'!L$3,$A1274,0))=0,"","X")))</f>
        <v/>
      </c>
      <c r="J1274" s="26" t="str">
        <f ca="1">IF(LEN($A1274)=0,"",IF($A1274="---","(CCI NOT FOUND)",IF(LEN(OFFSET('BACKEND-CCI_Info'!M$3,$A1274,0))=0,"","X")))</f>
        <v/>
      </c>
      <c r="K1274" s="26" t="str">
        <f ca="1">IF(LEN($A1274)=0,"",IF($A1274="---","(CCI NOT FOUND)",IF(LEN(OFFSET('BACKEND-CCI_Info'!N$3,$A1274,0))=0,"","X")))</f>
        <v>X</v>
      </c>
      <c r="L1274" s="26" t="str">
        <f ca="1">IF(LEN($A1274)=0,"",IF($A1274="---","(CCI NOT FOUND)",IF(LEN(OFFSET('BACKEND-CCI_Info'!O$3,$A1274,0))=0,"","X")))</f>
        <v/>
      </c>
      <c r="M1274" s="26" t="str">
        <f ca="1">IF(LEN($A1274)=0,"",IF($A1274="---","(CCI NOT FOUND)",IF(LEN(OFFSET('BACKEND-CCI_Info'!P$3,$A1274,0))=0,"","X")))</f>
        <v/>
      </c>
      <c r="N1274" s="26" t="str">
        <f ca="1">IF(LEN($A1274)=0,"",IF($A1274="---","(CCI NOT FOUND)",IF(LEN(OFFSET('BACKEND-CCI_Info'!Q$3,$A1274,0))=0,"","X")))</f>
        <v/>
      </c>
      <c r="O1274" s="26" t="str">
        <f ca="1">IF(LEN($A1274)=0,"",IF($A1274="---","(CCI NOT FOUND)",IF(LEN(OFFSET('BACKEND-CCI_Info'!R$3,$A1274,0))=0,"","X")))</f>
        <v/>
      </c>
      <c r="P1274" s="26" t="str">
        <f ca="1">IF(LEN($A1274)=0,"",IF($A1274="---","(CCI NOT FOUND)",IF(LEN(OFFSET('BACKEND-CCI_Info'!S$3,$A1274,0))=0,"","X")))</f>
        <v/>
      </c>
      <c r="Q1274" s="26" t="str">
        <f ca="1">IF(LEN($A1274)=0,"",IF($A1274="---","(CCI NOT FOUND)",(OFFSET('BACKEND-CCI_Info'!T$3,$A1274,0))))</f>
        <v>Designer</v>
      </c>
      <c r="R1274" s="36" t="str">
        <f ca="1">IF(LEN($A1274)=0,"",IF($A1274="---","(CCI NOT FOUND)",OFFSET('BACKEND-CCI_Info'!U$3,$A1274,0)))</f>
        <v>3.5.1 Audit Events, Content of Audit Reco...</v>
      </c>
    </row>
    <row r="1275" spans="1:18" ht="193.2" x14ac:dyDescent="0.25">
      <c r="A1275" s="25">
        <f>IF(LEN(D1275)=0,"",IF(ISERROR(MATCH(D1275,'BACKEND-CCI_Info'!D:D,0)),"---",MATCH(D1275,'BACKEND-CCI_Info'!D:D,0)-ROW('BACKEND-CCI_Info'!$D$3)))</f>
        <v>453</v>
      </c>
      <c r="B1275" s="23" t="str">
        <f ca="1">IF(LEN($A1275)=0,"",IF($A1275="---","(CCI NOT FOUND)",OFFSET('BACKEND-CCI_Info'!$H$3,$A1275,0)))</f>
        <v>AU-3</v>
      </c>
      <c r="C1275" s="23" t="str">
        <f ca="1">IF($A1275="","",IF(LEFT($A1275,6)="!ERROR","",OFFSET('BACKEND-CCI_Info'!I$3,$A1275,0)))</f>
        <v>AU-3</v>
      </c>
      <c r="D1275" s="64" t="s">
        <v>3005</v>
      </c>
      <c r="E1275" s="23" t="str">
        <f ca="1">IF(LEN($A1275)=0,"",IF($A1275="---","(CCI NOT FOUND)",OFFSET('BACKEND-CCI_Info'!E$3,$A1275,0)))</f>
        <v>The information system generates audit records containing information that establishes the source of the event.</v>
      </c>
      <c r="F1275" s="23" t="str">
        <f ca="1">IF(LEN($A1275)=0,"",IF($A1275="---","(CCI NOT FOUND)",OFFSET('BACKEND-CCI_Info'!F$3,$A1275,0)))</f>
        <v>The organization being inspected/assessed configures the information system to generate audit records containing information that establishes the source of the event.
For information system components that have applicable STIGs or SRGs, the organization being inspected/assessed must comply with the STIG/SRG guidance that pertains to CCI 133.</v>
      </c>
      <c r="G1275" s="23" t="str">
        <f ca="1">IF(LEN($A1275)=0,"",IF($A1275="---","(CCI NOT FOUND)",OFFSET('BACKEND-CCI_Info'!G$3,$A1275,0)))</f>
        <v>The organization conducting the inspection/assessment examines the information system to ensure that the organization being inspected/assessed has configured the information system to generate audit records containing information that establishes the source of the event.  The organization conducting the inspection/assessment reviews the audit records generated to ensure that the records contain  information that establishes the source of the event.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133.</v>
      </c>
      <c r="H1275" s="26" t="b">
        <f ca="1">IF(LEN($A1275)=0,"",IF($A1275="---","(CCI NOT FOUND)",OFFSET('BACKEND-CCI_Info'!K$3,$A1275,0)))</f>
        <v>1</v>
      </c>
      <c r="I1275" s="26" t="str">
        <f ca="1">IF(LEN($A1275)=0,"",IF($A1275="---","(CCI NOT FOUND)",IF(LEN(OFFSET('BACKEND-CCI_Info'!L$3,$A1275,0))=0,"","X")))</f>
        <v/>
      </c>
      <c r="J1275" s="26" t="str">
        <f ca="1">IF(LEN($A1275)=0,"",IF($A1275="---","(CCI NOT FOUND)",IF(LEN(OFFSET('BACKEND-CCI_Info'!M$3,$A1275,0))=0,"","X")))</f>
        <v/>
      </c>
      <c r="K1275" s="26" t="str">
        <f ca="1">IF(LEN($A1275)=0,"",IF($A1275="---","(CCI NOT FOUND)",IF(LEN(OFFSET('BACKEND-CCI_Info'!N$3,$A1275,0))=0,"","X")))</f>
        <v>X</v>
      </c>
      <c r="L1275" s="26" t="str">
        <f ca="1">IF(LEN($A1275)=0,"",IF($A1275="---","(CCI NOT FOUND)",IF(LEN(OFFSET('BACKEND-CCI_Info'!O$3,$A1275,0))=0,"","X")))</f>
        <v/>
      </c>
      <c r="M1275" s="26" t="str">
        <f ca="1">IF(LEN($A1275)=0,"",IF($A1275="---","(CCI NOT FOUND)",IF(LEN(OFFSET('BACKEND-CCI_Info'!P$3,$A1275,0))=0,"","X")))</f>
        <v/>
      </c>
      <c r="N1275" s="26" t="str">
        <f ca="1">IF(LEN($A1275)=0,"",IF($A1275="---","(CCI NOT FOUND)",IF(LEN(OFFSET('BACKEND-CCI_Info'!Q$3,$A1275,0))=0,"","X")))</f>
        <v/>
      </c>
      <c r="O1275" s="26" t="str">
        <f ca="1">IF(LEN($A1275)=0,"",IF($A1275="---","(CCI NOT FOUND)",IF(LEN(OFFSET('BACKEND-CCI_Info'!R$3,$A1275,0))=0,"","X")))</f>
        <v/>
      </c>
      <c r="P1275" s="26" t="str">
        <f ca="1">IF(LEN($A1275)=0,"",IF($A1275="---","(CCI NOT FOUND)",IF(LEN(OFFSET('BACKEND-CCI_Info'!S$3,$A1275,0))=0,"","X")))</f>
        <v/>
      </c>
      <c r="Q1275" s="26" t="str">
        <f ca="1">IF(LEN($A1275)=0,"",IF($A1275="---","(CCI NOT FOUND)",(OFFSET('BACKEND-CCI_Info'!T$3,$A1275,0))))</f>
        <v>Designer</v>
      </c>
      <c r="R1275" s="36" t="str">
        <f ca="1">IF(LEN($A1275)=0,"",IF($A1275="---","(CCI NOT FOUND)",OFFSET('BACKEND-CCI_Info'!U$3,$A1275,0)))</f>
        <v>3.5.1 Audit Events, Content of Audit Reco...</v>
      </c>
    </row>
    <row r="1276" spans="1:18" ht="193.2" x14ac:dyDescent="0.25">
      <c r="A1276" s="25">
        <f>IF(LEN(D1276)=0,"",IF(ISERROR(MATCH(D1276,'BACKEND-CCI_Info'!D:D,0)),"---",MATCH(D1276,'BACKEND-CCI_Info'!D:D,0)-ROW('BACKEND-CCI_Info'!$D$3)))</f>
        <v>454</v>
      </c>
      <c r="B1276" s="23" t="str">
        <f ca="1">IF(LEN($A1276)=0,"",IF($A1276="---","(CCI NOT FOUND)",OFFSET('BACKEND-CCI_Info'!$H$3,$A1276,0)))</f>
        <v>AU-3</v>
      </c>
      <c r="C1276" s="23" t="str">
        <f ca="1">IF($A1276="","",IF(LEFT($A1276,6)="!ERROR","",OFFSET('BACKEND-CCI_Info'!I$3,$A1276,0)))</f>
        <v>AU-3</v>
      </c>
      <c r="D1276" s="64" t="s">
        <v>3009</v>
      </c>
      <c r="E1276" s="23" t="str">
        <f ca="1">IF(LEN($A1276)=0,"",IF($A1276="---","(CCI NOT FOUND)",OFFSET('BACKEND-CCI_Info'!E$3,$A1276,0)))</f>
        <v>The information system generates audit records containing information that establishes the outcome of the event.</v>
      </c>
      <c r="F1276" s="23" t="str">
        <f ca="1">IF(LEN($A1276)=0,"",IF($A1276="---","(CCI NOT FOUND)",OFFSET('BACKEND-CCI_Info'!F$3,$A1276,0)))</f>
        <v>The organization being inspected/assessed configures the information system to generate audit records containing information that establishes the outcome of the event.
For information system components that have applicable STIGs or SRGs, the organization being inspected/assessed must comply with the STIG/SRG guidance that pertains to CCI 134.</v>
      </c>
      <c r="G1276" s="23" t="str">
        <f ca="1">IF(LEN($A1276)=0,"",IF($A1276="---","(CCI NOT FOUND)",OFFSET('BACKEND-CCI_Info'!G$3,$A1276,0)))</f>
        <v>The organization conducting the inspection/assessment examines the information system to ensure that the organization being inspected/assessed has configured the information system to generate audit records containing information that establishes the outcome of the event.  The organization conducting the inspection/assessment reviews the audit records generated to ensure that the records contain  information that establishes the outcome of the event.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134.</v>
      </c>
      <c r="H1276" s="26" t="b">
        <f ca="1">IF(LEN($A1276)=0,"",IF($A1276="---","(CCI NOT FOUND)",OFFSET('BACKEND-CCI_Info'!K$3,$A1276,0)))</f>
        <v>1</v>
      </c>
      <c r="I1276" s="26" t="str">
        <f ca="1">IF(LEN($A1276)=0,"",IF($A1276="---","(CCI NOT FOUND)",IF(LEN(OFFSET('BACKEND-CCI_Info'!L$3,$A1276,0))=0,"","X")))</f>
        <v/>
      </c>
      <c r="J1276" s="26" t="str">
        <f ca="1">IF(LEN($A1276)=0,"",IF($A1276="---","(CCI NOT FOUND)",IF(LEN(OFFSET('BACKEND-CCI_Info'!M$3,$A1276,0))=0,"","X")))</f>
        <v/>
      </c>
      <c r="K1276" s="26" t="str">
        <f ca="1">IF(LEN($A1276)=0,"",IF($A1276="---","(CCI NOT FOUND)",IF(LEN(OFFSET('BACKEND-CCI_Info'!N$3,$A1276,0))=0,"","X")))</f>
        <v>X</v>
      </c>
      <c r="L1276" s="26" t="str">
        <f ca="1">IF(LEN($A1276)=0,"",IF($A1276="---","(CCI NOT FOUND)",IF(LEN(OFFSET('BACKEND-CCI_Info'!O$3,$A1276,0))=0,"","X")))</f>
        <v/>
      </c>
      <c r="M1276" s="26" t="str">
        <f ca="1">IF(LEN($A1276)=0,"",IF($A1276="---","(CCI NOT FOUND)",IF(LEN(OFFSET('BACKEND-CCI_Info'!P$3,$A1276,0))=0,"","X")))</f>
        <v/>
      </c>
      <c r="N1276" s="26" t="str">
        <f ca="1">IF(LEN($A1276)=0,"",IF($A1276="---","(CCI NOT FOUND)",IF(LEN(OFFSET('BACKEND-CCI_Info'!Q$3,$A1276,0))=0,"","X")))</f>
        <v/>
      </c>
      <c r="O1276" s="26" t="str">
        <f ca="1">IF(LEN($A1276)=0,"",IF($A1276="---","(CCI NOT FOUND)",IF(LEN(OFFSET('BACKEND-CCI_Info'!R$3,$A1276,0))=0,"","X")))</f>
        <v/>
      </c>
      <c r="P1276" s="26" t="str">
        <f ca="1">IF(LEN($A1276)=0,"",IF($A1276="---","(CCI NOT FOUND)",IF(LEN(OFFSET('BACKEND-CCI_Info'!S$3,$A1276,0))=0,"","X")))</f>
        <v/>
      </c>
      <c r="Q1276" s="26" t="str">
        <f ca="1">IF(LEN($A1276)=0,"",IF($A1276="---","(CCI NOT FOUND)",(OFFSET('BACKEND-CCI_Info'!T$3,$A1276,0))))</f>
        <v>Designer</v>
      </c>
      <c r="R1276" s="36" t="str">
        <f ca="1">IF(LEN($A1276)=0,"",IF($A1276="---","(CCI NOT FOUND)",OFFSET('BACKEND-CCI_Info'!U$3,$A1276,0)))</f>
        <v>3.5.1 Audit Events, Content of Audit Reco...</v>
      </c>
    </row>
    <row r="1277" spans="1:18" ht="220.8" x14ac:dyDescent="0.25">
      <c r="A1277" s="25">
        <f>IF(LEN(D1277)=0,"",IF(ISERROR(MATCH(D1277,'BACKEND-CCI_Info'!D:D,0)),"---",MATCH(D1277,'BACKEND-CCI_Info'!D:D,0)-ROW('BACKEND-CCI_Info'!$D$3)))</f>
        <v>455</v>
      </c>
      <c r="B1277" s="23" t="str">
        <f ca="1">IF(LEN($A1277)=0,"",IF($A1277="---","(CCI NOT FOUND)",OFFSET('BACKEND-CCI_Info'!$H$3,$A1277,0)))</f>
        <v>AU-3</v>
      </c>
      <c r="C1277" s="23" t="str">
        <f ca="1">IF($A1277="","",IF(LEFT($A1277,6)="!ERROR","",OFFSET('BACKEND-CCI_Info'!I$3,$A1277,0)))</f>
        <v>AU-3</v>
      </c>
      <c r="D1277" s="64" t="s">
        <v>3013</v>
      </c>
      <c r="E1277" s="23" t="str">
        <f ca="1">IF(LEN($A1277)=0,"",IF($A1277="---","(CCI NOT FOUND)",OFFSET('BACKEND-CCI_Info'!E$3,$A1277,0)))</f>
        <v>The information system generates audit records containing information that establishes the identity of any individuals or subjects associated with the event.</v>
      </c>
      <c r="F1277" s="23" t="str">
        <f ca="1">IF(LEN($A1277)=0,"",IF($A1277="---","(CCI NOT FOUND)",OFFSET('BACKEND-CCI_Info'!F$3,$A1277,0)))</f>
        <v>The organization being inspected/assessed configures the information system to generate audit records containing information that establishes the identity of any individuals or subjects associated with the event.
For information system components that have applicable STIGs or SRGs, the organization being inspected/assessed must comply with the STIG/SRG guidance that pertains to CCI 1487.</v>
      </c>
      <c r="G1277" s="23" t="str">
        <f ca="1">IF(LEN($A1277)=0,"",IF($A1277="---","(CCI NOT FOUND)",OFFSET('BACKEND-CCI_Info'!G$3,$A1277,0)))</f>
        <v>The organization conducting the inspection/assessment examines the information system to ensure that the organization being inspected/assessed has configured the information system to generate audit records containing information that establishes the identity of any individuals or subjects associated with the event.  The organization conducting the inspection/assessment reviews the audit records generated to ensure that the records contain  information that establishes the identity of any individuals or subjects associated with the event.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1487.</v>
      </c>
      <c r="H1277" s="26" t="b">
        <f ca="1">IF(LEN($A1277)=0,"",IF($A1277="---","(CCI NOT FOUND)",OFFSET('BACKEND-CCI_Info'!K$3,$A1277,0)))</f>
        <v>1</v>
      </c>
      <c r="I1277" s="26" t="str">
        <f ca="1">IF(LEN($A1277)=0,"",IF($A1277="---","(CCI NOT FOUND)",IF(LEN(OFFSET('BACKEND-CCI_Info'!L$3,$A1277,0))=0,"","X")))</f>
        <v/>
      </c>
      <c r="J1277" s="26" t="str">
        <f ca="1">IF(LEN($A1277)=0,"",IF($A1277="---","(CCI NOT FOUND)",IF(LEN(OFFSET('BACKEND-CCI_Info'!M$3,$A1277,0))=0,"","X")))</f>
        <v/>
      </c>
      <c r="K1277" s="26" t="str">
        <f ca="1">IF(LEN($A1277)=0,"",IF($A1277="---","(CCI NOT FOUND)",IF(LEN(OFFSET('BACKEND-CCI_Info'!N$3,$A1277,0))=0,"","X")))</f>
        <v>X</v>
      </c>
      <c r="L1277" s="26" t="str">
        <f ca="1">IF(LEN($A1277)=0,"",IF($A1277="---","(CCI NOT FOUND)",IF(LEN(OFFSET('BACKEND-CCI_Info'!O$3,$A1277,0))=0,"","X")))</f>
        <v/>
      </c>
      <c r="M1277" s="26" t="str">
        <f ca="1">IF(LEN($A1277)=0,"",IF($A1277="---","(CCI NOT FOUND)",IF(LEN(OFFSET('BACKEND-CCI_Info'!P$3,$A1277,0))=0,"","X")))</f>
        <v>X</v>
      </c>
      <c r="N1277" s="26" t="str">
        <f ca="1">IF(LEN($A1277)=0,"",IF($A1277="---","(CCI NOT FOUND)",IF(LEN(OFFSET('BACKEND-CCI_Info'!Q$3,$A1277,0))=0,"","X")))</f>
        <v/>
      </c>
      <c r="O1277" s="26" t="str">
        <f ca="1">IF(LEN($A1277)=0,"",IF($A1277="---","(CCI NOT FOUND)",IF(LEN(OFFSET('BACKEND-CCI_Info'!R$3,$A1277,0))=0,"","X")))</f>
        <v/>
      </c>
      <c r="P1277" s="26" t="str">
        <f ca="1">IF(LEN($A1277)=0,"",IF($A1277="---","(CCI NOT FOUND)",IF(LEN(OFFSET('BACKEND-CCI_Info'!S$3,$A1277,0))=0,"","X")))</f>
        <v/>
      </c>
      <c r="Q1277" s="26" t="str">
        <f ca="1">IF(LEN($A1277)=0,"",IF($A1277="---","(CCI NOT FOUND)",(OFFSET('BACKEND-CCI_Info'!T$3,$A1277,0))))</f>
        <v>Designer
Impractical</v>
      </c>
      <c r="R1277" s="36" t="str">
        <f ca="1">IF(LEN($A1277)=0,"",IF($A1277="---","(CCI NOT FOUND)",OFFSET('BACKEND-CCI_Info'!U$3,$A1277,0)))</f>
        <v>3.5.1 Audit Events, Content of Audit Reco...</v>
      </c>
    </row>
    <row r="1278" spans="1:18" ht="248.4" x14ac:dyDescent="0.25">
      <c r="A1278" s="25">
        <f>IF(LEN(D1278)=0,"",IF(ISERROR(MATCH(D1278,'BACKEND-CCI_Info'!D:D,0)),"---",MATCH(D1278,'BACKEND-CCI_Info'!D:D,0)-ROW('BACKEND-CCI_Info'!$D$3)))</f>
        <v>456</v>
      </c>
      <c r="B1278" s="23" t="str">
        <f ca="1">IF(LEN($A1278)=0,"",IF($A1278="---","(CCI NOT FOUND)",OFFSET('BACKEND-CCI_Info'!$H$3,$A1278,0)))</f>
        <v>AU-3(1)</v>
      </c>
      <c r="C1278" s="23" t="str">
        <f ca="1">IF($A1278="","",IF(LEFT($A1278,6)="!ERROR","",OFFSET('BACKEND-CCI_Info'!I$3,$A1278,0)))</f>
        <v>AU-3(1)</v>
      </c>
      <c r="D1278" s="64" t="s">
        <v>3017</v>
      </c>
      <c r="E1278" s="23" t="str">
        <f ca="1">IF(LEN($A1278)=0,"",IF($A1278="---","(CCI NOT FOUND)",OFFSET('BACKEND-CCI_Info'!E$3,$A1278,0)))</f>
        <v>The organization defines additional, more detailed information to be included in the audit records.</v>
      </c>
      <c r="F1278" s="23" t="str">
        <f ca="1">IF(LEN($A1278)=0,"",IF($A1278="---","(CCI NOT FOUND)",OFFSET('BACKEND-CCI_Info'!F$3,$A1278,0)))</f>
        <v>The organization being inspected/assessed defines and documents additional, more detailed information to be included in the audit records.  The additional information must include at a minimum, full-text recording of privileged commands or the individual identities of group account users.  The additional information must provide sufficient detail to reconstruct events to determine cause of compromise and magnitude of damage, malfunction, or security violation.
DoD has determined that additional, more detailed information must include, at a minimum, full-text recording of privileged commands or the individual identities of group account users.   DoD has determined that all additional, more detailed information is not appropriate to define at the Enterprise level.</v>
      </c>
      <c r="G1278" s="23" t="str">
        <f ca="1">IF(LEN($A1278)=0,"",IF($A1278="---","(CCI NOT FOUND)",OFFSET('BACKEND-CCI_Info'!G$3,$A1278,0)))</f>
        <v>The organization conducting the inspection/assessment obtains and examines the documented list of additional more detailed information to be included in the audit records to ensure that:
1. The list is defined; and
2. The list includes full-text recording of privileged commands or the individual identities of group account users.
DoD has determined that additional, more detailed information must include, at a minimum, full-text recording of privileged commands or the individual identities of group account users.   DoD has determined that it is not appropriate to define at the Enterprise level.</v>
      </c>
      <c r="H1278" s="26" t="b">
        <f ca="1">IF(LEN($A1278)=0,"",IF($A1278="---","(CCI NOT FOUND)",OFFSET('BACKEND-CCI_Info'!K$3,$A1278,0)))</f>
        <v>1</v>
      </c>
      <c r="I1278" s="26" t="str">
        <f ca="1">IF(LEN($A1278)=0,"",IF($A1278="---","(CCI NOT FOUND)",IF(LEN(OFFSET('BACKEND-CCI_Info'!L$3,$A1278,0))=0,"","X")))</f>
        <v/>
      </c>
      <c r="J1278" s="26" t="str">
        <f ca="1">IF(LEN($A1278)=0,"",IF($A1278="---","(CCI NOT FOUND)",IF(LEN(OFFSET('BACKEND-CCI_Info'!M$3,$A1278,0))=0,"","X")))</f>
        <v/>
      </c>
      <c r="K1278" s="26" t="str">
        <f ca="1">IF(LEN($A1278)=0,"",IF($A1278="---","(CCI NOT FOUND)",IF(LEN(OFFSET('BACKEND-CCI_Info'!N$3,$A1278,0))=0,"","X")))</f>
        <v>X</v>
      </c>
      <c r="L1278" s="26" t="str">
        <f ca="1">IF(LEN($A1278)=0,"",IF($A1278="---","(CCI NOT FOUND)",IF(LEN(OFFSET('BACKEND-CCI_Info'!O$3,$A1278,0))=0,"","X")))</f>
        <v>X</v>
      </c>
      <c r="M1278" s="26" t="str">
        <f ca="1">IF(LEN($A1278)=0,"",IF($A1278="---","(CCI NOT FOUND)",IF(LEN(OFFSET('BACKEND-CCI_Info'!P$3,$A1278,0))=0,"","X")))</f>
        <v/>
      </c>
      <c r="N1278" s="26" t="str">
        <f ca="1">IF(LEN($A1278)=0,"",IF($A1278="---","(CCI NOT FOUND)",IF(LEN(OFFSET('BACKEND-CCI_Info'!Q$3,$A1278,0))=0,"","X")))</f>
        <v/>
      </c>
      <c r="O1278" s="26" t="str">
        <f ca="1">IF(LEN($A1278)=0,"",IF($A1278="---","(CCI NOT FOUND)",IF(LEN(OFFSET('BACKEND-CCI_Info'!R$3,$A1278,0))=0,"","X")))</f>
        <v/>
      </c>
      <c r="P1278" s="26" t="str">
        <f ca="1">IF(LEN($A1278)=0,"",IF($A1278="---","(CCI NOT FOUND)",IF(LEN(OFFSET('BACKEND-CCI_Info'!S$3,$A1278,0))=0,"","X")))</f>
        <v/>
      </c>
      <c r="Q1278" s="26" t="str">
        <f ca="1">IF(LEN($A1278)=0,"",IF($A1278="---","(CCI NOT FOUND)",(OFFSET('BACKEND-CCI_Info'!T$3,$A1278,0))))</f>
        <v>Designer
Non-Designer</v>
      </c>
      <c r="R1278" s="36" t="str">
        <f ca="1">IF(LEN($A1278)=0,"",IF($A1278="---","(CCI NOT FOUND)",OFFSET('BACKEND-CCI_Info'!U$3,$A1278,0)))</f>
        <v>3.5.1 Audit Events, Content of Audit Reco...</v>
      </c>
    </row>
    <row r="1279" spans="1:18" ht="220.8" x14ac:dyDescent="0.25">
      <c r="A1279" s="25">
        <f>IF(LEN(D1279)=0,"",IF(ISERROR(MATCH(D1279,'BACKEND-CCI_Info'!D:D,0)),"---",MATCH(D1279,'BACKEND-CCI_Info'!D:D,0)-ROW('BACKEND-CCI_Info'!$D$3)))</f>
        <v>457</v>
      </c>
      <c r="B1279" s="23" t="str">
        <f ca="1">IF(LEN($A1279)=0,"",IF($A1279="---","(CCI NOT FOUND)",OFFSET('BACKEND-CCI_Info'!$H$3,$A1279,0)))</f>
        <v>AU-3(1)</v>
      </c>
      <c r="C1279" s="23" t="str">
        <f ca="1">IF($A1279="","",IF(LEFT($A1279,6)="!ERROR","",OFFSET('BACKEND-CCI_Info'!I$3,$A1279,0)))</f>
        <v>AU-3(1)</v>
      </c>
      <c r="D1279" s="64" t="s">
        <v>3021</v>
      </c>
      <c r="E1279" s="23" t="str">
        <f ca="1">IF(LEN($A1279)=0,"",IF($A1279="---","(CCI NOT FOUND)",OFFSET('BACKEND-CCI_Info'!E$3,$A1279,0)))</f>
        <v>The information system generates audit records containing the organization-defined additional, more detailed information that is to be included in the audit records.</v>
      </c>
      <c r="F1279" s="23" t="str">
        <f ca="1">IF(LEN($A1279)=0,"",IF($A1279="---","(CCI NOT FOUND)",OFFSET('BACKEND-CCI_Info'!F$3,$A1279,0)))</f>
        <v>The organization being inspected/assessed configures the information system to generate audit records containing the organization defined additional, more detailed information as defined in AU-3 (1), CCI 1488 that is to be included in the audit records.
For information system components that have applicable STIGs or SRGs, the organization being inspected/assessed must comply with the STIG/SRG guidance that pertains to CCI 135.</v>
      </c>
      <c r="G1279" s="23" t="str">
        <f ca="1">IF(LEN($A1279)=0,"",IF($A1279="---","(CCI NOT FOUND)",OFFSET('BACKEND-CCI_Info'!G$3,$A1279,0)))</f>
        <v>The organization conducting the inspection/assessment examines the information system to ensure that the organization being inspected/assessed has configured the information system to generate audit records containing the organization defined additional, more detailed information as defined in AU-3 (1), CCI 1488 that is to be included in the audit records.  The organization conducting the inspection/assessment reviews the audit records generated to ensure that the records contain organization defined additional, more detailed information that is to be included in the audit records.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135.</v>
      </c>
      <c r="H1279" s="26" t="b">
        <f ca="1">IF(LEN($A1279)=0,"",IF($A1279="---","(CCI NOT FOUND)",OFFSET('BACKEND-CCI_Info'!K$3,$A1279,0)))</f>
        <v>1</v>
      </c>
      <c r="I1279" s="26" t="str">
        <f ca="1">IF(LEN($A1279)=0,"",IF($A1279="---","(CCI NOT FOUND)",IF(LEN(OFFSET('BACKEND-CCI_Info'!L$3,$A1279,0))=0,"","X")))</f>
        <v/>
      </c>
      <c r="J1279" s="26" t="str">
        <f ca="1">IF(LEN($A1279)=0,"",IF($A1279="---","(CCI NOT FOUND)",IF(LEN(OFFSET('BACKEND-CCI_Info'!M$3,$A1279,0))=0,"","X")))</f>
        <v/>
      </c>
      <c r="K1279" s="26" t="str">
        <f ca="1">IF(LEN($A1279)=0,"",IF($A1279="---","(CCI NOT FOUND)",IF(LEN(OFFSET('BACKEND-CCI_Info'!N$3,$A1279,0))=0,"","X")))</f>
        <v>X</v>
      </c>
      <c r="L1279" s="26" t="str">
        <f ca="1">IF(LEN($A1279)=0,"",IF($A1279="---","(CCI NOT FOUND)",IF(LEN(OFFSET('BACKEND-CCI_Info'!O$3,$A1279,0))=0,"","X")))</f>
        <v/>
      </c>
      <c r="M1279" s="26" t="str">
        <f ca="1">IF(LEN($A1279)=0,"",IF($A1279="---","(CCI NOT FOUND)",IF(LEN(OFFSET('BACKEND-CCI_Info'!P$3,$A1279,0))=0,"","X")))</f>
        <v>X</v>
      </c>
      <c r="N1279" s="26" t="str">
        <f ca="1">IF(LEN($A1279)=0,"",IF($A1279="---","(CCI NOT FOUND)",IF(LEN(OFFSET('BACKEND-CCI_Info'!Q$3,$A1279,0))=0,"","X")))</f>
        <v/>
      </c>
      <c r="O1279" s="26" t="str">
        <f ca="1">IF(LEN($A1279)=0,"",IF($A1279="---","(CCI NOT FOUND)",IF(LEN(OFFSET('BACKEND-CCI_Info'!R$3,$A1279,0))=0,"","X")))</f>
        <v/>
      </c>
      <c r="P1279" s="26" t="str">
        <f ca="1">IF(LEN($A1279)=0,"",IF($A1279="---","(CCI NOT FOUND)",IF(LEN(OFFSET('BACKEND-CCI_Info'!S$3,$A1279,0))=0,"","X")))</f>
        <v/>
      </c>
      <c r="Q1279" s="26" t="str">
        <f ca="1">IF(LEN($A1279)=0,"",IF($A1279="---","(CCI NOT FOUND)",(OFFSET('BACKEND-CCI_Info'!T$3,$A1279,0))))</f>
        <v>Designer
Impractical</v>
      </c>
      <c r="R1279" s="36" t="str">
        <f ca="1">IF(LEN($A1279)=0,"",IF($A1279="---","(CCI NOT FOUND)",OFFSET('BACKEND-CCI_Info'!U$3,$A1279,0)))</f>
        <v>3.5.1 Audit Events, Content of Audit Reco...</v>
      </c>
    </row>
    <row r="1280" spans="1:18" ht="124.2" x14ac:dyDescent="0.25">
      <c r="A1280" s="25">
        <f>IF(LEN(D1280)=0,"",IF(ISERROR(MATCH(D1280,'BACKEND-CCI_Info'!D:D,0)),"---",MATCH(D1280,'BACKEND-CCI_Info'!D:D,0)-ROW('BACKEND-CCI_Info'!$D$3)))</f>
        <v>562</v>
      </c>
      <c r="B1280" s="23" t="str">
        <f ca="1">IF(LEN($A1280)=0,"",IF($A1280="---","(CCI NOT FOUND)",OFFSET('BACKEND-CCI_Info'!$H$3,$A1280,0)))</f>
        <v>AU-12</v>
      </c>
      <c r="C1280" s="23" t="str">
        <f ca="1">IF($A1280="","",IF(LEFT($A1280,6)="!ERROR","",OFFSET('BACKEND-CCI_Info'!I$3,$A1280,0)))</f>
        <v>AU-12(a)</v>
      </c>
      <c r="D1280" s="64" t="s">
        <v>3471</v>
      </c>
      <c r="E1280" s="23" t="str">
        <f ca="1">IF(LEN($A1280)=0,"",IF($A1280="---","(CCI NOT FOUND)",OFFSET('BACKEND-CCI_Info'!E$3,$A1280,0)))</f>
        <v>The information system provides audit record generation capability for the auditable events defined in AU-2 a at organization defined information system components.</v>
      </c>
      <c r="F1280" s="23" t="str">
        <f ca="1">IF(LEN($A1280)=0,"",IF($A1280="---","(CCI NOT FOUND)",OFFSET('BACKEND-CCI_Info'!F$3,$A1280,0)))</f>
        <v>The organization being inspected/assessed acquires or designs all information system and network components that provide audit record generation capability for the auditable events defined in AU-2 a. 
DoD has defined the information system components as all information system and network components.</v>
      </c>
      <c r="G1280" s="23" t="str">
        <f ca="1">IF(LEN($A1280)=0,"",IF($A1280="---","(CCI NOT FOUND)",OFFSET('BACKEND-CCI_Info'!G$3,$A1280,0)))</f>
        <v>The organization conducting the inspection/assessment examines the information system to ensure that all information system and network components provide audit record generation capability for the auditable events defined in AU-2 a.  
DoD has defined the information system components as all information system and network components.</v>
      </c>
      <c r="H1280" s="26" t="b">
        <f ca="1">IF(LEN($A1280)=0,"",IF($A1280="---","(CCI NOT FOUND)",OFFSET('BACKEND-CCI_Info'!K$3,$A1280,0)))</f>
        <v>1</v>
      </c>
      <c r="I1280" s="26" t="str">
        <f ca="1">IF(LEN($A1280)=0,"",IF($A1280="---","(CCI NOT FOUND)",IF(LEN(OFFSET('BACKEND-CCI_Info'!L$3,$A1280,0))=0,"","X")))</f>
        <v/>
      </c>
      <c r="J1280" s="26" t="str">
        <f ca="1">IF(LEN($A1280)=0,"",IF($A1280="---","(CCI NOT FOUND)",IF(LEN(OFFSET('BACKEND-CCI_Info'!M$3,$A1280,0))=0,"","X")))</f>
        <v/>
      </c>
      <c r="K1280" s="26" t="str">
        <f ca="1">IF(LEN($A1280)=0,"",IF($A1280="---","(CCI NOT FOUND)",IF(LEN(OFFSET('BACKEND-CCI_Info'!N$3,$A1280,0))=0,"","X")))</f>
        <v>X</v>
      </c>
      <c r="L1280" s="26" t="str">
        <f ca="1">IF(LEN($A1280)=0,"",IF($A1280="---","(CCI NOT FOUND)",IF(LEN(OFFSET('BACKEND-CCI_Info'!O$3,$A1280,0))=0,"","X")))</f>
        <v/>
      </c>
      <c r="M1280" s="26" t="str">
        <f ca="1">IF(LEN($A1280)=0,"",IF($A1280="---","(CCI NOT FOUND)",IF(LEN(OFFSET('BACKEND-CCI_Info'!P$3,$A1280,0))=0,"","X")))</f>
        <v/>
      </c>
      <c r="N1280" s="26" t="str">
        <f ca="1">IF(LEN($A1280)=0,"",IF($A1280="---","(CCI NOT FOUND)",IF(LEN(OFFSET('BACKEND-CCI_Info'!Q$3,$A1280,0))=0,"","X")))</f>
        <v/>
      </c>
      <c r="O1280" s="26" t="str">
        <f ca="1">IF(LEN($A1280)=0,"",IF($A1280="---","(CCI NOT FOUND)",IF(LEN(OFFSET('BACKEND-CCI_Info'!R$3,$A1280,0))=0,"","X")))</f>
        <v/>
      </c>
      <c r="P1280" s="26" t="str">
        <f ca="1">IF(LEN($A1280)=0,"",IF($A1280="---","(CCI NOT FOUND)",IF(LEN(OFFSET('BACKEND-CCI_Info'!S$3,$A1280,0))=0,"","X")))</f>
        <v/>
      </c>
      <c r="Q1280" s="26" t="str">
        <f ca="1">IF(LEN($A1280)=0,"",IF($A1280="---","(CCI NOT FOUND)",(OFFSET('BACKEND-CCI_Info'!T$3,$A1280,0))))</f>
        <v>Designer</v>
      </c>
      <c r="R1280" s="36" t="str">
        <f ca="1">IF(LEN($A1280)=0,"",IF($A1280="---","(CCI NOT FOUND)",OFFSET('BACKEND-CCI_Info'!U$3,$A1280,0)))</f>
        <v>3.5.1 Audit Events, Content of Audit Reco...</v>
      </c>
    </row>
    <row r="1281" spans="1:18" ht="41.4" x14ac:dyDescent="0.25">
      <c r="A1281" s="25">
        <f>IF(LEN(D1281)=0,"",IF(ISERROR(MATCH(D1281,'BACKEND-CCI_Info'!D:D,0)),"---",MATCH(D1281,'BACKEND-CCI_Info'!D:D,0)-ROW('BACKEND-CCI_Info'!$D$3)))</f>
        <v>563</v>
      </c>
      <c r="B1281" s="23" t="str">
        <f ca="1">IF(LEN($A1281)=0,"",IF($A1281="---","(CCI NOT FOUND)",OFFSET('BACKEND-CCI_Info'!$H$3,$A1281,0)))</f>
        <v>AU-12</v>
      </c>
      <c r="C1281" s="23" t="str">
        <f ca="1">IF($A1281="","",IF(LEFT($A1281,6)="!ERROR","",OFFSET('BACKEND-CCI_Info'!I$3,$A1281,0)))</f>
        <v>AU-12(a)</v>
      </c>
      <c r="D1281" s="64" t="s">
        <v>3476</v>
      </c>
      <c r="E1281" s="23" t="str">
        <f ca="1">IF(LEN($A1281)=0,"",IF($A1281="---","(CCI NOT FOUND)",OFFSET('BACKEND-CCI_Info'!E$3,$A1281,0)))</f>
        <v>The organization defines information system components that provide audit record generation capability.</v>
      </c>
      <c r="F1281" s="23" t="str">
        <f ca="1">IF(LEN($A1281)=0,"",IF($A1281="---","(CCI NOT FOUND)",OFFSET('BACKEND-CCI_Info'!F$3,$A1281,0)))</f>
        <v>DoD has defined the information system components as all information system and network components.</v>
      </c>
      <c r="G1281" s="23" t="str">
        <f ca="1">IF(LEN($A1281)=0,"",IF($A1281="---","(CCI NOT FOUND)",OFFSET('BACKEND-CCI_Info'!G$3,$A1281,0)))</f>
        <v>DoD has defined the information system components as all information system and network components.</v>
      </c>
      <c r="H1281" s="26" t="b">
        <f ca="1">IF(LEN($A1281)=0,"",IF($A1281="---","(CCI NOT FOUND)",OFFSET('BACKEND-CCI_Info'!K$3,$A1281,0)))</f>
        <v>1</v>
      </c>
      <c r="I1281" s="26" t="str">
        <f ca="1">IF(LEN($A1281)=0,"",IF($A1281="---","(CCI NOT FOUND)",IF(LEN(OFFSET('BACKEND-CCI_Info'!L$3,$A1281,0))=0,"","X")))</f>
        <v>X</v>
      </c>
      <c r="J1281" s="26" t="str">
        <f ca="1">IF(LEN($A1281)=0,"",IF($A1281="---","(CCI NOT FOUND)",IF(LEN(OFFSET('BACKEND-CCI_Info'!M$3,$A1281,0))=0,"","X")))</f>
        <v/>
      </c>
      <c r="K1281" s="26" t="str">
        <f ca="1">IF(LEN($A1281)=0,"",IF($A1281="---","(CCI NOT FOUND)",IF(LEN(OFFSET('BACKEND-CCI_Info'!N$3,$A1281,0))=0,"","X")))</f>
        <v>X</v>
      </c>
      <c r="L1281" s="26" t="str">
        <f ca="1">IF(LEN($A1281)=0,"",IF($A1281="---","(CCI NOT FOUND)",IF(LEN(OFFSET('BACKEND-CCI_Info'!O$3,$A1281,0))=0,"","X")))</f>
        <v/>
      </c>
      <c r="M1281" s="26" t="str">
        <f ca="1">IF(LEN($A1281)=0,"",IF($A1281="---","(CCI NOT FOUND)",IF(LEN(OFFSET('BACKEND-CCI_Info'!P$3,$A1281,0))=0,"","X")))</f>
        <v>X</v>
      </c>
      <c r="N1281" s="26" t="str">
        <f ca="1">IF(LEN($A1281)=0,"",IF($A1281="---","(CCI NOT FOUND)",IF(LEN(OFFSET('BACKEND-CCI_Info'!Q$3,$A1281,0))=0,"","X")))</f>
        <v/>
      </c>
      <c r="O1281" s="26" t="str">
        <f ca="1">IF(LEN($A1281)=0,"",IF($A1281="---","(CCI NOT FOUND)",IF(LEN(OFFSET('BACKEND-CCI_Info'!R$3,$A1281,0))=0,"","X")))</f>
        <v/>
      </c>
      <c r="P1281" s="26" t="str">
        <f ca="1">IF(LEN($A1281)=0,"",IF($A1281="---","(CCI NOT FOUND)",IF(LEN(OFFSET('BACKEND-CCI_Info'!S$3,$A1281,0))=0,"","X")))</f>
        <v/>
      </c>
      <c r="Q1281" s="26" t="str">
        <f ca="1">IF(LEN($A1281)=0,"",IF($A1281="---","(CCI NOT FOUND)",(OFFSET('BACKEND-CCI_Info'!T$3,$A1281,0))))</f>
        <v>DoD-Defined
Designer
Impractical</v>
      </c>
      <c r="R1281" s="36" t="str">
        <f ca="1">IF(LEN($A1281)=0,"",IF($A1281="---","(CCI NOT FOUND)",OFFSET('BACKEND-CCI_Info'!U$3,$A1281,0)))</f>
        <v>3.5.1 Audit Events, Content of Audit Reco...</v>
      </c>
    </row>
    <row r="1282" spans="1:18" ht="110.4" x14ac:dyDescent="0.25">
      <c r="A1282" s="25">
        <f>IF(LEN(D1282)=0,"",IF(ISERROR(MATCH(D1282,'BACKEND-CCI_Info'!D:D,0)),"---",MATCH(D1282,'BACKEND-CCI_Info'!D:D,0)-ROW('BACKEND-CCI_Info'!$D$3)))</f>
        <v>564</v>
      </c>
      <c r="B1282" s="23" t="str">
        <f ca="1">IF(LEN($A1282)=0,"",IF($A1282="---","(CCI NOT FOUND)",OFFSET('BACKEND-CCI_Info'!$H$3,$A1282,0)))</f>
        <v>AU-12</v>
      </c>
      <c r="C1282" s="23" t="str">
        <f ca="1">IF($A1282="","",IF(LEFT($A1282,6)="!ERROR","",OFFSET('BACKEND-CCI_Info'!I$3,$A1282,0)))</f>
        <v>AU-12(b)</v>
      </c>
      <c r="D1282" s="64" t="s">
        <v>3478</v>
      </c>
      <c r="E1282" s="23" t="str">
        <f ca="1">IF(LEN($A1282)=0,"",IF($A1282="---","(CCI NOT FOUND)",OFFSET('BACKEND-CCI_Info'!E$3,$A1282,0)))</f>
        <v>The information system allows organization-defined personnel or roles to select which auditable events are to be audited by specific components of the  information system.</v>
      </c>
      <c r="F1282" s="23" t="str">
        <f ca="1">IF(LEN($A1282)=0,"",IF($A1282="---","(CCI NOT FOUND)",OFFSET('BACKEND-CCI_Info'!F$3,$A1282,0)))</f>
        <v>The organization being inspected/assessed configures the information system to ensure that only the ISSM or individuals appointed by the ISSM select which auditable events are to be audited by specific components of the  information system.
DoD has defined the personnel or roles as the ISSM or individuals appointed by the ISSM.</v>
      </c>
      <c r="G1282" s="23" t="str">
        <f ca="1">IF(LEN($A1282)=0,"",IF($A1282="---","(CCI NOT FOUND)",OFFSET('BACKEND-CCI_Info'!G$3,$A1282,0)))</f>
        <v>The organization conducting the inspection/assessment examines a sampling of information system components and confirms that the individuals capable of selecting auditable events are the ISSM or individuals appointed by the ISSM.
DoD has defined the personnel or roles as the ISSM or individuals appointed by the ISSM.</v>
      </c>
      <c r="H1282" s="26" t="b">
        <f ca="1">IF(LEN($A1282)=0,"",IF($A1282="---","(CCI NOT FOUND)",OFFSET('BACKEND-CCI_Info'!K$3,$A1282,0)))</f>
        <v>1</v>
      </c>
      <c r="I1282" s="26" t="str">
        <f ca="1">IF(LEN($A1282)=0,"",IF($A1282="---","(CCI NOT FOUND)",IF(LEN(OFFSET('BACKEND-CCI_Info'!L$3,$A1282,0))=0,"","X")))</f>
        <v/>
      </c>
      <c r="J1282" s="26" t="str">
        <f ca="1">IF(LEN($A1282)=0,"",IF($A1282="---","(CCI NOT FOUND)",IF(LEN(OFFSET('BACKEND-CCI_Info'!M$3,$A1282,0))=0,"","X")))</f>
        <v/>
      </c>
      <c r="K1282" s="26" t="str">
        <f ca="1">IF(LEN($A1282)=0,"",IF($A1282="---","(CCI NOT FOUND)",IF(LEN(OFFSET('BACKEND-CCI_Info'!N$3,$A1282,0))=0,"","X")))</f>
        <v>X</v>
      </c>
      <c r="L1282" s="26" t="str">
        <f ca="1">IF(LEN($A1282)=0,"",IF($A1282="---","(CCI NOT FOUND)",IF(LEN(OFFSET('BACKEND-CCI_Info'!O$3,$A1282,0))=0,"","X")))</f>
        <v/>
      </c>
      <c r="M1282" s="26" t="str">
        <f ca="1">IF(LEN($A1282)=0,"",IF($A1282="---","(CCI NOT FOUND)",IF(LEN(OFFSET('BACKEND-CCI_Info'!P$3,$A1282,0))=0,"","X")))</f>
        <v>X</v>
      </c>
      <c r="N1282" s="26" t="str">
        <f ca="1">IF(LEN($A1282)=0,"",IF($A1282="---","(CCI NOT FOUND)",IF(LEN(OFFSET('BACKEND-CCI_Info'!Q$3,$A1282,0))=0,"","X")))</f>
        <v/>
      </c>
      <c r="O1282" s="26" t="str">
        <f ca="1">IF(LEN($A1282)=0,"",IF($A1282="---","(CCI NOT FOUND)",IF(LEN(OFFSET('BACKEND-CCI_Info'!R$3,$A1282,0))=0,"","X")))</f>
        <v/>
      </c>
      <c r="P1282" s="26" t="str">
        <f ca="1">IF(LEN($A1282)=0,"",IF($A1282="---","(CCI NOT FOUND)",IF(LEN(OFFSET('BACKEND-CCI_Info'!S$3,$A1282,0))=0,"","X")))</f>
        <v/>
      </c>
      <c r="Q1282" s="26" t="str">
        <f ca="1">IF(LEN($A1282)=0,"",IF($A1282="---","(CCI NOT FOUND)",(OFFSET('BACKEND-CCI_Info'!T$3,$A1282,0))))</f>
        <v>Designer
Impractical</v>
      </c>
      <c r="R1282" s="36" t="str">
        <f ca="1">IF(LEN($A1282)=0,"",IF($A1282="---","(CCI NOT FOUND)",OFFSET('BACKEND-CCI_Info'!U$3,$A1282,0)))</f>
        <v>3.5.1 Audit Events, Content of Audit Reco...</v>
      </c>
    </row>
    <row r="1283" spans="1:18" ht="69" x14ac:dyDescent="0.25">
      <c r="A1283" s="25">
        <f>IF(LEN(D1283)=0,"",IF(ISERROR(MATCH(D1283,'BACKEND-CCI_Info'!D:D,0)),"---",MATCH(D1283,'BACKEND-CCI_Info'!D:D,0)-ROW('BACKEND-CCI_Info'!$D$3)))</f>
        <v>565</v>
      </c>
      <c r="B1283" s="23" t="str">
        <f ca="1">IF(LEN($A1283)=0,"",IF($A1283="---","(CCI NOT FOUND)",OFFSET('BACKEND-CCI_Info'!$H$3,$A1283,0)))</f>
        <v>AU-12</v>
      </c>
      <c r="C1283" s="23" t="str">
        <f ca="1">IF($A1283="","",IF(LEFT($A1283,6)="!ERROR","",OFFSET('BACKEND-CCI_Info'!I$3,$A1283,0)))</f>
        <v>AU-12(b)</v>
      </c>
      <c r="D1283" s="64" t="s">
        <v>3483</v>
      </c>
      <c r="E1283" s="23" t="str">
        <f ca="1">IF(LEN($A1283)=0,"",IF($A1283="---","(CCI NOT FOUND)",OFFSET('BACKEND-CCI_Info'!E$3,$A1283,0)))</f>
        <v>The organization defines the personnel or roles allowed select which auditable events are to be audited by specific components of the information system.</v>
      </c>
      <c r="F1283" s="23" t="str">
        <f ca="1">IF(LEN($A1283)=0,"",IF($A1283="---","(CCI NOT FOUND)",OFFSET('BACKEND-CCI_Info'!F$3,$A1283,0)))</f>
        <v>DoD has defined the personnel or roles as the ISSM or individuals appointed by the ISSM.</v>
      </c>
      <c r="G1283" s="23" t="str">
        <f ca="1">IF(LEN($A1283)=0,"",IF($A1283="---","(CCI NOT FOUND)",OFFSET('BACKEND-CCI_Info'!G$3,$A1283,0)))</f>
        <v>The organization being inspected/assessed is automatically compliant with this CCI because they are covered at the DoD level.
DoD has defined the personnel or roles as the ISSM or individuals appointed by the ISSM.</v>
      </c>
      <c r="H1283" s="26" t="b">
        <f ca="1">IF(LEN($A1283)=0,"",IF($A1283="---","(CCI NOT FOUND)",OFFSET('BACKEND-CCI_Info'!K$3,$A1283,0)))</f>
        <v>1</v>
      </c>
      <c r="I1283" s="26" t="str">
        <f ca="1">IF(LEN($A1283)=0,"",IF($A1283="---","(CCI NOT FOUND)",IF(LEN(OFFSET('BACKEND-CCI_Info'!L$3,$A1283,0))=0,"","X")))</f>
        <v>X</v>
      </c>
      <c r="J1283" s="26" t="str">
        <f ca="1">IF(LEN($A1283)=0,"",IF($A1283="---","(CCI NOT FOUND)",IF(LEN(OFFSET('BACKEND-CCI_Info'!M$3,$A1283,0))=0,"","X")))</f>
        <v/>
      </c>
      <c r="K1283" s="26" t="str">
        <f ca="1">IF(LEN($A1283)=0,"",IF($A1283="---","(CCI NOT FOUND)",IF(LEN(OFFSET('BACKEND-CCI_Info'!N$3,$A1283,0))=0,"","X")))</f>
        <v>X</v>
      </c>
      <c r="L1283" s="26" t="str">
        <f ca="1">IF(LEN($A1283)=0,"",IF($A1283="---","(CCI NOT FOUND)",IF(LEN(OFFSET('BACKEND-CCI_Info'!O$3,$A1283,0))=0,"","X")))</f>
        <v/>
      </c>
      <c r="M1283" s="26" t="str">
        <f ca="1">IF(LEN($A1283)=0,"",IF($A1283="---","(CCI NOT FOUND)",IF(LEN(OFFSET('BACKEND-CCI_Info'!P$3,$A1283,0))=0,"","X")))</f>
        <v>X</v>
      </c>
      <c r="N1283" s="26" t="str">
        <f ca="1">IF(LEN($A1283)=0,"",IF($A1283="---","(CCI NOT FOUND)",IF(LEN(OFFSET('BACKEND-CCI_Info'!Q$3,$A1283,0))=0,"","X")))</f>
        <v/>
      </c>
      <c r="O1283" s="26" t="str">
        <f ca="1">IF(LEN($A1283)=0,"",IF($A1283="---","(CCI NOT FOUND)",IF(LEN(OFFSET('BACKEND-CCI_Info'!R$3,$A1283,0))=0,"","X")))</f>
        <v/>
      </c>
      <c r="P1283" s="26" t="str">
        <f ca="1">IF(LEN($A1283)=0,"",IF($A1283="---","(CCI NOT FOUND)",IF(LEN(OFFSET('BACKEND-CCI_Info'!S$3,$A1283,0))=0,"","X")))</f>
        <v/>
      </c>
      <c r="Q1283" s="26" t="str">
        <f ca="1">IF(LEN($A1283)=0,"",IF($A1283="---","(CCI NOT FOUND)",(OFFSET('BACKEND-CCI_Info'!T$3,$A1283,0))))</f>
        <v>DoD-Defined
Designer
Impractical</v>
      </c>
      <c r="R1283" s="36" t="str">
        <f ca="1">IF(LEN($A1283)=0,"",IF($A1283="---","(CCI NOT FOUND)",OFFSET('BACKEND-CCI_Info'!U$3,$A1283,0)))</f>
        <v>3.5.1 Audit Events, Content of Audit Reco...</v>
      </c>
    </row>
    <row r="1284" spans="1:18" ht="124.2" x14ac:dyDescent="0.25">
      <c r="A1284" s="25">
        <f>IF(LEN(D1284)=0,"",IF(ISERROR(MATCH(D1284,'BACKEND-CCI_Info'!D:D,0)),"---",MATCH(D1284,'BACKEND-CCI_Info'!D:D,0)-ROW('BACKEND-CCI_Info'!$D$3)))</f>
        <v>566</v>
      </c>
      <c r="B1284" s="23" t="str">
        <f ca="1">IF(LEN($A1284)=0,"",IF($A1284="---","(CCI NOT FOUND)",OFFSET('BACKEND-CCI_Info'!$H$3,$A1284,0)))</f>
        <v>AU-12</v>
      </c>
      <c r="C1284" s="23" t="str">
        <f ca="1">IF($A1284="","",IF(LEFT($A1284,6)="!ERROR","",OFFSET('BACKEND-CCI_Info'!I$3,$A1284,0)))</f>
        <v>AU-12(c)</v>
      </c>
      <c r="D1284" s="64" t="s">
        <v>3487</v>
      </c>
      <c r="E1284" s="23" t="str">
        <f ca="1">IF(LEN($A1284)=0,"",IF($A1284="---","(CCI NOT FOUND)",OFFSET('BACKEND-CCI_Info'!E$3,$A1284,0)))</f>
        <v>The information system generates audit records for the events defined in AU-2 d with the content defined in AU-3.</v>
      </c>
      <c r="F1284" s="23" t="str">
        <f ca="1">IF(LEN($A1284)=0,"",IF($A1284="---","(CCI NOT FOUND)",OFFSET('BACKEND-CCI_Info'!F$3,$A1284,0)))</f>
        <v>The organization being inspected/assessed configures the information system to  generate audit records for the events defined in AU-2 d with the content defined in AU-3.
For information system components that have applicable STIGs or SRGs, the organization being inspected/assessed must comply with the STIG/SRG guidance that pertains to CCI 172.</v>
      </c>
      <c r="G1284" s="23" t="str">
        <f ca="1">IF(LEN($A1284)=0,"",IF($A1284="---","(CCI NOT FOUND)",OFFSET('BACKEND-CCI_Info'!G$3,$A1284,0)))</f>
        <v>The organization conducting the inspection/assessment examines the information system to ensure that the system generates audit records for the events defined in AU-2 d with the content defined in AU-3.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172.</v>
      </c>
      <c r="H1284" s="26" t="b">
        <f ca="1">IF(LEN($A1284)=0,"",IF($A1284="---","(CCI NOT FOUND)",OFFSET('BACKEND-CCI_Info'!K$3,$A1284,0)))</f>
        <v>1</v>
      </c>
      <c r="I1284" s="26" t="str">
        <f ca="1">IF(LEN($A1284)=0,"",IF($A1284="---","(CCI NOT FOUND)",IF(LEN(OFFSET('BACKEND-CCI_Info'!L$3,$A1284,0))=0,"","X")))</f>
        <v/>
      </c>
      <c r="J1284" s="26" t="str">
        <f ca="1">IF(LEN($A1284)=0,"",IF($A1284="---","(CCI NOT FOUND)",IF(LEN(OFFSET('BACKEND-CCI_Info'!M$3,$A1284,0))=0,"","X")))</f>
        <v/>
      </c>
      <c r="K1284" s="26" t="str">
        <f ca="1">IF(LEN($A1284)=0,"",IF($A1284="---","(CCI NOT FOUND)",IF(LEN(OFFSET('BACKEND-CCI_Info'!N$3,$A1284,0))=0,"","X")))</f>
        <v>X</v>
      </c>
      <c r="L1284" s="26" t="str">
        <f ca="1">IF(LEN($A1284)=0,"",IF($A1284="---","(CCI NOT FOUND)",IF(LEN(OFFSET('BACKEND-CCI_Info'!O$3,$A1284,0))=0,"","X")))</f>
        <v/>
      </c>
      <c r="M1284" s="26" t="str">
        <f ca="1">IF(LEN($A1284)=0,"",IF($A1284="---","(CCI NOT FOUND)",IF(LEN(OFFSET('BACKEND-CCI_Info'!P$3,$A1284,0))=0,"","X")))</f>
        <v/>
      </c>
      <c r="N1284" s="26" t="str">
        <f ca="1">IF(LEN($A1284)=0,"",IF($A1284="---","(CCI NOT FOUND)",IF(LEN(OFFSET('BACKEND-CCI_Info'!Q$3,$A1284,0))=0,"","X")))</f>
        <v/>
      </c>
      <c r="O1284" s="26" t="str">
        <f ca="1">IF(LEN($A1284)=0,"",IF($A1284="---","(CCI NOT FOUND)",IF(LEN(OFFSET('BACKEND-CCI_Info'!R$3,$A1284,0))=0,"","X")))</f>
        <v/>
      </c>
      <c r="P1284" s="26" t="str">
        <f ca="1">IF(LEN($A1284)=0,"",IF($A1284="---","(CCI NOT FOUND)",IF(LEN(OFFSET('BACKEND-CCI_Info'!S$3,$A1284,0))=0,"","X")))</f>
        <v/>
      </c>
      <c r="Q1284" s="26" t="str">
        <f ca="1">IF(LEN($A1284)=0,"",IF($A1284="---","(CCI NOT FOUND)",(OFFSET('BACKEND-CCI_Info'!T$3,$A1284,0))))</f>
        <v>Designer</v>
      </c>
      <c r="R1284" s="36" t="str">
        <f ca="1">IF(LEN($A1284)=0,"",IF($A1284="---","(CCI NOT FOUND)",OFFSET('BACKEND-CCI_Info'!U$3,$A1284,0)))</f>
        <v>3.5.1 Audit Events, Content of Audit Reco...</v>
      </c>
    </row>
    <row r="1285" spans="1:18" ht="151.80000000000001" x14ac:dyDescent="0.25">
      <c r="A1285" s="25">
        <f>IF(LEN(D1285)=0,"",IF(ISERROR(MATCH(D1285,'BACKEND-CCI_Info'!D:D,0)),"---",MATCH(D1285,'BACKEND-CCI_Info'!D:D,0)-ROW('BACKEND-CCI_Info'!$D$3)))</f>
        <v>1174</v>
      </c>
      <c r="B1285" s="23" t="str">
        <f ca="1">IF(LEN($A1285)=0,"",IF($A1285="---","(CCI NOT FOUND)",OFFSET('BACKEND-CCI_Info'!$H$3,$A1285,0)))</f>
        <v>IA-6</v>
      </c>
      <c r="C1285" s="23" t="str">
        <f ca="1">IF($A1285="","",IF(LEFT($A1285,6)="!ERROR","",OFFSET('BACKEND-CCI_Info'!I$3,$A1285,0)))</f>
        <v>IA-6</v>
      </c>
      <c r="D1285" s="64" t="s">
        <v>5976</v>
      </c>
      <c r="E1285" s="23" t="str">
        <f ca="1">IF(LEN($A1285)=0,"",IF($A1285="---","(CCI NOT FOUND)",OFFSET('BACKEND-CCI_Info'!E$3,$A1285,0)))</f>
        <v>The information system obscures feedback of authentication information during the authentication process to protect the information from possible exploitation/use by unauthorized individuals.</v>
      </c>
      <c r="F1285" s="23" t="str">
        <f ca="1">IF(LEN($A1285)=0,"",IF($A1285="---","(CCI NOT FOUND)",OFFSET('BACKEND-CCI_Info'!F$3,$A1285,0)))</f>
        <v>The organization being inspected/assessed configures the information system to obscure feedback of authentication information during the authentication process to protect the information from possible exploitation/use by unauthorized individuals.
For information system components that have applicable STIGs or SRGs, the organization being inspected/assessed must comply with the STIG/SRG guidance that pertains to CCI 206.</v>
      </c>
      <c r="G1285" s="23" t="str">
        <f ca="1">IF(LEN($A1285)=0,"",IF($A1285="---","(CCI NOT FOUND)",OFFSET('BACKEND-CCI_Info'!G$3,$A1285,0)))</f>
        <v>The organization conducting the inspection/assessment examines the information system to ensure the organization being inspected/assessed configures the information system to obscure feedback of authentication information during the authentication process to protect the information from possible exploitation/use by unauthorized individuals.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206.</v>
      </c>
      <c r="H1285" s="26" t="b">
        <f ca="1">IF(LEN($A1285)=0,"",IF($A1285="---","(CCI NOT FOUND)",OFFSET('BACKEND-CCI_Info'!K$3,$A1285,0)))</f>
        <v>1</v>
      </c>
      <c r="I1285" s="26" t="str">
        <f ca="1">IF(LEN($A1285)=0,"",IF($A1285="---","(CCI NOT FOUND)",IF(LEN(OFFSET('BACKEND-CCI_Info'!L$3,$A1285,0))=0,"","X")))</f>
        <v/>
      </c>
      <c r="J1285" s="26" t="str">
        <f ca="1">IF(LEN($A1285)=0,"",IF($A1285="---","(CCI NOT FOUND)",IF(LEN(OFFSET('BACKEND-CCI_Info'!M$3,$A1285,0))=0,"","X")))</f>
        <v>X</v>
      </c>
      <c r="K1285" s="26" t="str">
        <f ca="1">IF(LEN($A1285)=0,"",IF($A1285="---","(CCI NOT FOUND)",IF(LEN(OFFSET('BACKEND-CCI_Info'!N$3,$A1285,0))=0,"","X")))</f>
        <v>X</v>
      </c>
      <c r="L1285" s="26" t="str">
        <f ca="1">IF(LEN($A1285)=0,"",IF($A1285="---","(CCI NOT FOUND)",IF(LEN(OFFSET('BACKEND-CCI_Info'!O$3,$A1285,0))=0,"","X")))</f>
        <v/>
      </c>
      <c r="M1285" s="26" t="str">
        <f ca="1">IF(LEN($A1285)=0,"",IF($A1285="---","(CCI NOT FOUND)",IF(LEN(OFFSET('BACKEND-CCI_Info'!P$3,$A1285,0))=0,"","X")))</f>
        <v>X</v>
      </c>
      <c r="N1285" s="26" t="str">
        <f ca="1">IF(LEN($A1285)=0,"",IF($A1285="---","(CCI NOT FOUND)",IF(LEN(OFFSET('BACKEND-CCI_Info'!Q$3,$A1285,0))=0,"","X")))</f>
        <v/>
      </c>
      <c r="O1285" s="26" t="str">
        <f ca="1">IF(LEN($A1285)=0,"",IF($A1285="---","(CCI NOT FOUND)",IF(LEN(OFFSET('BACKEND-CCI_Info'!R$3,$A1285,0))=0,"","X")))</f>
        <v/>
      </c>
      <c r="P1285" s="26" t="str">
        <f ca="1">IF(LEN($A1285)=0,"",IF($A1285="---","(CCI NOT FOUND)",IF(LEN(OFFSET('BACKEND-CCI_Info'!S$3,$A1285,0))=0,"","X")))</f>
        <v/>
      </c>
      <c r="Q1285" s="26" t="str">
        <f ca="1">IF(LEN($A1285)=0,"",IF($A1285="---","(CCI NOT FOUND)",(OFFSET('BACKEND-CCI_Info'!T$3,$A1285,0))))</f>
        <v>Enclave
Designer
Impractical</v>
      </c>
      <c r="R1285" s="36" t="str">
        <f ca="1">IF(LEN($A1285)=0,"",IF($A1285="---","(CCI NOT FOUND)",OFFSET('BACKEND-CCI_Info'!U$3,$A1285,0)))</f>
        <v>3.4.6 Authenticator Feedback</v>
      </c>
    </row>
    <row r="1286" spans="1:18" ht="138" x14ac:dyDescent="0.25">
      <c r="A1286" s="25">
        <f>IF(LEN(D1286)=0,"",IF(ISERROR(MATCH(D1286,'BACKEND-CCI_Info'!D:D,0)),"---",MATCH(D1286,'BACKEND-CCI_Info'!D:D,0)-ROW('BACKEND-CCI_Info'!$D$3)))</f>
        <v>1046</v>
      </c>
      <c r="B1286" s="23" t="str">
        <f ca="1">IF(LEN($A1286)=0,"",IF($A1286="---","(CCI NOT FOUND)",OFFSET('BACKEND-CCI_Info'!$H$3,$A1286,0)))</f>
        <v>IA-2(1)</v>
      </c>
      <c r="C1286" s="23" t="str">
        <f ca="1">IF($A1286="","",IF(LEFT($A1286,6)="!ERROR","",OFFSET('BACKEND-CCI_Info'!I$3,$A1286,0)))</f>
        <v>IA-2(1)</v>
      </c>
      <c r="D1286" s="64" t="s">
        <v>5432</v>
      </c>
      <c r="E1286" s="23" t="str">
        <f ca="1">IF(LEN($A1286)=0,"",IF($A1286="---","(CCI NOT FOUND)",OFFSET('BACKEND-CCI_Info'!E$3,$A1286,0)))</f>
        <v>The information system implements multifactor authentication for network access to privileged accounts.</v>
      </c>
      <c r="F1286" s="23" t="str">
        <f ca="1">IF(LEN($A1286)=0,"",IF($A1286="---","(CCI NOT FOUND)",OFFSET('BACKEND-CCI_Info'!F$3,$A1286,0)))</f>
        <v>The organization being inspected/assessed configures the information system to implement multifactor authentication for network access to privileged accounts.
For information system components that have applicable STIGs or SRGs, the organization being inspected/assessed must comply with the STIG/SRG guidance that pertains to CCI 765.</v>
      </c>
      <c r="G1286" s="23" t="str">
        <f ca="1">IF(LEN($A1286)=0,"",IF($A1286="---","(CCI NOT FOUND)",OFFSET('BACKEND-CCI_Info'!G$3,$A1286,0)))</f>
        <v>The organization conducting the inspection/assessment examines the information system to ensure the organization being inspected/assessed configures the information system to implement multifactor authentication for network access to 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765.</v>
      </c>
      <c r="H1286" s="26" t="b">
        <f ca="1">IF(LEN($A1286)=0,"",IF($A1286="---","(CCI NOT FOUND)",OFFSET('BACKEND-CCI_Info'!K$3,$A1286,0)))</f>
        <v>1</v>
      </c>
      <c r="I1286" s="26" t="str">
        <f ca="1">IF(LEN($A1286)=0,"",IF($A1286="---","(CCI NOT FOUND)",IF(LEN(OFFSET('BACKEND-CCI_Info'!L$3,$A1286,0))=0,"","X")))</f>
        <v/>
      </c>
      <c r="J1286" s="26" t="str">
        <f ca="1">IF(LEN($A1286)=0,"",IF($A1286="---","(CCI NOT FOUND)",IF(LEN(OFFSET('BACKEND-CCI_Info'!M$3,$A1286,0))=0,"","X")))</f>
        <v>X</v>
      </c>
      <c r="K1286" s="26" t="str">
        <f ca="1">IF(LEN($A1286)=0,"",IF($A1286="---","(CCI NOT FOUND)",IF(LEN(OFFSET('BACKEND-CCI_Info'!N$3,$A1286,0))=0,"","X")))</f>
        <v>X</v>
      </c>
      <c r="L1286" s="26" t="str">
        <f ca="1">IF(LEN($A1286)=0,"",IF($A1286="---","(CCI NOT FOUND)",IF(LEN(OFFSET('BACKEND-CCI_Info'!O$3,$A1286,0))=0,"","X")))</f>
        <v/>
      </c>
      <c r="M1286" s="26" t="str">
        <f ca="1">IF(LEN($A1286)=0,"",IF($A1286="---","(CCI NOT FOUND)",IF(LEN(OFFSET('BACKEND-CCI_Info'!P$3,$A1286,0))=0,"","X")))</f>
        <v>X</v>
      </c>
      <c r="N1286" s="26" t="str">
        <f ca="1">IF(LEN($A1286)=0,"",IF($A1286="---","(CCI NOT FOUND)",IF(LEN(OFFSET('BACKEND-CCI_Info'!Q$3,$A1286,0))=0,"","X")))</f>
        <v/>
      </c>
      <c r="O1286" s="26" t="str">
        <f ca="1">IF(LEN($A1286)=0,"",IF($A1286="---","(CCI NOT FOUND)",IF(LEN(OFFSET('BACKEND-CCI_Info'!R$3,$A1286,0))=0,"","X")))</f>
        <v/>
      </c>
      <c r="P1286" s="26" t="str">
        <f ca="1">IF(LEN($A1286)=0,"",IF($A1286="---","(CCI NOT FOUND)",IF(LEN(OFFSET('BACKEND-CCI_Info'!S$3,$A1286,0))=0,"","X")))</f>
        <v/>
      </c>
      <c r="Q1286" s="26" t="str">
        <f ca="1">IF(LEN($A1286)=0,"",IF($A1286="---","(CCI NOT FOUND)",(OFFSET('BACKEND-CCI_Info'!T$3,$A1286,0))))</f>
        <v>Enclave
Designer
Impractical</v>
      </c>
      <c r="R1286" s="36" t="str">
        <f ca="1">IF(LEN($A1286)=0,"",IF($A1286="---","(CCI NOT FOUND)",OFFSET('BACKEND-CCI_Info'!U$3,$A1286,0)))</f>
        <v>3.4 USER IDENTIFICATION AND AUTHENTICAT...</v>
      </c>
    </row>
    <row r="1287" spans="1:18" ht="165.6" x14ac:dyDescent="0.25">
      <c r="A1287" s="25">
        <f>IF(LEN(D1287)=0,"",IF(ISERROR(MATCH(D1287,'BACKEND-CCI_Info'!D:D,0)),"---",MATCH(D1287,'BACKEND-CCI_Info'!D:D,0)-ROW('BACKEND-CCI_Info'!$D$3)))</f>
        <v>1069</v>
      </c>
      <c r="B1287" s="23" t="str">
        <f ca="1">IF(LEN($A1287)=0,"",IF($A1287="---","(CCI NOT FOUND)",OFFSET('BACKEND-CCI_Info'!$H$3,$A1287,0)))</f>
        <v>IA-2(12)</v>
      </c>
      <c r="C1287" s="23" t="str">
        <f ca="1">IF($A1287="","",IF(LEFT($A1287,6)="!ERROR","",OFFSET('BACKEND-CCI_Info'!I$3,$A1287,0)))</f>
        <v>IA-2(12)</v>
      </c>
      <c r="D1287" s="64" t="s">
        <v>5523</v>
      </c>
      <c r="E1287" s="23" t="str">
        <f ca="1">IF(LEN($A1287)=0,"",IF($A1287="---","(CCI NOT FOUND)",OFFSET('BACKEND-CCI_Info'!E$3,$A1287,0)))</f>
        <v>The information system accepts Personal Identity Verification (PIV) credentials.</v>
      </c>
      <c r="F1287" s="23" t="str">
        <f ca="1">IF(LEN($A1287)=0,"",IF($A1287="---","(CCI NOT FOUND)",OFFSET('BACKEND-CCI_Info'!F$3,$A1287,0)))</f>
        <v>The organization being inspected/assessed configures the information system to accept PIV/CAC authentication.
This control enhancement applies to organizations implementing logical access control systems (LACS) and physical access control systems (PACS). 
For information system components that have applicable STIGs or SRGs, the organization being inspected/assessed must comply with the STIG/SRG guidance that pertains to CCI 1953</v>
      </c>
      <c r="G1287" s="23" t="str">
        <f ca="1">IF(LEN($A1287)=0,"",IF($A1287="---","(CCI NOT FOUND)",OFFSET('BACKEND-CCI_Info'!G$3,$A1287,0)))</f>
        <v>The organization conducting the inspection/assessment examines the information system to ensure the organization being inspected/assessed configures the information system to accept PIV/CAC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1953.</v>
      </c>
      <c r="H1287" s="26" t="b">
        <f ca="1">IF(LEN($A1287)=0,"",IF($A1287="---","(CCI NOT FOUND)",OFFSET('BACKEND-CCI_Info'!K$3,$A1287,0)))</f>
        <v>1</v>
      </c>
      <c r="I1287" s="26" t="str">
        <f ca="1">IF(LEN($A1287)=0,"",IF($A1287="---","(CCI NOT FOUND)",IF(LEN(OFFSET('BACKEND-CCI_Info'!L$3,$A1287,0))=0,"","X")))</f>
        <v/>
      </c>
      <c r="J1287" s="26" t="str">
        <f ca="1">IF(LEN($A1287)=0,"",IF($A1287="---","(CCI NOT FOUND)",IF(LEN(OFFSET('BACKEND-CCI_Info'!M$3,$A1287,0))=0,"","X")))</f>
        <v>X</v>
      </c>
      <c r="K1287" s="26" t="str">
        <f ca="1">IF(LEN($A1287)=0,"",IF($A1287="---","(CCI NOT FOUND)",IF(LEN(OFFSET('BACKEND-CCI_Info'!N$3,$A1287,0))=0,"","X")))</f>
        <v>X</v>
      </c>
      <c r="L1287" s="26" t="str">
        <f ca="1">IF(LEN($A1287)=0,"",IF($A1287="---","(CCI NOT FOUND)",IF(LEN(OFFSET('BACKEND-CCI_Info'!O$3,$A1287,0))=0,"","X")))</f>
        <v/>
      </c>
      <c r="M1287" s="26" t="str">
        <f ca="1">IF(LEN($A1287)=0,"",IF($A1287="---","(CCI NOT FOUND)",IF(LEN(OFFSET('BACKEND-CCI_Info'!P$3,$A1287,0))=0,"","X")))</f>
        <v>X</v>
      </c>
      <c r="N1287" s="26" t="str">
        <f ca="1">IF(LEN($A1287)=0,"",IF($A1287="---","(CCI NOT FOUND)",IF(LEN(OFFSET('BACKEND-CCI_Info'!Q$3,$A1287,0))=0,"","X")))</f>
        <v/>
      </c>
      <c r="O1287" s="26" t="str">
        <f ca="1">IF(LEN($A1287)=0,"",IF($A1287="---","(CCI NOT FOUND)",IF(LEN(OFFSET('BACKEND-CCI_Info'!R$3,$A1287,0))=0,"","X")))</f>
        <v/>
      </c>
      <c r="P1287" s="26" t="str">
        <f ca="1">IF(LEN($A1287)=0,"",IF($A1287="---","(CCI NOT FOUND)",IF(LEN(OFFSET('BACKEND-CCI_Info'!S$3,$A1287,0))=0,"","X")))</f>
        <v/>
      </c>
      <c r="Q1287" s="26" t="str">
        <f ca="1">IF(LEN($A1287)=0,"",IF($A1287="---","(CCI NOT FOUND)",(OFFSET('BACKEND-CCI_Info'!T$3,$A1287,0))))</f>
        <v>Enclave
Designer
Impractical</v>
      </c>
      <c r="R1287" s="36" t="str">
        <f ca="1">IF(LEN($A1287)=0,"",IF($A1287="---","(CCI NOT FOUND)",OFFSET('BACKEND-CCI_Info'!U$3,$A1287,0)))</f>
        <v>3.4 USER IDENTIFICATION AND AUTHENTICAT...</v>
      </c>
    </row>
    <row r="1288" spans="1:18" ht="165.6" x14ac:dyDescent="0.25">
      <c r="A1288" s="25">
        <f>IF(LEN(D1288)=0,"",IF(ISERROR(MATCH(D1288,'BACKEND-CCI_Info'!D:D,0)),"---",MATCH(D1288,'BACKEND-CCI_Info'!D:D,0)-ROW('BACKEND-CCI_Info'!$D$3)))</f>
        <v>1070</v>
      </c>
      <c r="B1288" s="23" t="str">
        <f ca="1">IF(LEN($A1288)=0,"",IF($A1288="---","(CCI NOT FOUND)",OFFSET('BACKEND-CCI_Info'!$H$3,$A1288,0)))</f>
        <v>IA-2(12)</v>
      </c>
      <c r="C1288" s="23" t="str">
        <f ca="1">IF($A1288="","",IF(LEFT($A1288,6)="!ERROR","",OFFSET('BACKEND-CCI_Info'!I$3,$A1288,0)))</f>
        <v>IA-2(12)</v>
      </c>
      <c r="D1288" s="64" t="s">
        <v>5527</v>
      </c>
      <c r="E1288" s="23" t="str">
        <f ca="1">IF(LEN($A1288)=0,"",IF($A1288="---","(CCI NOT FOUND)",OFFSET('BACKEND-CCI_Info'!E$3,$A1288,0)))</f>
        <v>The information system electronically verifies Personal Identity Verification (PIV) credentials.</v>
      </c>
      <c r="F1288" s="23" t="str">
        <f ca="1">IF(LEN($A1288)=0,"",IF($A1288="---","(CCI NOT FOUND)",OFFSET('BACKEND-CCI_Info'!F$3,$A1288,0)))</f>
        <v>The organization being inspected/assessed configures the information system to verify PIV/CAC authentication.
This control enhancement applies to organizations implementing logical access control systems (LACS) and physical access control systems (PACS). 
For information system components that have applicable STIGs or SRGs, the organization being inspected/assessed must comply with the STIG/SRG guidance that pertains to CCI 1954.</v>
      </c>
      <c r="G1288" s="23" t="str">
        <f ca="1">IF(LEN($A1288)=0,"",IF($A1288="---","(CCI NOT FOUND)",OFFSET('BACKEND-CCI_Info'!G$3,$A1288,0)))</f>
        <v>The organization conducting the inspection/assessment examines the information system to ensure the organization being inspected/assessed configures the information system to verify PIV/CAC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1954.</v>
      </c>
      <c r="H1288" s="26" t="b">
        <f ca="1">IF(LEN($A1288)=0,"",IF($A1288="---","(CCI NOT FOUND)",OFFSET('BACKEND-CCI_Info'!K$3,$A1288,0)))</f>
        <v>1</v>
      </c>
      <c r="I1288" s="26" t="str">
        <f ca="1">IF(LEN($A1288)=0,"",IF($A1288="---","(CCI NOT FOUND)",IF(LEN(OFFSET('BACKEND-CCI_Info'!L$3,$A1288,0))=0,"","X")))</f>
        <v/>
      </c>
      <c r="J1288" s="26" t="str">
        <f ca="1">IF(LEN($A1288)=0,"",IF($A1288="---","(CCI NOT FOUND)",IF(LEN(OFFSET('BACKEND-CCI_Info'!M$3,$A1288,0))=0,"","X")))</f>
        <v>X</v>
      </c>
      <c r="K1288" s="26" t="str">
        <f ca="1">IF(LEN($A1288)=0,"",IF($A1288="---","(CCI NOT FOUND)",IF(LEN(OFFSET('BACKEND-CCI_Info'!N$3,$A1288,0))=0,"","X")))</f>
        <v>X</v>
      </c>
      <c r="L1288" s="26" t="str">
        <f ca="1">IF(LEN($A1288)=0,"",IF($A1288="---","(CCI NOT FOUND)",IF(LEN(OFFSET('BACKEND-CCI_Info'!O$3,$A1288,0))=0,"","X")))</f>
        <v/>
      </c>
      <c r="M1288" s="26" t="str">
        <f ca="1">IF(LEN($A1288)=0,"",IF($A1288="---","(CCI NOT FOUND)",IF(LEN(OFFSET('BACKEND-CCI_Info'!P$3,$A1288,0))=0,"","X")))</f>
        <v>X</v>
      </c>
      <c r="N1288" s="26" t="str">
        <f ca="1">IF(LEN($A1288)=0,"",IF($A1288="---","(CCI NOT FOUND)",IF(LEN(OFFSET('BACKEND-CCI_Info'!Q$3,$A1288,0))=0,"","X")))</f>
        <v/>
      </c>
      <c r="O1288" s="26" t="str">
        <f ca="1">IF(LEN($A1288)=0,"",IF($A1288="---","(CCI NOT FOUND)",IF(LEN(OFFSET('BACKEND-CCI_Info'!R$3,$A1288,0))=0,"","X")))</f>
        <v/>
      </c>
      <c r="P1288" s="26" t="str">
        <f ca="1">IF(LEN($A1288)=0,"",IF($A1288="---","(CCI NOT FOUND)",IF(LEN(OFFSET('BACKEND-CCI_Info'!S$3,$A1288,0))=0,"","X")))</f>
        <v/>
      </c>
      <c r="Q1288" s="26" t="str">
        <f ca="1">IF(LEN($A1288)=0,"",IF($A1288="---","(CCI NOT FOUND)",(OFFSET('BACKEND-CCI_Info'!T$3,$A1288,0))))</f>
        <v>Enclave
Designer
Impractical</v>
      </c>
      <c r="R1288" s="36" t="str">
        <f ca="1">IF(LEN($A1288)=0,"",IF($A1288="---","(CCI NOT FOUND)",OFFSET('BACKEND-CCI_Info'!U$3,$A1288,0)))</f>
        <v>3.4 USER IDENTIFICATION AND AUTHENTICAT...</v>
      </c>
    </row>
    <row r="1289" spans="1:18" ht="55.2" x14ac:dyDescent="0.25">
      <c r="A1289" s="25">
        <f>IF(LEN(D1289)=0,"",IF(ISERROR(MATCH(D1289,'BACKEND-CCI_Info'!D:D,0)),"---",MATCH(D1289,'BACKEND-CCI_Info'!D:D,0)-ROW('BACKEND-CCI_Info'!$D$3)))</f>
        <v>1108</v>
      </c>
      <c r="B1289" s="23" t="str">
        <f ca="1">IF(LEN($A1289)=0,"",IF($A1289="---","(CCI NOT FOUND)",OFFSET('BACKEND-CCI_Info'!$H$3,$A1289,0)))</f>
        <v>IA-5</v>
      </c>
      <c r="C1289" s="23" t="str">
        <f ca="1">IF($A1289="","",IF(LEFT($A1289,6)="!ERROR","",OFFSET('BACKEND-CCI_Info'!I$3,$A1289,0)))</f>
        <v>IA-5(c)</v>
      </c>
      <c r="D1289" s="64" t="s">
        <v>5691</v>
      </c>
      <c r="E1289" s="23" t="str">
        <f ca="1">IF(LEN($A1289)=0,"",IF($A1289="---","(CCI NOT FOUND)",OFFSET('BACKEND-CCI_Info'!E$3,$A1289,0)))</f>
        <v>The organization manages information system authenticators by ensuring that authenticators have sufficient strength of mechanism for their intended use.</v>
      </c>
      <c r="F1289" s="23" t="str">
        <f ca="1">IF(LEN($A1289)=0,"",IF($A1289="---","(CCI NOT FOUND)",OFFSET('BACKEND-CCI_Info'!F$3,$A1289,0)))</f>
        <v>The organization being inspected/assessed documents and implements authenticator strength mechanisms sufficient for the intended use of the authenticators.</v>
      </c>
      <c r="G1289" s="23" t="str">
        <f ca="1">IF(LEN($A1289)=0,"",IF($A1289="---","(CCI NOT FOUND)",OFFSET('BACKEND-CCI_Info'!G$3,$A1289,0)))</f>
        <v>The organization conducting the inspection/assessment obtains and examines documented authenticator strength mechanisms to ensure that they are defined and that the mechanisms have sufficient strength for the intended use of the authenticators.</v>
      </c>
      <c r="H1289" s="26" t="b">
        <f ca="1">IF(LEN($A1289)=0,"",IF($A1289="---","(CCI NOT FOUND)",OFFSET('BACKEND-CCI_Info'!K$3,$A1289,0)))</f>
        <v>1</v>
      </c>
      <c r="I1289" s="26" t="str">
        <f ca="1">IF(LEN($A1289)=0,"",IF($A1289="---","(CCI NOT FOUND)",IF(LEN(OFFSET('BACKEND-CCI_Info'!L$3,$A1289,0))=0,"","X")))</f>
        <v/>
      </c>
      <c r="J1289" s="26" t="str">
        <f ca="1">IF(LEN($A1289)=0,"",IF($A1289="---","(CCI NOT FOUND)",IF(LEN(OFFSET('BACKEND-CCI_Info'!M$3,$A1289,0))=0,"","X")))</f>
        <v/>
      </c>
      <c r="K1289" s="26" t="str">
        <f ca="1">IF(LEN($A1289)=0,"",IF($A1289="---","(CCI NOT FOUND)",IF(LEN(OFFSET('BACKEND-CCI_Info'!N$3,$A1289,0))=0,"","X")))</f>
        <v>X</v>
      </c>
      <c r="L1289" s="26" t="str">
        <f ca="1">IF(LEN($A1289)=0,"",IF($A1289="---","(CCI NOT FOUND)",IF(LEN(OFFSET('BACKEND-CCI_Info'!O$3,$A1289,0))=0,"","X")))</f>
        <v>X</v>
      </c>
      <c r="M1289" s="26" t="str">
        <f ca="1">IF(LEN($A1289)=0,"",IF($A1289="---","(CCI NOT FOUND)",IF(LEN(OFFSET('BACKEND-CCI_Info'!P$3,$A1289,0))=0,"","X")))</f>
        <v>X</v>
      </c>
      <c r="N1289" s="26" t="str">
        <f ca="1">IF(LEN($A1289)=0,"",IF($A1289="---","(CCI NOT FOUND)",IF(LEN(OFFSET('BACKEND-CCI_Info'!Q$3,$A1289,0))=0,"","X")))</f>
        <v/>
      </c>
      <c r="O1289" s="26" t="str">
        <f ca="1">IF(LEN($A1289)=0,"",IF($A1289="---","(CCI NOT FOUND)",IF(LEN(OFFSET('BACKEND-CCI_Info'!R$3,$A1289,0))=0,"","X")))</f>
        <v/>
      </c>
      <c r="P1289" s="26" t="str">
        <f ca="1">IF(LEN($A1289)=0,"",IF($A1289="---","(CCI NOT FOUND)",IF(LEN(OFFSET('BACKEND-CCI_Info'!S$3,$A1289,0))=0,"","X")))</f>
        <v/>
      </c>
      <c r="Q1289" s="26" t="str">
        <f ca="1">IF(LEN($A1289)=0,"",IF($A1289="---","(CCI NOT FOUND)",(OFFSET('BACKEND-CCI_Info'!T$3,$A1289,0))))</f>
        <v>Designer
Non-Designer
Impractical</v>
      </c>
      <c r="R1289" s="36" t="str">
        <f ca="1">IF(LEN($A1289)=0,"",IF($A1289="---","(CCI NOT FOUND)",OFFSET('BACKEND-CCI_Info'!U$3,$A1289,0)))</f>
        <v>3.4 USER IDENTIFICATION AND AUTHENTICAT...</v>
      </c>
    </row>
    <row r="1290" spans="1:18" ht="96.6" x14ac:dyDescent="0.25">
      <c r="A1290" s="25">
        <f>IF(LEN(D1290)=0,"",IF(ISERROR(MATCH(D1290,'BACKEND-CCI_Info'!D:D,0)),"---",MATCH(D1290,'BACKEND-CCI_Info'!D:D,0)-ROW('BACKEND-CCI_Info'!$D$3)))</f>
        <v>1116</v>
      </c>
      <c r="B1290" s="23" t="str">
        <f ca="1">IF(LEN($A1290)=0,"",IF($A1290="---","(CCI NOT FOUND)",OFFSET('BACKEND-CCI_Info'!$H$3,$A1290,0)))</f>
        <v>IA-5</v>
      </c>
      <c r="C1290" s="23" t="str">
        <f ca="1">IF($A1290="","",IF(LEFT($A1290,6)="!ERROR","",OFFSET('BACKEND-CCI_Info'!I$3,$A1290,0)))</f>
        <v>IA-5(e)</v>
      </c>
      <c r="D1290" s="64" t="s">
        <v>5726</v>
      </c>
      <c r="E1290" s="23" t="str">
        <f ca="1">IF(LEN($A1290)=0,"",IF($A1290="---","(CCI NOT FOUND)",OFFSET('BACKEND-CCI_Info'!E$3,$A1290,0)))</f>
        <v>The organization manages information system authenticators by changing default content of authenticators prior to information system installation.</v>
      </c>
      <c r="F1290" s="23" t="str">
        <f ca="1">IF(LEN($A1290)=0,"",IF($A1290="---","(CCI NOT FOUND)",OFFSET('BACKEND-CCI_Info'!F$3,$A1290,0)))</f>
        <v>The organization being inspected/assessed documents and implements a procedures to change default authenticators prior to information system installation.</v>
      </c>
      <c r="G1290" s="23" t="str">
        <f ca="1">IF(LEN($A1290)=0,"",IF($A1290="---","(CCI NOT FOUND)",OFFSET('BACKEND-CCI_Info'!G$3,$A1290,0)))</f>
        <v>The organization conducting the inspection/assessment obtains and examines the documented procedures to change default authenticators to ensure the procedures are defined.
The organization conducting the inspection/assessment obtains and examines a sampling of authenticator age data for default accounts to ensure that default authenticators are changed prior to installation.</v>
      </c>
      <c r="H1290" s="26" t="b">
        <f ca="1">IF(LEN($A1290)=0,"",IF($A1290="---","(CCI NOT FOUND)",OFFSET('BACKEND-CCI_Info'!K$3,$A1290,0)))</f>
        <v>1</v>
      </c>
      <c r="I1290" s="26" t="str">
        <f ca="1">IF(LEN($A1290)=0,"",IF($A1290="---","(CCI NOT FOUND)",IF(LEN(OFFSET('BACKEND-CCI_Info'!L$3,$A1290,0))=0,"","X")))</f>
        <v/>
      </c>
      <c r="J1290" s="26" t="str">
        <f ca="1">IF(LEN($A1290)=0,"",IF($A1290="---","(CCI NOT FOUND)",IF(LEN(OFFSET('BACKEND-CCI_Info'!M$3,$A1290,0))=0,"","X")))</f>
        <v/>
      </c>
      <c r="K1290" s="26" t="str">
        <f ca="1">IF(LEN($A1290)=0,"",IF($A1290="---","(CCI NOT FOUND)",IF(LEN(OFFSET('BACKEND-CCI_Info'!N$3,$A1290,0))=0,"","X")))</f>
        <v>X</v>
      </c>
      <c r="L1290" s="26" t="str">
        <f ca="1">IF(LEN($A1290)=0,"",IF($A1290="---","(CCI NOT FOUND)",IF(LEN(OFFSET('BACKEND-CCI_Info'!O$3,$A1290,0))=0,"","X")))</f>
        <v/>
      </c>
      <c r="M1290" s="26" t="str">
        <f ca="1">IF(LEN($A1290)=0,"",IF($A1290="---","(CCI NOT FOUND)",IF(LEN(OFFSET('BACKEND-CCI_Info'!P$3,$A1290,0))=0,"","X")))</f>
        <v/>
      </c>
      <c r="N1290" s="26" t="str">
        <f ca="1">IF(LEN($A1290)=0,"",IF($A1290="---","(CCI NOT FOUND)",IF(LEN(OFFSET('BACKEND-CCI_Info'!Q$3,$A1290,0))=0,"","X")))</f>
        <v/>
      </c>
      <c r="O1290" s="26" t="str">
        <f ca="1">IF(LEN($A1290)=0,"",IF($A1290="---","(CCI NOT FOUND)",IF(LEN(OFFSET('BACKEND-CCI_Info'!R$3,$A1290,0))=0,"","X")))</f>
        <v/>
      </c>
      <c r="P1290" s="26" t="str">
        <f ca="1">IF(LEN($A1290)=0,"",IF($A1290="---","(CCI NOT FOUND)",IF(LEN(OFFSET('BACKEND-CCI_Info'!S$3,$A1290,0))=0,"","X")))</f>
        <v/>
      </c>
      <c r="Q1290" s="26" t="str">
        <f ca="1">IF(LEN($A1290)=0,"",IF($A1290="---","(CCI NOT FOUND)",(OFFSET('BACKEND-CCI_Info'!T$3,$A1290,0))))</f>
        <v>Designer</v>
      </c>
      <c r="R1290" s="36" t="str">
        <f ca="1">IF(LEN($A1290)=0,"",IF($A1290="---","(CCI NOT FOUND)",OFFSET('BACKEND-CCI_Info'!U$3,$A1290,0)))</f>
        <v>3.4 USER IDENTIFICATION AND AUTHENTICAT...</v>
      </c>
    </row>
    <row r="1291" spans="1:18" ht="207" x14ac:dyDescent="0.25">
      <c r="A1291" s="25">
        <f>IF(LEN(D1291)=0,"",IF(ISERROR(MATCH(D1291,'BACKEND-CCI_Info'!D:D,0)),"---",MATCH(D1291,'BACKEND-CCI_Info'!D:D,0)-ROW('BACKEND-CCI_Info'!$D$3)))</f>
        <v>1120</v>
      </c>
      <c r="B1291" s="23" t="str">
        <f ca="1">IF(LEN($A1291)=0,"",IF($A1291="---","(CCI NOT FOUND)",OFFSET('BACKEND-CCI_Info'!$H$3,$A1291,0)))</f>
        <v>IA-5</v>
      </c>
      <c r="C1291" s="23" t="str">
        <f ca="1">IF($A1291="","",IF(LEFT($A1291,6)="!ERROR","",OFFSET('BACKEND-CCI_Info'!I$3,$A1291,0)))</f>
        <v>IA-5(g)</v>
      </c>
      <c r="D1291" s="64" t="s">
        <v>5744</v>
      </c>
      <c r="E1291" s="23" t="str">
        <f ca="1">IF(LEN($A1291)=0,"",IF($A1291="---","(CCI NOT FOUND)",OFFSET('BACKEND-CCI_Info'!E$3,$A1291,0)))</f>
        <v>The organization manages information system authenticators by changing/refreshing authenticators in accordance with the organization defined time period by authenticator type.</v>
      </c>
      <c r="F1291" s="23" t="str">
        <f ca="1">IF(LEN($A1291)=0,"",IF($A1291="---","(CCI NOT FOUND)",OFFSET('BACKEND-CCI_Info'!F$3,$A1291,0)))</f>
        <v>The organization being inspected/assessed documents and implements procedures for  changing/refreshing authenticators in the following time periods: 
CAC - every 3 years, or 1 year from term of contract  
Password: 60 days  
Biometrics: every 3 years.
DoD has defined the time period as CAC - every 3 years, or 1 year from term of contract  
Password: 60 days  
Biometrics: every 3 years.</v>
      </c>
      <c r="G1291" s="23" t="str">
        <f ca="1">IF(LEN($A1291)=0,"",IF($A1291="---","(CCI NOT FOUND)",OFFSET('BACKEND-CCI_Info'!G$3,$A1291,0)))</f>
        <v>The organization conducting the inspection/assessment obtains and examines the documented procedures for authenticator change/refresh to ensure the procedures are defined. 
The organization conducting the inspection/assessment obtains and examines a sampling of authenticator age data to ensure that authenticators are changed or refreshed  in the following time periods: 
CAC - every 3 years, or 1 year from term of contract  
Password: 60 days  
Biometrics: every 3 years.
DoD has defined the time period as CAC - every 3 years, or 1 year from term of contract  
Password: 60 days  
Biometrics: every 3 years.</v>
      </c>
      <c r="H1291" s="26" t="b">
        <f ca="1">IF(LEN($A1291)=0,"",IF($A1291="---","(CCI NOT FOUND)",OFFSET('BACKEND-CCI_Info'!K$3,$A1291,0)))</f>
        <v>1</v>
      </c>
      <c r="I1291" s="26" t="str">
        <f ca="1">IF(LEN($A1291)=0,"",IF($A1291="---","(CCI NOT FOUND)",IF(LEN(OFFSET('BACKEND-CCI_Info'!L$3,$A1291,0))=0,"","X")))</f>
        <v>X</v>
      </c>
      <c r="J1291" s="26" t="str">
        <f ca="1">IF(LEN($A1291)=0,"",IF($A1291="---","(CCI NOT FOUND)",IF(LEN(OFFSET('BACKEND-CCI_Info'!M$3,$A1291,0))=0,"","X")))</f>
        <v/>
      </c>
      <c r="K1291" s="26" t="str">
        <f ca="1">IF(LEN($A1291)=0,"",IF($A1291="---","(CCI NOT FOUND)",IF(LEN(OFFSET('BACKEND-CCI_Info'!N$3,$A1291,0))=0,"","X")))</f>
        <v>X</v>
      </c>
      <c r="L1291" s="26" t="str">
        <f ca="1">IF(LEN($A1291)=0,"",IF($A1291="---","(CCI NOT FOUND)",IF(LEN(OFFSET('BACKEND-CCI_Info'!O$3,$A1291,0))=0,"","X")))</f>
        <v>X</v>
      </c>
      <c r="M1291" s="26" t="str">
        <f ca="1">IF(LEN($A1291)=0,"",IF($A1291="---","(CCI NOT FOUND)",IF(LEN(OFFSET('BACKEND-CCI_Info'!P$3,$A1291,0))=0,"","X")))</f>
        <v>X</v>
      </c>
      <c r="N1291" s="26" t="str">
        <f ca="1">IF(LEN($A1291)=0,"",IF($A1291="---","(CCI NOT FOUND)",IF(LEN(OFFSET('BACKEND-CCI_Info'!Q$3,$A1291,0))=0,"","X")))</f>
        <v/>
      </c>
      <c r="O1291" s="26" t="str">
        <f ca="1">IF(LEN($A1291)=0,"",IF($A1291="---","(CCI NOT FOUND)",IF(LEN(OFFSET('BACKEND-CCI_Info'!R$3,$A1291,0))=0,"","X")))</f>
        <v/>
      </c>
      <c r="P1291" s="26" t="str">
        <f ca="1">IF(LEN($A1291)=0,"",IF($A1291="---","(CCI NOT FOUND)",IF(LEN(OFFSET('BACKEND-CCI_Info'!S$3,$A1291,0))=0,"","X")))</f>
        <v/>
      </c>
      <c r="Q1291" s="26" t="str">
        <f ca="1">IF(LEN($A1291)=0,"",IF($A1291="---","(CCI NOT FOUND)",(OFFSET('BACKEND-CCI_Info'!T$3,$A1291,0))))</f>
        <v>DoD-Defined
Designer
Non-Designer
Impractical</v>
      </c>
      <c r="R1291" s="36" t="str">
        <f ca="1">IF(LEN($A1291)=0,"",IF($A1291="---","(CCI NOT FOUND)",OFFSET('BACKEND-CCI_Info'!U$3,$A1291,0)))</f>
        <v>3.4 USER IDENTIFICATION AND AUTHENTICAT...</v>
      </c>
    </row>
    <row r="1292" spans="1:18" ht="96.6" x14ac:dyDescent="0.25">
      <c r="A1292" s="25">
        <f>IF(LEN(D1292)=0,"",IF(ISERROR(MATCH(D1292,'BACKEND-CCI_Info'!D:D,0)),"---",MATCH(D1292,'BACKEND-CCI_Info'!D:D,0)-ROW('BACKEND-CCI_Info'!$D$3)))</f>
        <v>1121</v>
      </c>
      <c r="B1292" s="23" t="str">
        <f ca="1">IF(LEN($A1292)=0,"",IF($A1292="---","(CCI NOT FOUND)",OFFSET('BACKEND-CCI_Info'!$H$3,$A1292,0)))</f>
        <v>IA-5</v>
      </c>
      <c r="C1292" s="23" t="str">
        <f ca="1">IF($A1292="","",IF(LEFT($A1292,6)="!ERROR","",OFFSET('BACKEND-CCI_Info'!I$3,$A1292,0)))</f>
        <v>IA-5(g)</v>
      </c>
      <c r="D1292" s="64" t="s">
        <v>5749</v>
      </c>
      <c r="E1292" s="23" t="str">
        <f ca="1">IF(LEN($A1292)=0,"",IF($A1292="---","(CCI NOT FOUND)",OFFSET('BACKEND-CCI_Info'!E$3,$A1292,0)))</f>
        <v>The organization defines the time period (by authenticator type) for changing/refreshing authenticators.</v>
      </c>
      <c r="F1292" s="23" t="str">
        <f ca="1">IF(LEN($A1292)=0,"",IF($A1292="---","(CCI NOT FOUND)",OFFSET('BACKEND-CCI_Info'!F$3,$A1292,0)))</f>
        <v>DoD has defined the time period as CAC - every 3 years, or 1 year from term of contract  
Password: 60 days  
Biometrics: every 3 years.</v>
      </c>
      <c r="G1292" s="23" t="str">
        <f ca="1">IF(LEN($A1292)=0,"",IF($A1292="---","(CCI NOT FOUND)",OFFSET('BACKEND-CCI_Info'!G$3,$A1292,0)))</f>
        <v>The organization being inspected/assessed is automatically compliant with this CCI because they are covered at the DoD level.
DoD has defined the time period as CAC - every 3 years, or 1 year from term of contract  
Password: 60 days  
Biometrics: every 3 years.</v>
      </c>
      <c r="H1292" s="26" t="b">
        <f ca="1">IF(LEN($A1292)=0,"",IF($A1292="---","(CCI NOT FOUND)",OFFSET('BACKEND-CCI_Info'!K$3,$A1292,0)))</f>
        <v>1</v>
      </c>
      <c r="I1292" s="26" t="str">
        <f ca="1">IF(LEN($A1292)=0,"",IF($A1292="---","(CCI NOT FOUND)",IF(LEN(OFFSET('BACKEND-CCI_Info'!L$3,$A1292,0))=0,"","X")))</f>
        <v>X</v>
      </c>
      <c r="J1292" s="26" t="str">
        <f ca="1">IF(LEN($A1292)=0,"",IF($A1292="---","(CCI NOT FOUND)",IF(LEN(OFFSET('BACKEND-CCI_Info'!M$3,$A1292,0))=0,"","X")))</f>
        <v/>
      </c>
      <c r="K1292" s="26" t="str">
        <f ca="1">IF(LEN($A1292)=0,"",IF($A1292="---","(CCI NOT FOUND)",IF(LEN(OFFSET('BACKEND-CCI_Info'!N$3,$A1292,0))=0,"","X")))</f>
        <v>X</v>
      </c>
      <c r="L1292" s="26" t="str">
        <f ca="1">IF(LEN($A1292)=0,"",IF($A1292="---","(CCI NOT FOUND)",IF(LEN(OFFSET('BACKEND-CCI_Info'!O$3,$A1292,0))=0,"","X")))</f>
        <v>X</v>
      </c>
      <c r="M1292" s="26" t="str">
        <f ca="1">IF(LEN($A1292)=0,"",IF($A1292="---","(CCI NOT FOUND)",IF(LEN(OFFSET('BACKEND-CCI_Info'!P$3,$A1292,0))=0,"","X")))</f>
        <v>X</v>
      </c>
      <c r="N1292" s="26" t="str">
        <f ca="1">IF(LEN($A1292)=0,"",IF($A1292="---","(CCI NOT FOUND)",IF(LEN(OFFSET('BACKEND-CCI_Info'!Q$3,$A1292,0))=0,"","X")))</f>
        <v/>
      </c>
      <c r="O1292" s="26" t="str">
        <f ca="1">IF(LEN($A1292)=0,"",IF($A1292="---","(CCI NOT FOUND)",IF(LEN(OFFSET('BACKEND-CCI_Info'!R$3,$A1292,0))=0,"","X")))</f>
        <v/>
      </c>
      <c r="P1292" s="26" t="str">
        <f ca="1">IF(LEN($A1292)=0,"",IF($A1292="---","(CCI NOT FOUND)",IF(LEN(OFFSET('BACKEND-CCI_Info'!S$3,$A1292,0))=0,"","X")))</f>
        <v/>
      </c>
      <c r="Q1292" s="26" t="str">
        <f ca="1">IF(LEN($A1292)=0,"",IF($A1292="---","(CCI NOT FOUND)",(OFFSET('BACKEND-CCI_Info'!T$3,$A1292,0))))</f>
        <v>DoD-Defined
Designer
Non-Designer
Impractical</v>
      </c>
      <c r="R1292" s="36" t="str">
        <f ca="1">IF(LEN($A1292)=0,"",IF($A1292="---","(CCI NOT FOUND)",OFFSET('BACKEND-CCI_Info'!U$3,$A1292,0)))</f>
        <v>3.4 USER IDENTIFICATION AND AUTHENTICAT...</v>
      </c>
    </row>
    <row r="1293" spans="1:18" ht="138" x14ac:dyDescent="0.25">
      <c r="A1293" s="25">
        <f>IF(LEN(D1293)=0,"",IF(ISERROR(MATCH(D1293,'BACKEND-CCI_Info'!D:D,0)),"---",MATCH(D1293,'BACKEND-CCI_Info'!D:D,0)-ROW('BACKEND-CCI_Info'!$D$3)))</f>
        <v>1127</v>
      </c>
      <c r="B1293" s="23" t="str">
        <f ca="1">IF(LEN($A1293)=0,"",IF($A1293="---","(CCI NOT FOUND)",OFFSET('BACKEND-CCI_Info'!$H$3,$A1293,0)))</f>
        <v>IA-5(1)</v>
      </c>
      <c r="C1293" s="23" t="str">
        <f ca="1">IF($A1293="","",IF(LEFT($A1293,6)="!ERROR","",OFFSET('BACKEND-CCI_Info'!I$3,$A1293,0)))</f>
        <v>IA-5(1)(a)</v>
      </c>
      <c r="D1293" s="64" t="s">
        <v>5775</v>
      </c>
      <c r="E1293" s="23" t="str">
        <f ca="1">IF(LEN($A1293)=0,"",IF($A1293="---","(CCI NOT FOUND)",OFFSET('BACKEND-CCI_Info'!E$3,$A1293,0)))</f>
        <v>The information system enforces password complexity by the minimum number of upper case characters used.</v>
      </c>
      <c r="F1293" s="23" t="str">
        <f ca="1">IF(LEN($A1293)=0,"",IF($A1293="---","(CCI NOT FOUND)",OFFSET('BACKEND-CCI_Info'!F$3,$A1293,0)))</f>
        <v>The organization being inspected/assessed configures the information system to enforce password complexity by the minimum number of upper case characters used.
For information system components that have applicable STIGs or SRGs, the organization being inspected/assessed must comply with the STIG/SRG guidance that pertains to CCI 192.</v>
      </c>
      <c r="G1293" s="23" t="str">
        <f ca="1">IF(LEN($A1293)=0,"",IF($A1293="---","(CCI NOT FOUND)",OFFSET('BACKEND-CCI_Info'!G$3,$A1293,0)))</f>
        <v>The organization conducting the inspection/assessment examines the information system to ensure the organization being inspected/assessed configures the information system to enforce password complexity by the minimum number of upper case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192.</v>
      </c>
      <c r="H1293" s="26" t="b">
        <f ca="1">IF(LEN($A1293)=0,"",IF($A1293="---","(CCI NOT FOUND)",OFFSET('BACKEND-CCI_Info'!K$3,$A1293,0)))</f>
        <v>1</v>
      </c>
      <c r="I1293" s="26" t="str">
        <f ca="1">IF(LEN($A1293)=0,"",IF($A1293="---","(CCI NOT FOUND)",IF(LEN(OFFSET('BACKEND-CCI_Info'!L$3,$A1293,0))=0,"","X")))</f>
        <v/>
      </c>
      <c r="J1293" s="26" t="str">
        <f ca="1">IF(LEN($A1293)=0,"",IF($A1293="---","(CCI NOT FOUND)",IF(LEN(OFFSET('BACKEND-CCI_Info'!M$3,$A1293,0))=0,"","X")))</f>
        <v>X</v>
      </c>
      <c r="K1293" s="26" t="str">
        <f ca="1">IF(LEN($A1293)=0,"",IF($A1293="---","(CCI NOT FOUND)",IF(LEN(OFFSET('BACKEND-CCI_Info'!N$3,$A1293,0))=0,"","X")))</f>
        <v>X</v>
      </c>
      <c r="L1293" s="26" t="str">
        <f ca="1">IF(LEN($A1293)=0,"",IF($A1293="---","(CCI NOT FOUND)",IF(LEN(OFFSET('BACKEND-CCI_Info'!O$3,$A1293,0))=0,"","X")))</f>
        <v/>
      </c>
      <c r="M1293" s="26" t="str">
        <f ca="1">IF(LEN($A1293)=0,"",IF($A1293="---","(CCI NOT FOUND)",IF(LEN(OFFSET('BACKEND-CCI_Info'!P$3,$A1293,0))=0,"","X")))</f>
        <v/>
      </c>
      <c r="N1293" s="26" t="str">
        <f ca="1">IF(LEN($A1293)=0,"",IF($A1293="---","(CCI NOT FOUND)",IF(LEN(OFFSET('BACKEND-CCI_Info'!Q$3,$A1293,0))=0,"","X")))</f>
        <v/>
      </c>
      <c r="O1293" s="26" t="str">
        <f ca="1">IF(LEN($A1293)=0,"",IF($A1293="---","(CCI NOT FOUND)",IF(LEN(OFFSET('BACKEND-CCI_Info'!R$3,$A1293,0))=0,"","X")))</f>
        <v/>
      </c>
      <c r="P1293" s="26" t="str">
        <f ca="1">IF(LEN($A1293)=0,"",IF($A1293="---","(CCI NOT FOUND)",IF(LEN(OFFSET('BACKEND-CCI_Info'!S$3,$A1293,0))=0,"","X")))</f>
        <v/>
      </c>
      <c r="Q1293" s="26" t="str">
        <f ca="1">IF(LEN($A1293)=0,"",IF($A1293="---","(CCI NOT FOUND)",(OFFSET('BACKEND-CCI_Info'!T$3,$A1293,0))))</f>
        <v>Enclave
Designer</v>
      </c>
      <c r="R1293" s="36" t="str">
        <f ca="1">IF(LEN($A1293)=0,"",IF($A1293="---","(CCI NOT FOUND)",OFFSET('BACKEND-CCI_Info'!U$3,$A1293,0)))</f>
        <v>3.4 USER IDENTIFICATION AND AUTHENTICAT...</v>
      </c>
    </row>
    <row r="1294" spans="1:18" ht="138" x14ac:dyDescent="0.25">
      <c r="A1294" s="25">
        <f>IF(LEN(D1294)=0,"",IF(ISERROR(MATCH(D1294,'BACKEND-CCI_Info'!D:D,0)),"---",MATCH(D1294,'BACKEND-CCI_Info'!D:D,0)-ROW('BACKEND-CCI_Info'!$D$3)))</f>
        <v>1128</v>
      </c>
      <c r="B1294" s="23" t="str">
        <f ca="1">IF(LEN($A1294)=0,"",IF($A1294="---","(CCI NOT FOUND)",OFFSET('BACKEND-CCI_Info'!$H$3,$A1294,0)))</f>
        <v>IA-5(1)</v>
      </c>
      <c r="C1294" s="23" t="str">
        <f ca="1">IF($A1294="","",IF(LEFT($A1294,6)="!ERROR","",OFFSET('BACKEND-CCI_Info'!I$3,$A1294,0)))</f>
        <v>IA-5(1)(a)</v>
      </c>
      <c r="D1294" s="64" t="s">
        <v>5780</v>
      </c>
      <c r="E1294" s="23" t="str">
        <f ca="1">IF(LEN($A1294)=0,"",IF($A1294="---","(CCI NOT FOUND)",OFFSET('BACKEND-CCI_Info'!E$3,$A1294,0)))</f>
        <v>The information system enforces password complexity by the minimum number of lower case characters used.</v>
      </c>
      <c r="F1294" s="23" t="str">
        <f ca="1">IF(LEN($A1294)=0,"",IF($A1294="---","(CCI NOT FOUND)",OFFSET('BACKEND-CCI_Info'!F$3,$A1294,0)))</f>
        <v>The organization being inspected/assessed configures the information system to enforce password complexity by the minimum number of lower case characters used.
For information system components that have applicable STIGs or SRGs, the organization being inspected/assessed must comply with the STIG/SRG guidance that pertains to CCI 193.</v>
      </c>
      <c r="G1294" s="23" t="str">
        <f ca="1">IF(LEN($A1294)=0,"",IF($A1294="---","(CCI NOT FOUND)",OFFSET('BACKEND-CCI_Info'!G$3,$A1294,0)))</f>
        <v>The organization conducting the inspection/assessment examines the information system to ensure the organization being inspected/assessed configures the information system to enforce password complexity by the minimum number of lower case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193.</v>
      </c>
      <c r="H1294" s="26" t="b">
        <f ca="1">IF(LEN($A1294)=0,"",IF($A1294="---","(CCI NOT FOUND)",OFFSET('BACKEND-CCI_Info'!K$3,$A1294,0)))</f>
        <v>1</v>
      </c>
      <c r="I1294" s="26" t="str">
        <f ca="1">IF(LEN($A1294)=0,"",IF($A1294="---","(CCI NOT FOUND)",IF(LEN(OFFSET('BACKEND-CCI_Info'!L$3,$A1294,0))=0,"","X")))</f>
        <v/>
      </c>
      <c r="J1294" s="26" t="str">
        <f ca="1">IF(LEN($A1294)=0,"",IF($A1294="---","(CCI NOT FOUND)",IF(LEN(OFFSET('BACKEND-CCI_Info'!M$3,$A1294,0))=0,"","X")))</f>
        <v>X</v>
      </c>
      <c r="K1294" s="26" t="str">
        <f ca="1">IF(LEN($A1294)=0,"",IF($A1294="---","(CCI NOT FOUND)",IF(LEN(OFFSET('BACKEND-CCI_Info'!N$3,$A1294,0))=0,"","X")))</f>
        <v>X</v>
      </c>
      <c r="L1294" s="26" t="str">
        <f ca="1">IF(LEN($A1294)=0,"",IF($A1294="---","(CCI NOT FOUND)",IF(LEN(OFFSET('BACKEND-CCI_Info'!O$3,$A1294,0))=0,"","X")))</f>
        <v/>
      </c>
      <c r="M1294" s="26" t="str">
        <f ca="1">IF(LEN($A1294)=0,"",IF($A1294="---","(CCI NOT FOUND)",IF(LEN(OFFSET('BACKEND-CCI_Info'!P$3,$A1294,0))=0,"","X")))</f>
        <v/>
      </c>
      <c r="N1294" s="26" t="str">
        <f ca="1">IF(LEN($A1294)=0,"",IF($A1294="---","(CCI NOT FOUND)",IF(LEN(OFFSET('BACKEND-CCI_Info'!Q$3,$A1294,0))=0,"","X")))</f>
        <v/>
      </c>
      <c r="O1294" s="26" t="str">
        <f ca="1">IF(LEN($A1294)=0,"",IF($A1294="---","(CCI NOT FOUND)",IF(LEN(OFFSET('BACKEND-CCI_Info'!R$3,$A1294,0))=0,"","X")))</f>
        <v/>
      </c>
      <c r="P1294" s="26" t="str">
        <f ca="1">IF(LEN($A1294)=0,"",IF($A1294="---","(CCI NOT FOUND)",IF(LEN(OFFSET('BACKEND-CCI_Info'!S$3,$A1294,0))=0,"","X")))</f>
        <v/>
      </c>
      <c r="Q1294" s="26" t="str">
        <f ca="1">IF(LEN($A1294)=0,"",IF($A1294="---","(CCI NOT FOUND)",(OFFSET('BACKEND-CCI_Info'!T$3,$A1294,0))))</f>
        <v>Enclave
Designer</v>
      </c>
      <c r="R1294" s="36" t="str">
        <f ca="1">IF(LEN($A1294)=0,"",IF($A1294="---","(CCI NOT FOUND)",OFFSET('BACKEND-CCI_Info'!U$3,$A1294,0)))</f>
        <v>3.4 USER IDENTIFICATION AND AUTHENTICAT...</v>
      </c>
    </row>
    <row r="1295" spans="1:18" ht="138" x14ac:dyDescent="0.25">
      <c r="A1295" s="25">
        <f>IF(LEN(D1295)=0,"",IF(ISERROR(MATCH(D1295,'BACKEND-CCI_Info'!D:D,0)),"---",MATCH(D1295,'BACKEND-CCI_Info'!D:D,0)-ROW('BACKEND-CCI_Info'!$D$3)))</f>
        <v>1129</v>
      </c>
      <c r="B1295" s="23" t="str">
        <f ca="1">IF(LEN($A1295)=0,"",IF($A1295="---","(CCI NOT FOUND)",OFFSET('BACKEND-CCI_Info'!$H$3,$A1295,0)))</f>
        <v>IA-5(1)</v>
      </c>
      <c r="C1295" s="23" t="str">
        <f ca="1">IF($A1295="","",IF(LEFT($A1295,6)="!ERROR","",OFFSET('BACKEND-CCI_Info'!I$3,$A1295,0)))</f>
        <v>IA-5(1)(a)</v>
      </c>
      <c r="D1295" s="64" t="s">
        <v>5784</v>
      </c>
      <c r="E1295" s="23" t="str">
        <f ca="1">IF(LEN($A1295)=0,"",IF($A1295="---","(CCI NOT FOUND)",OFFSET('BACKEND-CCI_Info'!E$3,$A1295,0)))</f>
        <v>The information system enforces password complexity by the minimum number of numeric characters used.</v>
      </c>
      <c r="F1295" s="23" t="str">
        <f ca="1">IF(LEN($A1295)=0,"",IF($A1295="---","(CCI NOT FOUND)",OFFSET('BACKEND-CCI_Info'!F$3,$A1295,0)))</f>
        <v>The organization being inspected/assessed configures the information system to enforce password complexity by the minimum number of numeric characters used.
For information system components that have applicable STIGs or SRGs, the organization being inspected/assessed must comply with the STIG/SRG guidance that pertains to CCI 194.</v>
      </c>
      <c r="G1295" s="23" t="str">
        <f ca="1">IF(LEN($A1295)=0,"",IF($A1295="---","(CCI NOT FOUND)",OFFSET('BACKEND-CCI_Info'!G$3,$A1295,0)))</f>
        <v>The organization conducting the inspection/assessment examines the information system to ensure the organization being inspected/assessed configures the information system to enforce password complexity by the minimum number of numeric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194.</v>
      </c>
      <c r="H1295" s="26" t="b">
        <f ca="1">IF(LEN($A1295)=0,"",IF($A1295="---","(CCI NOT FOUND)",OFFSET('BACKEND-CCI_Info'!K$3,$A1295,0)))</f>
        <v>1</v>
      </c>
      <c r="I1295" s="26" t="str">
        <f ca="1">IF(LEN($A1295)=0,"",IF($A1295="---","(CCI NOT FOUND)",IF(LEN(OFFSET('BACKEND-CCI_Info'!L$3,$A1295,0))=0,"","X")))</f>
        <v/>
      </c>
      <c r="J1295" s="26" t="str">
        <f ca="1">IF(LEN($A1295)=0,"",IF($A1295="---","(CCI NOT FOUND)",IF(LEN(OFFSET('BACKEND-CCI_Info'!M$3,$A1295,0))=0,"","X")))</f>
        <v>X</v>
      </c>
      <c r="K1295" s="26" t="str">
        <f ca="1">IF(LEN($A1295)=0,"",IF($A1295="---","(CCI NOT FOUND)",IF(LEN(OFFSET('BACKEND-CCI_Info'!N$3,$A1295,0))=0,"","X")))</f>
        <v>X</v>
      </c>
      <c r="L1295" s="26" t="str">
        <f ca="1">IF(LEN($A1295)=0,"",IF($A1295="---","(CCI NOT FOUND)",IF(LEN(OFFSET('BACKEND-CCI_Info'!O$3,$A1295,0))=0,"","X")))</f>
        <v/>
      </c>
      <c r="M1295" s="26" t="str">
        <f ca="1">IF(LEN($A1295)=0,"",IF($A1295="---","(CCI NOT FOUND)",IF(LEN(OFFSET('BACKEND-CCI_Info'!P$3,$A1295,0))=0,"","X")))</f>
        <v/>
      </c>
      <c r="N1295" s="26" t="str">
        <f ca="1">IF(LEN($A1295)=0,"",IF($A1295="---","(CCI NOT FOUND)",IF(LEN(OFFSET('BACKEND-CCI_Info'!Q$3,$A1295,0))=0,"","X")))</f>
        <v/>
      </c>
      <c r="O1295" s="26" t="str">
        <f ca="1">IF(LEN($A1295)=0,"",IF($A1295="---","(CCI NOT FOUND)",IF(LEN(OFFSET('BACKEND-CCI_Info'!R$3,$A1295,0))=0,"","X")))</f>
        <v/>
      </c>
      <c r="P1295" s="26" t="str">
        <f ca="1">IF(LEN($A1295)=0,"",IF($A1295="---","(CCI NOT FOUND)",IF(LEN(OFFSET('BACKEND-CCI_Info'!S$3,$A1295,0))=0,"","X")))</f>
        <v/>
      </c>
      <c r="Q1295" s="26" t="str">
        <f ca="1">IF(LEN($A1295)=0,"",IF($A1295="---","(CCI NOT FOUND)",(OFFSET('BACKEND-CCI_Info'!T$3,$A1295,0))))</f>
        <v>Enclave
Designer</v>
      </c>
      <c r="R1295" s="36" t="str">
        <f ca="1">IF(LEN($A1295)=0,"",IF($A1295="---","(CCI NOT FOUND)",OFFSET('BACKEND-CCI_Info'!U$3,$A1295,0)))</f>
        <v>3.4 USER IDENTIFICATION AND AUTHENTICAT...</v>
      </c>
    </row>
    <row r="1296" spans="1:18" ht="124.2" x14ac:dyDescent="0.25">
      <c r="A1296" s="25">
        <f>IF(LEN(D1296)=0,"",IF(ISERROR(MATCH(D1296,'BACKEND-CCI_Info'!D:D,0)),"---",MATCH(D1296,'BACKEND-CCI_Info'!D:D,0)-ROW('BACKEND-CCI_Info'!$D$3)))</f>
        <v>1130</v>
      </c>
      <c r="B1296" s="23" t="str">
        <f ca="1">IF(LEN($A1296)=0,"",IF($A1296="---","(CCI NOT FOUND)",OFFSET('BACKEND-CCI_Info'!$H$3,$A1296,0)))</f>
        <v>IA-5(1)</v>
      </c>
      <c r="C1296" s="23" t="str">
        <f ca="1">IF($A1296="","",IF(LEFT($A1296,6)="!ERROR","",OFFSET('BACKEND-CCI_Info'!I$3,$A1296,0)))</f>
        <v>IA-5(1)(a)</v>
      </c>
      <c r="D1296" s="64" t="s">
        <v>5788</v>
      </c>
      <c r="E1296" s="23" t="str">
        <f ca="1">IF(LEN($A1296)=0,"",IF($A1296="---","(CCI NOT FOUND)",OFFSET('BACKEND-CCI_Info'!E$3,$A1296,0)))</f>
        <v>The information system enforces minimum password length.</v>
      </c>
      <c r="F1296" s="23" t="str">
        <f ca="1">IF(LEN($A1296)=0,"",IF($A1296="---","(CCI NOT FOUND)",OFFSET('BACKEND-CCI_Info'!F$3,$A1296,0)))</f>
        <v>The organization being inspected/assessed configures the information system to enforce minimum password length.
For information system components that have applicable STIGs or SRGs, the organization being inspected/assessed must comply with the STIG/SRG guidance that pertains to CCI 205.</v>
      </c>
      <c r="G1296" s="23" t="str">
        <f ca="1">IF(LEN($A1296)=0,"",IF($A1296="---","(CCI NOT FOUND)",OFFSET('BACKEND-CCI_Info'!G$3,$A1296,0)))</f>
        <v>The organization conducting the inspection/assessment examines the information system to ensure the organization being inspected/assessed configures the information system to enforce minimum password length.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205.</v>
      </c>
      <c r="H1296" s="26" t="b">
        <f ca="1">IF(LEN($A1296)=0,"",IF($A1296="---","(CCI NOT FOUND)",OFFSET('BACKEND-CCI_Info'!K$3,$A1296,0)))</f>
        <v>1</v>
      </c>
      <c r="I1296" s="26" t="str">
        <f ca="1">IF(LEN($A1296)=0,"",IF($A1296="---","(CCI NOT FOUND)",IF(LEN(OFFSET('BACKEND-CCI_Info'!L$3,$A1296,0))=0,"","X")))</f>
        <v/>
      </c>
      <c r="J1296" s="26" t="str">
        <f ca="1">IF(LEN($A1296)=0,"",IF($A1296="---","(CCI NOT FOUND)",IF(LEN(OFFSET('BACKEND-CCI_Info'!M$3,$A1296,0))=0,"","X")))</f>
        <v>X</v>
      </c>
      <c r="K1296" s="26" t="str">
        <f ca="1">IF(LEN($A1296)=0,"",IF($A1296="---","(CCI NOT FOUND)",IF(LEN(OFFSET('BACKEND-CCI_Info'!N$3,$A1296,0))=0,"","X")))</f>
        <v>X</v>
      </c>
      <c r="L1296" s="26" t="str">
        <f ca="1">IF(LEN($A1296)=0,"",IF($A1296="---","(CCI NOT FOUND)",IF(LEN(OFFSET('BACKEND-CCI_Info'!O$3,$A1296,0))=0,"","X")))</f>
        <v/>
      </c>
      <c r="M1296" s="26" t="str">
        <f ca="1">IF(LEN($A1296)=0,"",IF($A1296="---","(CCI NOT FOUND)",IF(LEN(OFFSET('BACKEND-CCI_Info'!P$3,$A1296,0))=0,"","X")))</f>
        <v/>
      </c>
      <c r="N1296" s="26" t="str">
        <f ca="1">IF(LEN($A1296)=0,"",IF($A1296="---","(CCI NOT FOUND)",IF(LEN(OFFSET('BACKEND-CCI_Info'!Q$3,$A1296,0))=0,"","X")))</f>
        <v/>
      </c>
      <c r="O1296" s="26" t="str">
        <f ca="1">IF(LEN($A1296)=0,"",IF($A1296="---","(CCI NOT FOUND)",IF(LEN(OFFSET('BACKEND-CCI_Info'!R$3,$A1296,0))=0,"","X")))</f>
        <v/>
      </c>
      <c r="P1296" s="26" t="str">
        <f ca="1">IF(LEN($A1296)=0,"",IF($A1296="---","(CCI NOT FOUND)",IF(LEN(OFFSET('BACKEND-CCI_Info'!S$3,$A1296,0))=0,"","X")))</f>
        <v/>
      </c>
      <c r="Q1296" s="26" t="str">
        <f ca="1">IF(LEN($A1296)=0,"",IF($A1296="---","(CCI NOT FOUND)",(OFFSET('BACKEND-CCI_Info'!T$3,$A1296,0))))</f>
        <v>Enclave
Designer</v>
      </c>
      <c r="R1296" s="36" t="str">
        <f ca="1">IF(LEN($A1296)=0,"",IF($A1296="---","(CCI NOT FOUND)",OFFSET('BACKEND-CCI_Info'!U$3,$A1296,0)))</f>
        <v>3.4 USER IDENTIFICATION AND AUTHENTICAT...</v>
      </c>
    </row>
    <row r="1297" spans="1:18" ht="138" x14ac:dyDescent="0.25">
      <c r="A1297" s="25">
        <f>IF(LEN(D1297)=0,"",IF(ISERROR(MATCH(D1297,'BACKEND-CCI_Info'!D:D,0)),"---",MATCH(D1297,'BACKEND-CCI_Info'!D:D,0)-ROW('BACKEND-CCI_Info'!$D$3)))</f>
        <v>1131</v>
      </c>
      <c r="B1297" s="23" t="str">
        <f ca="1">IF(LEN($A1297)=0,"",IF($A1297="---","(CCI NOT FOUND)",OFFSET('BACKEND-CCI_Info'!$H$3,$A1297,0)))</f>
        <v>IA-5(1)</v>
      </c>
      <c r="C1297" s="23" t="str">
        <f ca="1">IF($A1297="","",IF(LEFT($A1297,6)="!ERROR","",OFFSET('BACKEND-CCI_Info'!I$3,$A1297,0)))</f>
        <v>IA-5(1)(a)</v>
      </c>
      <c r="D1297" s="64" t="s">
        <v>5792</v>
      </c>
      <c r="E1297" s="23" t="str">
        <f ca="1">IF(LEN($A1297)=0,"",IF($A1297="---","(CCI NOT FOUND)",OFFSET('BACKEND-CCI_Info'!E$3,$A1297,0)))</f>
        <v>The information system enforces password complexity by the minimum number of special characters used.</v>
      </c>
      <c r="F1297" s="23" t="str">
        <f ca="1">IF(LEN($A1297)=0,"",IF($A1297="---","(CCI NOT FOUND)",OFFSET('BACKEND-CCI_Info'!F$3,$A1297,0)))</f>
        <v>The organization being inspected/assessed configures the information system to enforce password complexity by the minimum number of special characters used.
For information system components that have applicable STIGs or SRGs, the organization being inspected/assessed must comply with the STIG/SRG guidance that pertains to CCI 1619.</v>
      </c>
      <c r="G1297" s="23" t="str">
        <f ca="1">IF(LEN($A1297)=0,"",IF($A1297="---","(CCI NOT FOUND)",OFFSET('BACKEND-CCI_Info'!G$3,$A1297,0)))</f>
        <v>The organization conducting the inspection/assessment examines the information system to ensure the organization being inspected/assessed configures the information system to enforce password complexity by the minimum number of special characters used.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1619.</v>
      </c>
      <c r="H1297" s="26" t="b">
        <f ca="1">IF(LEN($A1297)=0,"",IF($A1297="---","(CCI NOT FOUND)",OFFSET('BACKEND-CCI_Info'!K$3,$A1297,0)))</f>
        <v>1</v>
      </c>
      <c r="I1297" s="26" t="str">
        <f ca="1">IF(LEN($A1297)=0,"",IF($A1297="---","(CCI NOT FOUND)",IF(LEN(OFFSET('BACKEND-CCI_Info'!L$3,$A1297,0))=0,"","X")))</f>
        <v/>
      </c>
      <c r="J1297" s="26" t="str">
        <f ca="1">IF(LEN($A1297)=0,"",IF($A1297="---","(CCI NOT FOUND)",IF(LEN(OFFSET('BACKEND-CCI_Info'!M$3,$A1297,0))=0,"","X")))</f>
        <v>X</v>
      </c>
      <c r="K1297" s="26" t="str">
        <f ca="1">IF(LEN($A1297)=0,"",IF($A1297="---","(CCI NOT FOUND)",IF(LEN(OFFSET('BACKEND-CCI_Info'!N$3,$A1297,0))=0,"","X")))</f>
        <v>X</v>
      </c>
      <c r="L1297" s="26" t="str">
        <f ca="1">IF(LEN($A1297)=0,"",IF($A1297="---","(CCI NOT FOUND)",IF(LEN(OFFSET('BACKEND-CCI_Info'!O$3,$A1297,0))=0,"","X")))</f>
        <v/>
      </c>
      <c r="M1297" s="26" t="str">
        <f ca="1">IF(LEN($A1297)=0,"",IF($A1297="---","(CCI NOT FOUND)",IF(LEN(OFFSET('BACKEND-CCI_Info'!P$3,$A1297,0))=0,"","X")))</f>
        <v/>
      </c>
      <c r="N1297" s="26" t="str">
        <f ca="1">IF(LEN($A1297)=0,"",IF($A1297="---","(CCI NOT FOUND)",IF(LEN(OFFSET('BACKEND-CCI_Info'!Q$3,$A1297,0))=0,"","X")))</f>
        <v/>
      </c>
      <c r="O1297" s="26" t="str">
        <f ca="1">IF(LEN($A1297)=0,"",IF($A1297="---","(CCI NOT FOUND)",IF(LEN(OFFSET('BACKEND-CCI_Info'!R$3,$A1297,0))=0,"","X")))</f>
        <v/>
      </c>
      <c r="P1297" s="26" t="str">
        <f ca="1">IF(LEN($A1297)=0,"",IF($A1297="---","(CCI NOT FOUND)",IF(LEN(OFFSET('BACKEND-CCI_Info'!S$3,$A1297,0))=0,"","X")))</f>
        <v/>
      </c>
      <c r="Q1297" s="26" t="str">
        <f ca="1">IF(LEN($A1297)=0,"",IF($A1297="---","(CCI NOT FOUND)",(OFFSET('BACKEND-CCI_Info'!T$3,$A1297,0))))</f>
        <v>Enclave
Designer</v>
      </c>
      <c r="R1297" s="36" t="str">
        <f ca="1">IF(LEN($A1297)=0,"",IF($A1297="---","(CCI NOT FOUND)",OFFSET('BACKEND-CCI_Info'!U$3,$A1297,0)))</f>
        <v>3.4 USER IDENTIFICATION AND AUTHENTICAT...</v>
      </c>
    </row>
    <row r="1298" spans="1:18" ht="69" x14ac:dyDescent="0.25">
      <c r="A1298" s="25">
        <f>IF(LEN(D1298)=0,"",IF(ISERROR(MATCH(D1298,'BACKEND-CCI_Info'!D:D,0)),"---",MATCH(D1298,'BACKEND-CCI_Info'!D:D,0)-ROW('BACKEND-CCI_Info'!$D$3)))</f>
        <v>1132</v>
      </c>
      <c r="B1298" s="23" t="str">
        <f ca="1">IF(LEN($A1298)=0,"",IF($A1298="---","(CCI NOT FOUND)",OFFSET('BACKEND-CCI_Info'!$H$3,$A1298,0)))</f>
        <v>IA-5(1)</v>
      </c>
      <c r="C1298" s="23" t="str">
        <f ca="1">IF($A1298="","",IF(LEFT($A1298,6)="!ERROR","",OFFSET('BACKEND-CCI_Info'!I$3,$A1298,0)))</f>
        <v>IA-5(1)(a)</v>
      </c>
      <c r="D1298" s="64" t="s">
        <v>5796</v>
      </c>
      <c r="E1298" s="23" t="str">
        <f ca="1">IF(LEN($A1298)=0,"",IF($A1298="---","(CCI NOT FOUND)",OFFSET('BACKEND-CCI_Info'!E$3,$A1298,0)))</f>
        <v>The organization defines the minimum number of special characters for password complexity enforcement.</v>
      </c>
      <c r="F1298" s="23" t="str">
        <f ca="1">IF(LEN($A1298)=0,"",IF($A1298="---","(CCI NOT FOUND)",OFFSET('BACKEND-CCI_Info'!F$3,$A1298,0)))</f>
        <v>DoD has defined the  minimum number of special characters for password complexity enforcement as one special character.</v>
      </c>
      <c r="G1298" s="23" t="str">
        <f ca="1">IF(LEN($A1298)=0,"",IF($A1298="---","(CCI NOT FOUND)",OFFSET('BACKEND-CCI_Info'!G$3,$A1298,0)))</f>
        <v>The organization being inspected/assessed is automatically compliant with this CCI because they are covered at the DoD level.
DoD has defined the  minimum number of special characters for password complexity enforcement as one special character.</v>
      </c>
      <c r="H1298" s="26" t="b">
        <f ca="1">IF(LEN($A1298)=0,"",IF($A1298="---","(CCI NOT FOUND)",OFFSET('BACKEND-CCI_Info'!K$3,$A1298,0)))</f>
        <v>1</v>
      </c>
      <c r="I1298" s="26" t="str">
        <f ca="1">IF(LEN($A1298)=0,"",IF($A1298="---","(CCI NOT FOUND)",IF(LEN(OFFSET('BACKEND-CCI_Info'!L$3,$A1298,0))=0,"","X")))</f>
        <v>X</v>
      </c>
      <c r="J1298" s="26" t="str">
        <f ca="1">IF(LEN($A1298)=0,"",IF($A1298="---","(CCI NOT FOUND)",IF(LEN(OFFSET('BACKEND-CCI_Info'!M$3,$A1298,0))=0,"","X")))</f>
        <v/>
      </c>
      <c r="K1298" s="26" t="str">
        <f ca="1">IF(LEN($A1298)=0,"",IF($A1298="---","(CCI NOT FOUND)",IF(LEN(OFFSET('BACKEND-CCI_Info'!N$3,$A1298,0))=0,"","X")))</f>
        <v>X</v>
      </c>
      <c r="L1298" s="26" t="str">
        <f ca="1">IF(LEN($A1298)=0,"",IF($A1298="---","(CCI NOT FOUND)",IF(LEN(OFFSET('BACKEND-CCI_Info'!O$3,$A1298,0))=0,"","X")))</f>
        <v/>
      </c>
      <c r="M1298" s="26" t="str">
        <f ca="1">IF(LEN($A1298)=0,"",IF($A1298="---","(CCI NOT FOUND)",IF(LEN(OFFSET('BACKEND-CCI_Info'!P$3,$A1298,0))=0,"","X")))</f>
        <v>X</v>
      </c>
      <c r="N1298" s="26" t="str">
        <f ca="1">IF(LEN($A1298)=0,"",IF($A1298="---","(CCI NOT FOUND)",IF(LEN(OFFSET('BACKEND-CCI_Info'!Q$3,$A1298,0))=0,"","X")))</f>
        <v/>
      </c>
      <c r="O1298" s="26" t="str">
        <f ca="1">IF(LEN($A1298)=0,"",IF($A1298="---","(CCI NOT FOUND)",IF(LEN(OFFSET('BACKEND-CCI_Info'!R$3,$A1298,0))=0,"","X")))</f>
        <v/>
      </c>
      <c r="P1298" s="26" t="str">
        <f ca="1">IF(LEN($A1298)=0,"",IF($A1298="---","(CCI NOT FOUND)",IF(LEN(OFFSET('BACKEND-CCI_Info'!S$3,$A1298,0))=0,"","X")))</f>
        <v/>
      </c>
      <c r="Q1298" s="26" t="str">
        <f ca="1">IF(LEN($A1298)=0,"",IF($A1298="---","(CCI NOT FOUND)",(OFFSET('BACKEND-CCI_Info'!T$3,$A1298,0))))</f>
        <v>DoD-Defined
Designer
Impractical</v>
      </c>
      <c r="R1298" s="36" t="str">
        <f ca="1">IF(LEN($A1298)=0,"",IF($A1298="---","(CCI NOT FOUND)",OFFSET('BACKEND-CCI_Info'!U$3,$A1298,0)))</f>
        <v>3.4 USER IDENTIFICATION AND AUTHENTICAT...</v>
      </c>
    </row>
    <row r="1299" spans="1:18" ht="69" x14ac:dyDescent="0.25">
      <c r="A1299" s="25">
        <f>IF(LEN(D1299)=0,"",IF(ISERROR(MATCH(D1299,'BACKEND-CCI_Info'!D:D,0)),"---",MATCH(D1299,'BACKEND-CCI_Info'!D:D,0)-ROW('BACKEND-CCI_Info'!$D$3)))</f>
        <v>1133</v>
      </c>
      <c r="B1299" s="23" t="str">
        <f ca="1">IF(LEN($A1299)=0,"",IF($A1299="---","(CCI NOT FOUND)",OFFSET('BACKEND-CCI_Info'!$H$3,$A1299,0)))</f>
        <v>IA-5(1)</v>
      </c>
      <c r="C1299" s="23" t="str">
        <f ca="1">IF($A1299="","",IF(LEFT($A1299,6)="!ERROR","",OFFSET('BACKEND-CCI_Info'!I$3,$A1299,0)))</f>
        <v>IA-5(1)(a)</v>
      </c>
      <c r="D1299" s="64" t="s">
        <v>5800</v>
      </c>
      <c r="E1299" s="23" t="str">
        <f ca="1">IF(LEN($A1299)=0,"",IF($A1299="---","(CCI NOT FOUND)",OFFSET('BACKEND-CCI_Info'!E$3,$A1299,0)))</f>
        <v>The organization defines the minimum number of upper case characters for password complexity enforcement.</v>
      </c>
      <c r="F1299" s="23" t="str">
        <f ca="1">IF(LEN($A1299)=0,"",IF($A1299="---","(CCI NOT FOUND)",OFFSET('BACKEND-CCI_Info'!F$3,$A1299,0)))</f>
        <v>DoD has defined the minimum number of upper case characters for password complexity enforcement as one upper-case character.</v>
      </c>
      <c r="G1299" s="23" t="str">
        <f ca="1">IF(LEN($A1299)=0,"",IF($A1299="---","(CCI NOT FOUND)",OFFSET('BACKEND-CCI_Info'!G$3,$A1299,0)))</f>
        <v>The organization being inspected/assessed is automatically compliant with this CCI because they are covered at the DoD level.
DoD has defined the minimum number of upper case characters for password complexity enforcement as one upper-case character.</v>
      </c>
      <c r="H1299" s="26" t="b">
        <f ca="1">IF(LEN($A1299)=0,"",IF($A1299="---","(CCI NOT FOUND)",OFFSET('BACKEND-CCI_Info'!K$3,$A1299,0)))</f>
        <v>1</v>
      </c>
      <c r="I1299" s="26" t="str">
        <f ca="1">IF(LEN($A1299)=0,"",IF($A1299="---","(CCI NOT FOUND)",IF(LEN(OFFSET('BACKEND-CCI_Info'!L$3,$A1299,0))=0,"","X")))</f>
        <v>X</v>
      </c>
      <c r="J1299" s="26" t="str">
        <f ca="1">IF(LEN($A1299)=0,"",IF($A1299="---","(CCI NOT FOUND)",IF(LEN(OFFSET('BACKEND-CCI_Info'!M$3,$A1299,0))=0,"","X")))</f>
        <v/>
      </c>
      <c r="K1299" s="26" t="str">
        <f ca="1">IF(LEN($A1299)=0,"",IF($A1299="---","(CCI NOT FOUND)",IF(LEN(OFFSET('BACKEND-CCI_Info'!N$3,$A1299,0))=0,"","X")))</f>
        <v>X</v>
      </c>
      <c r="L1299" s="26" t="str">
        <f ca="1">IF(LEN($A1299)=0,"",IF($A1299="---","(CCI NOT FOUND)",IF(LEN(OFFSET('BACKEND-CCI_Info'!O$3,$A1299,0))=0,"","X")))</f>
        <v/>
      </c>
      <c r="M1299" s="26" t="str">
        <f ca="1">IF(LEN($A1299)=0,"",IF($A1299="---","(CCI NOT FOUND)",IF(LEN(OFFSET('BACKEND-CCI_Info'!P$3,$A1299,0))=0,"","X")))</f>
        <v>X</v>
      </c>
      <c r="N1299" s="26" t="str">
        <f ca="1">IF(LEN($A1299)=0,"",IF($A1299="---","(CCI NOT FOUND)",IF(LEN(OFFSET('BACKEND-CCI_Info'!Q$3,$A1299,0))=0,"","X")))</f>
        <v/>
      </c>
      <c r="O1299" s="26" t="str">
        <f ca="1">IF(LEN($A1299)=0,"",IF($A1299="---","(CCI NOT FOUND)",IF(LEN(OFFSET('BACKEND-CCI_Info'!R$3,$A1299,0))=0,"","X")))</f>
        <v/>
      </c>
      <c r="P1299" s="26" t="str">
        <f ca="1">IF(LEN($A1299)=0,"",IF($A1299="---","(CCI NOT FOUND)",IF(LEN(OFFSET('BACKEND-CCI_Info'!S$3,$A1299,0))=0,"","X")))</f>
        <v/>
      </c>
      <c r="Q1299" s="26" t="str">
        <f ca="1">IF(LEN($A1299)=0,"",IF($A1299="---","(CCI NOT FOUND)",(OFFSET('BACKEND-CCI_Info'!T$3,$A1299,0))))</f>
        <v>DoD-Defined
Designer
Impractical</v>
      </c>
      <c r="R1299" s="36" t="str">
        <f ca="1">IF(LEN($A1299)=0,"",IF($A1299="---","(CCI NOT FOUND)",OFFSET('BACKEND-CCI_Info'!U$3,$A1299,0)))</f>
        <v>3.4 USER IDENTIFICATION AND AUTHENTICAT...</v>
      </c>
    </row>
    <row r="1300" spans="1:18" ht="69" x14ac:dyDescent="0.25">
      <c r="A1300" s="25">
        <f>IF(LEN(D1300)=0,"",IF(ISERROR(MATCH(D1300,'BACKEND-CCI_Info'!D:D,0)),"---",MATCH(D1300,'BACKEND-CCI_Info'!D:D,0)-ROW('BACKEND-CCI_Info'!$D$3)))</f>
        <v>1134</v>
      </c>
      <c r="B1300" s="23" t="str">
        <f ca="1">IF(LEN($A1300)=0,"",IF($A1300="---","(CCI NOT FOUND)",OFFSET('BACKEND-CCI_Info'!$H$3,$A1300,0)))</f>
        <v>IA-5(1)</v>
      </c>
      <c r="C1300" s="23" t="str">
        <f ca="1">IF($A1300="","",IF(LEFT($A1300,6)="!ERROR","",OFFSET('BACKEND-CCI_Info'!I$3,$A1300,0)))</f>
        <v>IA-5(1)(a)</v>
      </c>
      <c r="D1300" s="64" t="s">
        <v>5804</v>
      </c>
      <c r="E1300" s="23" t="str">
        <f ca="1">IF(LEN($A1300)=0,"",IF($A1300="---","(CCI NOT FOUND)",OFFSET('BACKEND-CCI_Info'!E$3,$A1300,0)))</f>
        <v>The organization defines the minimum number of lower case characters for password complexity enforcement.</v>
      </c>
      <c r="F1300" s="23" t="str">
        <f ca="1">IF(LEN($A1300)=0,"",IF($A1300="---","(CCI NOT FOUND)",OFFSET('BACKEND-CCI_Info'!F$3,$A1300,0)))</f>
        <v>DoD has defined the minimum number of lower case characters for password complexity enforcement as one lower-case character.</v>
      </c>
      <c r="G1300" s="23" t="str">
        <f ca="1">IF(LEN($A1300)=0,"",IF($A1300="---","(CCI NOT FOUND)",OFFSET('BACKEND-CCI_Info'!G$3,$A1300,0)))</f>
        <v>The organization being inspected/assessed is automatically compliant with this CCI because they are covered at the DoD level.
DoD has defined the minimum number of lower case characters for password complexity enforcement as one lower-case character.</v>
      </c>
      <c r="H1300" s="26" t="b">
        <f ca="1">IF(LEN($A1300)=0,"",IF($A1300="---","(CCI NOT FOUND)",OFFSET('BACKEND-CCI_Info'!K$3,$A1300,0)))</f>
        <v>1</v>
      </c>
      <c r="I1300" s="26" t="str">
        <f ca="1">IF(LEN($A1300)=0,"",IF($A1300="---","(CCI NOT FOUND)",IF(LEN(OFFSET('BACKEND-CCI_Info'!L$3,$A1300,0))=0,"","X")))</f>
        <v>X</v>
      </c>
      <c r="J1300" s="26" t="str">
        <f ca="1">IF(LEN($A1300)=0,"",IF($A1300="---","(CCI NOT FOUND)",IF(LEN(OFFSET('BACKEND-CCI_Info'!M$3,$A1300,0))=0,"","X")))</f>
        <v/>
      </c>
      <c r="K1300" s="26" t="str">
        <f ca="1">IF(LEN($A1300)=0,"",IF($A1300="---","(CCI NOT FOUND)",IF(LEN(OFFSET('BACKEND-CCI_Info'!N$3,$A1300,0))=0,"","X")))</f>
        <v>X</v>
      </c>
      <c r="L1300" s="26" t="str">
        <f ca="1">IF(LEN($A1300)=0,"",IF($A1300="---","(CCI NOT FOUND)",IF(LEN(OFFSET('BACKEND-CCI_Info'!O$3,$A1300,0))=0,"","X")))</f>
        <v/>
      </c>
      <c r="M1300" s="26" t="str">
        <f ca="1">IF(LEN($A1300)=0,"",IF($A1300="---","(CCI NOT FOUND)",IF(LEN(OFFSET('BACKEND-CCI_Info'!P$3,$A1300,0))=0,"","X")))</f>
        <v>X</v>
      </c>
      <c r="N1300" s="26" t="str">
        <f ca="1">IF(LEN($A1300)=0,"",IF($A1300="---","(CCI NOT FOUND)",IF(LEN(OFFSET('BACKEND-CCI_Info'!Q$3,$A1300,0))=0,"","X")))</f>
        <v/>
      </c>
      <c r="O1300" s="26" t="str">
        <f ca="1">IF(LEN($A1300)=0,"",IF($A1300="---","(CCI NOT FOUND)",IF(LEN(OFFSET('BACKEND-CCI_Info'!R$3,$A1300,0))=0,"","X")))</f>
        <v/>
      </c>
      <c r="P1300" s="26" t="str">
        <f ca="1">IF(LEN($A1300)=0,"",IF($A1300="---","(CCI NOT FOUND)",IF(LEN(OFFSET('BACKEND-CCI_Info'!S$3,$A1300,0))=0,"","X")))</f>
        <v/>
      </c>
      <c r="Q1300" s="26" t="str">
        <f ca="1">IF(LEN($A1300)=0,"",IF($A1300="---","(CCI NOT FOUND)",(OFFSET('BACKEND-CCI_Info'!T$3,$A1300,0))))</f>
        <v>DoD-Defined
Designer
Impractical</v>
      </c>
      <c r="R1300" s="36" t="str">
        <f ca="1">IF(LEN($A1300)=0,"",IF($A1300="---","(CCI NOT FOUND)",OFFSET('BACKEND-CCI_Info'!U$3,$A1300,0)))</f>
        <v>3.4 USER IDENTIFICATION AND AUTHENTICAT...</v>
      </c>
    </row>
    <row r="1301" spans="1:18" ht="69" x14ac:dyDescent="0.25">
      <c r="A1301" s="25">
        <f>IF(LEN(D1301)=0,"",IF(ISERROR(MATCH(D1301,'BACKEND-CCI_Info'!D:D,0)),"---",MATCH(D1301,'BACKEND-CCI_Info'!D:D,0)-ROW('BACKEND-CCI_Info'!$D$3)))</f>
        <v>1135</v>
      </c>
      <c r="B1301" s="23" t="str">
        <f ca="1">IF(LEN($A1301)=0,"",IF($A1301="---","(CCI NOT FOUND)",OFFSET('BACKEND-CCI_Info'!$H$3,$A1301,0)))</f>
        <v>IA-5(1)</v>
      </c>
      <c r="C1301" s="23" t="str">
        <f ca="1">IF($A1301="","",IF(LEFT($A1301,6)="!ERROR","",OFFSET('BACKEND-CCI_Info'!I$3,$A1301,0)))</f>
        <v>IA-5(1)(a)</v>
      </c>
      <c r="D1301" s="64" t="s">
        <v>5808</v>
      </c>
      <c r="E1301" s="23" t="str">
        <f ca="1">IF(LEN($A1301)=0,"",IF($A1301="---","(CCI NOT FOUND)",OFFSET('BACKEND-CCI_Info'!E$3,$A1301,0)))</f>
        <v>The organization defines the minimum number of numeric characters for password complexity enforcement.</v>
      </c>
      <c r="F1301" s="23" t="str">
        <f ca="1">IF(LEN($A1301)=0,"",IF($A1301="---","(CCI NOT FOUND)",OFFSET('BACKEND-CCI_Info'!F$3,$A1301,0)))</f>
        <v>DoD has defined the minimum number of numeric characters for password complexity enforcement as one numeric character.</v>
      </c>
      <c r="G1301" s="23" t="str">
        <f ca="1">IF(LEN($A1301)=0,"",IF($A1301="---","(CCI NOT FOUND)",OFFSET('BACKEND-CCI_Info'!G$3,$A1301,0)))</f>
        <v>The organization being inspected/assessed is automatically compliant with this CCI because they are covered at the DoD level.
DoD has defined the minimum number of numeric characters for password complexity enforcement as one numeric character.</v>
      </c>
      <c r="H1301" s="26" t="b">
        <f ca="1">IF(LEN($A1301)=0,"",IF($A1301="---","(CCI NOT FOUND)",OFFSET('BACKEND-CCI_Info'!K$3,$A1301,0)))</f>
        <v>1</v>
      </c>
      <c r="I1301" s="26" t="str">
        <f ca="1">IF(LEN($A1301)=0,"",IF($A1301="---","(CCI NOT FOUND)",IF(LEN(OFFSET('BACKEND-CCI_Info'!L$3,$A1301,0))=0,"","X")))</f>
        <v>X</v>
      </c>
      <c r="J1301" s="26" t="str">
        <f ca="1">IF(LEN($A1301)=0,"",IF($A1301="---","(CCI NOT FOUND)",IF(LEN(OFFSET('BACKEND-CCI_Info'!M$3,$A1301,0))=0,"","X")))</f>
        <v/>
      </c>
      <c r="K1301" s="26" t="str">
        <f ca="1">IF(LEN($A1301)=0,"",IF($A1301="---","(CCI NOT FOUND)",IF(LEN(OFFSET('BACKEND-CCI_Info'!N$3,$A1301,0))=0,"","X")))</f>
        <v>X</v>
      </c>
      <c r="L1301" s="26" t="str">
        <f ca="1">IF(LEN($A1301)=0,"",IF($A1301="---","(CCI NOT FOUND)",IF(LEN(OFFSET('BACKEND-CCI_Info'!O$3,$A1301,0))=0,"","X")))</f>
        <v/>
      </c>
      <c r="M1301" s="26" t="str">
        <f ca="1">IF(LEN($A1301)=0,"",IF($A1301="---","(CCI NOT FOUND)",IF(LEN(OFFSET('BACKEND-CCI_Info'!P$3,$A1301,0))=0,"","X")))</f>
        <v>X</v>
      </c>
      <c r="N1301" s="26" t="str">
        <f ca="1">IF(LEN($A1301)=0,"",IF($A1301="---","(CCI NOT FOUND)",IF(LEN(OFFSET('BACKEND-CCI_Info'!Q$3,$A1301,0))=0,"","X")))</f>
        <v/>
      </c>
      <c r="O1301" s="26" t="str">
        <f ca="1">IF(LEN($A1301)=0,"",IF($A1301="---","(CCI NOT FOUND)",IF(LEN(OFFSET('BACKEND-CCI_Info'!R$3,$A1301,0))=0,"","X")))</f>
        <v/>
      </c>
      <c r="P1301" s="26" t="str">
        <f ca="1">IF(LEN($A1301)=0,"",IF($A1301="---","(CCI NOT FOUND)",IF(LEN(OFFSET('BACKEND-CCI_Info'!S$3,$A1301,0))=0,"","X")))</f>
        <v/>
      </c>
      <c r="Q1301" s="26" t="str">
        <f ca="1">IF(LEN($A1301)=0,"",IF($A1301="---","(CCI NOT FOUND)",(OFFSET('BACKEND-CCI_Info'!T$3,$A1301,0))))</f>
        <v>DoD-Defined
Designer
Impractical</v>
      </c>
      <c r="R1301" s="36" t="str">
        <f ca="1">IF(LEN($A1301)=0,"",IF($A1301="---","(CCI NOT FOUND)",OFFSET('BACKEND-CCI_Info'!U$3,$A1301,0)))</f>
        <v>3.4 USER IDENTIFICATION AND AUTHENTICAT...</v>
      </c>
    </row>
    <row r="1302" spans="1:18" ht="193.2" x14ac:dyDescent="0.25">
      <c r="A1302" s="25">
        <f>IF(LEN(D1302)=0,"",IF(ISERROR(MATCH(D1302,'BACKEND-CCI_Info'!D:D,0)),"---",MATCH(D1302,'BACKEND-CCI_Info'!D:D,0)-ROW('BACKEND-CCI_Info'!$D$3)))</f>
        <v>1136</v>
      </c>
      <c r="B1302" s="23" t="str">
        <f ca="1">IF(LEN($A1302)=0,"",IF($A1302="---","(CCI NOT FOUND)",OFFSET('BACKEND-CCI_Info'!$H$3,$A1302,0)))</f>
        <v>IA-5(1)</v>
      </c>
      <c r="C1302" s="23" t="str">
        <f ca="1">IF($A1302="","",IF(LEFT($A1302,6)="!ERROR","",OFFSET('BACKEND-CCI_Info'!I$3,$A1302,0)))</f>
        <v>IA-5(1)(b)</v>
      </c>
      <c r="D1302" s="64" t="s">
        <v>5812</v>
      </c>
      <c r="E1302" s="23" t="str">
        <f ca="1">IF(LEN($A1302)=0,"",IF($A1302="---","(CCI NOT FOUND)",OFFSET('BACKEND-CCI_Info'!E$3,$A1302,0)))</f>
        <v>The information system, for password-based authentication, when new passwords are created, enforces that at least an organization-defined number of characters are changed.</v>
      </c>
      <c r="F1302" s="23" t="str">
        <f ca="1">IF(LEN($A1302)=0,"",IF($A1302="---","(CCI NOT FOUND)",OFFSET('BACKEND-CCI_Info'!F$3,$A1302,0)))</f>
        <v>The organization being inspected/assessed configures the information system to enforce that at least 50% of the minimum password length is changed.
For information system components that have applicable STIGs or SRGs, the organization being inspected/assessed must comply with the STIG/SRG guidance that pertains to CCI 195.
DoD has defined the minimum number of characters as 50% of the minimum password length.</v>
      </c>
      <c r="G1302" s="23" t="str">
        <f ca="1">IF(LEN($A1302)=0,"",IF($A1302="---","(CCI NOT FOUND)",OFFSET('BACKEND-CCI_Info'!G$3,$A1302,0)))</f>
        <v>The organization conducting the inspection/assessment examines the information system to ensure the organization being inspected/assessed configures the information system to enforce that at least 50% of the minimum password length is changed.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
DoD has defined the minimum number of characters as 50% of the minimum password length.</v>
      </c>
      <c r="H1302" s="26" t="b">
        <f ca="1">IF(LEN($A1302)=0,"",IF($A1302="---","(CCI NOT FOUND)",OFFSET('BACKEND-CCI_Info'!K$3,$A1302,0)))</f>
        <v>1</v>
      </c>
      <c r="I1302" s="26" t="str">
        <f ca="1">IF(LEN($A1302)=0,"",IF($A1302="---","(CCI NOT FOUND)",IF(LEN(OFFSET('BACKEND-CCI_Info'!L$3,$A1302,0))=0,"","X")))</f>
        <v/>
      </c>
      <c r="J1302" s="26" t="str">
        <f ca="1">IF(LEN($A1302)=0,"",IF($A1302="---","(CCI NOT FOUND)",IF(LEN(OFFSET('BACKEND-CCI_Info'!M$3,$A1302,0))=0,"","X")))</f>
        <v>X</v>
      </c>
      <c r="K1302" s="26" t="str">
        <f ca="1">IF(LEN($A1302)=0,"",IF($A1302="---","(CCI NOT FOUND)",IF(LEN(OFFSET('BACKEND-CCI_Info'!N$3,$A1302,0))=0,"","X")))</f>
        <v>X</v>
      </c>
      <c r="L1302" s="26" t="str">
        <f ca="1">IF(LEN($A1302)=0,"",IF($A1302="---","(CCI NOT FOUND)",IF(LEN(OFFSET('BACKEND-CCI_Info'!O$3,$A1302,0))=0,"","X")))</f>
        <v/>
      </c>
      <c r="M1302" s="26" t="str">
        <f ca="1">IF(LEN($A1302)=0,"",IF($A1302="---","(CCI NOT FOUND)",IF(LEN(OFFSET('BACKEND-CCI_Info'!P$3,$A1302,0))=0,"","X")))</f>
        <v/>
      </c>
      <c r="N1302" s="26" t="str">
        <f ca="1">IF(LEN($A1302)=0,"",IF($A1302="---","(CCI NOT FOUND)",IF(LEN(OFFSET('BACKEND-CCI_Info'!Q$3,$A1302,0))=0,"","X")))</f>
        <v/>
      </c>
      <c r="O1302" s="26" t="str">
        <f ca="1">IF(LEN($A1302)=0,"",IF($A1302="---","(CCI NOT FOUND)",IF(LEN(OFFSET('BACKEND-CCI_Info'!R$3,$A1302,0))=0,"","X")))</f>
        <v/>
      </c>
      <c r="P1302" s="26" t="str">
        <f ca="1">IF(LEN($A1302)=0,"",IF($A1302="---","(CCI NOT FOUND)",IF(LEN(OFFSET('BACKEND-CCI_Info'!S$3,$A1302,0))=0,"","X")))</f>
        <v/>
      </c>
      <c r="Q1302" s="26" t="str">
        <f ca="1">IF(LEN($A1302)=0,"",IF($A1302="---","(CCI NOT FOUND)",(OFFSET('BACKEND-CCI_Info'!T$3,$A1302,0))))</f>
        <v>Enclave
Designer</v>
      </c>
      <c r="R1302" s="36" t="str">
        <f ca="1">IF(LEN($A1302)=0,"",IF($A1302="---","(CCI NOT FOUND)",OFFSET('BACKEND-CCI_Info'!U$3,$A1302,0)))</f>
        <v>3.4 USER IDENTIFICATION AND AUTHENTICAT...</v>
      </c>
    </row>
    <row r="1303" spans="1:18" ht="69" x14ac:dyDescent="0.25">
      <c r="A1303" s="25">
        <f>IF(LEN(D1303)=0,"",IF(ISERROR(MATCH(D1303,'BACKEND-CCI_Info'!D:D,0)),"---",MATCH(D1303,'BACKEND-CCI_Info'!D:D,0)-ROW('BACKEND-CCI_Info'!$D$3)))</f>
        <v>1137</v>
      </c>
      <c r="B1303" s="23" t="str">
        <f ca="1">IF(LEN($A1303)=0,"",IF($A1303="---","(CCI NOT FOUND)",OFFSET('BACKEND-CCI_Info'!$H$3,$A1303,0)))</f>
        <v>IA-5(1)</v>
      </c>
      <c r="C1303" s="23" t="str">
        <f ca="1">IF($A1303="","",IF(LEFT($A1303,6)="!ERROR","",OFFSET('BACKEND-CCI_Info'!I$3,$A1303,0)))</f>
        <v>IA-5(1)(b)</v>
      </c>
      <c r="D1303" s="64" t="s">
        <v>5817</v>
      </c>
      <c r="E1303" s="23" t="str">
        <f ca="1">IF(LEN($A1303)=0,"",IF($A1303="---","(CCI NOT FOUND)",OFFSET('BACKEND-CCI_Info'!E$3,$A1303,0)))</f>
        <v>The organization defines the minimum number of characters that are changed when new passwords are created.</v>
      </c>
      <c r="F1303" s="23" t="str">
        <f ca="1">IF(LEN($A1303)=0,"",IF($A1303="---","(CCI NOT FOUND)",OFFSET('BACKEND-CCI_Info'!F$3,$A1303,0)))</f>
        <v>DoD has defined the minimum number of characters as 50% of the minimum password length.</v>
      </c>
      <c r="G1303" s="23" t="str">
        <f ca="1">IF(LEN($A1303)=0,"",IF($A1303="---","(CCI NOT FOUND)",OFFSET('BACKEND-CCI_Info'!G$3,$A1303,0)))</f>
        <v>The organization being inspected/assessed is automatically compliant with this CCI because they are covered at the DoD level.
DoD has defined the minimum number of characters as 50% of the minimum password length.</v>
      </c>
      <c r="H1303" s="26" t="b">
        <f ca="1">IF(LEN($A1303)=0,"",IF($A1303="---","(CCI NOT FOUND)",OFFSET('BACKEND-CCI_Info'!K$3,$A1303,0)))</f>
        <v>1</v>
      </c>
      <c r="I1303" s="26" t="str">
        <f ca="1">IF(LEN($A1303)=0,"",IF($A1303="---","(CCI NOT FOUND)",IF(LEN(OFFSET('BACKEND-CCI_Info'!L$3,$A1303,0))=0,"","X")))</f>
        <v>X</v>
      </c>
      <c r="J1303" s="26" t="str">
        <f ca="1">IF(LEN($A1303)=0,"",IF($A1303="---","(CCI NOT FOUND)",IF(LEN(OFFSET('BACKEND-CCI_Info'!M$3,$A1303,0))=0,"","X")))</f>
        <v/>
      </c>
      <c r="K1303" s="26" t="str">
        <f ca="1">IF(LEN($A1303)=0,"",IF($A1303="---","(CCI NOT FOUND)",IF(LEN(OFFSET('BACKEND-CCI_Info'!N$3,$A1303,0))=0,"","X")))</f>
        <v>X</v>
      </c>
      <c r="L1303" s="26" t="str">
        <f ca="1">IF(LEN($A1303)=0,"",IF($A1303="---","(CCI NOT FOUND)",IF(LEN(OFFSET('BACKEND-CCI_Info'!O$3,$A1303,0))=0,"","X")))</f>
        <v/>
      </c>
      <c r="M1303" s="26" t="str">
        <f ca="1">IF(LEN($A1303)=0,"",IF($A1303="---","(CCI NOT FOUND)",IF(LEN(OFFSET('BACKEND-CCI_Info'!P$3,$A1303,0))=0,"","X")))</f>
        <v>X</v>
      </c>
      <c r="N1303" s="26" t="str">
        <f ca="1">IF(LEN($A1303)=0,"",IF($A1303="---","(CCI NOT FOUND)",IF(LEN(OFFSET('BACKEND-CCI_Info'!Q$3,$A1303,0))=0,"","X")))</f>
        <v/>
      </c>
      <c r="O1303" s="26" t="str">
        <f ca="1">IF(LEN($A1303)=0,"",IF($A1303="---","(CCI NOT FOUND)",IF(LEN(OFFSET('BACKEND-CCI_Info'!R$3,$A1303,0))=0,"","X")))</f>
        <v/>
      </c>
      <c r="P1303" s="26" t="str">
        <f ca="1">IF(LEN($A1303)=0,"",IF($A1303="---","(CCI NOT FOUND)",IF(LEN(OFFSET('BACKEND-CCI_Info'!S$3,$A1303,0))=0,"","X")))</f>
        <v/>
      </c>
      <c r="Q1303" s="26" t="str">
        <f ca="1">IF(LEN($A1303)=0,"",IF($A1303="---","(CCI NOT FOUND)",(OFFSET('BACKEND-CCI_Info'!T$3,$A1303,0))))</f>
        <v>DoD-Defined
Designer
Impractical</v>
      </c>
      <c r="R1303" s="36" t="str">
        <f ca="1">IF(LEN($A1303)=0,"",IF($A1303="---","(CCI NOT FOUND)",OFFSET('BACKEND-CCI_Info'!U$3,$A1303,0)))</f>
        <v>3.4 USER IDENTIFICATION AND AUTHENTICAT...</v>
      </c>
    </row>
    <row r="1304" spans="1:18" ht="138" x14ac:dyDescent="0.25">
      <c r="A1304" s="25">
        <f>IF(LEN(D1304)=0,"",IF(ISERROR(MATCH(D1304,'BACKEND-CCI_Info'!D:D,0)),"---",MATCH(D1304,'BACKEND-CCI_Info'!D:D,0)-ROW('BACKEND-CCI_Info'!$D$3)))</f>
        <v>1138</v>
      </c>
      <c r="B1304" s="23" t="str">
        <f ca="1">IF(LEN($A1304)=0,"",IF($A1304="---","(CCI NOT FOUND)",OFFSET('BACKEND-CCI_Info'!$H$3,$A1304,0)))</f>
        <v>IA-5(1)</v>
      </c>
      <c r="C1304" s="23" t="str">
        <f ca="1">IF($A1304="","",IF(LEFT($A1304,6)="!ERROR","",OFFSET('BACKEND-CCI_Info'!I$3,$A1304,0)))</f>
        <v>IA-5(1)(c)</v>
      </c>
      <c r="D1304" s="64" t="s">
        <v>5821</v>
      </c>
      <c r="E1304" s="23" t="str">
        <f ca="1">IF(LEN($A1304)=0,"",IF($A1304="---","(CCI NOT FOUND)",OFFSET('BACKEND-CCI_Info'!E$3,$A1304,0)))</f>
        <v>The information system, for password-based authentication, stores only cryptographically-protected passwords.</v>
      </c>
      <c r="F1304" s="23" t="str">
        <f ca="1">IF(LEN($A1304)=0,"",IF($A1304="---","(CCI NOT FOUND)",OFFSET('BACKEND-CCI_Info'!F$3,$A1304,0)))</f>
        <v>The organization being inspected/assessed configures the information system to store only encrypted representations of passwords.
For information system components that have applicable STIGs or SRGs, the organization being inspected/assessed must comply with the STIG/SRG guidance that pertains to CCI 196.</v>
      </c>
      <c r="G1304" s="23" t="str">
        <f ca="1">IF(LEN($A1304)=0,"",IF($A1304="---","(CCI NOT FOUND)",OFFSET('BACKEND-CCI_Info'!G$3,$A1304,0)))</f>
        <v>The organization conducting the inspection/assessment examines the information system to ensure the organization being inspected/assessed configures the information system to store only encrypted representations of passwords.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196.</v>
      </c>
      <c r="H1304" s="26" t="b">
        <f ca="1">IF(LEN($A1304)=0,"",IF($A1304="---","(CCI NOT FOUND)",OFFSET('BACKEND-CCI_Info'!K$3,$A1304,0)))</f>
        <v>1</v>
      </c>
      <c r="I1304" s="26" t="str">
        <f ca="1">IF(LEN($A1304)=0,"",IF($A1304="---","(CCI NOT FOUND)",IF(LEN(OFFSET('BACKEND-CCI_Info'!L$3,$A1304,0))=0,"","X")))</f>
        <v/>
      </c>
      <c r="J1304" s="26" t="str">
        <f ca="1">IF(LEN($A1304)=0,"",IF($A1304="---","(CCI NOT FOUND)",IF(LEN(OFFSET('BACKEND-CCI_Info'!M$3,$A1304,0))=0,"","X")))</f>
        <v>X</v>
      </c>
      <c r="K1304" s="26" t="str">
        <f ca="1">IF(LEN($A1304)=0,"",IF($A1304="---","(CCI NOT FOUND)",IF(LEN(OFFSET('BACKEND-CCI_Info'!N$3,$A1304,0))=0,"","X")))</f>
        <v>X</v>
      </c>
      <c r="L1304" s="26" t="str">
        <f ca="1">IF(LEN($A1304)=0,"",IF($A1304="---","(CCI NOT FOUND)",IF(LEN(OFFSET('BACKEND-CCI_Info'!O$3,$A1304,0))=0,"","X")))</f>
        <v/>
      </c>
      <c r="M1304" s="26" t="str">
        <f ca="1">IF(LEN($A1304)=0,"",IF($A1304="---","(CCI NOT FOUND)",IF(LEN(OFFSET('BACKEND-CCI_Info'!P$3,$A1304,0))=0,"","X")))</f>
        <v>X</v>
      </c>
      <c r="N1304" s="26" t="str">
        <f ca="1">IF(LEN($A1304)=0,"",IF($A1304="---","(CCI NOT FOUND)",IF(LEN(OFFSET('BACKEND-CCI_Info'!Q$3,$A1304,0))=0,"","X")))</f>
        <v/>
      </c>
      <c r="O1304" s="26" t="str">
        <f ca="1">IF(LEN($A1304)=0,"",IF($A1304="---","(CCI NOT FOUND)",IF(LEN(OFFSET('BACKEND-CCI_Info'!R$3,$A1304,0))=0,"","X")))</f>
        <v/>
      </c>
      <c r="P1304" s="26" t="str">
        <f ca="1">IF(LEN($A1304)=0,"",IF($A1304="---","(CCI NOT FOUND)",IF(LEN(OFFSET('BACKEND-CCI_Info'!S$3,$A1304,0))=0,"","X")))</f>
        <v/>
      </c>
      <c r="Q1304" s="26" t="str">
        <f ca="1">IF(LEN($A1304)=0,"",IF($A1304="---","(CCI NOT FOUND)",(OFFSET('BACKEND-CCI_Info'!T$3,$A1304,0))))</f>
        <v>Enclave
Designer
Impractical</v>
      </c>
      <c r="R1304" s="36" t="str">
        <f ca="1">IF(LEN($A1304)=0,"",IF($A1304="---","(CCI NOT FOUND)",OFFSET('BACKEND-CCI_Info'!U$3,$A1304,0)))</f>
        <v>3.4 USER IDENTIFICATION AND AUTHENTICAT...</v>
      </c>
    </row>
    <row r="1305" spans="1:18" ht="138" x14ac:dyDescent="0.25">
      <c r="A1305" s="25">
        <f>IF(LEN(D1305)=0,"",IF(ISERROR(MATCH(D1305,'BACKEND-CCI_Info'!D:D,0)),"---",MATCH(D1305,'BACKEND-CCI_Info'!D:D,0)-ROW('BACKEND-CCI_Info'!$D$3)))</f>
        <v>1139</v>
      </c>
      <c r="B1305" s="23" t="str">
        <f ca="1">IF(LEN($A1305)=0,"",IF($A1305="---","(CCI NOT FOUND)",OFFSET('BACKEND-CCI_Info'!$H$3,$A1305,0)))</f>
        <v>IA-5(1)</v>
      </c>
      <c r="C1305" s="23" t="str">
        <f ca="1">IF($A1305="","",IF(LEFT($A1305,6)="!ERROR","",OFFSET('BACKEND-CCI_Info'!I$3,$A1305,0)))</f>
        <v>IA-5(1)(c)</v>
      </c>
      <c r="D1305" s="64" t="s">
        <v>5826</v>
      </c>
      <c r="E1305" s="23" t="str">
        <f ca="1">IF(LEN($A1305)=0,"",IF($A1305="---","(CCI NOT FOUND)",OFFSET('BACKEND-CCI_Info'!E$3,$A1305,0)))</f>
        <v>The information system, for password-based authentication, transmits only cryptographically-protected passwords.</v>
      </c>
      <c r="F1305" s="23" t="str">
        <f ca="1">IF(LEN($A1305)=0,"",IF($A1305="---","(CCI NOT FOUND)",OFFSET('BACKEND-CCI_Info'!F$3,$A1305,0)))</f>
        <v>The organization being inspected/assessed configures the information system to transmit only encrypted representations of passwords.
For information system components that have applicable STIGs or SRGs, the organization being inspected/assessed must comply with the STIG/SRG guidance that pertains to CCI 197.</v>
      </c>
      <c r="G1305" s="23" t="str">
        <f ca="1">IF(LEN($A1305)=0,"",IF($A1305="---","(CCI NOT FOUND)",OFFSET('BACKEND-CCI_Info'!G$3,$A1305,0)))</f>
        <v>The organization conducting the inspection/assessment examines the information system to ensure the organization being inspected/assessed configures the information system to transmit only encrypted representations of passwords.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197.</v>
      </c>
      <c r="H1305" s="26" t="b">
        <f ca="1">IF(LEN($A1305)=0,"",IF($A1305="---","(CCI NOT FOUND)",OFFSET('BACKEND-CCI_Info'!K$3,$A1305,0)))</f>
        <v>1</v>
      </c>
      <c r="I1305" s="26" t="str">
        <f ca="1">IF(LEN($A1305)=0,"",IF($A1305="---","(CCI NOT FOUND)",IF(LEN(OFFSET('BACKEND-CCI_Info'!L$3,$A1305,0))=0,"","X")))</f>
        <v/>
      </c>
      <c r="J1305" s="26" t="str">
        <f ca="1">IF(LEN($A1305)=0,"",IF($A1305="---","(CCI NOT FOUND)",IF(LEN(OFFSET('BACKEND-CCI_Info'!M$3,$A1305,0))=0,"","X")))</f>
        <v>X</v>
      </c>
      <c r="K1305" s="26" t="str">
        <f ca="1">IF(LEN($A1305)=0,"",IF($A1305="---","(CCI NOT FOUND)",IF(LEN(OFFSET('BACKEND-CCI_Info'!N$3,$A1305,0))=0,"","X")))</f>
        <v>X</v>
      </c>
      <c r="L1305" s="26" t="str">
        <f ca="1">IF(LEN($A1305)=0,"",IF($A1305="---","(CCI NOT FOUND)",IF(LEN(OFFSET('BACKEND-CCI_Info'!O$3,$A1305,0))=0,"","X")))</f>
        <v/>
      </c>
      <c r="M1305" s="26" t="str">
        <f ca="1">IF(LEN($A1305)=0,"",IF($A1305="---","(CCI NOT FOUND)",IF(LEN(OFFSET('BACKEND-CCI_Info'!P$3,$A1305,0))=0,"","X")))</f>
        <v/>
      </c>
      <c r="N1305" s="26" t="str">
        <f ca="1">IF(LEN($A1305)=0,"",IF($A1305="---","(CCI NOT FOUND)",IF(LEN(OFFSET('BACKEND-CCI_Info'!Q$3,$A1305,0))=0,"","X")))</f>
        <v/>
      </c>
      <c r="O1305" s="26" t="str">
        <f ca="1">IF(LEN($A1305)=0,"",IF($A1305="---","(CCI NOT FOUND)",IF(LEN(OFFSET('BACKEND-CCI_Info'!R$3,$A1305,0))=0,"","X")))</f>
        <v/>
      </c>
      <c r="P1305" s="26" t="str">
        <f ca="1">IF(LEN($A1305)=0,"",IF($A1305="---","(CCI NOT FOUND)",IF(LEN(OFFSET('BACKEND-CCI_Info'!S$3,$A1305,0))=0,"","X")))</f>
        <v/>
      </c>
      <c r="Q1305" s="26" t="str">
        <f ca="1">IF(LEN($A1305)=0,"",IF($A1305="---","(CCI NOT FOUND)",(OFFSET('BACKEND-CCI_Info'!T$3,$A1305,0))))</f>
        <v>Enclave
Designer</v>
      </c>
      <c r="R1305" s="36" t="str">
        <f ca="1">IF(LEN($A1305)=0,"",IF($A1305="---","(CCI NOT FOUND)",OFFSET('BACKEND-CCI_Info'!U$3,$A1305,0)))</f>
        <v>3.4 USER IDENTIFICATION AND AUTHENTICAT...</v>
      </c>
    </row>
    <row r="1306" spans="1:18" ht="138" x14ac:dyDescent="0.25">
      <c r="A1306" s="25">
        <f>IF(LEN(D1306)=0,"",IF(ISERROR(MATCH(D1306,'BACKEND-CCI_Info'!D:D,0)),"---",MATCH(D1306,'BACKEND-CCI_Info'!D:D,0)-ROW('BACKEND-CCI_Info'!$D$3)))</f>
        <v>1140</v>
      </c>
      <c r="B1306" s="23" t="str">
        <f ca="1">IF(LEN($A1306)=0,"",IF($A1306="---","(CCI NOT FOUND)",OFFSET('BACKEND-CCI_Info'!$H$3,$A1306,0)))</f>
        <v>IA-5(1)</v>
      </c>
      <c r="C1306" s="23" t="str">
        <f ca="1">IF($A1306="","",IF(LEFT($A1306,6)="!ERROR","",OFFSET('BACKEND-CCI_Info'!I$3,$A1306,0)))</f>
        <v>IA-5(1)(d)</v>
      </c>
      <c r="D1306" s="64" t="s">
        <v>5830</v>
      </c>
      <c r="E1306" s="23" t="str">
        <f ca="1">IF(LEN($A1306)=0,"",IF($A1306="---","(CCI NOT FOUND)",OFFSET('BACKEND-CCI_Info'!E$3,$A1306,0)))</f>
        <v>The information system enforces minimum password lifetime restrictions.</v>
      </c>
      <c r="F1306" s="23" t="str">
        <f ca="1">IF(LEN($A1306)=0,"",IF($A1306="---","(CCI NOT FOUND)",OFFSET('BACKEND-CCI_Info'!F$3,$A1306,0)))</f>
        <v>The organization being inspected/assessed configures the information system to enforce minimum password lifetime restrictions.
For information system components that have applicable STIGs or SRGs, the organization being inspected/assessed must comply with the STIG/SRG guidance that pertains to CCI 198.</v>
      </c>
      <c r="G1306" s="23" t="str">
        <f ca="1">IF(LEN($A1306)=0,"",IF($A1306="---","(CCI NOT FOUND)",OFFSET('BACKEND-CCI_Info'!G$3,$A1306,0)))</f>
        <v>The organization conducting the inspection/assessment examines the information system to ensure the organization being inspected/assessed configures the information system to enforce minimum password lifetime restrictions.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198.</v>
      </c>
      <c r="H1306" s="26" t="b">
        <f ca="1">IF(LEN($A1306)=0,"",IF($A1306="---","(CCI NOT FOUND)",OFFSET('BACKEND-CCI_Info'!K$3,$A1306,0)))</f>
        <v>1</v>
      </c>
      <c r="I1306" s="26" t="str">
        <f ca="1">IF(LEN($A1306)=0,"",IF($A1306="---","(CCI NOT FOUND)",IF(LEN(OFFSET('BACKEND-CCI_Info'!L$3,$A1306,0))=0,"","X")))</f>
        <v/>
      </c>
      <c r="J1306" s="26" t="str">
        <f ca="1">IF(LEN($A1306)=0,"",IF($A1306="---","(CCI NOT FOUND)",IF(LEN(OFFSET('BACKEND-CCI_Info'!M$3,$A1306,0))=0,"","X")))</f>
        <v/>
      </c>
      <c r="K1306" s="26" t="str">
        <f ca="1">IF(LEN($A1306)=0,"",IF($A1306="---","(CCI NOT FOUND)",IF(LEN(OFFSET('BACKEND-CCI_Info'!N$3,$A1306,0))=0,"","X")))</f>
        <v>X</v>
      </c>
      <c r="L1306" s="26" t="str">
        <f ca="1">IF(LEN($A1306)=0,"",IF($A1306="---","(CCI NOT FOUND)",IF(LEN(OFFSET('BACKEND-CCI_Info'!O$3,$A1306,0))=0,"","X")))</f>
        <v/>
      </c>
      <c r="M1306" s="26" t="str">
        <f ca="1">IF(LEN($A1306)=0,"",IF($A1306="---","(CCI NOT FOUND)",IF(LEN(OFFSET('BACKEND-CCI_Info'!P$3,$A1306,0))=0,"","X")))</f>
        <v>X</v>
      </c>
      <c r="N1306" s="26" t="str">
        <f ca="1">IF(LEN($A1306)=0,"",IF($A1306="---","(CCI NOT FOUND)",IF(LEN(OFFSET('BACKEND-CCI_Info'!Q$3,$A1306,0))=0,"","X")))</f>
        <v/>
      </c>
      <c r="O1306" s="26" t="str">
        <f ca="1">IF(LEN($A1306)=0,"",IF($A1306="---","(CCI NOT FOUND)",IF(LEN(OFFSET('BACKEND-CCI_Info'!R$3,$A1306,0))=0,"","X")))</f>
        <v/>
      </c>
      <c r="P1306" s="26" t="str">
        <f ca="1">IF(LEN($A1306)=0,"",IF($A1306="---","(CCI NOT FOUND)",IF(LEN(OFFSET('BACKEND-CCI_Info'!S$3,$A1306,0))=0,"","X")))</f>
        <v/>
      </c>
      <c r="Q1306" s="26" t="str">
        <f ca="1">IF(LEN($A1306)=0,"",IF($A1306="---","(CCI NOT FOUND)",(OFFSET('BACKEND-CCI_Info'!T$3,$A1306,0))))</f>
        <v>Designer
Impractical</v>
      </c>
      <c r="R1306" s="36" t="str">
        <f ca="1">IF(LEN($A1306)=0,"",IF($A1306="---","(CCI NOT FOUND)",OFFSET('BACKEND-CCI_Info'!U$3,$A1306,0)))</f>
        <v>3.4 USER IDENTIFICATION AND AUTHENTICAT...</v>
      </c>
    </row>
    <row r="1307" spans="1:18" ht="138" x14ac:dyDescent="0.25">
      <c r="A1307" s="25">
        <f>IF(LEN(D1307)=0,"",IF(ISERROR(MATCH(D1307,'BACKEND-CCI_Info'!D:D,0)),"---",MATCH(D1307,'BACKEND-CCI_Info'!D:D,0)-ROW('BACKEND-CCI_Info'!$D$3)))</f>
        <v>1141</v>
      </c>
      <c r="B1307" s="23" t="str">
        <f ca="1">IF(LEN($A1307)=0,"",IF($A1307="---","(CCI NOT FOUND)",OFFSET('BACKEND-CCI_Info'!$H$3,$A1307,0)))</f>
        <v>IA-5(1)</v>
      </c>
      <c r="C1307" s="23" t="str">
        <f ca="1">IF($A1307="","",IF(LEFT($A1307,6)="!ERROR","",OFFSET('BACKEND-CCI_Info'!I$3,$A1307,0)))</f>
        <v>IA-5(1)(d)</v>
      </c>
      <c r="D1307" s="64" t="s">
        <v>5835</v>
      </c>
      <c r="E1307" s="23" t="str">
        <f ca="1">IF(LEN($A1307)=0,"",IF($A1307="---","(CCI NOT FOUND)",OFFSET('BACKEND-CCI_Info'!E$3,$A1307,0)))</f>
        <v>The information system enforces maximum password lifetime restrictions.</v>
      </c>
      <c r="F1307" s="23" t="str">
        <f ca="1">IF(LEN($A1307)=0,"",IF($A1307="---","(CCI NOT FOUND)",OFFSET('BACKEND-CCI_Info'!F$3,$A1307,0)))</f>
        <v>The organization being inspected/assessed configures the information system to enforce maximum password lifetime restrictions.
For information system components that have applicable STIGs or SRGs, the organization being inspected/assessed must comply with the STIG/SRG guidance that pertains to CCI 199.</v>
      </c>
      <c r="G1307" s="23" t="str">
        <f ca="1">IF(LEN($A1307)=0,"",IF($A1307="---","(CCI NOT FOUND)",OFFSET('BACKEND-CCI_Info'!G$3,$A1307,0)))</f>
        <v>The organization conducting the inspection/assessment examines the information system to ensure the organization being inspected/assessed configures the information system to enforce maximum password lifetime restrictions.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199.</v>
      </c>
      <c r="H1307" s="26" t="b">
        <f ca="1">IF(LEN($A1307)=0,"",IF($A1307="---","(CCI NOT FOUND)",OFFSET('BACKEND-CCI_Info'!K$3,$A1307,0)))</f>
        <v>1</v>
      </c>
      <c r="I1307" s="26" t="str">
        <f ca="1">IF(LEN($A1307)=0,"",IF($A1307="---","(CCI NOT FOUND)",IF(LEN(OFFSET('BACKEND-CCI_Info'!L$3,$A1307,0))=0,"","X")))</f>
        <v/>
      </c>
      <c r="J1307" s="26" t="str">
        <f ca="1">IF(LEN($A1307)=0,"",IF($A1307="---","(CCI NOT FOUND)",IF(LEN(OFFSET('BACKEND-CCI_Info'!M$3,$A1307,0))=0,"","X")))</f>
        <v>X</v>
      </c>
      <c r="K1307" s="26" t="str">
        <f ca="1">IF(LEN($A1307)=0,"",IF($A1307="---","(CCI NOT FOUND)",IF(LEN(OFFSET('BACKEND-CCI_Info'!N$3,$A1307,0))=0,"","X")))</f>
        <v>X</v>
      </c>
      <c r="L1307" s="26" t="str">
        <f ca="1">IF(LEN($A1307)=0,"",IF($A1307="---","(CCI NOT FOUND)",IF(LEN(OFFSET('BACKEND-CCI_Info'!O$3,$A1307,0))=0,"","X")))</f>
        <v/>
      </c>
      <c r="M1307" s="26" t="str">
        <f ca="1">IF(LEN($A1307)=0,"",IF($A1307="---","(CCI NOT FOUND)",IF(LEN(OFFSET('BACKEND-CCI_Info'!P$3,$A1307,0))=0,"","X")))</f>
        <v/>
      </c>
      <c r="N1307" s="26" t="str">
        <f ca="1">IF(LEN($A1307)=0,"",IF($A1307="---","(CCI NOT FOUND)",IF(LEN(OFFSET('BACKEND-CCI_Info'!Q$3,$A1307,0))=0,"","X")))</f>
        <v/>
      </c>
      <c r="O1307" s="26" t="str">
        <f ca="1">IF(LEN($A1307)=0,"",IF($A1307="---","(CCI NOT FOUND)",IF(LEN(OFFSET('BACKEND-CCI_Info'!R$3,$A1307,0))=0,"","X")))</f>
        <v/>
      </c>
      <c r="P1307" s="26" t="str">
        <f ca="1">IF(LEN($A1307)=0,"",IF($A1307="---","(CCI NOT FOUND)",IF(LEN(OFFSET('BACKEND-CCI_Info'!S$3,$A1307,0))=0,"","X")))</f>
        <v/>
      </c>
      <c r="Q1307" s="26" t="str">
        <f ca="1">IF(LEN($A1307)=0,"",IF($A1307="---","(CCI NOT FOUND)",(OFFSET('BACKEND-CCI_Info'!T$3,$A1307,0))))</f>
        <v>Enclave
Designer</v>
      </c>
      <c r="R1307" s="36" t="str">
        <f ca="1">IF(LEN($A1307)=0,"",IF($A1307="---","(CCI NOT FOUND)",OFFSET('BACKEND-CCI_Info'!U$3,$A1307,0)))</f>
        <v>3.4 USER IDENTIFICATION AND AUTHENTICAT...</v>
      </c>
    </row>
    <row r="1308" spans="1:18" ht="55.2" x14ac:dyDescent="0.25">
      <c r="A1308" s="25">
        <f>IF(LEN(D1308)=0,"",IF(ISERROR(MATCH(D1308,'BACKEND-CCI_Info'!D:D,0)),"---",MATCH(D1308,'BACKEND-CCI_Info'!D:D,0)-ROW('BACKEND-CCI_Info'!$D$3)))</f>
        <v>1142</v>
      </c>
      <c r="B1308" s="23" t="str">
        <f ca="1">IF(LEN($A1308)=0,"",IF($A1308="---","(CCI NOT FOUND)",OFFSET('BACKEND-CCI_Info'!$H$3,$A1308,0)))</f>
        <v>IA-5(1)</v>
      </c>
      <c r="C1308" s="23" t="str">
        <f ca="1">IF($A1308="","",IF(LEFT($A1308,6)="!ERROR","",OFFSET('BACKEND-CCI_Info'!I$3,$A1308,0)))</f>
        <v>IA-5(1)(d)</v>
      </c>
      <c r="D1308" s="64" t="s">
        <v>5839</v>
      </c>
      <c r="E1308" s="23" t="str">
        <f ca="1">IF(LEN($A1308)=0,"",IF($A1308="---","(CCI NOT FOUND)",OFFSET('BACKEND-CCI_Info'!E$3,$A1308,0)))</f>
        <v>The organization defines minimum password lifetime restrictions.</v>
      </c>
      <c r="F1308" s="23" t="str">
        <f ca="1">IF(LEN($A1308)=0,"",IF($A1308="---","(CCI NOT FOUND)",OFFSET('BACKEND-CCI_Info'!F$3,$A1308,0)))</f>
        <v>DoD has defined the minimum password lifetime restrictions as 24 hours.</v>
      </c>
      <c r="G1308" s="23" t="str">
        <f ca="1">IF(LEN($A1308)=0,"",IF($A1308="---","(CCI NOT FOUND)",OFFSET('BACKEND-CCI_Info'!G$3,$A1308,0)))</f>
        <v>The organization being inspected/assessed is automatically compliant with this CCI because they are covered at the DoD level.
DoD has defined the minimum password lifetime restrictions as 24 hours.</v>
      </c>
      <c r="H1308" s="26" t="b">
        <f ca="1">IF(LEN($A1308)=0,"",IF($A1308="---","(CCI NOT FOUND)",OFFSET('BACKEND-CCI_Info'!K$3,$A1308,0)))</f>
        <v>1</v>
      </c>
      <c r="I1308" s="26" t="str">
        <f ca="1">IF(LEN($A1308)=0,"",IF($A1308="---","(CCI NOT FOUND)",IF(LEN(OFFSET('BACKEND-CCI_Info'!L$3,$A1308,0))=0,"","X")))</f>
        <v>X</v>
      </c>
      <c r="J1308" s="26" t="str">
        <f ca="1">IF(LEN($A1308)=0,"",IF($A1308="---","(CCI NOT FOUND)",IF(LEN(OFFSET('BACKEND-CCI_Info'!M$3,$A1308,0))=0,"","X")))</f>
        <v/>
      </c>
      <c r="K1308" s="26" t="str">
        <f ca="1">IF(LEN($A1308)=0,"",IF($A1308="---","(CCI NOT FOUND)",IF(LEN(OFFSET('BACKEND-CCI_Info'!N$3,$A1308,0))=0,"","X")))</f>
        <v>X</v>
      </c>
      <c r="L1308" s="26" t="str">
        <f ca="1">IF(LEN($A1308)=0,"",IF($A1308="---","(CCI NOT FOUND)",IF(LEN(OFFSET('BACKEND-CCI_Info'!O$3,$A1308,0))=0,"","X")))</f>
        <v/>
      </c>
      <c r="M1308" s="26" t="str">
        <f ca="1">IF(LEN($A1308)=0,"",IF($A1308="---","(CCI NOT FOUND)",IF(LEN(OFFSET('BACKEND-CCI_Info'!P$3,$A1308,0))=0,"","X")))</f>
        <v>X</v>
      </c>
      <c r="N1308" s="26" t="str">
        <f ca="1">IF(LEN($A1308)=0,"",IF($A1308="---","(CCI NOT FOUND)",IF(LEN(OFFSET('BACKEND-CCI_Info'!Q$3,$A1308,0))=0,"","X")))</f>
        <v/>
      </c>
      <c r="O1308" s="26" t="str">
        <f ca="1">IF(LEN($A1308)=0,"",IF($A1308="---","(CCI NOT FOUND)",IF(LEN(OFFSET('BACKEND-CCI_Info'!R$3,$A1308,0))=0,"","X")))</f>
        <v/>
      </c>
      <c r="P1308" s="26" t="str">
        <f ca="1">IF(LEN($A1308)=0,"",IF($A1308="---","(CCI NOT FOUND)",IF(LEN(OFFSET('BACKEND-CCI_Info'!S$3,$A1308,0))=0,"","X")))</f>
        <v/>
      </c>
      <c r="Q1308" s="26" t="str">
        <f ca="1">IF(LEN($A1308)=0,"",IF($A1308="---","(CCI NOT FOUND)",(OFFSET('BACKEND-CCI_Info'!T$3,$A1308,0))))</f>
        <v>DoD-Defined
Designer
Impractical</v>
      </c>
      <c r="R1308" s="36" t="str">
        <f ca="1">IF(LEN($A1308)=0,"",IF($A1308="---","(CCI NOT FOUND)",OFFSET('BACKEND-CCI_Info'!U$3,$A1308,0)))</f>
        <v>3.4 USER IDENTIFICATION AND AUTHENTICAT...</v>
      </c>
    </row>
    <row r="1309" spans="1:18" ht="55.2" x14ac:dyDescent="0.25">
      <c r="A1309" s="25">
        <f>IF(LEN(D1309)=0,"",IF(ISERROR(MATCH(D1309,'BACKEND-CCI_Info'!D:D,0)),"---",MATCH(D1309,'BACKEND-CCI_Info'!D:D,0)-ROW('BACKEND-CCI_Info'!$D$3)))</f>
        <v>1143</v>
      </c>
      <c r="B1309" s="23" t="str">
        <f ca="1">IF(LEN($A1309)=0,"",IF($A1309="---","(CCI NOT FOUND)",OFFSET('BACKEND-CCI_Info'!$H$3,$A1309,0)))</f>
        <v>IA-5(1)</v>
      </c>
      <c r="C1309" s="23" t="str">
        <f ca="1">IF($A1309="","",IF(LEFT($A1309,6)="!ERROR","",OFFSET('BACKEND-CCI_Info'!I$3,$A1309,0)))</f>
        <v>IA-5(1)(d)</v>
      </c>
      <c r="D1309" s="64" t="s">
        <v>5843</v>
      </c>
      <c r="E1309" s="23" t="str">
        <f ca="1">IF(LEN($A1309)=0,"",IF($A1309="---","(CCI NOT FOUND)",OFFSET('BACKEND-CCI_Info'!E$3,$A1309,0)))</f>
        <v>The organization defines maximum password lifetime restrictions.</v>
      </c>
      <c r="F1309" s="23" t="str">
        <f ca="1">IF(LEN($A1309)=0,"",IF($A1309="---","(CCI NOT FOUND)",OFFSET('BACKEND-CCI_Info'!F$3,$A1309,0)))</f>
        <v>DoD has defined the maximum password lifetime restrictions as 60 days.</v>
      </c>
      <c r="G1309" s="23" t="str">
        <f ca="1">IF(LEN($A1309)=0,"",IF($A1309="---","(CCI NOT FOUND)",OFFSET('BACKEND-CCI_Info'!G$3,$A1309,0)))</f>
        <v>The organization being inspected/assessed is automatically compliant with this CCI because they are covered at the DoD level.
DoD has defined the maximum password lifetime restrictions as 60 days.</v>
      </c>
      <c r="H1309" s="26" t="b">
        <f ca="1">IF(LEN($A1309)=0,"",IF($A1309="---","(CCI NOT FOUND)",OFFSET('BACKEND-CCI_Info'!K$3,$A1309,0)))</f>
        <v>1</v>
      </c>
      <c r="I1309" s="26" t="str">
        <f ca="1">IF(LEN($A1309)=0,"",IF($A1309="---","(CCI NOT FOUND)",IF(LEN(OFFSET('BACKEND-CCI_Info'!L$3,$A1309,0))=0,"","X")))</f>
        <v>X</v>
      </c>
      <c r="J1309" s="26" t="str">
        <f ca="1">IF(LEN($A1309)=0,"",IF($A1309="---","(CCI NOT FOUND)",IF(LEN(OFFSET('BACKEND-CCI_Info'!M$3,$A1309,0))=0,"","X")))</f>
        <v/>
      </c>
      <c r="K1309" s="26" t="str">
        <f ca="1">IF(LEN($A1309)=0,"",IF($A1309="---","(CCI NOT FOUND)",IF(LEN(OFFSET('BACKEND-CCI_Info'!N$3,$A1309,0))=0,"","X")))</f>
        <v>X</v>
      </c>
      <c r="L1309" s="26" t="str">
        <f ca="1">IF(LEN($A1309)=0,"",IF($A1309="---","(CCI NOT FOUND)",IF(LEN(OFFSET('BACKEND-CCI_Info'!O$3,$A1309,0))=0,"","X")))</f>
        <v/>
      </c>
      <c r="M1309" s="26" t="str">
        <f ca="1">IF(LEN($A1309)=0,"",IF($A1309="---","(CCI NOT FOUND)",IF(LEN(OFFSET('BACKEND-CCI_Info'!P$3,$A1309,0))=0,"","X")))</f>
        <v>X</v>
      </c>
      <c r="N1309" s="26" t="str">
        <f ca="1">IF(LEN($A1309)=0,"",IF($A1309="---","(CCI NOT FOUND)",IF(LEN(OFFSET('BACKEND-CCI_Info'!Q$3,$A1309,0))=0,"","X")))</f>
        <v/>
      </c>
      <c r="O1309" s="26" t="str">
        <f ca="1">IF(LEN($A1309)=0,"",IF($A1309="---","(CCI NOT FOUND)",IF(LEN(OFFSET('BACKEND-CCI_Info'!R$3,$A1309,0))=0,"","X")))</f>
        <v/>
      </c>
      <c r="P1309" s="26" t="str">
        <f ca="1">IF(LEN($A1309)=0,"",IF($A1309="---","(CCI NOT FOUND)",IF(LEN(OFFSET('BACKEND-CCI_Info'!S$3,$A1309,0))=0,"","X")))</f>
        <v/>
      </c>
      <c r="Q1309" s="26" t="str">
        <f ca="1">IF(LEN($A1309)=0,"",IF($A1309="---","(CCI NOT FOUND)",(OFFSET('BACKEND-CCI_Info'!T$3,$A1309,0))))</f>
        <v>DoD-Defined
Designer
Impractical</v>
      </c>
      <c r="R1309" s="36" t="str">
        <f ca="1">IF(LEN($A1309)=0,"",IF($A1309="---","(CCI NOT FOUND)",OFFSET('BACKEND-CCI_Info'!U$3,$A1309,0)))</f>
        <v>3.4 USER IDENTIFICATION AND AUTHENTICAT...</v>
      </c>
    </row>
    <row r="1310" spans="1:18" ht="55.2" x14ac:dyDescent="0.25">
      <c r="A1310" s="25">
        <f>IF(LEN(D1310)=0,"",IF(ISERROR(MATCH(D1310,'BACKEND-CCI_Info'!D:D,0)),"---",MATCH(D1310,'BACKEND-CCI_Info'!D:D,0)-ROW('BACKEND-CCI_Info'!$D$3)))</f>
        <v>1144</v>
      </c>
      <c r="B1310" s="23" t="str">
        <f ca="1">IF(LEN($A1310)=0,"",IF($A1310="---","(CCI NOT FOUND)",OFFSET('BACKEND-CCI_Info'!$H$3,$A1310,0)))</f>
        <v>IA-5(1)</v>
      </c>
      <c r="C1310" s="23" t="str">
        <f ca="1">IF($A1310="","",IF(LEFT($A1310,6)="!ERROR","",OFFSET('BACKEND-CCI_Info'!I$3,$A1310,0)))</f>
        <v>IA-5(1)(e)</v>
      </c>
      <c r="D1310" s="64" t="s">
        <v>5852</v>
      </c>
      <c r="E1310" s="23" t="str">
        <f ca="1">IF(LEN($A1310)=0,"",IF($A1310="---","(CCI NOT FOUND)",OFFSET('BACKEND-CCI_Info'!E$3,$A1310,0)))</f>
        <v>The organization defines the number of generations for which password reuse is prohibited.</v>
      </c>
      <c r="F1310" s="23" t="str">
        <f ca="1">IF(LEN($A1310)=0,"",IF($A1310="---","(CCI NOT FOUND)",OFFSET('BACKEND-CCI_Info'!F$3,$A1310,0)))</f>
        <v>DoD has defined the number of generations as a minimum of 5.</v>
      </c>
      <c r="G1310" s="23" t="str">
        <f ca="1">IF(LEN($A1310)=0,"",IF($A1310="---","(CCI NOT FOUND)",OFFSET('BACKEND-CCI_Info'!G$3,$A1310,0)))</f>
        <v>The organization being inspected/assessed is automatically compliant with this CCI because they are covered at the DoD level.
DoD has defined the number of generations as a minimum of 5.</v>
      </c>
      <c r="H1310" s="26" t="b">
        <f ca="1">IF(LEN($A1310)=0,"",IF($A1310="---","(CCI NOT FOUND)",OFFSET('BACKEND-CCI_Info'!K$3,$A1310,0)))</f>
        <v>1</v>
      </c>
      <c r="I1310" s="26" t="str">
        <f ca="1">IF(LEN($A1310)=0,"",IF($A1310="---","(CCI NOT FOUND)",IF(LEN(OFFSET('BACKEND-CCI_Info'!L$3,$A1310,0))=0,"","X")))</f>
        <v>X</v>
      </c>
      <c r="J1310" s="26" t="str">
        <f ca="1">IF(LEN($A1310)=0,"",IF($A1310="---","(CCI NOT FOUND)",IF(LEN(OFFSET('BACKEND-CCI_Info'!M$3,$A1310,0))=0,"","X")))</f>
        <v>X</v>
      </c>
      <c r="K1310" s="26" t="str">
        <f ca="1">IF(LEN($A1310)=0,"",IF($A1310="---","(CCI NOT FOUND)",IF(LEN(OFFSET('BACKEND-CCI_Info'!N$3,$A1310,0))=0,"","X")))</f>
        <v>X</v>
      </c>
      <c r="L1310" s="26" t="str">
        <f ca="1">IF(LEN($A1310)=0,"",IF($A1310="---","(CCI NOT FOUND)",IF(LEN(OFFSET('BACKEND-CCI_Info'!O$3,$A1310,0))=0,"","X")))</f>
        <v/>
      </c>
      <c r="M1310" s="26" t="str">
        <f ca="1">IF(LEN($A1310)=0,"",IF($A1310="---","(CCI NOT FOUND)",IF(LEN(OFFSET('BACKEND-CCI_Info'!P$3,$A1310,0))=0,"","X")))</f>
        <v>X</v>
      </c>
      <c r="N1310" s="26" t="str">
        <f ca="1">IF(LEN($A1310)=0,"",IF($A1310="---","(CCI NOT FOUND)",IF(LEN(OFFSET('BACKEND-CCI_Info'!Q$3,$A1310,0))=0,"","X")))</f>
        <v/>
      </c>
      <c r="O1310" s="26" t="str">
        <f ca="1">IF(LEN($A1310)=0,"",IF($A1310="---","(CCI NOT FOUND)",IF(LEN(OFFSET('BACKEND-CCI_Info'!R$3,$A1310,0))=0,"","X")))</f>
        <v/>
      </c>
      <c r="P1310" s="26" t="str">
        <f ca="1">IF(LEN($A1310)=0,"",IF($A1310="---","(CCI NOT FOUND)",IF(LEN(OFFSET('BACKEND-CCI_Info'!S$3,$A1310,0))=0,"","X")))</f>
        <v/>
      </c>
      <c r="Q1310" s="26" t="str">
        <f ca="1">IF(LEN($A1310)=0,"",IF($A1310="---","(CCI NOT FOUND)",(OFFSET('BACKEND-CCI_Info'!T$3,$A1310,0))))</f>
        <v>DoD-Defined
Enclave
Designer
Impractical</v>
      </c>
      <c r="R1310" s="36" t="str">
        <f ca="1">IF(LEN($A1310)=0,"",IF($A1310="---","(CCI NOT FOUND)",OFFSET('BACKEND-CCI_Info'!U$3,$A1310,0)))</f>
        <v>3.4 USER IDENTIFICATION AND AUTHENTICAT...</v>
      </c>
    </row>
    <row r="1311" spans="1:18" ht="165.6" x14ac:dyDescent="0.25">
      <c r="A1311" s="25">
        <f>IF(LEN(D1311)=0,"",IF(ISERROR(MATCH(D1311,'BACKEND-CCI_Info'!D:D,0)),"---",MATCH(D1311,'BACKEND-CCI_Info'!D:D,0)-ROW('BACKEND-CCI_Info'!$D$3)))</f>
        <v>1145</v>
      </c>
      <c r="B1311" s="23" t="str">
        <f ca="1">IF(LEN($A1311)=0,"",IF($A1311="---","(CCI NOT FOUND)",OFFSET('BACKEND-CCI_Info'!$H$3,$A1311,0)))</f>
        <v>IA-5(1)</v>
      </c>
      <c r="C1311" s="23" t="str">
        <f ca="1">IF($A1311="","",IF(LEFT($A1311,6)="!ERROR","",OFFSET('BACKEND-CCI_Info'!I$3,$A1311,0)))</f>
        <v>IA-5(1)(e)</v>
      </c>
      <c r="D1311" s="64" t="s">
        <v>5847</v>
      </c>
      <c r="E1311" s="23" t="str">
        <f ca="1">IF(LEN($A1311)=0,"",IF($A1311="---","(CCI NOT FOUND)",OFFSET('BACKEND-CCI_Info'!E$3,$A1311,0)))</f>
        <v>The information system prohibits password reuse for the organization defined number of generations.</v>
      </c>
      <c r="F1311" s="23" t="str">
        <f ca="1">IF(LEN($A1311)=0,"",IF($A1311="---","(CCI NOT FOUND)",OFFSET('BACKEND-CCI_Info'!F$3,$A1311,0)))</f>
        <v>The organization being inspected/assessed configures the information system to prohibit reuse for a minimum of 5 generations.
For information system components that have applicable STIGs or SRGs, the organization being inspected/assessed must comply with the STIG/SRG guidance that pertains to CCI 200.
DoD has defined the number of generations as a minimum of 5.</v>
      </c>
      <c r="G1311" s="23" t="str">
        <f ca="1">IF(LEN($A1311)=0,"",IF($A1311="---","(CCI NOT FOUND)",OFFSET('BACKEND-CCI_Info'!G$3,$A1311,0)))</f>
        <v>The organization conducting the inspection/assessment examines the information system to ensure the organization being inspected/assessed configures the information system to prohibit reuse for a minimum of 5 generations.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200.
DoD has defined the number of generations as a minimum of 5.</v>
      </c>
      <c r="H1311" s="26" t="b">
        <f ca="1">IF(LEN($A1311)=0,"",IF($A1311="---","(CCI NOT FOUND)",OFFSET('BACKEND-CCI_Info'!K$3,$A1311,0)))</f>
        <v>1</v>
      </c>
      <c r="I1311" s="26" t="str">
        <f ca="1">IF(LEN($A1311)=0,"",IF($A1311="---","(CCI NOT FOUND)",IF(LEN(OFFSET('BACKEND-CCI_Info'!L$3,$A1311,0))=0,"","X")))</f>
        <v/>
      </c>
      <c r="J1311" s="26" t="str">
        <f ca="1">IF(LEN($A1311)=0,"",IF($A1311="---","(CCI NOT FOUND)",IF(LEN(OFFSET('BACKEND-CCI_Info'!M$3,$A1311,0))=0,"","X")))</f>
        <v>X</v>
      </c>
      <c r="K1311" s="26" t="str">
        <f ca="1">IF(LEN($A1311)=0,"",IF($A1311="---","(CCI NOT FOUND)",IF(LEN(OFFSET('BACKEND-CCI_Info'!N$3,$A1311,0))=0,"","X")))</f>
        <v>X</v>
      </c>
      <c r="L1311" s="26" t="str">
        <f ca="1">IF(LEN($A1311)=0,"",IF($A1311="---","(CCI NOT FOUND)",IF(LEN(OFFSET('BACKEND-CCI_Info'!O$3,$A1311,0))=0,"","X")))</f>
        <v>X</v>
      </c>
      <c r="M1311" s="26" t="str">
        <f ca="1">IF(LEN($A1311)=0,"",IF($A1311="---","(CCI NOT FOUND)",IF(LEN(OFFSET('BACKEND-CCI_Info'!P$3,$A1311,0))=0,"","X")))</f>
        <v>X</v>
      </c>
      <c r="N1311" s="26" t="str">
        <f ca="1">IF(LEN($A1311)=0,"",IF($A1311="---","(CCI NOT FOUND)",IF(LEN(OFFSET('BACKEND-CCI_Info'!Q$3,$A1311,0))=0,"","X")))</f>
        <v/>
      </c>
      <c r="O1311" s="26" t="str">
        <f ca="1">IF(LEN($A1311)=0,"",IF($A1311="---","(CCI NOT FOUND)",IF(LEN(OFFSET('BACKEND-CCI_Info'!R$3,$A1311,0))=0,"","X")))</f>
        <v/>
      </c>
      <c r="P1311" s="26" t="str">
        <f ca="1">IF(LEN($A1311)=0,"",IF($A1311="---","(CCI NOT FOUND)",IF(LEN(OFFSET('BACKEND-CCI_Info'!S$3,$A1311,0))=0,"","X")))</f>
        <v/>
      </c>
      <c r="Q1311" s="26" t="str">
        <f ca="1">IF(LEN($A1311)=0,"",IF($A1311="---","(CCI NOT FOUND)",(OFFSET('BACKEND-CCI_Info'!T$3,$A1311,0))))</f>
        <v>Enclave
Designer
Non-Designer
Impractical</v>
      </c>
      <c r="R1311" s="36" t="str">
        <f ca="1">IF(LEN($A1311)=0,"",IF($A1311="---","(CCI NOT FOUND)",OFFSET('BACKEND-CCI_Info'!U$3,$A1311,0)))</f>
        <v>3.4 USER IDENTIFICATION AND AUTHENTICAT...</v>
      </c>
    </row>
    <row r="1312" spans="1:18" ht="151.80000000000001" x14ac:dyDescent="0.25">
      <c r="A1312" s="25">
        <f>IF(LEN(D1312)=0,"",IF(ISERROR(MATCH(D1312,'BACKEND-CCI_Info'!D:D,0)),"---",MATCH(D1312,'BACKEND-CCI_Info'!D:D,0)-ROW('BACKEND-CCI_Info'!$D$3)))</f>
        <v>1146</v>
      </c>
      <c r="B1312" s="23" t="str">
        <f ca="1">IF(LEN($A1312)=0,"",IF($A1312="---","(CCI NOT FOUND)",OFFSET('BACKEND-CCI_Info'!$H$3,$A1312,0)))</f>
        <v>IA-5(1)</v>
      </c>
      <c r="C1312" s="23" t="str">
        <f ca="1">IF($A1312="","",IF(LEFT($A1312,6)="!ERROR","",OFFSET('BACKEND-CCI_Info'!I$3,$A1312,0)))</f>
        <v>IA-5(1)(f)</v>
      </c>
      <c r="D1312" s="64" t="s">
        <v>5857</v>
      </c>
      <c r="E1312" s="23" t="str">
        <f ca="1">IF(LEN($A1312)=0,"",IF($A1312="---","(CCI NOT FOUND)",OFFSET('BACKEND-CCI_Info'!E$3,$A1312,0)))</f>
        <v>The information system allows the use of a temporary password for system logons with an immediate change to a permanent password.</v>
      </c>
      <c r="F1312" s="23" t="str">
        <f ca="1">IF(LEN($A1312)=0,"",IF($A1312="---","(CCI NOT FOUND)",OFFSET('BACKEND-CCI_Info'!F$3,$A1312,0)))</f>
        <v>The organization being inspected/assessed configures the information system to  allow the use of a temporary password for system logons with an immediate change to a permanent password.
For information system components that have applicable STIGs or SRGs, the organization being inspected/assessed must comply with the STIG/SRG guidance that pertains to CCI 2041.</v>
      </c>
      <c r="G1312" s="23" t="str">
        <f ca="1">IF(LEN($A1312)=0,"",IF($A1312="---","(CCI NOT FOUND)",OFFSET('BACKEND-CCI_Info'!G$3,$A1312,0)))</f>
        <v>The organization conducting the inspection/assessment examines the information system to ensure the organization being inspected/assessed configures the information system to allow the use of a temporary password for system logons with an immediate change to a permanent password.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2041.</v>
      </c>
      <c r="H1312" s="26" t="b">
        <f ca="1">IF(LEN($A1312)=0,"",IF($A1312="---","(CCI NOT FOUND)",OFFSET('BACKEND-CCI_Info'!K$3,$A1312,0)))</f>
        <v>1</v>
      </c>
      <c r="I1312" s="26" t="str">
        <f ca="1">IF(LEN($A1312)=0,"",IF($A1312="---","(CCI NOT FOUND)",IF(LEN(OFFSET('BACKEND-CCI_Info'!L$3,$A1312,0))=0,"","X")))</f>
        <v/>
      </c>
      <c r="J1312" s="26" t="str">
        <f ca="1">IF(LEN($A1312)=0,"",IF($A1312="---","(CCI NOT FOUND)",IF(LEN(OFFSET('BACKEND-CCI_Info'!M$3,$A1312,0))=0,"","X")))</f>
        <v>X</v>
      </c>
      <c r="K1312" s="26" t="str">
        <f ca="1">IF(LEN($A1312)=0,"",IF($A1312="---","(CCI NOT FOUND)",IF(LEN(OFFSET('BACKEND-CCI_Info'!N$3,$A1312,0))=0,"","X")))</f>
        <v>X</v>
      </c>
      <c r="L1312" s="26" t="str">
        <f ca="1">IF(LEN($A1312)=0,"",IF($A1312="---","(CCI NOT FOUND)",IF(LEN(OFFSET('BACKEND-CCI_Info'!O$3,$A1312,0))=0,"","X")))</f>
        <v/>
      </c>
      <c r="M1312" s="26" t="str">
        <f ca="1">IF(LEN($A1312)=0,"",IF($A1312="---","(CCI NOT FOUND)",IF(LEN(OFFSET('BACKEND-CCI_Info'!P$3,$A1312,0))=0,"","X")))</f>
        <v>X</v>
      </c>
      <c r="N1312" s="26" t="str">
        <f ca="1">IF(LEN($A1312)=0,"",IF($A1312="---","(CCI NOT FOUND)",IF(LEN(OFFSET('BACKEND-CCI_Info'!Q$3,$A1312,0))=0,"","X")))</f>
        <v/>
      </c>
      <c r="O1312" s="26" t="str">
        <f ca="1">IF(LEN($A1312)=0,"",IF($A1312="---","(CCI NOT FOUND)",IF(LEN(OFFSET('BACKEND-CCI_Info'!R$3,$A1312,0))=0,"","X")))</f>
        <v/>
      </c>
      <c r="P1312" s="26" t="str">
        <f ca="1">IF(LEN($A1312)=0,"",IF($A1312="---","(CCI NOT FOUND)",IF(LEN(OFFSET('BACKEND-CCI_Info'!S$3,$A1312,0))=0,"","X")))</f>
        <v/>
      </c>
      <c r="Q1312" s="26" t="str">
        <f ca="1">IF(LEN($A1312)=0,"",IF($A1312="---","(CCI NOT FOUND)",(OFFSET('BACKEND-CCI_Info'!T$3,$A1312,0))))</f>
        <v>Enclave
Designer
Impractical</v>
      </c>
      <c r="R1312" s="36" t="str">
        <f ca="1">IF(LEN($A1312)=0,"",IF($A1312="---","(CCI NOT FOUND)",OFFSET('BACKEND-CCI_Info'!U$3,$A1312,0)))</f>
        <v>3.4 USER IDENTIFICATION AND AUTHENTICAT...</v>
      </c>
    </row>
    <row r="1313" spans="1:18" ht="165.6" x14ac:dyDescent="0.25">
      <c r="A1313" s="25">
        <f>IF(LEN(D1313)=0,"",IF(ISERROR(MATCH(D1313,'BACKEND-CCI_Info'!D:D,0)),"---",MATCH(D1313,'BACKEND-CCI_Info'!D:D,0)-ROW('BACKEND-CCI_Info'!$D$3)))</f>
        <v>1166</v>
      </c>
      <c r="B1313" s="23" t="str">
        <f ca="1">IF(LEN($A1313)=0,"",IF($A1313="---","(CCI NOT FOUND)",OFFSET('BACKEND-CCI_Info'!$H$3,$A1313,0)))</f>
        <v>IA-5(11)</v>
      </c>
      <c r="C1313" s="23" t="str">
        <f ca="1">IF($A1313="","",IF(LEFT($A1313,6)="!ERROR","",OFFSET('BACKEND-CCI_Info'!I$3,$A1313,0)))</f>
        <v>IA-5(11)</v>
      </c>
      <c r="D1313" s="64" t="s">
        <v>5944</v>
      </c>
      <c r="E1313" s="23" t="str">
        <f ca="1">IF(LEN($A1313)=0,"",IF($A1313="---","(CCI NOT FOUND)",OFFSET('BACKEND-CCI_Info'!E$3,$A1313,0)))</f>
        <v>The organization defines the token quality requirements to be employed by the information system mechanisms for token-based authentication.</v>
      </c>
      <c r="F1313" s="23" t="str">
        <f ca="1">IF(LEN($A1313)=0,"",IF($A1313="---","(CCI NOT FOUND)",OFFSET('BACKEND-CCI_Info'!F$3,$A1313,0)))</f>
        <v>DoDI 8520.03 defines types of authentication credentials that are acceptable for authentication to different systems based on the systems’ information sensitivity levels and the users’ access environments.  The definitions for credential strengths D, E and H found in DoDI 8520.03 Enclosure 3, Section 3 specifically deal with acceptable types of hardware PKI credentials.
DoD Components are automatically compliant with this CCI because they are covered by the DoD-level policy, DoDI 8520.03.</v>
      </c>
      <c r="G1313" s="23" t="str">
        <f ca="1">IF(LEN($A1313)=0,"",IF($A1313="---","(CCI NOT FOUND)",OFFSET('BACKEND-CCI_Info'!G$3,$A1313,0)))</f>
        <v>DoDI 8520.03 defines types of authentication credentials that are acceptable for authentication to different systems based on the systems’ information sensitivity levels and the users’ access environments.  The definitions for credential strengths D, E and H found in DoDI 8520.03 Enclosure 3, Section 3 specifically deal with acceptable types of hardware PKI credentials.
DoD Components are automatically compliant with this CCI because they are covered by the DoD-level policy, DoDI 8520.03.</v>
      </c>
      <c r="H1313" s="26" t="b">
        <f ca="1">IF(LEN($A1313)=0,"",IF($A1313="---","(CCI NOT FOUND)",OFFSET('BACKEND-CCI_Info'!K$3,$A1313,0)))</f>
        <v>1</v>
      </c>
      <c r="I1313" s="26" t="str">
        <f ca="1">IF(LEN($A1313)=0,"",IF($A1313="---","(CCI NOT FOUND)",IF(LEN(OFFSET('BACKEND-CCI_Info'!L$3,$A1313,0))=0,"","X")))</f>
        <v>X</v>
      </c>
      <c r="J1313" s="26" t="str">
        <f ca="1">IF(LEN($A1313)=0,"",IF($A1313="---","(CCI NOT FOUND)",IF(LEN(OFFSET('BACKEND-CCI_Info'!M$3,$A1313,0))=0,"","X")))</f>
        <v>X</v>
      </c>
      <c r="K1313" s="26" t="str">
        <f ca="1">IF(LEN($A1313)=0,"",IF($A1313="---","(CCI NOT FOUND)",IF(LEN(OFFSET('BACKEND-CCI_Info'!N$3,$A1313,0))=0,"","X")))</f>
        <v>X</v>
      </c>
      <c r="L1313" s="26" t="str">
        <f ca="1">IF(LEN($A1313)=0,"",IF($A1313="---","(CCI NOT FOUND)",IF(LEN(OFFSET('BACKEND-CCI_Info'!O$3,$A1313,0))=0,"","X")))</f>
        <v/>
      </c>
      <c r="M1313" s="26" t="str">
        <f ca="1">IF(LEN($A1313)=0,"",IF($A1313="---","(CCI NOT FOUND)",IF(LEN(OFFSET('BACKEND-CCI_Info'!P$3,$A1313,0))=0,"","X")))</f>
        <v>X</v>
      </c>
      <c r="N1313" s="26" t="str">
        <f ca="1">IF(LEN($A1313)=0,"",IF($A1313="---","(CCI NOT FOUND)",IF(LEN(OFFSET('BACKEND-CCI_Info'!Q$3,$A1313,0))=0,"","X")))</f>
        <v/>
      </c>
      <c r="O1313" s="26" t="str">
        <f ca="1">IF(LEN($A1313)=0,"",IF($A1313="---","(CCI NOT FOUND)",IF(LEN(OFFSET('BACKEND-CCI_Info'!R$3,$A1313,0))=0,"","X")))</f>
        <v/>
      </c>
      <c r="P1313" s="26" t="str">
        <f ca="1">IF(LEN($A1313)=0,"",IF($A1313="---","(CCI NOT FOUND)",IF(LEN(OFFSET('BACKEND-CCI_Info'!S$3,$A1313,0))=0,"","X")))</f>
        <v/>
      </c>
      <c r="Q1313" s="26" t="str">
        <f ca="1">IF(LEN($A1313)=0,"",IF($A1313="---","(CCI NOT FOUND)",(OFFSET('BACKEND-CCI_Info'!T$3,$A1313,0))))</f>
        <v>DoD-Defined
Enclave
Designer
Impractical</v>
      </c>
      <c r="R1313" s="36" t="str">
        <f ca="1">IF(LEN($A1313)=0,"",IF($A1313="---","(CCI NOT FOUND)",OFFSET('BACKEND-CCI_Info'!U$3,$A1313,0)))</f>
        <v>3.4 USER IDENTIFICATION AND AUTHENTICAT...</v>
      </c>
    </row>
    <row r="1314" spans="1:18" ht="276" x14ac:dyDescent="0.25">
      <c r="A1314" s="25">
        <f>IF(LEN(D1314)=0,"",IF(ISERROR(MATCH(D1314,'BACKEND-CCI_Info'!D:D,0)),"---",MATCH(D1314,'BACKEND-CCI_Info'!D:D,0)-ROW('BACKEND-CCI_Info'!$D$3)))</f>
        <v>1167</v>
      </c>
      <c r="B1314" s="23" t="str">
        <f ca="1">IF(LEN($A1314)=0,"",IF($A1314="---","(CCI NOT FOUND)",OFFSET('BACKEND-CCI_Info'!$H$3,$A1314,0)))</f>
        <v>IA-5(11)</v>
      </c>
      <c r="C1314" s="23" t="str">
        <f ca="1">IF($A1314="","",IF(LEFT($A1314,6)="!ERROR","",OFFSET('BACKEND-CCI_Info'!I$3,$A1314,0)))</f>
        <v>IA-5(11)</v>
      </c>
      <c r="D1314" s="64" t="s">
        <v>5946</v>
      </c>
      <c r="E1314" s="23" t="str">
        <f ca="1">IF(LEN($A1314)=0,"",IF($A1314="---","(CCI NOT FOUND)",OFFSET('BACKEND-CCI_Info'!E$3,$A1314,0)))</f>
        <v>The information system, for token-based authentication, employs mechanisms that satisfy organization-defined token quality requirements.</v>
      </c>
      <c r="F1314" s="23" t="str">
        <f ca="1">IF(LEN($A1314)=0,"",IF($A1314="---","(CCI NOT FOUND)",OFFSET('BACKEND-CCI_Info'!F$3,$A1314,0)))</f>
        <v>The information system performing hardware token-based authentication must be configured to accept only DoD-approved PKI credentials in accordance with DoDI 8520.02 and DoDI 8520.03.  For unclassified systems, DoD-approved PKI credentials include DoD PKI credentials, External Certification Authority (ECA) PKI credentials, and DoD-approved external PKI credentials.  For SIPRNet, DoD-approved PKI credentials include DoD PKI credentials and NSS PKI credentials.
If the information system accepts DoD-approved external PKI credentials, the information system must be configured to accept only certificates at approved assurance levels, as represented by the Certificate Policy Object Identifiers (OIDs) asserted in the certificate.  The current list of DoD-approved external PKIs and acceptable Object Identifiers (OIDs) for each approved external PKI is available at http://iase.disa.mil/pki-pke/interoperability.</v>
      </c>
      <c r="G1314" s="23" t="str">
        <f ca="1">IF(LEN($A1314)=0,"",IF($A1314="---","(CCI NOT FOUND)",OFFSET('BACKEND-CCI_Info'!G$3,$A1314,0)))</f>
        <v>The organization conducting the inspection/assessment examines the information system to ensure the organization being inspected/assessed has configured the information system to accept only DoD-approved PKI credentials in accordance with (IAW) DoDI 8520.02 and DoDI 8520.03.
If the information system accepts DoD-approved external PKI credentials, the organization conducting the inspection/assessment examines the information system to ensure the organization being inspected/assessed has configured the information system to accept only DoD-approved external PKI credentials that assert an approved Certificate Policy OID and reject credentials issued off of DoD-approved external PKIs that do not assert an approved OID.</v>
      </c>
      <c r="H1314" s="26" t="b">
        <f ca="1">IF(LEN($A1314)=0,"",IF($A1314="---","(CCI NOT FOUND)",OFFSET('BACKEND-CCI_Info'!K$3,$A1314,0)))</f>
        <v>1</v>
      </c>
      <c r="I1314" s="26" t="str">
        <f ca="1">IF(LEN($A1314)=0,"",IF($A1314="---","(CCI NOT FOUND)",IF(LEN(OFFSET('BACKEND-CCI_Info'!L$3,$A1314,0))=0,"","X")))</f>
        <v/>
      </c>
      <c r="J1314" s="26" t="str">
        <f ca="1">IF(LEN($A1314)=0,"",IF($A1314="---","(CCI NOT FOUND)",IF(LEN(OFFSET('BACKEND-CCI_Info'!M$3,$A1314,0))=0,"","X")))</f>
        <v>X</v>
      </c>
      <c r="K1314" s="26" t="str">
        <f ca="1">IF(LEN($A1314)=0,"",IF($A1314="---","(CCI NOT FOUND)",IF(LEN(OFFSET('BACKEND-CCI_Info'!N$3,$A1314,0))=0,"","X")))</f>
        <v>X</v>
      </c>
      <c r="L1314" s="26" t="str">
        <f ca="1">IF(LEN($A1314)=0,"",IF($A1314="---","(CCI NOT FOUND)",IF(LEN(OFFSET('BACKEND-CCI_Info'!O$3,$A1314,0))=0,"","X")))</f>
        <v/>
      </c>
      <c r="M1314" s="26" t="str">
        <f ca="1">IF(LEN($A1314)=0,"",IF($A1314="---","(CCI NOT FOUND)",IF(LEN(OFFSET('BACKEND-CCI_Info'!P$3,$A1314,0))=0,"","X")))</f>
        <v>X</v>
      </c>
      <c r="N1314" s="26" t="str">
        <f ca="1">IF(LEN($A1314)=0,"",IF($A1314="---","(CCI NOT FOUND)",IF(LEN(OFFSET('BACKEND-CCI_Info'!Q$3,$A1314,0))=0,"","X")))</f>
        <v/>
      </c>
      <c r="O1314" s="26" t="str">
        <f ca="1">IF(LEN($A1314)=0,"",IF($A1314="---","(CCI NOT FOUND)",IF(LEN(OFFSET('BACKEND-CCI_Info'!R$3,$A1314,0))=0,"","X")))</f>
        <v/>
      </c>
      <c r="P1314" s="26" t="str">
        <f ca="1">IF(LEN($A1314)=0,"",IF($A1314="---","(CCI NOT FOUND)",IF(LEN(OFFSET('BACKEND-CCI_Info'!S$3,$A1314,0))=0,"","X")))</f>
        <v/>
      </c>
      <c r="Q1314" s="26" t="str">
        <f ca="1">IF(LEN($A1314)=0,"",IF($A1314="---","(CCI NOT FOUND)",(OFFSET('BACKEND-CCI_Info'!T$3,$A1314,0))))</f>
        <v>Enclave
Designer
Impractical</v>
      </c>
      <c r="R1314" s="36" t="str">
        <f ca="1">IF(LEN($A1314)=0,"",IF($A1314="---","(CCI NOT FOUND)",OFFSET('BACKEND-CCI_Info'!U$3,$A1314,0)))</f>
        <v>3.4 USER IDENTIFICATION AND AUTHENTICAT...</v>
      </c>
    </row>
    <row r="1315" spans="1:18" ht="110.4" x14ac:dyDescent="0.25">
      <c r="A1315" s="25">
        <f>IF(LEN(D1315)=0,"",IF(ISERROR(MATCH(D1315,'BACKEND-CCI_Info'!D:D,0)),"---",MATCH(D1315,'BACKEND-CCI_Info'!D:D,0)-ROW('BACKEND-CCI_Info'!$D$3)))</f>
        <v>2143</v>
      </c>
      <c r="B1315" s="23" t="str">
        <f ca="1">IF(LEN($A1315)=0,"",IF($A1315="---","(CCI NOT FOUND)",OFFSET('BACKEND-CCI_Info'!$H$3,$A1315,0)))</f>
        <v>SC-7</v>
      </c>
      <c r="C1315" s="23" t="str">
        <f ca="1">IF($A1315="","",IF(LEFT($A1315,6)="!ERROR","",OFFSET('BACKEND-CCI_Info'!I$3,$A1315,0)))</f>
        <v>SC-7(a)</v>
      </c>
      <c r="D1315" s="64" t="s">
        <v>10059</v>
      </c>
      <c r="E1315" s="23" t="str">
        <f ca="1">IF(LEN($A1315)=0,"",IF($A1315="---","(CCI NOT FOUND)",OFFSET('BACKEND-CCI_Info'!E$3,$A1315,0)))</f>
        <v>The information system monitors and controls communications at the external boundary of the system and at key internal boundaries within the system.</v>
      </c>
      <c r="F1315" s="23" t="str">
        <f ca="1">IF(LEN($A1315)=0,"",IF($A1315="---","(CCI NOT FOUND)",OFFSET('BACKEND-CCI_Info'!F$3,$A1315,0)))</f>
        <v>The organization being inspected/assessed documents and implements processes to monitor and control communications at the external boundary of the system and at key internal boundaries within the system.
The organization must maintain an audit trail of monitoring activities.</v>
      </c>
      <c r="G1315" s="23" t="str">
        <f ca="1">IF(LEN($A1315)=0,"",IF($A1315="---","(CCI NOT FOUND)",OFFSET('BACKEND-CCI_Info'!G$3,$A1315,0)))</f>
        <v>The organization conducting the inspection/assessment obtains and examines the documented process as well as the audit trail of monitoring activities to ensure the organization being inspected/assessed  monitors and controls communications at the external boundary of the system and at key internal boundaries within the system.</v>
      </c>
      <c r="H1315" s="26" t="b">
        <f ca="1">IF(LEN($A1315)=0,"",IF($A1315="---","(CCI NOT FOUND)",OFFSET('BACKEND-CCI_Info'!K$3,$A1315,0)))</f>
        <v>1</v>
      </c>
      <c r="I1315" s="26" t="str">
        <f ca="1">IF(LEN($A1315)=0,"",IF($A1315="---","(CCI NOT FOUND)",IF(LEN(OFFSET('BACKEND-CCI_Info'!L$3,$A1315,0))=0,"","X")))</f>
        <v>X</v>
      </c>
      <c r="J1315" s="26" t="str">
        <f ca="1">IF(LEN($A1315)=0,"",IF($A1315="---","(CCI NOT FOUND)",IF(LEN(OFFSET('BACKEND-CCI_Info'!M$3,$A1315,0))=0,"","X")))</f>
        <v>X</v>
      </c>
      <c r="K1315" s="26" t="str">
        <f ca="1">IF(LEN($A1315)=0,"",IF($A1315="---","(CCI NOT FOUND)",IF(LEN(OFFSET('BACKEND-CCI_Info'!N$3,$A1315,0))=0,"","X")))</f>
        <v>X</v>
      </c>
      <c r="L1315" s="26" t="str">
        <f ca="1">IF(LEN($A1315)=0,"",IF($A1315="---","(CCI NOT FOUND)",IF(LEN(OFFSET('BACKEND-CCI_Info'!O$3,$A1315,0))=0,"","X")))</f>
        <v/>
      </c>
      <c r="M1315" s="26" t="str">
        <f ca="1">IF(LEN($A1315)=0,"",IF($A1315="---","(CCI NOT FOUND)",IF(LEN(OFFSET('BACKEND-CCI_Info'!P$3,$A1315,0))=0,"","X")))</f>
        <v>X</v>
      </c>
      <c r="N1315" s="26" t="str">
        <f ca="1">IF(LEN($A1315)=0,"",IF($A1315="---","(CCI NOT FOUND)",IF(LEN(OFFSET('BACKEND-CCI_Info'!Q$3,$A1315,0))=0,"","X")))</f>
        <v/>
      </c>
      <c r="O1315" s="26" t="str">
        <f ca="1">IF(LEN($A1315)=0,"",IF($A1315="---","(CCI NOT FOUND)",IF(LEN(OFFSET('BACKEND-CCI_Info'!R$3,$A1315,0))=0,"","X")))</f>
        <v/>
      </c>
      <c r="P1315" s="26" t="str">
        <f ca="1">IF(LEN($A1315)=0,"",IF($A1315="---","(CCI NOT FOUND)",IF(LEN(OFFSET('BACKEND-CCI_Info'!S$3,$A1315,0))=0,"","X")))</f>
        <v/>
      </c>
      <c r="Q1315" s="26" t="str">
        <f ca="1">IF(LEN($A1315)=0,"",IF($A1315="---","(CCI NOT FOUND)",(OFFSET('BACKEND-CCI_Info'!T$3,$A1315,0))))</f>
        <v>DoD-Defined
Enclave
Designer
Impractical</v>
      </c>
      <c r="R1315" s="36" t="str">
        <f ca="1">IF(LEN($A1315)=0,"",IF($A1315="---","(CCI NOT FOUND)",OFFSET('BACKEND-CCI_Info'!U$3,$A1315,0)))</f>
        <v>3.3.6 Pysical Security in MODERATE Impact...
 3.7.2 Denial of Service Protection&lt;TAI OP...
 3.7.5 Process Isolation and Boundary Prot...</v>
      </c>
    </row>
    <row r="1316" spans="1:18" ht="69" x14ac:dyDescent="0.25">
      <c r="A1316" s="25">
        <f>IF(LEN(D1316)=0,"",IF(ISERROR(MATCH(D1316,'BACKEND-CCI_Info'!D:D,0)),"---",MATCH(D1316,'BACKEND-CCI_Info'!D:D,0)-ROW('BACKEND-CCI_Info'!$D$3)))</f>
        <v>1507</v>
      </c>
      <c r="B1316" s="23" t="str">
        <f ca="1">IF(LEN($A1316)=0,"",IF($A1316="---","(CCI NOT FOUND)",OFFSET('BACKEND-CCI_Info'!$H$3,$A1316,0)))</f>
        <v>PE-4</v>
      </c>
      <c r="C1316" s="23" t="str">
        <f ca="1">IF($A1316="","",IF(LEFT($A1316,6)="!ERROR","",OFFSET('BACKEND-CCI_Info'!I$3,$A1316,0)))</f>
        <v>PE-4</v>
      </c>
      <c r="D1316" s="64" t="s">
        <v>7372</v>
      </c>
      <c r="E1316" s="23" t="str">
        <f ca="1">IF(LEN($A1316)=0,"",IF($A1316="---","(CCI NOT FOUND)",OFFSET('BACKEND-CCI_Info'!E$3,$A1316,0)))</f>
        <v>The organization controls physical access to organization-defined information system distribution and transmission lines within organizational facilities using organization-defined security safeguards.</v>
      </c>
      <c r="F1316" s="23" t="str">
        <f ca="1">IF(LEN($A1316)=0,"",IF($A1316="---","(CCI NOT FOUND)",OFFSET('BACKEND-CCI_Info'!F$3,$A1316,0)))</f>
        <v>The organization being inspected/assessed  controls physical access to information system distribution and transmission lines defined in PE-4, CCI 2930 within organizational facilities using security safeguards defined in PE-4, CCI 2931.</v>
      </c>
      <c r="G1316" s="23" t="str">
        <f ca="1">IF(LEN($A1316)=0,"",IF($A1316="---","(CCI NOT FOUND)",OFFSET('BACKEND-CCI_Info'!G$3,$A1316,0)))</f>
        <v>The organization conducting the inspection/assessment inspects the information system distribution and transmission lines defined in PE-4, CCI 2930 to ensure the security safeguards defined in PE-4, CCI 2931 are in place.</v>
      </c>
      <c r="H1316" s="26" t="b">
        <f ca="1">IF(LEN($A1316)=0,"",IF($A1316="---","(CCI NOT FOUND)",OFFSET('BACKEND-CCI_Info'!K$3,$A1316,0)))</f>
        <v>1</v>
      </c>
      <c r="I1316" s="26" t="str">
        <f ca="1">IF(LEN($A1316)=0,"",IF($A1316="---","(CCI NOT FOUND)",IF(LEN(OFFSET('BACKEND-CCI_Info'!L$3,$A1316,0))=0,"","X")))</f>
        <v/>
      </c>
      <c r="J1316" s="26" t="str">
        <f ca="1">IF(LEN($A1316)=0,"",IF($A1316="---","(CCI NOT FOUND)",IF(LEN(OFFSET('BACKEND-CCI_Info'!M$3,$A1316,0))=0,"","X")))</f>
        <v/>
      </c>
      <c r="K1316" s="26" t="str">
        <f ca="1">IF(LEN($A1316)=0,"",IF($A1316="---","(CCI NOT FOUND)",IF(LEN(OFFSET('BACKEND-CCI_Info'!N$3,$A1316,0))=0,"","X")))</f>
        <v>X</v>
      </c>
      <c r="L1316" s="26" t="str">
        <f ca="1">IF(LEN($A1316)=0,"",IF($A1316="---","(CCI NOT FOUND)",IF(LEN(OFFSET('BACKEND-CCI_Info'!O$3,$A1316,0))=0,"","X")))</f>
        <v>X</v>
      </c>
      <c r="M1316" s="26" t="str">
        <f ca="1">IF(LEN($A1316)=0,"",IF($A1316="---","(CCI NOT FOUND)",IF(LEN(OFFSET('BACKEND-CCI_Info'!P$3,$A1316,0))=0,"","X")))</f>
        <v/>
      </c>
      <c r="N1316" s="26" t="str">
        <f ca="1">IF(LEN($A1316)=0,"",IF($A1316="---","(CCI NOT FOUND)",IF(LEN(OFFSET('BACKEND-CCI_Info'!Q$3,$A1316,0))=0,"","X")))</f>
        <v/>
      </c>
      <c r="O1316" s="26" t="str">
        <f ca="1">IF(LEN($A1316)=0,"",IF($A1316="---","(CCI NOT FOUND)",IF(LEN(OFFSET('BACKEND-CCI_Info'!R$3,$A1316,0))=0,"","X")))</f>
        <v/>
      </c>
      <c r="P1316" s="26" t="str">
        <f ca="1">IF(LEN($A1316)=0,"",IF($A1316="---","(CCI NOT FOUND)",IF(LEN(OFFSET('BACKEND-CCI_Info'!S$3,$A1316,0))=0,"","X")))</f>
        <v/>
      </c>
      <c r="Q1316" s="26" t="str">
        <f ca="1">IF(LEN($A1316)=0,"",IF($A1316="---","(CCI NOT FOUND)",(OFFSET('BACKEND-CCI_Info'!T$3,$A1316,0))))</f>
        <v>Designer
Non-Designer</v>
      </c>
      <c r="R1316" s="36" t="str">
        <f ca="1">IF(LEN($A1316)=0,"",IF($A1316="---","(CCI NOT FOUND)",OFFSET('BACKEND-CCI_Info'!U$3,$A1316,0)))</f>
        <v>3.3.6 Pysical Security in MODERATE Impact...</v>
      </c>
    </row>
    <row r="1317" spans="1:18" ht="207" x14ac:dyDescent="0.25">
      <c r="A1317" s="25">
        <f>IF(LEN(D1317)=0,"",IF(ISERROR(MATCH(D1317,'BACKEND-CCI_Info'!D:D,0)),"---",MATCH(D1317,'BACKEND-CCI_Info'!D:D,0)-ROW('BACKEND-CCI_Info'!$D$3)))</f>
        <v>1508</v>
      </c>
      <c r="B1317" s="23" t="str">
        <f ca="1">IF(LEN($A1317)=0,"",IF($A1317="---","(CCI NOT FOUND)",OFFSET('BACKEND-CCI_Info'!$H$3,$A1317,0)))</f>
        <v>PE-4</v>
      </c>
      <c r="C1317" s="23" t="str">
        <f ca="1">IF($A1317="","",IF(LEFT($A1317,6)="!ERROR","",OFFSET('BACKEND-CCI_Info'!I$3,$A1317,0)))</f>
        <v>PE-4</v>
      </c>
      <c r="D1317" s="64" t="s">
        <v>7376</v>
      </c>
      <c r="E1317" s="23" t="str">
        <f ca="1">IF(LEN($A1317)=0,"",IF($A1317="---","(CCI NOT FOUND)",OFFSET('BACKEND-CCI_Info'!E$3,$A1317,0)))</f>
        <v>The organization defines information system distribution and transmission lines within organizational facilities to control physical access using organization-defined security safeguards.</v>
      </c>
      <c r="F1317" s="23" t="str">
        <f ca="1">IF(LEN($A1317)=0,"",IF($A1317="---","(CCI NOT FOUND)",OFFSET('BACKEND-CCI_Info'!F$3,$A1317,0)))</f>
        <v>The organization being inspected/assessed defines and documents information system distribution and transmission lines within organizational facilities to control physical access using organization-defined security safeguards.
If transmission lines carry classified information, a protected distribution system (PDS) must be used to transmit unencrypted classified information through an area of lesser classification or control.  For additional information, see NSTISSI No. 7003.  
DoD has determined the information system distribution and transmission lines are not appropriate to define at the Enterprise level.</v>
      </c>
      <c r="G1317" s="23" t="str">
        <f ca="1">IF(LEN($A1317)=0,"",IF($A1317="---","(CCI NOT FOUND)",OFFSET('BACKEND-CCI_Info'!G$3,$A1317,0)))</f>
        <v>The organization conducting the inspection/assessment obtains and examines the documented information system distribution and transmission lines to ensure the organization being inspected/assessed defines information system distribution and transmission lines within organizational facilities to control physical access using organization-defined security safeguards.
DoD has determined the information system distribution and transmission lines are not appropriate to define at the Enterprise level.</v>
      </c>
      <c r="H1317" s="26" t="b">
        <f ca="1">IF(LEN($A1317)=0,"",IF($A1317="---","(CCI NOT FOUND)",OFFSET('BACKEND-CCI_Info'!K$3,$A1317,0)))</f>
        <v>1</v>
      </c>
      <c r="I1317" s="26" t="str">
        <f ca="1">IF(LEN($A1317)=0,"",IF($A1317="---","(CCI NOT FOUND)",IF(LEN(OFFSET('BACKEND-CCI_Info'!L$3,$A1317,0))=0,"","X")))</f>
        <v/>
      </c>
      <c r="J1317" s="26" t="str">
        <f ca="1">IF(LEN($A1317)=0,"",IF($A1317="---","(CCI NOT FOUND)",IF(LEN(OFFSET('BACKEND-CCI_Info'!M$3,$A1317,0))=0,"","X")))</f>
        <v/>
      </c>
      <c r="K1317" s="26" t="str">
        <f ca="1">IF(LEN($A1317)=0,"",IF($A1317="---","(CCI NOT FOUND)",IF(LEN(OFFSET('BACKEND-CCI_Info'!N$3,$A1317,0))=0,"","X")))</f>
        <v>X</v>
      </c>
      <c r="L1317" s="26" t="str">
        <f ca="1">IF(LEN($A1317)=0,"",IF($A1317="---","(CCI NOT FOUND)",IF(LEN(OFFSET('BACKEND-CCI_Info'!O$3,$A1317,0))=0,"","X")))</f>
        <v>X</v>
      </c>
      <c r="M1317" s="26" t="str">
        <f ca="1">IF(LEN($A1317)=0,"",IF($A1317="---","(CCI NOT FOUND)",IF(LEN(OFFSET('BACKEND-CCI_Info'!P$3,$A1317,0))=0,"","X")))</f>
        <v/>
      </c>
      <c r="N1317" s="26" t="str">
        <f ca="1">IF(LEN($A1317)=0,"",IF($A1317="---","(CCI NOT FOUND)",IF(LEN(OFFSET('BACKEND-CCI_Info'!Q$3,$A1317,0))=0,"","X")))</f>
        <v/>
      </c>
      <c r="O1317" s="26" t="str">
        <f ca="1">IF(LEN($A1317)=0,"",IF($A1317="---","(CCI NOT FOUND)",IF(LEN(OFFSET('BACKEND-CCI_Info'!R$3,$A1317,0))=0,"","X")))</f>
        <v/>
      </c>
      <c r="P1317" s="26" t="str">
        <f ca="1">IF(LEN($A1317)=0,"",IF($A1317="---","(CCI NOT FOUND)",IF(LEN(OFFSET('BACKEND-CCI_Info'!S$3,$A1317,0))=0,"","X")))</f>
        <v/>
      </c>
      <c r="Q1317" s="26" t="str">
        <f ca="1">IF(LEN($A1317)=0,"",IF($A1317="---","(CCI NOT FOUND)",(OFFSET('BACKEND-CCI_Info'!T$3,$A1317,0))))</f>
        <v>Designer
Non-Designer</v>
      </c>
      <c r="R1317" s="36" t="str">
        <f ca="1">IF(LEN($A1317)=0,"",IF($A1317="---","(CCI NOT FOUND)",OFFSET('BACKEND-CCI_Info'!U$3,$A1317,0)))</f>
        <v>3.3.6 Pysical Security in MODERATE Impact...</v>
      </c>
    </row>
    <row r="1318" spans="1:18" ht="110.4" x14ac:dyDescent="0.25">
      <c r="A1318" s="25">
        <f>IF(LEN(D1318)=0,"",IF(ISERROR(MATCH(D1318,'BACKEND-CCI_Info'!D:D,0)),"---",MATCH(D1318,'BACKEND-CCI_Info'!D:D,0)-ROW('BACKEND-CCI_Info'!$D$3)))</f>
        <v>1509</v>
      </c>
      <c r="B1318" s="23" t="str">
        <f ca="1">IF(LEN($A1318)=0,"",IF($A1318="---","(CCI NOT FOUND)",OFFSET('BACKEND-CCI_Info'!$H$3,$A1318,0)))</f>
        <v>PE-4</v>
      </c>
      <c r="C1318" s="23" t="str">
        <f ca="1">IF($A1318="","",IF(LEFT($A1318,6)="!ERROR","",OFFSET('BACKEND-CCI_Info'!I$3,$A1318,0)))</f>
        <v>PE-4</v>
      </c>
      <c r="D1318" s="64" t="s">
        <v>7380</v>
      </c>
      <c r="E1318" s="23" t="str">
        <f ca="1">IF(LEN($A1318)=0,"",IF($A1318="---","(CCI NOT FOUND)",OFFSET('BACKEND-CCI_Info'!E$3,$A1318,0)))</f>
        <v>The organization defines security safeguards to control physical access to organization-defined information system distribution and transmission lines within organizational facilities.</v>
      </c>
      <c r="F1318" s="23" t="str">
        <f ca="1">IF(LEN($A1318)=0,"",IF($A1318="---","(CCI NOT FOUND)",OFFSET('BACKEND-CCI_Info'!F$3,$A1318,0)))</f>
        <v>The organization being inspected/assessed defines and documents security safeguards to control physical access to organization-defined information system distribution and transmission lines within organizational facilities.
DoD has determined the security safeguards are not appropriate to define at the Enterprise level.</v>
      </c>
      <c r="G1318" s="23" t="str">
        <f ca="1">IF(LEN($A1318)=0,"",IF($A1318="---","(CCI NOT FOUND)",OFFSET('BACKEND-CCI_Info'!G$3,$A1318,0)))</f>
        <v>The organization conducting the inspection/assessment obtains and examines the documented security safeguards to ensure the organization being inspected/assessed defines security safeguards to control physical access to organization-defined information system distribution and transmission lines within organizational facilities.
DoD has determined the security safeguards are not appropriate to define at the Enterprise level.</v>
      </c>
      <c r="H1318" s="26" t="b">
        <f ca="1">IF(LEN($A1318)=0,"",IF($A1318="---","(CCI NOT FOUND)",OFFSET('BACKEND-CCI_Info'!K$3,$A1318,0)))</f>
        <v>1</v>
      </c>
      <c r="I1318" s="26" t="str">
        <f ca="1">IF(LEN($A1318)=0,"",IF($A1318="---","(CCI NOT FOUND)",IF(LEN(OFFSET('BACKEND-CCI_Info'!L$3,$A1318,0))=0,"","X")))</f>
        <v/>
      </c>
      <c r="J1318" s="26" t="str">
        <f ca="1">IF(LEN($A1318)=0,"",IF($A1318="---","(CCI NOT FOUND)",IF(LEN(OFFSET('BACKEND-CCI_Info'!M$3,$A1318,0))=0,"","X")))</f>
        <v/>
      </c>
      <c r="K1318" s="26" t="str">
        <f ca="1">IF(LEN($A1318)=0,"",IF($A1318="---","(CCI NOT FOUND)",IF(LEN(OFFSET('BACKEND-CCI_Info'!N$3,$A1318,0))=0,"","X")))</f>
        <v>X</v>
      </c>
      <c r="L1318" s="26" t="str">
        <f ca="1">IF(LEN($A1318)=0,"",IF($A1318="---","(CCI NOT FOUND)",IF(LEN(OFFSET('BACKEND-CCI_Info'!O$3,$A1318,0))=0,"","X")))</f>
        <v>X</v>
      </c>
      <c r="M1318" s="26" t="str">
        <f ca="1">IF(LEN($A1318)=0,"",IF($A1318="---","(CCI NOT FOUND)",IF(LEN(OFFSET('BACKEND-CCI_Info'!P$3,$A1318,0))=0,"","X")))</f>
        <v/>
      </c>
      <c r="N1318" s="26" t="str">
        <f ca="1">IF(LEN($A1318)=0,"",IF($A1318="---","(CCI NOT FOUND)",IF(LEN(OFFSET('BACKEND-CCI_Info'!Q$3,$A1318,0))=0,"","X")))</f>
        <v/>
      </c>
      <c r="O1318" s="26" t="str">
        <f ca="1">IF(LEN($A1318)=0,"",IF($A1318="---","(CCI NOT FOUND)",IF(LEN(OFFSET('BACKEND-CCI_Info'!R$3,$A1318,0))=0,"","X")))</f>
        <v/>
      </c>
      <c r="P1318" s="26" t="str">
        <f ca="1">IF(LEN($A1318)=0,"",IF($A1318="---","(CCI NOT FOUND)",IF(LEN(OFFSET('BACKEND-CCI_Info'!S$3,$A1318,0))=0,"","X")))</f>
        <v/>
      </c>
      <c r="Q1318" s="26" t="str">
        <f ca="1">IF(LEN($A1318)=0,"",IF($A1318="---","(CCI NOT FOUND)",(OFFSET('BACKEND-CCI_Info'!T$3,$A1318,0))))</f>
        <v>Designer
Non-Designer</v>
      </c>
      <c r="R1318" s="36" t="str">
        <f ca="1">IF(LEN($A1318)=0,"",IF($A1318="---","(CCI NOT FOUND)",OFFSET('BACKEND-CCI_Info'!U$3,$A1318,0)))</f>
        <v>3.3.6 Pysical Security in MODERATE Impact...</v>
      </c>
    </row>
    <row r="1319" spans="1:18" ht="69" x14ac:dyDescent="0.25">
      <c r="A1319" s="25">
        <f>IF(LEN(D1319)=0,"",IF(ISERROR(MATCH(D1319,'BACKEND-CCI_Info'!D:D,0)),"---",MATCH(D1319,'BACKEND-CCI_Info'!D:D,0)-ROW('BACKEND-CCI_Info'!$D$3)))</f>
        <v>2188</v>
      </c>
      <c r="B1319" s="23" t="str">
        <f ca="1">IF(LEN($A1319)=0,"",IF($A1319="---","(CCI NOT FOUND)",OFFSET('BACKEND-CCI_Info'!$H$3,$A1319,0)))</f>
        <v>SC-8(1)</v>
      </c>
      <c r="C1319" s="23" t="str">
        <f ca="1">IF($A1319="","",IF(LEFT($A1319,6)="!ERROR","",OFFSET('BACKEND-CCI_Info'!I$3,$A1319,0)))</f>
        <v>SC-8(1)</v>
      </c>
      <c r="D1319" s="64" t="s">
        <v>10259</v>
      </c>
      <c r="E1319" s="23" t="str">
        <f ca="1">IF(LEN($A1319)=0,"",IF($A1319="---","(CCI NOT FOUND)",OFFSET('BACKEND-CCI_Info'!E$3,$A1319,0)))</f>
        <v>The organization defines the alternative physical safeguards to be employed when cryptographic mechanisms are not implemented to protect information during transmission.</v>
      </c>
      <c r="F1319" s="23" t="str">
        <f ca="1">IF(LEN($A1319)=0,"",IF($A1319="---","(CCI NOT FOUND)",OFFSET('BACKEND-CCI_Info'!F$3,$A1319,0)))</f>
        <v>DoD has defined the alternative physical safeguards as Protected Distribution System (PDS).</v>
      </c>
      <c r="G1319" s="23" t="str">
        <f ca="1">IF(LEN($A1319)=0,"",IF($A1319="---","(CCI NOT FOUND)",OFFSET('BACKEND-CCI_Info'!G$3,$A1319,0)))</f>
        <v>The organization being inspected/assessed is automatically compliant with this CCI because they are covered at the DoD level.
DoD has defined the alternative physical safeguards as Protected Distribution System (PDS).</v>
      </c>
      <c r="H1319" s="26" t="b">
        <f ca="1">IF(LEN($A1319)=0,"",IF($A1319="---","(CCI NOT FOUND)",OFFSET('BACKEND-CCI_Info'!K$3,$A1319,0)))</f>
        <v>1</v>
      </c>
      <c r="I1319" s="26" t="str">
        <f ca="1">IF(LEN($A1319)=0,"",IF($A1319="---","(CCI NOT FOUND)",IF(LEN(OFFSET('BACKEND-CCI_Info'!L$3,$A1319,0))=0,"","X")))</f>
        <v>X</v>
      </c>
      <c r="J1319" s="26" t="str">
        <f ca="1">IF(LEN($A1319)=0,"",IF($A1319="---","(CCI NOT FOUND)",IF(LEN(OFFSET('BACKEND-CCI_Info'!M$3,$A1319,0))=0,"","X")))</f>
        <v/>
      </c>
      <c r="K1319" s="26" t="str">
        <f ca="1">IF(LEN($A1319)=0,"",IF($A1319="---","(CCI NOT FOUND)",IF(LEN(OFFSET('BACKEND-CCI_Info'!N$3,$A1319,0))=0,"","X")))</f>
        <v>X</v>
      </c>
      <c r="L1319" s="26" t="str">
        <f ca="1">IF(LEN($A1319)=0,"",IF($A1319="---","(CCI NOT FOUND)",IF(LEN(OFFSET('BACKEND-CCI_Info'!O$3,$A1319,0))=0,"","X")))</f>
        <v/>
      </c>
      <c r="M1319" s="26" t="str">
        <f ca="1">IF(LEN($A1319)=0,"",IF($A1319="---","(CCI NOT FOUND)",IF(LEN(OFFSET('BACKEND-CCI_Info'!P$3,$A1319,0))=0,"","X")))</f>
        <v/>
      </c>
      <c r="N1319" s="26" t="str">
        <f ca="1">IF(LEN($A1319)=0,"",IF($A1319="---","(CCI NOT FOUND)",IF(LEN(OFFSET('BACKEND-CCI_Info'!Q$3,$A1319,0))=0,"","X")))</f>
        <v/>
      </c>
      <c r="O1319" s="26" t="str">
        <f ca="1">IF(LEN($A1319)=0,"",IF($A1319="---","(CCI NOT FOUND)",IF(LEN(OFFSET('BACKEND-CCI_Info'!R$3,$A1319,0))=0,"","X")))</f>
        <v/>
      </c>
      <c r="P1319" s="26" t="str">
        <f ca="1">IF(LEN($A1319)=0,"",IF($A1319="---","(CCI NOT FOUND)",IF(LEN(OFFSET('BACKEND-CCI_Info'!S$3,$A1319,0))=0,"","X")))</f>
        <v/>
      </c>
      <c r="Q1319" s="26" t="str">
        <f ca="1">IF(LEN($A1319)=0,"",IF($A1319="---","(CCI NOT FOUND)",(OFFSET('BACKEND-CCI_Info'!T$3,$A1319,0))))</f>
        <v>DoD-Defined
Designer</v>
      </c>
      <c r="R1319" s="36" t="str">
        <f ca="1">IF(LEN($A1319)=0,"",IF($A1319="---","(CCI NOT FOUND)",OFFSET('BACKEND-CCI_Info'!U$3,$A1319,0)))</f>
        <v>3.3.6 Pysical Security in MODERATE Impact...</v>
      </c>
    </row>
    <row r="1320" spans="1:18" ht="248.4" x14ac:dyDescent="0.25">
      <c r="A1320" s="25">
        <f>IF(LEN(D1320)=0,"",IF(ISERROR(MATCH(D1320,'BACKEND-CCI_Info'!D:D,0)),"---",MATCH(D1320,'BACKEND-CCI_Info'!D:D,0)-ROW('BACKEND-CCI_Info'!$D$3)))</f>
        <v>2189</v>
      </c>
      <c r="B1320" s="23" t="str">
        <f ca="1">IF(LEN($A1320)=0,"",IF($A1320="---","(CCI NOT FOUND)",OFFSET('BACKEND-CCI_Info'!$H$3,$A1320,0)))</f>
        <v>SC-8(1)</v>
      </c>
      <c r="C1320" s="23" t="str">
        <f ca="1">IF($A1320="","",IF(LEFT($A1320,6)="!ERROR","",OFFSET('BACKEND-CCI_Info'!I$3,$A1320,0)))</f>
        <v>SC-8(1)</v>
      </c>
      <c r="D1320" s="64" t="s">
        <v>10263</v>
      </c>
      <c r="E1320" s="23" t="str">
        <f ca="1">IF(LEN($A1320)=0,"",IF($A1320="---","(CCI NOT FOUND)",OFFSET('BACKEND-CCI_Info'!E$3,$A1320,0)))</f>
        <v>The information system implements cryptographic mechanisms to prevent unauthorized disclosure of information and/or detect changes to information during transmission unless otherwise protected by organization-defined alternative physical safeguards.</v>
      </c>
      <c r="F1320" s="23" t="str">
        <f ca="1">IF(LEN($A1320)=0,"",IF($A1320="---","(CCI NOT FOUND)",OFFSET('BACKEND-CCI_Info'!F$3,$A1320,0)))</f>
        <v>The organization being inspected/assessed configures the information system to  implement cryptographic mechanisms to prevent unauthorized disclosure of information and detect changes to information during transmission unless otherwise protected by Protected Distribution System (PDS).
For information system components that have applicable STIGs or SRGs, the organization being inspected/assessed must comply with the STIG/SRG guidance that pertains to CCI 2421.
DoD has defined the selection as both prevention of unauthorized disclosure and detection of changes to information.
DoD has defined the alternative physical safeguards as Protected Distribution System (PDS).</v>
      </c>
      <c r="G1320" s="23" t="str">
        <f ca="1">IF(LEN($A1320)=0,"",IF($A1320="---","(CCI NOT FOUND)",OFFSET('BACKEND-CCI_Info'!G$3,$A1320,0)))</f>
        <v>The organization conducting the inspection/assessment examines the information system to ensure the organization being inspected/assessed configures the information system to implement cryptographic mechanisms to prevent unauthorized disclosure of information and detect changes to information during transmission unless otherwise protected by Protected Distribution System (PDS).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2421.
DoD has defined the alternative physical safeguards as Protected Distribution System (PDS).</v>
      </c>
      <c r="H1320" s="26" t="b">
        <f ca="1">IF(LEN($A1320)=0,"",IF($A1320="---","(CCI NOT FOUND)",OFFSET('BACKEND-CCI_Info'!K$3,$A1320,0)))</f>
        <v>1</v>
      </c>
      <c r="I1320" s="26" t="str">
        <f ca="1">IF(LEN($A1320)=0,"",IF($A1320="---","(CCI NOT FOUND)",IF(LEN(OFFSET('BACKEND-CCI_Info'!L$3,$A1320,0))=0,"","X")))</f>
        <v/>
      </c>
      <c r="J1320" s="26" t="str">
        <f ca="1">IF(LEN($A1320)=0,"",IF($A1320="---","(CCI NOT FOUND)",IF(LEN(OFFSET('BACKEND-CCI_Info'!M$3,$A1320,0))=0,"","X")))</f>
        <v/>
      </c>
      <c r="K1320" s="26" t="str">
        <f ca="1">IF(LEN($A1320)=0,"",IF($A1320="---","(CCI NOT FOUND)",IF(LEN(OFFSET('BACKEND-CCI_Info'!N$3,$A1320,0))=0,"","X")))</f>
        <v>X</v>
      </c>
      <c r="L1320" s="26" t="str">
        <f ca="1">IF(LEN($A1320)=0,"",IF($A1320="---","(CCI NOT FOUND)",IF(LEN(OFFSET('BACKEND-CCI_Info'!O$3,$A1320,0))=0,"","X")))</f>
        <v/>
      </c>
      <c r="M1320" s="26" t="str">
        <f ca="1">IF(LEN($A1320)=0,"",IF($A1320="---","(CCI NOT FOUND)",IF(LEN(OFFSET('BACKEND-CCI_Info'!P$3,$A1320,0))=0,"","X")))</f>
        <v/>
      </c>
      <c r="N1320" s="26" t="str">
        <f ca="1">IF(LEN($A1320)=0,"",IF($A1320="---","(CCI NOT FOUND)",IF(LEN(OFFSET('BACKEND-CCI_Info'!Q$3,$A1320,0))=0,"","X")))</f>
        <v/>
      </c>
      <c r="O1320" s="26" t="str">
        <f ca="1">IF(LEN($A1320)=0,"",IF($A1320="---","(CCI NOT FOUND)",IF(LEN(OFFSET('BACKEND-CCI_Info'!R$3,$A1320,0))=0,"","X")))</f>
        <v/>
      </c>
      <c r="P1320" s="26" t="str">
        <f ca="1">IF(LEN($A1320)=0,"",IF($A1320="---","(CCI NOT FOUND)",IF(LEN(OFFSET('BACKEND-CCI_Info'!S$3,$A1320,0))=0,"","X")))</f>
        <v/>
      </c>
      <c r="Q1320" s="26" t="str">
        <f ca="1">IF(LEN($A1320)=0,"",IF($A1320="---","(CCI NOT FOUND)",(OFFSET('BACKEND-CCI_Info'!T$3,$A1320,0))))</f>
        <v>Designer</v>
      </c>
      <c r="R1320" s="36" t="str">
        <f ca="1">IF(LEN($A1320)=0,"",IF($A1320="---","(CCI NOT FOUND)",OFFSET('BACKEND-CCI_Info'!U$3,$A1320,0)))</f>
        <v>3.3.6 Pysical Security in MODERATE Impact...</v>
      </c>
    </row>
    <row r="1321" spans="1:18" ht="110.4" x14ac:dyDescent="0.25">
      <c r="A1321" s="25">
        <f>IF(LEN(D1321)=0,"",IF(ISERROR(MATCH(D1321,'BACKEND-CCI_Info'!D:D,0)),"---",MATCH(D1321,'BACKEND-CCI_Info'!D:D,0)-ROW('BACKEND-CCI_Info'!$D$3)))</f>
        <v>244</v>
      </c>
      <c r="B1321" s="23" t="str">
        <f ca="1">IF(LEN($A1321)=0,"",IF($A1321="---","(CCI NOT FOUND)",OFFSET('BACKEND-CCI_Info'!$H$3,$A1321,0)))</f>
        <v>AC-14</v>
      </c>
      <c r="C1321" s="23" t="str">
        <f ca="1">IF($A1321="","",IF(LEFT($A1321,6)="!ERROR","",OFFSET('BACKEND-CCI_Info'!I$3,$A1321,0)))</f>
        <v>AC-14(a)</v>
      </c>
      <c r="D1321" s="64" t="s">
        <v>2130</v>
      </c>
      <c r="E1321" s="23" t="str">
        <f ca="1">IF(LEN($A1321)=0,"",IF($A1321="---","(CCI NOT FOUND)",OFFSET('BACKEND-CCI_Info'!E$3,$A1321,0)))</f>
        <v>The organization identifies and defines organization-defined user actions that can be performed on the information system without identification or authentication consistent with organizational missions/business functions.</v>
      </c>
      <c r="F1321" s="23" t="str">
        <f ca="1">IF(LEN($A1321)=0,"",IF($A1321="---","(CCI NOT FOUND)",OFFSET('BACKEND-CCI_Info'!F$3,$A1321,0)))</f>
        <v>The organization being inspected/assessed identifies, defines, and documents user actions that can be performed on the information system without identification or authentication consistent with organizational missions/business functions.                                         
DoD has determined the user actions are not appropriate to define at the Enterprise level.</v>
      </c>
      <c r="G1321" s="23" t="str">
        <f ca="1">IF(LEN($A1321)=0,"",IF($A1321="---","(CCI NOT FOUND)",OFFSET('BACKEND-CCI_Info'!G$3,$A1321,0)))</f>
        <v>The organization conducting the inspection/assessment obtains and examines the documented user actions to ensure the organization being inspected/assessed identifies and defines the user actions that can be performed on the information system without identification and authentication. 
DoD has determined the user actions are not appropriate to define at the Enterprise level.</v>
      </c>
      <c r="H1321" s="26" t="b">
        <f ca="1">IF(LEN($A1321)=0,"",IF($A1321="---","(CCI NOT FOUND)",OFFSET('BACKEND-CCI_Info'!K$3,$A1321,0)))</f>
        <v>1</v>
      </c>
      <c r="I1321" s="26" t="str">
        <f ca="1">IF(LEN($A1321)=0,"",IF($A1321="---","(CCI NOT FOUND)",IF(LEN(OFFSET('BACKEND-CCI_Info'!L$3,$A1321,0))=0,"","X")))</f>
        <v/>
      </c>
      <c r="J1321" s="26" t="str">
        <f ca="1">IF(LEN($A1321)=0,"",IF($A1321="---","(CCI NOT FOUND)",IF(LEN(OFFSET('BACKEND-CCI_Info'!M$3,$A1321,0))=0,"","X")))</f>
        <v/>
      </c>
      <c r="K1321" s="26" t="str">
        <f ca="1">IF(LEN($A1321)=0,"",IF($A1321="---","(CCI NOT FOUND)",IF(LEN(OFFSET('BACKEND-CCI_Info'!N$3,$A1321,0))=0,"","X")))</f>
        <v>X</v>
      </c>
      <c r="L1321" s="26" t="str">
        <f ca="1">IF(LEN($A1321)=0,"",IF($A1321="---","(CCI NOT FOUND)",IF(LEN(OFFSET('BACKEND-CCI_Info'!O$3,$A1321,0))=0,"","X")))</f>
        <v/>
      </c>
      <c r="M1321" s="26" t="str">
        <f ca="1">IF(LEN($A1321)=0,"",IF($A1321="---","(CCI NOT FOUND)",IF(LEN(OFFSET('BACKEND-CCI_Info'!P$3,$A1321,0))=0,"","X")))</f>
        <v/>
      </c>
      <c r="N1321" s="26" t="str">
        <f ca="1">IF(LEN($A1321)=0,"",IF($A1321="---","(CCI NOT FOUND)",IF(LEN(OFFSET('BACKEND-CCI_Info'!Q$3,$A1321,0))=0,"","X")))</f>
        <v/>
      </c>
      <c r="O1321" s="26" t="str">
        <f ca="1">IF(LEN($A1321)=0,"",IF($A1321="---","(CCI NOT FOUND)",IF(LEN(OFFSET('BACKEND-CCI_Info'!R$3,$A1321,0))=0,"","X")))</f>
        <v/>
      </c>
      <c r="P1321" s="26" t="str">
        <f ca="1">IF(LEN($A1321)=0,"",IF($A1321="---","(CCI NOT FOUND)",IF(LEN(OFFSET('BACKEND-CCI_Info'!S$3,$A1321,0))=0,"","X")))</f>
        <v/>
      </c>
      <c r="Q1321" s="26" t="str">
        <f ca="1">IF(LEN($A1321)=0,"",IF($A1321="---","(CCI NOT FOUND)",(OFFSET('BACKEND-CCI_Info'!T$3,$A1321,0))))</f>
        <v>Designer</v>
      </c>
      <c r="R1321" s="36" t="str">
        <f ca="1">IF(LEN($A1321)=0,"",IF($A1321="---","(CCI NOT FOUND)",OFFSET('BACKEND-CCI_Info'!U$3,$A1321,0)))</f>
        <v>3.3.5 Permitted Actions Without Identific...</v>
      </c>
    </row>
    <row r="1322" spans="1:18" ht="55.2" x14ac:dyDescent="0.25">
      <c r="A1322" s="25">
        <f>IF(LEN(D1322)=0,"",IF(ISERROR(MATCH(D1322,'BACKEND-CCI_Info'!D:D,0)),"---",MATCH(D1322,'BACKEND-CCI_Info'!D:D,0)-ROW('BACKEND-CCI_Info'!$D$3)))</f>
        <v>245</v>
      </c>
      <c r="B1322" s="23" t="str">
        <f ca="1">IF(LEN($A1322)=0,"",IF($A1322="---","(CCI NOT FOUND)",OFFSET('BACKEND-CCI_Info'!$H$3,$A1322,0)))</f>
        <v>AC-14</v>
      </c>
      <c r="C1322" s="23" t="str">
        <f ca="1">IF($A1322="","",IF(LEFT($A1322,6)="!ERROR","",OFFSET('BACKEND-CCI_Info'!I$3,$A1322,0)))</f>
        <v>AC-14(b)</v>
      </c>
      <c r="D1322" s="64" t="s">
        <v>2135</v>
      </c>
      <c r="E1322" s="23" t="str">
        <f ca="1">IF(LEN($A1322)=0,"",IF($A1322="---","(CCI NOT FOUND)",OFFSET('BACKEND-CCI_Info'!E$3,$A1322,0)))</f>
        <v>The organization documents and provides supporting rationale in the security plan for the information system, user actions not requiring identification and authentication.</v>
      </c>
      <c r="F1322" s="23" t="str">
        <f ca="1">IF(LEN($A1322)=0,"",IF($A1322="---","(CCI NOT FOUND)",OFFSET('BACKEND-CCI_Info'!F$3,$A1322,0)))</f>
        <v>The organization being inspected/assessed  documents supporting rationale in the security plan for the actions defined in AC-14, CCI 61 to not require identification and authentication.</v>
      </c>
      <c r="G1322" s="23" t="str">
        <f ca="1">IF(LEN($A1322)=0,"",IF($A1322="---","(CCI NOT FOUND)",OFFSET('BACKEND-CCI_Info'!G$3,$A1322,0)))</f>
        <v>The organization conducting the inspection/assessment obtains and examines the security plan to ensure the organization being inspected/assessed documents the supporting rationale for the actions defined in AC-14, CCI 61 to not require identification and authentication.</v>
      </c>
      <c r="H1322" s="26" t="b">
        <f ca="1">IF(LEN($A1322)=0,"",IF($A1322="---","(CCI NOT FOUND)",OFFSET('BACKEND-CCI_Info'!K$3,$A1322,0)))</f>
        <v>1</v>
      </c>
      <c r="I1322" s="26" t="str">
        <f ca="1">IF(LEN($A1322)=0,"",IF($A1322="---","(CCI NOT FOUND)",IF(LEN(OFFSET('BACKEND-CCI_Info'!L$3,$A1322,0))=0,"","X")))</f>
        <v/>
      </c>
      <c r="J1322" s="26" t="str">
        <f ca="1">IF(LEN($A1322)=0,"",IF($A1322="---","(CCI NOT FOUND)",IF(LEN(OFFSET('BACKEND-CCI_Info'!M$3,$A1322,0))=0,"","X")))</f>
        <v/>
      </c>
      <c r="K1322" s="26" t="str">
        <f ca="1">IF(LEN($A1322)=0,"",IF($A1322="---","(CCI NOT FOUND)",IF(LEN(OFFSET('BACKEND-CCI_Info'!N$3,$A1322,0))=0,"","X")))</f>
        <v>X</v>
      </c>
      <c r="L1322" s="26" t="str">
        <f ca="1">IF(LEN($A1322)=0,"",IF($A1322="---","(CCI NOT FOUND)",IF(LEN(OFFSET('BACKEND-CCI_Info'!O$3,$A1322,0))=0,"","X")))</f>
        <v/>
      </c>
      <c r="M1322" s="26" t="str">
        <f ca="1">IF(LEN($A1322)=0,"",IF($A1322="---","(CCI NOT FOUND)",IF(LEN(OFFSET('BACKEND-CCI_Info'!P$3,$A1322,0))=0,"","X")))</f>
        <v/>
      </c>
      <c r="N1322" s="26" t="str">
        <f ca="1">IF(LEN($A1322)=0,"",IF($A1322="---","(CCI NOT FOUND)",IF(LEN(OFFSET('BACKEND-CCI_Info'!Q$3,$A1322,0))=0,"","X")))</f>
        <v/>
      </c>
      <c r="O1322" s="26" t="str">
        <f ca="1">IF(LEN($A1322)=0,"",IF($A1322="---","(CCI NOT FOUND)",IF(LEN(OFFSET('BACKEND-CCI_Info'!R$3,$A1322,0))=0,"","X")))</f>
        <v/>
      </c>
      <c r="P1322" s="26" t="str">
        <f ca="1">IF(LEN($A1322)=0,"",IF($A1322="---","(CCI NOT FOUND)",IF(LEN(OFFSET('BACKEND-CCI_Info'!S$3,$A1322,0))=0,"","X")))</f>
        <v/>
      </c>
      <c r="Q1322" s="26" t="str">
        <f ca="1">IF(LEN($A1322)=0,"",IF($A1322="---","(CCI NOT FOUND)",(OFFSET('BACKEND-CCI_Info'!T$3,$A1322,0))))</f>
        <v>Designer</v>
      </c>
      <c r="R1322" s="36" t="str">
        <f ca="1">IF(LEN($A1322)=0,"",IF($A1322="---","(CCI NOT FOUND)",OFFSET('BACKEND-CCI_Info'!U$3,$A1322,0)))</f>
        <v>3.3.5 Permitted Actions Without Identific...</v>
      </c>
    </row>
    <row r="1323" spans="1:18" ht="55.2" x14ac:dyDescent="0.25">
      <c r="A1323" s="25">
        <f>IF(LEN(D1323)=0,"",IF(ISERROR(MATCH(D1323,'BACKEND-CCI_Info'!D:D,0)),"---",MATCH(D1323,'BACKEND-CCI_Info'!D:D,0)-ROW('BACKEND-CCI_Info'!$D$3)))</f>
        <v>234</v>
      </c>
      <c r="B1323" s="23" t="str">
        <f ca="1">IF(LEN($A1323)=0,"",IF($A1323="---","(CCI NOT FOUND)",OFFSET('BACKEND-CCI_Info'!$H$3,$A1323,0)))</f>
        <v>AC-11</v>
      </c>
      <c r="C1323" s="23" t="str">
        <f ca="1">IF($A1323="","",IF(LEFT($A1323,6)="!ERROR","",OFFSET('BACKEND-CCI_Info'!I$3,$A1323,0)))</f>
        <v>AC-11(a)</v>
      </c>
      <c r="D1323" s="64" t="s">
        <v>2090</v>
      </c>
      <c r="E1323" s="23" t="str">
        <f ca="1">IF(LEN($A1323)=0,"",IF($A1323="---","(CCI NOT FOUND)",OFFSET('BACKEND-CCI_Info'!E$3,$A1323,0)))</f>
        <v>The organization defines the time period of inactivity after which the information system initiates a session lock.</v>
      </c>
      <c r="F1323" s="23" t="str">
        <f ca="1">IF(LEN($A1323)=0,"",IF($A1323="---","(CCI NOT FOUND)",OFFSET('BACKEND-CCI_Info'!F$3,$A1323,0)))</f>
        <v>DoD has defined the time period as 15 minutes.</v>
      </c>
      <c r="G1323" s="23" t="str">
        <f ca="1">IF(LEN($A1323)=0,"",IF($A1323="---","(CCI NOT FOUND)",OFFSET('BACKEND-CCI_Info'!G$3,$A1323,0)))</f>
        <v>The organization being inspected/assessed is automatically compliant with this CCI because they are covered at the DoD level.
DoD has defined the time period as 15 minutes.</v>
      </c>
      <c r="H1323" s="26" t="b">
        <f ca="1">IF(LEN($A1323)=0,"",IF($A1323="---","(CCI NOT FOUND)",OFFSET('BACKEND-CCI_Info'!K$3,$A1323,0)))</f>
        <v>1</v>
      </c>
      <c r="I1323" s="26" t="str">
        <f ca="1">IF(LEN($A1323)=0,"",IF($A1323="---","(CCI NOT FOUND)",IF(LEN(OFFSET('BACKEND-CCI_Info'!L$3,$A1323,0))=0,"","X")))</f>
        <v>X</v>
      </c>
      <c r="J1323" s="26" t="str">
        <f ca="1">IF(LEN($A1323)=0,"",IF($A1323="---","(CCI NOT FOUND)",IF(LEN(OFFSET('BACKEND-CCI_Info'!M$3,$A1323,0))=0,"","X")))</f>
        <v>X</v>
      </c>
      <c r="K1323" s="26" t="str">
        <f ca="1">IF(LEN($A1323)=0,"",IF($A1323="---","(CCI NOT FOUND)",IF(LEN(OFFSET('BACKEND-CCI_Info'!N$3,$A1323,0))=0,"","X")))</f>
        <v>X</v>
      </c>
      <c r="L1323" s="26" t="str">
        <f ca="1">IF(LEN($A1323)=0,"",IF($A1323="---","(CCI NOT FOUND)",IF(LEN(OFFSET('BACKEND-CCI_Info'!O$3,$A1323,0))=0,"","X")))</f>
        <v/>
      </c>
      <c r="M1323" s="26" t="str">
        <f ca="1">IF(LEN($A1323)=0,"",IF($A1323="---","(CCI NOT FOUND)",IF(LEN(OFFSET('BACKEND-CCI_Info'!P$3,$A1323,0))=0,"","X")))</f>
        <v>X</v>
      </c>
      <c r="N1323" s="26" t="str">
        <f ca="1">IF(LEN($A1323)=0,"",IF($A1323="---","(CCI NOT FOUND)",IF(LEN(OFFSET('BACKEND-CCI_Info'!Q$3,$A1323,0))=0,"","X")))</f>
        <v/>
      </c>
      <c r="O1323" s="26" t="str">
        <f ca="1">IF(LEN($A1323)=0,"",IF($A1323="---","(CCI NOT FOUND)",IF(LEN(OFFSET('BACKEND-CCI_Info'!R$3,$A1323,0))=0,"","X")))</f>
        <v/>
      </c>
      <c r="P1323" s="26" t="str">
        <f ca="1">IF(LEN($A1323)=0,"",IF($A1323="---","(CCI NOT FOUND)",IF(LEN(OFFSET('BACKEND-CCI_Info'!S$3,$A1323,0))=0,"","X")))</f>
        <v/>
      </c>
      <c r="Q1323" s="26" t="str">
        <f ca="1">IF(LEN($A1323)=0,"",IF($A1323="---","(CCI NOT FOUND)",(OFFSET('BACKEND-CCI_Info'!T$3,$A1323,0))))</f>
        <v>DoD-Defined
Enclave
Designer
Impractical</v>
      </c>
      <c r="R1323" s="36" t="str">
        <f ca="1">IF(LEN($A1323)=0,"",IF($A1323="---","(CCI NOT FOUND)",OFFSET('BACKEND-CCI_Info'!U$3,$A1323,0)))</f>
        <v>3.3.4 Session Lock and Session Terminatio...</v>
      </c>
    </row>
    <row r="1324" spans="1:18" ht="138" x14ac:dyDescent="0.25">
      <c r="A1324" s="25">
        <f>IF(LEN(D1324)=0,"",IF(ISERROR(MATCH(D1324,'BACKEND-CCI_Info'!D:D,0)),"---",MATCH(D1324,'BACKEND-CCI_Info'!D:D,0)-ROW('BACKEND-CCI_Info'!$D$3)))</f>
        <v>235</v>
      </c>
      <c r="B1324" s="23" t="str">
        <f ca="1">IF(LEN($A1324)=0,"",IF($A1324="---","(CCI NOT FOUND)",OFFSET('BACKEND-CCI_Info'!$H$3,$A1324,0)))</f>
        <v>AC-11</v>
      </c>
      <c r="C1324" s="23" t="str">
        <f ca="1">IF($A1324="","",IF(LEFT($A1324,6)="!ERROR","",OFFSET('BACKEND-CCI_Info'!I$3,$A1324,0)))</f>
        <v>AC-11(a)</v>
      </c>
      <c r="D1324" s="64" t="s">
        <v>2094</v>
      </c>
      <c r="E1324" s="23" t="str">
        <f ca="1">IF(LEN($A1324)=0,"",IF($A1324="---","(CCI NOT FOUND)",OFFSET('BACKEND-CCI_Info'!E$3,$A1324,0)))</f>
        <v>The information system provides the capability for users to directly initiate session lock mechanisms.</v>
      </c>
      <c r="F1324" s="23" t="str">
        <f ca="1">IF(LEN($A1324)=0,"",IF($A1324="---","(CCI NOT FOUND)",OFFSET('BACKEND-CCI_Info'!F$3,$A1324,0)))</f>
        <v>The organization being inspected/assessed configures the information system to provide the capability for users to directly initiate session lock mechanisms.
For information system components that have applicable STIGs or SRGs, the organization being inspected/assessed must comply with the STIG/SRG guidance that pertains to CCI 58.</v>
      </c>
      <c r="G1324" s="23" t="str">
        <f ca="1">IF(LEN($A1324)=0,"",IF($A1324="---","(CCI NOT FOUND)",OFFSET('BACKEND-CCI_Info'!G$3,$A1324,0)))</f>
        <v>The organization conducting the inspection/assessment examines the information system to ensure the organization being inspected/assessed configures the information system to provide the capability for users to directly initiate session lock mechanisms.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58.</v>
      </c>
      <c r="H1324" s="26" t="b">
        <f ca="1">IF(LEN($A1324)=0,"",IF($A1324="---","(CCI NOT FOUND)",OFFSET('BACKEND-CCI_Info'!K$3,$A1324,0)))</f>
        <v>1</v>
      </c>
      <c r="I1324" s="26" t="str">
        <f ca="1">IF(LEN($A1324)=0,"",IF($A1324="---","(CCI NOT FOUND)",IF(LEN(OFFSET('BACKEND-CCI_Info'!L$3,$A1324,0))=0,"","X")))</f>
        <v/>
      </c>
      <c r="J1324" s="26" t="str">
        <f ca="1">IF(LEN($A1324)=0,"",IF($A1324="---","(CCI NOT FOUND)",IF(LEN(OFFSET('BACKEND-CCI_Info'!M$3,$A1324,0))=0,"","X")))</f>
        <v>X</v>
      </c>
      <c r="K1324" s="26" t="str">
        <f ca="1">IF(LEN($A1324)=0,"",IF($A1324="---","(CCI NOT FOUND)",IF(LEN(OFFSET('BACKEND-CCI_Info'!N$3,$A1324,0))=0,"","X")))</f>
        <v>X</v>
      </c>
      <c r="L1324" s="26" t="str">
        <f ca="1">IF(LEN($A1324)=0,"",IF($A1324="---","(CCI NOT FOUND)",IF(LEN(OFFSET('BACKEND-CCI_Info'!O$3,$A1324,0))=0,"","X")))</f>
        <v/>
      </c>
      <c r="M1324" s="26" t="str">
        <f ca="1">IF(LEN($A1324)=0,"",IF($A1324="---","(CCI NOT FOUND)",IF(LEN(OFFSET('BACKEND-CCI_Info'!P$3,$A1324,0))=0,"","X")))</f>
        <v>X</v>
      </c>
      <c r="N1324" s="26" t="str">
        <f ca="1">IF(LEN($A1324)=0,"",IF($A1324="---","(CCI NOT FOUND)",IF(LEN(OFFSET('BACKEND-CCI_Info'!Q$3,$A1324,0))=0,"","X")))</f>
        <v/>
      </c>
      <c r="O1324" s="26" t="str">
        <f ca="1">IF(LEN($A1324)=0,"",IF($A1324="---","(CCI NOT FOUND)",IF(LEN(OFFSET('BACKEND-CCI_Info'!R$3,$A1324,0))=0,"","X")))</f>
        <v/>
      </c>
      <c r="P1324" s="26" t="str">
        <f ca="1">IF(LEN($A1324)=0,"",IF($A1324="---","(CCI NOT FOUND)",IF(LEN(OFFSET('BACKEND-CCI_Info'!S$3,$A1324,0))=0,"","X")))</f>
        <v/>
      </c>
      <c r="Q1324" s="26" t="str">
        <f ca="1">IF(LEN($A1324)=0,"",IF($A1324="---","(CCI NOT FOUND)",(OFFSET('BACKEND-CCI_Info'!T$3,$A1324,0))))</f>
        <v>Enclave
Designer
Impractical</v>
      </c>
      <c r="R1324" s="36" t="str">
        <f ca="1">IF(LEN($A1324)=0,"",IF($A1324="---","(CCI NOT FOUND)",OFFSET('BACKEND-CCI_Info'!U$3,$A1324,0)))</f>
        <v>3.3.4 Session Lock and Session Terminatio...</v>
      </c>
    </row>
    <row r="1325" spans="1:18" ht="151.80000000000001" x14ac:dyDescent="0.25">
      <c r="A1325" s="25">
        <f>IF(LEN(D1325)=0,"",IF(ISERROR(MATCH(D1325,'BACKEND-CCI_Info'!D:D,0)),"---",MATCH(D1325,'BACKEND-CCI_Info'!D:D,0)-ROW('BACKEND-CCI_Info'!$D$3)))</f>
        <v>237</v>
      </c>
      <c r="B1325" s="23" t="str">
        <f ca="1">IF(LEN($A1325)=0,"",IF($A1325="---","(CCI NOT FOUND)",OFFSET('BACKEND-CCI_Info'!$H$3,$A1325,0)))</f>
        <v>AC-11</v>
      </c>
      <c r="C1325" s="23" t="str">
        <f ca="1">IF($A1325="","",IF(LEFT($A1325,6)="!ERROR","",OFFSET('BACKEND-CCI_Info'!I$3,$A1325,0)))</f>
        <v>AC-11(b)</v>
      </c>
      <c r="D1325" s="64" t="s">
        <v>2098</v>
      </c>
      <c r="E1325" s="23" t="str">
        <f ca="1">IF(LEN($A1325)=0,"",IF($A1325="---","(CCI NOT FOUND)",OFFSET('BACKEND-CCI_Info'!E$3,$A1325,0)))</f>
        <v>The information system retains the session lock until the user reestablishes access using established identification and authentication procedures.</v>
      </c>
      <c r="F1325" s="23" t="str">
        <f ca="1">IF(LEN($A1325)=0,"",IF($A1325="---","(CCI NOT FOUND)",OFFSET('BACKEND-CCI_Info'!F$3,$A1325,0)))</f>
        <v>The organization being inspected/assessed configures the information system to retain the session lock until the user reestablishes access using established identification and authentication procedures.
For information system components that have applicable STIGs or SRGs, the organization being inspected/assessed must comply with the STIG/SRG guidance that pertains to CCI 56.</v>
      </c>
      <c r="G1325" s="23" t="str">
        <f ca="1">IF(LEN($A1325)=0,"",IF($A1325="---","(CCI NOT FOUND)",OFFSET('BACKEND-CCI_Info'!G$3,$A1325,0)))</f>
        <v>The organization conducting the inspection/assessment examines the information system to ensure the organization being inspected/assessed configures the information system to retain the session lock until the user reestablishes access using established identification and authentication procedures.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56.</v>
      </c>
      <c r="H1325" s="26" t="b">
        <f ca="1">IF(LEN($A1325)=0,"",IF($A1325="---","(CCI NOT FOUND)",OFFSET('BACKEND-CCI_Info'!K$3,$A1325,0)))</f>
        <v>1</v>
      </c>
      <c r="I1325" s="26" t="str">
        <f ca="1">IF(LEN($A1325)=0,"",IF($A1325="---","(CCI NOT FOUND)",IF(LEN(OFFSET('BACKEND-CCI_Info'!L$3,$A1325,0))=0,"","X")))</f>
        <v/>
      </c>
      <c r="J1325" s="26" t="str">
        <f ca="1">IF(LEN($A1325)=0,"",IF($A1325="---","(CCI NOT FOUND)",IF(LEN(OFFSET('BACKEND-CCI_Info'!M$3,$A1325,0))=0,"","X")))</f>
        <v>X</v>
      </c>
      <c r="K1325" s="26" t="str">
        <f ca="1">IF(LEN($A1325)=0,"",IF($A1325="---","(CCI NOT FOUND)",IF(LEN(OFFSET('BACKEND-CCI_Info'!N$3,$A1325,0))=0,"","X")))</f>
        <v>X</v>
      </c>
      <c r="L1325" s="26" t="str">
        <f ca="1">IF(LEN($A1325)=0,"",IF($A1325="---","(CCI NOT FOUND)",IF(LEN(OFFSET('BACKEND-CCI_Info'!O$3,$A1325,0))=0,"","X")))</f>
        <v/>
      </c>
      <c r="M1325" s="26" t="str">
        <f ca="1">IF(LEN($A1325)=0,"",IF($A1325="---","(CCI NOT FOUND)",IF(LEN(OFFSET('BACKEND-CCI_Info'!P$3,$A1325,0))=0,"","X")))</f>
        <v>X</v>
      </c>
      <c r="N1325" s="26" t="str">
        <f ca="1">IF(LEN($A1325)=0,"",IF($A1325="---","(CCI NOT FOUND)",IF(LEN(OFFSET('BACKEND-CCI_Info'!Q$3,$A1325,0))=0,"","X")))</f>
        <v/>
      </c>
      <c r="O1325" s="26" t="str">
        <f ca="1">IF(LEN($A1325)=0,"",IF($A1325="---","(CCI NOT FOUND)",IF(LEN(OFFSET('BACKEND-CCI_Info'!R$3,$A1325,0))=0,"","X")))</f>
        <v/>
      </c>
      <c r="P1325" s="26" t="str">
        <f ca="1">IF(LEN($A1325)=0,"",IF($A1325="---","(CCI NOT FOUND)",IF(LEN(OFFSET('BACKEND-CCI_Info'!S$3,$A1325,0))=0,"","X")))</f>
        <v/>
      </c>
      <c r="Q1325" s="26" t="str">
        <f ca="1">IF(LEN($A1325)=0,"",IF($A1325="---","(CCI NOT FOUND)",(OFFSET('BACKEND-CCI_Info'!T$3,$A1325,0))))</f>
        <v>Enclave
Designer
Impractical</v>
      </c>
      <c r="R1325" s="36" t="str">
        <f ca="1">IF(LEN($A1325)=0,"",IF($A1325="---","(CCI NOT FOUND)",OFFSET('BACKEND-CCI_Info'!U$3,$A1325,0)))</f>
        <v>3.3.4 Session Lock and Session Terminatio...</v>
      </c>
    </row>
    <row r="1326" spans="1:18" ht="110.4" x14ac:dyDescent="0.25">
      <c r="A1326" s="25">
        <f>IF(LEN(D1326)=0,"",IF(ISERROR(MATCH(D1326,'BACKEND-CCI_Info'!D:D,0)),"---",MATCH(D1326,'BACKEND-CCI_Info'!D:D,0)-ROW('BACKEND-CCI_Info'!$D$3)))</f>
        <v>239</v>
      </c>
      <c r="B1326" s="23" t="str">
        <f ca="1">IF(LEN($A1326)=0,"",IF($A1326="---","(CCI NOT FOUND)",OFFSET('BACKEND-CCI_Info'!$H$3,$A1326,0)))</f>
        <v>AC-12</v>
      </c>
      <c r="C1326" s="23" t="str">
        <f ca="1">IF($A1326="","",IF(LEFT($A1326,6)="!ERROR","",OFFSET('BACKEND-CCI_Info'!I$3,$A1326,0)))</f>
        <v>AC-12</v>
      </c>
      <c r="D1326" s="64" t="s">
        <v>2107</v>
      </c>
      <c r="E1326" s="23" t="str">
        <f ca="1">IF(LEN($A1326)=0,"",IF($A1326="---","(CCI NOT FOUND)",OFFSET('BACKEND-CCI_Info'!E$3,$A1326,0)))</f>
        <v>The organization defines the conditions or trigger events requiring session disconnect to be employed by the information system when automatically terminating a user session.</v>
      </c>
      <c r="F1326" s="23" t="str">
        <f ca="1">IF(LEN($A1326)=0,"",IF($A1326="---","(CCI NOT FOUND)",OFFSET('BACKEND-CCI_Info'!F$3,$A1326,0)))</f>
        <v>The organization being inspected/assessed defines and documents the conditions or trigger events requiring session disconnect to be employed by the information system when automatically terminating a user session. 
DoD has determined the conditions or trigger events are not appropriate to define at the Enterprise level.</v>
      </c>
      <c r="G1326" s="23" t="str">
        <f ca="1">IF(LEN($A1326)=0,"",IF($A1326="---","(CCI NOT FOUND)",OFFSET('BACKEND-CCI_Info'!G$3,$A1326,0)))</f>
        <v>The organization conducting the inspection/assessment obtains and examines the documented conditions or trigger events to ensure the organization being inspected/assessed defines the conditions or trigger events requiring session disconnect to be employed by the information system when automatically terminating a user session. 
DoD has determined the conditions or trigger events are not appropriate to define at the Enterprise level.</v>
      </c>
      <c r="H1326" s="26" t="b">
        <f ca="1">IF(LEN($A1326)=0,"",IF($A1326="---","(CCI NOT FOUND)",OFFSET('BACKEND-CCI_Info'!K$3,$A1326,0)))</f>
        <v>1</v>
      </c>
      <c r="I1326" s="26" t="str">
        <f ca="1">IF(LEN($A1326)=0,"",IF($A1326="---","(CCI NOT FOUND)",IF(LEN(OFFSET('BACKEND-CCI_Info'!L$3,$A1326,0))=0,"","X")))</f>
        <v/>
      </c>
      <c r="J1326" s="26" t="str">
        <f ca="1">IF(LEN($A1326)=0,"",IF($A1326="---","(CCI NOT FOUND)",IF(LEN(OFFSET('BACKEND-CCI_Info'!M$3,$A1326,0))=0,"","X")))</f>
        <v>X</v>
      </c>
      <c r="K1326" s="26" t="str">
        <f ca="1">IF(LEN($A1326)=0,"",IF($A1326="---","(CCI NOT FOUND)",IF(LEN(OFFSET('BACKEND-CCI_Info'!N$3,$A1326,0))=0,"","X")))</f>
        <v>X</v>
      </c>
      <c r="L1326" s="26" t="str">
        <f ca="1">IF(LEN($A1326)=0,"",IF($A1326="---","(CCI NOT FOUND)",IF(LEN(OFFSET('BACKEND-CCI_Info'!O$3,$A1326,0))=0,"","X")))</f>
        <v/>
      </c>
      <c r="M1326" s="26" t="str">
        <f ca="1">IF(LEN($A1326)=0,"",IF($A1326="---","(CCI NOT FOUND)",IF(LEN(OFFSET('BACKEND-CCI_Info'!P$3,$A1326,0))=0,"","X")))</f>
        <v>X</v>
      </c>
      <c r="N1326" s="26" t="str">
        <f ca="1">IF(LEN($A1326)=0,"",IF($A1326="---","(CCI NOT FOUND)",IF(LEN(OFFSET('BACKEND-CCI_Info'!Q$3,$A1326,0))=0,"","X")))</f>
        <v/>
      </c>
      <c r="O1326" s="26" t="str">
        <f ca="1">IF(LEN($A1326)=0,"",IF($A1326="---","(CCI NOT FOUND)",IF(LEN(OFFSET('BACKEND-CCI_Info'!R$3,$A1326,0))=0,"","X")))</f>
        <v/>
      </c>
      <c r="P1326" s="26" t="str">
        <f ca="1">IF(LEN($A1326)=0,"",IF($A1326="---","(CCI NOT FOUND)",IF(LEN(OFFSET('BACKEND-CCI_Info'!S$3,$A1326,0))=0,"","X")))</f>
        <v/>
      </c>
      <c r="Q1326" s="26" t="str">
        <f ca="1">IF(LEN($A1326)=0,"",IF($A1326="---","(CCI NOT FOUND)",(OFFSET('BACKEND-CCI_Info'!T$3,$A1326,0))))</f>
        <v>Enclave
Designer
Impractical</v>
      </c>
      <c r="R1326" s="36" t="str">
        <f ca="1">IF(LEN($A1326)=0,"",IF($A1326="---","(CCI NOT FOUND)",OFFSET('BACKEND-CCI_Info'!U$3,$A1326,0)))</f>
        <v>3.3.4 Session Lock and Session Terminatio...</v>
      </c>
    </row>
    <row r="1327" spans="1:18" ht="151.80000000000001" x14ac:dyDescent="0.25">
      <c r="A1327" s="25">
        <f>IF(LEN(D1327)=0,"",IF(ISERROR(MATCH(D1327,'BACKEND-CCI_Info'!D:D,0)),"---",MATCH(D1327,'BACKEND-CCI_Info'!D:D,0)-ROW('BACKEND-CCI_Info'!$D$3)))</f>
        <v>240</v>
      </c>
      <c r="B1327" s="23" t="str">
        <f ca="1">IF(LEN($A1327)=0,"",IF($A1327="---","(CCI NOT FOUND)",OFFSET('BACKEND-CCI_Info'!$H$3,$A1327,0)))</f>
        <v>AC-12</v>
      </c>
      <c r="C1327" s="23" t="str">
        <f ca="1">IF($A1327="","",IF(LEFT($A1327,6)="!ERROR","",OFFSET('BACKEND-CCI_Info'!I$3,$A1327,0)))</f>
        <v>AC-12</v>
      </c>
      <c r="D1327" s="64" t="s">
        <v>2111</v>
      </c>
      <c r="E1327" s="23" t="str">
        <f ca="1">IF(LEN($A1327)=0,"",IF($A1327="---","(CCI NOT FOUND)",OFFSET('BACKEND-CCI_Info'!E$3,$A1327,0)))</f>
        <v>The information system automatically terminates a user session after organization-defined conditions or trigger events requiring session disconnect.</v>
      </c>
      <c r="F1327" s="23" t="str">
        <f ca="1">IF(LEN($A1327)=0,"",IF($A1327="---","(CCI NOT FOUND)",OFFSET('BACKEND-CCI_Info'!F$3,$A1327,0)))</f>
        <v>The organization being inspected/assessed configures the information system to automatically terminate a user session after conditions or trigger events requiring session disconnect, as defined in AC-12, CCI 2360.
For information system components that have applicable STIGs or SRGs, the organization being inspected/assessed must comply with the STIG/SRG guidance that pertains to CCI 2361.</v>
      </c>
      <c r="G1327" s="23" t="str">
        <f ca="1">IF(LEN($A1327)=0,"",IF($A1327="---","(CCI NOT FOUND)",OFFSET('BACKEND-CCI_Info'!G$3,$A1327,0)))</f>
        <v>The organization conducting the inspection/assessment examines the information system to ensure the organization being inspected/assessed configures the information system to automatically terminate a user session after conditions or trigger events requiring session disconnect, as defined in AC-12, CCI 2360.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2361.</v>
      </c>
      <c r="H1327" s="26" t="b">
        <f ca="1">IF(LEN($A1327)=0,"",IF($A1327="---","(CCI NOT FOUND)",OFFSET('BACKEND-CCI_Info'!K$3,$A1327,0)))</f>
        <v>1</v>
      </c>
      <c r="I1327" s="26" t="str">
        <f ca="1">IF(LEN($A1327)=0,"",IF($A1327="---","(CCI NOT FOUND)",IF(LEN(OFFSET('BACKEND-CCI_Info'!L$3,$A1327,0))=0,"","X")))</f>
        <v/>
      </c>
      <c r="J1327" s="26" t="str">
        <f ca="1">IF(LEN($A1327)=0,"",IF($A1327="---","(CCI NOT FOUND)",IF(LEN(OFFSET('BACKEND-CCI_Info'!M$3,$A1327,0))=0,"","X")))</f>
        <v>X</v>
      </c>
      <c r="K1327" s="26" t="str">
        <f ca="1">IF(LEN($A1327)=0,"",IF($A1327="---","(CCI NOT FOUND)",IF(LEN(OFFSET('BACKEND-CCI_Info'!N$3,$A1327,0))=0,"","X")))</f>
        <v>X</v>
      </c>
      <c r="L1327" s="26" t="str">
        <f ca="1">IF(LEN($A1327)=0,"",IF($A1327="---","(CCI NOT FOUND)",IF(LEN(OFFSET('BACKEND-CCI_Info'!O$3,$A1327,0))=0,"","X")))</f>
        <v/>
      </c>
      <c r="M1327" s="26" t="str">
        <f ca="1">IF(LEN($A1327)=0,"",IF($A1327="---","(CCI NOT FOUND)",IF(LEN(OFFSET('BACKEND-CCI_Info'!P$3,$A1327,0))=0,"","X")))</f>
        <v>X</v>
      </c>
      <c r="N1327" s="26" t="str">
        <f ca="1">IF(LEN($A1327)=0,"",IF($A1327="---","(CCI NOT FOUND)",IF(LEN(OFFSET('BACKEND-CCI_Info'!Q$3,$A1327,0))=0,"","X")))</f>
        <v/>
      </c>
      <c r="O1327" s="26" t="str">
        <f ca="1">IF(LEN($A1327)=0,"",IF($A1327="---","(CCI NOT FOUND)",IF(LEN(OFFSET('BACKEND-CCI_Info'!R$3,$A1327,0))=0,"","X")))</f>
        <v/>
      </c>
      <c r="P1327" s="26" t="str">
        <f ca="1">IF(LEN($A1327)=0,"",IF($A1327="---","(CCI NOT FOUND)",IF(LEN(OFFSET('BACKEND-CCI_Info'!S$3,$A1327,0))=0,"","X")))</f>
        <v/>
      </c>
      <c r="Q1327" s="26" t="str">
        <f ca="1">IF(LEN($A1327)=0,"",IF($A1327="---","(CCI NOT FOUND)",(OFFSET('BACKEND-CCI_Info'!T$3,$A1327,0))))</f>
        <v>Enclave
Designer
Impractical</v>
      </c>
      <c r="R1327" s="36" t="str">
        <f ca="1">IF(LEN($A1327)=0,"",IF($A1327="---","(CCI NOT FOUND)",OFFSET('BACKEND-CCI_Info'!U$3,$A1327,0)))</f>
        <v>3.3.4 Session Lock and Session Terminatio...</v>
      </c>
    </row>
    <row r="1328" spans="1:18" ht="207" x14ac:dyDescent="0.25">
      <c r="A1328" s="25">
        <f>IF(LEN(D1328)=0,"",IF(ISERROR(MATCH(D1328,'BACKEND-CCI_Info'!D:D,0)),"---",MATCH(D1328,'BACKEND-CCI_Info'!D:D,0)-ROW('BACKEND-CCI_Info'!$D$3)))</f>
        <v>2196</v>
      </c>
      <c r="B1328" s="23" t="str">
        <f ca="1">IF(LEN($A1328)=0,"",IF($A1328="---","(CCI NOT FOUND)",OFFSET('BACKEND-CCI_Info'!$H$3,$A1328,0)))</f>
        <v>SC-10</v>
      </c>
      <c r="C1328" s="23" t="str">
        <f ca="1">IF($A1328="","",IF(LEFT($A1328,6)="!ERROR","",OFFSET('BACKEND-CCI_Info'!I$3,$A1328,0)))</f>
        <v>SC-10</v>
      </c>
      <c r="D1328" s="64" t="s">
        <v>10290</v>
      </c>
      <c r="E1328" s="23" t="str">
        <f ca="1">IF(LEN($A1328)=0,"",IF($A1328="---","(CCI NOT FOUND)",OFFSET('BACKEND-CCI_Info'!E$3,$A1328,0)))</f>
        <v>The information system terminates the network connection associated with a communications session at the end of the session or after an organization-defined time period of inactivity.</v>
      </c>
      <c r="F1328" s="23" t="str">
        <f ca="1">IF(LEN($A1328)=0,"",IF($A1328="---","(CCI NOT FOUND)",OFFSET('BACKEND-CCI_Info'!F$3,$A1328,0)))</f>
        <v>The organization being inspected/assessed configures the information system to terminate the network connection associated with a communications session at the end of the session or after 10 minutes in band management and 15 minutes for user sessions.
For information system components that have applicable STIGs or SRGs, the organization being inspected/assessed must comply with the STIG/SRG guidance that pertains to CCI 1133.
DoD has defined the time period as 10 minutes in band management and 15 minutes for user sessions.</v>
      </c>
      <c r="G1328" s="23" t="str">
        <f ca="1">IF(LEN($A1328)=0,"",IF($A1328="---","(CCI NOT FOUND)",OFFSET('BACKEND-CCI_Info'!G$3,$A1328,0)))</f>
        <v>The organization conducting the inspection/assessment examines the information system to ensure the organization being inspected/assessed configures the information system to terminate the network connection associated with a communications session at the end of the session or after 10 minutes in band management and 15 minutes for user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1133.
DoD has defined the time period as 10 minutes in band management and 15 minutes for user sessions.</v>
      </c>
      <c r="H1328" s="26" t="b">
        <f ca="1">IF(LEN($A1328)=0,"",IF($A1328="---","(CCI NOT FOUND)",OFFSET('BACKEND-CCI_Info'!K$3,$A1328,0)))</f>
        <v>1</v>
      </c>
      <c r="I1328" s="26" t="str">
        <f ca="1">IF(LEN($A1328)=0,"",IF($A1328="---","(CCI NOT FOUND)",IF(LEN(OFFSET('BACKEND-CCI_Info'!L$3,$A1328,0))=0,"","X")))</f>
        <v/>
      </c>
      <c r="J1328" s="26" t="str">
        <f ca="1">IF(LEN($A1328)=0,"",IF($A1328="---","(CCI NOT FOUND)",IF(LEN(OFFSET('BACKEND-CCI_Info'!M$3,$A1328,0))=0,"","X")))</f>
        <v>X</v>
      </c>
      <c r="K1328" s="26" t="str">
        <f ca="1">IF(LEN($A1328)=0,"",IF($A1328="---","(CCI NOT FOUND)",IF(LEN(OFFSET('BACKEND-CCI_Info'!N$3,$A1328,0))=0,"","X")))</f>
        <v>X</v>
      </c>
      <c r="L1328" s="26" t="str">
        <f ca="1">IF(LEN($A1328)=0,"",IF($A1328="---","(CCI NOT FOUND)",IF(LEN(OFFSET('BACKEND-CCI_Info'!O$3,$A1328,0))=0,"","X")))</f>
        <v/>
      </c>
      <c r="M1328" s="26" t="str">
        <f ca="1">IF(LEN($A1328)=0,"",IF($A1328="---","(CCI NOT FOUND)",IF(LEN(OFFSET('BACKEND-CCI_Info'!P$3,$A1328,0))=0,"","X")))</f>
        <v>X</v>
      </c>
      <c r="N1328" s="26" t="str">
        <f ca="1">IF(LEN($A1328)=0,"",IF($A1328="---","(CCI NOT FOUND)",IF(LEN(OFFSET('BACKEND-CCI_Info'!Q$3,$A1328,0))=0,"","X")))</f>
        <v/>
      </c>
      <c r="O1328" s="26" t="str">
        <f ca="1">IF(LEN($A1328)=0,"",IF($A1328="---","(CCI NOT FOUND)",IF(LEN(OFFSET('BACKEND-CCI_Info'!R$3,$A1328,0))=0,"","X")))</f>
        <v/>
      </c>
      <c r="P1328" s="26" t="str">
        <f ca="1">IF(LEN($A1328)=0,"",IF($A1328="---","(CCI NOT FOUND)",IF(LEN(OFFSET('BACKEND-CCI_Info'!S$3,$A1328,0))=0,"","X")))</f>
        <v/>
      </c>
      <c r="Q1328" s="26" t="str">
        <f ca="1">IF(LEN($A1328)=0,"",IF($A1328="---","(CCI NOT FOUND)",(OFFSET('BACKEND-CCI_Info'!T$3,$A1328,0))))</f>
        <v>Enclave
Designer
Impractical</v>
      </c>
      <c r="R1328" s="36" t="str">
        <f ca="1">IF(LEN($A1328)=0,"",IF($A1328="---","(CCI NOT FOUND)",OFFSET('BACKEND-CCI_Info'!U$3,$A1328,0)))</f>
        <v>3.3.4 Session Lock and Session Terminatio...</v>
      </c>
    </row>
    <row r="1329" spans="1:18" ht="69" x14ac:dyDescent="0.25">
      <c r="A1329" s="25">
        <f>IF(LEN(D1329)=0,"",IF(ISERROR(MATCH(D1329,'BACKEND-CCI_Info'!D:D,0)),"---",MATCH(D1329,'BACKEND-CCI_Info'!D:D,0)-ROW('BACKEND-CCI_Info'!$D$3)))</f>
        <v>2197</v>
      </c>
      <c r="B1329" s="23" t="str">
        <f ca="1">IF(LEN($A1329)=0,"",IF($A1329="---","(CCI NOT FOUND)",OFFSET('BACKEND-CCI_Info'!$H$3,$A1329,0)))</f>
        <v>SC-10</v>
      </c>
      <c r="C1329" s="23" t="str">
        <f ca="1">IF($A1329="","",IF(LEFT($A1329,6)="!ERROR","",OFFSET('BACKEND-CCI_Info'!I$3,$A1329,0)))</f>
        <v>SC-10</v>
      </c>
      <c r="D1329" s="64" t="s">
        <v>10294</v>
      </c>
      <c r="E1329" s="23" t="str">
        <f ca="1">IF(LEN($A1329)=0,"",IF($A1329="---","(CCI NOT FOUND)",OFFSET('BACKEND-CCI_Info'!E$3,$A1329,0)))</f>
        <v>The organization defines the time period of inactivity after which the information system terminates a network connection associated with a communications session.</v>
      </c>
      <c r="F1329" s="23" t="str">
        <f ca="1">IF(LEN($A1329)=0,"",IF($A1329="---","(CCI NOT FOUND)",OFFSET('BACKEND-CCI_Info'!F$3,$A1329,0)))</f>
        <v>DoD has defined the time period as 10 minutes in band management and 15 minutes for user sessions.</v>
      </c>
      <c r="G1329" s="23" t="str">
        <f ca="1">IF(LEN($A1329)=0,"",IF($A1329="---","(CCI NOT FOUND)",OFFSET('BACKEND-CCI_Info'!G$3,$A1329,0)))</f>
        <v>The organization being inspected/assessed is automatically compliant with this CCI because they are covered at the DoD level.
DoD has defined the time period as 10 minutes in band management and 15 minutes for user sessions.</v>
      </c>
      <c r="H1329" s="26" t="b">
        <f ca="1">IF(LEN($A1329)=0,"",IF($A1329="---","(CCI NOT FOUND)",OFFSET('BACKEND-CCI_Info'!K$3,$A1329,0)))</f>
        <v>1</v>
      </c>
      <c r="I1329" s="26" t="str">
        <f ca="1">IF(LEN($A1329)=0,"",IF($A1329="---","(CCI NOT FOUND)",IF(LEN(OFFSET('BACKEND-CCI_Info'!L$3,$A1329,0))=0,"","X")))</f>
        <v>X</v>
      </c>
      <c r="J1329" s="26" t="str">
        <f ca="1">IF(LEN($A1329)=0,"",IF($A1329="---","(CCI NOT FOUND)",IF(LEN(OFFSET('BACKEND-CCI_Info'!M$3,$A1329,0))=0,"","X")))</f>
        <v/>
      </c>
      <c r="K1329" s="26" t="str">
        <f ca="1">IF(LEN($A1329)=0,"",IF($A1329="---","(CCI NOT FOUND)",IF(LEN(OFFSET('BACKEND-CCI_Info'!N$3,$A1329,0))=0,"","X")))</f>
        <v>X</v>
      </c>
      <c r="L1329" s="26" t="str">
        <f ca="1">IF(LEN($A1329)=0,"",IF($A1329="---","(CCI NOT FOUND)",IF(LEN(OFFSET('BACKEND-CCI_Info'!O$3,$A1329,0))=0,"","X")))</f>
        <v/>
      </c>
      <c r="M1329" s="26" t="str">
        <f ca="1">IF(LEN($A1329)=0,"",IF($A1329="---","(CCI NOT FOUND)",IF(LEN(OFFSET('BACKEND-CCI_Info'!P$3,$A1329,0))=0,"","X")))</f>
        <v>X</v>
      </c>
      <c r="N1329" s="26" t="str">
        <f ca="1">IF(LEN($A1329)=0,"",IF($A1329="---","(CCI NOT FOUND)",IF(LEN(OFFSET('BACKEND-CCI_Info'!Q$3,$A1329,0))=0,"","X")))</f>
        <v/>
      </c>
      <c r="O1329" s="26" t="str">
        <f ca="1">IF(LEN($A1329)=0,"",IF($A1329="---","(CCI NOT FOUND)",IF(LEN(OFFSET('BACKEND-CCI_Info'!R$3,$A1329,0))=0,"","X")))</f>
        <v/>
      </c>
      <c r="P1329" s="26" t="str">
        <f ca="1">IF(LEN($A1329)=0,"",IF($A1329="---","(CCI NOT FOUND)",IF(LEN(OFFSET('BACKEND-CCI_Info'!S$3,$A1329,0))=0,"","X")))</f>
        <v/>
      </c>
      <c r="Q1329" s="26" t="str">
        <f ca="1">IF(LEN($A1329)=0,"",IF($A1329="---","(CCI NOT FOUND)",(OFFSET('BACKEND-CCI_Info'!T$3,$A1329,0))))</f>
        <v>DoD-Defined
Designer
Impractical</v>
      </c>
      <c r="R1329" s="36" t="str">
        <f ca="1">IF(LEN($A1329)=0,"",IF($A1329="---","(CCI NOT FOUND)",OFFSET('BACKEND-CCI_Info'!U$3,$A1329,0)))</f>
        <v>3.3.4 Session Lock and Session Terminatio...</v>
      </c>
    </row>
    <row r="1330" spans="1:18" ht="96.6" x14ac:dyDescent="0.25">
      <c r="A1330" s="25">
        <f>IF(LEN(D1330)=0,"",IF(ISERROR(MATCH(D1330,'BACKEND-CCI_Info'!D:D,0)),"---",MATCH(D1330,'BACKEND-CCI_Info'!D:D,0)-ROW('BACKEND-CCI_Info'!$D$3)))</f>
        <v>207</v>
      </c>
      <c r="B1330" s="23" t="str">
        <f ca="1">IF(LEN($A1330)=0,"",IF($A1330="---","(CCI NOT FOUND)",OFFSET('BACKEND-CCI_Info'!$H$3,$A1330,0)))</f>
        <v>AC-8</v>
      </c>
      <c r="C1330" s="23" t="str">
        <f ca="1">IF($A1330="","",IF(LEFT($A1330,6)="!ERROR","",OFFSET('BACKEND-CCI_Info'!I$3,$A1330,0)))</f>
        <v>AC-8(a)</v>
      </c>
      <c r="D1330" s="64" t="s">
        <v>1980</v>
      </c>
      <c r="E1330" s="23" t="str">
        <f ca="1">IF(LEN($A1330)=0,"",IF($A1330="---","(CCI NOT FOUND)",OFFSET('BACKEND-CCI_Info'!E$3,$A1330,0)))</f>
        <v>The organization defines the use notification message or banner the information system displays to users before granting access to the system.</v>
      </c>
      <c r="F1330" s="23" t="str">
        <f ca="1">IF(LEN($A1330)=0,"",IF($A1330="---","(CCI NOT FOUND)",OFFSET('BACKEND-CCI_Info'!F$3,$A1330,0)))</f>
        <v>DoD has defined the use notification message or banner as the content of DTM 08-060, "Policy on Use of Department of Defense (DoD) Information Systems – Standard Consent Banner and User Agreement," March 2013.</v>
      </c>
      <c r="G1330" s="23" t="str">
        <f ca="1">IF(LEN($A1330)=0,"",IF($A1330="---","(CCI NOT FOUND)",OFFSET('BACKEND-CCI_Info'!G$3,$A1330,0)))</f>
        <v>The organization being inspected/assessed is automatically compliant with this CCI because they are covered at the DoD level.
DoD has defined the use notification message or banner as the content of DTM 08-060, "Policy on Use of Department of Defense (DoD) Information Systems – Standard Consent Banner and User Agreement," March 2013.</v>
      </c>
      <c r="H1330" s="26" t="b">
        <f ca="1">IF(LEN($A1330)=0,"",IF($A1330="---","(CCI NOT FOUND)",OFFSET('BACKEND-CCI_Info'!K$3,$A1330,0)))</f>
        <v>1</v>
      </c>
      <c r="I1330" s="26" t="str">
        <f ca="1">IF(LEN($A1330)=0,"",IF($A1330="---","(CCI NOT FOUND)",IF(LEN(OFFSET('BACKEND-CCI_Info'!L$3,$A1330,0))=0,"","X")))</f>
        <v>X</v>
      </c>
      <c r="J1330" s="26" t="str">
        <f ca="1">IF(LEN($A1330)=0,"",IF($A1330="---","(CCI NOT FOUND)",IF(LEN(OFFSET('BACKEND-CCI_Info'!M$3,$A1330,0))=0,"","X")))</f>
        <v>X</v>
      </c>
      <c r="K1330" s="26" t="str">
        <f ca="1">IF(LEN($A1330)=0,"",IF($A1330="---","(CCI NOT FOUND)",IF(LEN(OFFSET('BACKEND-CCI_Info'!N$3,$A1330,0))=0,"","X")))</f>
        <v>X</v>
      </c>
      <c r="L1330" s="26" t="str">
        <f ca="1">IF(LEN($A1330)=0,"",IF($A1330="---","(CCI NOT FOUND)",IF(LEN(OFFSET('BACKEND-CCI_Info'!O$3,$A1330,0))=0,"","X")))</f>
        <v/>
      </c>
      <c r="M1330" s="26" t="str">
        <f ca="1">IF(LEN($A1330)=0,"",IF($A1330="---","(CCI NOT FOUND)",IF(LEN(OFFSET('BACKEND-CCI_Info'!P$3,$A1330,0))=0,"","X")))</f>
        <v>X</v>
      </c>
      <c r="N1330" s="26" t="str">
        <f ca="1">IF(LEN($A1330)=0,"",IF($A1330="---","(CCI NOT FOUND)",IF(LEN(OFFSET('BACKEND-CCI_Info'!Q$3,$A1330,0))=0,"","X")))</f>
        <v/>
      </c>
      <c r="O1330" s="26" t="str">
        <f ca="1">IF(LEN($A1330)=0,"",IF($A1330="---","(CCI NOT FOUND)",IF(LEN(OFFSET('BACKEND-CCI_Info'!R$3,$A1330,0))=0,"","X")))</f>
        <v/>
      </c>
      <c r="P1330" s="26" t="str">
        <f ca="1">IF(LEN($A1330)=0,"",IF($A1330="---","(CCI NOT FOUND)",IF(LEN(OFFSET('BACKEND-CCI_Info'!S$3,$A1330,0))=0,"","X")))</f>
        <v/>
      </c>
      <c r="Q1330" s="26" t="str">
        <f ca="1">IF(LEN($A1330)=0,"",IF($A1330="---","(CCI NOT FOUND)",(OFFSET('BACKEND-CCI_Info'!T$3,$A1330,0))))</f>
        <v>DoD-Defined
Enclave
Designer
Impractical</v>
      </c>
      <c r="R1330" s="36" t="str">
        <f ca="1">IF(LEN($A1330)=0,"",IF($A1330="---","(CCI NOT FOUND)",OFFSET('BACKEND-CCI_Info'!U$3,$A1330,0)))</f>
        <v>3.3.3 System Use Notification</v>
      </c>
    </row>
    <row r="1331" spans="1:18" ht="262.2" x14ac:dyDescent="0.25">
      <c r="A1331" s="25">
        <f>IF(LEN(D1331)=0,"",IF(ISERROR(MATCH(D1331,'BACKEND-CCI_Info'!D:D,0)),"---",MATCH(D1331,'BACKEND-CCI_Info'!D:D,0)-ROW('BACKEND-CCI_Info'!$D$3)))</f>
        <v>208</v>
      </c>
      <c r="B1331" s="23" t="str">
        <f ca="1">IF(LEN($A1331)=0,"",IF($A1331="---","(CCI NOT FOUND)",OFFSET('BACKEND-CCI_Info'!$H$3,$A1331,0)))</f>
        <v>AC-8</v>
      </c>
      <c r="C1331" s="23" t="str">
        <f ca="1">IF($A1331="","",IF(LEFT($A1331,6)="!ERROR","",OFFSET('BACKEND-CCI_Info'!I$3,$A1331,0)))</f>
        <v>AC-8(a)</v>
      </c>
      <c r="D1331" s="64" t="s">
        <v>1985</v>
      </c>
      <c r="E1331" s="23" t="str">
        <f ca="1">IF(LEN($A1331)=0,"",IF($A1331="---","(CCI NOT FOUND)",OFFSET('BACKEND-CCI_Info'!E$3,$A1331,0)))</f>
        <v>The information system displays an organization-defined system use notification message or banner before granting access to the system that provides privacy and security notices consistent with applicable federal laws, Executive Orders, directives, policies, regulations, standards, and guidance.</v>
      </c>
      <c r="F1331" s="23" t="str">
        <f ca="1">IF(LEN($A1331)=0,"",IF($A1331="---","(CCI NOT FOUND)",OFFSET('BACKEND-CCI_Info'!F$3,$A1331,0)))</f>
        <v>The organization being inspected/assessed configures the information system to display the DoD Information Systems – Standard Consent Banner and User Agreement before granting access to the system that provides privacy and security notices consistent with applicable federal laws, Executive Orders, directives, policies, regulations, standards, and guidance.
For information system components that have applicable STIGs or SRGs, the organization being inspected/assessed must comply with the STIG/SRG guidance that pertains to CCI 48.
DoD has defined the use notification message or banner as the content of DTM 08-060, "Policy on Use of Department of Defense (DoD) Information Systems – Standard Consent Banner and User Agreement," March 2013.</v>
      </c>
      <c r="G1331" s="23" t="str">
        <f ca="1">IF(LEN($A1331)=0,"",IF($A1331="---","(CCI NOT FOUND)",OFFSET('BACKEND-CCI_Info'!G$3,$A1331,0)))</f>
        <v>The organization conducting the inspection/assessment examines the information system to ensure the organization being inspected/assessed configures the information system to display the DoD Information Systems – Standard Consent Banner and User Agreement before granting access to the system that provides privacy and security notices consistent with applicable federal laws, Executive Orders, directives, policies, regulations, standards, and guidance.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48.
DoD has defined the use notification message or banner as the content of DTM 08-060, "Policy on Use of Department of Defense (DoD) Information Systems – Standard Consent Banner and User Agreement," March 2013.</v>
      </c>
      <c r="H1331" s="26" t="b">
        <f ca="1">IF(LEN($A1331)=0,"",IF($A1331="---","(CCI NOT FOUND)",OFFSET('BACKEND-CCI_Info'!K$3,$A1331,0)))</f>
        <v>1</v>
      </c>
      <c r="I1331" s="26" t="str">
        <f ca="1">IF(LEN($A1331)=0,"",IF($A1331="---","(CCI NOT FOUND)",IF(LEN(OFFSET('BACKEND-CCI_Info'!L$3,$A1331,0))=0,"","X")))</f>
        <v/>
      </c>
      <c r="J1331" s="26" t="str">
        <f ca="1">IF(LEN($A1331)=0,"",IF($A1331="---","(CCI NOT FOUND)",IF(LEN(OFFSET('BACKEND-CCI_Info'!M$3,$A1331,0))=0,"","X")))</f>
        <v>X</v>
      </c>
      <c r="K1331" s="26" t="str">
        <f ca="1">IF(LEN($A1331)=0,"",IF($A1331="---","(CCI NOT FOUND)",IF(LEN(OFFSET('BACKEND-CCI_Info'!N$3,$A1331,0))=0,"","X")))</f>
        <v>X</v>
      </c>
      <c r="L1331" s="26" t="str">
        <f ca="1">IF(LEN($A1331)=0,"",IF($A1331="---","(CCI NOT FOUND)",IF(LEN(OFFSET('BACKEND-CCI_Info'!O$3,$A1331,0))=0,"","X")))</f>
        <v/>
      </c>
      <c r="M1331" s="26" t="str">
        <f ca="1">IF(LEN($A1331)=0,"",IF($A1331="---","(CCI NOT FOUND)",IF(LEN(OFFSET('BACKEND-CCI_Info'!P$3,$A1331,0))=0,"","X")))</f>
        <v>X</v>
      </c>
      <c r="N1331" s="26" t="str">
        <f ca="1">IF(LEN($A1331)=0,"",IF($A1331="---","(CCI NOT FOUND)",IF(LEN(OFFSET('BACKEND-CCI_Info'!Q$3,$A1331,0))=0,"","X")))</f>
        <v/>
      </c>
      <c r="O1331" s="26" t="str">
        <f ca="1">IF(LEN($A1331)=0,"",IF($A1331="---","(CCI NOT FOUND)",IF(LEN(OFFSET('BACKEND-CCI_Info'!R$3,$A1331,0))=0,"","X")))</f>
        <v/>
      </c>
      <c r="P1331" s="26" t="str">
        <f ca="1">IF(LEN($A1331)=0,"",IF($A1331="---","(CCI NOT FOUND)",IF(LEN(OFFSET('BACKEND-CCI_Info'!S$3,$A1331,0))=0,"","X")))</f>
        <v/>
      </c>
      <c r="Q1331" s="26" t="str">
        <f ca="1">IF(LEN($A1331)=0,"",IF($A1331="---","(CCI NOT FOUND)",(OFFSET('BACKEND-CCI_Info'!T$3,$A1331,0))))</f>
        <v>Enclave
Designer
Impractical</v>
      </c>
      <c r="R1331" s="36" t="str">
        <f ca="1">IF(LEN($A1331)=0,"",IF($A1331="---","(CCI NOT FOUND)",OFFSET('BACKEND-CCI_Info'!U$3,$A1331,0)))</f>
        <v>3.3.3 System Use Notification</v>
      </c>
    </row>
    <row r="1332" spans="1:18" ht="124.2" x14ac:dyDescent="0.25">
      <c r="A1332" s="25">
        <f>IF(LEN(D1332)=0,"",IF(ISERROR(MATCH(D1332,'BACKEND-CCI_Info'!D:D,0)),"---",MATCH(D1332,'BACKEND-CCI_Info'!D:D,0)-ROW('BACKEND-CCI_Info'!$D$3)))</f>
        <v>209</v>
      </c>
      <c r="B1332" s="23" t="str">
        <f ca="1">IF(LEN($A1332)=0,"",IF($A1332="---","(CCI NOT FOUND)",OFFSET('BACKEND-CCI_Info'!$H$3,$A1332,0)))</f>
        <v>AC-8</v>
      </c>
      <c r="C1332" s="23" t="str">
        <f ca="1">IF($A1332="","",IF(LEFT($A1332,6)="!ERROR","",OFFSET('BACKEND-CCI_Info'!I$3,$A1332,0)))</f>
        <v>AC-8(a)(1)</v>
      </c>
      <c r="D1332" s="64" t="s">
        <v>1989</v>
      </c>
      <c r="E1332" s="23" t="str">
        <f ca="1">IF(LEN($A1332)=0,"",IF($A1332="---","(CCI NOT FOUND)",OFFSET('BACKEND-CCI_Info'!E$3,$A1332,0)))</f>
        <v>The organization-defined information system use notification message or banner is to state that users are accessing a U.S. Government information system.</v>
      </c>
      <c r="F1332" s="23" t="str">
        <f ca="1">IF(LEN($A1332)=0,"",IF($A1332="---","(CCI NOT FOUND)",OFFSET('BACKEND-CCI_Info'!F$3,$A1332,0)))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G1332" s="23" t="str">
        <f ca="1">IF(LEN($A1332)=0,"",IF($A1332="---","(CCI NOT FOUND)",OFFSET('BACKEND-CCI_Info'!G$3,$A1332,0)))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H1332" s="26" t="b">
        <f ca="1">IF(LEN($A1332)=0,"",IF($A1332="---","(CCI NOT FOUND)",OFFSET('BACKEND-CCI_Info'!K$3,$A1332,0)))</f>
        <v>1</v>
      </c>
      <c r="I1332" s="26" t="str">
        <f ca="1">IF(LEN($A1332)=0,"",IF($A1332="---","(CCI NOT FOUND)",IF(LEN(OFFSET('BACKEND-CCI_Info'!L$3,$A1332,0))=0,"","X")))</f>
        <v>X</v>
      </c>
      <c r="J1332" s="26" t="str">
        <f ca="1">IF(LEN($A1332)=0,"",IF($A1332="---","(CCI NOT FOUND)",IF(LEN(OFFSET('BACKEND-CCI_Info'!M$3,$A1332,0))=0,"","X")))</f>
        <v>X</v>
      </c>
      <c r="K1332" s="26" t="str">
        <f ca="1">IF(LEN($A1332)=0,"",IF($A1332="---","(CCI NOT FOUND)",IF(LEN(OFFSET('BACKEND-CCI_Info'!N$3,$A1332,0))=0,"","X")))</f>
        <v>X</v>
      </c>
      <c r="L1332" s="26" t="str">
        <f ca="1">IF(LEN($A1332)=0,"",IF($A1332="---","(CCI NOT FOUND)",IF(LEN(OFFSET('BACKEND-CCI_Info'!O$3,$A1332,0))=0,"","X")))</f>
        <v/>
      </c>
      <c r="M1332" s="26" t="str">
        <f ca="1">IF(LEN($A1332)=0,"",IF($A1332="---","(CCI NOT FOUND)",IF(LEN(OFFSET('BACKEND-CCI_Info'!P$3,$A1332,0))=0,"","X")))</f>
        <v>X</v>
      </c>
      <c r="N1332" s="26" t="str">
        <f ca="1">IF(LEN($A1332)=0,"",IF($A1332="---","(CCI NOT FOUND)",IF(LEN(OFFSET('BACKEND-CCI_Info'!Q$3,$A1332,0))=0,"","X")))</f>
        <v/>
      </c>
      <c r="O1332" s="26" t="str">
        <f ca="1">IF(LEN($A1332)=0,"",IF($A1332="---","(CCI NOT FOUND)",IF(LEN(OFFSET('BACKEND-CCI_Info'!R$3,$A1332,0))=0,"","X")))</f>
        <v/>
      </c>
      <c r="P1332" s="26" t="str">
        <f ca="1">IF(LEN($A1332)=0,"",IF($A1332="---","(CCI NOT FOUND)",IF(LEN(OFFSET('BACKEND-CCI_Info'!S$3,$A1332,0))=0,"","X")))</f>
        <v/>
      </c>
      <c r="Q1332" s="26" t="str">
        <f ca="1">IF(LEN($A1332)=0,"",IF($A1332="---","(CCI NOT FOUND)",(OFFSET('BACKEND-CCI_Info'!T$3,$A1332,0))))</f>
        <v>DoD-Defined
Enclave
Designer
Impractical</v>
      </c>
      <c r="R1332" s="36" t="str">
        <f ca="1">IF(LEN($A1332)=0,"",IF($A1332="---","(CCI NOT FOUND)",OFFSET('BACKEND-CCI_Info'!U$3,$A1332,0)))</f>
        <v>3.3.3 System Use Notification</v>
      </c>
    </row>
    <row r="1333" spans="1:18" ht="124.2" x14ac:dyDescent="0.25">
      <c r="A1333" s="25">
        <f>IF(LEN(D1333)=0,"",IF(ISERROR(MATCH(D1333,'BACKEND-CCI_Info'!D:D,0)),"---",MATCH(D1333,'BACKEND-CCI_Info'!D:D,0)-ROW('BACKEND-CCI_Info'!$D$3)))</f>
        <v>210</v>
      </c>
      <c r="B1333" s="23" t="str">
        <f ca="1">IF(LEN($A1333)=0,"",IF($A1333="---","(CCI NOT FOUND)",OFFSET('BACKEND-CCI_Info'!$H$3,$A1333,0)))</f>
        <v>AC-8</v>
      </c>
      <c r="C1333" s="23" t="str">
        <f ca="1">IF($A1333="","",IF(LEFT($A1333,6)="!ERROR","",OFFSET('BACKEND-CCI_Info'!I$3,$A1333,0)))</f>
        <v>AC-8(a)(2)</v>
      </c>
      <c r="D1333" s="64" t="s">
        <v>1992</v>
      </c>
      <c r="E1333" s="23" t="str">
        <f ca="1">IF(LEN($A1333)=0,"",IF($A1333="---","(CCI NOT FOUND)",OFFSET('BACKEND-CCI_Info'!E$3,$A1333,0)))</f>
        <v>The organization-defined information system use notification message or banner is to state that information system usage may be monitored, recorded, and subject to audit.</v>
      </c>
      <c r="F1333" s="23" t="str">
        <f ca="1">IF(LEN($A1333)=0,"",IF($A1333="---","(CCI NOT FOUND)",OFFSET('BACKEND-CCI_Info'!F$3,$A1333,0)))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G1333" s="23" t="str">
        <f ca="1">IF(LEN($A1333)=0,"",IF($A1333="---","(CCI NOT FOUND)",OFFSET('BACKEND-CCI_Info'!G$3,$A1333,0)))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H1333" s="26" t="b">
        <f ca="1">IF(LEN($A1333)=0,"",IF($A1333="---","(CCI NOT FOUND)",OFFSET('BACKEND-CCI_Info'!K$3,$A1333,0)))</f>
        <v>1</v>
      </c>
      <c r="I1333" s="26" t="str">
        <f ca="1">IF(LEN($A1333)=0,"",IF($A1333="---","(CCI NOT FOUND)",IF(LEN(OFFSET('BACKEND-CCI_Info'!L$3,$A1333,0))=0,"","X")))</f>
        <v>X</v>
      </c>
      <c r="J1333" s="26" t="str">
        <f ca="1">IF(LEN($A1333)=0,"",IF($A1333="---","(CCI NOT FOUND)",IF(LEN(OFFSET('BACKEND-CCI_Info'!M$3,$A1333,0))=0,"","X")))</f>
        <v>X</v>
      </c>
      <c r="K1333" s="26" t="str">
        <f ca="1">IF(LEN($A1333)=0,"",IF($A1333="---","(CCI NOT FOUND)",IF(LEN(OFFSET('BACKEND-CCI_Info'!N$3,$A1333,0))=0,"","X")))</f>
        <v>X</v>
      </c>
      <c r="L1333" s="26" t="str">
        <f ca="1">IF(LEN($A1333)=0,"",IF($A1333="---","(CCI NOT FOUND)",IF(LEN(OFFSET('BACKEND-CCI_Info'!O$3,$A1333,0))=0,"","X")))</f>
        <v/>
      </c>
      <c r="M1333" s="26" t="str">
        <f ca="1">IF(LEN($A1333)=0,"",IF($A1333="---","(CCI NOT FOUND)",IF(LEN(OFFSET('BACKEND-CCI_Info'!P$3,$A1333,0))=0,"","X")))</f>
        <v>X</v>
      </c>
      <c r="N1333" s="26" t="str">
        <f ca="1">IF(LEN($A1333)=0,"",IF($A1333="---","(CCI NOT FOUND)",IF(LEN(OFFSET('BACKEND-CCI_Info'!Q$3,$A1333,0))=0,"","X")))</f>
        <v/>
      </c>
      <c r="O1333" s="26" t="str">
        <f ca="1">IF(LEN($A1333)=0,"",IF($A1333="---","(CCI NOT FOUND)",IF(LEN(OFFSET('BACKEND-CCI_Info'!R$3,$A1333,0))=0,"","X")))</f>
        <v/>
      </c>
      <c r="P1333" s="26" t="str">
        <f ca="1">IF(LEN($A1333)=0,"",IF($A1333="---","(CCI NOT FOUND)",IF(LEN(OFFSET('BACKEND-CCI_Info'!S$3,$A1333,0))=0,"","X")))</f>
        <v/>
      </c>
      <c r="Q1333" s="26" t="str">
        <f ca="1">IF(LEN($A1333)=0,"",IF($A1333="---","(CCI NOT FOUND)",(OFFSET('BACKEND-CCI_Info'!T$3,$A1333,0))))</f>
        <v>DoD-Defined
Enclave
Designer
Impractical</v>
      </c>
      <c r="R1333" s="36" t="str">
        <f ca="1">IF(LEN($A1333)=0,"",IF($A1333="---","(CCI NOT FOUND)",OFFSET('BACKEND-CCI_Info'!U$3,$A1333,0)))</f>
        <v>3.3.3 System Use Notification</v>
      </c>
    </row>
    <row r="1334" spans="1:18" ht="124.2" x14ac:dyDescent="0.25">
      <c r="A1334" s="25">
        <f>IF(LEN(D1334)=0,"",IF(ISERROR(MATCH(D1334,'BACKEND-CCI_Info'!D:D,0)),"---",MATCH(D1334,'BACKEND-CCI_Info'!D:D,0)-ROW('BACKEND-CCI_Info'!$D$3)))</f>
        <v>211</v>
      </c>
      <c r="B1334" s="23" t="str">
        <f ca="1">IF(LEN($A1334)=0,"",IF($A1334="---","(CCI NOT FOUND)",OFFSET('BACKEND-CCI_Info'!$H$3,$A1334,0)))</f>
        <v>AC-8</v>
      </c>
      <c r="C1334" s="23" t="str">
        <f ca="1">IF($A1334="","",IF(LEFT($A1334,6)="!ERROR","",OFFSET('BACKEND-CCI_Info'!I$3,$A1334,0)))</f>
        <v>AC-8(a)(3)</v>
      </c>
      <c r="D1334" s="64" t="s">
        <v>1995</v>
      </c>
      <c r="E1334" s="23" t="str">
        <f ca="1">IF(LEN($A1334)=0,"",IF($A1334="---","(CCI NOT FOUND)",OFFSET('BACKEND-CCI_Info'!E$3,$A1334,0)))</f>
        <v>The organization-defined information system use notification message or banner is to state that unauthorized use of the information system is prohibited and subject to criminal and civil penalties.</v>
      </c>
      <c r="F1334" s="23" t="str">
        <f ca="1">IF(LEN($A1334)=0,"",IF($A1334="---","(CCI NOT FOUND)",OFFSET('BACKEND-CCI_Info'!F$3,$A1334,0)))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G1334" s="23" t="str">
        <f ca="1">IF(LEN($A1334)=0,"",IF($A1334="---","(CCI NOT FOUND)",OFFSET('BACKEND-CCI_Info'!G$3,$A1334,0)))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H1334" s="26" t="b">
        <f ca="1">IF(LEN($A1334)=0,"",IF($A1334="---","(CCI NOT FOUND)",OFFSET('BACKEND-CCI_Info'!K$3,$A1334,0)))</f>
        <v>1</v>
      </c>
      <c r="I1334" s="26" t="str">
        <f ca="1">IF(LEN($A1334)=0,"",IF($A1334="---","(CCI NOT FOUND)",IF(LEN(OFFSET('BACKEND-CCI_Info'!L$3,$A1334,0))=0,"","X")))</f>
        <v>X</v>
      </c>
      <c r="J1334" s="26" t="str">
        <f ca="1">IF(LEN($A1334)=0,"",IF($A1334="---","(CCI NOT FOUND)",IF(LEN(OFFSET('BACKEND-CCI_Info'!M$3,$A1334,0))=0,"","X")))</f>
        <v>X</v>
      </c>
      <c r="K1334" s="26" t="str">
        <f ca="1">IF(LEN($A1334)=0,"",IF($A1334="---","(CCI NOT FOUND)",IF(LEN(OFFSET('BACKEND-CCI_Info'!N$3,$A1334,0))=0,"","X")))</f>
        <v>X</v>
      </c>
      <c r="L1334" s="26" t="str">
        <f ca="1">IF(LEN($A1334)=0,"",IF($A1334="---","(CCI NOT FOUND)",IF(LEN(OFFSET('BACKEND-CCI_Info'!O$3,$A1334,0))=0,"","X")))</f>
        <v/>
      </c>
      <c r="M1334" s="26" t="str">
        <f ca="1">IF(LEN($A1334)=0,"",IF($A1334="---","(CCI NOT FOUND)",IF(LEN(OFFSET('BACKEND-CCI_Info'!P$3,$A1334,0))=0,"","X")))</f>
        <v>X</v>
      </c>
      <c r="N1334" s="26" t="str">
        <f ca="1">IF(LEN($A1334)=0,"",IF($A1334="---","(CCI NOT FOUND)",IF(LEN(OFFSET('BACKEND-CCI_Info'!Q$3,$A1334,0))=0,"","X")))</f>
        <v/>
      </c>
      <c r="O1334" s="26" t="str">
        <f ca="1">IF(LEN($A1334)=0,"",IF($A1334="---","(CCI NOT FOUND)",IF(LEN(OFFSET('BACKEND-CCI_Info'!R$3,$A1334,0))=0,"","X")))</f>
        <v/>
      </c>
      <c r="P1334" s="26" t="str">
        <f ca="1">IF(LEN($A1334)=0,"",IF($A1334="---","(CCI NOT FOUND)",IF(LEN(OFFSET('BACKEND-CCI_Info'!S$3,$A1334,0))=0,"","X")))</f>
        <v/>
      </c>
      <c r="Q1334" s="26" t="str">
        <f ca="1">IF(LEN($A1334)=0,"",IF($A1334="---","(CCI NOT FOUND)",(OFFSET('BACKEND-CCI_Info'!T$3,$A1334,0))))</f>
        <v>DoD-Defined
Enclave
Designer
Impractical</v>
      </c>
      <c r="R1334" s="36" t="str">
        <f ca="1">IF(LEN($A1334)=0,"",IF($A1334="---","(CCI NOT FOUND)",OFFSET('BACKEND-CCI_Info'!U$3,$A1334,0)))</f>
        <v>3.3.3 System Use Notification</v>
      </c>
    </row>
    <row r="1335" spans="1:18" ht="124.2" x14ac:dyDescent="0.25">
      <c r="A1335" s="25">
        <f>IF(LEN(D1335)=0,"",IF(ISERROR(MATCH(D1335,'BACKEND-CCI_Info'!D:D,0)),"---",MATCH(D1335,'BACKEND-CCI_Info'!D:D,0)-ROW('BACKEND-CCI_Info'!$D$3)))</f>
        <v>212</v>
      </c>
      <c r="B1335" s="23" t="str">
        <f ca="1">IF(LEN($A1335)=0,"",IF($A1335="---","(CCI NOT FOUND)",OFFSET('BACKEND-CCI_Info'!$H$3,$A1335,0)))</f>
        <v>AC-8</v>
      </c>
      <c r="C1335" s="23" t="str">
        <f ca="1">IF($A1335="","",IF(LEFT($A1335,6)="!ERROR","",OFFSET('BACKEND-CCI_Info'!I$3,$A1335,0)))</f>
        <v>AC-8(a)(4)</v>
      </c>
      <c r="D1335" s="64" t="s">
        <v>1998</v>
      </c>
      <c r="E1335" s="23" t="str">
        <f ca="1">IF(LEN($A1335)=0,"",IF($A1335="---","(CCI NOT FOUND)",OFFSET('BACKEND-CCI_Info'!E$3,$A1335,0)))</f>
        <v>The organization-defined information system use notification message or banner is to state that use of the information system indicates consent to monitoring and recording.</v>
      </c>
      <c r="F1335" s="23" t="str">
        <f ca="1">IF(LEN($A1335)=0,"",IF($A1335="---","(CCI NOT FOUND)",OFFSET('BACKEND-CCI_Info'!F$3,$A1335,0)))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G1335" s="23" t="str">
        <f ca="1">IF(LEN($A1335)=0,"",IF($A1335="---","(CCI NOT FOUND)",OFFSET('BACKEND-CCI_Info'!G$3,$A1335,0)))</f>
        <v>DTM 08-060, "Policy on Use of Department of Defense (DoD) Information Systems – Standard Consent Banner and User Agreement," March 2013 meets the DoD requirements the information system use notification message or banner.
DoD Components are automatically compliant with this CCI because they are covered by the DoD level policy, DTM 08-060.</v>
      </c>
      <c r="H1335" s="26" t="b">
        <f ca="1">IF(LEN($A1335)=0,"",IF($A1335="---","(CCI NOT FOUND)",OFFSET('BACKEND-CCI_Info'!K$3,$A1335,0)))</f>
        <v>1</v>
      </c>
      <c r="I1335" s="26" t="str">
        <f ca="1">IF(LEN($A1335)=0,"",IF($A1335="---","(CCI NOT FOUND)",IF(LEN(OFFSET('BACKEND-CCI_Info'!L$3,$A1335,0))=0,"","X")))</f>
        <v>X</v>
      </c>
      <c r="J1335" s="26" t="str">
        <f ca="1">IF(LEN($A1335)=0,"",IF($A1335="---","(CCI NOT FOUND)",IF(LEN(OFFSET('BACKEND-CCI_Info'!M$3,$A1335,0))=0,"","X")))</f>
        <v>X</v>
      </c>
      <c r="K1335" s="26" t="str">
        <f ca="1">IF(LEN($A1335)=0,"",IF($A1335="---","(CCI NOT FOUND)",IF(LEN(OFFSET('BACKEND-CCI_Info'!N$3,$A1335,0))=0,"","X")))</f>
        <v>X</v>
      </c>
      <c r="L1335" s="26" t="str">
        <f ca="1">IF(LEN($A1335)=0,"",IF($A1335="---","(CCI NOT FOUND)",IF(LEN(OFFSET('BACKEND-CCI_Info'!O$3,$A1335,0))=0,"","X")))</f>
        <v/>
      </c>
      <c r="M1335" s="26" t="str">
        <f ca="1">IF(LEN($A1335)=0,"",IF($A1335="---","(CCI NOT FOUND)",IF(LEN(OFFSET('BACKEND-CCI_Info'!P$3,$A1335,0))=0,"","X")))</f>
        <v>X</v>
      </c>
      <c r="N1335" s="26" t="str">
        <f ca="1">IF(LEN($A1335)=0,"",IF($A1335="---","(CCI NOT FOUND)",IF(LEN(OFFSET('BACKEND-CCI_Info'!Q$3,$A1335,0))=0,"","X")))</f>
        <v/>
      </c>
      <c r="O1335" s="26" t="str">
        <f ca="1">IF(LEN($A1335)=0,"",IF($A1335="---","(CCI NOT FOUND)",IF(LEN(OFFSET('BACKEND-CCI_Info'!R$3,$A1335,0))=0,"","X")))</f>
        <v/>
      </c>
      <c r="P1335" s="26" t="str">
        <f ca="1">IF(LEN($A1335)=0,"",IF($A1335="---","(CCI NOT FOUND)",IF(LEN(OFFSET('BACKEND-CCI_Info'!S$3,$A1335,0))=0,"","X")))</f>
        <v/>
      </c>
      <c r="Q1335" s="26" t="str">
        <f ca="1">IF(LEN($A1335)=0,"",IF($A1335="---","(CCI NOT FOUND)",(OFFSET('BACKEND-CCI_Info'!T$3,$A1335,0))))</f>
        <v>DoD-Defined
Enclave
Designer
Impractical</v>
      </c>
      <c r="R1335" s="36" t="str">
        <f ca="1">IF(LEN($A1335)=0,"",IF($A1335="---","(CCI NOT FOUND)",OFFSET('BACKEND-CCI_Info'!U$3,$A1335,0)))</f>
        <v>3.3.3 System Use Notification</v>
      </c>
    </row>
    <row r="1336" spans="1:18" ht="151.80000000000001" x14ac:dyDescent="0.25">
      <c r="A1336" s="25">
        <f>IF(LEN(D1336)=0,"",IF(ISERROR(MATCH(D1336,'BACKEND-CCI_Info'!D:D,0)),"---",MATCH(D1336,'BACKEND-CCI_Info'!D:D,0)-ROW('BACKEND-CCI_Info'!$D$3)))</f>
        <v>213</v>
      </c>
      <c r="B1336" s="23" t="str">
        <f ca="1">IF(LEN($A1336)=0,"",IF($A1336="---","(CCI NOT FOUND)",OFFSET('BACKEND-CCI_Info'!$H$3,$A1336,0)))</f>
        <v>AC-8</v>
      </c>
      <c r="C1336" s="23" t="str">
        <f ca="1">IF($A1336="","",IF(LEFT($A1336,6)="!ERROR","",OFFSET('BACKEND-CCI_Info'!I$3,$A1336,0)))</f>
        <v>AC-8(b)</v>
      </c>
      <c r="D1336" s="64" t="s">
        <v>2001</v>
      </c>
      <c r="E1336" s="23" t="str">
        <f ca="1">IF(LEN($A1336)=0,"",IF($A1336="---","(CCI NOT FOUND)",OFFSET('BACKEND-CCI_Info'!E$3,$A1336,0)))</f>
        <v>The information system retains the notification message or banner on the screen until users acknowledge the usage conditions and take explicit actions to log on to or further access.</v>
      </c>
      <c r="F1336" s="23" t="str">
        <f ca="1">IF(LEN($A1336)=0,"",IF($A1336="---","(CCI NOT FOUND)",OFFSET('BACKEND-CCI_Info'!F$3,$A1336,0)))</f>
        <v>The organization being inspected/assessed configures the information system to  retain the notification message or banner on the screen until users acknowledge the usage conditions and take explicit actions to log on to or further access.
For information system components that have applicable STIGs or SRGs, the organization being inspected/assessed must comply with the STIG/SRG guidance that pertains to CCI 50.</v>
      </c>
      <c r="G1336" s="23" t="str">
        <f ca="1">IF(LEN($A1336)=0,"",IF($A1336="---","(CCI NOT FOUND)",OFFSET('BACKEND-CCI_Info'!G$3,$A1336,0)))</f>
        <v>The organization conducting the inspection/assessment examines the information system to ensure the organization being inspected/assessed configures the information system to  retain the notification message or banner on the screen until users acknowledge the usage conditions and take explicit actions to log on to or further access.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50.</v>
      </c>
      <c r="H1336" s="26" t="b">
        <f ca="1">IF(LEN($A1336)=0,"",IF($A1336="---","(CCI NOT FOUND)",OFFSET('BACKEND-CCI_Info'!K$3,$A1336,0)))</f>
        <v>1</v>
      </c>
      <c r="I1336" s="26" t="str">
        <f ca="1">IF(LEN($A1336)=0,"",IF($A1336="---","(CCI NOT FOUND)",IF(LEN(OFFSET('BACKEND-CCI_Info'!L$3,$A1336,0))=0,"","X")))</f>
        <v/>
      </c>
      <c r="J1336" s="26" t="str">
        <f ca="1">IF(LEN($A1336)=0,"",IF($A1336="---","(CCI NOT FOUND)",IF(LEN(OFFSET('BACKEND-CCI_Info'!M$3,$A1336,0))=0,"","X")))</f>
        <v>X</v>
      </c>
      <c r="K1336" s="26" t="str">
        <f ca="1">IF(LEN($A1336)=0,"",IF($A1336="---","(CCI NOT FOUND)",IF(LEN(OFFSET('BACKEND-CCI_Info'!N$3,$A1336,0))=0,"","X")))</f>
        <v>X</v>
      </c>
      <c r="L1336" s="26" t="str">
        <f ca="1">IF(LEN($A1336)=0,"",IF($A1336="---","(CCI NOT FOUND)",IF(LEN(OFFSET('BACKEND-CCI_Info'!O$3,$A1336,0))=0,"","X")))</f>
        <v/>
      </c>
      <c r="M1336" s="26" t="str">
        <f ca="1">IF(LEN($A1336)=0,"",IF($A1336="---","(CCI NOT FOUND)",IF(LEN(OFFSET('BACKEND-CCI_Info'!P$3,$A1336,0))=0,"","X")))</f>
        <v/>
      </c>
      <c r="N1336" s="26" t="str">
        <f ca="1">IF(LEN($A1336)=0,"",IF($A1336="---","(CCI NOT FOUND)",IF(LEN(OFFSET('BACKEND-CCI_Info'!Q$3,$A1336,0))=0,"","X")))</f>
        <v/>
      </c>
      <c r="O1336" s="26" t="str">
        <f ca="1">IF(LEN($A1336)=0,"",IF($A1336="---","(CCI NOT FOUND)",IF(LEN(OFFSET('BACKEND-CCI_Info'!R$3,$A1336,0))=0,"","X")))</f>
        <v/>
      </c>
      <c r="P1336" s="26" t="str">
        <f ca="1">IF(LEN($A1336)=0,"",IF($A1336="---","(CCI NOT FOUND)",IF(LEN(OFFSET('BACKEND-CCI_Info'!S$3,$A1336,0))=0,"","X")))</f>
        <v/>
      </c>
      <c r="Q1336" s="26" t="str">
        <f ca="1">IF(LEN($A1336)=0,"",IF($A1336="---","(CCI NOT FOUND)",(OFFSET('BACKEND-CCI_Info'!T$3,$A1336,0))))</f>
        <v>Enclave
Designer</v>
      </c>
      <c r="R1336" s="36" t="str">
        <f ca="1">IF(LEN($A1336)=0,"",IF($A1336="---","(CCI NOT FOUND)",OFFSET('BACKEND-CCI_Info'!U$3,$A1336,0)))</f>
        <v>3.3.3 System Use Notification</v>
      </c>
    </row>
    <row r="1337" spans="1:18" ht="82.8" x14ac:dyDescent="0.25">
      <c r="A1337" s="25">
        <f>IF(LEN(D1337)=0,"",IF(ISERROR(MATCH(D1337,'BACKEND-CCI_Info'!D:D,0)),"---",MATCH(D1337,'BACKEND-CCI_Info'!D:D,0)-ROW('BACKEND-CCI_Info'!$D$3)))</f>
        <v>214</v>
      </c>
      <c r="B1337" s="23" t="str">
        <f ca="1">IF(LEN($A1337)=0,"",IF($A1337="---","(CCI NOT FOUND)",OFFSET('BACKEND-CCI_Info'!$H$3,$A1337,0)))</f>
        <v>AC-8</v>
      </c>
      <c r="C1337" s="23" t="str">
        <f ca="1">IF($A1337="","",IF(LEFT($A1337,6)="!ERROR","",OFFSET('BACKEND-CCI_Info'!I$3,$A1337,0)))</f>
        <v>AC-8(c)(1)</v>
      </c>
      <c r="D1337" s="64" t="s">
        <v>2029</v>
      </c>
      <c r="E1337" s="23" t="str">
        <f ca="1">IF(LEN($A1337)=0,"",IF($A1337="---","(CCI NOT FOUND)",OFFSET('BACKEND-CCI_Info'!E$3,$A1337,0)))</f>
        <v>The organization defines the conditions of use which are to be displayed to users of the information system before granting further access.</v>
      </c>
      <c r="F1337" s="23" t="str">
        <f ca="1">IF(LEN($A1337)=0,"",IF($A1337="---","(CCI NOT FOUND)",OFFSET('BACKEND-CCI_Info'!F$3,$A1337,0)))</f>
        <v>DoD has defined the conditions as the content of DTM 08-060, "Policy on Use of Department of Defense (DoD) Information Systems – Standard Consent Banner and User Agreement," March 2013.</v>
      </c>
      <c r="G1337" s="23" t="str">
        <f ca="1">IF(LEN($A1337)=0,"",IF($A1337="---","(CCI NOT FOUND)",OFFSET('BACKEND-CCI_Info'!G$3,$A1337,0)))</f>
        <v>The organization being inspected/assessed is automatically compliant with this CCI because they are covered at the DoD level.
DoD has defined the conditions as the content of DTM 08-060, "Policy on Use of Department of Defense (DoD) Information Systems – Standard Consent Banner and User Agreement," March 2013.</v>
      </c>
      <c r="H1337" s="26" t="b">
        <f ca="1">IF(LEN($A1337)=0,"",IF($A1337="---","(CCI NOT FOUND)",OFFSET('BACKEND-CCI_Info'!K$3,$A1337,0)))</f>
        <v>1</v>
      </c>
      <c r="I1337" s="26" t="str">
        <f ca="1">IF(LEN($A1337)=0,"",IF($A1337="---","(CCI NOT FOUND)",IF(LEN(OFFSET('BACKEND-CCI_Info'!L$3,$A1337,0))=0,"","X")))</f>
        <v>X</v>
      </c>
      <c r="J1337" s="26" t="str">
        <f ca="1">IF(LEN($A1337)=0,"",IF($A1337="---","(CCI NOT FOUND)",IF(LEN(OFFSET('BACKEND-CCI_Info'!M$3,$A1337,0))=0,"","X")))</f>
        <v>X</v>
      </c>
      <c r="K1337" s="26" t="str">
        <f ca="1">IF(LEN($A1337)=0,"",IF($A1337="---","(CCI NOT FOUND)",IF(LEN(OFFSET('BACKEND-CCI_Info'!N$3,$A1337,0))=0,"","X")))</f>
        <v>X</v>
      </c>
      <c r="L1337" s="26" t="str">
        <f ca="1">IF(LEN($A1337)=0,"",IF($A1337="---","(CCI NOT FOUND)",IF(LEN(OFFSET('BACKEND-CCI_Info'!O$3,$A1337,0))=0,"","X")))</f>
        <v/>
      </c>
      <c r="M1337" s="26" t="str">
        <f ca="1">IF(LEN($A1337)=0,"",IF($A1337="---","(CCI NOT FOUND)",IF(LEN(OFFSET('BACKEND-CCI_Info'!P$3,$A1337,0))=0,"","X")))</f>
        <v>X</v>
      </c>
      <c r="N1337" s="26" t="str">
        <f ca="1">IF(LEN($A1337)=0,"",IF($A1337="---","(CCI NOT FOUND)",IF(LEN(OFFSET('BACKEND-CCI_Info'!Q$3,$A1337,0))=0,"","X")))</f>
        <v/>
      </c>
      <c r="O1337" s="26" t="str">
        <f ca="1">IF(LEN($A1337)=0,"",IF($A1337="---","(CCI NOT FOUND)",IF(LEN(OFFSET('BACKEND-CCI_Info'!R$3,$A1337,0))=0,"","X")))</f>
        <v/>
      </c>
      <c r="P1337" s="26" t="str">
        <f ca="1">IF(LEN($A1337)=0,"",IF($A1337="---","(CCI NOT FOUND)",IF(LEN(OFFSET('BACKEND-CCI_Info'!S$3,$A1337,0))=0,"","X")))</f>
        <v/>
      </c>
      <c r="Q1337" s="26" t="str">
        <f ca="1">IF(LEN($A1337)=0,"",IF($A1337="---","(CCI NOT FOUND)",(OFFSET('BACKEND-CCI_Info'!T$3,$A1337,0))))</f>
        <v>DoD-Defined
Enclave
Designer
Impractical</v>
      </c>
      <c r="R1337" s="36" t="str">
        <f ca="1">IF(LEN($A1337)=0,"",IF($A1337="---","(CCI NOT FOUND)",OFFSET('BACKEND-CCI_Info'!U$3,$A1337,0)))</f>
        <v>3.3.3 System Use Notification</v>
      </c>
    </row>
    <row r="1338" spans="1:18" ht="55.2" x14ac:dyDescent="0.25">
      <c r="A1338" s="25">
        <f>IF(LEN(D1338)=0,"",IF(ISERROR(MATCH(D1338,'BACKEND-CCI_Info'!D:D,0)),"---",MATCH(D1338,'BACKEND-CCI_Info'!D:D,0)-ROW('BACKEND-CCI_Info'!$D$3)))</f>
        <v>197</v>
      </c>
      <c r="B1338" s="23" t="str">
        <f ca="1">IF(LEN($A1338)=0,"",IF($A1338="---","(CCI NOT FOUND)",OFFSET('BACKEND-CCI_Info'!$H$3,$A1338,0)))</f>
        <v>AC-7</v>
      </c>
      <c r="C1338" s="23" t="str">
        <f ca="1">IF($A1338="","",IF(LEFT($A1338,6)="!ERROR","",OFFSET('BACKEND-CCI_Info'!I$3,$A1338,0)))</f>
        <v>AC-7(a)</v>
      </c>
      <c r="D1338" s="64" t="s">
        <v>1937</v>
      </c>
      <c r="E1338" s="23" t="str">
        <f ca="1">IF(LEN($A1338)=0,"",IF($A1338="---","(CCI NOT FOUND)",OFFSET('BACKEND-CCI_Info'!E$3,$A1338,0)))</f>
        <v>The organization defines the maximum number of consecutive invalid logon attempts to the information system by a user during an organization-defined time period.</v>
      </c>
      <c r="F1338" s="23" t="str">
        <f ca="1">IF(LEN($A1338)=0,"",IF($A1338="---","(CCI NOT FOUND)",OFFSET('BACKEND-CCI_Info'!F$3,$A1338,0)))</f>
        <v>DoD has defined the maximum number as three.</v>
      </c>
      <c r="G1338" s="23" t="str">
        <f ca="1">IF(LEN($A1338)=0,"",IF($A1338="---","(CCI NOT FOUND)",OFFSET('BACKEND-CCI_Info'!G$3,$A1338,0)))</f>
        <v>The organization being inspected/assessed is automatically compliant with this CCI because they are covered at the DoD level.
DoD has defined the maximum number as three.</v>
      </c>
      <c r="H1338" s="26" t="b">
        <f ca="1">IF(LEN($A1338)=0,"",IF($A1338="---","(CCI NOT FOUND)",OFFSET('BACKEND-CCI_Info'!K$3,$A1338,0)))</f>
        <v>1</v>
      </c>
      <c r="I1338" s="26" t="str">
        <f ca="1">IF(LEN($A1338)=0,"",IF($A1338="---","(CCI NOT FOUND)",IF(LEN(OFFSET('BACKEND-CCI_Info'!L$3,$A1338,0))=0,"","X")))</f>
        <v>X</v>
      </c>
      <c r="J1338" s="26" t="str">
        <f ca="1">IF(LEN($A1338)=0,"",IF($A1338="---","(CCI NOT FOUND)",IF(LEN(OFFSET('BACKEND-CCI_Info'!M$3,$A1338,0))=0,"","X")))</f>
        <v/>
      </c>
      <c r="K1338" s="26" t="str">
        <f ca="1">IF(LEN($A1338)=0,"",IF($A1338="---","(CCI NOT FOUND)",IF(LEN(OFFSET('BACKEND-CCI_Info'!N$3,$A1338,0))=0,"","X")))</f>
        <v>X</v>
      </c>
      <c r="L1338" s="26" t="str">
        <f ca="1">IF(LEN($A1338)=0,"",IF($A1338="---","(CCI NOT FOUND)",IF(LEN(OFFSET('BACKEND-CCI_Info'!O$3,$A1338,0))=0,"","X")))</f>
        <v/>
      </c>
      <c r="M1338" s="26" t="str">
        <f ca="1">IF(LEN($A1338)=0,"",IF($A1338="---","(CCI NOT FOUND)",IF(LEN(OFFSET('BACKEND-CCI_Info'!P$3,$A1338,0))=0,"","X")))</f>
        <v>X</v>
      </c>
      <c r="N1338" s="26" t="str">
        <f ca="1">IF(LEN($A1338)=0,"",IF($A1338="---","(CCI NOT FOUND)",IF(LEN(OFFSET('BACKEND-CCI_Info'!Q$3,$A1338,0))=0,"","X")))</f>
        <v/>
      </c>
      <c r="O1338" s="26" t="str">
        <f ca="1">IF(LEN($A1338)=0,"",IF($A1338="---","(CCI NOT FOUND)",IF(LEN(OFFSET('BACKEND-CCI_Info'!R$3,$A1338,0))=0,"","X")))</f>
        <v/>
      </c>
      <c r="P1338" s="26" t="str">
        <f ca="1">IF(LEN($A1338)=0,"",IF($A1338="---","(CCI NOT FOUND)",IF(LEN(OFFSET('BACKEND-CCI_Info'!S$3,$A1338,0))=0,"","X")))</f>
        <v/>
      </c>
      <c r="Q1338" s="26" t="str">
        <f ca="1">IF(LEN($A1338)=0,"",IF($A1338="---","(CCI NOT FOUND)",(OFFSET('BACKEND-CCI_Info'!T$3,$A1338,0))))</f>
        <v>DoD-Defined
Designer
Impractical</v>
      </c>
      <c r="R1338" s="36" t="str">
        <f ca="1">IF(LEN($A1338)=0,"",IF($A1338="---","(CCI NOT FOUND)",OFFSET('BACKEND-CCI_Info'!U$3,$A1338,0)))</f>
        <v>3.3.2 Unsuccessful Logon Attempts</v>
      </c>
    </row>
    <row r="1339" spans="1:18" ht="193.2" x14ac:dyDescent="0.25">
      <c r="A1339" s="25">
        <f>IF(LEN(D1339)=0,"",IF(ISERROR(MATCH(D1339,'BACKEND-CCI_Info'!D:D,0)),"---",MATCH(D1339,'BACKEND-CCI_Info'!D:D,0)-ROW('BACKEND-CCI_Info'!$D$3)))</f>
        <v>198</v>
      </c>
      <c r="B1339" s="23" t="str">
        <f ca="1">IF(LEN($A1339)=0,"",IF($A1339="---","(CCI NOT FOUND)",OFFSET('BACKEND-CCI_Info'!$H$3,$A1339,0)))</f>
        <v>AC-7</v>
      </c>
      <c r="C1339" s="23" t="str">
        <f ca="1">IF($A1339="","",IF(LEFT($A1339,6)="!ERROR","",OFFSET('BACKEND-CCI_Info'!I$3,$A1339,0)))</f>
        <v>AC-7(a)</v>
      </c>
      <c r="D1339" s="64" t="s">
        <v>1942</v>
      </c>
      <c r="E1339" s="23" t="str">
        <f ca="1">IF(LEN($A1339)=0,"",IF($A1339="---","(CCI NOT FOUND)",OFFSET('BACKEND-CCI_Info'!E$3,$A1339,0)))</f>
        <v>The information system enforces the organization-defined limit of consecutive invalid logon attempts by a user during the organization-defined time period.</v>
      </c>
      <c r="F1339" s="23" t="str">
        <f ca="1">IF(LEN($A1339)=0,"",IF($A1339="---","(CCI NOT FOUND)",OFFSET('BACKEND-CCI_Info'!F$3,$A1339,0)))</f>
        <v>The organization being inspected/assessed configures the information system to limit invalid logon attempts by a user to three attempts during a 15 minute time period.
For information system components that have applicable STIGs or SRGs, the organization being inspected/assessed must comply with the STIG/SRG guidance that pertains to CCI 44.
DoD has defined the maximum number as three.
DoD has defined the time period as 15 minutes.</v>
      </c>
      <c r="G1339" s="23" t="str">
        <f ca="1">IF(LEN($A1339)=0,"",IF($A1339="---","(CCI NOT FOUND)",OFFSET('BACKEND-CCI_Info'!G$3,$A1339,0)))</f>
        <v>The organization conducting the inspection/assessment examines the information system to ensure the organization being inspected/assessed configures the information system to limit invalid logon attempts by a user to three attempts during a 15 minute time period.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44.
DoD has defined the maximum number as three.
DoD has defined the time period as 15 minutes.</v>
      </c>
      <c r="H1339" s="26" t="b">
        <f ca="1">IF(LEN($A1339)=0,"",IF($A1339="---","(CCI NOT FOUND)",OFFSET('BACKEND-CCI_Info'!K$3,$A1339,0)))</f>
        <v>1</v>
      </c>
      <c r="I1339" s="26" t="str">
        <f ca="1">IF(LEN($A1339)=0,"",IF($A1339="---","(CCI NOT FOUND)",IF(LEN(OFFSET('BACKEND-CCI_Info'!L$3,$A1339,0))=0,"","X")))</f>
        <v/>
      </c>
      <c r="J1339" s="26" t="str">
        <f ca="1">IF(LEN($A1339)=0,"",IF($A1339="---","(CCI NOT FOUND)",IF(LEN(OFFSET('BACKEND-CCI_Info'!M$3,$A1339,0))=0,"","X")))</f>
        <v/>
      </c>
      <c r="K1339" s="26" t="str">
        <f ca="1">IF(LEN($A1339)=0,"",IF($A1339="---","(CCI NOT FOUND)",IF(LEN(OFFSET('BACKEND-CCI_Info'!N$3,$A1339,0))=0,"","X")))</f>
        <v>X</v>
      </c>
      <c r="L1339" s="26" t="str">
        <f ca="1">IF(LEN($A1339)=0,"",IF($A1339="---","(CCI NOT FOUND)",IF(LEN(OFFSET('BACKEND-CCI_Info'!O$3,$A1339,0))=0,"","X")))</f>
        <v/>
      </c>
      <c r="M1339" s="26" t="str">
        <f ca="1">IF(LEN($A1339)=0,"",IF($A1339="---","(CCI NOT FOUND)",IF(LEN(OFFSET('BACKEND-CCI_Info'!P$3,$A1339,0))=0,"","X")))</f>
        <v/>
      </c>
      <c r="N1339" s="26" t="str">
        <f ca="1">IF(LEN($A1339)=0,"",IF($A1339="---","(CCI NOT FOUND)",IF(LEN(OFFSET('BACKEND-CCI_Info'!Q$3,$A1339,0))=0,"","X")))</f>
        <v/>
      </c>
      <c r="O1339" s="26" t="str">
        <f ca="1">IF(LEN($A1339)=0,"",IF($A1339="---","(CCI NOT FOUND)",IF(LEN(OFFSET('BACKEND-CCI_Info'!R$3,$A1339,0))=0,"","X")))</f>
        <v/>
      </c>
      <c r="P1339" s="26" t="str">
        <f ca="1">IF(LEN($A1339)=0,"",IF($A1339="---","(CCI NOT FOUND)",IF(LEN(OFFSET('BACKEND-CCI_Info'!S$3,$A1339,0))=0,"","X")))</f>
        <v/>
      </c>
      <c r="Q1339" s="26" t="str">
        <f ca="1">IF(LEN($A1339)=0,"",IF($A1339="---","(CCI NOT FOUND)",(OFFSET('BACKEND-CCI_Info'!T$3,$A1339,0))))</f>
        <v>Designer</v>
      </c>
      <c r="R1339" s="36" t="str">
        <f ca="1">IF(LEN($A1339)=0,"",IF($A1339="---","(CCI NOT FOUND)",OFFSET('BACKEND-CCI_Info'!U$3,$A1339,0)))</f>
        <v>3.3.2 Unsuccessful Logon Attempts</v>
      </c>
    </row>
    <row r="1340" spans="1:18" ht="55.2" x14ac:dyDescent="0.25">
      <c r="A1340" s="25">
        <f>IF(LEN(D1340)=0,"",IF(ISERROR(MATCH(D1340,'BACKEND-CCI_Info'!D:D,0)),"---",MATCH(D1340,'BACKEND-CCI_Info'!D:D,0)-ROW('BACKEND-CCI_Info'!$D$3)))</f>
        <v>199</v>
      </c>
      <c r="B1340" s="23" t="str">
        <f ca="1">IF(LEN($A1340)=0,"",IF($A1340="---","(CCI NOT FOUND)",OFFSET('BACKEND-CCI_Info'!$H$3,$A1340,0)))</f>
        <v>AC-7</v>
      </c>
      <c r="C1340" s="23" t="str">
        <f ca="1">IF($A1340="","",IF(LEFT($A1340,6)="!ERROR","",OFFSET('BACKEND-CCI_Info'!I$3,$A1340,0)))</f>
        <v>AC-7(a)</v>
      </c>
      <c r="D1340" s="64" t="s">
        <v>1946</v>
      </c>
      <c r="E1340" s="23" t="str">
        <f ca="1">IF(LEN($A1340)=0,"",IF($A1340="---","(CCI NOT FOUND)",OFFSET('BACKEND-CCI_Info'!E$3,$A1340,0)))</f>
        <v>The organization defines the time period in which the organization-defined maximum number of consecutive invalid logon attempts occur.</v>
      </c>
      <c r="F1340" s="23" t="str">
        <f ca="1">IF(LEN($A1340)=0,"",IF($A1340="---","(CCI NOT FOUND)",OFFSET('BACKEND-CCI_Info'!F$3,$A1340,0)))</f>
        <v>DoD has defined the time period as 15 minutes.</v>
      </c>
      <c r="G1340" s="23" t="str">
        <f ca="1">IF(LEN($A1340)=0,"",IF($A1340="---","(CCI NOT FOUND)",OFFSET('BACKEND-CCI_Info'!G$3,$A1340,0)))</f>
        <v>The organization being inspected/assessed is automatically compliant with this CCI because they are covered at the DoD level.
DoD has defined the time period as 15 minutes.</v>
      </c>
      <c r="H1340" s="26" t="b">
        <f ca="1">IF(LEN($A1340)=0,"",IF($A1340="---","(CCI NOT FOUND)",OFFSET('BACKEND-CCI_Info'!K$3,$A1340,0)))</f>
        <v>1</v>
      </c>
      <c r="I1340" s="26" t="str">
        <f ca="1">IF(LEN($A1340)=0,"",IF($A1340="---","(CCI NOT FOUND)",IF(LEN(OFFSET('BACKEND-CCI_Info'!L$3,$A1340,0))=0,"","X")))</f>
        <v>X</v>
      </c>
      <c r="J1340" s="26" t="str">
        <f ca="1">IF(LEN($A1340)=0,"",IF($A1340="---","(CCI NOT FOUND)",IF(LEN(OFFSET('BACKEND-CCI_Info'!M$3,$A1340,0))=0,"","X")))</f>
        <v/>
      </c>
      <c r="K1340" s="26" t="str">
        <f ca="1">IF(LEN($A1340)=0,"",IF($A1340="---","(CCI NOT FOUND)",IF(LEN(OFFSET('BACKEND-CCI_Info'!N$3,$A1340,0))=0,"","X")))</f>
        <v>X</v>
      </c>
      <c r="L1340" s="26" t="str">
        <f ca="1">IF(LEN($A1340)=0,"",IF($A1340="---","(CCI NOT FOUND)",IF(LEN(OFFSET('BACKEND-CCI_Info'!O$3,$A1340,0))=0,"","X")))</f>
        <v/>
      </c>
      <c r="M1340" s="26" t="str">
        <f ca="1">IF(LEN($A1340)=0,"",IF($A1340="---","(CCI NOT FOUND)",IF(LEN(OFFSET('BACKEND-CCI_Info'!P$3,$A1340,0))=0,"","X")))</f>
        <v>X</v>
      </c>
      <c r="N1340" s="26" t="str">
        <f ca="1">IF(LEN($A1340)=0,"",IF($A1340="---","(CCI NOT FOUND)",IF(LEN(OFFSET('BACKEND-CCI_Info'!Q$3,$A1340,0))=0,"","X")))</f>
        <v/>
      </c>
      <c r="O1340" s="26" t="str">
        <f ca="1">IF(LEN($A1340)=0,"",IF($A1340="---","(CCI NOT FOUND)",IF(LEN(OFFSET('BACKEND-CCI_Info'!R$3,$A1340,0))=0,"","X")))</f>
        <v/>
      </c>
      <c r="P1340" s="26" t="str">
        <f ca="1">IF(LEN($A1340)=0,"",IF($A1340="---","(CCI NOT FOUND)",IF(LEN(OFFSET('BACKEND-CCI_Info'!S$3,$A1340,0))=0,"","X")))</f>
        <v/>
      </c>
      <c r="Q1340" s="26" t="str">
        <f ca="1">IF(LEN($A1340)=0,"",IF($A1340="---","(CCI NOT FOUND)",(OFFSET('BACKEND-CCI_Info'!T$3,$A1340,0))))</f>
        <v>DoD-Defined
Designer
Impractical</v>
      </c>
      <c r="R1340" s="36" t="str">
        <f ca="1">IF(LEN($A1340)=0,"",IF($A1340="---","(CCI NOT FOUND)",OFFSET('BACKEND-CCI_Info'!U$3,$A1340,0)))</f>
        <v>3.3.2 Unsuccessful Logon Attempts</v>
      </c>
    </row>
    <row r="1341" spans="1:18" ht="55.2" x14ac:dyDescent="0.25">
      <c r="A1341" s="25">
        <f>IF(LEN(D1341)=0,"",IF(ISERROR(MATCH(D1341,'BACKEND-CCI_Info'!D:D,0)),"---",MATCH(D1341,'BACKEND-CCI_Info'!D:D,0)-ROW('BACKEND-CCI_Info'!$D$3)))</f>
        <v>200</v>
      </c>
      <c r="B1341" s="23" t="str">
        <f ca="1">IF(LEN($A1341)=0,"",IF($A1341="---","(CCI NOT FOUND)",OFFSET('BACKEND-CCI_Info'!$H$3,$A1341,0)))</f>
        <v>AC-7</v>
      </c>
      <c r="C1341" s="23" t="str">
        <f ca="1">IF($A1341="","",IF(LEFT($A1341,6)="!ERROR","",OFFSET('BACKEND-CCI_Info'!I$3,$A1341,0)))</f>
        <v>AC-7(b)</v>
      </c>
      <c r="D1341" s="64" t="s">
        <v>1950</v>
      </c>
      <c r="E1341" s="23" t="str">
        <f ca="1">IF(LEN($A1341)=0,"",IF($A1341="---","(CCI NOT FOUND)",OFFSET('BACKEND-CCI_Info'!E$3,$A1341,0)))</f>
        <v>The organization defines the time period the information system will automatically lock the account or node when the maximum number of unsuccessful attempts is exceeded.</v>
      </c>
      <c r="F1341" s="23" t="str">
        <f ca="1">IF(LEN($A1341)=0,"",IF($A1341="---","(CCI NOT FOUND)",OFFSET('BACKEND-CCI_Info'!F$3,$A1341,0)))</f>
        <v>DoD has defined the time period as until released by an administrator.</v>
      </c>
      <c r="G1341" s="23" t="str">
        <f ca="1">IF(LEN($A1341)=0,"",IF($A1341="---","(CCI NOT FOUND)",OFFSET('BACKEND-CCI_Info'!G$3,$A1341,0)))</f>
        <v>The organization being inspected/assessed is automatically compliant with this CCI because they are covered at the DoD level.
DoD has defined the time period as until released by an administrator.</v>
      </c>
      <c r="H1341" s="26" t="b">
        <f ca="1">IF(LEN($A1341)=0,"",IF($A1341="---","(CCI NOT FOUND)",OFFSET('BACKEND-CCI_Info'!K$3,$A1341,0)))</f>
        <v>1</v>
      </c>
      <c r="I1341" s="26" t="str">
        <f ca="1">IF(LEN($A1341)=0,"",IF($A1341="---","(CCI NOT FOUND)",IF(LEN(OFFSET('BACKEND-CCI_Info'!L$3,$A1341,0))=0,"","X")))</f>
        <v>X</v>
      </c>
      <c r="J1341" s="26" t="str">
        <f ca="1">IF(LEN($A1341)=0,"",IF($A1341="---","(CCI NOT FOUND)",IF(LEN(OFFSET('BACKEND-CCI_Info'!M$3,$A1341,0))=0,"","X")))</f>
        <v/>
      </c>
      <c r="K1341" s="26" t="str">
        <f ca="1">IF(LEN($A1341)=0,"",IF($A1341="---","(CCI NOT FOUND)",IF(LEN(OFFSET('BACKEND-CCI_Info'!N$3,$A1341,0))=0,"","X")))</f>
        <v>X</v>
      </c>
      <c r="L1341" s="26" t="str">
        <f ca="1">IF(LEN($A1341)=0,"",IF($A1341="---","(CCI NOT FOUND)",IF(LEN(OFFSET('BACKEND-CCI_Info'!O$3,$A1341,0))=0,"","X")))</f>
        <v/>
      </c>
      <c r="M1341" s="26" t="str">
        <f ca="1">IF(LEN($A1341)=0,"",IF($A1341="---","(CCI NOT FOUND)",IF(LEN(OFFSET('BACKEND-CCI_Info'!P$3,$A1341,0))=0,"","X")))</f>
        <v>X</v>
      </c>
      <c r="N1341" s="26" t="str">
        <f ca="1">IF(LEN($A1341)=0,"",IF($A1341="---","(CCI NOT FOUND)",IF(LEN(OFFSET('BACKEND-CCI_Info'!Q$3,$A1341,0))=0,"","X")))</f>
        <v/>
      </c>
      <c r="O1341" s="26" t="str">
        <f ca="1">IF(LEN($A1341)=0,"",IF($A1341="---","(CCI NOT FOUND)",IF(LEN(OFFSET('BACKEND-CCI_Info'!R$3,$A1341,0))=0,"","X")))</f>
        <v/>
      </c>
      <c r="P1341" s="26" t="str">
        <f ca="1">IF(LEN($A1341)=0,"",IF($A1341="---","(CCI NOT FOUND)",IF(LEN(OFFSET('BACKEND-CCI_Info'!S$3,$A1341,0))=0,"","X")))</f>
        <v/>
      </c>
      <c r="Q1341" s="26" t="str">
        <f ca="1">IF(LEN($A1341)=0,"",IF($A1341="---","(CCI NOT FOUND)",(OFFSET('BACKEND-CCI_Info'!T$3,$A1341,0))))</f>
        <v>DoD-Defined
Designer
Impractical</v>
      </c>
      <c r="R1341" s="36" t="str">
        <f ca="1">IF(LEN($A1341)=0,"",IF($A1341="---","(CCI NOT FOUND)",OFFSET('BACKEND-CCI_Info'!U$3,$A1341,0)))</f>
        <v>3.3.2 Unsuccessful Logon Attempts</v>
      </c>
    </row>
    <row r="1342" spans="1:18" ht="55.2" x14ac:dyDescent="0.25">
      <c r="A1342" s="25">
        <f>IF(LEN(D1342)=0,"",IF(ISERROR(MATCH(D1342,'BACKEND-CCI_Info'!D:D,0)),"---",MATCH(D1342,'BACKEND-CCI_Info'!D:D,0)-ROW('BACKEND-CCI_Info'!$D$3)))</f>
        <v>201</v>
      </c>
      <c r="B1342" s="23" t="str">
        <f ca="1">IF(LEN($A1342)=0,"",IF($A1342="---","(CCI NOT FOUND)",OFFSET('BACKEND-CCI_Info'!$H$3,$A1342,0)))</f>
        <v>AC-7</v>
      </c>
      <c r="C1342" s="23" t="str">
        <f ca="1">IF($A1342="","",IF(LEFT($A1342,6)="!ERROR","",OFFSET('BACKEND-CCI_Info'!I$3,$A1342,0)))</f>
        <v>AC-7(b)</v>
      </c>
      <c r="D1342" s="64" t="s">
        <v>1955</v>
      </c>
      <c r="E1342" s="23" t="str">
        <f ca="1">IF(LEN($A1342)=0,"",IF($A1342="---","(CCI NOT FOUND)",OFFSET('BACKEND-CCI_Info'!E$3,$A1342,0)))</f>
        <v>The organization defines the delay algorithm to be employed by the information system to delay the next login prompt when the maximum number of unsuccessful attempts is exceeded.</v>
      </c>
      <c r="F1342" s="23" t="str">
        <f ca="1">IF(LEN($A1342)=0,"",IF($A1342="---","(CCI NOT FOUND)",OFFSET('BACKEND-CCI_Info'!F$3,$A1342,0)))</f>
        <v>DoD has defined the delay algorithm as a minimum of 5 seconds.</v>
      </c>
      <c r="G1342" s="23" t="str">
        <f ca="1">IF(LEN($A1342)=0,"",IF($A1342="---","(CCI NOT FOUND)",OFFSET('BACKEND-CCI_Info'!G$3,$A1342,0)))</f>
        <v>The organization being inspected/assessed is automatically compliant with this CCI because they are covered at the DoD level.
DoD has defined the delay algorithm as a minimum of 5 seconds.</v>
      </c>
      <c r="H1342" s="26" t="b">
        <f ca="1">IF(LEN($A1342)=0,"",IF($A1342="---","(CCI NOT FOUND)",OFFSET('BACKEND-CCI_Info'!K$3,$A1342,0)))</f>
        <v>1</v>
      </c>
      <c r="I1342" s="26" t="str">
        <f ca="1">IF(LEN($A1342)=0,"",IF($A1342="---","(CCI NOT FOUND)",IF(LEN(OFFSET('BACKEND-CCI_Info'!L$3,$A1342,0))=0,"","X")))</f>
        <v>X</v>
      </c>
      <c r="J1342" s="26" t="str">
        <f ca="1">IF(LEN($A1342)=0,"",IF($A1342="---","(CCI NOT FOUND)",IF(LEN(OFFSET('BACKEND-CCI_Info'!M$3,$A1342,0))=0,"","X")))</f>
        <v/>
      </c>
      <c r="K1342" s="26" t="str">
        <f ca="1">IF(LEN($A1342)=0,"",IF($A1342="---","(CCI NOT FOUND)",IF(LEN(OFFSET('BACKEND-CCI_Info'!N$3,$A1342,0))=0,"","X")))</f>
        <v>X</v>
      </c>
      <c r="L1342" s="26" t="str">
        <f ca="1">IF(LEN($A1342)=0,"",IF($A1342="---","(CCI NOT FOUND)",IF(LEN(OFFSET('BACKEND-CCI_Info'!O$3,$A1342,0))=0,"","X")))</f>
        <v/>
      </c>
      <c r="M1342" s="26" t="str">
        <f ca="1">IF(LEN($A1342)=0,"",IF($A1342="---","(CCI NOT FOUND)",IF(LEN(OFFSET('BACKEND-CCI_Info'!P$3,$A1342,0))=0,"","X")))</f>
        <v>X</v>
      </c>
      <c r="N1342" s="26" t="str">
        <f ca="1">IF(LEN($A1342)=0,"",IF($A1342="---","(CCI NOT FOUND)",IF(LEN(OFFSET('BACKEND-CCI_Info'!Q$3,$A1342,0))=0,"","X")))</f>
        <v/>
      </c>
      <c r="O1342" s="26" t="str">
        <f ca="1">IF(LEN($A1342)=0,"",IF($A1342="---","(CCI NOT FOUND)",IF(LEN(OFFSET('BACKEND-CCI_Info'!R$3,$A1342,0))=0,"","X")))</f>
        <v/>
      </c>
      <c r="P1342" s="26" t="str">
        <f ca="1">IF(LEN($A1342)=0,"",IF($A1342="---","(CCI NOT FOUND)",IF(LEN(OFFSET('BACKEND-CCI_Info'!S$3,$A1342,0))=0,"","X")))</f>
        <v/>
      </c>
      <c r="Q1342" s="26" t="str">
        <f ca="1">IF(LEN($A1342)=0,"",IF($A1342="---","(CCI NOT FOUND)",(OFFSET('BACKEND-CCI_Info'!T$3,$A1342,0))))</f>
        <v>DoD-Defined
Designer
Impractical</v>
      </c>
      <c r="R1342" s="36" t="str">
        <f ca="1">IF(LEN($A1342)=0,"",IF($A1342="---","(CCI NOT FOUND)",OFFSET('BACKEND-CCI_Info'!U$3,$A1342,0)))</f>
        <v>3.3.2 Unsuccessful Logon Attempts</v>
      </c>
    </row>
    <row r="1343" spans="1:18" ht="248.4" x14ac:dyDescent="0.25">
      <c r="A1343" s="25">
        <f>IF(LEN(D1343)=0,"",IF(ISERROR(MATCH(D1343,'BACKEND-CCI_Info'!D:D,0)),"---",MATCH(D1343,'BACKEND-CCI_Info'!D:D,0)-ROW('BACKEND-CCI_Info'!$D$3)))</f>
        <v>202</v>
      </c>
      <c r="B1343" s="23" t="str">
        <f ca="1">IF(LEN($A1343)=0,"",IF($A1343="---","(CCI NOT FOUND)",OFFSET('BACKEND-CCI_Info'!$H$3,$A1343,0)))</f>
        <v>AC-7</v>
      </c>
      <c r="C1343" s="23" t="str">
        <f ca="1">IF($A1343="","",IF(LEFT($A1343,6)="!ERROR","",OFFSET('BACKEND-CCI_Info'!I$3,$A1343,0)))</f>
        <v>AC-7(b)</v>
      </c>
      <c r="D1343" s="64" t="s">
        <v>1959</v>
      </c>
      <c r="E1343" s="23" t="str">
        <f ca="1">IF(LEN($A1343)=0,"",IF($A1343="---","(CCI NOT FOUND)",OFFSET('BACKEND-CCI_Info'!E$3,$A1343,0)))</f>
        <v>The information system automatically locks the account or node for either an organization-defined time period, until the locked account or node is released by an administrator, or delays the next login prompt according to the organization-defined delay algorithm when the maximum number of unsuccessful attempts is exceeded.</v>
      </c>
      <c r="F1343" s="23" t="str">
        <f ca="1">IF(LEN($A1343)=0,"",IF($A1343="---","(CCI NOT FOUND)",OFFSET('BACKEND-CCI_Info'!F$3,$A1343,0)))</f>
        <v>The organization being inspected/assessed configures the information system to automatically lock the account or node until the locked account is released by an administrator and delays the next login prompt for a minimum of 5 seconds when the maximum number of unsuccessful attempts is exceeded.
For information system components that have applicable STIGs or SRGs, the organization being inspected/assessed must comply with the STIG/SRG guidance that pertains to CCI 2238.
DoD has defined the delay algorithm as a minimum of 5 seconds.
DoD has defined the time period as until released by an administrator.</v>
      </c>
      <c r="G1343" s="23" t="str">
        <f ca="1">IF(LEN($A1343)=0,"",IF($A1343="---","(CCI NOT FOUND)",OFFSET('BACKEND-CCI_Info'!G$3,$A1343,0)))</f>
        <v>The organization conducting the inspection/assessment examines the information system to ensure the organization being inspected/assessed configures the information system to automatically lock the account or node until the locked account is released by an administrator and delays the next login prompt for a minimum of 5 seconds when the maximum number of unsuccessful attempts is exceeded.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2238.
DoD has defined the delay algorithm as a minimum of 5 seconds.
DoD has defined the time period as until released by an administrator.</v>
      </c>
      <c r="H1343" s="26" t="b">
        <f ca="1">IF(LEN($A1343)=0,"",IF($A1343="---","(CCI NOT FOUND)",OFFSET('BACKEND-CCI_Info'!K$3,$A1343,0)))</f>
        <v>1</v>
      </c>
      <c r="I1343" s="26" t="str">
        <f ca="1">IF(LEN($A1343)=0,"",IF($A1343="---","(CCI NOT FOUND)",IF(LEN(OFFSET('BACKEND-CCI_Info'!L$3,$A1343,0))=0,"","X")))</f>
        <v/>
      </c>
      <c r="J1343" s="26" t="str">
        <f ca="1">IF(LEN($A1343)=0,"",IF($A1343="---","(CCI NOT FOUND)",IF(LEN(OFFSET('BACKEND-CCI_Info'!M$3,$A1343,0))=0,"","X")))</f>
        <v/>
      </c>
      <c r="K1343" s="26" t="str">
        <f ca="1">IF(LEN($A1343)=0,"",IF($A1343="---","(CCI NOT FOUND)",IF(LEN(OFFSET('BACKEND-CCI_Info'!N$3,$A1343,0))=0,"","X")))</f>
        <v>X</v>
      </c>
      <c r="L1343" s="26" t="str">
        <f ca="1">IF(LEN($A1343)=0,"",IF($A1343="---","(CCI NOT FOUND)",IF(LEN(OFFSET('BACKEND-CCI_Info'!O$3,$A1343,0))=0,"","X")))</f>
        <v/>
      </c>
      <c r="M1343" s="26" t="str">
        <f ca="1">IF(LEN($A1343)=0,"",IF($A1343="---","(CCI NOT FOUND)",IF(LEN(OFFSET('BACKEND-CCI_Info'!P$3,$A1343,0))=0,"","X")))</f>
        <v>X</v>
      </c>
      <c r="N1343" s="26" t="str">
        <f ca="1">IF(LEN($A1343)=0,"",IF($A1343="---","(CCI NOT FOUND)",IF(LEN(OFFSET('BACKEND-CCI_Info'!Q$3,$A1343,0))=0,"","X")))</f>
        <v/>
      </c>
      <c r="O1343" s="26" t="str">
        <f ca="1">IF(LEN($A1343)=0,"",IF($A1343="---","(CCI NOT FOUND)",IF(LEN(OFFSET('BACKEND-CCI_Info'!R$3,$A1343,0))=0,"","X")))</f>
        <v/>
      </c>
      <c r="P1343" s="26" t="str">
        <f ca="1">IF(LEN($A1343)=0,"",IF($A1343="---","(CCI NOT FOUND)",IF(LEN(OFFSET('BACKEND-CCI_Info'!S$3,$A1343,0))=0,"","X")))</f>
        <v/>
      </c>
      <c r="Q1343" s="26" t="str">
        <f ca="1">IF(LEN($A1343)=0,"",IF($A1343="---","(CCI NOT FOUND)",(OFFSET('BACKEND-CCI_Info'!T$3,$A1343,0))))</f>
        <v>Designer
Impractical</v>
      </c>
      <c r="R1343" s="36" t="str">
        <f ca="1">IF(LEN($A1343)=0,"",IF($A1343="---","(CCI NOT FOUND)",OFFSET('BACKEND-CCI_Info'!U$3,$A1343,0)))</f>
        <v>3.3.2 Unsuccessful Logon Attempts</v>
      </c>
    </row>
    <row r="1344" spans="1:18" ht="69" x14ac:dyDescent="0.25">
      <c r="A1344" s="25">
        <f>IF(LEN(D1344)=0,"",IF(ISERROR(MATCH(D1344,'BACKEND-CCI_Info'!D:D,0)),"---",MATCH(D1344,'BACKEND-CCI_Info'!D:D,0)-ROW('BACKEND-CCI_Info'!$D$3)))</f>
        <v>175</v>
      </c>
      <c r="B1344" s="23" t="str">
        <f ca="1">IF(LEN($A1344)=0,"",IF($A1344="---","(CCI NOT FOUND)",OFFSET('BACKEND-CCI_Info'!$H$3,$A1344,0)))</f>
        <v>AC-6(1)</v>
      </c>
      <c r="C1344" s="23" t="str">
        <f ca="1">IF($A1344="","",IF(LEFT($A1344,6)="!ERROR","",OFFSET('BACKEND-CCI_Info'!I$3,$A1344,0)))</f>
        <v>AC-6(1)</v>
      </c>
      <c r="D1344" s="64" t="s">
        <v>1845</v>
      </c>
      <c r="E1344" s="23" t="str">
        <f ca="1">IF(LEN($A1344)=0,"",IF($A1344="---","(CCI NOT FOUND)",OFFSET('BACKEND-CCI_Info'!E$3,$A1344,0)))</f>
        <v>The organization defines the security functions (deployed in hardware, software, and firmware) for which access must be explicitly authorized.</v>
      </c>
      <c r="F1344" s="23" t="str">
        <f ca="1">IF(LEN($A1344)=0,"",IF($A1344="---","(CCI NOT FOUND)",OFFSET('BACKEND-CCI_Info'!F$3,$A1344,0)))</f>
        <v>DoD has defined the security functions as all functions not publicly accessible.</v>
      </c>
      <c r="G1344" s="23" t="str">
        <f ca="1">IF(LEN($A1344)=0,"",IF($A1344="---","(CCI NOT FOUND)",OFFSET('BACKEND-CCI_Info'!G$3,$A1344,0)))</f>
        <v>The organization being inspected/assessed is automatically compliant with this CCI because they are covered at the DoD level.
DoD has defined the security functions as  all functions not publicly accessible.</v>
      </c>
      <c r="H1344" s="26" t="b">
        <f ca="1">IF(LEN($A1344)=0,"",IF($A1344="---","(CCI NOT FOUND)",OFFSET('BACKEND-CCI_Info'!K$3,$A1344,0)))</f>
        <v>1</v>
      </c>
      <c r="I1344" s="26" t="str">
        <f ca="1">IF(LEN($A1344)=0,"",IF($A1344="---","(CCI NOT FOUND)",IF(LEN(OFFSET('BACKEND-CCI_Info'!L$3,$A1344,0))=0,"","X")))</f>
        <v>X</v>
      </c>
      <c r="J1344" s="26" t="str">
        <f ca="1">IF(LEN($A1344)=0,"",IF($A1344="---","(CCI NOT FOUND)",IF(LEN(OFFSET('BACKEND-CCI_Info'!M$3,$A1344,0))=0,"","X")))</f>
        <v/>
      </c>
      <c r="K1344" s="26" t="str">
        <f ca="1">IF(LEN($A1344)=0,"",IF($A1344="---","(CCI NOT FOUND)",IF(LEN(OFFSET('BACKEND-CCI_Info'!N$3,$A1344,0))=0,"","X")))</f>
        <v>X</v>
      </c>
      <c r="L1344" s="26" t="str">
        <f ca="1">IF(LEN($A1344)=0,"",IF($A1344="---","(CCI NOT FOUND)",IF(LEN(OFFSET('BACKEND-CCI_Info'!O$3,$A1344,0))=0,"","X")))</f>
        <v/>
      </c>
      <c r="M1344" s="26" t="str">
        <f ca="1">IF(LEN($A1344)=0,"",IF($A1344="---","(CCI NOT FOUND)",IF(LEN(OFFSET('BACKEND-CCI_Info'!P$3,$A1344,0))=0,"","X")))</f>
        <v>X</v>
      </c>
      <c r="N1344" s="26" t="str">
        <f ca="1">IF(LEN($A1344)=0,"",IF($A1344="---","(CCI NOT FOUND)",IF(LEN(OFFSET('BACKEND-CCI_Info'!Q$3,$A1344,0))=0,"","X")))</f>
        <v/>
      </c>
      <c r="O1344" s="26" t="str">
        <f ca="1">IF(LEN($A1344)=0,"",IF($A1344="---","(CCI NOT FOUND)",IF(LEN(OFFSET('BACKEND-CCI_Info'!R$3,$A1344,0))=0,"","X")))</f>
        <v/>
      </c>
      <c r="P1344" s="26" t="str">
        <f ca="1">IF(LEN($A1344)=0,"",IF($A1344="---","(CCI NOT FOUND)",IF(LEN(OFFSET('BACKEND-CCI_Info'!S$3,$A1344,0))=0,"","X")))</f>
        <v/>
      </c>
      <c r="Q1344" s="26" t="str">
        <f ca="1">IF(LEN($A1344)=0,"",IF($A1344="---","(CCI NOT FOUND)",(OFFSET('BACKEND-CCI_Info'!T$3,$A1344,0))))</f>
        <v>DoD-Defined
Designer
Impractical</v>
      </c>
      <c r="R1344" s="36" t="str">
        <f ca="1">IF(LEN($A1344)=0,"",IF($A1344="---","(CCI NOT FOUND)",OFFSET('BACKEND-CCI_Info'!U$3,$A1344,0)))</f>
        <v>3.3.1 User Accounts
 3.4 USER IDENTIFICATION AND AUTHENTICAT...</v>
      </c>
    </row>
    <row r="1345" spans="1:18" ht="69" x14ac:dyDescent="0.25">
      <c r="A1345" s="25">
        <f>IF(LEN(D1345)=0,"",IF(ISERROR(MATCH(D1345,'BACKEND-CCI_Info'!D:D,0)),"---",MATCH(D1345,'BACKEND-CCI_Info'!D:D,0)-ROW('BACKEND-CCI_Info'!$D$3)))</f>
        <v>176</v>
      </c>
      <c r="B1345" s="23" t="str">
        <f ca="1">IF(LEN($A1345)=0,"",IF($A1345="---","(CCI NOT FOUND)",OFFSET('BACKEND-CCI_Info'!$H$3,$A1345,0)))</f>
        <v>AC-6(1)</v>
      </c>
      <c r="C1345" s="23" t="str">
        <f ca="1">IF($A1345="","",IF(LEFT($A1345,6)="!ERROR","",OFFSET('BACKEND-CCI_Info'!I$3,$A1345,0)))</f>
        <v>AC-6(1)</v>
      </c>
      <c r="D1345" s="64" t="s">
        <v>1849</v>
      </c>
      <c r="E1345" s="23" t="str">
        <f ca="1">IF(LEN($A1345)=0,"",IF($A1345="---","(CCI NOT FOUND)",OFFSET('BACKEND-CCI_Info'!E$3,$A1345,0)))</f>
        <v>The organization defines the security-relevant information for which access must be explicitly authorized.</v>
      </c>
      <c r="F1345" s="23" t="str">
        <f ca="1">IF(LEN($A1345)=0,"",IF($A1345="---","(CCI NOT FOUND)",OFFSET('BACKEND-CCI_Info'!F$3,$A1345,0)))</f>
        <v>DoD has defined the security-relevant information as all security-relevant information not publicly available.</v>
      </c>
      <c r="G1345" s="23" t="str">
        <f ca="1">IF(LEN($A1345)=0,"",IF($A1345="---","(CCI NOT FOUND)",OFFSET('BACKEND-CCI_Info'!G$3,$A1345,0)))</f>
        <v>The organization being inspected/assessed is automatically compliant with this CCI because they are covered at the DoD level. 
DoD has defined the security-relevant information as all security-relevant information not publicly available.</v>
      </c>
      <c r="H1345" s="26" t="b">
        <f ca="1">IF(LEN($A1345)=0,"",IF($A1345="---","(CCI NOT FOUND)",OFFSET('BACKEND-CCI_Info'!K$3,$A1345,0)))</f>
        <v>1</v>
      </c>
      <c r="I1345" s="26" t="str">
        <f ca="1">IF(LEN($A1345)=0,"",IF($A1345="---","(CCI NOT FOUND)",IF(LEN(OFFSET('BACKEND-CCI_Info'!L$3,$A1345,0))=0,"","X")))</f>
        <v>X</v>
      </c>
      <c r="J1345" s="26" t="str">
        <f ca="1">IF(LEN($A1345)=0,"",IF($A1345="---","(CCI NOT FOUND)",IF(LEN(OFFSET('BACKEND-CCI_Info'!M$3,$A1345,0))=0,"","X")))</f>
        <v/>
      </c>
      <c r="K1345" s="26" t="str">
        <f ca="1">IF(LEN($A1345)=0,"",IF($A1345="---","(CCI NOT FOUND)",IF(LEN(OFFSET('BACKEND-CCI_Info'!N$3,$A1345,0))=0,"","X")))</f>
        <v>X</v>
      </c>
      <c r="L1345" s="26" t="str">
        <f ca="1">IF(LEN($A1345)=0,"",IF($A1345="---","(CCI NOT FOUND)",IF(LEN(OFFSET('BACKEND-CCI_Info'!O$3,$A1345,0))=0,"","X")))</f>
        <v/>
      </c>
      <c r="M1345" s="26" t="str">
        <f ca="1">IF(LEN($A1345)=0,"",IF($A1345="---","(CCI NOT FOUND)",IF(LEN(OFFSET('BACKEND-CCI_Info'!P$3,$A1345,0))=0,"","X")))</f>
        <v>X</v>
      </c>
      <c r="N1345" s="26" t="str">
        <f ca="1">IF(LEN($A1345)=0,"",IF($A1345="---","(CCI NOT FOUND)",IF(LEN(OFFSET('BACKEND-CCI_Info'!Q$3,$A1345,0))=0,"","X")))</f>
        <v/>
      </c>
      <c r="O1345" s="26" t="str">
        <f ca="1">IF(LEN($A1345)=0,"",IF($A1345="---","(CCI NOT FOUND)",IF(LEN(OFFSET('BACKEND-CCI_Info'!R$3,$A1345,0))=0,"","X")))</f>
        <v/>
      </c>
      <c r="P1345" s="26" t="str">
        <f ca="1">IF(LEN($A1345)=0,"",IF($A1345="---","(CCI NOT FOUND)",IF(LEN(OFFSET('BACKEND-CCI_Info'!S$3,$A1345,0))=0,"","X")))</f>
        <v/>
      </c>
      <c r="Q1345" s="26" t="str">
        <f ca="1">IF(LEN($A1345)=0,"",IF($A1345="---","(CCI NOT FOUND)",(OFFSET('BACKEND-CCI_Info'!T$3,$A1345,0))))</f>
        <v>DoD-Defined
Designer
Impractical</v>
      </c>
      <c r="R1345" s="36" t="str">
        <f ca="1">IF(LEN($A1345)=0,"",IF($A1345="---","(CCI NOT FOUND)",OFFSET('BACKEND-CCI_Info'!U$3,$A1345,0)))</f>
        <v>3.3.1 User Accounts
 3.4 USER IDENTIFICATION AND AUTHENTICAT...</v>
      </c>
    </row>
    <row r="1346" spans="1:18" ht="151.80000000000001" x14ac:dyDescent="0.25">
      <c r="A1346" s="25">
        <f>IF(LEN(D1346)=0,"",IF(ISERROR(MATCH(D1346,'BACKEND-CCI_Info'!D:D,0)),"---",MATCH(D1346,'BACKEND-CCI_Info'!D:D,0)-ROW('BACKEND-CCI_Info'!$D$3)))</f>
        <v>177</v>
      </c>
      <c r="B1346" s="23" t="str">
        <f ca="1">IF(LEN($A1346)=0,"",IF($A1346="---","(CCI NOT FOUND)",OFFSET('BACKEND-CCI_Info'!$H$3,$A1346,0)))</f>
        <v>AC-6(1)</v>
      </c>
      <c r="C1346" s="23" t="str">
        <f ca="1">IF($A1346="","",IF(LEFT($A1346,6)="!ERROR","",OFFSET('BACKEND-CCI_Info'!I$3,$A1346,0)))</f>
        <v>AC-6(1)</v>
      </c>
      <c r="D1346" s="64" t="s">
        <v>1853</v>
      </c>
      <c r="E1346" s="23" t="str">
        <f ca="1">IF(LEN($A1346)=0,"",IF($A1346="---","(CCI NOT FOUND)",OFFSET('BACKEND-CCI_Info'!E$3,$A1346,0)))</f>
        <v>The organization explicitly authorizes access to organization-defined security functions.</v>
      </c>
      <c r="F1346" s="23" t="str">
        <f ca="1">IF(LEN($A1346)=0,"",IF($A1346="---","(CCI NOT FOUND)",OFFSET('BACKEND-CCI_Info'!F$3,$A1346,0)))</f>
        <v>The organization being inspected/assessed documents and implements a process to explicitly authorize access to all functions not publicly accessible.
Explicit authorization can be in the form of an acceptable use policy signed by the user at the time of access being granted.
DoD has defined the security functions as all functions not publicly accessible.</v>
      </c>
      <c r="G1346" s="23" t="str">
        <f ca="1">IF(LEN($A1346)=0,"",IF($A1346="---","(CCI NOT FOUND)",OFFSET('BACKEND-CCI_Info'!G$3,$A1346,0)))</f>
        <v>The organization conducting the inspection/assessment obtains and examines the documented process to ensure the organization being inspected/assessed explicitly authorizes access to all functions not publicly accessible.
DoD has defined the security functions as all functions not publicly accessible.</v>
      </c>
      <c r="H1346" s="26" t="b">
        <f ca="1">IF(LEN($A1346)=0,"",IF($A1346="---","(CCI NOT FOUND)",OFFSET('BACKEND-CCI_Info'!K$3,$A1346,0)))</f>
        <v>1</v>
      </c>
      <c r="I1346" s="26" t="str">
        <f ca="1">IF(LEN($A1346)=0,"",IF($A1346="---","(CCI NOT FOUND)",IF(LEN(OFFSET('BACKEND-CCI_Info'!L$3,$A1346,0))=0,"","X")))</f>
        <v>X</v>
      </c>
      <c r="J1346" s="26" t="str">
        <f ca="1">IF(LEN($A1346)=0,"",IF($A1346="---","(CCI NOT FOUND)",IF(LEN(OFFSET('BACKEND-CCI_Info'!M$3,$A1346,0))=0,"","X")))</f>
        <v/>
      </c>
      <c r="K1346" s="26" t="str">
        <f ca="1">IF(LEN($A1346)=0,"",IF($A1346="---","(CCI NOT FOUND)",IF(LEN(OFFSET('BACKEND-CCI_Info'!N$3,$A1346,0))=0,"","X")))</f>
        <v>X</v>
      </c>
      <c r="L1346" s="26" t="str">
        <f ca="1">IF(LEN($A1346)=0,"",IF($A1346="---","(CCI NOT FOUND)",IF(LEN(OFFSET('BACKEND-CCI_Info'!O$3,$A1346,0))=0,"","X")))</f>
        <v/>
      </c>
      <c r="M1346" s="26" t="str">
        <f ca="1">IF(LEN($A1346)=0,"",IF($A1346="---","(CCI NOT FOUND)",IF(LEN(OFFSET('BACKEND-CCI_Info'!P$3,$A1346,0))=0,"","X")))</f>
        <v>X</v>
      </c>
      <c r="N1346" s="26" t="str">
        <f ca="1">IF(LEN($A1346)=0,"",IF($A1346="---","(CCI NOT FOUND)",IF(LEN(OFFSET('BACKEND-CCI_Info'!Q$3,$A1346,0))=0,"","X")))</f>
        <v/>
      </c>
      <c r="O1346" s="26" t="str">
        <f ca="1">IF(LEN($A1346)=0,"",IF($A1346="---","(CCI NOT FOUND)",IF(LEN(OFFSET('BACKEND-CCI_Info'!R$3,$A1346,0))=0,"","X")))</f>
        <v/>
      </c>
      <c r="P1346" s="26" t="str">
        <f ca="1">IF(LEN($A1346)=0,"",IF($A1346="---","(CCI NOT FOUND)",IF(LEN(OFFSET('BACKEND-CCI_Info'!S$3,$A1346,0))=0,"","X")))</f>
        <v/>
      </c>
      <c r="Q1346" s="26" t="str">
        <f ca="1">IF(LEN($A1346)=0,"",IF($A1346="---","(CCI NOT FOUND)",(OFFSET('BACKEND-CCI_Info'!T$3,$A1346,0))))</f>
        <v>DoD-Defined
Designer
Impractical</v>
      </c>
      <c r="R1346" s="36" t="str">
        <f ca="1">IF(LEN($A1346)=0,"",IF($A1346="---","(CCI NOT FOUND)",OFFSET('BACKEND-CCI_Info'!U$3,$A1346,0)))</f>
        <v>3.3.1 User Accounts
 3.4 USER IDENTIFICATION AND AUTHENTICAT...</v>
      </c>
    </row>
    <row r="1347" spans="1:18" ht="165.6" x14ac:dyDescent="0.25">
      <c r="A1347" s="25">
        <f>IF(LEN(D1347)=0,"",IF(ISERROR(MATCH(D1347,'BACKEND-CCI_Info'!D:D,0)),"---",MATCH(D1347,'BACKEND-CCI_Info'!D:D,0)-ROW('BACKEND-CCI_Info'!$D$3)))</f>
        <v>178</v>
      </c>
      <c r="B1347" s="23" t="str">
        <f ca="1">IF(LEN($A1347)=0,"",IF($A1347="---","(CCI NOT FOUND)",OFFSET('BACKEND-CCI_Info'!$H$3,$A1347,0)))</f>
        <v>AC-6(1)</v>
      </c>
      <c r="C1347" s="23" t="str">
        <f ca="1">IF($A1347="","",IF(LEFT($A1347,6)="!ERROR","",OFFSET('BACKEND-CCI_Info'!I$3,$A1347,0)))</f>
        <v>AC-6(1)</v>
      </c>
      <c r="D1347" s="64" t="s">
        <v>1857</v>
      </c>
      <c r="E1347" s="23" t="str">
        <f ca="1">IF(LEN($A1347)=0,"",IF($A1347="---","(CCI NOT FOUND)",OFFSET('BACKEND-CCI_Info'!E$3,$A1347,0)))</f>
        <v>The organization explicitly authorizes access to organization-defined security-relevant information.</v>
      </c>
      <c r="F1347" s="23" t="str">
        <f ca="1">IF(LEN($A1347)=0,"",IF($A1347="---","(CCI NOT FOUND)",OFFSET('BACKEND-CCI_Info'!F$3,$A1347,0)))</f>
        <v>The organization being inspected/assessed documents and implements a process to explicitly authorize access to  all security-relevant information not publicly available.
Explicit authorization can be in the form of an acceptable use policy signed by the user at the time of access being granted.
DoD has defined the security-relevant information as all security-relevant information not publicly available.</v>
      </c>
      <c r="G1347" s="23" t="str">
        <f ca="1">IF(LEN($A1347)=0,"",IF($A1347="---","(CCI NOT FOUND)",OFFSET('BACKEND-CCI_Info'!G$3,$A1347,0)))</f>
        <v>The organization conducting the inspection/assessment obtains and examines the documented process to ensure the organization being inspected/assessed explicitly authorizes access to  all security-relevant information not publicly available.
DoD has defined the security-relevant information as all security-relevant information not publicly available.</v>
      </c>
      <c r="H1347" s="26" t="b">
        <f ca="1">IF(LEN($A1347)=0,"",IF($A1347="---","(CCI NOT FOUND)",OFFSET('BACKEND-CCI_Info'!K$3,$A1347,0)))</f>
        <v>1</v>
      </c>
      <c r="I1347" s="26" t="str">
        <f ca="1">IF(LEN($A1347)=0,"",IF($A1347="---","(CCI NOT FOUND)",IF(LEN(OFFSET('BACKEND-CCI_Info'!L$3,$A1347,0))=0,"","X")))</f>
        <v>X</v>
      </c>
      <c r="J1347" s="26" t="str">
        <f ca="1">IF(LEN($A1347)=0,"",IF($A1347="---","(CCI NOT FOUND)",IF(LEN(OFFSET('BACKEND-CCI_Info'!M$3,$A1347,0))=0,"","X")))</f>
        <v/>
      </c>
      <c r="K1347" s="26" t="str">
        <f ca="1">IF(LEN($A1347)=0,"",IF($A1347="---","(CCI NOT FOUND)",IF(LEN(OFFSET('BACKEND-CCI_Info'!N$3,$A1347,0))=0,"","X")))</f>
        <v>X</v>
      </c>
      <c r="L1347" s="26" t="str">
        <f ca="1">IF(LEN($A1347)=0,"",IF($A1347="---","(CCI NOT FOUND)",IF(LEN(OFFSET('BACKEND-CCI_Info'!O$3,$A1347,0))=0,"","X")))</f>
        <v/>
      </c>
      <c r="M1347" s="26" t="str">
        <f ca="1">IF(LEN($A1347)=0,"",IF($A1347="---","(CCI NOT FOUND)",IF(LEN(OFFSET('BACKEND-CCI_Info'!P$3,$A1347,0))=0,"","X")))</f>
        <v>X</v>
      </c>
      <c r="N1347" s="26" t="str">
        <f ca="1">IF(LEN($A1347)=0,"",IF($A1347="---","(CCI NOT FOUND)",IF(LEN(OFFSET('BACKEND-CCI_Info'!Q$3,$A1347,0))=0,"","X")))</f>
        <v/>
      </c>
      <c r="O1347" s="26" t="str">
        <f ca="1">IF(LEN($A1347)=0,"",IF($A1347="---","(CCI NOT FOUND)",IF(LEN(OFFSET('BACKEND-CCI_Info'!R$3,$A1347,0))=0,"","X")))</f>
        <v/>
      </c>
      <c r="P1347" s="26" t="str">
        <f ca="1">IF(LEN($A1347)=0,"",IF($A1347="---","(CCI NOT FOUND)",IF(LEN(OFFSET('BACKEND-CCI_Info'!S$3,$A1347,0))=0,"","X")))</f>
        <v/>
      </c>
      <c r="Q1347" s="26" t="str">
        <f ca="1">IF(LEN($A1347)=0,"",IF($A1347="---","(CCI NOT FOUND)",(OFFSET('BACKEND-CCI_Info'!T$3,$A1347,0))))</f>
        <v>DoD-Defined
Designer
Impractical</v>
      </c>
      <c r="R1347" s="36" t="str">
        <f ca="1">IF(LEN($A1347)=0,"",IF($A1347="---","(CCI NOT FOUND)",OFFSET('BACKEND-CCI_Info'!U$3,$A1347,0)))</f>
        <v>3.3.1 User Accounts
 3.4 USER IDENTIFICATION AND AUTHENTICAT...</v>
      </c>
    </row>
    <row r="1348" spans="1:18" ht="151.80000000000001" x14ac:dyDescent="0.25">
      <c r="A1348" s="25">
        <f>IF(LEN(D1348)=0,"",IF(ISERROR(MATCH(D1348,'BACKEND-CCI_Info'!D:D,0)),"---",MATCH(D1348,'BACKEND-CCI_Info'!D:D,0)-ROW('BACKEND-CCI_Info'!$D$3)))</f>
        <v>179</v>
      </c>
      <c r="B1348" s="23" t="str">
        <f ca="1">IF(LEN($A1348)=0,"",IF($A1348="---","(CCI NOT FOUND)",OFFSET('BACKEND-CCI_Info'!$H$3,$A1348,0)))</f>
        <v>AC-6(2)</v>
      </c>
      <c r="C1348" s="23" t="str">
        <f ca="1">IF($A1348="","",IF(LEFT($A1348,6)="!ERROR","",OFFSET('BACKEND-CCI_Info'!I$3,$A1348,0)))</f>
        <v>AC-6(2)</v>
      </c>
      <c r="D1348" s="64" t="s">
        <v>1861</v>
      </c>
      <c r="E1348" s="23" t="str">
        <f ca="1">IF(LEN($A1348)=0,"",IF($A1348="---","(CCI NOT FOUND)",OFFSET('BACKEND-CCI_Info'!E$3,$A1348,0)))</f>
        <v>The organization requires that users of information system accounts or roles, with access to organization-defined security functions or security-relevant information, use non-privileged accounts, or roles, when accessing nonsecurity functions.</v>
      </c>
      <c r="F1348" s="23" t="str">
        <f ca="1">IF(LEN($A1348)=0,"",IF($A1348="---","(CCI NOT FOUND)",OFFSET('BACKEND-CCI_Info'!F$3,$A1348,0)))</f>
        <v>The organization being inspected/assessed documents and implements a process to  require that users of information system accounts or roles, with access to any privileged security functions or security-relevant information, use non-privileged accounts, or roles, when accessing nonsecurity functions.
DoD has defined the security functions and security-relevant information as any privileged security functions or security-relevant information.</v>
      </c>
      <c r="G1348" s="23" t="str">
        <f ca="1">IF(LEN($A1348)=0,"",IF($A1348="---","(CCI NOT FOUND)",OFFSET('BACKEND-CCI_Info'!G$3,$A1348,0)))</f>
        <v>The organization conducting the inspection/assessment obtains and examines the documented process to ensure the organization being inspected/assessed requires that users of information system accounts or roles, with access to any privileged security functions or security-relevant information, use non-privileged accounts, or roles, when accessing nonsecurity functions.
DoD has defined the security functions and security-relevant information as any privileged security functions or security-relevant information.</v>
      </c>
      <c r="H1348" s="26" t="b">
        <f ca="1">IF(LEN($A1348)=0,"",IF($A1348="---","(CCI NOT FOUND)",OFFSET('BACKEND-CCI_Info'!K$3,$A1348,0)))</f>
        <v>1</v>
      </c>
      <c r="I1348" s="26" t="str">
        <f ca="1">IF(LEN($A1348)=0,"",IF($A1348="---","(CCI NOT FOUND)",IF(LEN(OFFSET('BACKEND-CCI_Info'!L$3,$A1348,0))=0,"","X")))</f>
        <v>X</v>
      </c>
      <c r="J1348" s="26" t="str">
        <f ca="1">IF(LEN($A1348)=0,"",IF($A1348="---","(CCI NOT FOUND)",IF(LEN(OFFSET('BACKEND-CCI_Info'!M$3,$A1348,0))=0,"","X")))</f>
        <v/>
      </c>
      <c r="K1348" s="26" t="str">
        <f ca="1">IF(LEN($A1348)=0,"",IF($A1348="---","(CCI NOT FOUND)",IF(LEN(OFFSET('BACKEND-CCI_Info'!N$3,$A1348,0))=0,"","X")))</f>
        <v>X</v>
      </c>
      <c r="L1348" s="26" t="str">
        <f ca="1">IF(LEN($A1348)=0,"",IF($A1348="---","(CCI NOT FOUND)",IF(LEN(OFFSET('BACKEND-CCI_Info'!O$3,$A1348,0))=0,"","X")))</f>
        <v/>
      </c>
      <c r="M1348" s="26" t="str">
        <f ca="1">IF(LEN($A1348)=0,"",IF($A1348="---","(CCI NOT FOUND)",IF(LEN(OFFSET('BACKEND-CCI_Info'!P$3,$A1348,0))=0,"","X")))</f>
        <v>X</v>
      </c>
      <c r="N1348" s="26" t="str">
        <f ca="1">IF(LEN($A1348)=0,"",IF($A1348="---","(CCI NOT FOUND)",IF(LEN(OFFSET('BACKEND-CCI_Info'!Q$3,$A1348,0))=0,"","X")))</f>
        <v/>
      </c>
      <c r="O1348" s="26" t="str">
        <f ca="1">IF(LEN($A1348)=0,"",IF($A1348="---","(CCI NOT FOUND)",IF(LEN(OFFSET('BACKEND-CCI_Info'!R$3,$A1348,0))=0,"","X")))</f>
        <v/>
      </c>
      <c r="P1348" s="26" t="str">
        <f ca="1">IF(LEN($A1348)=0,"",IF($A1348="---","(CCI NOT FOUND)",IF(LEN(OFFSET('BACKEND-CCI_Info'!S$3,$A1348,0))=0,"","X")))</f>
        <v/>
      </c>
      <c r="Q1348" s="26" t="str">
        <f ca="1">IF(LEN($A1348)=0,"",IF($A1348="---","(CCI NOT FOUND)",(OFFSET('BACKEND-CCI_Info'!T$3,$A1348,0))))</f>
        <v>DoD-Defined
Designer
Impractical</v>
      </c>
      <c r="R1348" s="36" t="str">
        <f ca="1">IF(LEN($A1348)=0,"",IF($A1348="---","(CCI NOT FOUND)",OFFSET('BACKEND-CCI_Info'!U$3,$A1348,0)))</f>
        <v>3.3.1 User Accounts
 3.4 USER IDENTIFICATION AND AUTHENTICAT...</v>
      </c>
    </row>
    <row r="1349" spans="1:18" ht="69" x14ac:dyDescent="0.25">
      <c r="A1349" s="25">
        <f>IF(LEN(D1349)=0,"",IF(ISERROR(MATCH(D1349,'BACKEND-CCI_Info'!D:D,0)),"---",MATCH(D1349,'BACKEND-CCI_Info'!D:D,0)-ROW('BACKEND-CCI_Info'!$D$3)))</f>
        <v>180</v>
      </c>
      <c r="B1349" s="23" t="str">
        <f ca="1">IF(LEN($A1349)=0,"",IF($A1349="---","(CCI NOT FOUND)",OFFSET('BACKEND-CCI_Info'!$H$3,$A1349,0)))</f>
        <v>AC-6(2)</v>
      </c>
      <c r="C1349" s="23" t="str">
        <f ca="1">IF($A1349="","",IF(LEFT($A1349,6)="!ERROR","",OFFSET('BACKEND-CCI_Info'!I$3,$A1349,0)))</f>
        <v>AC-6(2)</v>
      </c>
      <c r="D1349" s="64" t="s">
        <v>1865</v>
      </c>
      <c r="E1349" s="23" t="str">
        <f ca="1">IF(LEN($A1349)=0,"",IF($A1349="---","(CCI NOT FOUND)",OFFSET('BACKEND-CCI_Info'!E$3,$A1349,0)))</f>
        <v>The organization defines the security functions or security-relevant information to which users of information system accounts, or roles, have access.</v>
      </c>
      <c r="F1349" s="23" t="str">
        <f ca="1">IF(LEN($A1349)=0,"",IF($A1349="---","(CCI NOT FOUND)",OFFSET('BACKEND-CCI_Info'!F$3,$A1349,0)))</f>
        <v>DoD has defined the security functions and security-relevant information as any privileged security functions or security-relevant information.</v>
      </c>
      <c r="G1349" s="23" t="str">
        <f ca="1">IF(LEN($A1349)=0,"",IF($A1349="---","(CCI NOT FOUND)",OFFSET('BACKEND-CCI_Info'!G$3,$A1349,0)))</f>
        <v>The organization being inspected/assessed is automatically compliant with this CCI because they are covered at the DoD level.
DoD has defined the security functions and security-relevant information as any privileged security functions or security-relevant information.</v>
      </c>
      <c r="H1349" s="26" t="b">
        <f ca="1">IF(LEN($A1349)=0,"",IF($A1349="---","(CCI NOT FOUND)",OFFSET('BACKEND-CCI_Info'!K$3,$A1349,0)))</f>
        <v>1</v>
      </c>
      <c r="I1349" s="26" t="str">
        <f ca="1">IF(LEN($A1349)=0,"",IF($A1349="---","(CCI NOT FOUND)",IF(LEN(OFFSET('BACKEND-CCI_Info'!L$3,$A1349,0))=0,"","X")))</f>
        <v>X</v>
      </c>
      <c r="J1349" s="26" t="str">
        <f ca="1">IF(LEN($A1349)=0,"",IF($A1349="---","(CCI NOT FOUND)",IF(LEN(OFFSET('BACKEND-CCI_Info'!M$3,$A1349,0))=0,"","X")))</f>
        <v/>
      </c>
      <c r="K1349" s="26" t="str">
        <f ca="1">IF(LEN($A1349)=0,"",IF($A1349="---","(CCI NOT FOUND)",IF(LEN(OFFSET('BACKEND-CCI_Info'!N$3,$A1349,0))=0,"","X")))</f>
        <v>X</v>
      </c>
      <c r="L1349" s="26" t="str">
        <f ca="1">IF(LEN($A1349)=0,"",IF($A1349="---","(CCI NOT FOUND)",IF(LEN(OFFSET('BACKEND-CCI_Info'!O$3,$A1349,0))=0,"","X")))</f>
        <v/>
      </c>
      <c r="M1349" s="26" t="str">
        <f ca="1">IF(LEN($A1349)=0,"",IF($A1349="---","(CCI NOT FOUND)",IF(LEN(OFFSET('BACKEND-CCI_Info'!P$3,$A1349,0))=0,"","X")))</f>
        <v>X</v>
      </c>
      <c r="N1349" s="26" t="str">
        <f ca="1">IF(LEN($A1349)=0,"",IF($A1349="---","(CCI NOT FOUND)",IF(LEN(OFFSET('BACKEND-CCI_Info'!Q$3,$A1349,0))=0,"","X")))</f>
        <v/>
      </c>
      <c r="O1349" s="26" t="str">
        <f ca="1">IF(LEN($A1349)=0,"",IF($A1349="---","(CCI NOT FOUND)",IF(LEN(OFFSET('BACKEND-CCI_Info'!R$3,$A1349,0))=0,"","X")))</f>
        <v/>
      </c>
      <c r="P1349" s="26" t="str">
        <f ca="1">IF(LEN($A1349)=0,"",IF($A1349="---","(CCI NOT FOUND)",IF(LEN(OFFSET('BACKEND-CCI_Info'!S$3,$A1349,0))=0,"","X")))</f>
        <v/>
      </c>
      <c r="Q1349" s="26" t="str">
        <f ca="1">IF(LEN($A1349)=0,"",IF($A1349="---","(CCI NOT FOUND)",(OFFSET('BACKEND-CCI_Info'!T$3,$A1349,0))))</f>
        <v>DoD-Defined
Designer
Impractical</v>
      </c>
      <c r="R1349" s="36" t="str">
        <f ca="1">IF(LEN($A1349)=0,"",IF($A1349="---","(CCI NOT FOUND)",OFFSET('BACKEND-CCI_Info'!U$3,$A1349,0)))</f>
        <v>3.3.1 User Accounts
 3.4 USER IDENTIFICATION AND AUTHENTICAT...</v>
      </c>
    </row>
    <row r="1350" spans="1:18" ht="138" x14ac:dyDescent="0.25">
      <c r="A1350" s="25">
        <f>IF(LEN(D1350)=0,"",IF(ISERROR(MATCH(D1350,'BACKEND-CCI_Info'!D:D,0)),"---",MATCH(D1350,'BACKEND-CCI_Info'!D:D,0)-ROW('BACKEND-CCI_Info'!$D$3)))</f>
        <v>195</v>
      </c>
      <c r="B1350" s="23" t="str">
        <f ca="1">IF(LEN($A1350)=0,"",IF($A1350="---","(CCI NOT FOUND)",OFFSET('BACKEND-CCI_Info'!$H$3,$A1350,0)))</f>
        <v>AC-6(9)</v>
      </c>
      <c r="C1350" s="23" t="str">
        <f ca="1">IF($A1350="","",IF(LEFT($A1350,6)="!ERROR","",OFFSET('BACKEND-CCI_Info'!I$3,$A1350,0)))</f>
        <v>AC-6(9)</v>
      </c>
      <c r="D1350" s="64" t="s">
        <v>1929</v>
      </c>
      <c r="E1350" s="23" t="str">
        <f ca="1">IF(LEN($A1350)=0,"",IF($A1350="---","(CCI NOT FOUND)",OFFSET('BACKEND-CCI_Info'!E$3,$A1350,0)))</f>
        <v>The information system audits the execution of privileged functions.</v>
      </c>
      <c r="F1350" s="23" t="str">
        <f ca="1">IF(LEN($A1350)=0,"",IF($A1350="---","(CCI NOT FOUND)",OFFSET('BACKEND-CCI_Info'!F$3,$A1350,0)))</f>
        <v>The organization being inspected/assessed configures the information system to audit the execution of privileged functions.
For information system components that have applicable STIGs or SRGs, the organization being inspected/assessed must comply with the STIG/SRG guidance that pertains to CCI 2234.</v>
      </c>
      <c r="G1350" s="23" t="str">
        <f ca="1">IF(LEN($A1350)=0,"",IF($A1350="---","(CCI NOT FOUND)",OFFSET('BACKEND-CCI_Info'!G$3,$A1350,0)))</f>
        <v>The organization conducting the inspection/assessment examines the information system to ensure the organization being inspected/assessed configures the information system to audit the execution of privileged functions.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2234.</v>
      </c>
      <c r="H1350" s="26" t="b">
        <f ca="1">IF(LEN($A1350)=0,"",IF($A1350="---","(CCI NOT FOUND)",OFFSET('BACKEND-CCI_Info'!K$3,$A1350,0)))</f>
        <v>1</v>
      </c>
      <c r="I1350" s="26" t="str">
        <f ca="1">IF(LEN($A1350)=0,"",IF($A1350="---","(CCI NOT FOUND)",IF(LEN(OFFSET('BACKEND-CCI_Info'!L$3,$A1350,0))=0,"","X")))</f>
        <v/>
      </c>
      <c r="J1350" s="26" t="str">
        <f ca="1">IF(LEN($A1350)=0,"",IF($A1350="---","(CCI NOT FOUND)",IF(LEN(OFFSET('BACKEND-CCI_Info'!M$3,$A1350,0))=0,"","X")))</f>
        <v/>
      </c>
      <c r="K1350" s="26" t="str">
        <f ca="1">IF(LEN($A1350)=0,"",IF($A1350="---","(CCI NOT FOUND)",IF(LEN(OFFSET('BACKEND-CCI_Info'!N$3,$A1350,0))=0,"","X")))</f>
        <v>X</v>
      </c>
      <c r="L1350" s="26" t="str">
        <f ca="1">IF(LEN($A1350)=0,"",IF($A1350="---","(CCI NOT FOUND)",IF(LEN(OFFSET('BACKEND-CCI_Info'!O$3,$A1350,0))=0,"","X")))</f>
        <v/>
      </c>
      <c r="M1350" s="26" t="str">
        <f ca="1">IF(LEN($A1350)=0,"",IF($A1350="---","(CCI NOT FOUND)",IF(LEN(OFFSET('BACKEND-CCI_Info'!P$3,$A1350,0))=0,"","X")))</f>
        <v>X</v>
      </c>
      <c r="N1350" s="26" t="str">
        <f ca="1">IF(LEN($A1350)=0,"",IF($A1350="---","(CCI NOT FOUND)",IF(LEN(OFFSET('BACKEND-CCI_Info'!Q$3,$A1350,0))=0,"","X")))</f>
        <v/>
      </c>
      <c r="O1350" s="26" t="str">
        <f ca="1">IF(LEN($A1350)=0,"",IF($A1350="---","(CCI NOT FOUND)",IF(LEN(OFFSET('BACKEND-CCI_Info'!R$3,$A1350,0))=0,"","X")))</f>
        <v/>
      </c>
      <c r="P1350" s="26" t="str">
        <f ca="1">IF(LEN($A1350)=0,"",IF($A1350="---","(CCI NOT FOUND)",IF(LEN(OFFSET('BACKEND-CCI_Info'!S$3,$A1350,0))=0,"","X")))</f>
        <v/>
      </c>
      <c r="Q1350" s="26" t="str">
        <f ca="1">IF(LEN($A1350)=0,"",IF($A1350="---","(CCI NOT FOUND)",(OFFSET('BACKEND-CCI_Info'!T$3,$A1350,0))))</f>
        <v>Designer
Impractical</v>
      </c>
      <c r="R1350" s="36" t="str">
        <f ca="1">IF(LEN($A1350)=0,"",IF($A1350="---","(CCI NOT FOUND)",OFFSET('BACKEND-CCI_Info'!U$3,$A1350,0)))</f>
        <v>3.3.1 User Accounts
 3.4 USER IDENTIFICATION AND AUTHENTICAT...</v>
      </c>
    </row>
    <row r="1351" spans="1:18" ht="151.80000000000001" x14ac:dyDescent="0.25">
      <c r="A1351" s="25">
        <f>IF(LEN(D1351)=0,"",IF(ISERROR(MATCH(D1351,'BACKEND-CCI_Info'!D:D,0)),"---",MATCH(D1351,'BACKEND-CCI_Info'!D:D,0)-ROW('BACKEND-CCI_Info'!$D$3)))</f>
        <v>196</v>
      </c>
      <c r="B1351" s="23" t="str">
        <f ca="1">IF(LEN($A1351)=0,"",IF($A1351="---","(CCI NOT FOUND)",OFFSET('BACKEND-CCI_Info'!$H$3,$A1351,0)))</f>
        <v>AC-6(10)</v>
      </c>
      <c r="C1351" s="23" t="str">
        <f ca="1">IF($A1351="","",IF(LEFT($A1351,6)="!ERROR","",OFFSET('BACKEND-CCI_Info'!I$3,$A1351,0)))</f>
        <v>AC-6(10)</v>
      </c>
      <c r="D1351" s="64" t="s">
        <v>1933</v>
      </c>
      <c r="E1351" s="23" t="str">
        <f ca="1">IF(LEN($A1351)=0,"",IF($A1351="---","(CCI NOT FOUND)",OFFSET('BACKEND-CCI_Info'!E$3,$A1351,0)))</f>
        <v>The information system prevents non-privileged users from executing privileged functions to include disabling, circumventing, or altering implemented security safeguards/countermeasures.</v>
      </c>
      <c r="F1351" s="23" t="str">
        <f ca="1">IF(LEN($A1351)=0,"",IF($A1351="---","(CCI NOT FOUND)",OFFSET('BACKEND-CCI_Info'!F$3,$A1351,0)))</f>
        <v>The organization being inspected/assessed configures the information system to prevent non-privileged users from executing privileged functions to include disabling, circumventing, or altering implemented security safeguards/countermeasures.
For information system components that have applicable STIGs or SRGs, the organization being inspected/assessed must comply with the STIG/SRG guidance that pertains to CCI 2235.</v>
      </c>
      <c r="G1351" s="23" t="str">
        <f ca="1">IF(LEN($A1351)=0,"",IF($A1351="---","(CCI NOT FOUND)",OFFSET('BACKEND-CCI_Info'!G$3,$A1351,0)))</f>
        <v>The organization conducting the inspection/assessment examines the information system to ensure the organization being inspected/assessed configures the information system to prevent non-privileged users from executing privileged functions to include disabling, circumventing, or altering implemented security safeguards/countermeasures.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2235.</v>
      </c>
      <c r="H1351" s="26" t="b">
        <f ca="1">IF(LEN($A1351)=0,"",IF($A1351="---","(CCI NOT FOUND)",OFFSET('BACKEND-CCI_Info'!K$3,$A1351,0)))</f>
        <v>1</v>
      </c>
      <c r="I1351" s="26" t="str">
        <f ca="1">IF(LEN($A1351)=0,"",IF($A1351="---","(CCI NOT FOUND)",IF(LEN(OFFSET('BACKEND-CCI_Info'!L$3,$A1351,0))=0,"","X")))</f>
        <v/>
      </c>
      <c r="J1351" s="26" t="str">
        <f ca="1">IF(LEN($A1351)=0,"",IF($A1351="---","(CCI NOT FOUND)",IF(LEN(OFFSET('BACKEND-CCI_Info'!M$3,$A1351,0))=0,"","X")))</f>
        <v/>
      </c>
      <c r="K1351" s="26" t="str">
        <f ca="1">IF(LEN($A1351)=0,"",IF($A1351="---","(CCI NOT FOUND)",IF(LEN(OFFSET('BACKEND-CCI_Info'!N$3,$A1351,0))=0,"","X")))</f>
        <v>X</v>
      </c>
      <c r="L1351" s="26" t="str">
        <f ca="1">IF(LEN($A1351)=0,"",IF($A1351="---","(CCI NOT FOUND)",IF(LEN(OFFSET('BACKEND-CCI_Info'!O$3,$A1351,0))=0,"","X")))</f>
        <v/>
      </c>
      <c r="M1351" s="26" t="str">
        <f ca="1">IF(LEN($A1351)=0,"",IF($A1351="---","(CCI NOT FOUND)",IF(LEN(OFFSET('BACKEND-CCI_Info'!P$3,$A1351,0))=0,"","X")))</f>
        <v>X</v>
      </c>
      <c r="N1351" s="26" t="str">
        <f ca="1">IF(LEN($A1351)=0,"",IF($A1351="---","(CCI NOT FOUND)",IF(LEN(OFFSET('BACKEND-CCI_Info'!Q$3,$A1351,0))=0,"","X")))</f>
        <v/>
      </c>
      <c r="O1351" s="26" t="str">
        <f ca="1">IF(LEN($A1351)=0,"",IF($A1351="---","(CCI NOT FOUND)",IF(LEN(OFFSET('BACKEND-CCI_Info'!R$3,$A1351,0))=0,"","X")))</f>
        <v/>
      </c>
      <c r="P1351" s="26" t="str">
        <f ca="1">IF(LEN($A1351)=0,"",IF($A1351="---","(CCI NOT FOUND)",IF(LEN(OFFSET('BACKEND-CCI_Info'!S$3,$A1351,0))=0,"","X")))</f>
        <v/>
      </c>
      <c r="Q1351" s="26" t="str">
        <f ca="1">IF(LEN($A1351)=0,"",IF($A1351="---","(CCI NOT FOUND)",(OFFSET('BACKEND-CCI_Info'!T$3,$A1351,0))))</f>
        <v>Designer
Impractical</v>
      </c>
      <c r="R1351" s="36" t="str">
        <f ca="1">IF(LEN($A1351)=0,"",IF($A1351="---","(CCI NOT FOUND)",OFFSET('BACKEND-CCI_Info'!U$3,$A1351,0)))</f>
        <v>3.3.1 User Accounts
 3.4 USER IDENTIFICATION AND AUTHENTICAT...</v>
      </c>
    </row>
    <row r="1352" spans="1:18" ht="151.80000000000001" x14ac:dyDescent="0.25">
      <c r="A1352" s="25">
        <f>IF(LEN(D1352)=0,"",IF(ISERROR(MATCH(D1352,'BACKEND-CCI_Info'!D:D,0)),"---",MATCH(D1352,'BACKEND-CCI_Info'!D:D,0)-ROW('BACKEND-CCI_Info'!$D$3)))</f>
        <v>1045</v>
      </c>
      <c r="B1352" s="23" t="str">
        <f ca="1">IF(LEN($A1352)=0,"",IF($A1352="---","(CCI NOT FOUND)",OFFSET('BACKEND-CCI_Info'!$H$3,$A1352,0)))</f>
        <v>IA-2</v>
      </c>
      <c r="C1352" s="23" t="str">
        <f ca="1">IF($A1352="","",IF(LEFT($A1352,6)="!ERROR","",OFFSET('BACKEND-CCI_Info'!I$3,$A1352,0)))</f>
        <v>IA-2</v>
      </c>
      <c r="D1352" s="64" t="s">
        <v>5428</v>
      </c>
      <c r="E1352" s="23" t="str">
        <f ca="1">IF(LEN($A1352)=0,"",IF($A1352="---","(CCI NOT FOUND)",OFFSET('BACKEND-CCI_Info'!E$3,$A1352,0)))</f>
        <v>The information system uniquely identifies and authenticates organizational users (or processes acting on behalf of organizational users).</v>
      </c>
      <c r="F1352" s="23" t="str">
        <f ca="1">IF(LEN($A1352)=0,"",IF($A1352="---","(CCI NOT FOUND)",OFFSET('BACKEND-CCI_Info'!F$3,$A1352,0)))</f>
        <v>The organization being inspected/assessed configures the information system to uniquely identify and authenticate organizational users (or processes acting on behalf of organizational users).
For information system components that have applicable STIGs or SRGs, the organization being inspected/assessed must comply with the STIG/SRG guidance that pertains to CCI 764.</v>
      </c>
      <c r="G1352" s="23" t="str">
        <f ca="1">IF(LEN($A1352)=0,"",IF($A1352="---","(CCI NOT FOUND)",OFFSET('BACKEND-CCI_Info'!G$3,$A1352,0)))</f>
        <v>The organization conducting the inspection/assessment examines the information system to ensure the organization being inspected/assessed configures the information system to uniquely identify and authenticate organizational users (or processes acting on behalf of organizational users).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764.</v>
      </c>
      <c r="H1352" s="26" t="b">
        <f ca="1">IF(LEN($A1352)=0,"",IF($A1352="---","(CCI NOT FOUND)",OFFSET('BACKEND-CCI_Info'!K$3,$A1352,0)))</f>
        <v>1</v>
      </c>
      <c r="I1352" s="26" t="str">
        <f ca="1">IF(LEN($A1352)=0,"",IF($A1352="---","(CCI NOT FOUND)",IF(LEN(OFFSET('BACKEND-CCI_Info'!L$3,$A1352,0))=0,"","X")))</f>
        <v/>
      </c>
      <c r="J1352" s="26" t="str">
        <f ca="1">IF(LEN($A1352)=0,"",IF($A1352="---","(CCI NOT FOUND)",IF(LEN(OFFSET('BACKEND-CCI_Info'!M$3,$A1352,0))=0,"","X")))</f>
        <v>X</v>
      </c>
      <c r="K1352" s="26" t="str">
        <f ca="1">IF(LEN($A1352)=0,"",IF($A1352="---","(CCI NOT FOUND)",IF(LEN(OFFSET('BACKEND-CCI_Info'!N$3,$A1352,0))=0,"","X")))</f>
        <v>X</v>
      </c>
      <c r="L1352" s="26" t="str">
        <f ca="1">IF(LEN($A1352)=0,"",IF($A1352="---","(CCI NOT FOUND)",IF(LEN(OFFSET('BACKEND-CCI_Info'!O$3,$A1352,0))=0,"","X")))</f>
        <v/>
      </c>
      <c r="M1352" s="26" t="str">
        <f ca="1">IF(LEN($A1352)=0,"",IF($A1352="---","(CCI NOT FOUND)",IF(LEN(OFFSET('BACKEND-CCI_Info'!P$3,$A1352,0))=0,"","X")))</f>
        <v>X</v>
      </c>
      <c r="N1352" s="26" t="str">
        <f ca="1">IF(LEN($A1352)=0,"",IF($A1352="---","(CCI NOT FOUND)",IF(LEN(OFFSET('BACKEND-CCI_Info'!Q$3,$A1352,0))=0,"","X")))</f>
        <v/>
      </c>
      <c r="O1352" s="26" t="str">
        <f ca="1">IF(LEN($A1352)=0,"",IF($A1352="---","(CCI NOT FOUND)",IF(LEN(OFFSET('BACKEND-CCI_Info'!R$3,$A1352,0))=0,"","X")))</f>
        <v/>
      </c>
      <c r="P1352" s="26" t="str">
        <f ca="1">IF(LEN($A1352)=0,"",IF($A1352="---","(CCI NOT FOUND)",IF(LEN(OFFSET('BACKEND-CCI_Info'!S$3,$A1352,0))=0,"","X")))</f>
        <v/>
      </c>
      <c r="Q1352" s="26" t="str">
        <f ca="1">IF(LEN($A1352)=0,"",IF($A1352="---","(CCI NOT FOUND)",(OFFSET('BACKEND-CCI_Info'!T$3,$A1352,0))))</f>
        <v>Enclave
Designer
Impractical</v>
      </c>
      <c r="R1352" s="36" t="str">
        <f ca="1">IF(LEN($A1352)=0,"",IF($A1352="---","(CCI NOT FOUND)",OFFSET('BACKEND-CCI_Info'!U$3,$A1352,0)))</f>
        <v>3.3.1 User Accounts
 3.4 USER IDENTIFICATION AND AUTHENTICAT...</v>
      </c>
    </row>
    <row r="1353" spans="1:18" ht="110.4" x14ac:dyDescent="0.25">
      <c r="A1353" s="25">
        <f>IF(LEN(D1353)=0,"",IF(ISERROR(MATCH(D1353,'BACKEND-CCI_Info'!D:D,0)),"---",MATCH(D1353,'BACKEND-CCI_Info'!D:D,0)-ROW('BACKEND-CCI_Info'!$D$3)))</f>
        <v>11</v>
      </c>
      <c r="B1353" s="23" t="str">
        <f ca="1">IF(LEN($A1353)=0,"",IF($A1353="---","(CCI NOT FOUND)",OFFSET('BACKEND-CCI_Info'!$H$3,$A1353,0)))</f>
        <v>AC-2</v>
      </c>
      <c r="C1353" s="23" t="str">
        <f ca="1">IF($A1353="","",IF(LEFT($A1353,6)="!ERROR","",OFFSET('BACKEND-CCI_Info'!I$3,$A1353,0)))</f>
        <v>AC-2(a)</v>
      </c>
      <c r="D1353" s="64" t="s">
        <v>1130</v>
      </c>
      <c r="E1353" s="23" t="str">
        <f ca="1">IF(LEN($A1353)=0,"",IF($A1353="---","(CCI NOT FOUND)",OFFSET('BACKEND-CCI_Info'!E$3,$A1353,0)))</f>
        <v>The organization defines the information system account types that support the organizational missions/business functions.</v>
      </c>
      <c r="F1353" s="23" t="str">
        <f ca="1">IF(LEN($A1353)=0,"",IF($A1353="---","(CCI NOT FOUND)",OFFSET('BACKEND-CCI_Info'!F$3,$A1353,0)))</f>
        <v>The organization being inspected/assessed defines and documents the information system account types that support the organizational missions/business functions.
DoD has determined the information system account types are not appropriate to define at the Enterprise level.</v>
      </c>
      <c r="G1353" s="23" t="str">
        <f ca="1">IF(LEN($A1353)=0,"",IF($A1353="---","(CCI NOT FOUND)",OFFSET('BACKEND-CCI_Info'!G$3,$A1353,0)))</f>
        <v>The organization conducting the inspection/assessment obtains and examines the documented information system account types to ensure the organization being inspected/assessed defines the information system account types that support the organizational missions/business functions.
DoD has determined the information system account types are not appropriate to define at the Enterprise level.</v>
      </c>
      <c r="H1353" s="26" t="b">
        <f ca="1">IF(LEN($A1353)=0,"",IF($A1353="---","(CCI NOT FOUND)",OFFSET('BACKEND-CCI_Info'!K$3,$A1353,0)))</f>
        <v>1</v>
      </c>
      <c r="I1353" s="26" t="str">
        <f ca="1">IF(LEN($A1353)=0,"",IF($A1353="---","(CCI NOT FOUND)",IF(LEN(OFFSET('BACKEND-CCI_Info'!L$3,$A1353,0))=0,"","X")))</f>
        <v/>
      </c>
      <c r="J1353" s="26" t="str">
        <f ca="1">IF(LEN($A1353)=0,"",IF($A1353="---","(CCI NOT FOUND)",IF(LEN(OFFSET('BACKEND-CCI_Info'!M$3,$A1353,0))=0,"","X")))</f>
        <v/>
      </c>
      <c r="K1353" s="26" t="str">
        <f ca="1">IF(LEN($A1353)=0,"",IF($A1353="---","(CCI NOT FOUND)",IF(LEN(OFFSET('BACKEND-CCI_Info'!N$3,$A1353,0))=0,"","X")))</f>
        <v>X</v>
      </c>
      <c r="L1353" s="26" t="str">
        <f ca="1">IF(LEN($A1353)=0,"",IF($A1353="---","(CCI NOT FOUND)",IF(LEN(OFFSET('BACKEND-CCI_Info'!O$3,$A1353,0))=0,"","X")))</f>
        <v/>
      </c>
      <c r="M1353" s="26" t="str">
        <f ca="1">IF(LEN($A1353)=0,"",IF($A1353="---","(CCI NOT FOUND)",IF(LEN(OFFSET('BACKEND-CCI_Info'!P$3,$A1353,0))=0,"","X")))</f>
        <v/>
      </c>
      <c r="N1353" s="26" t="str">
        <f ca="1">IF(LEN($A1353)=0,"",IF($A1353="---","(CCI NOT FOUND)",IF(LEN(OFFSET('BACKEND-CCI_Info'!Q$3,$A1353,0))=0,"","X")))</f>
        <v/>
      </c>
      <c r="O1353" s="26" t="str">
        <f ca="1">IF(LEN($A1353)=0,"",IF($A1353="---","(CCI NOT FOUND)",IF(LEN(OFFSET('BACKEND-CCI_Info'!R$3,$A1353,0))=0,"","X")))</f>
        <v/>
      </c>
      <c r="P1353" s="26" t="str">
        <f ca="1">IF(LEN($A1353)=0,"",IF($A1353="---","(CCI NOT FOUND)",IF(LEN(OFFSET('BACKEND-CCI_Info'!S$3,$A1353,0))=0,"","X")))</f>
        <v/>
      </c>
      <c r="Q1353" s="26" t="str">
        <f ca="1">IF(LEN($A1353)=0,"",IF($A1353="---","(CCI NOT FOUND)",(OFFSET('BACKEND-CCI_Info'!T$3,$A1353,0))))</f>
        <v>Designer</v>
      </c>
      <c r="R1353" s="36" t="str">
        <f ca="1">IF(LEN($A1353)=0,"",IF($A1353="---","(CCI NOT FOUND)",OFFSET('BACKEND-CCI_Info'!U$3,$A1353,0)))</f>
        <v>3.3.1 User Accounts</v>
      </c>
    </row>
    <row r="1354" spans="1:18" ht="82.8" x14ac:dyDescent="0.25">
      <c r="A1354" s="25">
        <f>IF(LEN(D1354)=0,"",IF(ISERROR(MATCH(D1354,'BACKEND-CCI_Info'!D:D,0)),"---",MATCH(D1354,'BACKEND-CCI_Info'!D:D,0)-ROW('BACKEND-CCI_Info'!$D$3)))</f>
        <v>36</v>
      </c>
      <c r="B1354" s="23" t="str">
        <f ca="1">IF(LEN($A1354)=0,"",IF($A1354="---","(CCI NOT FOUND)",OFFSET('BACKEND-CCI_Info'!$H$3,$A1354,0)))</f>
        <v>AC-2(2)</v>
      </c>
      <c r="C1354" s="23" t="str">
        <f ca="1">IF($A1354="","",IF(LEFT($A1354,6)="!ERROR","",OFFSET('BACKEND-CCI_Info'!I$3,$A1354,0)))</f>
        <v>AC-2(2)</v>
      </c>
      <c r="D1354" s="64" t="s">
        <v>1287</v>
      </c>
      <c r="E1354" s="23" t="str">
        <f ca="1">IF(LEN($A1354)=0,"",IF($A1354="---","(CCI NOT FOUND)",OFFSET('BACKEND-CCI_Info'!E$3,$A1354,0)))</f>
        <v>The organization defines a time period after which temporary accounts are automatically terminated.</v>
      </c>
      <c r="F1354" s="23" t="str">
        <f ca="1">IF(LEN($A1354)=0,"",IF($A1354="---","(CCI NOT FOUND)",OFFSET('BACKEND-CCI_Info'!F$3,$A1354,0)))</f>
        <v>DoD has defined the time period as 72 hours.
The time period of 72 hours applies to  temporary user accounts.</v>
      </c>
      <c r="G1354" s="23" t="str">
        <f ca="1">IF(LEN($A1354)=0,"",IF($A1354="---","(CCI NOT FOUND)",OFFSET('BACKEND-CCI_Info'!G$3,$A1354,0)))</f>
        <v>The organization being inspected/assessed is automatically compliant with this CCI because they are covered at the DoD level.
DoD has defined the time period as 72 hours.
The time period of 72 hours applies to temporary user accounts.</v>
      </c>
      <c r="H1354" s="26" t="b">
        <f ca="1">IF(LEN($A1354)=0,"",IF($A1354="---","(CCI NOT FOUND)",OFFSET('BACKEND-CCI_Info'!K$3,$A1354,0)))</f>
        <v>1</v>
      </c>
      <c r="I1354" s="26" t="str">
        <f ca="1">IF(LEN($A1354)=0,"",IF($A1354="---","(CCI NOT FOUND)",IF(LEN(OFFSET('BACKEND-CCI_Info'!L$3,$A1354,0))=0,"","X")))</f>
        <v>X</v>
      </c>
      <c r="J1354" s="26" t="str">
        <f ca="1">IF(LEN($A1354)=0,"",IF($A1354="---","(CCI NOT FOUND)",IF(LEN(OFFSET('BACKEND-CCI_Info'!M$3,$A1354,0))=0,"","X")))</f>
        <v>X</v>
      </c>
      <c r="K1354" s="26" t="str">
        <f ca="1">IF(LEN($A1354)=0,"",IF($A1354="---","(CCI NOT FOUND)",IF(LEN(OFFSET('BACKEND-CCI_Info'!N$3,$A1354,0))=0,"","X")))</f>
        <v>X</v>
      </c>
      <c r="L1354" s="26" t="str">
        <f ca="1">IF(LEN($A1354)=0,"",IF($A1354="---","(CCI NOT FOUND)",IF(LEN(OFFSET('BACKEND-CCI_Info'!O$3,$A1354,0))=0,"","X")))</f>
        <v>X</v>
      </c>
      <c r="M1354" s="26" t="str">
        <f ca="1">IF(LEN($A1354)=0,"",IF($A1354="---","(CCI NOT FOUND)",IF(LEN(OFFSET('BACKEND-CCI_Info'!P$3,$A1354,0))=0,"","X")))</f>
        <v>X</v>
      </c>
      <c r="N1354" s="26" t="str">
        <f ca="1">IF(LEN($A1354)=0,"",IF($A1354="---","(CCI NOT FOUND)",IF(LEN(OFFSET('BACKEND-CCI_Info'!Q$3,$A1354,0))=0,"","X")))</f>
        <v/>
      </c>
      <c r="O1354" s="26" t="str">
        <f ca="1">IF(LEN($A1354)=0,"",IF($A1354="---","(CCI NOT FOUND)",IF(LEN(OFFSET('BACKEND-CCI_Info'!R$3,$A1354,0))=0,"","X")))</f>
        <v/>
      </c>
      <c r="P1354" s="26" t="str">
        <f ca="1">IF(LEN($A1354)=0,"",IF($A1354="---","(CCI NOT FOUND)",IF(LEN(OFFSET('BACKEND-CCI_Info'!S$3,$A1354,0))=0,"","X")))</f>
        <v/>
      </c>
      <c r="Q1354" s="26" t="str">
        <f ca="1">IF(LEN($A1354)=0,"",IF($A1354="---","(CCI NOT FOUND)",(OFFSET('BACKEND-CCI_Info'!T$3,$A1354,0))))</f>
        <v>DoD-Defined
Enclave
Designer
Non-Designer
Impractical</v>
      </c>
      <c r="R1354" s="36" t="str">
        <f ca="1">IF(LEN($A1354)=0,"",IF($A1354="---","(CCI NOT FOUND)",OFFSET('BACKEND-CCI_Info'!U$3,$A1354,0)))</f>
        <v>3.3.1 User Accounts</v>
      </c>
    </row>
    <row r="1355" spans="1:18" ht="179.4" x14ac:dyDescent="0.25">
      <c r="A1355" s="25">
        <f>IF(LEN(D1355)=0,"",IF(ISERROR(MATCH(D1355,'BACKEND-CCI_Info'!D:D,0)),"---",MATCH(D1355,'BACKEND-CCI_Info'!D:D,0)-ROW('BACKEND-CCI_Info'!$D$3)))</f>
        <v>40</v>
      </c>
      <c r="B1355" s="23" t="str">
        <f ca="1">IF(LEN($A1355)=0,"",IF($A1355="---","(CCI NOT FOUND)",OFFSET('BACKEND-CCI_Info'!$H$3,$A1355,0)))</f>
        <v>AC-2(3)</v>
      </c>
      <c r="C1355" s="23" t="str">
        <f ca="1">IF($A1355="","",IF(LEFT($A1355,6)="!ERROR","",OFFSET('BACKEND-CCI_Info'!I$3,$A1355,0)))</f>
        <v>AC-2(3)</v>
      </c>
      <c r="D1355" s="64" t="s">
        <v>1299</v>
      </c>
      <c r="E1355" s="23" t="str">
        <f ca="1">IF(LEN($A1355)=0,"",IF($A1355="---","(CCI NOT FOUND)",OFFSET('BACKEND-CCI_Info'!E$3,$A1355,0)))</f>
        <v>The information system automatically disables inactive accounts after an organization-defined time period.</v>
      </c>
      <c r="F1355" s="23" t="str">
        <f ca="1">IF(LEN($A1355)=0,"",IF($A1355="---","(CCI NOT FOUND)",OFFSET('BACKEND-CCI_Info'!F$3,$A1355,0)))</f>
        <v>The organization being inspected/assessed configures the information system to disable inactive accounts after 35 days.
For information system components that have applicable STIGs or SRGs, the organization being inspected/assessed must comply with the STIG/SRG guidance that pertains to CCI 000017.
DoD has defined the time period as 35 days.</v>
      </c>
      <c r="G1355" s="23" t="str">
        <f ca="1">IF(LEN($A1355)=0,"",IF($A1355="---","(CCI NOT FOUND)",OFFSET('BACKEND-CCI_Info'!G$3,$A1355,0)))</f>
        <v>The organization conducting the inspection/assessment examines the information system to ensure the organization being inspected/assessed configures the information system to disable inactive accounts after 35 days.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000017.
DoD has defined the time period as 35 days.</v>
      </c>
      <c r="H1355" s="26" t="b">
        <f ca="1">IF(LEN($A1355)=0,"",IF($A1355="---","(CCI NOT FOUND)",OFFSET('BACKEND-CCI_Info'!K$3,$A1355,0)))</f>
        <v>1</v>
      </c>
      <c r="I1355" s="26" t="str">
        <f ca="1">IF(LEN($A1355)=0,"",IF($A1355="---","(CCI NOT FOUND)",IF(LEN(OFFSET('BACKEND-CCI_Info'!L$3,$A1355,0))=0,"","X")))</f>
        <v>X</v>
      </c>
      <c r="J1355" s="26" t="str">
        <f ca="1">IF(LEN($A1355)=0,"",IF($A1355="---","(CCI NOT FOUND)",IF(LEN(OFFSET('BACKEND-CCI_Info'!M$3,$A1355,0))=0,"","X")))</f>
        <v>X</v>
      </c>
      <c r="K1355" s="26" t="str">
        <f ca="1">IF(LEN($A1355)=0,"",IF($A1355="---","(CCI NOT FOUND)",IF(LEN(OFFSET('BACKEND-CCI_Info'!N$3,$A1355,0))=0,"","X")))</f>
        <v>X</v>
      </c>
      <c r="L1355" s="26" t="str">
        <f ca="1">IF(LEN($A1355)=0,"",IF($A1355="---","(CCI NOT FOUND)",IF(LEN(OFFSET('BACKEND-CCI_Info'!O$3,$A1355,0))=0,"","X")))</f>
        <v>X</v>
      </c>
      <c r="M1355" s="26" t="str">
        <f ca="1">IF(LEN($A1355)=0,"",IF($A1355="---","(CCI NOT FOUND)",IF(LEN(OFFSET('BACKEND-CCI_Info'!P$3,$A1355,0))=0,"","X")))</f>
        <v>X</v>
      </c>
      <c r="N1355" s="26" t="str">
        <f ca="1">IF(LEN($A1355)=0,"",IF($A1355="---","(CCI NOT FOUND)",IF(LEN(OFFSET('BACKEND-CCI_Info'!Q$3,$A1355,0))=0,"","X")))</f>
        <v/>
      </c>
      <c r="O1355" s="26" t="str">
        <f ca="1">IF(LEN($A1355)=0,"",IF($A1355="---","(CCI NOT FOUND)",IF(LEN(OFFSET('BACKEND-CCI_Info'!R$3,$A1355,0))=0,"","X")))</f>
        <v/>
      </c>
      <c r="P1355" s="26" t="str">
        <f ca="1">IF(LEN($A1355)=0,"",IF($A1355="---","(CCI NOT FOUND)",IF(LEN(OFFSET('BACKEND-CCI_Info'!S$3,$A1355,0))=0,"","X")))</f>
        <v/>
      </c>
      <c r="Q1355" s="26" t="str">
        <f ca="1">IF(LEN($A1355)=0,"",IF($A1355="---","(CCI NOT FOUND)",(OFFSET('BACKEND-CCI_Info'!T$3,$A1355,0))))</f>
        <v>DoD-Defined
Enclave
Designer
Non-Designer
Impractical</v>
      </c>
      <c r="R1355" s="36" t="str">
        <f ca="1">IF(LEN($A1355)=0,"",IF($A1355="---","(CCI NOT FOUND)",OFFSET('BACKEND-CCI_Info'!U$3,$A1355,0)))</f>
        <v>3.3.1 User Accounts</v>
      </c>
    </row>
    <row r="1356" spans="1:18" ht="55.2" x14ac:dyDescent="0.25">
      <c r="A1356" s="25">
        <f>IF(LEN(D1356)=0,"",IF(ISERROR(MATCH(D1356,'BACKEND-CCI_Info'!D:D,0)),"---",MATCH(D1356,'BACKEND-CCI_Info'!D:D,0)-ROW('BACKEND-CCI_Info'!$D$3)))</f>
        <v>41</v>
      </c>
      <c r="B1356" s="23" t="str">
        <f ca="1">IF(LEN($A1356)=0,"",IF($A1356="---","(CCI NOT FOUND)",OFFSET('BACKEND-CCI_Info'!$H$3,$A1356,0)))</f>
        <v>AC-2(3)</v>
      </c>
      <c r="C1356" s="23" t="str">
        <f ca="1">IF($A1356="","",IF(LEFT($A1356,6)="!ERROR","",OFFSET('BACKEND-CCI_Info'!I$3,$A1356,0)))</f>
        <v>AC-2(3)</v>
      </c>
      <c r="D1356" s="64" t="s">
        <v>1303</v>
      </c>
      <c r="E1356" s="23" t="str">
        <f ca="1">IF(LEN($A1356)=0,"",IF($A1356="---","(CCI NOT FOUND)",OFFSET('BACKEND-CCI_Info'!E$3,$A1356,0)))</f>
        <v>The organization defines a time period after which inactive accounts are automatically disabled.</v>
      </c>
      <c r="F1356" s="23" t="str">
        <f ca="1">IF(LEN($A1356)=0,"",IF($A1356="---","(CCI NOT FOUND)",OFFSET('BACKEND-CCI_Info'!F$3,$A1356,0)))</f>
        <v>DoD has defined the time period as 35 days.</v>
      </c>
      <c r="G1356" s="23" t="str">
        <f ca="1">IF(LEN($A1356)=0,"",IF($A1356="---","(CCI NOT FOUND)",OFFSET('BACKEND-CCI_Info'!G$3,$A1356,0)))</f>
        <v>The organization being inspected/assessed is automatically compliant with this CCI because they are covered at the DoD level.
DoD has defined the time period as 35 days.</v>
      </c>
      <c r="H1356" s="26" t="b">
        <f ca="1">IF(LEN($A1356)=0,"",IF($A1356="---","(CCI NOT FOUND)",OFFSET('BACKEND-CCI_Info'!K$3,$A1356,0)))</f>
        <v>1</v>
      </c>
      <c r="I1356" s="26" t="str">
        <f ca="1">IF(LEN($A1356)=0,"",IF($A1356="---","(CCI NOT FOUND)",IF(LEN(OFFSET('BACKEND-CCI_Info'!L$3,$A1356,0))=0,"","X")))</f>
        <v>X</v>
      </c>
      <c r="J1356" s="26" t="str">
        <f ca="1">IF(LEN($A1356)=0,"",IF($A1356="---","(CCI NOT FOUND)",IF(LEN(OFFSET('BACKEND-CCI_Info'!M$3,$A1356,0))=0,"","X")))</f>
        <v/>
      </c>
      <c r="K1356" s="26" t="str">
        <f ca="1">IF(LEN($A1356)=0,"",IF($A1356="---","(CCI NOT FOUND)",IF(LEN(OFFSET('BACKEND-CCI_Info'!N$3,$A1356,0))=0,"","X")))</f>
        <v>X</v>
      </c>
      <c r="L1356" s="26" t="str">
        <f ca="1">IF(LEN($A1356)=0,"",IF($A1356="---","(CCI NOT FOUND)",IF(LEN(OFFSET('BACKEND-CCI_Info'!O$3,$A1356,0))=0,"","X")))</f>
        <v/>
      </c>
      <c r="M1356" s="26" t="str">
        <f ca="1">IF(LEN($A1356)=0,"",IF($A1356="---","(CCI NOT FOUND)",IF(LEN(OFFSET('BACKEND-CCI_Info'!P$3,$A1356,0))=0,"","X")))</f>
        <v>X</v>
      </c>
      <c r="N1356" s="26" t="str">
        <f ca="1">IF(LEN($A1356)=0,"",IF($A1356="---","(CCI NOT FOUND)",IF(LEN(OFFSET('BACKEND-CCI_Info'!Q$3,$A1356,0))=0,"","X")))</f>
        <v/>
      </c>
      <c r="O1356" s="26" t="str">
        <f ca="1">IF(LEN($A1356)=0,"",IF($A1356="---","(CCI NOT FOUND)",IF(LEN(OFFSET('BACKEND-CCI_Info'!R$3,$A1356,0))=0,"","X")))</f>
        <v/>
      </c>
      <c r="P1356" s="26" t="str">
        <f ca="1">IF(LEN($A1356)=0,"",IF($A1356="---","(CCI NOT FOUND)",IF(LEN(OFFSET('BACKEND-CCI_Info'!S$3,$A1356,0))=0,"","X")))</f>
        <v/>
      </c>
      <c r="Q1356" s="26" t="str">
        <f ca="1">IF(LEN($A1356)=0,"",IF($A1356="---","(CCI NOT FOUND)",(OFFSET('BACKEND-CCI_Info'!T$3,$A1356,0))))</f>
        <v>DoD-Defined
Designer
Impractical</v>
      </c>
      <c r="R1356" s="36" t="str">
        <f ca="1">IF(LEN($A1356)=0,"",IF($A1356="---","(CCI NOT FOUND)",OFFSET('BACKEND-CCI_Info'!U$3,$A1356,0)))</f>
        <v>3.3.1 User Accounts</v>
      </c>
    </row>
    <row r="1357" spans="1:18" ht="138" x14ac:dyDescent="0.25">
      <c r="A1357" s="25">
        <f>IF(LEN(D1357)=0,"",IF(ISERROR(MATCH(D1357,'BACKEND-CCI_Info'!D:D,0)),"---",MATCH(D1357,'BACKEND-CCI_Info'!D:D,0)-ROW('BACKEND-CCI_Info'!$D$3)))</f>
        <v>42</v>
      </c>
      <c r="B1357" s="23" t="str">
        <f ca="1">IF(LEN($A1357)=0,"",IF($A1357="---","(CCI NOT FOUND)",OFFSET('BACKEND-CCI_Info'!$H$3,$A1357,0)))</f>
        <v>AC-2(4)</v>
      </c>
      <c r="C1357" s="23" t="str">
        <f ca="1">IF($A1357="","",IF(LEFT($A1357,6)="!ERROR","",OFFSET('BACKEND-CCI_Info'!I$3,$A1357,0)))</f>
        <v>AC-2(4)</v>
      </c>
      <c r="D1357" s="64" t="s">
        <v>1307</v>
      </c>
      <c r="E1357" s="23" t="str">
        <f ca="1">IF(LEN($A1357)=0,"",IF($A1357="---","(CCI NOT FOUND)",OFFSET('BACKEND-CCI_Info'!E$3,$A1357,0)))</f>
        <v>The information system automatically audits account creation actions.</v>
      </c>
      <c r="F1357" s="23" t="str">
        <f ca="1">IF(LEN($A1357)=0,"",IF($A1357="---","(CCI NOT FOUND)",OFFSET('BACKEND-CCI_Info'!F$3,$A1357,0)))</f>
        <v>The organization being inspected/assessed configures the information system to automatically audit account creation actions.
For information system components that have applicable STIGs or SRGs, the organization being inspected/assessed must comply with the STIG/SRG guidance that pertains to CCI 18.</v>
      </c>
      <c r="G1357" s="23" t="str">
        <f ca="1">IF(LEN($A1357)=0,"",IF($A1357="---","(CCI NOT FOUND)",OFFSET('BACKEND-CCI_Info'!G$3,$A1357,0)))</f>
        <v>The organization conducting the inspection/assessment examines the information system to ensure the organization being inspected/assessed configures the information system to automatically audit account creation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v>
      </c>
      <c r="H1357" s="26" t="b">
        <f ca="1">IF(LEN($A1357)=0,"",IF($A1357="---","(CCI NOT FOUND)",OFFSET('BACKEND-CCI_Info'!K$3,$A1357,0)))</f>
        <v>1</v>
      </c>
      <c r="I1357" s="26" t="str">
        <f ca="1">IF(LEN($A1357)=0,"",IF($A1357="---","(CCI NOT FOUND)",IF(LEN(OFFSET('BACKEND-CCI_Info'!L$3,$A1357,0))=0,"","X")))</f>
        <v/>
      </c>
      <c r="J1357" s="26" t="str">
        <f ca="1">IF(LEN($A1357)=0,"",IF($A1357="---","(CCI NOT FOUND)",IF(LEN(OFFSET('BACKEND-CCI_Info'!M$3,$A1357,0))=0,"","X")))</f>
        <v>X</v>
      </c>
      <c r="K1357" s="26" t="str">
        <f ca="1">IF(LEN($A1357)=0,"",IF($A1357="---","(CCI NOT FOUND)",IF(LEN(OFFSET('BACKEND-CCI_Info'!N$3,$A1357,0))=0,"","X")))</f>
        <v>X</v>
      </c>
      <c r="L1357" s="26" t="str">
        <f ca="1">IF(LEN($A1357)=0,"",IF($A1357="---","(CCI NOT FOUND)",IF(LEN(OFFSET('BACKEND-CCI_Info'!O$3,$A1357,0))=0,"","X")))</f>
        <v/>
      </c>
      <c r="M1357" s="26" t="str">
        <f ca="1">IF(LEN($A1357)=0,"",IF($A1357="---","(CCI NOT FOUND)",IF(LEN(OFFSET('BACKEND-CCI_Info'!P$3,$A1357,0))=0,"","X")))</f>
        <v>X</v>
      </c>
      <c r="N1357" s="26" t="str">
        <f ca="1">IF(LEN($A1357)=0,"",IF($A1357="---","(CCI NOT FOUND)",IF(LEN(OFFSET('BACKEND-CCI_Info'!Q$3,$A1357,0))=0,"","X")))</f>
        <v/>
      </c>
      <c r="O1357" s="26" t="str">
        <f ca="1">IF(LEN($A1357)=0,"",IF($A1357="---","(CCI NOT FOUND)",IF(LEN(OFFSET('BACKEND-CCI_Info'!R$3,$A1357,0))=0,"","X")))</f>
        <v/>
      </c>
      <c r="P1357" s="26" t="str">
        <f ca="1">IF(LEN($A1357)=0,"",IF($A1357="---","(CCI NOT FOUND)",IF(LEN(OFFSET('BACKEND-CCI_Info'!S$3,$A1357,0))=0,"","X")))</f>
        <v/>
      </c>
      <c r="Q1357" s="26" t="str">
        <f ca="1">IF(LEN($A1357)=0,"",IF($A1357="---","(CCI NOT FOUND)",(OFFSET('BACKEND-CCI_Info'!T$3,$A1357,0))))</f>
        <v>Enclave
Designer
Impractical</v>
      </c>
      <c r="R1357" s="36" t="str">
        <f ca="1">IF(LEN($A1357)=0,"",IF($A1357="---","(CCI NOT FOUND)",OFFSET('BACKEND-CCI_Info'!U$3,$A1357,0)))</f>
        <v>3.3.1 User Accounts</v>
      </c>
    </row>
    <row r="1358" spans="1:18" ht="138" x14ac:dyDescent="0.25">
      <c r="A1358" s="25">
        <f>IF(LEN(D1358)=0,"",IF(ISERROR(MATCH(D1358,'BACKEND-CCI_Info'!D:D,0)),"---",MATCH(D1358,'BACKEND-CCI_Info'!D:D,0)-ROW('BACKEND-CCI_Info'!$D$3)))</f>
        <v>43</v>
      </c>
      <c r="B1358" s="23" t="str">
        <f ca="1">IF(LEN($A1358)=0,"",IF($A1358="---","(CCI NOT FOUND)",OFFSET('BACKEND-CCI_Info'!$H$3,$A1358,0)))</f>
        <v>AC-2(4)</v>
      </c>
      <c r="C1358" s="23" t="str">
        <f ca="1">IF($A1358="","",IF(LEFT($A1358,6)="!ERROR","",OFFSET('BACKEND-CCI_Info'!I$3,$A1358,0)))</f>
        <v>AC-2(4)</v>
      </c>
      <c r="D1358" s="64" t="s">
        <v>1311</v>
      </c>
      <c r="E1358" s="23" t="str">
        <f ca="1">IF(LEN($A1358)=0,"",IF($A1358="---","(CCI NOT FOUND)",OFFSET('BACKEND-CCI_Info'!E$3,$A1358,0)))</f>
        <v>The information system automatically audits account modification actions.</v>
      </c>
      <c r="F1358" s="23" t="str">
        <f ca="1">IF(LEN($A1358)=0,"",IF($A1358="---","(CCI NOT FOUND)",OFFSET('BACKEND-CCI_Info'!F$3,$A1358,0)))</f>
        <v>The organization being inspected/assessed configures the information system to automatically audit account modification actions.
For information system components that have applicable STIGs or SRGs, the organization being inspected/assessed must comply with the STIG/SRG guidance that pertains to CCI 1403.</v>
      </c>
      <c r="G1358" s="23" t="str">
        <f ca="1">IF(LEN($A1358)=0,"",IF($A1358="---","(CCI NOT FOUND)",OFFSET('BACKEND-CCI_Info'!G$3,$A1358,0)))</f>
        <v>The organization conducting the inspection/assessment examines the information system to ensure the organization being inspected/assessed configures the information system to automatically audit account modification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1403.</v>
      </c>
      <c r="H1358" s="26" t="b">
        <f ca="1">IF(LEN($A1358)=0,"",IF($A1358="---","(CCI NOT FOUND)",OFFSET('BACKEND-CCI_Info'!K$3,$A1358,0)))</f>
        <v>1</v>
      </c>
      <c r="I1358" s="26" t="str">
        <f ca="1">IF(LEN($A1358)=0,"",IF($A1358="---","(CCI NOT FOUND)",IF(LEN(OFFSET('BACKEND-CCI_Info'!L$3,$A1358,0))=0,"","X")))</f>
        <v/>
      </c>
      <c r="J1358" s="26" t="str">
        <f ca="1">IF(LEN($A1358)=0,"",IF($A1358="---","(CCI NOT FOUND)",IF(LEN(OFFSET('BACKEND-CCI_Info'!M$3,$A1358,0))=0,"","X")))</f>
        <v>X</v>
      </c>
      <c r="K1358" s="26" t="str">
        <f ca="1">IF(LEN($A1358)=0,"",IF($A1358="---","(CCI NOT FOUND)",IF(LEN(OFFSET('BACKEND-CCI_Info'!N$3,$A1358,0))=0,"","X")))</f>
        <v>X</v>
      </c>
      <c r="L1358" s="26" t="str">
        <f ca="1">IF(LEN($A1358)=0,"",IF($A1358="---","(CCI NOT FOUND)",IF(LEN(OFFSET('BACKEND-CCI_Info'!O$3,$A1358,0))=0,"","X")))</f>
        <v/>
      </c>
      <c r="M1358" s="26" t="str">
        <f ca="1">IF(LEN($A1358)=0,"",IF($A1358="---","(CCI NOT FOUND)",IF(LEN(OFFSET('BACKEND-CCI_Info'!P$3,$A1358,0))=0,"","X")))</f>
        <v>X</v>
      </c>
      <c r="N1358" s="26" t="str">
        <f ca="1">IF(LEN($A1358)=0,"",IF($A1358="---","(CCI NOT FOUND)",IF(LEN(OFFSET('BACKEND-CCI_Info'!Q$3,$A1358,0))=0,"","X")))</f>
        <v/>
      </c>
      <c r="O1358" s="26" t="str">
        <f ca="1">IF(LEN($A1358)=0,"",IF($A1358="---","(CCI NOT FOUND)",IF(LEN(OFFSET('BACKEND-CCI_Info'!R$3,$A1358,0))=0,"","X")))</f>
        <v/>
      </c>
      <c r="P1358" s="26" t="str">
        <f ca="1">IF(LEN($A1358)=0,"",IF($A1358="---","(CCI NOT FOUND)",IF(LEN(OFFSET('BACKEND-CCI_Info'!S$3,$A1358,0))=0,"","X")))</f>
        <v/>
      </c>
      <c r="Q1358" s="26" t="str">
        <f ca="1">IF(LEN($A1358)=0,"",IF($A1358="---","(CCI NOT FOUND)",(OFFSET('BACKEND-CCI_Info'!T$3,$A1358,0))))</f>
        <v>Enclave
Designer
Impractical</v>
      </c>
      <c r="R1358" s="36" t="str">
        <f ca="1">IF(LEN($A1358)=0,"",IF($A1358="---","(CCI NOT FOUND)",OFFSET('BACKEND-CCI_Info'!U$3,$A1358,0)))</f>
        <v>3.3.1 User Accounts</v>
      </c>
    </row>
    <row r="1359" spans="1:18" ht="138" x14ac:dyDescent="0.25">
      <c r="A1359" s="25">
        <f>IF(LEN(D1359)=0,"",IF(ISERROR(MATCH(D1359,'BACKEND-CCI_Info'!D:D,0)),"---",MATCH(D1359,'BACKEND-CCI_Info'!D:D,0)-ROW('BACKEND-CCI_Info'!$D$3)))</f>
        <v>44</v>
      </c>
      <c r="B1359" s="23" t="str">
        <f ca="1">IF(LEN($A1359)=0,"",IF($A1359="---","(CCI NOT FOUND)",OFFSET('BACKEND-CCI_Info'!$H$3,$A1359,0)))</f>
        <v>AC-2(4)</v>
      </c>
      <c r="C1359" s="23" t="str">
        <f ca="1">IF($A1359="","",IF(LEFT($A1359,6)="!ERROR","",OFFSET('BACKEND-CCI_Info'!I$3,$A1359,0)))</f>
        <v>AC-2(4)</v>
      </c>
      <c r="D1359" s="64" t="s">
        <v>1315</v>
      </c>
      <c r="E1359" s="23" t="str">
        <f ca="1">IF(LEN($A1359)=0,"",IF($A1359="---","(CCI NOT FOUND)",OFFSET('BACKEND-CCI_Info'!E$3,$A1359,0)))</f>
        <v>The information system automatically audits account enabling actions.</v>
      </c>
      <c r="F1359" s="23" t="str">
        <f ca="1">IF(LEN($A1359)=0,"",IF($A1359="---","(CCI NOT FOUND)",OFFSET('BACKEND-CCI_Info'!F$3,$A1359,0)))</f>
        <v>The organization being inspected/assessed configures the information system to automatically audit account enabling actions.
For information system components that have applicable STIGs or SRGs, the organization being inspected/assessed must comply with the STIG/SRG guidance that pertains to CCI 2130.</v>
      </c>
      <c r="G1359" s="23" t="str">
        <f ca="1">IF(LEN($A1359)=0,"",IF($A1359="---","(CCI NOT FOUND)",OFFSET('BACKEND-CCI_Info'!G$3,$A1359,0)))</f>
        <v>The organization conducting the inspection/assessment examines the information system to ensure the organization being inspected/assessed configures the information system to automatically audit account enabling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2130.</v>
      </c>
      <c r="H1359" s="26" t="b">
        <f ca="1">IF(LEN($A1359)=0,"",IF($A1359="---","(CCI NOT FOUND)",OFFSET('BACKEND-CCI_Info'!K$3,$A1359,0)))</f>
        <v>1</v>
      </c>
      <c r="I1359" s="26" t="str">
        <f ca="1">IF(LEN($A1359)=0,"",IF($A1359="---","(CCI NOT FOUND)",IF(LEN(OFFSET('BACKEND-CCI_Info'!L$3,$A1359,0))=0,"","X")))</f>
        <v/>
      </c>
      <c r="J1359" s="26" t="str">
        <f ca="1">IF(LEN($A1359)=0,"",IF($A1359="---","(CCI NOT FOUND)",IF(LEN(OFFSET('BACKEND-CCI_Info'!M$3,$A1359,0))=0,"","X")))</f>
        <v>X</v>
      </c>
      <c r="K1359" s="26" t="str">
        <f ca="1">IF(LEN($A1359)=0,"",IF($A1359="---","(CCI NOT FOUND)",IF(LEN(OFFSET('BACKEND-CCI_Info'!N$3,$A1359,0))=0,"","X")))</f>
        <v>X</v>
      </c>
      <c r="L1359" s="26" t="str">
        <f ca="1">IF(LEN($A1359)=0,"",IF($A1359="---","(CCI NOT FOUND)",IF(LEN(OFFSET('BACKEND-CCI_Info'!O$3,$A1359,0))=0,"","X")))</f>
        <v/>
      </c>
      <c r="M1359" s="26" t="str">
        <f ca="1">IF(LEN($A1359)=0,"",IF($A1359="---","(CCI NOT FOUND)",IF(LEN(OFFSET('BACKEND-CCI_Info'!P$3,$A1359,0))=0,"","X")))</f>
        <v>X</v>
      </c>
      <c r="N1359" s="26" t="str">
        <f ca="1">IF(LEN($A1359)=0,"",IF($A1359="---","(CCI NOT FOUND)",IF(LEN(OFFSET('BACKEND-CCI_Info'!Q$3,$A1359,0))=0,"","X")))</f>
        <v/>
      </c>
      <c r="O1359" s="26" t="str">
        <f ca="1">IF(LEN($A1359)=0,"",IF($A1359="---","(CCI NOT FOUND)",IF(LEN(OFFSET('BACKEND-CCI_Info'!R$3,$A1359,0))=0,"","X")))</f>
        <v/>
      </c>
      <c r="P1359" s="26" t="str">
        <f ca="1">IF(LEN($A1359)=0,"",IF($A1359="---","(CCI NOT FOUND)",IF(LEN(OFFSET('BACKEND-CCI_Info'!S$3,$A1359,0))=0,"","X")))</f>
        <v/>
      </c>
      <c r="Q1359" s="26" t="str">
        <f ca="1">IF(LEN($A1359)=0,"",IF($A1359="---","(CCI NOT FOUND)",(OFFSET('BACKEND-CCI_Info'!T$3,$A1359,0))))</f>
        <v>Enclave
Designer
Impractical</v>
      </c>
      <c r="R1359" s="36" t="str">
        <f ca="1">IF(LEN($A1359)=0,"",IF($A1359="---","(CCI NOT FOUND)",OFFSET('BACKEND-CCI_Info'!U$3,$A1359,0)))</f>
        <v>3.3.1 User Accounts</v>
      </c>
    </row>
    <row r="1360" spans="1:18" ht="138" x14ac:dyDescent="0.25">
      <c r="A1360" s="25">
        <f>IF(LEN(D1360)=0,"",IF(ISERROR(MATCH(D1360,'BACKEND-CCI_Info'!D:D,0)),"---",MATCH(D1360,'BACKEND-CCI_Info'!D:D,0)-ROW('BACKEND-CCI_Info'!$D$3)))</f>
        <v>45</v>
      </c>
      <c r="B1360" s="23" t="str">
        <f ca="1">IF(LEN($A1360)=0,"",IF($A1360="---","(CCI NOT FOUND)",OFFSET('BACKEND-CCI_Info'!$H$3,$A1360,0)))</f>
        <v>AC-2(4)</v>
      </c>
      <c r="C1360" s="23" t="str">
        <f ca="1">IF($A1360="","",IF(LEFT($A1360,6)="!ERROR","",OFFSET('BACKEND-CCI_Info'!I$3,$A1360,0)))</f>
        <v>AC-2(4)</v>
      </c>
      <c r="D1360" s="64" t="s">
        <v>1319</v>
      </c>
      <c r="E1360" s="23" t="str">
        <f ca="1">IF(LEN($A1360)=0,"",IF($A1360="---","(CCI NOT FOUND)",OFFSET('BACKEND-CCI_Info'!E$3,$A1360,0)))</f>
        <v>The information system automatically audits account disabling actions.</v>
      </c>
      <c r="F1360" s="23" t="str">
        <f ca="1">IF(LEN($A1360)=0,"",IF($A1360="---","(CCI NOT FOUND)",OFFSET('BACKEND-CCI_Info'!F$3,$A1360,0)))</f>
        <v>The organization being inspected/assessed configures the information system to automatically audit account disabling actions.
For information system components that have applicable STIGs or SRGs, the organization being inspected/assessed must comply with the STIG/SRG guidance that pertains to CCI 1404.</v>
      </c>
      <c r="G1360" s="23" t="str">
        <f ca="1">IF(LEN($A1360)=0,"",IF($A1360="---","(CCI NOT FOUND)",OFFSET('BACKEND-CCI_Info'!G$3,$A1360,0)))</f>
        <v>The organization conducting the inspection/assessment examines the information system to ensure the organization being inspected/assessed configures the information system to automatically audit account disabling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1404.</v>
      </c>
      <c r="H1360" s="26" t="b">
        <f ca="1">IF(LEN($A1360)=0,"",IF($A1360="---","(CCI NOT FOUND)",OFFSET('BACKEND-CCI_Info'!K$3,$A1360,0)))</f>
        <v>1</v>
      </c>
      <c r="I1360" s="26" t="str">
        <f ca="1">IF(LEN($A1360)=0,"",IF($A1360="---","(CCI NOT FOUND)",IF(LEN(OFFSET('BACKEND-CCI_Info'!L$3,$A1360,0))=0,"","X")))</f>
        <v/>
      </c>
      <c r="J1360" s="26" t="str">
        <f ca="1">IF(LEN($A1360)=0,"",IF($A1360="---","(CCI NOT FOUND)",IF(LEN(OFFSET('BACKEND-CCI_Info'!M$3,$A1360,0))=0,"","X")))</f>
        <v>X</v>
      </c>
      <c r="K1360" s="26" t="str">
        <f ca="1">IF(LEN($A1360)=0,"",IF($A1360="---","(CCI NOT FOUND)",IF(LEN(OFFSET('BACKEND-CCI_Info'!N$3,$A1360,0))=0,"","X")))</f>
        <v>X</v>
      </c>
      <c r="L1360" s="26" t="str">
        <f ca="1">IF(LEN($A1360)=0,"",IF($A1360="---","(CCI NOT FOUND)",IF(LEN(OFFSET('BACKEND-CCI_Info'!O$3,$A1360,0))=0,"","X")))</f>
        <v/>
      </c>
      <c r="M1360" s="26" t="str">
        <f ca="1">IF(LEN($A1360)=0,"",IF($A1360="---","(CCI NOT FOUND)",IF(LEN(OFFSET('BACKEND-CCI_Info'!P$3,$A1360,0))=0,"","X")))</f>
        <v>X</v>
      </c>
      <c r="N1360" s="26" t="str">
        <f ca="1">IF(LEN($A1360)=0,"",IF($A1360="---","(CCI NOT FOUND)",IF(LEN(OFFSET('BACKEND-CCI_Info'!Q$3,$A1360,0))=0,"","X")))</f>
        <v/>
      </c>
      <c r="O1360" s="26" t="str">
        <f ca="1">IF(LEN($A1360)=0,"",IF($A1360="---","(CCI NOT FOUND)",IF(LEN(OFFSET('BACKEND-CCI_Info'!R$3,$A1360,0))=0,"","X")))</f>
        <v/>
      </c>
      <c r="P1360" s="26" t="str">
        <f ca="1">IF(LEN($A1360)=0,"",IF($A1360="---","(CCI NOT FOUND)",IF(LEN(OFFSET('BACKEND-CCI_Info'!S$3,$A1360,0))=0,"","X")))</f>
        <v/>
      </c>
      <c r="Q1360" s="26" t="str">
        <f ca="1">IF(LEN($A1360)=0,"",IF($A1360="---","(CCI NOT FOUND)",(OFFSET('BACKEND-CCI_Info'!T$3,$A1360,0))))</f>
        <v>Enclave
Designer
Impractical</v>
      </c>
      <c r="R1360" s="36" t="str">
        <f ca="1">IF(LEN($A1360)=0,"",IF($A1360="---","(CCI NOT FOUND)",OFFSET('BACKEND-CCI_Info'!U$3,$A1360,0)))</f>
        <v>3.3.1 User Accounts</v>
      </c>
    </row>
    <row r="1361" spans="1:18" ht="138" x14ac:dyDescent="0.25">
      <c r="A1361" s="25">
        <f>IF(LEN(D1361)=0,"",IF(ISERROR(MATCH(D1361,'BACKEND-CCI_Info'!D:D,0)),"---",MATCH(D1361,'BACKEND-CCI_Info'!D:D,0)-ROW('BACKEND-CCI_Info'!$D$3)))</f>
        <v>46</v>
      </c>
      <c r="B1361" s="23" t="str">
        <f ca="1">IF(LEN($A1361)=0,"",IF($A1361="---","(CCI NOT FOUND)",OFFSET('BACKEND-CCI_Info'!$H$3,$A1361,0)))</f>
        <v>AC-2(4)</v>
      </c>
      <c r="C1361" s="23" t="str">
        <f ca="1">IF($A1361="","",IF(LEFT($A1361,6)="!ERROR","",OFFSET('BACKEND-CCI_Info'!I$3,$A1361,0)))</f>
        <v>AC-2(4)</v>
      </c>
      <c r="D1361" s="64" t="s">
        <v>1323</v>
      </c>
      <c r="E1361" s="23" t="str">
        <f ca="1">IF(LEN($A1361)=0,"",IF($A1361="---","(CCI NOT FOUND)",OFFSET('BACKEND-CCI_Info'!E$3,$A1361,0)))</f>
        <v>The information system automatically audits account removal actions.</v>
      </c>
      <c r="F1361" s="23" t="str">
        <f ca="1">IF(LEN($A1361)=0,"",IF($A1361="---","(CCI NOT FOUND)",OFFSET('BACKEND-CCI_Info'!F$3,$A1361,0)))</f>
        <v>The organization being inspected/assessed configures the information system to automatically audit account removal actions.
For information system components that have applicable STIGs or SRGs, the organization being inspected/assessed must comply with the STIG/SRG guidance that pertains to CCI 1405.</v>
      </c>
      <c r="G1361" s="23" t="str">
        <f ca="1">IF(LEN($A1361)=0,"",IF($A1361="---","(CCI NOT FOUND)",OFFSET('BACKEND-CCI_Info'!G$3,$A1361,0)))</f>
        <v>The organization conducting the inspection/assessment examines the information system to ensure the organization being inspected/assessed configures the information system to automatically audit account removal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1405.</v>
      </c>
      <c r="H1361" s="26" t="b">
        <f ca="1">IF(LEN($A1361)=0,"",IF($A1361="---","(CCI NOT FOUND)",OFFSET('BACKEND-CCI_Info'!K$3,$A1361,0)))</f>
        <v>1</v>
      </c>
      <c r="I1361" s="26" t="str">
        <f ca="1">IF(LEN($A1361)=0,"",IF($A1361="---","(CCI NOT FOUND)",IF(LEN(OFFSET('BACKEND-CCI_Info'!L$3,$A1361,0))=0,"","X")))</f>
        <v/>
      </c>
      <c r="J1361" s="26" t="str">
        <f ca="1">IF(LEN($A1361)=0,"",IF($A1361="---","(CCI NOT FOUND)",IF(LEN(OFFSET('BACKEND-CCI_Info'!M$3,$A1361,0))=0,"","X")))</f>
        <v>X</v>
      </c>
      <c r="K1361" s="26" t="str">
        <f ca="1">IF(LEN($A1361)=0,"",IF($A1361="---","(CCI NOT FOUND)",IF(LEN(OFFSET('BACKEND-CCI_Info'!N$3,$A1361,0))=0,"","X")))</f>
        <v>X</v>
      </c>
      <c r="L1361" s="26" t="str">
        <f ca="1">IF(LEN($A1361)=0,"",IF($A1361="---","(CCI NOT FOUND)",IF(LEN(OFFSET('BACKEND-CCI_Info'!O$3,$A1361,0))=0,"","X")))</f>
        <v/>
      </c>
      <c r="M1361" s="26" t="str">
        <f ca="1">IF(LEN($A1361)=0,"",IF($A1361="---","(CCI NOT FOUND)",IF(LEN(OFFSET('BACKEND-CCI_Info'!P$3,$A1361,0))=0,"","X")))</f>
        <v>X</v>
      </c>
      <c r="N1361" s="26" t="str">
        <f ca="1">IF(LEN($A1361)=0,"",IF($A1361="---","(CCI NOT FOUND)",IF(LEN(OFFSET('BACKEND-CCI_Info'!Q$3,$A1361,0))=0,"","X")))</f>
        <v/>
      </c>
      <c r="O1361" s="26" t="str">
        <f ca="1">IF(LEN($A1361)=0,"",IF($A1361="---","(CCI NOT FOUND)",IF(LEN(OFFSET('BACKEND-CCI_Info'!R$3,$A1361,0))=0,"","X")))</f>
        <v/>
      </c>
      <c r="P1361" s="26" t="str">
        <f ca="1">IF(LEN($A1361)=0,"",IF($A1361="---","(CCI NOT FOUND)",IF(LEN(OFFSET('BACKEND-CCI_Info'!S$3,$A1361,0))=0,"","X")))</f>
        <v/>
      </c>
      <c r="Q1361" s="26" t="str">
        <f ca="1">IF(LEN($A1361)=0,"",IF($A1361="---","(CCI NOT FOUND)",(OFFSET('BACKEND-CCI_Info'!T$3,$A1361,0))))</f>
        <v>Enclave
Designer
Impractical</v>
      </c>
      <c r="R1361" s="36" t="str">
        <f ca="1">IF(LEN($A1361)=0,"",IF($A1361="---","(CCI NOT FOUND)",OFFSET('BACKEND-CCI_Info'!U$3,$A1361,0)))</f>
        <v>3.3.1 User Accounts</v>
      </c>
    </row>
    <row r="1362" spans="1:18" ht="179.4" x14ac:dyDescent="0.25">
      <c r="A1362" s="25">
        <f>IF(LEN(D1362)=0,"",IF(ISERROR(MATCH(D1362,'BACKEND-CCI_Info'!D:D,0)),"---",MATCH(D1362,'BACKEND-CCI_Info'!D:D,0)-ROW('BACKEND-CCI_Info'!$D$3)))</f>
        <v>47</v>
      </c>
      <c r="B1362" s="23" t="str">
        <f ca="1">IF(LEN($A1362)=0,"",IF($A1362="---","(CCI NOT FOUND)",OFFSET('BACKEND-CCI_Info'!$H$3,$A1362,0)))</f>
        <v>AC-2(4)</v>
      </c>
      <c r="C1362" s="23" t="str">
        <f ca="1">IF($A1362="","",IF(LEFT($A1362,6)="!ERROR","",OFFSET('BACKEND-CCI_Info'!I$3,$A1362,0)))</f>
        <v>AC-2(4)</v>
      </c>
      <c r="D1362" s="64" t="s">
        <v>1327</v>
      </c>
      <c r="E1362" s="23" t="str">
        <f ca="1">IF(LEN($A1362)=0,"",IF($A1362="---","(CCI NOT FOUND)",OFFSET('BACKEND-CCI_Info'!E$3,$A1362,0)))</f>
        <v>The information system notifies organization-defined personnel or roles  for account creation actions.</v>
      </c>
      <c r="F1362" s="23" t="str">
        <f ca="1">IF(LEN($A1362)=0,"",IF($A1362="---","(CCI NOT FOUND)",OFFSET('BACKEND-CCI_Info'!F$3,$A1362,0)))</f>
        <v>The organization being inspected/assessed configures the information system to notify the system administrator and ISSO  for account creation actions.
For information system components that have applicable STIGs or SRGs, the organization being inspected/assessed must comply with the STIG/SRG guidance that pertains to CCI 1683.
DoD has defined the personnel or roles as the system administrator and ISSO.</v>
      </c>
      <c r="G1362" s="23" t="str">
        <f ca="1">IF(LEN($A1362)=0,"",IF($A1362="---","(CCI NOT FOUND)",OFFSET('BACKEND-CCI_Info'!G$3,$A1362,0)))</f>
        <v>The organization conducting the inspection/assessment examines the information system to ensure the organization being inspected/assessed configures the information system to  notify the system administrator and ISSO  for account creation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1683.
DoD has defined the personnel or roles as the system administrator and ISSO.</v>
      </c>
      <c r="H1362" s="26" t="b">
        <f ca="1">IF(LEN($A1362)=0,"",IF($A1362="---","(CCI NOT FOUND)",OFFSET('BACKEND-CCI_Info'!K$3,$A1362,0)))</f>
        <v>1</v>
      </c>
      <c r="I1362" s="26" t="str">
        <f ca="1">IF(LEN($A1362)=0,"",IF($A1362="---","(CCI NOT FOUND)",IF(LEN(OFFSET('BACKEND-CCI_Info'!L$3,$A1362,0))=0,"","X")))</f>
        <v/>
      </c>
      <c r="J1362" s="26" t="str">
        <f ca="1">IF(LEN($A1362)=0,"",IF($A1362="---","(CCI NOT FOUND)",IF(LEN(OFFSET('BACKEND-CCI_Info'!M$3,$A1362,0))=0,"","X")))</f>
        <v>X</v>
      </c>
      <c r="K1362" s="26" t="str">
        <f ca="1">IF(LEN($A1362)=0,"",IF($A1362="---","(CCI NOT FOUND)",IF(LEN(OFFSET('BACKEND-CCI_Info'!N$3,$A1362,0))=0,"","X")))</f>
        <v>X</v>
      </c>
      <c r="L1362" s="26" t="str">
        <f ca="1">IF(LEN($A1362)=0,"",IF($A1362="---","(CCI NOT FOUND)",IF(LEN(OFFSET('BACKEND-CCI_Info'!O$3,$A1362,0))=0,"","X")))</f>
        <v/>
      </c>
      <c r="M1362" s="26" t="str">
        <f ca="1">IF(LEN($A1362)=0,"",IF($A1362="---","(CCI NOT FOUND)",IF(LEN(OFFSET('BACKEND-CCI_Info'!P$3,$A1362,0))=0,"","X")))</f>
        <v/>
      </c>
      <c r="N1362" s="26" t="str">
        <f ca="1">IF(LEN($A1362)=0,"",IF($A1362="---","(CCI NOT FOUND)",IF(LEN(OFFSET('BACKEND-CCI_Info'!Q$3,$A1362,0))=0,"","X")))</f>
        <v/>
      </c>
      <c r="O1362" s="26" t="str">
        <f ca="1">IF(LEN($A1362)=0,"",IF($A1362="---","(CCI NOT FOUND)",IF(LEN(OFFSET('BACKEND-CCI_Info'!R$3,$A1362,0))=0,"","X")))</f>
        <v/>
      </c>
      <c r="P1362" s="26" t="str">
        <f ca="1">IF(LEN($A1362)=0,"",IF($A1362="---","(CCI NOT FOUND)",IF(LEN(OFFSET('BACKEND-CCI_Info'!S$3,$A1362,0))=0,"","X")))</f>
        <v/>
      </c>
      <c r="Q1362" s="26" t="str">
        <f ca="1">IF(LEN($A1362)=0,"",IF($A1362="---","(CCI NOT FOUND)",(OFFSET('BACKEND-CCI_Info'!T$3,$A1362,0))))</f>
        <v>Enclave
Designer</v>
      </c>
      <c r="R1362" s="36" t="str">
        <f ca="1">IF(LEN($A1362)=0,"",IF($A1362="---","(CCI NOT FOUND)",OFFSET('BACKEND-CCI_Info'!U$3,$A1362,0)))</f>
        <v>3.3.1 User Accounts</v>
      </c>
    </row>
    <row r="1363" spans="1:18" ht="179.4" x14ac:dyDescent="0.25">
      <c r="A1363" s="25">
        <f>IF(LEN(D1363)=0,"",IF(ISERROR(MATCH(D1363,'BACKEND-CCI_Info'!D:D,0)),"---",MATCH(D1363,'BACKEND-CCI_Info'!D:D,0)-ROW('BACKEND-CCI_Info'!$D$3)))</f>
        <v>48</v>
      </c>
      <c r="B1363" s="23" t="str">
        <f ca="1">IF(LEN($A1363)=0,"",IF($A1363="---","(CCI NOT FOUND)",OFFSET('BACKEND-CCI_Info'!$H$3,$A1363,0)))</f>
        <v>AC-2(4)</v>
      </c>
      <c r="C1363" s="23" t="str">
        <f ca="1">IF($A1363="","",IF(LEFT($A1363,6)="!ERROR","",OFFSET('BACKEND-CCI_Info'!I$3,$A1363,0)))</f>
        <v>AC-2(4)</v>
      </c>
      <c r="D1363" s="64" t="s">
        <v>1331</v>
      </c>
      <c r="E1363" s="23" t="str">
        <f ca="1">IF(LEN($A1363)=0,"",IF($A1363="---","(CCI NOT FOUND)",OFFSET('BACKEND-CCI_Info'!E$3,$A1363,0)))</f>
        <v>The information system notifies organization-defined personnel or roles  for account modification actions.</v>
      </c>
      <c r="F1363" s="23" t="str">
        <f ca="1">IF(LEN($A1363)=0,"",IF($A1363="---","(CCI NOT FOUND)",OFFSET('BACKEND-CCI_Info'!F$3,$A1363,0)))</f>
        <v>The organization being inspected/assessed configures the information system to notify the system administrator and ISSO  for account modification actions.
For information system components that have applicable STIGs or SRGs, the organization being inspected/assessed must comply with the STIG/SRG guidance that pertains to CCI 1684.
DoD has defined the personnel or roles as the system administrator and ISSO.</v>
      </c>
      <c r="G1363" s="23" t="str">
        <f ca="1">IF(LEN($A1363)=0,"",IF($A1363="---","(CCI NOT FOUND)",OFFSET('BACKEND-CCI_Info'!G$3,$A1363,0)))</f>
        <v>The organization conducting the inspection/assessment examines the information system to ensure the organization being inspected/assessed configures the information system to  notify the system administrator and ISSO  for account modification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1684.
DoD has defined the personnel or roles as the system administrator and ISSO.</v>
      </c>
      <c r="H1363" s="26" t="b">
        <f ca="1">IF(LEN($A1363)=0,"",IF($A1363="---","(CCI NOT FOUND)",OFFSET('BACKEND-CCI_Info'!K$3,$A1363,0)))</f>
        <v>1</v>
      </c>
      <c r="I1363" s="26" t="str">
        <f ca="1">IF(LEN($A1363)=0,"",IF($A1363="---","(CCI NOT FOUND)",IF(LEN(OFFSET('BACKEND-CCI_Info'!L$3,$A1363,0))=0,"","X")))</f>
        <v/>
      </c>
      <c r="J1363" s="26" t="str">
        <f ca="1">IF(LEN($A1363)=0,"",IF($A1363="---","(CCI NOT FOUND)",IF(LEN(OFFSET('BACKEND-CCI_Info'!M$3,$A1363,0))=0,"","X")))</f>
        <v>X</v>
      </c>
      <c r="K1363" s="26" t="str">
        <f ca="1">IF(LEN($A1363)=0,"",IF($A1363="---","(CCI NOT FOUND)",IF(LEN(OFFSET('BACKEND-CCI_Info'!N$3,$A1363,0))=0,"","X")))</f>
        <v>X</v>
      </c>
      <c r="L1363" s="26" t="str">
        <f ca="1">IF(LEN($A1363)=0,"",IF($A1363="---","(CCI NOT FOUND)",IF(LEN(OFFSET('BACKEND-CCI_Info'!O$3,$A1363,0))=0,"","X")))</f>
        <v/>
      </c>
      <c r="M1363" s="26" t="str">
        <f ca="1">IF(LEN($A1363)=0,"",IF($A1363="---","(CCI NOT FOUND)",IF(LEN(OFFSET('BACKEND-CCI_Info'!P$3,$A1363,0))=0,"","X")))</f>
        <v/>
      </c>
      <c r="N1363" s="26" t="str">
        <f ca="1">IF(LEN($A1363)=0,"",IF($A1363="---","(CCI NOT FOUND)",IF(LEN(OFFSET('BACKEND-CCI_Info'!Q$3,$A1363,0))=0,"","X")))</f>
        <v/>
      </c>
      <c r="O1363" s="26" t="str">
        <f ca="1">IF(LEN($A1363)=0,"",IF($A1363="---","(CCI NOT FOUND)",IF(LEN(OFFSET('BACKEND-CCI_Info'!R$3,$A1363,0))=0,"","X")))</f>
        <v/>
      </c>
      <c r="P1363" s="26" t="str">
        <f ca="1">IF(LEN($A1363)=0,"",IF($A1363="---","(CCI NOT FOUND)",IF(LEN(OFFSET('BACKEND-CCI_Info'!S$3,$A1363,0))=0,"","X")))</f>
        <v/>
      </c>
      <c r="Q1363" s="26" t="str">
        <f ca="1">IF(LEN($A1363)=0,"",IF($A1363="---","(CCI NOT FOUND)",(OFFSET('BACKEND-CCI_Info'!T$3,$A1363,0))))</f>
        <v>Enclave
Designer</v>
      </c>
      <c r="R1363" s="36" t="str">
        <f ca="1">IF(LEN($A1363)=0,"",IF($A1363="---","(CCI NOT FOUND)",OFFSET('BACKEND-CCI_Info'!U$3,$A1363,0)))</f>
        <v>3.3.1 User Accounts</v>
      </c>
    </row>
    <row r="1364" spans="1:18" ht="179.4" x14ac:dyDescent="0.25">
      <c r="A1364" s="25">
        <f>IF(LEN(D1364)=0,"",IF(ISERROR(MATCH(D1364,'BACKEND-CCI_Info'!D:D,0)),"---",MATCH(D1364,'BACKEND-CCI_Info'!D:D,0)-ROW('BACKEND-CCI_Info'!$D$3)))</f>
        <v>49</v>
      </c>
      <c r="B1364" s="23" t="str">
        <f ca="1">IF(LEN($A1364)=0,"",IF($A1364="---","(CCI NOT FOUND)",OFFSET('BACKEND-CCI_Info'!$H$3,$A1364,0)))</f>
        <v>AC-2(4)</v>
      </c>
      <c r="C1364" s="23" t="str">
        <f ca="1">IF($A1364="","",IF(LEFT($A1364,6)="!ERROR","",OFFSET('BACKEND-CCI_Info'!I$3,$A1364,0)))</f>
        <v>AC-2(4)</v>
      </c>
      <c r="D1364" s="64" t="s">
        <v>1335</v>
      </c>
      <c r="E1364" s="23" t="str">
        <f ca="1">IF(LEN($A1364)=0,"",IF($A1364="---","(CCI NOT FOUND)",OFFSET('BACKEND-CCI_Info'!E$3,$A1364,0)))</f>
        <v>The information system notifies organization-defined personnel or roles for account enabling actions.</v>
      </c>
      <c r="F1364" s="23" t="str">
        <f ca="1">IF(LEN($A1364)=0,"",IF($A1364="---","(CCI NOT FOUND)",OFFSET('BACKEND-CCI_Info'!F$3,$A1364,0)))</f>
        <v>The organization being inspected/assessed configures the information system to notify the system administrator and ISSO for account enabling actions.
For information system components that have applicable STIGs or SRGs, the organization being inspected/assessed must comply with the STIG/SRG guidance that pertains to CCI 2132.
DoD has defined the personnel or roles as the system administrator and ISSO.</v>
      </c>
      <c r="G1364" s="23" t="str">
        <f ca="1">IF(LEN($A1364)=0,"",IF($A1364="---","(CCI NOT FOUND)",OFFSET('BACKEND-CCI_Info'!G$3,$A1364,0)))</f>
        <v>The organization conducting the inspection/assessment examines the information system to ensure the organization being inspected/assessed configures the information system to notify the system administrator and ISSO for account enabling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2132.
DoD has defined the personnel or roles as the system administrator and ISSO.</v>
      </c>
      <c r="H1364" s="26" t="b">
        <f ca="1">IF(LEN($A1364)=0,"",IF($A1364="---","(CCI NOT FOUND)",OFFSET('BACKEND-CCI_Info'!K$3,$A1364,0)))</f>
        <v>1</v>
      </c>
      <c r="I1364" s="26" t="str">
        <f ca="1">IF(LEN($A1364)=0,"",IF($A1364="---","(CCI NOT FOUND)",IF(LEN(OFFSET('BACKEND-CCI_Info'!L$3,$A1364,0))=0,"","X")))</f>
        <v/>
      </c>
      <c r="J1364" s="26" t="str">
        <f ca="1">IF(LEN($A1364)=0,"",IF($A1364="---","(CCI NOT FOUND)",IF(LEN(OFFSET('BACKEND-CCI_Info'!M$3,$A1364,0))=0,"","X")))</f>
        <v>X</v>
      </c>
      <c r="K1364" s="26" t="str">
        <f ca="1">IF(LEN($A1364)=0,"",IF($A1364="---","(CCI NOT FOUND)",IF(LEN(OFFSET('BACKEND-CCI_Info'!N$3,$A1364,0))=0,"","X")))</f>
        <v>X</v>
      </c>
      <c r="L1364" s="26" t="str">
        <f ca="1">IF(LEN($A1364)=0,"",IF($A1364="---","(CCI NOT FOUND)",IF(LEN(OFFSET('BACKEND-CCI_Info'!O$3,$A1364,0))=0,"","X")))</f>
        <v/>
      </c>
      <c r="M1364" s="26" t="str">
        <f ca="1">IF(LEN($A1364)=0,"",IF($A1364="---","(CCI NOT FOUND)",IF(LEN(OFFSET('BACKEND-CCI_Info'!P$3,$A1364,0))=0,"","X")))</f>
        <v/>
      </c>
      <c r="N1364" s="26" t="str">
        <f ca="1">IF(LEN($A1364)=0,"",IF($A1364="---","(CCI NOT FOUND)",IF(LEN(OFFSET('BACKEND-CCI_Info'!Q$3,$A1364,0))=0,"","X")))</f>
        <v/>
      </c>
      <c r="O1364" s="26" t="str">
        <f ca="1">IF(LEN($A1364)=0,"",IF($A1364="---","(CCI NOT FOUND)",IF(LEN(OFFSET('BACKEND-CCI_Info'!R$3,$A1364,0))=0,"","X")))</f>
        <v/>
      </c>
      <c r="P1364" s="26" t="str">
        <f ca="1">IF(LEN($A1364)=0,"",IF($A1364="---","(CCI NOT FOUND)",IF(LEN(OFFSET('BACKEND-CCI_Info'!S$3,$A1364,0))=0,"","X")))</f>
        <v/>
      </c>
      <c r="Q1364" s="26" t="str">
        <f ca="1">IF(LEN($A1364)=0,"",IF($A1364="---","(CCI NOT FOUND)",(OFFSET('BACKEND-CCI_Info'!T$3,$A1364,0))))</f>
        <v>Enclave
Designer</v>
      </c>
      <c r="R1364" s="36" t="str">
        <f ca="1">IF(LEN($A1364)=0,"",IF($A1364="---","(CCI NOT FOUND)",OFFSET('BACKEND-CCI_Info'!U$3,$A1364,0)))</f>
        <v>3.3.1 User Accounts</v>
      </c>
    </row>
    <row r="1365" spans="1:18" ht="179.4" x14ac:dyDescent="0.25">
      <c r="A1365" s="25">
        <f>IF(LEN(D1365)=0,"",IF(ISERROR(MATCH(D1365,'BACKEND-CCI_Info'!D:D,0)),"---",MATCH(D1365,'BACKEND-CCI_Info'!D:D,0)-ROW('BACKEND-CCI_Info'!$D$3)))</f>
        <v>50</v>
      </c>
      <c r="B1365" s="23" t="str">
        <f ca="1">IF(LEN($A1365)=0,"",IF($A1365="---","(CCI NOT FOUND)",OFFSET('BACKEND-CCI_Info'!$H$3,$A1365,0)))</f>
        <v>AC-2(4)</v>
      </c>
      <c r="C1365" s="23" t="str">
        <f ca="1">IF($A1365="","",IF(LEFT($A1365,6)="!ERROR","",OFFSET('BACKEND-CCI_Info'!I$3,$A1365,0)))</f>
        <v>AC-2(4)</v>
      </c>
      <c r="D1365" s="64" t="s">
        <v>1339</v>
      </c>
      <c r="E1365" s="23" t="str">
        <f ca="1">IF(LEN($A1365)=0,"",IF($A1365="---","(CCI NOT FOUND)",OFFSET('BACKEND-CCI_Info'!E$3,$A1365,0)))</f>
        <v>The information system notifies organization-defined personnel or roles for account disabling actions.</v>
      </c>
      <c r="F1365" s="23" t="str">
        <f ca="1">IF(LEN($A1365)=0,"",IF($A1365="---","(CCI NOT FOUND)",OFFSET('BACKEND-CCI_Info'!F$3,$A1365,0)))</f>
        <v>The organization being inspected/assessed configures the information system to notify the system administrator and ISSO for account disabling actions.
For information system components that have applicable STIGs or SRGs, the organization being inspected/assessed must comply with the STIG/SRG guidance that pertains to CCI 1685.
DoD has defined the personnel or roles as the system administrator and ISSO.</v>
      </c>
      <c r="G1365" s="23" t="str">
        <f ca="1">IF(LEN($A1365)=0,"",IF($A1365="---","(CCI NOT FOUND)",OFFSET('BACKEND-CCI_Info'!G$3,$A1365,0)))</f>
        <v>The organization conducting the inspection/assessment examines the information system to ensure the organization being inspected/assessed configures the information system to  notify the system administrator and ISSO for account disabling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1685.
DoD has defined the personnel or roles as the system administrator and ISSO.</v>
      </c>
      <c r="H1365" s="26" t="b">
        <f ca="1">IF(LEN($A1365)=0,"",IF($A1365="---","(CCI NOT FOUND)",OFFSET('BACKEND-CCI_Info'!K$3,$A1365,0)))</f>
        <v>1</v>
      </c>
      <c r="I1365" s="26" t="str">
        <f ca="1">IF(LEN($A1365)=0,"",IF($A1365="---","(CCI NOT FOUND)",IF(LEN(OFFSET('BACKEND-CCI_Info'!L$3,$A1365,0))=0,"","X")))</f>
        <v/>
      </c>
      <c r="J1365" s="26" t="str">
        <f ca="1">IF(LEN($A1365)=0,"",IF($A1365="---","(CCI NOT FOUND)",IF(LEN(OFFSET('BACKEND-CCI_Info'!M$3,$A1365,0))=0,"","X")))</f>
        <v>X</v>
      </c>
      <c r="K1365" s="26" t="str">
        <f ca="1">IF(LEN($A1365)=0,"",IF($A1365="---","(CCI NOT FOUND)",IF(LEN(OFFSET('BACKEND-CCI_Info'!N$3,$A1365,0))=0,"","X")))</f>
        <v>X</v>
      </c>
      <c r="L1365" s="26" t="str">
        <f ca="1">IF(LEN($A1365)=0,"",IF($A1365="---","(CCI NOT FOUND)",IF(LEN(OFFSET('BACKEND-CCI_Info'!O$3,$A1365,0))=0,"","X")))</f>
        <v/>
      </c>
      <c r="M1365" s="26" t="str">
        <f ca="1">IF(LEN($A1365)=0,"",IF($A1365="---","(CCI NOT FOUND)",IF(LEN(OFFSET('BACKEND-CCI_Info'!P$3,$A1365,0))=0,"","X")))</f>
        <v/>
      </c>
      <c r="N1365" s="26" t="str">
        <f ca="1">IF(LEN($A1365)=0,"",IF($A1365="---","(CCI NOT FOUND)",IF(LEN(OFFSET('BACKEND-CCI_Info'!Q$3,$A1365,0))=0,"","X")))</f>
        <v/>
      </c>
      <c r="O1365" s="26" t="str">
        <f ca="1">IF(LEN($A1365)=0,"",IF($A1365="---","(CCI NOT FOUND)",IF(LEN(OFFSET('BACKEND-CCI_Info'!R$3,$A1365,0))=0,"","X")))</f>
        <v/>
      </c>
      <c r="P1365" s="26" t="str">
        <f ca="1">IF(LEN($A1365)=0,"",IF($A1365="---","(CCI NOT FOUND)",IF(LEN(OFFSET('BACKEND-CCI_Info'!S$3,$A1365,0))=0,"","X")))</f>
        <v/>
      </c>
      <c r="Q1365" s="26" t="str">
        <f ca="1">IF(LEN($A1365)=0,"",IF($A1365="---","(CCI NOT FOUND)",(OFFSET('BACKEND-CCI_Info'!T$3,$A1365,0))))</f>
        <v>Enclave
Designer</v>
      </c>
      <c r="R1365" s="36" t="str">
        <f ca="1">IF(LEN($A1365)=0,"",IF($A1365="---","(CCI NOT FOUND)",OFFSET('BACKEND-CCI_Info'!U$3,$A1365,0)))</f>
        <v>3.3.1 User Accounts</v>
      </c>
    </row>
    <row r="1366" spans="1:18" ht="179.4" x14ac:dyDescent="0.25">
      <c r="A1366" s="25">
        <f>IF(LEN(D1366)=0,"",IF(ISERROR(MATCH(D1366,'BACKEND-CCI_Info'!D:D,0)),"---",MATCH(D1366,'BACKEND-CCI_Info'!D:D,0)-ROW('BACKEND-CCI_Info'!$D$3)))</f>
        <v>51</v>
      </c>
      <c r="B1366" s="23" t="str">
        <f ca="1">IF(LEN($A1366)=0,"",IF($A1366="---","(CCI NOT FOUND)",OFFSET('BACKEND-CCI_Info'!$H$3,$A1366,0)))</f>
        <v>AC-2(4)</v>
      </c>
      <c r="C1366" s="23" t="str">
        <f ca="1">IF($A1366="","",IF(LEFT($A1366,6)="!ERROR","",OFFSET('BACKEND-CCI_Info'!I$3,$A1366,0)))</f>
        <v>AC-2(4)</v>
      </c>
      <c r="D1366" s="64" t="s">
        <v>1343</v>
      </c>
      <c r="E1366" s="23" t="str">
        <f ca="1">IF(LEN($A1366)=0,"",IF($A1366="---","(CCI NOT FOUND)",OFFSET('BACKEND-CCI_Info'!E$3,$A1366,0)))</f>
        <v>The information system notifies organization-defined personnel or roles for account removal actions.</v>
      </c>
      <c r="F1366" s="23" t="str">
        <f ca="1">IF(LEN($A1366)=0,"",IF($A1366="---","(CCI NOT FOUND)",OFFSET('BACKEND-CCI_Info'!F$3,$A1366,0)))</f>
        <v>The organization being inspected/assessed configures the information system to notify the system administrator and ISSO for account removal actions.
For information system components that have applicable STIGs or SRGs, the organization being inspected/assessed must comply with the STIG/SRG guidance that pertains to CCI 1686.
DoD has defined the personnel or roles as the system administrator and ISSO.</v>
      </c>
      <c r="G1366" s="23" t="str">
        <f ca="1">IF(LEN($A1366)=0,"",IF($A1366="---","(CCI NOT FOUND)",OFFSET('BACKEND-CCI_Info'!G$3,$A1366,0)))</f>
        <v>The organization conducting the inspection/assessment examines the information system to ensure the organization being inspected/assessed configures the information system to  notify the system administrator and ISSO for account removal actions.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1686.
DoD has defined the personnel or roles as the system administrator and ISSO.</v>
      </c>
      <c r="H1366" s="26" t="b">
        <f ca="1">IF(LEN($A1366)=0,"",IF($A1366="---","(CCI NOT FOUND)",OFFSET('BACKEND-CCI_Info'!K$3,$A1366,0)))</f>
        <v>1</v>
      </c>
      <c r="I1366" s="26" t="str">
        <f ca="1">IF(LEN($A1366)=0,"",IF($A1366="---","(CCI NOT FOUND)",IF(LEN(OFFSET('BACKEND-CCI_Info'!L$3,$A1366,0))=0,"","X")))</f>
        <v/>
      </c>
      <c r="J1366" s="26" t="str">
        <f ca="1">IF(LEN($A1366)=0,"",IF($A1366="---","(CCI NOT FOUND)",IF(LEN(OFFSET('BACKEND-CCI_Info'!M$3,$A1366,0))=0,"","X")))</f>
        <v>X</v>
      </c>
      <c r="K1366" s="26" t="str">
        <f ca="1">IF(LEN($A1366)=0,"",IF($A1366="---","(CCI NOT FOUND)",IF(LEN(OFFSET('BACKEND-CCI_Info'!N$3,$A1366,0))=0,"","X")))</f>
        <v>X</v>
      </c>
      <c r="L1366" s="26" t="str">
        <f ca="1">IF(LEN($A1366)=0,"",IF($A1366="---","(CCI NOT FOUND)",IF(LEN(OFFSET('BACKEND-CCI_Info'!O$3,$A1366,0))=0,"","X")))</f>
        <v/>
      </c>
      <c r="M1366" s="26" t="str">
        <f ca="1">IF(LEN($A1366)=0,"",IF($A1366="---","(CCI NOT FOUND)",IF(LEN(OFFSET('BACKEND-CCI_Info'!P$3,$A1366,0))=0,"","X")))</f>
        <v/>
      </c>
      <c r="N1366" s="26" t="str">
        <f ca="1">IF(LEN($A1366)=0,"",IF($A1366="---","(CCI NOT FOUND)",IF(LEN(OFFSET('BACKEND-CCI_Info'!Q$3,$A1366,0))=0,"","X")))</f>
        <v/>
      </c>
      <c r="O1366" s="26" t="str">
        <f ca="1">IF(LEN($A1366)=0,"",IF($A1366="---","(CCI NOT FOUND)",IF(LEN(OFFSET('BACKEND-CCI_Info'!R$3,$A1366,0))=0,"","X")))</f>
        <v/>
      </c>
      <c r="P1366" s="26" t="str">
        <f ca="1">IF(LEN($A1366)=0,"",IF($A1366="---","(CCI NOT FOUND)",IF(LEN(OFFSET('BACKEND-CCI_Info'!S$3,$A1366,0))=0,"","X")))</f>
        <v/>
      </c>
      <c r="Q1366" s="26" t="str">
        <f ca="1">IF(LEN($A1366)=0,"",IF($A1366="---","(CCI NOT FOUND)",(OFFSET('BACKEND-CCI_Info'!T$3,$A1366,0))))</f>
        <v>Enclave
Designer</v>
      </c>
      <c r="R1366" s="36" t="str">
        <f ca="1">IF(LEN($A1366)=0,"",IF($A1366="---","(CCI NOT FOUND)",OFFSET('BACKEND-CCI_Info'!U$3,$A1366,0)))</f>
        <v>3.3.1 User Accounts</v>
      </c>
    </row>
    <row r="1367" spans="1:18" ht="151.80000000000001" x14ac:dyDescent="0.25">
      <c r="A1367" s="25">
        <f>IF(LEN(D1367)=0,"",IF(ISERROR(MATCH(D1367,'BACKEND-CCI_Info'!D:D,0)),"---",MATCH(D1367,'BACKEND-CCI_Info'!D:D,0)-ROW('BACKEND-CCI_Info'!$D$3)))</f>
        <v>77</v>
      </c>
      <c r="B1367" s="23" t="str">
        <f ca="1">IF(LEN($A1367)=0,"",IF($A1367="---","(CCI NOT FOUND)",OFFSET('BACKEND-CCI_Info'!$H$3,$A1367,0)))</f>
        <v>AC-3</v>
      </c>
      <c r="C1367" s="23" t="str">
        <f ca="1">IF($A1367="","",IF(LEFT($A1367,6)="!ERROR","",OFFSET('BACKEND-CCI_Info'!I$3,$A1367,0)))</f>
        <v>AC-3</v>
      </c>
      <c r="D1367" s="64" t="s">
        <v>1412</v>
      </c>
      <c r="E1367" s="23" t="str">
        <f ca="1">IF(LEN($A1367)=0,"",IF($A1367="---","(CCI NOT FOUND)",OFFSET('BACKEND-CCI_Info'!E$3,$A1367,0)))</f>
        <v>The information system enforces approved authorizations for logical access to information and system resources in accordance with applicable access control policies.</v>
      </c>
      <c r="F1367" s="23" t="str">
        <f ca="1">IF(LEN($A1367)=0,"",IF($A1367="---","(CCI NOT FOUND)",OFFSET('BACKEND-CCI_Info'!F$3,$A1367,0)))</f>
        <v>The organization being inspected/assessed configures the information system to enforce approved authorizations for logical access to information and system resources in accordance with applicable access control policies.
For information system components that have applicable STIGs or SRGs, the organization being inspected/assessed must comply with the STIG/SRG guidance that pertains to CCI 213.</v>
      </c>
      <c r="G1367" s="23" t="str">
        <f ca="1">IF(LEN($A1367)=0,"",IF($A1367="---","(CCI NOT FOUND)",OFFSET('BACKEND-CCI_Info'!G$3,$A1367,0)))</f>
        <v>The organization conducting the inspection/assessment examines the information system to ensure the organization being inspected/assessed configures the information system to enforce approved authorizations for logical access to information and system resources in accordance with applicable access control policies.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213.</v>
      </c>
      <c r="H1367" s="26" t="b">
        <f ca="1">IF(LEN($A1367)=0,"",IF($A1367="---","(CCI NOT FOUND)",OFFSET('BACKEND-CCI_Info'!K$3,$A1367,0)))</f>
        <v>1</v>
      </c>
      <c r="I1367" s="26" t="str">
        <f ca="1">IF(LEN($A1367)=0,"",IF($A1367="---","(CCI NOT FOUND)",IF(LEN(OFFSET('BACKEND-CCI_Info'!L$3,$A1367,0))=0,"","X")))</f>
        <v/>
      </c>
      <c r="J1367" s="26" t="str">
        <f ca="1">IF(LEN($A1367)=0,"",IF($A1367="---","(CCI NOT FOUND)",IF(LEN(OFFSET('BACKEND-CCI_Info'!M$3,$A1367,0))=0,"","X")))</f>
        <v/>
      </c>
      <c r="K1367" s="26" t="str">
        <f ca="1">IF(LEN($A1367)=0,"",IF($A1367="---","(CCI NOT FOUND)",IF(LEN(OFFSET('BACKEND-CCI_Info'!N$3,$A1367,0))=0,"","X")))</f>
        <v>X</v>
      </c>
      <c r="L1367" s="26" t="str">
        <f ca="1">IF(LEN($A1367)=0,"",IF($A1367="---","(CCI NOT FOUND)",IF(LEN(OFFSET('BACKEND-CCI_Info'!O$3,$A1367,0))=0,"","X")))</f>
        <v/>
      </c>
      <c r="M1367" s="26" t="str">
        <f ca="1">IF(LEN($A1367)=0,"",IF($A1367="---","(CCI NOT FOUND)",IF(LEN(OFFSET('BACKEND-CCI_Info'!P$3,$A1367,0))=0,"","X")))</f>
        <v/>
      </c>
      <c r="N1367" s="26" t="str">
        <f ca="1">IF(LEN($A1367)=0,"",IF($A1367="---","(CCI NOT FOUND)",IF(LEN(OFFSET('BACKEND-CCI_Info'!Q$3,$A1367,0))=0,"","X")))</f>
        <v/>
      </c>
      <c r="O1367" s="26" t="str">
        <f ca="1">IF(LEN($A1367)=0,"",IF($A1367="---","(CCI NOT FOUND)",IF(LEN(OFFSET('BACKEND-CCI_Info'!R$3,$A1367,0))=0,"","X")))</f>
        <v/>
      </c>
      <c r="P1367" s="26" t="str">
        <f ca="1">IF(LEN($A1367)=0,"",IF($A1367="---","(CCI NOT FOUND)",IF(LEN(OFFSET('BACKEND-CCI_Info'!S$3,$A1367,0))=0,"","X")))</f>
        <v/>
      </c>
      <c r="Q1367" s="26" t="str">
        <f ca="1">IF(LEN($A1367)=0,"",IF($A1367="---","(CCI NOT FOUND)",(OFFSET('BACKEND-CCI_Info'!T$3,$A1367,0))))</f>
        <v>Designer</v>
      </c>
      <c r="R1367" s="36" t="str">
        <f ca="1">IF(LEN($A1367)=0,"",IF($A1367="---","(CCI NOT FOUND)",OFFSET('BACKEND-CCI_Info'!U$3,$A1367,0)))</f>
        <v>3.3.1 User Accounts</v>
      </c>
    </row>
    <row r="1368" spans="1:18" ht="165.6" x14ac:dyDescent="0.25">
      <c r="A1368" s="25">
        <f>IF(LEN(D1368)=0,"",IF(ISERROR(MATCH(D1368,'BACKEND-CCI_Info'!D:D,0)),"---",MATCH(D1368,'BACKEND-CCI_Info'!D:D,0)-ROW('BACKEND-CCI_Info'!$D$3)))</f>
        <v>1175</v>
      </c>
      <c r="B1368" s="23" t="str">
        <f ca="1">IF(LEN($A1368)=0,"",IF($A1368="---","(CCI NOT FOUND)",OFFSET('BACKEND-CCI_Info'!$H$3,$A1368,0)))</f>
        <v>IA-7</v>
      </c>
      <c r="C1368" s="23" t="str">
        <f ca="1">IF($A1368="","",IF(LEFT($A1368,6)="!ERROR","",OFFSET('BACKEND-CCI_Info'!I$3,$A1368,0)))</f>
        <v>IA-7</v>
      </c>
      <c r="D1368" s="64" t="s">
        <v>5980</v>
      </c>
      <c r="E1368" s="23" t="str">
        <f ca="1">IF(LEN($A1368)=0,"",IF($A1368="---","(CCI NOT FOUND)",OFFSET('BACKEND-CCI_Info'!E$3,$A1368,0)))</f>
        <v>The information system implements mechanisms for authentication to a cryptographic module that meet the requirements of applicable federal laws, Executive Orders, directives, policies, regulations, standards, and guidance for such authentication.</v>
      </c>
      <c r="F1368" s="23" t="str">
        <f ca="1">IF(LEN($A1368)=0,"",IF($A1368="---","(CCI NOT FOUND)",OFFSET('BACKEND-CCI_Info'!F$3,$A1368,0)))</f>
        <v>The organization being inspected/assessed configures the information system to implement mechanisms for authentication to a cryptographic module that meet the requirements of applicable federal laws, Executive Orders, directives, policies, regulations, standards, and guidance for such authentication.
For information system components that have applicable STIGs or SRGs, the organization being inspected/assessed must comply with the STIG/SRG guidance that pertains to CCI 803.</v>
      </c>
      <c r="G1368" s="23" t="str">
        <f ca="1">IF(LEN($A1368)=0,"",IF($A1368="---","(CCI NOT FOUND)",OFFSET('BACKEND-CCI_Info'!G$3,$A1368,0)))</f>
        <v>The organization conducting the inspection/assessment examines the information system to ensure the organization being inspected/assessed configures the information system to implement mechanisms for authentication to a cryptographic module that meet the requirements of applicable federal laws, Executive Orders, directives, policies, regulations, standards, and guidance for such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803.</v>
      </c>
      <c r="H1368" s="26" t="b">
        <f ca="1">IF(LEN($A1368)=0,"",IF($A1368="---","(CCI NOT FOUND)",OFFSET('BACKEND-CCI_Info'!K$3,$A1368,0)))</f>
        <v>1</v>
      </c>
      <c r="I1368" s="26" t="str">
        <f ca="1">IF(LEN($A1368)=0,"",IF($A1368="---","(CCI NOT FOUND)",IF(LEN(OFFSET('BACKEND-CCI_Info'!L$3,$A1368,0))=0,"","X")))</f>
        <v/>
      </c>
      <c r="J1368" s="26" t="str">
        <f ca="1">IF(LEN($A1368)=0,"",IF($A1368="---","(CCI NOT FOUND)",IF(LEN(OFFSET('BACKEND-CCI_Info'!M$3,$A1368,0))=0,"","X")))</f>
        <v>X</v>
      </c>
      <c r="K1368" s="26" t="str">
        <f ca="1">IF(LEN($A1368)=0,"",IF($A1368="---","(CCI NOT FOUND)",IF(LEN(OFFSET('BACKEND-CCI_Info'!N$3,$A1368,0))=0,"","X")))</f>
        <v>X</v>
      </c>
      <c r="L1368" s="26" t="str">
        <f ca="1">IF(LEN($A1368)=0,"",IF($A1368="---","(CCI NOT FOUND)",IF(LEN(OFFSET('BACKEND-CCI_Info'!O$3,$A1368,0))=0,"","X")))</f>
        <v/>
      </c>
      <c r="M1368" s="26" t="str">
        <f ca="1">IF(LEN($A1368)=0,"",IF($A1368="---","(CCI NOT FOUND)",IF(LEN(OFFSET('BACKEND-CCI_Info'!P$3,$A1368,0))=0,"","X")))</f>
        <v>X</v>
      </c>
      <c r="N1368" s="26" t="str">
        <f ca="1">IF(LEN($A1368)=0,"",IF($A1368="---","(CCI NOT FOUND)",IF(LEN(OFFSET('BACKEND-CCI_Info'!Q$3,$A1368,0))=0,"","X")))</f>
        <v/>
      </c>
      <c r="O1368" s="26" t="str">
        <f ca="1">IF(LEN($A1368)=0,"",IF($A1368="---","(CCI NOT FOUND)",IF(LEN(OFFSET('BACKEND-CCI_Info'!R$3,$A1368,0))=0,"","X")))</f>
        <v/>
      </c>
      <c r="P1368" s="26" t="str">
        <f ca="1">IF(LEN($A1368)=0,"",IF($A1368="---","(CCI NOT FOUND)",IF(LEN(OFFSET('BACKEND-CCI_Info'!S$3,$A1368,0))=0,"","X")))</f>
        <v/>
      </c>
      <c r="Q1368" s="26" t="str">
        <f ca="1">IF(LEN($A1368)=0,"",IF($A1368="---","(CCI NOT FOUND)",(OFFSET('BACKEND-CCI_Info'!T$3,$A1368,0))))</f>
        <v>Enclave
Designer
Impractical</v>
      </c>
      <c r="R1368" s="36" t="str">
        <f ca="1">IF(LEN($A1368)=0,"",IF($A1368="---","(CCI NOT FOUND)",OFFSET('BACKEND-CCI_Info'!U$3,$A1368,0)))</f>
        <v>3.2.8 Cryptographic Module Authentication</v>
      </c>
    </row>
    <row r="1369" spans="1:18" ht="138" x14ac:dyDescent="0.25">
      <c r="A1369" s="25">
        <f>IF(LEN(D1369)=0,"",IF(ISERROR(MATCH(D1369,'BACKEND-CCI_Info'!D:D,0)),"---",MATCH(D1369,'BACKEND-CCI_Info'!D:D,0)-ROW('BACKEND-CCI_Info'!$D$3)))</f>
        <v>2279</v>
      </c>
      <c r="B1369" s="23" t="str">
        <f ca="1">IF(LEN($A1369)=0,"",IF($A1369="---","(CCI NOT FOUND)",OFFSET('BACKEND-CCI_Info'!$H$3,$A1369,0)))</f>
        <v>SC-23</v>
      </c>
      <c r="C1369" s="23" t="str">
        <f ca="1">IF($A1369="","",IF(LEFT($A1369,6)="!ERROR","",OFFSET('BACKEND-CCI_Info'!I$3,$A1369,0)))</f>
        <v>SC-23</v>
      </c>
      <c r="D1369" s="64" t="s">
        <v>10639</v>
      </c>
      <c r="E1369" s="23" t="str">
        <f ca="1">IF(LEN($A1369)=0,"",IF($A1369="---","(CCI NOT FOUND)",OFFSET('BACKEND-CCI_Info'!E$3,$A1369,0)))</f>
        <v>The information system protects the authenticity of communications sessions.</v>
      </c>
      <c r="F1369" s="23" t="str">
        <f ca="1">IF(LEN($A1369)=0,"",IF($A1369="---","(CCI NOT FOUND)",OFFSET('BACKEND-CCI_Info'!F$3,$A1369,0)))</f>
        <v>The organization being inspected/assessed configures the information system to protect the authenticity of communications sessions.
For information system components that have applicable STIGs or SRGs, the organization being inspected/assessed must comply with the STIG/SRG guidance that pertains to CCI 1184.</v>
      </c>
      <c r="G1369" s="23" t="str">
        <f ca="1">IF(LEN($A1369)=0,"",IF($A1369="---","(CCI NOT FOUND)",OFFSET('BACKEND-CCI_Info'!G$3,$A1369,0)))</f>
        <v>The organization conducting the inspection/assessment examines the information system to ensure the organization being inspected/assessed configures the information system to protect the authenticity of communications sessions.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1184.</v>
      </c>
      <c r="H1369" s="26" t="b">
        <f ca="1">IF(LEN($A1369)=0,"",IF($A1369="---","(CCI NOT FOUND)",OFFSET('BACKEND-CCI_Info'!K$3,$A1369,0)))</f>
        <v>1</v>
      </c>
      <c r="I1369" s="26" t="str">
        <f ca="1">IF(LEN($A1369)=0,"",IF($A1369="---","(CCI NOT FOUND)",IF(LEN(OFFSET('BACKEND-CCI_Info'!L$3,$A1369,0))=0,"","X")))</f>
        <v/>
      </c>
      <c r="J1369" s="26" t="str">
        <f ca="1">IF(LEN($A1369)=0,"",IF($A1369="---","(CCI NOT FOUND)",IF(LEN(OFFSET('BACKEND-CCI_Info'!M$3,$A1369,0))=0,"","X")))</f>
        <v>X</v>
      </c>
      <c r="K1369" s="26" t="str">
        <f ca="1">IF(LEN($A1369)=0,"",IF($A1369="---","(CCI NOT FOUND)",IF(LEN(OFFSET('BACKEND-CCI_Info'!N$3,$A1369,0))=0,"","X")))</f>
        <v>X</v>
      </c>
      <c r="L1369" s="26" t="str">
        <f ca="1">IF(LEN($A1369)=0,"",IF($A1369="---","(CCI NOT FOUND)",IF(LEN(OFFSET('BACKEND-CCI_Info'!O$3,$A1369,0))=0,"","X")))</f>
        <v/>
      </c>
      <c r="M1369" s="26" t="str">
        <f ca="1">IF(LEN($A1369)=0,"",IF($A1369="---","(CCI NOT FOUND)",IF(LEN(OFFSET('BACKEND-CCI_Info'!P$3,$A1369,0))=0,"","X")))</f>
        <v>X</v>
      </c>
      <c r="N1369" s="26" t="str">
        <f ca="1">IF(LEN($A1369)=0,"",IF($A1369="---","(CCI NOT FOUND)",IF(LEN(OFFSET('BACKEND-CCI_Info'!Q$3,$A1369,0))=0,"","X")))</f>
        <v/>
      </c>
      <c r="O1369" s="26" t="str">
        <f ca="1">IF(LEN($A1369)=0,"",IF($A1369="---","(CCI NOT FOUND)",IF(LEN(OFFSET('BACKEND-CCI_Info'!R$3,$A1369,0))=0,"","X")))</f>
        <v/>
      </c>
      <c r="P1369" s="26" t="str">
        <f ca="1">IF(LEN($A1369)=0,"",IF($A1369="---","(CCI NOT FOUND)",IF(LEN(OFFSET('BACKEND-CCI_Info'!S$3,$A1369,0))=0,"","X")))</f>
        <v/>
      </c>
      <c r="Q1369" s="26" t="str">
        <f ca="1">IF(LEN($A1369)=0,"",IF($A1369="---","(CCI NOT FOUND)",(OFFSET('BACKEND-CCI_Info'!T$3,$A1369,0))))</f>
        <v>Enclave
Designer
Impractical</v>
      </c>
      <c r="R1369" s="36" t="str">
        <f ca="1">IF(LEN($A1369)=0,"",IF($A1369="---","(CCI NOT FOUND)",OFFSET('BACKEND-CCI_Info'!U$3,$A1369,0)))</f>
        <v>3.2.7 Device Identification and Authentic...</v>
      </c>
    </row>
    <row r="1370" spans="1:18" ht="138" x14ac:dyDescent="0.25">
      <c r="A1370" s="25">
        <f>IF(LEN(D1370)=0,"",IF(ISERROR(MATCH(D1370,'BACKEND-CCI_Info'!D:D,0)),"---",MATCH(D1370,'BACKEND-CCI_Info'!D:D,0)-ROW('BACKEND-CCI_Info'!$D$3)))</f>
        <v>2187</v>
      </c>
      <c r="B1370" s="23" t="str">
        <f ca="1">IF(LEN($A1370)=0,"",IF($A1370="---","(CCI NOT FOUND)",OFFSET('BACKEND-CCI_Info'!$H$3,$A1370,0)))</f>
        <v>SC-8</v>
      </c>
      <c r="C1370" s="23" t="str">
        <f ca="1">IF($A1370="","",IF(LEFT($A1370,6)="!ERROR","",OFFSET('BACKEND-CCI_Info'!I$3,$A1370,0)))</f>
        <v>SC-8</v>
      </c>
      <c r="D1370" s="64" t="s">
        <v>10255</v>
      </c>
      <c r="E1370" s="23" t="str">
        <f ca="1">IF(LEN($A1370)=0,"",IF($A1370="---","(CCI NOT FOUND)",OFFSET('BACKEND-CCI_Info'!E$3,$A1370,0)))</f>
        <v>The information system protects the confidentiality and/or integrity of transmitted information.</v>
      </c>
      <c r="F1370" s="23" t="str">
        <f ca="1">IF(LEN($A1370)=0,"",IF($A1370="---","(CCI NOT FOUND)",OFFSET('BACKEND-CCI_Info'!F$3,$A1370,0)))</f>
        <v>The organization being inspected/assessed configures the information system to protect the confidentiality and/or integrity of transmitted information.
For information system components that have applicable STIGs or SRGs, the organization being inspected/assessed must comply with the STIG/SRG guidance that pertains to CCI 2418.</v>
      </c>
      <c r="G1370" s="23" t="str">
        <f ca="1">IF(LEN($A1370)=0,"",IF($A1370="---","(CCI NOT FOUND)",OFFSET('BACKEND-CCI_Info'!G$3,$A1370,0)))</f>
        <v>The organization conducting the inspection/assessment examines the information system to ensure the organization being inspected/assessed configures the information system to protect the confidentiality and/or integrity of transmitted information.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2418.</v>
      </c>
      <c r="H1370" s="26" t="b">
        <f ca="1">IF(LEN($A1370)=0,"",IF($A1370="---","(CCI NOT FOUND)",OFFSET('BACKEND-CCI_Info'!K$3,$A1370,0)))</f>
        <v>1</v>
      </c>
      <c r="I1370" s="26" t="str">
        <f ca="1">IF(LEN($A1370)=0,"",IF($A1370="---","(CCI NOT FOUND)",IF(LEN(OFFSET('BACKEND-CCI_Info'!L$3,$A1370,0))=0,"","X")))</f>
        <v/>
      </c>
      <c r="J1370" s="26" t="str">
        <f ca="1">IF(LEN($A1370)=0,"",IF($A1370="---","(CCI NOT FOUND)",IF(LEN(OFFSET('BACKEND-CCI_Info'!M$3,$A1370,0))=0,"","X")))</f>
        <v/>
      </c>
      <c r="K1370" s="26" t="str">
        <f ca="1">IF(LEN($A1370)=0,"",IF($A1370="---","(CCI NOT FOUND)",IF(LEN(OFFSET('BACKEND-CCI_Info'!N$3,$A1370,0))=0,"","X")))</f>
        <v>X</v>
      </c>
      <c r="L1370" s="26" t="str">
        <f ca="1">IF(LEN($A1370)=0,"",IF($A1370="---","(CCI NOT FOUND)",IF(LEN(OFFSET('BACKEND-CCI_Info'!O$3,$A1370,0))=0,"","X")))</f>
        <v/>
      </c>
      <c r="M1370" s="26" t="str">
        <f ca="1">IF(LEN($A1370)=0,"",IF($A1370="---","(CCI NOT FOUND)",IF(LEN(OFFSET('BACKEND-CCI_Info'!P$3,$A1370,0))=0,"","X")))</f>
        <v/>
      </c>
      <c r="N1370" s="26" t="str">
        <f ca="1">IF(LEN($A1370)=0,"",IF($A1370="---","(CCI NOT FOUND)",IF(LEN(OFFSET('BACKEND-CCI_Info'!Q$3,$A1370,0))=0,"","X")))</f>
        <v/>
      </c>
      <c r="O1370" s="26" t="str">
        <f ca="1">IF(LEN($A1370)=0,"",IF($A1370="---","(CCI NOT FOUND)",IF(LEN(OFFSET('BACKEND-CCI_Info'!R$3,$A1370,0))=0,"","X")))</f>
        <v/>
      </c>
      <c r="P1370" s="26" t="str">
        <f ca="1">IF(LEN($A1370)=0,"",IF($A1370="---","(CCI NOT FOUND)",IF(LEN(OFFSET('BACKEND-CCI_Info'!S$3,$A1370,0))=0,"","X")))</f>
        <v/>
      </c>
      <c r="Q1370" s="26" t="str">
        <f ca="1">IF(LEN($A1370)=0,"",IF($A1370="---","(CCI NOT FOUND)",(OFFSET('BACKEND-CCI_Info'!T$3,$A1370,0))))</f>
        <v>Designer</v>
      </c>
      <c r="R1370" s="36" t="str">
        <f ca="1">IF(LEN($A1370)=0,"",IF($A1370="---","(CCI NOT FOUND)",OFFSET('BACKEND-CCI_Info'!U$3,$A1370,0)))</f>
        <v>3.2.6 Cryptographic Protection
 3.3.6 Pysical Security in MODERATE Impact...</v>
      </c>
    </row>
    <row r="1371" spans="1:18" ht="138" x14ac:dyDescent="0.25">
      <c r="A1371" s="25">
        <f>IF(LEN(D1371)=0,"",IF(ISERROR(MATCH(D1371,'BACKEND-CCI_Info'!D:D,0)),"---",MATCH(D1371,'BACKEND-CCI_Info'!D:D,0)-ROW('BACKEND-CCI_Info'!$D$3)))</f>
        <v>1077</v>
      </c>
      <c r="B1371" s="23" t="str">
        <f ca="1">IF(LEN($A1371)=0,"",IF($A1371="---","(CCI NOT FOUND)",OFFSET('BACKEND-CCI_Info'!$H$3,$A1371,0)))</f>
        <v>IA-3(1)</v>
      </c>
      <c r="C1371" s="23" t="str">
        <f ca="1">IF($A1371="","",IF(LEFT($A1371,6)="!ERROR","",OFFSET('BACKEND-CCI_Info'!I$3,$A1371,0)))</f>
        <v>IA-3(1)</v>
      </c>
      <c r="D1371" s="64" t="s">
        <v>5560</v>
      </c>
      <c r="E1371" s="23" t="str">
        <f ca="1">IF(LEN($A1371)=0,"",IF($A1371="---","(CCI NOT FOUND)",OFFSET('BACKEND-CCI_Info'!E$3,$A1371,0)))</f>
        <v>The information system authenticates organization-defined devices and/or types of devices before establishing a local, remote and/or network connection using bidirectional authentication that is cryptographically based.</v>
      </c>
      <c r="F1371" s="23" t="str">
        <f ca="1">IF(LEN($A1371)=0,"",IF($A1371="---","(CCI NOT FOUND)",OFFSET('BACKEND-CCI_Info'!F$3,$A1371,0)))</f>
        <v>The organization being inspected/assessed configures the information system to use cryptographically based bidirectional authentication.
For information system components that have applicable STIGs or SRGs, the organization being inspected/assessed must comply with the STIG/SRG guidance that pertains to CCI 1967.</v>
      </c>
      <c r="G1371" s="23" t="str">
        <f ca="1">IF(LEN($A1371)=0,"",IF($A1371="---","(CCI NOT FOUND)",OFFSET('BACKEND-CCI_Info'!G$3,$A1371,0)))</f>
        <v>The organization conducting the inspection/assessment  examine a sampling of the network infrastructure device configurations to ensure devices connecting to the infrastructure use cryptographically based bidirectional authentication.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1967.</v>
      </c>
      <c r="H1371" s="26" t="b">
        <f ca="1">IF(LEN($A1371)=0,"",IF($A1371="---","(CCI NOT FOUND)",OFFSET('BACKEND-CCI_Info'!K$3,$A1371,0)))</f>
        <v>1</v>
      </c>
      <c r="I1371" s="26" t="str">
        <f ca="1">IF(LEN($A1371)=0,"",IF($A1371="---","(CCI NOT FOUND)",IF(LEN(OFFSET('BACKEND-CCI_Info'!L$3,$A1371,0))=0,"","X")))</f>
        <v/>
      </c>
      <c r="J1371" s="26" t="str">
        <f ca="1">IF(LEN($A1371)=0,"",IF($A1371="---","(CCI NOT FOUND)",IF(LEN(OFFSET('BACKEND-CCI_Info'!M$3,$A1371,0))=0,"","X")))</f>
        <v/>
      </c>
      <c r="K1371" s="26" t="str">
        <f ca="1">IF(LEN($A1371)=0,"",IF($A1371="---","(CCI NOT FOUND)",IF(LEN(OFFSET('BACKEND-CCI_Info'!N$3,$A1371,0))=0,"","X")))</f>
        <v>X</v>
      </c>
      <c r="L1371" s="26" t="str">
        <f ca="1">IF(LEN($A1371)=0,"",IF($A1371="---","(CCI NOT FOUND)",IF(LEN(OFFSET('BACKEND-CCI_Info'!O$3,$A1371,0))=0,"","X")))</f>
        <v/>
      </c>
      <c r="M1371" s="26" t="str">
        <f ca="1">IF(LEN($A1371)=0,"",IF($A1371="---","(CCI NOT FOUND)",IF(LEN(OFFSET('BACKEND-CCI_Info'!P$3,$A1371,0))=0,"","X")))</f>
        <v>X</v>
      </c>
      <c r="N1371" s="26" t="str">
        <f ca="1">IF(LEN($A1371)=0,"",IF($A1371="---","(CCI NOT FOUND)",IF(LEN(OFFSET('BACKEND-CCI_Info'!Q$3,$A1371,0))=0,"","X")))</f>
        <v/>
      </c>
      <c r="O1371" s="26" t="str">
        <f ca="1">IF(LEN($A1371)=0,"",IF($A1371="---","(CCI NOT FOUND)",IF(LEN(OFFSET('BACKEND-CCI_Info'!R$3,$A1371,0))=0,"","X")))</f>
        <v/>
      </c>
      <c r="P1371" s="26" t="str">
        <f ca="1">IF(LEN($A1371)=0,"",IF($A1371="---","(CCI NOT FOUND)",IF(LEN(OFFSET('BACKEND-CCI_Info'!S$3,$A1371,0))=0,"","X")))</f>
        <v/>
      </c>
      <c r="Q1371" s="26" t="str">
        <f ca="1">IF(LEN($A1371)=0,"",IF($A1371="---","(CCI NOT FOUND)",(OFFSET('BACKEND-CCI_Info'!T$3,$A1371,0))))</f>
        <v>Designer
Impractical</v>
      </c>
      <c r="R1371" s="36" t="str">
        <f ca="1">IF(LEN($A1371)=0,"",IF($A1371="---","(CCI NOT FOUND)",OFFSET('BACKEND-CCI_Info'!U$3,$A1371,0)))</f>
        <v>3.2.6 Cryptographic Protection</v>
      </c>
    </row>
    <row r="1372" spans="1:18" ht="82.8" x14ac:dyDescent="0.25">
      <c r="A1372" s="25">
        <f>IF(LEN(D1372)=0,"",IF(ISERROR(MATCH(D1372,'BACKEND-CCI_Info'!D:D,0)),"---",MATCH(D1372,'BACKEND-CCI_Info'!D:D,0)-ROW('BACKEND-CCI_Info'!$D$3)))</f>
        <v>1078</v>
      </c>
      <c r="B1372" s="23" t="str">
        <f ca="1">IF(LEN($A1372)=0,"",IF($A1372="---","(CCI NOT FOUND)",OFFSET('BACKEND-CCI_Info'!$H$3,$A1372,0)))</f>
        <v>IA-3(1)</v>
      </c>
      <c r="C1372" s="23" t="str">
        <f ca="1">IF($A1372="","",IF(LEFT($A1372,6)="!ERROR","",OFFSET('BACKEND-CCI_Info'!I$3,$A1372,0)))</f>
        <v>IA-3(1)</v>
      </c>
      <c r="D1372" s="64" t="s">
        <v>5556</v>
      </c>
      <c r="E1372" s="23" t="str">
        <f ca="1">IF(LEN($A1372)=0,"",IF($A1372="---","(CCI NOT FOUND)",OFFSET('BACKEND-CCI_Info'!E$3,$A1372,0)))</f>
        <v>The organization defines the specific devices and/or type of devices the information system is to authenticate before establishing a connection.</v>
      </c>
      <c r="F1372" s="23" t="str">
        <f ca="1">IF(LEN($A1372)=0,"",IF($A1372="---","(CCI NOT FOUND)",OFFSET('BACKEND-CCI_Info'!F$3,$A1372,0)))</f>
        <v>DoD has defined the value as all network connected endpoint devices (including but not limited to: workstations, printers, servers (outside a datacenter), VoIP Phones, VTC CODECs).</v>
      </c>
      <c r="G1372" s="23" t="str">
        <f ca="1">IF(LEN($A1372)=0,"",IF($A1372="---","(CCI NOT FOUND)",OFFSET('BACKEND-CCI_Info'!G$3,$A1372,0)))</f>
        <v>The organization being inspected/assessed is automatically compliant with this CCI because they are covered at the DoD level.
DoD has defined the value as all network connected endpoint devices (including but not limited to: workstations, printers, servers (outside a datacenter), VoIP Phones, VTC CODECs).</v>
      </c>
      <c r="H1372" s="26" t="b">
        <f ca="1">IF(LEN($A1372)=0,"",IF($A1372="---","(CCI NOT FOUND)",OFFSET('BACKEND-CCI_Info'!K$3,$A1372,0)))</f>
        <v>1</v>
      </c>
      <c r="I1372" s="26" t="str">
        <f ca="1">IF(LEN($A1372)=0,"",IF($A1372="---","(CCI NOT FOUND)",IF(LEN(OFFSET('BACKEND-CCI_Info'!L$3,$A1372,0))=0,"","X")))</f>
        <v>X</v>
      </c>
      <c r="J1372" s="26" t="str">
        <f ca="1">IF(LEN($A1372)=0,"",IF($A1372="---","(CCI NOT FOUND)",IF(LEN(OFFSET('BACKEND-CCI_Info'!M$3,$A1372,0))=0,"","X")))</f>
        <v/>
      </c>
      <c r="K1372" s="26" t="str">
        <f ca="1">IF(LEN($A1372)=0,"",IF($A1372="---","(CCI NOT FOUND)",IF(LEN(OFFSET('BACKEND-CCI_Info'!N$3,$A1372,0))=0,"","X")))</f>
        <v>X</v>
      </c>
      <c r="L1372" s="26" t="str">
        <f ca="1">IF(LEN($A1372)=0,"",IF($A1372="---","(CCI NOT FOUND)",IF(LEN(OFFSET('BACKEND-CCI_Info'!O$3,$A1372,0))=0,"","X")))</f>
        <v/>
      </c>
      <c r="M1372" s="26" t="str">
        <f ca="1">IF(LEN($A1372)=0,"",IF($A1372="---","(CCI NOT FOUND)",IF(LEN(OFFSET('BACKEND-CCI_Info'!P$3,$A1372,0))=0,"","X")))</f>
        <v>X</v>
      </c>
      <c r="N1372" s="26" t="str">
        <f ca="1">IF(LEN($A1372)=0,"",IF($A1372="---","(CCI NOT FOUND)",IF(LEN(OFFSET('BACKEND-CCI_Info'!Q$3,$A1372,0))=0,"","X")))</f>
        <v/>
      </c>
      <c r="O1372" s="26" t="str">
        <f ca="1">IF(LEN($A1372)=0,"",IF($A1372="---","(CCI NOT FOUND)",IF(LEN(OFFSET('BACKEND-CCI_Info'!R$3,$A1372,0))=0,"","X")))</f>
        <v/>
      </c>
      <c r="P1372" s="26" t="str">
        <f ca="1">IF(LEN($A1372)=0,"",IF($A1372="---","(CCI NOT FOUND)",IF(LEN(OFFSET('BACKEND-CCI_Info'!S$3,$A1372,0))=0,"","X")))</f>
        <v/>
      </c>
      <c r="Q1372" s="26" t="str">
        <f ca="1">IF(LEN($A1372)=0,"",IF($A1372="---","(CCI NOT FOUND)",(OFFSET('BACKEND-CCI_Info'!T$3,$A1372,0))))</f>
        <v>DoD-Defined
Designer
Impractical</v>
      </c>
      <c r="R1372" s="36" t="str">
        <f ca="1">IF(LEN($A1372)=0,"",IF($A1372="---","(CCI NOT FOUND)",OFFSET('BACKEND-CCI_Info'!U$3,$A1372,0)))</f>
        <v>3.2.6 Cryptographic Protection</v>
      </c>
    </row>
    <row r="1373" spans="1:18" ht="96.6" x14ac:dyDescent="0.25">
      <c r="A1373" s="25">
        <f>IF(LEN(D1373)=0,"",IF(ISERROR(MATCH(D1373,'BACKEND-CCI_Info'!D:D,0)),"---",MATCH(D1373,'BACKEND-CCI_Info'!D:D,0)-ROW('BACKEND-CCI_Info'!$D$3)))</f>
        <v>2223</v>
      </c>
      <c r="B1373" s="23" t="str">
        <f ca="1">IF(LEN($A1373)=0,"",IF($A1373="---","(CCI NOT FOUND)",OFFSET('BACKEND-CCI_Info'!$H$3,$A1373,0)))</f>
        <v>SC-13</v>
      </c>
      <c r="C1373" s="23" t="str">
        <f ca="1">IF($A1373="","",IF(LEFT($A1373,6)="!ERROR","",OFFSET('BACKEND-CCI_Info'!I$3,$A1373,0)))</f>
        <v>SC-13</v>
      </c>
      <c r="D1373" s="64" t="s">
        <v>10401</v>
      </c>
      <c r="E1373" s="23" t="str">
        <f ca="1">IF(LEN($A1373)=0,"",IF($A1373="---","(CCI NOT FOUND)",OFFSET('BACKEND-CCI_Info'!E$3,$A1373,0)))</f>
        <v>The organization defines the cryptographic uses, and type of cryptography required for each use, to be implemented by the information system.</v>
      </c>
      <c r="F1373" s="23" t="str">
        <f ca="1">IF(LEN($A1373)=0,"",IF($A1373="---","(CCI NOT FOUND)",OFFSET('BACKEND-CCI_Info'!F$3,$A1373,0)))</f>
        <v>DoD has defined the cryptographic uses and type of cryptography required for each use as protection of classified information: NSA-approved cryptography; provision of digital signatures and hashing: FIPS-validated cryptography.</v>
      </c>
      <c r="G1373" s="23" t="str">
        <f ca="1">IF(LEN($A1373)=0,"",IF($A1373="---","(CCI NOT FOUND)",OFFSET('BACKEND-CCI_Info'!G$3,$A1373,0)))</f>
        <v>The organization being inspected/assessed is automatically compliant with this CCI because they are covered at the DoD level.
DoD has defined the cryptographic uses and type of cryptography required for each use as protection of classified information: NSA-approved cryptography; provision of digital signatures and hashing: FIPS-validated cryptography.</v>
      </c>
      <c r="H1373" s="26" t="b">
        <f ca="1">IF(LEN($A1373)=0,"",IF($A1373="---","(CCI NOT FOUND)",OFFSET('BACKEND-CCI_Info'!K$3,$A1373,0)))</f>
        <v>1</v>
      </c>
      <c r="I1373" s="26" t="str">
        <f ca="1">IF(LEN($A1373)=0,"",IF($A1373="---","(CCI NOT FOUND)",IF(LEN(OFFSET('BACKEND-CCI_Info'!L$3,$A1373,0))=0,"","X")))</f>
        <v>X</v>
      </c>
      <c r="J1373" s="26" t="str">
        <f ca="1">IF(LEN($A1373)=0,"",IF($A1373="---","(CCI NOT FOUND)",IF(LEN(OFFSET('BACKEND-CCI_Info'!M$3,$A1373,0))=0,"","X")))</f>
        <v>X</v>
      </c>
      <c r="K1373" s="26" t="str">
        <f ca="1">IF(LEN($A1373)=0,"",IF($A1373="---","(CCI NOT FOUND)",IF(LEN(OFFSET('BACKEND-CCI_Info'!N$3,$A1373,0))=0,"","X")))</f>
        <v>X</v>
      </c>
      <c r="L1373" s="26" t="str">
        <f ca="1">IF(LEN($A1373)=0,"",IF($A1373="---","(CCI NOT FOUND)",IF(LEN(OFFSET('BACKEND-CCI_Info'!O$3,$A1373,0))=0,"","X")))</f>
        <v/>
      </c>
      <c r="M1373" s="26" t="str">
        <f ca="1">IF(LEN($A1373)=0,"",IF($A1373="---","(CCI NOT FOUND)",IF(LEN(OFFSET('BACKEND-CCI_Info'!P$3,$A1373,0))=0,"","X")))</f>
        <v>X</v>
      </c>
      <c r="N1373" s="26" t="str">
        <f ca="1">IF(LEN($A1373)=0,"",IF($A1373="---","(CCI NOT FOUND)",IF(LEN(OFFSET('BACKEND-CCI_Info'!Q$3,$A1373,0))=0,"","X")))</f>
        <v>X</v>
      </c>
      <c r="O1373" s="26" t="str">
        <f ca="1">IF(LEN($A1373)=0,"",IF($A1373="---","(CCI NOT FOUND)",IF(LEN(OFFSET('BACKEND-CCI_Info'!R$3,$A1373,0))=0,"","X")))</f>
        <v/>
      </c>
      <c r="P1373" s="26" t="str">
        <f ca="1">IF(LEN($A1373)=0,"",IF($A1373="---","(CCI NOT FOUND)",IF(LEN(OFFSET('BACKEND-CCI_Info'!S$3,$A1373,0))=0,"","X")))</f>
        <v>X</v>
      </c>
      <c r="Q1373" s="26" t="str">
        <f ca="1">IF(LEN($A1373)=0,"",IF($A1373="---","(CCI NOT FOUND)",(OFFSET('BACKEND-CCI_Info'!T$3,$A1373,0))))</f>
        <v>DoD-Defined
Enclave
Designer
Impractical</v>
      </c>
      <c r="R1373" s="36" t="str">
        <f ca="1">IF(LEN($A1373)=0,"",IF($A1373="---","(CCI NOT FOUND)",OFFSET('BACKEND-CCI_Info'!U$3,$A1373,0)))</f>
        <v>3.2.6 Cryptographic Protection</v>
      </c>
    </row>
    <row r="1374" spans="1:18" ht="248.4" x14ac:dyDescent="0.25">
      <c r="A1374" s="25">
        <f>IF(LEN(D1374)=0,"",IF(ISERROR(MATCH(D1374,'BACKEND-CCI_Info'!D:D,0)),"---",MATCH(D1374,'BACKEND-CCI_Info'!D:D,0)-ROW('BACKEND-CCI_Info'!$D$3)))</f>
        <v>2224</v>
      </c>
      <c r="B1374" s="23" t="str">
        <f ca="1">IF(LEN($A1374)=0,"",IF($A1374="---","(CCI NOT FOUND)",OFFSET('BACKEND-CCI_Info'!$H$3,$A1374,0)))</f>
        <v>SC-13</v>
      </c>
      <c r="C1374" s="23" t="str">
        <f ca="1">IF($A1374="","",IF(LEFT($A1374,6)="!ERROR","",OFFSET('BACKEND-CCI_Info'!I$3,$A1374,0)))</f>
        <v>SC-13</v>
      </c>
      <c r="D1374" s="64" t="s">
        <v>10405</v>
      </c>
      <c r="E1374" s="23" t="str">
        <f ca="1">IF(LEN($A1374)=0,"",IF($A1374="---","(CCI NOT FOUND)",OFFSET('BACKEND-CCI_Info'!E$3,$A1374,0)))</f>
        <v>The information system implements organization-defined cryptographic uses and type of cryptography required for each use in accordance with applicable federal laws, Executive Orders, directives, policies, regulations, and standards.</v>
      </c>
      <c r="F1374" s="23" t="str">
        <f ca="1">IF(LEN($A1374)=0,"",IF($A1374="---","(CCI NOT FOUND)",OFFSET('BACKEND-CCI_Info'!F$3,$A1374,0)))</f>
        <v>The organization being inspected/assessed configures the information system to implement, for, protection of classified information: NSA-approved cryptography; for provision of digital signatures and hashing: FIPS-validated cryptography in accordance with applicable federal laws, Executive Orders, directives, policies, regulations, and standards.
For information system components that have applicable STIGs or SRGs, the organization being inspected/assessed must comply with the STIG/SRG guidance that pertains to CCI 2450.
DoD has defined the cryptographic uses and type of cryptography required for each use as protection of classified information: NSA-approved cryptography; provision of digital signatures and hashing: FIPS-validated cryptography.</v>
      </c>
      <c r="G1374" s="23" t="str">
        <f ca="1">IF(LEN($A1374)=0,"",IF($A1374="---","(CCI NOT FOUND)",OFFSET('BACKEND-CCI_Info'!G$3,$A1374,0)))</f>
        <v>The organization conducting the inspection/assessment examines the information system to ensure the organization being inspected/assessed configures the information system to implement, for, protection of classified information: NSA-approved cryptography; for provision of digital signatures and hashing: FIPS-validated cryptography in accordance with applicable federal laws, Executive Orders, directives, policies, regulations, and standards.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2450.
DoD has defined the cryptographic uses and type of cryptography required for each use as protection of classified information: NSA-approved cryptography; provision of digital signatures and hashing: FIPS-validated cryptography.</v>
      </c>
      <c r="H1374" s="26" t="b">
        <f ca="1">IF(LEN($A1374)=0,"",IF($A1374="---","(CCI NOT FOUND)",OFFSET('BACKEND-CCI_Info'!K$3,$A1374,0)))</f>
        <v>1</v>
      </c>
      <c r="I1374" s="26" t="str">
        <f ca="1">IF(LEN($A1374)=0,"",IF($A1374="---","(CCI NOT FOUND)",IF(LEN(OFFSET('BACKEND-CCI_Info'!L$3,$A1374,0))=0,"","X")))</f>
        <v/>
      </c>
      <c r="J1374" s="26" t="str">
        <f ca="1">IF(LEN($A1374)=0,"",IF($A1374="---","(CCI NOT FOUND)",IF(LEN(OFFSET('BACKEND-CCI_Info'!M$3,$A1374,0))=0,"","X")))</f>
        <v>X</v>
      </c>
      <c r="K1374" s="26" t="str">
        <f ca="1">IF(LEN($A1374)=0,"",IF($A1374="---","(CCI NOT FOUND)",IF(LEN(OFFSET('BACKEND-CCI_Info'!N$3,$A1374,0))=0,"","X")))</f>
        <v>X</v>
      </c>
      <c r="L1374" s="26" t="str">
        <f ca="1">IF(LEN($A1374)=0,"",IF($A1374="---","(CCI NOT FOUND)",IF(LEN(OFFSET('BACKEND-CCI_Info'!O$3,$A1374,0))=0,"","X")))</f>
        <v/>
      </c>
      <c r="M1374" s="26" t="str">
        <f ca="1">IF(LEN($A1374)=0,"",IF($A1374="---","(CCI NOT FOUND)",IF(LEN(OFFSET('BACKEND-CCI_Info'!P$3,$A1374,0))=0,"","X")))</f>
        <v>X</v>
      </c>
      <c r="N1374" s="26" t="str">
        <f ca="1">IF(LEN($A1374)=0,"",IF($A1374="---","(CCI NOT FOUND)",IF(LEN(OFFSET('BACKEND-CCI_Info'!Q$3,$A1374,0))=0,"","X")))</f>
        <v>X</v>
      </c>
      <c r="O1374" s="26" t="str">
        <f ca="1">IF(LEN($A1374)=0,"",IF($A1374="---","(CCI NOT FOUND)",IF(LEN(OFFSET('BACKEND-CCI_Info'!R$3,$A1374,0))=0,"","X")))</f>
        <v/>
      </c>
      <c r="P1374" s="26" t="str">
        <f ca="1">IF(LEN($A1374)=0,"",IF($A1374="---","(CCI NOT FOUND)",IF(LEN(OFFSET('BACKEND-CCI_Info'!S$3,$A1374,0))=0,"","X")))</f>
        <v>X</v>
      </c>
      <c r="Q1374" s="26" t="str">
        <f ca="1">IF(LEN($A1374)=0,"",IF($A1374="---","(CCI NOT FOUND)",(OFFSET('BACKEND-CCI_Info'!T$3,$A1374,0))))</f>
        <v>Enclave
Designer
Impractical</v>
      </c>
      <c r="R1374" s="36" t="str">
        <f ca="1">IF(LEN($A1374)=0,"",IF($A1374="---","(CCI NOT FOUND)",OFFSET('BACKEND-CCI_Info'!U$3,$A1374,0)))</f>
        <v>3.2.6 Cryptographic Protection</v>
      </c>
    </row>
    <row r="1375" spans="1:18" ht="110.4" x14ac:dyDescent="0.25">
      <c r="A1375" s="25">
        <f>IF(LEN(D1375)=0,"",IF(ISERROR(MATCH(D1375,'BACKEND-CCI_Info'!D:D,0)),"---",MATCH(D1375,'BACKEND-CCI_Info'!D:D,0)-ROW('BACKEND-CCI_Info'!$D$3)))</f>
        <v>798</v>
      </c>
      <c r="B1375" s="23" t="str">
        <f ca="1">IF(LEN($A1375)=0,"",IF($A1375="---","(CCI NOT FOUND)",OFFSET('BACKEND-CCI_Info'!$H$3,$A1375,0)))</f>
        <v>CM-7</v>
      </c>
      <c r="C1375" s="23" t="str">
        <f ca="1">IF($A1375="","",IF(LEFT($A1375,6)="!ERROR","",OFFSET('BACKEND-CCI_Info'!I$3,$A1375,0)))</f>
        <v>CM-7(b)</v>
      </c>
      <c r="D1375" s="64" t="s">
        <v>4445</v>
      </c>
      <c r="E1375" s="23" t="str">
        <f ca="1">IF(LEN($A1375)=0,"",IF($A1375="---","(CCI NOT FOUND)",OFFSET('BACKEND-CCI_Info'!E$3,$A1375,0)))</f>
        <v>The organization configures the information system to prohibit or restrict the use of organization-defined functions, ports, protocols, and/or services.</v>
      </c>
      <c r="F1375" s="23" t="str">
        <f ca="1">IF(LEN($A1375)=0,"",IF($A1375="---","(CCI NOT FOUND)",OFFSET('BACKEND-CCI_Info'!F$3,$A1375,0)))</f>
        <v>The organization being inspected/assessed configures the information system to prohibit or restrict the use of functions, ports, protocols, and/or services IAW DoDI 8551.01.
DoD has defined the information system prohibited or restricted functions, ports, protocols, and/or services as IAW DoDI 8551.01.</v>
      </c>
      <c r="G1375" s="23" t="str">
        <f ca="1">IF(LEN($A1375)=0,"",IF($A1375="---","(CCI NOT FOUND)",OFFSET('BACKEND-CCI_Info'!G$3,$A1375,0)))</f>
        <v>The organization conducting the inspection/assessment inspects the information system to ensure the organization being inspected/assessed prohibits or restricts the use of functions, ports, protocols, and/or services IAW DoDI 8551.01.
DoD has defined the information system prohibited or restricted functions, ports, protocols, and/or services as IAW DoDI 8551.01.</v>
      </c>
      <c r="H1375" s="26" t="b">
        <f ca="1">IF(LEN($A1375)=0,"",IF($A1375="---","(CCI NOT FOUND)",OFFSET('BACKEND-CCI_Info'!K$3,$A1375,0)))</f>
        <v>1</v>
      </c>
      <c r="I1375" s="26" t="str">
        <f ca="1">IF(LEN($A1375)=0,"",IF($A1375="---","(CCI NOT FOUND)",IF(LEN(OFFSET('BACKEND-CCI_Info'!L$3,$A1375,0))=0,"","X")))</f>
        <v/>
      </c>
      <c r="J1375" s="26" t="str">
        <f ca="1">IF(LEN($A1375)=0,"",IF($A1375="---","(CCI NOT FOUND)",IF(LEN(OFFSET('BACKEND-CCI_Info'!M$3,$A1375,0))=0,"","X")))</f>
        <v/>
      </c>
      <c r="K1375" s="26" t="str">
        <f ca="1">IF(LEN($A1375)=0,"",IF($A1375="---","(CCI NOT FOUND)",IF(LEN(OFFSET('BACKEND-CCI_Info'!N$3,$A1375,0))=0,"","X")))</f>
        <v>X</v>
      </c>
      <c r="L1375" s="26" t="str">
        <f ca="1">IF(LEN($A1375)=0,"",IF($A1375="---","(CCI NOT FOUND)",IF(LEN(OFFSET('BACKEND-CCI_Info'!O$3,$A1375,0))=0,"","X")))</f>
        <v/>
      </c>
      <c r="M1375" s="26" t="str">
        <f ca="1">IF(LEN($A1375)=0,"",IF($A1375="---","(CCI NOT FOUND)",IF(LEN(OFFSET('BACKEND-CCI_Info'!P$3,$A1375,0))=0,"","X")))</f>
        <v/>
      </c>
      <c r="N1375" s="26" t="str">
        <f ca="1">IF(LEN($A1375)=0,"",IF($A1375="---","(CCI NOT FOUND)",IF(LEN(OFFSET('BACKEND-CCI_Info'!Q$3,$A1375,0))=0,"","X")))</f>
        <v/>
      </c>
      <c r="O1375" s="26" t="str">
        <f ca="1">IF(LEN($A1375)=0,"",IF($A1375="---","(CCI NOT FOUND)",IF(LEN(OFFSET('BACKEND-CCI_Info'!R$3,$A1375,0))=0,"","X")))</f>
        <v/>
      </c>
      <c r="P1375" s="26" t="str">
        <f ca="1">IF(LEN($A1375)=0,"",IF($A1375="---","(CCI NOT FOUND)",IF(LEN(OFFSET('BACKEND-CCI_Info'!S$3,$A1375,0))=0,"","X")))</f>
        <v/>
      </c>
      <c r="Q1375" s="26" t="str">
        <f ca="1">IF(LEN($A1375)=0,"",IF($A1375="---","(CCI NOT FOUND)",(OFFSET('BACKEND-CCI_Info'!T$3,$A1375,0))))</f>
        <v>Designer</v>
      </c>
      <c r="R1375" s="36" t="str">
        <f ca="1">IF(LEN($A1375)=0,"",IF($A1375="---","(CCI NOT FOUND)",OFFSET('BACKEND-CCI_Info'!U$3,$A1375,0)))</f>
        <v>3.2.5 IP Control Networks
 3.6 REQUIREMENTS FOR LEAST FUNCTIONALIT...</v>
      </c>
    </row>
    <row r="1376" spans="1:18" ht="69" x14ac:dyDescent="0.25">
      <c r="A1376" s="25">
        <f>IF(LEN(D1376)=0,"",IF(ISERROR(MATCH(D1376,'BACKEND-CCI_Info'!D:D,0)),"---",MATCH(D1376,'BACKEND-CCI_Info'!D:D,0)-ROW('BACKEND-CCI_Info'!$D$3)))</f>
        <v>799</v>
      </c>
      <c r="B1376" s="23" t="str">
        <f ca="1">IF(LEN($A1376)=0,"",IF($A1376="---","(CCI NOT FOUND)",OFFSET('BACKEND-CCI_Info'!$H$3,$A1376,0)))</f>
        <v>CM-7</v>
      </c>
      <c r="C1376" s="23" t="str">
        <f ca="1">IF($A1376="","",IF(LEFT($A1376,6)="!ERROR","",OFFSET('BACKEND-CCI_Info'!I$3,$A1376,0)))</f>
        <v>CM-7(b)</v>
      </c>
      <c r="D1376" s="64" t="s">
        <v>4435</v>
      </c>
      <c r="E1376" s="23" t="str">
        <f ca="1">IF(LEN($A1376)=0,"",IF($A1376="---","(CCI NOT FOUND)",OFFSET('BACKEND-CCI_Info'!E$3,$A1376,0)))</f>
        <v>The organization defines for the information system prohibited or restricted functions, ports, protocols, and/or services.</v>
      </c>
      <c r="F1376" s="23" t="str">
        <f ca="1">IF(LEN($A1376)=0,"",IF($A1376="---","(CCI NOT FOUND)",OFFSET('BACKEND-CCI_Info'!F$3,$A1376,0)))</f>
        <v>DoD has defined the information system prohibited or restricted functions, ports, protocols, and/or services as IAW DoDI 8551.01.</v>
      </c>
      <c r="G1376" s="23" t="str">
        <f ca="1">IF(LEN($A1376)=0,"",IF($A1376="---","(CCI NOT FOUND)",OFFSET('BACKEND-CCI_Info'!G$3,$A1376,0)))</f>
        <v>The organization being inspected/assessed is automatically compliant with this CCI because they are covered at the DoD level.
DoD has defined the information system prohibited or restricted functions, ports, protocols, and/or services as IAW DoDI 8551.01.</v>
      </c>
      <c r="H1376" s="26" t="b">
        <f ca="1">IF(LEN($A1376)=0,"",IF($A1376="---","(CCI NOT FOUND)",OFFSET('BACKEND-CCI_Info'!K$3,$A1376,0)))</f>
        <v>1</v>
      </c>
      <c r="I1376" s="26" t="str">
        <f ca="1">IF(LEN($A1376)=0,"",IF($A1376="---","(CCI NOT FOUND)",IF(LEN(OFFSET('BACKEND-CCI_Info'!L$3,$A1376,0))=0,"","X")))</f>
        <v/>
      </c>
      <c r="J1376" s="26" t="str">
        <f ca="1">IF(LEN($A1376)=0,"",IF($A1376="---","(CCI NOT FOUND)",IF(LEN(OFFSET('BACKEND-CCI_Info'!M$3,$A1376,0))=0,"","X")))</f>
        <v/>
      </c>
      <c r="K1376" s="26" t="str">
        <f ca="1">IF(LEN($A1376)=0,"",IF($A1376="---","(CCI NOT FOUND)",IF(LEN(OFFSET('BACKEND-CCI_Info'!N$3,$A1376,0))=0,"","X")))</f>
        <v>X</v>
      </c>
      <c r="L1376" s="26" t="str">
        <f ca="1">IF(LEN($A1376)=0,"",IF($A1376="---","(CCI NOT FOUND)",IF(LEN(OFFSET('BACKEND-CCI_Info'!O$3,$A1376,0))=0,"","X")))</f>
        <v/>
      </c>
      <c r="M1376" s="26" t="str">
        <f ca="1">IF(LEN($A1376)=0,"",IF($A1376="---","(CCI NOT FOUND)",IF(LEN(OFFSET('BACKEND-CCI_Info'!P$3,$A1376,0))=0,"","X")))</f>
        <v/>
      </c>
      <c r="N1376" s="26" t="str">
        <f ca="1">IF(LEN($A1376)=0,"",IF($A1376="---","(CCI NOT FOUND)",IF(LEN(OFFSET('BACKEND-CCI_Info'!Q$3,$A1376,0))=0,"","X")))</f>
        <v/>
      </c>
      <c r="O1376" s="26" t="str">
        <f ca="1">IF(LEN($A1376)=0,"",IF($A1376="---","(CCI NOT FOUND)",IF(LEN(OFFSET('BACKEND-CCI_Info'!R$3,$A1376,0))=0,"","X")))</f>
        <v/>
      </c>
      <c r="P1376" s="26" t="str">
        <f ca="1">IF(LEN($A1376)=0,"",IF($A1376="---","(CCI NOT FOUND)",IF(LEN(OFFSET('BACKEND-CCI_Info'!S$3,$A1376,0))=0,"","X")))</f>
        <v/>
      </c>
      <c r="Q1376" s="26" t="str">
        <f ca="1">IF(LEN($A1376)=0,"",IF($A1376="---","(CCI NOT FOUND)",(OFFSET('BACKEND-CCI_Info'!T$3,$A1376,0))))</f>
        <v>Designer</v>
      </c>
      <c r="R1376" s="36" t="str">
        <f ca="1">IF(LEN($A1376)=0,"",IF($A1376="---","(CCI NOT FOUND)",OFFSET('BACKEND-CCI_Info'!U$3,$A1376,0)))</f>
        <v>3.2.5 IP Control Networks
 3.6 REQUIREMENTS FOR LEAST FUNCTIONALIT...</v>
      </c>
    </row>
    <row r="1377" spans="1:18" ht="96.6" x14ac:dyDescent="0.25">
      <c r="A1377" s="25">
        <f>IF(LEN(D1377)=0,"",IF(ISERROR(MATCH(D1377,'BACKEND-CCI_Info'!D:D,0)),"---",MATCH(D1377,'BACKEND-CCI_Info'!D:D,0)-ROW('BACKEND-CCI_Info'!$D$3)))</f>
        <v>800</v>
      </c>
      <c r="B1377" s="23" t="str">
        <f ca="1">IF(LEN($A1377)=0,"",IF($A1377="---","(CCI NOT FOUND)",OFFSET('BACKEND-CCI_Info'!$H$3,$A1377,0)))</f>
        <v>CM-7</v>
      </c>
      <c r="C1377" s="23" t="str">
        <f ca="1">IF($A1377="","",IF(LEFT($A1377,6)="!ERROR","",OFFSET('BACKEND-CCI_Info'!I$3,$A1377,0)))</f>
        <v>CM-7(a)</v>
      </c>
      <c r="D1377" s="64" t="s">
        <v>4440</v>
      </c>
      <c r="E1377" s="23" t="str">
        <f ca="1">IF(LEN($A1377)=0,"",IF($A1377="---","(CCI NOT FOUND)",OFFSET('BACKEND-CCI_Info'!E$3,$A1377,0)))</f>
        <v>The organization configures the information system to provide only essential capabilities.</v>
      </c>
      <c r="F1377" s="23" t="str">
        <f ca="1">IF(LEN($A1377)=0,"",IF($A1377="---","(CCI NOT FOUND)",OFFSET('BACKEND-CCI_Info'!F$3,$A1377,0)))</f>
        <v>The organization being inspected/assessed documents in the security plan, essential capabilities which the information system must provide.  The organization being inspected/assessed configures the information system to provide only those documented essential capabilities.</v>
      </c>
      <c r="G1377" s="23" t="str">
        <f ca="1">IF(LEN($A1377)=0,"",IF($A1377="---","(CCI NOT FOUND)",OFFSET('BACKEND-CCI_Info'!G$3,$A1377,0)))</f>
        <v>The organization conducting the inspection/assessment obtains and examines the security plan to ensure the organization being inspected/assessed has identified essential capabilities.  The organization conducting the inspection/assessment inspects the information system to ensure that it provides only those documented essential capabilities.</v>
      </c>
      <c r="H1377" s="26" t="b">
        <f ca="1">IF(LEN($A1377)=0,"",IF($A1377="---","(CCI NOT FOUND)",OFFSET('BACKEND-CCI_Info'!K$3,$A1377,0)))</f>
        <v>1</v>
      </c>
      <c r="I1377" s="26" t="str">
        <f ca="1">IF(LEN($A1377)=0,"",IF($A1377="---","(CCI NOT FOUND)",IF(LEN(OFFSET('BACKEND-CCI_Info'!L$3,$A1377,0))=0,"","X")))</f>
        <v/>
      </c>
      <c r="J1377" s="26" t="str">
        <f ca="1">IF(LEN($A1377)=0,"",IF($A1377="---","(CCI NOT FOUND)",IF(LEN(OFFSET('BACKEND-CCI_Info'!M$3,$A1377,0))=0,"","X")))</f>
        <v/>
      </c>
      <c r="K1377" s="26" t="str">
        <f ca="1">IF(LEN($A1377)=0,"",IF($A1377="---","(CCI NOT FOUND)",IF(LEN(OFFSET('BACKEND-CCI_Info'!N$3,$A1377,0))=0,"","X")))</f>
        <v>X</v>
      </c>
      <c r="L1377" s="26" t="str">
        <f ca="1">IF(LEN($A1377)=0,"",IF($A1377="---","(CCI NOT FOUND)",IF(LEN(OFFSET('BACKEND-CCI_Info'!O$3,$A1377,0))=0,"","X")))</f>
        <v/>
      </c>
      <c r="M1377" s="26" t="str">
        <f ca="1">IF(LEN($A1377)=0,"",IF($A1377="---","(CCI NOT FOUND)",IF(LEN(OFFSET('BACKEND-CCI_Info'!P$3,$A1377,0))=0,"","X")))</f>
        <v/>
      </c>
      <c r="N1377" s="26" t="str">
        <f ca="1">IF(LEN($A1377)=0,"",IF($A1377="---","(CCI NOT FOUND)",IF(LEN(OFFSET('BACKEND-CCI_Info'!Q$3,$A1377,0))=0,"","X")))</f>
        <v/>
      </c>
      <c r="O1377" s="26" t="str">
        <f ca="1">IF(LEN($A1377)=0,"",IF($A1377="---","(CCI NOT FOUND)",IF(LEN(OFFSET('BACKEND-CCI_Info'!R$3,$A1377,0))=0,"","X")))</f>
        <v/>
      </c>
      <c r="P1377" s="26" t="str">
        <f ca="1">IF(LEN($A1377)=0,"",IF($A1377="---","(CCI NOT FOUND)",IF(LEN(OFFSET('BACKEND-CCI_Info'!S$3,$A1377,0))=0,"","X")))</f>
        <v/>
      </c>
      <c r="Q1377" s="26" t="str">
        <f ca="1">IF(LEN($A1377)=0,"",IF($A1377="---","(CCI NOT FOUND)",(OFFSET('BACKEND-CCI_Info'!T$3,$A1377,0))))</f>
        <v>Designer</v>
      </c>
      <c r="R1377" s="36" t="str">
        <f ca="1">IF(LEN($A1377)=0,"",IF($A1377="---","(CCI NOT FOUND)",OFFSET('BACKEND-CCI_Info'!U$3,$A1377,0)))</f>
        <v>3.2.5 IP Control Networks
 3.6 REQUIREMENTS FOR LEAST FUNCTIONALIT...</v>
      </c>
    </row>
    <row r="1378" spans="1:18" ht="151.80000000000001" x14ac:dyDescent="0.25">
      <c r="A1378" s="25">
        <f>IF(LEN(D1378)=0,"",IF(ISERROR(MATCH(D1378,'BACKEND-CCI_Info'!D:D,0)),"---",MATCH(D1378,'BACKEND-CCI_Info'!D:D,0)-ROW('BACKEND-CCI_Info'!$D$3)))</f>
        <v>803</v>
      </c>
      <c r="B1378" s="23" t="str">
        <f ca="1">IF(LEN($A1378)=0,"",IF($A1378="---","(CCI NOT FOUND)",OFFSET('BACKEND-CCI_Info'!$H$3,$A1378,0)))</f>
        <v>CM-7(1)</v>
      </c>
      <c r="C1378" s="23" t="str">
        <f ca="1">IF($A1378="","",IF(LEFT($A1378,6)="!ERROR","",OFFSET('BACKEND-CCI_Info'!I$3,$A1378,0)))</f>
        <v>CM-7(1)(b)</v>
      </c>
      <c r="D1378" s="64" t="s">
        <v>4458</v>
      </c>
      <c r="E1378" s="23" t="str">
        <f ca="1">IF(LEN($A1378)=0,"",IF($A1378="---","(CCI NOT FOUND)",OFFSET('BACKEND-CCI_Info'!E$3,$A1378,0)))</f>
        <v>The organization defines the functions, ports, protocols and services within the information system that are to be disabled when deemed unnecessary and/or nonsecure.</v>
      </c>
      <c r="F1378" s="23" t="str">
        <f ca="1">IF(LEN($A1378)=0,"",IF($A1378="---","(CCI NOT FOUND)",OFFSET('BACKEND-CCI_Info'!F$3,$A1378,0)))</f>
        <v>The organization being inspected/assessed must define and document in the system security plan, the functions, ports, protocols and services within the information system that are to be disabled when deemed unnecessary.
DoD has determined that it is not appropriate to define unnecessary functions, ports, protocols and service at the Enterprise level.  Nonsecure functions, ports, protocols and services are defined in DoDI 8551.01.</v>
      </c>
      <c r="G1378" s="23" t="str">
        <f ca="1">IF(LEN($A1378)=0,"",IF($A1378="---","(CCI NOT FOUND)",OFFSET('BACKEND-CCI_Info'!G$3,$A1378,0)))</f>
        <v>The organization conducting the inspection/assessment obtains and examines the system security plan to ensure the organization being inspected/assessed defines the functions, ports, protocols and services within the information system that are to be disabled when deemed unnecessary.
DoD has determined that it is not appropriate to define unnecessary functions, ports, protocols and service at the Enterprise level.  Nonsecure functions, ports, protocols and services are defined in DoDI 8551.01.</v>
      </c>
      <c r="H1378" s="26" t="b">
        <f ca="1">IF(LEN($A1378)=0,"",IF($A1378="---","(CCI NOT FOUND)",OFFSET('BACKEND-CCI_Info'!K$3,$A1378,0)))</f>
        <v>1</v>
      </c>
      <c r="I1378" s="26" t="str">
        <f ca="1">IF(LEN($A1378)=0,"",IF($A1378="---","(CCI NOT FOUND)",IF(LEN(OFFSET('BACKEND-CCI_Info'!L$3,$A1378,0))=0,"","X")))</f>
        <v/>
      </c>
      <c r="J1378" s="26" t="str">
        <f ca="1">IF(LEN($A1378)=0,"",IF($A1378="---","(CCI NOT FOUND)",IF(LEN(OFFSET('BACKEND-CCI_Info'!M$3,$A1378,0))=0,"","X")))</f>
        <v/>
      </c>
      <c r="K1378" s="26" t="str">
        <f ca="1">IF(LEN($A1378)=0,"",IF($A1378="---","(CCI NOT FOUND)",IF(LEN(OFFSET('BACKEND-CCI_Info'!N$3,$A1378,0))=0,"","X")))</f>
        <v>X</v>
      </c>
      <c r="L1378" s="26" t="str">
        <f ca="1">IF(LEN($A1378)=0,"",IF($A1378="---","(CCI NOT FOUND)",IF(LEN(OFFSET('BACKEND-CCI_Info'!O$3,$A1378,0))=0,"","X")))</f>
        <v/>
      </c>
      <c r="M1378" s="26" t="str">
        <f ca="1">IF(LEN($A1378)=0,"",IF($A1378="---","(CCI NOT FOUND)",IF(LEN(OFFSET('BACKEND-CCI_Info'!P$3,$A1378,0))=0,"","X")))</f>
        <v/>
      </c>
      <c r="N1378" s="26" t="str">
        <f ca="1">IF(LEN($A1378)=0,"",IF($A1378="---","(CCI NOT FOUND)",IF(LEN(OFFSET('BACKEND-CCI_Info'!Q$3,$A1378,0))=0,"","X")))</f>
        <v/>
      </c>
      <c r="O1378" s="26" t="str">
        <f ca="1">IF(LEN($A1378)=0,"",IF($A1378="---","(CCI NOT FOUND)",IF(LEN(OFFSET('BACKEND-CCI_Info'!R$3,$A1378,0))=0,"","X")))</f>
        <v/>
      </c>
      <c r="P1378" s="26" t="str">
        <f ca="1">IF(LEN($A1378)=0,"",IF($A1378="---","(CCI NOT FOUND)",IF(LEN(OFFSET('BACKEND-CCI_Info'!S$3,$A1378,0))=0,"","X")))</f>
        <v/>
      </c>
      <c r="Q1378" s="26" t="str">
        <f ca="1">IF(LEN($A1378)=0,"",IF($A1378="---","(CCI NOT FOUND)",(OFFSET('BACKEND-CCI_Info'!T$3,$A1378,0))))</f>
        <v>Designer</v>
      </c>
      <c r="R1378" s="36" t="str">
        <f ca="1">IF(LEN($A1378)=0,"",IF($A1378="---","(CCI NOT FOUND)",OFFSET('BACKEND-CCI_Info'!U$3,$A1378,0)))</f>
        <v>3.2.5 IP Control Networks
 3.6 REQUIREMENTS FOR LEAST FUNCTIONALIT...</v>
      </c>
    </row>
    <row r="1379" spans="1:18" ht="69" x14ac:dyDescent="0.25">
      <c r="A1379" s="25">
        <f>IF(LEN(D1379)=0,"",IF(ISERROR(MATCH(D1379,'BACKEND-CCI_Info'!D:D,0)),"---",MATCH(D1379,'BACKEND-CCI_Info'!D:D,0)-ROW('BACKEND-CCI_Info'!$D$3)))</f>
        <v>804</v>
      </c>
      <c r="B1379" s="23" t="str">
        <f ca="1">IF(LEN($A1379)=0,"",IF($A1379="---","(CCI NOT FOUND)",OFFSET('BACKEND-CCI_Info'!$H$3,$A1379,0)))</f>
        <v>CM-7(1)</v>
      </c>
      <c r="C1379" s="23" t="str">
        <f ca="1">IF($A1379="","",IF(LEFT($A1379,6)="!ERROR","",OFFSET('BACKEND-CCI_Info'!I$3,$A1379,0)))</f>
        <v>CM-7(1)(b)</v>
      </c>
      <c r="D1379" s="64" t="s">
        <v>4463</v>
      </c>
      <c r="E1379" s="23" t="str">
        <f ca="1">IF(LEN($A1379)=0,"",IF($A1379="---","(CCI NOT FOUND)",OFFSET('BACKEND-CCI_Info'!E$3,$A1379,0)))</f>
        <v>The organization disables organization-defined functions, ports, protocols, and services within the information system deemed to be unnecessary and/or nonsecure.</v>
      </c>
      <c r="F1379" s="23" t="str">
        <f ca="1">IF(LEN($A1379)=0,"",IF($A1379="---","(CCI NOT FOUND)",OFFSET('BACKEND-CCI_Info'!F$3,$A1379,0)))</f>
        <v>The organization being inspected/assessed must disable functions, ports, protocols, and services within the information system deemed to be unnecessary and/or nonsecure as defined in CM-7 (1), CCI 1761.</v>
      </c>
      <c r="G1379" s="23" t="str">
        <f ca="1">IF(LEN($A1379)=0,"",IF($A1379="---","(CCI NOT FOUND)",OFFSET('BACKEND-CCI_Info'!G$3,$A1379,0)))</f>
        <v>The organization conducting the inspection/assessment inspects the information system to ensure the organization being inspected/assessed disables functions, ports, protocols, and services within the information system deemed to be unnecessary and/or nonsecure as defined in CM-7 (1), CCI 1761.</v>
      </c>
      <c r="H1379" s="26" t="b">
        <f ca="1">IF(LEN($A1379)=0,"",IF($A1379="---","(CCI NOT FOUND)",OFFSET('BACKEND-CCI_Info'!K$3,$A1379,0)))</f>
        <v>1</v>
      </c>
      <c r="I1379" s="26" t="str">
        <f ca="1">IF(LEN($A1379)=0,"",IF($A1379="---","(CCI NOT FOUND)",IF(LEN(OFFSET('BACKEND-CCI_Info'!L$3,$A1379,0))=0,"","X")))</f>
        <v/>
      </c>
      <c r="J1379" s="26" t="str">
        <f ca="1">IF(LEN($A1379)=0,"",IF($A1379="---","(CCI NOT FOUND)",IF(LEN(OFFSET('BACKEND-CCI_Info'!M$3,$A1379,0))=0,"","X")))</f>
        <v/>
      </c>
      <c r="K1379" s="26" t="str">
        <f ca="1">IF(LEN($A1379)=0,"",IF($A1379="---","(CCI NOT FOUND)",IF(LEN(OFFSET('BACKEND-CCI_Info'!N$3,$A1379,0))=0,"","X")))</f>
        <v>X</v>
      </c>
      <c r="L1379" s="26" t="str">
        <f ca="1">IF(LEN($A1379)=0,"",IF($A1379="---","(CCI NOT FOUND)",IF(LEN(OFFSET('BACKEND-CCI_Info'!O$3,$A1379,0))=0,"","X")))</f>
        <v/>
      </c>
      <c r="M1379" s="26" t="str">
        <f ca="1">IF(LEN($A1379)=0,"",IF($A1379="---","(CCI NOT FOUND)",IF(LEN(OFFSET('BACKEND-CCI_Info'!P$3,$A1379,0))=0,"","X")))</f>
        <v>X</v>
      </c>
      <c r="N1379" s="26" t="str">
        <f ca="1">IF(LEN($A1379)=0,"",IF($A1379="---","(CCI NOT FOUND)",IF(LEN(OFFSET('BACKEND-CCI_Info'!Q$3,$A1379,0))=0,"","X")))</f>
        <v/>
      </c>
      <c r="O1379" s="26" t="str">
        <f ca="1">IF(LEN($A1379)=0,"",IF($A1379="---","(CCI NOT FOUND)",IF(LEN(OFFSET('BACKEND-CCI_Info'!R$3,$A1379,0))=0,"","X")))</f>
        <v/>
      </c>
      <c r="P1379" s="26" t="str">
        <f ca="1">IF(LEN($A1379)=0,"",IF($A1379="---","(CCI NOT FOUND)",IF(LEN(OFFSET('BACKEND-CCI_Info'!S$3,$A1379,0))=0,"","X")))</f>
        <v/>
      </c>
      <c r="Q1379" s="26" t="str">
        <f ca="1">IF(LEN($A1379)=0,"",IF($A1379="---","(CCI NOT FOUND)",(OFFSET('BACKEND-CCI_Info'!T$3,$A1379,0))))</f>
        <v>Designer
Impractical</v>
      </c>
      <c r="R1379" s="36" t="str">
        <f ca="1">IF(LEN($A1379)=0,"",IF($A1379="---","(CCI NOT FOUND)",OFFSET('BACKEND-CCI_Info'!U$3,$A1379,0)))</f>
        <v>3.2.5 IP Control Networks
 3.6 REQUIREMENTS FOR LEAST FUNCTIONALIT...</v>
      </c>
    </row>
    <row r="1380" spans="1:18" ht="165.6" x14ac:dyDescent="0.25">
      <c r="A1380" s="25">
        <f>IF(LEN(D1380)=0,"",IF(ISERROR(MATCH(D1380,'BACKEND-CCI_Info'!D:D,0)),"---",MATCH(D1380,'BACKEND-CCI_Info'!D:D,0)-ROW('BACKEND-CCI_Info'!$D$3)))</f>
        <v>790</v>
      </c>
      <c r="B1380" s="23" t="str">
        <f ca="1">IF(LEN($A1380)=0,"",IF($A1380="---","(CCI NOT FOUND)",OFFSET('BACKEND-CCI_Info'!$H$3,$A1380,0)))</f>
        <v>CM-6</v>
      </c>
      <c r="C1380" s="23" t="str">
        <f ca="1">IF($A1380="","",IF(LEFT($A1380,6)="!ERROR","",OFFSET('BACKEND-CCI_Info'!I$3,$A1380,0)))</f>
        <v>CM-6(a)</v>
      </c>
      <c r="D1380" s="64" t="s">
        <v>4370</v>
      </c>
      <c r="E1380" s="23" t="str">
        <f ca="1">IF(LEN($A1380)=0,"",IF($A1380="---","(CCI NOT FOUND)",OFFSET('BACKEND-CCI_Info'!E$3,$A1380,0)))</f>
        <v>The organization-defined security configuration checklists reflect the most restrictive mode consistent with operational requirements.</v>
      </c>
      <c r="F1380" s="23" t="str">
        <f ca="1">IF(LEN($A1380)=0,"",IF($A1380="---","(CCI NOT FOUND)",OFFSET('BACKEND-CCI_Info'!F$3,$A1380,0)))</f>
        <v>DoD security configuration or implementation guidance (e.g. STIGs, SRGs,  NSA configuration guides, CTOs, DTMs etc.) meet the DoD requirement for ensuring security configuration checklists reflect the most restrictive mode consistent with operational requirements.
DoD Components are automatically compliant with this CCI because they are covered by the DoD level security configuration or implementation guidance (e.g. STIGs,  SRGs, NSA configuration guides, CTOs, DTMs etc.).</v>
      </c>
      <c r="G1380" s="23" t="str">
        <f ca="1">IF(LEN($A1380)=0,"",IF($A1380="---","(CCI NOT FOUND)",OFFSET('BACKEND-CCI_Info'!G$3,$A1380,0)))</f>
        <v>DoD security configuration or implementation guidance (e.g. STIGs,  SRGs, NSA configuration guides, CTOs, DTMs etc.) meet the DoD requirement for ensuring security configuration checklists reflect the most restrictive mode consistent with operational requirements.
DoD Components are automatically compliant with this CCI because they are covered by the DoD level security configuration or implementation guidance (e.g. STIGs, SRGs, NSA configuration guides, CTOs, DTMs etc.).</v>
      </c>
      <c r="H1380" s="26" t="b">
        <f ca="1">IF(LEN($A1380)=0,"",IF($A1380="---","(CCI NOT FOUND)",OFFSET('BACKEND-CCI_Info'!K$3,$A1380,0)))</f>
        <v>1</v>
      </c>
      <c r="I1380" s="26" t="str">
        <f ca="1">IF(LEN($A1380)=0,"",IF($A1380="---","(CCI NOT FOUND)",IF(LEN(OFFSET('BACKEND-CCI_Info'!L$3,$A1380,0))=0,"","X")))</f>
        <v>X</v>
      </c>
      <c r="J1380" s="26" t="str">
        <f ca="1">IF(LEN($A1380)=0,"",IF($A1380="---","(CCI NOT FOUND)",IF(LEN(OFFSET('BACKEND-CCI_Info'!M$3,$A1380,0))=0,"","X")))</f>
        <v/>
      </c>
      <c r="K1380" s="26" t="str">
        <f ca="1">IF(LEN($A1380)=0,"",IF($A1380="---","(CCI NOT FOUND)",IF(LEN(OFFSET('BACKEND-CCI_Info'!N$3,$A1380,0))=0,"","X")))</f>
        <v>X</v>
      </c>
      <c r="L1380" s="26" t="str">
        <f ca="1">IF(LEN($A1380)=0,"",IF($A1380="---","(CCI NOT FOUND)",IF(LEN(OFFSET('BACKEND-CCI_Info'!O$3,$A1380,0))=0,"","X")))</f>
        <v>X</v>
      </c>
      <c r="M1380" s="26" t="str">
        <f ca="1">IF(LEN($A1380)=0,"",IF($A1380="---","(CCI NOT FOUND)",IF(LEN(OFFSET('BACKEND-CCI_Info'!P$3,$A1380,0))=0,"","X")))</f>
        <v>X</v>
      </c>
      <c r="N1380" s="26" t="str">
        <f ca="1">IF(LEN($A1380)=0,"",IF($A1380="---","(CCI NOT FOUND)",IF(LEN(OFFSET('BACKEND-CCI_Info'!Q$3,$A1380,0))=0,"","X")))</f>
        <v/>
      </c>
      <c r="O1380" s="26" t="str">
        <f ca="1">IF(LEN($A1380)=0,"",IF($A1380="---","(CCI NOT FOUND)",IF(LEN(OFFSET('BACKEND-CCI_Info'!R$3,$A1380,0))=0,"","X")))</f>
        <v/>
      </c>
      <c r="P1380" s="26" t="str">
        <f ca="1">IF(LEN($A1380)=0,"",IF($A1380="---","(CCI NOT FOUND)",IF(LEN(OFFSET('BACKEND-CCI_Info'!S$3,$A1380,0))=0,"","X")))</f>
        <v/>
      </c>
      <c r="Q1380" s="26" t="str">
        <f ca="1">IF(LEN($A1380)=0,"",IF($A1380="---","(CCI NOT FOUND)",(OFFSET('BACKEND-CCI_Info'!T$3,$A1380,0))))</f>
        <v>DoD-Defined
Designer
Non-Designer
Impractical</v>
      </c>
      <c r="R1380" s="36" t="str">
        <f ca="1">IF(LEN($A1380)=0,"",IF($A1380="---","(CCI NOT FOUND)",OFFSET('BACKEND-CCI_Info'!U$3,$A1380,0)))</f>
        <v>3.2.5 IP Control Networks
 3.6 REQUIREMENTS FOR LEAST FUNCTIONALIT...</v>
      </c>
    </row>
    <row r="1381" spans="1:18" ht="138" x14ac:dyDescent="0.25">
      <c r="A1381" s="25">
        <f>IF(LEN(D1381)=0,"",IF(ISERROR(MATCH(D1381,'BACKEND-CCI_Info'!D:D,0)),"---",MATCH(D1381,'BACKEND-CCI_Info'!D:D,0)-ROW('BACKEND-CCI_Info'!$D$3)))</f>
        <v>2381</v>
      </c>
      <c r="B1381" s="23" t="str">
        <f ca="1">IF(LEN($A1381)=0,"",IF($A1381="---","(CCI NOT FOUND)",OFFSET('BACKEND-CCI_Info'!$H$3,$A1381,0)))</f>
        <v>SC-41</v>
      </c>
      <c r="C1381" s="23" t="str">
        <f ca="1">IF($A1381="","",IF(LEFT($A1381,6)="!ERROR","",OFFSET('BACKEND-CCI_Info'!I$3,$A1381,0)))</f>
        <v>SC-41</v>
      </c>
      <c r="D1381" s="64" t="s">
        <v>11071</v>
      </c>
      <c r="E1381" s="23" t="str">
        <f ca="1">IF(LEN($A1381)=0,"",IF($A1381="---","(CCI NOT FOUND)",OFFSET('BACKEND-CCI_Info'!E$3,$A1381,0)))</f>
        <v>The organization defines the information systems or information system components on which organization-defined connection ports or input/output devices are to be physically disabled or removed.</v>
      </c>
      <c r="F1381" s="23" t="str">
        <f ca="1">IF(LEN($A1381)=0,"",IF($A1381="---","(CCI NOT FOUND)",OFFSET('BACKEND-CCI_Info'!F$3,$A1381,0)))</f>
        <v>The organization being inspected/assessed defines and documents the information systems or information system components on which organization-defined connection ports or input/output devices are to be physically disabled or removed.
DoD has determined the information systems or information system components are not appropriate to define at the Enterprise level.</v>
      </c>
      <c r="G1381" s="23" t="str">
        <f ca="1">IF(LEN($A1381)=0,"",IF($A1381="---","(CCI NOT FOUND)",OFFSET('BACKEND-CCI_Info'!G$3,$A1381,0)))</f>
        <v>The organization conducting the inspection/assessment obtains and examines the documented information systems or information system components to ensure the organization being inspected/assessed defines the information systems or information system components on which organization-defined connection ports or input/output devices are to be physically disabled or removed.
DoD has determined the information systems or information system components are not appropriate to define at the Enterprise level.</v>
      </c>
      <c r="H1381" s="26" t="b">
        <f ca="1">IF(LEN($A1381)=0,"",IF($A1381="---","(CCI NOT FOUND)",OFFSET('BACKEND-CCI_Info'!K$3,$A1381,0)))</f>
        <v>1</v>
      </c>
      <c r="I1381" s="26" t="str">
        <f ca="1">IF(LEN($A1381)=0,"",IF($A1381="---","(CCI NOT FOUND)",IF(LEN(OFFSET('BACKEND-CCI_Info'!L$3,$A1381,0))=0,"","X")))</f>
        <v/>
      </c>
      <c r="J1381" s="26" t="str">
        <f ca="1">IF(LEN($A1381)=0,"",IF($A1381="---","(CCI NOT FOUND)",IF(LEN(OFFSET('BACKEND-CCI_Info'!M$3,$A1381,0))=0,"","X")))</f>
        <v>X</v>
      </c>
      <c r="K1381" s="26" t="str">
        <f ca="1">IF(LEN($A1381)=0,"",IF($A1381="---","(CCI NOT FOUND)",IF(LEN(OFFSET('BACKEND-CCI_Info'!N$3,$A1381,0))=0,"","X")))</f>
        <v>X</v>
      </c>
      <c r="L1381" s="26" t="str">
        <f ca="1">IF(LEN($A1381)=0,"",IF($A1381="---","(CCI NOT FOUND)",IF(LEN(OFFSET('BACKEND-CCI_Info'!O$3,$A1381,0))=0,"","X")))</f>
        <v>X</v>
      </c>
      <c r="M1381" s="26" t="str">
        <f ca="1">IF(LEN($A1381)=0,"",IF($A1381="---","(CCI NOT FOUND)",IF(LEN(OFFSET('BACKEND-CCI_Info'!P$3,$A1381,0))=0,"","X")))</f>
        <v/>
      </c>
      <c r="N1381" s="26" t="str">
        <f ca="1">IF(LEN($A1381)=0,"",IF($A1381="---","(CCI NOT FOUND)",IF(LEN(OFFSET('BACKEND-CCI_Info'!Q$3,$A1381,0))=0,"","X")))</f>
        <v/>
      </c>
      <c r="O1381" s="26" t="str">
        <f ca="1">IF(LEN($A1381)=0,"",IF($A1381="---","(CCI NOT FOUND)",IF(LEN(OFFSET('BACKEND-CCI_Info'!R$3,$A1381,0))=0,"","X")))</f>
        <v/>
      </c>
      <c r="P1381" s="26" t="str">
        <f ca="1">IF(LEN($A1381)=0,"",IF($A1381="---","(CCI NOT FOUND)",IF(LEN(OFFSET('BACKEND-CCI_Info'!S$3,$A1381,0))=0,"","X")))</f>
        <v/>
      </c>
      <c r="Q1381" s="26" t="str">
        <f ca="1">IF(LEN($A1381)=0,"",IF($A1381="---","(CCI NOT FOUND)",(OFFSET('BACKEND-CCI_Info'!T$3,$A1381,0))))</f>
        <v>Enclave
Designer
Non-Designer</v>
      </c>
      <c r="R1381" s="36" t="str">
        <f ca="1">IF(LEN($A1381)=0,"",IF($A1381="---","(CCI NOT FOUND)",OFFSET('BACKEND-CCI_Info'!U$3,$A1381,0)))</f>
        <v>3.2.5 IP Control Networks
 3.6 REQUIREMENTS FOR LEAST FUNCTIONALIT...</v>
      </c>
    </row>
    <row r="1382" spans="1:18" ht="124.2" x14ac:dyDescent="0.25">
      <c r="A1382" s="25">
        <f>IF(LEN(D1382)=0,"",IF(ISERROR(MATCH(D1382,'BACKEND-CCI_Info'!D:D,0)),"---",MATCH(D1382,'BACKEND-CCI_Info'!D:D,0)-ROW('BACKEND-CCI_Info'!$D$3)))</f>
        <v>2382</v>
      </c>
      <c r="B1382" s="23" t="str">
        <f ca="1">IF(LEN($A1382)=0,"",IF($A1382="---","(CCI NOT FOUND)",OFFSET('BACKEND-CCI_Info'!$H$3,$A1382,0)))</f>
        <v>SC-41</v>
      </c>
      <c r="C1382" s="23" t="str">
        <f ca="1">IF($A1382="","",IF(LEFT($A1382,6)="!ERROR","",OFFSET('BACKEND-CCI_Info'!I$3,$A1382,0)))</f>
        <v>SC-41</v>
      </c>
      <c r="D1382" s="64" t="s">
        <v>11075</v>
      </c>
      <c r="E1382" s="23" t="str">
        <f ca="1">IF(LEN($A1382)=0,"",IF($A1382="---","(CCI NOT FOUND)",OFFSET('BACKEND-CCI_Info'!E$3,$A1382,0)))</f>
        <v>The organization defines the connection ports or input/output devices that are to be physically disabled or removed from organization-defined information systems or information system components.</v>
      </c>
      <c r="F1382" s="23" t="str">
        <f ca="1">IF(LEN($A1382)=0,"",IF($A1382="---","(CCI NOT FOUND)",OFFSET('BACKEND-CCI_Info'!F$3,$A1382,0)))</f>
        <v>The organization being inspected/assessed defines and documents the connection ports or input/output devices that are to be physically disabled or removed from organization-defined information systems or information system components.
DoD has determined the connection ports or input/output devices are not appropriate to define at the Enterprise level.</v>
      </c>
      <c r="G1382" s="23" t="str">
        <f ca="1">IF(LEN($A1382)=0,"",IF($A1382="---","(CCI NOT FOUND)",OFFSET('BACKEND-CCI_Info'!G$3,$A1382,0)))</f>
        <v>The organization conducting the inspection/assessment obtains and examines the documented connection ports or input/output devices to ensure the organization being inspected/assessed defines the connection ports or input/output devices that are to be physically disabled or removed from organization-defined information systems or information system components. 
DoD has determined the connection ports or input/output devices are not appropriate to define at the Enterprise level.</v>
      </c>
      <c r="H1382" s="26" t="b">
        <f ca="1">IF(LEN($A1382)=0,"",IF($A1382="---","(CCI NOT FOUND)",OFFSET('BACKEND-CCI_Info'!K$3,$A1382,0)))</f>
        <v>1</v>
      </c>
      <c r="I1382" s="26" t="str">
        <f ca="1">IF(LEN($A1382)=0,"",IF($A1382="---","(CCI NOT FOUND)",IF(LEN(OFFSET('BACKEND-CCI_Info'!L$3,$A1382,0))=0,"","X")))</f>
        <v/>
      </c>
      <c r="J1382" s="26" t="str">
        <f ca="1">IF(LEN($A1382)=0,"",IF($A1382="---","(CCI NOT FOUND)",IF(LEN(OFFSET('BACKEND-CCI_Info'!M$3,$A1382,0))=0,"","X")))</f>
        <v>X</v>
      </c>
      <c r="K1382" s="26" t="str">
        <f ca="1">IF(LEN($A1382)=0,"",IF($A1382="---","(CCI NOT FOUND)",IF(LEN(OFFSET('BACKEND-CCI_Info'!N$3,$A1382,0))=0,"","X")))</f>
        <v>X</v>
      </c>
      <c r="L1382" s="26" t="str">
        <f ca="1">IF(LEN($A1382)=0,"",IF($A1382="---","(CCI NOT FOUND)",IF(LEN(OFFSET('BACKEND-CCI_Info'!O$3,$A1382,0))=0,"","X")))</f>
        <v>X</v>
      </c>
      <c r="M1382" s="26" t="str">
        <f ca="1">IF(LEN($A1382)=0,"",IF($A1382="---","(CCI NOT FOUND)",IF(LEN(OFFSET('BACKEND-CCI_Info'!P$3,$A1382,0))=0,"","X")))</f>
        <v/>
      </c>
      <c r="N1382" s="26" t="str">
        <f ca="1">IF(LEN($A1382)=0,"",IF($A1382="---","(CCI NOT FOUND)",IF(LEN(OFFSET('BACKEND-CCI_Info'!Q$3,$A1382,0))=0,"","X")))</f>
        <v/>
      </c>
      <c r="O1382" s="26" t="str">
        <f ca="1">IF(LEN($A1382)=0,"",IF($A1382="---","(CCI NOT FOUND)",IF(LEN(OFFSET('BACKEND-CCI_Info'!R$3,$A1382,0))=0,"","X")))</f>
        <v/>
      </c>
      <c r="P1382" s="26" t="str">
        <f ca="1">IF(LEN($A1382)=0,"",IF($A1382="---","(CCI NOT FOUND)",IF(LEN(OFFSET('BACKEND-CCI_Info'!S$3,$A1382,0))=0,"","X")))</f>
        <v/>
      </c>
      <c r="Q1382" s="26" t="str">
        <f ca="1">IF(LEN($A1382)=0,"",IF($A1382="---","(CCI NOT FOUND)",(OFFSET('BACKEND-CCI_Info'!T$3,$A1382,0))))</f>
        <v>Enclave
Designer
Non-Designer</v>
      </c>
      <c r="R1382" s="36" t="str">
        <f ca="1">IF(LEN($A1382)=0,"",IF($A1382="---","(CCI NOT FOUND)",OFFSET('BACKEND-CCI_Info'!U$3,$A1382,0)))</f>
        <v>3.2.5 IP Control Networks
 3.6 REQUIREMENTS FOR LEAST FUNCTIONALIT...</v>
      </c>
    </row>
    <row r="1383" spans="1:18" ht="69" x14ac:dyDescent="0.25">
      <c r="A1383" s="25">
        <f>IF(LEN(D1383)=0,"",IF(ISERROR(MATCH(D1383,'BACKEND-CCI_Info'!D:D,0)),"---",MATCH(D1383,'BACKEND-CCI_Info'!D:D,0)-ROW('BACKEND-CCI_Info'!$D$3)))</f>
        <v>2383</v>
      </c>
      <c r="B1383" s="23" t="str">
        <f ca="1">IF(LEN($A1383)=0,"",IF($A1383="---","(CCI NOT FOUND)",OFFSET('BACKEND-CCI_Info'!$H$3,$A1383,0)))</f>
        <v>SC-41</v>
      </c>
      <c r="C1383" s="23" t="str">
        <f ca="1">IF($A1383="","",IF(LEFT($A1383,6)="!ERROR","",OFFSET('BACKEND-CCI_Info'!I$3,$A1383,0)))</f>
        <v>SC-41</v>
      </c>
      <c r="D1383" s="64" t="s">
        <v>11079</v>
      </c>
      <c r="E1383" s="23" t="str">
        <f ca="1">IF(LEN($A1383)=0,"",IF($A1383="---","(CCI NOT FOUND)",OFFSET('BACKEND-CCI_Info'!E$3,$A1383,0)))</f>
        <v>The organization physically disables or removes organization-defined connection ports or input/output devices on organization-defined information systems or information system components.</v>
      </c>
      <c r="F1383" s="23" t="str">
        <f ca="1">IF(LEN($A1383)=0,"",IF($A1383="---","(CCI NOT FOUND)",OFFSET('BACKEND-CCI_Info'!F$3,$A1383,0)))</f>
        <v>The organization being inspected/assessed physically disables or removes connection ports or input/output devices defined in SC-41, CCI 2545 on information systems or information system components defined in SC-41, CCI 2544.</v>
      </c>
      <c r="G1383" s="23" t="str">
        <f ca="1">IF(LEN($A1383)=0,"",IF($A1383="---","(CCI NOT FOUND)",OFFSET('BACKEND-CCI_Info'!G$3,$A1383,0)))</f>
        <v>The organization conducting the inspection/assessment examines a sampling of devices to ensure the organization being inspected/assessed physically disables or removes connection ports or input/output devices defined in SC-41, CCI 2545 on information systems or information system components defined in SC-41, CCI 2544.</v>
      </c>
      <c r="H1383" s="26" t="b">
        <f ca="1">IF(LEN($A1383)=0,"",IF($A1383="---","(CCI NOT FOUND)",OFFSET('BACKEND-CCI_Info'!K$3,$A1383,0)))</f>
        <v>1</v>
      </c>
      <c r="I1383" s="26" t="str">
        <f ca="1">IF(LEN($A1383)=0,"",IF($A1383="---","(CCI NOT FOUND)",IF(LEN(OFFSET('BACKEND-CCI_Info'!L$3,$A1383,0))=0,"","X")))</f>
        <v/>
      </c>
      <c r="J1383" s="26" t="str">
        <f ca="1">IF(LEN($A1383)=0,"",IF($A1383="---","(CCI NOT FOUND)",IF(LEN(OFFSET('BACKEND-CCI_Info'!M$3,$A1383,0))=0,"","X")))</f>
        <v/>
      </c>
      <c r="K1383" s="26" t="str">
        <f ca="1">IF(LEN($A1383)=0,"",IF($A1383="---","(CCI NOT FOUND)",IF(LEN(OFFSET('BACKEND-CCI_Info'!N$3,$A1383,0))=0,"","X")))</f>
        <v>X</v>
      </c>
      <c r="L1383" s="26" t="str">
        <f ca="1">IF(LEN($A1383)=0,"",IF($A1383="---","(CCI NOT FOUND)",IF(LEN(OFFSET('BACKEND-CCI_Info'!O$3,$A1383,0))=0,"","X")))</f>
        <v/>
      </c>
      <c r="M1383" s="26" t="str">
        <f ca="1">IF(LEN($A1383)=0,"",IF($A1383="---","(CCI NOT FOUND)",IF(LEN(OFFSET('BACKEND-CCI_Info'!P$3,$A1383,0))=0,"","X")))</f>
        <v>X</v>
      </c>
      <c r="N1383" s="26" t="str">
        <f ca="1">IF(LEN($A1383)=0,"",IF($A1383="---","(CCI NOT FOUND)",IF(LEN(OFFSET('BACKEND-CCI_Info'!Q$3,$A1383,0))=0,"","X")))</f>
        <v/>
      </c>
      <c r="O1383" s="26" t="str">
        <f ca="1">IF(LEN($A1383)=0,"",IF($A1383="---","(CCI NOT FOUND)",IF(LEN(OFFSET('BACKEND-CCI_Info'!R$3,$A1383,0))=0,"","X")))</f>
        <v/>
      </c>
      <c r="P1383" s="26" t="str">
        <f ca="1">IF(LEN($A1383)=0,"",IF($A1383="---","(CCI NOT FOUND)",IF(LEN(OFFSET('BACKEND-CCI_Info'!S$3,$A1383,0))=0,"","X")))</f>
        <v/>
      </c>
      <c r="Q1383" s="26" t="str">
        <f ca="1">IF(LEN($A1383)=0,"",IF($A1383="---","(CCI NOT FOUND)",(OFFSET('BACKEND-CCI_Info'!T$3,$A1383,0))))</f>
        <v>Designer
Impractical</v>
      </c>
      <c r="R1383" s="36" t="str">
        <f ca="1">IF(LEN($A1383)=0,"",IF($A1383="---","(CCI NOT FOUND)",OFFSET('BACKEND-CCI_Info'!U$3,$A1383,0)))</f>
        <v>3.2.5 IP Control Networks
 3.6 REQUIREMENTS FOR LEAST FUNCTIONALIT...</v>
      </c>
    </row>
    <row r="1384" spans="1:18" ht="55.2" x14ac:dyDescent="0.25">
      <c r="A1384" s="25">
        <f>IF(LEN(D1384)=0,"",IF(ISERROR(MATCH(D1384,'BACKEND-CCI_Info'!D:D,0)),"---",MATCH(D1384,'BACKEND-CCI_Info'!D:D,0)-ROW('BACKEND-CCI_Info'!$D$3)))</f>
        <v>328</v>
      </c>
      <c r="B1384" s="23" t="str">
        <f ca="1">IF(LEN($A1384)=0,"",IF($A1384="---","(CCI NOT FOUND)",OFFSET('BACKEND-CCI_Info'!$H$3,$A1384,0)))</f>
        <v>AC-18</v>
      </c>
      <c r="C1384" s="23" t="str">
        <f ca="1">IF($A1384="","",IF(LEFT($A1384,6)="!ERROR","",OFFSET('BACKEND-CCI_Info'!I$3,$A1384,0)))</f>
        <v>AC-18(a)</v>
      </c>
      <c r="D1384" s="64" t="s">
        <v>2488</v>
      </c>
      <c r="E1384" s="23" t="str">
        <f ca="1">IF(LEN($A1384)=0,"",IF($A1384="---","(CCI NOT FOUND)",OFFSET('BACKEND-CCI_Info'!E$3,$A1384,0)))</f>
        <v>The organization establishes usage restrictions for wireless access.</v>
      </c>
      <c r="F1384" s="23" t="str">
        <f ca="1">IF(LEN($A1384)=0,"",IF($A1384="---","(CCI NOT FOUND)",OFFSET('BACKEND-CCI_Info'!F$3,$A1384,0)))</f>
        <v>The organization being inspected/assessed establishes and documents  usage restrictions for wireless access.</v>
      </c>
      <c r="G1384" s="23" t="str">
        <f ca="1">IF(LEN($A1384)=0,"",IF($A1384="---","(CCI NOT FOUND)",OFFSET('BACKEND-CCI_Info'!G$3,$A1384,0)))</f>
        <v>The organization conducting the inspection/assessment obtains and examines documented usage restrictions to ensure the organization being inspected/assessed establishes usage restrictions for wireless access.</v>
      </c>
      <c r="H1384" s="26" t="b">
        <f ca="1">IF(LEN($A1384)=0,"",IF($A1384="---","(CCI NOT FOUND)",OFFSET('BACKEND-CCI_Info'!K$3,$A1384,0)))</f>
        <v>1</v>
      </c>
      <c r="I1384" s="26" t="str">
        <f ca="1">IF(LEN($A1384)=0,"",IF($A1384="---","(CCI NOT FOUND)",IF(LEN(OFFSET('BACKEND-CCI_Info'!L$3,$A1384,0))=0,"","X")))</f>
        <v/>
      </c>
      <c r="J1384" s="26" t="str">
        <f ca="1">IF(LEN($A1384)=0,"",IF($A1384="---","(CCI NOT FOUND)",IF(LEN(OFFSET('BACKEND-CCI_Info'!M$3,$A1384,0))=0,"","X")))</f>
        <v/>
      </c>
      <c r="K1384" s="26" t="str">
        <f ca="1">IF(LEN($A1384)=0,"",IF($A1384="---","(CCI NOT FOUND)",IF(LEN(OFFSET('BACKEND-CCI_Info'!N$3,$A1384,0))=0,"","X")))</f>
        <v>X</v>
      </c>
      <c r="L1384" s="26" t="str">
        <f ca="1">IF(LEN($A1384)=0,"",IF($A1384="---","(CCI NOT FOUND)",IF(LEN(OFFSET('BACKEND-CCI_Info'!O$3,$A1384,0))=0,"","X")))</f>
        <v>X</v>
      </c>
      <c r="M1384" s="26" t="str">
        <f ca="1">IF(LEN($A1384)=0,"",IF($A1384="---","(CCI NOT FOUND)",IF(LEN(OFFSET('BACKEND-CCI_Info'!P$3,$A1384,0))=0,"","X")))</f>
        <v/>
      </c>
      <c r="N1384" s="26" t="str">
        <f ca="1">IF(LEN($A1384)=0,"",IF($A1384="---","(CCI NOT FOUND)",IF(LEN(OFFSET('BACKEND-CCI_Info'!Q$3,$A1384,0))=0,"","X")))</f>
        <v/>
      </c>
      <c r="O1384" s="26" t="str">
        <f ca="1">IF(LEN($A1384)=0,"",IF($A1384="---","(CCI NOT FOUND)",IF(LEN(OFFSET('BACKEND-CCI_Info'!R$3,$A1384,0))=0,"","X")))</f>
        <v/>
      </c>
      <c r="P1384" s="26" t="str">
        <f ca="1">IF(LEN($A1384)=0,"",IF($A1384="---","(CCI NOT FOUND)",IF(LEN(OFFSET('BACKEND-CCI_Info'!S$3,$A1384,0))=0,"","X")))</f>
        <v/>
      </c>
      <c r="Q1384" s="26" t="str">
        <f ca="1">IF(LEN($A1384)=0,"",IF($A1384="---","(CCI NOT FOUND)",(OFFSET('BACKEND-CCI_Info'!T$3,$A1384,0))))</f>
        <v>Designer
Non-Designer</v>
      </c>
      <c r="R1384" s="36" t="str">
        <f ca="1">IF(LEN($A1384)=0,"",IF($A1384="---","(CCI NOT FOUND)",OFFSET('BACKEND-CCI_Info'!U$3,$A1384,0)))</f>
        <v>3.2.3 Wireless and Wired Broadcast Commun...</v>
      </c>
    </row>
    <row r="1385" spans="1:18" ht="55.2" x14ac:dyDescent="0.25">
      <c r="A1385" s="25">
        <f>IF(LEN(D1385)=0,"",IF(ISERROR(MATCH(D1385,'BACKEND-CCI_Info'!D:D,0)),"---",MATCH(D1385,'BACKEND-CCI_Info'!D:D,0)-ROW('BACKEND-CCI_Info'!$D$3)))</f>
        <v>329</v>
      </c>
      <c r="B1385" s="23" t="str">
        <f ca="1">IF(LEN($A1385)=0,"",IF($A1385="---","(CCI NOT FOUND)",OFFSET('BACKEND-CCI_Info'!$H$3,$A1385,0)))</f>
        <v>AC-18</v>
      </c>
      <c r="C1385" s="23" t="str">
        <f ca="1">IF($A1385="","",IF(LEFT($A1385,6)="!ERROR","",OFFSET('BACKEND-CCI_Info'!I$3,$A1385,0)))</f>
        <v>AC-18(a)</v>
      </c>
      <c r="D1385" s="64" t="s">
        <v>2493</v>
      </c>
      <c r="E1385" s="23" t="str">
        <f ca="1">IF(LEN($A1385)=0,"",IF($A1385="---","(CCI NOT FOUND)",OFFSET('BACKEND-CCI_Info'!E$3,$A1385,0)))</f>
        <v>The organization establishes configuration/connection requirements for wireless access.</v>
      </c>
      <c r="F1385" s="23" t="str">
        <f ca="1">IF(LEN($A1385)=0,"",IF($A1385="---","(CCI NOT FOUND)",OFFSET('BACKEND-CCI_Info'!F$3,$A1385,0)))</f>
        <v>The organization being inspected/assessed  establishes and documents configuration/connection requirements for wireless access.</v>
      </c>
      <c r="G1385" s="23" t="str">
        <f ca="1">IF(LEN($A1385)=0,"",IF($A1385="---","(CCI NOT FOUND)",OFFSET('BACKEND-CCI_Info'!G$3,$A1385,0)))</f>
        <v>The organization conducting the inspection/assessment obtains and examines the documented configuration/connection requirements to ensure the organization being inspected/assessed establishes configuration/connection requirements for wireless access.</v>
      </c>
      <c r="H1385" s="26" t="b">
        <f ca="1">IF(LEN($A1385)=0,"",IF($A1385="---","(CCI NOT FOUND)",OFFSET('BACKEND-CCI_Info'!K$3,$A1385,0)))</f>
        <v>1</v>
      </c>
      <c r="I1385" s="26" t="str">
        <f ca="1">IF(LEN($A1385)=0,"",IF($A1385="---","(CCI NOT FOUND)",IF(LEN(OFFSET('BACKEND-CCI_Info'!L$3,$A1385,0))=0,"","X")))</f>
        <v/>
      </c>
      <c r="J1385" s="26" t="str">
        <f ca="1">IF(LEN($A1385)=0,"",IF($A1385="---","(CCI NOT FOUND)",IF(LEN(OFFSET('BACKEND-CCI_Info'!M$3,$A1385,0))=0,"","X")))</f>
        <v/>
      </c>
      <c r="K1385" s="26" t="str">
        <f ca="1">IF(LEN($A1385)=0,"",IF($A1385="---","(CCI NOT FOUND)",IF(LEN(OFFSET('BACKEND-CCI_Info'!N$3,$A1385,0))=0,"","X")))</f>
        <v>X</v>
      </c>
      <c r="L1385" s="26" t="str">
        <f ca="1">IF(LEN($A1385)=0,"",IF($A1385="---","(CCI NOT FOUND)",IF(LEN(OFFSET('BACKEND-CCI_Info'!O$3,$A1385,0))=0,"","X")))</f>
        <v>X</v>
      </c>
      <c r="M1385" s="26" t="str">
        <f ca="1">IF(LEN($A1385)=0,"",IF($A1385="---","(CCI NOT FOUND)",IF(LEN(OFFSET('BACKEND-CCI_Info'!P$3,$A1385,0))=0,"","X")))</f>
        <v/>
      </c>
      <c r="N1385" s="26" t="str">
        <f ca="1">IF(LEN($A1385)=0,"",IF($A1385="---","(CCI NOT FOUND)",IF(LEN(OFFSET('BACKEND-CCI_Info'!Q$3,$A1385,0))=0,"","X")))</f>
        <v/>
      </c>
      <c r="O1385" s="26" t="str">
        <f ca="1">IF(LEN($A1385)=0,"",IF($A1385="---","(CCI NOT FOUND)",IF(LEN(OFFSET('BACKEND-CCI_Info'!R$3,$A1385,0))=0,"","X")))</f>
        <v/>
      </c>
      <c r="P1385" s="26" t="str">
        <f ca="1">IF(LEN($A1385)=0,"",IF($A1385="---","(CCI NOT FOUND)",IF(LEN(OFFSET('BACKEND-CCI_Info'!S$3,$A1385,0))=0,"","X")))</f>
        <v/>
      </c>
      <c r="Q1385" s="26" t="str">
        <f ca="1">IF(LEN($A1385)=0,"",IF($A1385="---","(CCI NOT FOUND)",(OFFSET('BACKEND-CCI_Info'!T$3,$A1385,0))))</f>
        <v>Designer
Non-Designer</v>
      </c>
      <c r="R1385" s="36" t="str">
        <f ca="1">IF(LEN($A1385)=0,"",IF($A1385="---","(CCI NOT FOUND)",OFFSET('BACKEND-CCI_Info'!U$3,$A1385,0)))</f>
        <v>3.2.3 Wireless and Wired Broadcast Commun...</v>
      </c>
    </row>
    <row r="1386" spans="1:18" ht="55.2" x14ac:dyDescent="0.25">
      <c r="A1386" s="25">
        <f>IF(LEN(D1386)=0,"",IF(ISERROR(MATCH(D1386,'BACKEND-CCI_Info'!D:D,0)),"---",MATCH(D1386,'BACKEND-CCI_Info'!D:D,0)-ROW('BACKEND-CCI_Info'!$D$3)))</f>
        <v>330</v>
      </c>
      <c r="B1386" s="23" t="str">
        <f ca="1">IF(LEN($A1386)=0,"",IF($A1386="---","(CCI NOT FOUND)",OFFSET('BACKEND-CCI_Info'!$H$3,$A1386,0)))</f>
        <v>AC-18</v>
      </c>
      <c r="C1386" s="23" t="str">
        <f ca="1">IF($A1386="","",IF(LEFT($A1386,6)="!ERROR","",OFFSET('BACKEND-CCI_Info'!I$3,$A1386,0)))</f>
        <v>AC-18(a)</v>
      </c>
      <c r="D1386" s="64" t="s">
        <v>2497</v>
      </c>
      <c r="E1386" s="23" t="str">
        <f ca="1">IF(LEN($A1386)=0,"",IF($A1386="---","(CCI NOT FOUND)",OFFSET('BACKEND-CCI_Info'!E$3,$A1386,0)))</f>
        <v>The organization establishes implementation guidance for wireless access.</v>
      </c>
      <c r="F1386" s="23" t="str">
        <f ca="1">IF(LEN($A1386)=0,"",IF($A1386="---","(CCI NOT FOUND)",OFFSET('BACKEND-CCI_Info'!F$3,$A1386,0)))</f>
        <v>The organization being inspected/assessed establishes and documents implementation guidance for wireless access.</v>
      </c>
      <c r="G1386" s="23" t="str">
        <f ca="1">IF(LEN($A1386)=0,"",IF($A1386="---","(CCI NOT FOUND)",OFFSET('BACKEND-CCI_Info'!G$3,$A1386,0)))</f>
        <v>The organization conducting the inspection/assessment obtains and examines the documented  implementation guidance to ensure the organization being inspected/assessed establishes implementation guidance for wireless access.</v>
      </c>
      <c r="H1386" s="26" t="b">
        <f ca="1">IF(LEN($A1386)=0,"",IF($A1386="---","(CCI NOT FOUND)",OFFSET('BACKEND-CCI_Info'!K$3,$A1386,0)))</f>
        <v>1</v>
      </c>
      <c r="I1386" s="26" t="str">
        <f ca="1">IF(LEN($A1386)=0,"",IF($A1386="---","(CCI NOT FOUND)",IF(LEN(OFFSET('BACKEND-CCI_Info'!L$3,$A1386,0))=0,"","X")))</f>
        <v/>
      </c>
      <c r="J1386" s="26" t="str">
        <f ca="1">IF(LEN($A1386)=0,"",IF($A1386="---","(CCI NOT FOUND)",IF(LEN(OFFSET('BACKEND-CCI_Info'!M$3,$A1386,0))=0,"","X")))</f>
        <v/>
      </c>
      <c r="K1386" s="26" t="str">
        <f ca="1">IF(LEN($A1386)=0,"",IF($A1386="---","(CCI NOT FOUND)",IF(LEN(OFFSET('BACKEND-CCI_Info'!N$3,$A1386,0))=0,"","X")))</f>
        <v>X</v>
      </c>
      <c r="L1386" s="26" t="str">
        <f ca="1">IF(LEN($A1386)=0,"",IF($A1386="---","(CCI NOT FOUND)",IF(LEN(OFFSET('BACKEND-CCI_Info'!O$3,$A1386,0))=0,"","X")))</f>
        <v>X</v>
      </c>
      <c r="M1386" s="26" t="str">
        <f ca="1">IF(LEN($A1386)=0,"",IF($A1386="---","(CCI NOT FOUND)",IF(LEN(OFFSET('BACKEND-CCI_Info'!P$3,$A1386,0))=0,"","X")))</f>
        <v/>
      </c>
      <c r="N1386" s="26" t="str">
        <f ca="1">IF(LEN($A1386)=0,"",IF($A1386="---","(CCI NOT FOUND)",IF(LEN(OFFSET('BACKEND-CCI_Info'!Q$3,$A1386,0))=0,"","X")))</f>
        <v/>
      </c>
      <c r="O1386" s="26" t="str">
        <f ca="1">IF(LEN($A1386)=0,"",IF($A1386="---","(CCI NOT FOUND)",IF(LEN(OFFSET('BACKEND-CCI_Info'!R$3,$A1386,0))=0,"","X")))</f>
        <v/>
      </c>
      <c r="P1386" s="26" t="str">
        <f ca="1">IF(LEN($A1386)=0,"",IF($A1386="---","(CCI NOT FOUND)",IF(LEN(OFFSET('BACKEND-CCI_Info'!S$3,$A1386,0))=0,"","X")))</f>
        <v/>
      </c>
      <c r="Q1386" s="26" t="str">
        <f ca="1">IF(LEN($A1386)=0,"",IF($A1386="---","(CCI NOT FOUND)",(OFFSET('BACKEND-CCI_Info'!T$3,$A1386,0))))</f>
        <v>Designer
Non-Designer</v>
      </c>
      <c r="R1386" s="36" t="str">
        <f ca="1">IF(LEN($A1386)=0,"",IF($A1386="---","(CCI NOT FOUND)",OFFSET('BACKEND-CCI_Info'!U$3,$A1386,0)))</f>
        <v>3.2.3 Wireless and Wired Broadcast Commun...</v>
      </c>
    </row>
    <row r="1387" spans="1:18" ht="82.8" x14ac:dyDescent="0.25">
      <c r="A1387" s="25">
        <f>IF(LEN(D1387)=0,"",IF(ISERROR(MATCH(D1387,'BACKEND-CCI_Info'!D:D,0)),"---",MATCH(D1387,'BACKEND-CCI_Info'!D:D,0)-ROW('BACKEND-CCI_Info'!$D$3)))</f>
        <v>331</v>
      </c>
      <c r="B1387" s="23" t="str">
        <f ca="1">IF(LEN($A1387)=0,"",IF($A1387="---","(CCI NOT FOUND)",OFFSET('BACKEND-CCI_Info'!$H$3,$A1387,0)))</f>
        <v>AC-18</v>
      </c>
      <c r="C1387" s="23" t="str">
        <f ca="1">IF($A1387="","",IF(LEFT($A1387,6)="!ERROR","",OFFSET('BACKEND-CCI_Info'!I$3,$A1387,0)))</f>
        <v>AC-18(b)</v>
      </c>
      <c r="D1387" s="64" t="s">
        <v>2501</v>
      </c>
      <c r="E1387" s="23" t="str">
        <f ca="1">IF(LEN($A1387)=0,"",IF($A1387="---","(CCI NOT FOUND)",OFFSET('BACKEND-CCI_Info'!E$3,$A1387,0)))</f>
        <v>The organization authorizes wireless access to the information system prior to allowing such connections.</v>
      </c>
      <c r="F1387" s="23" t="str">
        <f ca="1">IF(LEN($A1387)=0,"",IF($A1387="---","(CCI NOT FOUND)",OFFSET('BACKEND-CCI_Info'!F$3,$A1387,0)))</f>
        <v>The organization being inspected/assessed authorizes wireless access to the information system prior to allowing such connections.
The organization must maintain an audit trail of authorizations.</v>
      </c>
      <c r="G1387" s="23" t="str">
        <f ca="1">IF(LEN($A1387)=0,"",IF($A1387="---","(CCI NOT FOUND)",OFFSET('BACKEND-CCI_Info'!G$3,$A1387,0)))</f>
        <v>The organization conducting the inspection/assessment obtains and examines the audit trail of authorizations to ensure the organization being inspected/assessed authorizes wireless access to the information system prior to allowing such connections.</v>
      </c>
      <c r="H1387" s="26" t="b">
        <f ca="1">IF(LEN($A1387)=0,"",IF($A1387="---","(CCI NOT FOUND)",OFFSET('BACKEND-CCI_Info'!K$3,$A1387,0)))</f>
        <v>1</v>
      </c>
      <c r="I1387" s="26" t="str">
        <f ca="1">IF(LEN($A1387)=0,"",IF($A1387="---","(CCI NOT FOUND)",IF(LEN(OFFSET('BACKEND-CCI_Info'!L$3,$A1387,0))=0,"","X")))</f>
        <v/>
      </c>
      <c r="J1387" s="26" t="str">
        <f ca="1">IF(LEN($A1387)=0,"",IF($A1387="---","(CCI NOT FOUND)",IF(LEN(OFFSET('BACKEND-CCI_Info'!M$3,$A1387,0))=0,"","X")))</f>
        <v/>
      </c>
      <c r="K1387" s="26" t="str">
        <f ca="1">IF(LEN($A1387)=0,"",IF($A1387="---","(CCI NOT FOUND)",IF(LEN(OFFSET('BACKEND-CCI_Info'!N$3,$A1387,0))=0,"","X")))</f>
        <v>X</v>
      </c>
      <c r="L1387" s="26" t="str">
        <f ca="1">IF(LEN($A1387)=0,"",IF($A1387="---","(CCI NOT FOUND)",IF(LEN(OFFSET('BACKEND-CCI_Info'!O$3,$A1387,0))=0,"","X")))</f>
        <v>X</v>
      </c>
      <c r="M1387" s="26" t="str">
        <f ca="1">IF(LEN($A1387)=0,"",IF($A1387="---","(CCI NOT FOUND)",IF(LEN(OFFSET('BACKEND-CCI_Info'!P$3,$A1387,0))=0,"","X")))</f>
        <v/>
      </c>
      <c r="N1387" s="26" t="str">
        <f ca="1">IF(LEN($A1387)=0,"",IF($A1387="---","(CCI NOT FOUND)",IF(LEN(OFFSET('BACKEND-CCI_Info'!Q$3,$A1387,0))=0,"","X")))</f>
        <v/>
      </c>
      <c r="O1387" s="26" t="str">
        <f ca="1">IF(LEN($A1387)=0,"",IF($A1387="---","(CCI NOT FOUND)",IF(LEN(OFFSET('BACKEND-CCI_Info'!R$3,$A1387,0))=0,"","X")))</f>
        <v/>
      </c>
      <c r="P1387" s="26" t="str">
        <f ca="1">IF(LEN($A1387)=0,"",IF($A1387="---","(CCI NOT FOUND)",IF(LEN(OFFSET('BACKEND-CCI_Info'!S$3,$A1387,0))=0,"","X")))</f>
        <v/>
      </c>
      <c r="Q1387" s="26" t="str">
        <f ca="1">IF(LEN($A1387)=0,"",IF($A1387="---","(CCI NOT FOUND)",(OFFSET('BACKEND-CCI_Info'!T$3,$A1387,0))))</f>
        <v>Designer
Non-Designer</v>
      </c>
      <c r="R1387" s="36" t="str">
        <f ca="1">IF(LEN($A1387)=0,"",IF($A1387="---","(CCI NOT FOUND)",OFFSET('BACKEND-CCI_Info'!U$3,$A1387,0)))</f>
        <v>3.2.3 Wireless and Wired Broadcast Commun...</v>
      </c>
    </row>
    <row r="1388" spans="1:18" ht="151.80000000000001" x14ac:dyDescent="0.25">
      <c r="A1388" s="25">
        <f>IF(LEN(D1388)=0,"",IF(ISERROR(MATCH(D1388,'BACKEND-CCI_Info'!D:D,0)),"---",MATCH(D1388,'BACKEND-CCI_Info'!D:D,0)-ROW('BACKEND-CCI_Info'!$D$3)))</f>
        <v>115</v>
      </c>
      <c r="B1388" s="23" t="str">
        <f ca="1">IF(LEN($A1388)=0,"",IF($A1388="---","(CCI NOT FOUND)",OFFSET('BACKEND-CCI_Info'!$H$3,$A1388,0)))</f>
        <v>AC-4</v>
      </c>
      <c r="C1388" s="23" t="str">
        <f ca="1">IF($A1388="","",IF(LEFT($A1388,6)="!ERROR","",OFFSET('BACKEND-CCI_Info'!I$3,$A1388,0)))</f>
        <v>AC-4</v>
      </c>
      <c r="D1388" s="64" t="s">
        <v>1581</v>
      </c>
      <c r="E1388" s="23" t="str">
        <f ca="1">IF(LEN($A1388)=0,"",IF($A1388="---","(CCI NOT FOUND)",OFFSET('BACKEND-CCI_Info'!E$3,$A1388,0)))</f>
        <v>The information system enforces approved authorizations for controlling the flow of information within the system based on organization-defined information flow control policies.</v>
      </c>
      <c r="F1388" s="23" t="str">
        <f ca="1">IF(LEN($A1388)=0,"",IF($A1388="---","(CCI NOT FOUND)",OFFSET('BACKEND-CCI_Info'!F$3,$A1388,0)))</f>
        <v>The organization being inspected/assessed configures the information system to  enforce approved authorizations for controlling the flow of information within the system based on information flow control policies defined in AC-4, CCI 1548.
For information system components that have applicable STIGs or SRGs, the organization being inspected/assessed must comply with the STIG/SRG guidance that pertains to CCI 1368.</v>
      </c>
      <c r="G1388" s="23" t="str">
        <f ca="1">IF(LEN($A1388)=0,"",IF($A1388="---","(CCI NOT FOUND)",OFFSET('BACKEND-CCI_Info'!G$3,$A1388,0)))</f>
        <v>The organization conducting the inspection/assessment examines the information system to ensure the organization being inspected/assessed configures the information system to  enforce approved authorizations for controlling the flow of information within the system based on information flow control policies defined in AC-4, CCI 1548.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1368.</v>
      </c>
      <c r="H1388" s="26" t="b">
        <f ca="1">IF(LEN($A1388)=0,"",IF($A1388="---","(CCI NOT FOUND)",OFFSET('BACKEND-CCI_Info'!K$3,$A1388,0)))</f>
        <v>1</v>
      </c>
      <c r="I1388" s="26" t="str">
        <f ca="1">IF(LEN($A1388)=0,"",IF($A1388="---","(CCI NOT FOUND)",IF(LEN(OFFSET('BACKEND-CCI_Info'!L$3,$A1388,0))=0,"","X")))</f>
        <v/>
      </c>
      <c r="J1388" s="26" t="str">
        <f ca="1">IF(LEN($A1388)=0,"",IF($A1388="---","(CCI NOT FOUND)",IF(LEN(OFFSET('BACKEND-CCI_Info'!M$3,$A1388,0))=0,"","X")))</f>
        <v>X</v>
      </c>
      <c r="K1388" s="26" t="str">
        <f ca="1">IF(LEN($A1388)=0,"",IF($A1388="---","(CCI NOT FOUND)",IF(LEN(OFFSET('BACKEND-CCI_Info'!N$3,$A1388,0))=0,"","X")))</f>
        <v>X</v>
      </c>
      <c r="L1388" s="26" t="str">
        <f ca="1">IF(LEN($A1388)=0,"",IF($A1388="---","(CCI NOT FOUND)",IF(LEN(OFFSET('BACKEND-CCI_Info'!O$3,$A1388,0))=0,"","X")))</f>
        <v/>
      </c>
      <c r="M1388" s="26" t="str">
        <f ca="1">IF(LEN($A1388)=0,"",IF($A1388="---","(CCI NOT FOUND)",IF(LEN(OFFSET('BACKEND-CCI_Info'!P$3,$A1388,0))=0,"","X")))</f>
        <v>X</v>
      </c>
      <c r="N1388" s="26" t="str">
        <f ca="1">IF(LEN($A1388)=0,"",IF($A1388="---","(CCI NOT FOUND)",IF(LEN(OFFSET('BACKEND-CCI_Info'!Q$3,$A1388,0))=0,"","X")))</f>
        <v/>
      </c>
      <c r="O1388" s="26" t="str">
        <f ca="1">IF(LEN($A1388)=0,"",IF($A1388="---","(CCI NOT FOUND)",IF(LEN(OFFSET('BACKEND-CCI_Info'!R$3,$A1388,0))=0,"","X")))</f>
        <v/>
      </c>
      <c r="P1388" s="26" t="str">
        <f ca="1">IF(LEN($A1388)=0,"",IF($A1388="---","(CCI NOT FOUND)",IF(LEN(OFFSET('BACKEND-CCI_Info'!S$3,$A1388,0))=0,"","X")))</f>
        <v/>
      </c>
      <c r="Q1388" s="26" t="str">
        <f ca="1">IF(LEN($A1388)=0,"",IF($A1388="---","(CCI NOT FOUND)",(OFFSET('BACKEND-CCI_Info'!T$3,$A1388,0))))</f>
        <v>Enclave
Designer
Impractical</v>
      </c>
      <c r="R1388" s="36" t="str">
        <f ca="1">IF(LEN($A1388)=0,"",IF($A1388="---","(CCI NOT FOUND)",OFFSET('BACKEND-CCI_Info'!U$3,$A1388,0)))</f>
        <v>3.2.1 Information Flow Enforcement In MOD...</v>
      </c>
    </row>
    <row r="1389" spans="1:18" ht="151.80000000000001" x14ac:dyDescent="0.25">
      <c r="A1389" s="25">
        <f>IF(LEN(D1389)=0,"",IF(ISERROR(MATCH(D1389,'BACKEND-CCI_Info'!D:D,0)),"---",MATCH(D1389,'BACKEND-CCI_Info'!D:D,0)-ROW('BACKEND-CCI_Info'!$D$3)))</f>
        <v>116</v>
      </c>
      <c r="B1389" s="23" t="str">
        <f ca="1">IF(LEN($A1389)=0,"",IF($A1389="---","(CCI NOT FOUND)",OFFSET('BACKEND-CCI_Info'!$H$3,$A1389,0)))</f>
        <v>AC-4</v>
      </c>
      <c r="C1389" s="23" t="str">
        <f ca="1">IF($A1389="","",IF(LEFT($A1389,6)="!ERROR","",OFFSET('BACKEND-CCI_Info'!I$3,$A1389,0)))</f>
        <v>AC-4</v>
      </c>
      <c r="D1389" s="64" t="s">
        <v>1585</v>
      </c>
      <c r="E1389" s="23" t="str">
        <f ca="1">IF(LEN($A1389)=0,"",IF($A1389="---","(CCI NOT FOUND)",OFFSET('BACKEND-CCI_Info'!E$3,$A1389,0)))</f>
        <v>The information system enforces approved authorizations for controlling the flow of information between interconnected systems based on organization-defined information flow control policies.</v>
      </c>
      <c r="F1389" s="23" t="str">
        <f ca="1">IF(LEN($A1389)=0,"",IF($A1389="---","(CCI NOT FOUND)",OFFSET('BACKEND-CCI_Info'!F$3,$A1389,0)))</f>
        <v>The organization being inspected/assessed configures the information system to  enforce approved authorizations for controlling the flow of information between interconnected systems based on information flow control policies defined in AC-4, CCI 1549.
For information system components that have applicable STIGs or SRGs, the organization being inspected/assessed must comply with the STIG/SRG guidance that pertains to CCI 1414.</v>
      </c>
      <c r="G1389" s="23" t="str">
        <f ca="1">IF(LEN($A1389)=0,"",IF($A1389="---","(CCI NOT FOUND)",OFFSET('BACKEND-CCI_Info'!G$3,$A1389,0)))</f>
        <v>The organization conducting the inspection/assessment examines the information system to ensure the organization being inspected/assessed configures the information system to  enforce approved authorizations for controlling the flow of information between interconnected systems based on information flow control policies defined in AC-4, CCI 1549.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1414.</v>
      </c>
      <c r="H1389" s="26" t="b">
        <f ca="1">IF(LEN($A1389)=0,"",IF($A1389="---","(CCI NOT FOUND)",OFFSET('BACKEND-CCI_Info'!K$3,$A1389,0)))</f>
        <v>1</v>
      </c>
      <c r="I1389" s="26" t="str">
        <f ca="1">IF(LEN($A1389)=0,"",IF($A1389="---","(CCI NOT FOUND)",IF(LEN(OFFSET('BACKEND-CCI_Info'!L$3,$A1389,0))=0,"","X")))</f>
        <v/>
      </c>
      <c r="J1389" s="26" t="str">
        <f ca="1">IF(LEN($A1389)=0,"",IF($A1389="---","(CCI NOT FOUND)",IF(LEN(OFFSET('BACKEND-CCI_Info'!M$3,$A1389,0))=0,"","X")))</f>
        <v>X</v>
      </c>
      <c r="K1389" s="26" t="str">
        <f ca="1">IF(LEN($A1389)=0,"",IF($A1389="---","(CCI NOT FOUND)",IF(LEN(OFFSET('BACKEND-CCI_Info'!N$3,$A1389,0))=0,"","X")))</f>
        <v>X</v>
      </c>
      <c r="L1389" s="26" t="str">
        <f ca="1">IF(LEN($A1389)=0,"",IF($A1389="---","(CCI NOT FOUND)",IF(LEN(OFFSET('BACKEND-CCI_Info'!O$3,$A1389,0))=0,"","X")))</f>
        <v/>
      </c>
      <c r="M1389" s="26" t="str">
        <f ca="1">IF(LEN($A1389)=0,"",IF($A1389="---","(CCI NOT FOUND)",IF(LEN(OFFSET('BACKEND-CCI_Info'!P$3,$A1389,0))=0,"","X")))</f>
        <v>X</v>
      </c>
      <c r="N1389" s="26" t="str">
        <f ca="1">IF(LEN($A1389)=0,"",IF($A1389="---","(CCI NOT FOUND)",IF(LEN(OFFSET('BACKEND-CCI_Info'!Q$3,$A1389,0))=0,"","X")))</f>
        <v/>
      </c>
      <c r="O1389" s="26" t="str">
        <f ca="1">IF(LEN($A1389)=0,"",IF($A1389="---","(CCI NOT FOUND)",IF(LEN(OFFSET('BACKEND-CCI_Info'!R$3,$A1389,0))=0,"","X")))</f>
        <v/>
      </c>
      <c r="P1389" s="26" t="str">
        <f ca="1">IF(LEN($A1389)=0,"",IF($A1389="---","(CCI NOT FOUND)",IF(LEN(OFFSET('BACKEND-CCI_Info'!S$3,$A1389,0))=0,"","X")))</f>
        <v/>
      </c>
      <c r="Q1389" s="26" t="str">
        <f ca="1">IF(LEN($A1389)=0,"",IF($A1389="---","(CCI NOT FOUND)",(OFFSET('BACKEND-CCI_Info'!T$3,$A1389,0))))</f>
        <v>Enclave
Designer
Impractical</v>
      </c>
      <c r="R1389" s="36" t="str">
        <f ca="1">IF(LEN($A1389)=0,"",IF($A1389="---","(CCI NOT FOUND)",OFFSET('BACKEND-CCI_Info'!U$3,$A1389,0)))</f>
        <v>3.2.1 Information Flow Enforcement In MOD...</v>
      </c>
    </row>
    <row r="1390" spans="1:18" ht="110.4" x14ac:dyDescent="0.25">
      <c r="A1390" s="25">
        <f>IF(LEN(D1390)=0,"",IF(ISERROR(MATCH(D1390,'BACKEND-CCI_Info'!D:D,0)),"---",MATCH(D1390,'BACKEND-CCI_Info'!D:D,0)-ROW('BACKEND-CCI_Info'!$D$3)))</f>
        <v>117</v>
      </c>
      <c r="B1390" s="23" t="str">
        <f ca="1">IF(LEN($A1390)=0,"",IF($A1390="---","(CCI NOT FOUND)",OFFSET('BACKEND-CCI_Info'!$H$3,$A1390,0)))</f>
        <v>AC-4</v>
      </c>
      <c r="C1390" s="23" t="str">
        <f ca="1">IF($A1390="","",IF(LEFT($A1390,6)="!ERROR","",OFFSET('BACKEND-CCI_Info'!I$3,$A1390,0)))</f>
        <v>AC-4</v>
      </c>
      <c r="D1390" s="64" t="s">
        <v>1589</v>
      </c>
      <c r="E1390" s="23" t="str">
        <f ca="1">IF(LEN($A1390)=0,"",IF($A1390="---","(CCI NOT FOUND)",OFFSET('BACKEND-CCI_Info'!E$3,$A1390,0)))</f>
        <v>The organization defines the information flow control policies for controlling the flow of information within the system.</v>
      </c>
      <c r="F1390" s="23" t="str">
        <f ca="1">IF(LEN($A1390)=0,"",IF($A1390="---","(CCI NOT FOUND)",OFFSET('BACKEND-CCI_Info'!F$3,$A1390,0)))</f>
        <v>The organization being inspected/assessed defines and documents the information flow control policies for controlling the flow of information within the system.
DoD has determined the information flow control policies are not appropriate to define at the Enterprise level.</v>
      </c>
      <c r="G1390" s="23" t="str">
        <f ca="1">IF(LEN($A1390)=0,"",IF($A1390="---","(CCI NOT FOUND)",OFFSET('BACKEND-CCI_Info'!G$3,$A1390,0)))</f>
        <v>The organization conducting the inspection/assessment obtains and examines the documented information flow control policies to ensure the organization being inspected/assessed  defines the information flow control policies for controlling the flow of information within the system.
DoD has determined the information flow control policies are not appropriate to define at the Enterprise level.</v>
      </c>
      <c r="H1390" s="26" t="b">
        <f ca="1">IF(LEN($A1390)=0,"",IF($A1390="---","(CCI NOT FOUND)",OFFSET('BACKEND-CCI_Info'!K$3,$A1390,0)))</f>
        <v>1</v>
      </c>
      <c r="I1390" s="26" t="str">
        <f ca="1">IF(LEN($A1390)=0,"",IF($A1390="---","(CCI NOT FOUND)",IF(LEN(OFFSET('BACKEND-CCI_Info'!L$3,$A1390,0))=0,"","X")))</f>
        <v/>
      </c>
      <c r="J1390" s="26" t="str">
        <f ca="1">IF(LEN($A1390)=0,"",IF($A1390="---","(CCI NOT FOUND)",IF(LEN(OFFSET('BACKEND-CCI_Info'!M$3,$A1390,0))=0,"","X")))</f>
        <v>X</v>
      </c>
      <c r="K1390" s="26" t="str">
        <f ca="1">IF(LEN($A1390)=0,"",IF($A1390="---","(CCI NOT FOUND)",IF(LEN(OFFSET('BACKEND-CCI_Info'!N$3,$A1390,0))=0,"","X")))</f>
        <v>X</v>
      </c>
      <c r="L1390" s="26" t="str">
        <f ca="1">IF(LEN($A1390)=0,"",IF($A1390="---","(CCI NOT FOUND)",IF(LEN(OFFSET('BACKEND-CCI_Info'!O$3,$A1390,0))=0,"","X")))</f>
        <v>X</v>
      </c>
      <c r="M1390" s="26" t="str">
        <f ca="1">IF(LEN($A1390)=0,"",IF($A1390="---","(CCI NOT FOUND)",IF(LEN(OFFSET('BACKEND-CCI_Info'!P$3,$A1390,0))=0,"","X")))</f>
        <v>X</v>
      </c>
      <c r="N1390" s="26" t="str">
        <f ca="1">IF(LEN($A1390)=0,"",IF($A1390="---","(CCI NOT FOUND)",IF(LEN(OFFSET('BACKEND-CCI_Info'!Q$3,$A1390,0))=0,"","X")))</f>
        <v/>
      </c>
      <c r="O1390" s="26" t="str">
        <f ca="1">IF(LEN($A1390)=0,"",IF($A1390="---","(CCI NOT FOUND)",IF(LEN(OFFSET('BACKEND-CCI_Info'!R$3,$A1390,0))=0,"","X")))</f>
        <v/>
      </c>
      <c r="P1390" s="26" t="str">
        <f ca="1">IF(LEN($A1390)=0,"",IF($A1390="---","(CCI NOT FOUND)",IF(LEN(OFFSET('BACKEND-CCI_Info'!S$3,$A1390,0))=0,"","X")))</f>
        <v/>
      </c>
      <c r="Q1390" s="26" t="str">
        <f ca="1">IF(LEN($A1390)=0,"",IF($A1390="---","(CCI NOT FOUND)",(OFFSET('BACKEND-CCI_Info'!T$3,$A1390,0))))</f>
        <v>Enclave
Designer
Non-Designer
Impractical</v>
      </c>
      <c r="R1390" s="36" t="str">
        <f ca="1">IF(LEN($A1390)=0,"",IF($A1390="---","(CCI NOT FOUND)",OFFSET('BACKEND-CCI_Info'!U$3,$A1390,0)))</f>
        <v>3.2.1 Information Flow Enforcement In MOD...</v>
      </c>
    </row>
    <row r="1391" spans="1:18" ht="110.4" x14ac:dyDescent="0.25">
      <c r="A1391" s="25">
        <f>IF(LEN(D1391)=0,"",IF(ISERROR(MATCH(D1391,'BACKEND-CCI_Info'!D:D,0)),"---",MATCH(D1391,'BACKEND-CCI_Info'!D:D,0)-ROW('BACKEND-CCI_Info'!$D$3)))</f>
        <v>118</v>
      </c>
      <c r="B1391" s="23" t="str">
        <f ca="1">IF(LEN($A1391)=0,"",IF($A1391="---","(CCI NOT FOUND)",OFFSET('BACKEND-CCI_Info'!$H$3,$A1391,0)))</f>
        <v>AC-4</v>
      </c>
      <c r="C1391" s="23" t="str">
        <f ca="1">IF($A1391="","",IF(LEFT($A1391,6)="!ERROR","",OFFSET('BACKEND-CCI_Info'!I$3,$A1391,0)))</f>
        <v>AC-4</v>
      </c>
      <c r="D1391" s="64" t="s">
        <v>1593</v>
      </c>
      <c r="E1391" s="23" t="str">
        <f ca="1">IF(LEN($A1391)=0,"",IF($A1391="---","(CCI NOT FOUND)",OFFSET('BACKEND-CCI_Info'!E$3,$A1391,0)))</f>
        <v>The organization defines the information flow control policies for controlling the flow of information between interconnected systems.</v>
      </c>
      <c r="F1391" s="23" t="str">
        <f ca="1">IF(LEN($A1391)=0,"",IF($A1391="---","(CCI NOT FOUND)",OFFSET('BACKEND-CCI_Info'!F$3,$A1391,0)))</f>
        <v>The organization being inspected/assessed defines and documents the information flow control policies for controlling the flow of information between interconnected systems.
DoD has determined the information flow control policies are not appropriate to define at the Enterprise level.</v>
      </c>
      <c r="G1391" s="23" t="str">
        <f ca="1">IF(LEN($A1391)=0,"",IF($A1391="---","(CCI NOT FOUND)",OFFSET('BACKEND-CCI_Info'!G$3,$A1391,0)))</f>
        <v>The organization conducting the inspection/assessment obtains and examines the documented information flow control policies to ensure the organization being inspected/assessed  defines the information flow control policies for controlling the flow of information between interconnected systems.
DoD has determined the information flow control policies are not appropriate to define at the Enterprise level.</v>
      </c>
      <c r="H1391" s="26" t="b">
        <f ca="1">IF(LEN($A1391)=0,"",IF($A1391="---","(CCI NOT FOUND)",OFFSET('BACKEND-CCI_Info'!K$3,$A1391,0)))</f>
        <v>1</v>
      </c>
      <c r="I1391" s="26" t="str">
        <f ca="1">IF(LEN($A1391)=0,"",IF($A1391="---","(CCI NOT FOUND)",IF(LEN(OFFSET('BACKEND-CCI_Info'!L$3,$A1391,0))=0,"","X")))</f>
        <v/>
      </c>
      <c r="J1391" s="26" t="str">
        <f ca="1">IF(LEN($A1391)=0,"",IF($A1391="---","(CCI NOT FOUND)",IF(LEN(OFFSET('BACKEND-CCI_Info'!M$3,$A1391,0))=0,"","X")))</f>
        <v>X</v>
      </c>
      <c r="K1391" s="26" t="str">
        <f ca="1">IF(LEN($A1391)=0,"",IF($A1391="---","(CCI NOT FOUND)",IF(LEN(OFFSET('BACKEND-CCI_Info'!N$3,$A1391,0))=0,"","X")))</f>
        <v>X</v>
      </c>
      <c r="L1391" s="26" t="str">
        <f ca="1">IF(LEN($A1391)=0,"",IF($A1391="---","(CCI NOT FOUND)",IF(LEN(OFFSET('BACKEND-CCI_Info'!O$3,$A1391,0))=0,"","X")))</f>
        <v>X</v>
      </c>
      <c r="M1391" s="26" t="str">
        <f ca="1">IF(LEN($A1391)=0,"",IF($A1391="---","(CCI NOT FOUND)",IF(LEN(OFFSET('BACKEND-CCI_Info'!P$3,$A1391,0))=0,"","X")))</f>
        <v>X</v>
      </c>
      <c r="N1391" s="26" t="str">
        <f ca="1">IF(LEN($A1391)=0,"",IF($A1391="---","(CCI NOT FOUND)",IF(LEN(OFFSET('BACKEND-CCI_Info'!Q$3,$A1391,0))=0,"","X")))</f>
        <v/>
      </c>
      <c r="O1391" s="26" t="str">
        <f ca="1">IF(LEN($A1391)=0,"",IF($A1391="---","(CCI NOT FOUND)",IF(LEN(OFFSET('BACKEND-CCI_Info'!R$3,$A1391,0))=0,"","X")))</f>
        <v/>
      </c>
      <c r="P1391" s="26" t="str">
        <f ca="1">IF(LEN($A1391)=0,"",IF($A1391="---","(CCI NOT FOUND)",IF(LEN(OFFSET('BACKEND-CCI_Info'!S$3,$A1391,0))=0,"","X")))</f>
        <v/>
      </c>
      <c r="Q1391" s="26" t="str">
        <f ca="1">IF(LEN($A1391)=0,"",IF($A1391="---","(CCI NOT FOUND)",(OFFSET('BACKEND-CCI_Info'!T$3,$A1391,0))))</f>
        <v>Enclave
Designer
Non-Designer
Impractical</v>
      </c>
      <c r="R1391" s="36" t="str">
        <f ca="1">IF(LEN($A1391)=0,"",IF($A1391="---","(CCI NOT FOUND)",OFFSET('BACKEND-CCI_Info'!U$3,$A1391,0)))</f>
        <v>3.2.1 Information Flow Enforcement In MOD...</v>
      </c>
    </row>
    <row r="1392" spans="1:18" ht="55.2" x14ac:dyDescent="0.25">
      <c r="A1392" s="25">
        <f>IF(LEN(D1392)=0,"",IF(ISERROR(MATCH(D1392,'BACKEND-CCI_Info'!D:D,0)),"---",MATCH(D1392,'BACKEND-CCI_Info'!D:D,0)-ROW('BACKEND-CCI_Info'!$D$3)))</f>
        <v>119</v>
      </c>
      <c r="B1392" s="23" t="str">
        <f ca="1">IF(LEN($A1392)=0,"",IF($A1392="---","(CCI NOT FOUND)",OFFSET('BACKEND-CCI_Info'!$H$3,$A1392,0)))</f>
        <v>AC-4</v>
      </c>
      <c r="C1392" s="23" t="str">
        <f ca="1">IF($A1392="","",IF(LEFT($A1392,6)="!ERROR","",OFFSET('BACKEND-CCI_Info'!I$3,$A1392,0)))</f>
        <v>AC-4</v>
      </c>
      <c r="D1392" s="64" t="s">
        <v>1597</v>
      </c>
      <c r="E1392" s="23" t="str">
        <f ca="1">IF(LEN($A1392)=0,"",IF($A1392="---","(CCI NOT FOUND)",OFFSET('BACKEND-CCI_Info'!E$3,$A1392,0)))</f>
        <v>The organization defines approved authorizations for controlling the flow of information within the system.</v>
      </c>
      <c r="F1392" s="23" t="str">
        <f ca="1">IF(LEN($A1392)=0,"",IF($A1392="---","(CCI NOT FOUND)",OFFSET('BACKEND-CCI_Info'!F$3,$A1392,0)))</f>
        <v>The organization being inspected/assessed defines and documents approved authorizations for controlling the flow of information within the system.</v>
      </c>
      <c r="G1392" s="23" t="str">
        <f ca="1">IF(LEN($A1392)=0,"",IF($A1392="---","(CCI NOT FOUND)",OFFSET('BACKEND-CCI_Info'!G$3,$A1392,0)))</f>
        <v>The organization conducting the inspection/assessment obtains and examines the documented approved authorizations to ensure the organization being inspected/assessed defines  approved authorizations for controlling the flow of information within the system.</v>
      </c>
      <c r="H1392" s="26" t="b">
        <f ca="1">IF(LEN($A1392)=0,"",IF($A1392="---","(CCI NOT FOUND)",OFFSET('BACKEND-CCI_Info'!K$3,$A1392,0)))</f>
        <v>1</v>
      </c>
      <c r="I1392" s="26" t="str">
        <f ca="1">IF(LEN($A1392)=0,"",IF($A1392="---","(CCI NOT FOUND)",IF(LEN(OFFSET('BACKEND-CCI_Info'!L$3,$A1392,0))=0,"","X")))</f>
        <v/>
      </c>
      <c r="J1392" s="26" t="str">
        <f ca="1">IF(LEN($A1392)=0,"",IF($A1392="---","(CCI NOT FOUND)",IF(LEN(OFFSET('BACKEND-CCI_Info'!M$3,$A1392,0))=0,"","X")))</f>
        <v>X</v>
      </c>
      <c r="K1392" s="26" t="str">
        <f ca="1">IF(LEN($A1392)=0,"",IF($A1392="---","(CCI NOT FOUND)",IF(LEN(OFFSET('BACKEND-CCI_Info'!N$3,$A1392,0))=0,"","X")))</f>
        <v>X</v>
      </c>
      <c r="L1392" s="26" t="str">
        <f ca="1">IF(LEN($A1392)=0,"",IF($A1392="---","(CCI NOT FOUND)",IF(LEN(OFFSET('BACKEND-CCI_Info'!O$3,$A1392,0))=0,"","X")))</f>
        <v>X</v>
      </c>
      <c r="M1392" s="26" t="str">
        <f ca="1">IF(LEN($A1392)=0,"",IF($A1392="---","(CCI NOT FOUND)",IF(LEN(OFFSET('BACKEND-CCI_Info'!P$3,$A1392,0))=0,"","X")))</f>
        <v>X</v>
      </c>
      <c r="N1392" s="26" t="str">
        <f ca="1">IF(LEN($A1392)=0,"",IF($A1392="---","(CCI NOT FOUND)",IF(LEN(OFFSET('BACKEND-CCI_Info'!Q$3,$A1392,0))=0,"","X")))</f>
        <v/>
      </c>
      <c r="O1392" s="26" t="str">
        <f ca="1">IF(LEN($A1392)=0,"",IF($A1392="---","(CCI NOT FOUND)",IF(LEN(OFFSET('BACKEND-CCI_Info'!R$3,$A1392,0))=0,"","X")))</f>
        <v/>
      </c>
      <c r="P1392" s="26" t="str">
        <f ca="1">IF(LEN($A1392)=0,"",IF($A1392="---","(CCI NOT FOUND)",IF(LEN(OFFSET('BACKEND-CCI_Info'!S$3,$A1392,0))=0,"","X")))</f>
        <v/>
      </c>
      <c r="Q1392" s="26" t="str">
        <f ca="1">IF(LEN($A1392)=0,"",IF($A1392="---","(CCI NOT FOUND)",(OFFSET('BACKEND-CCI_Info'!T$3,$A1392,0))))</f>
        <v>Enclave
Designer
Non-Designer
Impractical</v>
      </c>
      <c r="R1392" s="36" t="str">
        <f ca="1">IF(LEN($A1392)=0,"",IF($A1392="---","(CCI NOT FOUND)",OFFSET('BACKEND-CCI_Info'!U$3,$A1392,0)))</f>
        <v>3.2.1 Information Flow Enforcement In MOD...</v>
      </c>
    </row>
    <row r="1393" spans="1:18" ht="55.2" x14ac:dyDescent="0.25">
      <c r="A1393" s="25">
        <f>IF(LEN(D1393)=0,"",IF(ISERROR(MATCH(D1393,'BACKEND-CCI_Info'!D:D,0)),"---",MATCH(D1393,'BACKEND-CCI_Info'!D:D,0)-ROW('BACKEND-CCI_Info'!$D$3)))</f>
        <v>120</v>
      </c>
      <c r="B1393" s="23" t="str">
        <f ca="1">IF(LEN($A1393)=0,"",IF($A1393="---","(CCI NOT FOUND)",OFFSET('BACKEND-CCI_Info'!$H$3,$A1393,0)))</f>
        <v>AC-4</v>
      </c>
      <c r="C1393" s="23" t="str">
        <f ca="1">IF($A1393="","",IF(LEFT($A1393,6)="!ERROR","",OFFSET('BACKEND-CCI_Info'!I$3,$A1393,0)))</f>
        <v>AC-4</v>
      </c>
      <c r="D1393" s="64" t="s">
        <v>1601</v>
      </c>
      <c r="E1393" s="23" t="str">
        <f ca="1">IF(LEN($A1393)=0,"",IF($A1393="---","(CCI NOT FOUND)",OFFSET('BACKEND-CCI_Info'!E$3,$A1393,0)))</f>
        <v>The organization defines approved authorizations for controlling the flow of information between interconnected systems.</v>
      </c>
      <c r="F1393" s="23" t="str">
        <f ca="1">IF(LEN($A1393)=0,"",IF($A1393="---","(CCI NOT FOUND)",OFFSET('BACKEND-CCI_Info'!F$3,$A1393,0)))</f>
        <v>The organization being inspected/assessed defines and documents approved authorizations for controlling the flow of information between interconnected systems.</v>
      </c>
      <c r="G1393" s="23" t="str">
        <f ca="1">IF(LEN($A1393)=0,"",IF($A1393="---","(CCI NOT FOUND)",OFFSET('BACKEND-CCI_Info'!G$3,$A1393,0)))</f>
        <v>The organization conducting the inspection/assessment obtains and examines the documented approved authorizations to ensure the organization being inspected/assessed defines  approved authorizations for controlling the flow of information between interconnected systems.</v>
      </c>
      <c r="H1393" s="26" t="b">
        <f ca="1">IF(LEN($A1393)=0,"",IF($A1393="---","(CCI NOT FOUND)",OFFSET('BACKEND-CCI_Info'!K$3,$A1393,0)))</f>
        <v>1</v>
      </c>
      <c r="I1393" s="26" t="str">
        <f ca="1">IF(LEN($A1393)=0,"",IF($A1393="---","(CCI NOT FOUND)",IF(LEN(OFFSET('BACKEND-CCI_Info'!L$3,$A1393,0))=0,"","X")))</f>
        <v/>
      </c>
      <c r="J1393" s="26" t="str">
        <f ca="1">IF(LEN($A1393)=0,"",IF($A1393="---","(CCI NOT FOUND)",IF(LEN(OFFSET('BACKEND-CCI_Info'!M$3,$A1393,0))=0,"","X")))</f>
        <v>X</v>
      </c>
      <c r="K1393" s="26" t="str">
        <f ca="1">IF(LEN($A1393)=0,"",IF($A1393="---","(CCI NOT FOUND)",IF(LEN(OFFSET('BACKEND-CCI_Info'!N$3,$A1393,0))=0,"","X")))</f>
        <v>X</v>
      </c>
      <c r="L1393" s="26" t="str">
        <f ca="1">IF(LEN($A1393)=0,"",IF($A1393="---","(CCI NOT FOUND)",IF(LEN(OFFSET('BACKEND-CCI_Info'!O$3,$A1393,0))=0,"","X")))</f>
        <v>X</v>
      </c>
      <c r="M1393" s="26" t="str">
        <f ca="1">IF(LEN($A1393)=0,"",IF($A1393="---","(CCI NOT FOUND)",IF(LEN(OFFSET('BACKEND-CCI_Info'!P$3,$A1393,0))=0,"","X")))</f>
        <v>X</v>
      </c>
      <c r="N1393" s="26" t="str">
        <f ca="1">IF(LEN($A1393)=0,"",IF($A1393="---","(CCI NOT FOUND)",IF(LEN(OFFSET('BACKEND-CCI_Info'!Q$3,$A1393,0))=0,"","X")))</f>
        <v/>
      </c>
      <c r="O1393" s="26" t="str">
        <f ca="1">IF(LEN($A1393)=0,"",IF($A1393="---","(CCI NOT FOUND)",IF(LEN(OFFSET('BACKEND-CCI_Info'!R$3,$A1393,0))=0,"","X")))</f>
        <v/>
      </c>
      <c r="P1393" s="26" t="str">
        <f ca="1">IF(LEN($A1393)=0,"",IF($A1393="---","(CCI NOT FOUND)",IF(LEN(OFFSET('BACKEND-CCI_Info'!S$3,$A1393,0))=0,"","X")))</f>
        <v/>
      </c>
      <c r="Q1393" s="26" t="str">
        <f ca="1">IF(LEN($A1393)=0,"",IF($A1393="---","(CCI NOT FOUND)",(OFFSET('BACKEND-CCI_Info'!T$3,$A1393,0))))</f>
        <v>Enclave
Designer
Non-Designer
Impractical</v>
      </c>
      <c r="R1393" s="36" t="str">
        <f ca="1">IF(LEN($A1393)=0,"",IF($A1393="---","(CCI NOT FOUND)",OFFSET('BACKEND-CCI_Info'!U$3,$A1393,0)))</f>
        <v>3.2.1 Information Flow Enforcement In MOD...</v>
      </c>
    </row>
    <row r="1394" spans="1:18" ht="110.4" x14ac:dyDescent="0.25">
      <c r="A1394" s="25">
        <f>IF(LEN(D1394)=0,"",IF(ISERROR(MATCH(D1394,'BACKEND-CCI_Info'!D:D,0)),"---",MATCH(D1394,'BACKEND-CCI_Info'!D:D,0)-ROW('BACKEND-CCI_Info'!$D$3)))</f>
        <v>1892</v>
      </c>
      <c r="B1394" s="23" t="str">
        <f ca="1">IF(LEN($A1394)=0,"",IF($A1394="---","(CCI NOT FOUND)",OFFSET('BACKEND-CCI_Info'!$H$3,$A1394,0)))</f>
        <v>SA-11</v>
      </c>
      <c r="C1394" s="23" t="str">
        <f ca="1">IF($A1394="","",IF(LEFT($A1394,6)="!ERROR","",OFFSET('BACKEND-CCI_Info'!I$3,$A1394,0)))</f>
        <v>SA-11(a)</v>
      </c>
      <c r="D1394" s="64" t="s">
        <v>8974</v>
      </c>
      <c r="E1394" s="23" t="str">
        <f ca="1">IF(LEN($A1394)=0,"",IF($A1394="---","(CCI NOT FOUND)",OFFSET('BACKEND-CCI_Info'!E$3,$A1394,0)))</f>
        <v>The organization requires the developer of the information system, system component, or information system service to create a security assessment plan.</v>
      </c>
      <c r="F1394" s="23" t="str">
        <f ca="1">IF(LEN($A1394)=0,"",IF($A1394="---","(CCI NOT FOUND)",OFFSET('BACKEND-CCI_Info'!F$3,$A1394,0)))</f>
        <v>The organization being inspected/assessed requires that the developer create and document a security assessment plan that includes:
1. The types of analyses, testing, evaluation, and reviews of software and firmware components;
2. The degree of rigor to be applied; and
3. The types of artifacts produced during those processes.</v>
      </c>
      <c r="G1394" s="23" t="str">
        <f ca="1">IF(LEN($A1394)=0,"",IF($A1394="---","(CCI NOT FOUND)",OFFSET('BACKEND-CCI_Info'!G$3,$A1394,0)))</f>
        <v>The organization conducting the inspection/assessment obtains and examines the contracts/agreements to ensure the organization being inspected/assessed requires that the developer of the information system, system component, or information system service  create a security assessment plan.</v>
      </c>
      <c r="H1394" s="26" t="b">
        <f ca="1">IF(LEN($A1394)=0,"",IF($A1394="---","(CCI NOT FOUND)",OFFSET('BACKEND-CCI_Info'!K$3,$A1394,0)))</f>
        <v>1</v>
      </c>
      <c r="I1394" s="26" t="str">
        <f ca="1">IF(LEN($A1394)=0,"",IF($A1394="---","(CCI NOT FOUND)",IF(LEN(OFFSET('BACKEND-CCI_Info'!L$3,$A1394,0))=0,"","X")))</f>
        <v/>
      </c>
      <c r="J1394" s="26" t="str">
        <f ca="1">IF(LEN($A1394)=0,"",IF($A1394="---","(CCI NOT FOUND)",IF(LEN(OFFSET('BACKEND-CCI_Info'!M$3,$A1394,0))=0,"","X")))</f>
        <v/>
      </c>
      <c r="K1394" s="26" t="str">
        <f ca="1">IF(LEN($A1394)=0,"",IF($A1394="---","(CCI NOT FOUND)",IF(LEN(OFFSET('BACKEND-CCI_Info'!N$3,$A1394,0))=0,"","X")))</f>
        <v>X</v>
      </c>
      <c r="L1394" s="26" t="str">
        <f ca="1">IF(LEN($A1394)=0,"",IF($A1394="---","(CCI NOT FOUND)",IF(LEN(OFFSET('BACKEND-CCI_Info'!O$3,$A1394,0))=0,"","X")))</f>
        <v>X</v>
      </c>
      <c r="M1394" s="26" t="str">
        <f ca="1">IF(LEN($A1394)=0,"",IF($A1394="---","(CCI NOT FOUND)",IF(LEN(OFFSET('BACKEND-CCI_Info'!P$3,$A1394,0))=0,"","X")))</f>
        <v>X</v>
      </c>
      <c r="N1394" s="26" t="str">
        <f ca="1">IF(LEN($A1394)=0,"",IF($A1394="---","(CCI NOT FOUND)",IF(LEN(OFFSET('BACKEND-CCI_Info'!Q$3,$A1394,0))=0,"","X")))</f>
        <v/>
      </c>
      <c r="O1394" s="26" t="str">
        <f ca="1">IF(LEN($A1394)=0,"",IF($A1394="---","(CCI NOT FOUND)",IF(LEN(OFFSET('BACKEND-CCI_Info'!R$3,$A1394,0))=0,"","X")))</f>
        <v/>
      </c>
      <c r="P1394" s="26" t="str">
        <f ca="1">IF(LEN($A1394)=0,"",IF($A1394="---","(CCI NOT FOUND)",IF(LEN(OFFSET('BACKEND-CCI_Info'!S$3,$A1394,0))=0,"","X")))</f>
        <v/>
      </c>
      <c r="Q1394" s="26" t="str">
        <f ca="1">IF(LEN($A1394)=0,"",IF($A1394="---","(CCI NOT FOUND)",(OFFSET('BACKEND-CCI_Info'!T$3,$A1394,0))))</f>
        <v>Designer
Non-Designer
Impractical</v>
      </c>
      <c r="R1394" s="36" t="str">
        <f ca="1">IF(LEN($A1394)=0,"",IF($A1394="---","(CCI NOT FOUND)",OFFSET('BACKEND-CCI_Info'!U$3,$A1394,0)))</f>
        <v>3.14 CONTROL SYSTEM CYBERSECURITY TESTIN...</v>
      </c>
    </row>
    <row r="1395" spans="1:18" ht="69" x14ac:dyDescent="0.25">
      <c r="A1395" s="25">
        <f>IF(LEN(D1395)=0,"",IF(ISERROR(MATCH(D1395,'BACKEND-CCI_Info'!D:D,0)),"---",MATCH(D1395,'BACKEND-CCI_Info'!D:D,0)-ROW('BACKEND-CCI_Info'!$D$3)))</f>
        <v>1893</v>
      </c>
      <c r="B1395" s="23" t="str">
        <f ca="1">IF(LEN($A1395)=0,"",IF($A1395="---","(CCI NOT FOUND)",OFFSET('BACKEND-CCI_Info'!$H$3,$A1395,0)))</f>
        <v>SA-11</v>
      </c>
      <c r="C1395" s="23" t="str">
        <f ca="1">IF($A1395="","",IF(LEFT($A1395,6)="!ERROR","",OFFSET('BACKEND-CCI_Info'!I$3,$A1395,0)))</f>
        <v>SA-11(a)</v>
      </c>
      <c r="D1395" s="64" t="s">
        <v>8979</v>
      </c>
      <c r="E1395" s="23" t="str">
        <f ca="1">IF(LEN($A1395)=0,"",IF($A1395="---","(CCI NOT FOUND)",OFFSET('BACKEND-CCI_Info'!E$3,$A1395,0)))</f>
        <v>The organization requires the developer of the information system, system component, or information system service to implement a security assessment plan.</v>
      </c>
      <c r="F1395" s="23" t="str">
        <f ca="1">IF(LEN($A1395)=0,"",IF($A1395="---","(CCI NOT FOUND)",OFFSET('BACKEND-CCI_Info'!F$3,$A1395,0)))</f>
        <v>The organization being inspected/assessed requires that the developer implement the security assessment plan developed in SA-11, CCI 003171.</v>
      </c>
      <c r="G1395" s="23" t="str">
        <f ca="1">IF(LEN($A1395)=0,"",IF($A1395="---","(CCI NOT FOUND)",OFFSET('BACKEND-CCI_Info'!G$3,$A1395,0)))</f>
        <v>The organization conducting the inspection/assessment obtains and examines the contracts/agreements to ensure the organization being inspected/assessed requires that the developer of the information system, system component, or information system service  implement a security assessment plan.</v>
      </c>
      <c r="H1395" s="26" t="b">
        <f ca="1">IF(LEN($A1395)=0,"",IF($A1395="---","(CCI NOT FOUND)",OFFSET('BACKEND-CCI_Info'!K$3,$A1395,0)))</f>
        <v>1</v>
      </c>
      <c r="I1395" s="26" t="str">
        <f ca="1">IF(LEN($A1395)=0,"",IF($A1395="---","(CCI NOT FOUND)",IF(LEN(OFFSET('BACKEND-CCI_Info'!L$3,$A1395,0))=0,"","X")))</f>
        <v/>
      </c>
      <c r="J1395" s="26" t="str">
        <f ca="1">IF(LEN($A1395)=0,"",IF($A1395="---","(CCI NOT FOUND)",IF(LEN(OFFSET('BACKEND-CCI_Info'!M$3,$A1395,0))=0,"","X")))</f>
        <v/>
      </c>
      <c r="K1395" s="26" t="str">
        <f ca="1">IF(LEN($A1395)=0,"",IF($A1395="---","(CCI NOT FOUND)",IF(LEN(OFFSET('BACKEND-CCI_Info'!N$3,$A1395,0))=0,"","X")))</f>
        <v>X</v>
      </c>
      <c r="L1395" s="26" t="str">
        <f ca="1">IF(LEN($A1395)=0,"",IF($A1395="---","(CCI NOT FOUND)",IF(LEN(OFFSET('BACKEND-CCI_Info'!O$3,$A1395,0))=0,"","X")))</f>
        <v>X</v>
      </c>
      <c r="M1395" s="26" t="str">
        <f ca="1">IF(LEN($A1395)=0,"",IF($A1395="---","(CCI NOT FOUND)",IF(LEN(OFFSET('BACKEND-CCI_Info'!P$3,$A1395,0))=0,"","X")))</f>
        <v>X</v>
      </c>
      <c r="N1395" s="26" t="str">
        <f ca="1">IF(LEN($A1395)=0,"",IF($A1395="---","(CCI NOT FOUND)",IF(LEN(OFFSET('BACKEND-CCI_Info'!Q$3,$A1395,0))=0,"","X")))</f>
        <v/>
      </c>
      <c r="O1395" s="26" t="str">
        <f ca="1">IF(LEN($A1395)=0,"",IF($A1395="---","(CCI NOT FOUND)",IF(LEN(OFFSET('BACKEND-CCI_Info'!R$3,$A1395,0))=0,"","X")))</f>
        <v/>
      </c>
      <c r="P1395" s="26" t="str">
        <f ca="1">IF(LEN($A1395)=0,"",IF($A1395="---","(CCI NOT FOUND)",IF(LEN(OFFSET('BACKEND-CCI_Info'!S$3,$A1395,0))=0,"","X")))</f>
        <v/>
      </c>
      <c r="Q1395" s="26" t="str">
        <f ca="1">IF(LEN($A1395)=0,"",IF($A1395="---","(CCI NOT FOUND)",(OFFSET('BACKEND-CCI_Info'!T$3,$A1395,0))))</f>
        <v>Designer
Non-Designer
Impractical</v>
      </c>
      <c r="R1395" s="36" t="str">
        <f ca="1">IF(LEN($A1395)=0,"",IF($A1395="---","(CCI NOT FOUND)",OFFSET('BACKEND-CCI_Info'!U$3,$A1395,0)))</f>
        <v>3.14 CONTROL SYSTEM CYBERSECURITY TESTIN...</v>
      </c>
    </row>
    <row r="1396" spans="1:18" ht="96.6" x14ac:dyDescent="0.25">
      <c r="A1396" s="25">
        <f>IF(LEN(D1396)=0,"",IF(ISERROR(MATCH(D1396,'BACKEND-CCI_Info'!D:D,0)),"---",MATCH(D1396,'BACKEND-CCI_Info'!D:D,0)-ROW('BACKEND-CCI_Info'!$D$3)))</f>
        <v>1894</v>
      </c>
      <c r="B1396" s="23" t="str">
        <f ca="1">IF(LEN($A1396)=0,"",IF($A1396="---","(CCI NOT FOUND)",OFFSET('BACKEND-CCI_Info'!$H$3,$A1396,0)))</f>
        <v>SA-11</v>
      </c>
      <c r="C1396" s="23" t="str">
        <f ca="1">IF($A1396="","",IF(LEFT($A1396,6)="!ERROR","",OFFSET('BACKEND-CCI_Info'!I$3,$A1396,0)))</f>
        <v>SA-11(b)</v>
      </c>
      <c r="D1396" s="64" t="s">
        <v>8983</v>
      </c>
      <c r="E1396" s="23" t="str">
        <f ca="1">IF(LEN($A1396)=0,"",IF($A1396="---","(CCI NOT FOUND)",OFFSET('BACKEND-CCI_Info'!E$3,$A1396,0)))</f>
        <v>The organization requires the developer of the information system, system component, or information system service to perform unit, integration, system, and/or regression testing/evaluation at organization-defined depth and coverage.</v>
      </c>
      <c r="F1396" s="23" t="str">
        <f ca="1">IF(LEN($A1396)=0,"",IF($A1396="---","(CCI NOT FOUND)",OFFSET('BACKEND-CCI_Info'!F$3,$A1396,0)))</f>
        <v>The organization being inspected/assessed documents within the contracts/agreements, the requirement that the developer of the information system, system component, or information system service perform unit, integration, system, and/or regression testing/evaluation at depth and coverage defined in SA-11, CCI 3174.</v>
      </c>
      <c r="G1396" s="23" t="str">
        <f ca="1">IF(LEN($A1396)=0,"",IF($A1396="---","(CCI NOT FOUND)",OFFSET('BACKEND-CCI_Info'!G$3,$A1396,0)))</f>
        <v>The organization conducting the inspection/assessment obtains and examines the contracts/agreements to ensure the organization being inspected/assessed requires that the developer of the information system, system component, or information system service perform unit, integration, system, and/or regression testing/evaluation at depth and coverage defined in SA-11, CCI 3174.</v>
      </c>
      <c r="H1396" s="26" t="b">
        <f ca="1">IF(LEN($A1396)=0,"",IF($A1396="---","(CCI NOT FOUND)",OFFSET('BACKEND-CCI_Info'!K$3,$A1396,0)))</f>
        <v>1</v>
      </c>
      <c r="I1396" s="26" t="str">
        <f ca="1">IF(LEN($A1396)=0,"",IF($A1396="---","(CCI NOT FOUND)",IF(LEN(OFFSET('BACKEND-CCI_Info'!L$3,$A1396,0))=0,"","X")))</f>
        <v/>
      </c>
      <c r="J1396" s="26" t="str">
        <f ca="1">IF(LEN($A1396)=0,"",IF($A1396="---","(CCI NOT FOUND)",IF(LEN(OFFSET('BACKEND-CCI_Info'!M$3,$A1396,0))=0,"","X")))</f>
        <v/>
      </c>
      <c r="K1396" s="26" t="str">
        <f ca="1">IF(LEN($A1396)=0,"",IF($A1396="---","(CCI NOT FOUND)",IF(LEN(OFFSET('BACKEND-CCI_Info'!N$3,$A1396,0))=0,"","X")))</f>
        <v>X</v>
      </c>
      <c r="L1396" s="26" t="str">
        <f ca="1">IF(LEN($A1396)=0,"",IF($A1396="---","(CCI NOT FOUND)",IF(LEN(OFFSET('BACKEND-CCI_Info'!O$3,$A1396,0))=0,"","X")))</f>
        <v>X</v>
      </c>
      <c r="M1396" s="26" t="str">
        <f ca="1">IF(LEN($A1396)=0,"",IF($A1396="---","(CCI NOT FOUND)",IF(LEN(OFFSET('BACKEND-CCI_Info'!P$3,$A1396,0))=0,"","X")))</f>
        <v>X</v>
      </c>
      <c r="N1396" s="26" t="str">
        <f ca="1">IF(LEN($A1396)=0,"",IF($A1396="---","(CCI NOT FOUND)",IF(LEN(OFFSET('BACKEND-CCI_Info'!Q$3,$A1396,0))=0,"","X")))</f>
        <v/>
      </c>
      <c r="O1396" s="26" t="str">
        <f ca="1">IF(LEN($A1396)=0,"",IF($A1396="---","(CCI NOT FOUND)",IF(LEN(OFFSET('BACKEND-CCI_Info'!R$3,$A1396,0))=0,"","X")))</f>
        <v/>
      </c>
      <c r="P1396" s="26" t="str">
        <f ca="1">IF(LEN($A1396)=0,"",IF($A1396="---","(CCI NOT FOUND)",IF(LEN(OFFSET('BACKEND-CCI_Info'!S$3,$A1396,0))=0,"","X")))</f>
        <v/>
      </c>
      <c r="Q1396" s="26" t="str">
        <f ca="1">IF(LEN($A1396)=0,"",IF($A1396="---","(CCI NOT FOUND)",(OFFSET('BACKEND-CCI_Info'!T$3,$A1396,0))))</f>
        <v>Designer
Non-Designer
Impractical</v>
      </c>
      <c r="R1396" s="36" t="str">
        <f ca="1">IF(LEN($A1396)=0,"",IF($A1396="---","(CCI NOT FOUND)",OFFSET('BACKEND-CCI_Info'!U$3,$A1396,0)))</f>
        <v>3.14 CONTROL SYSTEM CYBERSECURITY TESTIN...</v>
      </c>
    </row>
    <row r="1397" spans="1:18" ht="207" x14ac:dyDescent="0.25">
      <c r="A1397" s="25">
        <f>IF(LEN(D1397)=0,"",IF(ISERROR(MATCH(D1397,'BACKEND-CCI_Info'!D:D,0)),"---",MATCH(D1397,'BACKEND-CCI_Info'!D:D,0)-ROW('BACKEND-CCI_Info'!$D$3)))</f>
        <v>1895</v>
      </c>
      <c r="B1397" s="23" t="str">
        <f ca="1">IF(LEN($A1397)=0,"",IF($A1397="---","(CCI NOT FOUND)",OFFSET('BACKEND-CCI_Info'!$H$3,$A1397,0)))</f>
        <v>SA-11</v>
      </c>
      <c r="C1397" s="23" t="str">
        <f ca="1">IF($A1397="","",IF(LEFT($A1397,6)="!ERROR","",OFFSET('BACKEND-CCI_Info'!I$3,$A1397,0)))</f>
        <v>SA-11(b)</v>
      </c>
      <c r="D1397" s="64" t="s">
        <v>8988</v>
      </c>
      <c r="E1397" s="23" t="str">
        <f ca="1">IF(LEN($A1397)=0,"",IF($A1397="---","(CCI NOT FOUND)",OFFSET('BACKEND-CCI_Info'!E$3,$A1397,0)))</f>
        <v>The organization defines the depth and coverage  to perform unit, integration, system, and/or regression testing/evaluation.</v>
      </c>
      <c r="F1397" s="23" t="str">
        <f ca="1">IF(LEN($A1397)=0,"",IF($A1397="---","(CCI NOT FOUND)",OFFSET('BACKEND-CCI_Info'!F$3,$A1397,0)))</f>
        <v xml:space="preserve">The organization being inspected/assessed defines and documents the depth and coverage  to perform unit, integration, system, and/or regression testing/evaluation. Examples of approaches or tool types that could be required are:
1. Approaches such as static analyses, dynamic analyses, binary analysis, or a hybrid of the three approaches; and
2. Tools such as web-based application scanners, static analysis tools, binary analyzers.
DoD has determined the depth and coverage are not appropriate to define at the Enterprise level.
</v>
      </c>
      <c r="G1397" s="23" t="str">
        <f ca="1">IF(LEN($A1397)=0,"",IF($A1397="---","(CCI NOT FOUND)",OFFSET('BACKEND-CCI_Info'!G$3,$A1397,0)))</f>
        <v>The organization conducting the inspection/assessment obtains and examines the documented depth and coverage to ensure the organization being inspected/assessed defines the depth and coverage  to perform unit, integration, system, and/or regression testing/evaluation.
DoD has determined the depth and coverage are not appropriate to define at the Enterprise level.</v>
      </c>
      <c r="H1397" s="26" t="b">
        <f ca="1">IF(LEN($A1397)=0,"",IF($A1397="---","(CCI NOT FOUND)",OFFSET('BACKEND-CCI_Info'!K$3,$A1397,0)))</f>
        <v>1</v>
      </c>
      <c r="I1397" s="26" t="str">
        <f ca="1">IF(LEN($A1397)=0,"",IF($A1397="---","(CCI NOT FOUND)",IF(LEN(OFFSET('BACKEND-CCI_Info'!L$3,$A1397,0))=0,"","X")))</f>
        <v/>
      </c>
      <c r="J1397" s="26" t="str">
        <f ca="1">IF(LEN($A1397)=0,"",IF($A1397="---","(CCI NOT FOUND)",IF(LEN(OFFSET('BACKEND-CCI_Info'!M$3,$A1397,0))=0,"","X")))</f>
        <v/>
      </c>
      <c r="K1397" s="26" t="str">
        <f ca="1">IF(LEN($A1397)=0,"",IF($A1397="---","(CCI NOT FOUND)",IF(LEN(OFFSET('BACKEND-CCI_Info'!N$3,$A1397,0))=0,"","X")))</f>
        <v>X</v>
      </c>
      <c r="L1397" s="26" t="str">
        <f ca="1">IF(LEN($A1397)=0,"",IF($A1397="---","(CCI NOT FOUND)",IF(LEN(OFFSET('BACKEND-CCI_Info'!O$3,$A1397,0))=0,"","X")))</f>
        <v>X</v>
      </c>
      <c r="M1397" s="26" t="str">
        <f ca="1">IF(LEN($A1397)=0,"",IF($A1397="---","(CCI NOT FOUND)",IF(LEN(OFFSET('BACKEND-CCI_Info'!P$3,$A1397,0))=0,"","X")))</f>
        <v>X</v>
      </c>
      <c r="N1397" s="26" t="str">
        <f ca="1">IF(LEN($A1397)=0,"",IF($A1397="---","(CCI NOT FOUND)",IF(LEN(OFFSET('BACKEND-CCI_Info'!Q$3,$A1397,0))=0,"","X")))</f>
        <v/>
      </c>
      <c r="O1397" s="26" t="str">
        <f ca="1">IF(LEN($A1397)=0,"",IF($A1397="---","(CCI NOT FOUND)",IF(LEN(OFFSET('BACKEND-CCI_Info'!R$3,$A1397,0))=0,"","X")))</f>
        <v/>
      </c>
      <c r="P1397" s="26" t="str">
        <f ca="1">IF(LEN($A1397)=0,"",IF($A1397="---","(CCI NOT FOUND)",IF(LEN(OFFSET('BACKEND-CCI_Info'!S$3,$A1397,0))=0,"","X")))</f>
        <v/>
      </c>
      <c r="Q1397" s="26" t="str">
        <f ca="1">IF(LEN($A1397)=0,"",IF($A1397="---","(CCI NOT FOUND)",(OFFSET('BACKEND-CCI_Info'!T$3,$A1397,0))))</f>
        <v>Designer
Non-Designer
Impractical</v>
      </c>
      <c r="R1397" s="36" t="str">
        <f ca="1">IF(LEN($A1397)=0,"",IF($A1397="---","(CCI NOT FOUND)",OFFSET('BACKEND-CCI_Info'!U$3,$A1397,0)))</f>
        <v>3.14 CONTROL SYSTEM CYBERSECURITY TESTIN...</v>
      </c>
    </row>
    <row r="1398" spans="1:18" ht="69" x14ac:dyDescent="0.25">
      <c r="A1398" s="25">
        <f>IF(LEN(D1398)=0,"",IF(ISERROR(MATCH(D1398,'BACKEND-CCI_Info'!D:D,0)),"---",MATCH(D1398,'BACKEND-CCI_Info'!D:D,0)-ROW('BACKEND-CCI_Info'!$D$3)))</f>
        <v>1896</v>
      </c>
      <c r="B1398" s="23" t="str">
        <f ca="1">IF(LEN($A1398)=0,"",IF($A1398="---","(CCI NOT FOUND)",OFFSET('BACKEND-CCI_Info'!$H$3,$A1398,0)))</f>
        <v>SA-11</v>
      </c>
      <c r="C1398" s="23" t="str">
        <f ca="1">IF($A1398="","",IF(LEFT($A1398,6)="!ERROR","",OFFSET('BACKEND-CCI_Info'!I$3,$A1398,0)))</f>
        <v>SA-11(c)</v>
      </c>
      <c r="D1398" s="64" t="s">
        <v>8992</v>
      </c>
      <c r="E1398" s="23" t="str">
        <f ca="1">IF(LEN($A1398)=0,"",IF($A1398="---","(CCI NOT FOUND)",OFFSET('BACKEND-CCI_Info'!E$3,$A1398,0)))</f>
        <v>The organization requires the developer of the information system, system component, or information system service to produce evidence of the execution of the security assessment plan.</v>
      </c>
      <c r="F1398" s="23" t="str">
        <f ca="1">IF(LEN($A1398)=0,"",IF($A1398="---","(CCI NOT FOUND)",OFFSET('BACKEND-CCI_Info'!F$3,$A1398,0)))</f>
        <v>The organization being inspected/assessed requires the developer to produce and provide evidence of the execution of the security assessment plan.</v>
      </c>
      <c r="G1398" s="23" t="str">
        <f ca="1">IF(LEN($A1398)=0,"",IF($A1398="---","(CCI NOT FOUND)",OFFSET('BACKEND-CCI_Info'!G$3,$A1398,0)))</f>
        <v>The organization conducting the inspection/assessment obtains and examines the contracts/agreements to ensure the organization being inspected/assessed requires that the developer of the information system, system component, or information system service produce evidence of the execution of the security assessment plan.</v>
      </c>
      <c r="H1398" s="26" t="b">
        <f ca="1">IF(LEN($A1398)=0,"",IF($A1398="---","(CCI NOT FOUND)",OFFSET('BACKEND-CCI_Info'!K$3,$A1398,0)))</f>
        <v>1</v>
      </c>
      <c r="I1398" s="26" t="str">
        <f ca="1">IF(LEN($A1398)=0,"",IF($A1398="---","(CCI NOT FOUND)",IF(LEN(OFFSET('BACKEND-CCI_Info'!L$3,$A1398,0))=0,"","X")))</f>
        <v/>
      </c>
      <c r="J1398" s="26" t="str">
        <f ca="1">IF(LEN($A1398)=0,"",IF($A1398="---","(CCI NOT FOUND)",IF(LEN(OFFSET('BACKEND-CCI_Info'!M$3,$A1398,0))=0,"","X")))</f>
        <v/>
      </c>
      <c r="K1398" s="26" t="str">
        <f ca="1">IF(LEN($A1398)=0,"",IF($A1398="---","(CCI NOT FOUND)",IF(LEN(OFFSET('BACKEND-CCI_Info'!N$3,$A1398,0))=0,"","X")))</f>
        <v>X</v>
      </c>
      <c r="L1398" s="26" t="str">
        <f ca="1">IF(LEN($A1398)=0,"",IF($A1398="---","(CCI NOT FOUND)",IF(LEN(OFFSET('BACKEND-CCI_Info'!O$3,$A1398,0))=0,"","X")))</f>
        <v>X</v>
      </c>
      <c r="M1398" s="26" t="str">
        <f ca="1">IF(LEN($A1398)=0,"",IF($A1398="---","(CCI NOT FOUND)",IF(LEN(OFFSET('BACKEND-CCI_Info'!P$3,$A1398,0))=0,"","X")))</f>
        <v>X</v>
      </c>
      <c r="N1398" s="26" t="str">
        <f ca="1">IF(LEN($A1398)=0,"",IF($A1398="---","(CCI NOT FOUND)",IF(LEN(OFFSET('BACKEND-CCI_Info'!Q$3,$A1398,0))=0,"","X")))</f>
        <v/>
      </c>
      <c r="O1398" s="26" t="str">
        <f ca="1">IF(LEN($A1398)=0,"",IF($A1398="---","(CCI NOT FOUND)",IF(LEN(OFFSET('BACKEND-CCI_Info'!R$3,$A1398,0))=0,"","X")))</f>
        <v/>
      </c>
      <c r="P1398" s="26" t="str">
        <f ca="1">IF(LEN($A1398)=0,"",IF($A1398="---","(CCI NOT FOUND)",IF(LEN(OFFSET('BACKEND-CCI_Info'!S$3,$A1398,0))=0,"","X")))</f>
        <v/>
      </c>
      <c r="Q1398" s="26" t="str">
        <f ca="1">IF(LEN($A1398)=0,"",IF($A1398="---","(CCI NOT FOUND)",(OFFSET('BACKEND-CCI_Info'!T$3,$A1398,0))))</f>
        <v>Designer
Non-Designer
Impractical</v>
      </c>
      <c r="R1398" s="36" t="str">
        <f ca="1">IF(LEN($A1398)=0,"",IF($A1398="---","(CCI NOT FOUND)",OFFSET('BACKEND-CCI_Info'!U$3,$A1398,0)))</f>
        <v>3.14 CONTROL SYSTEM CYBERSECURITY TESTIN...</v>
      </c>
    </row>
    <row r="1399" spans="1:18" ht="69" x14ac:dyDescent="0.25">
      <c r="A1399" s="25">
        <f>IF(LEN(D1399)=0,"",IF(ISERROR(MATCH(D1399,'BACKEND-CCI_Info'!D:D,0)),"---",MATCH(D1399,'BACKEND-CCI_Info'!D:D,0)-ROW('BACKEND-CCI_Info'!$D$3)))</f>
        <v>1897</v>
      </c>
      <c r="B1399" s="23" t="str">
        <f ca="1">IF(LEN($A1399)=0,"",IF($A1399="---","(CCI NOT FOUND)",OFFSET('BACKEND-CCI_Info'!$H$3,$A1399,0)))</f>
        <v>SA-11</v>
      </c>
      <c r="C1399" s="23" t="str">
        <f ca="1">IF($A1399="","",IF(LEFT($A1399,6)="!ERROR","",OFFSET('BACKEND-CCI_Info'!I$3,$A1399,0)))</f>
        <v>SA-11(c)</v>
      </c>
      <c r="D1399" s="64" t="s">
        <v>8997</v>
      </c>
      <c r="E1399" s="23" t="str">
        <f ca="1">IF(LEN($A1399)=0,"",IF($A1399="---","(CCI NOT FOUND)",OFFSET('BACKEND-CCI_Info'!E$3,$A1399,0)))</f>
        <v>The organization requires the developer of the information system, system component, or information system service to produce the results of the security testing/evaluation.</v>
      </c>
      <c r="F1399" s="23" t="str">
        <f ca="1">IF(LEN($A1399)=0,"",IF($A1399="---","(CCI NOT FOUND)",OFFSET('BACKEND-CCI_Info'!F$3,$A1399,0)))</f>
        <v>The organization being inspected/assessed requires the developer to produce and provide results of the security testing/evaluation.</v>
      </c>
      <c r="G1399" s="23" t="str">
        <f ca="1">IF(LEN($A1399)=0,"",IF($A1399="---","(CCI NOT FOUND)",OFFSET('BACKEND-CCI_Info'!G$3,$A1399,0)))</f>
        <v>The organization conducting the inspection/assessment obtains and examines the contracts/agreements to ensure the organization being inspected/assessed requires that the developer of the information system, system component, or information system service produce the results of the security testing/evaluation.</v>
      </c>
      <c r="H1399" s="26" t="b">
        <f ca="1">IF(LEN($A1399)=0,"",IF($A1399="---","(CCI NOT FOUND)",OFFSET('BACKEND-CCI_Info'!K$3,$A1399,0)))</f>
        <v>1</v>
      </c>
      <c r="I1399" s="26" t="str">
        <f ca="1">IF(LEN($A1399)=0,"",IF($A1399="---","(CCI NOT FOUND)",IF(LEN(OFFSET('BACKEND-CCI_Info'!L$3,$A1399,0))=0,"","X")))</f>
        <v/>
      </c>
      <c r="J1399" s="26" t="str">
        <f ca="1">IF(LEN($A1399)=0,"",IF($A1399="---","(CCI NOT FOUND)",IF(LEN(OFFSET('BACKEND-CCI_Info'!M$3,$A1399,0))=0,"","X")))</f>
        <v/>
      </c>
      <c r="K1399" s="26" t="str">
        <f ca="1">IF(LEN($A1399)=0,"",IF($A1399="---","(CCI NOT FOUND)",IF(LEN(OFFSET('BACKEND-CCI_Info'!N$3,$A1399,0))=0,"","X")))</f>
        <v>X</v>
      </c>
      <c r="L1399" s="26" t="str">
        <f ca="1">IF(LEN($A1399)=0,"",IF($A1399="---","(CCI NOT FOUND)",IF(LEN(OFFSET('BACKEND-CCI_Info'!O$3,$A1399,0))=0,"","X")))</f>
        <v>X</v>
      </c>
      <c r="M1399" s="26" t="str">
        <f ca="1">IF(LEN($A1399)=0,"",IF($A1399="---","(CCI NOT FOUND)",IF(LEN(OFFSET('BACKEND-CCI_Info'!P$3,$A1399,0))=0,"","X")))</f>
        <v>X</v>
      </c>
      <c r="N1399" s="26" t="str">
        <f ca="1">IF(LEN($A1399)=0,"",IF($A1399="---","(CCI NOT FOUND)",IF(LEN(OFFSET('BACKEND-CCI_Info'!Q$3,$A1399,0))=0,"","X")))</f>
        <v/>
      </c>
      <c r="O1399" s="26" t="str">
        <f ca="1">IF(LEN($A1399)=0,"",IF($A1399="---","(CCI NOT FOUND)",IF(LEN(OFFSET('BACKEND-CCI_Info'!R$3,$A1399,0))=0,"","X")))</f>
        <v/>
      </c>
      <c r="P1399" s="26" t="str">
        <f ca="1">IF(LEN($A1399)=0,"",IF($A1399="---","(CCI NOT FOUND)",IF(LEN(OFFSET('BACKEND-CCI_Info'!S$3,$A1399,0))=0,"","X")))</f>
        <v/>
      </c>
      <c r="Q1399" s="26" t="str">
        <f ca="1">IF(LEN($A1399)=0,"",IF($A1399="---","(CCI NOT FOUND)",(OFFSET('BACKEND-CCI_Info'!T$3,$A1399,0))))</f>
        <v>Designer
Non-Designer
Impractical</v>
      </c>
      <c r="R1399" s="36" t="str">
        <f ca="1">IF(LEN($A1399)=0,"",IF($A1399="---","(CCI NOT FOUND)",OFFSET('BACKEND-CCI_Info'!U$3,$A1399,0)))</f>
        <v>3.14 CONTROL SYSTEM CYBERSECURITY TESTIN...</v>
      </c>
    </row>
    <row r="1400" spans="1:18" ht="69" x14ac:dyDescent="0.25">
      <c r="A1400" s="25">
        <f>IF(LEN(D1400)=0,"",IF(ISERROR(MATCH(D1400,'BACKEND-CCI_Info'!D:D,0)),"---",MATCH(D1400,'BACKEND-CCI_Info'!D:D,0)-ROW('BACKEND-CCI_Info'!$D$3)))</f>
        <v>1898</v>
      </c>
      <c r="B1400" s="23" t="str">
        <f ca="1">IF(LEN($A1400)=0,"",IF($A1400="---","(CCI NOT FOUND)",OFFSET('BACKEND-CCI_Info'!$H$3,$A1400,0)))</f>
        <v>SA-11</v>
      </c>
      <c r="C1400" s="23" t="str">
        <f ca="1">IF($A1400="","",IF(LEFT($A1400,6)="!ERROR","",OFFSET('BACKEND-CCI_Info'!I$3,$A1400,0)))</f>
        <v>SA-11(d)</v>
      </c>
      <c r="D1400" s="64" t="s">
        <v>9001</v>
      </c>
      <c r="E1400" s="23" t="str">
        <f ca="1">IF(LEN($A1400)=0,"",IF($A1400="---","(CCI NOT FOUND)",OFFSET('BACKEND-CCI_Info'!E$3,$A1400,0)))</f>
        <v>The organization requires the developer of the information system, system component, or information system service to implement a verifiable flaw remediation process.</v>
      </c>
      <c r="F1400" s="23" t="str">
        <f ca="1">IF(LEN($A1400)=0,"",IF($A1400="---","(CCI NOT FOUND)",OFFSET('BACKEND-CCI_Info'!F$3,$A1400,0)))</f>
        <v xml:space="preserve">The organization being inspected/assessed requires the developer to implement a verifiable flaw remediation process.
 </v>
      </c>
      <c r="G1400" s="23" t="str">
        <f ca="1">IF(LEN($A1400)=0,"",IF($A1400="---","(CCI NOT FOUND)",OFFSET('BACKEND-CCI_Info'!G$3,$A1400,0)))</f>
        <v>The organization conducting the inspection/assessment obtains and examines the contracts/agreements to ensure the organization being inspected/assessed requires that the developer of the information system, system component, or information system service implement a verifiable flaw remediation process.</v>
      </c>
      <c r="H1400" s="26" t="b">
        <f ca="1">IF(LEN($A1400)=0,"",IF($A1400="---","(CCI NOT FOUND)",OFFSET('BACKEND-CCI_Info'!K$3,$A1400,0)))</f>
        <v>1</v>
      </c>
      <c r="I1400" s="26" t="str">
        <f ca="1">IF(LEN($A1400)=0,"",IF($A1400="---","(CCI NOT FOUND)",IF(LEN(OFFSET('BACKEND-CCI_Info'!L$3,$A1400,0))=0,"","X")))</f>
        <v/>
      </c>
      <c r="J1400" s="26" t="str">
        <f ca="1">IF(LEN($A1400)=0,"",IF($A1400="---","(CCI NOT FOUND)",IF(LEN(OFFSET('BACKEND-CCI_Info'!M$3,$A1400,0))=0,"","X")))</f>
        <v/>
      </c>
      <c r="K1400" s="26" t="str">
        <f ca="1">IF(LEN($A1400)=0,"",IF($A1400="---","(CCI NOT FOUND)",IF(LEN(OFFSET('BACKEND-CCI_Info'!N$3,$A1400,0))=0,"","X")))</f>
        <v>X</v>
      </c>
      <c r="L1400" s="26" t="str">
        <f ca="1">IF(LEN($A1400)=0,"",IF($A1400="---","(CCI NOT FOUND)",IF(LEN(OFFSET('BACKEND-CCI_Info'!O$3,$A1400,0))=0,"","X")))</f>
        <v>X</v>
      </c>
      <c r="M1400" s="26" t="str">
        <f ca="1">IF(LEN($A1400)=0,"",IF($A1400="---","(CCI NOT FOUND)",IF(LEN(OFFSET('BACKEND-CCI_Info'!P$3,$A1400,0))=0,"","X")))</f>
        <v>X</v>
      </c>
      <c r="N1400" s="26" t="str">
        <f ca="1">IF(LEN($A1400)=0,"",IF($A1400="---","(CCI NOT FOUND)",IF(LEN(OFFSET('BACKEND-CCI_Info'!Q$3,$A1400,0))=0,"","X")))</f>
        <v/>
      </c>
      <c r="O1400" s="26" t="str">
        <f ca="1">IF(LEN($A1400)=0,"",IF($A1400="---","(CCI NOT FOUND)",IF(LEN(OFFSET('BACKEND-CCI_Info'!R$3,$A1400,0))=0,"","X")))</f>
        <v/>
      </c>
      <c r="P1400" s="26" t="str">
        <f ca="1">IF(LEN($A1400)=0,"",IF($A1400="---","(CCI NOT FOUND)",IF(LEN(OFFSET('BACKEND-CCI_Info'!S$3,$A1400,0))=0,"","X")))</f>
        <v/>
      </c>
      <c r="Q1400" s="26" t="str">
        <f ca="1">IF(LEN($A1400)=0,"",IF($A1400="---","(CCI NOT FOUND)",(OFFSET('BACKEND-CCI_Info'!T$3,$A1400,0))))</f>
        <v>Designer
Non-Designer
Impractical</v>
      </c>
      <c r="R1400" s="36" t="str">
        <f ca="1">IF(LEN($A1400)=0,"",IF($A1400="---","(CCI NOT FOUND)",OFFSET('BACKEND-CCI_Info'!U$3,$A1400,0)))</f>
        <v>3.14 CONTROL SYSTEM CYBERSECURITY TESTIN...</v>
      </c>
    </row>
    <row r="1401" spans="1:18" ht="69" x14ac:dyDescent="0.25">
      <c r="A1401" s="25">
        <f>IF(LEN(D1401)=0,"",IF(ISERROR(MATCH(D1401,'BACKEND-CCI_Info'!D:D,0)),"---",MATCH(D1401,'BACKEND-CCI_Info'!D:D,0)-ROW('BACKEND-CCI_Info'!$D$3)))</f>
        <v>1899</v>
      </c>
      <c r="B1401" s="23" t="str">
        <f ca="1">IF(LEN($A1401)=0,"",IF($A1401="---","(CCI NOT FOUND)",OFFSET('BACKEND-CCI_Info'!$H$3,$A1401,0)))</f>
        <v>SA-11</v>
      </c>
      <c r="C1401" s="23" t="str">
        <f ca="1">IF($A1401="","",IF(LEFT($A1401,6)="!ERROR","",OFFSET('BACKEND-CCI_Info'!I$3,$A1401,0)))</f>
        <v>SA-11(e)</v>
      </c>
      <c r="D1401" s="64" t="s">
        <v>9006</v>
      </c>
      <c r="E1401" s="23" t="str">
        <f ca="1">IF(LEN($A1401)=0,"",IF($A1401="---","(CCI NOT FOUND)",OFFSET('BACKEND-CCI_Info'!E$3,$A1401,0)))</f>
        <v>The organization requires the developer of the information system, system component, or information system service to correct flaws identified during security testing/evaluation.</v>
      </c>
      <c r="F1401" s="23" t="str">
        <f ca="1">IF(LEN($A1401)=0,"",IF($A1401="---","(CCI NOT FOUND)",OFFSET('BACKEND-CCI_Info'!F$3,$A1401,0)))</f>
        <v xml:space="preserve">The organization being inspected/assessed requires the developer to correct flaws identified during security testing/evaluation and to document and provide evidence that the flaws were corrected.
</v>
      </c>
      <c r="G1401" s="23" t="str">
        <f ca="1">IF(LEN($A1401)=0,"",IF($A1401="---","(CCI NOT FOUND)",OFFSET('BACKEND-CCI_Info'!G$3,$A1401,0)))</f>
        <v>The organization conducting the inspection/assessment obtains and examines the contracts/agreements to ensure the organization being inspected/assessed requires that the developer of the information system, system component, or information system service correct flaws identified during security testing/evaluation and provide evidence.</v>
      </c>
      <c r="H1401" s="26" t="b">
        <f ca="1">IF(LEN($A1401)=0,"",IF($A1401="---","(CCI NOT FOUND)",OFFSET('BACKEND-CCI_Info'!K$3,$A1401,0)))</f>
        <v>1</v>
      </c>
      <c r="I1401" s="26" t="str">
        <f ca="1">IF(LEN($A1401)=0,"",IF($A1401="---","(CCI NOT FOUND)",IF(LEN(OFFSET('BACKEND-CCI_Info'!L$3,$A1401,0))=0,"","X")))</f>
        <v/>
      </c>
      <c r="J1401" s="26" t="str">
        <f ca="1">IF(LEN($A1401)=0,"",IF($A1401="---","(CCI NOT FOUND)",IF(LEN(OFFSET('BACKEND-CCI_Info'!M$3,$A1401,0))=0,"","X")))</f>
        <v/>
      </c>
      <c r="K1401" s="26" t="str">
        <f ca="1">IF(LEN($A1401)=0,"",IF($A1401="---","(CCI NOT FOUND)",IF(LEN(OFFSET('BACKEND-CCI_Info'!N$3,$A1401,0))=0,"","X")))</f>
        <v>X</v>
      </c>
      <c r="L1401" s="26" t="str">
        <f ca="1">IF(LEN($A1401)=0,"",IF($A1401="---","(CCI NOT FOUND)",IF(LEN(OFFSET('BACKEND-CCI_Info'!O$3,$A1401,0))=0,"","X")))</f>
        <v>X</v>
      </c>
      <c r="M1401" s="26" t="str">
        <f ca="1">IF(LEN($A1401)=0,"",IF($A1401="---","(CCI NOT FOUND)",IF(LEN(OFFSET('BACKEND-CCI_Info'!P$3,$A1401,0))=0,"","X")))</f>
        <v>X</v>
      </c>
      <c r="N1401" s="26" t="str">
        <f ca="1">IF(LEN($A1401)=0,"",IF($A1401="---","(CCI NOT FOUND)",IF(LEN(OFFSET('BACKEND-CCI_Info'!Q$3,$A1401,0))=0,"","X")))</f>
        <v/>
      </c>
      <c r="O1401" s="26" t="str">
        <f ca="1">IF(LEN($A1401)=0,"",IF($A1401="---","(CCI NOT FOUND)",IF(LEN(OFFSET('BACKEND-CCI_Info'!R$3,$A1401,0))=0,"","X")))</f>
        <v/>
      </c>
      <c r="P1401" s="26" t="str">
        <f ca="1">IF(LEN($A1401)=0,"",IF($A1401="---","(CCI NOT FOUND)",IF(LEN(OFFSET('BACKEND-CCI_Info'!S$3,$A1401,0))=0,"","X")))</f>
        <v/>
      </c>
      <c r="Q1401" s="26" t="str">
        <f ca="1">IF(LEN($A1401)=0,"",IF($A1401="---","(CCI NOT FOUND)",(OFFSET('BACKEND-CCI_Info'!T$3,$A1401,0))))</f>
        <v>Designer
Non-Designer
Impractical</v>
      </c>
      <c r="R1401" s="36" t="str">
        <f ca="1">IF(LEN($A1401)=0,"",IF($A1401="---","(CCI NOT FOUND)",OFFSET('BACKEND-CCI_Info'!U$3,$A1401,0)))</f>
        <v>3.14 CONTROL SYSTEM CYBERSECURITY TESTIN...</v>
      </c>
    </row>
    <row r="1402" spans="1:18" ht="69" x14ac:dyDescent="0.25">
      <c r="A1402" s="25">
        <f>IF(LEN(D1402)=0,"",IF(ISERROR(MATCH(D1402,'BACKEND-CCI_Info'!D:D,0)),"---",MATCH(D1402,'BACKEND-CCI_Info'!D:D,0)-ROW('BACKEND-CCI_Info'!$D$3)))</f>
        <v>2473</v>
      </c>
      <c r="B1402" s="23" t="str">
        <f ca="1">IF(LEN($A1402)=0,"",IF($A1402="---","(CCI NOT FOUND)",OFFSET('BACKEND-CCI_Info'!$H$3,$A1402,0)))</f>
        <v>SI-4</v>
      </c>
      <c r="C1402" s="23" t="str">
        <f ca="1">IF($A1402="","",IF(LEFT($A1402,6)="!ERROR","",OFFSET('BACKEND-CCI_Info'!I$3,$A1402,0)))</f>
        <v>SI-4(a)(1)</v>
      </c>
      <c r="D1402" s="64" t="s">
        <v>11455</v>
      </c>
      <c r="E1402" s="23" t="str">
        <f ca="1">IF(LEN($A1402)=0,"",IF($A1402="---","(CCI NOT FOUND)",OFFSET('BACKEND-CCI_Info'!E$3,$A1402,0)))</f>
        <v>The organization defines the objectives of monitoring for attacks and indicators of potential attacks on the information system.</v>
      </c>
      <c r="F1402" s="23" t="str">
        <f ca="1">IF(LEN($A1402)=0,"",IF($A1402="---","(CCI NOT FOUND)",OFFSET('BACKEND-CCI_Info'!F$3,$A1402,0)))</f>
        <v>DoD has defined the monitoring objectives as sensor placement and monitoring requirements within CJCSI 6510.01F.</v>
      </c>
      <c r="G1402" s="23" t="str">
        <f ca="1">IF(LEN($A1402)=0,"",IF($A1402="---","(CCI NOT FOUND)",OFFSET('BACKEND-CCI_Info'!G$3,$A1402,0)))</f>
        <v>The organization being inspected/assessed is automatically compliant with this CCI because they are covered at the DoD level.
DoD has defined the monitoring objectives as sensor placement and monitoring requirements within CJCSI 6510.01F.</v>
      </c>
      <c r="H1402" s="26" t="b">
        <f ca="1">IF(LEN($A1402)=0,"",IF($A1402="---","(CCI NOT FOUND)",OFFSET('BACKEND-CCI_Info'!K$3,$A1402,0)))</f>
        <v>1</v>
      </c>
      <c r="I1402" s="26" t="str">
        <f ca="1">IF(LEN($A1402)=0,"",IF($A1402="---","(CCI NOT FOUND)",IF(LEN(OFFSET('BACKEND-CCI_Info'!L$3,$A1402,0))=0,"","X")))</f>
        <v>X</v>
      </c>
      <c r="J1402" s="26" t="str">
        <f ca="1">IF(LEN($A1402)=0,"",IF($A1402="---","(CCI NOT FOUND)",IF(LEN(OFFSET('BACKEND-CCI_Info'!M$3,$A1402,0))=0,"","X")))</f>
        <v>X</v>
      </c>
      <c r="K1402" s="26" t="str">
        <f ca="1">IF(LEN($A1402)=0,"",IF($A1402="---","(CCI NOT FOUND)",IF(LEN(OFFSET('BACKEND-CCI_Info'!N$3,$A1402,0))=0,"","X")))</f>
        <v>X</v>
      </c>
      <c r="L1402" s="26" t="str">
        <f ca="1">IF(LEN($A1402)=0,"",IF($A1402="---","(CCI NOT FOUND)",IF(LEN(OFFSET('BACKEND-CCI_Info'!O$3,$A1402,0))=0,"","X")))</f>
        <v/>
      </c>
      <c r="M1402" s="26" t="str">
        <f ca="1">IF(LEN($A1402)=0,"",IF($A1402="---","(CCI NOT FOUND)",IF(LEN(OFFSET('BACKEND-CCI_Info'!P$3,$A1402,0))=0,"","X")))</f>
        <v>X</v>
      </c>
      <c r="N1402" s="26" t="str">
        <f ca="1">IF(LEN($A1402)=0,"",IF($A1402="---","(CCI NOT FOUND)",IF(LEN(OFFSET('BACKEND-CCI_Info'!Q$3,$A1402,0))=0,"","X")))</f>
        <v/>
      </c>
      <c r="O1402" s="26" t="str">
        <f ca="1">IF(LEN($A1402)=0,"",IF($A1402="---","(CCI NOT FOUND)",IF(LEN(OFFSET('BACKEND-CCI_Info'!R$3,$A1402,0))=0,"","X")))</f>
        <v/>
      </c>
      <c r="P1402" s="26" t="str">
        <f ca="1">IF(LEN($A1402)=0,"",IF($A1402="---","(CCI NOT FOUND)",IF(LEN(OFFSET('BACKEND-CCI_Info'!S$3,$A1402,0))=0,"","X")))</f>
        <v/>
      </c>
      <c r="Q1402" s="26" t="str">
        <f ca="1">IF(LEN($A1402)=0,"",IF($A1402="---","(CCI NOT FOUND)",(OFFSET('BACKEND-CCI_Info'!T$3,$A1402,0))))</f>
        <v>DoD-Defined
Enclave
Designer
Impractical</v>
      </c>
      <c r="R1402" s="36" t="str">
        <f ca="1">IF(LEN($A1402)=0,"",IF($A1402="---","(CCI NOT FOUND)",OFFSET('BACKEND-CCI_Info'!U$3,$A1402,0)))</f>
        <v>3.13.3 Information System Monitoring</v>
      </c>
    </row>
    <row r="1403" spans="1:18" ht="96.6" x14ac:dyDescent="0.25">
      <c r="A1403" s="25">
        <f>IF(LEN(D1403)=0,"",IF(ISERROR(MATCH(D1403,'BACKEND-CCI_Info'!D:D,0)),"---",MATCH(D1403,'BACKEND-CCI_Info'!D:D,0)-ROW('BACKEND-CCI_Info'!$D$3)))</f>
        <v>2478</v>
      </c>
      <c r="B1403" s="23" t="str">
        <f ca="1">IF(LEN($A1403)=0,"",IF($A1403="---","(CCI NOT FOUND)",OFFSET('BACKEND-CCI_Info'!$H$3,$A1403,0)))</f>
        <v>SI-4</v>
      </c>
      <c r="C1403" s="23" t="str">
        <f ca="1">IF($A1403="","",IF(LEFT($A1403,6)="!ERROR","",OFFSET('BACKEND-CCI_Info'!I$3,$A1403,0)))</f>
        <v>SI-4(b)</v>
      </c>
      <c r="D1403" s="64" t="s">
        <v>11477</v>
      </c>
      <c r="E1403" s="23" t="str">
        <f ca="1">IF(LEN($A1403)=0,"",IF($A1403="---","(CCI NOT FOUND)",OFFSET('BACKEND-CCI_Info'!E$3,$A1403,0)))</f>
        <v>The organization defines the techniques and methods to be used to identify unauthorized use of the information system.</v>
      </c>
      <c r="F1403" s="23" t="str">
        <f ca="1">IF(LEN($A1403)=0,"",IF($A1403="---","(CCI NOT FOUND)",OFFSET('BACKEND-CCI_Info'!F$3,$A1403,0)))</f>
        <v>The organization being inspected/assessed defines and documents the techniques and methods to be used to identify unauthorized use of the information system.
DoD has determined the techniques and methods are not appropriate to define at the Enterprise level.</v>
      </c>
      <c r="G1403" s="23" t="str">
        <f ca="1">IF(LEN($A1403)=0,"",IF($A1403="---","(CCI NOT FOUND)",OFFSET('BACKEND-CCI_Info'!G$3,$A1403,0)))</f>
        <v>The organization conducting the inspection/assessment obtains and examines the documented techniques to ensure the organization being inspected/assessed  defines the techniques and methods to be used to identify unauthorized use of the information system.
DoD has determined the techniques and methods are not appropriate to define at the Enterprise level.</v>
      </c>
      <c r="H1403" s="26" t="b">
        <f ca="1">IF(LEN($A1403)=0,"",IF($A1403="---","(CCI NOT FOUND)",OFFSET('BACKEND-CCI_Info'!K$3,$A1403,0)))</f>
        <v>1</v>
      </c>
      <c r="I1403" s="26" t="str">
        <f ca="1">IF(LEN($A1403)=0,"",IF($A1403="---","(CCI NOT FOUND)",IF(LEN(OFFSET('BACKEND-CCI_Info'!L$3,$A1403,0))=0,"","X")))</f>
        <v/>
      </c>
      <c r="J1403" s="26" t="str">
        <f ca="1">IF(LEN($A1403)=0,"",IF($A1403="---","(CCI NOT FOUND)",IF(LEN(OFFSET('BACKEND-CCI_Info'!M$3,$A1403,0))=0,"","X")))</f>
        <v>X</v>
      </c>
      <c r="K1403" s="26" t="str">
        <f ca="1">IF(LEN($A1403)=0,"",IF($A1403="---","(CCI NOT FOUND)",IF(LEN(OFFSET('BACKEND-CCI_Info'!N$3,$A1403,0))=0,"","X")))</f>
        <v>X</v>
      </c>
      <c r="L1403" s="26" t="str">
        <f ca="1">IF(LEN($A1403)=0,"",IF($A1403="---","(CCI NOT FOUND)",IF(LEN(OFFSET('BACKEND-CCI_Info'!O$3,$A1403,0))=0,"","X")))</f>
        <v>X</v>
      </c>
      <c r="M1403" s="26" t="str">
        <f ca="1">IF(LEN($A1403)=0,"",IF($A1403="---","(CCI NOT FOUND)",IF(LEN(OFFSET('BACKEND-CCI_Info'!P$3,$A1403,0))=0,"","X")))</f>
        <v/>
      </c>
      <c r="N1403" s="26" t="str">
        <f ca="1">IF(LEN($A1403)=0,"",IF($A1403="---","(CCI NOT FOUND)",IF(LEN(OFFSET('BACKEND-CCI_Info'!Q$3,$A1403,0))=0,"","X")))</f>
        <v/>
      </c>
      <c r="O1403" s="26" t="str">
        <f ca="1">IF(LEN($A1403)=0,"",IF($A1403="---","(CCI NOT FOUND)",IF(LEN(OFFSET('BACKEND-CCI_Info'!R$3,$A1403,0))=0,"","X")))</f>
        <v/>
      </c>
      <c r="P1403" s="26" t="str">
        <f ca="1">IF(LEN($A1403)=0,"",IF($A1403="---","(CCI NOT FOUND)",IF(LEN(OFFSET('BACKEND-CCI_Info'!S$3,$A1403,0))=0,"","X")))</f>
        <v/>
      </c>
      <c r="Q1403" s="26" t="str">
        <f ca="1">IF(LEN($A1403)=0,"",IF($A1403="---","(CCI NOT FOUND)",(OFFSET('BACKEND-CCI_Info'!T$3,$A1403,0))))</f>
        <v>Enclave
Designer
Non-Designer</v>
      </c>
      <c r="R1403" s="36" t="str">
        <f ca="1">IF(LEN($A1403)=0,"",IF($A1403="---","(CCI NOT FOUND)",OFFSET('BACKEND-CCI_Info'!U$3,$A1403,0)))</f>
        <v>3.13.3 Information System Monitoring</v>
      </c>
    </row>
    <row r="1404" spans="1:18" ht="55.2" x14ac:dyDescent="0.25">
      <c r="A1404" s="25">
        <f>IF(LEN(D1404)=0,"",IF(ISERROR(MATCH(D1404,'BACKEND-CCI_Info'!D:D,0)),"---",MATCH(D1404,'BACKEND-CCI_Info'!D:D,0)-ROW('BACKEND-CCI_Info'!$D$3)))</f>
        <v>2445</v>
      </c>
      <c r="B1404" s="23" t="str">
        <f ca="1">IF(LEN($A1404)=0,"",IF($A1404="---","(CCI NOT FOUND)",OFFSET('BACKEND-CCI_Info'!$H$3,$A1404,0)))</f>
        <v>SI-3</v>
      </c>
      <c r="C1404" s="23" t="str">
        <f ca="1">IF($A1404="","",IF(LEFT($A1404,6)="!ERROR","",OFFSET('BACKEND-CCI_Info'!I$3,$A1404,0)))</f>
        <v>SI-3(c)(1)</v>
      </c>
      <c r="D1404" s="64" t="s">
        <v>11330</v>
      </c>
      <c r="E1404" s="23" t="str">
        <f ca="1">IF(LEN($A1404)=0,"",IF($A1404="---","(CCI NOT FOUND)",OFFSET('BACKEND-CCI_Info'!E$3,$A1404,0)))</f>
        <v>The organization defines the frequency for performing periodic scans of the information system for malicious code.</v>
      </c>
      <c r="F1404" s="23" t="str">
        <f ca="1">IF(LEN($A1404)=0,"",IF($A1404="---","(CCI NOT FOUND)",OFFSET('BACKEND-CCI_Info'!F$3,$A1404,0)))</f>
        <v>DoD has defined the frequency as every 7 days.</v>
      </c>
      <c r="G1404" s="23" t="str">
        <f ca="1">IF(LEN($A1404)=0,"",IF($A1404="---","(CCI NOT FOUND)",OFFSET('BACKEND-CCI_Info'!G$3,$A1404,0)))</f>
        <v>The organization being inspected/assessed is automatically compliant with this CCI because they are covered at the DoD level.
DoD has defined the frequency as every 7 days.</v>
      </c>
      <c r="H1404" s="26" t="b">
        <f ca="1">IF(LEN($A1404)=0,"",IF($A1404="---","(CCI NOT FOUND)",OFFSET('BACKEND-CCI_Info'!K$3,$A1404,0)))</f>
        <v>1</v>
      </c>
      <c r="I1404" s="26" t="str">
        <f ca="1">IF(LEN($A1404)=0,"",IF($A1404="---","(CCI NOT FOUND)",IF(LEN(OFFSET('BACKEND-CCI_Info'!L$3,$A1404,0))=0,"","X")))</f>
        <v>X</v>
      </c>
      <c r="J1404" s="26" t="str">
        <f ca="1">IF(LEN($A1404)=0,"",IF($A1404="---","(CCI NOT FOUND)",IF(LEN(OFFSET('BACKEND-CCI_Info'!M$3,$A1404,0))=0,"","X")))</f>
        <v/>
      </c>
      <c r="K1404" s="26" t="str">
        <f ca="1">IF(LEN($A1404)=0,"",IF($A1404="---","(CCI NOT FOUND)",IF(LEN(OFFSET('BACKEND-CCI_Info'!N$3,$A1404,0))=0,"","X")))</f>
        <v>X</v>
      </c>
      <c r="L1404" s="26" t="str">
        <f ca="1">IF(LEN($A1404)=0,"",IF($A1404="---","(CCI NOT FOUND)",IF(LEN(OFFSET('BACKEND-CCI_Info'!O$3,$A1404,0))=0,"","X")))</f>
        <v/>
      </c>
      <c r="M1404" s="26" t="str">
        <f ca="1">IF(LEN($A1404)=0,"",IF($A1404="---","(CCI NOT FOUND)",IF(LEN(OFFSET('BACKEND-CCI_Info'!P$3,$A1404,0))=0,"","X")))</f>
        <v>X</v>
      </c>
      <c r="N1404" s="26" t="str">
        <f ca="1">IF(LEN($A1404)=0,"",IF($A1404="---","(CCI NOT FOUND)",IF(LEN(OFFSET('BACKEND-CCI_Info'!Q$3,$A1404,0))=0,"","X")))</f>
        <v/>
      </c>
      <c r="O1404" s="26" t="str">
        <f ca="1">IF(LEN($A1404)=0,"",IF($A1404="---","(CCI NOT FOUND)",IF(LEN(OFFSET('BACKEND-CCI_Info'!R$3,$A1404,0))=0,"","X")))</f>
        <v/>
      </c>
      <c r="P1404" s="26" t="str">
        <f ca="1">IF(LEN($A1404)=0,"",IF($A1404="---","(CCI NOT FOUND)",IF(LEN(OFFSET('BACKEND-CCI_Info'!S$3,$A1404,0))=0,"","X")))</f>
        <v/>
      </c>
      <c r="Q1404" s="26" t="str">
        <f ca="1">IF(LEN($A1404)=0,"",IF($A1404="---","(CCI NOT FOUND)",(OFFSET('BACKEND-CCI_Info'!T$3,$A1404,0))))</f>
        <v>DoD-Defined
Designer
Impractical</v>
      </c>
      <c r="R1404" s="36" t="str">
        <f ca="1">IF(LEN($A1404)=0,"",IF($A1404="---","(CCI NOT FOUND)",OFFSET('BACKEND-CCI_Info'!U$3,$A1404,0)))</f>
        <v>3.13.1 Malicious Code Protection</v>
      </c>
    </row>
    <row r="1405" spans="1:18" ht="165.6" x14ac:dyDescent="0.25">
      <c r="A1405" s="25">
        <f>IF(LEN(D1405)=0,"",IF(ISERROR(MATCH(D1405,'BACKEND-CCI_Info'!D:D,0)),"---",MATCH(D1405,'BACKEND-CCI_Info'!D:D,0)-ROW('BACKEND-CCI_Info'!$D$3)))</f>
        <v>2446</v>
      </c>
      <c r="B1405" s="23" t="str">
        <f ca="1">IF(LEN($A1405)=0,"",IF($A1405="---","(CCI NOT FOUND)",OFFSET('BACKEND-CCI_Info'!$H$3,$A1405,0)))</f>
        <v>SI-3</v>
      </c>
      <c r="C1405" s="23" t="str">
        <f ca="1">IF($A1405="","",IF(LEFT($A1405,6)="!ERROR","",OFFSET('BACKEND-CCI_Info'!I$3,$A1405,0)))</f>
        <v>SI-3(c)(1)</v>
      </c>
      <c r="D1405" s="64" t="s">
        <v>11343</v>
      </c>
      <c r="E1405" s="23" t="str">
        <f ca="1">IF(LEN($A1405)=0,"",IF($A1405="---","(CCI NOT FOUND)",OFFSET('BACKEND-CCI_Info'!E$3,$A1405,0)))</f>
        <v>The organization configures malicious code protection mechanisms to perform periodic scans of the information system on an organization-defined frequency.</v>
      </c>
      <c r="F1405" s="23" t="str">
        <f ca="1">IF(LEN($A1405)=0,"",IF($A1405="---","(CCI NOT FOUND)",OFFSET('BACKEND-CCI_Info'!F$3,$A1405,0)))</f>
        <v>The organization being inspected/assessed configures malicious code protection mechanisms to perform periodic scans of the information system on every 7 days.
For information system components that have applicable STIGs or SRGs, the organization being inspected/assessed must comply with the STIG/SRG guidance that pertains to CCI 1241.
DoD has defined the frequency as every 7 days.</v>
      </c>
      <c r="G1405" s="23" t="str">
        <f ca="1">IF(LEN($A1405)=0,"",IF($A1405="---","(CCI NOT FOUND)",OFFSET('BACKEND-CCI_Info'!G$3,$A1405,0)))</f>
        <v>The organization conducting the inspection/assessment examines the information system to ensure the organization being inspected/assessed configures malicious code protection mechanisms to perform periodic scans of the information system on every 7 days.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1241.
DoD has defined the frequency as every 7 days.</v>
      </c>
      <c r="H1405" s="26" t="b">
        <f ca="1">IF(LEN($A1405)=0,"",IF($A1405="---","(CCI NOT FOUND)",OFFSET('BACKEND-CCI_Info'!K$3,$A1405,0)))</f>
        <v>1</v>
      </c>
      <c r="I1405" s="26" t="str">
        <f ca="1">IF(LEN($A1405)=0,"",IF($A1405="---","(CCI NOT FOUND)",IF(LEN(OFFSET('BACKEND-CCI_Info'!L$3,$A1405,0))=0,"","X")))</f>
        <v/>
      </c>
      <c r="J1405" s="26" t="str">
        <f ca="1">IF(LEN($A1405)=0,"",IF($A1405="---","(CCI NOT FOUND)",IF(LEN(OFFSET('BACKEND-CCI_Info'!M$3,$A1405,0))=0,"","X")))</f>
        <v>X</v>
      </c>
      <c r="K1405" s="26" t="str">
        <f ca="1">IF(LEN($A1405)=0,"",IF($A1405="---","(CCI NOT FOUND)",IF(LEN(OFFSET('BACKEND-CCI_Info'!N$3,$A1405,0))=0,"","X")))</f>
        <v>X</v>
      </c>
      <c r="L1405" s="26" t="str">
        <f ca="1">IF(LEN($A1405)=0,"",IF($A1405="---","(CCI NOT FOUND)",IF(LEN(OFFSET('BACKEND-CCI_Info'!O$3,$A1405,0))=0,"","X")))</f>
        <v>X</v>
      </c>
      <c r="M1405" s="26" t="str">
        <f ca="1">IF(LEN($A1405)=0,"",IF($A1405="---","(CCI NOT FOUND)",IF(LEN(OFFSET('BACKEND-CCI_Info'!P$3,$A1405,0))=0,"","X")))</f>
        <v/>
      </c>
      <c r="N1405" s="26" t="str">
        <f ca="1">IF(LEN($A1405)=0,"",IF($A1405="---","(CCI NOT FOUND)",IF(LEN(OFFSET('BACKEND-CCI_Info'!Q$3,$A1405,0))=0,"","X")))</f>
        <v/>
      </c>
      <c r="O1405" s="26" t="str">
        <f ca="1">IF(LEN($A1405)=0,"",IF($A1405="---","(CCI NOT FOUND)",IF(LEN(OFFSET('BACKEND-CCI_Info'!R$3,$A1405,0))=0,"","X")))</f>
        <v/>
      </c>
      <c r="P1405" s="26" t="str">
        <f ca="1">IF(LEN($A1405)=0,"",IF($A1405="---","(CCI NOT FOUND)",IF(LEN(OFFSET('BACKEND-CCI_Info'!S$3,$A1405,0))=0,"","X")))</f>
        <v/>
      </c>
      <c r="Q1405" s="26" t="str">
        <f ca="1">IF(LEN($A1405)=0,"",IF($A1405="---","(CCI NOT FOUND)",(OFFSET('BACKEND-CCI_Info'!T$3,$A1405,0))))</f>
        <v>Enclave
Designer
Non-Designer</v>
      </c>
      <c r="R1405" s="36" t="str">
        <f ca="1">IF(LEN($A1405)=0,"",IF($A1405="---","(CCI NOT FOUND)",OFFSET('BACKEND-CCI_Info'!U$3,$A1405,0)))</f>
        <v>3.13.1 Malicious Code Protection</v>
      </c>
    </row>
    <row r="1406" spans="1:18" ht="55.2" x14ac:dyDescent="0.25">
      <c r="A1406" s="25">
        <f>IF(LEN(D1406)=0,"",IF(ISERROR(MATCH(D1406,'BACKEND-CCI_Info'!D:D,0)),"---",MATCH(D1406,'BACKEND-CCI_Info'!D:D,0)-ROW('BACKEND-CCI_Info'!$D$3)))</f>
        <v>1828</v>
      </c>
      <c r="B1406" s="23" t="str">
        <f ca="1">IF(LEN($A1406)=0,"",IF($A1406="---","(CCI NOT FOUND)",OFFSET('BACKEND-CCI_Info'!$H$3,$A1406,0)))</f>
        <v>SA-4(10)</v>
      </c>
      <c r="C1406" s="23" t="str">
        <f ca="1">IF($A1406="","",IF(LEFT($A1406,6)="!ERROR","",OFFSET('BACKEND-CCI_Info'!I$3,$A1406,0)))</f>
        <v>SA-4(10)</v>
      </c>
      <c r="D1406" s="64" t="s">
        <v>8691</v>
      </c>
      <c r="E1406" s="23" t="str">
        <f ca="1">IF(LEN($A1406)=0,"",IF($A1406="---","(CCI NOT FOUND)",OFFSET('BACKEND-CCI_Info'!E$3,$A1406,0)))</f>
        <v>The organization employs only information technology products on the FIPS 201-approved products list for Personal Identity Verification (PIV) capability implemented within organizational information systems.</v>
      </c>
      <c r="F1406" s="23" t="str">
        <f ca="1">IF(LEN($A1406)=0,"",IF($A1406="---","(CCI NOT FOUND)",OFFSET('BACKEND-CCI_Info'!F$3,$A1406,0)))</f>
        <v>The organization being inspected/assessed employs DoD approved PKI tokens for identity verification.</v>
      </c>
      <c r="G1406" s="23" t="str">
        <f ca="1">IF(LEN($A1406)=0,"",IF($A1406="---","(CCI NOT FOUND)",OFFSET('BACKEND-CCI_Info'!G$3,$A1406,0)))</f>
        <v>The organization conducting the inspection/assessment examines the information system to ensure DoD approved PKI tokens are implemented for identity verification.</v>
      </c>
      <c r="H1406" s="26" t="b">
        <f ca="1">IF(LEN($A1406)=0,"",IF($A1406="---","(CCI NOT FOUND)",OFFSET('BACKEND-CCI_Info'!K$3,$A1406,0)))</f>
        <v>1</v>
      </c>
      <c r="I1406" s="26" t="str">
        <f ca="1">IF(LEN($A1406)=0,"",IF($A1406="---","(CCI NOT FOUND)",IF(LEN(OFFSET('BACKEND-CCI_Info'!L$3,$A1406,0))=0,"","X")))</f>
        <v/>
      </c>
      <c r="J1406" s="26" t="str">
        <f ca="1">IF(LEN($A1406)=0,"",IF($A1406="---","(CCI NOT FOUND)",IF(LEN(OFFSET('BACKEND-CCI_Info'!M$3,$A1406,0))=0,"","X")))</f>
        <v>X</v>
      </c>
      <c r="K1406" s="26" t="str">
        <f ca="1">IF(LEN($A1406)=0,"",IF($A1406="---","(CCI NOT FOUND)",IF(LEN(OFFSET('BACKEND-CCI_Info'!N$3,$A1406,0))=0,"","X")))</f>
        <v>X</v>
      </c>
      <c r="L1406" s="26" t="str">
        <f ca="1">IF(LEN($A1406)=0,"",IF($A1406="---","(CCI NOT FOUND)",IF(LEN(OFFSET('BACKEND-CCI_Info'!O$3,$A1406,0))=0,"","X")))</f>
        <v/>
      </c>
      <c r="M1406" s="26" t="str">
        <f ca="1">IF(LEN($A1406)=0,"",IF($A1406="---","(CCI NOT FOUND)",IF(LEN(OFFSET('BACKEND-CCI_Info'!P$3,$A1406,0))=0,"","X")))</f>
        <v>X</v>
      </c>
      <c r="N1406" s="26" t="str">
        <f ca="1">IF(LEN($A1406)=0,"",IF($A1406="---","(CCI NOT FOUND)",IF(LEN(OFFSET('BACKEND-CCI_Info'!Q$3,$A1406,0))=0,"","X")))</f>
        <v/>
      </c>
      <c r="O1406" s="26" t="str">
        <f ca="1">IF(LEN($A1406)=0,"",IF($A1406="---","(CCI NOT FOUND)",IF(LEN(OFFSET('BACKEND-CCI_Info'!R$3,$A1406,0))=0,"","X")))</f>
        <v/>
      </c>
      <c r="P1406" s="26" t="str">
        <f ca="1">IF(LEN($A1406)=0,"",IF($A1406="---","(CCI NOT FOUND)",IF(LEN(OFFSET('BACKEND-CCI_Info'!S$3,$A1406,0))=0,"","X")))</f>
        <v/>
      </c>
      <c r="Q1406" s="26" t="str">
        <f ca="1">IF(LEN($A1406)=0,"",IF($A1406="---","(CCI NOT FOUND)",(OFFSET('BACKEND-CCI_Info'!T$3,$A1406,0))))</f>
        <v>Enclave
Designer
Impractical</v>
      </c>
      <c r="R1406" s="36" t="str">
        <f ca="1">IF(LEN($A1406)=0,"",IF($A1406="---","(CCI NOT FOUND)",OFFSET('BACKEND-CCI_Info'!U$3,$A1406,0)))</f>
        <v>3.12 FIPS 201-2 REQUIREMENT</v>
      </c>
    </row>
    <row r="1407" spans="1:18" ht="69" x14ac:dyDescent="0.25">
      <c r="A1407" s="25">
        <f>IF(LEN(D1407)=0,"",IF(ISERROR(MATCH(D1407,'BACKEND-CCI_Info'!D:D,0)),"---",MATCH(D1407,'BACKEND-CCI_Info'!D:D,0)-ROW('BACKEND-CCI_Info'!$D$3)))</f>
        <v>1753</v>
      </c>
      <c r="B1407" s="23" t="str">
        <f ca="1">IF(LEN($A1407)=0,"",IF($A1407="---","(CCI NOT FOUND)",OFFSET('BACKEND-CCI_Info'!$H$3,$A1407,0)))</f>
        <v>RA-5</v>
      </c>
      <c r="C1407" s="23" t="str">
        <f ca="1">IF($A1407="","",IF(LEFT($A1407,6)="!ERROR","",OFFSET('BACKEND-CCI_Info'!I$3,$A1407,0)))</f>
        <v>RA-5(a)</v>
      </c>
      <c r="D1407" s="64" t="s">
        <v>8381</v>
      </c>
      <c r="E1407" s="23" t="str">
        <f ca="1">IF(LEN($A1407)=0,"",IF($A1407="---","(CCI NOT FOUND)",OFFSET('BACKEND-CCI_Info'!E$3,$A1407,0)))</f>
        <v>The organization defines a frequency for scanning for vulnerabilities in the information system and hosted applications.</v>
      </c>
      <c r="F1407" s="23" t="str">
        <f ca="1">IF(LEN($A1407)=0,"",IF($A1407="---","(CCI NOT FOUND)",OFFSET('BACKEND-CCI_Info'!F$3,$A1407,0)))</f>
        <v>DoD has defined the frequency as every 30 days or as directed by an authoritative source (e.g. IAVM, CTOs, DTMs, STIGs).</v>
      </c>
      <c r="G1407" s="23" t="str">
        <f ca="1">IF(LEN($A1407)=0,"",IF($A1407="---","(CCI NOT FOUND)",OFFSET('BACKEND-CCI_Info'!G$3,$A1407,0)))</f>
        <v>The organization being inspected/assessed is automatically compliant with this CCI because they are covered at the DoD level.
DoD has defined the frequency as every 30 days or as directed by an authoritative source (e.g. IAVM, CTOs, DTMs, STIGs).</v>
      </c>
      <c r="H1407" s="26" t="b">
        <f ca="1">IF(LEN($A1407)=0,"",IF($A1407="---","(CCI NOT FOUND)",OFFSET('BACKEND-CCI_Info'!K$3,$A1407,0)))</f>
        <v>1</v>
      </c>
      <c r="I1407" s="26" t="str">
        <f ca="1">IF(LEN($A1407)=0,"",IF($A1407="---","(CCI NOT FOUND)",IF(LEN(OFFSET('BACKEND-CCI_Info'!L$3,$A1407,0))=0,"","X")))</f>
        <v>X</v>
      </c>
      <c r="J1407" s="26" t="str">
        <f ca="1">IF(LEN($A1407)=0,"",IF($A1407="---","(CCI NOT FOUND)",IF(LEN(OFFSET('BACKEND-CCI_Info'!M$3,$A1407,0))=0,"","X")))</f>
        <v>X</v>
      </c>
      <c r="K1407" s="26" t="str">
        <f ca="1">IF(LEN($A1407)=0,"",IF($A1407="---","(CCI NOT FOUND)",IF(LEN(OFFSET('BACKEND-CCI_Info'!N$3,$A1407,0))=0,"","X")))</f>
        <v>X</v>
      </c>
      <c r="L1407" s="26" t="str">
        <f ca="1">IF(LEN($A1407)=0,"",IF($A1407="---","(CCI NOT FOUND)",IF(LEN(OFFSET('BACKEND-CCI_Info'!O$3,$A1407,0))=0,"","X")))</f>
        <v/>
      </c>
      <c r="M1407" s="26" t="str">
        <f ca="1">IF(LEN($A1407)=0,"",IF($A1407="---","(CCI NOT FOUND)",IF(LEN(OFFSET('BACKEND-CCI_Info'!P$3,$A1407,0))=0,"","X")))</f>
        <v>X</v>
      </c>
      <c r="N1407" s="26" t="str">
        <f ca="1">IF(LEN($A1407)=0,"",IF($A1407="---","(CCI NOT FOUND)",IF(LEN(OFFSET('BACKEND-CCI_Info'!Q$3,$A1407,0))=0,"","X")))</f>
        <v/>
      </c>
      <c r="O1407" s="26" t="str">
        <f ca="1">IF(LEN($A1407)=0,"",IF($A1407="---","(CCI NOT FOUND)",IF(LEN(OFFSET('BACKEND-CCI_Info'!R$3,$A1407,0))=0,"","X")))</f>
        <v/>
      </c>
      <c r="P1407" s="26" t="str">
        <f ca="1">IF(LEN($A1407)=0,"",IF($A1407="---","(CCI NOT FOUND)",IF(LEN(OFFSET('BACKEND-CCI_Info'!S$3,$A1407,0))=0,"","X")))</f>
        <v/>
      </c>
      <c r="Q1407" s="26" t="str">
        <f ca="1">IF(LEN($A1407)=0,"",IF($A1407="---","(CCI NOT FOUND)",(OFFSET('BACKEND-CCI_Info'!T$3,$A1407,0))))</f>
        <v>DoD-Defined
Enclave
Designer
Impractical</v>
      </c>
      <c r="R1407" s="36" t="str">
        <f ca="1">IF(LEN($A1407)=0,"",IF($A1407="---","(CCI NOT FOUND)",OFFSET('BACKEND-CCI_Info'!U$3,$A1407,0)))</f>
        <v>3.11 VULNERABILITY SCANNING</v>
      </c>
    </row>
    <row r="1408" spans="1:18" ht="193.2" x14ac:dyDescent="0.25">
      <c r="A1408" s="25">
        <f>IF(LEN(D1408)=0,"",IF(ISERROR(MATCH(D1408,'BACKEND-CCI_Info'!D:D,0)),"---",MATCH(D1408,'BACKEND-CCI_Info'!D:D,0)-ROW('BACKEND-CCI_Info'!$D$3)))</f>
        <v>1754</v>
      </c>
      <c r="B1408" s="23" t="str">
        <f ca="1">IF(LEN($A1408)=0,"",IF($A1408="---","(CCI NOT FOUND)",OFFSET('BACKEND-CCI_Info'!$H$3,$A1408,0)))</f>
        <v>RA-5</v>
      </c>
      <c r="C1408" s="23" t="str">
        <f ca="1">IF($A1408="","",IF(LEFT($A1408,6)="!ERROR","",OFFSET('BACKEND-CCI_Info'!I$3,$A1408,0)))</f>
        <v>RA-5(a)</v>
      </c>
      <c r="D1408" s="64" t="s">
        <v>8386</v>
      </c>
      <c r="E1408" s="23" t="str">
        <f ca="1">IF(LEN($A1408)=0,"",IF($A1408="---","(CCI NOT FOUND)",OFFSET('BACKEND-CCI_Info'!E$3,$A1408,0)))</f>
        <v>The organization scans for vulnerabilities in the information system and hosted applications on an organization-defined frequency.</v>
      </c>
      <c r="F1408" s="23" t="str">
        <f ca="1">IF(LEN($A1408)=0,"",IF($A1408="---","(CCI NOT FOUND)",OFFSET('BACKEND-CCI_Info'!F$3,$A1408,0)))</f>
        <v>The organization being inspected/assessed will
define, document, and implement procedures for vulnerability scans of the information system and hosted applications; and scan for vulnerabilities  in the information system and hosted applications every 30 days or as directed by an authoritative source (e.g. IAVM, CTOs, DTMs, STIGs).  
This control is not targeted at security control compliance scanning.
DoD has defined the frequency as every 30 days or as directed by an authoritative source (e.g. IAVM, CTOs, DTMs, STIGs).</v>
      </c>
      <c r="G1408" s="23" t="str">
        <f ca="1">IF(LEN($A1408)=0,"",IF($A1408="---","(CCI NOT FOUND)",OFFSET('BACKEND-CCI_Info'!G$3,$A1408,0)))</f>
        <v>The organization conducting the inspection/assessment obtains and examines the organization's vulnerability scanning procedures and results for the 90 days preceding the inspection/assessment.
If the system in question has not been operational for more than 90 days the organization will provide all available scan(s).</v>
      </c>
      <c r="H1408" s="26" t="b">
        <f ca="1">IF(LEN($A1408)=0,"",IF($A1408="---","(CCI NOT FOUND)",OFFSET('BACKEND-CCI_Info'!K$3,$A1408,0)))</f>
        <v>1</v>
      </c>
      <c r="I1408" s="26" t="str">
        <f ca="1">IF(LEN($A1408)=0,"",IF($A1408="---","(CCI NOT FOUND)",IF(LEN(OFFSET('BACKEND-CCI_Info'!L$3,$A1408,0))=0,"","X")))</f>
        <v/>
      </c>
      <c r="J1408" s="26" t="str">
        <f ca="1">IF(LEN($A1408)=0,"",IF($A1408="---","(CCI NOT FOUND)",IF(LEN(OFFSET('BACKEND-CCI_Info'!M$3,$A1408,0))=0,"","X")))</f>
        <v>X</v>
      </c>
      <c r="K1408" s="26" t="str">
        <f ca="1">IF(LEN($A1408)=0,"",IF($A1408="---","(CCI NOT FOUND)",IF(LEN(OFFSET('BACKEND-CCI_Info'!N$3,$A1408,0))=0,"","X")))</f>
        <v>X</v>
      </c>
      <c r="L1408" s="26" t="str">
        <f ca="1">IF(LEN($A1408)=0,"",IF($A1408="---","(CCI NOT FOUND)",IF(LEN(OFFSET('BACKEND-CCI_Info'!O$3,$A1408,0))=0,"","X")))</f>
        <v>X</v>
      </c>
      <c r="M1408" s="26" t="str">
        <f ca="1">IF(LEN($A1408)=0,"",IF($A1408="---","(CCI NOT FOUND)",IF(LEN(OFFSET('BACKEND-CCI_Info'!P$3,$A1408,0))=0,"","X")))</f>
        <v/>
      </c>
      <c r="N1408" s="26" t="str">
        <f ca="1">IF(LEN($A1408)=0,"",IF($A1408="---","(CCI NOT FOUND)",IF(LEN(OFFSET('BACKEND-CCI_Info'!Q$3,$A1408,0))=0,"","X")))</f>
        <v/>
      </c>
      <c r="O1408" s="26" t="str">
        <f ca="1">IF(LEN($A1408)=0,"",IF($A1408="---","(CCI NOT FOUND)",IF(LEN(OFFSET('BACKEND-CCI_Info'!R$3,$A1408,0))=0,"","X")))</f>
        <v/>
      </c>
      <c r="P1408" s="26" t="str">
        <f ca="1">IF(LEN($A1408)=0,"",IF($A1408="---","(CCI NOT FOUND)",IF(LEN(OFFSET('BACKEND-CCI_Info'!S$3,$A1408,0))=0,"","X")))</f>
        <v/>
      </c>
      <c r="Q1408" s="26" t="str">
        <f ca="1">IF(LEN($A1408)=0,"",IF($A1408="---","(CCI NOT FOUND)",(OFFSET('BACKEND-CCI_Info'!T$3,$A1408,0))))</f>
        <v>Enclave
Designer
Non-Designer</v>
      </c>
      <c r="R1408" s="36" t="str">
        <f ca="1">IF(LEN($A1408)=0,"",IF($A1408="---","(CCI NOT FOUND)",OFFSET('BACKEND-CCI_Info'!U$3,$A1408,0)))</f>
        <v>3.11 VULNERABILITY SCANNING</v>
      </c>
    </row>
    <row r="1409" spans="1:18" ht="96.6" x14ac:dyDescent="0.25">
      <c r="A1409" s="25">
        <f>IF(LEN(D1409)=0,"",IF(ISERROR(MATCH(D1409,'BACKEND-CCI_Info'!D:D,0)),"---",MATCH(D1409,'BACKEND-CCI_Info'!D:D,0)-ROW('BACKEND-CCI_Info'!$D$3)))</f>
        <v>1755</v>
      </c>
      <c r="B1409" s="23" t="str">
        <f ca="1">IF(LEN($A1409)=0,"",IF($A1409="---","(CCI NOT FOUND)",OFFSET('BACKEND-CCI_Info'!$H$3,$A1409,0)))</f>
        <v>RA-5</v>
      </c>
      <c r="C1409" s="23" t="str">
        <f ca="1">IF($A1409="","",IF(LEFT($A1409,6)="!ERROR","",OFFSET('BACKEND-CCI_Info'!I$3,$A1409,0)))</f>
        <v>RA-5(a)</v>
      </c>
      <c r="D1409" s="64" t="s">
        <v>8390</v>
      </c>
      <c r="E1409" s="23" t="str">
        <f ca="1">IF(LEN($A1409)=0,"",IF($A1409="---","(CCI NOT FOUND)",OFFSET('BACKEND-CCI_Info'!E$3,$A1409,0)))</f>
        <v>The organization scans for vulnerabilities in the information system and hosted applications when new vulnerabilities potentially affecting the system/applications are identified and reported.</v>
      </c>
      <c r="F1409" s="23" t="str">
        <f ca="1">IF(LEN($A1409)=0,"",IF($A1409="---","(CCI NOT FOUND)",OFFSET('BACKEND-CCI_Info'!F$3,$A1409,0)))</f>
        <v>The organization being inspected/assessed will conduct vulnerability scans of the information system and hosted applications when new vulnerabilities potentially affecting the system/applications are identified and reported via authoritative sources (e.g., IAVM, CTO, DTM, STIG, product vendor).</v>
      </c>
      <c r="G1409" s="23" t="str">
        <f ca="1">IF(LEN($A1409)=0,"",IF($A1409="---","(CCI NOT FOUND)",OFFSET('BACKEND-CCI_Info'!G$3,$A1409,0)))</f>
        <v>The organization conducting the inspection/assessment obtains and examines the organization's vulnerability scanning procedures and results in order to validate the organization conducts vulnerability scans of its Information System (IS) and hosted  applications when new vulnerabilities potentially affecting the IS and/or applications are identified and reported.</v>
      </c>
      <c r="H1409" s="26" t="b">
        <f ca="1">IF(LEN($A1409)=0,"",IF($A1409="---","(CCI NOT FOUND)",OFFSET('BACKEND-CCI_Info'!K$3,$A1409,0)))</f>
        <v>1</v>
      </c>
      <c r="I1409" s="26" t="str">
        <f ca="1">IF(LEN($A1409)=0,"",IF($A1409="---","(CCI NOT FOUND)",IF(LEN(OFFSET('BACKEND-CCI_Info'!L$3,$A1409,0))=0,"","X")))</f>
        <v/>
      </c>
      <c r="J1409" s="26" t="str">
        <f ca="1">IF(LEN($A1409)=0,"",IF($A1409="---","(CCI NOT FOUND)",IF(LEN(OFFSET('BACKEND-CCI_Info'!M$3,$A1409,0))=0,"","X")))</f>
        <v>X</v>
      </c>
      <c r="K1409" s="26" t="str">
        <f ca="1">IF(LEN($A1409)=0,"",IF($A1409="---","(CCI NOT FOUND)",IF(LEN(OFFSET('BACKEND-CCI_Info'!N$3,$A1409,0))=0,"","X")))</f>
        <v>X</v>
      </c>
      <c r="L1409" s="26" t="str">
        <f ca="1">IF(LEN($A1409)=0,"",IF($A1409="---","(CCI NOT FOUND)",IF(LEN(OFFSET('BACKEND-CCI_Info'!O$3,$A1409,0))=0,"","X")))</f>
        <v>X</v>
      </c>
      <c r="M1409" s="26" t="str">
        <f ca="1">IF(LEN($A1409)=0,"",IF($A1409="---","(CCI NOT FOUND)",IF(LEN(OFFSET('BACKEND-CCI_Info'!P$3,$A1409,0))=0,"","X")))</f>
        <v/>
      </c>
      <c r="N1409" s="26" t="str">
        <f ca="1">IF(LEN($A1409)=0,"",IF($A1409="---","(CCI NOT FOUND)",IF(LEN(OFFSET('BACKEND-CCI_Info'!Q$3,$A1409,0))=0,"","X")))</f>
        <v/>
      </c>
      <c r="O1409" s="26" t="str">
        <f ca="1">IF(LEN($A1409)=0,"",IF($A1409="---","(CCI NOT FOUND)",IF(LEN(OFFSET('BACKEND-CCI_Info'!R$3,$A1409,0))=0,"","X")))</f>
        <v/>
      </c>
      <c r="P1409" s="26" t="str">
        <f ca="1">IF(LEN($A1409)=0,"",IF($A1409="---","(CCI NOT FOUND)",IF(LEN(OFFSET('BACKEND-CCI_Info'!S$3,$A1409,0))=0,"","X")))</f>
        <v/>
      </c>
      <c r="Q1409" s="26" t="str">
        <f ca="1">IF(LEN($A1409)=0,"",IF($A1409="---","(CCI NOT FOUND)",(OFFSET('BACKEND-CCI_Info'!T$3,$A1409,0))))</f>
        <v>Enclave
Designer
Non-Designer</v>
      </c>
      <c r="R1409" s="36" t="str">
        <f ca="1">IF(LEN($A1409)=0,"",IF($A1409="---","(CCI NOT FOUND)",OFFSET('BACKEND-CCI_Info'!U$3,$A1409,0)))</f>
        <v>3.11 VULNERABILITY SCANNING</v>
      </c>
    </row>
    <row r="1410" spans="1:18" ht="124.2" x14ac:dyDescent="0.25">
      <c r="A1410" s="25">
        <f>IF(LEN(D1410)=0,"",IF(ISERROR(MATCH(D1410,'BACKEND-CCI_Info'!D:D,0)),"---",MATCH(D1410,'BACKEND-CCI_Info'!D:D,0)-ROW('BACKEND-CCI_Info'!$D$3)))</f>
        <v>1756</v>
      </c>
      <c r="B1410" s="23" t="str">
        <f ca="1">IF(LEN($A1410)=0,"",IF($A1410="---","(CCI NOT FOUND)",OFFSET('BACKEND-CCI_Info'!$H$3,$A1410,0)))</f>
        <v>RA-5</v>
      </c>
      <c r="C1410" s="23" t="str">
        <f ca="1">IF($A1410="","",IF(LEFT($A1410,6)="!ERROR","",OFFSET('BACKEND-CCI_Info'!I$3,$A1410,0)))</f>
        <v>RA-5(a)</v>
      </c>
      <c r="D1410" s="64" t="s">
        <v>8394</v>
      </c>
      <c r="E1410" s="23" t="str">
        <f ca="1">IF(LEN($A1410)=0,"",IF($A1410="---","(CCI NOT FOUND)",OFFSET('BACKEND-CCI_Info'!E$3,$A1410,0)))</f>
        <v>The organization defines the process for conducting random vulnerability scans on the information system and hosted applications.</v>
      </c>
      <c r="F1410" s="23" t="str">
        <f ca="1">IF(LEN($A1410)=0,"",IF($A1410="---","(CCI NOT FOUND)",OFFSET('BACKEND-CCI_Info'!F$3,$A1410,0)))</f>
        <v>DoD has defined the requirement for vulnerability scanning periodicity of every 30 days.  If the organization being inspected/assessed has determined a requirement for random scanning they must document that process.
DoD has defined the frequency as every 30 days or as directed by an authoritative source (e.g. IAVM, CTOs, DTMs, STIGs).</v>
      </c>
      <c r="G1410" s="23" t="str">
        <f ca="1">IF(LEN($A1410)=0,"",IF($A1410="---","(CCI NOT FOUND)",OFFSET('BACKEND-CCI_Info'!G$3,$A1410,0)))</f>
        <v>The organization conducting the inspection/assessment obtains and examines random vulnerability process documentation (if applicable) to validate the organization has clearly defined and documented a process for conducting random vulnerability scans on the information system and hosted applications.
If the organization being inspected/assessed has determined they have no requirement for random scanning, there is no requirement for a process.</v>
      </c>
      <c r="H1410" s="26" t="b">
        <f ca="1">IF(LEN($A1410)=0,"",IF($A1410="---","(CCI NOT FOUND)",OFFSET('BACKEND-CCI_Info'!K$3,$A1410,0)))</f>
        <v>1</v>
      </c>
      <c r="I1410" s="26" t="str">
        <f ca="1">IF(LEN($A1410)=0,"",IF($A1410="---","(CCI NOT FOUND)",IF(LEN(OFFSET('BACKEND-CCI_Info'!L$3,$A1410,0))=0,"","X")))</f>
        <v/>
      </c>
      <c r="J1410" s="26" t="str">
        <f ca="1">IF(LEN($A1410)=0,"",IF($A1410="---","(CCI NOT FOUND)",IF(LEN(OFFSET('BACKEND-CCI_Info'!M$3,$A1410,0))=0,"","X")))</f>
        <v>X</v>
      </c>
      <c r="K1410" s="26" t="str">
        <f ca="1">IF(LEN($A1410)=0,"",IF($A1410="---","(CCI NOT FOUND)",IF(LEN(OFFSET('BACKEND-CCI_Info'!N$3,$A1410,0))=0,"","X")))</f>
        <v>X</v>
      </c>
      <c r="L1410" s="26" t="str">
        <f ca="1">IF(LEN($A1410)=0,"",IF($A1410="---","(CCI NOT FOUND)",IF(LEN(OFFSET('BACKEND-CCI_Info'!O$3,$A1410,0))=0,"","X")))</f>
        <v>X</v>
      </c>
      <c r="M1410" s="26" t="str">
        <f ca="1">IF(LEN($A1410)=0,"",IF($A1410="---","(CCI NOT FOUND)",IF(LEN(OFFSET('BACKEND-CCI_Info'!P$3,$A1410,0))=0,"","X")))</f>
        <v>X</v>
      </c>
      <c r="N1410" s="26" t="str">
        <f ca="1">IF(LEN($A1410)=0,"",IF($A1410="---","(CCI NOT FOUND)",IF(LEN(OFFSET('BACKEND-CCI_Info'!Q$3,$A1410,0))=0,"","X")))</f>
        <v/>
      </c>
      <c r="O1410" s="26" t="str">
        <f ca="1">IF(LEN($A1410)=0,"",IF($A1410="---","(CCI NOT FOUND)",IF(LEN(OFFSET('BACKEND-CCI_Info'!R$3,$A1410,0))=0,"","X")))</f>
        <v/>
      </c>
      <c r="P1410" s="26" t="str">
        <f ca="1">IF(LEN($A1410)=0,"",IF($A1410="---","(CCI NOT FOUND)",IF(LEN(OFFSET('BACKEND-CCI_Info'!S$3,$A1410,0))=0,"","X")))</f>
        <v/>
      </c>
      <c r="Q1410" s="26" t="str">
        <f ca="1">IF(LEN($A1410)=0,"",IF($A1410="---","(CCI NOT FOUND)",(OFFSET('BACKEND-CCI_Info'!T$3,$A1410,0))))</f>
        <v>Enclave
Designer
Non-Designer
Impractical</v>
      </c>
      <c r="R1410" s="36" t="str">
        <f ca="1">IF(LEN($A1410)=0,"",IF($A1410="---","(CCI NOT FOUND)",OFFSET('BACKEND-CCI_Info'!U$3,$A1410,0)))</f>
        <v>3.11 VULNERABILITY SCANNING</v>
      </c>
    </row>
    <row r="1411" spans="1:18" ht="193.2" x14ac:dyDescent="0.25">
      <c r="A1411" s="25">
        <f>IF(LEN(D1411)=0,"",IF(ISERROR(MATCH(D1411,'BACKEND-CCI_Info'!D:D,0)),"---",MATCH(D1411,'BACKEND-CCI_Info'!D:D,0)-ROW('BACKEND-CCI_Info'!$D$3)))</f>
        <v>1757</v>
      </c>
      <c r="B1411" s="23" t="str">
        <f ca="1">IF(LEN($A1411)=0,"",IF($A1411="---","(CCI NOT FOUND)",OFFSET('BACKEND-CCI_Info'!$H$3,$A1411,0)))</f>
        <v>RA-5</v>
      </c>
      <c r="C1411" s="23" t="str">
        <f ca="1">IF($A1411="","",IF(LEFT($A1411,6)="!ERROR","",OFFSET('BACKEND-CCI_Info'!I$3,$A1411,0)))</f>
        <v>RA-5(a)</v>
      </c>
      <c r="D1411" s="64" t="s">
        <v>8398</v>
      </c>
      <c r="E1411" s="23" t="str">
        <f ca="1">IF(LEN($A1411)=0,"",IF($A1411="---","(CCI NOT FOUND)",OFFSET('BACKEND-CCI_Info'!E$3,$A1411,0)))</f>
        <v>The organization scans for vulnerabilities in the information system and hosted applications in accordance with the organization-defined process for random scans.</v>
      </c>
      <c r="F1411" s="23" t="str">
        <f ca="1">IF(LEN($A1411)=0,"",IF($A1411="---","(CCI NOT FOUND)",OFFSET('BACKEND-CCI_Info'!F$3,$A1411,0)))</f>
        <v>The organization being inspected/assessed will conduct random vulnerability scans every 30 days or as directed by an authorative source (e.g. IAVM, CTOs, DTMs, STIGs).
The organization will document the vulnerability scans as an audit trail for future reference.  The audit trail must be maintained IAW DoD, CYBERCOM, or component policies.
DoD has defined the frequency as every 30 days or as directed by an authorative source (e.g. IAVM, CTOs, DTMs, STIGs).
 .</v>
      </c>
      <c r="G1411" s="23" t="str">
        <f ca="1">IF(LEN($A1411)=0,"",IF($A1411="---","(CCI NOT FOUND)",OFFSET('BACKEND-CCI_Info'!G$3,$A1411,0)))</f>
        <v xml:space="preserve">The organization conducting the inspection/assessment obtains and examines  
the vulnerability scanning results every 30 days or as directed by an authorative source (e.g. IAVM, CTOs, DTMs, STIGs) to verify compliance with the organization being inspected/assessed random vulnerability scanning process.  
DoD has defined the frequency as every 30 days or as directed by an authorative source (e.g. IAVM, CTOs, DTMs, STIGs).
</v>
      </c>
      <c r="H1411" s="26" t="b">
        <f ca="1">IF(LEN($A1411)=0,"",IF($A1411="---","(CCI NOT FOUND)",OFFSET('BACKEND-CCI_Info'!K$3,$A1411,0)))</f>
        <v>1</v>
      </c>
      <c r="I1411" s="26" t="str">
        <f ca="1">IF(LEN($A1411)=0,"",IF($A1411="---","(CCI NOT FOUND)",IF(LEN(OFFSET('BACKEND-CCI_Info'!L$3,$A1411,0))=0,"","X")))</f>
        <v/>
      </c>
      <c r="J1411" s="26" t="str">
        <f ca="1">IF(LEN($A1411)=0,"",IF($A1411="---","(CCI NOT FOUND)",IF(LEN(OFFSET('BACKEND-CCI_Info'!M$3,$A1411,0))=0,"","X")))</f>
        <v>X</v>
      </c>
      <c r="K1411" s="26" t="str">
        <f ca="1">IF(LEN($A1411)=0,"",IF($A1411="---","(CCI NOT FOUND)",IF(LEN(OFFSET('BACKEND-CCI_Info'!N$3,$A1411,0))=0,"","X")))</f>
        <v>X</v>
      </c>
      <c r="L1411" s="26" t="str">
        <f ca="1">IF(LEN($A1411)=0,"",IF($A1411="---","(CCI NOT FOUND)",IF(LEN(OFFSET('BACKEND-CCI_Info'!O$3,$A1411,0))=0,"","X")))</f>
        <v>X</v>
      </c>
      <c r="M1411" s="26" t="str">
        <f ca="1">IF(LEN($A1411)=0,"",IF($A1411="---","(CCI NOT FOUND)",IF(LEN(OFFSET('BACKEND-CCI_Info'!P$3,$A1411,0))=0,"","X")))</f>
        <v/>
      </c>
      <c r="N1411" s="26" t="str">
        <f ca="1">IF(LEN($A1411)=0,"",IF($A1411="---","(CCI NOT FOUND)",IF(LEN(OFFSET('BACKEND-CCI_Info'!Q$3,$A1411,0))=0,"","X")))</f>
        <v/>
      </c>
      <c r="O1411" s="26" t="str">
        <f ca="1">IF(LEN($A1411)=0,"",IF($A1411="---","(CCI NOT FOUND)",IF(LEN(OFFSET('BACKEND-CCI_Info'!R$3,$A1411,0))=0,"","X")))</f>
        <v/>
      </c>
      <c r="P1411" s="26" t="str">
        <f ca="1">IF(LEN($A1411)=0,"",IF($A1411="---","(CCI NOT FOUND)",IF(LEN(OFFSET('BACKEND-CCI_Info'!S$3,$A1411,0))=0,"","X")))</f>
        <v/>
      </c>
      <c r="Q1411" s="26" t="str">
        <f ca="1">IF(LEN($A1411)=0,"",IF($A1411="---","(CCI NOT FOUND)",(OFFSET('BACKEND-CCI_Info'!T$3,$A1411,0))))</f>
        <v>Enclave
Designer
Non-Designer</v>
      </c>
      <c r="R1411" s="36" t="str">
        <f ca="1">IF(LEN($A1411)=0,"",IF($A1411="---","(CCI NOT FOUND)",OFFSET('BACKEND-CCI_Info'!U$3,$A1411,0)))</f>
        <v>3.11 VULNERABILITY SCANNING</v>
      </c>
    </row>
    <row r="1412" spans="1:18" ht="96.6" x14ac:dyDescent="0.25">
      <c r="A1412" s="25">
        <f>IF(LEN(D1412)=0,"",IF(ISERROR(MATCH(D1412,'BACKEND-CCI_Info'!D:D,0)),"---",MATCH(D1412,'BACKEND-CCI_Info'!D:D,0)-ROW('BACKEND-CCI_Info'!$D$3)))</f>
        <v>1758</v>
      </c>
      <c r="B1412" s="23" t="str">
        <f ca="1">IF(LEN($A1412)=0,"",IF($A1412="---","(CCI NOT FOUND)",OFFSET('BACKEND-CCI_Info'!$H$3,$A1412,0)))</f>
        <v>RA-5</v>
      </c>
      <c r="C1412" s="23" t="str">
        <f ca="1">IF($A1412="","",IF(LEFT($A1412,6)="!ERROR","",OFFSET('BACKEND-CCI_Info'!I$3,$A1412,0)))</f>
        <v>RA-5(b)</v>
      </c>
      <c r="D1412" s="64" t="s">
        <v>8402</v>
      </c>
      <c r="E1412" s="23" t="str">
        <f ca="1">IF(LEN($A1412)=0,"",IF($A1412="---","(CCI NOT FOUND)",OFFSET('BACKEND-CCI_Info'!E$3,$A1412,0)))</f>
        <v>The organization employs vulnerability scanning tools and techniques that facilitate interoperability among tools and automate parts of the vulnerability management process by using standards for: enumerating platforms, software flaws, and improper configurations; formatting checklists and test procedures; and measuring vulnerability impact.</v>
      </c>
      <c r="F1412" s="23" t="str">
        <f ca="1">IF(LEN($A1412)=0,"",IF($A1412="---","(CCI NOT FOUND)",OFFSET('BACKEND-CCI_Info'!F$3,$A1412,0)))</f>
        <v xml:space="preserve">The organization being inspected/assessed employs the DoD Enterprise scanning tool.  </v>
      </c>
      <c r="G1412" s="23" t="str">
        <f ca="1">IF(LEN($A1412)=0,"",IF($A1412="---","(CCI NOT FOUND)",OFFSET('BACKEND-CCI_Info'!G$3,$A1412,0)))</f>
        <v>The organization conducting the inspection/assessment obtains and examines the software list or vulnerability scanning procedures to ensure the organization being inspected/assessed employs the DoD Enterprise scanning tool.</v>
      </c>
      <c r="H1412" s="26" t="b">
        <f ca="1">IF(LEN($A1412)=0,"",IF($A1412="---","(CCI NOT FOUND)",OFFSET('BACKEND-CCI_Info'!K$3,$A1412,0)))</f>
        <v>1</v>
      </c>
      <c r="I1412" s="26" t="str">
        <f ca="1">IF(LEN($A1412)=0,"",IF($A1412="---","(CCI NOT FOUND)",IF(LEN(OFFSET('BACKEND-CCI_Info'!L$3,$A1412,0))=0,"","X")))</f>
        <v/>
      </c>
      <c r="J1412" s="26" t="str">
        <f ca="1">IF(LEN($A1412)=0,"",IF($A1412="---","(CCI NOT FOUND)",IF(LEN(OFFSET('BACKEND-CCI_Info'!M$3,$A1412,0))=0,"","X")))</f>
        <v>X</v>
      </c>
      <c r="K1412" s="26" t="str">
        <f ca="1">IF(LEN($A1412)=0,"",IF($A1412="---","(CCI NOT FOUND)",IF(LEN(OFFSET('BACKEND-CCI_Info'!N$3,$A1412,0))=0,"","X")))</f>
        <v>X</v>
      </c>
      <c r="L1412" s="26" t="str">
        <f ca="1">IF(LEN($A1412)=0,"",IF($A1412="---","(CCI NOT FOUND)",IF(LEN(OFFSET('BACKEND-CCI_Info'!O$3,$A1412,0))=0,"","X")))</f>
        <v>X</v>
      </c>
      <c r="M1412" s="26" t="str">
        <f ca="1">IF(LEN($A1412)=0,"",IF($A1412="---","(CCI NOT FOUND)",IF(LEN(OFFSET('BACKEND-CCI_Info'!P$3,$A1412,0))=0,"","X")))</f>
        <v>X</v>
      </c>
      <c r="N1412" s="26" t="str">
        <f ca="1">IF(LEN($A1412)=0,"",IF($A1412="---","(CCI NOT FOUND)",IF(LEN(OFFSET('BACKEND-CCI_Info'!Q$3,$A1412,0))=0,"","X")))</f>
        <v/>
      </c>
      <c r="O1412" s="26" t="str">
        <f ca="1">IF(LEN($A1412)=0,"",IF($A1412="---","(CCI NOT FOUND)",IF(LEN(OFFSET('BACKEND-CCI_Info'!R$3,$A1412,0))=0,"","X")))</f>
        <v/>
      </c>
      <c r="P1412" s="26" t="str">
        <f ca="1">IF(LEN($A1412)=0,"",IF($A1412="---","(CCI NOT FOUND)",IF(LEN(OFFSET('BACKEND-CCI_Info'!S$3,$A1412,0))=0,"","X")))</f>
        <v/>
      </c>
      <c r="Q1412" s="26" t="str">
        <f ca="1">IF(LEN($A1412)=0,"",IF($A1412="---","(CCI NOT FOUND)",(OFFSET('BACKEND-CCI_Info'!T$3,$A1412,0))))</f>
        <v>Enclave
Designer
Non-Designer
Impractical</v>
      </c>
      <c r="R1412" s="36" t="str">
        <f ca="1">IF(LEN($A1412)=0,"",IF($A1412="---","(CCI NOT FOUND)",OFFSET('BACKEND-CCI_Info'!U$3,$A1412,0)))</f>
        <v>3.11 VULNERABILITY SCANNING</v>
      </c>
    </row>
    <row r="1413" spans="1:18" ht="82.8" x14ac:dyDescent="0.25">
      <c r="A1413" s="25">
        <f>IF(LEN(D1413)=0,"",IF(ISERROR(MATCH(D1413,'BACKEND-CCI_Info'!D:D,0)),"---",MATCH(D1413,'BACKEND-CCI_Info'!D:D,0)-ROW('BACKEND-CCI_Info'!$D$3)))</f>
        <v>1759</v>
      </c>
      <c r="B1413" s="23" t="str">
        <f ca="1">IF(LEN($A1413)=0,"",IF($A1413="---","(CCI NOT FOUND)",OFFSET('BACKEND-CCI_Info'!$H$3,$A1413,0)))</f>
        <v>RA-5</v>
      </c>
      <c r="C1413" s="23" t="str">
        <f ca="1">IF($A1413="","",IF(LEFT($A1413,6)="!ERROR","",OFFSET('BACKEND-CCI_Info'!I$3,$A1413,0)))</f>
        <v>RA-5(c)</v>
      </c>
      <c r="D1413" s="64" t="s">
        <v>8407</v>
      </c>
      <c r="E1413" s="23" t="str">
        <f ca="1">IF(LEN($A1413)=0,"",IF($A1413="---","(CCI NOT FOUND)",OFFSET('BACKEND-CCI_Info'!E$3,$A1413,0)))</f>
        <v>The organization analyzes vulnerability scan reports and results from security control assessments.</v>
      </c>
      <c r="F1413" s="23" t="str">
        <f ca="1">IF(LEN($A1413)=0,"",IF($A1413="---","(CCI NOT FOUND)",OFFSET('BACKEND-CCI_Info'!F$3,$A1413,0)))</f>
        <v>The organization being inspected/assessed analyzes vulnerability scan reports and security control assessment results with the intent of identifying legitimate vulnerabilities and the relationship between vulnerabilities and security controls.</v>
      </c>
      <c r="G1413" s="23" t="str">
        <f ca="1">IF(LEN($A1413)=0,"",IF($A1413="---","(CCI NOT FOUND)",OFFSET('BACKEND-CCI_Info'!G$3,$A1413,0)))</f>
        <v>The organization conducting the inspection/assessment will interview organizational personnel with security control assessment and vulnerability scanning responsibilities.  The purpose of the reviews and interviews is to validate the organization is conducting an analysis of the vulnerability scan reports and results from the security control assessments.</v>
      </c>
      <c r="H1413" s="26" t="b">
        <f ca="1">IF(LEN($A1413)=0,"",IF($A1413="---","(CCI NOT FOUND)",OFFSET('BACKEND-CCI_Info'!K$3,$A1413,0)))</f>
        <v>1</v>
      </c>
      <c r="I1413" s="26" t="str">
        <f ca="1">IF(LEN($A1413)=0,"",IF($A1413="---","(CCI NOT FOUND)",IF(LEN(OFFSET('BACKEND-CCI_Info'!L$3,$A1413,0))=0,"","X")))</f>
        <v/>
      </c>
      <c r="J1413" s="26" t="str">
        <f ca="1">IF(LEN($A1413)=0,"",IF($A1413="---","(CCI NOT FOUND)",IF(LEN(OFFSET('BACKEND-CCI_Info'!M$3,$A1413,0))=0,"","X")))</f>
        <v>X</v>
      </c>
      <c r="K1413" s="26" t="str">
        <f ca="1">IF(LEN($A1413)=0,"",IF($A1413="---","(CCI NOT FOUND)",IF(LEN(OFFSET('BACKEND-CCI_Info'!N$3,$A1413,0))=0,"","X")))</f>
        <v>X</v>
      </c>
      <c r="L1413" s="26" t="str">
        <f ca="1">IF(LEN($A1413)=0,"",IF($A1413="---","(CCI NOT FOUND)",IF(LEN(OFFSET('BACKEND-CCI_Info'!O$3,$A1413,0))=0,"","X")))</f>
        <v>X</v>
      </c>
      <c r="M1413" s="26" t="str">
        <f ca="1">IF(LEN($A1413)=0,"",IF($A1413="---","(CCI NOT FOUND)",IF(LEN(OFFSET('BACKEND-CCI_Info'!P$3,$A1413,0))=0,"","X")))</f>
        <v/>
      </c>
      <c r="N1413" s="26" t="str">
        <f ca="1">IF(LEN($A1413)=0,"",IF($A1413="---","(CCI NOT FOUND)",IF(LEN(OFFSET('BACKEND-CCI_Info'!Q$3,$A1413,0))=0,"","X")))</f>
        <v/>
      </c>
      <c r="O1413" s="26" t="str">
        <f ca="1">IF(LEN($A1413)=0,"",IF($A1413="---","(CCI NOT FOUND)",IF(LEN(OFFSET('BACKEND-CCI_Info'!R$3,$A1413,0))=0,"","X")))</f>
        <v/>
      </c>
      <c r="P1413" s="26" t="str">
        <f ca="1">IF(LEN($A1413)=0,"",IF($A1413="---","(CCI NOT FOUND)",IF(LEN(OFFSET('BACKEND-CCI_Info'!S$3,$A1413,0))=0,"","X")))</f>
        <v/>
      </c>
      <c r="Q1413" s="26" t="str">
        <f ca="1">IF(LEN($A1413)=0,"",IF($A1413="---","(CCI NOT FOUND)",(OFFSET('BACKEND-CCI_Info'!T$3,$A1413,0))))</f>
        <v>Enclave
Designer
Non-Designer</v>
      </c>
      <c r="R1413" s="36" t="str">
        <f ca="1">IF(LEN($A1413)=0,"",IF($A1413="---","(CCI NOT FOUND)",OFFSET('BACKEND-CCI_Info'!U$3,$A1413,0)))</f>
        <v>3.11 VULNERABILITY SCANNING</v>
      </c>
    </row>
    <row r="1414" spans="1:18" ht="179.4" x14ac:dyDescent="0.25">
      <c r="A1414" s="25">
        <f>IF(LEN(D1414)=0,"",IF(ISERROR(MATCH(D1414,'BACKEND-CCI_Info'!D:D,0)),"---",MATCH(D1414,'BACKEND-CCI_Info'!D:D,0)-ROW('BACKEND-CCI_Info'!$D$3)))</f>
        <v>1760</v>
      </c>
      <c r="B1414" s="23" t="str">
        <f ca="1">IF(LEN($A1414)=0,"",IF($A1414="---","(CCI NOT FOUND)",OFFSET('BACKEND-CCI_Info'!$H$3,$A1414,0)))</f>
        <v>RA-5</v>
      </c>
      <c r="C1414" s="23" t="str">
        <f ca="1">IF($A1414="","",IF(LEFT($A1414,6)="!ERROR","",OFFSET('BACKEND-CCI_Info'!I$3,$A1414,0)))</f>
        <v>RA-5(d)</v>
      </c>
      <c r="D1414" s="64" t="s">
        <v>8412</v>
      </c>
      <c r="E1414" s="23" t="str">
        <f ca="1">IF(LEN($A1414)=0,"",IF($A1414="---","(CCI NOT FOUND)",OFFSET('BACKEND-CCI_Info'!E$3,$A1414,0)))</f>
        <v>The organization remediates legitimate vulnerabilities in organization-defined response times in accordance with an organizational assessment risk.</v>
      </c>
      <c r="F1414" s="23" t="str">
        <f ca="1">IF(LEN($A1414)=0,"",IF($A1414="---","(CCI NOT FOUND)",OFFSET('BACKEND-CCI_Info'!F$3,$A1414,0)))</f>
        <v>The organization being inspected/assessed takes corrective actions as appropriate on legitimate vulnerabilities identified in RA-5, CCI 001058 IAW an authoritative source (e.g. IAVM, CTOs, DTMs, STIGs).
Audit records of actions must be maintained IAW applicable DoD, CYBERCOM, and/or component policies.
DoD has defined the response times as IAW an authoritative source (e.g. IAVM, CTOs, DTMs, STIGs).</v>
      </c>
      <c r="G1414" s="23" t="str">
        <f ca="1">IF(LEN($A1414)=0,"",IF($A1414="---","(CCI NOT FOUND)",OFFSET('BACKEND-CCI_Info'!G$3,$A1414,0)))</f>
        <v>The organization conducting the inspection/assessment obtains and examines audit records to validate the organization is taking action to remediate legitimate vulnerabilities within the required response times (IAW an authoritative source (e.g. IAVM, CTOs, DTMs, STIGs).
The organization conducting the inspection/assessment may conduct independent vulnerability scans to compare those scan results with audit records of remediation actions.
DoD has defined the response times as IAW an authoritative source (e.g. IAVM, CTOs, DTMs, STIGs).</v>
      </c>
      <c r="H1414" s="26" t="b">
        <f ca="1">IF(LEN($A1414)=0,"",IF($A1414="---","(CCI NOT FOUND)",OFFSET('BACKEND-CCI_Info'!K$3,$A1414,0)))</f>
        <v>1</v>
      </c>
      <c r="I1414" s="26" t="str">
        <f ca="1">IF(LEN($A1414)=0,"",IF($A1414="---","(CCI NOT FOUND)",IF(LEN(OFFSET('BACKEND-CCI_Info'!L$3,$A1414,0))=0,"","X")))</f>
        <v/>
      </c>
      <c r="J1414" s="26" t="str">
        <f ca="1">IF(LEN($A1414)=0,"",IF($A1414="---","(CCI NOT FOUND)",IF(LEN(OFFSET('BACKEND-CCI_Info'!M$3,$A1414,0))=0,"","X")))</f>
        <v>X</v>
      </c>
      <c r="K1414" s="26" t="str">
        <f ca="1">IF(LEN($A1414)=0,"",IF($A1414="---","(CCI NOT FOUND)",IF(LEN(OFFSET('BACKEND-CCI_Info'!N$3,$A1414,0))=0,"","X")))</f>
        <v>X</v>
      </c>
      <c r="L1414" s="26" t="str">
        <f ca="1">IF(LEN($A1414)=0,"",IF($A1414="---","(CCI NOT FOUND)",IF(LEN(OFFSET('BACKEND-CCI_Info'!O$3,$A1414,0))=0,"","X")))</f>
        <v>X</v>
      </c>
      <c r="M1414" s="26" t="str">
        <f ca="1">IF(LEN($A1414)=0,"",IF($A1414="---","(CCI NOT FOUND)",IF(LEN(OFFSET('BACKEND-CCI_Info'!P$3,$A1414,0))=0,"","X")))</f>
        <v>X</v>
      </c>
      <c r="N1414" s="26" t="str">
        <f ca="1">IF(LEN($A1414)=0,"",IF($A1414="---","(CCI NOT FOUND)",IF(LEN(OFFSET('BACKEND-CCI_Info'!Q$3,$A1414,0))=0,"","X")))</f>
        <v/>
      </c>
      <c r="O1414" s="26" t="str">
        <f ca="1">IF(LEN($A1414)=0,"",IF($A1414="---","(CCI NOT FOUND)",IF(LEN(OFFSET('BACKEND-CCI_Info'!R$3,$A1414,0))=0,"","X")))</f>
        <v/>
      </c>
      <c r="P1414" s="26" t="str">
        <f ca="1">IF(LEN($A1414)=0,"",IF($A1414="---","(CCI NOT FOUND)",IF(LEN(OFFSET('BACKEND-CCI_Info'!S$3,$A1414,0))=0,"","X")))</f>
        <v/>
      </c>
      <c r="Q1414" s="26" t="str">
        <f ca="1">IF(LEN($A1414)=0,"",IF($A1414="---","(CCI NOT FOUND)",(OFFSET('BACKEND-CCI_Info'!T$3,$A1414,0))))</f>
        <v>Enclave
Designer
Non-Designer
Impractical</v>
      </c>
      <c r="R1414" s="36" t="str">
        <f ca="1">IF(LEN($A1414)=0,"",IF($A1414="---","(CCI NOT FOUND)",OFFSET('BACKEND-CCI_Info'!U$3,$A1414,0)))</f>
        <v>3.11 VULNERABILITY SCANNING</v>
      </c>
    </row>
    <row r="1415" spans="1:18" ht="124.2" x14ac:dyDescent="0.25">
      <c r="A1415" s="25">
        <f>IF(LEN(D1415)=0,"",IF(ISERROR(MATCH(D1415,'BACKEND-CCI_Info'!D:D,0)),"---",MATCH(D1415,'BACKEND-CCI_Info'!D:D,0)-ROW('BACKEND-CCI_Info'!$D$3)))</f>
        <v>1549</v>
      </c>
      <c r="B1415" s="23" t="str">
        <f ca="1">IF(LEN($A1415)=0,"",IF($A1415="---","(CCI NOT FOUND)",OFFSET('BACKEND-CCI_Info'!$H$3,$A1415,0)))</f>
        <v>PE-11</v>
      </c>
      <c r="C1415" s="23" t="str">
        <f ca="1">IF($A1415="","",IF(LEFT($A1415,6)="!ERROR","",OFFSET('BACKEND-CCI_Info'!I$3,$A1415,0)))</f>
        <v>PE-11</v>
      </c>
      <c r="D1415" s="64" t="s">
        <v>7555</v>
      </c>
      <c r="E1415" s="23" t="str">
        <f ca="1">IF(LEN($A1415)=0,"",IF($A1415="---","(CCI NOT FOUND)",OFFSET('BACKEND-CCI_Info'!E$3,$A1415,0)))</f>
        <v>The organization provides a short-term uninterruptible power supply to facilitate an orderly shutdown of the information system and/or transition of the information system to long-term alternate power in the event of a primary power source loss.</v>
      </c>
      <c r="F1415" s="23" t="str">
        <f ca="1">IF(LEN($A1415)=0,"",IF($A1415="---","(CCI NOT FOUND)",OFFSET('BACKEND-CCI_Info'!F$3,$A1415,0)))</f>
        <v>The organization being inspected/assessed implements an uninterruptible power supply with sufficient capacity to support orderly shutdown of the system or transition the system to long-term alternate power in the event of a primary power source loss.</v>
      </c>
      <c r="G1415" s="23" t="str">
        <f ca="1">IF(LEN($A1415)=0,"",IF($A1415="---","(CCI NOT FOUND)",OFFSET('BACKEND-CCI_Info'!G$3,$A1415,0)))</f>
        <v>The organization conducting the inspection/assessment obtains and examines documentation identifying the capacity of the implemented uninterruptible power supply, documentation identifying the power requirements of the system, and documentation identifying the contingency plan in the event of primary power source loss to ensure the organization being inspected/assessed provides uninterruptible power supply with sufficient capacity to support orderly shutdown of the system or transition the system to long-term alternate power in the event of a primary power source loss.</v>
      </c>
      <c r="H1415" s="26" t="b">
        <f ca="1">IF(LEN($A1415)=0,"",IF($A1415="---","(CCI NOT FOUND)",OFFSET('BACKEND-CCI_Info'!K$3,$A1415,0)))</f>
        <v>1</v>
      </c>
      <c r="I1415" s="26" t="str">
        <f ca="1">IF(LEN($A1415)=0,"",IF($A1415="---","(CCI NOT FOUND)",IF(LEN(OFFSET('BACKEND-CCI_Info'!L$3,$A1415,0))=0,"","X")))</f>
        <v/>
      </c>
      <c r="J1415" s="26" t="str">
        <f ca="1">IF(LEN($A1415)=0,"",IF($A1415="---","(CCI NOT FOUND)",IF(LEN(OFFSET('BACKEND-CCI_Info'!M$3,$A1415,0))=0,"","X")))</f>
        <v>X</v>
      </c>
      <c r="K1415" s="26" t="str">
        <f ca="1">IF(LEN($A1415)=0,"",IF($A1415="---","(CCI NOT FOUND)",IF(LEN(OFFSET('BACKEND-CCI_Info'!N$3,$A1415,0))=0,"","X")))</f>
        <v>X</v>
      </c>
      <c r="L1415" s="26" t="str">
        <f ca="1">IF(LEN($A1415)=0,"",IF($A1415="---","(CCI NOT FOUND)",IF(LEN(OFFSET('BACKEND-CCI_Info'!O$3,$A1415,0))=0,"","X")))</f>
        <v/>
      </c>
      <c r="M1415" s="26" t="str">
        <f ca="1">IF(LEN($A1415)=0,"",IF($A1415="---","(CCI NOT FOUND)",IF(LEN(OFFSET('BACKEND-CCI_Info'!P$3,$A1415,0))=0,"","X")))</f>
        <v>X</v>
      </c>
      <c r="N1415" s="26" t="str">
        <f ca="1">IF(LEN($A1415)=0,"",IF($A1415="---","(CCI NOT FOUND)",IF(LEN(OFFSET('BACKEND-CCI_Info'!Q$3,$A1415,0))=0,"","X")))</f>
        <v>X</v>
      </c>
      <c r="O1415" s="26" t="str">
        <f ca="1">IF(LEN($A1415)=0,"",IF($A1415="---","(CCI NOT FOUND)",IF(LEN(OFFSET('BACKEND-CCI_Info'!R$3,$A1415,0))=0,"","X")))</f>
        <v/>
      </c>
      <c r="P1415" s="26" t="str">
        <f ca="1">IF(LEN($A1415)=0,"",IF($A1415="---","(CCI NOT FOUND)",IF(LEN(OFFSET('BACKEND-CCI_Info'!S$3,$A1415,0))=0,"","X")))</f>
        <v>X</v>
      </c>
      <c r="Q1415" s="26" t="str">
        <f ca="1">IF(LEN($A1415)=0,"",IF($A1415="---","(CCI NOT FOUND)",(OFFSET('BACKEND-CCI_Info'!T$3,$A1415,0))))</f>
        <v>Enclave
Designer
Impractical</v>
      </c>
      <c r="R1415" s="36" t="str">
        <f ca="1">IF(LEN($A1415)=0,"",IF($A1415="---","(CCI NOT FOUND)",OFFSET('BACKEND-CCI_Info'!U$3,$A1415,0)))</f>
        <v>3.10 DEVICE POWER</v>
      </c>
    </row>
    <row r="1416" spans="1:18" ht="124.2" x14ac:dyDescent="0.25">
      <c r="A1416" s="25">
        <f>IF(LEN(D1416)=0,"",IF(ISERROR(MATCH(D1416,'BACKEND-CCI_Info'!D:D,0)),"---",MATCH(D1416,'BACKEND-CCI_Info'!D:D,0)-ROW('BACKEND-CCI_Info'!$D$3)))</f>
        <v>1550</v>
      </c>
      <c r="B1416" s="23" t="str">
        <f ca="1">IF(LEN($A1416)=0,"",IF($A1416="---","(CCI NOT FOUND)",OFFSET('BACKEND-CCI_Info'!$H$3,$A1416,0)))</f>
        <v>PE-11(1)</v>
      </c>
      <c r="C1416" s="23" t="str">
        <f ca="1">IF($A1416="","",IF(LEFT($A1416,6)="!ERROR","",OFFSET('BACKEND-CCI_Info'!I$3,$A1416,0)))</f>
        <v>PE-11(1)</v>
      </c>
      <c r="D1416" s="64" t="s">
        <v>7559</v>
      </c>
      <c r="E1416" s="23" t="str">
        <f ca="1">IF(LEN($A1416)=0,"",IF($A1416="---","(CCI NOT FOUND)",OFFSET('BACKEND-CCI_Info'!E$3,$A1416,0)))</f>
        <v>The organization provides a long-term alternate power supply for the information system that is capable of maintaining minimally required operational capability in the event of an extended loss of the primary power source.</v>
      </c>
      <c r="F1416" s="23" t="str">
        <f ca="1">IF(LEN($A1416)=0,"",IF($A1416="---","(CCI NOT FOUND)",OFFSET('BACKEND-CCI_Info'!F$3,$A1416,0)))</f>
        <v>The organization being inspected/assessed will:
1. implement alternate power supply capable of supporting minimal operational capability over the long term. 
2. Provide a list of physical IT assets within the boundary of the information system that require a long term alternate power supply.  This list may come from the inspected organization's security plan, continuity plan, or other documentation.</v>
      </c>
      <c r="G1416" s="23" t="str">
        <f ca="1">IF(LEN($A1416)=0,"",IF($A1416="---","(CCI NOT FOUND)",OFFSET('BACKEND-CCI_Info'!G$3,$A1416,0)))</f>
        <v>The organization conducting the inspection/assessment obtains and examines the list of physical IT assets within the boundary of the information system that require a long term alternate power supply.  Physically inspect a sample from the list to ensure that long term power supply capability  supporting minimal operational capability has been provided.</v>
      </c>
      <c r="H1416" s="26" t="b">
        <f ca="1">IF(LEN($A1416)=0,"",IF($A1416="---","(CCI NOT FOUND)",OFFSET('BACKEND-CCI_Info'!K$3,$A1416,0)))</f>
        <v>1</v>
      </c>
      <c r="I1416" s="26" t="str">
        <f ca="1">IF(LEN($A1416)=0,"",IF($A1416="---","(CCI NOT FOUND)",IF(LEN(OFFSET('BACKEND-CCI_Info'!L$3,$A1416,0))=0,"","X")))</f>
        <v/>
      </c>
      <c r="J1416" s="26" t="str">
        <f ca="1">IF(LEN($A1416)=0,"",IF($A1416="---","(CCI NOT FOUND)",IF(LEN(OFFSET('BACKEND-CCI_Info'!M$3,$A1416,0))=0,"","X")))</f>
        <v>X</v>
      </c>
      <c r="K1416" s="26" t="str">
        <f ca="1">IF(LEN($A1416)=0,"",IF($A1416="---","(CCI NOT FOUND)",IF(LEN(OFFSET('BACKEND-CCI_Info'!N$3,$A1416,0))=0,"","X")))</f>
        <v>X</v>
      </c>
      <c r="L1416" s="26" t="str">
        <f ca="1">IF(LEN($A1416)=0,"",IF($A1416="---","(CCI NOT FOUND)",IF(LEN(OFFSET('BACKEND-CCI_Info'!O$3,$A1416,0))=0,"","X")))</f>
        <v/>
      </c>
      <c r="M1416" s="26" t="str">
        <f ca="1">IF(LEN($A1416)=0,"",IF($A1416="---","(CCI NOT FOUND)",IF(LEN(OFFSET('BACKEND-CCI_Info'!P$3,$A1416,0))=0,"","X")))</f>
        <v/>
      </c>
      <c r="N1416" s="26" t="str">
        <f ca="1">IF(LEN($A1416)=0,"",IF($A1416="---","(CCI NOT FOUND)",IF(LEN(OFFSET('BACKEND-CCI_Info'!Q$3,$A1416,0))=0,"","X")))</f>
        <v>X</v>
      </c>
      <c r="O1416" s="26" t="str">
        <f ca="1">IF(LEN($A1416)=0,"",IF($A1416="---","(CCI NOT FOUND)",IF(LEN(OFFSET('BACKEND-CCI_Info'!R$3,$A1416,0))=0,"","X")))</f>
        <v/>
      </c>
      <c r="P1416" s="26" t="str">
        <f ca="1">IF(LEN($A1416)=0,"",IF($A1416="---","(CCI NOT FOUND)",IF(LEN(OFFSET('BACKEND-CCI_Info'!S$3,$A1416,0))=0,"","X")))</f>
        <v>X</v>
      </c>
      <c r="Q1416" s="26" t="str">
        <f ca="1">IF(LEN($A1416)=0,"",IF($A1416="---","(CCI NOT FOUND)",(OFFSET('BACKEND-CCI_Info'!T$3,$A1416,0))))</f>
        <v>Enclave
Designer</v>
      </c>
      <c r="R1416" s="36" t="str">
        <f ca="1">IF(LEN($A1416)=0,"",IF($A1416="---","(CCI NOT FOUND)",OFFSET('BACKEND-CCI_Info'!U$3,$A1416,0)))</f>
        <v>3.10 DEVICE POWER</v>
      </c>
    </row>
    <row r="1417" spans="1:18" ht="165.6" x14ac:dyDescent="0.25">
      <c r="A1417" s="25">
        <f>IF(LEN(D1417)=0,"",IF(ISERROR(MATCH(D1417,'BACKEND-CCI_Info'!D:D,0)),"---",MATCH(D1417,'BACKEND-CCI_Info'!D:D,0)-ROW('BACKEND-CCI_Info'!$D$3)))</f>
        <v>1764</v>
      </c>
      <c r="B1417" s="23" t="str">
        <f ca="1">IF(LEN($A1417)=0,"",IF($A1417="---","(CCI NOT FOUND)",OFFSET('BACKEND-CCI_Info'!$H$3,$A1417,0)))</f>
        <v>RA-5(1)</v>
      </c>
      <c r="C1417" s="23" t="str">
        <f ca="1">IF($A1417="","",IF(LEFT($A1417,6)="!ERROR","",OFFSET('BACKEND-CCI_Info'!I$3,$A1417,0)))</f>
        <v>RA-5(1)</v>
      </c>
      <c r="D1417" s="64" t="s">
        <v>8431</v>
      </c>
      <c r="E1417" s="23" t="str">
        <f ca="1">IF(LEN($A1417)=0,"",IF($A1417="---","(CCI NOT FOUND)",OFFSET('BACKEND-CCI_Info'!E$3,$A1417,0)))</f>
        <v>The organization employs vulnerability scanning tools that include the capability to readily update the information system vulnerabilities to be scanned.</v>
      </c>
      <c r="F1417" s="23" t="str">
        <f ca="1">IF(LEN($A1417)=0,"",IF($A1417="---","(CCI NOT FOUND)",OFFSET('BACKEND-CCI_Info'!F$3,$A1417,0)))</f>
        <v>The organization being inspected/assessed will employ scanning tools that maintain currency with industry standard information system vulnerabilities to ensure that scanning activities are conducted with the most up to date list of known vulnerabilities to include USCYBERCOM issued IAVMs.
DoD has provided an enterprise scanning tool that fully meets this requirement.  Organizations that choose not to use the enterprise scanning tool must identify which scanning tool they are using and ensure that it meets these requirements.</v>
      </c>
      <c r="G1417" s="23" t="str">
        <f ca="1">IF(LEN($A1417)=0,"",IF($A1417="---","(CCI NOT FOUND)",OFFSET('BACKEND-CCI_Info'!G$3,$A1417,0)))</f>
        <v>The organization conducting the inspection/assessment will: 
1. If the inspected organization is using the DoD provided enterprise scanning tool, compliance with this control is complete.
2. Validate the identified tool in use by the inspected organization is able to maintain current up to date information system vulnerability data.</v>
      </c>
      <c r="H1417" s="26" t="b">
        <f ca="1">IF(LEN($A1417)=0,"",IF($A1417="---","(CCI NOT FOUND)",OFFSET('BACKEND-CCI_Info'!K$3,$A1417,0)))</f>
        <v>1</v>
      </c>
      <c r="I1417" s="26" t="str">
        <f ca="1">IF(LEN($A1417)=0,"",IF($A1417="---","(CCI NOT FOUND)",IF(LEN(OFFSET('BACKEND-CCI_Info'!L$3,$A1417,0))=0,"","X")))</f>
        <v/>
      </c>
      <c r="J1417" s="26" t="str">
        <f ca="1">IF(LEN($A1417)=0,"",IF($A1417="---","(CCI NOT FOUND)",IF(LEN(OFFSET('BACKEND-CCI_Info'!M$3,$A1417,0))=0,"","X")))</f>
        <v>X</v>
      </c>
      <c r="K1417" s="26" t="str">
        <f ca="1">IF(LEN($A1417)=0,"",IF($A1417="---","(CCI NOT FOUND)",IF(LEN(OFFSET('BACKEND-CCI_Info'!N$3,$A1417,0))=0,"","X")))</f>
        <v>X</v>
      </c>
      <c r="L1417" s="26" t="str">
        <f ca="1">IF(LEN($A1417)=0,"",IF($A1417="---","(CCI NOT FOUND)",IF(LEN(OFFSET('BACKEND-CCI_Info'!O$3,$A1417,0))=0,"","X")))</f>
        <v/>
      </c>
      <c r="M1417" s="26" t="str">
        <f ca="1">IF(LEN($A1417)=0,"",IF($A1417="---","(CCI NOT FOUND)",IF(LEN(OFFSET('BACKEND-CCI_Info'!P$3,$A1417,0))=0,"","X")))</f>
        <v/>
      </c>
      <c r="N1417" s="26" t="str">
        <f ca="1">IF(LEN($A1417)=0,"",IF($A1417="---","(CCI NOT FOUND)",IF(LEN(OFFSET('BACKEND-CCI_Info'!Q$3,$A1417,0))=0,"","X")))</f>
        <v/>
      </c>
      <c r="O1417" s="26" t="str">
        <f ca="1">IF(LEN($A1417)=0,"",IF($A1417="---","(CCI NOT FOUND)",IF(LEN(OFFSET('BACKEND-CCI_Info'!R$3,$A1417,0))=0,"","X")))</f>
        <v/>
      </c>
      <c r="P1417" s="26" t="str">
        <f ca="1">IF(LEN($A1417)=0,"",IF($A1417="---","(CCI NOT FOUND)",IF(LEN(OFFSET('BACKEND-CCI_Info'!S$3,$A1417,0))=0,"","X")))</f>
        <v/>
      </c>
      <c r="Q1417" s="26" t="str">
        <f ca="1">IF(LEN($A1417)=0,"",IF($A1417="---","(CCI NOT FOUND)",(OFFSET('BACKEND-CCI_Info'!T$3,$A1417,0))))</f>
        <v>Enclave
Designer</v>
      </c>
      <c r="R1417" s="36" t="str">
        <f ca="1">IF(LEN($A1417)=0,"",IF($A1417="---","(CCI NOT FOUND)",OFFSET('BACKEND-CCI_Info'!U$3,$A1417,0)))</f>
        <v>2.3 DATABASE AND WEB SERVER SOFTWARE FO...
 3.11 VULNERABILITY SCANNING</v>
      </c>
    </row>
    <row r="1418" spans="1:18" ht="207" x14ac:dyDescent="0.25">
      <c r="A1418" s="25">
        <f>IF(LEN(D1418)=0,"",IF(ISERROR(MATCH(D1418,'BACKEND-CCI_Info'!D:D,0)),"---",MATCH(D1418,'BACKEND-CCI_Info'!D:D,0)-ROW('BACKEND-CCI_Info'!$D$3)))</f>
        <v>1771</v>
      </c>
      <c r="B1418" s="23" t="str">
        <f ca="1">IF(LEN($A1418)=0,"",IF($A1418="---","(CCI NOT FOUND)",OFFSET('BACKEND-CCI_Info'!$H$3,$A1418,0)))</f>
        <v>RA-5(5)</v>
      </c>
      <c r="C1418" s="23" t="str">
        <f ca="1">IF($A1418="","",IF(LEFT($A1418,6)="!ERROR","",OFFSET('BACKEND-CCI_Info'!I$3,$A1418,0)))</f>
        <v>RA-5(5)</v>
      </c>
      <c r="D1418" s="64" t="s">
        <v>8456</v>
      </c>
      <c r="E1418" s="23" t="str">
        <f ca="1">IF(LEN($A1418)=0,"",IF($A1418="---","(CCI NOT FOUND)",OFFSET('BACKEND-CCI_Info'!E$3,$A1418,0)))</f>
        <v>The information system implements privileged access authorization to organization-identified information system components for selected organization-defined vulnerability scanning activities.</v>
      </c>
      <c r="F1418" s="23" t="str">
        <f ca="1">IF(LEN($A1418)=0,"",IF($A1418="---","(CCI NOT FOUND)",OFFSET('BACKEND-CCI_Info'!F$3,$A1418,0)))</f>
        <v>The organization being inspected/assessed configures the information system to implement privileged access authorization to all information systems and infrastructure components for selected vulnerability scanning activities defined in RA-5 (5), CCI 2906.
For information system components that have applicable STIGs or SRGs, the organization being inspected/assessed must comply with the STIG/SRG guidance that pertains to CCI 1067.
DoD has defined the information system components as all information systems and infrastructure components.</v>
      </c>
      <c r="G1418" s="23" t="str">
        <f ca="1">IF(LEN($A1418)=0,"",IF($A1418="---","(CCI NOT FOUND)",OFFSET('BACKEND-CCI_Info'!G$3,$A1418,0)))</f>
        <v>The organization conducting the inspection/assessment examines the information system to ensure the organization being inspected/assessed configures the information system to implement privileged access authorization to all information systems and infrastructure components for selected vulnerability scanning activities defined in RA-5 (5), CCI 2906.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1067.
DoD has defined the information system components as all information systems and infrastructure components.</v>
      </c>
      <c r="H1418" s="26" t="b">
        <f ca="1">IF(LEN($A1418)=0,"",IF($A1418="---","(CCI NOT FOUND)",OFFSET('BACKEND-CCI_Info'!K$3,$A1418,0)))</f>
        <v>1</v>
      </c>
      <c r="I1418" s="26" t="str">
        <f ca="1">IF(LEN($A1418)=0,"",IF($A1418="---","(CCI NOT FOUND)",IF(LEN(OFFSET('BACKEND-CCI_Info'!L$3,$A1418,0))=0,"","X")))</f>
        <v/>
      </c>
      <c r="J1418" s="26" t="str">
        <f ca="1">IF(LEN($A1418)=0,"",IF($A1418="---","(CCI NOT FOUND)",IF(LEN(OFFSET('BACKEND-CCI_Info'!M$3,$A1418,0))=0,"","X")))</f>
        <v>X</v>
      </c>
      <c r="K1418" s="26" t="str">
        <f ca="1">IF(LEN($A1418)=0,"",IF($A1418="---","(CCI NOT FOUND)",IF(LEN(OFFSET('BACKEND-CCI_Info'!N$3,$A1418,0))=0,"","X")))</f>
        <v>X</v>
      </c>
      <c r="L1418" s="26" t="str">
        <f ca="1">IF(LEN($A1418)=0,"",IF($A1418="---","(CCI NOT FOUND)",IF(LEN(OFFSET('BACKEND-CCI_Info'!O$3,$A1418,0))=0,"","X")))</f>
        <v/>
      </c>
      <c r="M1418" s="26" t="str">
        <f ca="1">IF(LEN($A1418)=0,"",IF($A1418="---","(CCI NOT FOUND)",IF(LEN(OFFSET('BACKEND-CCI_Info'!P$3,$A1418,0))=0,"","X")))</f>
        <v/>
      </c>
      <c r="N1418" s="26" t="str">
        <f ca="1">IF(LEN($A1418)=0,"",IF($A1418="---","(CCI NOT FOUND)",IF(LEN(OFFSET('BACKEND-CCI_Info'!Q$3,$A1418,0))=0,"","X")))</f>
        <v/>
      </c>
      <c r="O1418" s="26" t="str">
        <f ca="1">IF(LEN($A1418)=0,"",IF($A1418="---","(CCI NOT FOUND)",IF(LEN(OFFSET('BACKEND-CCI_Info'!R$3,$A1418,0))=0,"","X")))</f>
        <v/>
      </c>
      <c r="P1418" s="26" t="str">
        <f ca="1">IF(LEN($A1418)=0,"",IF($A1418="---","(CCI NOT FOUND)",IF(LEN(OFFSET('BACKEND-CCI_Info'!S$3,$A1418,0))=0,"","X")))</f>
        <v/>
      </c>
      <c r="Q1418" s="26" t="str">
        <f ca="1">IF(LEN($A1418)=0,"",IF($A1418="---","(CCI NOT FOUND)",(OFFSET('BACKEND-CCI_Info'!T$3,$A1418,0))))</f>
        <v>Enclave
Designer</v>
      </c>
      <c r="R1418" s="36" t="str">
        <f ca="1">IF(LEN($A1418)=0,"",IF($A1418="---","(CCI NOT FOUND)",OFFSET('BACKEND-CCI_Info'!U$3,$A1418,0)))</f>
        <v>2.3 DATABASE AND WEB SERVER SOFTWARE FO...
 3.11 VULNERABILITY SCANNING</v>
      </c>
    </row>
    <row r="1419" spans="1:18" ht="69" x14ac:dyDescent="0.25">
      <c r="A1419" s="25">
        <f>IF(LEN(D1419)=0,"",IF(ISERROR(MATCH(D1419,'BACKEND-CCI_Info'!D:D,0)),"---",MATCH(D1419,'BACKEND-CCI_Info'!D:D,0)-ROW('BACKEND-CCI_Info'!$D$3)))</f>
        <v>1772</v>
      </c>
      <c r="B1419" s="23" t="str">
        <f ca="1">IF(LEN($A1419)=0,"",IF($A1419="---","(CCI NOT FOUND)",OFFSET('BACKEND-CCI_Info'!$H$3,$A1419,0)))</f>
        <v>RA-5(5)</v>
      </c>
      <c r="C1419" s="23" t="str">
        <f ca="1">IF($A1419="","",IF(LEFT($A1419,6)="!ERROR","",OFFSET('BACKEND-CCI_Info'!I$3,$A1419,0)))</f>
        <v>RA-5(5)</v>
      </c>
      <c r="D1419" s="64" t="s">
        <v>8460</v>
      </c>
      <c r="E1419" s="23" t="str">
        <f ca="1">IF(LEN($A1419)=0,"",IF($A1419="---","(CCI NOT FOUND)",OFFSET('BACKEND-CCI_Info'!E$3,$A1419,0)))</f>
        <v>The organization identifies the information system components to which privileged access is authorized for selected organization-defined vulnerability scanning activities.</v>
      </c>
      <c r="F1419" s="23" t="str">
        <f ca="1">IF(LEN($A1419)=0,"",IF($A1419="---","(CCI NOT FOUND)",OFFSET('BACKEND-CCI_Info'!F$3,$A1419,0)))</f>
        <v>DoD has defined the information system components as all information systems and infrastructure components.</v>
      </c>
      <c r="G1419" s="23" t="str">
        <f ca="1">IF(LEN($A1419)=0,"",IF($A1419="---","(CCI NOT FOUND)",OFFSET('BACKEND-CCI_Info'!G$3,$A1419,0)))</f>
        <v>The organization being inspected/assessed is automatically compliant with this CCI because they are covered at the DoD level.
DoD has defined the information system components as all information systems and infrastructure components.</v>
      </c>
      <c r="H1419" s="26" t="b">
        <f ca="1">IF(LEN($A1419)=0,"",IF($A1419="---","(CCI NOT FOUND)",OFFSET('BACKEND-CCI_Info'!K$3,$A1419,0)))</f>
        <v>1</v>
      </c>
      <c r="I1419" s="26" t="str">
        <f ca="1">IF(LEN($A1419)=0,"",IF($A1419="---","(CCI NOT FOUND)",IF(LEN(OFFSET('BACKEND-CCI_Info'!L$3,$A1419,0))=0,"","X")))</f>
        <v>X</v>
      </c>
      <c r="J1419" s="26" t="str">
        <f ca="1">IF(LEN($A1419)=0,"",IF($A1419="---","(CCI NOT FOUND)",IF(LEN(OFFSET('BACKEND-CCI_Info'!M$3,$A1419,0))=0,"","X")))</f>
        <v>X</v>
      </c>
      <c r="K1419" s="26" t="str">
        <f ca="1">IF(LEN($A1419)=0,"",IF($A1419="---","(CCI NOT FOUND)",IF(LEN(OFFSET('BACKEND-CCI_Info'!N$3,$A1419,0))=0,"","X")))</f>
        <v>X</v>
      </c>
      <c r="L1419" s="26" t="str">
        <f ca="1">IF(LEN($A1419)=0,"",IF($A1419="---","(CCI NOT FOUND)",IF(LEN(OFFSET('BACKEND-CCI_Info'!O$3,$A1419,0))=0,"","X")))</f>
        <v/>
      </c>
      <c r="M1419" s="26" t="str">
        <f ca="1">IF(LEN($A1419)=0,"",IF($A1419="---","(CCI NOT FOUND)",IF(LEN(OFFSET('BACKEND-CCI_Info'!P$3,$A1419,0))=0,"","X")))</f>
        <v>X</v>
      </c>
      <c r="N1419" s="26" t="str">
        <f ca="1">IF(LEN($A1419)=0,"",IF($A1419="---","(CCI NOT FOUND)",IF(LEN(OFFSET('BACKEND-CCI_Info'!Q$3,$A1419,0))=0,"","X")))</f>
        <v/>
      </c>
      <c r="O1419" s="26" t="str">
        <f ca="1">IF(LEN($A1419)=0,"",IF($A1419="---","(CCI NOT FOUND)",IF(LEN(OFFSET('BACKEND-CCI_Info'!R$3,$A1419,0))=0,"","X")))</f>
        <v/>
      </c>
      <c r="P1419" s="26" t="str">
        <f ca="1">IF(LEN($A1419)=0,"",IF($A1419="---","(CCI NOT FOUND)",IF(LEN(OFFSET('BACKEND-CCI_Info'!S$3,$A1419,0))=0,"","X")))</f>
        <v/>
      </c>
      <c r="Q1419" s="26" t="str">
        <f ca="1">IF(LEN($A1419)=0,"",IF($A1419="---","(CCI NOT FOUND)",(OFFSET('BACKEND-CCI_Info'!T$3,$A1419,0))))</f>
        <v>DoD-Defined
Enclave
Designer
Impractical</v>
      </c>
      <c r="R1419" s="36" t="str">
        <f ca="1">IF(LEN($A1419)=0,"",IF($A1419="---","(CCI NOT FOUND)",OFFSET('BACKEND-CCI_Info'!U$3,$A1419,0)))</f>
        <v>2.3 DATABASE AND WEB SERVER SOFTWARE FO...
 3.11 VULNERABILITY SCANNING</v>
      </c>
    </row>
    <row r="1420" spans="1:18" ht="124.2" x14ac:dyDescent="0.25">
      <c r="A1420" s="25">
        <f>IF(LEN(D1420)=0,"",IF(ISERROR(MATCH(D1420,'BACKEND-CCI_Info'!D:D,0)),"---",MATCH(D1420,'BACKEND-CCI_Info'!D:D,0)-ROW('BACKEND-CCI_Info'!$D$3)))</f>
        <v>1773</v>
      </c>
      <c r="B1420" s="23" t="str">
        <f ca="1">IF(LEN($A1420)=0,"",IF($A1420="---","(CCI NOT FOUND)",OFFSET('BACKEND-CCI_Info'!$H$3,$A1420,0)))</f>
        <v>RA-5(5)</v>
      </c>
      <c r="C1420" s="23" t="str">
        <f ca="1">IF($A1420="","",IF(LEFT($A1420,6)="!ERROR","",OFFSET('BACKEND-CCI_Info'!I$3,$A1420,0)))</f>
        <v>RA-5(5)</v>
      </c>
      <c r="D1420" s="64" t="s">
        <v>8464</v>
      </c>
      <c r="E1420" s="23" t="str">
        <f ca="1">IF(LEN($A1420)=0,"",IF($A1420="---","(CCI NOT FOUND)",OFFSET('BACKEND-CCI_Info'!E$3,$A1420,0)))</f>
        <v>The organization defines the vulnerability scanning activities in which the information system implements privileged access authorization to organization-identified information system components.</v>
      </c>
      <c r="F1420" s="23" t="str">
        <f ca="1">IF(LEN($A1420)=0,"",IF($A1420="---","(CCI NOT FOUND)",OFFSET('BACKEND-CCI_Info'!F$3,$A1420,0)))</f>
        <v>The organization being inspected/assessed defines and documents the vulnerability scanning activities in which the information system implements privileged access authorization to organization-identified information system components.
DoD has determined the vulnerability scanning activities are not appropriate to define at the Enterprise level.</v>
      </c>
      <c r="G1420" s="23" t="str">
        <f ca="1">IF(LEN($A1420)=0,"",IF($A1420="---","(CCI NOT FOUND)",OFFSET('BACKEND-CCI_Info'!G$3,$A1420,0)))</f>
        <v>The organization conducting the inspection/assessment obtains and examines the documented vulnerability scanning activities to ensure the organization being inspected/assessed defines the vulnerability scanning activities in which the information system implements privileged access authorization to organization-identified information system components.
DoD has determined the vulnerability scanning activities are not appropriate to define at the Enterprise level.</v>
      </c>
      <c r="H1420" s="26" t="b">
        <f ca="1">IF(LEN($A1420)=0,"",IF($A1420="---","(CCI NOT FOUND)",OFFSET('BACKEND-CCI_Info'!K$3,$A1420,0)))</f>
        <v>1</v>
      </c>
      <c r="I1420" s="26" t="str">
        <f ca="1">IF(LEN($A1420)=0,"",IF($A1420="---","(CCI NOT FOUND)",IF(LEN(OFFSET('BACKEND-CCI_Info'!L$3,$A1420,0))=0,"","X")))</f>
        <v/>
      </c>
      <c r="J1420" s="26" t="str">
        <f ca="1">IF(LEN($A1420)=0,"",IF($A1420="---","(CCI NOT FOUND)",IF(LEN(OFFSET('BACKEND-CCI_Info'!M$3,$A1420,0))=0,"","X")))</f>
        <v>X</v>
      </c>
      <c r="K1420" s="26" t="str">
        <f ca="1">IF(LEN($A1420)=0,"",IF($A1420="---","(CCI NOT FOUND)",IF(LEN(OFFSET('BACKEND-CCI_Info'!N$3,$A1420,0))=0,"","X")))</f>
        <v>X</v>
      </c>
      <c r="L1420" s="26" t="str">
        <f ca="1">IF(LEN($A1420)=0,"",IF($A1420="---","(CCI NOT FOUND)",IF(LEN(OFFSET('BACKEND-CCI_Info'!O$3,$A1420,0))=0,"","X")))</f>
        <v/>
      </c>
      <c r="M1420" s="26" t="str">
        <f ca="1">IF(LEN($A1420)=0,"",IF($A1420="---","(CCI NOT FOUND)",IF(LEN(OFFSET('BACKEND-CCI_Info'!P$3,$A1420,0))=0,"","X")))</f>
        <v/>
      </c>
      <c r="N1420" s="26" t="str">
        <f ca="1">IF(LEN($A1420)=0,"",IF($A1420="---","(CCI NOT FOUND)",IF(LEN(OFFSET('BACKEND-CCI_Info'!Q$3,$A1420,0))=0,"","X")))</f>
        <v/>
      </c>
      <c r="O1420" s="26" t="str">
        <f ca="1">IF(LEN($A1420)=0,"",IF($A1420="---","(CCI NOT FOUND)",IF(LEN(OFFSET('BACKEND-CCI_Info'!R$3,$A1420,0))=0,"","X")))</f>
        <v/>
      </c>
      <c r="P1420" s="26" t="str">
        <f ca="1">IF(LEN($A1420)=0,"",IF($A1420="---","(CCI NOT FOUND)",IF(LEN(OFFSET('BACKEND-CCI_Info'!S$3,$A1420,0))=0,"","X")))</f>
        <v/>
      </c>
      <c r="Q1420" s="26" t="str">
        <f ca="1">IF(LEN($A1420)=0,"",IF($A1420="---","(CCI NOT FOUND)",(OFFSET('BACKEND-CCI_Info'!T$3,$A1420,0))))</f>
        <v>Enclave
Designer</v>
      </c>
      <c r="R1420" s="36" t="str">
        <f ca="1">IF(LEN($A1420)=0,"",IF($A1420="---","(CCI NOT FOUND)",OFFSET('BACKEND-CCI_Info'!U$3,$A1420,0)))</f>
        <v>2.3 DATABASE AND WEB SERVER SOFTWARE FO...
 3.11 VULNERABILITY SCANNING</v>
      </c>
    </row>
    <row r="1421" spans="1:18" ht="96.6" x14ac:dyDescent="0.25">
      <c r="A1421" s="25">
        <f>IF(LEN(D1421)=0,"",IF(ISERROR(MATCH(D1421,'BACKEND-CCI_Info'!D:D,0)),"---",MATCH(D1421,'BACKEND-CCI_Info'!D:D,0)-ROW('BACKEND-CCI_Info'!$D$3)))</f>
        <v>1839</v>
      </c>
      <c r="B1421" s="23" t="str">
        <f ca="1">IF(LEN($A1421)=0,"",IF($A1421="---","(CCI NOT FOUND)",OFFSET('BACKEND-CCI_Info'!$H$3,$A1421,0)))</f>
        <v>SA-5</v>
      </c>
      <c r="C1421" s="23" t="str">
        <f ca="1">IF($A1421="","",IF(LEFT($A1421,6)="!ERROR","",OFFSET('BACKEND-CCI_Info'!I$3,$A1421,0)))</f>
        <v>SA-5(a)(1)</v>
      </c>
      <c r="D1421" s="64" t="s">
        <v>8698</v>
      </c>
      <c r="E1421" s="23" t="str">
        <f ca="1">IF(LEN($A1421)=0,"",IF($A1421="---","(CCI NOT FOUND)",OFFSET('BACKEND-CCI_Info'!E$3,$A1421,0)))</f>
        <v>The organization obtains administrator documentation for the information system, system component, or information system services that describes  secure installation of the system, component, or service.</v>
      </c>
      <c r="F1421" s="23" t="str">
        <f ca="1">IF(LEN($A1421)=0,"",IF($A1421="---","(CCI NOT FOUND)",OFFSET('BACKEND-CCI_Info'!F$3,$A1421,0)))</f>
        <v>The organization being inspected/assessed documents within contracts/agreements, requirements that the developer provide administrator documentation for the information system, system component or information system service that describe  secure installation of the system, component, or service.</v>
      </c>
      <c r="G1421" s="23" t="str">
        <f ca="1">IF(LEN($A1421)=0,"",IF($A1421="---","(CCI NOT FOUND)",OFFSET('BACKEND-CCI_Info'!G$3,$A1421,0)))</f>
        <v>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secure installation of the system, component, or service.</v>
      </c>
      <c r="H1421" s="26" t="b">
        <f ca="1">IF(LEN($A1421)=0,"",IF($A1421="---","(CCI NOT FOUND)",OFFSET('BACKEND-CCI_Info'!K$3,$A1421,0)))</f>
        <v>1</v>
      </c>
      <c r="I1421" s="26" t="str">
        <f ca="1">IF(LEN($A1421)=0,"",IF($A1421="---","(CCI NOT FOUND)",IF(LEN(OFFSET('BACKEND-CCI_Info'!L$3,$A1421,0))=0,"","X")))</f>
        <v/>
      </c>
      <c r="J1421" s="26" t="str">
        <f ca="1">IF(LEN($A1421)=0,"",IF($A1421="---","(CCI NOT FOUND)",IF(LEN(OFFSET('BACKEND-CCI_Info'!M$3,$A1421,0))=0,"","X")))</f>
        <v/>
      </c>
      <c r="K1421" s="26" t="str">
        <f ca="1">IF(LEN($A1421)=0,"",IF($A1421="---","(CCI NOT FOUND)",IF(LEN(OFFSET('BACKEND-CCI_Info'!N$3,$A1421,0))=0,"","X")))</f>
        <v>X</v>
      </c>
      <c r="L1421" s="26" t="str">
        <f ca="1">IF(LEN($A1421)=0,"",IF($A1421="---","(CCI NOT FOUND)",IF(LEN(OFFSET('BACKEND-CCI_Info'!O$3,$A1421,0))=0,"","X")))</f>
        <v>X</v>
      </c>
      <c r="M1421" s="26" t="str">
        <f ca="1">IF(LEN($A1421)=0,"",IF($A1421="---","(CCI NOT FOUND)",IF(LEN(OFFSET('BACKEND-CCI_Info'!P$3,$A1421,0))=0,"","X")))</f>
        <v/>
      </c>
      <c r="N1421" s="26" t="str">
        <f ca="1">IF(LEN($A1421)=0,"",IF($A1421="---","(CCI NOT FOUND)",IF(LEN(OFFSET('BACKEND-CCI_Info'!Q$3,$A1421,0))=0,"","X")))</f>
        <v/>
      </c>
      <c r="O1421" s="26" t="str">
        <f ca="1">IF(LEN($A1421)=0,"",IF($A1421="---","(CCI NOT FOUND)",IF(LEN(OFFSET('BACKEND-CCI_Info'!R$3,$A1421,0))=0,"","X")))</f>
        <v/>
      </c>
      <c r="P1421" s="26" t="str">
        <f ca="1">IF(LEN($A1421)=0,"",IF($A1421="---","(CCI NOT FOUND)",IF(LEN(OFFSET('BACKEND-CCI_Info'!S$3,$A1421,0))=0,"","X")))</f>
        <v/>
      </c>
      <c r="Q1421" s="26" t="str">
        <f ca="1">IF(LEN($A1421)=0,"",IF($A1421="---","(CCI NOT FOUND)",(OFFSET('BACKEND-CCI_Info'!T$3,$A1421,0))))</f>
        <v>Designer
Non-Designer</v>
      </c>
      <c r="R1421" s="36" t="str">
        <f ca="1">IF(LEN($A1421)=0,"",IF($A1421="---","(CCI NOT FOUND)",OFFSET('BACKEND-CCI_Info'!U$3,$A1421,0)))</f>
        <v>1.9.8 Control System Cybersecurity Docume...
 1.9.8.5 Default Requirements for Control Sy...</v>
      </c>
    </row>
    <row r="1422" spans="1:18" ht="96.6" x14ac:dyDescent="0.25">
      <c r="A1422" s="25">
        <f>IF(LEN(D1422)=0,"",IF(ISERROR(MATCH(D1422,'BACKEND-CCI_Info'!D:D,0)),"---",MATCH(D1422,'BACKEND-CCI_Info'!D:D,0)-ROW('BACKEND-CCI_Info'!$D$3)))</f>
        <v>1836</v>
      </c>
      <c r="B1422" s="23" t="str">
        <f ca="1">IF(LEN($A1422)=0,"",IF($A1422="---","(CCI NOT FOUND)",OFFSET('BACKEND-CCI_Info'!$H$3,$A1422,0)))</f>
        <v>SA-5</v>
      </c>
      <c r="C1422" s="23" t="str">
        <f ca="1">IF($A1422="","",IF(LEFT($A1422,6)="!ERROR","",OFFSET('BACKEND-CCI_Info'!I$3,$A1422,0)))</f>
        <v>SA-5(a)(1)</v>
      </c>
      <c r="D1422" s="64" t="s">
        <v>8693</v>
      </c>
      <c r="E1422" s="23" t="str">
        <f ca="1">IF(LEN($A1422)=0,"",IF($A1422="---","(CCI NOT FOUND)",OFFSET('BACKEND-CCI_Info'!E$3,$A1422,0)))</f>
        <v>The organization obtains administrator documentation for the information system, system component, or information system services that describes secure configuration of the system, component, or service.</v>
      </c>
      <c r="F1422" s="23" t="str">
        <f ca="1">IF(LEN($A1422)=0,"",IF($A1422="---","(CCI NOT FOUND)",OFFSET('BACKEND-CCI_Info'!F$3,$A1422,0)))</f>
        <v>The organization being inspected/assessed documents within contracts/agreements, requirements that the developer provide administrator documentation for the information system, system component or information system service that describe  secure configuration of the system, component, or service.</v>
      </c>
      <c r="G1422" s="23" t="str">
        <f ca="1">IF(LEN($A1422)=0,"",IF($A1422="---","(CCI NOT FOUND)",OFFSET('BACKEND-CCI_Info'!G$3,$A1422,0)))</f>
        <v>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secure configuration of the system, component, or service.</v>
      </c>
      <c r="H1422" s="26" t="b">
        <f ca="1">IF(LEN($A1422)=0,"",IF($A1422="---","(CCI NOT FOUND)",OFFSET('BACKEND-CCI_Info'!K$3,$A1422,0)))</f>
        <v>1</v>
      </c>
      <c r="I1422" s="26" t="str">
        <f ca="1">IF(LEN($A1422)=0,"",IF($A1422="---","(CCI NOT FOUND)",IF(LEN(OFFSET('BACKEND-CCI_Info'!L$3,$A1422,0))=0,"","X")))</f>
        <v/>
      </c>
      <c r="J1422" s="26" t="str">
        <f ca="1">IF(LEN($A1422)=0,"",IF($A1422="---","(CCI NOT FOUND)",IF(LEN(OFFSET('BACKEND-CCI_Info'!M$3,$A1422,0))=0,"","X")))</f>
        <v/>
      </c>
      <c r="K1422" s="26" t="str">
        <f ca="1">IF(LEN($A1422)=0,"",IF($A1422="---","(CCI NOT FOUND)",IF(LEN(OFFSET('BACKEND-CCI_Info'!N$3,$A1422,0))=0,"","X")))</f>
        <v>X</v>
      </c>
      <c r="L1422" s="26" t="str">
        <f ca="1">IF(LEN($A1422)=0,"",IF($A1422="---","(CCI NOT FOUND)",IF(LEN(OFFSET('BACKEND-CCI_Info'!O$3,$A1422,0))=0,"","X")))</f>
        <v>X</v>
      </c>
      <c r="M1422" s="26" t="str">
        <f ca="1">IF(LEN($A1422)=0,"",IF($A1422="---","(CCI NOT FOUND)",IF(LEN(OFFSET('BACKEND-CCI_Info'!P$3,$A1422,0))=0,"","X")))</f>
        <v/>
      </c>
      <c r="N1422" s="26" t="str">
        <f ca="1">IF(LEN($A1422)=0,"",IF($A1422="---","(CCI NOT FOUND)",IF(LEN(OFFSET('BACKEND-CCI_Info'!Q$3,$A1422,0))=0,"","X")))</f>
        <v/>
      </c>
      <c r="O1422" s="26" t="str">
        <f ca="1">IF(LEN($A1422)=0,"",IF($A1422="---","(CCI NOT FOUND)",IF(LEN(OFFSET('BACKEND-CCI_Info'!R$3,$A1422,0))=0,"","X")))</f>
        <v/>
      </c>
      <c r="P1422" s="26" t="str">
        <f ca="1">IF(LEN($A1422)=0,"",IF($A1422="---","(CCI NOT FOUND)",IF(LEN(OFFSET('BACKEND-CCI_Info'!S$3,$A1422,0))=0,"","X")))</f>
        <v/>
      </c>
      <c r="Q1422" s="26" t="str">
        <f ca="1">IF(LEN($A1422)=0,"",IF($A1422="---","(CCI NOT FOUND)",(OFFSET('BACKEND-CCI_Info'!T$3,$A1422,0))))</f>
        <v>Designer
Non-Designer</v>
      </c>
      <c r="R1422" s="36" t="str">
        <f ca="1">IF(LEN($A1422)=0,"",IF($A1422="---","(CCI NOT FOUND)",OFFSET('BACKEND-CCI_Info'!U$3,$A1422,0)))</f>
        <v>1.9.8 Control System Cybersecurity Docume...
 1.9.8.2.1 HVAC Control System Devices FULLY S...
 1.9.8.2.2 All Other HVAC Control System Devic...
 1.9.8.3.1 Lighting Control System Devices FUL...
 1.9.8.3.2 All Other Lighting Control System D...
 1.9.8.5 Default Requirements for Control Sy...</v>
      </c>
    </row>
    <row r="1423" spans="1:18" ht="110.4" x14ac:dyDescent="0.25">
      <c r="A1423" s="25">
        <f>IF(LEN(D1423)=0,"",IF(ISERROR(MATCH(D1423,'BACKEND-CCI_Info'!D:D,0)),"---",MATCH(D1423,'BACKEND-CCI_Info'!D:D,0)-ROW('BACKEND-CCI_Info'!$D$3)))</f>
        <v>1837</v>
      </c>
      <c r="B1423" s="23" t="str">
        <f ca="1">IF(LEN($A1423)=0,"",IF($A1423="---","(CCI NOT FOUND)",OFFSET('BACKEND-CCI_Info'!$H$3,$A1423,0)))</f>
        <v>SA-5</v>
      </c>
      <c r="C1423" s="23" t="str">
        <f ca="1">IF($A1423="","",IF(LEFT($A1423,6)="!ERROR","",OFFSET('BACKEND-CCI_Info'!I$3,$A1423,0)))</f>
        <v>SA-5(a)(3)</v>
      </c>
      <c r="D1423" s="64" t="s">
        <v>8711</v>
      </c>
      <c r="E1423" s="23" t="str">
        <f ca="1">IF(LEN($A1423)=0,"",IF($A1423="---","(CCI NOT FOUND)",OFFSET('BACKEND-CCI_Info'!E$3,$A1423,0)))</f>
        <v>The organization obtains administrator documentation for the information system, system component, or information system services that describes known vulnerabilities regarding configuration and use of administrative (i.e. privileged) functions.</v>
      </c>
      <c r="F1423" s="23" t="str">
        <f ca="1">IF(LEN($A1423)=0,"",IF($A1423="---","(CCI NOT FOUND)",OFFSET('BACKEND-CCI_Info'!F$3,$A1423,0)))</f>
        <v>The organization being inspected/assessed documents within contracts/agreements, requirements that the developer provide administrator documentation for the information system, system component or information system service that describe known vulnerabilities regarding configuration and use of administrative (i.e. privileged) functions.</v>
      </c>
      <c r="G1423" s="23" t="str">
        <f ca="1">IF(LEN($A1423)=0,"",IF($A1423="---","(CCI NOT FOUND)",OFFSET('BACKEND-CCI_Info'!G$3,$A1423,0)))</f>
        <v>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known vulnerabilities regarding configuration and use of administrative (i.e. privileged) functions.</v>
      </c>
      <c r="H1423" s="26" t="b">
        <f ca="1">IF(LEN($A1423)=0,"",IF($A1423="---","(CCI NOT FOUND)",OFFSET('BACKEND-CCI_Info'!K$3,$A1423,0)))</f>
        <v>1</v>
      </c>
      <c r="I1423" s="26" t="str">
        <f ca="1">IF(LEN($A1423)=0,"",IF($A1423="---","(CCI NOT FOUND)",IF(LEN(OFFSET('BACKEND-CCI_Info'!L$3,$A1423,0))=0,"","X")))</f>
        <v/>
      </c>
      <c r="J1423" s="26" t="str">
        <f ca="1">IF(LEN($A1423)=0,"",IF($A1423="---","(CCI NOT FOUND)",IF(LEN(OFFSET('BACKEND-CCI_Info'!M$3,$A1423,0))=0,"","X")))</f>
        <v/>
      </c>
      <c r="K1423" s="26" t="str">
        <f ca="1">IF(LEN($A1423)=0,"",IF($A1423="---","(CCI NOT FOUND)",IF(LEN(OFFSET('BACKEND-CCI_Info'!N$3,$A1423,0))=0,"","X")))</f>
        <v>X</v>
      </c>
      <c r="L1423" s="26" t="str">
        <f ca="1">IF(LEN($A1423)=0,"",IF($A1423="---","(CCI NOT FOUND)",IF(LEN(OFFSET('BACKEND-CCI_Info'!O$3,$A1423,0))=0,"","X")))</f>
        <v>X</v>
      </c>
      <c r="M1423" s="26" t="str">
        <f ca="1">IF(LEN($A1423)=0,"",IF($A1423="---","(CCI NOT FOUND)",IF(LEN(OFFSET('BACKEND-CCI_Info'!P$3,$A1423,0))=0,"","X")))</f>
        <v/>
      </c>
      <c r="N1423" s="26" t="str">
        <f ca="1">IF(LEN($A1423)=0,"",IF($A1423="---","(CCI NOT FOUND)",IF(LEN(OFFSET('BACKEND-CCI_Info'!Q$3,$A1423,0))=0,"","X")))</f>
        <v/>
      </c>
      <c r="O1423" s="26" t="str">
        <f ca="1">IF(LEN($A1423)=0,"",IF($A1423="---","(CCI NOT FOUND)",IF(LEN(OFFSET('BACKEND-CCI_Info'!R$3,$A1423,0))=0,"","X")))</f>
        <v/>
      </c>
      <c r="P1423" s="26" t="str">
        <f ca="1">IF(LEN($A1423)=0,"",IF($A1423="---","(CCI NOT FOUND)",IF(LEN(OFFSET('BACKEND-CCI_Info'!S$3,$A1423,0))=0,"","X")))</f>
        <v/>
      </c>
      <c r="Q1423" s="26" t="str">
        <f ca="1">IF(LEN($A1423)=0,"",IF($A1423="---","(CCI NOT FOUND)",(OFFSET('BACKEND-CCI_Info'!T$3,$A1423,0))))</f>
        <v>Designer
Non-Designer</v>
      </c>
      <c r="R1423" s="36" t="str">
        <f ca="1">IF(LEN($A1423)=0,"",IF($A1423="---","(CCI NOT FOUND)",OFFSET('BACKEND-CCI_Info'!U$3,$A1423,0)))</f>
        <v>1.9.8 Control System Cybersecurity Docume...
 1.9.8.1 Software Applications
 1.9.8.2.1 HVAC Control System Devices FULLY S...
 1.9.8.3.1 Lighting Control System Devices FUL...
 1.9.8.5 Default Requirements for Control Sy...</v>
      </c>
    </row>
    <row r="1424" spans="1:18" ht="110.4" x14ac:dyDescent="0.25">
      <c r="A1424" s="25">
        <f>IF(LEN(D1424)=0,"",IF(ISERROR(MATCH(D1424,'BACKEND-CCI_Info'!D:D,0)),"---",MATCH(D1424,'BACKEND-CCI_Info'!D:D,0)-ROW('BACKEND-CCI_Info'!$D$3)))</f>
        <v>1840</v>
      </c>
      <c r="B1424" s="23" t="str">
        <f ca="1">IF(LEN($A1424)=0,"",IF($A1424="---","(CCI NOT FOUND)",OFFSET('BACKEND-CCI_Info'!$H$3,$A1424,0)))</f>
        <v>SA-5</v>
      </c>
      <c r="C1424" s="23" t="str">
        <f ca="1">IF($A1424="","",IF(LEFT($A1424,6)="!ERROR","",OFFSET('BACKEND-CCI_Info'!I$3,$A1424,0)))</f>
        <v>SA-5(b)(1)</v>
      </c>
      <c r="D1424" s="64" t="s">
        <v>8716</v>
      </c>
      <c r="E1424" s="23" t="str">
        <f ca="1">IF(LEN($A1424)=0,"",IF($A1424="---","(CCI NOT FOUND)",OFFSET('BACKEND-CCI_Info'!E$3,$A1424,0)))</f>
        <v>The organization obtains user documentation for the information system, system component, or information system service that describes user-accessible security functions/mechanisms and how to effectively use those security functions/mechanisms.</v>
      </c>
      <c r="F1424" s="23" t="str">
        <f ca="1">IF(LEN($A1424)=0,"",IF($A1424="---","(CCI NOT FOUND)",OFFSET('BACKEND-CCI_Info'!F$3,$A1424,0)))</f>
        <v>The organization being inspected/assessed documents within contracts/agreements, requirements that the developer provide user documentation for the information system, system component or information system service that describes user-accessible security functions/mechanisms and how to effectively use those security functions/mechanisms.</v>
      </c>
      <c r="G1424" s="23" t="str">
        <f ca="1">IF(LEN($A1424)=0,"",IF($A1424="---","(CCI NOT FOUND)",OFFSET('BACKEND-CCI_Info'!G$3,$A1424,0)))</f>
        <v>The organization conducting the inspection/assessment obtains and examines the contracts/agreements to ensure the organization being inspected/assessed requires that the developer provide user documentation for the information system, system component or information system service that describes user-accessible security functions/mechanisms and how to effectively use those security functions/mechanisms.</v>
      </c>
      <c r="H1424" s="26" t="b">
        <f ca="1">IF(LEN($A1424)=0,"",IF($A1424="---","(CCI NOT FOUND)",OFFSET('BACKEND-CCI_Info'!K$3,$A1424,0)))</f>
        <v>1</v>
      </c>
      <c r="I1424" s="26" t="str">
        <f ca="1">IF(LEN($A1424)=0,"",IF($A1424="---","(CCI NOT FOUND)",IF(LEN(OFFSET('BACKEND-CCI_Info'!L$3,$A1424,0))=0,"","X")))</f>
        <v/>
      </c>
      <c r="J1424" s="26" t="str">
        <f ca="1">IF(LEN($A1424)=0,"",IF($A1424="---","(CCI NOT FOUND)",IF(LEN(OFFSET('BACKEND-CCI_Info'!M$3,$A1424,0))=0,"","X")))</f>
        <v/>
      </c>
      <c r="K1424" s="26" t="str">
        <f ca="1">IF(LEN($A1424)=0,"",IF($A1424="---","(CCI NOT FOUND)",IF(LEN(OFFSET('BACKEND-CCI_Info'!N$3,$A1424,0))=0,"","X")))</f>
        <v>X</v>
      </c>
      <c r="L1424" s="26" t="str">
        <f ca="1">IF(LEN($A1424)=0,"",IF($A1424="---","(CCI NOT FOUND)",IF(LEN(OFFSET('BACKEND-CCI_Info'!O$3,$A1424,0))=0,"","X")))</f>
        <v>X</v>
      </c>
      <c r="M1424" s="26" t="str">
        <f ca="1">IF(LEN($A1424)=0,"",IF($A1424="---","(CCI NOT FOUND)",IF(LEN(OFFSET('BACKEND-CCI_Info'!P$3,$A1424,0))=0,"","X")))</f>
        <v/>
      </c>
      <c r="N1424" s="26" t="str">
        <f ca="1">IF(LEN($A1424)=0,"",IF($A1424="---","(CCI NOT FOUND)",IF(LEN(OFFSET('BACKEND-CCI_Info'!Q$3,$A1424,0))=0,"","X")))</f>
        <v/>
      </c>
      <c r="O1424" s="26" t="str">
        <f ca="1">IF(LEN($A1424)=0,"",IF($A1424="---","(CCI NOT FOUND)",IF(LEN(OFFSET('BACKEND-CCI_Info'!R$3,$A1424,0))=0,"","X")))</f>
        <v/>
      </c>
      <c r="P1424" s="26" t="str">
        <f ca="1">IF(LEN($A1424)=0,"",IF($A1424="---","(CCI NOT FOUND)",IF(LEN(OFFSET('BACKEND-CCI_Info'!S$3,$A1424,0))=0,"","X")))</f>
        <v/>
      </c>
      <c r="Q1424" s="26" t="str">
        <f ca="1">IF(LEN($A1424)=0,"",IF($A1424="---","(CCI NOT FOUND)",(OFFSET('BACKEND-CCI_Info'!T$3,$A1424,0))))</f>
        <v>Designer
Non-Designer</v>
      </c>
      <c r="R1424" s="36" t="str">
        <f ca="1">IF(LEN($A1424)=0,"",IF($A1424="---","(CCI NOT FOUND)",OFFSET('BACKEND-CCI_Info'!U$3,$A1424,0)))</f>
        <v>1.9.8 Control System Cybersecurity Docume...
 1.9.8.1 Software Applications
 1.9.8.2.1 HVAC Control System Devices FULLY S...
 1.9.8.3.1 Lighting Control System Devices FUL...
 1.9.8.5 Default Requirements for Control Sy...</v>
      </c>
    </row>
    <row r="1425" spans="1:18" ht="110.4" x14ac:dyDescent="0.25">
      <c r="A1425" s="25">
        <f>IF(LEN(D1425)=0,"",IF(ISERROR(MATCH(D1425,'BACKEND-CCI_Info'!D:D,0)),"---",MATCH(D1425,'BACKEND-CCI_Info'!D:D,0)-ROW('BACKEND-CCI_Info'!$D$3)))</f>
        <v>1838</v>
      </c>
      <c r="B1425" s="23" t="str">
        <f ca="1">IF(LEN($A1425)=0,"",IF($A1425="---","(CCI NOT FOUND)",OFFSET('BACKEND-CCI_Info'!$H$3,$A1425,0)))</f>
        <v>SA-5</v>
      </c>
      <c r="C1425" s="23" t="str">
        <f ca="1">IF($A1425="","",IF(LEFT($A1425,6)="!ERROR","",OFFSET('BACKEND-CCI_Info'!I$3,$A1425,0)))</f>
        <v>SA-5(b)(2)</v>
      </c>
      <c r="D1425" s="64" t="s">
        <v>8721</v>
      </c>
      <c r="E1425" s="23" t="str">
        <f ca="1">IF(LEN($A1425)=0,"",IF($A1425="---","(CCI NOT FOUND)",OFFSET('BACKEND-CCI_Info'!E$3,$A1425,0)))</f>
        <v>The organization obtains user documentation for the information system, system component or information system service that describes methods for user interaction which enables individuals to use the system, component, or service in a more secure manner.</v>
      </c>
      <c r="F1425" s="23" t="str">
        <f ca="1">IF(LEN($A1425)=0,"",IF($A1425="---","(CCI NOT FOUND)",OFFSET('BACKEND-CCI_Info'!F$3,$A1425,0)))</f>
        <v>The organization being inspected/assessed documents within contracts/agreements, requirements that the developer provide user documentation for the information system, system component or information system service that describes methods for user interaction which enables individuals to use the system, component, or service in a more secure manner.</v>
      </c>
      <c r="G1425" s="23" t="str">
        <f ca="1">IF(LEN($A1425)=0,"",IF($A1425="---","(CCI NOT FOUND)",OFFSET('BACKEND-CCI_Info'!G$3,$A1425,0)))</f>
        <v>The organization conducting the inspection/assessment obtains and examines the contracts/agreements to ensure the organization being inspected/assessed requires that the developer provide user documentation for the information system, system component or information system service that describes methods for user interaction which enables individuals to use the system, component, or service in a more secure manner.</v>
      </c>
      <c r="H1425" s="26" t="b">
        <f ca="1">IF(LEN($A1425)=0,"",IF($A1425="---","(CCI NOT FOUND)",OFFSET('BACKEND-CCI_Info'!K$3,$A1425,0)))</f>
        <v>1</v>
      </c>
      <c r="I1425" s="26" t="str">
        <f ca="1">IF(LEN($A1425)=0,"",IF($A1425="---","(CCI NOT FOUND)",IF(LEN(OFFSET('BACKEND-CCI_Info'!L$3,$A1425,0))=0,"","X")))</f>
        <v/>
      </c>
      <c r="J1425" s="26" t="str">
        <f ca="1">IF(LEN($A1425)=0,"",IF($A1425="---","(CCI NOT FOUND)",IF(LEN(OFFSET('BACKEND-CCI_Info'!M$3,$A1425,0))=0,"","X")))</f>
        <v/>
      </c>
      <c r="K1425" s="26" t="str">
        <f ca="1">IF(LEN($A1425)=0,"",IF($A1425="---","(CCI NOT FOUND)",IF(LEN(OFFSET('BACKEND-CCI_Info'!N$3,$A1425,0))=0,"","X")))</f>
        <v>X</v>
      </c>
      <c r="L1425" s="26" t="str">
        <f ca="1">IF(LEN($A1425)=0,"",IF($A1425="---","(CCI NOT FOUND)",IF(LEN(OFFSET('BACKEND-CCI_Info'!O$3,$A1425,0))=0,"","X")))</f>
        <v>X</v>
      </c>
      <c r="M1425" s="26" t="str">
        <f ca="1">IF(LEN($A1425)=0,"",IF($A1425="---","(CCI NOT FOUND)",IF(LEN(OFFSET('BACKEND-CCI_Info'!P$3,$A1425,0))=0,"","X")))</f>
        <v/>
      </c>
      <c r="N1425" s="26" t="str">
        <f ca="1">IF(LEN($A1425)=0,"",IF($A1425="---","(CCI NOT FOUND)",IF(LEN(OFFSET('BACKEND-CCI_Info'!Q$3,$A1425,0))=0,"","X")))</f>
        <v/>
      </c>
      <c r="O1425" s="26" t="str">
        <f ca="1">IF(LEN($A1425)=0,"",IF($A1425="---","(CCI NOT FOUND)",IF(LEN(OFFSET('BACKEND-CCI_Info'!R$3,$A1425,0))=0,"","X")))</f>
        <v/>
      </c>
      <c r="P1425" s="26" t="str">
        <f ca="1">IF(LEN($A1425)=0,"",IF($A1425="---","(CCI NOT FOUND)",IF(LEN(OFFSET('BACKEND-CCI_Info'!S$3,$A1425,0))=0,"","X")))</f>
        <v/>
      </c>
      <c r="Q1425" s="26" t="str">
        <f ca="1">IF(LEN($A1425)=0,"",IF($A1425="---","(CCI NOT FOUND)",(OFFSET('BACKEND-CCI_Info'!T$3,$A1425,0))))</f>
        <v>Designer
Non-Designer</v>
      </c>
      <c r="R1425" s="36" t="str">
        <f ca="1">IF(LEN($A1425)=0,"",IF($A1425="---","(CCI NOT FOUND)",OFFSET('BACKEND-CCI_Info'!U$3,$A1425,0)))</f>
        <v>1.9.8 Control System Cybersecurity Docume...
 1.9.8.1 Software Applications
 1.9.8.2.1 HVAC Control System Devices FULLY S...
 1.9.8.2.2 All Other HVAC Control System Devic...
 1.9.8.3.1 Lighting Control System Devices FUL...
 1.9.8.3.2 All Other Lighting Control System D...
 1.9.8.5 Default Requirements for Control Sy...</v>
      </c>
    </row>
    <row r="1426" spans="1:18" ht="96.6" x14ac:dyDescent="0.25">
      <c r="A1426" s="25">
        <f>IF(LEN(D1426)=0,"",IF(ISERROR(MATCH(D1426,'BACKEND-CCI_Info'!D:D,0)),"---",MATCH(D1426,'BACKEND-CCI_Info'!D:D,0)-ROW('BACKEND-CCI_Info'!$D$3)))</f>
        <v>1842</v>
      </c>
      <c r="B1426" s="23" t="str">
        <f ca="1">IF(LEN($A1426)=0,"",IF($A1426="---","(CCI NOT FOUND)",OFFSET('BACKEND-CCI_Info'!$H$3,$A1426,0)))</f>
        <v>SA-5</v>
      </c>
      <c r="C1426" s="23" t="str">
        <f ca="1">IF($A1426="","",IF(LEFT($A1426,6)="!ERROR","",OFFSET('BACKEND-CCI_Info'!I$3,$A1426,0)))</f>
        <v>SA-5(a)(2)</v>
      </c>
      <c r="D1426" s="64" t="s">
        <v>8706</v>
      </c>
      <c r="E1426" s="23" t="str">
        <f ca="1">IF(LEN($A1426)=0,"",IF($A1426="---","(CCI NOT FOUND)",OFFSET('BACKEND-CCI_Info'!E$3,$A1426,0)))</f>
        <v>The organization obtains administrator documentation for the information system, system component, or information system services that describes effective use and maintenance of security functions/mechanisms.</v>
      </c>
      <c r="F1426" s="23" t="str">
        <f ca="1">IF(LEN($A1426)=0,"",IF($A1426="---","(CCI NOT FOUND)",OFFSET('BACKEND-CCI_Info'!F$3,$A1426,0)))</f>
        <v>The organization being inspected/assessed documents within contracts/agreements, requirements that the developer provide administrator documentation for the information system, system component or information system service that describe effective use and maintenance of security functions/mechanisms.</v>
      </c>
      <c r="G1426" s="23" t="str">
        <f ca="1">IF(LEN($A1426)=0,"",IF($A1426="---","(CCI NOT FOUND)",OFFSET('BACKEND-CCI_Info'!G$3,$A1426,0)))</f>
        <v>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effective use and maintenance of security functions/mechanisms.</v>
      </c>
      <c r="H1426" s="26" t="b">
        <f ca="1">IF(LEN($A1426)=0,"",IF($A1426="---","(CCI NOT FOUND)",OFFSET('BACKEND-CCI_Info'!K$3,$A1426,0)))</f>
        <v>1</v>
      </c>
      <c r="I1426" s="26" t="str">
        <f ca="1">IF(LEN($A1426)=0,"",IF($A1426="---","(CCI NOT FOUND)",IF(LEN(OFFSET('BACKEND-CCI_Info'!L$3,$A1426,0))=0,"","X")))</f>
        <v/>
      </c>
      <c r="J1426" s="26" t="str">
        <f ca="1">IF(LEN($A1426)=0,"",IF($A1426="---","(CCI NOT FOUND)",IF(LEN(OFFSET('BACKEND-CCI_Info'!M$3,$A1426,0))=0,"","X")))</f>
        <v/>
      </c>
      <c r="K1426" s="26" t="str">
        <f ca="1">IF(LEN($A1426)=0,"",IF($A1426="---","(CCI NOT FOUND)",IF(LEN(OFFSET('BACKEND-CCI_Info'!N$3,$A1426,0))=0,"","X")))</f>
        <v>X</v>
      </c>
      <c r="L1426" s="26" t="str">
        <f ca="1">IF(LEN($A1426)=0,"",IF($A1426="---","(CCI NOT FOUND)",IF(LEN(OFFSET('BACKEND-CCI_Info'!O$3,$A1426,0))=0,"","X")))</f>
        <v>X</v>
      </c>
      <c r="M1426" s="26" t="str">
        <f ca="1">IF(LEN($A1426)=0,"",IF($A1426="---","(CCI NOT FOUND)",IF(LEN(OFFSET('BACKEND-CCI_Info'!P$3,$A1426,0))=0,"","X")))</f>
        <v/>
      </c>
      <c r="N1426" s="26" t="str">
        <f ca="1">IF(LEN($A1426)=0,"",IF($A1426="---","(CCI NOT FOUND)",IF(LEN(OFFSET('BACKEND-CCI_Info'!Q$3,$A1426,0))=0,"","X")))</f>
        <v/>
      </c>
      <c r="O1426" s="26" t="str">
        <f ca="1">IF(LEN($A1426)=0,"",IF($A1426="---","(CCI NOT FOUND)",IF(LEN(OFFSET('BACKEND-CCI_Info'!R$3,$A1426,0))=0,"","X")))</f>
        <v/>
      </c>
      <c r="P1426" s="26" t="str">
        <f ca="1">IF(LEN($A1426)=0,"",IF($A1426="---","(CCI NOT FOUND)",IF(LEN(OFFSET('BACKEND-CCI_Info'!S$3,$A1426,0))=0,"","X")))</f>
        <v/>
      </c>
      <c r="Q1426" s="26" t="str">
        <f ca="1">IF(LEN($A1426)=0,"",IF($A1426="---","(CCI NOT FOUND)",(OFFSET('BACKEND-CCI_Info'!T$3,$A1426,0))))</f>
        <v>Designer
Non-Designer</v>
      </c>
      <c r="R1426" s="36" t="str">
        <f ca="1">IF(LEN($A1426)=0,"",IF($A1426="---","(CCI NOT FOUND)",OFFSET('BACKEND-CCI_Info'!U$3,$A1426,0)))</f>
        <v>1.9.8 Control System Cybersecurity Docume...
 1.9.8.1 Software Applications
 1.9.8.2.1 HVAC Control System Devices FULLY S...
 1.9.8.2.2 All Other HVAC Control System Devic...
 1.9.8.3.1 Lighting Control System Devices FUL...
 1.9.8.3.2 All Other Lighting Control System D...
 1.9.8.5 Default Requirements for Control Sy...</v>
      </c>
    </row>
    <row r="1427" spans="1:18" ht="96.6" x14ac:dyDescent="0.25">
      <c r="A1427" s="25">
        <f>IF(LEN(D1427)=0,"",IF(ISERROR(MATCH(D1427,'BACKEND-CCI_Info'!D:D,0)),"---",MATCH(D1427,'BACKEND-CCI_Info'!D:D,0)-ROW('BACKEND-CCI_Info'!$D$3)))</f>
        <v>1841</v>
      </c>
      <c r="B1427" s="23" t="str">
        <f ca="1">IF(LEN($A1427)=0,"",IF($A1427="---","(CCI NOT FOUND)",OFFSET('BACKEND-CCI_Info'!$H$3,$A1427,0)))</f>
        <v>SA-5</v>
      </c>
      <c r="C1427" s="23" t="str">
        <f ca="1">IF($A1427="","",IF(LEFT($A1427,6)="!ERROR","",OFFSET('BACKEND-CCI_Info'!I$3,$A1427,0)))</f>
        <v>SA-5(b)(3)</v>
      </c>
      <c r="D1427" s="64" t="s">
        <v>8726</v>
      </c>
      <c r="E1427" s="23" t="str">
        <f ca="1">IF(LEN($A1427)=0,"",IF($A1427="---","(CCI NOT FOUND)",OFFSET('BACKEND-CCI_Info'!E$3,$A1427,0)))</f>
        <v>The organization obtains user documentation for the information system, system component or information system service that describes user responsibilities in maintaining the security of the system, component, or service.</v>
      </c>
      <c r="F1427" s="23" t="str">
        <f ca="1">IF(LEN($A1427)=0,"",IF($A1427="---","(CCI NOT FOUND)",OFFSET('BACKEND-CCI_Info'!F$3,$A1427,0)))</f>
        <v>The organization being inspected/assessed documents within contracts/agreements, requirements that the developer provide user documentation for the information system, system component or information system service that describes user responsibilities in maintaining the security of the system, component, or service.</v>
      </c>
      <c r="G1427" s="23" t="str">
        <f ca="1">IF(LEN($A1427)=0,"",IF($A1427="---","(CCI NOT FOUND)",OFFSET('BACKEND-CCI_Info'!G$3,$A1427,0)))</f>
        <v>The organization conducting the inspection/assessment obtains and examines the contracts/agreements to ensure the organization being inspected/assessed requires that the developer provide user documentation for the information system, system component or information system service that describes user responsibilities in maintaining the security of the system, component, or service.</v>
      </c>
      <c r="H1427" s="26" t="b">
        <f ca="1">IF(LEN($A1427)=0,"",IF($A1427="---","(CCI NOT FOUND)",OFFSET('BACKEND-CCI_Info'!K$3,$A1427,0)))</f>
        <v>1</v>
      </c>
      <c r="I1427" s="26" t="str">
        <f ca="1">IF(LEN($A1427)=0,"",IF($A1427="---","(CCI NOT FOUND)",IF(LEN(OFFSET('BACKEND-CCI_Info'!L$3,$A1427,0))=0,"","X")))</f>
        <v/>
      </c>
      <c r="J1427" s="26" t="str">
        <f ca="1">IF(LEN($A1427)=0,"",IF($A1427="---","(CCI NOT FOUND)",IF(LEN(OFFSET('BACKEND-CCI_Info'!M$3,$A1427,0))=0,"","X")))</f>
        <v/>
      </c>
      <c r="K1427" s="26" t="str">
        <f ca="1">IF(LEN($A1427)=0,"",IF($A1427="---","(CCI NOT FOUND)",IF(LEN(OFFSET('BACKEND-CCI_Info'!N$3,$A1427,0))=0,"","X")))</f>
        <v>X</v>
      </c>
      <c r="L1427" s="26" t="str">
        <f ca="1">IF(LEN($A1427)=0,"",IF($A1427="---","(CCI NOT FOUND)",IF(LEN(OFFSET('BACKEND-CCI_Info'!O$3,$A1427,0))=0,"","X")))</f>
        <v>X</v>
      </c>
      <c r="M1427" s="26" t="str">
        <f ca="1">IF(LEN($A1427)=0,"",IF($A1427="---","(CCI NOT FOUND)",IF(LEN(OFFSET('BACKEND-CCI_Info'!P$3,$A1427,0))=0,"","X")))</f>
        <v/>
      </c>
      <c r="N1427" s="26" t="str">
        <f ca="1">IF(LEN($A1427)=0,"",IF($A1427="---","(CCI NOT FOUND)",IF(LEN(OFFSET('BACKEND-CCI_Info'!Q$3,$A1427,0))=0,"","X")))</f>
        <v/>
      </c>
      <c r="O1427" s="26" t="str">
        <f ca="1">IF(LEN($A1427)=0,"",IF($A1427="---","(CCI NOT FOUND)",IF(LEN(OFFSET('BACKEND-CCI_Info'!R$3,$A1427,0))=0,"","X")))</f>
        <v/>
      </c>
      <c r="P1427" s="26" t="str">
        <f ca="1">IF(LEN($A1427)=0,"",IF($A1427="---","(CCI NOT FOUND)",IF(LEN(OFFSET('BACKEND-CCI_Info'!S$3,$A1427,0))=0,"","X")))</f>
        <v/>
      </c>
      <c r="Q1427" s="26" t="str">
        <f ca="1">IF(LEN($A1427)=0,"",IF($A1427="---","(CCI NOT FOUND)",(OFFSET('BACKEND-CCI_Info'!T$3,$A1427,0))))</f>
        <v>Designer
Non-Designer</v>
      </c>
      <c r="R1427" s="36" t="str">
        <f ca="1">IF(LEN($A1427)=0,"",IF($A1427="---","(CCI NOT FOUND)",OFFSET('BACKEND-CCI_Info'!U$3,$A1427,0)))</f>
        <v>1.9.8 Control System Cybersecurity Docume...
 1.9.8.1 Software Applications</v>
      </c>
    </row>
    <row r="1428" spans="1:18" ht="96.6" x14ac:dyDescent="0.25">
      <c r="A1428" s="25">
        <f>IF(LEN(D1428)=0,"",IF(ISERROR(MATCH(D1428,'BACKEND-CCI_Info'!D:D,0)),"---",MATCH(D1428,'BACKEND-CCI_Info'!D:D,0)-ROW('BACKEND-CCI_Info'!$D$3)))</f>
        <v>1835</v>
      </c>
      <c r="B1428" s="23" t="str">
        <f ca="1">IF(LEN($A1428)=0,"",IF($A1428="---","(CCI NOT FOUND)",OFFSET('BACKEND-CCI_Info'!$H$3,$A1428,0)))</f>
        <v>SA-5</v>
      </c>
      <c r="C1428" s="23" t="str">
        <f ca="1">IF($A1428="","",IF(LEFT($A1428,6)="!ERROR","",OFFSET('BACKEND-CCI_Info'!I$3,$A1428,0)))</f>
        <v>SA-5(a)(1)</v>
      </c>
      <c r="D1428" s="64" t="s">
        <v>8702</v>
      </c>
      <c r="E1428" s="23" t="str">
        <f ca="1">IF(LEN($A1428)=0,"",IF($A1428="---","(CCI NOT FOUND)",OFFSET('BACKEND-CCI_Info'!E$3,$A1428,0)))</f>
        <v>The organization obtains administrator documentation for the information system, system component, or information system services that describes secure  operation of the system, component, or service.</v>
      </c>
      <c r="F1428" s="23" t="str">
        <f ca="1">IF(LEN($A1428)=0,"",IF($A1428="---","(CCI NOT FOUND)",OFFSET('BACKEND-CCI_Info'!F$3,$A1428,0)))</f>
        <v>The organization being inspected/assessed documents within contracts/agreements, requirements that the developer provide administrator documentation for the information system, system component or information system service that describe  secure  operation of the system, component, or service.</v>
      </c>
      <c r="G1428" s="23" t="str">
        <f ca="1">IF(LEN($A1428)=0,"",IF($A1428="---","(CCI NOT FOUND)",OFFSET('BACKEND-CCI_Info'!G$3,$A1428,0)))</f>
        <v>The organization conducting the inspection/assessment obtains and examines the contracts/agreements to ensure the organization being inspected/assessed requires that the developer provide administrator documentation for the information system, system component or information system service that describe  secure  operation of the system, component, or service.</v>
      </c>
      <c r="H1428" s="26" t="b">
        <f ca="1">IF(LEN($A1428)=0,"",IF($A1428="---","(CCI NOT FOUND)",OFFSET('BACKEND-CCI_Info'!K$3,$A1428,0)))</f>
        <v>1</v>
      </c>
      <c r="I1428" s="26" t="str">
        <f ca="1">IF(LEN($A1428)=0,"",IF($A1428="---","(CCI NOT FOUND)",IF(LEN(OFFSET('BACKEND-CCI_Info'!L$3,$A1428,0))=0,"","X")))</f>
        <v/>
      </c>
      <c r="J1428" s="26" t="str">
        <f ca="1">IF(LEN($A1428)=0,"",IF($A1428="---","(CCI NOT FOUND)",IF(LEN(OFFSET('BACKEND-CCI_Info'!M$3,$A1428,0))=0,"","X")))</f>
        <v/>
      </c>
      <c r="K1428" s="26" t="str">
        <f ca="1">IF(LEN($A1428)=0,"",IF($A1428="---","(CCI NOT FOUND)",IF(LEN(OFFSET('BACKEND-CCI_Info'!N$3,$A1428,0))=0,"","X")))</f>
        <v>X</v>
      </c>
      <c r="L1428" s="26" t="str">
        <f ca="1">IF(LEN($A1428)=0,"",IF($A1428="---","(CCI NOT FOUND)",IF(LEN(OFFSET('BACKEND-CCI_Info'!O$3,$A1428,0))=0,"","X")))</f>
        <v>X</v>
      </c>
      <c r="M1428" s="26" t="str">
        <f ca="1">IF(LEN($A1428)=0,"",IF($A1428="---","(CCI NOT FOUND)",IF(LEN(OFFSET('BACKEND-CCI_Info'!P$3,$A1428,0))=0,"","X")))</f>
        <v/>
      </c>
      <c r="N1428" s="26" t="str">
        <f ca="1">IF(LEN($A1428)=0,"",IF($A1428="---","(CCI NOT FOUND)",IF(LEN(OFFSET('BACKEND-CCI_Info'!Q$3,$A1428,0))=0,"","X")))</f>
        <v/>
      </c>
      <c r="O1428" s="26" t="str">
        <f ca="1">IF(LEN($A1428)=0,"",IF($A1428="---","(CCI NOT FOUND)",IF(LEN(OFFSET('BACKEND-CCI_Info'!R$3,$A1428,0))=0,"","X")))</f>
        <v/>
      </c>
      <c r="P1428" s="26" t="str">
        <f ca="1">IF(LEN($A1428)=0,"",IF($A1428="---","(CCI NOT FOUND)",IF(LEN(OFFSET('BACKEND-CCI_Info'!S$3,$A1428,0))=0,"","X")))</f>
        <v/>
      </c>
      <c r="Q1428" s="26" t="str">
        <f ca="1">IF(LEN($A1428)=0,"",IF($A1428="---","(CCI NOT FOUND)",(OFFSET('BACKEND-CCI_Info'!T$3,$A1428,0))))</f>
        <v>Designer
Non-Designer</v>
      </c>
      <c r="R1428" s="36" t="str">
        <f ca="1">IF(LEN($A1428)=0,"",IF($A1428="---","(CCI NOT FOUND)",OFFSET('BACKEND-CCI_Info'!U$3,$A1428,0)))</f>
        <v>1.9.8 Control System Cybersecurity Docume...</v>
      </c>
    </row>
    <row r="1429" spans="1:18" ht="55.2" x14ac:dyDescent="0.25">
      <c r="A1429" s="25">
        <f>IF(LEN(D1429)=0,"",IF(ISERROR(MATCH(D1429,'BACKEND-CCI_Info'!D:D,0)),"---",MATCH(D1429,'BACKEND-CCI_Info'!D:D,0)-ROW('BACKEND-CCI_Info'!$D$3)))</f>
        <v>1629</v>
      </c>
      <c r="B1429" s="23" t="str">
        <f ca="1">IF(LEN($A1429)=0,"",IF($A1429="---","(CCI NOT FOUND)",OFFSET('BACKEND-CCI_Info'!$H$3,$A1429,0)))</f>
        <v>PL-2</v>
      </c>
      <c r="C1429" s="23" t="str">
        <f ca="1">IF($A1429="","",IF(LEFT($A1429,6)="!ERROR","",OFFSET('BACKEND-CCI_Info'!I$3,$A1429,0)))</f>
        <v>PL-2(a)(2)</v>
      </c>
      <c r="D1429" s="64" t="s">
        <v>7813</v>
      </c>
      <c r="E1429" s="23" t="str">
        <f ca="1">IF(LEN($A1429)=0,"",IF($A1429="---","(CCI NOT FOUND)",OFFSET('BACKEND-CCI_Info'!E$3,$A1429,0)))</f>
        <v>The organization's security plan for the information system explicitly defines the authorization boundary for the system.</v>
      </c>
      <c r="F1429" s="23" t="str">
        <f ca="1">IF(LEN($A1429)=0,"",IF($A1429="---","(CCI NOT FOUND)",OFFSET('BACKEND-CCI_Info'!F$3,$A1429,0)))</f>
        <v>The organization being inspected/assessed explicitly defines within the security plan the authorization boundary for the system.</v>
      </c>
      <c r="G1429" s="23" t="str">
        <f ca="1">IF(LEN($A1429)=0,"",IF($A1429="---","(CCI NOT FOUND)",OFFSET('BACKEND-CCI_Info'!G$3,$A1429,0)))</f>
        <v>The organization conducting the inspection/assessment obtains and examines the security plan to ensure the organization being inspected/assessed explicitly defines within the security plan the authorization boundary for the system.</v>
      </c>
      <c r="H1429" s="26" t="b">
        <f ca="1">IF(LEN($A1429)=0,"",IF($A1429="---","(CCI NOT FOUND)",OFFSET('BACKEND-CCI_Info'!K$3,$A1429,0)))</f>
        <v>1</v>
      </c>
      <c r="I1429" s="26" t="str">
        <f ca="1">IF(LEN($A1429)=0,"",IF($A1429="---","(CCI NOT FOUND)",IF(LEN(OFFSET('BACKEND-CCI_Info'!L$3,$A1429,0))=0,"","X")))</f>
        <v/>
      </c>
      <c r="J1429" s="26" t="str">
        <f ca="1">IF(LEN($A1429)=0,"",IF($A1429="---","(CCI NOT FOUND)",IF(LEN(OFFSET('BACKEND-CCI_Info'!M$3,$A1429,0))=0,"","X")))</f>
        <v>X</v>
      </c>
      <c r="K1429" s="26" t="str">
        <f ca="1">IF(LEN($A1429)=0,"",IF($A1429="---","(CCI NOT FOUND)",IF(LEN(OFFSET('BACKEND-CCI_Info'!N$3,$A1429,0))=0,"","X")))</f>
        <v>X</v>
      </c>
      <c r="L1429" s="26" t="str">
        <f ca="1">IF(LEN($A1429)=0,"",IF($A1429="---","(CCI NOT FOUND)",IF(LEN(OFFSET('BACKEND-CCI_Info'!O$3,$A1429,0))=0,"","X")))</f>
        <v>X</v>
      </c>
      <c r="M1429" s="26" t="str">
        <f ca="1">IF(LEN($A1429)=0,"",IF($A1429="---","(CCI NOT FOUND)",IF(LEN(OFFSET('BACKEND-CCI_Info'!P$3,$A1429,0))=0,"","X")))</f>
        <v/>
      </c>
      <c r="N1429" s="26" t="str">
        <f ca="1">IF(LEN($A1429)=0,"",IF($A1429="---","(CCI NOT FOUND)",IF(LEN(OFFSET('BACKEND-CCI_Info'!Q$3,$A1429,0))=0,"","X")))</f>
        <v/>
      </c>
      <c r="O1429" s="26" t="str">
        <f ca="1">IF(LEN($A1429)=0,"",IF($A1429="---","(CCI NOT FOUND)",IF(LEN(OFFSET('BACKEND-CCI_Info'!R$3,$A1429,0))=0,"","X")))</f>
        <v/>
      </c>
      <c r="P1429" s="26" t="str">
        <f ca="1">IF(LEN($A1429)=0,"",IF($A1429="---","(CCI NOT FOUND)",IF(LEN(OFFSET('BACKEND-CCI_Info'!S$3,$A1429,0))=0,"","X")))</f>
        <v/>
      </c>
      <c r="Q1429" s="26" t="str">
        <f ca="1">IF(LEN($A1429)=0,"",IF($A1429="---","(CCI NOT FOUND)",(OFFSET('BACKEND-CCI_Info'!T$3,$A1429,0))))</f>
        <v>Enclave
Designer
Non-Designer</v>
      </c>
      <c r="R1429" s="36" t="str">
        <f ca="1">IF(LEN($A1429)=0,"",IF($A1429="---","(CCI NOT FOUND)",OFFSET('BACKEND-CCI_Info'!U$3,$A1429,0)))</f>
        <v>1.9.6 Cybersecurity Riser Diagram</v>
      </c>
    </row>
    <row r="1430" spans="1:18" ht="55.2" x14ac:dyDescent="0.25">
      <c r="A1430" s="25">
        <f>IF(LEN(D1430)=0,"",IF(ISERROR(MATCH(D1430,'BACKEND-CCI_Info'!D:D,0)),"---",MATCH(D1430,'BACKEND-CCI_Info'!D:D,0)-ROW('BACKEND-CCI_Info'!$D$3)))</f>
        <v>1630</v>
      </c>
      <c r="B1430" s="23" t="str">
        <f ca="1">IF(LEN($A1430)=0,"",IF($A1430="---","(CCI NOT FOUND)",OFFSET('BACKEND-CCI_Info'!$H$3,$A1430,0)))</f>
        <v>PL-2</v>
      </c>
      <c r="C1430" s="23" t="str">
        <f ca="1">IF($A1430="","",IF(LEFT($A1430,6)="!ERROR","",OFFSET('BACKEND-CCI_Info'!I$3,$A1430,0)))</f>
        <v>PL-2(a)(4)</v>
      </c>
      <c r="D1430" s="64" t="s">
        <v>7823</v>
      </c>
      <c r="E1430" s="23" t="str">
        <f ca="1">IF(LEN($A1430)=0,"",IF($A1430="---","(CCI NOT FOUND)",OFFSET('BACKEND-CCI_Info'!E$3,$A1430,0)))</f>
        <v>The organization's security plan for the information system provides the security categorization of the information system including supporting rationale.</v>
      </c>
      <c r="F1430" s="23" t="str">
        <f ca="1">IF(LEN($A1430)=0,"",IF($A1430="---","(CCI NOT FOUND)",OFFSET('BACKEND-CCI_Info'!F$3,$A1430,0)))</f>
        <v>The organization being inspected/assessed defines within the security plan the security categorization of the information system including supporting rationale.</v>
      </c>
      <c r="G1430" s="23" t="str">
        <f ca="1">IF(LEN($A1430)=0,"",IF($A1430="---","(CCI NOT FOUND)",OFFSET('BACKEND-CCI_Info'!G$3,$A1430,0)))</f>
        <v>The organization conducting the inspection/assessment obtains and examines the security plan to ensure the organization being inspected/assessed defines within the security plan the security categorization of the information system including supporting rationale.</v>
      </c>
      <c r="H1430" s="26" t="b">
        <f ca="1">IF(LEN($A1430)=0,"",IF($A1430="---","(CCI NOT FOUND)",OFFSET('BACKEND-CCI_Info'!K$3,$A1430,0)))</f>
        <v>1</v>
      </c>
      <c r="I1430" s="26" t="str">
        <f ca="1">IF(LEN($A1430)=0,"",IF($A1430="---","(CCI NOT FOUND)",IF(LEN(OFFSET('BACKEND-CCI_Info'!L$3,$A1430,0))=0,"","X")))</f>
        <v/>
      </c>
      <c r="J1430" s="26" t="str">
        <f ca="1">IF(LEN($A1430)=0,"",IF($A1430="---","(CCI NOT FOUND)",IF(LEN(OFFSET('BACKEND-CCI_Info'!M$3,$A1430,0))=0,"","X")))</f>
        <v/>
      </c>
      <c r="K1430" s="26" t="str">
        <f ca="1">IF(LEN($A1430)=0,"",IF($A1430="---","(CCI NOT FOUND)",IF(LEN(OFFSET('BACKEND-CCI_Info'!N$3,$A1430,0))=0,"","X")))</f>
        <v>X</v>
      </c>
      <c r="L1430" s="26" t="str">
        <f ca="1">IF(LEN($A1430)=0,"",IF($A1430="---","(CCI NOT FOUND)",IF(LEN(OFFSET('BACKEND-CCI_Info'!O$3,$A1430,0))=0,"","X")))</f>
        <v>X</v>
      </c>
      <c r="M1430" s="26" t="str">
        <f ca="1">IF(LEN($A1430)=0,"",IF($A1430="---","(CCI NOT FOUND)",IF(LEN(OFFSET('BACKEND-CCI_Info'!P$3,$A1430,0))=0,"","X")))</f>
        <v/>
      </c>
      <c r="N1430" s="26" t="str">
        <f ca="1">IF(LEN($A1430)=0,"",IF($A1430="---","(CCI NOT FOUND)",IF(LEN(OFFSET('BACKEND-CCI_Info'!Q$3,$A1430,0))=0,"","X")))</f>
        <v/>
      </c>
      <c r="O1430" s="26" t="str">
        <f ca="1">IF(LEN($A1430)=0,"",IF($A1430="---","(CCI NOT FOUND)",IF(LEN(OFFSET('BACKEND-CCI_Info'!R$3,$A1430,0))=0,"","X")))</f>
        <v/>
      </c>
      <c r="P1430" s="26" t="str">
        <f ca="1">IF(LEN($A1430)=0,"",IF($A1430="---","(CCI NOT FOUND)",IF(LEN(OFFSET('BACKEND-CCI_Info'!S$3,$A1430,0))=0,"","X")))</f>
        <v/>
      </c>
      <c r="Q1430" s="26" t="str">
        <f ca="1">IF(LEN($A1430)=0,"",IF($A1430="---","(CCI NOT FOUND)",(OFFSET('BACKEND-CCI_Info'!T$3,$A1430,0))))</f>
        <v>Designer
Non-Designer</v>
      </c>
      <c r="R1430" s="36" t="str">
        <f ca="1">IF(LEN($A1430)=0,"",IF($A1430="---","(CCI NOT FOUND)",OFFSET('BACKEND-CCI_Info'!U$3,$A1430,0)))</f>
        <v>1.9.6 Cybersecurity Riser Diagram</v>
      </c>
    </row>
    <row r="1431" spans="1:18" ht="110.4" x14ac:dyDescent="0.25">
      <c r="A1431" s="25">
        <f>IF(LEN(D1431)=0,"",IF(ISERROR(MATCH(D1431,'BACKEND-CCI_Info'!D:D,0)),"---",MATCH(D1431,'BACKEND-CCI_Info'!D:D,0)-ROW('BACKEND-CCI_Info'!$D$3)))</f>
        <v>1017</v>
      </c>
      <c r="B1431" s="23" t="str">
        <f ca="1">IF(LEN($A1431)=0,"",IF($A1431="---","(CCI NOT FOUND)",OFFSET('BACKEND-CCI_Info'!$H$3,$A1431,0)))</f>
        <v>CP-10</v>
      </c>
      <c r="C1431" s="23" t="str">
        <f ca="1">IF($A1431="","",IF(LEFT($A1431,6)="!ERROR","",OFFSET('BACKEND-CCI_Info'!I$3,$A1431,0)))</f>
        <v>CP-10</v>
      </c>
      <c r="D1431" s="64" t="s">
        <v>5334</v>
      </c>
      <c r="E1431" s="23" t="str">
        <f ca="1">IF(LEN($A1431)=0,"",IF($A1431="---","(CCI NOT FOUND)",OFFSET('BACKEND-CCI_Info'!E$3,$A1431,0)))</f>
        <v>The organization provides for the recovery and reconstitution of the information system to a known state after a disruption.</v>
      </c>
      <c r="F1431" s="23" t="str">
        <f ca="1">IF(LEN($A1431)=0,"",IF($A1431="---","(CCI NOT FOUND)",OFFSET('BACKEND-CCI_Info'!F$3,$A1431,0)))</f>
        <v>The organization being inspected/assessed provides automated mechanisms or manual procedures, or a combination of the two, for the recovery and reconstitution of its information system to a known state after a disruption.
The organization must identify the selected method in the contingency plan.</v>
      </c>
      <c r="G1431" s="23" t="str">
        <f ca="1">IF(LEN($A1431)=0,"",IF($A1431="---","(CCI NOT FOUND)",OFFSET('BACKEND-CCI_Info'!G$3,$A1431,0)))</f>
        <v>The organization conducting the inspection/assessment obtains and examines the contingency plan to ensure it identifies the recovery and reconstitution method for its information system to a known state after a disruption.</v>
      </c>
      <c r="H1431" s="26" t="b">
        <f ca="1">IF(LEN($A1431)=0,"",IF($A1431="---","(CCI NOT FOUND)",OFFSET('BACKEND-CCI_Info'!K$3,$A1431,0)))</f>
        <v>1</v>
      </c>
      <c r="I1431" s="26" t="str">
        <f ca="1">IF(LEN($A1431)=0,"",IF($A1431="---","(CCI NOT FOUND)",IF(LEN(OFFSET('BACKEND-CCI_Info'!L$3,$A1431,0))=0,"","X")))</f>
        <v/>
      </c>
      <c r="J1431" s="26" t="str">
        <f ca="1">IF(LEN($A1431)=0,"",IF($A1431="---","(CCI NOT FOUND)",IF(LEN(OFFSET('BACKEND-CCI_Info'!M$3,$A1431,0))=0,"","X")))</f>
        <v>X</v>
      </c>
      <c r="K1431" s="26" t="str">
        <f ca="1">IF(LEN($A1431)=0,"",IF($A1431="---","(CCI NOT FOUND)",IF(LEN(OFFSET('BACKEND-CCI_Info'!N$3,$A1431,0))=0,"","X")))</f>
        <v>X</v>
      </c>
      <c r="L1431" s="26" t="str">
        <f ca="1">IF(LEN($A1431)=0,"",IF($A1431="---","(CCI NOT FOUND)",IF(LEN(OFFSET('BACKEND-CCI_Info'!O$3,$A1431,0))=0,"","X")))</f>
        <v>X</v>
      </c>
      <c r="M1431" s="26" t="str">
        <f ca="1">IF(LEN($A1431)=0,"",IF($A1431="---","(CCI NOT FOUND)",IF(LEN(OFFSET('BACKEND-CCI_Info'!P$3,$A1431,0))=0,"","X")))</f>
        <v/>
      </c>
      <c r="N1431" s="26" t="str">
        <f ca="1">IF(LEN($A1431)=0,"",IF($A1431="---","(CCI NOT FOUND)",IF(LEN(OFFSET('BACKEND-CCI_Info'!Q$3,$A1431,0))=0,"","X")))</f>
        <v/>
      </c>
      <c r="O1431" s="26" t="str">
        <f ca="1">IF(LEN($A1431)=0,"",IF($A1431="---","(CCI NOT FOUND)",IF(LEN(OFFSET('BACKEND-CCI_Info'!R$3,$A1431,0))=0,"","X")))</f>
        <v/>
      </c>
      <c r="P1431" s="26" t="str">
        <f ca="1">IF(LEN($A1431)=0,"",IF($A1431="---","(CCI NOT FOUND)",IF(LEN(OFFSET('BACKEND-CCI_Info'!S$3,$A1431,0))=0,"","X")))</f>
        <v/>
      </c>
      <c r="Q1431" s="26" t="str">
        <f ca="1">IF(LEN($A1431)=0,"",IF($A1431="---","(CCI NOT FOUND)",(OFFSET('BACKEND-CCI_Info'!T$3,$A1431,0))))</f>
        <v>Enclave
Designer
Non-Designer</v>
      </c>
      <c r="R1431" s="36" t="str">
        <f ca="1">IF(LEN($A1431)=0,"",IF($A1431="---","(CCI NOT FOUND)",OFFSET('BACKEND-CCI_Info'!U$3,$A1431,0)))</f>
        <v>1.9.5 Software and Configuration Backups</v>
      </c>
    </row>
    <row r="1432" spans="1:18" ht="110.4" x14ac:dyDescent="0.25">
      <c r="A1432" s="25">
        <f>IF(LEN(D1432)=0,"",IF(ISERROR(MATCH(D1432,'BACKEND-CCI_Info'!D:D,0)),"---",MATCH(D1432,'BACKEND-CCI_Info'!D:D,0)-ROW('BACKEND-CCI_Info'!$D$3)))</f>
        <v>1018</v>
      </c>
      <c r="B1432" s="23" t="str">
        <f ca="1">IF(LEN($A1432)=0,"",IF($A1432="---","(CCI NOT FOUND)",OFFSET('BACKEND-CCI_Info'!$H$3,$A1432,0)))</f>
        <v>CP-10</v>
      </c>
      <c r="C1432" s="23" t="str">
        <f ca="1">IF($A1432="","",IF(LEFT($A1432,6)="!ERROR","",OFFSET('BACKEND-CCI_Info'!I$3,$A1432,0)))</f>
        <v>CP-10</v>
      </c>
      <c r="D1432" s="64" t="s">
        <v>5338</v>
      </c>
      <c r="E1432" s="23" t="str">
        <f ca="1">IF(LEN($A1432)=0,"",IF($A1432="---","(CCI NOT FOUND)",OFFSET('BACKEND-CCI_Info'!E$3,$A1432,0)))</f>
        <v>The organization provides for the recovery and reconstitution of the information system to a known state after a compromise.</v>
      </c>
      <c r="F1432" s="23" t="str">
        <f ca="1">IF(LEN($A1432)=0,"",IF($A1432="---","(CCI NOT FOUND)",OFFSET('BACKEND-CCI_Info'!F$3,$A1432,0)))</f>
        <v>The organization being inspected/assessed provides automated mechanisms or manual procedures, or a combination of the two, for the recovery and reconstitution of its information system to a known state after a compromise.
The organization must identify the selected method in the contingency plan.</v>
      </c>
      <c r="G1432" s="23" t="str">
        <f ca="1">IF(LEN($A1432)=0,"",IF($A1432="---","(CCI NOT FOUND)",OFFSET('BACKEND-CCI_Info'!G$3,$A1432,0)))</f>
        <v>The organization conducting the inspection/assessment obtains and examines the contingency plan to ensure it identifies the recovery and reconstitution method for its information system to a known state after a compromise.</v>
      </c>
      <c r="H1432" s="26" t="b">
        <f ca="1">IF(LEN($A1432)=0,"",IF($A1432="---","(CCI NOT FOUND)",OFFSET('BACKEND-CCI_Info'!K$3,$A1432,0)))</f>
        <v>1</v>
      </c>
      <c r="I1432" s="26" t="str">
        <f ca="1">IF(LEN($A1432)=0,"",IF($A1432="---","(CCI NOT FOUND)",IF(LEN(OFFSET('BACKEND-CCI_Info'!L$3,$A1432,0))=0,"","X")))</f>
        <v/>
      </c>
      <c r="J1432" s="26" t="str">
        <f ca="1">IF(LEN($A1432)=0,"",IF($A1432="---","(CCI NOT FOUND)",IF(LEN(OFFSET('BACKEND-CCI_Info'!M$3,$A1432,0))=0,"","X")))</f>
        <v>X</v>
      </c>
      <c r="K1432" s="26" t="str">
        <f ca="1">IF(LEN($A1432)=0,"",IF($A1432="---","(CCI NOT FOUND)",IF(LEN(OFFSET('BACKEND-CCI_Info'!N$3,$A1432,0))=0,"","X")))</f>
        <v>X</v>
      </c>
      <c r="L1432" s="26" t="str">
        <f ca="1">IF(LEN($A1432)=0,"",IF($A1432="---","(CCI NOT FOUND)",IF(LEN(OFFSET('BACKEND-CCI_Info'!O$3,$A1432,0))=0,"","X")))</f>
        <v>X</v>
      </c>
      <c r="M1432" s="26" t="str">
        <f ca="1">IF(LEN($A1432)=0,"",IF($A1432="---","(CCI NOT FOUND)",IF(LEN(OFFSET('BACKEND-CCI_Info'!P$3,$A1432,0))=0,"","X")))</f>
        <v/>
      </c>
      <c r="N1432" s="26" t="str">
        <f ca="1">IF(LEN($A1432)=0,"",IF($A1432="---","(CCI NOT FOUND)",IF(LEN(OFFSET('BACKEND-CCI_Info'!Q$3,$A1432,0))=0,"","X")))</f>
        <v/>
      </c>
      <c r="O1432" s="26" t="str">
        <f ca="1">IF(LEN($A1432)=0,"",IF($A1432="---","(CCI NOT FOUND)",IF(LEN(OFFSET('BACKEND-CCI_Info'!R$3,$A1432,0))=0,"","X")))</f>
        <v/>
      </c>
      <c r="P1432" s="26" t="str">
        <f ca="1">IF(LEN($A1432)=0,"",IF($A1432="---","(CCI NOT FOUND)",IF(LEN(OFFSET('BACKEND-CCI_Info'!S$3,$A1432,0))=0,"","X")))</f>
        <v/>
      </c>
      <c r="Q1432" s="26" t="str">
        <f ca="1">IF(LEN($A1432)=0,"",IF($A1432="---","(CCI NOT FOUND)",(OFFSET('BACKEND-CCI_Info'!T$3,$A1432,0))))</f>
        <v>Enclave
Designer
Non-Designer</v>
      </c>
      <c r="R1432" s="36" t="str">
        <f ca="1">IF(LEN($A1432)=0,"",IF($A1432="---","(CCI NOT FOUND)",OFFSET('BACKEND-CCI_Info'!U$3,$A1432,0)))</f>
        <v>1.9.5 Software and Configuration Backups</v>
      </c>
    </row>
    <row r="1433" spans="1:18" ht="110.4" x14ac:dyDescent="0.25">
      <c r="A1433" s="25">
        <f>IF(LEN(D1433)=0,"",IF(ISERROR(MATCH(D1433,'BACKEND-CCI_Info'!D:D,0)),"---",MATCH(D1433,'BACKEND-CCI_Info'!D:D,0)-ROW('BACKEND-CCI_Info'!$D$3)))</f>
        <v>1019</v>
      </c>
      <c r="B1433" s="23" t="str">
        <f ca="1">IF(LEN($A1433)=0,"",IF($A1433="---","(CCI NOT FOUND)",OFFSET('BACKEND-CCI_Info'!$H$3,$A1433,0)))</f>
        <v>CP-10</v>
      </c>
      <c r="C1433" s="23" t="str">
        <f ca="1">IF($A1433="","",IF(LEFT($A1433,6)="!ERROR","",OFFSET('BACKEND-CCI_Info'!I$3,$A1433,0)))</f>
        <v>CP-10</v>
      </c>
      <c r="D1433" s="64" t="s">
        <v>5342</v>
      </c>
      <c r="E1433" s="23" t="str">
        <f ca="1">IF(LEN($A1433)=0,"",IF($A1433="---","(CCI NOT FOUND)",OFFSET('BACKEND-CCI_Info'!E$3,$A1433,0)))</f>
        <v>The organization provides for the recovery and reconstitution of the information system to a known state after a failure.</v>
      </c>
      <c r="F1433" s="23" t="str">
        <f ca="1">IF(LEN($A1433)=0,"",IF($A1433="---","(CCI NOT FOUND)",OFFSET('BACKEND-CCI_Info'!F$3,$A1433,0)))</f>
        <v>The organization being inspected/assessed provides automated mechanisms or manual procedures, or a combination of the two, for the recovery and reconstitution of its information system to a known state after a failure.
The organization must identify the selected method in the contingency plan.</v>
      </c>
      <c r="G1433" s="23" t="str">
        <f ca="1">IF(LEN($A1433)=0,"",IF($A1433="---","(CCI NOT FOUND)",OFFSET('BACKEND-CCI_Info'!G$3,$A1433,0)))</f>
        <v>The organization conducting the inspection/assessment obtains and examines the contingency plan to ensure it identifies the recovery and reconstitution method for its information system to a known state after a failure.</v>
      </c>
      <c r="H1433" s="26" t="b">
        <f ca="1">IF(LEN($A1433)=0,"",IF($A1433="---","(CCI NOT FOUND)",OFFSET('BACKEND-CCI_Info'!K$3,$A1433,0)))</f>
        <v>1</v>
      </c>
      <c r="I1433" s="26" t="str">
        <f ca="1">IF(LEN($A1433)=0,"",IF($A1433="---","(CCI NOT FOUND)",IF(LEN(OFFSET('BACKEND-CCI_Info'!L$3,$A1433,0))=0,"","X")))</f>
        <v/>
      </c>
      <c r="J1433" s="26" t="str">
        <f ca="1">IF(LEN($A1433)=0,"",IF($A1433="---","(CCI NOT FOUND)",IF(LEN(OFFSET('BACKEND-CCI_Info'!M$3,$A1433,0))=0,"","X")))</f>
        <v>X</v>
      </c>
      <c r="K1433" s="26" t="str">
        <f ca="1">IF(LEN($A1433)=0,"",IF($A1433="---","(CCI NOT FOUND)",IF(LEN(OFFSET('BACKEND-CCI_Info'!N$3,$A1433,0))=0,"","X")))</f>
        <v>X</v>
      </c>
      <c r="L1433" s="26" t="str">
        <f ca="1">IF(LEN($A1433)=0,"",IF($A1433="---","(CCI NOT FOUND)",IF(LEN(OFFSET('BACKEND-CCI_Info'!O$3,$A1433,0))=0,"","X")))</f>
        <v>X</v>
      </c>
      <c r="M1433" s="26" t="str">
        <f ca="1">IF(LEN($A1433)=0,"",IF($A1433="---","(CCI NOT FOUND)",IF(LEN(OFFSET('BACKEND-CCI_Info'!P$3,$A1433,0))=0,"","X")))</f>
        <v/>
      </c>
      <c r="N1433" s="26" t="str">
        <f ca="1">IF(LEN($A1433)=0,"",IF($A1433="---","(CCI NOT FOUND)",IF(LEN(OFFSET('BACKEND-CCI_Info'!Q$3,$A1433,0))=0,"","X")))</f>
        <v/>
      </c>
      <c r="O1433" s="26" t="str">
        <f ca="1">IF(LEN($A1433)=0,"",IF($A1433="---","(CCI NOT FOUND)",IF(LEN(OFFSET('BACKEND-CCI_Info'!R$3,$A1433,0))=0,"","X")))</f>
        <v/>
      </c>
      <c r="P1433" s="26" t="str">
        <f ca="1">IF(LEN($A1433)=0,"",IF($A1433="---","(CCI NOT FOUND)",IF(LEN(OFFSET('BACKEND-CCI_Info'!S$3,$A1433,0))=0,"","X")))</f>
        <v/>
      </c>
      <c r="Q1433" s="26" t="str">
        <f ca="1">IF(LEN($A1433)=0,"",IF($A1433="---","(CCI NOT FOUND)",(OFFSET('BACKEND-CCI_Info'!T$3,$A1433,0))))</f>
        <v>Enclave
Designer
Non-Designer</v>
      </c>
      <c r="R1433" s="36" t="str">
        <f ca="1">IF(LEN($A1433)=0,"",IF($A1433="---","(CCI NOT FOUND)",OFFSET('BACKEND-CCI_Info'!U$3,$A1433,0)))</f>
        <v>1.9.5 Software and Configuration Backups</v>
      </c>
    </row>
    <row r="1434" spans="1:18" ht="110.4" x14ac:dyDescent="0.25">
      <c r="A1434" s="25">
        <f>IF(LEN(D1434)=0,"",IF(ISERROR(MATCH(D1434,'BACKEND-CCI_Info'!D:D,0)),"---",MATCH(D1434,'BACKEND-CCI_Info'!D:D,0)-ROW('BACKEND-CCI_Info'!$D$3)))</f>
        <v>2661</v>
      </c>
      <c r="B1434" s="23" t="str">
        <f ca="1">IF(LEN($A1434)=0,"",IF($A1434="---","(CCI NOT FOUND)",OFFSET('BACKEND-CCI_Info'!$H$3,$A1434,0)))</f>
        <v>SI-17</v>
      </c>
      <c r="C1434" s="23" t="str">
        <f ca="1">IF($A1434="","",IF(LEFT($A1434,6)="!ERROR","",OFFSET('BACKEND-CCI_Info'!I$3,$A1434,0)))</f>
        <v>SI-17</v>
      </c>
      <c r="D1434" s="64" t="s">
        <v>12261</v>
      </c>
      <c r="E1434" s="23" t="str">
        <f ca="1">IF(LEN($A1434)=0,"",IF($A1434="---","(CCI NOT FOUND)",OFFSET('BACKEND-CCI_Info'!E$3,$A1434,0)))</f>
        <v>The organization defines the fail-safe procedures to be implemented by the information system when organization-defined failure conditions occur.</v>
      </c>
      <c r="F1434" s="23" t="str">
        <f ca="1">IF(LEN($A1434)=0,"",IF($A1434="---","(CCI NOT FOUND)",OFFSET('BACKEND-CCI_Info'!F$3,$A1434,0)))</f>
        <v>The organization being inspected/assessed defines and documents the fail-safe procedures to be implemented by the information system when organization-defined failure conditions occur.
DoD has determined the fail-safe procedures are not appropriate to define at the Enterprise level.</v>
      </c>
      <c r="G1434" s="23" t="str">
        <f ca="1">IF(LEN($A1434)=0,"",IF($A1434="---","(CCI NOT FOUND)",OFFSET('BACKEND-CCI_Info'!G$3,$A1434,0)))</f>
        <v>The organization conducting the inspection/assessment obtains and examines the documented fail-safe procedures to ensure the organization being inspected/assessed defines the fail-safe procedures to be implemented by the information system when organization-defined failure conditions occur.
DoD has determined the fail-safe procedures are not appropriate to define at the Enterprise level.</v>
      </c>
      <c r="H1434" s="26" t="b">
        <f ca="1">IF(LEN($A1434)=0,"",IF($A1434="---","(CCI NOT FOUND)",OFFSET('BACKEND-CCI_Info'!K$3,$A1434,0)))</f>
        <v>1</v>
      </c>
      <c r="I1434" s="26" t="str">
        <f ca="1">IF(LEN($A1434)=0,"",IF($A1434="---","(CCI NOT FOUND)",IF(LEN(OFFSET('BACKEND-CCI_Info'!L$3,$A1434,0))=0,"","X")))</f>
        <v/>
      </c>
      <c r="J1434" s="26" t="str">
        <f ca="1">IF(LEN($A1434)=0,"",IF($A1434="---","(CCI NOT FOUND)",IF(LEN(OFFSET('BACKEND-CCI_Info'!M$3,$A1434,0))=0,"","X")))</f>
        <v/>
      </c>
      <c r="K1434" s="26" t="str">
        <f ca="1">IF(LEN($A1434)=0,"",IF($A1434="---","(CCI NOT FOUND)",IF(LEN(OFFSET('BACKEND-CCI_Info'!N$3,$A1434,0))=0,"","X")))</f>
        <v>X</v>
      </c>
      <c r="L1434" s="26" t="str">
        <f ca="1">IF(LEN($A1434)=0,"",IF($A1434="---","(CCI NOT FOUND)",IF(LEN(OFFSET('BACKEND-CCI_Info'!O$3,$A1434,0))=0,"","X")))</f>
        <v/>
      </c>
      <c r="M1434" s="26" t="str">
        <f ca="1">IF(LEN($A1434)=0,"",IF($A1434="---","(CCI NOT FOUND)",IF(LEN(OFFSET('BACKEND-CCI_Info'!P$3,$A1434,0))=0,"","X")))</f>
        <v/>
      </c>
      <c r="N1434" s="26" t="str">
        <f ca="1">IF(LEN($A1434)=0,"",IF($A1434="---","(CCI NOT FOUND)",IF(LEN(OFFSET('BACKEND-CCI_Info'!Q$3,$A1434,0))=0,"","X")))</f>
        <v/>
      </c>
      <c r="O1434" s="26" t="str">
        <f ca="1">IF(LEN($A1434)=0,"",IF($A1434="---","(CCI NOT FOUND)",IF(LEN(OFFSET('BACKEND-CCI_Info'!R$3,$A1434,0))=0,"","X")))</f>
        <v/>
      </c>
      <c r="P1434" s="26" t="str">
        <f ca="1">IF(LEN($A1434)=0,"",IF($A1434="---","(CCI NOT FOUND)",IF(LEN(OFFSET('BACKEND-CCI_Info'!S$3,$A1434,0))=0,"","X")))</f>
        <v/>
      </c>
      <c r="Q1434" s="26" t="str">
        <f ca="1">IF(LEN($A1434)=0,"",IF($A1434="---","(CCI NOT FOUND)",(OFFSET('BACKEND-CCI_Info'!T$3,$A1434,0))))</f>
        <v>Designer</v>
      </c>
      <c r="R1434" s="36" t="str">
        <f ca="1">IF(LEN($A1434)=0,"",IF($A1434="---","(CCI NOT FOUND)",OFFSET('BACKEND-CCI_Info'!U$3,$A1434,0)))</f>
        <v>1.9.4 Control System Inventory Report
 3.8 SAFE MODE AND FAIL SAFE OPERATION</v>
      </c>
    </row>
    <row r="1435" spans="1:18" ht="110.4" x14ac:dyDescent="0.25">
      <c r="A1435" s="25">
        <f>IF(LEN(D1435)=0,"",IF(ISERROR(MATCH(D1435,'BACKEND-CCI_Info'!D:D,0)),"---",MATCH(D1435,'BACKEND-CCI_Info'!D:D,0)-ROW('BACKEND-CCI_Info'!$D$3)))</f>
        <v>2662</v>
      </c>
      <c r="B1435" s="23" t="str">
        <f ca="1">IF(LEN($A1435)=0,"",IF($A1435="---","(CCI NOT FOUND)",OFFSET('BACKEND-CCI_Info'!$H$3,$A1435,0)))</f>
        <v>SI-17</v>
      </c>
      <c r="C1435" s="23" t="str">
        <f ca="1">IF($A1435="","",IF(LEFT($A1435,6)="!ERROR","",OFFSET('BACKEND-CCI_Info'!I$3,$A1435,0)))</f>
        <v>SI-17</v>
      </c>
      <c r="D1435" s="64" t="s">
        <v>12265</v>
      </c>
      <c r="E1435" s="23" t="str">
        <f ca="1">IF(LEN($A1435)=0,"",IF($A1435="---","(CCI NOT FOUND)",OFFSET('BACKEND-CCI_Info'!E$3,$A1435,0)))</f>
        <v>The organization defines the failure conditions which, when they occur, will result in the information system implementing organization-defined fail-safe procedures.</v>
      </c>
      <c r="F1435" s="23" t="str">
        <f ca="1">IF(LEN($A1435)=0,"",IF($A1435="---","(CCI NOT FOUND)",OFFSET('BACKEND-CCI_Info'!F$3,$A1435,0)))</f>
        <v>The organization being inspected/assessed defines and documents the failure conditions which, when they occur, will result in the information system implementing organization-defined fail-safe procedures.
DoD has determined the failure conditions are not appropriate to define at the Enterprise level.</v>
      </c>
      <c r="G1435" s="23" t="str">
        <f ca="1">IF(LEN($A1435)=0,"",IF($A1435="---","(CCI NOT FOUND)",OFFSET('BACKEND-CCI_Info'!G$3,$A1435,0)))</f>
        <v>The organization conducting the inspection/assessment obtains and examines the documented failure conditions to ensure the organization being inspected/assessed defines the failure conditions which, when they occur, will result in the information system implementing organization-defined fail-safe procedures.
DoD has determined the failure conditions are not appropriate to define at the Enterprise level.</v>
      </c>
      <c r="H1435" s="26" t="b">
        <f ca="1">IF(LEN($A1435)=0,"",IF($A1435="---","(CCI NOT FOUND)",OFFSET('BACKEND-CCI_Info'!K$3,$A1435,0)))</f>
        <v>1</v>
      </c>
      <c r="I1435" s="26" t="str">
        <f ca="1">IF(LEN($A1435)=0,"",IF($A1435="---","(CCI NOT FOUND)",IF(LEN(OFFSET('BACKEND-CCI_Info'!L$3,$A1435,0))=0,"","X")))</f>
        <v/>
      </c>
      <c r="J1435" s="26" t="str">
        <f ca="1">IF(LEN($A1435)=0,"",IF($A1435="---","(CCI NOT FOUND)",IF(LEN(OFFSET('BACKEND-CCI_Info'!M$3,$A1435,0))=0,"","X")))</f>
        <v/>
      </c>
      <c r="K1435" s="26" t="str">
        <f ca="1">IF(LEN($A1435)=0,"",IF($A1435="---","(CCI NOT FOUND)",IF(LEN(OFFSET('BACKEND-CCI_Info'!N$3,$A1435,0))=0,"","X")))</f>
        <v>X</v>
      </c>
      <c r="L1435" s="26" t="str">
        <f ca="1">IF(LEN($A1435)=0,"",IF($A1435="---","(CCI NOT FOUND)",IF(LEN(OFFSET('BACKEND-CCI_Info'!O$3,$A1435,0))=0,"","X")))</f>
        <v/>
      </c>
      <c r="M1435" s="26" t="str">
        <f ca="1">IF(LEN($A1435)=0,"",IF($A1435="---","(CCI NOT FOUND)",IF(LEN(OFFSET('BACKEND-CCI_Info'!P$3,$A1435,0))=0,"","X")))</f>
        <v/>
      </c>
      <c r="N1435" s="26" t="str">
        <f ca="1">IF(LEN($A1435)=0,"",IF($A1435="---","(CCI NOT FOUND)",IF(LEN(OFFSET('BACKEND-CCI_Info'!Q$3,$A1435,0))=0,"","X")))</f>
        <v/>
      </c>
      <c r="O1435" s="26" t="str">
        <f ca="1">IF(LEN($A1435)=0,"",IF($A1435="---","(CCI NOT FOUND)",IF(LEN(OFFSET('BACKEND-CCI_Info'!R$3,$A1435,0))=0,"","X")))</f>
        <v/>
      </c>
      <c r="P1435" s="26" t="str">
        <f ca="1">IF(LEN($A1435)=0,"",IF($A1435="---","(CCI NOT FOUND)",IF(LEN(OFFSET('BACKEND-CCI_Info'!S$3,$A1435,0))=0,"","X")))</f>
        <v/>
      </c>
      <c r="Q1435" s="26" t="str">
        <f ca="1">IF(LEN($A1435)=0,"",IF($A1435="---","(CCI NOT FOUND)",(OFFSET('BACKEND-CCI_Info'!T$3,$A1435,0))))</f>
        <v>Designer</v>
      </c>
      <c r="R1435" s="36" t="str">
        <f ca="1">IF(LEN($A1435)=0,"",IF($A1435="---","(CCI NOT FOUND)",OFFSET('BACKEND-CCI_Info'!U$3,$A1435,0)))</f>
        <v>1.9.4 Control System Inventory Report
 3.8 SAFE MODE AND FAIL SAFE OPERATION</v>
      </c>
    </row>
    <row r="1436" spans="1:18" ht="151.80000000000001" x14ac:dyDescent="0.25">
      <c r="A1436" s="25">
        <f>IF(LEN(D1436)=0,"",IF(ISERROR(MATCH(D1436,'BACKEND-CCI_Info'!D:D,0)),"---",MATCH(D1436,'BACKEND-CCI_Info'!D:D,0)-ROW('BACKEND-CCI_Info'!$D$3)))</f>
        <v>2663</v>
      </c>
      <c r="B1436" s="23" t="str">
        <f ca="1">IF(LEN($A1436)=0,"",IF($A1436="---","(CCI NOT FOUND)",OFFSET('BACKEND-CCI_Info'!$H$3,$A1436,0)))</f>
        <v>SI-17</v>
      </c>
      <c r="C1436" s="23" t="str">
        <f ca="1">IF($A1436="","",IF(LEFT($A1436,6)="!ERROR","",OFFSET('BACKEND-CCI_Info'!I$3,$A1436,0)))</f>
        <v>SI-17</v>
      </c>
      <c r="D1436" s="64" t="s">
        <v>12269</v>
      </c>
      <c r="E1436" s="23" t="str">
        <f ca="1">IF(LEN($A1436)=0,"",IF($A1436="---","(CCI NOT FOUND)",OFFSET('BACKEND-CCI_Info'!E$3,$A1436,0)))</f>
        <v>The information system implements organization-defined fail-safe procedures when organization-defined failure conditions occur.</v>
      </c>
      <c r="F1436" s="23" t="str">
        <f ca="1">IF(LEN($A1436)=0,"",IF($A1436="---","(CCI NOT FOUND)",OFFSET('BACKEND-CCI_Info'!F$3,$A1436,0)))</f>
        <v>The organization being inspected/assessed configures the information system to implement  fail-safe procedures defined in SI-17, CCI 2773 when failure conditions defined in SI-17, CCI  2774 occur.
For information system components that have applicable STIGs or SRGs, the organization being inspected/assessed must comply with the STIG/SRG guidance that pertains to CCI 2775.</v>
      </c>
      <c r="G1436" s="23" t="str">
        <f ca="1">IF(LEN($A1436)=0,"",IF($A1436="---","(CCI NOT FOUND)",OFFSET('BACKEND-CCI_Info'!G$3,$A1436,0)))</f>
        <v>The organization conducting the inspection/assessment examines the information system to ensure the organization being inspected/assessed configures the information system to implement  fail-safe procedures defined in SI-17, CCI 2773 when failure conditions defined in SI-17, CCI  2774 occur.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2775.</v>
      </c>
      <c r="H1436" s="26" t="b">
        <f ca="1">IF(LEN($A1436)=0,"",IF($A1436="---","(CCI NOT FOUND)",OFFSET('BACKEND-CCI_Info'!K$3,$A1436,0)))</f>
        <v>1</v>
      </c>
      <c r="I1436" s="26" t="str">
        <f ca="1">IF(LEN($A1436)=0,"",IF($A1436="---","(CCI NOT FOUND)",IF(LEN(OFFSET('BACKEND-CCI_Info'!L$3,$A1436,0))=0,"","X")))</f>
        <v/>
      </c>
      <c r="J1436" s="26" t="str">
        <f ca="1">IF(LEN($A1436)=0,"",IF($A1436="---","(CCI NOT FOUND)",IF(LEN(OFFSET('BACKEND-CCI_Info'!M$3,$A1436,0))=0,"","X")))</f>
        <v/>
      </c>
      <c r="K1436" s="26" t="str">
        <f ca="1">IF(LEN($A1436)=0,"",IF($A1436="---","(CCI NOT FOUND)",IF(LEN(OFFSET('BACKEND-CCI_Info'!N$3,$A1436,0))=0,"","X")))</f>
        <v>X</v>
      </c>
      <c r="L1436" s="26" t="str">
        <f ca="1">IF(LEN($A1436)=0,"",IF($A1436="---","(CCI NOT FOUND)",IF(LEN(OFFSET('BACKEND-CCI_Info'!O$3,$A1436,0))=0,"","X")))</f>
        <v/>
      </c>
      <c r="M1436" s="26" t="str">
        <f ca="1">IF(LEN($A1436)=0,"",IF($A1436="---","(CCI NOT FOUND)",IF(LEN(OFFSET('BACKEND-CCI_Info'!P$3,$A1436,0))=0,"","X")))</f>
        <v/>
      </c>
      <c r="N1436" s="26" t="str">
        <f ca="1">IF(LEN($A1436)=0,"",IF($A1436="---","(CCI NOT FOUND)",IF(LEN(OFFSET('BACKEND-CCI_Info'!Q$3,$A1436,0))=0,"","X")))</f>
        <v/>
      </c>
      <c r="O1436" s="26" t="str">
        <f ca="1">IF(LEN($A1436)=0,"",IF($A1436="---","(CCI NOT FOUND)",IF(LEN(OFFSET('BACKEND-CCI_Info'!R$3,$A1436,0))=0,"","X")))</f>
        <v/>
      </c>
      <c r="P1436" s="26" t="str">
        <f ca="1">IF(LEN($A1436)=0,"",IF($A1436="---","(CCI NOT FOUND)",IF(LEN(OFFSET('BACKEND-CCI_Info'!S$3,$A1436,0))=0,"","X")))</f>
        <v/>
      </c>
      <c r="Q1436" s="26" t="str">
        <f ca="1">IF(LEN($A1436)=0,"",IF($A1436="---","(CCI NOT FOUND)",(OFFSET('BACKEND-CCI_Info'!T$3,$A1436,0))))</f>
        <v>Designer</v>
      </c>
      <c r="R1436" s="36" t="str">
        <f ca="1">IF(LEN($A1436)=0,"",IF($A1436="---","(CCI NOT FOUND)",OFFSET('BACKEND-CCI_Info'!U$3,$A1436,0)))</f>
        <v>1.9.4 Control System Inventory Report
 3.8 SAFE MODE AND FAIL SAFE OPERATION</v>
      </c>
    </row>
    <row r="1437" spans="1:18" ht="82.8" x14ac:dyDescent="0.25">
      <c r="A1437" s="25">
        <f>IF(LEN(D1437)=0,"",IF(ISERROR(MATCH(D1437,'BACKEND-CCI_Info'!D:D,0)),"---",MATCH(D1437,'BACKEND-CCI_Info'!D:D,0)-ROW('BACKEND-CCI_Info'!$D$3)))</f>
        <v>1074</v>
      </c>
      <c r="B1437" s="23" t="str">
        <f ca="1">IF(LEN($A1437)=0,"",IF($A1437="---","(CCI NOT FOUND)",OFFSET('BACKEND-CCI_Info'!$H$3,$A1437,0)))</f>
        <v>IA-3</v>
      </c>
      <c r="C1437" s="23" t="str">
        <f ca="1">IF($A1437="","",IF(LEFT($A1437,6)="!ERROR","",OFFSET('BACKEND-CCI_Info'!I$3,$A1437,0)))</f>
        <v>IA-3</v>
      </c>
      <c r="D1437" s="64" t="s">
        <v>5544</v>
      </c>
      <c r="E1437" s="23" t="str">
        <f ca="1">IF(LEN($A1437)=0,"",IF($A1437="---","(CCI NOT FOUND)",OFFSET('BACKEND-CCI_Info'!E$3,$A1437,0)))</f>
        <v>The organization defines a list of specific and/or types of devices for which identification and authentication is required before establishing a connection to the information system.</v>
      </c>
      <c r="F1437" s="23" t="str">
        <f ca="1">IF(LEN($A1437)=0,"",IF($A1437="---","(CCI NOT FOUND)",OFFSET('BACKEND-CCI_Info'!F$3,$A1437,0)))</f>
        <v xml:space="preserve">DoD has defined the value as all mobile devices and network connected endpoint devices (including but not limited to: workstations, printers, servers (outside a datacenter), VoIP Phones, VTC CODECs).  </v>
      </c>
      <c r="G1437" s="23" t="str">
        <f ca="1">IF(LEN($A1437)=0,"",IF($A1437="---","(CCI NOT FOUND)",OFFSET('BACKEND-CCI_Info'!G$3,$A1437,0)))</f>
        <v xml:space="preserve">The organization being inspected/assessed is automatically compliant with this CCI because they are covered at the DoD level.
DoD has defined the value as all mobile devices and network connected endpoint devices (including but not limited to: workstations, printers, servers (outside a datacenter), VoIP Phones, VTC CODECs). </v>
      </c>
      <c r="H1437" s="26" t="b">
        <f ca="1">IF(LEN($A1437)=0,"",IF($A1437="---","(CCI NOT FOUND)",OFFSET('BACKEND-CCI_Info'!K$3,$A1437,0)))</f>
        <v>1</v>
      </c>
      <c r="I1437" s="26" t="str">
        <f ca="1">IF(LEN($A1437)=0,"",IF($A1437="---","(CCI NOT FOUND)",IF(LEN(OFFSET('BACKEND-CCI_Info'!L$3,$A1437,0))=0,"","X")))</f>
        <v>X</v>
      </c>
      <c r="J1437" s="26" t="str">
        <f ca="1">IF(LEN($A1437)=0,"",IF($A1437="---","(CCI NOT FOUND)",IF(LEN(OFFSET('BACKEND-CCI_Info'!M$3,$A1437,0))=0,"","X")))</f>
        <v>X</v>
      </c>
      <c r="K1437" s="26" t="str">
        <f ca="1">IF(LEN($A1437)=0,"",IF($A1437="---","(CCI NOT FOUND)",IF(LEN(OFFSET('BACKEND-CCI_Info'!N$3,$A1437,0))=0,"","X")))</f>
        <v>X</v>
      </c>
      <c r="L1437" s="26" t="str">
        <f ca="1">IF(LEN($A1437)=0,"",IF($A1437="---","(CCI NOT FOUND)",IF(LEN(OFFSET('BACKEND-CCI_Info'!O$3,$A1437,0))=0,"","X")))</f>
        <v/>
      </c>
      <c r="M1437" s="26" t="str">
        <f ca="1">IF(LEN($A1437)=0,"",IF($A1437="---","(CCI NOT FOUND)",IF(LEN(OFFSET('BACKEND-CCI_Info'!P$3,$A1437,0))=0,"","X")))</f>
        <v>X</v>
      </c>
      <c r="N1437" s="26" t="str">
        <f ca="1">IF(LEN($A1437)=0,"",IF($A1437="---","(CCI NOT FOUND)",IF(LEN(OFFSET('BACKEND-CCI_Info'!Q$3,$A1437,0))=0,"","X")))</f>
        <v/>
      </c>
      <c r="O1437" s="26" t="str">
        <f ca="1">IF(LEN($A1437)=0,"",IF($A1437="---","(CCI NOT FOUND)",IF(LEN(OFFSET('BACKEND-CCI_Info'!R$3,$A1437,0))=0,"","X")))</f>
        <v/>
      </c>
      <c r="P1437" s="26" t="str">
        <f ca="1">IF(LEN($A1437)=0,"",IF($A1437="---","(CCI NOT FOUND)",IF(LEN(OFFSET('BACKEND-CCI_Info'!S$3,$A1437,0))=0,"","X")))</f>
        <v/>
      </c>
      <c r="Q1437" s="26" t="str">
        <f ca="1">IF(LEN($A1437)=0,"",IF($A1437="---","(CCI NOT FOUND)",(OFFSET('BACKEND-CCI_Info'!T$3,$A1437,0))))</f>
        <v>DoD-Defined
Enclave
Designer
Impractical</v>
      </c>
      <c r="R1437" s="36" t="str">
        <f ca="1">IF(LEN($A1437)=0,"",IF($A1437="---","(CCI NOT FOUND)",OFFSET('BACKEND-CCI_Info'!U$3,$A1437,0)))</f>
        <v>1.9.4 Control System Inventory Report
 3.2.7 Device Identification and Authentic...</v>
      </c>
    </row>
    <row r="1438" spans="1:18" ht="248.4" x14ac:dyDescent="0.25">
      <c r="A1438" s="25">
        <f>IF(LEN(D1438)=0,"",IF(ISERROR(MATCH(D1438,'BACKEND-CCI_Info'!D:D,0)),"---",MATCH(D1438,'BACKEND-CCI_Info'!D:D,0)-ROW('BACKEND-CCI_Info'!$D$3)))</f>
        <v>1075</v>
      </c>
      <c r="B1438" s="23" t="str">
        <f ca="1">IF(LEN($A1438)=0,"",IF($A1438="---","(CCI NOT FOUND)",OFFSET('BACKEND-CCI_Info'!$H$3,$A1438,0)))</f>
        <v>IA-3</v>
      </c>
      <c r="C1438" s="23" t="str">
        <f ca="1">IF($A1438="","",IF(LEFT($A1438,6)="!ERROR","",OFFSET('BACKEND-CCI_Info'!I$3,$A1438,0)))</f>
        <v>IA-3</v>
      </c>
      <c r="D1438" s="64" t="s">
        <v>5548</v>
      </c>
      <c r="E1438" s="23" t="str">
        <f ca="1">IF(LEN($A1438)=0,"",IF($A1438="---","(CCI NOT FOUND)",OFFSET('BACKEND-CCI_Info'!E$3,$A1438,0)))</f>
        <v>The information system uniquely identifies an organization defined list of specific and/or types of devices before establishing a local, remote, or network connection.</v>
      </c>
      <c r="F1438" s="23" t="str">
        <f ca="1">IF(LEN($A1438)=0,"",IF($A1438="---","(CCI NOT FOUND)",OFFSET('BACKEND-CCI_Info'!F$3,$A1438,0)))</f>
        <v xml:space="preserve">The organization being inspected/assessed configures the network infrastructure to identify all mobile devices and network connected endpoint devices (including but not limited to: workstations, printers, servers (outside a datacenter), VoIP Phones, VTC CODECs) before establishing a local, remote, network connection.
For information system components that have applicable STIGs or SRGs, the organization being inspected/assessed must comply with the STIG/SRG guidance that pertains to CCI 778.
DoD has defined the value as all mobile devices and network connected endpoint devices (including but not limited to: workstations, printers, servers (outside a datacenter), VoIP Phones, VTC CODECs).  </v>
      </c>
      <c r="G1438" s="23" t="str">
        <f ca="1">IF(LEN($A1438)=0,"",IF($A1438="---","(CCI NOT FOUND)",OFFSET('BACKEND-CCI_Info'!G$3,$A1438,0)))</f>
        <v>The organization conducting the inspection/assessment examine a sampling of the network infrastructure device configurations to ensure devices connecting to the infrastructure are uniquely identified.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778.</v>
      </c>
      <c r="H1438" s="26" t="b">
        <f ca="1">IF(LEN($A1438)=0,"",IF($A1438="---","(CCI NOT FOUND)",OFFSET('BACKEND-CCI_Info'!K$3,$A1438,0)))</f>
        <v>1</v>
      </c>
      <c r="I1438" s="26" t="str">
        <f ca="1">IF(LEN($A1438)=0,"",IF($A1438="---","(CCI NOT FOUND)",IF(LEN(OFFSET('BACKEND-CCI_Info'!L$3,$A1438,0))=0,"","X")))</f>
        <v/>
      </c>
      <c r="J1438" s="26" t="str">
        <f ca="1">IF(LEN($A1438)=0,"",IF($A1438="---","(CCI NOT FOUND)",IF(LEN(OFFSET('BACKEND-CCI_Info'!M$3,$A1438,0))=0,"","X")))</f>
        <v>X</v>
      </c>
      <c r="K1438" s="26" t="str">
        <f ca="1">IF(LEN($A1438)=0,"",IF($A1438="---","(CCI NOT FOUND)",IF(LEN(OFFSET('BACKEND-CCI_Info'!N$3,$A1438,0))=0,"","X")))</f>
        <v>X</v>
      </c>
      <c r="L1438" s="26" t="str">
        <f ca="1">IF(LEN($A1438)=0,"",IF($A1438="---","(CCI NOT FOUND)",IF(LEN(OFFSET('BACKEND-CCI_Info'!O$3,$A1438,0))=0,"","X")))</f>
        <v/>
      </c>
      <c r="M1438" s="26" t="str">
        <f ca="1">IF(LEN($A1438)=0,"",IF($A1438="---","(CCI NOT FOUND)",IF(LEN(OFFSET('BACKEND-CCI_Info'!P$3,$A1438,0))=0,"","X")))</f>
        <v>X</v>
      </c>
      <c r="N1438" s="26" t="str">
        <f ca="1">IF(LEN($A1438)=0,"",IF($A1438="---","(CCI NOT FOUND)",IF(LEN(OFFSET('BACKEND-CCI_Info'!Q$3,$A1438,0))=0,"","X")))</f>
        <v/>
      </c>
      <c r="O1438" s="26" t="str">
        <f ca="1">IF(LEN($A1438)=0,"",IF($A1438="---","(CCI NOT FOUND)",IF(LEN(OFFSET('BACKEND-CCI_Info'!R$3,$A1438,0))=0,"","X")))</f>
        <v/>
      </c>
      <c r="P1438" s="26" t="str">
        <f ca="1">IF(LEN($A1438)=0,"",IF($A1438="---","(CCI NOT FOUND)",IF(LEN(OFFSET('BACKEND-CCI_Info'!S$3,$A1438,0))=0,"","X")))</f>
        <v/>
      </c>
      <c r="Q1438" s="26" t="str">
        <f ca="1">IF(LEN($A1438)=0,"",IF($A1438="---","(CCI NOT FOUND)",(OFFSET('BACKEND-CCI_Info'!T$3,$A1438,0))))</f>
        <v>Enclave
Designer
Impractical</v>
      </c>
      <c r="R1438" s="36" t="str">
        <f ca="1">IF(LEN($A1438)=0,"",IF($A1438="---","(CCI NOT FOUND)",OFFSET('BACKEND-CCI_Info'!U$3,$A1438,0)))</f>
        <v>1.9.4 Control System Inventory Report
 3.2.7 Device Identification and Authentic...</v>
      </c>
    </row>
    <row r="1439" spans="1:18" ht="248.4" x14ac:dyDescent="0.25">
      <c r="A1439" s="25">
        <f>IF(LEN(D1439)=0,"",IF(ISERROR(MATCH(D1439,'BACKEND-CCI_Info'!D:D,0)),"---",MATCH(D1439,'BACKEND-CCI_Info'!D:D,0)-ROW('BACKEND-CCI_Info'!$D$3)))</f>
        <v>1076</v>
      </c>
      <c r="B1439" s="23" t="str">
        <f ca="1">IF(LEN($A1439)=0,"",IF($A1439="---","(CCI NOT FOUND)",OFFSET('BACKEND-CCI_Info'!$H$3,$A1439,0)))</f>
        <v>IA-3</v>
      </c>
      <c r="C1439" s="23" t="str">
        <f ca="1">IF($A1439="","",IF(LEFT($A1439,6)="!ERROR","",OFFSET('BACKEND-CCI_Info'!I$3,$A1439,0)))</f>
        <v>IA-3</v>
      </c>
      <c r="D1439" s="64" t="s">
        <v>5552</v>
      </c>
      <c r="E1439" s="23" t="str">
        <f ca="1">IF(LEN($A1439)=0,"",IF($A1439="---","(CCI NOT FOUND)",OFFSET('BACKEND-CCI_Info'!E$3,$A1439,0)))</f>
        <v>The information system authenticates an organization defined list of specific and/or types of devices before establishing a local, remote, or network connection.</v>
      </c>
      <c r="F1439" s="23" t="str">
        <f ca="1">IF(LEN($A1439)=0,"",IF($A1439="---","(CCI NOT FOUND)",OFFSET('BACKEND-CCI_Info'!F$3,$A1439,0)))</f>
        <v xml:space="preserve">The organization being inspected/assessed configures the network infrastructure to authenticate all mobiles devices and network connected endpoint devices (including but not limited to: workstations, printers, servers (outside a datacenter), VoIP Phones, VTC CODECs) before establishing a local, remote, network connection.
For information system components that have applicable STIGs or SRGs, the organization being inspected/assessed must comply with the STIG/SRG guidance that pertains to CCI 1958.
DoD has defined the value as all mobile devices and network connected endpoint devices (including but not limited to: workstations, printers, servers (outside a datacenter), VoIP Phones, VTC CODECs).  </v>
      </c>
      <c r="G1439" s="23" t="str">
        <f ca="1">IF(LEN($A1439)=0,"",IF($A1439="---","(CCI NOT FOUND)",OFFSET('BACKEND-CCI_Info'!G$3,$A1439,0)))</f>
        <v>The organization conducting the inspection/assessment examine a sampling of the network infrastructure device configurations to ensure devices connecting to the infrastructure are uniquely authenticated.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1958.</v>
      </c>
      <c r="H1439" s="26" t="b">
        <f ca="1">IF(LEN($A1439)=0,"",IF($A1439="---","(CCI NOT FOUND)",OFFSET('BACKEND-CCI_Info'!K$3,$A1439,0)))</f>
        <v>1</v>
      </c>
      <c r="I1439" s="26" t="str">
        <f ca="1">IF(LEN($A1439)=0,"",IF($A1439="---","(CCI NOT FOUND)",IF(LEN(OFFSET('BACKEND-CCI_Info'!L$3,$A1439,0))=0,"","X")))</f>
        <v/>
      </c>
      <c r="J1439" s="26" t="str">
        <f ca="1">IF(LEN($A1439)=0,"",IF($A1439="---","(CCI NOT FOUND)",IF(LEN(OFFSET('BACKEND-CCI_Info'!M$3,$A1439,0))=0,"","X")))</f>
        <v>X</v>
      </c>
      <c r="K1439" s="26" t="str">
        <f ca="1">IF(LEN($A1439)=0,"",IF($A1439="---","(CCI NOT FOUND)",IF(LEN(OFFSET('BACKEND-CCI_Info'!N$3,$A1439,0))=0,"","X")))</f>
        <v>X</v>
      </c>
      <c r="L1439" s="26" t="str">
        <f ca="1">IF(LEN($A1439)=0,"",IF($A1439="---","(CCI NOT FOUND)",IF(LEN(OFFSET('BACKEND-CCI_Info'!O$3,$A1439,0))=0,"","X")))</f>
        <v/>
      </c>
      <c r="M1439" s="26" t="str">
        <f ca="1">IF(LEN($A1439)=0,"",IF($A1439="---","(CCI NOT FOUND)",IF(LEN(OFFSET('BACKEND-CCI_Info'!P$3,$A1439,0))=0,"","X")))</f>
        <v>X</v>
      </c>
      <c r="N1439" s="26" t="str">
        <f ca="1">IF(LEN($A1439)=0,"",IF($A1439="---","(CCI NOT FOUND)",IF(LEN(OFFSET('BACKEND-CCI_Info'!Q$3,$A1439,0))=0,"","X")))</f>
        <v/>
      </c>
      <c r="O1439" s="26" t="str">
        <f ca="1">IF(LEN($A1439)=0,"",IF($A1439="---","(CCI NOT FOUND)",IF(LEN(OFFSET('BACKEND-CCI_Info'!R$3,$A1439,0))=0,"","X")))</f>
        <v/>
      </c>
      <c r="P1439" s="26" t="str">
        <f ca="1">IF(LEN($A1439)=0,"",IF($A1439="---","(CCI NOT FOUND)",IF(LEN(OFFSET('BACKEND-CCI_Info'!S$3,$A1439,0))=0,"","X")))</f>
        <v/>
      </c>
      <c r="Q1439" s="26" t="str">
        <f ca="1">IF(LEN($A1439)=0,"",IF($A1439="---","(CCI NOT FOUND)",(OFFSET('BACKEND-CCI_Info'!T$3,$A1439,0))))</f>
        <v>Enclave
Designer
Impractical</v>
      </c>
      <c r="R1439" s="36" t="str">
        <f ca="1">IF(LEN($A1439)=0,"",IF($A1439="---","(CCI NOT FOUND)",OFFSET('BACKEND-CCI_Info'!U$3,$A1439,0)))</f>
        <v>1.9.4 Control System Inventory Report
 3.2.7 Device Identification and Authentic...</v>
      </c>
    </row>
    <row r="1440" spans="1:18" ht="55.2" x14ac:dyDescent="0.25">
      <c r="A1440" s="25">
        <f>IF(LEN(D1440)=0,"",IF(ISERROR(MATCH(D1440,'BACKEND-CCI_Info'!D:D,0)),"---",MATCH(D1440,'BACKEND-CCI_Info'!D:D,0)-ROW('BACKEND-CCI_Info'!$D$3)))</f>
        <v>824</v>
      </c>
      <c r="B1440" s="23" t="str">
        <f ca="1">IF(LEN($A1440)=0,"",IF($A1440="---","(CCI NOT FOUND)",OFFSET('BACKEND-CCI_Info'!$H$3,$A1440,0)))</f>
        <v>CM-8</v>
      </c>
      <c r="C1440" s="23" t="str">
        <f ca="1">IF($A1440="","",IF(LEFT($A1440,6)="!ERROR","",OFFSET('BACKEND-CCI_Info'!I$3,$A1440,0)))</f>
        <v>CM-8(a)(1)</v>
      </c>
      <c r="D1440" s="64" t="s">
        <v>4529</v>
      </c>
      <c r="E1440" s="23" t="str">
        <f ca="1">IF(LEN($A1440)=0,"",IF($A1440="---","(CCI NOT FOUND)",OFFSET('BACKEND-CCI_Info'!E$3,$A1440,0)))</f>
        <v>The organization develops and documents an inventory of information system components that accurately reflects the current information system.</v>
      </c>
      <c r="F1440" s="23" t="str">
        <f ca="1">IF(LEN($A1440)=0,"",IF($A1440="---","(CCI NOT FOUND)",OFFSET('BACKEND-CCI_Info'!F$3,$A1440,0)))</f>
        <v>The organization being inspected/assessed documents inventory of information system components that accurately reflects the current information system.</v>
      </c>
      <c r="G1440" s="23" t="str">
        <f ca="1">IF(LEN($A1440)=0,"",IF($A1440="---","(CCI NOT FOUND)",OFFSET('BACKEND-CCI_Info'!G$3,$A1440,0)))</f>
        <v>The organization conducting the inspection/assessment obtains and examines the documented inventory and examines a sampling of information system components  to ensure inventory accurately reflects the current information system.</v>
      </c>
      <c r="H1440" s="26" t="b">
        <f ca="1">IF(LEN($A1440)=0,"",IF($A1440="---","(CCI NOT FOUND)",OFFSET('BACKEND-CCI_Info'!K$3,$A1440,0)))</f>
        <v>1</v>
      </c>
      <c r="I1440" s="26" t="str">
        <f ca="1">IF(LEN($A1440)=0,"",IF($A1440="---","(CCI NOT FOUND)",IF(LEN(OFFSET('BACKEND-CCI_Info'!L$3,$A1440,0))=0,"","X")))</f>
        <v/>
      </c>
      <c r="J1440" s="26" t="str">
        <f ca="1">IF(LEN($A1440)=0,"",IF($A1440="---","(CCI NOT FOUND)",IF(LEN(OFFSET('BACKEND-CCI_Info'!M$3,$A1440,0))=0,"","X")))</f>
        <v/>
      </c>
      <c r="K1440" s="26" t="str">
        <f ca="1">IF(LEN($A1440)=0,"",IF($A1440="---","(CCI NOT FOUND)",IF(LEN(OFFSET('BACKEND-CCI_Info'!N$3,$A1440,0))=0,"","X")))</f>
        <v>X</v>
      </c>
      <c r="L1440" s="26" t="str">
        <f ca="1">IF(LEN($A1440)=0,"",IF($A1440="---","(CCI NOT FOUND)",IF(LEN(OFFSET('BACKEND-CCI_Info'!O$3,$A1440,0))=0,"","X")))</f>
        <v/>
      </c>
      <c r="M1440" s="26" t="str">
        <f ca="1">IF(LEN($A1440)=0,"",IF($A1440="---","(CCI NOT FOUND)",IF(LEN(OFFSET('BACKEND-CCI_Info'!P$3,$A1440,0))=0,"","X")))</f>
        <v/>
      </c>
      <c r="N1440" s="26" t="str">
        <f ca="1">IF(LEN($A1440)=0,"",IF($A1440="---","(CCI NOT FOUND)",IF(LEN(OFFSET('BACKEND-CCI_Info'!Q$3,$A1440,0))=0,"","X")))</f>
        <v/>
      </c>
      <c r="O1440" s="26" t="str">
        <f ca="1">IF(LEN($A1440)=0,"",IF($A1440="---","(CCI NOT FOUND)",IF(LEN(OFFSET('BACKEND-CCI_Info'!R$3,$A1440,0))=0,"","X")))</f>
        <v/>
      </c>
      <c r="P1440" s="26" t="str">
        <f ca="1">IF(LEN($A1440)=0,"",IF($A1440="---","(CCI NOT FOUND)",IF(LEN(OFFSET('BACKEND-CCI_Info'!S$3,$A1440,0))=0,"","X")))</f>
        <v/>
      </c>
      <c r="Q1440" s="26" t="str">
        <f ca="1">IF(LEN($A1440)=0,"",IF($A1440="---","(CCI NOT FOUND)",(OFFSET('BACKEND-CCI_Info'!T$3,$A1440,0))))</f>
        <v>Designer</v>
      </c>
      <c r="R1440" s="36" t="str">
        <f ca="1">IF(LEN($A1440)=0,"",IF($A1440="---","(CCI NOT FOUND)",OFFSET('BACKEND-CCI_Info'!U$3,$A1440,0)))</f>
        <v>1.9.4 Control System Inventory Report</v>
      </c>
    </row>
    <row r="1441" spans="1:18" ht="55.2" x14ac:dyDescent="0.25">
      <c r="A1441" s="25">
        <f>IF(LEN(D1441)=0,"",IF(ISERROR(MATCH(D1441,'BACKEND-CCI_Info'!D:D,0)),"---",MATCH(D1441,'BACKEND-CCI_Info'!D:D,0)-ROW('BACKEND-CCI_Info'!$D$3)))</f>
        <v>825</v>
      </c>
      <c r="B1441" s="23" t="str">
        <f ca="1">IF(LEN($A1441)=0,"",IF($A1441="---","(CCI NOT FOUND)",OFFSET('BACKEND-CCI_Info'!$H$3,$A1441,0)))</f>
        <v>CM-8</v>
      </c>
      <c r="C1441" s="23" t="str">
        <f ca="1">IF($A1441="","",IF(LEFT($A1441,6)="!ERROR","",OFFSET('BACKEND-CCI_Info'!I$3,$A1441,0)))</f>
        <v>CM-8(a)(2)</v>
      </c>
      <c r="D1441" s="64" t="s">
        <v>4533</v>
      </c>
      <c r="E1441" s="23" t="str">
        <f ca="1">IF(LEN($A1441)=0,"",IF($A1441="---","(CCI NOT FOUND)",OFFSET('BACKEND-CCI_Info'!E$3,$A1441,0)))</f>
        <v>The organization develops and documents an inventory of information system components that includes all components within the authorization boundary of the information system.</v>
      </c>
      <c r="F1441" s="23" t="str">
        <f ca="1">IF(LEN($A1441)=0,"",IF($A1441="---","(CCI NOT FOUND)",OFFSET('BACKEND-CCI_Info'!F$3,$A1441,0)))</f>
        <v>The organization being inspected/assessed documents inventory of information system components that includes all components within the authorization boundary of the information system.</v>
      </c>
      <c r="G1441" s="23" t="str">
        <f ca="1">IF(LEN($A1441)=0,"",IF($A1441="---","(CCI NOT FOUND)",OFFSET('BACKEND-CCI_Info'!G$3,$A1441,0)))</f>
        <v>The organization conducting the inspection/assessment obtains and examines the documented inventory and examines a sampling of information system components  to ensure inventory includes all components within the authorization boundary of the information system.</v>
      </c>
      <c r="H1441" s="26" t="b">
        <f ca="1">IF(LEN($A1441)=0,"",IF($A1441="---","(CCI NOT FOUND)",OFFSET('BACKEND-CCI_Info'!K$3,$A1441,0)))</f>
        <v>1</v>
      </c>
      <c r="I1441" s="26" t="str">
        <f ca="1">IF(LEN($A1441)=0,"",IF($A1441="---","(CCI NOT FOUND)",IF(LEN(OFFSET('BACKEND-CCI_Info'!L$3,$A1441,0))=0,"","X")))</f>
        <v/>
      </c>
      <c r="J1441" s="26" t="str">
        <f ca="1">IF(LEN($A1441)=0,"",IF($A1441="---","(CCI NOT FOUND)",IF(LEN(OFFSET('BACKEND-CCI_Info'!M$3,$A1441,0))=0,"","X")))</f>
        <v/>
      </c>
      <c r="K1441" s="26" t="str">
        <f ca="1">IF(LEN($A1441)=0,"",IF($A1441="---","(CCI NOT FOUND)",IF(LEN(OFFSET('BACKEND-CCI_Info'!N$3,$A1441,0))=0,"","X")))</f>
        <v>X</v>
      </c>
      <c r="L1441" s="26" t="str">
        <f ca="1">IF(LEN($A1441)=0,"",IF($A1441="---","(CCI NOT FOUND)",IF(LEN(OFFSET('BACKEND-CCI_Info'!O$3,$A1441,0))=0,"","X")))</f>
        <v/>
      </c>
      <c r="M1441" s="26" t="str">
        <f ca="1">IF(LEN($A1441)=0,"",IF($A1441="---","(CCI NOT FOUND)",IF(LEN(OFFSET('BACKEND-CCI_Info'!P$3,$A1441,0))=0,"","X")))</f>
        <v/>
      </c>
      <c r="N1441" s="26" t="str">
        <f ca="1">IF(LEN($A1441)=0,"",IF($A1441="---","(CCI NOT FOUND)",IF(LEN(OFFSET('BACKEND-CCI_Info'!Q$3,$A1441,0))=0,"","X")))</f>
        <v/>
      </c>
      <c r="O1441" s="26" t="str">
        <f ca="1">IF(LEN($A1441)=0,"",IF($A1441="---","(CCI NOT FOUND)",IF(LEN(OFFSET('BACKEND-CCI_Info'!R$3,$A1441,0))=0,"","X")))</f>
        <v/>
      </c>
      <c r="P1441" s="26" t="str">
        <f ca="1">IF(LEN($A1441)=0,"",IF($A1441="---","(CCI NOT FOUND)",IF(LEN(OFFSET('BACKEND-CCI_Info'!S$3,$A1441,0))=0,"","X")))</f>
        <v/>
      </c>
      <c r="Q1441" s="26" t="str">
        <f ca="1">IF(LEN($A1441)=0,"",IF($A1441="---","(CCI NOT FOUND)",(OFFSET('BACKEND-CCI_Info'!T$3,$A1441,0))))</f>
        <v>Designer</v>
      </c>
      <c r="R1441" s="36" t="str">
        <f ca="1">IF(LEN($A1441)=0,"",IF($A1441="---","(CCI NOT FOUND)",OFFSET('BACKEND-CCI_Info'!U$3,$A1441,0)))</f>
        <v>1.9.4 Control System Inventory Report</v>
      </c>
    </row>
    <row r="1442" spans="1:18" ht="96.6" x14ac:dyDescent="0.25">
      <c r="A1442" s="25">
        <f>IF(LEN(D1442)=0,"",IF(ISERROR(MATCH(D1442,'BACKEND-CCI_Info'!D:D,0)),"---",MATCH(D1442,'BACKEND-CCI_Info'!D:D,0)-ROW('BACKEND-CCI_Info'!$D$3)))</f>
        <v>826</v>
      </c>
      <c r="B1442" s="23" t="str">
        <f ca="1">IF(LEN($A1442)=0,"",IF($A1442="---","(CCI NOT FOUND)",OFFSET('BACKEND-CCI_Info'!$H$3,$A1442,0)))</f>
        <v>CM-8</v>
      </c>
      <c r="C1442" s="23" t="str">
        <f ca="1">IF($A1442="","",IF(LEFT($A1442,6)="!ERROR","",OFFSET('BACKEND-CCI_Info'!I$3,$A1442,0)))</f>
        <v>CM-8(a)(4)</v>
      </c>
      <c r="D1442" s="64" t="s">
        <v>4541</v>
      </c>
      <c r="E1442" s="23" t="str">
        <f ca="1">IF(LEN($A1442)=0,"",IF($A1442="---","(CCI NOT FOUND)",OFFSET('BACKEND-CCI_Info'!E$3,$A1442,0)))</f>
        <v>The organization defines information deemed necessary to achieve effective information system component accountability.</v>
      </c>
      <c r="F1442" s="23" t="str">
        <f ca="1">IF(LEN($A1442)=0,"",IF($A1442="---","(CCI NOT FOUND)",OFFSET('BACKEND-CCI_Info'!F$3,$A1442,0)))</f>
        <v>DoD has defined the information as hardware inventory specifications (manufacturer, type, model, serial number, physical location), software license information, information system/component owner, and for a networked component/device, the machine name.</v>
      </c>
      <c r="G1442" s="23" t="str">
        <f ca="1">IF(LEN($A1442)=0,"",IF($A1442="---","(CCI NOT FOUND)",OFFSET('BACKEND-CCI_Info'!G$3,$A1442,0)))</f>
        <v>The organization being inspected/assessed is automatically compliant with this CCI because they are covered at the DoD level.
DoD has defined the information as hardware inventory specifications (manufacturer, type, model, serial number, physical location), software license information, information system/component owner, and for a networked component/device, the machine name.</v>
      </c>
      <c r="H1442" s="26" t="b">
        <f ca="1">IF(LEN($A1442)=0,"",IF($A1442="---","(CCI NOT FOUND)",OFFSET('BACKEND-CCI_Info'!K$3,$A1442,0)))</f>
        <v>1</v>
      </c>
      <c r="I1442" s="26" t="str">
        <f ca="1">IF(LEN($A1442)=0,"",IF($A1442="---","(CCI NOT FOUND)",IF(LEN(OFFSET('BACKEND-CCI_Info'!L$3,$A1442,0))=0,"","X")))</f>
        <v>X</v>
      </c>
      <c r="J1442" s="26" t="str">
        <f ca="1">IF(LEN($A1442)=0,"",IF($A1442="---","(CCI NOT FOUND)",IF(LEN(OFFSET('BACKEND-CCI_Info'!M$3,$A1442,0))=0,"","X")))</f>
        <v/>
      </c>
      <c r="K1442" s="26" t="str">
        <f ca="1">IF(LEN($A1442)=0,"",IF($A1442="---","(CCI NOT FOUND)",IF(LEN(OFFSET('BACKEND-CCI_Info'!N$3,$A1442,0))=0,"","X")))</f>
        <v>X</v>
      </c>
      <c r="L1442" s="26" t="str">
        <f ca="1">IF(LEN($A1442)=0,"",IF($A1442="---","(CCI NOT FOUND)",IF(LEN(OFFSET('BACKEND-CCI_Info'!O$3,$A1442,0))=0,"","X")))</f>
        <v>X</v>
      </c>
      <c r="M1442" s="26" t="str">
        <f ca="1">IF(LEN($A1442)=0,"",IF($A1442="---","(CCI NOT FOUND)",IF(LEN(OFFSET('BACKEND-CCI_Info'!P$3,$A1442,0))=0,"","X")))</f>
        <v>X</v>
      </c>
      <c r="N1442" s="26" t="str">
        <f ca="1">IF(LEN($A1442)=0,"",IF($A1442="---","(CCI NOT FOUND)",IF(LEN(OFFSET('BACKEND-CCI_Info'!Q$3,$A1442,0))=0,"","X")))</f>
        <v/>
      </c>
      <c r="O1442" s="26" t="str">
        <f ca="1">IF(LEN($A1442)=0,"",IF($A1442="---","(CCI NOT FOUND)",IF(LEN(OFFSET('BACKEND-CCI_Info'!R$3,$A1442,0))=0,"","X")))</f>
        <v/>
      </c>
      <c r="P1442" s="26" t="str">
        <f ca="1">IF(LEN($A1442)=0,"",IF($A1442="---","(CCI NOT FOUND)",IF(LEN(OFFSET('BACKEND-CCI_Info'!S$3,$A1442,0))=0,"","X")))</f>
        <v/>
      </c>
      <c r="Q1442" s="26" t="str">
        <f ca="1">IF(LEN($A1442)=0,"",IF($A1442="---","(CCI NOT FOUND)",(OFFSET('BACKEND-CCI_Info'!T$3,$A1442,0))))</f>
        <v>DoD-Defined
Designer
Non-Designer
Impractical</v>
      </c>
      <c r="R1442" s="36" t="str">
        <f ca="1">IF(LEN($A1442)=0,"",IF($A1442="---","(CCI NOT FOUND)",OFFSET('BACKEND-CCI_Info'!U$3,$A1442,0)))</f>
        <v>1.9.4 Control System Inventory Report</v>
      </c>
    </row>
    <row r="1443" spans="1:18" ht="55.2" x14ac:dyDescent="0.25">
      <c r="A1443" s="25">
        <f>IF(LEN(D1443)=0,"",IF(ISERROR(MATCH(D1443,'BACKEND-CCI_Info'!D:D,0)),"---",MATCH(D1443,'BACKEND-CCI_Info'!D:D,0)-ROW('BACKEND-CCI_Info'!$D$3)))</f>
        <v>677</v>
      </c>
      <c r="B1443" s="23" t="str">
        <f ca="1">IF(LEN($A1443)=0,"",IF($A1443="---","(CCI NOT FOUND)",OFFSET('BACKEND-CCI_Info'!$H$3,$A1443,0)))</f>
        <v>CA-9</v>
      </c>
      <c r="C1443" s="23" t="str">
        <f ca="1">IF($A1443="","",IF(LEFT($A1443,6)="!ERROR","",OFFSET('BACKEND-CCI_Info'!I$3,$A1443,0)))</f>
        <v>CA-9(b)</v>
      </c>
      <c r="D1443" s="64" t="s">
        <v>3936</v>
      </c>
      <c r="E1443" s="23" t="str">
        <f ca="1">IF(LEN($A1443)=0,"",IF($A1443="---","(CCI NOT FOUND)",OFFSET('BACKEND-CCI_Info'!E$3,$A1443,0)))</f>
        <v>The organization documents, for each internal connection, the interface characteristics.</v>
      </c>
      <c r="F1443" s="23" t="str">
        <f ca="1">IF(LEN($A1443)=0,"",IF($A1443="---","(CCI NOT FOUND)",OFFSET('BACKEND-CCI_Info'!F$3,$A1443,0)))</f>
        <v>The organization being inspected/assessed  documents, for each internal connection, the interface characteristics.</v>
      </c>
      <c r="G1443" s="23" t="str">
        <f ca="1">IF(LEN($A1443)=0,"",IF($A1443="---","(CCI NOT FOUND)",OFFSET('BACKEND-CCI_Info'!G$3,$A1443,0)))</f>
        <v>The organization conducting the inspection/assessment obtains and examines the documented interface characteristics as well as the network topology to ensure the organization being inspected/assessed documents, for each internal connection, the interface characteristics.</v>
      </c>
      <c r="H1443" s="26" t="b">
        <f ca="1">IF(LEN($A1443)=0,"",IF($A1443="---","(CCI NOT FOUND)",OFFSET('BACKEND-CCI_Info'!K$3,$A1443,0)))</f>
        <v>1</v>
      </c>
      <c r="I1443" s="26" t="str">
        <f ca="1">IF(LEN($A1443)=0,"",IF($A1443="---","(CCI NOT FOUND)",IF(LEN(OFFSET('BACKEND-CCI_Info'!L$3,$A1443,0))=0,"","X")))</f>
        <v/>
      </c>
      <c r="J1443" s="26" t="str">
        <f ca="1">IF(LEN($A1443)=0,"",IF($A1443="---","(CCI NOT FOUND)",IF(LEN(OFFSET('BACKEND-CCI_Info'!M$3,$A1443,0))=0,"","X")))</f>
        <v/>
      </c>
      <c r="K1443" s="26" t="str">
        <f ca="1">IF(LEN($A1443)=0,"",IF($A1443="---","(CCI NOT FOUND)",IF(LEN(OFFSET('BACKEND-CCI_Info'!N$3,$A1443,0))=0,"","X")))</f>
        <v>X</v>
      </c>
      <c r="L1443" s="26" t="str">
        <f ca="1">IF(LEN($A1443)=0,"",IF($A1443="---","(CCI NOT FOUND)",IF(LEN(OFFSET('BACKEND-CCI_Info'!O$3,$A1443,0))=0,"","X")))</f>
        <v/>
      </c>
      <c r="M1443" s="26" t="str">
        <f ca="1">IF(LEN($A1443)=0,"",IF($A1443="---","(CCI NOT FOUND)",IF(LEN(OFFSET('BACKEND-CCI_Info'!P$3,$A1443,0))=0,"","X")))</f>
        <v/>
      </c>
      <c r="N1443" s="26" t="str">
        <f ca="1">IF(LEN($A1443)=0,"",IF($A1443="---","(CCI NOT FOUND)",IF(LEN(OFFSET('BACKEND-CCI_Info'!Q$3,$A1443,0))=0,"","X")))</f>
        <v/>
      </c>
      <c r="O1443" s="26" t="str">
        <f ca="1">IF(LEN($A1443)=0,"",IF($A1443="---","(CCI NOT FOUND)",IF(LEN(OFFSET('BACKEND-CCI_Info'!R$3,$A1443,0))=0,"","X")))</f>
        <v/>
      </c>
      <c r="P1443" s="26" t="str">
        <f ca="1">IF(LEN($A1443)=0,"",IF($A1443="---","(CCI NOT FOUND)",IF(LEN(OFFSET('BACKEND-CCI_Info'!S$3,$A1443,0))=0,"","X")))</f>
        <v/>
      </c>
      <c r="Q1443" s="26" t="str">
        <f ca="1">IF(LEN($A1443)=0,"",IF($A1443="---","(CCI NOT FOUND)",(OFFSET('BACKEND-CCI_Info'!T$3,$A1443,0))))</f>
        <v>Designer</v>
      </c>
      <c r="R1443" s="36" t="str">
        <f ca="1">IF(LEN($A1443)=0,"",IF($A1443="---","(CCI NOT FOUND)",OFFSET('BACKEND-CCI_Info'!U$3,$A1443,0)))</f>
        <v>1.9.3 Network Communication Report</v>
      </c>
    </row>
    <row r="1444" spans="1:18" ht="55.2" x14ac:dyDescent="0.25">
      <c r="A1444" s="25">
        <f>IF(LEN(D1444)=0,"",IF(ISERROR(MATCH(D1444,'BACKEND-CCI_Info'!D:D,0)),"---",MATCH(D1444,'BACKEND-CCI_Info'!D:D,0)-ROW('BACKEND-CCI_Info'!$D$3)))</f>
        <v>678</v>
      </c>
      <c r="B1444" s="23" t="str">
        <f ca="1">IF(LEN($A1444)=0,"",IF($A1444="---","(CCI NOT FOUND)",OFFSET('BACKEND-CCI_Info'!$H$3,$A1444,0)))</f>
        <v>CA-9</v>
      </c>
      <c r="C1444" s="23" t="str">
        <f ca="1">IF($A1444="","",IF(LEFT($A1444,6)="!ERROR","",OFFSET('BACKEND-CCI_Info'!I$3,$A1444,0)))</f>
        <v>CA-9(b)</v>
      </c>
      <c r="D1444" s="64" t="s">
        <v>3941</v>
      </c>
      <c r="E1444" s="23" t="str">
        <f ca="1">IF(LEN($A1444)=0,"",IF($A1444="---","(CCI NOT FOUND)",OFFSET('BACKEND-CCI_Info'!E$3,$A1444,0)))</f>
        <v>The organization documents, for each internal connection, the security requirements.</v>
      </c>
      <c r="F1444" s="23" t="str">
        <f ca="1">IF(LEN($A1444)=0,"",IF($A1444="---","(CCI NOT FOUND)",OFFSET('BACKEND-CCI_Info'!F$3,$A1444,0)))</f>
        <v>The organization being inspected/assessed documents, for each internal connection, the security requirements.</v>
      </c>
      <c r="G1444" s="23" t="str">
        <f ca="1">IF(LEN($A1444)=0,"",IF($A1444="---","(CCI NOT FOUND)",OFFSET('BACKEND-CCI_Info'!G$3,$A1444,0)))</f>
        <v>The organization conducting the inspection/assessment obtains and examines the documented security requirements as well as the network topology to ensure the organization being inspected/assessed documents, for each internal connection, the security requirements.</v>
      </c>
      <c r="H1444" s="26" t="b">
        <f ca="1">IF(LEN($A1444)=0,"",IF($A1444="---","(CCI NOT FOUND)",OFFSET('BACKEND-CCI_Info'!K$3,$A1444,0)))</f>
        <v>1</v>
      </c>
      <c r="I1444" s="26" t="str">
        <f ca="1">IF(LEN($A1444)=0,"",IF($A1444="---","(CCI NOT FOUND)",IF(LEN(OFFSET('BACKEND-CCI_Info'!L$3,$A1444,0))=0,"","X")))</f>
        <v/>
      </c>
      <c r="J1444" s="26" t="str">
        <f ca="1">IF(LEN($A1444)=0,"",IF($A1444="---","(CCI NOT FOUND)",IF(LEN(OFFSET('BACKEND-CCI_Info'!M$3,$A1444,0))=0,"","X")))</f>
        <v/>
      </c>
      <c r="K1444" s="26" t="str">
        <f ca="1">IF(LEN($A1444)=0,"",IF($A1444="---","(CCI NOT FOUND)",IF(LEN(OFFSET('BACKEND-CCI_Info'!N$3,$A1444,0))=0,"","X")))</f>
        <v>X</v>
      </c>
      <c r="L1444" s="26" t="str">
        <f ca="1">IF(LEN($A1444)=0,"",IF($A1444="---","(CCI NOT FOUND)",IF(LEN(OFFSET('BACKEND-CCI_Info'!O$3,$A1444,0))=0,"","X")))</f>
        <v/>
      </c>
      <c r="M1444" s="26" t="str">
        <f ca="1">IF(LEN($A1444)=0,"",IF($A1444="---","(CCI NOT FOUND)",IF(LEN(OFFSET('BACKEND-CCI_Info'!P$3,$A1444,0))=0,"","X")))</f>
        <v/>
      </c>
      <c r="N1444" s="26" t="str">
        <f ca="1">IF(LEN($A1444)=0,"",IF($A1444="---","(CCI NOT FOUND)",IF(LEN(OFFSET('BACKEND-CCI_Info'!Q$3,$A1444,0))=0,"","X")))</f>
        <v/>
      </c>
      <c r="O1444" s="26" t="str">
        <f ca="1">IF(LEN($A1444)=0,"",IF($A1444="---","(CCI NOT FOUND)",IF(LEN(OFFSET('BACKEND-CCI_Info'!R$3,$A1444,0))=0,"","X")))</f>
        <v/>
      </c>
      <c r="P1444" s="26" t="str">
        <f ca="1">IF(LEN($A1444)=0,"",IF($A1444="---","(CCI NOT FOUND)",IF(LEN(OFFSET('BACKEND-CCI_Info'!S$3,$A1444,0))=0,"","X")))</f>
        <v/>
      </c>
      <c r="Q1444" s="26" t="str">
        <f ca="1">IF(LEN($A1444)=0,"",IF($A1444="---","(CCI NOT FOUND)",(OFFSET('BACKEND-CCI_Info'!T$3,$A1444,0))))</f>
        <v>Designer</v>
      </c>
      <c r="R1444" s="36" t="str">
        <f ca="1">IF(LEN($A1444)=0,"",IF($A1444="---","(CCI NOT FOUND)",OFFSET('BACKEND-CCI_Info'!U$3,$A1444,0)))</f>
        <v>1.9.3 Network Communication Report</v>
      </c>
    </row>
    <row r="1445" spans="1:18" ht="69" x14ac:dyDescent="0.25">
      <c r="A1445" s="25">
        <f>IF(LEN(D1445)=0,"",IF(ISERROR(MATCH(D1445,'BACKEND-CCI_Info'!D:D,0)),"---",MATCH(D1445,'BACKEND-CCI_Info'!D:D,0)-ROW('BACKEND-CCI_Info'!$D$3)))</f>
        <v>679</v>
      </c>
      <c r="B1445" s="23" t="str">
        <f ca="1">IF(LEN($A1445)=0,"",IF($A1445="---","(CCI NOT FOUND)",OFFSET('BACKEND-CCI_Info'!$H$3,$A1445,0)))</f>
        <v>CA-9</v>
      </c>
      <c r="C1445" s="23" t="str">
        <f ca="1">IF($A1445="","",IF(LEFT($A1445,6)="!ERROR","",OFFSET('BACKEND-CCI_Info'!I$3,$A1445,0)))</f>
        <v>CA-9(b)</v>
      </c>
      <c r="D1445" s="64" t="s">
        <v>3945</v>
      </c>
      <c r="E1445" s="23" t="str">
        <f ca="1">IF(LEN($A1445)=0,"",IF($A1445="---","(CCI NOT FOUND)",OFFSET('BACKEND-CCI_Info'!E$3,$A1445,0)))</f>
        <v>The organization documents, for each internal connection, the nature of the information communicated.</v>
      </c>
      <c r="F1445" s="23" t="str">
        <f ca="1">IF(LEN($A1445)=0,"",IF($A1445="---","(CCI NOT FOUND)",OFFSET('BACKEND-CCI_Info'!F$3,$A1445,0)))</f>
        <v>The organization being inspected/assessed documents, for each internal connection, the nature of the information communicated.</v>
      </c>
      <c r="G1445" s="23" t="str">
        <f ca="1">IF(LEN($A1445)=0,"",IF($A1445="---","(CCI NOT FOUND)",OFFSET('BACKEND-CCI_Info'!G$3,$A1445,0)))</f>
        <v>The organization conducting the inspection/assessment obtains and examines the documented nature of information communication as well as the network topology to ensure the organization being inspected/assessed documents, for each internal connection, the nature of the information communicated.</v>
      </c>
      <c r="H1445" s="26" t="b">
        <f ca="1">IF(LEN($A1445)=0,"",IF($A1445="---","(CCI NOT FOUND)",OFFSET('BACKEND-CCI_Info'!K$3,$A1445,0)))</f>
        <v>1</v>
      </c>
      <c r="I1445" s="26" t="str">
        <f ca="1">IF(LEN($A1445)=0,"",IF($A1445="---","(CCI NOT FOUND)",IF(LEN(OFFSET('BACKEND-CCI_Info'!L$3,$A1445,0))=0,"","X")))</f>
        <v/>
      </c>
      <c r="J1445" s="26" t="str">
        <f ca="1">IF(LEN($A1445)=0,"",IF($A1445="---","(CCI NOT FOUND)",IF(LEN(OFFSET('BACKEND-CCI_Info'!M$3,$A1445,0))=0,"","X")))</f>
        <v/>
      </c>
      <c r="K1445" s="26" t="str">
        <f ca="1">IF(LEN($A1445)=0,"",IF($A1445="---","(CCI NOT FOUND)",IF(LEN(OFFSET('BACKEND-CCI_Info'!N$3,$A1445,0))=0,"","X")))</f>
        <v>X</v>
      </c>
      <c r="L1445" s="26" t="str">
        <f ca="1">IF(LEN($A1445)=0,"",IF($A1445="---","(CCI NOT FOUND)",IF(LEN(OFFSET('BACKEND-CCI_Info'!O$3,$A1445,0))=0,"","X")))</f>
        <v/>
      </c>
      <c r="M1445" s="26" t="str">
        <f ca="1">IF(LEN($A1445)=0,"",IF($A1445="---","(CCI NOT FOUND)",IF(LEN(OFFSET('BACKEND-CCI_Info'!P$3,$A1445,0))=0,"","X")))</f>
        <v/>
      </c>
      <c r="N1445" s="26" t="str">
        <f ca="1">IF(LEN($A1445)=0,"",IF($A1445="---","(CCI NOT FOUND)",IF(LEN(OFFSET('BACKEND-CCI_Info'!Q$3,$A1445,0))=0,"","X")))</f>
        <v/>
      </c>
      <c r="O1445" s="26" t="str">
        <f ca="1">IF(LEN($A1445)=0,"",IF($A1445="---","(CCI NOT FOUND)",IF(LEN(OFFSET('BACKEND-CCI_Info'!R$3,$A1445,0))=0,"","X")))</f>
        <v/>
      </c>
      <c r="P1445" s="26" t="str">
        <f ca="1">IF(LEN($A1445)=0,"",IF($A1445="---","(CCI NOT FOUND)",IF(LEN(OFFSET('BACKEND-CCI_Info'!S$3,$A1445,0))=0,"","X")))</f>
        <v/>
      </c>
      <c r="Q1445" s="26" t="str">
        <f ca="1">IF(LEN($A1445)=0,"",IF($A1445="---","(CCI NOT FOUND)",(OFFSET('BACKEND-CCI_Info'!T$3,$A1445,0))))</f>
        <v>Designer</v>
      </c>
      <c r="R1445" s="36" t="str">
        <f ca="1">IF(LEN($A1445)=0,"",IF($A1445="---","(CCI NOT FOUND)",OFFSET('BACKEND-CCI_Info'!U$3,$A1445,0)))</f>
        <v>1.9.3 Network Communication Report</v>
      </c>
    </row>
    <row r="1446" spans="1:18" ht="110.4" x14ac:dyDescent="0.25">
      <c r="A1446" s="25">
        <f>IF(LEN(D1446)=0,"",IF(ISERROR(MATCH(D1446,'BACKEND-CCI_Info'!D:D,0)),"---",MATCH(D1446,'BACKEND-CCI_Info'!D:D,0)-ROW('BACKEND-CCI_Info'!$D$3)))</f>
        <v>680</v>
      </c>
      <c r="B1446" s="23" t="str">
        <f ca="1">IF(LEN($A1446)=0,"",IF($A1446="---","(CCI NOT FOUND)",OFFSET('BACKEND-CCI_Info'!$H$3,$A1446,0)))</f>
        <v>CA-9</v>
      </c>
      <c r="C1446" s="23" t="str">
        <f ca="1">IF($A1446="","",IF(LEFT($A1446,6)="!ERROR","",OFFSET('BACKEND-CCI_Info'!I$3,$A1446,0)))</f>
        <v>CA-9(a)</v>
      </c>
      <c r="D1446" s="64" t="s">
        <v>3932</v>
      </c>
      <c r="E1446" s="23" t="str">
        <f ca="1">IF(LEN($A1446)=0,"",IF($A1446="---","(CCI NOT FOUND)",OFFSET('BACKEND-CCI_Info'!E$3,$A1446,0)))</f>
        <v>The organization defines the information system components or classes of components that that are authorized internal connections to the information system.</v>
      </c>
      <c r="F1446" s="23" t="str">
        <f ca="1">IF(LEN($A1446)=0,"",IF($A1446="---","(CCI NOT FOUND)",OFFSET('BACKEND-CCI_Info'!F$3,$A1446,0)))</f>
        <v>The organization being inspected/assessed defines and documents the information system components or classes of components that that are authorized internal connections to the information system.
DoD has determined the information system components are not appropriate to define at the Enterprise level.</v>
      </c>
      <c r="G1446" s="23" t="str">
        <f ca="1">IF(LEN($A1446)=0,"",IF($A1446="---","(CCI NOT FOUND)",OFFSET('BACKEND-CCI_Info'!G$3,$A1446,0)))</f>
        <v>The organization conducting the inspection/assessment obtains and examines the  documented information system components to ensure the organization being inspected/assessed defines the information system components or classes of components that that are authorized internal connections to the information system.
DoD has determined the information system components are not appropriate to define at the Enterprise level.</v>
      </c>
      <c r="H1446" s="26" t="b">
        <f ca="1">IF(LEN($A1446)=0,"",IF($A1446="---","(CCI NOT FOUND)",OFFSET('BACKEND-CCI_Info'!K$3,$A1446,0)))</f>
        <v>1</v>
      </c>
      <c r="I1446" s="26" t="str">
        <f ca="1">IF(LEN($A1446)=0,"",IF($A1446="---","(CCI NOT FOUND)",IF(LEN(OFFSET('BACKEND-CCI_Info'!L$3,$A1446,0))=0,"","X")))</f>
        <v/>
      </c>
      <c r="J1446" s="26" t="str">
        <f ca="1">IF(LEN($A1446)=0,"",IF($A1446="---","(CCI NOT FOUND)",IF(LEN(OFFSET('BACKEND-CCI_Info'!M$3,$A1446,0))=0,"","X")))</f>
        <v/>
      </c>
      <c r="K1446" s="26" t="str">
        <f ca="1">IF(LEN($A1446)=0,"",IF($A1446="---","(CCI NOT FOUND)",IF(LEN(OFFSET('BACKEND-CCI_Info'!N$3,$A1446,0))=0,"","X")))</f>
        <v>X</v>
      </c>
      <c r="L1446" s="26" t="str">
        <f ca="1">IF(LEN($A1446)=0,"",IF($A1446="---","(CCI NOT FOUND)",IF(LEN(OFFSET('BACKEND-CCI_Info'!O$3,$A1446,0))=0,"","X")))</f>
        <v/>
      </c>
      <c r="M1446" s="26" t="str">
        <f ca="1">IF(LEN($A1446)=0,"",IF($A1446="---","(CCI NOT FOUND)",IF(LEN(OFFSET('BACKEND-CCI_Info'!P$3,$A1446,0))=0,"","X")))</f>
        <v/>
      </c>
      <c r="N1446" s="26" t="str">
        <f ca="1">IF(LEN($A1446)=0,"",IF($A1446="---","(CCI NOT FOUND)",IF(LEN(OFFSET('BACKEND-CCI_Info'!Q$3,$A1446,0))=0,"","X")))</f>
        <v/>
      </c>
      <c r="O1446" s="26" t="str">
        <f ca="1">IF(LEN($A1446)=0,"",IF($A1446="---","(CCI NOT FOUND)",IF(LEN(OFFSET('BACKEND-CCI_Info'!R$3,$A1446,0))=0,"","X")))</f>
        <v/>
      </c>
      <c r="P1446" s="26" t="str">
        <f ca="1">IF(LEN($A1446)=0,"",IF($A1446="---","(CCI NOT FOUND)",IF(LEN(OFFSET('BACKEND-CCI_Info'!S$3,$A1446,0))=0,"","X")))</f>
        <v/>
      </c>
      <c r="Q1446" s="26" t="str">
        <f ca="1">IF(LEN($A1446)=0,"",IF($A1446="---","(CCI NOT FOUND)",(OFFSET('BACKEND-CCI_Info'!T$3,$A1446,0))))</f>
        <v>Designer</v>
      </c>
      <c r="R1446" s="36" t="str">
        <f ca="1">IF(LEN($A1446)=0,"",IF($A1446="---","(CCI NOT FOUND)",OFFSET('BACKEND-CCI_Info'!U$3,$A1446,0)))</f>
        <v>1.9.3 Network Communication Report</v>
      </c>
    </row>
    <row r="1447" spans="1:18" ht="138" x14ac:dyDescent="0.25">
      <c r="A1447" s="25">
        <f>IF(LEN(D1447)=0,"",IF(ISERROR(MATCH(D1447,'BACKEND-CCI_Info'!D:D,0)),"---",MATCH(D1447,'BACKEND-CCI_Info'!D:D,0)-ROW('BACKEND-CCI_Info'!$D$3)))</f>
        <v>2177</v>
      </c>
      <c r="B1447" s="23" t="str">
        <f ca="1">IF(LEN($A1447)=0,"",IF($A1447="---","(CCI NOT FOUND)",OFFSET('BACKEND-CCI_Info'!$H$3,$A1447,0)))</f>
        <v>SC-7(18)</v>
      </c>
      <c r="C1447" s="23" t="str">
        <f ca="1">IF($A1447="","",IF(LEFT($A1447,6)="!ERROR","",OFFSET('BACKEND-CCI_Info'!I$3,$A1447,0)))</f>
        <v>SC-7(18)</v>
      </c>
      <c r="D1447" s="64" t="s">
        <v>10211</v>
      </c>
      <c r="E1447" s="23" t="str">
        <f ca="1">IF(LEN($A1447)=0,"",IF($A1447="---","(CCI NOT FOUND)",OFFSET('BACKEND-CCI_Info'!E$3,$A1447,0)))</f>
        <v>The information system fails securely in the event of an operational failure of a boundary protection device.</v>
      </c>
      <c r="F1447" s="23" t="str">
        <f ca="1">IF(LEN($A1447)=0,"",IF($A1447="---","(CCI NOT FOUND)",OFFSET('BACKEND-CCI_Info'!F$3,$A1447,0)))</f>
        <v>The organization being inspected/assessed configures the information system to  fail securely in the event of an operational failure of a boundary protection device.
For information system components that have applicable STIGs or SRGs, the organization being inspected/assessed must comply with the STIG/SRG guidance that pertains to CCI 1126.</v>
      </c>
      <c r="G1447" s="23" t="str">
        <f ca="1">IF(LEN($A1447)=0,"",IF($A1447="---","(CCI NOT FOUND)",OFFSET('BACKEND-CCI_Info'!G$3,$A1447,0)))</f>
        <v>The organization conducting the inspection/assessment examines the information system to ensure the organization being inspected/assessed configures the information system to  fail securely in the event of an operational failure of a boundary protection device.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1126.</v>
      </c>
      <c r="H1447" s="26" t="b">
        <f ca="1">IF(LEN($A1447)=0,"",IF($A1447="---","(CCI NOT FOUND)",OFFSET('BACKEND-CCI_Info'!K$3,$A1447,0)))</f>
        <v>1</v>
      </c>
      <c r="I1447" s="26" t="str">
        <f ca="1">IF(LEN($A1447)=0,"",IF($A1447="---","(CCI NOT FOUND)",IF(LEN(OFFSET('BACKEND-CCI_Info'!L$3,$A1447,0))=0,"","X")))</f>
        <v/>
      </c>
      <c r="J1447" s="26" t="str">
        <f ca="1">IF(LEN($A1447)=0,"",IF($A1447="---","(CCI NOT FOUND)",IF(LEN(OFFSET('BACKEND-CCI_Info'!M$3,$A1447,0))=0,"","X")))</f>
        <v/>
      </c>
      <c r="K1447" s="26" t="str">
        <f ca="1">IF(LEN($A1447)=0,"",IF($A1447="---","(CCI NOT FOUND)",IF(LEN(OFFSET('BACKEND-CCI_Info'!N$3,$A1447,0))=0,"","X")))</f>
        <v>X</v>
      </c>
      <c r="L1447" s="26" t="str">
        <f ca="1">IF(LEN($A1447)=0,"",IF($A1447="---","(CCI NOT FOUND)",IF(LEN(OFFSET('BACKEND-CCI_Info'!O$3,$A1447,0))=0,"","X")))</f>
        <v/>
      </c>
      <c r="M1447" s="26" t="str">
        <f ca="1">IF(LEN($A1447)=0,"",IF($A1447="---","(CCI NOT FOUND)",IF(LEN(OFFSET('BACKEND-CCI_Info'!P$3,$A1447,0))=0,"","X")))</f>
        <v>X</v>
      </c>
      <c r="N1447" s="26" t="str">
        <f ca="1">IF(LEN($A1447)=0,"",IF($A1447="---","(CCI NOT FOUND)",IF(LEN(OFFSET('BACKEND-CCI_Info'!Q$3,$A1447,0))=0,"","X")))</f>
        <v/>
      </c>
      <c r="O1447" s="26" t="str">
        <f ca="1">IF(LEN($A1447)=0,"",IF($A1447="---","(CCI NOT FOUND)",IF(LEN(OFFSET('BACKEND-CCI_Info'!R$3,$A1447,0))=0,"","X")))</f>
        <v/>
      </c>
      <c r="P1447" s="26" t="str">
        <f ca="1">IF(LEN($A1447)=0,"",IF($A1447="---","(CCI NOT FOUND)",IF(LEN(OFFSET('BACKEND-CCI_Info'!S$3,$A1447,0))=0,"","X")))</f>
        <v/>
      </c>
      <c r="Q1447" s="26" t="str">
        <f ca="1">IF(LEN($A1447)=0,"",IF($A1447="---","(CCI NOT FOUND)",(OFFSET('BACKEND-CCI_Info'!T$3,$A1447,0))))</f>
        <v>Designer
Impractical</v>
      </c>
      <c r="R1447" s="36" t="str">
        <f ca="1">IF(LEN($A1447)=0,"",IF($A1447="---","(CCI NOT FOUND)",OFFSET('BACKEND-CCI_Info'!U$3,$A1447,0)))</f>
        <v>1.9.2 Cybersecurity Interconnection Sched...
 3.7.5 Process Isolation and Boundary Prot...</v>
      </c>
    </row>
    <row r="1448" spans="1:18" ht="151.80000000000001" x14ac:dyDescent="0.25">
      <c r="A1448" s="25">
        <f>IF(LEN(D1448)=0,"",IF(ISERROR(MATCH(D1448,'BACKEND-CCI_Info'!D:D,0)),"---",MATCH(D1448,'BACKEND-CCI_Info'!D:D,0)-ROW('BACKEND-CCI_Info'!$D$3)))</f>
        <v>2154</v>
      </c>
      <c r="B1448" s="23" t="str">
        <f ca="1">IF(LEN($A1448)=0,"",IF($A1448="---","(CCI NOT FOUND)",OFFSET('BACKEND-CCI_Info'!$H$3,$A1448,0)))</f>
        <v>SC-7(5)</v>
      </c>
      <c r="C1448" s="23" t="str">
        <f ca="1">IF($A1448="","",IF(LEFT($A1448,6)="!ERROR","",OFFSET('BACKEND-CCI_Info'!I$3,$A1448,0)))</f>
        <v>SC-7(5)</v>
      </c>
      <c r="D1448" s="64" t="s">
        <v>10110</v>
      </c>
      <c r="E1448" s="23" t="str">
        <f ca="1">IF(LEN($A1448)=0,"",IF($A1448="---","(CCI NOT FOUND)",OFFSET('BACKEND-CCI_Info'!E$3,$A1448,0)))</f>
        <v>The information system at managed interfaces denies network communications traffic by default and allows network communications traffic by exception (i.e., deny all, permit by exception).</v>
      </c>
      <c r="F1448" s="23" t="str">
        <f ca="1">IF(LEN($A1448)=0,"",IF($A1448="---","(CCI NOT FOUND)",OFFSET('BACKEND-CCI_Info'!F$3,$A1448,0)))</f>
        <v>The organization being inspected/assessed configures the information system to deny network communications traffic at managed interfaces by default and allows network communications traffic by exception (i.e., deny all, permit by exception).
For information system components that have applicable STIGs or SRGs, the organization being inspected/assessed must comply with the STIG/SRG guidance that pertains to CCI 1109.</v>
      </c>
      <c r="G1448" s="23" t="str">
        <f ca="1">IF(LEN($A1448)=0,"",IF($A1448="---","(CCI NOT FOUND)",OFFSET('BACKEND-CCI_Info'!G$3,$A1448,0)))</f>
        <v>The organization conducting the inspection/assessment examines the information system to ensure the organization being inspected/assessed configures the information system to  deny network communications traffic at managed interfaces by default and allows network communications traffic by exception (i.e., deny all, permit by exception).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1109.</v>
      </c>
      <c r="H1448" s="26" t="b">
        <f ca="1">IF(LEN($A1448)=0,"",IF($A1448="---","(CCI NOT FOUND)",OFFSET('BACKEND-CCI_Info'!K$3,$A1448,0)))</f>
        <v>1</v>
      </c>
      <c r="I1448" s="26" t="str">
        <f ca="1">IF(LEN($A1448)=0,"",IF($A1448="---","(CCI NOT FOUND)",IF(LEN(OFFSET('BACKEND-CCI_Info'!L$3,$A1448,0))=0,"","X")))</f>
        <v/>
      </c>
      <c r="J1448" s="26" t="str">
        <f ca="1">IF(LEN($A1448)=0,"",IF($A1448="---","(CCI NOT FOUND)",IF(LEN(OFFSET('BACKEND-CCI_Info'!M$3,$A1448,0))=0,"","X")))</f>
        <v>X</v>
      </c>
      <c r="K1448" s="26" t="str">
        <f ca="1">IF(LEN($A1448)=0,"",IF($A1448="---","(CCI NOT FOUND)",IF(LEN(OFFSET('BACKEND-CCI_Info'!N$3,$A1448,0))=0,"","X")))</f>
        <v>X</v>
      </c>
      <c r="L1448" s="26" t="str">
        <f ca="1">IF(LEN($A1448)=0,"",IF($A1448="---","(CCI NOT FOUND)",IF(LEN(OFFSET('BACKEND-CCI_Info'!O$3,$A1448,0))=0,"","X")))</f>
        <v/>
      </c>
      <c r="M1448" s="26" t="str">
        <f ca="1">IF(LEN($A1448)=0,"",IF($A1448="---","(CCI NOT FOUND)",IF(LEN(OFFSET('BACKEND-CCI_Info'!P$3,$A1448,0))=0,"","X")))</f>
        <v/>
      </c>
      <c r="N1448" s="26" t="str">
        <f ca="1">IF(LEN($A1448)=0,"",IF($A1448="---","(CCI NOT FOUND)",IF(LEN(OFFSET('BACKEND-CCI_Info'!Q$3,$A1448,0))=0,"","X")))</f>
        <v/>
      </c>
      <c r="O1448" s="26" t="str">
        <f ca="1">IF(LEN($A1448)=0,"",IF($A1448="---","(CCI NOT FOUND)",IF(LEN(OFFSET('BACKEND-CCI_Info'!R$3,$A1448,0))=0,"","X")))</f>
        <v/>
      </c>
      <c r="P1448" s="26" t="str">
        <f ca="1">IF(LEN($A1448)=0,"",IF($A1448="---","(CCI NOT FOUND)",IF(LEN(OFFSET('BACKEND-CCI_Info'!S$3,$A1448,0))=0,"","X")))</f>
        <v/>
      </c>
      <c r="Q1448" s="26" t="str">
        <f ca="1">IF(LEN($A1448)=0,"",IF($A1448="---","(CCI NOT FOUND)",(OFFSET('BACKEND-CCI_Info'!T$3,$A1448,0))))</f>
        <v>Enclave
Designer</v>
      </c>
      <c r="R1448" s="36" t="str">
        <f ca="1">IF(LEN($A1448)=0,"",IF($A1448="---","(CCI NOT FOUND)",OFFSET('BACKEND-CCI_Info'!U$3,$A1448,0)))</f>
        <v>1.9.2 Cybersecurity Interconnection Sched...
 3.3.6 Pysical Security in MODERATE Impact...
 3.7.5 Process Isolation and Boundary Prot...</v>
      </c>
    </row>
    <row r="1449" spans="1:18" ht="69" x14ac:dyDescent="0.25">
      <c r="A1449" s="25">
        <f>IF(LEN(D1449)=0,"",IF(ISERROR(MATCH(D1449,'BACKEND-CCI_Info'!D:D,0)),"---",MATCH(D1449,'BACKEND-CCI_Info'!D:D,0)-ROW('BACKEND-CCI_Info'!$D$3)))</f>
        <v>1650</v>
      </c>
      <c r="B1449" s="23" t="str">
        <f ca="1">IF(LEN($A1449)=0,"",IF($A1449="---","(CCI NOT FOUND)",OFFSET('BACKEND-CCI_Info'!$H$3,$A1449,0)))</f>
        <v>PL-8</v>
      </c>
      <c r="C1449" s="23" t="str">
        <f ca="1">IF($A1449="","",IF(LEFT($A1449,6)="!ERROR","",OFFSET('BACKEND-CCI_Info'!I$3,$A1449,0)))</f>
        <v>PL-8(a)(3)</v>
      </c>
      <c r="D1449" s="64" t="s">
        <v>7958</v>
      </c>
      <c r="E1449" s="23" t="str">
        <f ca="1">IF(LEN($A1449)=0,"",IF($A1449="---","(CCI NOT FOUND)",OFFSET('BACKEND-CCI_Info'!E$3,$A1449,0)))</f>
        <v>The organization's information security architecture for the information system describes any information security assumptions about, and dependencies on, external services.</v>
      </c>
      <c r="F1449" s="23" t="str">
        <f ca="1">IF(LEN($A1449)=0,"",IF($A1449="---","(CCI NOT FOUND)",OFFSET('BACKEND-CCI_Info'!F$3,$A1449,0)))</f>
        <v>The organization being inspected/assessed describes within the information security architecture for the information system, any information security assumptions about, and dependencies on, external services.</v>
      </c>
      <c r="G1449" s="23" t="str">
        <f ca="1">IF(LEN($A1449)=0,"",IF($A1449="---","(CCI NOT FOUND)",OFFSET('BACKEND-CCI_Info'!G$3,$A1449,0)))</f>
        <v>The organization conducting the inspection/assessment obtains and examines the information security architecture to ensure the organization being inspected/assessed describes within the information security architecture for the information system, any information security assumptions about, and dependencies on, external services.</v>
      </c>
      <c r="H1449" s="26" t="b">
        <f ca="1">IF(LEN($A1449)=0,"",IF($A1449="---","(CCI NOT FOUND)",OFFSET('BACKEND-CCI_Info'!K$3,$A1449,0)))</f>
        <v>1</v>
      </c>
      <c r="I1449" s="26" t="str">
        <f ca="1">IF(LEN($A1449)=0,"",IF($A1449="---","(CCI NOT FOUND)",IF(LEN(OFFSET('BACKEND-CCI_Info'!L$3,$A1449,0))=0,"","X")))</f>
        <v/>
      </c>
      <c r="J1449" s="26" t="str">
        <f ca="1">IF(LEN($A1449)=0,"",IF($A1449="---","(CCI NOT FOUND)",IF(LEN(OFFSET('BACKEND-CCI_Info'!M$3,$A1449,0))=0,"","X")))</f>
        <v/>
      </c>
      <c r="K1449" s="26" t="str">
        <f ca="1">IF(LEN($A1449)=0,"",IF($A1449="---","(CCI NOT FOUND)",IF(LEN(OFFSET('BACKEND-CCI_Info'!N$3,$A1449,0))=0,"","X")))</f>
        <v>X</v>
      </c>
      <c r="L1449" s="26" t="str">
        <f ca="1">IF(LEN($A1449)=0,"",IF($A1449="---","(CCI NOT FOUND)",IF(LEN(OFFSET('BACKEND-CCI_Info'!O$3,$A1449,0))=0,"","X")))</f>
        <v>X</v>
      </c>
      <c r="M1449" s="26" t="str">
        <f ca="1">IF(LEN($A1449)=0,"",IF($A1449="---","(CCI NOT FOUND)",IF(LEN(OFFSET('BACKEND-CCI_Info'!P$3,$A1449,0))=0,"","X")))</f>
        <v/>
      </c>
      <c r="N1449" s="26" t="str">
        <f ca="1">IF(LEN($A1449)=0,"",IF($A1449="---","(CCI NOT FOUND)",IF(LEN(OFFSET('BACKEND-CCI_Info'!Q$3,$A1449,0))=0,"","X")))</f>
        <v/>
      </c>
      <c r="O1449" s="26" t="str">
        <f ca="1">IF(LEN($A1449)=0,"",IF($A1449="---","(CCI NOT FOUND)",IF(LEN(OFFSET('BACKEND-CCI_Info'!R$3,$A1449,0))=0,"","X")))</f>
        <v/>
      </c>
      <c r="P1449" s="26" t="str">
        <f ca="1">IF(LEN($A1449)=0,"",IF($A1449="---","(CCI NOT FOUND)",IF(LEN(OFFSET('BACKEND-CCI_Info'!S$3,$A1449,0))=0,"","X")))</f>
        <v/>
      </c>
      <c r="Q1449" s="26" t="str">
        <f ca="1">IF(LEN($A1449)=0,"",IF($A1449="---","(CCI NOT FOUND)",(OFFSET('BACKEND-CCI_Info'!T$3,$A1449,0))))</f>
        <v>Designer
Non-Designer</v>
      </c>
      <c r="R1449" s="36" t="str">
        <f ca="1">IF(LEN($A1449)=0,"",IF($A1449="---","(CCI NOT FOUND)",OFFSET('BACKEND-CCI_Info'!U$3,$A1449,0)))</f>
        <v>1.9.2 Cybersecurity Interconnection Sched...
 1.9.3 Network Communication Report
 1.9.6 Cybersecurity Riser Diagram</v>
      </c>
    </row>
    <row r="1450" spans="1:18" ht="55.2" x14ac:dyDescent="0.25">
      <c r="A1450" s="25">
        <f>IF(LEN(D1450)=0,"",IF(ISERROR(MATCH(D1450,'BACKEND-CCI_Info'!D:D,0)),"---",MATCH(D1450,'BACKEND-CCI_Info'!D:D,0)-ROW('BACKEND-CCI_Info'!$D$3)))</f>
        <v>1651</v>
      </c>
      <c r="B1450" s="23" t="str">
        <f ca="1">IF(LEN($A1450)=0,"",IF($A1450="---","(CCI NOT FOUND)",OFFSET('BACKEND-CCI_Info'!$H$3,$A1450,0)))</f>
        <v>PL-8</v>
      </c>
      <c r="C1450" s="23" t="str">
        <f ca="1">IF($A1450="","",IF(LEFT($A1450,6)="!ERROR","",OFFSET('BACKEND-CCI_Info'!I$3,$A1450,0)))</f>
        <v>PL-8(a)</v>
      </c>
      <c r="D1450" s="64" t="s">
        <v>7943</v>
      </c>
      <c r="E1450" s="23" t="str">
        <f ca="1">IF(LEN($A1450)=0,"",IF($A1450="---","(CCI NOT FOUND)",OFFSET('BACKEND-CCI_Info'!E$3,$A1450,0)))</f>
        <v>The organization develops an information security architecture for the information system.</v>
      </c>
      <c r="F1450" s="23" t="str">
        <f ca="1">IF(LEN($A1450)=0,"",IF($A1450="---","(CCI NOT FOUND)",OFFSET('BACKEND-CCI_Info'!F$3,$A1450,0)))</f>
        <v>The organization being inspected/assessed develops and documents an information security architecture for the information system.</v>
      </c>
      <c r="G1450" s="23" t="str">
        <f ca="1">IF(LEN($A1450)=0,"",IF($A1450="---","(CCI NOT FOUND)",OFFSET('BACKEND-CCI_Info'!G$3,$A1450,0)))</f>
        <v>The organization conducting the inspection/assessment obtains and examines the documented  information security architecture to ensure the organization being inspected/assessed develops an information security architecture for the information system.</v>
      </c>
      <c r="H1450" s="26" t="b">
        <f ca="1">IF(LEN($A1450)=0,"",IF($A1450="---","(CCI NOT FOUND)",OFFSET('BACKEND-CCI_Info'!K$3,$A1450,0)))</f>
        <v>1</v>
      </c>
      <c r="I1450" s="26" t="str">
        <f ca="1">IF(LEN($A1450)=0,"",IF($A1450="---","(CCI NOT FOUND)",IF(LEN(OFFSET('BACKEND-CCI_Info'!L$3,$A1450,0))=0,"","X")))</f>
        <v/>
      </c>
      <c r="J1450" s="26" t="str">
        <f ca="1">IF(LEN($A1450)=0,"",IF($A1450="---","(CCI NOT FOUND)",IF(LEN(OFFSET('BACKEND-CCI_Info'!M$3,$A1450,0))=0,"","X")))</f>
        <v/>
      </c>
      <c r="K1450" s="26" t="str">
        <f ca="1">IF(LEN($A1450)=0,"",IF($A1450="---","(CCI NOT FOUND)",IF(LEN(OFFSET('BACKEND-CCI_Info'!N$3,$A1450,0))=0,"","X")))</f>
        <v>X</v>
      </c>
      <c r="L1450" s="26" t="str">
        <f ca="1">IF(LEN($A1450)=0,"",IF($A1450="---","(CCI NOT FOUND)",IF(LEN(OFFSET('BACKEND-CCI_Info'!O$3,$A1450,0))=0,"","X")))</f>
        <v>X</v>
      </c>
      <c r="M1450" s="26" t="str">
        <f ca="1">IF(LEN($A1450)=0,"",IF($A1450="---","(CCI NOT FOUND)",IF(LEN(OFFSET('BACKEND-CCI_Info'!P$3,$A1450,0))=0,"","X")))</f>
        <v/>
      </c>
      <c r="N1450" s="26" t="str">
        <f ca="1">IF(LEN($A1450)=0,"",IF($A1450="---","(CCI NOT FOUND)",IF(LEN(OFFSET('BACKEND-CCI_Info'!Q$3,$A1450,0))=0,"","X")))</f>
        <v/>
      </c>
      <c r="O1450" s="26" t="str">
        <f ca="1">IF(LEN($A1450)=0,"",IF($A1450="---","(CCI NOT FOUND)",IF(LEN(OFFSET('BACKEND-CCI_Info'!R$3,$A1450,0))=0,"","X")))</f>
        <v/>
      </c>
      <c r="P1450" s="26" t="str">
        <f ca="1">IF(LEN($A1450)=0,"",IF($A1450="---","(CCI NOT FOUND)",IF(LEN(OFFSET('BACKEND-CCI_Info'!S$3,$A1450,0))=0,"","X")))</f>
        <v/>
      </c>
      <c r="Q1450" s="26" t="str">
        <f ca="1">IF(LEN($A1450)=0,"",IF($A1450="---","(CCI NOT FOUND)",(OFFSET('BACKEND-CCI_Info'!T$3,$A1450,0))))</f>
        <v>Designer
Non-Designer</v>
      </c>
      <c r="R1450" s="36" t="str">
        <f ca="1">IF(LEN($A1450)=0,"",IF($A1450="---","(CCI NOT FOUND)",OFFSET('BACKEND-CCI_Info'!U$3,$A1450,0)))</f>
        <v>1.9.2 Cybersecurity Interconnection Sched...
 1.9.3 Network Communication Report
 1.9.6 Cybersecurity Riser Diagram</v>
      </c>
    </row>
    <row r="1451" spans="1:18" ht="82.8" x14ac:dyDescent="0.25">
      <c r="A1451" s="25">
        <f>IF(LEN(D1451)=0,"",IF(ISERROR(MATCH(D1451,'BACKEND-CCI_Info'!D:D,0)),"---",MATCH(D1451,'BACKEND-CCI_Info'!D:D,0)-ROW('BACKEND-CCI_Info'!$D$3)))</f>
        <v>1652</v>
      </c>
      <c r="B1451" s="23" t="str">
        <f ca="1">IF(LEN($A1451)=0,"",IF($A1451="---","(CCI NOT FOUND)",OFFSET('BACKEND-CCI_Info'!$H$3,$A1451,0)))</f>
        <v>PL-8</v>
      </c>
      <c r="C1451" s="23" t="str">
        <f ca="1">IF($A1451="","",IF(LEFT($A1451,6)="!ERROR","",OFFSET('BACKEND-CCI_Info'!I$3,$A1451,0)))</f>
        <v>PL-8(a)(1)</v>
      </c>
      <c r="D1451" s="64" t="s">
        <v>7948</v>
      </c>
      <c r="E1451" s="23" t="str">
        <f ca="1">IF(LEN($A1451)=0,"",IF($A1451="---","(CCI NOT FOUND)",OFFSET('BACKEND-CCI_Info'!E$3,$A1451,0)))</f>
        <v>The organization's information security architecture for the information system describes the overall philosophy, requirements, and approach to be taken with regard to protecting the confidentiality, integrity, and availability of organizational information.</v>
      </c>
      <c r="F1451" s="23" t="str">
        <f ca="1">IF(LEN($A1451)=0,"",IF($A1451="---","(CCI NOT FOUND)",OFFSET('BACKEND-CCI_Info'!F$3,$A1451,0)))</f>
        <v>The organization being inspected/assessed describes within the information security architecture for the information system, the overall philosophy, requirements, and approach to be taken with regard to protecting the confidentiality, integrity, and availability of organizational information.</v>
      </c>
      <c r="G1451" s="23" t="str">
        <f ca="1">IF(LEN($A1451)=0,"",IF($A1451="---","(CCI NOT FOUND)",OFFSET('BACKEND-CCI_Info'!G$3,$A1451,0)))</f>
        <v>The organization conducting the inspection/assessment obtains and examines the information security architecture to ensure the organization being inspected/assessed describes within the information security architecture for the information system, the overall philosophy, requirements, and approach to be taken with regard to protecting the confidentiality, integrity, and availability of organizational information.</v>
      </c>
      <c r="H1451" s="26" t="b">
        <f ca="1">IF(LEN($A1451)=0,"",IF($A1451="---","(CCI NOT FOUND)",OFFSET('BACKEND-CCI_Info'!K$3,$A1451,0)))</f>
        <v>1</v>
      </c>
      <c r="I1451" s="26" t="str">
        <f ca="1">IF(LEN($A1451)=0,"",IF($A1451="---","(CCI NOT FOUND)",IF(LEN(OFFSET('BACKEND-CCI_Info'!L$3,$A1451,0))=0,"","X")))</f>
        <v/>
      </c>
      <c r="J1451" s="26" t="str">
        <f ca="1">IF(LEN($A1451)=0,"",IF($A1451="---","(CCI NOT FOUND)",IF(LEN(OFFSET('BACKEND-CCI_Info'!M$3,$A1451,0))=0,"","X")))</f>
        <v/>
      </c>
      <c r="K1451" s="26" t="str">
        <f ca="1">IF(LEN($A1451)=0,"",IF($A1451="---","(CCI NOT FOUND)",IF(LEN(OFFSET('BACKEND-CCI_Info'!N$3,$A1451,0))=0,"","X")))</f>
        <v>X</v>
      </c>
      <c r="L1451" s="26" t="str">
        <f ca="1">IF(LEN($A1451)=0,"",IF($A1451="---","(CCI NOT FOUND)",IF(LEN(OFFSET('BACKEND-CCI_Info'!O$3,$A1451,0))=0,"","X")))</f>
        <v>X</v>
      </c>
      <c r="M1451" s="26" t="str">
        <f ca="1">IF(LEN($A1451)=0,"",IF($A1451="---","(CCI NOT FOUND)",IF(LEN(OFFSET('BACKEND-CCI_Info'!P$3,$A1451,0))=0,"","X")))</f>
        <v/>
      </c>
      <c r="N1451" s="26" t="str">
        <f ca="1">IF(LEN($A1451)=0,"",IF($A1451="---","(CCI NOT FOUND)",IF(LEN(OFFSET('BACKEND-CCI_Info'!Q$3,$A1451,0))=0,"","X")))</f>
        <v/>
      </c>
      <c r="O1451" s="26" t="str">
        <f ca="1">IF(LEN($A1451)=0,"",IF($A1451="---","(CCI NOT FOUND)",IF(LEN(OFFSET('BACKEND-CCI_Info'!R$3,$A1451,0))=0,"","X")))</f>
        <v/>
      </c>
      <c r="P1451" s="26" t="str">
        <f ca="1">IF(LEN($A1451)=0,"",IF($A1451="---","(CCI NOT FOUND)",IF(LEN(OFFSET('BACKEND-CCI_Info'!S$3,$A1451,0))=0,"","X")))</f>
        <v/>
      </c>
      <c r="Q1451" s="26" t="str">
        <f ca="1">IF(LEN($A1451)=0,"",IF($A1451="---","(CCI NOT FOUND)",(OFFSET('BACKEND-CCI_Info'!T$3,$A1451,0))))</f>
        <v>Designer
Non-Designer</v>
      </c>
      <c r="R1451" s="36" t="str">
        <f ca="1">IF(LEN($A1451)=0,"",IF($A1451="---","(CCI NOT FOUND)",OFFSET('BACKEND-CCI_Info'!U$3,$A1451,0)))</f>
        <v>1.9.2 Cybersecurity Interconnection Sched...
 1.9.3 Network Communication Report
 1.9.6 Cybersecurity Riser Diagram</v>
      </c>
    </row>
    <row r="1452" spans="1:18" ht="220.8" x14ac:dyDescent="0.25">
      <c r="A1452" s="25">
        <f>IF(LEN(D1452)=0,"",IF(ISERROR(MATCH(D1452,'BACKEND-CCI_Info'!D:D,0)),"---",MATCH(D1452,'BACKEND-CCI_Info'!D:D,0)-ROW('BACKEND-CCI_Info'!$D$3)))</f>
        <v>631</v>
      </c>
      <c r="B1452" s="23" t="str">
        <f ca="1">IF(LEN($A1452)=0,"",IF($A1452="---","(CCI NOT FOUND)",OFFSET('BACKEND-CCI_Info'!$H$3,$A1452,0)))</f>
        <v>CA-3</v>
      </c>
      <c r="C1452" s="23" t="str">
        <f ca="1">IF($A1452="","",IF(LEFT($A1452,6)="!ERROR","",OFFSET('BACKEND-CCI_Info'!I$3,$A1452,0)))</f>
        <v>CA-3(b)</v>
      </c>
      <c r="D1452" s="64" t="s">
        <v>3740</v>
      </c>
      <c r="E1452" s="23" t="str">
        <f ca="1">IF(LEN($A1452)=0,"",IF($A1452="---","(CCI NOT FOUND)",OFFSET('BACKEND-CCI_Info'!E$3,$A1452,0)))</f>
        <v>The organization documents, for each interconnection, the interface characteristics.</v>
      </c>
      <c r="F1452" s="23" t="str">
        <f ca="1">IF(LEN($A1452)=0,"",IF($A1452="---","(CCI NOT FOUND)",OFFSET('BACKEND-CCI_Info'!F$3,$A1452,0)))</f>
        <v>The organization being inspected/assessed will document the interface characteristics for each interconnection. 
Use of external reporting databases for these characteristics when tied to the specific interconnection is acceptable (e.g., ports, protocols, and services).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G1452" s="23" t="str">
        <f ca="1">IF(LEN($A1452)=0,"",IF($A1452="---","(CCI NOT FOUND)",OFFSET('BACKEND-CCI_Info'!G$3,$A1452,0)))</f>
        <v>The organization conducting the inspection/assessment obtains and examines interconnection security agreement documentation.
Policy Note:
Interconnection security agreements are required for systems connecting between enclaves that require the hosting enclave to enable PPS outside of their already established and approved business practices.  Connections can include both DoD enclaves or non DoD enclaves.</v>
      </c>
      <c r="H1452" s="26" t="b">
        <f ca="1">IF(LEN($A1452)=0,"",IF($A1452="---","(CCI NOT FOUND)",OFFSET('BACKEND-CCI_Info'!K$3,$A1452,0)))</f>
        <v>1</v>
      </c>
      <c r="I1452" s="26" t="str">
        <f ca="1">IF(LEN($A1452)=0,"",IF($A1452="---","(CCI NOT FOUND)",IF(LEN(OFFSET('BACKEND-CCI_Info'!L$3,$A1452,0))=0,"","X")))</f>
        <v/>
      </c>
      <c r="J1452" s="26" t="str">
        <f ca="1">IF(LEN($A1452)=0,"",IF($A1452="---","(CCI NOT FOUND)",IF(LEN(OFFSET('BACKEND-CCI_Info'!M$3,$A1452,0))=0,"","X")))</f>
        <v>X</v>
      </c>
      <c r="K1452" s="26" t="str">
        <f ca="1">IF(LEN($A1452)=0,"",IF($A1452="---","(CCI NOT FOUND)",IF(LEN(OFFSET('BACKEND-CCI_Info'!N$3,$A1452,0))=0,"","X")))</f>
        <v>X</v>
      </c>
      <c r="L1452" s="26" t="str">
        <f ca="1">IF(LEN($A1452)=0,"",IF($A1452="---","(CCI NOT FOUND)",IF(LEN(OFFSET('BACKEND-CCI_Info'!O$3,$A1452,0))=0,"","X")))</f>
        <v>X</v>
      </c>
      <c r="M1452" s="26" t="str">
        <f ca="1">IF(LEN($A1452)=0,"",IF($A1452="---","(CCI NOT FOUND)",IF(LEN(OFFSET('BACKEND-CCI_Info'!P$3,$A1452,0))=0,"","X")))</f>
        <v/>
      </c>
      <c r="N1452" s="26" t="str">
        <f ca="1">IF(LEN($A1452)=0,"",IF($A1452="---","(CCI NOT FOUND)",IF(LEN(OFFSET('BACKEND-CCI_Info'!Q$3,$A1452,0))=0,"","X")))</f>
        <v/>
      </c>
      <c r="O1452" s="26" t="str">
        <f ca="1">IF(LEN($A1452)=0,"",IF($A1452="---","(CCI NOT FOUND)",IF(LEN(OFFSET('BACKEND-CCI_Info'!R$3,$A1452,0))=0,"","X")))</f>
        <v/>
      </c>
      <c r="P1452" s="26" t="str">
        <f ca="1">IF(LEN($A1452)=0,"",IF($A1452="---","(CCI NOT FOUND)",IF(LEN(OFFSET('BACKEND-CCI_Info'!S$3,$A1452,0))=0,"","X")))</f>
        <v/>
      </c>
      <c r="Q1452" s="26" t="str">
        <f ca="1">IF(LEN($A1452)=0,"",IF($A1452="---","(CCI NOT FOUND)",(OFFSET('BACKEND-CCI_Info'!T$3,$A1452,0))))</f>
        <v>Enclave
Designer
Non-Designer</v>
      </c>
      <c r="R1452" s="36" t="str">
        <f ca="1">IF(LEN($A1452)=0,"",IF($A1452="---","(CCI NOT FOUND)",OFFSET('BACKEND-CCI_Info'!U$3,$A1452,0)))</f>
        <v>1.9.2 Cybersecurity Interconnection Sched...
 1.11 CYBERSECURITY DURING CONSTRUCTION</v>
      </c>
    </row>
    <row r="1453" spans="1:18" ht="82.8" x14ac:dyDescent="0.25">
      <c r="A1453" s="25">
        <f>IF(LEN(D1453)=0,"",IF(ISERROR(MATCH(D1453,'BACKEND-CCI_Info'!D:D,0)),"---",MATCH(D1453,'BACKEND-CCI_Info'!D:D,0)-ROW('BACKEND-CCI_Info'!$D$3)))</f>
        <v>37</v>
      </c>
      <c r="B1453" s="23" t="str">
        <f ca="1">IF(LEN($A1453)=0,"",IF($A1453="---","(CCI NOT FOUND)",OFFSET('BACKEND-CCI_Info'!$H$3,$A1453,0)))</f>
        <v>AC-2(2)</v>
      </c>
      <c r="C1453" s="23" t="str">
        <f ca="1">IF($A1453="","",IF(LEFT($A1453,6)="!ERROR","",OFFSET('BACKEND-CCI_Info'!I$3,$A1453,0)))</f>
        <v>AC-2(2)</v>
      </c>
      <c r="D1453" s="64" t="s">
        <v>1291</v>
      </c>
      <c r="E1453" s="23" t="str">
        <f ca="1">IF(LEN($A1453)=0,"",IF($A1453="---","(CCI NOT FOUND)",OFFSET('BACKEND-CCI_Info'!E$3,$A1453,0)))</f>
        <v>The organization defines a time period after which emergency accounts are automatically terminated.</v>
      </c>
      <c r="F1453" s="23" t="str">
        <f ca="1">IF(LEN($A1453)=0,"",IF($A1453="---","(CCI NOT FOUND)",OFFSET('BACKEND-CCI_Info'!F$3,$A1453,0)))</f>
        <v>DoD has defined the time period as never.
The time period of never applies to emergency admin accounts.</v>
      </c>
      <c r="G1453" s="23" t="str">
        <f ca="1">IF(LEN($A1453)=0,"",IF($A1453="---","(CCI NOT FOUND)",OFFSET('BACKEND-CCI_Info'!G$3,$A1453,0)))</f>
        <v>The organization being inspected/assessed is automatically compliant with this CCI because they are covered at the DoD level.
DoD has defined the time period as never.
The time period of never applies to emergency admin accounts.</v>
      </c>
      <c r="H1453" s="26" t="b">
        <f ca="1">IF(LEN($A1453)=0,"",IF($A1453="---","(CCI NOT FOUND)",OFFSET('BACKEND-CCI_Info'!K$3,$A1453,0)))</f>
        <v>1</v>
      </c>
      <c r="I1453" s="26" t="str">
        <f ca="1">IF(LEN($A1453)=0,"",IF($A1453="---","(CCI NOT FOUND)",IF(LEN(OFFSET('BACKEND-CCI_Info'!L$3,$A1453,0))=0,"","X")))</f>
        <v>X</v>
      </c>
      <c r="J1453" s="26" t="str">
        <f ca="1">IF(LEN($A1453)=0,"",IF($A1453="---","(CCI NOT FOUND)",IF(LEN(OFFSET('BACKEND-CCI_Info'!M$3,$A1453,0))=0,"","X")))</f>
        <v>X</v>
      </c>
      <c r="K1453" s="26" t="str">
        <f ca="1">IF(LEN($A1453)=0,"",IF($A1453="---","(CCI NOT FOUND)",IF(LEN(OFFSET('BACKEND-CCI_Info'!N$3,$A1453,0))=0,"","X")))</f>
        <v>X</v>
      </c>
      <c r="L1453" s="26" t="str">
        <f ca="1">IF(LEN($A1453)=0,"",IF($A1453="---","(CCI NOT FOUND)",IF(LEN(OFFSET('BACKEND-CCI_Info'!O$3,$A1453,0))=0,"","X")))</f>
        <v>X</v>
      </c>
      <c r="M1453" s="26" t="str">
        <f ca="1">IF(LEN($A1453)=0,"",IF($A1453="---","(CCI NOT FOUND)",IF(LEN(OFFSET('BACKEND-CCI_Info'!P$3,$A1453,0))=0,"","X")))</f>
        <v>X</v>
      </c>
      <c r="N1453" s="26" t="str">
        <f ca="1">IF(LEN($A1453)=0,"",IF($A1453="---","(CCI NOT FOUND)",IF(LEN(OFFSET('BACKEND-CCI_Info'!Q$3,$A1453,0))=0,"","X")))</f>
        <v/>
      </c>
      <c r="O1453" s="26" t="str">
        <f ca="1">IF(LEN($A1453)=0,"",IF($A1453="---","(CCI NOT FOUND)",IF(LEN(OFFSET('BACKEND-CCI_Info'!R$3,$A1453,0))=0,"","X")))</f>
        <v/>
      </c>
      <c r="P1453" s="26" t="str">
        <f ca="1">IF(LEN($A1453)=0,"",IF($A1453="---","(CCI NOT FOUND)",IF(LEN(OFFSET('BACKEND-CCI_Info'!S$3,$A1453,0))=0,"","X")))</f>
        <v/>
      </c>
      <c r="Q1453" s="26" t="str">
        <f ca="1">IF(LEN($A1453)=0,"",IF($A1453="---","(CCI NOT FOUND)",(OFFSET('BACKEND-CCI_Info'!T$3,$A1453,0))))</f>
        <v>DoD-Defined
Enclave
Designer
Non-Designer
Impractical</v>
      </c>
      <c r="R1453" s="36" t="str">
        <f ca="1">IF(LEN($A1453)=0,"",IF($A1453="---","(CCI NOT FOUND)",OFFSET('BACKEND-CCI_Info'!U$3,$A1453,0)))</f>
        <v>---</v>
      </c>
    </row>
    <row r="1454" spans="1:18" ht="165.6" x14ac:dyDescent="0.25">
      <c r="A1454" s="25">
        <f>IF(LEN(D1454)=0,"",IF(ISERROR(MATCH(D1454,'BACKEND-CCI_Info'!D:D,0)),"---",MATCH(D1454,'BACKEND-CCI_Info'!D:D,0)-ROW('BACKEND-CCI_Info'!$D$3)))</f>
        <v>38</v>
      </c>
      <c r="B1454" s="23" t="str">
        <f ca="1">IF(LEN($A1454)=0,"",IF($A1454="---","(CCI NOT FOUND)",OFFSET('BACKEND-CCI_Info'!$H$3,$A1454,0)))</f>
        <v>AC-2(2)</v>
      </c>
      <c r="C1454" s="23" t="str">
        <f ca="1">IF($A1454="","",IF(LEFT($A1454,6)="!ERROR","",OFFSET('BACKEND-CCI_Info'!I$3,$A1454,0)))</f>
        <v>AC-2(2)</v>
      </c>
      <c r="D1454" s="64" t="s">
        <v>1295</v>
      </c>
      <c r="E1454" s="23" t="str">
        <f ca="1">IF(LEN($A1454)=0,"",IF($A1454="---","(CCI NOT FOUND)",OFFSET('BACKEND-CCI_Info'!E$3,$A1454,0)))</f>
        <v>The information system automatically removes or disables emergency accounts after an organization-defined time period for each type of account.</v>
      </c>
      <c r="F1454" s="23" t="str">
        <f ca="1">IF(LEN($A1454)=0,"",IF($A1454="---","(CCI NOT FOUND)",OFFSET('BACKEND-CCI_Info'!F$3,$A1454,0)))</f>
        <v xml:space="preserve">The organization being inspected/assessed configures the information system to never automatically remove or disable emergency accounts.
For information system components that have applicable STIGs or SRGs, the organization being inspected/assessed must comply with the STIG/SRG guidance that pertains to CCI 1682.
DoD has defined the time period as never.
 </v>
      </c>
      <c r="G1454" s="23" t="str">
        <f ca="1">IF(LEN($A1454)=0,"",IF($A1454="---","(CCI NOT FOUND)",OFFSET('BACKEND-CCI_Info'!G$3,$A1454,0)))</f>
        <v>The organization conducting the inspection/assessment examines the information system to ensure the organization being inspected/assessed configures the information system to never automatically remove or disable emergency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1682.
DoD has defined the time period as never.</v>
      </c>
      <c r="H1454" s="26" t="b">
        <f ca="1">IF(LEN($A1454)=0,"",IF($A1454="---","(CCI NOT FOUND)",OFFSET('BACKEND-CCI_Info'!K$3,$A1454,0)))</f>
        <v>1</v>
      </c>
      <c r="I1454" s="26" t="str">
        <f ca="1">IF(LEN($A1454)=0,"",IF($A1454="---","(CCI NOT FOUND)",IF(LEN(OFFSET('BACKEND-CCI_Info'!L$3,$A1454,0))=0,"","X")))</f>
        <v>X</v>
      </c>
      <c r="J1454" s="26" t="str">
        <f ca="1">IF(LEN($A1454)=0,"",IF($A1454="---","(CCI NOT FOUND)",IF(LEN(OFFSET('BACKEND-CCI_Info'!M$3,$A1454,0))=0,"","X")))</f>
        <v>X</v>
      </c>
      <c r="K1454" s="26" t="str">
        <f ca="1">IF(LEN($A1454)=0,"",IF($A1454="---","(CCI NOT FOUND)",IF(LEN(OFFSET('BACKEND-CCI_Info'!N$3,$A1454,0))=0,"","X")))</f>
        <v>X</v>
      </c>
      <c r="L1454" s="26" t="str">
        <f ca="1">IF(LEN($A1454)=0,"",IF($A1454="---","(CCI NOT FOUND)",IF(LEN(OFFSET('BACKEND-CCI_Info'!O$3,$A1454,0))=0,"","X")))</f>
        <v>X</v>
      </c>
      <c r="M1454" s="26" t="str">
        <f ca="1">IF(LEN($A1454)=0,"",IF($A1454="---","(CCI NOT FOUND)",IF(LEN(OFFSET('BACKEND-CCI_Info'!P$3,$A1454,0))=0,"","X")))</f>
        <v>X</v>
      </c>
      <c r="N1454" s="26" t="str">
        <f ca="1">IF(LEN($A1454)=0,"",IF($A1454="---","(CCI NOT FOUND)",IF(LEN(OFFSET('BACKEND-CCI_Info'!Q$3,$A1454,0))=0,"","X")))</f>
        <v/>
      </c>
      <c r="O1454" s="26" t="str">
        <f ca="1">IF(LEN($A1454)=0,"",IF($A1454="---","(CCI NOT FOUND)",IF(LEN(OFFSET('BACKEND-CCI_Info'!R$3,$A1454,0))=0,"","X")))</f>
        <v/>
      </c>
      <c r="P1454" s="26" t="str">
        <f ca="1">IF(LEN($A1454)=0,"",IF($A1454="---","(CCI NOT FOUND)",IF(LEN(OFFSET('BACKEND-CCI_Info'!S$3,$A1454,0))=0,"","X")))</f>
        <v/>
      </c>
      <c r="Q1454" s="26" t="str">
        <f ca="1">IF(LEN($A1454)=0,"",IF($A1454="---","(CCI NOT FOUND)",(OFFSET('BACKEND-CCI_Info'!T$3,$A1454,0))))</f>
        <v>DoD-Defined
Enclave
Designer
Non-Designer
Impractical</v>
      </c>
      <c r="R1454" s="36" t="str">
        <f ca="1">IF(LEN($A1454)=0,"",IF($A1454="---","(CCI NOT FOUND)",OFFSET('BACKEND-CCI_Info'!U$3,$A1454,0)))</f>
        <v>---</v>
      </c>
    </row>
    <row r="1455" spans="1:18" ht="138" x14ac:dyDescent="0.25">
      <c r="A1455" s="25">
        <f>IF(LEN(D1455)=0,"",IF(ISERROR(MATCH(D1455,'BACKEND-CCI_Info'!D:D,0)),"---",MATCH(D1455,'BACKEND-CCI_Info'!D:D,0)-ROW('BACKEND-CCI_Info'!$D$3)))</f>
        <v>332</v>
      </c>
      <c r="B1455" s="23" t="str">
        <f ca="1">IF(LEN($A1455)=0,"",IF($A1455="---","(CCI NOT FOUND)",OFFSET('BACKEND-CCI_Info'!$H$3,$A1455,0)))</f>
        <v>AC-18(1)</v>
      </c>
      <c r="C1455" s="23" t="str">
        <f ca="1">IF($A1455="","",IF(LEFT($A1455,6)="!ERROR","",OFFSET('BACKEND-CCI_Info'!I$3,$A1455,0)))</f>
        <v>AC-18(1)</v>
      </c>
      <c r="D1455" s="64" t="s">
        <v>2506</v>
      </c>
      <c r="E1455" s="23" t="str">
        <f ca="1">IF(LEN($A1455)=0,"",IF($A1455="---","(CCI NOT FOUND)",OFFSET('BACKEND-CCI_Info'!E$3,$A1455,0)))</f>
        <v>The information system protects wireless access to the system using authentication of users and/or devices.</v>
      </c>
      <c r="F1455" s="23" t="str">
        <f ca="1">IF(LEN($A1455)=0,"",IF($A1455="---","(CCI NOT FOUND)",OFFSET('BACKEND-CCI_Info'!F$3,$A1455,0)))</f>
        <v>The organization being inspected/assessed configures the information system to protect wireless access to the system using authentication of users and/or devices.
For information system components that have applicable STIGs or SRGs, the organization being inspected/assessed must comply with the STIG/SRG guidance that pertains to CCI 1443.</v>
      </c>
      <c r="G1455" s="23" t="str">
        <f ca="1">IF(LEN($A1455)=0,"",IF($A1455="---","(CCI NOT FOUND)",OFFSET('BACKEND-CCI_Info'!G$3,$A1455,0)))</f>
        <v>The organization conducting the inspection/assessment examines the information system to ensure the organization being inspected/assessed configures the information system to protect wireless access to the system using authentication of users and/or devices.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1443.</v>
      </c>
      <c r="H1455" s="26" t="b">
        <f ca="1">IF(LEN($A1455)=0,"",IF($A1455="---","(CCI NOT FOUND)",OFFSET('BACKEND-CCI_Info'!K$3,$A1455,0)))</f>
        <v>1</v>
      </c>
      <c r="I1455" s="26" t="str">
        <f ca="1">IF(LEN($A1455)=0,"",IF($A1455="---","(CCI NOT FOUND)",IF(LEN(OFFSET('BACKEND-CCI_Info'!L$3,$A1455,0))=0,"","X")))</f>
        <v/>
      </c>
      <c r="J1455" s="26" t="str">
        <f ca="1">IF(LEN($A1455)=0,"",IF($A1455="---","(CCI NOT FOUND)",IF(LEN(OFFSET('BACKEND-CCI_Info'!M$3,$A1455,0))=0,"","X")))</f>
        <v/>
      </c>
      <c r="K1455" s="26" t="str">
        <f ca="1">IF(LEN($A1455)=0,"",IF($A1455="---","(CCI NOT FOUND)",IF(LEN(OFFSET('BACKEND-CCI_Info'!N$3,$A1455,0))=0,"","X")))</f>
        <v>X</v>
      </c>
      <c r="L1455" s="26" t="str">
        <f ca="1">IF(LEN($A1455)=0,"",IF($A1455="---","(CCI NOT FOUND)",IF(LEN(OFFSET('BACKEND-CCI_Info'!O$3,$A1455,0))=0,"","X")))</f>
        <v/>
      </c>
      <c r="M1455" s="26" t="str">
        <f ca="1">IF(LEN($A1455)=0,"",IF($A1455="---","(CCI NOT FOUND)",IF(LEN(OFFSET('BACKEND-CCI_Info'!P$3,$A1455,0))=0,"","X")))</f>
        <v>X</v>
      </c>
      <c r="N1455" s="26" t="str">
        <f ca="1">IF(LEN($A1455)=0,"",IF($A1455="---","(CCI NOT FOUND)",IF(LEN(OFFSET('BACKEND-CCI_Info'!Q$3,$A1455,0))=0,"","X")))</f>
        <v/>
      </c>
      <c r="O1455" s="26" t="str">
        <f ca="1">IF(LEN($A1455)=0,"",IF($A1455="---","(CCI NOT FOUND)",IF(LEN(OFFSET('BACKEND-CCI_Info'!R$3,$A1455,0))=0,"","X")))</f>
        <v/>
      </c>
      <c r="P1455" s="26" t="str">
        <f ca="1">IF(LEN($A1455)=0,"",IF($A1455="---","(CCI NOT FOUND)",IF(LEN(OFFSET('BACKEND-CCI_Info'!S$3,$A1455,0))=0,"","X")))</f>
        <v/>
      </c>
      <c r="Q1455" s="26" t="str">
        <f ca="1">IF(LEN($A1455)=0,"",IF($A1455="---","(CCI NOT FOUND)",(OFFSET('BACKEND-CCI_Info'!T$3,$A1455,0))))</f>
        <v>Designer
Impractical</v>
      </c>
      <c r="R1455" s="36" t="str">
        <f ca="1">IF(LEN($A1455)=0,"",IF($A1455="---","(CCI NOT FOUND)",OFFSET('BACKEND-CCI_Info'!U$3,$A1455,0)))</f>
        <v>---</v>
      </c>
    </row>
    <row r="1456" spans="1:18" ht="138" x14ac:dyDescent="0.25">
      <c r="A1456" s="25">
        <f>IF(LEN(D1456)=0,"",IF(ISERROR(MATCH(D1456,'BACKEND-CCI_Info'!D:D,0)),"---",MATCH(D1456,'BACKEND-CCI_Info'!D:D,0)-ROW('BACKEND-CCI_Info'!$D$3)))</f>
        <v>333</v>
      </c>
      <c r="B1456" s="23" t="str">
        <f ca="1">IF(LEN($A1456)=0,"",IF($A1456="---","(CCI NOT FOUND)",OFFSET('BACKEND-CCI_Info'!$H$3,$A1456,0)))</f>
        <v>AC-18(1)</v>
      </c>
      <c r="C1456" s="23" t="str">
        <f ca="1">IF($A1456="","",IF(LEFT($A1456,6)="!ERROR","",OFFSET('BACKEND-CCI_Info'!I$3,$A1456,0)))</f>
        <v>AC-18(1)</v>
      </c>
      <c r="D1456" s="64" t="s">
        <v>2510</v>
      </c>
      <c r="E1456" s="23" t="str">
        <f ca="1">IF(LEN($A1456)=0,"",IF($A1456="---","(CCI NOT FOUND)",OFFSET('BACKEND-CCI_Info'!E$3,$A1456,0)))</f>
        <v>The information system protects wireless access to the system using encryption.</v>
      </c>
      <c r="F1456" s="23" t="str">
        <f ca="1">IF(LEN($A1456)=0,"",IF($A1456="---","(CCI NOT FOUND)",OFFSET('BACKEND-CCI_Info'!F$3,$A1456,0)))</f>
        <v>The organization being inspected/assessed configures the information system to protect wireless access to the system using encryption.
For information system components that have applicable STIGs or SRGs, the organization being inspected/assessed must comply with the STIG/SRG guidance that pertains to CCI 1444.</v>
      </c>
      <c r="G1456" s="23" t="str">
        <f ca="1">IF(LEN($A1456)=0,"",IF($A1456="---","(CCI NOT FOUND)",OFFSET('BACKEND-CCI_Info'!G$3,$A1456,0)))</f>
        <v>The organization conducting the inspection/assessment examines the information system to ensure the organization being inspected/assessed configures the information system to protect wireless access to the system using encryption.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1444.</v>
      </c>
      <c r="H1456" s="26" t="b">
        <f ca="1">IF(LEN($A1456)=0,"",IF($A1456="---","(CCI NOT FOUND)",OFFSET('BACKEND-CCI_Info'!K$3,$A1456,0)))</f>
        <v>1</v>
      </c>
      <c r="I1456" s="26" t="str">
        <f ca="1">IF(LEN($A1456)=0,"",IF($A1456="---","(CCI NOT FOUND)",IF(LEN(OFFSET('BACKEND-CCI_Info'!L$3,$A1456,0))=0,"","X")))</f>
        <v/>
      </c>
      <c r="J1456" s="26" t="str">
        <f ca="1">IF(LEN($A1456)=0,"",IF($A1456="---","(CCI NOT FOUND)",IF(LEN(OFFSET('BACKEND-CCI_Info'!M$3,$A1456,0))=0,"","X")))</f>
        <v/>
      </c>
      <c r="K1456" s="26" t="str">
        <f ca="1">IF(LEN($A1456)=0,"",IF($A1456="---","(CCI NOT FOUND)",IF(LEN(OFFSET('BACKEND-CCI_Info'!N$3,$A1456,0))=0,"","X")))</f>
        <v>X</v>
      </c>
      <c r="L1456" s="26" t="str">
        <f ca="1">IF(LEN($A1456)=0,"",IF($A1456="---","(CCI NOT FOUND)",IF(LEN(OFFSET('BACKEND-CCI_Info'!O$3,$A1456,0))=0,"","X")))</f>
        <v/>
      </c>
      <c r="M1456" s="26" t="str">
        <f ca="1">IF(LEN($A1456)=0,"",IF($A1456="---","(CCI NOT FOUND)",IF(LEN(OFFSET('BACKEND-CCI_Info'!P$3,$A1456,0))=0,"","X")))</f>
        <v>X</v>
      </c>
      <c r="N1456" s="26" t="str">
        <f ca="1">IF(LEN($A1456)=0,"",IF($A1456="---","(CCI NOT FOUND)",IF(LEN(OFFSET('BACKEND-CCI_Info'!Q$3,$A1456,0))=0,"","X")))</f>
        <v/>
      </c>
      <c r="O1456" s="26" t="str">
        <f ca="1">IF(LEN($A1456)=0,"",IF($A1456="---","(CCI NOT FOUND)",IF(LEN(OFFSET('BACKEND-CCI_Info'!R$3,$A1456,0))=0,"","X")))</f>
        <v/>
      </c>
      <c r="P1456" s="26" t="str">
        <f ca="1">IF(LEN($A1456)=0,"",IF($A1456="---","(CCI NOT FOUND)",IF(LEN(OFFSET('BACKEND-CCI_Info'!S$3,$A1456,0))=0,"","X")))</f>
        <v/>
      </c>
      <c r="Q1456" s="26" t="str">
        <f ca="1">IF(LEN($A1456)=0,"",IF($A1456="---","(CCI NOT FOUND)",(OFFSET('BACKEND-CCI_Info'!T$3,$A1456,0))))</f>
        <v>Designer
Impractical</v>
      </c>
      <c r="R1456" s="36" t="str">
        <f ca="1">IF(LEN($A1456)=0,"",IF($A1456="---","(CCI NOT FOUND)",OFFSET('BACKEND-CCI_Info'!U$3,$A1456,0)))</f>
        <v>---</v>
      </c>
    </row>
    <row r="1457" spans="1:18" ht="41.4" x14ac:dyDescent="0.25">
      <c r="A1457" s="25">
        <f>IF(LEN(D1457)=0,"",IF(ISERROR(MATCH(D1457,'BACKEND-CCI_Info'!D:D,0)),"---",MATCH(D1457,'BACKEND-CCI_Info'!D:D,0)-ROW('BACKEND-CCI_Info'!$D$3)))</f>
        <v>692</v>
      </c>
      <c r="B1457" s="23" t="str">
        <f ca="1">IF(LEN($A1457)=0,"",IF($A1457="---","(CCI NOT FOUND)",OFFSET('BACKEND-CCI_Info'!$H$3,$A1457,0)))</f>
        <v>CM-2</v>
      </c>
      <c r="C1457" s="23" t="str">
        <f ca="1">IF($A1457="","",IF(LEFT($A1457,6)="!ERROR","",OFFSET('BACKEND-CCI_Info'!I$3,$A1457,0)))</f>
        <v>CM-2</v>
      </c>
      <c r="D1457" s="64" t="s">
        <v>3993</v>
      </c>
      <c r="E1457" s="23" t="str">
        <f ca="1">IF(LEN($A1457)=0,"",IF($A1457="---","(CCI NOT FOUND)",OFFSET('BACKEND-CCI_Info'!E$3,$A1457,0)))</f>
        <v>The organization develops and documents a current baseline configuration of the information system.</v>
      </c>
      <c r="F1457" s="23" t="str">
        <f ca="1">IF(LEN($A1457)=0,"",IF($A1457="---","(CCI NOT FOUND)",OFFSET('BACKEND-CCI_Info'!F$3,$A1457,0)))</f>
        <v>The organization being inspected/assessed develops and documents a current baseline configuration of the information system.</v>
      </c>
      <c r="G1457" s="23" t="str">
        <f ca="1">IF(LEN($A1457)=0,"",IF($A1457="---","(CCI NOT FOUND)",OFFSET('BACKEND-CCI_Info'!G$3,$A1457,0)))</f>
        <v>The organization conducting the inspection/assessment obtains and examines 
the documented baseline configuration.</v>
      </c>
      <c r="H1457" s="26" t="b">
        <f ca="1">IF(LEN($A1457)=0,"",IF($A1457="---","(CCI NOT FOUND)",OFFSET('BACKEND-CCI_Info'!K$3,$A1457,0)))</f>
        <v>1</v>
      </c>
      <c r="I1457" s="26" t="str">
        <f ca="1">IF(LEN($A1457)=0,"",IF($A1457="---","(CCI NOT FOUND)",IF(LEN(OFFSET('BACKEND-CCI_Info'!L$3,$A1457,0))=0,"","X")))</f>
        <v/>
      </c>
      <c r="J1457" s="26" t="str">
        <f ca="1">IF(LEN($A1457)=0,"",IF($A1457="---","(CCI NOT FOUND)",IF(LEN(OFFSET('BACKEND-CCI_Info'!M$3,$A1457,0))=0,"","X")))</f>
        <v/>
      </c>
      <c r="K1457" s="26" t="str">
        <f ca="1">IF(LEN($A1457)=0,"",IF($A1457="---","(CCI NOT FOUND)",IF(LEN(OFFSET('BACKEND-CCI_Info'!N$3,$A1457,0))=0,"","X")))</f>
        <v>X</v>
      </c>
      <c r="L1457" s="26" t="str">
        <f ca="1">IF(LEN($A1457)=0,"",IF($A1457="---","(CCI NOT FOUND)",IF(LEN(OFFSET('BACKEND-CCI_Info'!O$3,$A1457,0))=0,"","X")))</f>
        <v/>
      </c>
      <c r="M1457" s="26" t="str">
        <f ca="1">IF(LEN($A1457)=0,"",IF($A1457="---","(CCI NOT FOUND)",IF(LEN(OFFSET('BACKEND-CCI_Info'!P$3,$A1457,0))=0,"","X")))</f>
        <v/>
      </c>
      <c r="N1457" s="26" t="str">
        <f ca="1">IF(LEN($A1457)=0,"",IF($A1457="---","(CCI NOT FOUND)",IF(LEN(OFFSET('BACKEND-CCI_Info'!Q$3,$A1457,0))=0,"","X")))</f>
        <v/>
      </c>
      <c r="O1457" s="26" t="str">
        <f ca="1">IF(LEN($A1457)=0,"",IF($A1457="---","(CCI NOT FOUND)",IF(LEN(OFFSET('BACKEND-CCI_Info'!R$3,$A1457,0))=0,"","X")))</f>
        <v/>
      </c>
      <c r="P1457" s="26" t="str">
        <f ca="1">IF(LEN($A1457)=0,"",IF($A1457="---","(CCI NOT FOUND)",IF(LEN(OFFSET('BACKEND-CCI_Info'!S$3,$A1457,0))=0,"","X")))</f>
        <v/>
      </c>
      <c r="Q1457" s="26" t="str">
        <f ca="1">IF(LEN($A1457)=0,"",IF($A1457="---","(CCI NOT FOUND)",(OFFSET('BACKEND-CCI_Info'!T$3,$A1457,0))))</f>
        <v>Designer</v>
      </c>
      <c r="R1457" s="36" t="str">
        <f ca="1">IF(LEN($A1457)=0,"",IF($A1457="---","(CCI NOT FOUND)",OFFSET('BACKEND-CCI_Info'!U$3,$A1457,0)))</f>
        <v>---</v>
      </c>
    </row>
    <row r="1458" spans="1:18" ht="96.6" x14ac:dyDescent="0.25">
      <c r="A1458" s="25">
        <f>IF(LEN(D1458)=0,"",IF(ISERROR(MATCH(D1458,'BACKEND-CCI_Info'!D:D,0)),"---",MATCH(D1458,'BACKEND-CCI_Info'!D:D,0)-ROW('BACKEND-CCI_Info'!$D$3)))</f>
        <v>698</v>
      </c>
      <c r="B1458" s="23" t="str">
        <f ca="1">IF(LEN($A1458)=0,"",IF($A1458="---","(CCI NOT FOUND)",OFFSET('BACKEND-CCI_Info'!$H$3,$A1458,0)))</f>
        <v>CM-2(1)</v>
      </c>
      <c r="C1458" s="23" t="str">
        <f ca="1">IF($A1458="","",IF(LEFT($A1458,6)="!ERROR","",OFFSET('BACKEND-CCI_Info'!I$3,$A1458,0)))</f>
        <v>CM-2(1)(c)</v>
      </c>
      <c r="D1458" s="64" t="s">
        <v>4015</v>
      </c>
      <c r="E1458" s="23" t="str">
        <f ca="1">IF(LEN($A1458)=0,"",IF($A1458="---","(CCI NOT FOUND)",OFFSET('BACKEND-CCI_Info'!E$3,$A1458,0)))</f>
        <v>The organization reviews and updates the baseline configuration of the information system as an integral part of information system component installations.</v>
      </c>
      <c r="F1458" s="23" t="str">
        <f ca="1">IF(LEN($A1458)=0,"",IF($A1458="---","(CCI NOT FOUND)",OFFSET('BACKEND-CCI_Info'!F$3,$A1458,0)))</f>
        <v>The organization being inspected/assessed reviews and updates the baseline configuration of the information system as an integral part of information system component installations.
The organization must document each occurrence of the reviews and update actions as an audit trail.</v>
      </c>
      <c r="G1458" s="23" t="str">
        <f ca="1">IF(LEN($A1458)=0,"",IF($A1458="---","(CCI NOT FOUND)",OFFSET('BACKEND-CCI_Info'!G$3,$A1458,0)))</f>
        <v>The organization conducting the inspection/assessment obtains and examines documentation of organizational reviews and update actions for the baseline configuration  of the information system as an integral part of information system component installations to ensure review and necessary updates are occurring.</v>
      </c>
      <c r="H1458" s="26" t="b">
        <f ca="1">IF(LEN($A1458)=0,"",IF($A1458="---","(CCI NOT FOUND)",OFFSET('BACKEND-CCI_Info'!K$3,$A1458,0)))</f>
        <v>1</v>
      </c>
      <c r="I1458" s="26" t="str">
        <f ca="1">IF(LEN($A1458)=0,"",IF($A1458="---","(CCI NOT FOUND)",IF(LEN(OFFSET('BACKEND-CCI_Info'!L$3,$A1458,0))=0,"","X")))</f>
        <v/>
      </c>
      <c r="J1458" s="26" t="str">
        <f ca="1">IF(LEN($A1458)=0,"",IF($A1458="---","(CCI NOT FOUND)",IF(LEN(OFFSET('BACKEND-CCI_Info'!M$3,$A1458,0))=0,"","X")))</f>
        <v/>
      </c>
      <c r="K1458" s="26" t="str">
        <f ca="1">IF(LEN($A1458)=0,"",IF($A1458="---","(CCI NOT FOUND)",IF(LEN(OFFSET('BACKEND-CCI_Info'!N$3,$A1458,0))=0,"","X")))</f>
        <v>X</v>
      </c>
      <c r="L1458" s="26" t="str">
        <f ca="1">IF(LEN($A1458)=0,"",IF($A1458="---","(CCI NOT FOUND)",IF(LEN(OFFSET('BACKEND-CCI_Info'!O$3,$A1458,0))=0,"","X")))</f>
        <v>X</v>
      </c>
      <c r="M1458" s="26" t="str">
        <f ca="1">IF(LEN($A1458)=0,"",IF($A1458="---","(CCI NOT FOUND)",IF(LEN(OFFSET('BACKEND-CCI_Info'!P$3,$A1458,0))=0,"","X")))</f>
        <v/>
      </c>
      <c r="N1458" s="26" t="str">
        <f ca="1">IF(LEN($A1458)=0,"",IF($A1458="---","(CCI NOT FOUND)",IF(LEN(OFFSET('BACKEND-CCI_Info'!Q$3,$A1458,0))=0,"","X")))</f>
        <v/>
      </c>
      <c r="O1458" s="26" t="str">
        <f ca="1">IF(LEN($A1458)=0,"",IF($A1458="---","(CCI NOT FOUND)",IF(LEN(OFFSET('BACKEND-CCI_Info'!R$3,$A1458,0))=0,"","X")))</f>
        <v/>
      </c>
      <c r="P1458" s="26" t="str">
        <f ca="1">IF(LEN($A1458)=0,"",IF($A1458="---","(CCI NOT FOUND)",IF(LEN(OFFSET('BACKEND-CCI_Info'!S$3,$A1458,0))=0,"","X")))</f>
        <v/>
      </c>
      <c r="Q1458" s="26" t="str">
        <f ca="1">IF(LEN($A1458)=0,"",IF($A1458="---","(CCI NOT FOUND)",(OFFSET('BACKEND-CCI_Info'!T$3,$A1458,0))))</f>
        <v>Designer
Non-Designer</v>
      </c>
      <c r="R1458" s="36" t="str">
        <f ca="1">IF(LEN($A1458)=0,"",IF($A1458="---","(CCI NOT FOUND)",OFFSET('BACKEND-CCI_Info'!U$3,$A1458,0)))</f>
        <v>---</v>
      </c>
    </row>
    <row r="1459" spans="1:18" ht="124.2" x14ac:dyDescent="0.25">
      <c r="A1459" s="25">
        <f>IF(LEN(D1459)=0,"",IF(ISERROR(MATCH(D1459,'BACKEND-CCI_Info'!D:D,0)),"---",MATCH(D1459,'BACKEND-CCI_Info'!D:D,0)-ROW('BACKEND-CCI_Info'!$D$3)))</f>
        <v>708</v>
      </c>
      <c r="B1459" s="23" t="str">
        <f ca="1">IF(LEN($A1459)=0,"",IF($A1459="---","(CCI NOT FOUND)",OFFSET('BACKEND-CCI_Info'!$H$3,$A1459,0)))</f>
        <v>CM-2(7)</v>
      </c>
      <c r="C1459" s="23" t="str">
        <f ca="1">IF($A1459="","",IF(LEFT($A1459,6)="!ERROR","",OFFSET('BACKEND-CCI_Info'!I$3,$A1459,0)))</f>
        <v>CM-2(7)a</v>
      </c>
      <c r="D1459" s="64" t="s">
        <v>4057</v>
      </c>
      <c r="E1459" s="23" t="str">
        <f ca="1">IF(LEN($A1459)=0,"",IF($A1459="---","(CCI NOT FOUND)",OFFSET('BACKEND-CCI_Info'!E$3,$A1459,0)))</f>
        <v>The organization defines the information systems, system components, or devices that are to have organization-defined configurations applied when located in areas of significant risk.</v>
      </c>
      <c r="F1459" s="23" t="str">
        <f ca="1">IF(LEN($A1459)=0,"",IF($A1459="---","(CCI NOT FOUND)",OFFSET('BACKEND-CCI_Info'!F$3,$A1459,0)))</f>
        <v>The organization being inspected/assessed defines and documents, in the configuration management policy, the information systems, system components, or devices that are to have configurations defined in CM-2 (7), CCI 1738 applied when located in areas of significant risk.
DoD has determined that this value is not appropriate to define at the Enterprise level.</v>
      </c>
      <c r="G1459" s="23" t="str">
        <f ca="1">IF(LEN($A1459)=0,"",IF($A1459="---","(CCI NOT FOUND)",OFFSET('BACKEND-CCI_Info'!G$3,$A1459,0)))</f>
        <v>The organization conducting the inspection/assessment obtains and examines the configuration management policy to ensure the organization being inspected/assessed defines the information systems, system components, or devices that are to have configurations defined in CM-2 (7), CCI 1738 applied when located in areas of significant risk.
DoD has determined that this value is not appropriate to define at the Enterprise level.</v>
      </c>
      <c r="H1459" s="26" t="b">
        <f ca="1">IF(LEN($A1459)=0,"",IF($A1459="---","(CCI NOT FOUND)",OFFSET('BACKEND-CCI_Info'!K$3,$A1459,0)))</f>
        <v>1</v>
      </c>
      <c r="I1459" s="26" t="str">
        <f ca="1">IF(LEN($A1459)=0,"",IF($A1459="---","(CCI NOT FOUND)",IF(LEN(OFFSET('BACKEND-CCI_Info'!L$3,$A1459,0))=0,"","X")))</f>
        <v/>
      </c>
      <c r="J1459" s="26" t="str">
        <f ca="1">IF(LEN($A1459)=0,"",IF($A1459="---","(CCI NOT FOUND)",IF(LEN(OFFSET('BACKEND-CCI_Info'!M$3,$A1459,0))=0,"","X")))</f>
        <v/>
      </c>
      <c r="K1459" s="26" t="str">
        <f ca="1">IF(LEN($A1459)=0,"",IF($A1459="---","(CCI NOT FOUND)",IF(LEN(OFFSET('BACKEND-CCI_Info'!N$3,$A1459,0))=0,"","X")))</f>
        <v>X</v>
      </c>
      <c r="L1459" s="26" t="str">
        <f ca="1">IF(LEN($A1459)=0,"",IF($A1459="---","(CCI NOT FOUND)",IF(LEN(OFFSET('BACKEND-CCI_Info'!O$3,$A1459,0))=0,"","X")))</f>
        <v>X</v>
      </c>
      <c r="M1459" s="26" t="str">
        <f ca="1">IF(LEN($A1459)=0,"",IF($A1459="---","(CCI NOT FOUND)",IF(LEN(OFFSET('BACKEND-CCI_Info'!P$3,$A1459,0))=0,"","X")))</f>
        <v/>
      </c>
      <c r="N1459" s="26" t="str">
        <f ca="1">IF(LEN($A1459)=0,"",IF($A1459="---","(CCI NOT FOUND)",IF(LEN(OFFSET('BACKEND-CCI_Info'!Q$3,$A1459,0))=0,"","X")))</f>
        <v/>
      </c>
      <c r="O1459" s="26" t="str">
        <f ca="1">IF(LEN($A1459)=0,"",IF($A1459="---","(CCI NOT FOUND)",IF(LEN(OFFSET('BACKEND-CCI_Info'!R$3,$A1459,0))=0,"","X")))</f>
        <v/>
      </c>
      <c r="P1459" s="26" t="str">
        <f ca="1">IF(LEN($A1459)=0,"",IF($A1459="---","(CCI NOT FOUND)",IF(LEN(OFFSET('BACKEND-CCI_Info'!S$3,$A1459,0))=0,"","X")))</f>
        <v/>
      </c>
      <c r="Q1459" s="26" t="str">
        <f ca="1">IF(LEN($A1459)=0,"",IF($A1459="---","(CCI NOT FOUND)",(OFFSET('BACKEND-CCI_Info'!T$3,$A1459,0))))</f>
        <v>Designer
Non-Designer</v>
      </c>
      <c r="R1459" s="36" t="str">
        <f ca="1">IF(LEN($A1459)=0,"",IF($A1459="---","(CCI NOT FOUND)",OFFSET('BACKEND-CCI_Info'!U$3,$A1459,0)))</f>
        <v>---</v>
      </c>
    </row>
    <row r="1460" spans="1:18" ht="124.2" x14ac:dyDescent="0.25">
      <c r="A1460" s="25">
        <f>IF(LEN(D1460)=0,"",IF(ISERROR(MATCH(D1460,'BACKEND-CCI_Info'!D:D,0)),"---",MATCH(D1460,'BACKEND-CCI_Info'!D:D,0)-ROW('BACKEND-CCI_Info'!$D$3)))</f>
        <v>709</v>
      </c>
      <c r="B1460" s="23" t="str">
        <f ca="1">IF(LEN($A1460)=0,"",IF($A1460="---","(CCI NOT FOUND)",OFFSET('BACKEND-CCI_Info'!$H$3,$A1460,0)))</f>
        <v>CM-2(7)</v>
      </c>
      <c r="C1460" s="23" t="str">
        <f ca="1">IF($A1460="","",IF(LEFT($A1460,6)="!ERROR","",OFFSET('BACKEND-CCI_Info'!I$3,$A1460,0)))</f>
        <v>CM-2(7)a</v>
      </c>
      <c r="D1460" s="64" t="s">
        <v>4062</v>
      </c>
      <c r="E1460" s="23" t="str">
        <f ca="1">IF(LEN($A1460)=0,"",IF($A1460="---","(CCI NOT FOUND)",OFFSET('BACKEND-CCI_Info'!E$3,$A1460,0)))</f>
        <v>The organization defines the security configurations to be implemented on information systems, system components, or devices when they are located in areas of significant risk.</v>
      </c>
      <c r="F1460" s="23" t="str">
        <f ca="1">IF(LEN($A1460)=0,"",IF($A1460="---","(CCI NOT FOUND)",OFFSET('BACKEND-CCI_Info'!F$3,$A1460,0)))</f>
        <v>The organization being inspected/assessed defines and documents, in the configuration management policy, the security configurations to be implemented on information systems, system components, or devices when they are located in areas of significant risk.
DoD has determined that this value is not appropriate to define at the Enterprise level.</v>
      </c>
      <c r="G1460" s="23" t="str">
        <f ca="1">IF(LEN($A1460)=0,"",IF($A1460="---","(CCI NOT FOUND)",OFFSET('BACKEND-CCI_Info'!G$3,$A1460,0)))</f>
        <v>The organization conducting the inspection/assessment obtains and examines the configuration management policy to ensure the organization being inspected/assessed defines the security configurations to be implemented on information systems, system components, or devices when they are located in areas of significant risk.
DoD has determined that this value is not appropriate to define at the Enterprise level.</v>
      </c>
      <c r="H1460" s="26" t="b">
        <f ca="1">IF(LEN($A1460)=0,"",IF($A1460="---","(CCI NOT FOUND)",OFFSET('BACKEND-CCI_Info'!K$3,$A1460,0)))</f>
        <v>1</v>
      </c>
      <c r="I1460" s="26" t="str">
        <f ca="1">IF(LEN($A1460)=0,"",IF($A1460="---","(CCI NOT FOUND)",IF(LEN(OFFSET('BACKEND-CCI_Info'!L$3,$A1460,0))=0,"","X")))</f>
        <v/>
      </c>
      <c r="J1460" s="26" t="str">
        <f ca="1">IF(LEN($A1460)=0,"",IF($A1460="---","(CCI NOT FOUND)",IF(LEN(OFFSET('BACKEND-CCI_Info'!M$3,$A1460,0))=0,"","X")))</f>
        <v/>
      </c>
      <c r="K1460" s="26" t="str">
        <f ca="1">IF(LEN($A1460)=0,"",IF($A1460="---","(CCI NOT FOUND)",IF(LEN(OFFSET('BACKEND-CCI_Info'!N$3,$A1460,0))=0,"","X")))</f>
        <v>X</v>
      </c>
      <c r="L1460" s="26" t="str">
        <f ca="1">IF(LEN($A1460)=0,"",IF($A1460="---","(CCI NOT FOUND)",IF(LEN(OFFSET('BACKEND-CCI_Info'!O$3,$A1460,0))=0,"","X")))</f>
        <v>X</v>
      </c>
      <c r="M1460" s="26" t="str">
        <f ca="1">IF(LEN($A1460)=0,"",IF($A1460="---","(CCI NOT FOUND)",IF(LEN(OFFSET('BACKEND-CCI_Info'!P$3,$A1460,0))=0,"","X")))</f>
        <v/>
      </c>
      <c r="N1460" s="26" t="str">
        <f ca="1">IF(LEN($A1460)=0,"",IF($A1460="---","(CCI NOT FOUND)",IF(LEN(OFFSET('BACKEND-CCI_Info'!Q$3,$A1460,0))=0,"","X")))</f>
        <v/>
      </c>
      <c r="O1460" s="26" t="str">
        <f ca="1">IF(LEN($A1460)=0,"",IF($A1460="---","(CCI NOT FOUND)",IF(LEN(OFFSET('BACKEND-CCI_Info'!R$3,$A1460,0))=0,"","X")))</f>
        <v/>
      </c>
      <c r="P1460" s="26" t="str">
        <f ca="1">IF(LEN($A1460)=0,"",IF($A1460="---","(CCI NOT FOUND)",IF(LEN(OFFSET('BACKEND-CCI_Info'!S$3,$A1460,0))=0,"","X")))</f>
        <v/>
      </c>
      <c r="Q1460" s="26" t="str">
        <f ca="1">IF(LEN($A1460)=0,"",IF($A1460="---","(CCI NOT FOUND)",(OFFSET('BACKEND-CCI_Info'!T$3,$A1460,0))))</f>
        <v>Designer
Non-Designer</v>
      </c>
      <c r="R1460" s="36" t="str">
        <f ca="1">IF(LEN($A1460)=0,"",IF($A1460="---","(CCI NOT FOUND)",OFFSET('BACKEND-CCI_Info'!U$3,$A1460,0)))</f>
        <v>---</v>
      </c>
    </row>
    <row r="1461" spans="1:18" ht="165.6" x14ac:dyDescent="0.25">
      <c r="A1461" s="25">
        <f>IF(LEN(D1461)=0,"",IF(ISERROR(MATCH(D1461,'BACKEND-CCI_Info'!D:D,0)),"---",MATCH(D1461,'BACKEND-CCI_Info'!D:D,0)-ROW('BACKEND-CCI_Info'!$D$3)))</f>
        <v>805</v>
      </c>
      <c r="B1461" s="23" t="str">
        <f ca="1">IF(LEN($A1461)=0,"",IF($A1461="---","(CCI NOT FOUND)",OFFSET('BACKEND-CCI_Info'!$H$3,$A1461,0)))</f>
        <v>CM-7(2)</v>
      </c>
      <c r="C1461" s="23" t="str">
        <f ca="1">IF($A1461="","",IF(LEFT($A1461,6)="!ERROR","",OFFSET('BACKEND-CCI_Info'!I$3,$A1461,0)))</f>
        <v>CM-7(2)</v>
      </c>
      <c r="D1461" s="64" t="s">
        <v>4467</v>
      </c>
      <c r="E1461" s="23" t="str">
        <f ca="1">IF(LEN($A1461)=0,"",IF($A1461="---","(CCI NOT FOUND)",OFFSET('BACKEND-CCI_Info'!E$3,$A1461,0)))</f>
        <v>The organization defines the rules authorizing the terms and conditions of software program usage on the information system.</v>
      </c>
      <c r="F1461" s="23" t="str">
        <f ca="1">IF(LEN($A1461)=0,"",IF($A1461="---","(CCI NOT FOUND)",OFFSET('BACKEND-CCI_Info'!F$3,$A1461,0)))</f>
        <v>The organization being inspected/assessed defines and documents their rules for approval of software program usage.
For network capable software programs, the organization being inspected/assessed complies with DoDI 8551.
DoD has determined that the rules authorizing the terms and conditions of software program usage on the information system are not appropriate to define at the Enterprise level.</v>
      </c>
      <c r="G1461" s="23" t="str">
        <f ca="1">IF(LEN($A1461)=0,"",IF($A1461="---","(CCI NOT FOUND)",OFFSET('BACKEND-CCI_Info'!G$3,$A1461,0)))</f>
        <v>The organization conducting the inspection/assessment obtains and examines the rules as well as the software list to ensure that all network capable software programs are DoDI 8551 compliant and that the rules authorizing the use of all other programs are defined.
DoD has determined that the rules authorizing the terms and conditions of software program usage on the information system are not appropriate to define at the Enterprise level</v>
      </c>
      <c r="H1461" s="26" t="b">
        <f ca="1">IF(LEN($A1461)=0,"",IF($A1461="---","(CCI NOT FOUND)",OFFSET('BACKEND-CCI_Info'!K$3,$A1461,0)))</f>
        <v>1</v>
      </c>
      <c r="I1461" s="26" t="str">
        <f ca="1">IF(LEN($A1461)=0,"",IF($A1461="---","(CCI NOT FOUND)",IF(LEN(OFFSET('BACKEND-CCI_Info'!L$3,$A1461,0))=0,"","X")))</f>
        <v/>
      </c>
      <c r="J1461" s="26" t="str">
        <f ca="1">IF(LEN($A1461)=0,"",IF($A1461="---","(CCI NOT FOUND)",IF(LEN(OFFSET('BACKEND-CCI_Info'!M$3,$A1461,0))=0,"","X")))</f>
        <v/>
      </c>
      <c r="K1461" s="26" t="str">
        <f ca="1">IF(LEN($A1461)=0,"",IF($A1461="---","(CCI NOT FOUND)",IF(LEN(OFFSET('BACKEND-CCI_Info'!N$3,$A1461,0))=0,"","X")))</f>
        <v>X</v>
      </c>
      <c r="L1461" s="26" t="str">
        <f ca="1">IF(LEN($A1461)=0,"",IF($A1461="---","(CCI NOT FOUND)",IF(LEN(OFFSET('BACKEND-CCI_Info'!O$3,$A1461,0))=0,"","X")))</f>
        <v/>
      </c>
      <c r="M1461" s="26" t="str">
        <f ca="1">IF(LEN($A1461)=0,"",IF($A1461="---","(CCI NOT FOUND)",IF(LEN(OFFSET('BACKEND-CCI_Info'!P$3,$A1461,0))=0,"","X")))</f>
        <v/>
      </c>
      <c r="N1461" s="26" t="str">
        <f ca="1">IF(LEN($A1461)=0,"",IF($A1461="---","(CCI NOT FOUND)",IF(LEN(OFFSET('BACKEND-CCI_Info'!Q$3,$A1461,0))=0,"","X")))</f>
        <v/>
      </c>
      <c r="O1461" s="26" t="str">
        <f ca="1">IF(LEN($A1461)=0,"",IF($A1461="---","(CCI NOT FOUND)",IF(LEN(OFFSET('BACKEND-CCI_Info'!R$3,$A1461,0))=0,"","X")))</f>
        <v/>
      </c>
      <c r="P1461" s="26" t="str">
        <f ca="1">IF(LEN($A1461)=0,"",IF($A1461="---","(CCI NOT FOUND)",IF(LEN(OFFSET('BACKEND-CCI_Info'!S$3,$A1461,0))=0,"","X")))</f>
        <v/>
      </c>
      <c r="Q1461" s="26" t="str">
        <f ca="1">IF(LEN($A1461)=0,"",IF($A1461="---","(CCI NOT FOUND)",(OFFSET('BACKEND-CCI_Info'!T$3,$A1461,0))))</f>
        <v>Designer</v>
      </c>
      <c r="R1461" s="36" t="str">
        <f ca="1">IF(LEN($A1461)=0,"",IF($A1461="---","(CCI NOT FOUND)",OFFSET('BACKEND-CCI_Info'!U$3,$A1461,0)))</f>
        <v>---</v>
      </c>
    </row>
    <row r="1462" spans="1:18" ht="165.6" x14ac:dyDescent="0.25">
      <c r="A1462" s="25">
        <f>IF(LEN(D1462)=0,"",IF(ISERROR(MATCH(D1462,'BACKEND-CCI_Info'!D:D,0)),"---",MATCH(D1462,'BACKEND-CCI_Info'!D:D,0)-ROW('BACKEND-CCI_Info'!$D$3)))</f>
        <v>806</v>
      </c>
      <c r="B1462" s="23" t="str">
        <f ca="1">IF(LEN($A1462)=0,"",IF($A1462="---","(CCI NOT FOUND)",OFFSET('BACKEND-CCI_Info'!$H$3,$A1462,0)))</f>
        <v>CM-7(2)</v>
      </c>
      <c r="C1462" s="23" t="str">
        <f ca="1">IF($A1462="","",IF(LEFT($A1462,6)="!ERROR","",OFFSET('BACKEND-CCI_Info'!I$3,$A1462,0)))</f>
        <v>CM-7(2)</v>
      </c>
      <c r="D1462" s="64" t="s">
        <v>4471</v>
      </c>
      <c r="E1462" s="23" t="str">
        <f ca="1">IF(LEN($A1462)=0,"",IF($A1462="---","(CCI NOT FOUND)",OFFSET('BACKEND-CCI_Info'!E$3,$A1462,0)))</f>
        <v>The organization defines the policies regarding software program usage and restrictions.</v>
      </c>
      <c r="F1462" s="23" t="str">
        <f ca="1">IF(LEN($A1462)=0,"",IF($A1462="---","(CCI NOT FOUND)",OFFSET('BACKEND-CCI_Info'!F$3,$A1462,0)))</f>
        <v>The organization being inspected/assessed defines and documents their rules for approval of software program usage.
For network capable software programs, the organization being inspected/assessed complies with DoDI 8551.
DoD has determined that the rules authorizing the terms and conditions of software program usage on the information system are not appropriate to define at the Enterprise level.</v>
      </c>
      <c r="G1462" s="23" t="str">
        <f ca="1">IF(LEN($A1462)=0,"",IF($A1462="---","(CCI NOT FOUND)",OFFSET('BACKEND-CCI_Info'!G$3,$A1462,0)))</f>
        <v>The organization conducting the inspection/assessment obtains and examines the rules as well as the software list to ensure that all network capable software programs are DoDI 8551 compliant and that the rules authorizing the use of all other programs are defined.
DoD has determined that the rules authorizing the terms and conditions of software program usage on the information system are not appropriate to define at the Enterprise level.</v>
      </c>
      <c r="H1462" s="26" t="b">
        <f ca="1">IF(LEN($A1462)=0,"",IF($A1462="---","(CCI NOT FOUND)",OFFSET('BACKEND-CCI_Info'!K$3,$A1462,0)))</f>
        <v>1</v>
      </c>
      <c r="I1462" s="26" t="str">
        <f ca="1">IF(LEN($A1462)=0,"",IF($A1462="---","(CCI NOT FOUND)",IF(LEN(OFFSET('BACKEND-CCI_Info'!L$3,$A1462,0))=0,"","X")))</f>
        <v/>
      </c>
      <c r="J1462" s="26" t="str">
        <f ca="1">IF(LEN($A1462)=0,"",IF($A1462="---","(CCI NOT FOUND)",IF(LEN(OFFSET('BACKEND-CCI_Info'!M$3,$A1462,0))=0,"","X")))</f>
        <v/>
      </c>
      <c r="K1462" s="26" t="str">
        <f ca="1">IF(LEN($A1462)=0,"",IF($A1462="---","(CCI NOT FOUND)",IF(LEN(OFFSET('BACKEND-CCI_Info'!N$3,$A1462,0))=0,"","X")))</f>
        <v>X</v>
      </c>
      <c r="L1462" s="26" t="str">
        <f ca="1">IF(LEN($A1462)=0,"",IF($A1462="---","(CCI NOT FOUND)",IF(LEN(OFFSET('BACKEND-CCI_Info'!O$3,$A1462,0))=0,"","X")))</f>
        <v>X</v>
      </c>
      <c r="M1462" s="26" t="str">
        <f ca="1">IF(LEN($A1462)=0,"",IF($A1462="---","(CCI NOT FOUND)",IF(LEN(OFFSET('BACKEND-CCI_Info'!P$3,$A1462,0))=0,"","X")))</f>
        <v/>
      </c>
      <c r="N1462" s="26" t="str">
        <f ca="1">IF(LEN($A1462)=0,"",IF($A1462="---","(CCI NOT FOUND)",IF(LEN(OFFSET('BACKEND-CCI_Info'!Q$3,$A1462,0))=0,"","X")))</f>
        <v/>
      </c>
      <c r="O1462" s="26" t="str">
        <f ca="1">IF(LEN($A1462)=0,"",IF($A1462="---","(CCI NOT FOUND)",IF(LEN(OFFSET('BACKEND-CCI_Info'!R$3,$A1462,0))=0,"","X")))</f>
        <v/>
      </c>
      <c r="P1462" s="26" t="str">
        <f ca="1">IF(LEN($A1462)=0,"",IF($A1462="---","(CCI NOT FOUND)",IF(LEN(OFFSET('BACKEND-CCI_Info'!S$3,$A1462,0))=0,"","X")))</f>
        <v/>
      </c>
      <c r="Q1462" s="26" t="str">
        <f ca="1">IF(LEN($A1462)=0,"",IF($A1462="---","(CCI NOT FOUND)",(OFFSET('BACKEND-CCI_Info'!T$3,$A1462,0))))</f>
        <v>Designer
Non-Designer</v>
      </c>
      <c r="R1462" s="36" t="str">
        <f ca="1">IF(LEN($A1462)=0,"",IF($A1462="---","(CCI NOT FOUND)",OFFSET('BACKEND-CCI_Info'!U$3,$A1462,0)))</f>
        <v>---</v>
      </c>
    </row>
    <row r="1463" spans="1:18" ht="69" x14ac:dyDescent="0.25">
      <c r="A1463" s="25">
        <f>IF(LEN(D1463)=0,"",IF(ISERROR(MATCH(D1463,'BACKEND-CCI_Info'!D:D,0)),"---",MATCH(D1463,'BACKEND-CCI_Info'!D:D,0)-ROW('BACKEND-CCI_Info'!$D$3)))</f>
        <v>807</v>
      </c>
      <c r="B1463" s="23" t="str">
        <f ca="1">IF(LEN($A1463)=0,"",IF($A1463="---","(CCI NOT FOUND)",OFFSET('BACKEND-CCI_Info'!$H$3,$A1463,0)))</f>
        <v>CM-7(2)</v>
      </c>
      <c r="C1463" s="23" t="str">
        <f ca="1">IF($A1463="","",IF(LEFT($A1463,6)="!ERROR","",OFFSET('BACKEND-CCI_Info'!I$3,$A1463,0)))</f>
        <v>CM-7(2)</v>
      </c>
      <c r="D1463" s="64" t="s">
        <v>4474</v>
      </c>
      <c r="E1463" s="23" t="str">
        <f ca="1">IF(LEN($A1463)=0,"",IF($A1463="---","(CCI NOT FOUND)",OFFSET('BACKEND-CCI_Info'!E$3,$A1463,0)))</f>
        <v>The information system prevents program execution in accordance with organization-defined policies regarding software program usage and restrictions, and/or rules authorizing the terms and conditions of software program usage.</v>
      </c>
      <c r="F1463" s="23" t="str">
        <f ca="1">IF(LEN($A1463)=0,"",IF($A1463="---","(CCI NOT FOUND)",OFFSET('BACKEND-CCI_Info'!F$3,$A1463,0)))</f>
        <v>The organization being inspected/assessed configures the information system to prevent the execution of programs not authorized in accordance with CM-7 (2) CCIs 1592 and 1763.</v>
      </c>
      <c r="G1463" s="23" t="str">
        <f ca="1">IF(LEN($A1463)=0,"",IF($A1463="---","(CCI NOT FOUND)",OFFSET('BACKEND-CCI_Info'!G$3,$A1463,0)))</f>
        <v>The organization conducting the inspection/assessment examines the information systems to ensure the systems are configured to prevent the execution of programs not authorized in accordance with CM-7 (2) CCIs 1592 and 1763.</v>
      </c>
      <c r="H1463" s="26" t="b">
        <f ca="1">IF(LEN($A1463)=0,"",IF($A1463="---","(CCI NOT FOUND)",OFFSET('BACKEND-CCI_Info'!K$3,$A1463,0)))</f>
        <v>1</v>
      </c>
      <c r="I1463" s="26" t="str">
        <f ca="1">IF(LEN($A1463)=0,"",IF($A1463="---","(CCI NOT FOUND)",IF(LEN(OFFSET('BACKEND-CCI_Info'!L$3,$A1463,0))=0,"","X")))</f>
        <v/>
      </c>
      <c r="J1463" s="26" t="str">
        <f ca="1">IF(LEN($A1463)=0,"",IF($A1463="---","(CCI NOT FOUND)",IF(LEN(OFFSET('BACKEND-CCI_Info'!M$3,$A1463,0))=0,"","X")))</f>
        <v/>
      </c>
      <c r="K1463" s="26" t="str">
        <f ca="1">IF(LEN($A1463)=0,"",IF($A1463="---","(CCI NOT FOUND)",IF(LEN(OFFSET('BACKEND-CCI_Info'!N$3,$A1463,0))=0,"","X")))</f>
        <v>X</v>
      </c>
      <c r="L1463" s="26" t="str">
        <f ca="1">IF(LEN($A1463)=0,"",IF($A1463="---","(CCI NOT FOUND)",IF(LEN(OFFSET('BACKEND-CCI_Info'!O$3,$A1463,0))=0,"","X")))</f>
        <v/>
      </c>
      <c r="M1463" s="26" t="str">
        <f ca="1">IF(LEN($A1463)=0,"",IF($A1463="---","(CCI NOT FOUND)",IF(LEN(OFFSET('BACKEND-CCI_Info'!P$3,$A1463,0))=0,"","X")))</f>
        <v/>
      </c>
      <c r="N1463" s="26" t="str">
        <f ca="1">IF(LEN($A1463)=0,"",IF($A1463="---","(CCI NOT FOUND)",IF(LEN(OFFSET('BACKEND-CCI_Info'!Q$3,$A1463,0))=0,"","X")))</f>
        <v/>
      </c>
      <c r="O1463" s="26" t="str">
        <f ca="1">IF(LEN($A1463)=0,"",IF($A1463="---","(CCI NOT FOUND)",IF(LEN(OFFSET('BACKEND-CCI_Info'!R$3,$A1463,0))=0,"","X")))</f>
        <v/>
      </c>
      <c r="P1463" s="26" t="str">
        <f ca="1">IF(LEN($A1463)=0,"",IF($A1463="---","(CCI NOT FOUND)",IF(LEN(OFFSET('BACKEND-CCI_Info'!S$3,$A1463,0))=0,"","X")))</f>
        <v/>
      </c>
      <c r="Q1463" s="26" t="str">
        <f ca="1">IF(LEN($A1463)=0,"",IF($A1463="---","(CCI NOT FOUND)",(OFFSET('BACKEND-CCI_Info'!T$3,$A1463,0))))</f>
        <v>Designer</v>
      </c>
      <c r="R1463" s="36" t="str">
        <f ca="1">IF(LEN($A1463)=0,"",IF($A1463="---","(CCI NOT FOUND)",OFFSET('BACKEND-CCI_Info'!U$3,$A1463,0)))</f>
        <v>---</v>
      </c>
    </row>
    <row r="1464" spans="1:18" ht="96.6" x14ac:dyDescent="0.25">
      <c r="A1464" s="25">
        <f>IF(LEN(D1464)=0,"",IF(ISERROR(MATCH(D1464,'BACKEND-CCI_Info'!D:D,0)),"---",MATCH(D1464,'BACKEND-CCI_Info'!D:D,0)-ROW('BACKEND-CCI_Info'!$D$3)))</f>
        <v>815</v>
      </c>
      <c r="B1464" s="23" t="str">
        <f ca="1">IF(LEN($A1464)=0,"",IF($A1464="---","(CCI NOT FOUND)",OFFSET('BACKEND-CCI_Info'!$H$3,$A1464,0)))</f>
        <v>CM-7(5)</v>
      </c>
      <c r="C1464" s="23" t="str">
        <f ca="1">IF($A1464="","",IF(LEFT($A1464,6)="!ERROR","",OFFSET('BACKEND-CCI_Info'!I$3,$A1464,0)))</f>
        <v>CM-7(5)a</v>
      </c>
      <c r="D1464" s="64" t="s">
        <v>4508</v>
      </c>
      <c r="E1464" s="23" t="str">
        <f ca="1">IF(LEN($A1464)=0,"",IF($A1464="---","(CCI NOT FOUND)",OFFSET('BACKEND-CCI_Info'!E$3,$A1464,0)))</f>
        <v>The organization defines the software programs authorized to execute on the information system.</v>
      </c>
      <c r="F1464" s="23" t="str">
        <f ca="1">IF(LEN($A1464)=0,"",IF($A1464="---","(CCI NOT FOUND)",OFFSET('BACKEND-CCI_Info'!F$3,$A1464,0)))</f>
        <v>The organization being inspected/assessed must define and document software programs that are authorized to execute on the information system.
DoD has determined that a comprehensive list of unauthorized software programs is not appropriate to define at the Enterprise level.</v>
      </c>
      <c r="G1464" s="23" t="str">
        <f ca="1">IF(LEN($A1464)=0,"",IF($A1464="---","(CCI NOT FOUND)",OFFSET('BACKEND-CCI_Info'!G$3,$A1464,0)))</f>
        <v>The organization conducting the inspection/assessment obtains and examines the documented list of software programs that are authorized to execute to ensure that list is defined.
DoD has determined that a comprehensive list of unauthorized software programs is not appropriate to define at the Enterprise level.</v>
      </c>
      <c r="H1464" s="26" t="b">
        <f ca="1">IF(LEN($A1464)=0,"",IF($A1464="---","(CCI NOT FOUND)",OFFSET('BACKEND-CCI_Info'!K$3,$A1464,0)))</f>
        <v>1</v>
      </c>
      <c r="I1464" s="26" t="str">
        <f ca="1">IF(LEN($A1464)=0,"",IF($A1464="---","(CCI NOT FOUND)",IF(LEN(OFFSET('BACKEND-CCI_Info'!L$3,$A1464,0))=0,"","X")))</f>
        <v/>
      </c>
      <c r="J1464" s="26" t="str">
        <f ca="1">IF(LEN($A1464)=0,"",IF($A1464="---","(CCI NOT FOUND)",IF(LEN(OFFSET('BACKEND-CCI_Info'!M$3,$A1464,0))=0,"","X")))</f>
        <v/>
      </c>
      <c r="K1464" s="26" t="str">
        <f ca="1">IF(LEN($A1464)=0,"",IF($A1464="---","(CCI NOT FOUND)",IF(LEN(OFFSET('BACKEND-CCI_Info'!N$3,$A1464,0))=0,"","X")))</f>
        <v>X</v>
      </c>
      <c r="L1464" s="26" t="str">
        <f ca="1">IF(LEN($A1464)=0,"",IF($A1464="---","(CCI NOT FOUND)",IF(LEN(OFFSET('BACKEND-CCI_Info'!O$3,$A1464,0))=0,"","X")))</f>
        <v/>
      </c>
      <c r="M1464" s="26" t="str">
        <f ca="1">IF(LEN($A1464)=0,"",IF($A1464="---","(CCI NOT FOUND)",IF(LEN(OFFSET('BACKEND-CCI_Info'!P$3,$A1464,0))=0,"","X")))</f>
        <v/>
      </c>
      <c r="N1464" s="26" t="str">
        <f ca="1">IF(LEN($A1464)=0,"",IF($A1464="---","(CCI NOT FOUND)",IF(LEN(OFFSET('BACKEND-CCI_Info'!Q$3,$A1464,0))=0,"","X")))</f>
        <v/>
      </c>
      <c r="O1464" s="26" t="str">
        <f ca="1">IF(LEN($A1464)=0,"",IF($A1464="---","(CCI NOT FOUND)",IF(LEN(OFFSET('BACKEND-CCI_Info'!R$3,$A1464,0))=0,"","X")))</f>
        <v/>
      </c>
      <c r="P1464" s="26" t="str">
        <f ca="1">IF(LEN($A1464)=0,"",IF($A1464="---","(CCI NOT FOUND)",IF(LEN(OFFSET('BACKEND-CCI_Info'!S$3,$A1464,0))=0,"","X")))</f>
        <v/>
      </c>
      <c r="Q1464" s="26" t="str">
        <f ca="1">IF(LEN($A1464)=0,"",IF($A1464="---","(CCI NOT FOUND)",(OFFSET('BACKEND-CCI_Info'!T$3,$A1464,0))))</f>
        <v>Designer</v>
      </c>
      <c r="R1464" s="36" t="str">
        <f ca="1">IF(LEN($A1464)=0,"",IF($A1464="---","(CCI NOT FOUND)",OFFSET('BACKEND-CCI_Info'!U$3,$A1464,0)))</f>
        <v>---</v>
      </c>
    </row>
    <row r="1465" spans="1:18" ht="55.2" x14ac:dyDescent="0.25">
      <c r="A1465" s="25">
        <f>IF(LEN(D1465)=0,"",IF(ISERROR(MATCH(D1465,'BACKEND-CCI_Info'!D:D,0)),"---",MATCH(D1465,'BACKEND-CCI_Info'!D:D,0)-ROW('BACKEND-CCI_Info'!$D$3)))</f>
        <v>816</v>
      </c>
      <c r="B1465" s="23" t="str">
        <f ca="1">IF(LEN($A1465)=0,"",IF($A1465="---","(CCI NOT FOUND)",OFFSET('BACKEND-CCI_Info'!$H$3,$A1465,0)))</f>
        <v>CM-7(5)</v>
      </c>
      <c r="C1465" s="23" t="str">
        <f ca="1">IF($A1465="","",IF(LEFT($A1465,6)="!ERROR","",OFFSET('BACKEND-CCI_Info'!I$3,$A1465,0)))</f>
        <v>CM-7(5)a</v>
      </c>
      <c r="D1465" s="64" t="s">
        <v>4513</v>
      </c>
      <c r="E1465" s="23" t="str">
        <f ca="1">IF(LEN($A1465)=0,"",IF($A1465="---","(CCI NOT FOUND)",OFFSET('BACKEND-CCI_Info'!E$3,$A1465,0)))</f>
        <v>The organization identifies the organization-defined software programs authorized to execute on the information system.</v>
      </c>
      <c r="F1465" s="23" t="str">
        <f ca="1">IF(LEN($A1465)=0,"",IF($A1465="---","(CCI NOT FOUND)",OFFSET('BACKEND-CCI_Info'!F$3,$A1465,0)))</f>
        <v xml:space="preserve">The organization being inspected/assessed must define and document software programs that are authorized to execute on the information system.
</v>
      </c>
      <c r="G1465" s="23" t="str">
        <f ca="1">IF(LEN($A1465)=0,"",IF($A1465="---","(CCI NOT FOUND)",OFFSET('BACKEND-CCI_Info'!G$3,$A1465,0)))</f>
        <v xml:space="preserve">The organization conducting the inspection/assessment obtains and examines the documented list of software programs that are authorized to execute to ensure that list is defined.
</v>
      </c>
      <c r="H1465" s="26" t="b">
        <f ca="1">IF(LEN($A1465)=0,"",IF($A1465="---","(CCI NOT FOUND)",OFFSET('BACKEND-CCI_Info'!K$3,$A1465,0)))</f>
        <v>1</v>
      </c>
      <c r="I1465" s="26" t="str">
        <f ca="1">IF(LEN($A1465)=0,"",IF($A1465="---","(CCI NOT FOUND)",IF(LEN(OFFSET('BACKEND-CCI_Info'!L$3,$A1465,0))=0,"","X")))</f>
        <v/>
      </c>
      <c r="J1465" s="26" t="str">
        <f ca="1">IF(LEN($A1465)=0,"",IF($A1465="---","(CCI NOT FOUND)",IF(LEN(OFFSET('BACKEND-CCI_Info'!M$3,$A1465,0))=0,"","X")))</f>
        <v/>
      </c>
      <c r="K1465" s="26" t="str">
        <f ca="1">IF(LEN($A1465)=0,"",IF($A1465="---","(CCI NOT FOUND)",IF(LEN(OFFSET('BACKEND-CCI_Info'!N$3,$A1465,0))=0,"","X")))</f>
        <v>X</v>
      </c>
      <c r="L1465" s="26" t="str">
        <f ca="1">IF(LEN($A1465)=0,"",IF($A1465="---","(CCI NOT FOUND)",IF(LEN(OFFSET('BACKEND-CCI_Info'!O$3,$A1465,0))=0,"","X")))</f>
        <v/>
      </c>
      <c r="M1465" s="26" t="str">
        <f ca="1">IF(LEN($A1465)=0,"",IF($A1465="---","(CCI NOT FOUND)",IF(LEN(OFFSET('BACKEND-CCI_Info'!P$3,$A1465,0))=0,"","X")))</f>
        <v/>
      </c>
      <c r="N1465" s="26" t="str">
        <f ca="1">IF(LEN($A1465)=0,"",IF($A1465="---","(CCI NOT FOUND)",IF(LEN(OFFSET('BACKEND-CCI_Info'!Q$3,$A1465,0))=0,"","X")))</f>
        <v/>
      </c>
      <c r="O1465" s="26" t="str">
        <f ca="1">IF(LEN($A1465)=0,"",IF($A1465="---","(CCI NOT FOUND)",IF(LEN(OFFSET('BACKEND-CCI_Info'!R$3,$A1465,0))=0,"","X")))</f>
        <v/>
      </c>
      <c r="P1465" s="26" t="str">
        <f ca="1">IF(LEN($A1465)=0,"",IF($A1465="---","(CCI NOT FOUND)",IF(LEN(OFFSET('BACKEND-CCI_Info'!S$3,$A1465,0))=0,"","X")))</f>
        <v/>
      </c>
      <c r="Q1465" s="26" t="str">
        <f ca="1">IF(LEN($A1465)=0,"",IF($A1465="---","(CCI NOT FOUND)",(OFFSET('BACKEND-CCI_Info'!T$3,$A1465,0))))</f>
        <v>Designer</v>
      </c>
      <c r="R1465" s="36" t="str">
        <f ca="1">IF(LEN($A1465)=0,"",IF($A1465="---","(CCI NOT FOUND)",OFFSET('BACKEND-CCI_Info'!U$3,$A1465,0)))</f>
        <v>---</v>
      </c>
    </row>
    <row r="1466" spans="1:18" ht="55.2" x14ac:dyDescent="0.25">
      <c r="A1466" s="25">
        <f>IF(LEN(D1466)=0,"",IF(ISERROR(MATCH(D1466,'BACKEND-CCI_Info'!D:D,0)),"---",MATCH(D1466,'BACKEND-CCI_Info'!D:D,0)-ROW('BACKEND-CCI_Info'!$D$3)))</f>
        <v>817</v>
      </c>
      <c r="B1466" s="23" t="str">
        <f ca="1">IF(LEN($A1466)=0,"",IF($A1466="---","(CCI NOT FOUND)",OFFSET('BACKEND-CCI_Info'!$H$3,$A1466,0)))</f>
        <v>CM-7(5)</v>
      </c>
      <c r="C1466" s="23" t="str">
        <f ca="1">IF($A1466="","",IF(LEFT($A1466,6)="!ERROR","",OFFSET('BACKEND-CCI_Info'!I$3,$A1466,0)))</f>
        <v>CM-7(5)b</v>
      </c>
      <c r="D1466" s="64" t="s">
        <v>4517</v>
      </c>
      <c r="E1466" s="23" t="str">
        <f ca="1">IF(LEN($A1466)=0,"",IF($A1466="---","(CCI NOT FOUND)",OFFSET('BACKEND-CCI_Info'!E$3,$A1466,0)))</f>
        <v>The organization employs an deny-all, permit-by-exception policy to allow the execution of authorized software programs on the information system.</v>
      </c>
      <c r="F1466" s="23" t="str">
        <f ca="1">IF(LEN($A1466)=0,"",IF($A1466="---","(CCI NOT FOUND)",OFFSET('BACKEND-CCI_Info'!F$3,$A1466,0)))</f>
        <v>The organization being inspected/assessed configures the information system to deny-all and only permit by exception the execution of authorized software programs on the information system.</v>
      </c>
      <c r="G1466" s="23" t="str">
        <f ca="1">IF(LEN($A1466)=0,"",IF($A1466="---","(CCI NOT FOUND)",OFFSET('BACKEND-CCI_Info'!G$3,$A1466,0)))</f>
        <v>The organization conducting the inspection/assessment examines the information system to ensure that it is configured to deny-all and only permit by exception the execution of authorized software programs on the information system.</v>
      </c>
      <c r="H1466" s="26" t="b">
        <f ca="1">IF(LEN($A1466)=0,"",IF($A1466="---","(CCI NOT FOUND)",OFFSET('BACKEND-CCI_Info'!K$3,$A1466,0)))</f>
        <v>1</v>
      </c>
      <c r="I1466" s="26" t="str">
        <f ca="1">IF(LEN($A1466)=0,"",IF($A1466="---","(CCI NOT FOUND)",IF(LEN(OFFSET('BACKEND-CCI_Info'!L$3,$A1466,0))=0,"","X")))</f>
        <v/>
      </c>
      <c r="J1466" s="26" t="str">
        <f ca="1">IF(LEN($A1466)=0,"",IF($A1466="---","(CCI NOT FOUND)",IF(LEN(OFFSET('BACKEND-CCI_Info'!M$3,$A1466,0))=0,"","X")))</f>
        <v/>
      </c>
      <c r="K1466" s="26" t="str">
        <f ca="1">IF(LEN($A1466)=0,"",IF($A1466="---","(CCI NOT FOUND)",IF(LEN(OFFSET('BACKEND-CCI_Info'!N$3,$A1466,0))=0,"","X")))</f>
        <v>X</v>
      </c>
      <c r="L1466" s="26" t="str">
        <f ca="1">IF(LEN($A1466)=0,"",IF($A1466="---","(CCI NOT FOUND)",IF(LEN(OFFSET('BACKEND-CCI_Info'!O$3,$A1466,0))=0,"","X")))</f>
        <v/>
      </c>
      <c r="M1466" s="26" t="str">
        <f ca="1">IF(LEN($A1466)=0,"",IF($A1466="---","(CCI NOT FOUND)",IF(LEN(OFFSET('BACKEND-CCI_Info'!P$3,$A1466,0))=0,"","X")))</f>
        <v/>
      </c>
      <c r="N1466" s="26" t="str">
        <f ca="1">IF(LEN($A1466)=0,"",IF($A1466="---","(CCI NOT FOUND)",IF(LEN(OFFSET('BACKEND-CCI_Info'!Q$3,$A1466,0))=0,"","X")))</f>
        <v/>
      </c>
      <c r="O1466" s="26" t="str">
        <f ca="1">IF(LEN($A1466)=0,"",IF($A1466="---","(CCI NOT FOUND)",IF(LEN(OFFSET('BACKEND-CCI_Info'!R$3,$A1466,0))=0,"","X")))</f>
        <v/>
      </c>
      <c r="P1466" s="26" t="str">
        <f ca="1">IF(LEN($A1466)=0,"",IF($A1466="---","(CCI NOT FOUND)",IF(LEN(OFFSET('BACKEND-CCI_Info'!S$3,$A1466,0))=0,"","X")))</f>
        <v/>
      </c>
      <c r="Q1466" s="26" t="str">
        <f ca="1">IF(LEN($A1466)=0,"",IF($A1466="---","(CCI NOT FOUND)",(OFFSET('BACKEND-CCI_Info'!T$3,$A1466,0))))</f>
        <v>Designer</v>
      </c>
      <c r="R1466" s="36" t="str">
        <f ca="1">IF(LEN($A1466)=0,"",IF($A1466="---","(CCI NOT FOUND)",OFFSET('BACKEND-CCI_Info'!U$3,$A1466,0)))</f>
        <v>---</v>
      </c>
    </row>
    <row r="1467" spans="1:18" ht="96.6" x14ac:dyDescent="0.25">
      <c r="A1467" s="25">
        <f>IF(LEN(D1467)=0,"",IF(ISERROR(MATCH(D1467,'BACKEND-CCI_Info'!D:D,0)),"---",MATCH(D1467,'BACKEND-CCI_Info'!D:D,0)-ROW('BACKEND-CCI_Info'!$D$3)))</f>
        <v>1020</v>
      </c>
      <c r="B1467" s="23" t="str">
        <f ca="1">IF(LEN($A1467)=0,"",IF($A1467="---","(CCI NOT FOUND)",OFFSET('BACKEND-CCI_Info'!$H$3,$A1467,0)))</f>
        <v>CP-10(2)</v>
      </c>
      <c r="C1467" s="23" t="str">
        <f ca="1">IF($A1467="","",IF(LEFT($A1467,6)="!ERROR","",OFFSET('BACKEND-CCI_Info'!I$3,$A1467,0)))</f>
        <v>CP-10(2)</v>
      </c>
      <c r="D1467" s="64" t="s">
        <v>5346</v>
      </c>
      <c r="E1467" s="23" t="str">
        <f ca="1">IF(LEN($A1467)=0,"",IF($A1467="---","(CCI NOT FOUND)",OFFSET('BACKEND-CCI_Info'!E$3,$A1467,0)))</f>
        <v>The information system implements transaction recovery for systems that are transaction-based.</v>
      </c>
      <c r="F1467" s="23" t="str">
        <f ca="1">IF(LEN($A1467)=0,"",IF($A1467="---","(CCI NOT FOUND)",OFFSET('BACKEND-CCI_Info'!F$3,$A1467,0)))</f>
        <v>The organization being inspected/assessed identifies, documents, and implements transaction recovery capability for systems that are transaction-based. 
The organization must document transaction recovery results as part of contingency plan testing.</v>
      </c>
      <c r="G1467" s="23" t="str">
        <f ca="1">IF(LEN($A1467)=0,"",IF($A1467="---","(CCI NOT FOUND)",OFFSET('BACKEND-CCI_Info'!G$3,$A1467,0)))</f>
        <v>The organization conducting the inspection/assessment obtains and examines the contingency plan test results to verify transaction recovery.</v>
      </c>
      <c r="H1467" s="26" t="b">
        <f ca="1">IF(LEN($A1467)=0,"",IF($A1467="---","(CCI NOT FOUND)",OFFSET('BACKEND-CCI_Info'!K$3,$A1467,0)))</f>
        <v>1</v>
      </c>
      <c r="I1467" s="26" t="str">
        <f ca="1">IF(LEN($A1467)=0,"",IF($A1467="---","(CCI NOT FOUND)",IF(LEN(OFFSET('BACKEND-CCI_Info'!L$3,$A1467,0))=0,"","X")))</f>
        <v/>
      </c>
      <c r="J1467" s="26" t="str">
        <f ca="1">IF(LEN($A1467)=0,"",IF($A1467="---","(CCI NOT FOUND)",IF(LEN(OFFSET('BACKEND-CCI_Info'!M$3,$A1467,0))=0,"","X")))</f>
        <v/>
      </c>
      <c r="K1467" s="26" t="str">
        <f ca="1">IF(LEN($A1467)=0,"",IF($A1467="---","(CCI NOT FOUND)",IF(LEN(OFFSET('BACKEND-CCI_Info'!N$3,$A1467,0))=0,"","X")))</f>
        <v>X</v>
      </c>
      <c r="L1467" s="26" t="str">
        <f ca="1">IF(LEN($A1467)=0,"",IF($A1467="---","(CCI NOT FOUND)",IF(LEN(OFFSET('BACKEND-CCI_Info'!O$3,$A1467,0))=0,"","X")))</f>
        <v/>
      </c>
      <c r="M1467" s="26" t="str">
        <f ca="1">IF(LEN($A1467)=0,"",IF($A1467="---","(CCI NOT FOUND)",IF(LEN(OFFSET('BACKEND-CCI_Info'!P$3,$A1467,0))=0,"","X")))</f>
        <v/>
      </c>
      <c r="N1467" s="26" t="str">
        <f ca="1">IF(LEN($A1467)=0,"",IF($A1467="---","(CCI NOT FOUND)",IF(LEN(OFFSET('BACKEND-CCI_Info'!Q$3,$A1467,0))=0,"","X")))</f>
        <v/>
      </c>
      <c r="O1467" s="26" t="str">
        <f ca="1">IF(LEN($A1467)=0,"",IF($A1467="---","(CCI NOT FOUND)",IF(LEN(OFFSET('BACKEND-CCI_Info'!R$3,$A1467,0))=0,"","X")))</f>
        <v/>
      </c>
      <c r="P1467" s="26" t="str">
        <f ca="1">IF(LEN($A1467)=0,"",IF($A1467="---","(CCI NOT FOUND)",IF(LEN(OFFSET('BACKEND-CCI_Info'!S$3,$A1467,0))=0,"","X")))</f>
        <v/>
      </c>
      <c r="Q1467" s="26" t="str">
        <f ca="1">IF(LEN($A1467)=0,"",IF($A1467="---","(CCI NOT FOUND)",(OFFSET('BACKEND-CCI_Info'!T$3,$A1467,0))))</f>
        <v>Designer</v>
      </c>
      <c r="R1467" s="36" t="str">
        <f ca="1">IF(LEN($A1467)=0,"",IF($A1467="---","(CCI NOT FOUND)",OFFSET('BACKEND-CCI_Info'!U$3,$A1467,0)))</f>
        <v>---</v>
      </c>
    </row>
    <row r="1468" spans="1:18" ht="138" x14ac:dyDescent="0.25">
      <c r="A1468" s="25">
        <f>IF(LEN(D1468)=0,"",IF(ISERROR(MATCH(D1468,'BACKEND-CCI_Info'!D:D,0)),"---",MATCH(D1468,'BACKEND-CCI_Info'!D:D,0)-ROW('BACKEND-CCI_Info'!$D$3)))</f>
        <v>1047</v>
      </c>
      <c r="B1468" s="23" t="str">
        <f ca="1">IF(LEN($A1468)=0,"",IF($A1468="---","(CCI NOT FOUND)",OFFSET('BACKEND-CCI_Info'!$H$3,$A1468,0)))</f>
        <v>IA-2(2)</v>
      </c>
      <c r="C1468" s="23" t="str">
        <f ca="1">IF($A1468="","",IF(LEFT($A1468,6)="!ERROR","",OFFSET('BACKEND-CCI_Info'!I$3,$A1468,0)))</f>
        <v>IA-2(2)</v>
      </c>
      <c r="D1468" s="64" t="s">
        <v>5436</v>
      </c>
      <c r="E1468" s="23" t="str">
        <f ca="1">IF(LEN($A1468)=0,"",IF($A1468="---","(CCI NOT FOUND)",OFFSET('BACKEND-CCI_Info'!E$3,$A1468,0)))</f>
        <v>The information system implements multifactor authentication for network access to non-privileged accounts.</v>
      </c>
      <c r="F1468" s="23" t="str">
        <f ca="1">IF(LEN($A1468)=0,"",IF($A1468="---","(CCI NOT FOUND)",OFFSET('BACKEND-CCI_Info'!F$3,$A1468,0)))</f>
        <v>The organization being inspected/assessed configures the information system to implement multifactor authentication for network access to non-privileged accounts.
For information system components that have applicable STIGs or SRGs, the organization being inspected/assessed must comply with the STIG/SRG guidance that pertains to CCI 766.</v>
      </c>
      <c r="G1468" s="23" t="str">
        <f ca="1">IF(LEN($A1468)=0,"",IF($A1468="---","(CCI NOT FOUND)",OFFSET('BACKEND-CCI_Info'!G$3,$A1468,0)))</f>
        <v>The organization conducting the inspection/assessment examines the information system to ensure the organization being inspected/assessed configures the information system to implement multifactor authentication for network access to non-privileged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766.</v>
      </c>
      <c r="H1468" s="26" t="b">
        <f ca="1">IF(LEN($A1468)=0,"",IF($A1468="---","(CCI NOT FOUND)",OFFSET('BACKEND-CCI_Info'!K$3,$A1468,0)))</f>
        <v>1</v>
      </c>
      <c r="I1468" s="26" t="str">
        <f ca="1">IF(LEN($A1468)=0,"",IF($A1468="---","(CCI NOT FOUND)",IF(LEN(OFFSET('BACKEND-CCI_Info'!L$3,$A1468,0))=0,"","X")))</f>
        <v/>
      </c>
      <c r="J1468" s="26" t="str">
        <f ca="1">IF(LEN($A1468)=0,"",IF($A1468="---","(CCI NOT FOUND)",IF(LEN(OFFSET('BACKEND-CCI_Info'!M$3,$A1468,0))=0,"","X")))</f>
        <v>X</v>
      </c>
      <c r="K1468" s="26" t="str">
        <f ca="1">IF(LEN($A1468)=0,"",IF($A1468="---","(CCI NOT FOUND)",IF(LEN(OFFSET('BACKEND-CCI_Info'!N$3,$A1468,0))=0,"","X")))</f>
        <v>X</v>
      </c>
      <c r="L1468" s="26" t="str">
        <f ca="1">IF(LEN($A1468)=0,"",IF($A1468="---","(CCI NOT FOUND)",IF(LEN(OFFSET('BACKEND-CCI_Info'!O$3,$A1468,0))=0,"","X")))</f>
        <v/>
      </c>
      <c r="M1468" s="26" t="str">
        <f ca="1">IF(LEN($A1468)=0,"",IF($A1468="---","(CCI NOT FOUND)",IF(LEN(OFFSET('BACKEND-CCI_Info'!P$3,$A1468,0))=0,"","X")))</f>
        <v>X</v>
      </c>
      <c r="N1468" s="26" t="str">
        <f ca="1">IF(LEN($A1468)=0,"",IF($A1468="---","(CCI NOT FOUND)",IF(LEN(OFFSET('BACKEND-CCI_Info'!Q$3,$A1468,0))=0,"","X")))</f>
        <v/>
      </c>
      <c r="O1468" s="26" t="str">
        <f ca="1">IF(LEN($A1468)=0,"",IF($A1468="---","(CCI NOT FOUND)",IF(LEN(OFFSET('BACKEND-CCI_Info'!R$3,$A1468,0))=0,"","X")))</f>
        <v/>
      </c>
      <c r="P1468" s="26" t="str">
        <f ca="1">IF(LEN($A1468)=0,"",IF($A1468="---","(CCI NOT FOUND)",IF(LEN(OFFSET('BACKEND-CCI_Info'!S$3,$A1468,0))=0,"","X")))</f>
        <v/>
      </c>
      <c r="Q1468" s="26" t="str">
        <f ca="1">IF(LEN($A1468)=0,"",IF($A1468="---","(CCI NOT FOUND)",(OFFSET('BACKEND-CCI_Info'!T$3,$A1468,0))))</f>
        <v>Enclave
Designer
Impractical</v>
      </c>
      <c r="R1468" s="36" t="str">
        <f ca="1">IF(LEN($A1468)=0,"",IF($A1468="---","(CCI NOT FOUND)",OFFSET('BACKEND-CCI_Info'!U$3,$A1468,0)))</f>
        <v>---</v>
      </c>
    </row>
    <row r="1469" spans="1:18" ht="138" x14ac:dyDescent="0.25">
      <c r="A1469" s="25">
        <f>IF(LEN(D1469)=0,"",IF(ISERROR(MATCH(D1469,'BACKEND-CCI_Info'!D:D,0)),"---",MATCH(D1469,'BACKEND-CCI_Info'!D:D,0)-ROW('BACKEND-CCI_Info'!$D$3)))</f>
        <v>1048</v>
      </c>
      <c r="B1469" s="23" t="str">
        <f ca="1">IF(LEN($A1469)=0,"",IF($A1469="---","(CCI NOT FOUND)",OFFSET('BACKEND-CCI_Info'!$H$3,$A1469,0)))</f>
        <v>IA-2(3)</v>
      </c>
      <c r="C1469" s="23" t="str">
        <f ca="1">IF($A1469="","",IF(LEFT($A1469,6)="!ERROR","",OFFSET('BACKEND-CCI_Info'!I$3,$A1469,0)))</f>
        <v>IA-2(3)</v>
      </c>
      <c r="D1469" s="64" t="s">
        <v>5440</v>
      </c>
      <c r="E1469" s="23" t="str">
        <f ca="1">IF(LEN($A1469)=0,"",IF($A1469="---","(CCI NOT FOUND)",OFFSET('BACKEND-CCI_Info'!E$3,$A1469,0)))</f>
        <v>The information system implements multifactor authentication for local access to privileged accounts.</v>
      </c>
      <c r="F1469" s="23" t="str">
        <f ca="1">IF(LEN($A1469)=0,"",IF($A1469="---","(CCI NOT FOUND)",OFFSET('BACKEND-CCI_Info'!F$3,$A1469,0)))</f>
        <v>The organization being inspected/assessed configures the information system to implement multifactor authentication for local access to privileged accounts.
For information system components that have applicable STIGs or SRGs, the organization being inspected/assessed must comply with the STIG/SRG guidance that pertains to CCI 767.</v>
      </c>
      <c r="G1469" s="23" t="str">
        <f ca="1">IF(LEN($A1469)=0,"",IF($A1469="---","(CCI NOT FOUND)",OFFSET('BACKEND-CCI_Info'!G$3,$A1469,0)))</f>
        <v>The organization conducting the inspection/assessment examines the information system to ensure the organization being inspected/assessed configures the information system to implement multifactor authentication for local access to 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767.</v>
      </c>
      <c r="H1469" s="26" t="b">
        <f ca="1">IF(LEN($A1469)=0,"",IF($A1469="---","(CCI NOT FOUND)",OFFSET('BACKEND-CCI_Info'!K$3,$A1469,0)))</f>
        <v>1</v>
      </c>
      <c r="I1469" s="26" t="str">
        <f ca="1">IF(LEN($A1469)=0,"",IF($A1469="---","(CCI NOT FOUND)",IF(LEN(OFFSET('BACKEND-CCI_Info'!L$3,$A1469,0))=0,"","X")))</f>
        <v/>
      </c>
      <c r="J1469" s="26" t="str">
        <f ca="1">IF(LEN($A1469)=0,"",IF($A1469="---","(CCI NOT FOUND)",IF(LEN(OFFSET('BACKEND-CCI_Info'!M$3,$A1469,0))=0,"","X")))</f>
        <v>X</v>
      </c>
      <c r="K1469" s="26" t="str">
        <f ca="1">IF(LEN($A1469)=0,"",IF($A1469="---","(CCI NOT FOUND)",IF(LEN(OFFSET('BACKEND-CCI_Info'!N$3,$A1469,0))=0,"","X")))</f>
        <v>X</v>
      </c>
      <c r="L1469" s="26" t="str">
        <f ca="1">IF(LEN($A1469)=0,"",IF($A1469="---","(CCI NOT FOUND)",IF(LEN(OFFSET('BACKEND-CCI_Info'!O$3,$A1469,0))=0,"","X")))</f>
        <v/>
      </c>
      <c r="M1469" s="26" t="str">
        <f ca="1">IF(LEN($A1469)=0,"",IF($A1469="---","(CCI NOT FOUND)",IF(LEN(OFFSET('BACKEND-CCI_Info'!P$3,$A1469,0))=0,"","X")))</f>
        <v>X</v>
      </c>
      <c r="N1469" s="26" t="str">
        <f ca="1">IF(LEN($A1469)=0,"",IF($A1469="---","(CCI NOT FOUND)",IF(LEN(OFFSET('BACKEND-CCI_Info'!Q$3,$A1469,0))=0,"","X")))</f>
        <v/>
      </c>
      <c r="O1469" s="26" t="str">
        <f ca="1">IF(LEN($A1469)=0,"",IF($A1469="---","(CCI NOT FOUND)",IF(LEN(OFFSET('BACKEND-CCI_Info'!R$3,$A1469,0))=0,"","X")))</f>
        <v/>
      </c>
      <c r="P1469" s="26" t="str">
        <f ca="1">IF(LEN($A1469)=0,"",IF($A1469="---","(CCI NOT FOUND)",IF(LEN(OFFSET('BACKEND-CCI_Info'!S$3,$A1469,0))=0,"","X")))</f>
        <v/>
      </c>
      <c r="Q1469" s="26" t="str">
        <f ca="1">IF(LEN($A1469)=0,"",IF($A1469="---","(CCI NOT FOUND)",(OFFSET('BACKEND-CCI_Info'!T$3,$A1469,0))))</f>
        <v>Enclave
Designer
Impractical</v>
      </c>
      <c r="R1469" s="36" t="str">
        <f ca="1">IF(LEN($A1469)=0,"",IF($A1469="---","(CCI NOT FOUND)",OFFSET('BACKEND-CCI_Info'!U$3,$A1469,0)))</f>
        <v>---</v>
      </c>
    </row>
    <row r="1470" spans="1:18" ht="41.4" x14ac:dyDescent="0.25">
      <c r="A1470" s="25">
        <f>IF(LEN(D1470)=0,"",IF(ISERROR(MATCH(D1470,'BACKEND-CCI_Info'!D:D,0)),"---",MATCH(D1470,'BACKEND-CCI_Info'!D:D,0)-ROW('BACKEND-CCI_Info'!$D$3)))</f>
        <v>1107</v>
      </c>
      <c r="B1470" s="23" t="str">
        <f ca="1">IF(LEN($A1470)=0,"",IF($A1470="---","(CCI NOT FOUND)",OFFSET('BACKEND-CCI_Info'!$H$3,$A1470,0)))</f>
        <v>IA-5</v>
      </c>
      <c r="C1470" s="23" t="str">
        <f ca="1">IF($A1470="","",IF(LEFT($A1470,6)="!ERROR","",OFFSET('BACKEND-CCI_Info'!I$3,$A1470,0)))</f>
        <v>IA-5(b)</v>
      </c>
      <c r="D1470" s="64" t="s">
        <v>5686</v>
      </c>
      <c r="E1470" s="23" t="str">
        <f ca="1">IF(LEN($A1470)=0,"",IF($A1470="---","(CCI NOT FOUND)",OFFSET('BACKEND-CCI_Info'!E$3,$A1470,0)))</f>
        <v>The organization manages information system authenticators by establishing initial authenticator content for authenticators defined by the organization.</v>
      </c>
      <c r="F1470" s="23" t="str">
        <f ca="1">IF(LEN($A1470)=0,"",IF($A1470="---","(CCI NOT FOUND)",OFFSET('BACKEND-CCI_Info'!F$3,$A1470,0)))</f>
        <v>The organization being inspected/assessed defines and documents procedures for setting  initial authenticator content.</v>
      </c>
      <c r="G1470" s="23" t="str">
        <f ca="1">IF(LEN($A1470)=0,"",IF($A1470="---","(CCI NOT FOUND)",OFFSET('BACKEND-CCI_Info'!G$3,$A1470,0)))</f>
        <v>The organization conducting the inspection/assessment obtains and examines the documented procedures for setting initial authenticator content to ensure they have been defined.</v>
      </c>
      <c r="H1470" s="26" t="b">
        <f ca="1">IF(LEN($A1470)=0,"",IF($A1470="---","(CCI NOT FOUND)",OFFSET('BACKEND-CCI_Info'!K$3,$A1470,0)))</f>
        <v>1</v>
      </c>
      <c r="I1470" s="26" t="str">
        <f ca="1">IF(LEN($A1470)=0,"",IF($A1470="---","(CCI NOT FOUND)",IF(LEN(OFFSET('BACKEND-CCI_Info'!L$3,$A1470,0))=0,"","X")))</f>
        <v/>
      </c>
      <c r="J1470" s="26" t="str">
        <f ca="1">IF(LEN($A1470)=0,"",IF($A1470="---","(CCI NOT FOUND)",IF(LEN(OFFSET('BACKEND-CCI_Info'!M$3,$A1470,0))=0,"","X")))</f>
        <v/>
      </c>
      <c r="K1470" s="26" t="str">
        <f ca="1">IF(LEN($A1470)=0,"",IF($A1470="---","(CCI NOT FOUND)",IF(LEN(OFFSET('BACKEND-CCI_Info'!N$3,$A1470,0))=0,"","X")))</f>
        <v>X</v>
      </c>
      <c r="L1470" s="26" t="str">
        <f ca="1">IF(LEN($A1470)=0,"",IF($A1470="---","(CCI NOT FOUND)",IF(LEN(OFFSET('BACKEND-CCI_Info'!O$3,$A1470,0))=0,"","X")))</f>
        <v>X</v>
      </c>
      <c r="M1470" s="26" t="str">
        <f ca="1">IF(LEN($A1470)=0,"",IF($A1470="---","(CCI NOT FOUND)",IF(LEN(OFFSET('BACKEND-CCI_Info'!P$3,$A1470,0))=0,"","X")))</f>
        <v/>
      </c>
      <c r="N1470" s="26" t="str">
        <f ca="1">IF(LEN($A1470)=0,"",IF($A1470="---","(CCI NOT FOUND)",IF(LEN(OFFSET('BACKEND-CCI_Info'!Q$3,$A1470,0))=0,"","X")))</f>
        <v/>
      </c>
      <c r="O1470" s="26" t="str">
        <f ca="1">IF(LEN($A1470)=0,"",IF($A1470="---","(CCI NOT FOUND)",IF(LEN(OFFSET('BACKEND-CCI_Info'!R$3,$A1470,0))=0,"","X")))</f>
        <v/>
      </c>
      <c r="P1470" s="26" t="str">
        <f ca="1">IF(LEN($A1470)=0,"",IF($A1470="---","(CCI NOT FOUND)",IF(LEN(OFFSET('BACKEND-CCI_Info'!S$3,$A1470,0))=0,"","X")))</f>
        <v/>
      </c>
      <c r="Q1470" s="26" t="str">
        <f ca="1">IF(LEN($A1470)=0,"",IF($A1470="---","(CCI NOT FOUND)",(OFFSET('BACKEND-CCI_Info'!T$3,$A1470,0))))</f>
        <v>Designer
Non-Designer</v>
      </c>
      <c r="R1470" s="36" t="str">
        <f ca="1">IF(LEN($A1470)=0,"",IF($A1470="---","(CCI NOT FOUND)",OFFSET('BACKEND-CCI_Info'!U$3,$A1470,0)))</f>
        <v>---</v>
      </c>
    </row>
    <row r="1471" spans="1:18" ht="220.8" x14ac:dyDescent="0.25">
      <c r="A1471" s="25">
        <f>IF(LEN(D1471)=0,"",IF(ISERROR(MATCH(D1471,'BACKEND-CCI_Info'!D:D,0)),"---",MATCH(D1471,'BACKEND-CCI_Info'!D:D,0)-ROW('BACKEND-CCI_Info'!$D$3)))</f>
        <v>1147</v>
      </c>
      <c r="B1471" s="23" t="str">
        <f ca="1">IF(LEN($A1471)=0,"",IF($A1471="---","(CCI NOT FOUND)",OFFSET('BACKEND-CCI_Info'!$H$3,$A1471,0)))</f>
        <v>IA-5(2)</v>
      </c>
      <c r="C1471" s="23" t="str">
        <f ca="1">IF($A1471="","",IF(LEFT($A1471,6)="!ERROR","",OFFSET('BACKEND-CCI_Info'!I$3,$A1471,0)))</f>
        <v>IA-5(2)(a)</v>
      </c>
      <c r="D1471" s="64" t="s">
        <v>5862</v>
      </c>
      <c r="E1471" s="23" t="str">
        <f ca="1">IF(LEN($A1471)=0,"",IF($A1471="---","(CCI NOT FOUND)",OFFSET('BACKEND-CCI_Info'!E$3,$A1471,0)))</f>
        <v>The information system, for PKI-based authentication validates certifications by constructing and verifying a certification path to an accepted trust anchor including checking certificate status information.</v>
      </c>
      <c r="F1471" s="23" t="str">
        <f ca="1">IF(LEN($A1471)=0,"",IF($A1471="---","(CCI NOT FOUND)",OFFSET('BACKEND-CCI_Info'!F$3,$A1471,0)))</f>
        <v>The information system performing hardware token-based authentication must be configured to validate DoD-approved PKI credentials in accordance with RFC 5280.  
The information system must be configured to perform a revocation check as part of the certificate validation process.  Revocation checking may be performed using certificate revocation lists (CRLs) published by the issuing PKI or Online Certificate Status Protocol (OCSP) services.
For information system components that have applicable STIGs or SRGs, the organization being inspected/assessed must comply with the STIG/SRG guidance that pertains to CCI 185.</v>
      </c>
      <c r="G1471" s="23" t="str">
        <f ca="1">IF(LEN($A1471)=0,"",IF($A1471="---","(CCI NOT FOUND)",OFFSET('BACKEND-CCI_Info'!G$3,$A1471,0)))</f>
        <v>The organization conducting the inspection/assessment examines the information system to ensure the organization being inspected/assessed has configured the information system to validate DoD-approved PKI credentials in accordance with RFC 5280.  
The organization conducting the inspection/assessment examines the information system to ensure the organization being inspected/assessed has configured the information system to perform a revocation check as part of the certificate validation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185.</v>
      </c>
      <c r="H1471" s="26" t="b">
        <f ca="1">IF(LEN($A1471)=0,"",IF($A1471="---","(CCI NOT FOUND)",OFFSET('BACKEND-CCI_Info'!K$3,$A1471,0)))</f>
        <v>1</v>
      </c>
      <c r="I1471" s="26" t="str">
        <f ca="1">IF(LEN($A1471)=0,"",IF($A1471="---","(CCI NOT FOUND)",IF(LEN(OFFSET('BACKEND-CCI_Info'!L$3,$A1471,0))=0,"","X")))</f>
        <v/>
      </c>
      <c r="J1471" s="26" t="str">
        <f ca="1">IF(LEN($A1471)=0,"",IF($A1471="---","(CCI NOT FOUND)",IF(LEN(OFFSET('BACKEND-CCI_Info'!M$3,$A1471,0))=0,"","X")))</f>
        <v>X</v>
      </c>
      <c r="K1471" s="26" t="str">
        <f ca="1">IF(LEN($A1471)=0,"",IF($A1471="---","(CCI NOT FOUND)",IF(LEN(OFFSET('BACKEND-CCI_Info'!N$3,$A1471,0))=0,"","X")))</f>
        <v>X</v>
      </c>
      <c r="L1471" s="26" t="str">
        <f ca="1">IF(LEN($A1471)=0,"",IF($A1471="---","(CCI NOT FOUND)",IF(LEN(OFFSET('BACKEND-CCI_Info'!O$3,$A1471,0))=0,"","X")))</f>
        <v/>
      </c>
      <c r="M1471" s="26" t="str">
        <f ca="1">IF(LEN($A1471)=0,"",IF($A1471="---","(CCI NOT FOUND)",IF(LEN(OFFSET('BACKEND-CCI_Info'!P$3,$A1471,0))=0,"","X")))</f>
        <v>X</v>
      </c>
      <c r="N1471" s="26" t="str">
        <f ca="1">IF(LEN($A1471)=0,"",IF($A1471="---","(CCI NOT FOUND)",IF(LEN(OFFSET('BACKEND-CCI_Info'!Q$3,$A1471,0))=0,"","X")))</f>
        <v/>
      </c>
      <c r="O1471" s="26" t="str">
        <f ca="1">IF(LEN($A1471)=0,"",IF($A1471="---","(CCI NOT FOUND)",IF(LEN(OFFSET('BACKEND-CCI_Info'!R$3,$A1471,0))=0,"","X")))</f>
        <v/>
      </c>
      <c r="P1471" s="26" t="str">
        <f ca="1">IF(LEN($A1471)=0,"",IF($A1471="---","(CCI NOT FOUND)",IF(LEN(OFFSET('BACKEND-CCI_Info'!S$3,$A1471,0))=0,"","X")))</f>
        <v/>
      </c>
      <c r="Q1471" s="26" t="str">
        <f ca="1">IF(LEN($A1471)=0,"",IF($A1471="---","(CCI NOT FOUND)",(OFFSET('BACKEND-CCI_Info'!T$3,$A1471,0))))</f>
        <v>Enclave
Designer
Impractical</v>
      </c>
      <c r="R1471" s="36" t="str">
        <f ca="1">IF(LEN($A1471)=0,"",IF($A1471="---","(CCI NOT FOUND)",OFFSET('BACKEND-CCI_Info'!U$3,$A1471,0)))</f>
        <v>---</v>
      </c>
    </row>
    <row r="1472" spans="1:18" ht="220.8" x14ac:dyDescent="0.25">
      <c r="A1472" s="25">
        <f>IF(LEN(D1472)=0,"",IF(ISERROR(MATCH(D1472,'BACKEND-CCI_Info'!D:D,0)),"---",MATCH(D1472,'BACKEND-CCI_Info'!D:D,0)-ROW('BACKEND-CCI_Info'!$D$3)))</f>
        <v>1148</v>
      </c>
      <c r="B1472" s="23" t="str">
        <f ca="1">IF(LEN($A1472)=0,"",IF($A1472="---","(CCI NOT FOUND)",OFFSET('BACKEND-CCI_Info'!$H$3,$A1472,0)))</f>
        <v>IA-5(2)</v>
      </c>
      <c r="C1472" s="23" t="str">
        <f ca="1">IF($A1472="","",IF(LEFT($A1472,6)="!ERROR","",OFFSET('BACKEND-CCI_Info'!I$3,$A1472,0)))</f>
        <v>IA-5(2)(b)</v>
      </c>
      <c r="D1472" s="64" t="s">
        <v>5867</v>
      </c>
      <c r="E1472" s="23" t="str">
        <f ca="1">IF(LEN($A1472)=0,"",IF($A1472="---","(CCI NOT FOUND)",OFFSET('BACKEND-CCI_Info'!E$3,$A1472,0)))</f>
        <v>The information system, for PKI-based authentication enforces authorized access to the corresponding private key.</v>
      </c>
      <c r="F1472" s="23" t="str">
        <f ca="1">IF(LEN($A1472)=0,"",IF($A1472="---","(CCI NOT FOUND)",OFFSET('BACKEND-CCI_Info'!F$3,$A1472,0)))</f>
        <v>Information systems must not have access to users’ private keys.  The cryptographic container in which the private keys are stored (e.g. smart card or software module) implements access controls and protections to ensure that only the authorized user can activate the private key.  DoD users agree to protect their PKI credentials in accordance with the DD-2842 agreement that is executed for each credential.  They are reminded of these responsibilities in annual IA training. 
The private key identifying the information system must be stored in a cryptographic container that is FIPS 140-2 validated.  Only authorized information system operators should have access to activation data (e.g. password or PIN) for the private key.</v>
      </c>
      <c r="G1472" s="23" t="str">
        <f ca="1">IF(LEN($A1472)=0,"",IF($A1472="---","(CCI NOT FOUND)",OFFSET('BACKEND-CCI_Info'!G$3,$A1472,0)))</f>
        <v>The organization conducting the inspection/assessment examines the information system to ensure the information system does not contain any users’ private keys.
The organization conducting the inspection/assessment examines the information system to ensure the organization being inspected/assessed has configured the information system to store its own private key in a FIPS 140-2 validated cryptographic module.</v>
      </c>
      <c r="H1472" s="26" t="b">
        <f ca="1">IF(LEN($A1472)=0,"",IF($A1472="---","(CCI NOT FOUND)",OFFSET('BACKEND-CCI_Info'!K$3,$A1472,0)))</f>
        <v>1</v>
      </c>
      <c r="I1472" s="26" t="str">
        <f ca="1">IF(LEN($A1472)=0,"",IF($A1472="---","(CCI NOT FOUND)",IF(LEN(OFFSET('BACKEND-CCI_Info'!L$3,$A1472,0))=0,"","X")))</f>
        <v/>
      </c>
      <c r="J1472" s="26" t="str">
        <f ca="1">IF(LEN($A1472)=0,"",IF($A1472="---","(CCI NOT FOUND)",IF(LEN(OFFSET('BACKEND-CCI_Info'!M$3,$A1472,0))=0,"","X")))</f>
        <v>X</v>
      </c>
      <c r="K1472" s="26" t="str">
        <f ca="1">IF(LEN($A1472)=0,"",IF($A1472="---","(CCI NOT FOUND)",IF(LEN(OFFSET('BACKEND-CCI_Info'!N$3,$A1472,0))=0,"","X")))</f>
        <v>X</v>
      </c>
      <c r="L1472" s="26" t="str">
        <f ca="1">IF(LEN($A1472)=0,"",IF($A1472="---","(CCI NOT FOUND)",IF(LEN(OFFSET('BACKEND-CCI_Info'!O$3,$A1472,0))=0,"","X")))</f>
        <v/>
      </c>
      <c r="M1472" s="26" t="str">
        <f ca="1">IF(LEN($A1472)=0,"",IF($A1472="---","(CCI NOT FOUND)",IF(LEN(OFFSET('BACKEND-CCI_Info'!P$3,$A1472,0))=0,"","X")))</f>
        <v/>
      </c>
      <c r="N1472" s="26" t="str">
        <f ca="1">IF(LEN($A1472)=0,"",IF($A1472="---","(CCI NOT FOUND)",IF(LEN(OFFSET('BACKEND-CCI_Info'!Q$3,$A1472,0))=0,"","X")))</f>
        <v/>
      </c>
      <c r="O1472" s="26" t="str">
        <f ca="1">IF(LEN($A1472)=0,"",IF($A1472="---","(CCI NOT FOUND)",IF(LEN(OFFSET('BACKEND-CCI_Info'!R$3,$A1472,0))=0,"","X")))</f>
        <v/>
      </c>
      <c r="P1472" s="26" t="str">
        <f ca="1">IF(LEN($A1472)=0,"",IF($A1472="---","(CCI NOT FOUND)",IF(LEN(OFFSET('BACKEND-CCI_Info'!S$3,$A1472,0))=0,"","X")))</f>
        <v/>
      </c>
      <c r="Q1472" s="26" t="str">
        <f ca="1">IF(LEN($A1472)=0,"",IF($A1472="---","(CCI NOT FOUND)",(OFFSET('BACKEND-CCI_Info'!T$3,$A1472,0))))</f>
        <v>Enclave
Designer</v>
      </c>
      <c r="R1472" s="36" t="str">
        <f ca="1">IF(LEN($A1472)=0,"",IF($A1472="---","(CCI NOT FOUND)",OFFSET('BACKEND-CCI_Info'!U$3,$A1472,0)))</f>
        <v>---</v>
      </c>
    </row>
    <row r="1473" spans="1:18" ht="151.80000000000001" x14ac:dyDescent="0.25">
      <c r="A1473" s="25">
        <f>IF(LEN(D1473)=0,"",IF(ISERROR(MATCH(D1473,'BACKEND-CCI_Info'!D:D,0)),"---",MATCH(D1473,'BACKEND-CCI_Info'!D:D,0)-ROW('BACKEND-CCI_Info'!$D$3)))</f>
        <v>1149</v>
      </c>
      <c r="B1473" s="23" t="str">
        <f ca="1">IF(LEN($A1473)=0,"",IF($A1473="---","(CCI NOT FOUND)",OFFSET('BACKEND-CCI_Info'!$H$3,$A1473,0)))</f>
        <v>IA-5(2)</v>
      </c>
      <c r="C1473" s="23" t="str">
        <f ca="1">IF($A1473="","",IF(LEFT($A1473,6)="!ERROR","",OFFSET('BACKEND-CCI_Info'!I$3,$A1473,0)))</f>
        <v>IA-5(2)(c)</v>
      </c>
      <c r="D1473" s="64" t="s">
        <v>5872</v>
      </c>
      <c r="E1473" s="23" t="str">
        <f ca="1">IF(LEN($A1473)=0,"",IF($A1473="---","(CCI NOT FOUND)",OFFSET('BACKEND-CCI_Info'!E$3,$A1473,0)))</f>
        <v>The information system, for PKI-based authentication, maps the authenticated identity to the account of the individual or group.</v>
      </c>
      <c r="F1473" s="23" t="str">
        <f ca="1">IF(LEN($A1473)=0,"",IF($A1473="---","(CCI NOT FOUND)",OFFSET('BACKEND-CCI_Info'!F$3,$A1473,0)))</f>
        <v>The information system performing PKI-based authentication must be configured to map the authenticated PKI credential to a corresponding network or information system account or role in accordance with DoDI 8520.03.
For information system components that have applicable STIGs or SRGs, the organization being inspected/assessed must comply with the STIG/SRG guidance that pertains to CCI 187.</v>
      </c>
      <c r="G1473" s="23" t="str">
        <f ca="1">IF(LEN($A1473)=0,"",IF($A1473="---","(CCI NOT FOUND)",OFFSET('BACKEND-CCI_Info'!G$3,$A1473,0)))</f>
        <v>The organization conducting the inspection/assessment examines the information system to ensure the organization being inspected/assessed has configured the information system to map authenticated PKI credentials to corresponding network or information system accounts or roles in accordance with DoDI 8520.03.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187.</v>
      </c>
      <c r="H1473" s="26" t="b">
        <f ca="1">IF(LEN($A1473)=0,"",IF($A1473="---","(CCI NOT FOUND)",OFFSET('BACKEND-CCI_Info'!K$3,$A1473,0)))</f>
        <v>1</v>
      </c>
      <c r="I1473" s="26" t="str">
        <f ca="1">IF(LEN($A1473)=0,"",IF($A1473="---","(CCI NOT FOUND)",IF(LEN(OFFSET('BACKEND-CCI_Info'!L$3,$A1473,0))=0,"","X")))</f>
        <v/>
      </c>
      <c r="J1473" s="26" t="str">
        <f ca="1">IF(LEN($A1473)=0,"",IF($A1473="---","(CCI NOT FOUND)",IF(LEN(OFFSET('BACKEND-CCI_Info'!M$3,$A1473,0))=0,"","X")))</f>
        <v>X</v>
      </c>
      <c r="K1473" s="26" t="str">
        <f ca="1">IF(LEN($A1473)=0,"",IF($A1473="---","(CCI NOT FOUND)",IF(LEN(OFFSET('BACKEND-CCI_Info'!N$3,$A1473,0))=0,"","X")))</f>
        <v>X</v>
      </c>
      <c r="L1473" s="26" t="str">
        <f ca="1">IF(LEN($A1473)=0,"",IF($A1473="---","(CCI NOT FOUND)",IF(LEN(OFFSET('BACKEND-CCI_Info'!O$3,$A1473,0))=0,"","X")))</f>
        <v/>
      </c>
      <c r="M1473" s="26" t="str">
        <f ca="1">IF(LEN($A1473)=0,"",IF($A1473="---","(CCI NOT FOUND)",IF(LEN(OFFSET('BACKEND-CCI_Info'!P$3,$A1473,0))=0,"","X")))</f>
        <v/>
      </c>
      <c r="N1473" s="26" t="str">
        <f ca="1">IF(LEN($A1473)=0,"",IF($A1473="---","(CCI NOT FOUND)",IF(LEN(OFFSET('BACKEND-CCI_Info'!Q$3,$A1473,0))=0,"","X")))</f>
        <v/>
      </c>
      <c r="O1473" s="26" t="str">
        <f ca="1">IF(LEN($A1473)=0,"",IF($A1473="---","(CCI NOT FOUND)",IF(LEN(OFFSET('BACKEND-CCI_Info'!R$3,$A1473,0))=0,"","X")))</f>
        <v/>
      </c>
      <c r="P1473" s="26" t="str">
        <f ca="1">IF(LEN($A1473)=0,"",IF($A1473="---","(CCI NOT FOUND)",IF(LEN(OFFSET('BACKEND-CCI_Info'!S$3,$A1473,0))=0,"","X")))</f>
        <v/>
      </c>
      <c r="Q1473" s="26" t="str">
        <f ca="1">IF(LEN($A1473)=0,"",IF($A1473="---","(CCI NOT FOUND)",(OFFSET('BACKEND-CCI_Info'!T$3,$A1473,0))))</f>
        <v>Enclave
Designer</v>
      </c>
      <c r="R1473" s="36" t="str">
        <f ca="1">IF(LEN($A1473)=0,"",IF($A1473="---","(CCI NOT FOUND)",OFFSET('BACKEND-CCI_Info'!U$3,$A1473,0)))</f>
        <v>---</v>
      </c>
    </row>
    <row r="1474" spans="1:18" ht="303.60000000000002" x14ac:dyDescent="0.25">
      <c r="A1474" s="25">
        <f>IF(LEN(D1474)=0,"",IF(ISERROR(MATCH(D1474,'BACKEND-CCI_Info'!D:D,0)),"---",MATCH(D1474,'BACKEND-CCI_Info'!D:D,0)-ROW('BACKEND-CCI_Info'!$D$3)))</f>
        <v>1150</v>
      </c>
      <c r="B1474" s="23" t="str">
        <f ca="1">IF(LEN($A1474)=0,"",IF($A1474="---","(CCI NOT FOUND)",OFFSET('BACKEND-CCI_Info'!$H$3,$A1474,0)))</f>
        <v>IA-5(2)</v>
      </c>
      <c r="C1474" s="23" t="str">
        <f ca="1">IF($A1474="","",IF(LEFT($A1474,6)="!ERROR","",OFFSET('BACKEND-CCI_Info'!I$3,$A1474,0)))</f>
        <v>IA-5(2)(d)</v>
      </c>
      <c r="D1474" s="64" t="s">
        <v>5877</v>
      </c>
      <c r="E1474" s="23" t="str">
        <f ca="1">IF(LEN($A1474)=0,"",IF($A1474="---","(CCI NOT FOUND)",OFFSET('BACKEND-CCI_Info'!E$3,$A1474,0)))</f>
        <v>The information system, for PKI-based authentication, implements a local cache of revocation data to support path discovery and validation in case of inability to access revocation information via the network.</v>
      </c>
      <c r="F1474" s="23" t="str">
        <f ca="1">IF(LEN($A1474)=0,"",IF($A1474="---","(CCI NOT FOUND)",OFFSET('BACKEND-CCI_Info'!F$3,$A1474,0)))</f>
        <v>The information system must be configured to locally cache revocation data to support path discovery and validation in case of inability to access revocation information via the network.  The information system may meet this requirement by locally caching certificate revocation lists (CRLs), Online Certificate Status Protocol (OCSP) responses, or a combination thereof.  
Cached revocation data must include revocation information from all PKIs serving known or anticipated users of the information system.  Cached data must be refreshed with a frequency shorter than the life of the data (e.g. if a CRL is valid for 7 days, a new CRL must be retrieved and cached more frequently than every 7 days) to ensure that cached data is valid and not expired.
For information system components that have applicable STIGs or SRGs, the organization being inspected/assessed must comply with the STIG/SRG guidance that pertains to CCI 1991.</v>
      </c>
      <c r="G1474" s="23" t="str">
        <f ca="1">IF(LEN($A1474)=0,"",IF($A1474="---","(CCI NOT FOUND)",OFFSET('BACKEND-CCI_Info'!G$3,$A1474,0)))</f>
        <v>The organization conducting the inspection/assessment examines the information system to ensure the organization being inspected/assessed has configured the information system to locally cache revocation data (CRLs and/or OCSP responses) to support path discovery and validation in case of inability to access revocation information via the network.
The organization conducting the inspection/assessment examines the information system to ensure that revocation data is cached for all PKIs serving known or anticipated users of the information system.
The organization conducting the inspection/assessment examines the information system to ensure the organization being inspected/assessed has configured a process for the information system to refresh cached revocation data prior to the data’s expiration.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1991.</v>
      </c>
      <c r="H1474" s="26" t="b">
        <f ca="1">IF(LEN($A1474)=0,"",IF($A1474="---","(CCI NOT FOUND)",OFFSET('BACKEND-CCI_Info'!K$3,$A1474,0)))</f>
        <v>1</v>
      </c>
      <c r="I1474" s="26" t="str">
        <f ca="1">IF(LEN($A1474)=0,"",IF($A1474="---","(CCI NOT FOUND)",IF(LEN(OFFSET('BACKEND-CCI_Info'!L$3,$A1474,0))=0,"","X")))</f>
        <v/>
      </c>
      <c r="J1474" s="26" t="str">
        <f ca="1">IF(LEN($A1474)=0,"",IF($A1474="---","(CCI NOT FOUND)",IF(LEN(OFFSET('BACKEND-CCI_Info'!M$3,$A1474,0))=0,"","X")))</f>
        <v>X</v>
      </c>
      <c r="K1474" s="26" t="str">
        <f ca="1">IF(LEN($A1474)=0,"",IF($A1474="---","(CCI NOT FOUND)",IF(LEN(OFFSET('BACKEND-CCI_Info'!N$3,$A1474,0))=0,"","X")))</f>
        <v>X</v>
      </c>
      <c r="L1474" s="26" t="str">
        <f ca="1">IF(LEN($A1474)=0,"",IF($A1474="---","(CCI NOT FOUND)",IF(LEN(OFFSET('BACKEND-CCI_Info'!O$3,$A1474,0))=0,"","X")))</f>
        <v/>
      </c>
      <c r="M1474" s="26" t="str">
        <f ca="1">IF(LEN($A1474)=0,"",IF($A1474="---","(CCI NOT FOUND)",IF(LEN(OFFSET('BACKEND-CCI_Info'!P$3,$A1474,0))=0,"","X")))</f>
        <v/>
      </c>
      <c r="N1474" s="26" t="str">
        <f ca="1">IF(LEN($A1474)=0,"",IF($A1474="---","(CCI NOT FOUND)",IF(LEN(OFFSET('BACKEND-CCI_Info'!Q$3,$A1474,0))=0,"","X")))</f>
        <v/>
      </c>
      <c r="O1474" s="26" t="str">
        <f ca="1">IF(LEN($A1474)=0,"",IF($A1474="---","(CCI NOT FOUND)",IF(LEN(OFFSET('BACKEND-CCI_Info'!R$3,$A1474,0))=0,"","X")))</f>
        <v/>
      </c>
      <c r="P1474" s="26" t="str">
        <f ca="1">IF(LEN($A1474)=0,"",IF($A1474="---","(CCI NOT FOUND)",IF(LEN(OFFSET('BACKEND-CCI_Info'!S$3,$A1474,0))=0,"","X")))</f>
        <v/>
      </c>
      <c r="Q1474" s="26" t="str">
        <f ca="1">IF(LEN($A1474)=0,"",IF($A1474="---","(CCI NOT FOUND)",(OFFSET('BACKEND-CCI_Info'!T$3,$A1474,0))))</f>
        <v>Enclave
Designer</v>
      </c>
      <c r="R1474" s="36" t="str">
        <f ca="1">IF(LEN($A1474)=0,"",IF($A1474="---","(CCI NOT FOUND)",OFFSET('BACKEND-CCI_Info'!U$3,$A1474,0)))</f>
        <v>---</v>
      </c>
    </row>
    <row r="1475" spans="1:18" ht="124.2" x14ac:dyDescent="0.25">
      <c r="A1475" s="25">
        <f>IF(LEN(D1475)=0,"",IF(ISERROR(MATCH(D1475,'BACKEND-CCI_Info'!D:D,0)),"---",MATCH(D1475,'BACKEND-CCI_Info'!D:D,0)-ROW('BACKEND-CCI_Info'!$D$3)))</f>
        <v>1744</v>
      </c>
      <c r="B1475" s="23" t="str">
        <f ca="1">IF(LEN($A1475)=0,"",IF($A1475="---","(CCI NOT FOUND)",OFFSET('BACKEND-CCI_Info'!$H$3,$A1475,0)))</f>
        <v>RA-3</v>
      </c>
      <c r="C1475" s="23" t="str">
        <f ca="1">IF($A1475="","",IF(LEFT($A1475,6)="!ERROR","",OFFSET('BACKEND-CCI_Info'!I$3,$A1475,0)))</f>
        <v>RA-3(a)</v>
      </c>
      <c r="D1475" s="64" t="s">
        <v>8342</v>
      </c>
      <c r="E1475" s="23" t="str">
        <f ca="1">IF(LEN($A1475)=0,"",IF($A1475="---","(CCI NOT FOUND)",OFFSET('BACKEND-CCI_Info'!E$3,$A1475,0)))</f>
        <v>The organization conducts an assessment of risk of the information system and the information it processes, stores, or transmits that includes the likelihood and magnitude of harm from the unauthorized access, use, disclosure, disruption, modification, or destruction.</v>
      </c>
      <c r="F1475" s="23" t="str">
        <f ca="1">IF(LEN($A1475)=0,"",IF($A1475="---","(CCI NOT FOUND)",OFFSET('BACKEND-CCI_Info'!F$3,$A1475,0)))</f>
        <v>The organization being inspected/assessed conducts an assessment of risk of the information system and the information it processes, stores, or transmits that includes the likelihood and magnitude of harm from the unauthorized access, use, disclosure, disruption, modification, or destruction.
The organization must maintain an audit trail 
of assessments.</v>
      </c>
      <c r="G1475" s="23" t="str">
        <f ca="1">IF(LEN($A1475)=0,"",IF($A1475="---","(CCI NOT FOUND)",OFFSET('BACKEND-CCI_Info'!G$3,$A1475,0)))</f>
        <v>The organization conducting the inspection/assessment obtains and examines the audit trail of assessments to ensure the organization being inspected/assessed conducts an assessment of risk of the information system and the information it processes, stores, or transmits that includes the likelihood and magnitude of harm from the unauthorized access, use, disclosure, disruption, modification, or destruction.</v>
      </c>
      <c r="H1475" s="26" t="b">
        <f ca="1">IF(LEN($A1475)=0,"",IF($A1475="---","(CCI NOT FOUND)",OFFSET('BACKEND-CCI_Info'!K$3,$A1475,0)))</f>
        <v>1</v>
      </c>
      <c r="I1475" s="26" t="str">
        <f ca="1">IF(LEN($A1475)=0,"",IF($A1475="---","(CCI NOT FOUND)",IF(LEN(OFFSET('BACKEND-CCI_Info'!L$3,$A1475,0))=0,"","X")))</f>
        <v/>
      </c>
      <c r="J1475" s="26" t="str">
        <f ca="1">IF(LEN($A1475)=0,"",IF($A1475="---","(CCI NOT FOUND)",IF(LEN(OFFSET('BACKEND-CCI_Info'!M$3,$A1475,0))=0,"","X")))</f>
        <v/>
      </c>
      <c r="K1475" s="26" t="str">
        <f ca="1">IF(LEN($A1475)=0,"",IF($A1475="---","(CCI NOT FOUND)",IF(LEN(OFFSET('BACKEND-CCI_Info'!N$3,$A1475,0))=0,"","X")))</f>
        <v>X</v>
      </c>
      <c r="L1475" s="26" t="str">
        <f ca="1">IF(LEN($A1475)=0,"",IF($A1475="---","(CCI NOT FOUND)",IF(LEN(OFFSET('BACKEND-CCI_Info'!O$3,$A1475,0))=0,"","X")))</f>
        <v>X</v>
      </c>
      <c r="M1475" s="26" t="str">
        <f ca="1">IF(LEN($A1475)=0,"",IF($A1475="---","(CCI NOT FOUND)",IF(LEN(OFFSET('BACKEND-CCI_Info'!P$3,$A1475,0))=0,"","X")))</f>
        <v/>
      </c>
      <c r="N1475" s="26" t="str">
        <f ca="1">IF(LEN($A1475)=0,"",IF($A1475="---","(CCI NOT FOUND)",IF(LEN(OFFSET('BACKEND-CCI_Info'!Q$3,$A1475,0))=0,"","X")))</f>
        <v/>
      </c>
      <c r="O1475" s="26" t="str">
        <f ca="1">IF(LEN($A1475)=0,"",IF($A1475="---","(CCI NOT FOUND)",IF(LEN(OFFSET('BACKEND-CCI_Info'!R$3,$A1475,0))=0,"","X")))</f>
        <v/>
      </c>
      <c r="P1475" s="26" t="str">
        <f ca="1">IF(LEN($A1475)=0,"",IF($A1475="---","(CCI NOT FOUND)",IF(LEN(OFFSET('BACKEND-CCI_Info'!S$3,$A1475,0))=0,"","X")))</f>
        <v/>
      </c>
      <c r="Q1475" s="26" t="str">
        <f ca="1">IF(LEN($A1475)=0,"",IF($A1475="---","(CCI NOT FOUND)",(OFFSET('BACKEND-CCI_Info'!T$3,$A1475,0))))</f>
        <v>Designer
Non-Designer</v>
      </c>
      <c r="R1475" s="36" t="str">
        <f ca="1">IF(LEN($A1475)=0,"",IF($A1475="---","(CCI NOT FOUND)",OFFSET('BACKEND-CCI_Info'!U$3,$A1475,0)))</f>
        <v>---</v>
      </c>
    </row>
    <row r="1476" spans="1:18" ht="110.4" x14ac:dyDescent="0.25">
      <c r="A1476" s="25">
        <f>IF(LEN(D1476)=0,"",IF(ISERROR(MATCH(D1476,'BACKEND-CCI_Info'!D:D,0)),"---",MATCH(D1476,'BACKEND-CCI_Info'!D:D,0)-ROW('BACKEND-CCI_Info'!$D$3)))</f>
        <v>1809</v>
      </c>
      <c r="B1476" s="23" t="str">
        <f ca="1">IF(LEN($A1476)=0,"",IF($A1476="---","(CCI NOT FOUND)",OFFSET('BACKEND-CCI_Info'!$H$3,$A1476,0)))</f>
        <v>SA-4(1)</v>
      </c>
      <c r="C1476" s="23" t="str">
        <f ca="1">IF($A1476="","",IF(LEFT($A1476,6)="!ERROR","",OFFSET('BACKEND-CCI_Info'!I$3,$A1476,0)))</f>
        <v>SA-4(1)</v>
      </c>
      <c r="D1476" s="64" t="s">
        <v>8608</v>
      </c>
      <c r="E1476" s="23" t="str">
        <f ca="1">IF(LEN($A1476)=0,"",IF($A1476="---","(CCI NOT FOUND)",OFFSET('BACKEND-CCI_Info'!E$3,$A1476,0)))</f>
        <v>The organization requires the developer of the information system, system component, or information system service to provide a description of the functional properties of the security controls to be employed.</v>
      </c>
      <c r="F1476" s="23" t="str">
        <f ca="1">IF(LEN($A1476)=0,"",IF($A1476="---","(CCI NOT FOUND)",OFFSET('BACKEND-CCI_Info'!F$3,$A1476,0)))</f>
        <v>DoDI 8510.01 system categorization meets the DoD requirement for providing a description of the functional properties of the security controls to be employed. 
DoD Components are automatically compliant with this CCI because they are covered by the DoD level policy, DoDI 8510.01.</v>
      </c>
      <c r="G1476" s="23" t="str">
        <f ca="1">IF(LEN($A1476)=0,"",IF($A1476="---","(CCI NOT FOUND)",OFFSET('BACKEND-CCI_Info'!G$3,$A1476,0)))</f>
        <v>DoDI 8510.01 system categorization meets the DoD requirement for providing a description of the functional properties of the security controls to be employed. 
DoD Components are automatically compliant with this CCI because they are covered by the DoD level policy, DoDI 8510.01.</v>
      </c>
      <c r="H1476" s="26" t="b">
        <f ca="1">IF(LEN($A1476)=0,"",IF($A1476="---","(CCI NOT FOUND)",OFFSET('BACKEND-CCI_Info'!K$3,$A1476,0)))</f>
        <v>1</v>
      </c>
      <c r="I1476" s="26" t="str">
        <f ca="1">IF(LEN($A1476)=0,"",IF($A1476="---","(CCI NOT FOUND)",IF(LEN(OFFSET('BACKEND-CCI_Info'!L$3,$A1476,0))=0,"","X")))</f>
        <v/>
      </c>
      <c r="J1476" s="26" t="str">
        <f ca="1">IF(LEN($A1476)=0,"",IF($A1476="---","(CCI NOT FOUND)",IF(LEN(OFFSET('BACKEND-CCI_Info'!M$3,$A1476,0))=0,"","X")))</f>
        <v/>
      </c>
      <c r="K1476" s="26" t="str">
        <f ca="1">IF(LEN($A1476)=0,"",IF($A1476="---","(CCI NOT FOUND)",IF(LEN(OFFSET('BACKEND-CCI_Info'!N$3,$A1476,0))=0,"","X")))</f>
        <v>X</v>
      </c>
      <c r="L1476" s="26" t="str">
        <f ca="1">IF(LEN($A1476)=0,"",IF($A1476="---","(CCI NOT FOUND)",IF(LEN(OFFSET('BACKEND-CCI_Info'!O$3,$A1476,0))=0,"","X")))</f>
        <v>X</v>
      </c>
      <c r="M1476" s="26" t="str">
        <f ca="1">IF(LEN($A1476)=0,"",IF($A1476="---","(CCI NOT FOUND)",IF(LEN(OFFSET('BACKEND-CCI_Info'!P$3,$A1476,0))=0,"","X")))</f>
        <v>X</v>
      </c>
      <c r="N1476" s="26" t="str">
        <f ca="1">IF(LEN($A1476)=0,"",IF($A1476="---","(CCI NOT FOUND)",IF(LEN(OFFSET('BACKEND-CCI_Info'!Q$3,$A1476,0))=0,"","X")))</f>
        <v/>
      </c>
      <c r="O1476" s="26" t="str">
        <f ca="1">IF(LEN($A1476)=0,"",IF($A1476="---","(CCI NOT FOUND)",IF(LEN(OFFSET('BACKEND-CCI_Info'!R$3,$A1476,0))=0,"","X")))</f>
        <v/>
      </c>
      <c r="P1476" s="26" t="str">
        <f ca="1">IF(LEN($A1476)=0,"",IF($A1476="---","(CCI NOT FOUND)",IF(LEN(OFFSET('BACKEND-CCI_Info'!S$3,$A1476,0))=0,"","X")))</f>
        <v/>
      </c>
      <c r="Q1476" s="26" t="str">
        <f ca="1">IF(LEN($A1476)=0,"",IF($A1476="---","(CCI NOT FOUND)",(OFFSET('BACKEND-CCI_Info'!T$3,$A1476,0))))</f>
        <v>Designer
Non-Designer
Impractical</v>
      </c>
      <c r="R1476" s="36" t="str">
        <f ca="1">IF(LEN($A1476)=0,"",IF($A1476="---","(CCI NOT FOUND)",OFFSET('BACKEND-CCI_Info'!U$3,$A1476,0)))</f>
        <v>---</v>
      </c>
    </row>
    <row r="1477" spans="1:18" ht="124.2" x14ac:dyDescent="0.25">
      <c r="A1477" s="25">
        <f>IF(LEN(D1477)=0,"",IF(ISERROR(MATCH(D1477,'BACKEND-CCI_Info'!D:D,0)),"---",MATCH(D1477,'BACKEND-CCI_Info'!D:D,0)-ROW('BACKEND-CCI_Info'!$D$3)))</f>
        <v>1810</v>
      </c>
      <c r="B1477" s="23" t="str">
        <f ca="1">IF(LEN($A1477)=0,"",IF($A1477="---","(CCI NOT FOUND)",OFFSET('BACKEND-CCI_Info'!$H$3,$A1477,0)))</f>
        <v>SA-4(2)</v>
      </c>
      <c r="C1477" s="23" t="str">
        <f ca="1">IF($A1477="","",IF(LEFT($A1477,6)="!ERROR","",OFFSET('BACKEND-CCI_Info'!I$3,$A1477,0)))</f>
        <v>SA-4(2)</v>
      </c>
      <c r="D1477" s="64" t="s">
        <v>8610</v>
      </c>
      <c r="E1477" s="23" t="str">
        <f ca="1">IF(LEN($A1477)=0,"",IF($A1477="---","(CCI NOT FOUND)",OFFSET('BACKEND-CCI_Info'!E$3,$A1477,0)))</f>
        <v>The organization requires the developer of the information system, system component, or information system service to provide design information for the security controls to be employed that includes security-relevant external system interfaces, high-level design, low-level design, source code, hardware schematics and/or organization-defined design/information at organization-defined level of detail.</v>
      </c>
      <c r="F1477" s="23" t="str">
        <f ca="1">IF(LEN($A1477)=0,"",IF($A1477="---","(CCI NOT FOUND)",OFFSET('BACKEND-CCI_Info'!F$3,$A1477,0)))</f>
        <v>The organization being inspected/assessed defines and documents in contracts/agreements, the design information for the security controls that the developer will employ in the information system to include security-relevant external system interfaces, high-level design, low-level design, source code, hardware schematics and/or design/information defined in SA-4 (2), CCI 3103 at the level of detail defined in SA-4 (2), CCI 3105.</v>
      </c>
      <c r="G1477" s="23" t="str">
        <f ca="1">IF(LEN($A1477)=0,"",IF($A1477="---","(CCI NOT FOUND)",OFFSET('BACKEND-CCI_Info'!G$3,$A1477,0)))</f>
        <v>The organization  conducting the inspection/assessment obtains and examines the contracts/agreements to ensure the organization being inspected/assessed requires the developer of the information system, system component, or information system service to provide design information for the security controls to be employed that includes security-relevant external system interfaces, high-level design, low-level design, source code and/or hardware schematics and/or design/information defined in SA-4 (2), CCI 3103 at the level of detail defined in SA-4 (2), CCI 3105.</v>
      </c>
      <c r="H1477" s="26" t="b">
        <f ca="1">IF(LEN($A1477)=0,"",IF($A1477="---","(CCI NOT FOUND)",OFFSET('BACKEND-CCI_Info'!K$3,$A1477,0)))</f>
        <v>1</v>
      </c>
      <c r="I1477" s="26" t="str">
        <f ca="1">IF(LEN($A1477)=0,"",IF($A1477="---","(CCI NOT FOUND)",IF(LEN(OFFSET('BACKEND-CCI_Info'!L$3,$A1477,0))=0,"","X")))</f>
        <v/>
      </c>
      <c r="J1477" s="26" t="str">
        <f ca="1">IF(LEN($A1477)=0,"",IF($A1477="---","(CCI NOT FOUND)",IF(LEN(OFFSET('BACKEND-CCI_Info'!M$3,$A1477,0))=0,"","X")))</f>
        <v/>
      </c>
      <c r="K1477" s="26" t="str">
        <f ca="1">IF(LEN($A1477)=0,"",IF($A1477="---","(CCI NOT FOUND)",IF(LEN(OFFSET('BACKEND-CCI_Info'!N$3,$A1477,0))=0,"","X")))</f>
        <v>X</v>
      </c>
      <c r="L1477" s="26" t="str">
        <f ca="1">IF(LEN($A1477)=0,"",IF($A1477="---","(CCI NOT FOUND)",IF(LEN(OFFSET('BACKEND-CCI_Info'!O$3,$A1477,0))=0,"","X")))</f>
        <v>X</v>
      </c>
      <c r="M1477" s="26" t="str">
        <f ca="1">IF(LEN($A1477)=0,"",IF($A1477="---","(CCI NOT FOUND)",IF(LEN(OFFSET('BACKEND-CCI_Info'!P$3,$A1477,0))=0,"","X")))</f>
        <v>X</v>
      </c>
      <c r="N1477" s="26" t="str">
        <f ca="1">IF(LEN($A1477)=0,"",IF($A1477="---","(CCI NOT FOUND)",IF(LEN(OFFSET('BACKEND-CCI_Info'!Q$3,$A1477,0))=0,"","X")))</f>
        <v/>
      </c>
      <c r="O1477" s="26" t="str">
        <f ca="1">IF(LEN($A1477)=0,"",IF($A1477="---","(CCI NOT FOUND)",IF(LEN(OFFSET('BACKEND-CCI_Info'!R$3,$A1477,0))=0,"","X")))</f>
        <v/>
      </c>
      <c r="P1477" s="26" t="str">
        <f ca="1">IF(LEN($A1477)=0,"",IF($A1477="---","(CCI NOT FOUND)",IF(LEN(OFFSET('BACKEND-CCI_Info'!S$3,$A1477,0))=0,"","X")))</f>
        <v/>
      </c>
      <c r="Q1477" s="26" t="str">
        <f ca="1">IF(LEN($A1477)=0,"",IF($A1477="---","(CCI NOT FOUND)",(OFFSET('BACKEND-CCI_Info'!T$3,$A1477,0))))</f>
        <v>Designer
Non-Designer
Impractical</v>
      </c>
      <c r="R1477" s="36" t="str">
        <f ca="1">IF(LEN($A1477)=0,"",IF($A1477="---","(CCI NOT FOUND)",OFFSET('BACKEND-CCI_Info'!U$3,$A1477,0)))</f>
        <v>---</v>
      </c>
    </row>
    <row r="1478" spans="1:18" ht="138" x14ac:dyDescent="0.25">
      <c r="A1478" s="25">
        <f>IF(LEN(D1478)=0,"",IF(ISERROR(MATCH(D1478,'BACKEND-CCI_Info'!D:D,0)),"---",MATCH(D1478,'BACKEND-CCI_Info'!D:D,0)-ROW('BACKEND-CCI_Info'!$D$3)))</f>
        <v>1811</v>
      </c>
      <c r="B1478" s="23" t="str">
        <f ca="1">IF(LEN($A1478)=0,"",IF($A1478="---","(CCI NOT FOUND)",OFFSET('BACKEND-CCI_Info'!$H$3,$A1478,0)))</f>
        <v>SA-4(2)</v>
      </c>
      <c r="C1478" s="23" t="str">
        <f ca="1">IF($A1478="","",IF(LEFT($A1478,6)="!ERROR","",OFFSET('BACKEND-CCI_Info'!I$3,$A1478,0)))</f>
        <v>SA-4(2)</v>
      </c>
      <c r="D1478" s="64" t="s">
        <v>8614</v>
      </c>
      <c r="E1478" s="23" t="str">
        <f ca="1">IF(LEN($A1478)=0,"",IF($A1478="---","(CCI NOT FOUND)",OFFSET('BACKEND-CCI_Info'!E$3,$A1478,0)))</f>
        <v>The organization requires the developer of the information system, system component, or information system service to provide implementation information for the security controls to be employed that includes security-relevant external system interfaces, high-level design, low-level design, source code and/or hardware schematics organization-defined implementation information at organization-defined level of detail.</v>
      </c>
      <c r="F1478" s="23" t="str">
        <f ca="1">IF(LEN($A1478)=0,"",IF($A1478="---","(CCI NOT FOUND)",OFFSET('BACKEND-CCI_Info'!F$3,$A1478,0)))</f>
        <v>The organization being inspected/assessed defines and documents in contracts/agreements, the implementation information for the security controls that the developer will employ in the information system to include security-relevant external system interfaces, high-level design, low-level design, source code and/or hardware schematics and/or implementation information defined in SA-4 (2), CCI 3104 at the level of detail defined in SA-4 (2), CCI 3106.</v>
      </c>
      <c r="G1478" s="23" t="str">
        <f ca="1">IF(LEN($A1478)=0,"",IF($A1478="---","(CCI NOT FOUND)",OFFSET('BACKEND-CCI_Info'!G$3,$A1478,0)))</f>
        <v>The organization  conducting the inspection/assessment obtains and examines the contracts/agreements to ensure the organization being inspected/assessed requires the developer of the information system, system component, or information system service to provide implementation information for the security controls to be employed that includes security-relevant external system interfaces, high-level design, low-level design, source code and/or hardware schematics and/or implementation information defined in SA-4 (2), CCI 3104 at the level of detail defined in SA-4 (2), CCI 3106.</v>
      </c>
      <c r="H1478" s="26" t="b">
        <f ca="1">IF(LEN($A1478)=0,"",IF($A1478="---","(CCI NOT FOUND)",OFFSET('BACKEND-CCI_Info'!K$3,$A1478,0)))</f>
        <v>1</v>
      </c>
      <c r="I1478" s="26" t="str">
        <f ca="1">IF(LEN($A1478)=0,"",IF($A1478="---","(CCI NOT FOUND)",IF(LEN(OFFSET('BACKEND-CCI_Info'!L$3,$A1478,0))=0,"","X")))</f>
        <v/>
      </c>
      <c r="J1478" s="26" t="str">
        <f ca="1">IF(LEN($A1478)=0,"",IF($A1478="---","(CCI NOT FOUND)",IF(LEN(OFFSET('BACKEND-CCI_Info'!M$3,$A1478,0))=0,"","X")))</f>
        <v/>
      </c>
      <c r="K1478" s="26" t="str">
        <f ca="1">IF(LEN($A1478)=0,"",IF($A1478="---","(CCI NOT FOUND)",IF(LEN(OFFSET('BACKEND-CCI_Info'!N$3,$A1478,0))=0,"","X")))</f>
        <v>X</v>
      </c>
      <c r="L1478" s="26" t="str">
        <f ca="1">IF(LEN($A1478)=0,"",IF($A1478="---","(CCI NOT FOUND)",IF(LEN(OFFSET('BACKEND-CCI_Info'!O$3,$A1478,0))=0,"","X")))</f>
        <v>X</v>
      </c>
      <c r="M1478" s="26" t="str">
        <f ca="1">IF(LEN($A1478)=0,"",IF($A1478="---","(CCI NOT FOUND)",IF(LEN(OFFSET('BACKEND-CCI_Info'!P$3,$A1478,0))=0,"","X")))</f>
        <v>X</v>
      </c>
      <c r="N1478" s="26" t="str">
        <f ca="1">IF(LEN($A1478)=0,"",IF($A1478="---","(CCI NOT FOUND)",IF(LEN(OFFSET('BACKEND-CCI_Info'!Q$3,$A1478,0))=0,"","X")))</f>
        <v/>
      </c>
      <c r="O1478" s="26" t="str">
        <f ca="1">IF(LEN($A1478)=0,"",IF($A1478="---","(CCI NOT FOUND)",IF(LEN(OFFSET('BACKEND-CCI_Info'!R$3,$A1478,0))=0,"","X")))</f>
        <v/>
      </c>
      <c r="P1478" s="26" t="str">
        <f ca="1">IF(LEN($A1478)=0,"",IF($A1478="---","(CCI NOT FOUND)",IF(LEN(OFFSET('BACKEND-CCI_Info'!S$3,$A1478,0))=0,"","X")))</f>
        <v/>
      </c>
      <c r="Q1478" s="26" t="str">
        <f ca="1">IF(LEN($A1478)=0,"",IF($A1478="---","(CCI NOT FOUND)",(OFFSET('BACKEND-CCI_Info'!T$3,$A1478,0))))</f>
        <v>Designer
Non-Designer
Impractical</v>
      </c>
      <c r="R1478" s="36" t="str">
        <f ca="1">IF(LEN($A1478)=0,"",IF($A1478="---","(CCI NOT FOUND)",OFFSET('BACKEND-CCI_Info'!U$3,$A1478,0)))</f>
        <v>---</v>
      </c>
    </row>
    <row r="1479" spans="1:18" ht="124.2" x14ac:dyDescent="0.25">
      <c r="A1479" s="25">
        <f>IF(LEN(D1479)=0,"",IF(ISERROR(MATCH(D1479,'BACKEND-CCI_Info'!D:D,0)),"---",MATCH(D1479,'BACKEND-CCI_Info'!D:D,0)-ROW('BACKEND-CCI_Info'!$D$3)))</f>
        <v>1812</v>
      </c>
      <c r="B1479" s="23" t="str">
        <f ca="1">IF(LEN($A1479)=0,"",IF($A1479="---","(CCI NOT FOUND)",OFFSET('BACKEND-CCI_Info'!$H$3,$A1479,0)))</f>
        <v>SA-4(2)</v>
      </c>
      <c r="C1479" s="23" t="str">
        <f ca="1">IF($A1479="","",IF(LEFT($A1479,6)="!ERROR","",OFFSET('BACKEND-CCI_Info'!I$3,$A1479,0)))</f>
        <v>SA-4(2)</v>
      </c>
      <c r="D1479" s="64" t="s">
        <v>8618</v>
      </c>
      <c r="E1479" s="23" t="str">
        <f ca="1">IF(LEN($A1479)=0,"",IF($A1479="---","(CCI NOT FOUND)",OFFSET('BACKEND-CCI_Info'!E$3,$A1479,0)))</f>
        <v>The organization defines the design information that the developer of the information system, system component, or information system service is required to provide for the security controls to be employed.</v>
      </c>
      <c r="F1479" s="23" t="str">
        <f ca="1">IF(LEN($A1479)=0,"",IF($A1479="---","(CCI NOT FOUND)",OFFSET('BACKEND-CCI_Info'!F$3,$A1479,0)))</f>
        <v>The organization being inspected/assessed defines and documents the design information that the developer of the information system, system component, or information system service is required to provide for the security controls to be employed.
DoD has determined the design information is not appropriate to define at the Enterprise level.</v>
      </c>
      <c r="G1479" s="23" t="str">
        <f ca="1">IF(LEN($A1479)=0,"",IF($A1479="---","(CCI NOT FOUND)",OFFSET('BACKEND-CCI_Info'!G$3,$A1479,0)))</f>
        <v>The organization conducting the inspection/assessment obtains and examines the documented design information to ensure the organization being inspected/assessed defines the design information that the developer of the information system, system component, or information system service is required to provide for the security controls to be employed.
DoD has determined the design information is not appropriate to define at the Enterprise level.</v>
      </c>
      <c r="H1479" s="26" t="b">
        <f ca="1">IF(LEN($A1479)=0,"",IF($A1479="---","(CCI NOT FOUND)",OFFSET('BACKEND-CCI_Info'!K$3,$A1479,0)))</f>
        <v>1</v>
      </c>
      <c r="I1479" s="26" t="str">
        <f ca="1">IF(LEN($A1479)=0,"",IF($A1479="---","(CCI NOT FOUND)",IF(LEN(OFFSET('BACKEND-CCI_Info'!L$3,$A1479,0))=0,"","X")))</f>
        <v/>
      </c>
      <c r="J1479" s="26" t="str">
        <f ca="1">IF(LEN($A1479)=0,"",IF($A1479="---","(CCI NOT FOUND)",IF(LEN(OFFSET('BACKEND-CCI_Info'!M$3,$A1479,0))=0,"","X")))</f>
        <v/>
      </c>
      <c r="K1479" s="26" t="str">
        <f ca="1">IF(LEN($A1479)=0,"",IF($A1479="---","(CCI NOT FOUND)",IF(LEN(OFFSET('BACKEND-CCI_Info'!N$3,$A1479,0))=0,"","X")))</f>
        <v>X</v>
      </c>
      <c r="L1479" s="26" t="str">
        <f ca="1">IF(LEN($A1479)=0,"",IF($A1479="---","(CCI NOT FOUND)",IF(LEN(OFFSET('BACKEND-CCI_Info'!O$3,$A1479,0))=0,"","X")))</f>
        <v>X</v>
      </c>
      <c r="M1479" s="26" t="str">
        <f ca="1">IF(LEN($A1479)=0,"",IF($A1479="---","(CCI NOT FOUND)",IF(LEN(OFFSET('BACKEND-CCI_Info'!P$3,$A1479,0))=0,"","X")))</f>
        <v>X</v>
      </c>
      <c r="N1479" s="26" t="str">
        <f ca="1">IF(LEN($A1479)=0,"",IF($A1479="---","(CCI NOT FOUND)",IF(LEN(OFFSET('BACKEND-CCI_Info'!Q$3,$A1479,0))=0,"","X")))</f>
        <v/>
      </c>
      <c r="O1479" s="26" t="str">
        <f ca="1">IF(LEN($A1479)=0,"",IF($A1479="---","(CCI NOT FOUND)",IF(LEN(OFFSET('BACKEND-CCI_Info'!R$3,$A1479,0))=0,"","X")))</f>
        <v/>
      </c>
      <c r="P1479" s="26" t="str">
        <f ca="1">IF(LEN($A1479)=0,"",IF($A1479="---","(CCI NOT FOUND)",IF(LEN(OFFSET('BACKEND-CCI_Info'!S$3,$A1479,0))=0,"","X")))</f>
        <v/>
      </c>
      <c r="Q1479" s="26" t="str">
        <f ca="1">IF(LEN($A1479)=0,"",IF($A1479="---","(CCI NOT FOUND)",(OFFSET('BACKEND-CCI_Info'!T$3,$A1479,0))))</f>
        <v>Designer
Non-Designer
Impractical</v>
      </c>
      <c r="R1479" s="36" t="str">
        <f ca="1">IF(LEN($A1479)=0,"",IF($A1479="---","(CCI NOT FOUND)",OFFSET('BACKEND-CCI_Info'!U$3,$A1479,0)))</f>
        <v>---</v>
      </c>
    </row>
    <row r="1480" spans="1:18" ht="124.2" x14ac:dyDescent="0.25">
      <c r="A1480" s="25">
        <f>IF(LEN(D1480)=0,"",IF(ISERROR(MATCH(D1480,'BACKEND-CCI_Info'!D:D,0)),"---",MATCH(D1480,'BACKEND-CCI_Info'!D:D,0)-ROW('BACKEND-CCI_Info'!$D$3)))</f>
        <v>1813</v>
      </c>
      <c r="B1480" s="23" t="str">
        <f ca="1">IF(LEN($A1480)=0,"",IF($A1480="---","(CCI NOT FOUND)",OFFSET('BACKEND-CCI_Info'!$H$3,$A1480,0)))</f>
        <v>SA-4(2)</v>
      </c>
      <c r="C1480" s="23" t="str">
        <f ca="1">IF($A1480="","",IF(LEFT($A1480,6)="!ERROR","",OFFSET('BACKEND-CCI_Info'!I$3,$A1480,0)))</f>
        <v>SA-4(2)</v>
      </c>
      <c r="D1480" s="64" t="s">
        <v>8622</v>
      </c>
      <c r="E1480" s="23" t="str">
        <f ca="1">IF(LEN($A1480)=0,"",IF($A1480="---","(CCI NOT FOUND)",OFFSET('BACKEND-CCI_Info'!E$3,$A1480,0)))</f>
        <v>The organization defines the implementation information that the developer of the information system, system component, or information system service is required to provide for the security controls to be employed.</v>
      </c>
      <c r="F1480" s="23" t="str">
        <f ca="1">IF(LEN($A1480)=0,"",IF($A1480="---","(CCI NOT FOUND)",OFFSET('BACKEND-CCI_Info'!F$3,$A1480,0)))</f>
        <v>The organization being inspected/assessed defines and documents the implementation information that the developer of the information system, system component, or information system service is required to provide for the security controls to be employed.
DoD has determined the implementation information is not appropriate to define at the Enterprise level.</v>
      </c>
      <c r="G1480" s="23" t="str">
        <f ca="1">IF(LEN($A1480)=0,"",IF($A1480="---","(CCI NOT FOUND)",OFFSET('BACKEND-CCI_Info'!G$3,$A1480,0)))</f>
        <v>The organization conducting the inspection/assessment obtains and examines the documented implementation information to ensure the organization being inspected/assessed defines the implementation information that the developer of the information system, system component, or information system service is required to provide for the security controls to be employed.
DoD has determined the implementation information is not appropriate to define at the Enterprise level.</v>
      </c>
      <c r="H1480" s="26" t="b">
        <f ca="1">IF(LEN($A1480)=0,"",IF($A1480="---","(CCI NOT FOUND)",OFFSET('BACKEND-CCI_Info'!K$3,$A1480,0)))</f>
        <v>1</v>
      </c>
      <c r="I1480" s="26" t="str">
        <f ca="1">IF(LEN($A1480)=0,"",IF($A1480="---","(CCI NOT FOUND)",IF(LEN(OFFSET('BACKEND-CCI_Info'!L$3,$A1480,0))=0,"","X")))</f>
        <v/>
      </c>
      <c r="J1480" s="26" t="str">
        <f ca="1">IF(LEN($A1480)=0,"",IF($A1480="---","(CCI NOT FOUND)",IF(LEN(OFFSET('BACKEND-CCI_Info'!M$3,$A1480,0))=0,"","X")))</f>
        <v/>
      </c>
      <c r="K1480" s="26" t="str">
        <f ca="1">IF(LEN($A1480)=0,"",IF($A1480="---","(CCI NOT FOUND)",IF(LEN(OFFSET('BACKEND-CCI_Info'!N$3,$A1480,0))=0,"","X")))</f>
        <v>X</v>
      </c>
      <c r="L1480" s="26" t="str">
        <f ca="1">IF(LEN($A1480)=0,"",IF($A1480="---","(CCI NOT FOUND)",IF(LEN(OFFSET('BACKEND-CCI_Info'!O$3,$A1480,0))=0,"","X")))</f>
        <v>X</v>
      </c>
      <c r="M1480" s="26" t="str">
        <f ca="1">IF(LEN($A1480)=0,"",IF($A1480="---","(CCI NOT FOUND)",IF(LEN(OFFSET('BACKEND-CCI_Info'!P$3,$A1480,0))=0,"","X")))</f>
        <v>X</v>
      </c>
      <c r="N1480" s="26" t="str">
        <f ca="1">IF(LEN($A1480)=0,"",IF($A1480="---","(CCI NOT FOUND)",IF(LEN(OFFSET('BACKEND-CCI_Info'!Q$3,$A1480,0))=0,"","X")))</f>
        <v/>
      </c>
      <c r="O1480" s="26" t="str">
        <f ca="1">IF(LEN($A1480)=0,"",IF($A1480="---","(CCI NOT FOUND)",IF(LEN(OFFSET('BACKEND-CCI_Info'!R$3,$A1480,0))=0,"","X")))</f>
        <v/>
      </c>
      <c r="P1480" s="26" t="str">
        <f ca="1">IF(LEN($A1480)=0,"",IF($A1480="---","(CCI NOT FOUND)",IF(LEN(OFFSET('BACKEND-CCI_Info'!S$3,$A1480,0))=0,"","X")))</f>
        <v/>
      </c>
      <c r="Q1480" s="26" t="str">
        <f ca="1">IF(LEN($A1480)=0,"",IF($A1480="---","(CCI NOT FOUND)",(OFFSET('BACKEND-CCI_Info'!T$3,$A1480,0))))</f>
        <v>Designer
Non-Designer
Impractical</v>
      </c>
      <c r="R1480" s="36" t="str">
        <f ca="1">IF(LEN($A1480)=0,"",IF($A1480="---","(CCI NOT FOUND)",OFFSET('BACKEND-CCI_Info'!U$3,$A1480,0)))</f>
        <v>---</v>
      </c>
    </row>
    <row r="1481" spans="1:18" ht="124.2" x14ac:dyDescent="0.25">
      <c r="A1481" s="25">
        <f>IF(LEN(D1481)=0,"",IF(ISERROR(MATCH(D1481,'BACKEND-CCI_Info'!D:D,0)),"---",MATCH(D1481,'BACKEND-CCI_Info'!D:D,0)-ROW('BACKEND-CCI_Info'!$D$3)))</f>
        <v>1814</v>
      </c>
      <c r="B1481" s="23" t="str">
        <f ca="1">IF(LEN($A1481)=0,"",IF($A1481="---","(CCI NOT FOUND)",OFFSET('BACKEND-CCI_Info'!$H$3,$A1481,0)))</f>
        <v>SA-4(2)</v>
      </c>
      <c r="C1481" s="23" t="str">
        <f ca="1">IF($A1481="","",IF(LEFT($A1481,6)="!ERROR","",OFFSET('BACKEND-CCI_Info'!I$3,$A1481,0)))</f>
        <v>SA-4(2)</v>
      </c>
      <c r="D1481" s="64" t="s">
        <v>8626</v>
      </c>
      <c r="E1481" s="23" t="str">
        <f ca="1">IF(LEN($A1481)=0,"",IF($A1481="---","(CCI NOT FOUND)",OFFSET('BACKEND-CCI_Info'!E$3,$A1481,0)))</f>
        <v>The organization defines the level of detail the design information of the security controls is required to be provided by the developer of the information system, system component, or information system services.</v>
      </c>
      <c r="F1481" s="23" t="str">
        <f ca="1">IF(LEN($A1481)=0,"",IF($A1481="---","(CCI NOT FOUND)",OFFSET('BACKEND-CCI_Info'!F$3,$A1481,0)))</f>
        <v>The organization being inspected/assessed defines and documents the level of detail the design information of the security controls is required to be provided by the developer of the information system, system component, or information system services.
DoD has determined the level of detail is not appropriate to define at the Enterprise level.</v>
      </c>
      <c r="G1481" s="23" t="str">
        <f ca="1">IF(LEN($A1481)=0,"",IF($A1481="---","(CCI NOT FOUND)",OFFSET('BACKEND-CCI_Info'!G$3,$A1481,0)))</f>
        <v>The organization conducting the inspection/assessment obtains and examines the documented level of detail to ensure the organization being inspected/assessed defines  the level of detail the design information of the security controls is required to be provided by the developer of the information system, system component, or information system services.
DoD has determined the level of detail is not appropriate to define at the Enterprise level.</v>
      </c>
      <c r="H1481" s="26" t="b">
        <f ca="1">IF(LEN($A1481)=0,"",IF($A1481="---","(CCI NOT FOUND)",OFFSET('BACKEND-CCI_Info'!K$3,$A1481,0)))</f>
        <v>1</v>
      </c>
      <c r="I1481" s="26" t="str">
        <f ca="1">IF(LEN($A1481)=0,"",IF($A1481="---","(CCI NOT FOUND)",IF(LEN(OFFSET('BACKEND-CCI_Info'!L$3,$A1481,0))=0,"","X")))</f>
        <v/>
      </c>
      <c r="J1481" s="26" t="str">
        <f ca="1">IF(LEN($A1481)=0,"",IF($A1481="---","(CCI NOT FOUND)",IF(LEN(OFFSET('BACKEND-CCI_Info'!M$3,$A1481,0))=0,"","X")))</f>
        <v/>
      </c>
      <c r="K1481" s="26" t="str">
        <f ca="1">IF(LEN($A1481)=0,"",IF($A1481="---","(CCI NOT FOUND)",IF(LEN(OFFSET('BACKEND-CCI_Info'!N$3,$A1481,0))=0,"","X")))</f>
        <v>X</v>
      </c>
      <c r="L1481" s="26" t="str">
        <f ca="1">IF(LEN($A1481)=0,"",IF($A1481="---","(CCI NOT FOUND)",IF(LEN(OFFSET('BACKEND-CCI_Info'!O$3,$A1481,0))=0,"","X")))</f>
        <v>X</v>
      </c>
      <c r="M1481" s="26" t="str">
        <f ca="1">IF(LEN($A1481)=0,"",IF($A1481="---","(CCI NOT FOUND)",IF(LEN(OFFSET('BACKEND-CCI_Info'!P$3,$A1481,0))=0,"","X")))</f>
        <v>X</v>
      </c>
      <c r="N1481" s="26" t="str">
        <f ca="1">IF(LEN($A1481)=0,"",IF($A1481="---","(CCI NOT FOUND)",IF(LEN(OFFSET('BACKEND-CCI_Info'!Q$3,$A1481,0))=0,"","X")))</f>
        <v/>
      </c>
      <c r="O1481" s="26" t="str">
        <f ca="1">IF(LEN($A1481)=0,"",IF($A1481="---","(CCI NOT FOUND)",IF(LEN(OFFSET('BACKEND-CCI_Info'!R$3,$A1481,0))=0,"","X")))</f>
        <v/>
      </c>
      <c r="P1481" s="26" t="str">
        <f ca="1">IF(LEN($A1481)=0,"",IF($A1481="---","(CCI NOT FOUND)",IF(LEN(OFFSET('BACKEND-CCI_Info'!S$3,$A1481,0))=0,"","X")))</f>
        <v/>
      </c>
      <c r="Q1481" s="26" t="str">
        <f ca="1">IF(LEN($A1481)=0,"",IF($A1481="---","(CCI NOT FOUND)",(OFFSET('BACKEND-CCI_Info'!T$3,$A1481,0))))</f>
        <v>Designer
Non-Designer
Impractical</v>
      </c>
      <c r="R1481" s="36" t="str">
        <f ca="1">IF(LEN($A1481)=0,"",IF($A1481="---","(CCI NOT FOUND)",OFFSET('BACKEND-CCI_Info'!U$3,$A1481,0)))</f>
        <v>---</v>
      </c>
    </row>
    <row r="1482" spans="1:18" ht="124.2" x14ac:dyDescent="0.25">
      <c r="A1482" s="25">
        <f>IF(LEN(D1482)=0,"",IF(ISERROR(MATCH(D1482,'BACKEND-CCI_Info'!D:D,0)),"---",MATCH(D1482,'BACKEND-CCI_Info'!D:D,0)-ROW('BACKEND-CCI_Info'!$D$3)))</f>
        <v>1815</v>
      </c>
      <c r="B1482" s="23" t="str">
        <f ca="1">IF(LEN($A1482)=0,"",IF($A1482="---","(CCI NOT FOUND)",OFFSET('BACKEND-CCI_Info'!$H$3,$A1482,0)))</f>
        <v>SA-4(2)</v>
      </c>
      <c r="C1482" s="23" t="str">
        <f ca="1">IF($A1482="","",IF(LEFT($A1482,6)="!ERROR","",OFFSET('BACKEND-CCI_Info'!I$3,$A1482,0)))</f>
        <v>SA-4(2)</v>
      </c>
      <c r="D1482" s="64" t="s">
        <v>8630</v>
      </c>
      <c r="E1482" s="23" t="str">
        <f ca="1">IF(LEN($A1482)=0,"",IF($A1482="---","(CCI NOT FOUND)",OFFSET('BACKEND-CCI_Info'!E$3,$A1482,0)))</f>
        <v>The organization defines the level of detail the implementation information of the security controls is required to be provided by the developer of the information system, system component, or information system services.</v>
      </c>
      <c r="F1482" s="23" t="str">
        <f ca="1">IF(LEN($A1482)=0,"",IF($A1482="---","(CCI NOT FOUND)",OFFSET('BACKEND-CCI_Info'!F$3,$A1482,0)))</f>
        <v>The organization being inspected/assessed defines and documents the level of detail the implementation information of the security controls is required to be provided by the developer of the information system, system component, or information system services.
DoD has determined the level of detail is not appropriate to define at the Enterprise level.</v>
      </c>
      <c r="G1482" s="23" t="str">
        <f ca="1">IF(LEN($A1482)=0,"",IF($A1482="---","(CCI NOT FOUND)",OFFSET('BACKEND-CCI_Info'!G$3,$A1482,0)))</f>
        <v>The organization conducting the inspection/assessment obtains and examines the documented level of detail to ensure the organization being inspected/assessed defines  the level of detail the implementation information of the security controls is required to be provided by the developer of the information system, system component, or information system services.
DoD has determined the level of detail is not appropriate to define at the Enterprise level.</v>
      </c>
      <c r="H1482" s="26" t="b">
        <f ca="1">IF(LEN($A1482)=0,"",IF($A1482="---","(CCI NOT FOUND)",OFFSET('BACKEND-CCI_Info'!K$3,$A1482,0)))</f>
        <v>1</v>
      </c>
      <c r="I1482" s="26" t="str">
        <f ca="1">IF(LEN($A1482)=0,"",IF($A1482="---","(CCI NOT FOUND)",IF(LEN(OFFSET('BACKEND-CCI_Info'!L$3,$A1482,0))=0,"","X")))</f>
        <v/>
      </c>
      <c r="J1482" s="26" t="str">
        <f ca="1">IF(LEN($A1482)=0,"",IF($A1482="---","(CCI NOT FOUND)",IF(LEN(OFFSET('BACKEND-CCI_Info'!M$3,$A1482,0))=0,"","X")))</f>
        <v/>
      </c>
      <c r="K1482" s="26" t="str">
        <f ca="1">IF(LEN($A1482)=0,"",IF($A1482="---","(CCI NOT FOUND)",IF(LEN(OFFSET('BACKEND-CCI_Info'!N$3,$A1482,0))=0,"","X")))</f>
        <v>X</v>
      </c>
      <c r="L1482" s="26" t="str">
        <f ca="1">IF(LEN($A1482)=0,"",IF($A1482="---","(CCI NOT FOUND)",IF(LEN(OFFSET('BACKEND-CCI_Info'!O$3,$A1482,0))=0,"","X")))</f>
        <v>X</v>
      </c>
      <c r="M1482" s="26" t="str">
        <f ca="1">IF(LEN($A1482)=0,"",IF($A1482="---","(CCI NOT FOUND)",IF(LEN(OFFSET('BACKEND-CCI_Info'!P$3,$A1482,0))=0,"","X")))</f>
        <v>X</v>
      </c>
      <c r="N1482" s="26" t="str">
        <f ca="1">IF(LEN($A1482)=0,"",IF($A1482="---","(CCI NOT FOUND)",IF(LEN(OFFSET('BACKEND-CCI_Info'!Q$3,$A1482,0))=0,"","X")))</f>
        <v/>
      </c>
      <c r="O1482" s="26" t="str">
        <f ca="1">IF(LEN($A1482)=0,"",IF($A1482="---","(CCI NOT FOUND)",IF(LEN(OFFSET('BACKEND-CCI_Info'!R$3,$A1482,0))=0,"","X")))</f>
        <v/>
      </c>
      <c r="P1482" s="26" t="str">
        <f ca="1">IF(LEN($A1482)=0,"",IF($A1482="---","(CCI NOT FOUND)",IF(LEN(OFFSET('BACKEND-CCI_Info'!S$3,$A1482,0))=0,"","X")))</f>
        <v/>
      </c>
      <c r="Q1482" s="26" t="str">
        <f ca="1">IF(LEN($A1482)=0,"",IF($A1482="---","(CCI NOT FOUND)",(OFFSET('BACKEND-CCI_Info'!T$3,$A1482,0))))</f>
        <v>Designer
Non-Designer
Impractical</v>
      </c>
      <c r="R1482" s="36" t="str">
        <f ca="1">IF(LEN($A1482)=0,"",IF($A1482="---","(CCI NOT FOUND)",OFFSET('BACKEND-CCI_Info'!U$3,$A1482,0)))</f>
        <v>---</v>
      </c>
    </row>
    <row r="1483" spans="1:18" ht="138" x14ac:dyDescent="0.25">
      <c r="A1483" s="25">
        <f>IF(LEN(D1483)=0,"",IF(ISERROR(MATCH(D1483,'BACKEND-CCI_Info'!D:D,0)),"---",MATCH(D1483,'BACKEND-CCI_Info'!D:D,0)-ROW('BACKEND-CCI_Info'!$D$3)))</f>
        <v>1827</v>
      </c>
      <c r="B1483" s="23" t="str">
        <f ca="1">IF(LEN($A1483)=0,"",IF($A1483="---","(CCI NOT FOUND)",OFFSET('BACKEND-CCI_Info'!$H$3,$A1483,0)))</f>
        <v>SA-4(9)</v>
      </c>
      <c r="C1483" s="23" t="str">
        <f ca="1">IF($A1483="","",IF(LEFT($A1483,6)="!ERROR","",OFFSET('BACKEND-CCI_Info'!I$3,$A1483,0)))</f>
        <v>SA-4(9)</v>
      </c>
      <c r="D1483" s="64" t="s">
        <v>8687</v>
      </c>
      <c r="E1483" s="23" t="str">
        <f ca="1">IF(LEN($A1483)=0,"",IF($A1483="---","(CCI NOT FOUND)",OFFSET('BACKEND-CCI_Info'!E$3,$A1483,0)))</f>
        <v>The organization requires the developer of the information system, system component, or information system service to identify early in the system development life cycle, the functions, ports, protocols, and services intended for organizational use.</v>
      </c>
      <c r="F1483" s="23" t="str">
        <f ca="1">IF(LEN($A1483)=0,"",IF($A1483="---","(CCI NOT FOUND)",OFFSET('BACKEND-CCI_Info'!F$3,$A1483,0)))</f>
        <v>The organization being inspected/assessed documents within contracts/agreements, the requirement that the developer of the information system, system component, or information system service identify early in the system development life cycle, the functions, ports, protocols, and services intended for organizational use.
Ports identified shall be assessed and planned for in light of DISA's PPSM requirements.</v>
      </c>
      <c r="G1483" s="23" t="str">
        <f ca="1">IF(LEN($A1483)=0,"",IF($A1483="---","(CCI NOT FOUND)",OFFSET('BACKEND-CCI_Info'!G$3,$A1483,0)))</f>
        <v>The organization conducting the inspection/assessment obtains and examines the contracts/agreements to ensure the organization being inspected/assessed requires that the developer of the information system, system component, or information system service identify early in the system development life cycle, the functions, ports, protocols, and services intended for organizational use.</v>
      </c>
      <c r="H1483" s="26" t="b">
        <f ca="1">IF(LEN($A1483)=0,"",IF($A1483="---","(CCI NOT FOUND)",OFFSET('BACKEND-CCI_Info'!K$3,$A1483,0)))</f>
        <v>1</v>
      </c>
      <c r="I1483" s="26" t="str">
        <f ca="1">IF(LEN($A1483)=0,"",IF($A1483="---","(CCI NOT FOUND)",IF(LEN(OFFSET('BACKEND-CCI_Info'!L$3,$A1483,0))=0,"","X")))</f>
        <v/>
      </c>
      <c r="J1483" s="26" t="str">
        <f ca="1">IF(LEN($A1483)=0,"",IF($A1483="---","(CCI NOT FOUND)",IF(LEN(OFFSET('BACKEND-CCI_Info'!M$3,$A1483,0))=0,"","X")))</f>
        <v/>
      </c>
      <c r="K1483" s="26" t="str">
        <f ca="1">IF(LEN($A1483)=0,"",IF($A1483="---","(CCI NOT FOUND)",IF(LEN(OFFSET('BACKEND-CCI_Info'!N$3,$A1483,0))=0,"","X")))</f>
        <v>X</v>
      </c>
      <c r="L1483" s="26" t="str">
        <f ca="1">IF(LEN($A1483)=0,"",IF($A1483="---","(CCI NOT FOUND)",IF(LEN(OFFSET('BACKEND-CCI_Info'!O$3,$A1483,0))=0,"","X")))</f>
        <v>X</v>
      </c>
      <c r="M1483" s="26" t="str">
        <f ca="1">IF(LEN($A1483)=0,"",IF($A1483="---","(CCI NOT FOUND)",IF(LEN(OFFSET('BACKEND-CCI_Info'!P$3,$A1483,0))=0,"","X")))</f>
        <v>X</v>
      </c>
      <c r="N1483" s="26" t="str">
        <f ca="1">IF(LEN($A1483)=0,"",IF($A1483="---","(CCI NOT FOUND)",IF(LEN(OFFSET('BACKEND-CCI_Info'!Q$3,$A1483,0))=0,"","X")))</f>
        <v/>
      </c>
      <c r="O1483" s="26" t="str">
        <f ca="1">IF(LEN($A1483)=0,"",IF($A1483="---","(CCI NOT FOUND)",IF(LEN(OFFSET('BACKEND-CCI_Info'!R$3,$A1483,0))=0,"","X")))</f>
        <v/>
      </c>
      <c r="P1483" s="26" t="str">
        <f ca="1">IF(LEN($A1483)=0,"",IF($A1483="---","(CCI NOT FOUND)",IF(LEN(OFFSET('BACKEND-CCI_Info'!S$3,$A1483,0))=0,"","X")))</f>
        <v/>
      </c>
      <c r="Q1483" s="26" t="str">
        <f ca="1">IF(LEN($A1483)=0,"",IF($A1483="---","(CCI NOT FOUND)",(OFFSET('BACKEND-CCI_Info'!T$3,$A1483,0))))</f>
        <v>Designer
Non-Designer
Impractical</v>
      </c>
      <c r="R1483" s="36" t="str">
        <f ca="1">IF(LEN($A1483)=0,"",IF($A1483="---","(CCI NOT FOUND)",OFFSET('BACKEND-CCI_Info'!U$3,$A1483,0)))</f>
        <v>---</v>
      </c>
    </row>
    <row r="1484" spans="1:18" ht="220.8" x14ac:dyDescent="0.25">
      <c r="A1484" s="25">
        <f>IF(LEN(D1484)=0,"",IF(ISERROR(MATCH(D1484,'BACKEND-CCI_Info'!D:D,0)),"---",MATCH(D1484,'BACKEND-CCI_Info'!D:D,0)-ROW('BACKEND-CCI_Info'!$D$3)))</f>
        <v>1872</v>
      </c>
      <c r="B1484" s="23" t="str">
        <f ca="1">IF(LEN($A1484)=0,"",IF($A1484="---","(CCI NOT FOUND)",OFFSET('BACKEND-CCI_Info'!$H$3,$A1484,0)))</f>
        <v>SA-10</v>
      </c>
      <c r="C1484" s="23" t="str">
        <f ca="1">IF($A1484="","",IF(LEFT($A1484,6)="!ERROR","",OFFSET('BACKEND-CCI_Info'!I$3,$A1484,0)))</f>
        <v>SA-10(a)</v>
      </c>
      <c r="D1484" s="64" t="s">
        <v>8883</v>
      </c>
      <c r="E1484" s="23" t="str">
        <f ca="1">IF(LEN($A1484)=0,"",IF($A1484="---","(CCI NOT FOUND)",OFFSET('BACKEND-CCI_Info'!E$3,$A1484,0)))</f>
        <v>The organization requires the developer of the information system, system component, or information system service to perform configuration management during system, component or service design, development, implementation and/or operation.</v>
      </c>
      <c r="F1484" s="23" t="str">
        <f ca="1">IF(LEN($A1484)=0,"",IF($A1484="---","(CCI NOT FOUND)",OFFSET('BACKEND-CCI_Info'!F$3,$A1484,0)))</f>
        <v xml:space="preserve">The organization being inspected/assessed requires within contracts/agreements that the developer of the information system, system component, or information system service perform configuration management during system, component or service design, development, implementation and/or operation. The configuration management process applies to:
1. Documentation developed or used in the lifecycle, including requirements and interface specifications; 
2. Elements including design libraries;
3. Tools including design tools and test tools;
4. Technical data including test data; and
5. Information on element and system lifecycle processes
</v>
      </c>
      <c r="G1484" s="23" t="str">
        <f ca="1">IF(LEN($A1484)=0,"",IF($A1484="---","(CCI NOT FOUND)",OFFSET('BACKEND-CCI_Info'!G$3,$A1484,0)))</f>
        <v>The organization conducting the inspection/assessment obtains and examines the contracts/agreements to ensure the organization being inspected/assessed requires the developer of the information system, system component, or information system service perform configuration management during system, component or service design, development, implementation and/or operation.</v>
      </c>
      <c r="H1484" s="26" t="b">
        <f ca="1">IF(LEN($A1484)=0,"",IF($A1484="---","(CCI NOT FOUND)",OFFSET('BACKEND-CCI_Info'!K$3,$A1484,0)))</f>
        <v>1</v>
      </c>
      <c r="I1484" s="26" t="str">
        <f ca="1">IF(LEN($A1484)=0,"",IF($A1484="---","(CCI NOT FOUND)",IF(LEN(OFFSET('BACKEND-CCI_Info'!L$3,$A1484,0))=0,"","X")))</f>
        <v/>
      </c>
      <c r="J1484" s="26" t="str">
        <f ca="1">IF(LEN($A1484)=0,"",IF($A1484="---","(CCI NOT FOUND)",IF(LEN(OFFSET('BACKEND-CCI_Info'!M$3,$A1484,0))=0,"","X")))</f>
        <v/>
      </c>
      <c r="K1484" s="26" t="str">
        <f ca="1">IF(LEN($A1484)=0,"",IF($A1484="---","(CCI NOT FOUND)",IF(LEN(OFFSET('BACKEND-CCI_Info'!N$3,$A1484,0))=0,"","X")))</f>
        <v>X</v>
      </c>
      <c r="L1484" s="26" t="str">
        <f ca="1">IF(LEN($A1484)=0,"",IF($A1484="---","(CCI NOT FOUND)",IF(LEN(OFFSET('BACKEND-CCI_Info'!O$3,$A1484,0))=0,"","X")))</f>
        <v>X</v>
      </c>
      <c r="M1484" s="26" t="str">
        <f ca="1">IF(LEN($A1484)=0,"",IF($A1484="---","(CCI NOT FOUND)",IF(LEN(OFFSET('BACKEND-CCI_Info'!P$3,$A1484,0))=0,"","X")))</f>
        <v>X</v>
      </c>
      <c r="N1484" s="26" t="str">
        <f ca="1">IF(LEN($A1484)=0,"",IF($A1484="---","(CCI NOT FOUND)",IF(LEN(OFFSET('BACKEND-CCI_Info'!Q$3,$A1484,0))=0,"","X")))</f>
        <v/>
      </c>
      <c r="O1484" s="26" t="str">
        <f ca="1">IF(LEN($A1484)=0,"",IF($A1484="---","(CCI NOT FOUND)",IF(LEN(OFFSET('BACKEND-CCI_Info'!R$3,$A1484,0))=0,"","X")))</f>
        <v/>
      </c>
      <c r="P1484" s="26" t="str">
        <f ca="1">IF(LEN($A1484)=0,"",IF($A1484="---","(CCI NOT FOUND)",IF(LEN(OFFSET('BACKEND-CCI_Info'!S$3,$A1484,0))=0,"","X")))</f>
        <v/>
      </c>
      <c r="Q1484" s="26" t="str">
        <f ca="1">IF(LEN($A1484)=0,"",IF($A1484="---","(CCI NOT FOUND)",(OFFSET('BACKEND-CCI_Info'!T$3,$A1484,0))))</f>
        <v>Designer
Non-Designer
Impractical</v>
      </c>
      <c r="R1484" s="36" t="str">
        <f ca="1">IF(LEN($A1484)=0,"",IF($A1484="---","(CCI NOT FOUND)",OFFSET('BACKEND-CCI_Info'!U$3,$A1484,0)))</f>
        <v>---</v>
      </c>
    </row>
    <row r="1485" spans="1:18" ht="82.8" x14ac:dyDescent="0.25">
      <c r="A1485" s="25">
        <f>IF(LEN(D1485)=0,"",IF(ISERROR(MATCH(D1485,'BACKEND-CCI_Info'!D:D,0)),"---",MATCH(D1485,'BACKEND-CCI_Info'!D:D,0)-ROW('BACKEND-CCI_Info'!$D$3)))</f>
        <v>1873</v>
      </c>
      <c r="B1485" s="23" t="str">
        <f ca="1">IF(LEN($A1485)=0,"",IF($A1485="---","(CCI NOT FOUND)",OFFSET('BACKEND-CCI_Info'!$H$3,$A1485,0)))</f>
        <v>SA-10</v>
      </c>
      <c r="C1485" s="23" t="str">
        <f ca="1">IF($A1485="","",IF(LEFT($A1485,6)="!ERROR","",OFFSET('BACKEND-CCI_Info'!I$3,$A1485,0)))</f>
        <v>SA-10(b)</v>
      </c>
      <c r="D1485" s="64" t="s">
        <v>8888</v>
      </c>
      <c r="E1485" s="23" t="str">
        <f ca="1">IF(LEN($A1485)=0,"",IF($A1485="---","(CCI NOT FOUND)",OFFSET('BACKEND-CCI_Info'!E$3,$A1485,0)))</f>
        <v>The organization requires the developer of the information system, system component, or information system service to document the integrity of changes to organization-defined configuration items under configuration management.</v>
      </c>
      <c r="F1485" s="23" t="str">
        <f ca="1">IF(LEN($A1485)=0,"",IF($A1485="---","(CCI NOT FOUND)",OFFSET('BACKEND-CCI_Info'!F$3,$A1485,0)))</f>
        <v>The organization being inspected/assessed requires within contracts/agreements that the developer  of the information system, system component, or information system service document the integrity of changes to configuration items under configuration management defined in SA-10, CCI 3159.</v>
      </c>
      <c r="G1485" s="23" t="str">
        <f ca="1">IF(LEN($A1485)=0,"",IF($A1485="---","(CCI NOT FOUND)",OFFSET('BACKEND-CCI_Info'!G$3,$A1485,0)))</f>
        <v>The organization conducting the inspection/assessment obtains and examines the contracts/agreements to ensure the organization being inspected/assessed requires that the developer  of the information system, system component, or information system service document the integrity of changes to configuration items under configuration management defined in SA-10, CCI 3159.</v>
      </c>
      <c r="H1485" s="26" t="b">
        <f ca="1">IF(LEN($A1485)=0,"",IF($A1485="---","(CCI NOT FOUND)",OFFSET('BACKEND-CCI_Info'!K$3,$A1485,0)))</f>
        <v>1</v>
      </c>
      <c r="I1485" s="26" t="str">
        <f ca="1">IF(LEN($A1485)=0,"",IF($A1485="---","(CCI NOT FOUND)",IF(LEN(OFFSET('BACKEND-CCI_Info'!L$3,$A1485,0))=0,"","X")))</f>
        <v/>
      </c>
      <c r="J1485" s="26" t="str">
        <f ca="1">IF(LEN($A1485)=0,"",IF($A1485="---","(CCI NOT FOUND)",IF(LEN(OFFSET('BACKEND-CCI_Info'!M$3,$A1485,0))=0,"","X")))</f>
        <v/>
      </c>
      <c r="K1485" s="26" t="str">
        <f ca="1">IF(LEN($A1485)=0,"",IF($A1485="---","(CCI NOT FOUND)",IF(LEN(OFFSET('BACKEND-CCI_Info'!N$3,$A1485,0))=0,"","X")))</f>
        <v>X</v>
      </c>
      <c r="L1485" s="26" t="str">
        <f ca="1">IF(LEN($A1485)=0,"",IF($A1485="---","(CCI NOT FOUND)",IF(LEN(OFFSET('BACKEND-CCI_Info'!O$3,$A1485,0))=0,"","X")))</f>
        <v>X</v>
      </c>
      <c r="M1485" s="26" t="str">
        <f ca="1">IF(LEN($A1485)=0,"",IF($A1485="---","(CCI NOT FOUND)",IF(LEN(OFFSET('BACKEND-CCI_Info'!P$3,$A1485,0))=0,"","X")))</f>
        <v>X</v>
      </c>
      <c r="N1485" s="26" t="str">
        <f ca="1">IF(LEN($A1485)=0,"",IF($A1485="---","(CCI NOT FOUND)",IF(LEN(OFFSET('BACKEND-CCI_Info'!Q$3,$A1485,0))=0,"","X")))</f>
        <v/>
      </c>
      <c r="O1485" s="26" t="str">
        <f ca="1">IF(LEN($A1485)=0,"",IF($A1485="---","(CCI NOT FOUND)",IF(LEN(OFFSET('BACKEND-CCI_Info'!R$3,$A1485,0))=0,"","X")))</f>
        <v/>
      </c>
      <c r="P1485" s="26" t="str">
        <f ca="1">IF(LEN($A1485)=0,"",IF($A1485="---","(CCI NOT FOUND)",IF(LEN(OFFSET('BACKEND-CCI_Info'!S$3,$A1485,0))=0,"","X")))</f>
        <v/>
      </c>
      <c r="Q1485" s="26" t="str">
        <f ca="1">IF(LEN($A1485)=0,"",IF($A1485="---","(CCI NOT FOUND)",(OFFSET('BACKEND-CCI_Info'!T$3,$A1485,0))))</f>
        <v>Designer
Non-Designer
Impractical</v>
      </c>
      <c r="R1485" s="36" t="str">
        <f ca="1">IF(LEN($A1485)=0,"",IF($A1485="---","(CCI NOT FOUND)",OFFSET('BACKEND-CCI_Info'!U$3,$A1485,0)))</f>
        <v>---</v>
      </c>
    </row>
    <row r="1486" spans="1:18" ht="96.6" x14ac:dyDescent="0.25">
      <c r="A1486" s="25">
        <f>IF(LEN(D1486)=0,"",IF(ISERROR(MATCH(D1486,'BACKEND-CCI_Info'!D:D,0)),"---",MATCH(D1486,'BACKEND-CCI_Info'!D:D,0)-ROW('BACKEND-CCI_Info'!$D$3)))</f>
        <v>1874</v>
      </c>
      <c r="B1486" s="23" t="str">
        <f ca="1">IF(LEN($A1486)=0,"",IF($A1486="---","(CCI NOT FOUND)",OFFSET('BACKEND-CCI_Info'!$H$3,$A1486,0)))</f>
        <v>SA-10</v>
      </c>
      <c r="C1486" s="23" t="str">
        <f ca="1">IF($A1486="","",IF(LEFT($A1486,6)="!ERROR","",OFFSET('BACKEND-CCI_Info'!I$3,$A1486,0)))</f>
        <v>SA-10(b)</v>
      </c>
      <c r="D1486" s="64" t="s">
        <v>8893</v>
      </c>
      <c r="E1486" s="23" t="str">
        <f ca="1">IF(LEN($A1486)=0,"",IF($A1486="---","(CCI NOT FOUND)",OFFSET('BACKEND-CCI_Info'!E$3,$A1486,0)))</f>
        <v>The organization requires the developer of the information system, system component, or information system service to manage the integrity of changes to organization-defined configuration items under configuration management.</v>
      </c>
      <c r="F1486" s="23" t="str">
        <f ca="1">IF(LEN($A1486)=0,"",IF($A1486="---","(CCI NOT FOUND)",OFFSET('BACKEND-CCI_Info'!F$3,$A1486,0)))</f>
        <v>The organization being inspected/assessed requires within contracts/agreements the requirement that the developer of the information system, system component, or information system service manage the integrity of changes to  configuration items under configuration management defined in SA-10, CCI 3159.</v>
      </c>
      <c r="G1486" s="23" t="str">
        <f ca="1">IF(LEN($A1486)=0,"",IF($A1486="---","(CCI NOT FOUND)",OFFSET('BACKEND-CCI_Info'!G$3,$A1486,0)))</f>
        <v>The organization conducting the inspection/assessment obtains and examines the contracts/agreements to ensure the organization being inspected/assessed requires that the developer of the information system, system component, or information system service manage the integrity of changes to configuration items under configuration management defined in SA-10, CCI 3159.</v>
      </c>
      <c r="H1486" s="26" t="b">
        <f ca="1">IF(LEN($A1486)=0,"",IF($A1486="---","(CCI NOT FOUND)",OFFSET('BACKEND-CCI_Info'!K$3,$A1486,0)))</f>
        <v>1</v>
      </c>
      <c r="I1486" s="26" t="str">
        <f ca="1">IF(LEN($A1486)=0,"",IF($A1486="---","(CCI NOT FOUND)",IF(LEN(OFFSET('BACKEND-CCI_Info'!L$3,$A1486,0))=0,"","X")))</f>
        <v/>
      </c>
      <c r="J1486" s="26" t="str">
        <f ca="1">IF(LEN($A1486)=0,"",IF($A1486="---","(CCI NOT FOUND)",IF(LEN(OFFSET('BACKEND-CCI_Info'!M$3,$A1486,0))=0,"","X")))</f>
        <v/>
      </c>
      <c r="K1486" s="26" t="str">
        <f ca="1">IF(LEN($A1486)=0,"",IF($A1486="---","(CCI NOT FOUND)",IF(LEN(OFFSET('BACKEND-CCI_Info'!N$3,$A1486,0))=0,"","X")))</f>
        <v>X</v>
      </c>
      <c r="L1486" s="26" t="str">
        <f ca="1">IF(LEN($A1486)=0,"",IF($A1486="---","(CCI NOT FOUND)",IF(LEN(OFFSET('BACKEND-CCI_Info'!O$3,$A1486,0))=0,"","X")))</f>
        <v>X</v>
      </c>
      <c r="M1486" s="26" t="str">
        <f ca="1">IF(LEN($A1486)=0,"",IF($A1486="---","(CCI NOT FOUND)",IF(LEN(OFFSET('BACKEND-CCI_Info'!P$3,$A1486,0))=0,"","X")))</f>
        <v>X</v>
      </c>
      <c r="N1486" s="26" t="str">
        <f ca="1">IF(LEN($A1486)=0,"",IF($A1486="---","(CCI NOT FOUND)",IF(LEN(OFFSET('BACKEND-CCI_Info'!Q$3,$A1486,0))=0,"","X")))</f>
        <v/>
      </c>
      <c r="O1486" s="26" t="str">
        <f ca="1">IF(LEN($A1486)=0,"",IF($A1486="---","(CCI NOT FOUND)",IF(LEN(OFFSET('BACKEND-CCI_Info'!R$3,$A1486,0))=0,"","X")))</f>
        <v/>
      </c>
      <c r="P1486" s="26" t="str">
        <f ca="1">IF(LEN($A1486)=0,"",IF($A1486="---","(CCI NOT FOUND)",IF(LEN(OFFSET('BACKEND-CCI_Info'!S$3,$A1486,0))=0,"","X")))</f>
        <v/>
      </c>
      <c r="Q1486" s="26" t="str">
        <f ca="1">IF(LEN($A1486)=0,"",IF($A1486="---","(CCI NOT FOUND)",(OFFSET('BACKEND-CCI_Info'!T$3,$A1486,0))))</f>
        <v>Designer
Non-Designer
Impractical</v>
      </c>
      <c r="R1486" s="36" t="str">
        <f ca="1">IF(LEN($A1486)=0,"",IF($A1486="---","(CCI NOT FOUND)",OFFSET('BACKEND-CCI_Info'!U$3,$A1486,0)))</f>
        <v>---</v>
      </c>
    </row>
    <row r="1487" spans="1:18" ht="82.8" x14ac:dyDescent="0.25">
      <c r="A1487" s="25">
        <f>IF(LEN(D1487)=0,"",IF(ISERROR(MATCH(D1487,'BACKEND-CCI_Info'!D:D,0)),"---",MATCH(D1487,'BACKEND-CCI_Info'!D:D,0)-ROW('BACKEND-CCI_Info'!$D$3)))</f>
        <v>1875</v>
      </c>
      <c r="B1487" s="23" t="str">
        <f ca="1">IF(LEN($A1487)=0,"",IF($A1487="---","(CCI NOT FOUND)",OFFSET('BACKEND-CCI_Info'!$H$3,$A1487,0)))</f>
        <v>SA-10</v>
      </c>
      <c r="C1487" s="23" t="str">
        <f ca="1">IF($A1487="","",IF(LEFT($A1487,6)="!ERROR","",OFFSET('BACKEND-CCI_Info'!I$3,$A1487,0)))</f>
        <v>SA-10(b)</v>
      </c>
      <c r="D1487" s="64" t="s">
        <v>8897</v>
      </c>
      <c r="E1487" s="23" t="str">
        <f ca="1">IF(LEN($A1487)=0,"",IF($A1487="---","(CCI NOT FOUND)",OFFSET('BACKEND-CCI_Info'!E$3,$A1487,0)))</f>
        <v>The organization requires the developer of the information system, system component, or information system service to control the integrity of changes to organization-defined configuration items under configuration management.</v>
      </c>
      <c r="F1487" s="23" t="str">
        <f ca="1">IF(LEN($A1487)=0,"",IF($A1487="---","(CCI NOT FOUND)",OFFSET('BACKEND-CCI_Info'!F$3,$A1487,0)))</f>
        <v>The organization being inspected/assessed requires within contracts/agreements that the developer of the information system, system component, or information system service control the integrity of changes to configuration items under configuration management defined in SA-10, CCI 3159.</v>
      </c>
      <c r="G1487" s="23" t="str">
        <f ca="1">IF(LEN($A1487)=0,"",IF($A1487="---","(CCI NOT FOUND)",OFFSET('BACKEND-CCI_Info'!G$3,$A1487,0)))</f>
        <v>The organization conducting the inspection/assessment obtains and examines the contracts/agreements to ensure the organization being inspected/assessed requires that the developer of the information system, system component, or information system service control the integrity of changes to configuration items under configuration management defined in SA-10, CCI 3159.</v>
      </c>
      <c r="H1487" s="26" t="b">
        <f ca="1">IF(LEN($A1487)=0,"",IF($A1487="---","(CCI NOT FOUND)",OFFSET('BACKEND-CCI_Info'!K$3,$A1487,0)))</f>
        <v>1</v>
      </c>
      <c r="I1487" s="26" t="str">
        <f ca="1">IF(LEN($A1487)=0,"",IF($A1487="---","(CCI NOT FOUND)",IF(LEN(OFFSET('BACKEND-CCI_Info'!L$3,$A1487,0))=0,"","X")))</f>
        <v/>
      </c>
      <c r="J1487" s="26" t="str">
        <f ca="1">IF(LEN($A1487)=0,"",IF($A1487="---","(CCI NOT FOUND)",IF(LEN(OFFSET('BACKEND-CCI_Info'!M$3,$A1487,0))=0,"","X")))</f>
        <v/>
      </c>
      <c r="K1487" s="26" t="str">
        <f ca="1">IF(LEN($A1487)=0,"",IF($A1487="---","(CCI NOT FOUND)",IF(LEN(OFFSET('BACKEND-CCI_Info'!N$3,$A1487,0))=0,"","X")))</f>
        <v>X</v>
      </c>
      <c r="L1487" s="26" t="str">
        <f ca="1">IF(LEN($A1487)=0,"",IF($A1487="---","(CCI NOT FOUND)",IF(LEN(OFFSET('BACKEND-CCI_Info'!O$3,$A1487,0))=0,"","X")))</f>
        <v>X</v>
      </c>
      <c r="M1487" s="26" t="str">
        <f ca="1">IF(LEN($A1487)=0,"",IF($A1487="---","(CCI NOT FOUND)",IF(LEN(OFFSET('BACKEND-CCI_Info'!P$3,$A1487,0))=0,"","X")))</f>
        <v>X</v>
      </c>
      <c r="N1487" s="26" t="str">
        <f ca="1">IF(LEN($A1487)=0,"",IF($A1487="---","(CCI NOT FOUND)",IF(LEN(OFFSET('BACKEND-CCI_Info'!Q$3,$A1487,0))=0,"","X")))</f>
        <v/>
      </c>
      <c r="O1487" s="26" t="str">
        <f ca="1">IF(LEN($A1487)=0,"",IF($A1487="---","(CCI NOT FOUND)",IF(LEN(OFFSET('BACKEND-CCI_Info'!R$3,$A1487,0))=0,"","X")))</f>
        <v/>
      </c>
      <c r="P1487" s="26" t="str">
        <f ca="1">IF(LEN($A1487)=0,"",IF($A1487="---","(CCI NOT FOUND)",IF(LEN(OFFSET('BACKEND-CCI_Info'!S$3,$A1487,0))=0,"","X")))</f>
        <v/>
      </c>
      <c r="Q1487" s="26" t="str">
        <f ca="1">IF(LEN($A1487)=0,"",IF($A1487="---","(CCI NOT FOUND)",(OFFSET('BACKEND-CCI_Info'!T$3,$A1487,0))))</f>
        <v>Designer
Non-Designer
Impractical</v>
      </c>
      <c r="R1487" s="36" t="str">
        <f ca="1">IF(LEN($A1487)=0,"",IF($A1487="---","(CCI NOT FOUND)",OFFSET('BACKEND-CCI_Info'!U$3,$A1487,0)))</f>
        <v>---</v>
      </c>
    </row>
    <row r="1488" spans="1:18" ht="110.4" x14ac:dyDescent="0.25">
      <c r="A1488" s="25">
        <f>IF(LEN(D1488)=0,"",IF(ISERROR(MATCH(D1488,'BACKEND-CCI_Info'!D:D,0)),"---",MATCH(D1488,'BACKEND-CCI_Info'!D:D,0)-ROW('BACKEND-CCI_Info'!$D$3)))</f>
        <v>1876</v>
      </c>
      <c r="B1488" s="23" t="str">
        <f ca="1">IF(LEN($A1488)=0,"",IF($A1488="---","(CCI NOT FOUND)",OFFSET('BACKEND-CCI_Info'!$H$3,$A1488,0)))</f>
        <v>SA-10</v>
      </c>
      <c r="C1488" s="23" t="str">
        <f ca="1">IF($A1488="","",IF(LEFT($A1488,6)="!ERROR","",OFFSET('BACKEND-CCI_Info'!I$3,$A1488,0)))</f>
        <v>SA-10(b)</v>
      </c>
      <c r="D1488" s="64" t="s">
        <v>8901</v>
      </c>
      <c r="E1488" s="23" t="str">
        <f ca="1">IF(LEN($A1488)=0,"",IF($A1488="---","(CCI NOT FOUND)",OFFSET('BACKEND-CCI_Info'!E$3,$A1488,0)))</f>
        <v>The organization defines the configuration items under configuration management that require the integrity of changes to be documented, managed and controlled.</v>
      </c>
      <c r="F1488" s="23" t="str">
        <f ca="1">IF(LEN($A1488)=0,"",IF($A1488="---","(CCI NOT FOUND)",OFFSET('BACKEND-CCI_Info'!F$3,$A1488,0)))</f>
        <v>The organization being inspected/assessed defines and documents the configuration items under configuration management that require the integrity of changes to be documented, managed and controlled.
DoD has determined the configuration items are not appropriate to define at the Enterprise level.</v>
      </c>
      <c r="G1488" s="23" t="str">
        <f ca="1">IF(LEN($A1488)=0,"",IF($A1488="---","(CCI NOT FOUND)",OFFSET('BACKEND-CCI_Info'!G$3,$A1488,0)))</f>
        <v>The organization conducting the inspection/assessment obtains and examines the documented configuration items to ensure the organization being inspected/assessed defines the configuration items under configuration management that require the integrity of changes to be documented, managed and controlled.
DoD has determined the configuration items are not appropriate to define at the Enterprise level.</v>
      </c>
      <c r="H1488" s="26" t="b">
        <f ca="1">IF(LEN($A1488)=0,"",IF($A1488="---","(CCI NOT FOUND)",OFFSET('BACKEND-CCI_Info'!K$3,$A1488,0)))</f>
        <v>1</v>
      </c>
      <c r="I1488" s="26" t="str">
        <f ca="1">IF(LEN($A1488)=0,"",IF($A1488="---","(CCI NOT FOUND)",IF(LEN(OFFSET('BACKEND-CCI_Info'!L$3,$A1488,0))=0,"","X")))</f>
        <v/>
      </c>
      <c r="J1488" s="26" t="str">
        <f ca="1">IF(LEN($A1488)=0,"",IF($A1488="---","(CCI NOT FOUND)",IF(LEN(OFFSET('BACKEND-CCI_Info'!M$3,$A1488,0))=0,"","X")))</f>
        <v/>
      </c>
      <c r="K1488" s="26" t="str">
        <f ca="1">IF(LEN($A1488)=0,"",IF($A1488="---","(CCI NOT FOUND)",IF(LEN(OFFSET('BACKEND-CCI_Info'!N$3,$A1488,0))=0,"","X")))</f>
        <v>X</v>
      </c>
      <c r="L1488" s="26" t="str">
        <f ca="1">IF(LEN($A1488)=0,"",IF($A1488="---","(CCI NOT FOUND)",IF(LEN(OFFSET('BACKEND-CCI_Info'!O$3,$A1488,0))=0,"","X")))</f>
        <v>X</v>
      </c>
      <c r="M1488" s="26" t="str">
        <f ca="1">IF(LEN($A1488)=0,"",IF($A1488="---","(CCI NOT FOUND)",IF(LEN(OFFSET('BACKEND-CCI_Info'!P$3,$A1488,0))=0,"","X")))</f>
        <v>X</v>
      </c>
      <c r="N1488" s="26" t="str">
        <f ca="1">IF(LEN($A1488)=0,"",IF($A1488="---","(CCI NOT FOUND)",IF(LEN(OFFSET('BACKEND-CCI_Info'!Q$3,$A1488,0))=0,"","X")))</f>
        <v/>
      </c>
      <c r="O1488" s="26" t="str">
        <f ca="1">IF(LEN($A1488)=0,"",IF($A1488="---","(CCI NOT FOUND)",IF(LEN(OFFSET('BACKEND-CCI_Info'!R$3,$A1488,0))=0,"","X")))</f>
        <v/>
      </c>
      <c r="P1488" s="26" t="str">
        <f ca="1">IF(LEN($A1488)=0,"",IF($A1488="---","(CCI NOT FOUND)",IF(LEN(OFFSET('BACKEND-CCI_Info'!S$3,$A1488,0))=0,"","X")))</f>
        <v/>
      </c>
      <c r="Q1488" s="26" t="str">
        <f ca="1">IF(LEN($A1488)=0,"",IF($A1488="---","(CCI NOT FOUND)",(OFFSET('BACKEND-CCI_Info'!T$3,$A1488,0))))</f>
        <v>Designer
Non-Designer
Impractical</v>
      </c>
      <c r="R1488" s="36" t="str">
        <f ca="1">IF(LEN($A1488)=0,"",IF($A1488="---","(CCI NOT FOUND)",OFFSET('BACKEND-CCI_Info'!U$3,$A1488,0)))</f>
        <v>---</v>
      </c>
    </row>
    <row r="1489" spans="1:18" ht="82.8" x14ac:dyDescent="0.25">
      <c r="A1489" s="25">
        <f>IF(LEN(D1489)=0,"",IF(ISERROR(MATCH(D1489,'BACKEND-CCI_Info'!D:D,0)),"---",MATCH(D1489,'BACKEND-CCI_Info'!D:D,0)-ROW('BACKEND-CCI_Info'!$D$3)))</f>
        <v>1877</v>
      </c>
      <c r="B1489" s="23" t="str">
        <f ca="1">IF(LEN($A1489)=0,"",IF($A1489="---","(CCI NOT FOUND)",OFFSET('BACKEND-CCI_Info'!$H$3,$A1489,0)))</f>
        <v>SA-10</v>
      </c>
      <c r="C1489" s="23" t="str">
        <f ca="1">IF($A1489="","",IF(LEFT($A1489,6)="!ERROR","",OFFSET('BACKEND-CCI_Info'!I$3,$A1489,0)))</f>
        <v>SA-10(c)</v>
      </c>
      <c r="D1489" s="64" t="s">
        <v>8905</v>
      </c>
      <c r="E1489" s="23" t="str">
        <f ca="1">IF(LEN($A1489)=0,"",IF($A1489="---","(CCI NOT FOUND)",OFFSET('BACKEND-CCI_Info'!E$3,$A1489,0)))</f>
        <v>The organization requires the developer of the information system, system component, or information system service to implement only organization-approved changes to the system, component, or service.</v>
      </c>
      <c r="F1489" s="23" t="str">
        <f ca="1">IF(LEN($A1489)=0,"",IF($A1489="---","(CCI NOT FOUND)",OFFSET('BACKEND-CCI_Info'!F$3,$A1489,0)))</f>
        <v>The organization being inspected/assessed requires within contracts/agreements that the developer of the information system, system component, or information system service implement only organization-approved changes to the system, component, or service throughout its life cycle.</v>
      </c>
      <c r="G1489" s="23" t="str">
        <f ca="1">IF(LEN($A1489)=0,"",IF($A1489="---","(CCI NOT FOUND)",OFFSET('BACKEND-CCI_Info'!G$3,$A1489,0)))</f>
        <v>The organization conducting the inspection/assessment obtains and examines contracts/agreements between the organization and the IS developer to confirm the organization has established in its acquisition contracts/agreements the requirement that the IS developer implement only organization-approved changes to the system, component, or service throughout its life cycle.</v>
      </c>
      <c r="H1489" s="26" t="b">
        <f ca="1">IF(LEN($A1489)=0,"",IF($A1489="---","(CCI NOT FOUND)",OFFSET('BACKEND-CCI_Info'!K$3,$A1489,0)))</f>
        <v>1</v>
      </c>
      <c r="I1489" s="26" t="str">
        <f ca="1">IF(LEN($A1489)=0,"",IF($A1489="---","(CCI NOT FOUND)",IF(LEN(OFFSET('BACKEND-CCI_Info'!L$3,$A1489,0))=0,"","X")))</f>
        <v/>
      </c>
      <c r="J1489" s="26" t="str">
        <f ca="1">IF(LEN($A1489)=0,"",IF($A1489="---","(CCI NOT FOUND)",IF(LEN(OFFSET('BACKEND-CCI_Info'!M$3,$A1489,0))=0,"","X")))</f>
        <v/>
      </c>
      <c r="K1489" s="26" t="str">
        <f ca="1">IF(LEN($A1489)=0,"",IF($A1489="---","(CCI NOT FOUND)",IF(LEN(OFFSET('BACKEND-CCI_Info'!N$3,$A1489,0))=0,"","X")))</f>
        <v>X</v>
      </c>
      <c r="L1489" s="26" t="str">
        <f ca="1">IF(LEN($A1489)=0,"",IF($A1489="---","(CCI NOT FOUND)",IF(LEN(OFFSET('BACKEND-CCI_Info'!O$3,$A1489,0))=0,"","X")))</f>
        <v>X</v>
      </c>
      <c r="M1489" s="26" t="str">
        <f ca="1">IF(LEN($A1489)=0,"",IF($A1489="---","(CCI NOT FOUND)",IF(LEN(OFFSET('BACKEND-CCI_Info'!P$3,$A1489,0))=0,"","X")))</f>
        <v>X</v>
      </c>
      <c r="N1489" s="26" t="str">
        <f ca="1">IF(LEN($A1489)=0,"",IF($A1489="---","(CCI NOT FOUND)",IF(LEN(OFFSET('BACKEND-CCI_Info'!Q$3,$A1489,0))=0,"","X")))</f>
        <v/>
      </c>
      <c r="O1489" s="26" t="str">
        <f ca="1">IF(LEN($A1489)=0,"",IF($A1489="---","(CCI NOT FOUND)",IF(LEN(OFFSET('BACKEND-CCI_Info'!R$3,$A1489,0))=0,"","X")))</f>
        <v/>
      </c>
      <c r="P1489" s="26" t="str">
        <f ca="1">IF(LEN($A1489)=0,"",IF($A1489="---","(CCI NOT FOUND)",IF(LEN(OFFSET('BACKEND-CCI_Info'!S$3,$A1489,0))=0,"","X")))</f>
        <v/>
      </c>
      <c r="Q1489" s="26" t="str">
        <f ca="1">IF(LEN($A1489)=0,"",IF($A1489="---","(CCI NOT FOUND)",(OFFSET('BACKEND-CCI_Info'!T$3,$A1489,0))))</f>
        <v>Designer
Non-Designer
Impractical</v>
      </c>
      <c r="R1489" s="36" t="str">
        <f ca="1">IF(LEN($A1489)=0,"",IF($A1489="---","(CCI NOT FOUND)",OFFSET('BACKEND-CCI_Info'!U$3,$A1489,0)))</f>
        <v>---</v>
      </c>
    </row>
    <row r="1490" spans="1:18" ht="69" x14ac:dyDescent="0.25">
      <c r="A1490" s="25">
        <f>IF(LEN(D1490)=0,"",IF(ISERROR(MATCH(D1490,'BACKEND-CCI_Info'!D:D,0)),"---",MATCH(D1490,'BACKEND-CCI_Info'!D:D,0)-ROW('BACKEND-CCI_Info'!$D$3)))</f>
        <v>1878</v>
      </c>
      <c r="B1490" s="23" t="str">
        <f ca="1">IF(LEN($A1490)=0,"",IF($A1490="---","(CCI NOT FOUND)",OFFSET('BACKEND-CCI_Info'!$H$3,$A1490,0)))</f>
        <v>SA-10</v>
      </c>
      <c r="C1490" s="23" t="str">
        <f ca="1">IF($A1490="","",IF(LEFT($A1490,6)="!ERROR","",OFFSET('BACKEND-CCI_Info'!I$3,$A1490,0)))</f>
        <v>SA-10(d)</v>
      </c>
      <c r="D1490" s="64" t="s">
        <v>8910</v>
      </c>
      <c r="E1490" s="23" t="str">
        <f ca="1">IF(LEN($A1490)=0,"",IF($A1490="---","(CCI NOT FOUND)",OFFSET('BACKEND-CCI_Info'!E$3,$A1490,0)))</f>
        <v>The organization requires the developer of the information system, system component, or information system service to document approved changes to the system, component, or service.</v>
      </c>
      <c r="F1490" s="23" t="str">
        <f ca="1">IF(LEN($A1490)=0,"",IF($A1490="---","(CCI NOT FOUND)",OFFSET('BACKEND-CCI_Info'!F$3,$A1490,0)))</f>
        <v>The organization being inspected/assessed requires within contracts/agreements that the  developer of the information system, system component, or information system service document approved changes to the system, component, or service.</v>
      </c>
      <c r="G1490" s="23" t="str">
        <f ca="1">IF(LEN($A1490)=0,"",IF($A1490="---","(CCI NOT FOUND)",OFFSET('BACKEND-CCI_Info'!G$3,$A1490,0)))</f>
        <v>The organization conducting the inspection/assessment obtains and examines the contracts/agreements to ensure the organization being inspected/assessed requires that the developer of the information system, system component, or information system service document approved changes to the system, component, or service.</v>
      </c>
      <c r="H1490" s="26" t="b">
        <f ca="1">IF(LEN($A1490)=0,"",IF($A1490="---","(CCI NOT FOUND)",OFFSET('BACKEND-CCI_Info'!K$3,$A1490,0)))</f>
        <v>1</v>
      </c>
      <c r="I1490" s="26" t="str">
        <f ca="1">IF(LEN($A1490)=0,"",IF($A1490="---","(CCI NOT FOUND)",IF(LEN(OFFSET('BACKEND-CCI_Info'!L$3,$A1490,0))=0,"","X")))</f>
        <v/>
      </c>
      <c r="J1490" s="26" t="str">
        <f ca="1">IF(LEN($A1490)=0,"",IF($A1490="---","(CCI NOT FOUND)",IF(LEN(OFFSET('BACKEND-CCI_Info'!M$3,$A1490,0))=0,"","X")))</f>
        <v/>
      </c>
      <c r="K1490" s="26" t="str">
        <f ca="1">IF(LEN($A1490)=0,"",IF($A1490="---","(CCI NOT FOUND)",IF(LEN(OFFSET('BACKEND-CCI_Info'!N$3,$A1490,0))=0,"","X")))</f>
        <v>X</v>
      </c>
      <c r="L1490" s="26" t="str">
        <f ca="1">IF(LEN($A1490)=0,"",IF($A1490="---","(CCI NOT FOUND)",IF(LEN(OFFSET('BACKEND-CCI_Info'!O$3,$A1490,0))=0,"","X")))</f>
        <v>X</v>
      </c>
      <c r="M1490" s="26" t="str">
        <f ca="1">IF(LEN($A1490)=0,"",IF($A1490="---","(CCI NOT FOUND)",IF(LEN(OFFSET('BACKEND-CCI_Info'!P$3,$A1490,0))=0,"","X")))</f>
        <v>X</v>
      </c>
      <c r="N1490" s="26" t="str">
        <f ca="1">IF(LEN($A1490)=0,"",IF($A1490="---","(CCI NOT FOUND)",IF(LEN(OFFSET('BACKEND-CCI_Info'!Q$3,$A1490,0))=0,"","X")))</f>
        <v/>
      </c>
      <c r="O1490" s="26" t="str">
        <f ca="1">IF(LEN($A1490)=0,"",IF($A1490="---","(CCI NOT FOUND)",IF(LEN(OFFSET('BACKEND-CCI_Info'!R$3,$A1490,0))=0,"","X")))</f>
        <v/>
      </c>
      <c r="P1490" s="26" t="str">
        <f ca="1">IF(LEN($A1490)=0,"",IF($A1490="---","(CCI NOT FOUND)",IF(LEN(OFFSET('BACKEND-CCI_Info'!S$3,$A1490,0))=0,"","X")))</f>
        <v/>
      </c>
      <c r="Q1490" s="26" t="str">
        <f ca="1">IF(LEN($A1490)=0,"",IF($A1490="---","(CCI NOT FOUND)",(OFFSET('BACKEND-CCI_Info'!T$3,$A1490,0))))</f>
        <v>Designer
Non-Designer
Impractical</v>
      </c>
      <c r="R1490" s="36" t="str">
        <f ca="1">IF(LEN($A1490)=0,"",IF($A1490="---","(CCI NOT FOUND)",OFFSET('BACKEND-CCI_Info'!U$3,$A1490,0)))</f>
        <v>---</v>
      </c>
    </row>
    <row r="1491" spans="1:18" ht="82.8" x14ac:dyDescent="0.25">
      <c r="A1491" s="25">
        <f>IF(LEN(D1491)=0,"",IF(ISERROR(MATCH(D1491,'BACKEND-CCI_Info'!D:D,0)),"---",MATCH(D1491,'BACKEND-CCI_Info'!D:D,0)-ROW('BACKEND-CCI_Info'!$D$3)))</f>
        <v>1879</v>
      </c>
      <c r="B1491" s="23" t="str">
        <f ca="1">IF(LEN($A1491)=0,"",IF($A1491="---","(CCI NOT FOUND)",OFFSET('BACKEND-CCI_Info'!$H$3,$A1491,0)))</f>
        <v>SA-10</v>
      </c>
      <c r="C1491" s="23" t="str">
        <f ca="1">IF($A1491="","",IF(LEFT($A1491,6)="!ERROR","",OFFSET('BACKEND-CCI_Info'!I$3,$A1491,0)))</f>
        <v>SA-10(d)</v>
      </c>
      <c r="D1491" s="64" t="s">
        <v>8915</v>
      </c>
      <c r="E1491" s="23" t="str">
        <f ca="1">IF(LEN($A1491)=0,"",IF($A1491="---","(CCI NOT FOUND)",OFFSET('BACKEND-CCI_Info'!E$3,$A1491,0)))</f>
        <v>The organization requires the developer of the information system, system component, or information system service to document the potential security impacts of approved changes to the system, component, or service.</v>
      </c>
      <c r="F1491" s="23" t="str">
        <f ca="1">IF(LEN($A1491)=0,"",IF($A1491="---","(CCI NOT FOUND)",OFFSET('BACKEND-CCI_Info'!F$3,$A1491,0)))</f>
        <v>The organization being inspected/assessed requires within contracts/agreements that the developer of the information system, system component, or information system service document the potential security impacts of approved changes to the system, component, or service.</v>
      </c>
      <c r="G1491" s="23" t="str">
        <f ca="1">IF(LEN($A1491)=0,"",IF($A1491="---","(CCI NOT FOUND)",OFFSET('BACKEND-CCI_Info'!G$3,$A1491,0)))</f>
        <v>The organization conducting the inspection/assessment obtains and examines the contracts/agreements to ensure the organization being inspected/assessed requires that the developer of the information system, system component, or information system service document the potential security impacts of approved changes to the system, component, or service.</v>
      </c>
      <c r="H1491" s="26" t="b">
        <f ca="1">IF(LEN($A1491)=0,"",IF($A1491="---","(CCI NOT FOUND)",OFFSET('BACKEND-CCI_Info'!K$3,$A1491,0)))</f>
        <v>1</v>
      </c>
      <c r="I1491" s="26" t="str">
        <f ca="1">IF(LEN($A1491)=0,"",IF($A1491="---","(CCI NOT FOUND)",IF(LEN(OFFSET('BACKEND-CCI_Info'!L$3,$A1491,0))=0,"","X")))</f>
        <v/>
      </c>
      <c r="J1491" s="26" t="str">
        <f ca="1">IF(LEN($A1491)=0,"",IF($A1491="---","(CCI NOT FOUND)",IF(LEN(OFFSET('BACKEND-CCI_Info'!M$3,$A1491,0))=0,"","X")))</f>
        <v/>
      </c>
      <c r="K1491" s="26" t="str">
        <f ca="1">IF(LEN($A1491)=0,"",IF($A1491="---","(CCI NOT FOUND)",IF(LEN(OFFSET('BACKEND-CCI_Info'!N$3,$A1491,0))=0,"","X")))</f>
        <v>X</v>
      </c>
      <c r="L1491" s="26" t="str">
        <f ca="1">IF(LEN($A1491)=0,"",IF($A1491="---","(CCI NOT FOUND)",IF(LEN(OFFSET('BACKEND-CCI_Info'!O$3,$A1491,0))=0,"","X")))</f>
        <v>X</v>
      </c>
      <c r="M1491" s="26" t="str">
        <f ca="1">IF(LEN($A1491)=0,"",IF($A1491="---","(CCI NOT FOUND)",IF(LEN(OFFSET('BACKEND-CCI_Info'!P$3,$A1491,0))=0,"","X")))</f>
        <v>X</v>
      </c>
      <c r="N1491" s="26" t="str">
        <f ca="1">IF(LEN($A1491)=0,"",IF($A1491="---","(CCI NOT FOUND)",IF(LEN(OFFSET('BACKEND-CCI_Info'!Q$3,$A1491,0))=0,"","X")))</f>
        <v/>
      </c>
      <c r="O1491" s="26" t="str">
        <f ca="1">IF(LEN($A1491)=0,"",IF($A1491="---","(CCI NOT FOUND)",IF(LEN(OFFSET('BACKEND-CCI_Info'!R$3,$A1491,0))=0,"","X")))</f>
        <v/>
      </c>
      <c r="P1491" s="26" t="str">
        <f ca="1">IF(LEN($A1491)=0,"",IF($A1491="---","(CCI NOT FOUND)",IF(LEN(OFFSET('BACKEND-CCI_Info'!S$3,$A1491,0))=0,"","X")))</f>
        <v/>
      </c>
      <c r="Q1491" s="26" t="str">
        <f ca="1">IF(LEN($A1491)=0,"",IF($A1491="---","(CCI NOT FOUND)",(OFFSET('BACKEND-CCI_Info'!T$3,$A1491,0))))</f>
        <v>Designer
Non-Designer
Impractical</v>
      </c>
      <c r="R1491" s="36" t="str">
        <f ca="1">IF(LEN($A1491)=0,"",IF($A1491="---","(CCI NOT FOUND)",OFFSET('BACKEND-CCI_Info'!U$3,$A1491,0)))</f>
        <v>---</v>
      </c>
    </row>
    <row r="1492" spans="1:18" ht="69" x14ac:dyDescent="0.25">
      <c r="A1492" s="25">
        <f>IF(LEN(D1492)=0,"",IF(ISERROR(MATCH(D1492,'BACKEND-CCI_Info'!D:D,0)),"---",MATCH(D1492,'BACKEND-CCI_Info'!D:D,0)-ROW('BACKEND-CCI_Info'!$D$3)))</f>
        <v>1880</v>
      </c>
      <c r="B1492" s="23" t="str">
        <f ca="1">IF(LEN($A1492)=0,"",IF($A1492="---","(CCI NOT FOUND)",OFFSET('BACKEND-CCI_Info'!$H$3,$A1492,0)))</f>
        <v>SA-10</v>
      </c>
      <c r="C1492" s="23" t="str">
        <f ca="1">IF($A1492="","",IF(LEFT($A1492,6)="!ERROR","",OFFSET('BACKEND-CCI_Info'!I$3,$A1492,0)))</f>
        <v>SA-10(e)</v>
      </c>
      <c r="D1492" s="64" t="s">
        <v>8919</v>
      </c>
      <c r="E1492" s="23" t="str">
        <f ca="1">IF(LEN($A1492)=0,"",IF($A1492="---","(CCI NOT FOUND)",OFFSET('BACKEND-CCI_Info'!E$3,$A1492,0)))</f>
        <v>The organization requires the developer of the information system, system component, or information system service to track security flaws within the system, component, or service.</v>
      </c>
      <c r="F1492" s="23" t="str">
        <f ca="1">IF(LEN($A1492)=0,"",IF($A1492="---","(CCI NOT FOUND)",OFFSET('BACKEND-CCI_Info'!F$3,$A1492,0)))</f>
        <v>The organization being inspected/assessed requires within contracts/agreements that the developer of the information system, system component, or information system service track security flaws within the system, component, or service.</v>
      </c>
      <c r="G1492" s="23" t="str">
        <f ca="1">IF(LEN($A1492)=0,"",IF($A1492="---","(CCI NOT FOUND)",OFFSET('BACKEND-CCI_Info'!G$3,$A1492,0)))</f>
        <v>The organization conducting the inspection/assessment obtains and examines the contracts/agreements to ensure the organization being inspected/assessed requires that the developer of the information system, system component, or information system service track security flaws within the system, component, or service.</v>
      </c>
      <c r="H1492" s="26" t="b">
        <f ca="1">IF(LEN($A1492)=0,"",IF($A1492="---","(CCI NOT FOUND)",OFFSET('BACKEND-CCI_Info'!K$3,$A1492,0)))</f>
        <v>1</v>
      </c>
      <c r="I1492" s="26" t="str">
        <f ca="1">IF(LEN($A1492)=0,"",IF($A1492="---","(CCI NOT FOUND)",IF(LEN(OFFSET('BACKEND-CCI_Info'!L$3,$A1492,0))=0,"","X")))</f>
        <v/>
      </c>
      <c r="J1492" s="26" t="str">
        <f ca="1">IF(LEN($A1492)=0,"",IF($A1492="---","(CCI NOT FOUND)",IF(LEN(OFFSET('BACKEND-CCI_Info'!M$3,$A1492,0))=0,"","X")))</f>
        <v/>
      </c>
      <c r="K1492" s="26" t="str">
        <f ca="1">IF(LEN($A1492)=0,"",IF($A1492="---","(CCI NOT FOUND)",IF(LEN(OFFSET('BACKEND-CCI_Info'!N$3,$A1492,0))=0,"","X")))</f>
        <v>X</v>
      </c>
      <c r="L1492" s="26" t="str">
        <f ca="1">IF(LEN($A1492)=0,"",IF($A1492="---","(CCI NOT FOUND)",IF(LEN(OFFSET('BACKEND-CCI_Info'!O$3,$A1492,0))=0,"","X")))</f>
        <v>X</v>
      </c>
      <c r="M1492" s="26" t="str">
        <f ca="1">IF(LEN($A1492)=0,"",IF($A1492="---","(CCI NOT FOUND)",IF(LEN(OFFSET('BACKEND-CCI_Info'!P$3,$A1492,0))=0,"","X")))</f>
        <v>X</v>
      </c>
      <c r="N1492" s="26" t="str">
        <f ca="1">IF(LEN($A1492)=0,"",IF($A1492="---","(CCI NOT FOUND)",IF(LEN(OFFSET('BACKEND-CCI_Info'!Q$3,$A1492,0))=0,"","X")))</f>
        <v/>
      </c>
      <c r="O1492" s="26" t="str">
        <f ca="1">IF(LEN($A1492)=0,"",IF($A1492="---","(CCI NOT FOUND)",IF(LEN(OFFSET('BACKEND-CCI_Info'!R$3,$A1492,0))=0,"","X")))</f>
        <v/>
      </c>
      <c r="P1492" s="26" t="str">
        <f ca="1">IF(LEN($A1492)=0,"",IF($A1492="---","(CCI NOT FOUND)",IF(LEN(OFFSET('BACKEND-CCI_Info'!S$3,$A1492,0))=0,"","X")))</f>
        <v/>
      </c>
      <c r="Q1492" s="26" t="str">
        <f ca="1">IF(LEN($A1492)=0,"",IF($A1492="---","(CCI NOT FOUND)",(OFFSET('BACKEND-CCI_Info'!T$3,$A1492,0))))</f>
        <v>Designer
Non-Designer
Impractical</v>
      </c>
      <c r="R1492" s="36" t="str">
        <f ca="1">IF(LEN($A1492)=0,"",IF($A1492="---","(CCI NOT FOUND)",OFFSET('BACKEND-CCI_Info'!U$3,$A1492,0)))</f>
        <v>---</v>
      </c>
    </row>
    <row r="1493" spans="1:18" ht="69" x14ac:dyDescent="0.25">
      <c r="A1493" s="25">
        <f>IF(LEN(D1493)=0,"",IF(ISERROR(MATCH(D1493,'BACKEND-CCI_Info'!D:D,0)),"---",MATCH(D1493,'BACKEND-CCI_Info'!D:D,0)-ROW('BACKEND-CCI_Info'!$D$3)))</f>
        <v>1881</v>
      </c>
      <c r="B1493" s="23" t="str">
        <f ca="1">IF(LEN($A1493)=0,"",IF($A1493="---","(CCI NOT FOUND)",OFFSET('BACKEND-CCI_Info'!$H$3,$A1493,0)))</f>
        <v>SA-10</v>
      </c>
      <c r="C1493" s="23" t="str">
        <f ca="1">IF($A1493="","",IF(LEFT($A1493,6)="!ERROR","",OFFSET('BACKEND-CCI_Info'!I$3,$A1493,0)))</f>
        <v>SA-10(e)</v>
      </c>
      <c r="D1493" s="64" t="s">
        <v>8924</v>
      </c>
      <c r="E1493" s="23" t="str">
        <f ca="1">IF(LEN($A1493)=0,"",IF($A1493="---","(CCI NOT FOUND)",OFFSET('BACKEND-CCI_Info'!E$3,$A1493,0)))</f>
        <v>The organization requires the developer of the information system, system component, or information system service to track flaw resolution within the system, component, or service.</v>
      </c>
      <c r="F1493" s="23" t="str">
        <f ca="1">IF(LEN($A1493)=0,"",IF($A1493="---","(CCI NOT FOUND)",OFFSET('BACKEND-CCI_Info'!F$3,$A1493,0)))</f>
        <v>The organization being inspected/assessed requires within contracts/agreements that the developer of the information system, system component, or information system service track flaw resolution within the system, component, or service.</v>
      </c>
      <c r="G1493" s="23" t="str">
        <f ca="1">IF(LEN($A1493)=0,"",IF($A1493="---","(CCI NOT FOUND)",OFFSET('BACKEND-CCI_Info'!G$3,$A1493,0)))</f>
        <v>The organization conducting the inspection/assessment obtains and examines the contracts/agreements to ensure the organization being inspected/assessed requires that the developer of the information system, system component, or information system service track flaw resolution within the system, component, or service.</v>
      </c>
      <c r="H1493" s="26" t="b">
        <f ca="1">IF(LEN($A1493)=0,"",IF($A1493="---","(CCI NOT FOUND)",OFFSET('BACKEND-CCI_Info'!K$3,$A1493,0)))</f>
        <v>1</v>
      </c>
      <c r="I1493" s="26" t="str">
        <f ca="1">IF(LEN($A1493)=0,"",IF($A1493="---","(CCI NOT FOUND)",IF(LEN(OFFSET('BACKEND-CCI_Info'!L$3,$A1493,0))=0,"","X")))</f>
        <v/>
      </c>
      <c r="J1493" s="26" t="str">
        <f ca="1">IF(LEN($A1493)=0,"",IF($A1493="---","(CCI NOT FOUND)",IF(LEN(OFFSET('BACKEND-CCI_Info'!M$3,$A1493,0))=0,"","X")))</f>
        <v/>
      </c>
      <c r="K1493" s="26" t="str">
        <f ca="1">IF(LEN($A1493)=0,"",IF($A1493="---","(CCI NOT FOUND)",IF(LEN(OFFSET('BACKEND-CCI_Info'!N$3,$A1493,0))=0,"","X")))</f>
        <v>X</v>
      </c>
      <c r="L1493" s="26" t="str">
        <f ca="1">IF(LEN($A1493)=0,"",IF($A1493="---","(CCI NOT FOUND)",IF(LEN(OFFSET('BACKEND-CCI_Info'!O$3,$A1493,0))=0,"","X")))</f>
        <v>X</v>
      </c>
      <c r="M1493" s="26" t="str">
        <f ca="1">IF(LEN($A1493)=0,"",IF($A1493="---","(CCI NOT FOUND)",IF(LEN(OFFSET('BACKEND-CCI_Info'!P$3,$A1493,0))=0,"","X")))</f>
        <v>X</v>
      </c>
      <c r="N1493" s="26" t="str">
        <f ca="1">IF(LEN($A1493)=0,"",IF($A1493="---","(CCI NOT FOUND)",IF(LEN(OFFSET('BACKEND-CCI_Info'!Q$3,$A1493,0))=0,"","X")))</f>
        <v/>
      </c>
      <c r="O1493" s="26" t="str">
        <f ca="1">IF(LEN($A1493)=0,"",IF($A1493="---","(CCI NOT FOUND)",IF(LEN(OFFSET('BACKEND-CCI_Info'!R$3,$A1493,0))=0,"","X")))</f>
        <v/>
      </c>
      <c r="P1493" s="26" t="str">
        <f ca="1">IF(LEN($A1493)=0,"",IF($A1493="---","(CCI NOT FOUND)",IF(LEN(OFFSET('BACKEND-CCI_Info'!S$3,$A1493,0))=0,"","X")))</f>
        <v/>
      </c>
      <c r="Q1493" s="26" t="str">
        <f ca="1">IF(LEN($A1493)=0,"",IF($A1493="---","(CCI NOT FOUND)",(OFFSET('BACKEND-CCI_Info'!T$3,$A1493,0))))</f>
        <v>Designer
Non-Designer
Impractical</v>
      </c>
      <c r="R1493" s="36" t="str">
        <f ca="1">IF(LEN($A1493)=0,"",IF($A1493="---","(CCI NOT FOUND)",OFFSET('BACKEND-CCI_Info'!U$3,$A1493,0)))</f>
        <v>---</v>
      </c>
    </row>
    <row r="1494" spans="1:18" ht="138" x14ac:dyDescent="0.25">
      <c r="A1494" s="25">
        <f>IF(LEN(D1494)=0,"",IF(ISERROR(MATCH(D1494,'BACKEND-CCI_Info'!D:D,0)),"---",MATCH(D1494,'BACKEND-CCI_Info'!D:D,0)-ROW('BACKEND-CCI_Info'!$D$3)))</f>
        <v>1882</v>
      </c>
      <c r="B1494" s="23" t="str">
        <f ca="1">IF(LEN($A1494)=0,"",IF($A1494="---","(CCI NOT FOUND)",OFFSET('BACKEND-CCI_Info'!$H$3,$A1494,0)))</f>
        <v>SA-10</v>
      </c>
      <c r="C1494" s="23" t="str">
        <f ca="1">IF($A1494="","",IF(LEFT($A1494,6)="!ERROR","",OFFSET('BACKEND-CCI_Info'!I$3,$A1494,0)))</f>
        <v>SA-10(e)</v>
      </c>
      <c r="D1494" s="64" t="s">
        <v>8928</v>
      </c>
      <c r="E1494" s="23" t="str">
        <f ca="1">IF(LEN($A1494)=0,"",IF($A1494="---","(CCI NOT FOUND)",OFFSET('BACKEND-CCI_Info'!E$3,$A1494,0)))</f>
        <v>The organization requires the developer of the information system, system component, or information system service to report security flaws and flaw resolution within the system, component, or service findings to organization-defined personnel.</v>
      </c>
      <c r="F1494" s="23" t="str">
        <f ca="1">IF(LEN($A1494)=0,"",IF($A1494="---","(CCI NOT FOUND)",OFFSET('BACKEND-CCI_Info'!F$3,$A1494,0)))</f>
        <v>The organization being inspected/assessed requires within contracts/agreements that the developer of the information system, system component, or information system service report security flaws and flaw resolution within the system, component, or service findings to at a minimum, the ISSO and ISSM.
DoD has defined the personnel as at a minimum, the ISSO and ISSM.</v>
      </c>
      <c r="G1494" s="23" t="str">
        <f ca="1">IF(LEN($A1494)=0,"",IF($A1494="---","(CCI NOT FOUND)",OFFSET('BACKEND-CCI_Info'!G$3,$A1494,0)))</f>
        <v>The organization conducting the inspection/assessment obtains and examines the contracts/agreements to ensure the organization being inspected/assessed requires that the developer of the information system, system component, or information system service report security flaws and flaw resolution within the system, component, or service findings to at a minimum, the ISSO and ISSM.
 DoD has defined the personnel as at a minimum, the ISSO and ISSM.</v>
      </c>
      <c r="H1494" s="26" t="b">
        <f ca="1">IF(LEN($A1494)=0,"",IF($A1494="---","(CCI NOT FOUND)",OFFSET('BACKEND-CCI_Info'!K$3,$A1494,0)))</f>
        <v>1</v>
      </c>
      <c r="I1494" s="26" t="str">
        <f ca="1">IF(LEN($A1494)=0,"",IF($A1494="---","(CCI NOT FOUND)",IF(LEN(OFFSET('BACKEND-CCI_Info'!L$3,$A1494,0))=0,"","X")))</f>
        <v/>
      </c>
      <c r="J1494" s="26" t="str">
        <f ca="1">IF(LEN($A1494)=0,"",IF($A1494="---","(CCI NOT FOUND)",IF(LEN(OFFSET('BACKEND-CCI_Info'!M$3,$A1494,0))=0,"","X")))</f>
        <v/>
      </c>
      <c r="K1494" s="26" t="str">
        <f ca="1">IF(LEN($A1494)=0,"",IF($A1494="---","(CCI NOT FOUND)",IF(LEN(OFFSET('BACKEND-CCI_Info'!N$3,$A1494,0))=0,"","X")))</f>
        <v>X</v>
      </c>
      <c r="L1494" s="26" t="str">
        <f ca="1">IF(LEN($A1494)=0,"",IF($A1494="---","(CCI NOT FOUND)",IF(LEN(OFFSET('BACKEND-CCI_Info'!O$3,$A1494,0))=0,"","X")))</f>
        <v>X</v>
      </c>
      <c r="M1494" s="26" t="str">
        <f ca="1">IF(LEN($A1494)=0,"",IF($A1494="---","(CCI NOT FOUND)",IF(LEN(OFFSET('BACKEND-CCI_Info'!P$3,$A1494,0))=0,"","X")))</f>
        <v>X</v>
      </c>
      <c r="N1494" s="26" t="str">
        <f ca="1">IF(LEN($A1494)=0,"",IF($A1494="---","(CCI NOT FOUND)",IF(LEN(OFFSET('BACKEND-CCI_Info'!Q$3,$A1494,0))=0,"","X")))</f>
        <v/>
      </c>
      <c r="O1494" s="26" t="str">
        <f ca="1">IF(LEN($A1494)=0,"",IF($A1494="---","(CCI NOT FOUND)",IF(LEN(OFFSET('BACKEND-CCI_Info'!R$3,$A1494,0))=0,"","X")))</f>
        <v/>
      </c>
      <c r="P1494" s="26" t="str">
        <f ca="1">IF(LEN($A1494)=0,"",IF($A1494="---","(CCI NOT FOUND)",IF(LEN(OFFSET('BACKEND-CCI_Info'!S$3,$A1494,0))=0,"","X")))</f>
        <v/>
      </c>
      <c r="Q1494" s="26" t="str">
        <f ca="1">IF(LEN($A1494)=0,"",IF($A1494="---","(CCI NOT FOUND)",(OFFSET('BACKEND-CCI_Info'!T$3,$A1494,0))))</f>
        <v>Designer
Non-Designer
Impractical</v>
      </c>
      <c r="R1494" s="36" t="str">
        <f ca="1">IF(LEN($A1494)=0,"",IF($A1494="---","(CCI NOT FOUND)",OFFSET('BACKEND-CCI_Info'!U$3,$A1494,0)))</f>
        <v>---</v>
      </c>
    </row>
    <row r="1495" spans="1:18" ht="207" x14ac:dyDescent="0.25">
      <c r="A1495" s="25">
        <f>IF(LEN(D1495)=0,"",IF(ISERROR(MATCH(D1495,'BACKEND-CCI_Info'!D:D,0)),"---",MATCH(D1495,'BACKEND-CCI_Info'!D:D,0)-ROW('BACKEND-CCI_Info'!$D$3)))</f>
        <v>2286</v>
      </c>
      <c r="B1495" s="23" t="str">
        <f ca="1">IF(LEN($A1495)=0,"",IF($A1495="---","(CCI NOT FOUND)",OFFSET('BACKEND-CCI_Info'!$H$3,$A1495,0)))</f>
        <v>SC-24</v>
      </c>
      <c r="C1495" s="23" t="str">
        <f ca="1">IF($A1495="","",IF(LEFT($A1495,6)="!ERROR","",OFFSET('BACKEND-CCI_Info'!I$3,$A1495,0)))</f>
        <v>SC-24</v>
      </c>
      <c r="D1495" s="64" t="s">
        <v>10670</v>
      </c>
      <c r="E1495" s="23" t="str">
        <f ca="1">IF(LEN($A1495)=0,"",IF($A1495="---","(CCI NOT FOUND)",OFFSET('BACKEND-CCI_Info'!E$3,$A1495,0)))</f>
        <v>The information system fails to an organization-defined known-state for organization-defined types of failures.</v>
      </c>
      <c r="F1495" s="23" t="str">
        <f ca="1">IF(LEN($A1495)=0,"",IF($A1495="---","(CCI NOT FOUND)",OFFSET('BACKEND-CCI_Info'!F$3,$A1495,0)))</f>
        <v>The organization being inspected/assessed configures the information system to fail to a secure state for failures during system initialization, shutdown, and aborts.
For information system components that have applicable STIGs or SRGs, the organization being inspected/assessed must comply with the STIG/SRG guidance that pertains to CCI 1190.
DoD has defined the known state as secure state.
DoD has defined the types of failures as failures during system initialization, shutdown, and aborts.</v>
      </c>
      <c r="G1495" s="23" t="str">
        <f ca="1">IF(LEN($A1495)=0,"",IF($A1495="---","(CCI NOT FOUND)",OFFSET('BACKEND-CCI_Info'!G$3,$A1495,0)))</f>
        <v>The organization conducting the inspection/assessment examines the information system to ensure the organization being inspected/assessed configures the information system to  fail to a secure state for failures during system initialization, shutdown, and aborts.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1190.
DoD has defined the known state as secure state.
DoD has defined the types of failures as failures during system initialization, shutdown, and aborts.</v>
      </c>
      <c r="H1495" s="26" t="b">
        <f ca="1">IF(LEN($A1495)=0,"",IF($A1495="---","(CCI NOT FOUND)",OFFSET('BACKEND-CCI_Info'!K$3,$A1495,0)))</f>
        <v>1</v>
      </c>
      <c r="I1495" s="26" t="str">
        <f ca="1">IF(LEN($A1495)=0,"",IF($A1495="---","(CCI NOT FOUND)",IF(LEN(OFFSET('BACKEND-CCI_Info'!L$3,$A1495,0))=0,"","X")))</f>
        <v/>
      </c>
      <c r="J1495" s="26" t="str">
        <f ca="1">IF(LEN($A1495)=0,"",IF($A1495="---","(CCI NOT FOUND)",IF(LEN(OFFSET('BACKEND-CCI_Info'!M$3,$A1495,0))=0,"","X")))</f>
        <v/>
      </c>
      <c r="K1495" s="26" t="str">
        <f ca="1">IF(LEN($A1495)=0,"",IF($A1495="---","(CCI NOT FOUND)",IF(LEN(OFFSET('BACKEND-CCI_Info'!N$3,$A1495,0))=0,"","X")))</f>
        <v>X</v>
      </c>
      <c r="L1495" s="26" t="str">
        <f ca="1">IF(LEN($A1495)=0,"",IF($A1495="---","(CCI NOT FOUND)",IF(LEN(OFFSET('BACKEND-CCI_Info'!O$3,$A1495,0))=0,"","X")))</f>
        <v/>
      </c>
      <c r="M1495" s="26" t="str">
        <f ca="1">IF(LEN($A1495)=0,"",IF($A1495="---","(CCI NOT FOUND)",IF(LEN(OFFSET('BACKEND-CCI_Info'!P$3,$A1495,0))=0,"","X")))</f>
        <v/>
      </c>
      <c r="N1495" s="26" t="str">
        <f ca="1">IF(LEN($A1495)=0,"",IF($A1495="---","(CCI NOT FOUND)",IF(LEN(OFFSET('BACKEND-CCI_Info'!Q$3,$A1495,0))=0,"","X")))</f>
        <v/>
      </c>
      <c r="O1495" s="26" t="str">
        <f ca="1">IF(LEN($A1495)=0,"",IF($A1495="---","(CCI NOT FOUND)",IF(LEN(OFFSET('BACKEND-CCI_Info'!R$3,$A1495,0))=0,"","X")))</f>
        <v/>
      </c>
      <c r="P1495" s="26" t="str">
        <f ca="1">IF(LEN($A1495)=0,"",IF($A1495="---","(CCI NOT FOUND)",IF(LEN(OFFSET('BACKEND-CCI_Info'!S$3,$A1495,0))=0,"","X")))</f>
        <v/>
      </c>
      <c r="Q1495" s="26" t="str">
        <f ca="1">IF(LEN($A1495)=0,"",IF($A1495="---","(CCI NOT FOUND)",(OFFSET('BACKEND-CCI_Info'!T$3,$A1495,0))))</f>
        <v>Designer</v>
      </c>
      <c r="R1495" s="36" t="str">
        <f ca="1">IF(LEN($A1495)=0,"",IF($A1495="---","(CCI NOT FOUND)",OFFSET('BACKEND-CCI_Info'!U$3,$A1495,0)))</f>
        <v>---</v>
      </c>
    </row>
    <row r="1496" spans="1:18" ht="55.2" x14ac:dyDescent="0.25">
      <c r="A1496" s="25">
        <f>IF(LEN(D1496)=0,"",IF(ISERROR(MATCH(D1496,'BACKEND-CCI_Info'!D:D,0)),"---",MATCH(D1496,'BACKEND-CCI_Info'!D:D,0)-ROW('BACKEND-CCI_Info'!$D$3)))</f>
        <v>2287</v>
      </c>
      <c r="B1496" s="23" t="str">
        <f ca="1">IF(LEN($A1496)=0,"",IF($A1496="---","(CCI NOT FOUND)",OFFSET('BACKEND-CCI_Info'!$H$3,$A1496,0)))</f>
        <v>SC-24</v>
      </c>
      <c r="C1496" s="23" t="str">
        <f ca="1">IF($A1496="","",IF(LEFT($A1496,6)="!ERROR","",OFFSET('BACKEND-CCI_Info'!I$3,$A1496,0)))</f>
        <v>SC-24</v>
      </c>
      <c r="D1496" s="64" t="s">
        <v>10674</v>
      </c>
      <c r="E1496" s="23" t="str">
        <f ca="1">IF(LEN($A1496)=0,"",IF($A1496="---","(CCI NOT FOUND)",OFFSET('BACKEND-CCI_Info'!E$3,$A1496,0)))</f>
        <v>The organization defines the known states the information system should fail to in the event of a organization-defined system failure.</v>
      </c>
      <c r="F1496" s="23" t="str">
        <f ca="1">IF(LEN($A1496)=0,"",IF($A1496="---","(CCI NOT FOUND)",OFFSET('BACKEND-CCI_Info'!F$3,$A1496,0)))</f>
        <v>DoD has defined the known state as secure state.</v>
      </c>
      <c r="G1496" s="23" t="str">
        <f ca="1">IF(LEN($A1496)=0,"",IF($A1496="---","(CCI NOT FOUND)",OFFSET('BACKEND-CCI_Info'!G$3,$A1496,0)))</f>
        <v>The organization being inspected/assessed is automatically compliant with this CCI because they are covered at the DoD level.
DoD has defined the known state as secure state.</v>
      </c>
      <c r="H1496" s="26" t="b">
        <f ca="1">IF(LEN($A1496)=0,"",IF($A1496="---","(CCI NOT FOUND)",OFFSET('BACKEND-CCI_Info'!K$3,$A1496,0)))</f>
        <v>1</v>
      </c>
      <c r="I1496" s="26" t="str">
        <f ca="1">IF(LEN($A1496)=0,"",IF($A1496="---","(CCI NOT FOUND)",IF(LEN(OFFSET('BACKEND-CCI_Info'!L$3,$A1496,0))=0,"","X")))</f>
        <v>X</v>
      </c>
      <c r="J1496" s="26" t="str">
        <f ca="1">IF(LEN($A1496)=0,"",IF($A1496="---","(CCI NOT FOUND)",IF(LEN(OFFSET('BACKEND-CCI_Info'!M$3,$A1496,0))=0,"","X")))</f>
        <v/>
      </c>
      <c r="K1496" s="26" t="str">
        <f ca="1">IF(LEN($A1496)=0,"",IF($A1496="---","(CCI NOT FOUND)",IF(LEN(OFFSET('BACKEND-CCI_Info'!N$3,$A1496,0))=0,"","X")))</f>
        <v>X</v>
      </c>
      <c r="L1496" s="26" t="str">
        <f ca="1">IF(LEN($A1496)=0,"",IF($A1496="---","(CCI NOT FOUND)",IF(LEN(OFFSET('BACKEND-CCI_Info'!O$3,$A1496,0))=0,"","X")))</f>
        <v/>
      </c>
      <c r="M1496" s="26" t="str">
        <f ca="1">IF(LEN($A1496)=0,"",IF($A1496="---","(CCI NOT FOUND)",IF(LEN(OFFSET('BACKEND-CCI_Info'!P$3,$A1496,0))=0,"","X")))</f>
        <v>X</v>
      </c>
      <c r="N1496" s="26" t="str">
        <f ca="1">IF(LEN($A1496)=0,"",IF($A1496="---","(CCI NOT FOUND)",IF(LEN(OFFSET('BACKEND-CCI_Info'!Q$3,$A1496,0))=0,"","X")))</f>
        <v/>
      </c>
      <c r="O1496" s="26" t="str">
        <f ca="1">IF(LEN($A1496)=0,"",IF($A1496="---","(CCI NOT FOUND)",IF(LEN(OFFSET('BACKEND-CCI_Info'!R$3,$A1496,0))=0,"","X")))</f>
        <v/>
      </c>
      <c r="P1496" s="26" t="str">
        <f ca="1">IF(LEN($A1496)=0,"",IF($A1496="---","(CCI NOT FOUND)",IF(LEN(OFFSET('BACKEND-CCI_Info'!S$3,$A1496,0))=0,"","X")))</f>
        <v/>
      </c>
      <c r="Q1496" s="26" t="str">
        <f ca="1">IF(LEN($A1496)=0,"",IF($A1496="---","(CCI NOT FOUND)",(OFFSET('BACKEND-CCI_Info'!T$3,$A1496,0))))</f>
        <v>DoD-Defined
Designer
Impractical</v>
      </c>
      <c r="R1496" s="36" t="str">
        <f ca="1">IF(LEN($A1496)=0,"",IF($A1496="---","(CCI NOT FOUND)",OFFSET('BACKEND-CCI_Info'!U$3,$A1496,0)))</f>
        <v>---</v>
      </c>
    </row>
    <row r="1497" spans="1:18" ht="69" x14ac:dyDescent="0.25">
      <c r="A1497" s="25">
        <f>IF(LEN(D1497)=0,"",IF(ISERROR(MATCH(D1497,'BACKEND-CCI_Info'!D:D,0)),"---",MATCH(D1497,'BACKEND-CCI_Info'!D:D,0)-ROW('BACKEND-CCI_Info'!$D$3)))</f>
        <v>2288</v>
      </c>
      <c r="B1497" s="23" t="str">
        <f ca="1">IF(LEN($A1497)=0,"",IF($A1497="---","(CCI NOT FOUND)",OFFSET('BACKEND-CCI_Info'!$H$3,$A1497,0)))</f>
        <v>SC-24</v>
      </c>
      <c r="C1497" s="23" t="str">
        <f ca="1">IF($A1497="","",IF(LEFT($A1497,6)="!ERROR","",OFFSET('BACKEND-CCI_Info'!I$3,$A1497,0)))</f>
        <v>SC-24</v>
      </c>
      <c r="D1497" s="64" t="s">
        <v>10678</v>
      </c>
      <c r="E1497" s="23" t="str">
        <f ca="1">IF(LEN($A1497)=0,"",IF($A1497="---","(CCI NOT FOUND)",OFFSET('BACKEND-CCI_Info'!E$3,$A1497,0)))</f>
        <v>The organization defines types of failures for which the information system should fail to an organization-defined known state.</v>
      </c>
      <c r="F1497" s="23" t="str">
        <f ca="1">IF(LEN($A1497)=0,"",IF($A1497="---","(CCI NOT FOUND)",OFFSET('BACKEND-CCI_Info'!F$3,$A1497,0)))</f>
        <v>DoD has defined the types of failures as failures during system initialization, shutdown, and aborts.</v>
      </c>
      <c r="G1497" s="23" t="str">
        <f ca="1">IF(LEN($A1497)=0,"",IF($A1497="---","(CCI NOT FOUND)",OFFSET('BACKEND-CCI_Info'!G$3,$A1497,0)))</f>
        <v>The organization being inspected/assessed is automatically compliant with this CCI because they are covered at the DoD level.
DoD has defined the types of failures as failures during system initialization, shutdown, and aborts.</v>
      </c>
      <c r="H1497" s="26" t="b">
        <f ca="1">IF(LEN($A1497)=0,"",IF($A1497="---","(CCI NOT FOUND)",OFFSET('BACKEND-CCI_Info'!K$3,$A1497,0)))</f>
        <v>1</v>
      </c>
      <c r="I1497" s="26" t="str">
        <f ca="1">IF(LEN($A1497)=0,"",IF($A1497="---","(CCI NOT FOUND)",IF(LEN(OFFSET('BACKEND-CCI_Info'!L$3,$A1497,0))=0,"","X")))</f>
        <v>X</v>
      </c>
      <c r="J1497" s="26" t="str">
        <f ca="1">IF(LEN($A1497)=0,"",IF($A1497="---","(CCI NOT FOUND)",IF(LEN(OFFSET('BACKEND-CCI_Info'!M$3,$A1497,0))=0,"","X")))</f>
        <v/>
      </c>
      <c r="K1497" s="26" t="str">
        <f ca="1">IF(LEN($A1497)=0,"",IF($A1497="---","(CCI NOT FOUND)",IF(LEN(OFFSET('BACKEND-CCI_Info'!N$3,$A1497,0))=0,"","X")))</f>
        <v>X</v>
      </c>
      <c r="L1497" s="26" t="str">
        <f ca="1">IF(LEN($A1497)=0,"",IF($A1497="---","(CCI NOT FOUND)",IF(LEN(OFFSET('BACKEND-CCI_Info'!O$3,$A1497,0))=0,"","X")))</f>
        <v/>
      </c>
      <c r="M1497" s="26" t="str">
        <f ca="1">IF(LEN($A1497)=0,"",IF($A1497="---","(CCI NOT FOUND)",IF(LEN(OFFSET('BACKEND-CCI_Info'!P$3,$A1497,0))=0,"","X")))</f>
        <v>X</v>
      </c>
      <c r="N1497" s="26" t="str">
        <f ca="1">IF(LEN($A1497)=0,"",IF($A1497="---","(CCI NOT FOUND)",IF(LEN(OFFSET('BACKEND-CCI_Info'!Q$3,$A1497,0))=0,"","X")))</f>
        <v/>
      </c>
      <c r="O1497" s="26" t="str">
        <f ca="1">IF(LEN($A1497)=0,"",IF($A1497="---","(CCI NOT FOUND)",IF(LEN(OFFSET('BACKEND-CCI_Info'!R$3,$A1497,0))=0,"","X")))</f>
        <v/>
      </c>
      <c r="P1497" s="26" t="str">
        <f ca="1">IF(LEN($A1497)=0,"",IF($A1497="---","(CCI NOT FOUND)",IF(LEN(OFFSET('BACKEND-CCI_Info'!S$3,$A1497,0))=0,"","X")))</f>
        <v/>
      </c>
      <c r="Q1497" s="26" t="str">
        <f ca="1">IF(LEN($A1497)=0,"",IF($A1497="---","(CCI NOT FOUND)",(OFFSET('BACKEND-CCI_Info'!T$3,$A1497,0))))</f>
        <v>DoD-Defined
Designer
Impractical</v>
      </c>
      <c r="R1497" s="36" t="str">
        <f ca="1">IF(LEN($A1497)=0,"",IF($A1497="---","(CCI NOT FOUND)",OFFSET('BACKEND-CCI_Info'!U$3,$A1497,0)))</f>
        <v>---</v>
      </c>
    </row>
    <row r="1498" spans="1:18" ht="82.8" x14ac:dyDescent="0.25">
      <c r="A1498" s="25">
        <f>IF(LEN(D1498)=0,"",IF(ISERROR(MATCH(D1498,'BACKEND-CCI_Info'!D:D,0)),"---",MATCH(D1498,'BACKEND-CCI_Info'!D:D,0)-ROW('BACKEND-CCI_Info'!$D$3)))</f>
        <v>2289</v>
      </c>
      <c r="B1498" s="23" t="str">
        <f ca="1">IF(LEN($A1498)=0,"",IF($A1498="---","(CCI NOT FOUND)",OFFSET('BACKEND-CCI_Info'!$H$3,$A1498,0)))</f>
        <v>SC-24</v>
      </c>
      <c r="C1498" s="23" t="str">
        <f ca="1">IF($A1498="","",IF(LEFT($A1498,6)="!ERROR","",OFFSET('BACKEND-CCI_Info'!I$3,$A1498,0)))</f>
        <v>SC-24</v>
      </c>
      <c r="D1498" s="64" t="s">
        <v>10682</v>
      </c>
      <c r="E1498" s="23" t="str">
        <f ca="1">IF(LEN($A1498)=0,"",IF($A1498="---","(CCI NOT FOUND)",OFFSET('BACKEND-CCI_Info'!E$3,$A1498,0)))</f>
        <v>The organization defines system state information that should be preserved in the event of a system failure.</v>
      </c>
      <c r="F1498" s="23" t="str">
        <f ca="1">IF(LEN($A1498)=0,"",IF($A1498="---","(CCI NOT FOUND)",OFFSET('BACKEND-CCI_Info'!F$3,$A1498,0)))</f>
        <v>DoD has defined system state information as information necessary to determine cause of failure and to return to operations with least disruption to mission/ business processes.</v>
      </c>
      <c r="G1498" s="23" t="str">
        <f ca="1">IF(LEN($A1498)=0,"",IF($A1498="---","(CCI NOT FOUND)",OFFSET('BACKEND-CCI_Info'!G$3,$A1498,0)))</f>
        <v>The organization being inspected/assessed is automatically compliant with this CCI because they are covered at the DoD level.
DoD has defined system state information as information necessary to determine cause of failure and to return to operations with least disruption to mission/ business processes.</v>
      </c>
      <c r="H1498" s="26" t="b">
        <f ca="1">IF(LEN($A1498)=0,"",IF($A1498="---","(CCI NOT FOUND)",OFFSET('BACKEND-CCI_Info'!K$3,$A1498,0)))</f>
        <v>1</v>
      </c>
      <c r="I1498" s="26" t="str">
        <f ca="1">IF(LEN($A1498)=0,"",IF($A1498="---","(CCI NOT FOUND)",IF(LEN(OFFSET('BACKEND-CCI_Info'!L$3,$A1498,0))=0,"","X")))</f>
        <v>X</v>
      </c>
      <c r="J1498" s="26" t="str">
        <f ca="1">IF(LEN($A1498)=0,"",IF($A1498="---","(CCI NOT FOUND)",IF(LEN(OFFSET('BACKEND-CCI_Info'!M$3,$A1498,0))=0,"","X")))</f>
        <v/>
      </c>
      <c r="K1498" s="26" t="str">
        <f ca="1">IF(LEN($A1498)=0,"",IF($A1498="---","(CCI NOT FOUND)",IF(LEN(OFFSET('BACKEND-CCI_Info'!N$3,$A1498,0))=0,"","X")))</f>
        <v>X</v>
      </c>
      <c r="L1498" s="26" t="str">
        <f ca="1">IF(LEN($A1498)=0,"",IF($A1498="---","(CCI NOT FOUND)",IF(LEN(OFFSET('BACKEND-CCI_Info'!O$3,$A1498,0))=0,"","X")))</f>
        <v/>
      </c>
      <c r="M1498" s="26" t="str">
        <f ca="1">IF(LEN($A1498)=0,"",IF($A1498="---","(CCI NOT FOUND)",IF(LEN(OFFSET('BACKEND-CCI_Info'!P$3,$A1498,0))=0,"","X")))</f>
        <v>X</v>
      </c>
      <c r="N1498" s="26" t="str">
        <f ca="1">IF(LEN($A1498)=0,"",IF($A1498="---","(CCI NOT FOUND)",IF(LEN(OFFSET('BACKEND-CCI_Info'!Q$3,$A1498,0))=0,"","X")))</f>
        <v/>
      </c>
      <c r="O1498" s="26" t="str">
        <f ca="1">IF(LEN($A1498)=0,"",IF($A1498="---","(CCI NOT FOUND)",IF(LEN(OFFSET('BACKEND-CCI_Info'!R$3,$A1498,0))=0,"","X")))</f>
        <v/>
      </c>
      <c r="P1498" s="26" t="str">
        <f ca="1">IF(LEN($A1498)=0,"",IF($A1498="---","(CCI NOT FOUND)",IF(LEN(OFFSET('BACKEND-CCI_Info'!S$3,$A1498,0))=0,"","X")))</f>
        <v/>
      </c>
      <c r="Q1498" s="26" t="str">
        <f ca="1">IF(LEN($A1498)=0,"",IF($A1498="---","(CCI NOT FOUND)",(OFFSET('BACKEND-CCI_Info'!T$3,$A1498,0))))</f>
        <v>DoD-Defined
Designer
Impractical</v>
      </c>
      <c r="R1498" s="36" t="str">
        <f ca="1">IF(LEN($A1498)=0,"",IF($A1498="---","(CCI NOT FOUND)",OFFSET('BACKEND-CCI_Info'!U$3,$A1498,0)))</f>
        <v>---</v>
      </c>
    </row>
    <row r="1499" spans="1:18" ht="220.8" x14ac:dyDescent="0.25">
      <c r="A1499" s="25">
        <f>IF(LEN(D1499)=0,"",IF(ISERROR(MATCH(D1499,'BACKEND-CCI_Info'!D:D,0)),"---",MATCH(D1499,'BACKEND-CCI_Info'!D:D,0)-ROW('BACKEND-CCI_Info'!$D$3)))</f>
        <v>2290</v>
      </c>
      <c r="B1499" s="23" t="str">
        <f ca="1">IF(LEN($A1499)=0,"",IF($A1499="---","(CCI NOT FOUND)",OFFSET('BACKEND-CCI_Info'!$H$3,$A1499,0)))</f>
        <v>SC-24</v>
      </c>
      <c r="C1499" s="23" t="str">
        <f ca="1">IF($A1499="","",IF(LEFT($A1499,6)="!ERROR","",OFFSET('BACKEND-CCI_Info'!I$3,$A1499,0)))</f>
        <v>SC-24</v>
      </c>
      <c r="D1499" s="64" t="s">
        <v>10686</v>
      </c>
      <c r="E1499" s="23" t="str">
        <f ca="1">IF(LEN($A1499)=0,"",IF($A1499="---","(CCI NOT FOUND)",OFFSET('BACKEND-CCI_Info'!E$3,$A1499,0)))</f>
        <v>The information system preserves organization-defined system state information in the event of a system failure.</v>
      </c>
      <c r="F1499" s="23" t="str">
        <f ca="1">IF(LEN($A1499)=0,"",IF($A1499="---","(CCI NOT FOUND)",OFFSET('BACKEND-CCI_Info'!F$3,$A1499,0)))</f>
        <v>The organization being inspected/assessed configures the information system to  preserve  information necessary to determine cause of failure and to return to operations with least disruption to mission/ business processes in the event of a system failure.
For information system components that have applicable STIGs or SRGs, the organization being inspected/assessed must comply with the STIG/SRG guidance that pertains to CCI 1665.
DoD has defined system state information as information necessary to determine cause of failure and to return to operations with least disruption to mission/ business processes.</v>
      </c>
      <c r="G1499" s="23" t="str">
        <f ca="1">IF(LEN($A1499)=0,"",IF($A1499="---","(CCI NOT FOUND)",OFFSET('BACKEND-CCI_Info'!G$3,$A1499,0)))</f>
        <v>The organization conducting the inspection/assessment examines the information system to ensure the organization being inspected/assessed configures the information system to preserve  information necessary to determine cause of failure and to return to operations with least disruption to mission/ business processes in the event of a system failure.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1665.
DoD has defined system state information as information necessary to determine cause of failure and to return to operations with least disruption to mission/ business processes.</v>
      </c>
      <c r="H1499" s="26" t="b">
        <f ca="1">IF(LEN($A1499)=0,"",IF($A1499="---","(CCI NOT FOUND)",OFFSET('BACKEND-CCI_Info'!K$3,$A1499,0)))</f>
        <v>1</v>
      </c>
      <c r="I1499" s="26" t="str">
        <f ca="1">IF(LEN($A1499)=0,"",IF($A1499="---","(CCI NOT FOUND)",IF(LEN(OFFSET('BACKEND-CCI_Info'!L$3,$A1499,0))=0,"","X")))</f>
        <v/>
      </c>
      <c r="J1499" s="26" t="str">
        <f ca="1">IF(LEN($A1499)=0,"",IF($A1499="---","(CCI NOT FOUND)",IF(LEN(OFFSET('BACKEND-CCI_Info'!M$3,$A1499,0))=0,"","X")))</f>
        <v/>
      </c>
      <c r="K1499" s="26" t="str">
        <f ca="1">IF(LEN($A1499)=0,"",IF($A1499="---","(CCI NOT FOUND)",IF(LEN(OFFSET('BACKEND-CCI_Info'!N$3,$A1499,0))=0,"","X")))</f>
        <v>X</v>
      </c>
      <c r="L1499" s="26" t="str">
        <f ca="1">IF(LEN($A1499)=0,"",IF($A1499="---","(CCI NOT FOUND)",IF(LEN(OFFSET('BACKEND-CCI_Info'!O$3,$A1499,0))=0,"","X")))</f>
        <v/>
      </c>
      <c r="M1499" s="26" t="str">
        <f ca="1">IF(LEN($A1499)=0,"",IF($A1499="---","(CCI NOT FOUND)",IF(LEN(OFFSET('BACKEND-CCI_Info'!P$3,$A1499,0))=0,"","X")))</f>
        <v>X</v>
      </c>
      <c r="N1499" s="26" t="str">
        <f ca="1">IF(LEN($A1499)=0,"",IF($A1499="---","(CCI NOT FOUND)",IF(LEN(OFFSET('BACKEND-CCI_Info'!Q$3,$A1499,0))=0,"","X")))</f>
        <v/>
      </c>
      <c r="O1499" s="26" t="str">
        <f ca="1">IF(LEN($A1499)=0,"",IF($A1499="---","(CCI NOT FOUND)",IF(LEN(OFFSET('BACKEND-CCI_Info'!R$3,$A1499,0))=0,"","X")))</f>
        <v/>
      </c>
      <c r="P1499" s="26" t="str">
        <f ca="1">IF(LEN($A1499)=0,"",IF($A1499="---","(CCI NOT FOUND)",IF(LEN(OFFSET('BACKEND-CCI_Info'!S$3,$A1499,0))=0,"","X")))</f>
        <v/>
      </c>
      <c r="Q1499" s="26" t="str">
        <f ca="1">IF(LEN($A1499)=0,"",IF($A1499="---","(CCI NOT FOUND)",(OFFSET('BACKEND-CCI_Info'!T$3,$A1499,0))))</f>
        <v>Designer
Impractical</v>
      </c>
      <c r="R1499" s="36" t="str">
        <f ca="1">IF(LEN($A1499)=0,"",IF($A1499="---","(CCI NOT FOUND)",OFFSET('BACKEND-CCI_Info'!U$3,$A1499,0)))</f>
        <v>---</v>
      </c>
    </row>
    <row r="1500" spans="1:18" ht="138" x14ac:dyDescent="0.25">
      <c r="A1500" s="25">
        <f>IF(LEN(D1500)=0,"",IF(ISERROR(MATCH(D1500,'BACKEND-CCI_Info'!D:D,0)),"---",MATCH(D1500,'BACKEND-CCI_Info'!D:D,0)-ROW('BACKEND-CCI_Info'!$D$3)))</f>
        <v>2367</v>
      </c>
      <c r="B1500" s="23" t="str">
        <f ca="1">IF(LEN($A1500)=0,"",IF($A1500="---","(CCI NOT FOUND)",OFFSET('BACKEND-CCI_Info'!$H$3,$A1500,0)))</f>
        <v>SC-39</v>
      </c>
      <c r="C1500" s="23" t="str">
        <f ca="1">IF($A1500="","",IF(LEFT($A1500,6)="!ERROR","",OFFSET('BACKEND-CCI_Info'!I$3,$A1500,0)))</f>
        <v>SC-39</v>
      </c>
      <c r="D1500" s="64" t="s">
        <v>11009</v>
      </c>
      <c r="E1500" s="23" t="str">
        <f ca="1">IF(LEN($A1500)=0,"",IF($A1500="---","(CCI NOT FOUND)",OFFSET('BACKEND-CCI_Info'!E$3,$A1500,0)))</f>
        <v>The information system maintains a separate execution domain for each executing process.</v>
      </c>
      <c r="F1500" s="23" t="str">
        <f ca="1">IF(LEN($A1500)=0,"",IF($A1500="---","(CCI NOT FOUND)",OFFSET('BACKEND-CCI_Info'!F$3,$A1500,0)))</f>
        <v>The organization being inspected/assessed configures the information system to maintain a separate execution domain for each executing process.
For information system components that have applicable STIGs or SRGs, the organization being inspected/assessed must comply with the STIG/SRG guidance that pertains to CCI 2530.</v>
      </c>
      <c r="G1500" s="23" t="str">
        <f ca="1">IF(LEN($A1500)=0,"",IF($A1500="---","(CCI NOT FOUND)",OFFSET('BACKEND-CCI_Info'!G$3,$A1500,0)))</f>
        <v>The organization conducting the inspection/assessment examines the information system to ensure the organization being inspected/assessed configures the information system to maintain a separate execution domain for each executing process.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2530.</v>
      </c>
      <c r="H1500" s="26" t="b">
        <f ca="1">IF(LEN($A1500)=0,"",IF($A1500="---","(CCI NOT FOUND)",OFFSET('BACKEND-CCI_Info'!K$3,$A1500,0)))</f>
        <v>1</v>
      </c>
      <c r="I1500" s="26" t="str">
        <f ca="1">IF(LEN($A1500)=0,"",IF($A1500="---","(CCI NOT FOUND)",IF(LEN(OFFSET('BACKEND-CCI_Info'!L$3,$A1500,0))=0,"","X")))</f>
        <v/>
      </c>
      <c r="J1500" s="26" t="str">
        <f ca="1">IF(LEN($A1500)=0,"",IF($A1500="---","(CCI NOT FOUND)",IF(LEN(OFFSET('BACKEND-CCI_Info'!M$3,$A1500,0))=0,"","X")))</f>
        <v/>
      </c>
      <c r="K1500" s="26" t="str">
        <f ca="1">IF(LEN($A1500)=0,"",IF($A1500="---","(CCI NOT FOUND)",IF(LEN(OFFSET('BACKEND-CCI_Info'!N$3,$A1500,0))=0,"","X")))</f>
        <v>X</v>
      </c>
      <c r="L1500" s="26" t="str">
        <f ca="1">IF(LEN($A1500)=0,"",IF($A1500="---","(CCI NOT FOUND)",IF(LEN(OFFSET('BACKEND-CCI_Info'!O$3,$A1500,0))=0,"","X")))</f>
        <v/>
      </c>
      <c r="M1500" s="26" t="str">
        <f ca="1">IF(LEN($A1500)=0,"",IF($A1500="---","(CCI NOT FOUND)",IF(LEN(OFFSET('BACKEND-CCI_Info'!P$3,$A1500,0))=0,"","X")))</f>
        <v/>
      </c>
      <c r="N1500" s="26" t="str">
        <f ca="1">IF(LEN($A1500)=0,"",IF($A1500="---","(CCI NOT FOUND)",IF(LEN(OFFSET('BACKEND-CCI_Info'!Q$3,$A1500,0))=0,"","X")))</f>
        <v/>
      </c>
      <c r="O1500" s="26" t="str">
        <f ca="1">IF(LEN($A1500)=0,"",IF($A1500="---","(CCI NOT FOUND)",IF(LEN(OFFSET('BACKEND-CCI_Info'!R$3,$A1500,0))=0,"","X")))</f>
        <v/>
      </c>
      <c r="P1500" s="26" t="str">
        <f ca="1">IF(LEN($A1500)=0,"",IF($A1500="---","(CCI NOT FOUND)",IF(LEN(OFFSET('BACKEND-CCI_Info'!S$3,$A1500,0))=0,"","X")))</f>
        <v/>
      </c>
      <c r="Q1500" s="26" t="str">
        <f ca="1">IF(LEN($A1500)=0,"",IF($A1500="---","(CCI NOT FOUND)",(OFFSET('BACKEND-CCI_Info'!T$3,$A1500,0))))</f>
        <v>Designer</v>
      </c>
      <c r="R1500" s="36" t="str">
        <f ca="1">IF(LEN($A1500)=0,"",IF($A1500="---","(CCI NOT FOUND)",OFFSET('BACKEND-CCI_Info'!U$3,$A1500,0)))</f>
        <v>---</v>
      </c>
    </row>
    <row r="1501" spans="1:18" ht="110.4" x14ac:dyDescent="0.25">
      <c r="A1501" s="25">
        <f>IF(LEN(D1501)=0,"",IF(ISERROR(MATCH(D1501,'BACKEND-CCI_Info'!D:D,0)),"---",MATCH(D1501,'BACKEND-CCI_Info'!D:D,0)-ROW('BACKEND-CCI_Info'!$D$3)))</f>
        <v>2567</v>
      </c>
      <c r="B1501" s="23" t="str">
        <f ca="1">IF(LEN($A1501)=0,"",IF($A1501="---","(CCI NOT FOUND)",OFFSET('BACKEND-CCI_Info'!$H$3,$A1501,0)))</f>
        <v>SI-7</v>
      </c>
      <c r="C1501" s="23" t="str">
        <f ca="1">IF($A1501="","",IF(LEFT($A1501,6)="!ERROR","",OFFSET('BACKEND-CCI_Info'!I$3,$A1501,0)))</f>
        <v>SI-7</v>
      </c>
      <c r="D1501" s="64" t="s">
        <v>11857</v>
      </c>
      <c r="E1501" s="23" t="str">
        <f ca="1">IF(LEN($A1501)=0,"",IF($A1501="---","(CCI NOT FOUND)",OFFSET('BACKEND-CCI_Info'!E$3,$A1501,0)))</f>
        <v>The organization defines the software, firmware, and information which will be subjected to integrity verification tools to detect unauthorized changes.</v>
      </c>
      <c r="F1501" s="23" t="str">
        <f ca="1">IF(LEN($A1501)=0,"",IF($A1501="---","(CCI NOT FOUND)",OFFSET('BACKEND-CCI_Info'!F$3,$A1501,0)))</f>
        <v>The organization being inspected/assessed defines and documents the software, firmware, and information which will be subjected to integrity verification tools to detect unauthorized changes.
DoD has determined the software, firmware, and information are not appropriate to define at the Enterprise level.</v>
      </c>
      <c r="G1501" s="23" t="str">
        <f ca="1">IF(LEN($A1501)=0,"",IF($A1501="---","(CCI NOT FOUND)",OFFSET('BACKEND-CCI_Info'!G$3,$A1501,0)))</f>
        <v>The organization conducting the inspection/assessment obtains and examines the documented software, firmware, and information to ensure the organization being inspected/assessed defines the software, firmware, and information which will be subjected to integrity verification tools to detect unauthorized changes.
DoD has determined the software, firmware, and information are not appropriate to define at the Enterprise level.</v>
      </c>
      <c r="H1501" s="26" t="b">
        <f ca="1">IF(LEN($A1501)=0,"",IF($A1501="---","(CCI NOT FOUND)",OFFSET('BACKEND-CCI_Info'!K$3,$A1501,0)))</f>
        <v>1</v>
      </c>
      <c r="I1501" s="26" t="str">
        <f ca="1">IF(LEN($A1501)=0,"",IF($A1501="---","(CCI NOT FOUND)",IF(LEN(OFFSET('BACKEND-CCI_Info'!L$3,$A1501,0))=0,"","X")))</f>
        <v/>
      </c>
      <c r="J1501" s="26" t="str">
        <f ca="1">IF(LEN($A1501)=0,"",IF($A1501="---","(CCI NOT FOUND)",IF(LEN(OFFSET('BACKEND-CCI_Info'!M$3,$A1501,0))=0,"","X")))</f>
        <v>X</v>
      </c>
      <c r="K1501" s="26" t="str">
        <f ca="1">IF(LEN($A1501)=0,"",IF($A1501="---","(CCI NOT FOUND)",IF(LEN(OFFSET('BACKEND-CCI_Info'!N$3,$A1501,0))=0,"","X")))</f>
        <v>X</v>
      </c>
      <c r="L1501" s="26" t="str">
        <f ca="1">IF(LEN($A1501)=0,"",IF($A1501="---","(CCI NOT FOUND)",IF(LEN(OFFSET('BACKEND-CCI_Info'!O$3,$A1501,0))=0,"","X")))</f>
        <v/>
      </c>
      <c r="M1501" s="26" t="str">
        <f ca="1">IF(LEN($A1501)=0,"",IF($A1501="---","(CCI NOT FOUND)",IF(LEN(OFFSET('BACKEND-CCI_Info'!P$3,$A1501,0))=0,"","X")))</f>
        <v/>
      </c>
      <c r="N1501" s="26" t="str">
        <f ca="1">IF(LEN($A1501)=0,"",IF($A1501="---","(CCI NOT FOUND)",IF(LEN(OFFSET('BACKEND-CCI_Info'!Q$3,$A1501,0))=0,"","X")))</f>
        <v/>
      </c>
      <c r="O1501" s="26" t="str">
        <f ca="1">IF(LEN($A1501)=0,"",IF($A1501="---","(CCI NOT FOUND)",IF(LEN(OFFSET('BACKEND-CCI_Info'!R$3,$A1501,0))=0,"","X")))</f>
        <v/>
      </c>
      <c r="P1501" s="26" t="str">
        <f ca="1">IF(LEN($A1501)=0,"",IF($A1501="---","(CCI NOT FOUND)",IF(LEN(OFFSET('BACKEND-CCI_Info'!S$3,$A1501,0))=0,"","X")))</f>
        <v/>
      </c>
      <c r="Q1501" s="26" t="str">
        <f ca="1">IF(LEN($A1501)=0,"",IF($A1501="---","(CCI NOT FOUND)",(OFFSET('BACKEND-CCI_Info'!T$3,$A1501,0))))</f>
        <v>Enclave
Designer</v>
      </c>
      <c r="R1501" s="36" t="str">
        <f ca="1">IF(LEN($A1501)=0,"",IF($A1501="---","(CCI NOT FOUND)",OFFSET('BACKEND-CCI_Info'!U$3,$A1501,0)))</f>
        <v>---</v>
      </c>
    </row>
    <row r="1502" spans="1:18" ht="96.6" x14ac:dyDescent="0.25">
      <c r="A1502" s="25">
        <f>IF(LEN(D1502)=0,"",IF(ISERROR(MATCH(D1502,'BACKEND-CCI_Info'!D:D,0)),"---",MATCH(D1502,'BACKEND-CCI_Info'!D:D,0)-ROW('BACKEND-CCI_Info'!$D$3)))</f>
        <v>2569</v>
      </c>
      <c r="B1502" s="23" t="str">
        <f ca="1">IF(LEN($A1502)=0,"",IF($A1502="---","(CCI NOT FOUND)",OFFSET('BACKEND-CCI_Info'!$H$3,$A1502,0)))</f>
        <v>SI-7(1)</v>
      </c>
      <c r="C1502" s="23" t="str">
        <f ca="1">IF($A1502="","",IF(LEFT($A1502,6)="!ERROR","",OFFSET('BACKEND-CCI_Info'!I$3,$A1502,0)))</f>
        <v>SI-7(1)</v>
      </c>
      <c r="D1502" s="64" t="s">
        <v>11865</v>
      </c>
      <c r="E1502" s="23" t="str">
        <f ca="1">IF(LEN($A1502)=0,"",IF($A1502="---","(CCI NOT FOUND)",OFFSET('BACKEND-CCI_Info'!E$3,$A1502,0)))</f>
        <v>The organization defines the software on which integrity checks will be performed.</v>
      </c>
      <c r="F1502" s="23" t="str">
        <f ca="1">IF(LEN($A1502)=0,"",IF($A1502="---","(CCI NOT FOUND)",OFFSET('BACKEND-CCI_Info'!F$3,$A1502,0)))</f>
        <v>The organization being inspected/assessed defines and documents the software on which integrity checks will be performed.
DoD has determined the software is not appropriate to define at the Enterprise level.</v>
      </c>
      <c r="G1502" s="23" t="str">
        <f ca="1">IF(LEN($A1502)=0,"",IF($A1502="---","(CCI NOT FOUND)",OFFSET('BACKEND-CCI_Info'!G$3,$A1502,0)))</f>
        <v>The organization conducting the inspection/assessment obtains and examines the documented software to ensure the organization being inspected/assessed  defines the firmware on which integrity checks will be performed.
DoD has determined the software is not appropriate to define at the Enterprise level.</v>
      </c>
      <c r="H1502" s="26" t="b">
        <f ca="1">IF(LEN($A1502)=0,"",IF($A1502="---","(CCI NOT FOUND)",OFFSET('BACKEND-CCI_Info'!K$3,$A1502,0)))</f>
        <v>1</v>
      </c>
      <c r="I1502" s="26" t="str">
        <f ca="1">IF(LEN($A1502)=0,"",IF($A1502="---","(CCI NOT FOUND)",IF(LEN(OFFSET('BACKEND-CCI_Info'!L$3,$A1502,0))=0,"","X")))</f>
        <v/>
      </c>
      <c r="J1502" s="26" t="str">
        <f ca="1">IF(LEN($A1502)=0,"",IF($A1502="---","(CCI NOT FOUND)",IF(LEN(OFFSET('BACKEND-CCI_Info'!M$3,$A1502,0))=0,"","X")))</f>
        <v>X</v>
      </c>
      <c r="K1502" s="26" t="str">
        <f ca="1">IF(LEN($A1502)=0,"",IF($A1502="---","(CCI NOT FOUND)",IF(LEN(OFFSET('BACKEND-CCI_Info'!N$3,$A1502,0))=0,"","X")))</f>
        <v>X</v>
      </c>
      <c r="L1502" s="26" t="str">
        <f ca="1">IF(LEN($A1502)=0,"",IF($A1502="---","(CCI NOT FOUND)",IF(LEN(OFFSET('BACKEND-CCI_Info'!O$3,$A1502,0))=0,"","X")))</f>
        <v/>
      </c>
      <c r="M1502" s="26" t="str">
        <f ca="1">IF(LEN($A1502)=0,"",IF($A1502="---","(CCI NOT FOUND)",IF(LEN(OFFSET('BACKEND-CCI_Info'!P$3,$A1502,0))=0,"","X")))</f>
        <v/>
      </c>
      <c r="N1502" s="26" t="str">
        <f ca="1">IF(LEN($A1502)=0,"",IF($A1502="---","(CCI NOT FOUND)",IF(LEN(OFFSET('BACKEND-CCI_Info'!Q$3,$A1502,0))=0,"","X")))</f>
        <v/>
      </c>
      <c r="O1502" s="26" t="str">
        <f ca="1">IF(LEN($A1502)=0,"",IF($A1502="---","(CCI NOT FOUND)",IF(LEN(OFFSET('BACKEND-CCI_Info'!R$3,$A1502,0))=0,"","X")))</f>
        <v/>
      </c>
      <c r="P1502" s="26" t="str">
        <f ca="1">IF(LEN($A1502)=0,"",IF($A1502="---","(CCI NOT FOUND)",IF(LEN(OFFSET('BACKEND-CCI_Info'!S$3,$A1502,0))=0,"","X")))</f>
        <v/>
      </c>
      <c r="Q1502" s="26" t="str">
        <f ca="1">IF(LEN($A1502)=0,"",IF($A1502="---","(CCI NOT FOUND)",(OFFSET('BACKEND-CCI_Info'!T$3,$A1502,0))))</f>
        <v>Enclave
Designer</v>
      </c>
      <c r="R1502" s="36" t="str">
        <f ca="1">IF(LEN($A1502)=0,"",IF($A1502="---","(CCI NOT FOUND)",OFFSET('BACKEND-CCI_Info'!U$3,$A1502,0)))</f>
        <v>---</v>
      </c>
    </row>
    <row r="1503" spans="1:18" ht="96.6" x14ac:dyDescent="0.25">
      <c r="A1503" s="25">
        <f>IF(LEN(D1503)=0,"",IF(ISERROR(MATCH(D1503,'BACKEND-CCI_Info'!D:D,0)),"---",MATCH(D1503,'BACKEND-CCI_Info'!D:D,0)-ROW('BACKEND-CCI_Info'!$D$3)))</f>
        <v>2570</v>
      </c>
      <c r="B1503" s="23" t="str">
        <f ca="1">IF(LEN($A1503)=0,"",IF($A1503="---","(CCI NOT FOUND)",OFFSET('BACKEND-CCI_Info'!$H$3,$A1503,0)))</f>
        <v>SI-7(1)</v>
      </c>
      <c r="C1503" s="23" t="str">
        <f ca="1">IF($A1503="","",IF(LEFT($A1503,6)="!ERROR","",OFFSET('BACKEND-CCI_Info'!I$3,$A1503,0)))</f>
        <v>SI-7(1)</v>
      </c>
      <c r="D1503" s="64" t="s">
        <v>11869</v>
      </c>
      <c r="E1503" s="23" t="str">
        <f ca="1">IF(LEN($A1503)=0,"",IF($A1503="---","(CCI NOT FOUND)",OFFSET('BACKEND-CCI_Info'!E$3,$A1503,0)))</f>
        <v>The organization defines the firmware on which integrity checks will be performed.</v>
      </c>
      <c r="F1503" s="23" t="str">
        <f ca="1">IF(LEN($A1503)=0,"",IF($A1503="---","(CCI NOT FOUND)",OFFSET('BACKEND-CCI_Info'!F$3,$A1503,0)))</f>
        <v>The organization being inspected/assessed defines and documents the firmware on which integrity checks will be performed.
DoD has determined the firmware is not appropriate to define at the Enterprise level.</v>
      </c>
      <c r="G1503" s="23" t="str">
        <f ca="1">IF(LEN($A1503)=0,"",IF($A1503="---","(CCI NOT FOUND)",OFFSET('BACKEND-CCI_Info'!G$3,$A1503,0)))</f>
        <v>The organization conducting the inspection/assessment obtains and examines the documented firmware to ensure the organization being inspected/assessed  defines the firmware on which integrity checks will be performed.
DoD has determined the firmware is not appropriate to define at the Enterprise level.</v>
      </c>
      <c r="H1503" s="26" t="b">
        <f ca="1">IF(LEN($A1503)=0,"",IF($A1503="---","(CCI NOT FOUND)",OFFSET('BACKEND-CCI_Info'!K$3,$A1503,0)))</f>
        <v>1</v>
      </c>
      <c r="I1503" s="26" t="str">
        <f ca="1">IF(LEN($A1503)=0,"",IF($A1503="---","(CCI NOT FOUND)",IF(LEN(OFFSET('BACKEND-CCI_Info'!L$3,$A1503,0))=0,"","X")))</f>
        <v/>
      </c>
      <c r="J1503" s="26" t="str">
        <f ca="1">IF(LEN($A1503)=0,"",IF($A1503="---","(CCI NOT FOUND)",IF(LEN(OFFSET('BACKEND-CCI_Info'!M$3,$A1503,0))=0,"","X")))</f>
        <v>X</v>
      </c>
      <c r="K1503" s="26" t="str">
        <f ca="1">IF(LEN($A1503)=0,"",IF($A1503="---","(CCI NOT FOUND)",IF(LEN(OFFSET('BACKEND-CCI_Info'!N$3,$A1503,0))=0,"","X")))</f>
        <v>X</v>
      </c>
      <c r="L1503" s="26" t="str">
        <f ca="1">IF(LEN($A1503)=0,"",IF($A1503="---","(CCI NOT FOUND)",IF(LEN(OFFSET('BACKEND-CCI_Info'!O$3,$A1503,0))=0,"","X")))</f>
        <v/>
      </c>
      <c r="M1503" s="26" t="str">
        <f ca="1">IF(LEN($A1503)=0,"",IF($A1503="---","(CCI NOT FOUND)",IF(LEN(OFFSET('BACKEND-CCI_Info'!P$3,$A1503,0))=0,"","X")))</f>
        <v/>
      </c>
      <c r="N1503" s="26" t="str">
        <f ca="1">IF(LEN($A1503)=0,"",IF($A1503="---","(CCI NOT FOUND)",IF(LEN(OFFSET('BACKEND-CCI_Info'!Q$3,$A1503,0))=0,"","X")))</f>
        <v/>
      </c>
      <c r="O1503" s="26" t="str">
        <f ca="1">IF(LEN($A1503)=0,"",IF($A1503="---","(CCI NOT FOUND)",IF(LEN(OFFSET('BACKEND-CCI_Info'!R$3,$A1503,0))=0,"","X")))</f>
        <v/>
      </c>
      <c r="P1503" s="26" t="str">
        <f ca="1">IF(LEN($A1503)=0,"",IF($A1503="---","(CCI NOT FOUND)",IF(LEN(OFFSET('BACKEND-CCI_Info'!S$3,$A1503,0))=0,"","X")))</f>
        <v/>
      </c>
      <c r="Q1503" s="26" t="str">
        <f ca="1">IF(LEN($A1503)=0,"",IF($A1503="---","(CCI NOT FOUND)",(OFFSET('BACKEND-CCI_Info'!T$3,$A1503,0))))</f>
        <v>Enclave
Designer</v>
      </c>
      <c r="R1503" s="36" t="str">
        <f ca="1">IF(LEN($A1503)=0,"",IF($A1503="---","(CCI NOT FOUND)",OFFSET('BACKEND-CCI_Info'!U$3,$A1503,0)))</f>
        <v>---</v>
      </c>
    </row>
    <row r="1504" spans="1:18" ht="96.6" x14ac:dyDescent="0.25">
      <c r="A1504" s="25">
        <f>IF(LEN(D1504)=0,"",IF(ISERROR(MATCH(D1504,'BACKEND-CCI_Info'!D:D,0)),"---",MATCH(D1504,'BACKEND-CCI_Info'!D:D,0)-ROW('BACKEND-CCI_Info'!$D$3)))</f>
        <v>2571</v>
      </c>
      <c r="B1504" s="23" t="str">
        <f ca="1">IF(LEN($A1504)=0,"",IF($A1504="---","(CCI NOT FOUND)",OFFSET('BACKEND-CCI_Info'!$H$3,$A1504,0)))</f>
        <v>SI-7(1)</v>
      </c>
      <c r="C1504" s="23" t="str">
        <f ca="1">IF($A1504="","",IF(LEFT($A1504,6)="!ERROR","",OFFSET('BACKEND-CCI_Info'!I$3,$A1504,0)))</f>
        <v>SI-7(1)</v>
      </c>
      <c r="D1504" s="64" t="s">
        <v>11873</v>
      </c>
      <c r="E1504" s="23" t="str">
        <f ca="1">IF(LEN($A1504)=0,"",IF($A1504="---","(CCI NOT FOUND)",OFFSET('BACKEND-CCI_Info'!E$3,$A1504,0)))</f>
        <v>The organization defines the information on which integrity checks will be performed.</v>
      </c>
      <c r="F1504" s="23" t="str">
        <f ca="1">IF(LEN($A1504)=0,"",IF($A1504="---","(CCI NOT FOUND)",OFFSET('BACKEND-CCI_Info'!F$3,$A1504,0)))</f>
        <v>The organization being inspected/assessed defines and documents the information on which integrity checks will be performed.
DoD has determined the information is not appropriate to define at the Enterprise level.</v>
      </c>
      <c r="G1504" s="23" t="str">
        <f ca="1">IF(LEN($A1504)=0,"",IF($A1504="---","(CCI NOT FOUND)",OFFSET('BACKEND-CCI_Info'!G$3,$A1504,0)))</f>
        <v>The organization conducting the inspection/assessment obtains and examines the documented information to ensure the organization being inspected/assessed  defines the information on which integrity checks will be performed.
DoD has determined the information is not appropriate to define at the Enterprise level.</v>
      </c>
      <c r="H1504" s="26" t="b">
        <f ca="1">IF(LEN($A1504)=0,"",IF($A1504="---","(CCI NOT FOUND)",OFFSET('BACKEND-CCI_Info'!K$3,$A1504,0)))</f>
        <v>1</v>
      </c>
      <c r="I1504" s="26" t="str">
        <f ca="1">IF(LEN($A1504)=0,"",IF($A1504="---","(CCI NOT FOUND)",IF(LEN(OFFSET('BACKEND-CCI_Info'!L$3,$A1504,0))=0,"","X")))</f>
        <v/>
      </c>
      <c r="J1504" s="26" t="str">
        <f ca="1">IF(LEN($A1504)=0,"",IF($A1504="---","(CCI NOT FOUND)",IF(LEN(OFFSET('BACKEND-CCI_Info'!M$3,$A1504,0))=0,"","X")))</f>
        <v>X</v>
      </c>
      <c r="K1504" s="26" t="str">
        <f ca="1">IF(LEN($A1504)=0,"",IF($A1504="---","(CCI NOT FOUND)",IF(LEN(OFFSET('BACKEND-CCI_Info'!N$3,$A1504,0))=0,"","X")))</f>
        <v>X</v>
      </c>
      <c r="L1504" s="26" t="str">
        <f ca="1">IF(LEN($A1504)=0,"",IF($A1504="---","(CCI NOT FOUND)",IF(LEN(OFFSET('BACKEND-CCI_Info'!O$3,$A1504,0))=0,"","X")))</f>
        <v/>
      </c>
      <c r="M1504" s="26" t="str">
        <f ca="1">IF(LEN($A1504)=0,"",IF($A1504="---","(CCI NOT FOUND)",IF(LEN(OFFSET('BACKEND-CCI_Info'!P$3,$A1504,0))=0,"","X")))</f>
        <v/>
      </c>
      <c r="N1504" s="26" t="str">
        <f ca="1">IF(LEN($A1504)=0,"",IF($A1504="---","(CCI NOT FOUND)",IF(LEN(OFFSET('BACKEND-CCI_Info'!Q$3,$A1504,0))=0,"","X")))</f>
        <v/>
      </c>
      <c r="O1504" s="26" t="str">
        <f ca="1">IF(LEN($A1504)=0,"",IF($A1504="---","(CCI NOT FOUND)",IF(LEN(OFFSET('BACKEND-CCI_Info'!R$3,$A1504,0))=0,"","X")))</f>
        <v/>
      </c>
      <c r="P1504" s="26" t="str">
        <f ca="1">IF(LEN($A1504)=0,"",IF($A1504="---","(CCI NOT FOUND)",IF(LEN(OFFSET('BACKEND-CCI_Info'!S$3,$A1504,0))=0,"","X")))</f>
        <v/>
      </c>
      <c r="Q1504" s="26" t="str">
        <f ca="1">IF(LEN($A1504)=0,"",IF($A1504="---","(CCI NOT FOUND)",(OFFSET('BACKEND-CCI_Info'!T$3,$A1504,0))))</f>
        <v>Enclave
Designer</v>
      </c>
      <c r="R1504" s="36" t="str">
        <f ca="1">IF(LEN($A1504)=0,"",IF($A1504="---","(CCI NOT FOUND)",OFFSET('BACKEND-CCI_Info'!U$3,$A1504,0)))</f>
        <v>---</v>
      </c>
    </row>
    <row r="1505" spans="1:18" ht="179.4" x14ac:dyDescent="0.25">
      <c r="A1505" s="25">
        <f>IF(LEN(D1505)=0,"",IF(ISERROR(MATCH(D1505,'BACKEND-CCI_Info'!D:D,0)),"---",MATCH(D1505,'BACKEND-CCI_Info'!D:D,0)-ROW('BACKEND-CCI_Info'!$D$3)))</f>
        <v>2572</v>
      </c>
      <c r="B1505" s="23" t="str">
        <f ca="1">IF(LEN($A1505)=0,"",IF($A1505="---","(CCI NOT FOUND)",OFFSET('BACKEND-CCI_Info'!$H$3,$A1505,0)))</f>
        <v>SI-7(1)</v>
      </c>
      <c r="C1505" s="23" t="str">
        <f ca="1">IF($A1505="","",IF(LEFT($A1505,6)="!ERROR","",OFFSET('BACKEND-CCI_Info'!I$3,$A1505,0)))</f>
        <v>SI-7(1)</v>
      </c>
      <c r="D1505" s="64" t="s">
        <v>11883</v>
      </c>
      <c r="E1505" s="23" t="str">
        <f ca="1">IF(LEN($A1505)=0,"",IF($A1505="---","(CCI NOT FOUND)",OFFSET('BACKEND-CCI_Info'!E$3,$A1505,0)))</f>
        <v>The information system performs an integrity check of organization-defined software at startup, at organization-defined transitional states or security-relevant events, or on organization-defined frequency.</v>
      </c>
      <c r="F1505" s="23" t="str">
        <f ca="1">IF(LEN($A1505)=0,"",IF($A1505="---","(CCI NOT FOUND)",OFFSET('BACKEND-CCI_Info'!F$3,$A1505,0)))</f>
        <v>The organization being inspected/assessed configures the information system to perform an integrity check of software defined in SI-7 (1), CCI 2705 at startup, at transitional states  or security-relevant events defined in SI-7 (1), CCI 2708, or annually.
For information system components that have applicable STIGs or SRGs, the organization being inspected/assessed must comply with the STIG/SRG guidance that pertains to CCI 2710.
DoD has defined the frequency as annually.</v>
      </c>
      <c r="G1505" s="23" t="str">
        <f ca="1">IF(LEN($A1505)=0,"",IF($A1505="---","(CCI NOT FOUND)",OFFSET('BACKEND-CCI_Info'!G$3,$A1505,0)))</f>
        <v>The organization conducting the inspection/assessment examines the information system to ensure the organization being inspected/assessed configures the information system to perform an integrity check of software defined in SI-7 (1), CCI 2705 at startup, at transitional states  or security-relevant events defined in SI-7 (1), CCI 2708, or annually.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2710.
DoD has defined the frequency as annually.</v>
      </c>
      <c r="H1505" s="26" t="b">
        <f ca="1">IF(LEN($A1505)=0,"",IF($A1505="---","(CCI NOT FOUND)",OFFSET('BACKEND-CCI_Info'!K$3,$A1505,0)))</f>
        <v>1</v>
      </c>
      <c r="I1505" s="26" t="str">
        <f ca="1">IF(LEN($A1505)=0,"",IF($A1505="---","(CCI NOT FOUND)",IF(LEN(OFFSET('BACKEND-CCI_Info'!L$3,$A1505,0))=0,"","X")))</f>
        <v/>
      </c>
      <c r="J1505" s="26" t="str">
        <f ca="1">IF(LEN($A1505)=0,"",IF($A1505="---","(CCI NOT FOUND)",IF(LEN(OFFSET('BACKEND-CCI_Info'!M$3,$A1505,0))=0,"","X")))</f>
        <v>X</v>
      </c>
      <c r="K1505" s="26" t="str">
        <f ca="1">IF(LEN($A1505)=0,"",IF($A1505="---","(CCI NOT FOUND)",IF(LEN(OFFSET('BACKEND-CCI_Info'!N$3,$A1505,0))=0,"","X")))</f>
        <v>X</v>
      </c>
      <c r="L1505" s="26" t="str">
        <f ca="1">IF(LEN($A1505)=0,"",IF($A1505="---","(CCI NOT FOUND)",IF(LEN(OFFSET('BACKEND-CCI_Info'!O$3,$A1505,0))=0,"","X")))</f>
        <v/>
      </c>
      <c r="M1505" s="26" t="str">
        <f ca="1">IF(LEN($A1505)=0,"",IF($A1505="---","(CCI NOT FOUND)",IF(LEN(OFFSET('BACKEND-CCI_Info'!P$3,$A1505,0))=0,"","X")))</f>
        <v/>
      </c>
      <c r="N1505" s="26" t="str">
        <f ca="1">IF(LEN($A1505)=0,"",IF($A1505="---","(CCI NOT FOUND)",IF(LEN(OFFSET('BACKEND-CCI_Info'!Q$3,$A1505,0))=0,"","X")))</f>
        <v/>
      </c>
      <c r="O1505" s="26" t="str">
        <f ca="1">IF(LEN($A1505)=0,"",IF($A1505="---","(CCI NOT FOUND)",IF(LEN(OFFSET('BACKEND-CCI_Info'!R$3,$A1505,0))=0,"","X")))</f>
        <v/>
      </c>
      <c r="P1505" s="26" t="str">
        <f ca="1">IF(LEN($A1505)=0,"",IF($A1505="---","(CCI NOT FOUND)",IF(LEN(OFFSET('BACKEND-CCI_Info'!S$3,$A1505,0))=0,"","X")))</f>
        <v/>
      </c>
      <c r="Q1505" s="26" t="str">
        <f ca="1">IF(LEN($A1505)=0,"",IF($A1505="---","(CCI NOT FOUND)",(OFFSET('BACKEND-CCI_Info'!T$3,$A1505,0))))</f>
        <v>Enclave
Designer</v>
      </c>
      <c r="R1505" s="36" t="str">
        <f ca="1">IF(LEN($A1505)=0,"",IF($A1505="---","(CCI NOT FOUND)",OFFSET('BACKEND-CCI_Info'!U$3,$A1505,0)))</f>
        <v>---</v>
      </c>
    </row>
    <row r="1506" spans="1:18" ht="179.4" x14ac:dyDescent="0.25">
      <c r="A1506" s="25">
        <f>IF(LEN(D1506)=0,"",IF(ISERROR(MATCH(D1506,'BACKEND-CCI_Info'!D:D,0)),"---",MATCH(D1506,'BACKEND-CCI_Info'!D:D,0)-ROW('BACKEND-CCI_Info'!$D$3)))</f>
        <v>2573</v>
      </c>
      <c r="B1506" s="23" t="str">
        <f ca="1">IF(LEN($A1506)=0,"",IF($A1506="---","(CCI NOT FOUND)",OFFSET('BACKEND-CCI_Info'!$H$3,$A1506,0)))</f>
        <v>SI-7(1)</v>
      </c>
      <c r="C1506" s="23" t="str">
        <f ca="1">IF($A1506="","",IF(LEFT($A1506,6)="!ERROR","",OFFSET('BACKEND-CCI_Info'!I$3,$A1506,0)))</f>
        <v>SI-7(1)</v>
      </c>
      <c r="D1506" s="64" t="s">
        <v>11887</v>
      </c>
      <c r="E1506" s="23" t="str">
        <f ca="1">IF(LEN($A1506)=0,"",IF($A1506="---","(CCI NOT FOUND)",OFFSET('BACKEND-CCI_Info'!E$3,$A1506,0)))</f>
        <v>The information system performs an integrity check of organization-defined firmware at startup, at organization-defined transitional states or security-relevant events, or on organization-defined frequency.</v>
      </c>
      <c r="F1506" s="23" t="str">
        <f ca="1">IF(LEN($A1506)=0,"",IF($A1506="---","(CCI NOT FOUND)",OFFSET('BACKEND-CCI_Info'!F$3,$A1506,0)))</f>
        <v>The organization being inspected/assessed configures the information system to perform an integrity check of firmware defined in SI-7 (1), CCI 2706 at startup, at transitional states  or security-relevant events defined in SI-7 (1), CCI 2708, or annually.
For information system components that have applicable STIGs or SRGs, the organization being inspected/assessed must comply with the STIG/SRG guidance that pertains to CCI 2711.
DoD has defined the frequency as annually.</v>
      </c>
      <c r="G1506" s="23" t="str">
        <f ca="1">IF(LEN($A1506)=0,"",IF($A1506="---","(CCI NOT FOUND)",OFFSET('BACKEND-CCI_Info'!G$3,$A1506,0)))</f>
        <v>The organization conducting the inspection/assessment examines the information system to ensure the organization being inspected/assessed configures the information system to perform an integrity check of firmware defined in SI-7 (1), CCI 2706 at startup, at transitional states  or security-relevant events defined in SI-7 (1), CCI 2708, or annually.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2711.
DoD has defined the frequency as annually.</v>
      </c>
      <c r="H1506" s="26" t="b">
        <f ca="1">IF(LEN($A1506)=0,"",IF($A1506="---","(CCI NOT FOUND)",OFFSET('BACKEND-CCI_Info'!K$3,$A1506,0)))</f>
        <v>1</v>
      </c>
      <c r="I1506" s="26" t="str">
        <f ca="1">IF(LEN($A1506)=0,"",IF($A1506="---","(CCI NOT FOUND)",IF(LEN(OFFSET('BACKEND-CCI_Info'!L$3,$A1506,0))=0,"","X")))</f>
        <v/>
      </c>
      <c r="J1506" s="26" t="str">
        <f ca="1">IF(LEN($A1506)=0,"",IF($A1506="---","(CCI NOT FOUND)",IF(LEN(OFFSET('BACKEND-CCI_Info'!M$3,$A1506,0))=0,"","X")))</f>
        <v>X</v>
      </c>
      <c r="K1506" s="26" t="str">
        <f ca="1">IF(LEN($A1506)=0,"",IF($A1506="---","(CCI NOT FOUND)",IF(LEN(OFFSET('BACKEND-CCI_Info'!N$3,$A1506,0))=0,"","X")))</f>
        <v>X</v>
      </c>
      <c r="L1506" s="26" t="str">
        <f ca="1">IF(LEN($A1506)=0,"",IF($A1506="---","(CCI NOT FOUND)",IF(LEN(OFFSET('BACKEND-CCI_Info'!O$3,$A1506,0))=0,"","X")))</f>
        <v/>
      </c>
      <c r="M1506" s="26" t="str">
        <f ca="1">IF(LEN($A1506)=0,"",IF($A1506="---","(CCI NOT FOUND)",IF(LEN(OFFSET('BACKEND-CCI_Info'!P$3,$A1506,0))=0,"","X")))</f>
        <v/>
      </c>
      <c r="N1506" s="26" t="str">
        <f ca="1">IF(LEN($A1506)=0,"",IF($A1506="---","(CCI NOT FOUND)",IF(LEN(OFFSET('BACKEND-CCI_Info'!Q$3,$A1506,0))=0,"","X")))</f>
        <v/>
      </c>
      <c r="O1506" s="26" t="str">
        <f ca="1">IF(LEN($A1506)=0,"",IF($A1506="---","(CCI NOT FOUND)",IF(LEN(OFFSET('BACKEND-CCI_Info'!R$3,$A1506,0))=0,"","X")))</f>
        <v/>
      </c>
      <c r="P1506" s="26" t="str">
        <f ca="1">IF(LEN($A1506)=0,"",IF($A1506="---","(CCI NOT FOUND)",IF(LEN(OFFSET('BACKEND-CCI_Info'!S$3,$A1506,0))=0,"","X")))</f>
        <v/>
      </c>
      <c r="Q1506" s="26" t="str">
        <f ca="1">IF(LEN($A1506)=0,"",IF($A1506="---","(CCI NOT FOUND)",(OFFSET('BACKEND-CCI_Info'!T$3,$A1506,0))))</f>
        <v>Enclave
Designer</v>
      </c>
      <c r="R1506" s="36" t="str">
        <f ca="1">IF(LEN($A1506)=0,"",IF($A1506="---","(CCI NOT FOUND)",OFFSET('BACKEND-CCI_Info'!U$3,$A1506,0)))</f>
        <v>---</v>
      </c>
    </row>
    <row r="1507" spans="1:18" ht="179.4" x14ac:dyDescent="0.25">
      <c r="A1507" s="25">
        <f>IF(LEN(D1507)=0,"",IF(ISERROR(MATCH(D1507,'BACKEND-CCI_Info'!D:D,0)),"---",MATCH(D1507,'BACKEND-CCI_Info'!D:D,0)-ROW('BACKEND-CCI_Info'!$D$3)))</f>
        <v>2574</v>
      </c>
      <c r="B1507" s="23" t="str">
        <f ca="1">IF(LEN($A1507)=0,"",IF($A1507="---","(CCI NOT FOUND)",OFFSET('BACKEND-CCI_Info'!$H$3,$A1507,0)))</f>
        <v>SI-7(1)</v>
      </c>
      <c r="C1507" s="23" t="str">
        <f ca="1">IF($A1507="","",IF(LEFT($A1507,6)="!ERROR","",OFFSET('BACKEND-CCI_Info'!I$3,$A1507,0)))</f>
        <v>SI-7(1)</v>
      </c>
      <c r="D1507" s="64" t="s">
        <v>11891</v>
      </c>
      <c r="E1507" s="23" t="str">
        <f ca="1">IF(LEN($A1507)=0,"",IF($A1507="---","(CCI NOT FOUND)",OFFSET('BACKEND-CCI_Info'!E$3,$A1507,0)))</f>
        <v>The information system performs an integrity check of organization-defined information at startup, at organization-defined transitional states or security-relevant events, or on organization-defined frequency.</v>
      </c>
      <c r="F1507" s="23" t="str">
        <f ca="1">IF(LEN($A1507)=0,"",IF($A1507="---","(CCI NOT FOUND)",OFFSET('BACKEND-CCI_Info'!F$3,$A1507,0)))</f>
        <v>The organization being inspected/assessed configures the information system to perform an integrity check of information defined in SI-7 (1), CCI 2707 at startup, at transitional states  or security-relevant events defined in SI-7 (1), CCI 2708, or annually.
For information system components that have applicable STIGs or SRGs, the organization being inspected/assessed must comply with the STIG/SRG guidance that pertains to CCI 2712.
DoD has defined the frequency as annually.</v>
      </c>
      <c r="G1507" s="23" t="str">
        <f ca="1">IF(LEN($A1507)=0,"",IF($A1507="---","(CCI NOT FOUND)",OFFSET('BACKEND-CCI_Info'!G$3,$A1507,0)))</f>
        <v>The organization conducting the inspection/assessment examines the information system to ensure the organization being inspected/assessed configures the information system to perform an integrity check of information defined in SI-7 (1), CCI 2707 at startup, at transitional states  or security-relevant events defined in SI-7 (1), CCI 2708, or annually.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2712.
DoD has defined the frequency as annually.</v>
      </c>
      <c r="H1507" s="26" t="b">
        <f ca="1">IF(LEN($A1507)=0,"",IF($A1507="---","(CCI NOT FOUND)",OFFSET('BACKEND-CCI_Info'!K$3,$A1507,0)))</f>
        <v>1</v>
      </c>
      <c r="I1507" s="26" t="str">
        <f ca="1">IF(LEN($A1507)=0,"",IF($A1507="---","(CCI NOT FOUND)",IF(LEN(OFFSET('BACKEND-CCI_Info'!L$3,$A1507,0))=0,"","X")))</f>
        <v/>
      </c>
      <c r="J1507" s="26" t="str">
        <f ca="1">IF(LEN($A1507)=0,"",IF($A1507="---","(CCI NOT FOUND)",IF(LEN(OFFSET('BACKEND-CCI_Info'!M$3,$A1507,0))=0,"","X")))</f>
        <v>X</v>
      </c>
      <c r="K1507" s="26" t="str">
        <f ca="1">IF(LEN($A1507)=0,"",IF($A1507="---","(CCI NOT FOUND)",IF(LEN(OFFSET('BACKEND-CCI_Info'!N$3,$A1507,0))=0,"","X")))</f>
        <v>X</v>
      </c>
      <c r="L1507" s="26" t="str">
        <f ca="1">IF(LEN($A1507)=0,"",IF($A1507="---","(CCI NOT FOUND)",IF(LEN(OFFSET('BACKEND-CCI_Info'!O$3,$A1507,0))=0,"","X")))</f>
        <v/>
      </c>
      <c r="M1507" s="26" t="str">
        <f ca="1">IF(LEN($A1507)=0,"",IF($A1507="---","(CCI NOT FOUND)",IF(LEN(OFFSET('BACKEND-CCI_Info'!P$3,$A1507,0))=0,"","X")))</f>
        <v/>
      </c>
      <c r="N1507" s="26" t="str">
        <f ca="1">IF(LEN($A1507)=0,"",IF($A1507="---","(CCI NOT FOUND)",IF(LEN(OFFSET('BACKEND-CCI_Info'!Q$3,$A1507,0))=0,"","X")))</f>
        <v/>
      </c>
      <c r="O1507" s="26" t="str">
        <f ca="1">IF(LEN($A1507)=0,"",IF($A1507="---","(CCI NOT FOUND)",IF(LEN(OFFSET('BACKEND-CCI_Info'!R$3,$A1507,0))=0,"","X")))</f>
        <v/>
      </c>
      <c r="P1507" s="26" t="str">
        <f ca="1">IF(LEN($A1507)=0,"",IF($A1507="---","(CCI NOT FOUND)",IF(LEN(OFFSET('BACKEND-CCI_Info'!S$3,$A1507,0))=0,"","X")))</f>
        <v/>
      </c>
      <c r="Q1507" s="26" t="str">
        <f ca="1">IF(LEN($A1507)=0,"",IF($A1507="---","(CCI NOT FOUND)",(OFFSET('BACKEND-CCI_Info'!T$3,$A1507,0))))</f>
        <v>Enclave
Designer</v>
      </c>
      <c r="R1507" s="36" t="str">
        <f ca="1">IF(LEN($A1507)=0,"",IF($A1507="---","(CCI NOT FOUND)",OFFSET('BACKEND-CCI_Info'!U$3,$A1507,0)))</f>
        <v>---</v>
      </c>
    </row>
    <row r="1508" spans="1:18" ht="96.6" x14ac:dyDescent="0.25">
      <c r="A1508" s="25">
        <f>IF(LEN(D1508)=0,"",IF(ISERROR(MATCH(D1508,'BACKEND-CCI_Info'!D:D,0)),"---",MATCH(D1508,'BACKEND-CCI_Info'!D:D,0)-ROW('BACKEND-CCI_Info'!$D$3)))</f>
        <v>2615</v>
      </c>
      <c r="B1508" s="23" t="str">
        <f ca="1">IF(LEN($A1508)=0,"",IF($A1508="---","(CCI NOT FOUND)",OFFSET('BACKEND-CCI_Info'!$H$3,$A1508,0)))</f>
        <v>SI-10</v>
      </c>
      <c r="C1508" s="23" t="str">
        <f ca="1">IF($A1508="","",IF(LEFT($A1508,6)="!ERROR","",OFFSET('BACKEND-CCI_Info'!I$3,$A1508,0)))</f>
        <v>SI-10</v>
      </c>
      <c r="D1508" s="64" t="s">
        <v>12058</v>
      </c>
      <c r="E1508" s="23" t="str">
        <f ca="1">IF(LEN($A1508)=0,"",IF($A1508="---","(CCI NOT FOUND)",OFFSET('BACKEND-CCI_Info'!E$3,$A1508,0)))</f>
        <v>The organization defines the inputs the information system is to conduct validity checks.</v>
      </c>
      <c r="F1508" s="23" t="str">
        <f ca="1">IF(LEN($A1508)=0,"",IF($A1508="---","(CCI NOT FOUND)",OFFSET('BACKEND-CCI_Info'!F$3,$A1508,0)))</f>
        <v>The organization being inspected/assessed defines and documents specific inputs which do not require validity checks.
DoD has defined the information inputs as all inputs except those identified specifically by the organization.</v>
      </c>
      <c r="G1508" s="23" t="str">
        <f ca="1">IF(LEN($A1508)=0,"",IF($A1508="---","(CCI NOT FOUND)",OFFSET('BACKEND-CCI_Info'!G$3,$A1508,0)))</f>
        <v>The organization conducting the DoD has defined the information inputs as all inputs except those identified specifically by the organization.</v>
      </c>
      <c r="H1508" s="26" t="b">
        <f ca="1">IF(LEN($A1508)=0,"",IF($A1508="---","(CCI NOT FOUND)",OFFSET('BACKEND-CCI_Info'!K$3,$A1508,0)))</f>
        <v>1</v>
      </c>
      <c r="I1508" s="26" t="str">
        <f ca="1">IF(LEN($A1508)=0,"",IF($A1508="---","(CCI NOT FOUND)",IF(LEN(OFFSET('BACKEND-CCI_Info'!L$3,$A1508,0))=0,"","X")))</f>
        <v>X</v>
      </c>
      <c r="J1508" s="26" t="str">
        <f ca="1">IF(LEN($A1508)=0,"",IF($A1508="---","(CCI NOT FOUND)",IF(LEN(OFFSET('BACKEND-CCI_Info'!M$3,$A1508,0))=0,"","X")))</f>
        <v/>
      </c>
      <c r="K1508" s="26" t="str">
        <f ca="1">IF(LEN($A1508)=0,"",IF($A1508="---","(CCI NOT FOUND)",IF(LEN(OFFSET('BACKEND-CCI_Info'!N$3,$A1508,0))=0,"","X")))</f>
        <v>X</v>
      </c>
      <c r="L1508" s="26" t="str">
        <f ca="1">IF(LEN($A1508)=0,"",IF($A1508="---","(CCI NOT FOUND)",IF(LEN(OFFSET('BACKEND-CCI_Info'!O$3,$A1508,0))=0,"","X")))</f>
        <v/>
      </c>
      <c r="M1508" s="26" t="str">
        <f ca="1">IF(LEN($A1508)=0,"",IF($A1508="---","(CCI NOT FOUND)",IF(LEN(OFFSET('BACKEND-CCI_Info'!P$3,$A1508,0))=0,"","X")))</f>
        <v/>
      </c>
      <c r="N1508" s="26" t="str">
        <f ca="1">IF(LEN($A1508)=0,"",IF($A1508="---","(CCI NOT FOUND)",IF(LEN(OFFSET('BACKEND-CCI_Info'!Q$3,$A1508,0))=0,"","X")))</f>
        <v/>
      </c>
      <c r="O1508" s="26" t="str">
        <f ca="1">IF(LEN($A1508)=0,"",IF($A1508="---","(CCI NOT FOUND)",IF(LEN(OFFSET('BACKEND-CCI_Info'!R$3,$A1508,0))=0,"","X")))</f>
        <v/>
      </c>
      <c r="P1508" s="26" t="str">
        <f ca="1">IF(LEN($A1508)=0,"",IF($A1508="---","(CCI NOT FOUND)",IF(LEN(OFFSET('BACKEND-CCI_Info'!S$3,$A1508,0))=0,"","X")))</f>
        <v/>
      </c>
      <c r="Q1508" s="26" t="str">
        <f ca="1">IF(LEN($A1508)=0,"",IF($A1508="---","(CCI NOT FOUND)",(OFFSET('BACKEND-CCI_Info'!T$3,$A1508,0))))</f>
        <v>DoD-Defined
Designer</v>
      </c>
      <c r="R1508" s="36" t="str">
        <f ca="1">IF(LEN($A1508)=0,"",IF($A1508="---","(CCI NOT FOUND)",OFFSET('BACKEND-CCI_Info'!U$3,$A1508,0)))</f>
        <v>---</v>
      </c>
    </row>
    <row r="1509" spans="1:18" ht="179.4" x14ac:dyDescent="0.25">
      <c r="A1509" s="25">
        <f>IF(LEN(D1509)=0,"",IF(ISERROR(MATCH(D1509,'BACKEND-CCI_Info'!D:D,0)),"---",MATCH(D1509,'BACKEND-CCI_Info'!D:D,0)-ROW('BACKEND-CCI_Info'!$D$3)))</f>
        <v>2616</v>
      </c>
      <c r="B1509" s="23" t="str">
        <f ca="1">IF(LEN($A1509)=0,"",IF($A1509="---","(CCI NOT FOUND)",OFFSET('BACKEND-CCI_Info'!$H$3,$A1509,0)))</f>
        <v>SI-10</v>
      </c>
      <c r="C1509" s="23" t="str">
        <f ca="1">IF($A1509="","",IF(LEFT($A1509,6)="!ERROR","",OFFSET('BACKEND-CCI_Info'!I$3,$A1509,0)))</f>
        <v>SI-10</v>
      </c>
      <c r="D1509" s="64" t="s">
        <v>12062</v>
      </c>
      <c r="E1509" s="23" t="str">
        <f ca="1">IF(LEN($A1509)=0,"",IF($A1509="---","(CCI NOT FOUND)",OFFSET('BACKEND-CCI_Info'!E$3,$A1509,0)))</f>
        <v>The information system checks the validity of organization-defined inputs.</v>
      </c>
      <c r="F1509" s="23" t="str">
        <f ca="1">IF(LEN($A1509)=0,"",IF($A1509="---","(CCI NOT FOUND)",OFFSET('BACKEND-CCI_Info'!F$3,$A1509,0)))</f>
        <v>The organization being inspected/assessed configures the information system to check the validity of all inputs except those identified specifically by the organization.
For information system components that have applicable STIGs or SRGs, the organization being inspected/assessed must comply with the STIG/SRG guidance that pertains to CCI 1310.
DoD has defined the information inputs as all inputs except those identified specifically by the organization.</v>
      </c>
      <c r="G1509" s="23" t="str">
        <f ca="1">IF(LEN($A1509)=0,"",IF($A1509="---","(CCI NOT FOUND)",OFFSET('BACKEND-CCI_Info'!G$3,$A1509,0)))</f>
        <v>The organization conducting the inspection/assessment examines the information system to ensure the organization being inspected/assessed configures the information system to  check the validity of all inputs except those identified specifically by the organization.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1310.
DoD has defined the information inputs as all inputs except those identified specifically by the organization.</v>
      </c>
      <c r="H1509" s="26" t="b">
        <f ca="1">IF(LEN($A1509)=0,"",IF($A1509="---","(CCI NOT FOUND)",OFFSET('BACKEND-CCI_Info'!K$3,$A1509,0)))</f>
        <v>1</v>
      </c>
      <c r="I1509" s="26" t="str">
        <f ca="1">IF(LEN($A1509)=0,"",IF($A1509="---","(CCI NOT FOUND)",IF(LEN(OFFSET('BACKEND-CCI_Info'!L$3,$A1509,0))=0,"","X")))</f>
        <v/>
      </c>
      <c r="J1509" s="26" t="str">
        <f ca="1">IF(LEN($A1509)=0,"",IF($A1509="---","(CCI NOT FOUND)",IF(LEN(OFFSET('BACKEND-CCI_Info'!M$3,$A1509,0))=0,"","X")))</f>
        <v/>
      </c>
      <c r="K1509" s="26" t="str">
        <f ca="1">IF(LEN($A1509)=0,"",IF($A1509="---","(CCI NOT FOUND)",IF(LEN(OFFSET('BACKEND-CCI_Info'!N$3,$A1509,0))=0,"","X")))</f>
        <v>X</v>
      </c>
      <c r="L1509" s="26" t="str">
        <f ca="1">IF(LEN($A1509)=0,"",IF($A1509="---","(CCI NOT FOUND)",IF(LEN(OFFSET('BACKEND-CCI_Info'!O$3,$A1509,0))=0,"","X")))</f>
        <v>X</v>
      </c>
      <c r="M1509" s="26" t="str">
        <f ca="1">IF(LEN($A1509)=0,"",IF($A1509="---","(CCI NOT FOUND)",IF(LEN(OFFSET('BACKEND-CCI_Info'!P$3,$A1509,0))=0,"","X")))</f>
        <v/>
      </c>
      <c r="N1509" s="26" t="str">
        <f ca="1">IF(LEN($A1509)=0,"",IF($A1509="---","(CCI NOT FOUND)",IF(LEN(OFFSET('BACKEND-CCI_Info'!Q$3,$A1509,0))=0,"","X")))</f>
        <v/>
      </c>
      <c r="O1509" s="26" t="str">
        <f ca="1">IF(LEN($A1509)=0,"",IF($A1509="---","(CCI NOT FOUND)",IF(LEN(OFFSET('BACKEND-CCI_Info'!R$3,$A1509,0))=0,"","X")))</f>
        <v/>
      </c>
      <c r="P1509" s="26" t="str">
        <f ca="1">IF(LEN($A1509)=0,"",IF($A1509="---","(CCI NOT FOUND)",IF(LEN(OFFSET('BACKEND-CCI_Info'!S$3,$A1509,0))=0,"","X")))</f>
        <v/>
      </c>
      <c r="Q1509" s="26" t="str">
        <f ca="1">IF(LEN($A1509)=0,"",IF($A1509="---","(CCI NOT FOUND)",(OFFSET('BACKEND-CCI_Info'!T$3,$A1509,0))))</f>
        <v>Designer
Non-Designer</v>
      </c>
      <c r="R1509" s="36" t="str">
        <f ca="1">IF(LEN($A1509)=0,"",IF($A1509="---","(CCI NOT FOUND)",OFFSET('BACKEND-CCI_Info'!U$3,$A1509,0)))</f>
        <v>---</v>
      </c>
    </row>
    <row r="1510" spans="1:18" ht="165.6" x14ac:dyDescent="0.25">
      <c r="A1510" s="25">
        <f>IF(LEN(D1510)=0,"",IF(ISERROR(MATCH(D1510,'BACKEND-CCI_Info'!D:D,0)),"---",MATCH(D1510,'BACKEND-CCI_Info'!D:D,0)-ROW('BACKEND-CCI_Info'!$D$3)))</f>
        <v>2631</v>
      </c>
      <c r="B1510" s="23" t="str">
        <f ca="1">IF(LEN($A1510)=0,"",IF($A1510="---","(CCI NOT FOUND)",OFFSET('BACKEND-CCI_Info'!$H$3,$A1510,0)))</f>
        <v>SI-11</v>
      </c>
      <c r="C1510" s="23" t="str">
        <f ca="1">IF($A1510="","",IF(LEFT($A1510,6)="!ERROR","",OFFSET('BACKEND-CCI_Info'!I$3,$A1510,0)))</f>
        <v>SI-11(a)</v>
      </c>
      <c r="D1510" s="64" t="s">
        <v>12130</v>
      </c>
      <c r="E1510" s="23" t="str">
        <f ca="1">IF(LEN($A1510)=0,"",IF($A1510="---","(CCI NOT FOUND)",OFFSET('BACKEND-CCI_Info'!E$3,$A1510,0)))</f>
        <v>The information system generates error messages that provide information necessary for corrective actions without revealing information that could be exploited by adversaries.</v>
      </c>
      <c r="F1510" s="23" t="str">
        <f ca="1">IF(LEN($A1510)=0,"",IF($A1510="---","(CCI NOT FOUND)",OFFSET('BACKEND-CCI_Info'!F$3,$A1510,0)))</f>
        <v>The organization being inspected/assessed configures the information system to generate error messages that provide information necessary for corrective actions without revealing information that could be exploited by adversaries.
For information system components that have applicable STIGs or SRGs, the organization being inspected/assessed must comply with the STIG/SRG guidance that pertains to CCI 1312.</v>
      </c>
      <c r="G1510" s="23" t="str">
        <f ca="1">IF(LEN($A1510)=0,"",IF($A1510="---","(CCI NOT FOUND)",OFFSET('BACKEND-CCI_Info'!G$3,$A1510,0)))</f>
        <v>The organization conducting the inspection/assessment examines the information system to ensure the organization being inspected/assessed configures the information system to generate error messages that provide information necessary for corrective actions without revealing information that could be exploited by adversaries.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1312.</v>
      </c>
      <c r="H1510" s="26" t="b">
        <f ca="1">IF(LEN($A1510)=0,"",IF($A1510="---","(CCI NOT FOUND)",OFFSET('BACKEND-CCI_Info'!K$3,$A1510,0)))</f>
        <v>1</v>
      </c>
      <c r="I1510" s="26" t="str">
        <f ca="1">IF(LEN($A1510)=0,"",IF($A1510="---","(CCI NOT FOUND)",IF(LEN(OFFSET('BACKEND-CCI_Info'!L$3,$A1510,0))=0,"","X")))</f>
        <v/>
      </c>
      <c r="J1510" s="26" t="str">
        <f ca="1">IF(LEN($A1510)=0,"",IF($A1510="---","(CCI NOT FOUND)",IF(LEN(OFFSET('BACKEND-CCI_Info'!M$3,$A1510,0))=0,"","X")))</f>
        <v/>
      </c>
      <c r="K1510" s="26" t="str">
        <f ca="1">IF(LEN($A1510)=0,"",IF($A1510="---","(CCI NOT FOUND)",IF(LEN(OFFSET('BACKEND-CCI_Info'!N$3,$A1510,0))=0,"","X")))</f>
        <v>X</v>
      </c>
      <c r="L1510" s="26" t="str">
        <f ca="1">IF(LEN($A1510)=0,"",IF($A1510="---","(CCI NOT FOUND)",IF(LEN(OFFSET('BACKEND-CCI_Info'!O$3,$A1510,0))=0,"","X")))</f>
        <v/>
      </c>
      <c r="M1510" s="26" t="str">
        <f ca="1">IF(LEN($A1510)=0,"",IF($A1510="---","(CCI NOT FOUND)",IF(LEN(OFFSET('BACKEND-CCI_Info'!P$3,$A1510,0))=0,"","X")))</f>
        <v/>
      </c>
      <c r="N1510" s="26" t="str">
        <f ca="1">IF(LEN($A1510)=0,"",IF($A1510="---","(CCI NOT FOUND)",IF(LEN(OFFSET('BACKEND-CCI_Info'!Q$3,$A1510,0))=0,"","X")))</f>
        <v/>
      </c>
      <c r="O1510" s="26" t="str">
        <f ca="1">IF(LEN($A1510)=0,"",IF($A1510="---","(CCI NOT FOUND)",IF(LEN(OFFSET('BACKEND-CCI_Info'!R$3,$A1510,0))=0,"","X")))</f>
        <v/>
      </c>
      <c r="P1510" s="26" t="str">
        <f ca="1">IF(LEN($A1510)=0,"",IF($A1510="---","(CCI NOT FOUND)",IF(LEN(OFFSET('BACKEND-CCI_Info'!S$3,$A1510,0))=0,"","X")))</f>
        <v/>
      </c>
      <c r="Q1510" s="26" t="str">
        <f ca="1">IF(LEN($A1510)=0,"",IF($A1510="---","(CCI NOT FOUND)",(OFFSET('BACKEND-CCI_Info'!T$3,$A1510,0))))</f>
        <v>Designer</v>
      </c>
      <c r="R1510" s="36" t="str">
        <f ca="1">IF(LEN($A1510)=0,"",IF($A1510="---","(CCI NOT FOUND)",OFFSET('BACKEND-CCI_Info'!U$3,$A1510,0)))</f>
        <v>---</v>
      </c>
    </row>
    <row r="1511" spans="1:18" ht="96.6" x14ac:dyDescent="0.25">
      <c r="A1511" s="25">
        <f>IF(LEN(D1511)=0,"",IF(ISERROR(MATCH(D1511,'BACKEND-CCI_Info'!D:D,0)),"---",MATCH(D1511,'BACKEND-CCI_Info'!D:D,0)-ROW('BACKEND-CCI_Info'!$D$3)))</f>
        <v>2686</v>
      </c>
      <c r="B1511" s="23" t="str">
        <f ca="1">IF(LEN($A1511)=0,"",IF($A1511="---","(CCI NOT FOUND)",OFFSET('BACKEND-CCI_Info'!$H$3,$A1511,0)))</f>
        <v>PM-5</v>
      </c>
      <c r="C1511" s="23" t="str">
        <f ca="1">IF($A1511="","",IF(LEFT($A1511,6)="!ERROR","",OFFSET('BACKEND-CCI_Info'!I$3,$A1511,0)))</f>
        <v>PM-5</v>
      </c>
      <c r="D1511" s="64" t="s">
        <v>12340</v>
      </c>
      <c r="E1511" s="23" t="str">
        <f ca="1">IF(LEN($A1511)=0,"",IF($A1511="---","(CCI NOT FOUND)",OFFSET('BACKEND-CCI_Info'!E$3,$A1511,0)))</f>
        <v>The organization develops and maintains an inventory of its information systems.</v>
      </c>
      <c r="F1511" s="23" t="str">
        <f ca="1">IF(LEN($A1511)=0,"",IF($A1511="---","(CCI NOT FOUND)",OFFSET('BACKEND-CCI_Info'!F$3,$A1511,0)))</f>
        <v xml:space="preserve">DITPR is the inventory for all DoD information systems.
The organization being inspected/assessed must register and maintain their information systems in DITPR.
</v>
      </c>
      <c r="G1511" s="23" t="str">
        <f ca="1">IF(LEN($A1511)=0,"",IF($A1511="---","(CCI NOT FOUND)",OFFSET('BACKEND-CCI_Info'!G$3,$A1511,0)))</f>
        <v>DITPR is the inventory for all DoD information systems.
The organization conducting the inspection/assessment obtains and examines the inventory of information systems via DITPR to ensure the organization being inspected/assessed registers their information systems in DITPR.</v>
      </c>
      <c r="H1511" s="26" t="b">
        <f ca="1">IF(LEN($A1511)=0,"",IF($A1511="---","(CCI NOT FOUND)",OFFSET('BACKEND-CCI_Info'!K$3,$A1511,0)))</f>
        <v>1</v>
      </c>
      <c r="I1511" s="26" t="str">
        <f ca="1">IF(LEN($A1511)=0,"",IF($A1511="---","(CCI NOT FOUND)",IF(LEN(OFFSET('BACKEND-CCI_Info'!L$3,$A1511,0))=0,"","X")))</f>
        <v/>
      </c>
      <c r="J1511" s="26" t="str">
        <f ca="1">IF(LEN($A1511)=0,"",IF($A1511="---","(CCI NOT FOUND)",IF(LEN(OFFSET('BACKEND-CCI_Info'!M$3,$A1511,0))=0,"","X")))</f>
        <v/>
      </c>
      <c r="K1511" s="26" t="str">
        <f ca="1">IF(LEN($A1511)=0,"",IF($A1511="---","(CCI NOT FOUND)",IF(LEN(OFFSET('BACKEND-CCI_Info'!N$3,$A1511,0))=0,"","X")))</f>
        <v>X</v>
      </c>
      <c r="L1511" s="26" t="str">
        <f ca="1">IF(LEN($A1511)=0,"",IF($A1511="---","(CCI NOT FOUND)",IF(LEN(OFFSET('BACKEND-CCI_Info'!O$3,$A1511,0))=0,"","X")))</f>
        <v>X</v>
      </c>
      <c r="M1511" s="26" t="str">
        <f ca="1">IF(LEN($A1511)=0,"",IF($A1511="---","(CCI NOT FOUND)",IF(LEN(OFFSET('BACKEND-CCI_Info'!P$3,$A1511,0))=0,"","X")))</f>
        <v>X</v>
      </c>
      <c r="N1511" s="26" t="str">
        <f ca="1">IF(LEN($A1511)=0,"",IF($A1511="---","(CCI NOT FOUND)",IF(LEN(OFFSET('BACKEND-CCI_Info'!Q$3,$A1511,0))=0,"","X")))</f>
        <v/>
      </c>
      <c r="O1511" s="26" t="str">
        <f ca="1">IF(LEN($A1511)=0,"",IF($A1511="---","(CCI NOT FOUND)",IF(LEN(OFFSET('BACKEND-CCI_Info'!R$3,$A1511,0))=0,"","X")))</f>
        <v/>
      </c>
      <c r="P1511" s="26" t="str">
        <f ca="1">IF(LEN($A1511)=0,"",IF($A1511="---","(CCI NOT FOUND)",IF(LEN(OFFSET('BACKEND-CCI_Info'!S$3,$A1511,0))=0,"","X")))</f>
        <v/>
      </c>
      <c r="Q1511" s="26" t="str">
        <f ca="1">IF(LEN($A1511)=0,"",IF($A1511="---","(CCI NOT FOUND)",(OFFSET('BACKEND-CCI_Info'!T$3,$A1511,0))))</f>
        <v>Designer
Non-Designer
Impractical</v>
      </c>
      <c r="R1511" s="36" t="str">
        <f ca="1">IF(LEN($A1511)=0,"",IF($A1511="---","(CCI NOT FOUND)",OFFSET('BACKEND-CCI_Info'!U$3,$A1511,0)))</f>
        <v>---</v>
      </c>
    </row>
    <row r="1512" spans="1:18" ht="69" x14ac:dyDescent="0.25">
      <c r="A1512" s="25">
        <f>IF(LEN(D1512)=0,"",IF(ISERROR(MATCH(D1512,'BACKEND-CCI_Info'!D:D,0)),"---",MATCH(D1512,'BACKEND-CCI_Info'!D:D,0)-ROW('BACKEND-CCI_Info'!$D$3)))</f>
        <v>2703</v>
      </c>
      <c r="B1512" s="23" t="str">
        <f ca="1">IF(LEN($A1512)=0,"",IF($A1512="---","(CCI NOT FOUND)",OFFSET('BACKEND-CCI_Info'!$H$3,$A1512,0)))</f>
        <v>PM-11</v>
      </c>
      <c r="C1512" s="23" t="str">
        <f ca="1">IF($A1512="","",IF(LEFT($A1512,6)="!ERROR","",OFFSET('BACKEND-CCI_Info'!I$3,$A1512,0)))</f>
        <v>PM-11(b)</v>
      </c>
      <c r="D1512" s="64" t="s">
        <v>12386</v>
      </c>
      <c r="E1512" s="23" t="str">
        <f ca="1">IF(LEN($A1512)=0,"",IF($A1512="---","(CCI NOT FOUND)",OFFSET('BACKEND-CCI_Info'!E$3,$A1512,0)))</f>
        <v>The organization determines information protection needs arising from the defined mission/business processes and revises the processes as necessary, until an achievable set of protection needs are obtained.</v>
      </c>
      <c r="F1512" s="23" t="str">
        <f ca="1">IF(LEN($A1512)=0,"",IF($A1512="---","(CCI NOT FOUND)",OFFSET('BACKEND-CCI_Info'!F$3,$A1512,0)))</f>
        <v>The organization being inspected/asssessed determines information protection needs IAW CNSSI 1253 and as identified in RA-2.</v>
      </c>
      <c r="G1512" s="23" t="str">
        <f ca="1">IF(LEN($A1512)=0,"",IF($A1512="---","(CCI NOT FOUND)",OFFSET('BACKEND-CCI_Info'!G$3,$A1512,0)))</f>
        <v>The organization conducting the inspection/assessment obtains and examines the security plan to ensure the security categorization has been documented IAW CNSSI 1253.</v>
      </c>
      <c r="H1512" s="26" t="b">
        <f ca="1">IF(LEN($A1512)=0,"",IF($A1512="---","(CCI NOT FOUND)",OFFSET('BACKEND-CCI_Info'!K$3,$A1512,0)))</f>
        <v>1</v>
      </c>
      <c r="I1512" s="26" t="str">
        <f ca="1">IF(LEN($A1512)=0,"",IF($A1512="---","(CCI NOT FOUND)",IF(LEN(OFFSET('BACKEND-CCI_Info'!L$3,$A1512,0))=0,"","X")))</f>
        <v/>
      </c>
      <c r="J1512" s="26" t="str">
        <f ca="1">IF(LEN($A1512)=0,"",IF($A1512="---","(CCI NOT FOUND)",IF(LEN(OFFSET('BACKEND-CCI_Info'!M$3,$A1512,0))=0,"","X")))</f>
        <v>X</v>
      </c>
      <c r="K1512" s="26" t="str">
        <f ca="1">IF(LEN($A1512)=0,"",IF($A1512="---","(CCI NOT FOUND)",IF(LEN(OFFSET('BACKEND-CCI_Info'!N$3,$A1512,0))=0,"","X")))</f>
        <v>X</v>
      </c>
      <c r="L1512" s="26" t="str">
        <f ca="1">IF(LEN($A1512)=0,"",IF($A1512="---","(CCI NOT FOUND)",IF(LEN(OFFSET('BACKEND-CCI_Info'!O$3,$A1512,0))=0,"","X")))</f>
        <v>X</v>
      </c>
      <c r="M1512" s="26" t="str">
        <f ca="1">IF(LEN($A1512)=0,"",IF($A1512="---","(CCI NOT FOUND)",IF(LEN(OFFSET('BACKEND-CCI_Info'!P$3,$A1512,0))=0,"","X")))</f>
        <v/>
      </c>
      <c r="N1512" s="26" t="str">
        <f ca="1">IF(LEN($A1512)=0,"",IF($A1512="---","(CCI NOT FOUND)",IF(LEN(OFFSET('BACKEND-CCI_Info'!Q$3,$A1512,0))=0,"","X")))</f>
        <v/>
      </c>
      <c r="O1512" s="26" t="str">
        <f ca="1">IF(LEN($A1512)=0,"",IF($A1512="---","(CCI NOT FOUND)",IF(LEN(OFFSET('BACKEND-CCI_Info'!R$3,$A1512,0))=0,"","X")))</f>
        <v/>
      </c>
      <c r="P1512" s="26" t="str">
        <f ca="1">IF(LEN($A1512)=0,"",IF($A1512="---","(CCI NOT FOUND)",IF(LEN(OFFSET('BACKEND-CCI_Info'!S$3,$A1512,0))=0,"","X")))</f>
        <v/>
      </c>
      <c r="Q1512" s="26" t="str">
        <f ca="1">IF(LEN($A1512)=0,"",IF($A1512="---","(CCI NOT FOUND)",(OFFSET('BACKEND-CCI_Info'!T$3,$A1512,0))))</f>
        <v>Enclave
Designer
Non-Designer</v>
      </c>
      <c r="R1512" s="36" t="str">
        <f ca="1">IF(LEN($A1512)=0,"",IF($A1512="---","(CCI NOT FOUND)",OFFSET('BACKEND-CCI_Info'!U$3,$A1512,0)))</f>
        <v>---</v>
      </c>
    </row>
    <row r="1513" spans="1:18" ht="151.80000000000001" x14ac:dyDescent="0.25">
      <c r="A1513" s="25">
        <f>IF(LEN(D1513)=0,"",IF(ISERROR(MATCH(D1513,'BACKEND-CCI_Info'!D:D,0)),"---",MATCH(D1513,'BACKEND-CCI_Info'!D:D,0)-ROW('BACKEND-CCI_Info'!$D$3)))</f>
        <v>2169</v>
      </c>
      <c r="B1513" s="23" t="str">
        <f ca="1">IF(LEN($A1513)=0,"",IF($A1513="---","(CCI NOT FOUND)",OFFSET('BACKEND-CCI_Info'!$H$3,$A1513,0)))</f>
        <v>SC-7(13)</v>
      </c>
      <c r="C1513" s="23" t="str">
        <f ca="1">IF($A1513="","",IF(LEFT($A1513,6)="!ERROR","",OFFSET('BACKEND-CCI_Info'!I$3,$A1513,0)))</f>
        <v>SC-7(13)</v>
      </c>
      <c r="D1513" s="64" t="s">
        <v>10176</v>
      </c>
      <c r="E1513" s="23" t="str">
        <f ca="1">IF(LEN($A1513)=0,"",IF($A1513="---","(CCI NOT FOUND)",OFFSET('BACKEND-CCI_Info'!E$3,$A1513,0)))</f>
        <v>The organization defines key information security tools, mechanisms, and support components to be isolated.</v>
      </c>
      <c r="F1513" s="23" t="str">
        <f ca="1">IF(LEN($A1513)=0,"",IF($A1513="---","(CCI NOT FOUND)",OFFSET('BACKEND-CCI_Info'!F$3,$A1513,0)))</f>
        <v>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v>
      </c>
      <c r="G1513" s="23" t="str">
        <f ca="1">IF(LEN($A1513)=0,"",IF($A1513="---","(CCI NOT FOUND)",OFFSET('BACKEND-CCI_Info'!G$3,$A1513,0)))</f>
        <v>The organization being inspected/assessed is automatically compliant with this CCI because they are covered at the DoD level.
DoD has defined the  key information security tools, mechanisms, and support components as key information security tools, mechanisms, and support components such as, but not limited to PKI, Patching infrastructure, HBSS, CND Tools, Special Purpose Gateway, vulnerability tracking systems, honeypots, internet access points (IAPs); network element and data center administrative/management traffic; Demilitarized Zones (DMZs), Server farms/computing centers,  centralized audit log servers etc.</v>
      </c>
      <c r="H1513" s="26" t="b">
        <f ca="1">IF(LEN($A1513)=0,"",IF($A1513="---","(CCI NOT FOUND)",OFFSET('BACKEND-CCI_Info'!K$3,$A1513,0)))</f>
        <v>1</v>
      </c>
      <c r="I1513" s="26" t="str">
        <f ca="1">IF(LEN($A1513)=0,"",IF($A1513="---","(CCI NOT FOUND)",IF(LEN(OFFSET('BACKEND-CCI_Info'!L$3,$A1513,0))=0,"","X")))</f>
        <v/>
      </c>
      <c r="J1513" s="26" t="str">
        <f ca="1">IF(LEN($A1513)=0,"",IF($A1513="---","(CCI NOT FOUND)",IF(LEN(OFFSET('BACKEND-CCI_Info'!M$3,$A1513,0))=0,"","X")))</f>
        <v>X</v>
      </c>
      <c r="K1513" s="26" t="str">
        <f ca="1">IF(LEN($A1513)=0,"",IF($A1513="---","(CCI NOT FOUND)",IF(LEN(OFFSET('BACKEND-CCI_Info'!N$3,$A1513,0))=0,"","X")))</f>
        <v>X</v>
      </c>
      <c r="L1513" s="26" t="str">
        <f ca="1">IF(LEN($A1513)=0,"",IF($A1513="---","(CCI NOT FOUND)",IF(LEN(OFFSET('BACKEND-CCI_Info'!O$3,$A1513,0))=0,"","X")))</f>
        <v>X</v>
      </c>
      <c r="M1513" s="26" t="str">
        <f ca="1">IF(LEN($A1513)=0,"",IF($A1513="---","(CCI NOT FOUND)",IF(LEN(OFFSET('BACKEND-CCI_Info'!P$3,$A1513,0))=0,"","X")))</f>
        <v/>
      </c>
      <c r="N1513" s="26" t="str">
        <f ca="1">IF(LEN($A1513)=0,"",IF($A1513="---","(CCI NOT FOUND)",IF(LEN(OFFSET('BACKEND-CCI_Info'!Q$3,$A1513,0))=0,"","X")))</f>
        <v/>
      </c>
      <c r="O1513" s="26" t="str">
        <f ca="1">IF(LEN($A1513)=0,"",IF($A1513="---","(CCI NOT FOUND)",IF(LEN(OFFSET('BACKEND-CCI_Info'!R$3,$A1513,0))=0,"","X")))</f>
        <v/>
      </c>
      <c r="P1513" s="26" t="str">
        <f ca="1">IF(LEN($A1513)=0,"",IF($A1513="---","(CCI NOT FOUND)",IF(LEN(OFFSET('BACKEND-CCI_Info'!S$3,$A1513,0))=0,"","X")))</f>
        <v/>
      </c>
      <c r="Q1513" s="26" t="str">
        <f ca="1">IF(LEN($A1513)=0,"",IF($A1513="---","(CCI NOT FOUND)",(OFFSET('BACKEND-CCI_Info'!T$3,$A1513,0))))</f>
        <v>Enclave
Designer
Non-Designer</v>
      </c>
      <c r="R1513" s="36" t="str">
        <f ca="1">IF(LEN($A1513)=0,"",IF($A1513="---","(CCI NOT FOUND)",OFFSET('BACKEND-CCI_Info'!U$3,$A1513,0)))</f>
        <v>3.7.5 Process Isolation and Boundary Prot...</v>
      </c>
    </row>
    <row r="1514" spans="1:18" ht="138" x14ac:dyDescent="0.25">
      <c r="A1514" s="25">
        <f>IF(LEN(D1514)=0,"",IF(ISERROR(MATCH(D1514,'BACKEND-CCI_Info'!D:D,0)),"---",MATCH(D1514,'BACKEND-CCI_Info'!D:D,0)-ROW('BACKEND-CCI_Info'!$D$3)))</f>
        <v>1049</v>
      </c>
      <c r="B1514" s="23" t="str">
        <f ca="1">IF(LEN($A1514)=0,"",IF($A1514="---","(CCI NOT FOUND)",OFFSET('BACKEND-CCI_Info'!$H$3,$A1514,0)))</f>
        <v>IA-2(4)</v>
      </c>
      <c r="C1514" s="23" t="str">
        <f ca="1">IF($A1514="","",IF(LEFT($A1514,6)="!ERROR","",OFFSET('BACKEND-CCI_Info'!I$3,$A1514,0)))</f>
        <v>IA-2(4)</v>
      </c>
      <c r="D1514" s="64" t="s">
        <v>5444</v>
      </c>
      <c r="E1514" s="23" t="str">
        <f ca="1">IF(LEN($A1514)=0,"",IF($A1514="---","(CCI NOT FOUND)",OFFSET('BACKEND-CCI_Info'!E$3,$A1514,0)))</f>
        <v>The information system implements multifactor authentication for local access to non-privileged accounts.</v>
      </c>
      <c r="F1514" s="23" t="str">
        <f ca="1">IF(LEN($A1514)=0,"",IF($A1514="---","(CCI NOT FOUND)",OFFSET('BACKEND-CCI_Info'!F$3,$A1514,0)))</f>
        <v>The organization being inspected/assessed configures the information system to  implement multifactor authentication for local access to non-privileged accounts.
For information system components that have applicable STIGs or SRGs, the organization being inspected/assessed must comply with the STIG/SRG guidance that pertains to CCI 768.</v>
      </c>
      <c r="G1514" s="23" t="str">
        <f ca="1">IF(LEN($A1514)=0,"",IF($A1514="---","(CCI NOT FOUND)",OFFSET('BACKEND-CCI_Info'!G$3,$A1514,0)))</f>
        <v>The organization conducting the inspection/assessment examines the information system to ensure the organization being inspected/assessed configures the information system to implement multifactor authentication for local access to non-privileged accounts.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768.</v>
      </c>
      <c r="H1514" s="26" t="b">
        <f ca="1">IF(LEN($A1514)=0,"",IF($A1514="---","(CCI NOT FOUND)",OFFSET('BACKEND-CCI_Info'!K$3,$A1514,0)))</f>
        <v>1</v>
      </c>
      <c r="I1514" s="26" t="str">
        <f ca="1">IF(LEN($A1514)=0,"",IF($A1514="---","(CCI NOT FOUND)",IF(LEN(OFFSET('BACKEND-CCI_Info'!L$3,$A1514,0))=0,"","X")))</f>
        <v/>
      </c>
      <c r="J1514" s="26" t="str">
        <f ca="1">IF(LEN($A1514)=0,"",IF($A1514="---","(CCI NOT FOUND)",IF(LEN(OFFSET('BACKEND-CCI_Info'!M$3,$A1514,0))=0,"","X")))</f>
        <v/>
      </c>
      <c r="K1514" s="26" t="str">
        <f ca="1">IF(LEN($A1514)=0,"",IF($A1514="---","(CCI NOT FOUND)",IF(LEN(OFFSET('BACKEND-CCI_Info'!N$3,$A1514,0))=0,"","X")))</f>
        <v>X</v>
      </c>
      <c r="L1514" s="26" t="str">
        <f ca="1">IF(LEN($A1514)=0,"",IF($A1514="---","(CCI NOT FOUND)",IF(LEN(OFFSET('BACKEND-CCI_Info'!O$3,$A1514,0))=0,"","X")))</f>
        <v/>
      </c>
      <c r="M1514" s="26" t="str">
        <f ca="1">IF(LEN($A1514)=0,"",IF($A1514="---","(CCI NOT FOUND)",IF(LEN(OFFSET('BACKEND-CCI_Info'!P$3,$A1514,0))=0,"","X")))</f>
        <v>X</v>
      </c>
      <c r="N1514" s="26" t="str">
        <f ca="1">IF(LEN($A1514)=0,"",IF($A1514="---","(CCI NOT FOUND)",IF(LEN(OFFSET('BACKEND-CCI_Info'!Q$3,$A1514,0))=0,"","X")))</f>
        <v/>
      </c>
      <c r="O1514" s="26" t="str">
        <f ca="1">IF(LEN($A1514)=0,"",IF($A1514="---","(CCI NOT FOUND)",IF(LEN(OFFSET('BACKEND-CCI_Info'!R$3,$A1514,0))=0,"","X")))</f>
        <v/>
      </c>
      <c r="P1514" s="26" t="str">
        <f ca="1">IF(LEN($A1514)=0,"",IF($A1514="---","(CCI NOT FOUND)",IF(LEN(OFFSET('BACKEND-CCI_Info'!S$3,$A1514,0))=0,"","X")))</f>
        <v/>
      </c>
      <c r="Q1514" s="26" t="str">
        <f ca="1">IF(LEN($A1514)=0,"",IF($A1514="---","(CCI NOT FOUND)",(OFFSET('BACKEND-CCI_Info'!T$3,$A1514,0))))</f>
        <v>Designer
Impractical</v>
      </c>
      <c r="R1514" s="36" t="str">
        <f ca="1">IF(LEN($A1514)=0,"",IF($A1514="---","(CCI NOT FOUND)",OFFSET('BACKEND-CCI_Info'!U$3,$A1514,0)))</f>
        <v>3.4 USER IDENTIFICATION AND AUTHENTICAT...</v>
      </c>
    </row>
    <row r="1515" spans="1:18" ht="69" x14ac:dyDescent="0.25">
      <c r="A1515" s="25">
        <f>IF(LEN(D1515)=0,"",IF(ISERROR(MATCH(D1515,'BACKEND-CCI_Info'!D:D,0)),"---",MATCH(D1515,'BACKEND-CCI_Info'!D:D,0)-ROW('BACKEND-CCI_Info'!$D$3)))</f>
        <v>1951</v>
      </c>
      <c r="B1515" s="23" t="str">
        <f ca="1">IF(LEN($A1515)=0,"",IF($A1515="---","(CCI NOT FOUND)",OFFSET('BACKEND-CCI_Info'!$H$3,$A1515,0)))</f>
        <v>SA-15</v>
      </c>
      <c r="C1515" s="23" t="str">
        <f ca="1">IF($A1515="","",IF(LEFT($A1515,6)="!ERROR","",OFFSET('BACKEND-CCI_Info'!I$3,$A1515,0)))</f>
        <v>SA-15</v>
      </c>
      <c r="D1515" s="64" t="s">
        <v>9238</v>
      </c>
      <c r="E1515" s="23" t="str">
        <f ca="1">IF(LEN($A1515)=0,"",IF($A1515="---","(CCI NOT FOUND)",OFFSET('BACKEND-CCI_Info'!E$3,$A1515,0)))</f>
        <v>The organization requires the developer of the information system, system component, or information system service to follow a documented development process.</v>
      </c>
      <c r="F1515" s="23" t="str">
        <f ca="1">IF(LEN($A1515)=0,"",IF($A1515="---","(CCI NOT FOUND)",OFFSET('BACKEND-CCI_Info'!F$3,$A1515,0)))</f>
        <v>The organization being inspected/assessed requires within contracts/agreements that the developer of the information system, system component, or information system service to follow a documented development process.</v>
      </c>
      <c r="G1515" s="23" t="str">
        <f ca="1">IF(LEN($A1515)=0,"",IF($A1515="---","(CCI NOT FOUND)",OFFSET('BACKEND-CCI_Info'!G$3,$A1515,0)))</f>
        <v>The organization conducting the inspection/assessment obtains and examines the contracts/agreements to ensure the organization being inspected/assessed requires  that the developer of the information system, system component, or information system service to follow a documented development process.</v>
      </c>
      <c r="H1515" s="26" t="b">
        <f ca="1">IF(LEN($A1515)=0,"",IF($A1515="---","(CCI NOT FOUND)",OFFSET('BACKEND-CCI_Info'!K$3,$A1515,0)))</f>
        <v>1</v>
      </c>
      <c r="I1515" s="26" t="str">
        <f ca="1">IF(LEN($A1515)=0,"",IF($A1515="---","(CCI NOT FOUND)",IF(LEN(OFFSET('BACKEND-CCI_Info'!L$3,$A1515,0))=0,"","X")))</f>
        <v/>
      </c>
      <c r="J1515" s="26" t="str">
        <f ca="1">IF(LEN($A1515)=0,"",IF($A1515="---","(CCI NOT FOUND)",IF(LEN(OFFSET('BACKEND-CCI_Info'!M$3,$A1515,0))=0,"","X")))</f>
        <v/>
      </c>
      <c r="K1515" s="26" t="str">
        <f ca="1">IF(LEN($A1515)=0,"",IF($A1515="---","(CCI NOT FOUND)",IF(LEN(OFFSET('BACKEND-CCI_Info'!N$3,$A1515,0))=0,"","X")))</f>
        <v>X</v>
      </c>
      <c r="L1515" s="26" t="str">
        <f ca="1">IF(LEN($A1515)=0,"",IF($A1515="---","(CCI NOT FOUND)",IF(LEN(OFFSET('BACKEND-CCI_Info'!O$3,$A1515,0))=0,"","X")))</f>
        <v/>
      </c>
      <c r="M1515" s="26" t="str">
        <f ca="1">IF(LEN($A1515)=0,"",IF($A1515="---","(CCI NOT FOUND)",IF(LEN(OFFSET('BACKEND-CCI_Info'!P$3,$A1515,0))=0,"","X")))</f>
        <v>X</v>
      </c>
      <c r="N1515" s="26" t="str">
        <f ca="1">IF(LEN($A1515)=0,"",IF($A1515="---","(CCI NOT FOUND)",IF(LEN(OFFSET('BACKEND-CCI_Info'!Q$3,$A1515,0))=0,"","X")))</f>
        <v/>
      </c>
      <c r="O1515" s="26" t="str">
        <f ca="1">IF(LEN($A1515)=0,"",IF($A1515="---","(CCI NOT FOUND)",IF(LEN(OFFSET('BACKEND-CCI_Info'!R$3,$A1515,0))=0,"","X")))</f>
        <v/>
      </c>
      <c r="P1515" s="26" t="str">
        <f ca="1">IF(LEN($A1515)=0,"",IF($A1515="---","(CCI NOT FOUND)",IF(LEN(OFFSET('BACKEND-CCI_Info'!S$3,$A1515,0))=0,"","X")))</f>
        <v/>
      </c>
      <c r="Q1515" s="26" t="str">
        <f ca="1">IF(LEN($A1515)=0,"",IF($A1515="---","(CCI NOT FOUND)",(OFFSET('BACKEND-CCI_Info'!T$3,$A1515,0))))</f>
        <v>Designer
Impractical</v>
      </c>
      <c r="R1515" s="36" t="str">
        <f ca="1">IF(LEN($A1515)=0,"",IF($A1515="---","(CCI NOT FOUND)",OFFSET('BACKEND-CCI_Info'!U$3,$A1515,0)))</f>
        <v>---</v>
      </c>
    </row>
    <row r="1516" spans="1:18" ht="69" x14ac:dyDescent="0.25">
      <c r="A1516" s="25">
        <f>IF(LEN(D1516)=0,"",IF(ISERROR(MATCH(D1516,'BACKEND-CCI_Info'!D:D,0)),"---",MATCH(D1516,'BACKEND-CCI_Info'!D:D,0)-ROW('BACKEND-CCI_Info'!$D$3)))</f>
        <v>1952</v>
      </c>
      <c r="B1516" s="23" t="str">
        <f ca="1">IF(LEN($A1516)=0,"",IF($A1516="---","(CCI NOT FOUND)",OFFSET('BACKEND-CCI_Info'!$H$3,$A1516,0)))</f>
        <v>SA-15</v>
      </c>
      <c r="C1516" s="23" t="str">
        <f ca="1">IF($A1516="","",IF(LEFT($A1516,6)="!ERROR","",OFFSET('BACKEND-CCI_Info'!I$3,$A1516,0)))</f>
        <v>SA-15(a)(1)</v>
      </c>
      <c r="D1516" s="64" t="s">
        <v>9242</v>
      </c>
      <c r="E1516" s="23" t="str">
        <f ca="1">IF(LEN($A1516)=0,"",IF($A1516="---","(CCI NOT FOUND)",OFFSET('BACKEND-CCI_Info'!E$3,$A1516,0)))</f>
        <v>The documented information system, system component, or information system service development process explicitly addresses security requirements.</v>
      </c>
      <c r="F1516" s="23" t="str">
        <f ca="1">IF(LEN($A1516)=0,"",IF($A1516="---","(CCI NOT FOUND)",OFFSET('BACKEND-CCI_Info'!F$3,$A1516,0)))</f>
        <v>The organization being inspected/assessed requires within contracts/agreements that the developer  of the information system, system component, or information system service explicitly addresses security requirements.</v>
      </c>
      <c r="G1516" s="23" t="str">
        <f ca="1">IF(LEN($A1516)=0,"",IF($A1516="---","(CCI NOT FOUND)",OFFSET('BACKEND-CCI_Info'!G$3,$A1516,0)))</f>
        <v>The organization conducting the inspection/assessment obtains and examines the contracts/agreements to ensure the organization being inspected/assessed requires that the developer  of the information system, system component, or information system service explicitly addresses security requirements.</v>
      </c>
      <c r="H1516" s="26" t="b">
        <f ca="1">IF(LEN($A1516)=0,"",IF($A1516="---","(CCI NOT FOUND)",OFFSET('BACKEND-CCI_Info'!K$3,$A1516,0)))</f>
        <v>1</v>
      </c>
      <c r="I1516" s="26" t="str">
        <f ca="1">IF(LEN($A1516)=0,"",IF($A1516="---","(CCI NOT FOUND)",IF(LEN(OFFSET('BACKEND-CCI_Info'!L$3,$A1516,0))=0,"","X")))</f>
        <v/>
      </c>
      <c r="J1516" s="26" t="str">
        <f ca="1">IF(LEN($A1516)=0,"",IF($A1516="---","(CCI NOT FOUND)",IF(LEN(OFFSET('BACKEND-CCI_Info'!M$3,$A1516,0))=0,"","X")))</f>
        <v/>
      </c>
      <c r="K1516" s="26" t="str">
        <f ca="1">IF(LEN($A1516)=0,"",IF($A1516="---","(CCI NOT FOUND)",IF(LEN(OFFSET('BACKEND-CCI_Info'!N$3,$A1516,0))=0,"","X")))</f>
        <v>X</v>
      </c>
      <c r="L1516" s="26" t="str">
        <f ca="1">IF(LEN($A1516)=0,"",IF($A1516="---","(CCI NOT FOUND)",IF(LEN(OFFSET('BACKEND-CCI_Info'!O$3,$A1516,0))=0,"","X")))</f>
        <v/>
      </c>
      <c r="M1516" s="26" t="str">
        <f ca="1">IF(LEN($A1516)=0,"",IF($A1516="---","(CCI NOT FOUND)",IF(LEN(OFFSET('BACKEND-CCI_Info'!P$3,$A1516,0))=0,"","X")))</f>
        <v>X</v>
      </c>
      <c r="N1516" s="26" t="str">
        <f ca="1">IF(LEN($A1516)=0,"",IF($A1516="---","(CCI NOT FOUND)",IF(LEN(OFFSET('BACKEND-CCI_Info'!Q$3,$A1516,0))=0,"","X")))</f>
        <v/>
      </c>
      <c r="O1516" s="26" t="str">
        <f ca="1">IF(LEN($A1516)=0,"",IF($A1516="---","(CCI NOT FOUND)",IF(LEN(OFFSET('BACKEND-CCI_Info'!R$3,$A1516,0))=0,"","X")))</f>
        <v/>
      </c>
      <c r="P1516" s="26" t="str">
        <f ca="1">IF(LEN($A1516)=0,"",IF($A1516="---","(CCI NOT FOUND)",IF(LEN(OFFSET('BACKEND-CCI_Info'!S$3,$A1516,0))=0,"","X")))</f>
        <v/>
      </c>
      <c r="Q1516" s="26" t="str">
        <f ca="1">IF(LEN($A1516)=0,"",IF($A1516="---","(CCI NOT FOUND)",(OFFSET('BACKEND-CCI_Info'!T$3,$A1516,0))))</f>
        <v>Designer
Impractical</v>
      </c>
      <c r="R1516" s="36" t="str">
        <f ca="1">IF(LEN($A1516)=0,"",IF($A1516="---","(CCI NOT FOUND)",OFFSET('BACKEND-CCI_Info'!U$3,$A1516,0)))</f>
        <v>---</v>
      </c>
    </row>
    <row r="1517" spans="1:18" ht="96.6" x14ac:dyDescent="0.25">
      <c r="A1517" s="25">
        <f>IF(LEN(D1517)=0,"",IF(ISERROR(MATCH(D1517,'BACKEND-CCI_Info'!D:D,0)),"---",MATCH(D1517,'BACKEND-CCI_Info'!D:D,0)-ROW('BACKEND-CCI_Info'!$D$3)))</f>
        <v>1953</v>
      </c>
      <c r="B1517" s="23" t="str">
        <f ca="1">IF(LEN($A1517)=0,"",IF($A1517="---","(CCI NOT FOUND)",OFFSET('BACKEND-CCI_Info'!$H$3,$A1517,0)))</f>
        <v>SA-15</v>
      </c>
      <c r="C1517" s="23" t="str">
        <f ca="1">IF($A1517="","",IF(LEFT($A1517,6)="!ERROR","",OFFSET('BACKEND-CCI_Info'!I$3,$A1517,0)))</f>
        <v>SA-15(a)(2)</v>
      </c>
      <c r="D1517" s="64" t="s">
        <v>9247</v>
      </c>
      <c r="E1517" s="23" t="str">
        <f ca="1">IF(LEN($A1517)=0,"",IF($A1517="---","(CCI NOT FOUND)",OFFSET('BACKEND-CCI_Info'!E$3,$A1517,0)))</f>
        <v>The documented information system, system component, or information system service development process identifies the standards used in the development process.</v>
      </c>
      <c r="F1517" s="23" t="str">
        <f ca="1">IF(LEN($A1517)=0,"",IF($A1517="---","(CCI NOT FOUND)",OFFSET('BACKEND-CCI_Info'!F$3,$A1517,0)))</f>
        <v>The organization being inspected/assessed requires within contracts/agreements that the developer  of the information system, system component, or information system service  identifies the standards used in the development process,   for example, programming languages and computer-aided design (CAD) systems.</v>
      </c>
      <c r="G1517" s="23" t="str">
        <f ca="1">IF(LEN($A1517)=0,"",IF($A1517="---","(CCI NOT FOUND)",OFFSET('BACKEND-CCI_Info'!G$3,$A1517,0)))</f>
        <v>The organization conducting the inspection/assessment obtains and examines the contracts/agreements to ensure the organization being inspected/assessed requires that the developer  of the information system, system component, or information system service  identifies the standards used in the development process.</v>
      </c>
      <c r="H1517" s="26" t="b">
        <f ca="1">IF(LEN($A1517)=0,"",IF($A1517="---","(CCI NOT FOUND)",OFFSET('BACKEND-CCI_Info'!K$3,$A1517,0)))</f>
        <v>1</v>
      </c>
      <c r="I1517" s="26" t="str">
        <f ca="1">IF(LEN($A1517)=0,"",IF($A1517="---","(CCI NOT FOUND)",IF(LEN(OFFSET('BACKEND-CCI_Info'!L$3,$A1517,0))=0,"","X")))</f>
        <v/>
      </c>
      <c r="J1517" s="26" t="str">
        <f ca="1">IF(LEN($A1517)=0,"",IF($A1517="---","(CCI NOT FOUND)",IF(LEN(OFFSET('BACKEND-CCI_Info'!M$3,$A1517,0))=0,"","X")))</f>
        <v/>
      </c>
      <c r="K1517" s="26" t="str">
        <f ca="1">IF(LEN($A1517)=0,"",IF($A1517="---","(CCI NOT FOUND)",IF(LEN(OFFSET('BACKEND-CCI_Info'!N$3,$A1517,0))=0,"","X")))</f>
        <v>X</v>
      </c>
      <c r="L1517" s="26" t="str">
        <f ca="1">IF(LEN($A1517)=0,"",IF($A1517="---","(CCI NOT FOUND)",IF(LEN(OFFSET('BACKEND-CCI_Info'!O$3,$A1517,0))=0,"","X")))</f>
        <v/>
      </c>
      <c r="M1517" s="26" t="str">
        <f ca="1">IF(LEN($A1517)=0,"",IF($A1517="---","(CCI NOT FOUND)",IF(LEN(OFFSET('BACKEND-CCI_Info'!P$3,$A1517,0))=0,"","X")))</f>
        <v>X</v>
      </c>
      <c r="N1517" s="26" t="str">
        <f ca="1">IF(LEN($A1517)=0,"",IF($A1517="---","(CCI NOT FOUND)",IF(LEN(OFFSET('BACKEND-CCI_Info'!Q$3,$A1517,0))=0,"","X")))</f>
        <v/>
      </c>
      <c r="O1517" s="26" t="str">
        <f ca="1">IF(LEN($A1517)=0,"",IF($A1517="---","(CCI NOT FOUND)",IF(LEN(OFFSET('BACKEND-CCI_Info'!R$3,$A1517,0))=0,"","X")))</f>
        <v/>
      </c>
      <c r="P1517" s="26" t="str">
        <f ca="1">IF(LEN($A1517)=0,"",IF($A1517="---","(CCI NOT FOUND)",IF(LEN(OFFSET('BACKEND-CCI_Info'!S$3,$A1517,0))=0,"","X")))</f>
        <v/>
      </c>
      <c r="Q1517" s="26" t="str">
        <f ca="1">IF(LEN($A1517)=0,"",IF($A1517="---","(CCI NOT FOUND)",(OFFSET('BACKEND-CCI_Info'!T$3,$A1517,0))))</f>
        <v>Designer
Impractical</v>
      </c>
      <c r="R1517" s="36" t="str">
        <f ca="1">IF(LEN($A1517)=0,"",IF($A1517="---","(CCI NOT FOUND)",OFFSET('BACKEND-CCI_Info'!U$3,$A1517,0)))</f>
        <v>---</v>
      </c>
    </row>
    <row r="1518" spans="1:18" ht="96.6" x14ac:dyDescent="0.25">
      <c r="A1518" s="25">
        <f>IF(LEN(D1518)=0,"",IF(ISERROR(MATCH(D1518,'BACKEND-CCI_Info'!D:D,0)),"---",MATCH(D1518,'BACKEND-CCI_Info'!D:D,0)-ROW('BACKEND-CCI_Info'!$D$3)))</f>
        <v>1954</v>
      </c>
      <c r="B1518" s="23" t="str">
        <f ca="1">IF(LEN($A1518)=0,"",IF($A1518="---","(CCI NOT FOUND)",OFFSET('BACKEND-CCI_Info'!$H$3,$A1518,0)))</f>
        <v>SA-15</v>
      </c>
      <c r="C1518" s="23" t="str">
        <f ca="1">IF($A1518="","",IF(LEFT($A1518,6)="!ERROR","",OFFSET('BACKEND-CCI_Info'!I$3,$A1518,0)))</f>
        <v>SA-15(a)(2)</v>
      </c>
      <c r="D1518" s="64" t="s">
        <v>9252</v>
      </c>
      <c r="E1518" s="23" t="str">
        <f ca="1">IF(LEN($A1518)=0,"",IF($A1518="---","(CCI NOT FOUND)",OFFSET('BACKEND-CCI_Info'!E$3,$A1518,0)))</f>
        <v>The documented information system, system component, or information system service development process identifies the tools used in the development process.</v>
      </c>
      <c r="F1518" s="23" t="str">
        <f ca="1">IF(LEN($A1518)=0,"",IF($A1518="---","(CCI NOT FOUND)",OFFSET('BACKEND-CCI_Info'!F$3,$A1518,0)))</f>
        <v>The organization being inspected/assessed requires within contracts/agreements that the developer  of the information system, system component, or information system service  identifies the tools used in the development process,  for example, programming languages and computer-aided design (CAD) systems.</v>
      </c>
      <c r="G1518" s="23" t="str">
        <f ca="1">IF(LEN($A1518)=0,"",IF($A1518="---","(CCI NOT FOUND)",OFFSET('BACKEND-CCI_Info'!G$3,$A1518,0)))</f>
        <v>The organization conducting the inspection/assessment obtains and examines the contracts/agreements to ensure the organization being inspected/assessed requires that the developer  of the information system, system component, or information system service  identifies the tools used in the development process.</v>
      </c>
      <c r="H1518" s="26" t="b">
        <f ca="1">IF(LEN($A1518)=0,"",IF($A1518="---","(CCI NOT FOUND)",OFFSET('BACKEND-CCI_Info'!K$3,$A1518,0)))</f>
        <v>1</v>
      </c>
      <c r="I1518" s="26" t="str">
        <f ca="1">IF(LEN($A1518)=0,"",IF($A1518="---","(CCI NOT FOUND)",IF(LEN(OFFSET('BACKEND-CCI_Info'!L$3,$A1518,0))=0,"","X")))</f>
        <v/>
      </c>
      <c r="J1518" s="26" t="str">
        <f ca="1">IF(LEN($A1518)=0,"",IF($A1518="---","(CCI NOT FOUND)",IF(LEN(OFFSET('BACKEND-CCI_Info'!M$3,$A1518,0))=0,"","X")))</f>
        <v/>
      </c>
      <c r="K1518" s="26" t="str">
        <f ca="1">IF(LEN($A1518)=0,"",IF($A1518="---","(CCI NOT FOUND)",IF(LEN(OFFSET('BACKEND-CCI_Info'!N$3,$A1518,0))=0,"","X")))</f>
        <v>X</v>
      </c>
      <c r="L1518" s="26" t="str">
        <f ca="1">IF(LEN($A1518)=0,"",IF($A1518="---","(CCI NOT FOUND)",IF(LEN(OFFSET('BACKEND-CCI_Info'!O$3,$A1518,0))=0,"","X")))</f>
        <v/>
      </c>
      <c r="M1518" s="26" t="str">
        <f ca="1">IF(LEN($A1518)=0,"",IF($A1518="---","(CCI NOT FOUND)",IF(LEN(OFFSET('BACKEND-CCI_Info'!P$3,$A1518,0))=0,"","X")))</f>
        <v>X</v>
      </c>
      <c r="N1518" s="26" t="str">
        <f ca="1">IF(LEN($A1518)=0,"",IF($A1518="---","(CCI NOT FOUND)",IF(LEN(OFFSET('BACKEND-CCI_Info'!Q$3,$A1518,0))=0,"","X")))</f>
        <v/>
      </c>
      <c r="O1518" s="26" t="str">
        <f ca="1">IF(LEN($A1518)=0,"",IF($A1518="---","(CCI NOT FOUND)",IF(LEN(OFFSET('BACKEND-CCI_Info'!R$3,$A1518,0))=0,"","X")))</f>
        <v/>
      </c>
      <c r="P1518" s="26" t="str">
        <f ca="1">IF(LEN($A1518)=0,"",IF($A1518="---","(CCI NOT FOUND)",IF(LEN(OFFSET('BACKEND-CCI_Info'!S$3,$A1518,0))=0,"","X")))</f>
        <v/>
      </c>
      <c r="Q1518" s="26" t="str">
        <f ca="1">IF(LEN($A1518)=0,"",IF($A1518="---","(CCI NOT FOUND)",(OFFSET('BACKEND-CCI_Info'!T$3,$A1518,0))))</f>
        <v>Designer
Impractical</v>
      </c>
      <c r="R1518" s="36" t="str">
        <f ca="1">IF(LEN($A1518)=0,"",IF($A1518="---","(CCI NOT FOUND)",OFFSET('BACKEND-CCI_Info'!U$3,$A1518,0)))</f>
        <v>---</v>
      </c>
    </row>
    <row r="1519" spans="1:18" ht="82.8" x14ac:dyDescent="0.25">
      <c r="A1519" s="25">
        <f>IF(LEN(D1519)=0,"",IF(ISERROR(MATCH(D1519,'BACKEND-CCI_Info'!D:D,0)),"---",MATCH(D1519,'BACKEND-CCI_Info'!D:D,0)-ROW('BACKEND-CCI_Info'!$D$3)))</f>
        <v>1955</v>
      </c>
      <c r="B1519" s="23" t="str">
        <f ca="1">IF(LEN($A1519)=0,"",IF($A1519="---","(CCI NOT FOUND)",OFFSET('BACKEND-CCI_Info'!$H$3,$A1519,0)))</f>
        <v>SA-15</v>
      </c>
      <c r="C1519" s="23" t="str">
        <f ca="1">IF($A1519="","",IF(LEFT($A1519,6)="!ERROR","",OFFSET('BACKEND-CCI_Info'!I$3,$A1519,0)))</f>
        <v>SA-15(a)(3)</v>
      </c>
      <c r="D1519" s="64" t="s">
        <v>9256</v>
      </c>
      <c r="E1519" s="23" t="str">
        <f ca="1">IF(LEN($A1519)=0,"",IF($A1519="---","(CCI NOT FOUND)",OFFSET('BACKEND-CCI_Info'!E$3,$A1519,0)))</f>
        <v>The documented information system, system component, or information system service development process documents the specific tool options and tool configurations used in the development process.</v>
      </c>
      <c r="F1519" s="23" t="str">
        <f ca="1">IF(LEN($A1519)=0,"",IF($A1519="---","(CCI NOT FOUND)",OFFSET('BACKEND-CCI_Info'!F$3,$A1519,0)))</f>
        <v>The organization being inspected/assessed requires within contracts/agreements that the developer  of the information system, system component, or information system service documents the specific tool options and tool configurations used in the development process.</v>
      </c>
      <c r="G1519" s="23" t="str">
        <f ca="1">IF(LEN($A1519)=0,"",IF($A1519="---","(CCI NOT FOUND)",OFFSET('BACKEND-CCI_Info'!G$3,$A1519,0)))</f>
        <v>The organization conducting the inspection/assessment obtains and examines the contracts/agreements to ensure the organization being inspected/assessed requires that the developer  of the information system, system component, or information system service documents the specific tool options and tool configurations used in the development process.</v>
      </c>
      <c r="H1519" s="26" t="b">
        <f ca="1">IF(LEN($A1519)=0,"",IF($A1519="---","(CCI NOT FOUND)",OFFSET('BACKEND-CCI_Info'!K$3,$A1519,0)))</f>
        <v>1</v>
      </c>
      <c r="I1519" s="26" t="str">
        <f ca="1">IF(LEN($A1519)=0,"",IF($A1519="---","(CCI NOT FOUND)",IF(LEN(OFFSET('BACKEND-CCI_Info'!L$3,$A1519,0))=0,"","X")))</f>
        <v/>
      </c>
      <c r="J1519" s="26" t="str">
        <f ca="1">IF(LEN($A1519)=0,"",IF($A1519="---","(CCI NOT FOUND)",IF(LEN(OFFSET('BACKEND-CCI_Info'!M$3,$A1519,0))=0,"","X")))</f>
        <v/>
      </c>
      <c r="K1519" s="26" t="str">
        <f ca="1">IF(LEN($A1519)=0,"",IF($A1519="---","(CCI NOT FOUND)",IF(LEN(OFFSET('BACKEND-CCI_Info'!N$3,$A1519,0))=0,"","X")))</f>
        <v>X</v>
      </c>
      <c r="L1519" s="26" t="str">
        <f ca="1">IF(LEN($A1519)=0,"",IF($A1519="---","(CCI NOT FOUND)",IF(LEN(OFFSET('BACKEND-CCI_Info'!O$3,$A1519,0))=0,"","X")))</f>
        <v/>
      </c>
      <c r="M1519" s="26" t="str">
        <f ca="1">IF(LEN($A1519)=0,"",IF($A1519="---","(CCI NOT FOUND)",IF(LEN(OFFSET('BACKEND-CCI_Info'!P$3,$A1519,0))=0,"","X")))</f>
        <v>X</v>
      </c>
      <c r="N1519" s="26" t="str">
        <f ca="1">IF(LEN($A1519)=0,"",IF($A1519="---","(CCI NOT FOUND)",IF(LEN(OFFSET('BACKEND-CCI_Info'!Q$3,$A1519,0))=0,"","X")))</f>
        <v/>
      </c>
      <c r="O1519" s="26" t="str">
        <f ca="1">IF(LEN($A1519)=0,"",IF($A1519="---","(CCI NOT FOUND)",IF(LEN(OFFSET('BACKEND-CCI_Info'!R$3,$A1519,0))=0,"","X")))</f>
        <v/>
      </c>
      <c r="P1519" s="26" t="str">
        <f ca="1">IF(LEN($A1519)=0,"",IF($A1519="---","(CCI NOT FOUND)",IF(LEN(OFFSET('BACKEND-CCI_Info'!S$3,$A1519,0))=0,"","X")))</f>
        <v/>
      </c>
      <c r="Q1519" s="26" t="str">
        <f ca="1">IF(LEN($A1519)=0,"",IF($A1519="---","(CCI NOT FOUND)",(OFFSET('BACKEND-CCI_Info'!T$3,$A1519,0))))</f>
        <v>Designer
Impractical</v>
      </c>
      <c r="R1519" s="36" t="str">
        <f ca="1">IF(LEN($A1519)=0,"",IF($A1519="---","(CCI NOT FOUND)",OFFSET('BACKEND-CCI_Info'!U$3,$A1519,0)))</f>
        <v>---</v>
      </c>
    </row>
    <row r="1520" spans="1:18" ht="69" x14ac:dyDescent="0.25">
      <c r="A1520" s="25">
        <f>IF(LEN(D1520)=0,"",IF(ISERROR(MATCH(D1520,'BACKEND-CCI_Info'!D:D,0)),"---",MATCH(D1520,'BACKEND-CCI_Info'!D:D,0)-ROW('BACKEND-CCI_Info'!$D$3)))</f>
        <v>1956</v>
      </c>
      <c r="B1520" s="23" t="str">
        <f ca="1">IF(LEN($A1520)=0,"",IF($A1520="---","(CCI NOT FOUND)",OFFSET('BACKEND-CCI_Info'!$H$3,$A1520,0)))</f>
        <v>SA-15</v>
      </c>
      <c r="C1520" s="23" t="str">
        <f ca="1">IF($A1520="","",IF(LEFT($A1520,6)="!ERROR","",OFFSET('BACKEND-CCI_Info'!I$3,$A1520,0)))</f>
        <v>SA-15(a)(4)</v>
      </c>
      <c r="D1520" s="64" t="s">
        <v>9261</v>
      </c>
      <c r="E1520" s="23" t="str">
        <f ca="1">IF(LEN($A1520)=0,"",IF($A1520="---","(CCI NOT FOUND)",OFFSET('BACKEND-CCI_Info'!E$3,$A1520,0)))</f>
        <v>The documented information system, system component, or information system service development process documents changes to the process and/or tools used in development.</v>
      </c>
      <c r="F1520" s="23" t="str">
        <f ca="1">IF(LEN($A1520)=0,"",IF($A1520="---","(CCI NOT FOUND)",OFFSET('BACKEND-CCI_Info'!F$3,$A1520,0)))</f>
        <v>The organization being inspected/assessed requires within contracts/agreements that the developer  of the information system, system component, or information system service documents changes to the process and/or tools used in development.</v>
      </c>
      <c r="G1520" s="23" t="str">
        <f ca="1">IF(LEN($A1520)=0,"",IF($A1520="---","(CCI NOT FOUND)",OFFSET('BACKEND-CCI_Info'!G$3,$A1520,0)))</f>
        <v>The organization conducting the inspection/assessment obtains and examines the contracts/agreements to ensure the organization being inspected/assessed requires that the developer  of the information system, system component, or information system service documents changes to the process and/or tools used in development.</v>
      </c>
      <c r="H1520" s="26" t="b">
        <f ca="1">IF(LEN($A1520)=0,"",IF($A1520="---","(CCI NOT FOUND)",OFFSET('BACKEND-CCI_Info'!K$3,$A1520,0)))</f>
        <v>1</v>
      </c>
      <c r="I1520" s="26" t="str">
        <f ca="1">IF(LEN($A1520)=0,"",IF($A1520="---","(CCI NOT FOUND)",IF(LEN(OFFSET('BACKEND-CCI_Info'!L$3,$A1520,0))=0,"","X")))</f>
        <v/>
      </c>
      <c r="J1520" s="26" t="str">
        <f ca="1">IF(LEN($A1520)=0,"",IF($A1520="---","(CCI NOT FOUND)",IF(LEN(OFFSET('BACKEND-CCI_Info'!M$3,$A1520,0))=0,"","X")))</f>
        <v/>
      </c>
      <c r="K1520" s="26" t="str">
        <f ca="1">IF(LEN($A1520)=0,"",IF($A1520="---","(CCI NOT FOUND)",IF(LEN(OFFSET('BACKEND-CCI_Info'!N$3,$A1520,0))=0,"","X")))</f>
        <v>X</v>
      </c>
      <c r="L1520" s="26" t="str">
        <f ca="1">IF(LEN($A1520)=0,"",IF($A1520="---","(CCI NOT FOUND)",IF(LEN(OFFSET('BACKEND-CCI_Info'!O$3,$A1520,0))=0,"","X")))</f>
        <v/>
      </c>
      <c r="M1520" s="26" t="str">
        <f ca="1">IF(LEN($A1520)=0,"",IF($A1520="---","(CCI NOT FOUND)",IF(LEN(OFFSET('BACKEND-CCI_Info'!P$3,$A1520,0))=0,"","X")))</f>
        <v>X</v>
      </c>
      <c r="N1520" s="26" t="str">
        <f ca="1">IF(LEN($A1520)=0,"",IF($A1520="---","(CCI NOT FOUND)",IF(LEN(OFFSET('BACKEND-CCI_Info'!Q$3,$A1520,0))=0,"","X")))</f>
        <v/>
      </c>
      <c r="O1520" s="26" t="str">
        <f ca="1">IF(LEN($A1520)=0,"",IF($A1520="---","(CCI NOT FOUND)",IF(LEN(OFFSET('BACKEND-CCI_Info'!R$3,$A1520,0))=0,"","X")))</f>
        <v/>
      </c>
      <c r="P1520" s="26" t="str">
        <f ca="1">IF(LEN($A1520)=0,"",IF($A1520="---","(CCI NOT FOUND)",IF(LEN(OFFSET('BACKEND-CCI_Info'!S$3,$A1520,0))=0,"","X")))</f>
        <v/>
      </c>
      <c r="Q1520" s="26" t="str">
        <f ca="1">IF(LEN($A1520)=0,"",IF($A1520="---","(CCI NOT FOUND)",(OFFSET('BACKEND-CCI_Info'!T$3,$A1520,0))))</f>
        <v>Designer
Impractical</v>
      </c>
      <c r="R1520" s="36" t="str">
        <f ca="1">IF(LEN($A1520)=0,"",IF($A1520="---","(CCI NOT FOUND)",OFFSET('BACKEND-CCI_Info'!U$3,$A1520,0)))</f>
        <v>---</v>
      </c>
    </row>
    <row r="1521" spans="1:18" ht="82.8" x14ac:dyDescent="0.25">
      <c r="A1521" s="25">
        <f>IF(LEN(D1521)=0,"",IF(ISERROR(MATCH(D1521,'BACKEND-CCI_Info'!D:D,0)),"---",MATCH(D1521,'BACKEND-CCI_Info'!D:D,0)-ROW('BACKEND-CCI_Info'!$D$3)))</f>
        <v>1957</v>
      </c>
      <c r="B1521" s="23" t="str">
        <f ca="1">IF(LEN($A1521)=0,"",IF($A1521="---","(CCI NOT FOUND)",OFFSET('BACKEND-CCI_Info'!$H$3,$A1521,0)))</f>
        <v>SA-15</v>
      </c>
      <c r="C1521" s="23" t="str">
        <f ca="1">IF($A1521="","",IF(LEFT($A1521,6)="!ERROR","",OFFSET('BACKEND-CCI_Info'!I$3,$A1521,0)))</f>
        <v>SA-15(a)(4)</v>
      </c>
      <c r="D1521" s="64" t="s">
        <v>9266</v>
      </c>
      <c r="E1521" s="23" t="str">
        <f ca="1">IF(LEN($A1521)=0,"",IF($A1521="---","(CCI NOT FOUND)",OFFSET('BACKEND-CCI_Info'!E$3,$A1521,0)))</f>
        <v>The documented information system, system component, or information system service development process manages changes to the process and/or tools used in development.</v>
      </c>
      <c r="F1521" s="23" t="str">
        <f ca="1">IF(LEN($A1521)=0,"",IF($A1521="---","(CCI NOT FOUND)",OFFSET('BACKEND-CCI_Info'!F$3,$A1521,0)))</f>
        <v>The organization being inspected/assessed requires within contracts/agreements that the developer  of the information system, system component, or information system service document a process to manage changes to the process and/or tools used in development.</v>
      </c>
      <c r="G1521" s="23" t="str">
        <f ca="1">IF(LEN($A1521)=0,"",IF($A1521="---","(CCI NOT FOUND)",OFFSET('BACKEND-CCI_Info'!G$3,$A1521,0)))</f>
        <v>The organization conducting the inspection/assessment obtains and examines the contracts/agreements to ensure the organization being inspected/assessed requires that the developer  of the information system, system component, or information system service document a process to manage changes to the process and/or tools used in development.</v>
      </c>
      <c r="H1521" s="26" t="b">
        <f ca="1">IF(LEN($A1521)=0,"",IF($A1521="---","(CCI NOT FOUND)",OFFSET('BACKEND-CCI_Info'!K$3,$A1521,0)))</f>
        <v>1</v>
      </c>
      <c r="I1521" s="26" t="str">
        <f ca="1">IF(LEN($A1521)=0,"",IF($A1521="---","(CCI NOT FOUND)",IF(LEN(OFFSET('BACKEND-CCI_Info'!L$3,$A1521,0))=0,"","X")))</f>
        <v/>
      </c>
      <c r="J1521" s="26" t="str">
        <f ca="1">IF(LEN($A1521)=0,"",IF($A1521="---","(CCI NOT FOUND)",IF(LEN(OFFSET('BACKEND-CCI_Info'!M$3,$A1521,0))=0,"","X")))</f>
        <v/>
      </c>
      <c r="K1521" s="26" t="str">
        <f ca="1">IF(LEN($A1521)=0,"",IF($A1521="---","(CCI NOT FOUND)",IF(LEN(OFFSET('BACKEND-CCI_Info'!N$3,$A1521,0))=0,"","X")))</f>
        <v>X</v>
      </c>
      <c r="L1521" s="26" t="str">
        <f ca="1">IF(LEN($A1521)=0,"",IF($A1521="---","(CCI NOT FOUND)",IF(LEN(OFFSET('BACKEND-CCI_Info'!O$3,$A1521,0))=0,"","X")))</f>
        <v/>
      </c>
      <c r="M1521" s="26" t="str">
        <f ca="1">IF(LEN($A1521)=0,"",IF($A1521="---","(CCI NOT FOUND)",IF(LEN(OFFSET('BACKEND-CCI_Info'!P$3,$A1521,0))=0,"","X")))</f>
        <v>X</v>
      </c>
      <c r="N1521" s="26" t="str">
        <f ca="1">IF(LEN($A1521)=0,"",IF($A1521="---","(CCI NOT FOUND)",IF(LEN(OFFSET('BACKEND-CCI_Info'!Q$3,$A1521,0))=0,"","X")))</f>
        <v/>
      </c>
      <c r="O1521" s="26" t="str">
        <f ca="1">IF(LEN($A1521)=0,"",IF($A1521="---","(CCI NOT FOUND)",IF(LEN(OFFSET('BACKEND-CCI_Info'!R$3,$A1521,0))=0,"","X")))</f>
        <v/>
      </c>
      <c r="P1521" s="26" t="str">
        <f ca="1">IF(LEN($A1521)=0,"",IF($A1521="---","(CCI NOT FOUND)",IF(LEN(OFFSET('BACKEND-CCI_Info'!S$3,$A1521,0))=0,"","X")))</f>
        <v/>
      </c>
      <c r="Q1521" s="26" t="str">
        <f ca="1">IF(LEN($A1521)=0,"",IF($A1521="---","(CCI NOT FOUND)",(OFFSET('BACKEND-CCI_Info'!T$3,$A1521,0))))</f>
        <v>Designer
Impractical</v>
      </c>
      <c r="R1521" s="36" t="str">
        <f ca="1">IF(LEN($A1521)=0,"",IF($A1521="---","(CCI NOT FOUND)",OFFSET('BACKEND-CCI_Info'!U$3,$A1521,0)))</f>
        <v>---</v>
      </c>
    </row>
    <row r="1522" spans="1:18" ht="82.8" x14ac:dyDescent="0.25">
      <c r="A1522" s="25">
        <f>IF(LEN(D1522)=0,"",IF(ISERROR(MATCH(D1522,'BACKEND-CCI_Info'!D:D,0)),"---",MATCH(D1522,'BACKEND-CCI_Info'!D:D,0)-ROW('BACKEND-CCI_Info'!$D$3)))</f>
        <v>1958</v>
      </c>
      <c r="B1522" s="23" t="str">
        <f ca="1">IF(LEN($A1522)=0,"",IF($A1522="---","(CCI NOT FOUND)",OFFSET('BACKEND-CCI_Info'!$H$3,$A1522,0)))</f>
        <v>SA-15</v>
      </c>
      <c r="C1522" s="23" t="str">
        <f ca="1">IF($A1522="","",IF(LEFT($A1522,6)="!ERROR","",OFFSET('BACKEND-CCI_Info'!I$3,$A1522,0)))</f>
        <v>SA-15(a)(4)</v>
      </c>
      <c r="D1522" s="64" t="s">
        <v>9270</v>
      </c>
      <c r="E1522" s="23" t="str">
        <f ca="1">IF(LEN($A1522)=0,"",IF($A1522="---","(CCI NOT FOUND)",OFFSET('BACKEND-CCI_Info'!E$3,$A1522,0)))</f>
        <v>The documented information system, system component, or information system service development process ensures the integrity of changes to the process and/or tools used in development.</v>
      </c>
      <c r="F1522" s="23" t="str">
        <f ca="1">IF(LEN($A1522)=0,"",IF($A1522="---","(CCI NOT FOUND)",OFFSET('BACKEND-CCI_Info'!F$3,$A1522,0)))</f>
        <v>The organization being inspected/assessed requires within contracts/agreements that the developer  of the information system, system component, or information system service document the integrity of changes to the process and/or tools used in development.</v>
      </c>
      <c r="G1522" s="23" t="str">
        <f ca="1">IF(LEN($A1522)=0,"",IF($A1522="---","(CCI NOT FOUND)",OFFSET('BACKEND-CCI_Info'!G$3,$A1522,0)))</f>
        <v>The organization conducting the inspection/assessment obtains and examines the contracts/agreements to ensure the organization being inspected/assessed requires that the developer  of the information system, system component, or information system service document the integrity of changes to the process and/or tools used in development.</v>
      </c>
      <c r="H1522" s="26" t="b">
        <f ca="1">IF(LEN($A1522)=0,"",IF($A1522="---","(CCI NOT FOUND)",OFFSET('BACKEND-CCI_Info'!K$3,$A1522,0)))</f>
        <v>1</v>
      </c>
      <c r="I1522" s="26" t="str">
        <f ca="1">IF(LEN($A1522)=0,"",IF($A1522="---","(CCI NOT FOUND)",IF(LEN(OFFSET('BACKEND-CCI_Info'!L$3,$A1522,0))=0,"","X")))</f>
        <v/>
      </c>
      <c r="J1522" s="26" t="str">
        <f ca="1">IF(LEN($A1522)=0,"",IF($A1522="---","(CCI NOT FOUND)",IF(LEN(OFFSET('BACKEND-CCI_Info'!M$3,$A1522,0))=0,"","X")))</f>
        <v/>
      </c>
      <c r="K1522" s="26" t="str">
        <f ca="1">IF(LEN($A1522)=0,"",IF($A1522="---","(CCI NOT FOUND)",IF(LEN(OFFSET('BACKEND-CCI_Info'!N$3,$A1522,0))=0,"","X")))</f>
        <v>X</v>
      </c>
      <c r="L1522" s="26" t="str">
        <f ca="1">IF(LEN($A1522)=0,"",IF($A1522="---","(CCI NOT FOUND)",IF(LEN(OFFSET('BACKEND-CCI_Info'!O$3,$A1522,0))=0,"","X")))</f>
        <v/>
      </c>
      <c r="M1522" s="26" t="str">
        <f ca="1">IF(LEN($A1522)=0,"",IF($A1522="---","(CCI NOT FOUND)",IF(LEN(OFFSET('BACKEND-CCI_Info'!P$3,$A1522,0))=0,"","X")))</f>
        <v>X</v>
      </c>
      <c r="N1522" s="26" t="str">
        <f ca="1">IF(LEN($A1522)=0,"",IF($A1522="---","(CCI NOT FOUND)",IF(LEN(OFFSET('BACKEND-CCI_Info'!Q$3,$A1522,0))=0,"","X")))</f>
        <v/>
      </c>
      <c r="O1522" s="26" t="str">
        <f ca="1">IF(LEN($A1522)=0,"",IF($A1522="---","(CCI NOT FOUND)",IF(LEN(OFFSET('BACKEND-CCI_Info'!R$3,$A1522,0))=0,"","X")))</f>
        <v/>
      </c>
      <c r="P1522" s="26" t="str">
        <f ca="1">IF(LEN($A1522)=0,"",IF($A1522="---","(CCI NOT FOUND)",IF(LEN(OFFSET('BACKEND-CCI_Info'!S$3,$A1522,0))=0,"","X")))</f>
        <v/>
      </c>
      <c r="Q1522" s="26" t="str">
        <f ca="1">IF(LEN($A1522)=0,"",IF($A1522="---","(CCI NOT FOUND)",(OFFSET('BACKEND-CCI_Info'!T$3,$A1522,0))))</f>
        <v>Designer
Impractical</v>
      </c>
      <c r="R1522" s="36" t="str">
        <f ca="1">IF(LEN($A1522)=0,"",IF($A1522="---","(CCI NOT FOUND)",OFFSET('BACKEND-CCI_Info'!U$3,$A1522,0)))</f>
        <v>---</v>
      </c>
    </row>
    <row r="1523" spans="1:18" ht="165.6" x14ac:dyDescent="0.25">
      <c r="A1523" s="25">
        <f>IF(LEN(D1523)=0,"",IF(ISERROR(MATCH(D1523,'BACKEND-CCI_Info'!D:D,0)),"---",MATCH(D1523,'BACKEND-CCI_Info'!D:D,0)-ROW('BACKEND-CCI_Info'!$D$3)))</f>
        <v>2190</v>
      </c>
      <c r="B1523" s="23" t="str">
        <f ca="1">IF(LEN($A1523)=0,"",IF($A1523="---","(CCI NOT FOUND)",OFFSET('BACKEND-CCI_Info'!$H$3,$A1523,0)))</f>
        <v>SC-8(2)</v>
      </c>
      <c r="C1523" s="23" t="str">
        <f ca="1">IF($A1523="","",IF(LEFT($A1523,6)="!ERROR","",OFFSET('BACKEND-CCI_Info'!I$3,$A1523,0)))</f>
        <v>SC-8(2)</v>
      </c>
      <c r="D1523" s="64" t="s">
        <v>10267</v>
      </c>
      <c r="E1523" s="23" t="str">
        <f ca="1">IF(LEN($A1523)=0,"",IF($A1523="---","(CCI NOT FOUND)",OFFSET('BACKEND-CCI_Info'!E$3,$A1523,0)))</f>
        <v>The information system maintains the confidentiality and/or integrity of information during preparation for transmission.</v>
      </c>
      <c r="F1523" s="23" t="str">
        <f ca="1">IF(LEN($A1523)=0,"",IF($A1523="---","(CCI NOT FOUND)",OFFSET('BACKEND-CCI_Info'!F$3,$A1523,0)))</f>
        <v>The organization being inspected/assessed configures the information system to maintain the confidentiality and integrity of information during preparation for transmission.
For information system components that have applicable STIGs or SRGs, the organization being inspected/assessed must comply with the STIG/SRG guidance that pertains to CCI 2420.
DoD has defined the selection as both confidentiality and integrity.</v>
      </c>
      <c r="G1523" s="23" t="str">
        <f ca="1">IF(LEN($A1523)=0,"",IF($A1523="---","(CCI NOT FOUND)",OFFSET('BACKEND-CCI_Info'!G$3,$A1523,0)))</f>
        <v>The organization conducting the inspection/assessment examines the information system to ensure the organization being inspected/assessed configures the information system to maintain the confidentiality and integrity of information during preparation for transmission.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2420.</v>
      </c>
      <c r="H1523" s="26" t="b">
        <f ca="1">IF(LEN($A1523)=0,"",IF($A1523="---","(CCI NOT FOUND)",OFFSET('BACKEND-CCI_Info'!K$3,$A1523,0)))</f>
        <v>1</v>
      </c>
      <c r="I1523" s="26" t="str">
        <f ca="1">IF(LEN($A1523)=0,"",IF($A1523="---","(CCI NOT FOUND)",IF(LEN(OFFSET('BACKEND-CCI_Info'!L$3,$A1523,0))=0,"","X")))</f>
        <v/>
      </c>
      <c r="J1523" s="26" t="str">
        <f ca="1">IF(LEN($A1523)=0,"",IF($A1523="---","(CCI NOT FOUND)",IF(LEN(OFFSET('BACKEND-CCI_Info'!M$3,$A1523,0))=0,"","X")))</f>
        <v/>
      </c>
      <c r="K1523" s="26" t="str">
        <f ca="1">IF(LEN($A1523)=0,"",IF($A1523="---","(CCI NOT FOUND)",IF(LEN(OFFSET('BACKEND-CCI_Info'!N$3,$A1523,0))=0,"","X")))</f>
        <v>X</v>
      </c>
      <c r="L1523" s="26" t="str">
        <f ca="1">IF(LEN($A1523)=0,"",IF($A1523="---","(CCI NOT FOUND)",IF(LEN(OFFSET('BACKEND-CCI_Info'!O$3,$A1523,0))=0,"","X")))</f>
        <v/>
      </c>
      <c r="M1523" s="26" t="str">
        <f ca="1">IF(LEN($A1523)=0,"",IF($A1523="---","(CCI NOT FOUND)",IF(LEN(OFFSET('BACKEND-CCI_Info'!P$3,$A1523,0))=0,"","X")))</f>
        <v/>
      </c>
      <c r="N1523" s="26" t="str">
        <f ca="1">IF(LEN($A1523)=0,"",IF($A1523="---","(CCI NOT FOUND)",IF(LEN(OFFSET('BACKEND-CCI_Info'!Q$3,$A1523,0))=0,"","X")))</f>
        <v/>
      </c>
      <c r="O1523" s="26" t="str">
        <f ca="1">IF(LEN($A1523)=0,"",IF($A1523="---","(CCI NOT FOUND)",IF(LEN(OFFSET('BACKEND-CCI_Info'!R$3,$A1523,0))=0,"","X")))</f>
        <v/>
      </c>
      <c r="P1523" s="26" t="str">
        <f ca="1">IF(LEN($A1523)=0,"",IF($A1523="---","(CCI NOT FOUND)",IF(LEN(OFFSET('BACKEND-CCI_Info'!S$3,$A1523,0))=0,"","X")))</f>
        <v/>
      </c>
      <c r="Q1523" s="26" t="str">
        <f ca="1">IF(LEN($A1523)=0,"",IF($A1523="---","(CCI NOT FOUND)",(OFFSET('BACKEND-CCI_Info'!T$3,$A1523,0))))</f>
        <v>Designer</v>
      </c>
      <c r="R1523" s="36" t="str">
        <f ca="1">IF(LEN($A1523)=0,"",IF($A1523="---","(CCI NOT FOUND)",OFFSET('BACKEND-CCI_Info'!U$3,$A1523,0)))</f>
        <v>---</v>
      </c>
    </row>
    <row r="1524" spans="1:18" ht="165.6" x14ac:dyDescent="0.25">
      <c r="A1524" s="25">
        <f>IF(LEN(D1524)=0,"",IF(ISERROR(MATCH(D1524,'BACKEND-CCI_Info'!D:D,0)),"---",MATCH(D1524,'BACKEND-CCI_Info'!D:D,0)-ROW('BACKEND-CCI_Info'!$D$3)))</f>
        <v>2191</v>
      </c>
      <c r="B1524" s="23" t="str">
        <f ca="1">IF(LEN($A1524)=0,"",IF($A1524="---","(CCI NOT FOUND)",OFFSET('BACKEND-CCI_Info'!$H$3,$A1524,0)))</f>
        <v>SC-8(2)</v>
      </c>
      <c r="C1524" s="23" t="str">
        <f ca="1">IF($A1524="","",IF(LEFT($A1524,6)="!ERROR","",OFFSET('BACKEND-CCI_Info'!I$3,$A1524,0)))</f>
        <v>SC-8(2)</v>
      </c>
      <c r="D1524" s="64" t="s">
        <v>10272</v>
      </c>
      <c r="E1524" s="23" t="str">
        <f ca="1">IF(LEN($A1524)=0,"",IF($A1524="---","(CCI NOT FOUND)",OFFSET('BACKEND-CCI_Info'!E$3,$A1524,0)))</f>
        <v>The information system maintains the confidentiality and/or integrity of information during reception.</v>
      </c>
      <c r="F1524" s="23" t="str">
        <f ca="1">IF(LEN($A1524)=0,"",IF($A1524="---","(CCI NOT FOUND)",OFFSET('BACKEND-CCI_Info'!F$3,$A1524,0)))</f>
        <v>The organization being inspected/assessed configures the information system to maintain the confidentiality and integrity of information during reception.
For information system components that have applicable STIGs or SRGs, the organization being inspected/assessed must comply with the STIG/SRG guidance that pertains to CCI 2422.
DoD has defined the selection as both confidentiality and integrity.</v>
      </c>
      <c r="G1524" s="23" t="str">
        <f ca="1">IF(LEN($A1524)=0,"",IF($A1524="---","(CCI NOT FOUND)",OFFSET('BACKEND-CCI_Info'!G$3,$A1524,0)))</f>
        <v>The organization conducting the inspection/assessment examines the information system to ensure the organization being inspected/assessed configures the information system to maintain the confidentiality and integrity of information during reception.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2422.</v>
      </c>
      <c r="H1524" s="26" t="b">
        <f ca="1">IF(LEN($A1524)=0,"",IF($A1524="---","(CCI NOT FOUND)",OFFSET('BACKEND-CCI_Info'!K$3,$A1524,0)))</f>
        <v>1</v>
      </c>
      <c r="I1524" s="26" t="str">
        <f ca="1">IF(LEN($A1524)=0,"",IF($A1524="---","(CCI NOT FOUND)",IF(LEN(OFFSET('BACKEND-CCI_Info'!L$3,$A1524,0))=0,"","X")))</f>
        <v/>
      </c>
      <c r="J1524" s="26" t="str">
        <f ca="1">IF(LEN($A1524)=0,"",IF($A1524="---","(CCI NOT FOUND)",IF(LEN(OFFSET('BACKEND-CCI_Info'!M$3,$A1524,0))=0,"","X")))</f>
        <v/>
      </c>
      <c r="K1524" s="26" t="str">
        <f ca="1">IF(LEN($A1524)=0,"",IF($A1524="---","(CCI NOT FOUND)",IF(LEN(OFFSET('BACKEND-CCI_Info'!N$3,$A1524,0))=0,"","X")))</f>
        <v>X</v>
      </c>
      <c r="L1524" s="26" t="str">
        <f ca="1">IF(LEN($A1524)=0,"",IF($A1524="---","(CCI NOT FOUND)",IF(LEN(OFFSET('BACKEND-CCI_Info'!O$3,$A1524,0))=0,"","X")))</f>
        <v/>
      </c>
      <c r="M1524" s="26" t="str">
        <f ca="1">IF(LEN($A1524)=0,"",IF($A1524="---","(CCI NOT FOUND)",IF(LEN(OFFSET('BACKEND-CCI_Info'!P$3,$A1524,0))=0,"","X")))</f>
        <v/>
      </c>
      <c r="N1524" s="26" t="str">
        <f ca="1">IF(LEN($A1524)=0,"",IF($A1524="---","(CCI NOT FOUND)",IF(LEN(OFFSET('BACKEND-CCI_Info'!Q$3,$A1524,0))=0,"","X")))</f>
        <v/>
      </c>
      <c r="O1524" s="26" t="str">
        <f ca="1">IF(LEN($A1524)=0,"",IF($A1524="---","(CCI NOT FOUND)",IF(LEN(OFFSET('BACKEND-CCI_Info'!R$3,$A1524,0))=0,"","X")))</f>
        <v/>
      </c>
      <c r="P1524" s="26" t="str">
        <f ca="1">IF(LEN($A1524)=0,"",IF($A1524="---","(CCI NOT FOUND)",IF(LEN(OFFSET('BACKEND-CCI_Info'!S$3,$A1524,0))=0,"","X")))</f>
        <v/>
      </c>
      <c r="Q1524" s="26" t="str">
        <f ca="1">IF(LEN($A1524)=0,"",IF($A1524="---","(CCI NOT FOUND)",(OFFSET('BACKEND-CCI_Info'!T$3,$A1524,0))))</f>
        <v>Designer</v>
      </c>
      <c r="R1524" s="36" t="str">
        <f ca="1">IF(LEN($A1524)=0,"",IF($A1524="---","(CCI NOT FOUND)",OFFSET('BACKEND-CCI_Info'!U$3,$A1524,0)))</f>
        <v>---</v>
      </c>
    </row>
    <row r="1525" spans="1:18" ht="138" x14ac:dyDescent="0.25">
      <c r="A1525" s="25">
        <f>IF(LEN(D1525)=0,"",IF(ISERROR(MATCH(D1525,'BACKEND-CCI_Info'!D:D,0)),"---",MATCH(D1525,'BACKEND-CCI_Info'!D:D,0)-ROW('BACKEND-CCI_Info'!$D$3)))</f>
        <v>2587</v>
      </c>
      <c r="B1525" s="23" t="str">
        <f ca="1">IF(LEN($A1525)=0,"",IF($A1525="---","(CCI NOT FOUND)",OFFSET('BACKEND-CCI_Info'!$H$3,$A1525,0)))</f>
        <v>SI-7(8)</v>
      </c>
      <c r="C1525" s="23" t="str">
        <f ca="1">IF($A1525="","",IF(LEFT($A1525,6)="!ERROR","",OFFSET('BACKEND-CCI_Info'!I$3,$A1525,0)))</f>
        <v>SI-7(8)</v>
      </c>
      <c r="D1525" s="64" t="s">
        <v>11942</v>
      </c>
      <c r="E1525" s="23" t="str">
        <f ca="1">IF(LEN($A1525)=0,"",IF($A1525="---","(CCI NOT FOUND)",OFFSET('BACKEND-CCI_Info'!E$3,$A1525,0)))</f>
        <v>The information system, upon detection of a potential integrity violation, provides the capability to audit the event.</v>
      </c>
      <c r="F1525" s="23" t="str">
        <f ca="1">IF(LEN($A1525)=0,"",IF($A1525="---","(CCI NOT FOUND)",OFFSET('BACKEND-CCI_Info'!F$3,$A1525,0)))</f>
        <v>The organization being inspected/assessed configures the information system to provide the capability to audit the event upon detection of a potential integrity violation.
For information system components that have applicable STIGs or SRGs, the organization being inspected/assessed must comply with the STIG/SRG guidance that pertains to CCI 2723.</v>
      </c>
      <c r="G1525" s="23" t="str">
        <f ca="1">IF(LEN($A1525)=0,"",IF($A1525="---","(CCI NOT FOUND)",OFFSET('BACKEND-CCI_Info'!G$3,$A1525,0)))</f>
        <v>The organization conducting the inspection/assessment examines the information system to ensure the organization being inspected/assessed configures the information system to  provide the capability to audit the event upon detection of a potential integrity violation.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2723.</v>
      </c>
      <c r="H1525" s="26" t="b">
        <f ca="1">IF(LEN($A1525)=0,"",IF($A1525="---","(CCI NOT FOUND)",OFFSET('BACKEND-CCI_Info'!K$3,$A1525,0)))</f>
        <v>1</v>
      </c>
      <c r="I1525" s="26" t="str">
        <f ca="1">IF(LEN($A1525)=0,"",IF($A1525="---","(CCI NOT FOUND)",IF(LEN(OFFSET('BACKEND-CCI_Info'!L$3,$A1525,0))=0,"","X")))</f>
        <v/>
      </c>
      <c r="J1525" s="26" t="str">
        <f ca="1">IF(LEN($A1525)=0,"",IF($A1525="---","(CCI NOT FOUND)",IF(LEN(OFFSET('BACKEND-CCI_Info'!M$3,$A1525,0))=0,"","X")))</f>
        <v/>
      </c>
      <c r="K1525" s="26" t="str">
        <f ca="1">IF(LEN($A1525)=0,"",IF($A1525="---","(CCI NOT FOUND)",IF(LEN(OFFSET('BACKEND-CCI_Info'!N$3,$A1525,0))=0,"","X")))</f>
        <v>X</v>
      </c>
      <c r="L1525" s="26" t="str">
        <f ca="1">IF(LEN($A1525)=0,"",IF($A1525="---","(CCI NOT FOUND)",IF(LEN(OFFSET('BACKEND-CCI_Info'!O$3,$A1525,0))=0,"","X")))</f>
        <v>X</v>
      </c>
      <c r="M1525" s="26" t="str">
        <f ca="1">IF(LEN($A1525)=0,"",IF($A1525="---","(CCI NOT FOUND)",IF(LEN(OFFSET('BACKEND-CCI_Info'!P$3,$A1525,0))=0,"","X")))</f>
        <v>X</v>
      </c>
      <c r="N1525" s="26" t="str">
        <f ca="1">IF(LEN($A1525)=0,"",IF($A1525="---","(CCI NOT FOUND)",IF(LEN(OFFSET('BACKEND-CCI_Info'!Q$3,$A1525,0))=0,"","X")))</f>
        <v/>
      </c>
      <c r="O1525" s="26" t="str">
        <f ca="1">IF(LEN($A1525)=0,"",IF($A1525="---","(CCI NOT FOUND)",IF(LEN(OFFSET('BACKEND-CCI_Info'!R$3,$A1525,0))=0,"","X")))</f>
        <v/>
      </c>
      <c r="P1525" s="26" t="str">
        <f ca="1">IF(LEN($A1525)=0,"",IF($A1525="---","(CCI NOT FOUND)",IF(LEN(OFFSET('BACKEND-CCI_Info'!S$3,$A1525,0))=0,"","X")))</f>
        <v/>
      </c>
      <c r="Q1525" s="26" t="str">
        <f ca="1">IF(LEN($A1525)=0,"",IF($A1525="---","(CCI NOT FOUND)",(OFFSET('BACKEND-CCI_Info'!T$3,$A1525,0))))</f>
        <v>Designer
Non-Designer
Impractical</v>
      </c>
      <c r="R1525" s="36" t="str">
        <f ca="1">IF(LEN($A1525)=0,"",IF($A1525="---","(CCI NOT FOUND)",OFFSET('BACKEND-CCI_Info'!U$3,$A1525,0)))</f>
        <v>---</v>
      </c>
    </row>
    <row r="1526" spans="1:18" ht="207" x14ac:dyDescent="0.25">
      <c r="A1526" s="25">
        <f>IF(LEN(D1526)=0,"",IF(ISERROR(MATCH(D1526,'BACKEND-CCI_Info'!D:D,0)),"---",MATCH(D1526,'BACKEND-CCI_Info'!D:D,0)-ROW('BACKEND-CCI_Info'!$D$3)))</f>
        <v>2588</v>
      </c>
      <c r="B1526" s="23" t="str">
        <f ca="1">IF(LEN($A1526)=0,"",IF($A1526="---","(CCI NOT FOUND)",OFFSET('BACKEND-CCI_Info'!$H$3,$A1526,0)))</f>
        <v>SI-7(8)</v>
      </c>
      <c r="C1526" s="23" t="str">
        <f ca="1">IF($A1526="","",IF(LEFT($A1526,6)="!ERROR","",OFFSET('BACKEND-CCI_Info'!I$3,$A1526,0)))</f>
        <v>SI-7(8)</v>
      </c>
      <c r="D1526" s="64" t="s">
        <v>11946</v>
      </c>
      <c r="E1526" s="23" t="str">
        <f ca="1">IF(LEN($A1526)=0,"",IF($A1526="---","(CCI NOT FOUND)",OFFSET('BACKEND-CCI_Info'!E$3,$A1526,0)))</f>
        <v>The information system, upon detection of a potential integrity violation, initiates one or more of following actions: generates an audit record; alerts current user; alerts organization-defined personnel or roles; and/or organization-defined other actions.</v>
      </c>
      <c r="F1526" s="23" t="str">
        <f ca="1">IF(LEN($A1526)=0,"",IF($A1526="---","(CCI NOT FOUND)",OFFSET('BACKEND-CCI_Info'!F$3,$A1526,0)))</f>
        <v>The organization being inspected/assessed configures the information system to initiate one or more of following actions: generates an audit record; alerts current user; alerts at a minimum, the ISSO and ISSM; and/or other actions defined in SI-7 (8), CCI  2722 upon detection of a potential integrity violation.
For information system components that have applicable STIGs or SRGs, the organization being inspected/assessed must comply with the STIG/SRG guidance that pertains to CCI 2724.
DoD has defined the personnel or roles as at a minimum, the ISSO and ISSM.</v>
      </c>
      <c r="G1526" s="23" t="str">
        <f ca="1">IF(LEN($A1526)=0,"",IF($A1526="---","(CCI NOT FOUND)",OFFSET('BACKEND-CCI_Info'!G$3,$A1526,0)))</f>
        <v>The organization conducting the inspection/assessment examines the information system to ensure the organization being inspected/assessed configures the information system to  initiate one or more of following actions: generates an audit record; alerts current user; alerts at a minimum, the ISSO and ISSM; and/or other actions defined in SI-7 (8), CCI  2722 upon detection of a potential integrity violation.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2724.
DoD has defined the personnel or roles as at a minimum, the ISSO and ISSM.</v>
      </c>
      <c r="H1526" s="26" t="b">
        <f ca="1">IF(LEN($A1526)=0,"",IF($A1526="---","(CCI NOT FOUND)",OFFSET('BACKEND-CCI_Info'!K$3,$A1526,0)))</f>
        <v>1</v>
      </c>
      <c r="I1526" s="26" t="str">
        <f ca="1">IF(LEN($A1526)=0,"",IF($A1526="---","(CCI NOT FOUND)",IF(LEN(OFFSET('BACKEND-CCI_Info'!L$3,$A1526,0))=0,"","X")))</f>
        <v/>
      </c>
      <c r="J1526" s="26" t="str">
        <f ca="1">IF(LEN($A1526)=0,"",IF($A1526="---","(CCI NOT FOUND)",IF(LEN(OFFSET('BACKEND-CCI_Info'!M$3,$A1526,0))=0,"","X")))</f>
        <v/>
      </c>
      <c r="K1526" s="26" t="str">
        <f ca="1">IF(LEN($A1526)=0,"",IF($A1526="---","(CCI NOT FOUND)",IF(LEN(OFFSET('BACKEND-CCI_Info'!N$3,$A1526,0))=0,"","X")))</f>
        <v>X</v>
      </c>
      <c r="L1526" s="26" t="str">
        <f ca="1">IF(LEN($A1526)=0,"",IF($A1526="---","(CCI NOT FOUND)",IF(LEN(OFFSET('BACKEND-CCI_Info'!O$3,$A1526,0))=0,"","X")))</f>
        <v>X</v>
      </c>
      <c r="M1526" s="26" t="str">
        <f ca="1">IF(LEN($A1526)=0,"",IF($A1526="---","(CCI NOT FOUND)",IF(LEN(OFFSET('BACKEND-CCI_Info'!P$3,$A1526,0))=0,"","X")))</f>
        <v>X</v>
      </c>
      <c r="N1526" s="26" t="str">
        <f ca="1">IF(LEN($A1526)=0,"",IF($A1526="---","(CCI NOT FOUND)",IF(LEN(OFFSET('BACKEND-CCI_Info'!Q$3,$A1526,0))=0,"","X")))</f>
        <v/>
      </c>
      <c r="O1526" s="26" t="str">
        <f ca="1">IF(LEN($A1526)=0,"",IF($A1526="---","(CCI NOT FOUND)",IF(LEN(OFFSET('BACKEND-CCI_Info'!R$3,$A1526,0))=0,"","X")))</f>
        <v/>
      </c>
      <c r="P1526" s="26" t="str">
        <f ca="1">IF(LEN($A1526)=0,"",IF($A1526="---","(CCI NOT FOUND)",IF(LEN(OFFSET('BACKEND-CCI_Info'!S$3,$A1526,0))=0,"","X")))</f>
        <v/>
      </c>
      <c r="Q1526" s="26" t="str">
        <f ca="1">IF(LEN($A1526)=0,"",IF($A1526="---","(CCI NOT FOUND)",(OFFSET('BACKEND-CCI_Info'!T$3,$A1526,0))))</f>
        <v>Designer
Non-Designer
Impractical</v>
      </c>
      <c r="R1526" s="36" t="str">
        <f ca="1">IF(LEN($A1526)=0,"",IF($A1526="---","(CCI NOT FOUND)",OFFSET('BACKEND-CCI_Info'!U$3,$A1526,0)))</f>
        <v>---</v>
      </c>
    </row>
    <row r="1527" spans="1:18" ht="151.80000000000001" x14ac:dyDescent="0.25">
      <c r="A1527" s="25">
        <f>IF(LEN(D1527)=0,"",IF(ISERROR(MATCH(D1527,'BACKEND-CCI_Info'!D:D,0)),"---",MATCH(D1527,'BACKEND-CCI_Info'!D:D,0)-ROW('BACKEND-CCI_Info'!$D$3)))</f>
        <v>95</v>
      </c>
      <c r="B1527" s="23" t="str">
        <f ca="1">IF(LEN($A1527)=0,"",IF($A1527="---","(CCI NOT FOUND)",OFFSET('BACKEND-CCI_Info'!$H$3,$A1527,0)))</f>
        <v>AC-3(4)</v>
      </c>
      <c r="C1527" s="23" t="str">
        <f ca="1">IF($A1527="","",IF(LEFT($A1527,6)="!ERROR","",OFFSET('BACKEND-CCI_Info'!I$3,$A1527,0)))</f>
        <v>AC-3(4)</v>
      </c>
      <c r="D1527" s="64" t="s">
        <v>1494</v>
      </c>
      <c r="E1527" s="23" t="str">
        <f ca="1">IF(LEN($A1527)=0,"",IF($A1527="---","(CCI NOT FOUND)",OFFSET('BACKEND-CCI_Info'!E$3,$A1527,0)))</f>
        <v>The information system enforces organization-defined discretionary access control policies over defined subjects and objects.</v>
      </c>
      <c r="F1527" s="23" t="str">
        <f ca="1">IF(LEN($A1527)=0,"",IF($A1527="---","(CCI NOT FOUND)",OFFSET('BACKEND-CCI_Info'!F$3,$A1527,0)))</f>
        <v>The organization being inspected/assessed configures the information system to  enforce the discretionary access control policies defined in AC-3 (4), CCI 2163 over defined subjects and objects.
For information system components that have applicable STIGs or SRGs, the organization being inspected/assessed must comply with the STIG/SRG guidance that pertains to CCI 2165.</v>
      </c>
      <c r="G1527" s="23" t="str">
        <f ca="1">IF(LEN($A1527)=0,"",IF($A1527="---","(CCI NOT FOUND)",OFFSET('BACKEND-CCI_Info'!G$3,$A1527,0)))</f>
        <v>The organization conducting the inspection/assessment examines the information system to ensure the organization being inspected/assessed configures the information system to enforce the discretionary access control policies defined in AC-3 (4), CCI 2163 over defined subjects and objects.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2165.</v>
      </c>
      <c r="H1527" s="26" t="b">
        <f ca="1">IF(LEN($A1527)=0,"",IF($A1527="---","(CCI NOT FOUND)",OFFSET('BACKEND-CCI_Info'!K$3,$A1527,0)))</f>
        <v>1</v>
      </c>
      <c r="I1527" s="26" t="str">
        <f ca="1">IF(LEN($A1527)=0,"",IF($A1527="---","(CCI NOT FOUND)",IF(LEN(OFFSET('BACKEND-CCI_Info'!L$3,$A1527,0))=0,"","X")))</f>
        <v/>
      </c>
      <c r="J1527" s="26" t="str">
        <f ca="1">IF(LEN($A1527)=0,"",IF($A1527="---","(CCI NOT FOUND)",IF(LEN(OFFSET('BACKEND-CCI_Info'!M$3,$A1527,0))=0,"","X")))</f>
        <v/>
      </c>
      <c r="K1527" s="26" t="str">
        <f ca="1">IF(LEN($A1527)=0,"",IF($A1527="---","(CCI NOT FOUND)",IF(LEN(OFFSET('BACKEND-CCI_Info'!N$3,$A1527,0))=0,"","X")))</f>
        <v/>
      </c>
      <c r="L1527" s="26" t="str">
        <f ca="1">IF(LEN($A1527)=0,"",IF($A1527="---","(CCI NOT FOUND)",IF(LEN(OFFSET('BACKEND-CCI_Info'!O$3,$A1527,0))=0,"","X")))</f>
        <v>X</v>
      </c>
      <c r="M1527" s="26" t="str">
        <f ca="1">IF(LEN($A1527)=0,"",IF($A1527="---","(CCI NOT FOUND)",IF(LEN(OFFSET('BACKEND-CCI_Info'!P$3,$A1527,0))=0,"","X")))</f>
        <v/>
      </c>
      <c r="N1527" s="26" t="str">
        <f ca="1">IF(LEN($A1527)=0,"",IF($A1527="---","(CCI NOT FOUND)",IF(LEN(OFFSET('BACKEND-CCI_Info'!Q$3,$A1527,0))=0,"","X")))</f>
        <v/>
      </c>
      <c r="O1527" s="26" t="str">
        <f ca="1">IF(LEN($A1527)=0,"",IF($A1527="---","(CCI NOT FOUND)",IF(LEN(OFFSET('BACKEND-CCI_Info'!R$3,$A1527,0))=0,"","X")))</f>
        <v/>
      </c>
      <c r="P1527" s="26" t="str">
        <f ca="1">IF(LEN($A1527)=0,"",IF($A1527="---","(CCI NOT FOUND)",IF(LEN(OFFSET('BACKEND-CCI_Info'!S$3,$A1527,0))=0,"","X")))</f>
        <v/>
      </c>
      <c r="Q1527" s="26" t="str">
        <f ca="1">IF(LEN($A1527)=0,"",IF($A1527="---","(CCI NOT FOUND)",(OFFSET('BACKEND-CCI_Info'!T$3,$A1527,0))))</f>
        <v>Non-Designer</v>
      </c>
      <c r="R1527" s="36" t="str">
        <f ca="1">IF(LEN($A1527)=0,"",IF($A1527="---","(CCI NOT FOUND)",OFFSET('BACKEND-CCI_Info'!U$3,$A1527,0)))</f>
        <v>---</v>
      </c>
    </row>
    <row r="1528" spans="1:18" ht="96.6" x14ac:dyDescent="0.25">
      <c r="A1528" s="25">
        <f>IF(LEN(D1528)=0,"",IF(ISERROR(MATCH(D1528,'BACKEND-CCI_Info'!D:D,0)),"---",MATCH(D1528,'BACKEND-CCI_Info'!D:D,0)-ROW('BACKEND-CCI_Info'!$D$3)))</f>
        <v>335</v>
      </c>
      <c r="B1528" s="23" t="str">
        <f ca="1">IF(LEN($A1528)=0,"",IF($A1528="---","(CCI NOT FOUND)",OFFSET('BACKEND-CCI_Info'!$H$3,$A1528,0)))</f>
        <v>AC-18(4)</v>
      </c>
      <c r="C1528" s="23" t="str">
        <f ca="1">IF($A1528="","",IF(LEFT($A1528,6)="!ERROR","",OFFSET('BACKEND-CCI_Info'!I$3,$A1528,0)))</f>
        <v>AC-18(4)</v>
      </c>
      <c r="D1528" s="64" t="s">
        <v>2519</v>
      </c>
      <c r="E1528" s="23" t="str">
        <f ca="1">IF(LEN($A1528)=0,"",IF($A1528="---","(CCI NOT FOUND)",OFFSET('BACKEND-CCI_Info'!E$3,$A1528,0)))</f>
        <v>The organization identifies and explicitly authorizes users allowed to independently configure wireless networking capabilities.</v>
      </c>
      <c r="F1528" s="23" t="str">
        <f ca="1">IF(LEN($A1528)=0,"",IF($A1528="---","(CCI NOT FOUND)",OFFSET('BACKEND-CCI_Info'!F$3,$A1528,0)))</f>
        <v>The organization being inspected/assessed identifies and explicitly authorizes users allowed to independently configure wireless networking capabilities.
The organization must maintain an audit trail of authorizations.</v>
      </c>
      <c r="G1528" s="23" t="str">
        <f ca="1">IF(LEN($A1528)=0,"",IF($A1528="---","(CCI NOT FOUND)",OFFSET('BACKEND-CCI_Info'!G$3,$A1528,0)))</f>
        <v>The organization conducting the inspection/assessment obtains and examines the audit trail of authorizations to ensure the organization being inspected/assessed identifies and explicitly authorizes users allowed to independently configure wireless networking capabilities.</v>
      </c>
      <c r="H1528" s="26" t="b">
        <f ca="1">IF(LEN($A1528)=0,"",IF($A1528="---","(CCI NOT FOUND)",OFFSET('BACKEND-CCI_Info'!K$3,$A1528,0)))</f>
        <v>1</v>
      </c>
      <c r="I1528" s="26" t="str">
        <f ca="1">IF(LEN($A1528)=0,"",IF($A1528="---","(CCI NOT FOUND)",IF(LEN(OFFSET('BACKEND-CCI_Info'!L$3,$A1528,0))=0,"","X")))</f>
        <v/>
      </c>
      <c r="J1528" s="26" t="str">
        <f ca="1">IF(LEN($A1528)=0,"",IF($A1528="---","(CCI NOT FOUND)",IF(LEN(OFFSET('BACKEND-CCI_Info'!M$3,$A1528,0))=0,"","X")))</f>
        <v/>
      </c>
      <c r="K1528" s="26" t="str">
        <f ca="1">IF(LEN($A1528)=0,"",IF($A1528="---","(CCI NOT FOUND)",IF(LEN(OFFSET('BACKEND-CCI_Info'!N$3,$A1528,0))=0,"","X")))</f>
        <v/>
      </c>
      <c r="L1528" s="26" t="str">
        <f ca="1">IF(LEN($A1528)=0,"",IF($A1528="---","(CCI NOT FOUND)",IF(LEN(OFFSET('BACKEND-CCI_Info'!O$3,$A1528,0))=0,"","X")))</f>
        <v>X</v>
      </c>
      <c r="M1528" s="26" t="str">
        <f ca="1">IF(LEN($A1528)=0,"",IF($A1528="---","(CCI NOT FOUND)",IF(LEN(OFFSET('BACKEND-CCI_Info'!P$3,$A1528,0))=0,"","X")))</f>
        <v/>
      </c>
      <c r="N1528" s="26" t="str">
        <f ca="1">IF(LEN($A1528)=0,"",IF($A1528="---","(CCI NOT FOUND)",IF(LEN(OFFSET('BACKEND-CCI_Info'!Q$3,$A1528,0))=0,"","X")))</f>
        <v/>
      </c>
      <c r="O1528" s="26" t="str">
        <f ca="1">IF(LEN($A1528)=0,"",IF($A1528="---","(CCI NOT FOUND)",IF(LEN(OFFSET('BACKEND-CCI_Info'!R$3,$A1528,0))=0,"","X")))</f>
        <v/>
      </c>
      <c r="P1528" s="26" t="str">
        <f ca="1">IF(LEN($A1528)=0,"",IF($A1528="---","(CCI NOT FOUND)",IF(LEN(OFFSET('BACKEND-CCI_Info'!S$3,$A1528,0))=0,"","X")))</f>
        <v/>
      </c>
      <c r="Q1528" s="26" t="str">
        <f ca="1">IF(LEN($A1528)=0,"",IF($A1528="---","(CCI NOT FOUND)",(OFFSET('BACKEND-CCI_Info'!T$3,$A1528,0))))</f>
        <v>Non-Designer</v>
      </c>
      <c r="R1528" s="36" t="str">
        <f ca="1">IF(LEN($A1528)=0,"",IF($A1528="---","(CCI NOT FOUND)",OFFSET('BACKEND-CCI_Info'!U$3,$A1528,0)))</f>
        <v>---</v>
      </c>
    </row>
    <row r="1529" spans="1:18" ht="96.6" x14ac:dyDescent="0.25">
      <c r="A1529" s="25">
        <f>IF(LEN(D1529)=0,"",IF(ISERROR(MATCH(D1529,'BACKEND-CCI_Info'!D:D,0)),"---",MATCH(D1529,'BACKEND-CCI_Info'!D:D,0)-ROW('BACKEND-CCI_Info'!$D$3)))</f>
        <v>792</v>
      </c>
      <c r="B1529" s="23" t="str">
        <f ca="1">IF(LEN($A1529)=0,"",IF($A1529="---","(CCI NOT FOUND)",OFFSET('BACKEND-CCI_Info'!$H$3,$A1529,0)))</f>
        <v>CM-6(1)</v>
      </c>
      <c r="C1529" s="23" t="str">
        <f ca="1">IF($A1529="","",IF(LEFT($A1529,6)="!ERROR","",OFFSET('BACKEND-CCI_Info'!I$3,$A1529,0)))</f>
        <v>CM-6(1)</v>
      </c>
      <c r="D1529" s="64" t="s">
        <v>4407</v>
      </c>
      <c r="E1529" s="23" t="str">
        <f ca="1">IF(LEN($A1529)=0,"",IF($A1529="---","(CCI NOT FOUND)",OFFSET('BACKEND-CCI_Info'!E$3,$A1529,0)))</f>
        <v>The organization employs automated mechanisms to centrally manage configuration settings for organization-defined information system components.</v>
      </c>
      <c r="F1529" s="23" t="str">
        <f ca="1">IF(LEN($A1529)=0,"",IF($A1529="---","(CCI NOT FOUND)",OFFSET('BACKEND-CCI_Info'!F$3,$A1529,0)))</f>
        <v>The organization being inspected/assessed identifies, documents in the configuration management policy, and implements automated mechanisms to centrally manage configuration settings.</v>
      </c>
      <c r="G1529" s="23" t="str">
        <f ca="1">IF(LEN($A1529)=0,"",IF($A1529="---","(CCI NOT FOUND)",OFFSET('BACKEND-CCI_Info'!G$3,$A1529,0)))</f>
        <v>The organization conducting the inspection/assessment obtains and examines the configuration management policy to ensure the organization being inspected/assessed identifies automated mechanisms to centrally manage configuration settings.
The organization being inspected/assessed may be required to demonstrate use of their identified automated mechanisms.</v>
      </c>
      <c r="H1529" s="26" t="b">
        <f ca="1">IF(LEN($A1529)=0,"",IF($A1529="---","(CCI NOT FOUND)",OFFSET('BACKEND-CCI_Info'!K$3,$A1529,0)))</f>
        <v>1</v>
      </c>
      <c r="I1529" s="26" t="str">
        <f ca="1">IF(LEN($A1529)=0,"",IF($A1529="---","(CCI NOT FOUND)",IF(LEN(OFFSET('BACKEND-CCI_Info'!L$3,$A1529,0))=0,"","X")))</f>
        <v/>
      </c>
      <c r="J1529" s="26" t="str">
        <f ca="1">IF(LEN($A1529)=0,"",IF($A1529="---","(CCI NOT FOUND)",IF(LEN(OFFSET('BACKEND-CCI_Info'!M$3,$A1529,0))=0,"","X")))</f>
        <v/>
      </c>
      <c r="K1529" s="26" t="str">
        <f ca="1">IF(LEN($A1529)=0,"",IF($A1529="---","(CCI NOT FOUND)",IF(LEN(OFFSET('BACKEND-CCI_Info'!N$3,$A1529,0))=0,"","X")))</f>
        <v/>
      </c>
      <c r="L1529" s="26" t="str">
        <f ca="1">IF(LEN($A1529)=0,"",IF($A1529="---","(CCI NOT FOUND)",IF(LEN(OFFSET('BACKEND-CCI_Info'!O$3,$A1529,0))=0,"","X")))</f>
        <v>X</v>
      </c>
      <c r="M1529" s="26" t="str">
        <f ca="1">IF(LEN($A1529)=0,"",IF($A1529="---","(CCI NOT FOUND)",IF(LEN(OFFSET('BACKEND-CCI_Info'!P$3,$A1529,0))=0,"","X")))</f>
        <v/>
      </c>
      <c r="N1529" s="26" t="str">
        <f ca="1">IF(LEN($A1529)=0,"",IF($A1529="---","(CCI NOT FOUND)",IF(LEN(OFFSET('BACKEND-CCI_Info'!Q$3,$A1529,0))=0,"","X")))</f>
        <v/>
      </c>
      <c r="O1529" s="26" t="str">
        <f ca="1">IF(LEN($A1529)=0,"",IF($A1529="---","(CCI NOT FOUND)",IF(LEN(OFFSET('BACKEND-CCI_Info'!R$3,$A1529,0))=0,"","X")))</f>
        <v/>
      </c>
      <c r="P1529" s="26" t="str">
        <f ca="1">IF(LEN($A1529)=0,"",IF($A1529="---","(CCI NOT FOUND)",IF(LEN(OFFSET('BACKEND-CCI_Info'!S$3,$A1529,0))=0,"","X")))</f>
        <v/>
      </c>
      <c r="Q1529" s="26" t="str">
        <f ca="1">IF(LEN($A1529)=0,"",IF($A1529="---","(CCI NOT FOUND)",(OFFSET('BACKEND-CCI_Info'!T$3,$A1529,0))))</f>
        <v>Non-Designer</v>
      </c>
      <c r="R1529" s="36" t="str">
        <f ca="1">IF(LEN($A1529)=0,"",IF($A1529="---","(CCI NOT FOUND)",OFFSET('BACKEND-CCI_Info'!U$3,$A1529,0)))</f>
        <v>---</v>
      </c>
    </row>
    <row r="1530" spans="1:18" ht="96.6" x14ac:dyDescent="0.25">
      <c r="A1530" s="25">
        <f>IF(LEN(D1530)=0,"",IF(ISERROR(MATCH(D1530,'BACKEND-CCI_Info'!D:D,0)),"---",MATCH(D1530,'BACKEND-CCI_Info'!D:D,0)-ROW('BACKEND-CCI_Info'!$D$3)))</f>
        <v>793</v>
      </c>
      <c r="B1530" s="23" t="str">
        <f ca="1">IF(LEN($A1530)=0,"",IF($A1530="---","(CCI NOT FOUND)",OFFSET('BACKEND-CCI_Info'!$H$3,$A1530,0)))</f>
        <v>CM-6(1)</v>
      </c>
      <c r="C1530" s="23" t="str">
        <f ca="1">IF($A1530="","",IF(LEFT($A1530,6)="!ERROR","",OFFSET('BACKEND-CCI_Info'!I$3,$A1530,0)))</f>
        <v>CM-6(1)</v>
      </c>
      <c r="D1530" s="64" t="s">
        <v>4411</v>
      </c>
      <c r="E1530" s="23" t="str">
        <f ca="1">IF(LEN($A1530)=0,"",IF($A1530="---","(CCI NOT FOUND)",OFFSET('BACKEND-CCI_Info'!E$3,$A1530,0)))</f>
        <v>The organization employs automated mechanisms to centrally apply configuration settings for organization-defined information system components.</v>
      </c>
      <c r="F1530" s="23" t="str">
        <f ca="1">IF(LEN($A1530)=0,"",IF($A1530="---","(CCI NOT FOUND)",OFFSET('BACKEND-CCI_Info'!F$3,$A1530,0)))</f>
        <v>The organization being inspected/assessed identifies, documents in the configuration management policy, and implements automated mechanisms to centrally apply configuration settings.</v>
      </c>
      <c r="G1530" s="23" t="str">
        <f ca="1">IF(LEN($A1530)=0,"",IF($A1530="---","(CCI NOT FOUND)",OFFSET('BACKEND-CCI_Info'!G$3,$A1530,0)))</f>
        <v>The organization conducting the inspection/assessment obtains and examines the configuration management policy to ensure the organization being inspected/assessed identifies automated mechanisms to centrally apply configuration settings.
The organization being inspected/assessed may be required to demonstrate use of their identified automated mechanisms.</v>
      </c>
      <c r="H1530" s="26" t="b">
        <f ca="1">IF(LEN($A1530)=0,"",IF($A1530="---","(CCI NOT FOUND)",OFFSET('BACKEND-CCI_Info'!K$3,$A1530,0)))</f>
        <v>1</v>
      </c>
      <c r="I1530" s="26" t="str">
        <f ca="1">IF(LEN($A1530)=0,"",IF($A1530="---","(CCI NOT FOUND)",IF(LEN(OFFSET('BACKEND-CCI_Info'!L$3,$A1530,0))=0,"","X")))</f>
        <v/>
      </c>
      <c r="J1530" s="26" t="str">
        <f ca="1">IF(LEN($A1530)=0,"",IF($A1530="---","(CCI NOT FOUND)",IF(LEN(OFFSET('BACKEND-CCI_Info'!M$3,$A1530,0))=0,"","X")))</f>
        <v/>
      </c>
      <c r="K1530" s="26" t="str">
        <f ca="1">IF(LEN($A1530)=0,"",IF($A1530="---","(CCI NOT FOUND)",IF(LEN(OFFSET('BACKEND-CCI_Info'!N$3,$A1530,0))=0,"","X")))</f>
        <v/>
      </c>
      <c r="L1530" s="26" t="str">
        <f ca="1">IF(LEN($A1530)=0,"",IF($A1530="---","(CCI NOT FOUND)",IF(LEN(OFFSET('BACKEND-CCI_Info'!O$3,$A1530,0))=0,"","X")))</f>
        <v>X</v>
      </c>
      <c r="M1530" s="26" t="str">
        <f ca="1">IF(LEN($A1530)=0,"",IF($A1530="---","(CCI NOT FOUND)",IF(LEN(OFFSET('BACKEND-CCI_Info'!P$3,$A1530,0))=0,"","X")))</f>
        <v/>
      </c>
      <c r="N1530" s="26" t="str">
        <f ca="1">IF(LEN($A1530)=0,"",IF($A1530="---","(CCI NOT FOUND)",IF(LEN(OFFSET('BACKEND-CCI_Info'!Q$3,$A1530,0))=0,"","X")))</f>
        <v/>
      </c>
      <c r="O1530" s="26" t="str">
        <f ca="1">IF(LEN($A1530)=0,"",IF($A1530="---","(CCI NOT FOUND)",IF(LEN(OFFSET('BACKEND-CCI_Info'!R$3,$A1530,0))=0,"","X")))</f>
        <v/>
      </c>
      <c r="P1530" s="26" t="str">
        <f ca="1">IF(LEN($A1530)=0,"",IF($A1530="---","(CCI NOT FOUND)",IF(LEN(OFFSET('BACKEND-CCI_Info'!S$3,$A1530,0))=0,"","X")))</f>
        <v/>
      </c>
      <c r="Q1530" s="26" t="str">
        <f ca="1">IF(LEN($A1530)=0,"",IF($A1530="---","(CCI NOT FOUND)",(OFFSET('BACKEND-CCI_Info'!T$3,$A1530,0))))</f>
        <v>Non-Designer</v>
      </c>
      <c r="R1530" s="36" t="str">
        <f ca="1">IF(LEN($A1530)=0,"",IF($A1530="---","(CCI NOT FOUND)",OFFSET('BACKEND-CCI_Info'!U$3,$A1530,0)))</f>
        <v>---</v>
      </c>
    </row>
    <row r="1531" spans="1:18" ht="96.6" x14ac:dyDescent="0.25">
      <c r="A1531" s="25">
        <f>IF(LEN(D1531)=0,"",IF(ISERROR(MATCH(D1531,'BACKEND-CCI_Info'!D:D,0)),"---",MATCH(D1531,'BACKEND-CCI_Info'!D:D,0)-ROW('BACKEND-CCI_Info'!$D$3)))</f>
        <v>794</v>
      </c>
      <c r="B1531" s="23" t="str">
        <f ca="1">IF(LEN($A1531)=0,"",IF($A1531="---","(CCI NOT FOUND)",OFFSET('BACKEND-CCI_Info'!$H$3,$A1531,0)))</f>
        <v>CM-6(1)</v>
      </c>
      <c r="C1531" s="23" t="str">
        <f ca="1">IF($A1531="","",IF(LEFT($A1531,6)="!ERROR","",OFFSET('BACKEND-CCI_Info'!I$3,$A1531,0)))</f>
        <v>CM-6(1)</v>
      </c>
      <c r="D1531" s="64" t="s">
        <v>4415</v>
      </c>
      <c r="E1531" s="23" t="str">
        <f ca="1">IF(LEN($A1531)=0,"",IF($A1531="---","(CCI NOT FOUND)",OFFSET('BACKEND-CCI_Info'!E$3,$A1531,0)))</f>
        <v>The organization employs automated mechanisms to centrally verify configuration settings for organization-defined information system components.</v>
      </c>
      <c r="F1531" s="23" t="str">
        <f ca="1">IF(LEN($A1531)=0,"",IF($A1531="---","(CCI NOT FOUND)",OFFSET('BACKEND-CCI_Info'!F$3,$A1531,0)))</f>
        <v>The organization being inspected/assessed identifies, documents in the configuration management policy, and implements automated mechanisms to centrally verify configuration settings.</v>
      </c>
      <c r="G1531" s="23" t="str">
        <f ca="1">IF(LEN($A1531)=0,"",IF($A1531="---","(CCI NOT FOUND)",OFFSET('BACKEND-CCI_Info'!G$3,$A1531,0)))</f>
        <v>The organization conducting the inspection/assessment obtains and examines the configuration management policy to ensure the organization being inspected/assessed identifies automated mechanisms to centrally verify configuration settings.
The organization being inspected/assessed may be required to demonstrate use of their identified automated mechanisms.</v>
      </c>
      <c r="H1531" s="26" t="b">
        <f ca="1">IF(LEN($A1531)=0,"",IF($A1531="---","(CCI NOT FOUND)",OFFSET('BACKEND-CCI_Info'!K$3,$A1531,0)))</f>
        <v>1</v>
      </c>
      <c r="I1531" s="26" t="str">
        <f ca="1">IF(LEN($A1531)=0,"",IF($A1531="---","(CCI NOT FOUND)",IF(LEN(OFFSET('BACKEND-CCI_Info'!L$3,$A1531,0))=0,"","X")))</f>
        <v/>
      </c>
      <c r="J1531" s="26" t="str">
        <f ca="1">IF(LEN($A1531)=0,"",IF($A1531="---","(CCI NOT FOUND)",IF(LEN(OFFSET('BACKEND-CCI_Info'!M$3,$A1531,0))=0,"","X")))</f>
        <v/>
      </c>
      <c r="K1531" s="26" t="str">
        <f ca="1">IF(LEN($A1531)=0,"",IF($A1531="---","(CCI NOT FOUND)",IF(LEN(OFFSET('BACKEND-CCI_Info'!N$3,$A1531,0))=0,"","X")))</f>
        <v/>
      </c>
      <c r="L1531" s="26" t="str">
        <f ca="1">IF(LEN($A1531)=0,"",IF($A1531="---","(CCI NOT FOUND)",IF(LEN(OFFSET('BACKEND-CCI_Info'!O$3,$A1531,0))=0,"","X")))</f>
        <v>X</v>
      </c>
      <c r="M1531" s="26" t="str">
        <f ca="1">IF(LEN($A1531)=0,"",IF($A1531="---","(CCI NOT FOUND)",IF(LEN(OFFSET('BACKEND-CCI_Info'!P$3,$A1531,0))=0,"","X")))</f>
        <v/>
      </c>
      <c r="N1531" s="26" t="str">
        <f ca="1">IF(LEN($A1531)=0,"",IF($A1531="---","(CCI NOT FOUND)",IF(LEN(OFFSET('BACKEND-CCI_Info'!Q$3,$A1531,0))=0,"","X")))</f>
        <v/>
      </c>
      <c r="O1531" s="26" t="str">
        <f ca="1">IF(LEN($A1531)=0,"",IF($A1531="---","(CCI NOT FOUND)",IF(LEN(OFFSET('BACKEND-CCI_Info'!R$3,$A1531,0))=0,"","X")))</f>
        <v/>
      </c>
      <c r="P1531" s="26" t="str">
        <f ca="1">IF(LEN($A1531)=0,"",IF($A1531="---","(CCI NOT FOUND)",IF(LEN(OFFSET('BACKEND-CCI_Info'!S$3,$A1531,0))=0,"","X")))</f>
        <v/>
      </c>
      <c r="Q1531" s="26" t="str">
        <f ca="1">IF(LEN($A1531)=0,"",IF($A1531="---","(CCI NOT FOUND)",(OFFSET('BACKEND-CCI_Info'!T$3,$A1531,0))))</f>
        <v>Non-Designer</v>
      </c>
      <c r="R1531" s="36" t="str">
        <f ca="1">IF(LEN($A1531)=0,"",IF($A1531="---","(CCI NOT FOUND)",OFFSET('BACKEND-CCI_Info'!U$3,$A1531,0)))</f>
        <v>---</v>
      </c>
    </row>
    <row r="1532" spans="1:18" ht="372.6" x14ac:dyDescent="0.25">
      <c r="A1532" s="25">
        <f>IF(LEN(D1532)=0,"",IF(ISERROR(MATCH(D1532,'BACKEND-CCI_Info'!D:D,0)),"---",MATCH(D1532,'BACKEND-CCI_Info'!D:D,0)-ROW('BACKEND-CCI_Info'!$D$3)))</f>
        <v>1884</v>
      </c>
      <c r="B1532" s="23" t="str">
        <f ca="1">IF(LEN($A1532)=0,"",IF($A1532="---","(CCI NOT FOUND)",OFFSET('BACKEND-CCI_Info'!$H$3,$A1532,0)))</f>
        <v>SA-10(1)</v>
      </c>
      <c r="C1532" s="23" t="str">
        <f ca="1">IF($A1532="","",IF(LEFT($A1532,6)="!ERROR","",OFFSET('BACKEND-CCI_Info'!I$3,$A1532,0)))</f>
        <v>SA-10(1)</v>
      </c>
      <c r="D1532" s="64" t="s">
        <v>8936</v>
      </c>
      <c r="E1532" s="23" t="str">
        <f ca="1">IF(LEN($A1532)=0,"",IF($A1532="---","(CCI NOT FOUND)",OFFSET('BACKEND-CCI_Info'!E$3,$A1532,0)))</f>
        <v>The organization requires the developer of the information system, system component, or information system service to enable integrity verification of software and firmware components.</v>
      </c>
      <c r="F1532" s="23" t="str">
        <f ca="1">IF(LEN($A1532)=0,"",IF($A1532="---","(CCI NOT FOUND)",OFFSET('BACKEND-CCI_Info'!F$3,$A1532,0)))</f>
        <v xml:space="preserve">The organization being inspected/assessed requires within contracts/agreements that the developer of the information system, system component, or information system service enable integrity verification of software and firmware components.
The organization being inspected/assessed requires the developer to enable integrity verification of software and firmware that may include:
1. Stipulating and monitoring logical delivery of products and services, requiring downloading from approved, verification-enhanced sites;
2. Encrypting elements (software, software patches, etc.) and supply chain process data in transit (motion) and at rest throughout delivery;
3. Requiring suppliers to provide their elements “secure by default”, so that additional configuration is required to make the element insecure;
4. Implementing software designs using programming languages and tools that reduce the likelihood of weaknesses;
5. Implementing cryptographic hash verification; and
6. Establishing performance and sub-element baseline for the system and system elements to help detect unauthorized tampering/modification during repairs/refurbishing. 
</v>
      </c>
      <c r="G1532" s="23" t="str">
        <f ca="1">IF(LEN($A1532)=0,"",IF($A1532="---","(CCI NOT FOUND)",OFFSET('BACKEND-CCI_Info'!G$3,$A1532,0)))</f>
        <v>The organization conducting the inspection/assessment obtains and examines the contracts/agreements to ensure the organization being inspected/assessed requires that the developer of the information system, system component, or information system service enable integrity verification of software and firmware components.</v>
      </c>
      <c r="H1532" s="26" t="b">
        <f ca="1">IF(LEN($A1532)=0,"",IF($A1532="---","(CCI NOT FOUND)",OFFSET('BACKEND-CCI_Info'!K$3,$A1532,0)))</f>
        <v>1</v>
      </c>
      <c r="I1532" s="26" t="str">
        <f ca="1">IF(LEN($A1532)=0,"",IF($A1532="---","(CCI NOT FOUND)",IF(LEN(OFFSET('BACKEND-CCI_Info'!L$3,$A1532,0))=0,"","X")))</f>
        <v/>
      </c>
      <c r="J1532" s="26" t="str">
        <f ca="1">IF(LEN($A1532)=0,"",IF($A1532="---","(CCI NOT FOUND)",IF(LEN(OFFSET('BACKEND-CCI_Info'!M$3,$A1532,0))=0,"","X")))</f>
        <v/>
      </c>
      <c r="K1532" s="26" t="str">
        <f ca="1">IF(LEN($A1532)=0,"",IF($A1532="---","(CCI NOT FOUND)",IF(LEN(OFFSET('BACKEND-CCI_Info'!N$3,$A1532,0))=0,"","X")))</f>
        <v/>
      </c>
      <c r="L1532" s="26" t="str">
        <f ca="1">IF(LEN($A1532)=0,"",IF($A1532="---","(CCI NOT FOUND)",IF(LEN(OFFSET('BACKEND-CCI_Info'!O$3,$A1532,0))=0,"","X")))</f>
        <v>X</v>
      </c>
      <c r="M1532" s="26" t="str">
        <f ca="1">IF(LEN($A1532)=0,"",IF($A1532="---","(CCI NOT FOUND)",IF(LEN(OFFSET('BACKEND-CCI_Info'!P$3,$A1532,0))=0,"","X")))</f>
        <v>X</v>
      </c>
      <c r="N1532" s="26" t="str">
        <f ca="1">IF(LEN($A1532)=0,"",IF($A1532="---","(CCI NOT FOUND)",IF(LEN(OFFSET('BACKEND-CCI_Info'!Q$3,$A1532,0))=0,"","X")))</f>
        <v/>
      </c>
      <c r="O1532" s="26" t="str">
        <f ca="1">IF(LEN($A1532)=0,"",IF($A1532="---","(CCI NOT FOUND)",IF(LEN(OFFSET('BACKEND-CCI_Info'!R$3,$A1532,0))=0,"","X")))</f>
        <v/>
      </c>
      <c r="P1532" s="26" t="str">
        <f ca="1">IF(LEN($A1532)=0,"",IF($A1532="---","(CCI NOT FOUND)",IF(LEN(OFFSET('BACKEND-CCI_Info'!S$3,$A1532,0))=0,"","X")))</f>
        <v/>
      </c>
      <c r="Q1532" s="26" t="str">
        <f ca="1">IF(LEN($A1532)=0,"",IF($A1532="---","(CCI NOT FOUND)",(OFFSET('BACKEND-CCI_Info'!T$3,$A1532,0))))</f>
        <v>Non-Designer
Impractical</v>
      </c>
      <c r="R1532" s="36" t="str">
        <f ca="1">IF(LEN($A1532)=0,"",IF($A1532="---","(CCI NOT FOUND)",OFFSET('BACKEND-CCI_Info'!U$3,$A1532,0)))</f>
        <v>---</v>
      </c>
    </row>
    <row r="1533" spans="1:18" ht="82.8" x14ac:dyDescent="0.25">
      <c r="A1533" s="25">
        <f>IF(LEN(D1533)=0,"",IF(ISERROR(MATCH(D1533,'BACKEND-CCI_Info'!D:D,0)),"---",MATCH(D1533,'BACKEND-CCI_Info'!D:D,0)-ROW('BACKEND-CCI_Info'!$D$3)))</f>
        <v>1920</v>
      </c>
      <c r="B1533" s="23" t="str">
        <f ca="1">IF(LEN($A1533)=0,"",IF($A1533="---","(CCI NOT FOUND)",OFFSET('BACKEND-CCI_Info'!$H$3,$A1533,0)))</f>
        <v>SA-12</v>
      </c>
      <c r="C1533" s="23" t="str">
        <f ca="1">IF($A1533="","",IF(LEFT($A1533,6)="!ERROR","",OFFSET('BACKEND-CCI_Info'!I$3,$A1533,0)))</f>
        <v>SA-12</v>
      </c>
      <c r="D1533" s="64" t="s">
        <v>9096</v>
      </c>
      <c r="E1533" s="23" t="str">
        <f ca="1">IF(LEN($A1533)=0,"",IF($A1533="---","(CCI NOT FOUND)",OFFSET('BACKEND-CCI_Info'!E$3,$A1533,0)))</f>
        <v>The organization defines the security safeguards to employ to protect against supply chain threats to the information system, system component, or information system service.</v>
      </c>
      <c r="F1533" s="23" t="str">
        <f ca="1">IF(LEN($A1533)=0,"",IF($A1533="---","(CCI NOT FOUND)",OFFSET('BACKEND-CCI_Info'!F$3,$A1533,0)))</f>
        <v>DoD has defined the requirements to protect against supply chain threats in DoDI 5200.44, "Protection of Mission Critical Functions to Achieve Trusted Systems and Networks (TSN)."</v>
      </c>
      <c r="G1533" s="23" t="str">
        <f ca="1">IF(LEN($A1533)=0,"",IF($A1533="---","(CCI NOT FOUND)",OFFSET('BACKEND-CCI_Info'!G$3,$A1533,0)))</f>
        <v>The organization being inspected/assessed is automatically compliant with this CCI because they are covered at the DoD level.
DoD has defined the requirements to protect against supply chain threats in DoDI 5200.44, "Protection of Mission Critical Functions to Achieve Trusted Systems and Networks (TSN)."</v>
      </c>
      <c r="H1533" s="26" t="b">
        <f ca="1">IF(LEN($A1533)=0,"",IF($A1533="---","(CCI NOT FOUND)",OFFSET('BACKEND-CCI_Info'!K$3,$A1533,0)))</f>
        <v>1</v>
      </c>
      <c r="I1533" s="26" t="str">
        <f ca="1">IF(LEN($A1533)=0,"",IF($A1533="---","(CCI NOT FOUND)",IF(LEN(OFFSET('BACKEND-CCI_Info'!L$3,$A1533,0))=0,"","X")))</f>
        <v/>
      </c>
      <c r="J1533" s="26" t="str">
        <f ca="1">IF(LEN($A1533)=0,"",IF($A1533="---","(CCI NOT FOUND)",IF(LEN(OFFSET('BACKEND-CCI_Info'!M$3,$A1533,0))=0,"","X")))</f>
        <v/>
      </c>
      <c r="K1533" s="26" t="str">
        <f ca="1">IF(LEN($A1533)=0,"",IF($A1533="---","(CCI NOT FOUND)",IF(LEN(OFFSET('BACKEND-CCI_Info'!N$3,$A1533,0))=0,"","X")))</f>
        <v/>
      </c>
      <c r="L1533" s="26" t="str">
        <f ca="1">IF(LEN($A1533)=0,"",IF($A1533="---","(CCI NOT FOUND)",IF(LEN(OFFSET('BACKEND-CCI_Info'!O$3,$A1533,0))=0,"","X")))</f>
        <v>X</v>
      </c>
      <c r="M1533" s="26" t="str">
        <f ca="1">IF(LEN($A1533)=0,"",IF($A1533="---","(CCI NOT FOUND)",IF(LEN(OFFSET('BACKEND-CCI_Info'!P$3,$A1533,0))=0,"","X")))</f>
        <v>X</v>
      </c>
      <c r="N1533" s="26" t="str">
        <f ca="1">IF(LEN($A1533)=0,"",IF($A1533="---","(CCI NOT FOUND)",IF(LEN(OFFSET('BACKEND-CCI_Info'!Q$3,$A1533,0))=0,"","X")))</f>
        <v/>
      </c>
      <c r="O1533" s="26" t="str">
        <f ca="1">IF(LEN($A1533)=0,"",IF($A1533="---","(CCI NOT FOUND)",IF(LEN(OFFSET('BACKEND-CCI_Info'!R$3,$A1533,0))=0,"","X")))</f>
        <v/>
      </c>
      <c r="P1533" s="26" t="str">
        <f ca="1">IF(LEN($A1533)=0,"",IF($A1533="---","(CCI NOT FOUND)",IF(LEN(OFFSET('BACKEND-CCI_Info'!S$3,$A1533,0))=0,"","X")))</f>
        <v/>
      </c>
      <c r="Q1533" s="26" t="str">
        <f ca="1">IF(LEN($A1533)=0,"",IF($A1533="---","(CCI NOT FOUND)",(OFFSET('BACKEND-CCI_Info'!T$3,$A1533,0))))</f>
        <v>Non-Designer
Impractical</v>
      </c>
      <c r="R1533" s="36" t="str">
        <f ca="1">IF(LEN($A1533)=0,"",IF($A1533="---","(CCI NOT FOUND)",OFFSET('BACKEND-CCI_Info'!U$3,$A1533,0)))</f>
        <v>---</v>
      </c>
    </row>
    <row r="1534" spans="1:18" ht="55.2" x14ac:dyDescent="0.25">
      <c r="A1534" s="25">
        <f>IF(LEN(D1534)=0,"",IF(ISERROR(MATCH(D1534,'BACKEND-CCI_Info'!D:D,0)),"---",MATCH(D1534,'BACKEND-CCI_Info'!D:D,0)-ROW('BACKEND-CCI_Info'!$D$3)))</f>
        <v>2252</v>
      </c>
      <c r="B1534" s="23" t="str">
        <f ca="1">IF(LEN($A1534)=0,"",IF($A1534="---","(CCI NOT FOUND)",OFFSET('BACKEND-CCI_Info'!$H$3,$A1534,0)))</f>
        <v>SC-18(2)</v>
      </c>
      <c r="C1534" s="23" t="str">
        <f ca="1">IF($A1534="","",IF(LEFT($A1534,6)="!ERROR","",OFFSET('BACKEND-CCI_Info'!I$3,$A1534,0)))</f>
        <v>SC-18(2)</v>
      </c>
      <c r="D1534" s="64" t="s">
        <v>10516</v>
      </c>
      <c r="E1534" s="23" t="str">
        <f ca="1">IF(LEN($A1534)=0,"",IF($A1534="---","(CCI NOT FOUND)",OFFSET('BACKEND-CCI_Info'!E$3,$A1534,0)))</f>
        <v>The organization ensures the development of mobile code to be deployed in information systems meets organization-defined mobile code requirements.</v>
      </c>
      <c r="F1534" s="23" t="str">
        <f ca="1">IF(LEN($A1534)=0,"",IF($A1534="---","(CCI NOT FOUND)",OFFSET('BACKEND-CCI_Info'!F$3,$A1534,0)))</f>
        <v xml:space="preserve">The organization being inspected/assessed documents and implements a process to develop mobile code IAW the requirements defined in CCI 1168.  </v>
      </c>
      <c r="G1534" s="23" t="str">
        <f ca="1">IF(LEN($A1534)=0,"",IF($A1534="---","(CCI NOT FOUND)",OFFSET('BACKEND-CCI_Info'!G$3,$A1534,0)))</f>
        <v xml:space="preserve">The organization conducting the inspection/assessment obtains and examines the documented process to ensure the organization being inspected/assessed develops mobile code IAW the requirements defined in CCI 1168.  </v>
      </c>
      <c r="H1534" s="26" t="b">
        <f ca="1">IF(LEN($A1534)=0,"",IF($A1534="---","(CCI NOT FOUND)",OFFSET('BACKEND-CCI_Info'!K$3,$A1534,0)))</f>
        <v>1</v>
      </c>
      <c r="I1534" s="26" t="str">
        <f ca="1">IF(LEN($A1534)=0,"",IF($A1534="---","(CCI NOT FOUND)",IF(LEN(OFFSET('BACKEND-CCI_Info'!L$3,$A1534,0))=0,"","X")))</f>
        <v/>
      </c>
      <c r="J1534" s="26" t="str">
        <f ca="1">IF(LEN($A1534)=0,"",IF($A1534="---","(CCI NOT FOUND)",IF(LEN(OFFSET('BACKEND-CCI_Info'!M$3,$A1534,0))=0,"","X")))</f>
        <v/>
      </c>
      <c r="K1534" s="26" t="str">
        <f ca="1">IF(LEN($A1534)=0,"",IF($A1534="---","(CCI NOT FOUND)",IF(LEN(OFFSET('BACKEND-CCI_Info'!N$3,$A1534,0))=0,"","X")))</f>
        <v/>
      </c>
      <c r="L1534" s="26" t="str">
        <f ca="1">IF(LEN($A1534)=0,"",IF($A1534="---","(CCI NOT FOUND)",IF(LEN(OFFSET('BACKEND-CCI_Info'!O$3,$A1534,0))=0,"","X")))</f>
        <v>X</v>
      </c>
      <c r="M1534" s="26" t="str">
        <f ca="1">IF(LEN($A1534)=0,"",IF($A1534="---","(CCI NOT FOUND)",IF(LEN(OFFSET('BACKEND-CCI_Info'!P$3,$A1534,0))=0,"","X")))</f>
        <v/>
      </c>
      <c r="N1534" s="26" t="str">
        <f ca="1">IF(LEN($A1534)=0,"",IF($A1534="---","(CCI NOT FOUND)",IF(LEN(OFFSET('BACKEND-CCI_Info'!Q$3,$A1534,0))=0,"","X")))</f>
        <v/>
      </c>
      <c r="O1534" s="26" t="str">
        <f ca="1">IF(LEN($A1534)=0,"",IF($A1534="---","(CCI NOT FOUND)",IF(LEN(OFFSET('BACKEND-CCI_Info'!R$3,$A1534,0))=0,"","X")))</f>
        <v/>
      </c>
      <c r="P1534" s="26" t="str">
        <f ca="1">IF(LEN($A1534)=0,"",IF($A1534="---","(CCI NOT FOUND)",IF(LEN(OFFSET('BACKEND-CCI_Info'!S$3,$A1534,0))=0,"","X")))</f>
        <v/>
      </c>
      <c r="Q1534" s="26" t="str">
        <f ca="1">IF(LEN($A1534)=0,"",IF($A1534="---","(CCI NOT FOUND)",(OFFSET('BACKEND-CCI_Info'!T$3,$A1534,0))))</f>
        <v>Non-Designer</v>
      </c>
      <c r="R1534" s="36" t="str">
        <f ca="1">IF(LEN($A1534)=0,"",IF($A1534="---","(CCI NOT FOUND)",OFFSET('BACKEND-CCI_Info'!U$3,$A1534,0)))</f>
        <v>---</v>
      </c>
    </row>
    <row r="1535" spans="1:18" ht="179.4" x14ac:dyDescent="0.25">
      <c r="A1535" s="25">
        <f>IF(LEN(D1535)=0,"",IF(ISERROR(MATCH(D1535,'BACKEND-CCI_Info'!D:D,0)),"---",MATCH(D1535,'BACKEND-CCI_Info'!D:D,0)-ROW('BACKEND-CCI_Info'!$D$3)))</f>
        <v>2253</v>
      </c>
      <c r="B1535" s="23" t="str">
        <f ca="1">IF(LEN($A1535)=0,"",IF($A1535="---","(CCI NOT FOUND)",OFFSET('BACKEND-CCI_Info'!$H$3,$A1535,0)))</f>
        <v>SC-18(2)</v>
      </c>
      <c r="C1535" s="23" t="str">
        <f ca="1">IF($A1535="","",IF(LEFT($A1535,6)="!ERROR","",OFFSET('BACKEND-CCI_Info'!I$3,$A1535,0)))</f>
        <v>SC-18(2)</v>
      </c>
      <c r="D1535" s="64" t="s">
        <v>10521</v>
      </c>
      <c r="E1535" s="23" t="str">
        <f ca="1">IF(LEN($A1535)=0,"",IF($A1535="---","(CCI NOT FOUND)",OFFSET('BACKEND-CCI_Info'!E$3,$A1535,0)))</f>
        <v>The organization defines requirements for the acquisition, development, and use of mobile code.</v>
      </c>
      <c r="F1535" s="23" t="str">
        <f ca="1">IF(LEN($A1535)=0,"",IF($A1535="---","(CCI NOT FOUND)",OFFSET('BACKEND-CCI_Info'!F$3,$A1535,0)))</f>
        <v xml:space="preserve">The organization being inspected/assessed defines and documents requirements for the acquisition, development, and use of mobile code. The requirements must result in the acquisition and development of mobile code which complies with the Protection Profile for Web Browsers  and Application SRG.
DoD has determined the requirements are not appropriate to define at the Enterprise level.
</v>
      </c>
      <c r="G1535" s="23" t="str">
        <f ca="1">IF(LEN($A1535)=0,"",IF($A1535="---","(CCI NOT FOUND)",OFFSET('BACKEND-CCI_Info'!G$3,$A1535,0)))</f>
        <v>The organization conducting the inspection/assessment obtains and examines the documented requirements to ensure the organization being inspected/assessed defines requirements for the acquisition, development, and use of mobile code.
DoD has determined the requirements are not appropriate to define at the Enterprise level.</v>
      </c>
      <c r="H1535" s="26" t="b">
        <f ca="1">IF(LEN($A1535)=0,"",IF($A1535="---","(CCI NOT FOUND)",OFFSET('BACKEND-CCI_Info'!K$3,$A1535,0)))</f>
        <v>1</v>
      </c>
      <c r="I1535" s="26" t="str">
        <f ca="1">IF(LEN($A1535)=0,"",IF($A1535="---","(CCI NOT FOUND)",IF(LEN(OFFSET('BACKEND-CCI_Info'!L$3,$A1535,0))=0,"","X")))</f>
        <v/>
      </c>
      <c r="J1535" s="26" t="str">
        <f ca="1">IF(LEN($A1535)=0,"",IF($A1535="---","(CCI NOT FOUND)",IF(LEN(OFFSET('BACKEND-CCI_Info'!M$3,$A1535,0))=0,"","X")))</f>
        <v/>
      </c>
      <c r="K1535" s="26" t="str">
        <f ca="1">IF(LEN($A1535)=0,"",IF($A1535="---","(CCI NOT FOUND)",IF(LEN(OFFSET('BACKEND-CCI_Info'!N$3,$A1535,0))=0,"","X")))</f>
        <v/>
      </c>
      <c r="L1535" s="26" t="str">
        <f ca="1">IF(LEN($A1535)=0,"",IF($A1535="---","(CCI NOT FOUND)",IF(LEN(OFFSET('BACKEND-CCI_Info'!O$3,$A1535,0))=0,"","X")))</f>
        <v>X</v>
      </c>
      <c r="M1535" s="26" t="str">
        <f ca="1">IF(LEN($A1535)=0,"",IF($A1535="---","(CCI NOT FOUND)",IF(LEN(OFFSET('BACKEND-CCI_Info'!P$3,$A1535,0))=0,"","X")))</f>
        <v/>
      </c>
      <c r="N1535" s="26" t="str">
        <f ca="1">IF(LEN($A1535)=0,"",IF($A1535="---","(CCI NOT FOUND)",IF(LEN(OFFSET('BACKEND-CCI_Info'!Q$3,$A1535,0))=0,"","X")))</f>
        <v/>
      </c>
      <c r="O1535" s="26" t="str">
        <f ca="1">IF(LEN($A1535)=0,"",IF($A1535="---","(CCI NOT FOUND)",IF(LEN(OFFSET('BACKEND-CCI_Info'!R$3,$A1535,0))=0,"","X")))</f>
        <v/>
      </c>
      <c r="P1535" s="26" t="str">
        <f ca="1">IF(LEN($A1535)=0,"",IF($A1535="---","(CCI NOT FOUND)",IF(LEN(OFFSET('BACKEND-CCI_Info'!S$3,$A1535,0))=0,"","X")))</f>
        <v/>
      </c>
      <c r="Q1535" s="26" t="str">
        <f ca="1">IF(LEN($A1535)=0,"",IF($A1535="---","(CCI NOT FOUND)",(OFFSET('BACKEND-CCI_Info'!T$3,$A1535,0))))</f>
        <v>Non-Designer</v>
      </c>
      <c r="R1535" s="36" t="str">
        <f ca="1">IF(LEN($A1535)=0,"",IF($A1535="---","(CCI NOT FOUND)",OFFSET('BACKEND-CCI_Info'!U$3,$A1535,0)))</f>
        <v>---</v>
      </c>
    </row>
    <row r="1536" spans="1:18" ht="96.6" x14ac:dyDescent="0.25">
      <c r="A1536" s="25">
        <f>IF(LEN(D1536)=0,"",IF(ISERROR(MATCH(D1536,'BACKEND-CCI_Info'!D:D,0)),"---",MATCH(D1536,'BACKEND-CCI_Info'!D:D,0)-ROW('BACKEND-CCI_Info'!$D$3)))</f>
        <v>2283</v>
      </c>
      <c r="B1536" s="23" t="str">
        <f ca="1">IF(LEN($A1536)=0,"",IF($A1536="---","(CCI NOT FOUND)",OFFSET('BACKEND-CCI_Info'!$H$3,$A1536,0)))</f>
        <v>SC-23(3)</v>
      </c>
      <c r="C1536" s="23" t="str">
        <f ca="1">IF($A1536="","",IF(LEFT($A1536,6)="!ERROR","",OFFSET('BACKEND-CCI_Info'!I$3,$A1536,0)))</f>
        <v>SC-23(3)</v>
      </c>
      <c r="D1536" s="64" t="s">
        <v>10653</v>
      </c>
      <c r="E1536" s="23" t="str">
        <f ca="1">IF(LEN($A1536)=0,"",IF($A1536="---","(CCI NOT FOUND)",OFFSET('BACKEND-CCI_Info'!E$3,$A1536,0)))</f>
        <v>The organization defines randomness requirements for generating unique session identifiers.</v>
      </c>
      <c r="F1536" s="23" t="str">
        <f ca="1">IF(LEN($A1536)=0,"",IF($A1536="---","(CCI NOT FOUND)",OFFSET('BACKEND-CCI_Info'!F$3,$A1536,0)))</f>
        <v>The organization being inspected/assessed defines and documents randomness requirements for generating unique session identifiers.
DoD has determined the randomness requirements are not appropriate to define at the Enterprise level.</v>
      </c>
      <c r="G1536" s="23" t="str">
        <f ca="1">IF(LEN($A1536)=0,"",IF($A1536="---","(CCI NOT FOUND)",OFFSET('BACKEND-CCI_Info'!G$3,$A1536,0)))</f>
        <v>The organization conducting the inspection/assessment obtains and examines the documented randomness requirements to ensure the organization being inspected/assessed defines randomness requirements for generating unique session identifiers.
DoD has determined the randomness requirements are not appropriate to define at the Enterprise level.</v>
      </c>
      <c r="H1536" s="26" t="b">
        <f ca="1">IF(LEN($A1536)=0,"",IF($A1536="---","(CCI NOT FOUND)",OFFSET('BACKEND-CCI_Info'!K$3,$A1536,0)))</f>
        <v>1</v>
      </c>
      <c r="I1536" s="26" t="str">
        <f ca="1">IF(LEN($A1536)=0,"",IF($A1536="---","(CCI NOT FOUND)",IF(LEN(OFFSET('BACKEND-CCI_Info'!L$3,$A1536,0))=0,"","X")))</f>
        <v/>
      </c>
      <c r="J1536" s="26" t="str">
        <f ca="1">IF(LEN($A1536)=0,"",IF($A1536="---","(CCI NOT FOUND)",IF(LEN(OFFSET('BACKEND-CCI_Info'!M$3,$A1536,0))=0,"","X")))</f>
        <v/>
      </c>
      <c r="K1536" s="26" t="str">
        <f ca="1">IF(LEN($A1536)=0,"",IF($A1536="---","(CCI NOT FOUND)",IF(LEN(OFFSET('BACKEND-CCI_Info'!N$3,$A1536,0))=0,"","X")))</f>
        <v/>
      </c>
      <c r="L1536" s="26" t="str">
        <f ca="1">IF(LEN($A1536)=0,"",IF($A1536="---","(CCI NOT FOUND)",IF(LEN(OFFSET('BACKEND-CCI_Info'!O$3,$A1536,0))=0,"","X")))</f>
        <v>X</v>
      </c>
      <c r="M1536" s="26" t="str">
        <f ca="1">IF(LEN($A1536)=0,"",IF($A1536="---","(CCI NOT FOUND)",IF(LEN(OFFSET('BACKEND-CCI_Info'!P$3,$A1536,0))=0,"","X")))</f>
        <v/>
      </c>
      <c r="N1536" s="26" t="str">
        <f ca="1">IF(LEN($A1536)=0,"",IF($A1536="---","(CCI NOT FOUND)",IF(LEN(OFFSET('BACKEND-CCI_Info'!Q$3,$A1536,0))=0,"","X")))</f>
        <v/>
      </c>
      <c r="O1536" s="26" t="str">
        <f ca="1">IF(LEN($A1536)=0,"",IF($A1536="---","(CCI NOT FOUND)",IF(LEN(OFFSET('BACKEND-CCI_Info'!R$3,$A1536,0))=0,"","X")))</f>
        <v/>
      </c>
      <c r="P1536" s="26" t="str">
        <f ca="1">IF(LEN($A1536)=0,"",IF($A1536="---","(CCI NOT FOUND)",IF(LEN(OFFSET('BACKEND-CCI_Info'!S$3,$A1536,0))=0,"","X")))</f>
        <v/>
      </c>
      <c r="Q1536" s="26" t="str">
        <f ca="1">IF(LEN($A1536)=0,"",IF($A1536="---","(CCI NOT FOUND)",(OFFSET('BACKEND-CCI_Info'!T$3,$A1536,0))))</f>
        <v>Non-Designer</v>
      </c>
      <c r="R1536" s="36" t="str">
        <f ca="1">IF(LEN($A1536)=0,"",IF($A1536="---","(CCI NOT FOUND)",OFFSET('BACKEND-CCI_Info'!U$3,$A1536,0)))</f>
        <v>---</v>
      </c>
    </row>
    <row r="1537" spans="1:18" ht="69" x14ac:dyDescent="0.25">
      <c r="A1537" s="25">
        <f>IF(LEN(D1537)=0,"",IF(ISERROR(MATCH(D1537,'BACKEND-CCI_Info'!D:D,0)),"---",MATCH(D1537,'BACKEND-CCI_Info'!D:D,0)-ROW('BACKEND-CCI_Info'!$D$3)))</f>
        <v>2511</v>
      </c>
      <c r="B1537" s="23" t="str">
        <f ca="1">IF(LEN($A1537)=0,"",IF($A1537="---","(CCI NOT FOUND)",OFFSET('BACKEND-CCI_Info'!$H$3,$A1537,0)))</f>
        <v>SI-4(10)</v>
      </c>
      <c r="C1537" s="23" t="str">
        <f ca="1">IF($A1537="","",IF(LEFT($A1537,6)="!ERROR","",OFFSET('BACKEND-CCI_Info'!I$3,$A1537,0)))</f>
        <v>SI-4(10)</v>
      </c>
      <c r="D1537" s="64" t="s">
        <v>11614</v>
      </c>
      <c r="E1537" s="23" t="str">
        <f ca="1">IF(LEN($A1537)=0,"",IF($A1537="---","(CCI NOT FOUND)",OFFSET('BACKEND-CCI_Info'!E$3,$A1537,0)))</f>
        <v>The organization makes provisions so that organization-defined encrypted communications traffic is visible to organization-defined information system monitoring tools.</v>
      </c>
      <c r="F1537" s="23" t="str">
        <f ca="1">IF(LEN($A1537)=0,"",IF($A1537="---","(CCI NOT FOUND)",OFFSET('BACKEND-CCI_Info'!F$3,$A1537,0)))</f>
        <v>The organization being inspected/assessed makes provisions so that encrypted communications traffic defined in SI-4 (10), CCI 2665 is visible to information system monitoring tools defined in SI-4 (10), CCI 2666.</v>
      </c>
      <c r="G1537" s="23" t="str">
        <f ca="1">IF(LEN($A1537)=0,"",IF($A1537="---","(CCI NOT FOUND)",OFFSET('BACKEND-CCI_Info'!G$3,$A1537,0)))</f>
        <v>The organization conducting the inspection/assessment examines the information system architecture to verify that the encrypted communications traffic is visible to  information system monitoring tools defined in SI-4 (10), CCI 2666.</v>
      </c>
      <c r="H1537" s="26" t="b">
        <f ca="1">IF(LEN($A1537)=0,"",IF($A1537="---","(CCI NOT FOUND)",OFFSET('BACKEND-CCI_Info'!K$3,$A1537,0)))</f>
        <v>1</v>
      </c>
      <c r="I1537" s="26" t="str">
        <f ca="1">IF(LEN($A1537)=0,"",IF($A1537="---","(CCI NOT FOUND)",IF(LEN(OFFSET('BACKEND-CCI_Info'!L$3,$A1537,0))=0,"","X")))</f>
        <v/>
      </c>
      <c r="J1537" s="26" t="str">
        <f ca="1">IF(LEN($A1537)=0,"",IF($A1537="---","(CCI NOT FOUND)",IF(LEN(OFFSET('BACKEND-CCI_Info'!M$3,$A1537,0))=0,"","X")))</f>
        <v/>
      </c>
      <c r="K1537" s="26" t="str">
        <f ca="1">IF(LEN($A1537)=0,"",IF($A1537="---","(CCI NOT FOUND)",IF(LEN(OFFSET('BACKEND-CCI_Info'!N$3,$A1537,0))=0,"","X")))</f>
        <v/>
      </c>
      <c r="L1537" s="26" t="str">
        <f ca="1">IF(LEN($A1537)=0,"",IF($A1537="---","(CCI NOT FOUND)",IF(LEN(OFFSET('BACKEND-CCI_Info'!O$3,$A1537,0))=0,"","X")))</f>
        <v>X</v>
      </c>
      <c r="M1537" s="26" t="str">
        <f ca="1">IF(LEN($A1537)=0,"",IF($A1537="---","(CCI NOT FOUND)",IF(LEN(OFFSET('BACKEND-CCI_Info'!P$3,$A1537,0))=0,"","X")))</f>
        <v/>
      </c>
      <c r="N1537" s="26" t="str">
        <f ca="1">IF(LEN($A1537)=0,"",IF($A1537="---","(CCI NOT FOUND)",IF(LEN(OFFSET('BACKEND-CCI_Info'!Q$3,$A1537,0))=0,"","X")))</f>
        <v/>
      </c>
      <c r="O1537" s="26" t="str">
        <f ca="1">IF(LEN($A1537)=0,"",IF($A1537="---","(CCI NOT FOUND)",IF(LEN(OFFSET('BACKEND-CCI_Info'!R$3,$A1537,0))=0,"","X")))</f>
        <v/>
      </c>
      <c r="P1537" s="26" t="str">
        <f ca="1">IF(LEN($A1537)=0,"",IF($A1537="---","(CCI NOT FOUND)",IF(LEN(OFFSET('BACKEND-CCI_Info'!S$3,$A1537,0))=0,"","X")))</f>
        <v/>
      </c>
      <c r="Q1537" s="26" t="str">
        <f ca="1">IF(LEN($A1537)=0,"",IF($A1537="---","(CCI NOT FOUND)",(OFFSET('BACKEND-CCI_Info'!T$3,$A1537,0))))</f>
        <v>Non-Designer</v>
      </c>
      <c r="R1537" s="36" t="str">
        <f ca="1">IF(LEN($A1537)=0,"",IF($A1537="---","(CCI NOT FOUND)",OFFSET('BACKEND-CCI_Info'!U$3,$A1537,0)))</f>
        <v>---</v>
      </c>
    </row>
    <row r="1538" spans="1:18" ht="207" x14ac:dyDescent="0.25">
      <c r="A1538" s="25">
        <f>IF(LEN(D1538)=0,"",IF(ISERROR(MATCH(D1538,'BACKEND-CCI_Info'!D:D,0)),"---",MATCH(D1538,'BACKEND-CCI_Info'!D:D,0)-ROW('BACKEND-CCI_Info'!$D$3)))</f>
        <v>2537</v>
      </c>
      <c r="B1538" s="23" t="str">
        <f ca="1">IF(LEN($A1538)=0,"",IF($A1538="---","(CCI NOT FOUND)",OFFSET('BACKEND-CCI_Info'!$H$3,$A1538,0)))</f>
        <v>SI-4(22)</v>
      </c>
      <c r="C1538" s="23" t="str">
        <f ca="1">IF($A1538="","",IF(LEFT($A1538,6)="!ERROR","",OFFSET('BACKEND-CCI_Info'!I$3,$A1538,0)))</f>
        <v>SI-4(22)</v>
      </c>
      <c r="D1538" s="64" t="s">
        <v>11729</v>
      </c>
      <c r="E1538" s="23" t="str">
        <f ca="1">IF(LEN($A1538)=0,"",IF($A1538="---","(CCI NOT FOUND)",OFFSET('BACKEND-CCI_Info'!E$3,$A1538,0)))</f>
        <v>The information system detects network services that have not been authorized or approved by the organization-defined authorization or approval processes.</v>
      </c>
      <c r="F1538" s="23" t="str">
        <f ca="1">IF(LEN($A1538)=0,"",IF($A1538="---","(CCI NOT FOUND)",OFFSET('BACKEND-CCI_Info'!F$3,$A1538,0)))</f>
        <v>The organization being inspected/assessed documents and implements a process to detect network services that have not been authorized or approved by at a minimum, the ISSO and ISSM.
For network service detection mechanisms that have applicable STIGs or SRGs, the organization being inspected/assessed must comply with the STIG/SRG guidance that pertains to CCI 2683.
DoD has defined the personnel or roles as at a minimum, the ISSO and ISSM.</v>
      </c>
      <c r="G1538" s="23" t="str">
        <f ca="1">IF(LEN($A1538)=0,"",IF($A1538="---","(CCI NOT FOUND)",OFFSET('BACKEND-CCI_Info'!G$3,$A1538,0)))</f>
        <v>The organization conducting the inspection/assessment obtains and examines the documented process, and examines the implemented detection mechanisms to ensure the organization being inspected/assessed implements a process to detect network services that have not been authorized or approved by  at a minimum, the ISSO and ISSM.
For network service detection mechanisms that have applicable STIGs or SRGs, the organization conducting the inspection/assessment evaluates the components to ensure that the organization being inspected/assessed has configured the information system in compliance with the applicable STIGs and SRGs pertaining to CCI 2683.
DoD has defined the personnel or roles as at a minimum, the ISSO and ISSM.</v>
      </c>
      <c r="H1538" s="26" t="b">
        <f ca="1">IF(LEN($A1538)=0,"",IF($A1538="---","(CCI NOT FOUND)",OFFSET('BACKEND-CCI_Info'!K$3,$A1538,0)))</f>
        <v>1</v>
      </c>
      <c r="I1538" s="26" t="str">
        <f ca="1">IF(LEN($A1538)=0,"",IF($A1538="---","(CCI NOT FOUND)",IF(LEN(OFFSET('BACKEND-CCI_Info'!L$3,$A1538,0))=0,"","X")))</f>
        <v>X</v>
      </c>
      <c r="J1538" s="26" t="str">
        <f ca="1">IF(LEN($A1538)=0,"",IF($A1538="---","(CCI NOT FOUND)",IF(LEN(OFFSET('BACKEND-CCI_Info'!M$3,$A1538,0))=0,"","X")))</f>
        <v>X</v>
      </c>
      <c r="K1538" s="26" t="str">
        <f ca="1">IF(LEN($A1538)=0,"",IF($A1538="---","(CCI NOT FOUND)",IF(LEN(OFFSET('BACKEND-CCI_Info'!N$3,$A1538,0))=0,"","X")))</f>
        <v/>
      </c>
      <c r="L1538" s="26" t="str">
        <f ca="1">IF(LEN($A1538)=0,"",IF($A1538="---","(CCI NOT FOUND)",IF(LEN(OFFSET('BACKEND-CCI_Info'!O$3,$A1538,0))=0,"","X")))</f>
        <v>X</v>
      </c>
      <c r="M1538" s="26" t="str">
        <f ca="1">IF(LEN($A1538)=0,"",IF($A1538="---","(CCI NOT FOUND)",IF(LEN(OFFSET('BACKEND-CCI_Info'!P$3,$A1538,0))=0,"","X")))</f>
        <v/>
      </c>
      <c r="N1538" s="26" t="str">
        <f ca="1">IF(LEN($A1538)=0,"",IF($A1538="---","(CCI NOT FOUND)",IF(LEN(OFFSET('BACKEND-CCI_Info'!Q$3,$A1538,0))=0,"","X")))</f>
        <v/>
      </c>
      <c r="O1538" s="26" t="str">
        <f ca="1">IF(LEN($A1538)=0,"",IF($A1538="---","(CCI NOT FOUND)",IF(LEN(OFFSET('BACKEND-CCI_Info'!R$3,$A1538,0))=0,"","X")))</f>
        <v/>
      </c>
      <c r="P1538" s="26" t="str">
        <f ca="1">IF(LEN($A1538)=0,"",IF($A1538="---","(CCI NOT FOUND)",IF(LEN(OFFSET('BACKEND-CCI_Info'!S$3,$A1538,0))=0,"","X")))</f>
        <v/>
      </c>
      <c r="Q1538" s="26" t="str">
        <f ca="1">IF(LEN($A1538)=0,"",IF($A1538="---","(CCI NOT FOUND)",(OFFSET('BACKEND-CCI_Info'!T$3,$A1538,0))))</f>
        <v>DoD-Defined
Enclave
Non-Designer</v>
      </c>
      <c r="R1538" s="36" t="str">
        <f ca="1">IF(LEN($A1538)=0,"",IF($A1538="---","(CCI NOT FOUND)",OFFSET('BACKEND-CCI_Info'!U$3,$A1538,0)))</f>
        <v>---</v>
      </c>
    </row>
    <row r="1539" spans="1:18" ht="179.4" x14ac:dyDescent="0.25">
      <c r="A1539" s="25">
        <f>IF(LEN(D1539)=0,"",IF(ISERROR(MATCH(D1539,'BACKEND-CCI_Info'!D:D,0)),"---",MATCH(D1539,'BACKEND-CCI_Info'!D:D,0)-ROW('BACKEND-CCI_Info'!$D$3)))</f>
        <v>2538</v>
      </c>
      <c r="B1539" s="23" t="str">
        <f ca="1">IF(LEN($A1539)=0,"",IF($A1539="---","(CCI NOT FOUND)",OFFSET('BACKEND-CCI_Info'!$H$3,$A1539,0)))</f>
        <v>SI-4(22)</v>
      </c>
      <c r="C1539" s="23" t="str">
        <f ca="1">IF($A1539="","",IF(LEFT($A1539,6)="!ERROR","",OFFSET('BACKEND-CCI_Info'!I$3,$A1539,0)))</f>
        <v>SI-4(22)</v>
      </c>
      <c r="D1539" s="64" t="s">
        <v>11732</v>
      </c>
      <c r="E1539" s="23" t="str">
        <f ca="1">IF(LEN($A1539)=0,"",IF($A1539="---","(CCI NOT FOUND)",OFFSET('BACKEND-CCI_Info'!E$3,$A1539,0)))</f>
        <v>The information system audits and/or alerts organization-defined personnel when unauthorized network services are detected.</v>
      </c>
      <c r="F1539" s="23" t="str">
        <f ca="1">IF(LEN($A1539)=0,"",IF($A1539="---","(CCI NOT FOUND)",OFFSET('BACKEND-CCI_Info'!F$3,$A1539,0)))</f>
        <v>The organization being inspected/assessed configures the information system to audit and/or alert  at a minimum, the ISSO and ISSM when unauthorized network services are detected.
For information system components that have applicable STIGs or SRGs, the organization being inspected/assessed must comply with the STIG/SRG guidance that pertains to CCI 2684.
DoD has defined the personnel or roles as at a minimum, the ISSO and ISSM.</v>
      </c>
      <c r="G1539" s="23" t="str">
        <f ca="1">IF(LEN($A1539)=0,"",IF($A1539="---","(CCI NOT FOUND)",OFFSET('BACKEND-CCI_Info'!G$3,$A1539,0)))</f>
        <v>The organization conducting the inspection/assessment examines the information system to ensure the organization being inspected/assessed configures the information system to audit and/or alert at a minimum, the ISSO and ISSM when unauthorized network services are detected.
For information system components that have applicable STIGs or SRGs, the organization conducting the inspection/assessment evaluates the components to ensure that the organization being inspected/assessed has configured the information system in compliance with the applicable STIGs and SRGs pertaining to CCI 2684.
DoD has defined the personnel or roles as at a minimum, the ISSO and ISSM.</v>
      </c>
      <c r="H1539" s="26" t="b">
        <f ca="1">IF(LEN($A1539)=0,"",IF($A1539="---","(CCI NOT FOUND)",OFFSET('BACKEND-CCI_Info'!K$3,$A1539,0)))</f>
        <v>1</v>
      </c>
      <c r="I1539" s="26" t="str">
        <f ca="1">IF(LEN($A1539)=0,"",IF($A1539="---","(CCI NOT FOUND)",IF(LEN(OFFSET('BACKEND-CCI_Info'!L$3,$A1539,0))=0,"","X")))</f>
        <v>X</v>
      </c>
      <c r="J1539" s="26" t="str">
        <f ca="1">IF(LEN($A1539)=0,"",IF($A1539="---","(CCI NOT FOUND)",IF(LEN(OFFSET('BACKEND-CCI_Info'!M$3,$A1539,0))=0,"","X")))</f>
        <v>X</v>
      </c>
      <c r="K1539" s="26" t="str">
        <f ca="1">IF(LEN($A1539)=0,"",IF($A1539="---","(CCI NOT FOUND)",IF(LEN(OFFSET('BACKEND-CCI_Info'!N$3,$A1539,0))=0,"","X")))</f>
        <v/>
      </c>
      <c r="L1539" s="26" t="str">
        <f ca="1">IF(LEN($A1539)=0,"",IF($A1539="---","(CCI NOT FOUND)",IF(LEN(OFFSET('BACKEND-CCI_Info'!O$3,$A1539,0))=0,"","X")))</f>
        <v>X</v>
      </c>
      <c r="M1539" s="26" t="str">
        <f ca="1">IF(LEN($A1539)=0,"",IF($A1539="---","(CCI NOT FOUND)",IF(LEN(OFFSET('BACKEND-CCI_Info'!P$3,$A1539,0))=0,"","X")))</f>
        <v/>
      </c>
      <c r="N1539" s="26" t="str">
        <f ca="1">IF(LEN($A1539)=0,"",IF($A1539="---","(CCI NOT FOUND)",IF(LEN(OFFSET('BACKEND-CCI_Info'!Q$3,$A1539,0))=0,"","X")))</f>
        <v/>
      </c>
      <c r="O1539" s="26" t="str">
        <f ca="1">IF(LEN($A1539)=0,"",IF($A1539="---","(CCI NOT FOUND)",IF(LEN(OFFSET('BACKEND-CCI_Info'!R$3,$A1539,0))=0,"","X")))</f>
        <v/>
      </c>
      <c r="P1539" s="26" t="str">
        <f ca="1">IF(LEN($A1539)=0,"",IF($A1539="---","(CCI NOT FOUND)",IF(LEN(OFFSET('BACKEND-CCI_Info'!S$3,$A1539,0))=0,"","X")))</f>
        <v/>
      </c>
      <c r="Q1539" s="26" t="str">
        <f ca="1">IF(LEN($A1539)=0,"",IF($A1539="---","(CCI NOT FOUND)",(OFFSET('BACKEND-CCI_Info'!T$3,$A1539,0))))</f>
        <v>DoD-Defined
Enclave
Non-Designer</v>
      </c>
      <c r="R1539" s="36" t="str">
        <f ca="1">IF(LEN($A1539)=0,"",IF($A1539="---","(CCI NOT FOUND)",OFFSET('BACKEND-CCI_Info'!U$3,$A1539,0)))</f>
        <v>---</v>
      </c>
    </row>
    <row r="1540" spans="1:18" ht="55.2" x14ac:dyDescent="0.25">
      <c r="A1540" s="25">
        <f>IF(LEN(D1540)=0,"",IF(ISERROR(MATCH(D1540,'BACKEND-CCI_Info'!D:D,0)),"---",MATCH(D1540,'BACKEND-CCI_Info'!D:D,0)-ROW('BACKEND-CCI_Info'!$D$3)))</f>
        <v>2540</v>
      </c>
      <c r="B1540" s="23" t="str">
        <f ca="1">IF(LEN($A1540)=0,"",IF($A1540="---","(CCI NOT FOUND)",OFFSET('BACKEND-CCI_Info'!$H$3,$A1540,0)))</f>
        <v>SI-4(23)</v>
      </c>
      <c r="C1540" s="23" t="str">
        <f ca="1">IF($A1540="","",IF(LEFT($A1540,6)="!ERROR","",OFFSET('BACKEND-CCI_Info'!I$3,$A1540,0)))</f>
        <v>SI-4(23)</v>
      </c>
      <c r="D1540" s="64" t="s">
        <v>11736</v>
      </c>
      <c r="E1540" s="23" t="str">
        <f ca="1">IF(LEN($A1540)=0,"",IF($A1540="---","(CCI NOT FOUND)",OFFSET('BACKEND-CCI_Info'!E$3,$A1540,0)))</f>
        <v>The organization defines the host-based monitoring mechanisms to be implemented at organization-defined information system components.</v>
      </c>
      <c r="F1540" s="23" t="str">
        <f ca="1">IF(LEN($A1540)=0,"",IF($A1540="---","(CCI NOT FOUND)",OFFSET('BACKEND-CCI_Info'!F$3,$A1540,0)))</f>
        <v>DoD has defined the host-based monitoring mechanisms as HBSS.</v>
      </c>
      <c r="G1540" s="23" t="str">
        <f ca="1">IF(LEN($A1540)=0,"",IF($A1540="---","(CCI NOT FOUND)",OFFSET('BACKEND-CCI_Info'!G$3,$A1540,0)))</f>
        <v>The organization being inspected/assessed is automatically compliant with this CCI because they are covered at the DoD level.
DoD has defined the host-based monitoring mechanisms as HBSS.</v>
      </c>
      <c r="H1540" s="26" t="b">
        <f ca="1">IF(LEN($A1540)=0,"",IF($A1540="---","(CCI NOT FOUND)",OFFSET('BACKEND-CCI_Info'!K$3,$A1540,0)))</f>
        <v>1</v>
      </c>
      <c r="I1540" s="26" t="str">
        <f ca="1">IF(LEN($A1540)=0,"",IF($A1540="---","(CCI NOT FOUND)",IF(LEN(OFFSET('BACKEND-CCI_Info'!L$3,$A1540,0))=0,"","X")))</f>
        <v>X</v>
      </c>
      <c r="J1540" s="26" t="str">
        <f ca="1">IF(LEN($A1540)=0,"",IF($A1540="---","(CCI NOT FOUND)",IF(LEN(OFFSET('BACKEND-CCI_Info'!M$3,$A1540,0))=0,"","X")))</f>
        <v>X</v>
      </c>
      <c r="K1540" s="26" t="str">
        <f ca="1">IF(LEN($A1540)=0,"",IF($A1540="---","(CCI NOT FOUND)",IF(LEN(OFFSET('BACKEND-CCI_Info'!N$3,$A1540,0))=0,"","X")))</f>
        <v/>
      </c>
      <c r="L1540" s="26" t="str">
        <f ca="1">IF(LEN($A1540)=0,"",IF($A1540="---","(CCI NOT FOUND)",IF(LEN(OFFSET('BACKEND-CCI_Info'!O$3,$A1540,0))=0,"","X")))</f>
        <v>X</v>
      </c>
      <c r="M1540" s="26" t="str">
        <f ca="1">IF(LEN($A1540)=0,"",IF($A1540="---","(CCI NOT FOUND)",IF(LEN(OFFSET('BACKEND-CCI_Info'!P$3,$A1540,0))=0,"","X")))</f>
        <v/>
      </c>
      <c r="N1540" s="26" t="str">
        <f ca="1">IF(LEN($A1540)=0,"",IF($A1540="---","(CCI NOT FOUND)",IF(LEN(OFFSET('BACKEND-CCI_Info'!Q$3,$A1540,0))=0,"","X")))</f>
        <v/>
      </c>
      <c r="O1540" s="26" t="str">
        <f ca="1">IF(LEN($A1540)=0,"",IF($A1540="---","(CCI NOT FOUND)",IF(LEN(OFFSET('BACKEND-CCI_Info'!R$3,$A1540,0))=0,"","X")))</f>
        <v/>
      </c>
      <c r="P1540" s="26" t="str">
        <f ca="1">IF(LEN($A1540)=0,"",IF($A1540="---","(CCI NOT FOUND)",IF(LEN(OFFSET('BACKEND-CCI_Info'!S$3,$A1540,0))=0,"","X")))</f>
        <v/>
      </c>
      <c r="Q1540" s="26" t="str">
        <f ca="1">IF(LEN($A1540)=0,"",IF($A1540="---","(CCI NOT FOUND)",(OFFSET('BACKEND-CCI_Info'!T$3,$A1540,0))))</f>
        <v>DoD-Defined
Enclave
Non-Designer</v>
      </c>
      <c r="R1540" s="36" t="str">
        <f ca="1">IF(LEN($A1540)=0,"",IF($A1540="---","(CCI NOT FOUND)",OFFSET('BACKEND-CCI_Info'!U$3,$A1540,0)))</f>
        <v>---</v>
      </c>
    </row>
    <row r="1541" spans="1:18" ht="138" x14ac:dyDescent="0.25">
      <c r="A1541" s="25">
        <f>IF(LEN(D1541)=0,"",IF(ISERROR(MATCH(D1541,'BACKEND-CCI_Info'!D:D,0)),"---",MATCH(D1541,'BACKEND-CCI_Info'!D:D,0)-ROW('BACKEND-CCI_Info'!$D$3)))</f>
        <v>2541</v>
      </c>
      <c r="B1541" s="23" t="str">
        <f ca="1">IF(LEN($A1541)=0,"",IF($A1541="---","(CCI NOT FOUND)",OFFSET('BACKEND-CCI_Info'!$H$3,$A1541,0)))</f>
        <v>SI-4(23)</v>
      </c>
      <c r="C1541" s="23" t="str">
        <f ca="1">IF($A1541="","",IF(LEFT($A1541,6)="!ERROR","",OFFSET('BACKEND-CCI_Info'!I$3,$A1541,0)))</f>
        <v>SI-4(23)</v>
      </c>
      <c r="D1541" s="64" t="s">
        <v>11745</v>
      </c>
      <c r="E1541" s="23" t="str">
        <f ca="1">IF(LEN($A1541)=0,"",IF($A1541="---","(CCI NOT FOUND)",OFFSET('BACKEND-CCI_Info'!E$3,$A1541,0)))</f>
        <v>The organization implements organization-defined host-based monitoring mechanisms at organization-defined information system components.</v>
      </c>
      <c r="F1541" s="23" t="str">
        <f ca="1">IF(LEN($A1541)=0,"",IF($A1541="---","(CCI NOT FOUND)",OFFSET('BACKEND-CCI_Info'!F$3,$A1541,0)))</f>
        <v>The organization being inspected/assessed documents and implements HBSS at all  components.
 DoD has defined the host-based monitoring mechanisms as HBSS.
DoD has defined the information system components as all components.</v>
      </c>
      <c r="G1541" s="23" t="str">
        <f ca="1">IF(LEN($A1541)=0,"",IF($A1541="---","(CCI NOT FOUND)",OFFSET('BACKEND-CCI_Info'!G$3,$A1541,0)))</f>
        <v>The organization conducting the inspection/assessment obtains and examines documentation of the use of HBSS to ensure the organization being inspected/assessed  implements HBSS at all components.
The organization being inspected/assessed may be required to demonstrate use of HBSS.
 DoD has defined the host-based monitoring mechanisms as HBSS.
DoD has defined the information system components as all components.</v>
      </c>
      <c r="H1541" s="26" t="b">
        <f ca="1">IF(LEN($A1541)=0,"",IF($A1541="---","(CCI NOT FOUND)",OFFSET('BACKEND-CCI_Info'!K$3,$A1541,0)))</f>
        <v>1</v>
      </c>
      <c r="I1541" s="26" t="str">
        <f ca="1">IF(LEN($A1541)=0,"",IF($A1541="---","(CCI NOT FOUND)",IF(LEN(OFFSET('BACKEND-CCI_Info'!L$3,$A1541,0))=0,"","X")))</f>
        <v>X</v>
      </c>
      <c r="J1541" s="26" t="str">
        <f ca="1">IF(LEN($A1541)=0,"",IF($A1541="---","(CCI NOT FOUND)",IF(LEN(OFFSET('BACKEND-CCI_Info'!M$3,$A1541,0))=0,"","X")))</f>
        <v>X</v>
      </c>
      <c r="K1541" s="26" t="str">
        <f ca="1">IF(LEN($A1541)=0,"",IF($A1541="---","(CCI NOT FOUND)",IF(LEN(OFFSET('BACKEND-CCI_Info'!N$3,$A1541,0))=0,"","X")))</f>
        <v/>
      </c>
      <c r="L1541" s="26" t="str">
        <f ca="1">IF(LEN($A1541)=0,"",IF($A1541="---","(CCI NOT FOUND)",IF(LEN(OFFSET('BACKEND-CCI_Info'!O$3,$A1541,0))=0,"","X")))</f>
        <v>X</v>
      </c>
      <c r="M1541" s="26" t="str">
        <f ca="1">IF(LEN($A1541)=0,"",IF($A1541="---","(CCI NOT FOUND)",IF(LEN(OFFSET('BACKEND-CCI_Info'!P$3,$A1541,0))=0,"","X")))</f>
        <v/>
      </c>
      <c r="N1541" s="26" t="str">
        <f ca="1">IF(LEN($A1541)=0,"",IF($A1541="---","(CCI NOT FOUND)",IF(LEN(OFFSET('BACKEND-CCI_Info'!Q$3,$A1541,0))=0,"","X")))</f>
        <v/>
      </c>
      <c r="O1541" s="26" t="str">
        <f ca="1">IF(LEN($A1541)=0,"",IF($A1541="---","(CCI NOT FOUND)",IF(LEN(OFFSET('BACKEND-CCI_Info'!R$3,$A1541,0))=0,"","X")))</f>
        <v/>
      </c>
      <c r="P1541" s="26" t="str">
        <f ca="1">IF(LEN($A1541)=0,"",IF($A1541="---","(CCI NOT FOUND)",IF(LEN(OFFSET('BACKEND-CCI_Info'!S$3,$A1541,0))=0,"","X")))</f>
        <v/>
      </c>
      <c r="Q1541" s="26" t="str">
        <f ca="1">IF(LEN($A1541)=0,"",IF($A1541="---","(CCI NOT FOUND)",(OFFSET('BACKEND-CCI_Info'!T$3,$A1541,0))))</f>
        <v>DoD-Defined
Enclave
Non-Designer</v>
      </c>
      <c r="R1541" s="36" t="str">
        <f ca="1">IF(LEN($A1541)=0,"",IF($A1541="---","(CCI NOT FOUND)",OFFSET('BACKEND-CCI_Info'!U$3,$A1541,0)))</f>
        <v>---</v>
      </c>
    </row>
    <row r="1542" spans="1:18" ht="69" x14ac:dyDescent="0.25">
      <c r="A1542" s="25">
        <f>IF(LEN(D1542)=0,"",IF(ISERROR(MATCH(D1542,'BACKEND-CCI_Info'!D:D,0)),"---",MATCH(D1542,'BACKEND-CCI_Info'!D:D,0)-ROW('BACKEND-CCI_Info'!$D$3)))</f>
        <v>2590</v>
      </c>
      <c r="B1542" s="23" t="str">
        <f ca="1">IF(LEN($A1542)=0,"",IF($A1542="---","(CCI NOT FOUND)",OFFSET('BACKEND-CCI_Info'!$H$3,$A1542,0)))</f>
        <v>SI-7(8)</v>
      </c>
      <c r="C1542" s="23" t="str">
        <f ca="1">IF($A1542="","",IF(LEFT($A1542,6)="!ERROR","",OFFSET('BACKEND-CCI_Info'!I$3,$A1542,0)))</f>
        <v>SI-7(8)</v>
      </c>
      <c r="D1542" s="64" t="s">
        <v>11935</v>
      </c>
      <c r="E1542" s="23" t="str">
        <f ca="1">IF(LEN($A1542)=0,"",IF($A1542="---","(CCI NOT FOUND)",OFFSET('BACKEND-CCI_Info'!E$3,$A1542,0)))</f>
        <v>The organization defines the personnel or roles that are to be alerted by the information system when it detects a potential integrity violation.</v>
      </c>
      <c r="F1542" s="23" t="str">
        <f ca="1">IF(LEN($A1542)=0,"",IF($A1542="---","(CCI NOT FOUND)",OFFSET('BACKEND-CCI_Info'!F$3,$A1542,0)))</f>
        <v>DoD has defined the personnel or roles as at a minimum, the ISSO and ISSM.</v>
      </c>
      <c r="G1542" s="23" t="str">
        <f ca="1">IF(LEN($A1542)=0,"",IF($A1542="---","(CCI NOT FOUND)",OFFSET('BACKEND-CCI_Info'!G$3,$A1542,0)))</f>
        <v>The organization being inspected/assessed is automatically compliant with this CCI because they are covered at the DoD level.
DoD has defined the personnel or roles as at a minimum, the ISSO and ISSM.</v>
      </c>
      <c r="H1542" s="26" t="b">
        <f ca="1">IF(LEN($A1542)=0,"",IF($A1542="---","(CCI NOT FOUND)",OFFSET('BACKEND-CCI_Info'!K$3,$A1542,0)))</f>
        <v>1</v>
      </c>
      <c r="I1542" s="26" t="str">
        <f ca="1">IF(LEN($A1542)=0,"",IF($A1542="---","(CCI NOT FOUND)",IF(LEN(OFFSET('BACKEND-CCI_Info'!L$3,$A1542,0))=0,"","X")))</f>
        <v>X</v>
      </c>
      <c r="J1542" s="26" t="str">
        <f ca="1">IF(LEN($A1542)=0,"",IF($A1542="---","(CCI NOT FOUND)",IF(LEN(OFFSET('BACKEND-CCI_Info'!M$3,$A1542,0))=0,"","X")))</f>
        <v/>
      </c>
      <c r="K1542" s="26" t="str">
        <f ca="1">IF(LEN($A1542)=0,"",IF($A1542="---","(CCI NOT FOUND)",IF(LEN(OFFSET('BACKEND-CCI_Info'!N$3,$A1542,0))=0,"","X")))</f>
        <v/>
      </c>
      <c r="L1542" s="26" t="str">
        <f ca="1">IF(LEN($A1542)=0,"",IF($A1542="---","(CCI NOT FOUND)",IF(LEN(OFFSET('BACKEND-CCI_Info'!O$3,$A1542,0))=0,"","X")))</f>
        <v>X</v>
      </c>
      <c r="M1542" s="26" t="str">
        <f ca="1">IF(LEN($A1542)=0,"",IF($A1542="---","(CCI NOT FOUND)",IF(LEN(OFFSET('BACKEND-CCI_Info'!P$3,$A1542,0))=0,"","X")))</f>
        <v/>
      </c>
      <c r="N1542" s="26" t="str">
        <f ca="1">IF(LEN($A1542)=0,"",IF($A1542="---","(CCI NOT FOUND)",IF(LEN(OFFSET('BACKEND-CCI_Info'!Q$3,$A1542,0))=0,"","X")))</f>
        <v/>
      </c>
      <c r="O1542" s="26" t="str">
        <f ca="1">IF(LEN($A1542)=0,"",IF($A1542="---","(CCI NOT FOUND)",IF(LEN(OFFSET('BACKEND-CCI_Info'!R$3,$A1542,0))=0,"","X")))</f>
        <v/>
      </c>
      <c r="P1542" s="26" t="str">
        <f ca="1">IF(LEN($A1542)=0,"",IF($A1542="---","(CCI NOT FOUND)",IF(LEN(OFFSET('BACKEND-CCI_Info'!S$3,$A1542,0))=0,"","X")))</f>
        <v/>
      </c>
      <c r="Q1542" s="26" t="str">
        <f ca="1">IF(LEN($A1542)=0,"",IF($A1542="---","(CCI NOT FOUND)",(OFFSET('BACKEND-CCI_Info'!T$3,$A1542,0))))</f>
        <v>DoD-Defined
Non-Designer</v>
      </c>
      <c r="R1542" s="36" t="str">
        <f ca="1">IF(LEN($A1542)=0,"",IF($A1542="---","(CCI NOT FOUND)",OFFSET('BACKEND-CCI_Info'!U$3,$A1542,0)))</f>
        <v>---</v>
      </c>
    </row>
    <row r="1543" spans="1:18" x14ac:dyDescent="0.25">
      <c r="A1543" s="25" t="str">
        <f>IF(LEN(D1543)=0,"",IF(ISERROR(MATCH(D1543,'BACKEND-CCI_Info'!D:D,0)),"---",MATCH(D1543,'BACKEND-CCI_Info'!D:D,0)-ROW('BACKEND-CCI_Info'!$D$3)))</f>
        <v/>
      </c>
      <c r="B1543" s="23" t="str">
        <f ca="1">IF(LEN($A1543)=0,"",IF($A1543="---","(CCI NOT FOUND)",OFFSET('BACKEND-CCI_Info'!$H$3,$A1543,0)))</f>
        <v/>
      </c>
      <c r="C1543" s="23" t="str">
        <f ca="1">IF($A1543="","",IF(LEFT($A1543,6)="!ERROR","",OFFSET('BACKEND-CCI_Info'!I$3,$A1543,0)))</f>
        <v/>
      </c>
      <c r="D1543" s="64" t="s">
        <v>14993</v>
      </c>
      <c r="E1543" s="23" t="str">
        <f ca="1">IF(LEN($A1543)=0,"",IF($A1543="---","(CCI NOT FOUND)",OFFSET('BACKEND-CCI_Info'!E$3,$A1543,0)))</f>
        <v/>
      </c>
      <c r="F1543" s="23" t="str">
        <f ca="1">IF(LEN($A1543)=0,"",IF($A1543="---","(CCI NOT FOUND)",OFFSET('BACKEND-CCI_Info'!F$3,$A1543,0)))</f>
        <v/>
      </c>
      <c r="G1543" s="23" t="str">
        <f ca="1">IF(LEN($A1543)=0,"",IF($A1543="---","(CCI NOT FOUND)",OFFSET('BACKEND-CCI_Info'!G$3,$A1543,0)))</f>
        <v/>
      </c>
      <c r="H1543" s="26" t="str">
        <f ca="1">IF(LEN($A1543)=0,"",IF($A1543="---","(CCI NOT FOUND)",OFFSET('BACKEND-CCI_Info'!K$3,$A1543,0)))</f>
        <v/>
      </c>
      <c r="I1543" s="26" t="str">
        <f ca="1">IF(LEN($A1543)=0,"",IF($A1543="---","(CCI NOT FOUND)",IF(LEN(OFFSET('BACKEND-CCI_Info'!L$3,$A1543,0))=0,"","X")))</f>
        <v/>
      </c>
      <c r="J1543" s="26" t="str">
        <f ca="1">IF(LEN($A1543)=0,"",IF($A1543="---","(CCI NOT FOUND)",IF(LEN(OFFSET('BACKEND-CCI_Info'!M$3,$A1543,0))=0,"","X")))</f>
        <v/>
      </c>
      <c r="K1543" s="26" t="str">
        <f ca="1">IF(LEN($A1543)=0,"",IF($A1543="---","(CCI NOT FOUND)",IF(LEN(OFFSET('BACKEND-CCI_Info'!N$3,$A1543,0))=0,"","X")))</f>
        <v/>
      </c>
      <c r="L1543" s="26" t="str">
        <f ca="1">IF(LEN($A1543)=0,"",IF($A1543="---","(CCI NOT FOUND)",IF(LEN(OFFSET('BACKEND-CCI_Info'!O$3,$A1543,0))=0,"","X")))</f>
        <v/>
      </c>
      <c r="M1543" s="26" t="str">
        <f ca="1">IF(LEN($A1543)=0,"",IF($A1543="---","(CCI NOT FOUND)",IF(LEN(OFFSET('BACKEND-CCI_Info'!P$3,$A1543,0))=0,"","X")))</f>
        <v/>
      </c>
      <c r="N1543" s="26" t="str">
        <f ca="1">IF(LEN($A1543)=0,"",IF($A1543="---","(CCI NOT FOUND)",IF(LEN(OFFSET('BACKEND-CCI_Info'!Q$3,$A1543,0))=0,"","X")))</f>
        <v/>
      </c>
      <c r="O1543" s="26" t="str">
        <f ca="1">IF(LEN($A1543)=0,"",IF($A1543="---","(CCI NOT FOUND)",IF(LEN(OFFSET('BACKEND-CCI_Info'!R$3,$A1543,0))=0,"","X")))</f>
        <v/>
      </c>
      <c r="P1543" s="26" t="str">
        <f ca="1">IF(LEN($A1543)=0,"",IF($A1543="---","(CCI NOT FOUND)",IF(LEN(OFFSET('BACKEND-CCI_Info'!S$3,$A1543,0))=0,"","X")))</f>
        <v/>
      </c>
      <c r="Q1543" s="26" t="str">
        <f ca="1">IF(LEN($A1543)=0,"",IF($A1543="---","(CCI NOT FOUND)",(OFFSET('BACKEND-CCI_Info'!T$3,$A1543,0))))</f>
        <v/>
      </c>
      <c r="R1543" s="36" t="str">
        <f ca="1">IF(LEN($A1543)=0,"",IF($A1543="---","(CCI NOT FOUND)",OFFSET('BACKEND-CCI_Info'!U$3,$A1543,0)))</f>
        <v/>
      </c>
    </row>
    <row r="1544" spans="1:18" x14ac:dyDescent="0.25">
      <c r="A1544" s="25" t="str">
        <f>IF(LEN(D1544)=0,"",IF(ISERROR(MATCH(D1544,'BACKEND-CCI_Info'!D:D,0)),"---",MATCH(D1544,'BACKEND-CCI_Info'!D:D,0)-ROW('BACKEND-CCI_Info'!$D$3)))</f>
        <v/>
      </c>
      <c r="B1544" s="23" t="str">
        <f ca="1">IF(LEN($A1544)=0,"",IF($A1544="---","(CCI NOT FOUND)",OFFSET('BACKEND-CCI_Info'!$H$3,$A1544,0)))</f>
        <v/>
      </c>
      <c r="C1544" s="23" t="str">
        <f ca="1">IF($A1544="","",IF(LEFT($A1544,6)="!ERROR","",OFFSET('BACKEND-CCI_Info'!I$3,$A1544,0)))</f>
        <v/>
      </c>
      <c r="D1544" s="64" t="s">
        <v>14993</v>
      </c>
      <c r="E1544" s="23" t="str">
        <f ca="1">IF(LEN($A1544)=0,"",IF($A1544="---","(CCI NOT FOUND)",OFFSET('BACKEND-CCI_Info'!E$3,$A1544,0)))</f>
        <v/>
      </c>
      <c r="F1544" s="23" t="str">
        <f ca="1">IF(LEN($A1544)=0,"",IF($A1544="---","(CCI NOT FOUND)",OFFSET('BACKEND-CCI_Info'!F$3,$A1544,0)))</f>
        <v/>
      </c>
      <c r="G1544" s="23" t="str">
        <f ca="1">IF(LEN($A1544)=0,"",IF($A1544="---","(CCI NOT FOUND)",OFFSET('BACKEND-CCI_Info'!G$3,$A1544,0)))</f>
        <v/>
      </c>
      <c r="H1544" s="26" t="str">
        <f ca="1">IF(LEN($A1544)=0,"",IF($A1544="---","(CCI NOT FOUND)",OFFSET('BACKEND-CCI_Info'!K$3,$A1544,0)))</f>
        <v/>
      </c>
      <c r="I1544" s="26" t="str">
        <f ca="1">IF(LEN($A1544)=0,"",IF($A1544="---","(CCI NOT FOUND)",IF(LEN(OFFSET('BACKEND-CCI_Info'!L$3,$A1544,0))=0,"","X")))</f>
        <v/>
      </c>
      <c r="J1544" s="26" t="str">
        <f ca="1">IF(LEN($A1544)=0,"",IF($A1544="---","(CCI NOT FOUND)",IF(LEN(OFFSET('BACKEND-CCI_Info'!M$3,$A1544,0))=0,"","X")))</f>
        <v/>
      </c>
      <c r="K1544" s="26" t="str">
        <f ca="1">IF(LEN($A1544)=0,"",IF($A1544="---","(CCI NOT FOUND)",IF(LEN(OFFSET('BACKEND-CCI_Info'!N$3,$A1544,0))=0,"","X")))</f>
        <v/>
      </c>
      <c r="L1544" s="26" t="str">
        <f ca="1">IF(LEN($A1544)=0,"",IF($A1544="---","(CCI NOT FOUND)",IF(LEN(OFFSET('BACKEND-CCI_Info'!O$3,$A1544,0))=0,"","X")))</f>
        <v/>
      </c>
      <c r="M1544" s="26" t="str">
        <f ca="1">IF(LEN($A1544)=0,"",IF($A1544="---","(CCI NOT FOUND)",IF(LEN(OFFSET('BACKEND-CCI_Info'!P$3,$A1544,0))=0,"","X")))</f>
        <v/>
      </c>
      <c r="N1544" s="26" t="str">
        <f ca="1">IF(LEN($A1544)=0,"",IF($A1544="---","(CCI NOT FOUND)",IF(LEN(OFFSET('BACKEND-CCI_Info'!Q$3,$A1544,0))=0,"","X")))</f>
        <v/>
      </c>
      <c r="O1544" s="26" t="str">
        <f ca="1">IF(LEN($A1544)=0,"",IF($A1544="---","(CCI NOT FOUND)",IF(LEN(OFFSET('BACKEND-CCI_Info'!R$3,$A1544,0))=0,"","X")))</f>
        <v/>
      </c>
      <c r="P1544" s="26" t="str">
        <f ca="1">IF(LEN($A1544)=0,"",IF($A1544="---","(CCI NOT FOUND)",IF(LEN(OFFSET('BACKEND-CCI_Info'!S$3,$A1544,0))=0,"","X")))</f>
        <v/>
      </c>
      <c r="Q1544" s="26" t="str">
        <f ca="1">IF(LEN($A1544)=0,"",IF($A1544="---","(CCI NOT FOUND)",(OFFSET('BACKEND-CCI_Info'!T$3,$A1544,0))))</f>
        <v/>
      </c>
      <c r="R1544" s="36" t="str">
        <f ca="1">IF(LEN($A1544)=0,"",IF($A1544="---","(CCI NOT FOUND)",OFFSET('BACKEND-CCI_Info'!U$3,$A1544,0)))</f>
        <v/>
      </c>
    </row>
    <row r="1545" spans="1:18" x14ac:dyDescent="0.25">
      <c r="A1545" s="25" t="str">
        <f>IF(LEN(D1545)=0,"",IF(ISERROR(MATCH(D1545,'BACKEND-CCI_Info'!D:D,0)),"---",MATCH(D1545,'BACKEND-CCI_Info'!D:D,0)-ROW('BACKEND-CCI_Info'!$D$3)))</f>
        <v/>
      </c>
      <c r="B1545" s="23" t="str">
        <f ca="1">IF(LEN($A1545)=0,"",IF($A1545="---","(CCI NOT FOUND)",OFFSET('BACKEND-CCI_Info'!$H$3,$A1545,0)))</f>
        <v/>
      </c>
      <c r="C1545" s="23" t="str">
        <f ca="1">IF($A1545="","",IF(LEFT($A1545,6)="!ERROR","",OFFSET('BACKEND-CCI_Info'!I$3,$A1545,0)))</f>
        <v/>
      </c>
      <c r="D1545" s="64" t="s">
        <v>14993</v>
      </c>
      <c r="E1545" s="23" t="str">
        <f ca="1">IF(LEN($A1545)=0,"",IF($A1545="---","(CCI NOT FOUND)",OFFSET('BACKEND-CCI_Info'!E$3,$A1545,0)))</f>
        <v/>
      </c>
      <c r="F1545" s="23" t="str">
        <f ca="1">IF(LEN($A1545)=0,"",IF($A1545="---","(CCI NOT FOUND)",OFFSET('BACKEND-CCI_Info'!F$3,$A1545,0)))</f>
        <v/>
      </c>
      <c r="G1545" s="23" t="str">
        <f ca="1">IF(LEN($A1545)=0,"",IF($A1545="---","(CCI NOT FOUND)",OFFSET('BACKEND-CCI_Info'!G$3,$A1545,0)))</f>
        <v/>
      </c>
      <c r="H1545" s="26" t="str">
        <f ca="1">IF(LEN($A1545)=0,"",IF($A1545="---","(CCI NOT FOUND)",OFFSET('BACKEND-CCI_Info'!K$3,$A1545,0)))</f>
        <v/>
      </c>
      <c r="I1545" s="26" t="str">
        <f ca="1">IF(LEN($A1545)=0,"",IF($A1545="---","(CCI NOT FOUND)",IF(LEN(OFFSET('BACKEND-CCI_Info'!L$3,$A1545,0))=0,"","X")))</f>
        <v/>
      </c>
      <c r="J1545" s="26" t="str">
        <f ca="1">IF(LEN($A1545)=0,"",IF($A1545="---","(CCI NOT FOUND)",IF(LEN(OFFSET('BACKEND-CCI_Info'!M$3,$A1545,0))=0,"","X")))</f>
        <v/>
      </c>
      <c r="K1545" s="26" t="str">
        <f ca="1">IF(LEN($A1545)=0,"",IF($A1545="---","(CCI NOT FOUND)",IF(LEN(OFFSET('BACKEND-CCI_Info'!N$3,$A1545,0))=0,"","X")))</f>
        <v/>
      </c>
      <c r="L1545" s="26" t="str">
        <f ca="1">IF(LEN($A1545)=0,"",IF($A1545="---","(CCI NOT FOUND)",IF(LEN(OFFSET('BACKEND-CCI_Info'!O$3,$A1545,0))=0,"","X")))</f>
        <v/>
      </c>
      <c r="M1545" s="26" t="str">
        <f ca="1">IF(LEN($A1545)=0,"",IF($A1545="---","(CCI NOT FOUND)",IF(LEN(OFFSET('BACKEND-CCI_Info'!P$3,$A1545,0))=0,"","X")))</f>
        <v/>
      </c>
      <c r="N1545" s="26" t="str">
        <f ca="1">IF(LEN($A1545)=0,"",IF($A1545="---","(CCI NOT FOUND)",IF(LEN(OFFSET('BACKEND-CCI_Info'!Q$3,$A1545,0))=0,"","X")))</f>
        <v/>
      </c>
      <c r="O1545" s="26" t="str">
        <f ca="1">IF(LEN($A1545)=0,"",IF($A1545="---","(CCI NOT FOUND)",IF(LEN(OFFSET('BACKEND-CCI_Info'!R$3,$A1545,0))=0,"","X")))</f>
        <v/>
      </c>
      <c r="P1545" s="26" t="str">
        <f ca="1">IF(LEN($A1545)=0,"",IF($A1545="---","(CCI NOT FOUND)",IF(LEN(OFFSET('BACKEND-CCI_Info'!S$3,$A1545,0))=0,"","X")))</f>
        <v/>
      </c>
      <c r="Q1545" s="26" t="str">
        <f ca="1">IF(LEN($A1545)=0,"",IF($A1545="---","(CCI NOT FOUND)",(OFFSET('BACKEND-CCI_Info'!T$3,$A1545,0))))</f>
        <v/>
      </c>
      <c r="R1545" s="36" t="str">
        <f ca="1">IF(LEN($A1545)=0,"",IF($A1545="---","(CCI NOT FOUND)",OFFSET('BACKEND-CCI_Info'!U$3,$A1545,0)))</f>
        <v/>
      </c>
    </row>
    <row r="1546" spans="1:18" x14ac:dyDescent="0.25">
      <c r="A1546" s="25" t="str">
        <f>IF(LEN(D1546)=0,"",IF(ISERROR(MATCH(D1546,'BACKEND-CCI_Info'!D:D,0)),"---",MATCH(D1546,'BACKEND-CCI_Info'!D:D,0)-ROW('BACKEND-CCI_Info'!$D$3)))</f>
        <v/>
      </c>
      <c r="B1546" s="23" t="str">
        <f ca="1">IF(LEN($A1546)=0,"",IF($A1546="---","(CCI NOT FOUND)",OFFSET('BACKEND-CCI_Info'!$H$3,$A1546,0)))</f>
        <v/>
      </c>
      <c r="C1546" s="23" t="str">
        <f ca="1">IF($A1546="","",IF(LEFT($A1546,6)="!ERROR","",OFFSET('BACKEND-CCI_Info'!I$3,$A1546,0)))</f>
        <v/>
      </c>
      <c r="D1546" s="64" t="s">
        <v>14993</v>
      </c>
      <c r="E1546" s="23" t="str">
        <f ca="1">IF(LEN($A1546)=0,"",IF($A1546="---","(CCI NOT FOUND)",OFFSET('BACKEND-CCI_Info'!E$3,$A1546,0)))</f>
        <v/>
      </c>
      <c r="F1546" s="23" t="str">
        <f ca="1">IF(LEN($A1546)=0,"",IF($A1546="---","(CCI NOT FOUND)",OFFSET('BACKEND-CCI_Info'!F$3,$A1546,0)))</f>
        <v/>
      </c>
      <c r="G1546" s="23" t="str">
        <f ca="1">IF(LEN($A1546)=0,"",IF($A1546="---","(CCI NOT FOUND)",OFFSET('BACKEND-CCI_Info'!G$3,$A1546,0)))</f>
        <v/>
      </c>
      <c r="H1546" s="26" t="str">
        <f ca="1">IF(LEN($A1546)=0,"",IF($A1546="---","(CCI NOT FOUND)",OFFSET('BACKEND-CCI_Info'!K$3,$A1546,0)))</f>
        <v/>
      </c>
      <c r="I1546" s="26" t="str">
        <f ca="1">IF(LEN($A1546)=0,"",IF($A1546="---","(CCI NOT FOUND)",IF(LEN(OFFSET('BACKEND-CCI_Info'!L$3,$A1546,0))=0,"","X")))</f>
        <v/>
      </c>
      <c r="J1546" s="26" t="str">
        <f ca="1">IF(LEN($A1546)=0,"",IF($A1546="---","(CCI NOT FOUND)",IF(LEN(OFFSET('BACKEND-CCI_Info'!M$3,$A1546,0))=0,"","X")))</f>
        <v/>
      </c>
      <c r="K1546" s="26" t="str">
        <f ca="1">IF(LEN($A1546)=0,"",IF($A1546="---","(CCI NOT FOUND)",IF(LEN(OFFSET('BACKEND-CCI_Info'!N$3,$A1546,0))=0,"","X")))</f>
        <v/>
      </c>
      <c r="L1546" s="26" t="str">
        <f ca="1">IF(LEN($A1546)=0,"",IF($A1546="---","(CCI NOT FOUND)",IF(LEN(OFFSET('BACKEND-CCI_Info'!O$3,$A1546,0))=0,"","X")))</f>
        <v/>
      </c>
      <c r="M1546" s="26" t="str">
        <f ca="1">IF(LEN($A1546)=0,"",IF($A1546="---","(CCI NOT FOUND)",IF(LEN(OFFSET('BACKEND-CCI_Info'!P$3,$A1546,0))=0,"","X")))</f>
        <v/>
      </c>
      <c r="N1546" s="26" t="str">
        <f ca="1">IF(LEN($A1546)=0,"",IF($A1546="---","(CCI NOT FOUND)",IF(LEN(OFFSET('BACKEND-CCI_Info'!Q$3,$A1546,0))=0,"","X")))</f>
        <v/>
      </c>
      <c r="O1546" s="26" t="str">
        <f ca="1">IF(LEN($A1546)=0,"",IF($A1546="---","(CCI NOT FOUND)",IF(LEN(OFFSET('BACKEND-CCI_Info'!R$3,$A1546,0))=0,"","X")))</f>
        <v/>
      </c>
      <c r="P1546" s="26" t="str">
        <f ca="1">IF(LEN($A1546)=0,"",IF($A1546="---","(CCI NOT FOUND)",IF(LEN(OFFSET('BACKEND-CCI_Info'!S$3,$A1546,0))=0,"","X")))</f>
        <v/>
      </c>
      <c r="Q1546" s="26" t="str">
        <f ca="1">IF(LEN($A1546)=0,"",IF($A1546="---","(CCI NOT FOUND)",(OFFSET('BACKEND-CCI_Info'!T$3,$A1546,0))))</f>
        <v/>
      </c>
      <c r="R1546" s="36" t="str">
        <f ca="1">IF(LEN($A1546)=0,"",IF($A1546="---","(CCI NOT FOUND)",OFFSET('BACKEND-CCI_Info'!U$3,$A1546,0)))</f>
        <v/>
      </c>
    </row>
    <row r="1547" spans="1:18" x14ac:dyDescent="0.25">
      <c r="A1547" s="25" t="str">
        <f>IF(LEN(D1547)=0,"",IF(ISERROR(MATCH(D1547,'BACKEND-CCI_Info'!D:D,0)),"---",MATCH(D1547,'BACKEND-CCI_Info'!D:D,0)-ROW('BACKEND-CCI_Info'!$D$3)))</f>
        <v/>
      </c>
      <c r="B1547" s="23" t="str">
        <f ca="1">IF(LEN($A1547)=0,"",IF($A1547="---","(CCI NOT FOUND)",OFFSET('BACKEND-CCI_Info'!$H$3,$A1547,0)))</f>
        <v/>
      </c>
      <c r="C1547" s="23" t="str">
        <f ca="1">IF($A1547="","",IF(LEFT($A1547,6)="!ERROR","",OFFSET('BACKEND-CCI_Info'!I$3,$A1547,0)))</f>
        <v/>
      </c>
      <c r="D1547" s="64" t="s">
        <v>14993</v>
      </c>
      <c r="E1547" s="23" t="str">
        <f ca="1">IF(LEN($A1547)=0,"",IF($A1547="---","(CCI NOT FOUND)",OFFSET('BACKEND-CCI_Info'!E$3,$A1547,0)))</f>
        <v/>
      </c>
      <c r="F1547" s="23" t="str">
        <f ca="1">IF(LEN($A1547)=0,"",IF($A1547="---","(CCI NOT FOUND)",OFFSET('BACKEND-CCI_Info'!F$3,$A1547,0)))</f>
        <v/>
      </c>
      <c r="G1547" s="23" t="str">
        <f ca="1">IF(LEN($A1547)=0,"",IF($A1547="---","(CCI NOT FOUND)",OFFSET('BACKEND-CCI_Info'!G$3,$A1547,0)))</f>
        <v/>
      </c>
      <c r="H1547" s="26" t="str">
        <f ca="1">IF(LEN($A1547)=0,"",IF($A1547="---","(CCI NOT FOUND)",OFFSET('BACKEND-CCI_Info'!K$3,$A1547,0)))</f>
        <v/>
      </c>
      <c r="I1547" s="26" t="str">
        <f ca="1">IF(LEN($A1547)=0,"",IF($A1547="---","(CCI NOT FOUND)",IF(LEN(OFFSET('BACKEND-CCI_Info'!L$3,$A1547,0))=0,"","X")))</f>
        <v/>
      </c>
      <c r="J1547" s="26" t="str">
        <f ca="1">IF(LEN($A1547)=0,"",IF($A1547="---","(CCI NOT FOUND)",IF(LEN(OFFSET('BACKEND-CCI_Info'!M$3,$A1547,0))=0,"","X")))</f>
        <v/>
      </c>
      <c r="K1547" s="26" t="str">
        <f ca="1">IF(LEN($A1547)=0,"",IF($A1547="---","(CCI NOT FOUND)",IF(LEN(OFFSET('BACKEND-CCI_Info'!N$3,$A1547,0))=0,"","X")))</f>
        <v/>
      </c>
      <c r="L1547" s="26" t="str">
        <f ca="1">IF(LEN($A1547)=0,"",IF($A1547="---","(CCI NOT FOUND)",IF(LEN(OFFSET('BACKEND-CCI_Info'!O$3,$A1547,0))=0,"","X")))</f>
        <v/>
      </c>
      <c r="M1547" s="26" t="str">
        <f ca="1">IF(LEN($A1547)=0,"",IF($A1547="---","(CCI NOT FOUND)",IF(LEN(OFFSET('BACKEND-CCI_Info'!P$3,$A1547,0))=0,"","X")))</f>
        <v/>
      </c>
      <c r="N1547" s="26" t="str">
        <f ca="1">IF(LEN($A1547)=0,"",IF($A1547="---","(CCI NOT FOUND)",IF(LEN(OFFSET('BACKEND-CCI_Info'!Q$3,$A1547,0))=0,"","X")))</f>
        <v/>
      </c>
      <c r="O1547" s="26" t="str">
        <f ca="1">IF(LEN($A1547)=0,"",IF($A1547="---","(CCI NOT FOUND)",IF(LEN(OFFSET('BACKEND-CCI_Info'!R$3,$A1547,0))=0,"","X")))</f>
        <v/>
      </c>
      <c r="P1547" s="26" t="str">
        <f ca="1">IF(LEN($A1547)=0,"",IF($A1547="---","(CCI NOT FOUND)",IF(LEN(OFFSET('BACKEND-CCI_Info'!S$3,$A1547,0))=0,"","X")))</f>
        <v/>
      </c>
      <c r="Q1547" s="26" t="str">
        <f ca="1">IF(LEN($A1547)=0,"",IF($A1547="---","(CCI NOT FOUND)",(OFFSET('BACKEND-CCI_Info'!T$3,$A1547,0))))</f>
        <v/>
      </c>
      <c r="R1547" s="36" t="str">
        <f ca="1">IF(LEN($A1547)=0,"",IF($A1547="---","(CCI NOT FOUND)",OFFSET('BACKEND-CCI_Info'!U$3,$A1547,0)))</f>
        <v/>
      </c>
    </row>
    <row r="1548" spans="1:18" x14ac:dyDescent="0.25">
      <c r="A1548" s="25" t="str">
        <f>IF(LEN(D1548)=0,"",IF(ISERROR(MATCH(D1548,'BACKEND-CCI_Info'!D:D,0)),"---",MATCH(D1548,'BACKEND-CCI_Info'!D:D,0)-ROW('BACKEND-CCI_Info'!$D$3)))</f>
        <v/>
      </c>
      <c r="B1548" s="23" t="str">
        <f ca="1">IF(LEN($A1548)=0,"",IF($A1548="---","(CCI NOT FOUND)",OFFSET('BACKEND-CCI_Info'!$H$3,$A1548,0)))</f>
        <v/>
      </c>
      <c r="C1548" s="23" t="str">
        <f ca="1">IF($A1548="","",IF(LEFT($A1548,6)="!ERROR","",OFFSET('BACKEND-CCI_Info'!I$3,$A1548,0)))</f>
        <v/>
      </c>
      <c r="D1548" s="64" t="s">
        <v>14993</v>
      </c>
      <c r="E1548" s="23" t="str">
        <f ca="1">IF(LEN($A1548)=0,"",IF($A1548="---","(CCI NOT FOUND)",OFFSET('BACKEND-CCI_Info'!E$3,$A1548,0)))</f>
        <v/>
      </c>
      <c r="F1548" s="23" t="str">
        <f ca="1">IF(LEN($A1548)=0,"",IF($A1548="---","(CCI NOT FOUND)",OFFSET('BACKEND-CCI_Info'!F$3,$A1548,0)))</f>
        <v/>
      </c>
      <c r="G1548" s="23" t="str">
        <f ca="1">IF(LEN($A1548)=0,"",IF($A1548="---","(CCI NOT FOUND)",OFFSET('BACKEND-CCI_Info'!G$3,$A1548,0)))</f>
        <v/>
      </c>
      <c r="H1548" s="26" t="str">
        <f ca="1">IF(LEN($A1548)=0,"",IF($A1548="---","(CCI NOT FOUND)",OFFSET('BACKEND-CCI_Info'!K$3,$A1548,0)))</f>
        <v/>
      </c>
      <c r="I1548" s="26" t="str">
        <f ca="1">IF(LEN($A1548)=0,"",IF($A1548="---","(CCI NOT FOUND)",IF(LEN(OFFSET('BACKEND-CCI_Info'!L$3,$A1548,0))=0,"","X")))</f>
        <v/>
      </c>
      <c r="J1548" s="26" t="str">
        <f ca="1">IF(LEN($A1548)=0,"",IF($A1548="---","(CCI NOT FOUND)",IF(LEN(OFFSET('BACKEND-CCI_Info'!M$3,$A1548,0))=0,"","X")))</f>
        <v/>
      </c>
      <c r="K1548" s="26" t="str">
        <f ca="1">IF(LEN($A1548)=0,"",IF($A1548="---","(CCI NOT FOUND)",IF(LEN(OFFSET('BACKEND-CCI_Info'!N$3,$A1548,0))=0,"","X")))</f>
        <v/>
      </c>
      <c r="L1548" s="26" t="str">
        <f ca="1">IF(LEN($A1548)=0,"",IF($A1548="---","(CCI NOT FOUND)",IF(LEN(OFFSET('BACKEND-CCI_Info'!O$3,$A1548,0))=0,"","X")))</f>
        <v/>
      </c>
      <c r="M1548" s="26" t="str">
        <f ca="1">IF(LEN($A1548)=0,"",IF($A1548="---","(CCI NOT FOUND)",IF(LEN(OFFSET('BACKEND-CCI_Info'!P$3,$A1548,0))=0,"","X")))</f>
        <v/>
      </c>
      <c r="N1548" s="26" t="str">
        <f ca="1">IF(LEN($A1548)=0,"",IF($A1548="---","(CCI NOT FOUND)",IF(LEN(OFFSET('BACKEND-CCI_Info'!Q$3,$A1548,0))=0,"","X")))</f>
        <v/>
      </c>
      <c r="O1548" s="26" t="str">
        <f ca="1">IF(LEN($A1548)=0,"",IF($A1548="---","(CCI NOT FOUND)",IF(LEN(OFFSET('BACKEND-CCI_Info'!R$3,$A1548,0))=0,"","X")))</f>
        <v/>
      </c>
      <c r="P1548" s="26" t="str">
        <f ca="1">IF(LEN($A1548)=0,"",IF($A1548="---","(CCI NOT FOUND)",IF(LEN(OFFSET('BACKEND-CCI_Info'!S$3,$A1548,0))=0,"","X")))</f>
        <v/>
      </c>
      <c r="Q1548" s="26" t="str">
        <f ca="1">IF(LEN($A1548)=0,"",IF($A1548="---","(CCI NOT FOUND)",(OFFSET('BACKEND-CCI_Info'!T$3,$A1548,0))))</f>
        <v/>
      </c>
      <c r="R1548" s="36" t="str">
        <f ca="1">IF(LEN($A1548)=0,"",IF($A1548="---","(CCI NOT FOUND)",OFFSET('BACKEND-CCI_Info'!U$3,$A1548,0)))</f>
        <v/>
      </c>
    </row>
    <row r="1549" spans="1:18" x14ac:dyDescent="0.25">
      <c r="A1549" s="25" t="str">
        <f>IF(LEN(D1549)=0,"",IF(ISERROR(MATCH(D1549,'BACKEND-CCI_Info'!D:D,0)),"---",MATCH(D1549,'BACKEND-CCI_Info'!D:D,0)-ROW('BACKEND-CCI_Info'!$D$3)))</f>
        <v/>
      </c>
      <c r="B1549" s="23" t="str">
        <f ca="1">IF(LEN($A1549)=0,"",IF($A1549="---","(CCI NOT FOUND)",OFFSET('BACKEND-CCI_Info'!$H$3,$A1549,0)))</f>
        <v/>
      </c>
      <c r="C1549" s="23" t="str">
        <f ca="1">IF($A1549="","",IF(LEFT($A1549,6)="!ERROR","",OFFSET('BACKEND-CCI_Info'!I$3,$A1549,0)))</f>
        <v/>
      </c>
      <c r="D1549" s="64" t="s">
        <v>14993</v>
      </c>
      <c r="E1549" s="23" t="str">
        <f ca="1">IF(LEN($A1549)=0,"",IF($A1549="---","(CCI NOT FOUND)",OFFSET('BACKEND-CCI_Info'!E$3,$A1549,0)))</f>
        <v/>
      </c>
      <c r="F1549" s="23" t="str">
        <f ca="1">IF(LEN($A1549)=0,"",IF($A1549="---","(CCI NOT FOUND)",OFFSET('BACKEND-CCI_Info'!F$3,$A1549,0)))</f>
        <v/>
      </c>
      <c r="G1549" s="23" t="str">
        <f ca="1">IF(LEN($A1549)=0,"",IF($A1549="---","(CCI NOT FOUND)",OFFSET('BACKEND-CCI_Info'!G$3,$A1549,0)))</f>
        <v/>
      </c>
      <c r="H1549" s="26" t="str">
        <f ca="1">IF(LEN($A1549)=0,"",IF($A1549="---","(CCI NOT FOUND)",OFFSET('BACKEND-CCI_Info'!K$3,$A1549,0)))</f>
        <v/>
      </c>
      <c r="I1549" s="26" t="str">
        <f ca="1">IF(LEN($A1549)=0,"",IF($A1549="---","(CCI NOT FOUND)",IF(LEN(OFFSET('BACKEND-CCI_Info'!L$3,$A1549,0))=0,"","X")))</f>
        <v/>
      </c>
      <c r="J1549" s="26" t="str">
        <f ca="1">IF(LEN($A1549)=0,"",IF($A1549="---","(CCI NOT FOUND)",IF(LEN(OFFSET('BACKEND-CCI_Info'!M$3,$A1549,0))=0,"","X")))</f>
        <v/>
      </c>
      <c r="K1549" s="26" t="str">
        <f ca="1">IF(LEN($A1549)=0,"",IF($A1549="---","(CCI NOT FOUND)",IF(LEN(OFFSET('BACKEND-CCI_Info'!N$3,$A1549,0))=0,"","X")))</f>
        <v/>
      </c>
      <c r="L1549" s="26" t="str">
        <f ca="1">IF(LEN($A1549)=0,"",IF($A1549="---","(CCI NOT FOUND)",IF(LEN(OFFSET('BACKEND-CCI_Info'!O$3,$A1549,0))=0,"","X")))</f>
        <v/>
      </c>
      <c r="M1549" s="26" t="str">
        <f ca="1">IF(LEN($A1549)=0,"",IF($A1549="---","(CCI NOT FOUND)",IF(LEN(OFFSET('BACKEND-CCI_Info'!P$3,$A1549,0))=0,"","X")))</f>
        <v/>
      </c>
      <c r="N1549" s="26" t="str">
        <f ca="1">IF(LEN($A1549)=0,"",IF($A1549="---","(CCI NOT FOUND)",IF(LEN(OFFSET('BACKEND-CCI_Info'!Q$3,$A1549,0))=0,"","X")))</f>
        <v/>
      </c>
      <c r="O1549" s="26" t="str">
        <f ca="1">IF(LEN($A1549)=0,"",IF($A1549="---","(CCI NOT FOUND)",IF(LEN(OFFSET('BACKEND-CCI_Info'!R$3,$A1549,0))=0,"","X")))</f>
        <v/>
      </c>
      <c r="P1549" s="26" t="str">
        <f ca="1">IF(LEN($A1549)=0,"",IF($A1549="---","(CCI NOT FOUND)",IF(LEN(OFFSET('BACKEND-CCI_Info'!S$3,$A1549,0))=0,"","X")))</f>
        <v/>
      </c>
      <c r="Q1549" s="26" t="str">
        <f ca="1">IF(LEN($A1549)=0,"",IF($A1549="---","(CCI NOT FOUND)",(OFFSET('BACKEND-CCI_Info'!T$3,$A1549,0))))</f>
        <v/>
      </c>
      <c r="R1549" s="36" t="str">
        <f ca="1">IF(LEN($A1549)=0,"",IF($A1549="---","(CCI NOT FOUND)",OFFSET('BACKEND-CCI_Info'!U$3,$A1549,0)))</f>
        <v/>
      </c>
    </row>
    <row r="1550" spans="1:18" x14ac:dyDescent="0.25">
      <c r="A1550" s="25" t="str">
        <f>IF(LEN(D1550)=0,"",IF(ISERROR(MATCH(D1550,'BACKEND-CCI_Info'!D:D,0)),"---",MATCH(D1550,'BACKEND-CCI_Info'!D:D,0)-ROW('BACKEND-CCI_Info'!$D$3)))</f>
        <v/>
      </c>
      <c r="B1550" s="23" t="str">
        <f ca="1">IF(LEN($A1550)=0,"",IF($A1550="---","(CCI NOT FOUND)",OFFSET('BACKEND-CCI_Info'!$H$3,$A1550,0)))</f>
        <v/>
      </c>
      <c r="C1550" s="23" t="str">
        <f ca="1">IF($A1550="","",IF(LEFT($A1550,6)="!ERROR","",OFFSET('BACKEND-CCI_Info'!I$3,$A1550,0)))</f>
        <v/>
      </c>
      <c r="D1550" s="64" t="s">
        <v>14993</v>
      </c>
      <c r="E1550" s="23" t="str">
        <f ca="1">IF(LEN($A1550)=0,"",IF($A1550="---","(CCI NOT FOUND)",OFFSET('BACKEND-CCI_Info'!E$3,$A1550,0)))</f>
        <v/>
      </c>
      <c r="F1550" s="23" t="str">
        <f ca="1">IF(LEN($A1550)=0,"",IF($A1550="---","(CCI NOT FOUND)",OFFSET('BACKEND-CCI_Info'!F$3,$A1550,0)))</f>
        <v/>
      </c>
      <c r="G1550" s="23" t="str">
        <f ca="1">IF(LEN($A1550)=0,"",IF($A1550="---","(CCI NOT FOUND)",OFFSET('BACKEND-CCI_Info'!G$3,$A1550,0)))</f>
        <v/>
      </c>
      <c r="H1550" s="26" t="str">
        <f ca="1">IF(LEN($A1550)=0,"",IF($A1550="---","(CCI NOT FOUND)",OFFSET('BACKEND-CCI_Info'!K$3,$A1550,0)))</f>
        <v/>
      </c>
      <c r="I1550" s="26" t="str">
        <f ca="1">IF(LEN($A1550)=0,"",IF($A1550="---","(CCI NOT FOUND)",IF(LEN(OFFSET('BACKEND-CCI_Info'!L$3,$A1550,0))=0,"","X")))</f>
        <v/>
      </c>
      <c r="J1550" s="26" t="str">
        <f ca="1">IF(LEN($A1550)=0,"",IF($A1550="---","(CCI NOT FOUND)",IF(LEN(OFFSET('BACKEND-CCI_Info'!M$3,$A1550,0))=0,"","X")))</f>
        <v/>
      </c>
      <c r="K1550" s="26" t="str">
        <f ca="1">IF(LEN($A1550)=0,"",IF($A1550="---","(CCI NOT FOUND)",IF(LEN(OFFSET('BACKEND-CCI_Info'!N$3,$A1550,0))=0,"","X")))</f>
        <v/>
      </c>
      <c r="L1550" s="26" t="str">
        <f ca="1">IF(LEN($A1550)=0,"",IF($A1550="---","(CCI NOT FOUND)",IF(LEN(OFFSET('BACKEND-CCI_Info'!O$3,$A1550,0))=0,"","X")))</f>
        <v/>
      </c>
      <c r="M1550" s="26" t="str">
        <f ca="1">IF(LEN($A1550)=0,"",IF($A1550="---","(CCI NOT FOUND)",IF(LEN(OFFSET('BACKEND-CCI_Info'!P$3,$A1550,0))=0,"","X")))</f>
        <v/>
      </c>
      <c r="N1550" s="26" t="str">
        <f ca="1">IF(LEN($A1550)=0,"",IF($A1550="---","(CCI NOT FOUND)",IF(LEN(OFFSET('BACKEND-CCI_Info'!Q$3,$A1550,0))=0,"","X")))</f>
        <v/>
      </c>
      <c r="O1550" s="26" t="str">
        <f ca="1">IF(LEN($A1550)=0,"",IF($A1550="---","(CCI NOT FOUND)",IF(LEN(OFFSET('BACKEND-CCI_Info'!R$3,$A1550,0))=0,"","X")))</f>
        <v/>
      </c>
      <c r="P1550" s="26" t="str">
        <f ca="1">IF(LEN($A1550)=0,"",IF($A1550="---","(CCI NOT FOUND)",IF(LEN(OFFSET('BACKEND-CCI_Info'!S$3,$A1550,0))=0,"","X")))</f>
        <v/>
      </c>
      <c r="Q1550" s="26" t="str">
        <f ca="1">IF(LEN($A1550)=0,"",IF($A1550="---","(CCI NOT FOUND)",(OFFSET('BACKEND-CCI_Info'!T$3,$A1550,0))))</f>
        <v/>
      </c>
      <c r="R1550" s="36" t="str">
        <f ca="1">IF(LEN($A1550)=0,"",IF($A1550="---","(CCI NOT FOUND)",OFFSET('BACKEND-CCI_Info'!U$3,$A1550,0)))</f>
        <v/>
      </c>
    </row>
    <row r="1551" spans="1:18" x14ac:dyDescent="0.25">
      <c r="A1551" s="25" t="str">
        <f>IF(LEN(D1551)=0,"",IF(ISERROR(MATCH(D1551,'BACKEND-CCI_Info'!D:D,0)),"---",MATCH(D1551,'BACKEND-CCI_Info'!D:D,0)-ROW('BACKEND-CCI_Info'!$D$3)))</f>
        <v/>
      </c>
      <c r="B1551" s="23" t="str">
        <f ca="1">IF(LEN($A1551)=0,"",IF($A1551="---","(CCI NOT FOUND)",OFFSET('BACKEND-CCI_Info'!$H$3,$A1551,0)))</f>
        <v/>
      </c>
      <c r="C1551" s="23" t="str">
        <f ca="1">IF($A1551="","",IF(LEFT($A1551,6)="!ERROR","",OFFSET('BACKEND-CCI_Info'!I$3,$A1551,0)))</f>
        <v/>
      </c>
      <c r="D1551" s="64" t="s">
        <v>14993</v>
      </c>
      <c r="E1551" s="23" t="str">
        <f ca="1">IF(LEN($A1551)=0,"",IF($A1551="---","(CCI NOT FOUND)",OFFSET('BACKEND-CCI_Info'!E$3,$A1551,0)))</f>
        <v/>
      </c>
      <c r="F1551" s="23" t="str">
        <f ca="1">IF(LEN($A1551)=0,"",IF($A1551="---","(CCI NOT FOUND)",OFFSET('BACKEND-CCI_Info'!F$3,$A1551,0)))</f>
        <v/>
      </c>
      <c r="G1551" s="23" t="str">
        <f ca="1">IF(LEN($A1551)=0,"",IF($A1551="---","(CCI NOT FOUND)",OFFSET('BACKEND-CCI_Info'!G$3,$A1551,0)))</f>
        <v/>
      </c>
      <c r="H1551" s="26" t="str">
        <f ca="1">IF(LEN($A1551)=0,"",IF($A1551="---","(CCI NOT FOUND)",OFFSET('BACKEND-CCI_Info'!K$3,$A1551,0)))</f>
        <v/>
      </c>
      <c r="I1551" s="26" t="str">
        <f ca="1">IF(LEN($A1551)=0,"",IF($A1551="---","(CCI NOT FOUND)",IF(LEN(OFFSET('BACKEND-CCI_Info'!L$3,$A1551,0))=0,"","X")))</f>
        <v/>
      </c>
      <c r="J1551" s="26" t="str">
        <f ca="1">IF(LEN($A1551)=0,"",IF($A1551="---","(CCI NOT FOUND)",IF(LEN(OFFSET('BACKEND-CCI_Info'!M$3,$A1551,0))=0,"","X")))</f>
        <v/>
      </c>
      <c r="K1551" s="26" t="str">
        <f ca="1">IF(LEN($A1551)=0,"",IF($A1551="---","(CCI NOT FOUND)",IF(LEN(OFFSET('BACKEND-CCI_Info'!N$3,$A1551,0))=0,"","X")))</f>
        <v/>
      </c>
      <c r="L1551" s="26" t="str">
        <f ca="1">IF(LEN($A1551)=0,"",IF($A1551="---","(CCI NOT FOUND)",IF(LEN(OFFSET('BACKEND-CCI_Info'!O$3,$A1551,0))=0,"","X")))</f>
        <v/>
      </c>
      <c r="M1551" s="26" t="str">
        <f ca="1">IF(LEN($A1551)=0,"",IF($A1551="---","(CCI NOT FOUND)",IF(LEN(OFFSET('BACKEND-CCI_Info'!P$3,$A1551,0))=0,"","X")))</f>
        <v/>
      </c>
      <c r="N1551" s="26" t="str">
        <f ca="1">IF(LEN($A1551)=0,"",IF($A1551="---","(CCI NOT FOUND)",IF(LEN(OFFSET('BACKEND-CCI_Info'!Q$3,$A1551,0))=0,"","X")))</f>
        <v/>
      </c>
      <c r="O1551" s="26" t="str">
        <f ca="1">IF(LEN($A1551)=0,"",IF($A1551="---","(CCI NOT FOUND)",IF(LEN(OFFSET('BACKEND-CCI_Info'!R$3,$A1551,0))=0,"","X")))</f>
        <v/>
      </c>
      <c r="P1551" s="26" t="str">
        <f ca="1">IF(LEN($A1551)=0,"",IF($A1551="---","(CCI NOT FOUND)",IF(LEN(OFFSET('BACKEND-CCI_Info'!S$3,$A1551,0))=0,"","X")))</f>
        <v/>
      </c>
      <c r="Q1551" s="26" t="str">
        <f ca="1">IF(LEN($A1551)=0,"",IF($A1551="---","(CCI NOT FOUND)",(OFFSET('BACKEND-CCI_Info'!T$3,$A1551,0))))</f>
        <v/>
      </c>
      <c r="R1551" s="36" t="str">
        <f ca="1">IF(LEN($A1551)=0,"",IF($A1551="---","(CCI NOT FOUND)",OFFSET('BACKEND-CCI_Info'!U$3,$A1551,0)))</f>
        <v/>
      </c>
    </row>
    <row r="1552" spans="1:18" x14ac:dyDescent="0.25">
      <c r="A1552" s="25" t="str">
        <f>IF(LEN(D1552)=0,"",IF(ISERROR(MATCH(D1552,'BACKEND-CCI_Info'!D:D,0)),"---",MATCH(D1552,'BACKEND-CCI_Info'!D:D,0)-ROW('BACKEND-CCI_Info'!$D$3)))</f>
        <v/>
      </c>
      <c r="B1552" s="23" t="str">
        <f ca="1">IF(LEN($A1552)=0,"",IF($A1552="---","(CCI NOT FOUND)",OFFSET('BACKEND-CCI_Info'!$H$3,$A1552,0)))</f>
        <v/>
      </c>
      <c r="C1552" s="23" t="str">
        <f ca="1">IF($A1552="","",IF(LEFT($A1552,6)="!ERROR","",OFFSET('BACKEND-CCI_Info'!I$3,$A1552,0)))</f>
        <v/>
      </c>
      <c r="D1552" s="64" t="s">
        <v>14993</v>
      </c>
      <c r="E1552" s="23" t="str">
        <f ca="1">IF(LEN($A1552)=0,"",IF($A1552="---","(CCI NOT FOUND)",OFFSET('BACKEND-CCI_Info'!E$3,$A1552,0)))</f>
        <v/>
      </c>
      <c r="F1552" s="23" t="str">
        <f ca="1">IF(LEN($A1552)=0,"",IF($A1552="---","(CCI NOT FOUND)",OFFSET('BACKEND-CCI_Info'!F$3,$A1552,0)))</f>
        <v/>
      </c>
      <c r="G1552" s="23" t="str">
        <f ca="1">IF(LEN($A1552)=0,"",IF($A1552="---","(CCI NOT FOUND)",OFFSET('BACKEND-CCI_Info'!G$3,$A1552,0)))</f>
        <v/>
      </c>
      <c r="H1552" s="26" t="str">
        <f ca="1">IF(LEN($A1552)=0,"",IF($A1552="---","(CCI NOT FOUND)",OFFSET('BACKEND-CCI_Info'!K$3,$A1552,0)))</f>
        <v/>
      </c>
      <c r="I1552" s="26" t="str">
        <f ca="1">IF(LEN($A1552)=0,"",IF($A1552="---","(CCI NOT FOUND)",IF(LEN(OFFSET('BACKEND-CCI_Info'!L$3,$A1552,0))=0,"","X")))</f>
        <v/>
      </c>
      <c r="J1552" s="26" t="str">
        <f ca="1">IF(LEN($A1552)=0,"",IF($A1552="---","(CCI NOT FOUND)",IF(LEN(OFFSET('BACKEND-CCI_Info'!M$3,$A1552,0))=0,"","X")))</f>
        <v/>
      </c>
      <c r="K1552" s="26" t="str">
        <f ca="1">IF(LEN($A1552)=0,"",IF($A1552="---","(CCI NOT FOUND)",IF(LEN(OFFSET('BACKEND-CCI_Info'!N$3,$A1552,0))=0,"","X")))</f>
        <v/>
      </c>
      <c r="L1552" s="26" t="str">
        <f ca="1">IF(LEN($A1552)=0,"",IF($A1552="---","(CCI NOT FOUND)",IF(LEN(OFFSET('BACKEND-CCI_Info'!O$3,$A1552,0))=0,"","X")))</f>
        <v/>
      </c>
      <c r="M1552" s="26" t="str">
        <f ca="1">IF(LEN($A1552)=0,"",IF($A1552="---","(CCI NOT FOUND)",IF(LEN(OFFSET('BACKEND-CCI_Info'!P$3,$A1552,0))=0,"","X")))</f>
        <v/>
      </c>
      <c r="N1552" s="26" t="str">
        <f ca="1">IF(LEN($A1552)=0,"",IF($A1552="---","(CCI NOT FOUND)",IF(LEN(OFFSET('BACKEND-CCI_Info'!Q$3,$A1552,0))=0,"","X")))</f>
        <v/>
      </c>
      <c r="O1552" s="26" t="str">
        <f ca="1">IF(LEN($A1552)=0,"",IF($A1552="---","(CCI NOT FOUND)",IF(LEN(OFFSET('BACKEND-CCI_Info'!R$3,$A1552,0))=0,"","X")))</f>
        <v/>
      </c>
      <c r="P1552" s="26" t="str">
        <f ca="1">IF(LEN($A1552)=0,"",IF($A1552="---","(CCI NOT FOUND)",IF(LEN(OFFSET('BACKEND-CCI_Info'!S$3,$A1552,0))=0,"","X")))</f>
        <v/>
      </c>
      <c r="Q1552" s="26" t="str">
        <f ca="1">IF(LEN($A1552)=0,"",IF($A1552="---","(CCI NOT FOUND)",(OFFSET('BACKEND-CCI_Info'!T$3,$A1552,0))))</f>
        <v/>
      </c>
      <c r="R1552" s="36" t="str">
        <f ca="1">IF(LEN($A1552)=0,"",IF($A1552="---","(CCI NOT FOUND)",OFFSET('BACKEND-CCI_Info'!U$3,$A1552,0)))</f>
        <v/>
      </c>
    </row>
    <row r="1553" spans="1:18" x14ac:dyDescent="0.25">
      <c r="A1553" s="25" t="str">
        <f>IF(LEN(D1553)=0,"",IF(ISERROR(MATCH(D1553,'BACKEND-CCI_Info'!D:D,0)),"---",MATCH(D1553,'BACKEND-CCI_Info'!D:D,0)-ROW('BACKEND-CCI_Info'!$D$3)))</f>
        <v/>
      </c>
      <c r="B1553" s="23" t="str">
        <f ca="1">IF(LEN($A1553)=0,"",IF($A1553="---","(CCI NOT FOUND)",OFFSET('BACKEND-CCI_Info'!$H$3,$A1553,0)))</f>
        <v/>
      </c>
      <c r="C1553" s="23" t="str">
        <f ca="1">IF($A1553="","",IF(LEFT($A1553,6)="!ERROR","",OFFSET('BACKEND-CCI_Info'!I$3,$A1553,0)))</f>
        <v/>
      </c>
      <c r="D1553" s="64" t="s">
        <v>14993</v>
      </c>
      <c r="E1553" s="23" t="str">
        <f ca="1">IF(LEN($A1553)=0,"",IF($A1553="---","(CCI NOT FOUND)",OFFSET('BACKEND-CCI_Info'!E$3,$A1553,0)))</f>
        <v/>
      </c>
      <c r="F1553" s="23" t="str">
        <f ca="1">IF(LEN($A1553)=0,"",IF($A1553="---","(CCI NOT FOUND)",OFFSET('BACKEND-CCI_Info'!F$3,$A1553,0)))</f>
        <v/>
      </c>
      <c r="G1553" s="23" t="str">
        <f ca="1">IF(LEN($A1553)=0,"",IF($A1553="---","(CCI NOT FOUND)",OFFSET('BACKEND-CCI_Info'!G$3,$A1553,0)))</f>
        <v/>
      </c>
      <c r="H1553" s="26" t="str">
        <f ca="1">IF(LEN($A1553)=0,"",IF($A1553="---","(CCI NOT FOUND)",OFFSET('BACKEND-CCI_Info'!K$3,$A1553,0)))</f>
        <v/>
      </c>
      <c r="I1553" s="26" t="str">
        <f ca="1">IF(LEN($A1553)=0,"",IF($A1553="---","(CCI NOT FOUND)",IF(LEN(OFFSET('BACKEND-CCI_Info'!L$3,$A1553,0))=0,"","X")))</f>
        <v/>
      </c>
      <c r="J1553" s="26" t="str">
        <f ca="1">IF(LEN($A1553)=0,"",IF($A1553="---","(CCI NOT FOUND)",IF(LEN(OFFSET('BACKEND-CCI_Info'!M$3,$A1553,0))=0,"","X")))</f>
        <v/>
      </c>
      <c r="K1553" s="26" t="str">
        <f ca="1">IF(LEN($A1553)=0,"",IF($A1553="---","(CCI NOT FOUND)",IF(LEN(OFFSET('BACKEND-CCI_Info'!N$3,$A1553,0))=0,"","X")))</f>
        <v/>
      </c>
      <c r="L1553" s="26" t="str">
        <f ca="1">IF(LEN($A1553)=0,"",IF($A1553="---","(CCI NOT FOUND)",IF(LEN(OFFSET('BACKEND-CCI_Info'!O$3,$A1553,0))=0,"","X")))</f>
        <v/>
      </c>
      <c r="M1553" s="26" t="str">
        <f ca="1">IF(LEN($A1553)=0,"",IF($A1553="---","(CCI NOT FOUND)",IF(LEN(OFFSET('BACKEND-CCI_Info'!P$3,$A1553,0))=0,"","X")))</f>
        <v/>
      </c>
      <c r="N1553" s="26" t="str">
        <f ca="1">IF(LEN($A1553)=0,"",IF($A1553="---","(CCI NOT FOUND)",IF(LEN(OFFSET('BACKEND-CCI_Info'!Q$3,$A1553,0))=0,"","X")))</f>
        <v/>
      </c>
      <c r="O1553" s="26" t="str">
        <f ca="1">IF(LEN($A1553)=0,"",IF($A1553="---","(CCI NOT FOUND)",IF(LEN(OFFSET('BACKEND-CCI_Info'!R$3,$A1553,0))=0,"","X")))</f>
        <v/>
      </c>
      <c r="P1553" s="26" t="str">
        <f ca="1">IF(LEN($A1553)=0,"",IF($A1553="---","(CCI NOT FOUND)",IF(LEN(OFFSET('BACKEND-CCI_Info'!S$3,$A1553,0))=0,"","X")))</f>
        <v/>
      </c>
      <c r="Q1553" s="26" t="str">
        <f ca="1">IF(LEN($A1553)=0,"",IF($A1553="---","(CCI NOT FOUND)",(OFFSET('BACKEND-CCI_Info'!T$3,$A1553,0))))</f>
        <v/>
      </c>
      <c r="R1553" s="36" t="str">
        <f ca="1">IF(LEN($A1553)=0,"",IF($A1553="---","(CCI NOT FOUND)",OFFSET('BACKEND-CCI_Info'!U$3,$A1553,0)))</f>
        <v/>
      </c>
    </row>
    <row r="1554" spans="1:18" x14ac:dyDescent="0.25">
      <c r="A1554" s="25" t="str">
        <f>IF(LEN(D1554)=0,"",IF(ISERROR(MATCH(D1554,'BACKEND-CCI_Info'!D:D,0)),"---",MATCH(D1554,'BACKEND-CCI_Info'!D:D,0)-ROW('BACKEND-CCI_Info'!$D$3)))</f>
        <v/>
      </c>
      <c r="B1554" s="23" t="str">
        <f ca="1">IF(LEN($A1554)=0,"",IF($A1554="---","(CCI NOT FOUND)",OFFSET('BACKEND-CCI_Info'!$H$3,$A1554,0)))</f>
        <v/>
      </c>
      <c r="C1554" s="23" t="str">
        <f ca="1">IF($A1554="","",IF(LEFT($A1554,6)="!ERROR","",OFFSET('BACKEND-CCI_Info'!I$3,$A1554,0)))</f>
        <v/>
      </c>
      <c r="D1554" s="64" t="s">
        <v>14993</v>
      </c>
      <c r="E1554" s="23" t="str">
        <f ca="1">IF(LEN($A1554)=0,"",IF($A1554="---","(CCI NOT FOUND)",OFFSET('BACKEND-CCI_Info'!E$3,$A1554,0)))</f>
        <v/>
      </c>
      <c r="F1554" s="23" t="str">
        <f ca="1">IF(LEN($A1554)=0,"",IF($A1554="---","(CCI NOT FOUND)",OFFSET('BACKEND-CCI_Info'!F$3,$A1554,0)))</f>
        <v/>
      </c>
      <c r="G1554" s="23" t="str">
        <f ca="1">IF(LEN($A1554)=0,"",IF($A1554="---","(CCI NOT FOUND)",OFFSET('BACKEND-CCI_Info'!G$3,$A1554,0)))</f>
        <v/>
      </c>
      <c r="H1554" s="26" t="str">
        <f ca="1">IF(LEN($A1554)=0,"",IF($A1554="---","(CCI NOT FOUND)",OFFSET('BACKEND-CCI_Info'!K$3,$A1554,0)))</f>
        <v/>
      </c>
      <c r="I1554" s="26" t="str">
        <f ca="1">IF(LEN($A1554)=0,"",IF($A1554="---","(CCI NOT FOUND)",IF(LEN(OFFSET('BACKEND-CCI_Info'!L$3,$A1554,0))=0,"","X")))</f>
        <v/>
      </c>
      <c r="J1554" s="26" t="str">
        <f ca="1">IF(LEN($A1554)=0,"",IF($A1554="---","(CCI NOT FOUND)",IF(LEN(OFFSET('BACKEND-CCI_Info'!M$3,$A1554,0))=0,"","X")))</f>
        <v/>
      </c>
      <c r="K1554" s="26" t="str">
        <f ca="1">IF(LEN($A1554)=0,"",IF($A1554="---","(CCI NOT FOUND)",IF(LEN(OFFSET('BACKEND-CCI_Info'!N$3,$A1554,0))=0,"","X")))</f>
        <v/>
      </c>
      <c r="L1554" s="26" t="str">
        <f ca="1">IF(LEN($A1554)=0,"",IF($A1554="---","(CCI NOT FOUND)",IF(LEN(OFFSET('BACKEND-CCI_Info'!O$3,$A1554,0))=0,"","X")))</f>
        <v/>
      </c>
      <c r="M1554" s="26" t="str">
        <f ca="1">IF(LEN($A1554)=0,"",IF($A1554="---","(CCI NOT FOUND)",IF(LEN(OFFSET('BACKEND-CCI_Info'!P$3,$A1554,0))=0,"","X")))</f>
        <v/>
      </c>
      <c r="N1554" s="26" t="str">
        <f ca="1">IF(LEN($A1554)=0,"",IF($A1554="---","(CCI NOT FOUND)",IF(LEN(OFFSET('BACKEND-CCI_Info'!Q$3,$A1554,0))=0,"","X")))</f>
        <v/>
      </c>
      <c r="O1554" s="26" t="str">
        <f ca="1">IF(LEN($A1554)=0,"",IF($A1554="---","(CCI NOT FOUND)",IF(LEN(OFFSET('BACKEND-CCI_Info'!R$3,$A1554,0))=0,"","X")))</f>
        <v/>
      </c>
      <c r="P1554" s="26" t="str">
        <f ca="1">IF(LEN($A1554)=0,"",IF($A1554="---","(CCI NOT FOUND)",IF(LEN(OFFSET('BACKEND-CCI_Info'!S$3,$A1554,0))=0,"","X")))</f>
        <v/>
      </c>
      <c r="Q1554" s="26" t="str">
        <f ca="1">IF(LEN($A1554)=0,"",IF($A1554="---","(CCI NOT FOUND)",(OFFSET('BACKEND-CCI_Info'!T$3,$A1554,0))))</f>
        <v/>
      </c>
      <c r="R1554" s="36" t="str">
        <f ca="1">IF(LEN($A1554)=0,"",IF($A1554="---","(CCI NOT FOUND)",OFFSET('BACKEND-CCI_Info'!U$3,$A1554,0)))</f>
        <v/>
      </c>
    </row>
    <row r="1555" spans="1:18" x14ac:dyDescent="0.25">
      <c r="A1555" s="25" t="str">
        <f>IF(LEN(D1555)=0,"",IF(ISERROR(MATCH(D1555,'BACKEND-CCI_Info'!D:D,0)),"---",MATCH(D1555,'BACKEND-CCI_Info'!D:D,0)-ROW('BACKEND-CCI_Info'!$D$3)))</f>
        <v/>
      </c>
      <c r="B1555" s="23" t="str">
        <f ca="1">IF(LEN($A1555)=0,"",IF($A1555="---","(CCI NOT FOUND)",OFFSET('BACKEND-CCI_Info'!$H$3,$A1555,0)))</f>
        <v/>
      </c>
      <c r="C1555" s="23" t="str">
        <f ca="1">IF($A1555="","",IF(LEFT($A1555,6)="!ERROR","",OFFSET('BACKEND-CCI_Info'!I$3,$A1555,0)))</f>
        <v/>
      </c>
      <c r="D1555" s="64" t="s">
        <v>14993</v>
      </c>
      <c r="E1555" s="23" t="str">
        <f ca="1">IF(LEN($A1555)=0,"",IF($A1555="---","(CCI NOT FOUND)",OFFSET('BACKEND-CCI_Info'!E$3,$A1555,0)))</f>
        <v/>
      </c>
      <c r="F1555" s="23" t="str">
        <f ca="1">IF(LEN($A1555)=0,"",IF($A1555="---","(CCI NOT FOUND)",OFFSET('BACKEND-CCI_Info'!F$3,$A1555,0)))</f>
        <v/>
      </c>
      <c r="G1555" s="23" t="str">
        <f ca="1">IF(LEN($A1555)=0,"",IF($A1555="---","(CCI NOT FOUND)",OFFSET('BACKEND-CCI_Info'!G$3,$A1555,0)))</f>
        <v/>
      </c>
      <c r="H1555" s="26" t="str">
        <f ca="1">IF(LEN($A1555)=0,"",IF($A1555="---","(CCI NOT FOUND)",OFFSET('BACKEND-CCI_Info'!K$3,$A1555,0)))</f>
        <v/>
      </c>
      <c r="I1555" s="26" t="str">
        <f ca="1">IF(LEN($A1555)=0,"",IF($A1555="---","(CCI NOT FOUND)",IF(LEN(OFFSET('BACKEND-CCI_Info'!L$3,$A1555,0))=0,"","X")))</f>
        <v/>
      </c>
      <c r="J1555" s="26" t="str">
        <f ca="1">IF(LEN($A1555)=0,"",IF($A1555="---","(CCI NOT FOUND)",IF(LEN(OFFSET('BACKEND-CCI_Info'!M$3,$A1555,0))=0,"","X")))</f>
        <v/>
      </c>
      <c r="K1555" s="26" t="str">
        <f ca="1">IF(LEN($A1555)=0,"",IF($A1555="---","(CCI NOT FOUND)",IF(LEN(OFFSET('BACKEND-CCI_Info'!N$3,$A1555,0))=0,"","X")))</f>
        <v/>
      </c>
      <c r="L1555" s="26" t="str">
        <f ca="1">IF(LEN($A1555)=0,"",IF($A1555="---","(CCI NOT FOUND)",IF(LEN(OFFSET('BACKEND-CCI_Info'!O$3,$A1555,0))=0,"","X")))</f>
        <v/>
      </c>
      <c r="M1555" s="26" t="str">
        <f ca="1">IF(LEN($A1555)=0,"",IF($A1555="---","(CCI NOT FOUND)",IF(LEN(OFFSET('BACKEND-CCI_Info'!P$3,$A1555,0))=0,"","X")))</f>
        <v/>
      </c>
      <c r="N1555" s="26" t="str">
        <f ca="1">IF(LEN($A1555)=0,"",IF($A1555="---","(CCI NOT FOUND)",IF(LEN(OFFSET('BACKEND-CCI_Info'!Q$3,$A1555,0))=0,"","X")))</f>
        <v/>
      </c>
      <c r="O1555" s="26" t="str">
        <f ca="1">IF(LEN($A1555)=0,"",IF($A1555="---","(CCI NOT FOUND)",IF(LEN(OFFSET('BACKEND-CCI_Info'!R$3,$A1555,0))=0,"","X")))</f>
        <v/>
      </c>
      <c r="P1555" s="26" t="str">
        <f ca="1">IF(LEN($A1555)=0,"",IF($A1555="---","(CCI NOT FOUND)",IF(LEN(OFFSET('BACKEND-CCI_Info'!S$3,$A1555,0))=0,"","X")))</f>
        <v/>
      </c>
      <c r="Q1555" s="26" t="str">
        <f ca="1">IF(LEN($A1555)=0,"",IF($A1555="---","(CCI NOT FOUND)",(OFFSET('BACKEND-CCI_Info'!T$3,$A1555,0))))</f>
        <v/>
      </c>
      <c r="R1555" s="36" t="str">
        <f ca="1">IF(LEN($A1555)=0,"",IF($A1555="---","(CCI NOT FOUND)",OFFSET('BACKEND-CCI_Info'!U$3,$A1555,0)))</f>
        <v/>
      </c>
    </row>
    <row r="1556" spans="1:18" x14ac:dyDescent="0.25">
      <c r="A1556" s="25" t="str">
        <f>IF(LEN(D1556)=0,"",IF(ISERROR(MATCH(D1556,'BACKEND-CCI_Info'!D:D,0)),"---",MATCH(D1556,'BACKEND-CCI_Info'!D:D,0)-ROW('BACKEND-CCI_Info'!$D$3)))</f>
        <v/>
      </c>
      <c r="B1556" s="23" t="str">
        <f ca="1">IF(LEN($A1556)=0,"",IF($A1556="---","(CCI NOT FOUND)",OFFSET('BACKEND-CCI_Info'!$H$3,$A1556,0)))</f>
        <v/>
      </c>
      <c r="C1556" s="23" t="str">
        <f ca="1">IF($A1556="","",IF(LEFT($A1556,6)="!ERROR","",OFFSET('BACKEND-CCI_Info'!I$3,$A1556,0)))</f>
        <v/>
      </c>
      <c r="D1556" s="64" t="s">
        <v>14993</v>
      </c>
      <c r="E1556" s="23" t="str">
        <f ca="1">IF(LEN($A1556)=0,"",IF($A1556="---","(CCI NOT FOUND)",OFFSET('BACKEND-CCI_Info'!E$3,$A1556,0)))</f>
        <v/>
      </c>
      <c r="F1556" s="23" t="str">
        <f ca="1">IF(LEN($A1556)=0,"",IF($A1556="---","(CCI NOT FOUND)",OFFSET('BACKEND-CCI_Info'!F$3,$A1556,0)))</f>
        <v/>
      </c>
      <c r="G1556" s="23" t="str">
        <f ca="1">IF(LEN($A1556)=0,"",IF($A1556="---","(CCI NOT FOUND)",OFFSET('BACKEND-CCI_Info'!G$3,$A1556,0)))</f>
        <v/>
      </c>
      <c r="H1556" s="26" t="str">
        <f ca="1">IF(LEN($A1556)=0,"",IF($A1556="---","(CCI NOT FOUND)",OFFSET('BACKEND-CCI_Info'!K$3,$A1556,0)))</f>
        <v/>
      </c>
      <c r="I1556" s="26" t="str">
        <f ca="1">IF(LEN($A1556)=0,"",IF($A1556="---","(CCI NOT FOUND)",IF(LEN(OFFSET('BACKEND-CCI_Info'!L$3,$A1556,0))=0,"","X")))</f>
        <v/>
      </c>
      <c r="J1556" s="26" t="str">
        <f ca="1">IF(LEN($A1556)=0,"",IF($A1556="---","(CCI NOT FOUND)",IF(LEN(OFFSET('BACKEND-CCI_Info'!M$3,$A1556,0))=0,"","X")))</f>
        <v/>
      </c>
      <c r="K1556" s="26" t="str">
        <f ca="1">IF(LEN($A1556)=0,"",IF($A1556="---","(CCI NOT FOUND)",IF(LEN(OFFSET('BACKEND-CCI_Info'!N$3,$A1556,0))=0,"","X")))</f>
        <v/>
      </c>
      <c r="L1556" s="26" t="str">
        <f ca="1">IF(LEN($A1556)=0,"",IF($A1556="---","(CCI NOT FOUND)",IF(LEN(OFFSET('BACKEND-CCI_Info'!O$3,$A1556,0))=0,"","X")))</f>
        <v/>
      </c>
      <c r="M1556" s="26" t="str">
        <f ca="1">IF(LEN($A1556)=0,"",IF($A1556="---","(CCI NOT FOUND)",IF(LEN(OFFSET('BACKEND-CCI_Info'!P$3,$A1556,0))=0,"","X")))</f>
        <v/>
      </c>
      <c r="N1556" s="26" t="str">
        <f ca="1">IF(LEN($A1556)=0,"",IF($A1556="---","(CCI NOT FOUND)",IF(LEN(OFFSET('BACKEND-CCI_Info'!Q$3,$A1556,0))=0,"","X")))</f>
        <v/>
      </c>
      <c r="O1556" s="26" t="str">
        <f ca="1">IF(LEN($A1556)=0,"",IF($A1556="---","(CCI NOT FOUND)",IF(LEN(OFFSET('BACKEND-CCI_Info'!R$3,$A1556,0))=0,"","X")))</f>
        <v/>
      </c>
      <c r="P1556" s="26" t="str">
        <f ca="1">IF(LEN($A1556)=0,"",IF($A1556="---","(CCI NOT FOUND)",IF(LEN(OFFSET('BACKEND-CCI_Info'!S$3,$A1556,0))=0,"","X")))</f>
        <v/>
      </c>
      <c r="Q1556" s="26" t="str">
        <f ca="1">IF(LEN($A1556)=0,"",IF($A1556="---","(CCI NOT FOUND)",(OFFSET('BACKEND-CCI_Info'!T$3,$A1556,0))))</f>
        <v/>
      </c>
      <c r="R1556" s="36" t="str">
        <f ca="1">IF(LEN($A1556)=0,"",IF($A1556="---","(CCI NOT FOUND)",OFFSET('BACKEND-CCI_Info'!U$3,$A1556,0)))</f>
        <v/>
      </c>
    </row>
    <row r="1557" spans="1:18" x14ac:dyDescent="0.25">
      <c r="A1557" s="25" t="str">
        <f>IF(LEN(D1557)=0,"",IF(ISERROR(MATCH(D1557,'BACKEND-CCI_Info'!D:D,0)),"---",MATCH(D1557,'BACKEND-CCI_Info'!D:D,0)-ROW('BACKEND-CCI_Info'!$D$3)))</f>
        <v/>
      </c>
      <c r="B1557" s="23" t="str">
        <f ca="1">IF(LEN($A1557)=0,"",IF($A1557="---","(CCI NOT FOUND)",OFFSET('BACKEND-CCI_Info'!$H$3,$A1557,0)))</f>
        <v/>
      </c>
      <c r="C1557" s="23" t="str">
        <f ca="1">IF($A1557="","",IF(LEFT($A1557,6)="!ERROR","",OFFSET('BACKEND-CCI_Info'!I$3,$A1557,0)))</f>
        <v/>
      </c>
      <c r="D1557" s="64" t="s">
        <v>14993</v>
      </c>
      <c r="E1557" s="23" t="str">
        <f ca="1">IF(LEN($A1557)=0,"",IF($A1557="---","(CCI NOT FOUND)",OFFSET('BACKEND-CCI_Info'!E$3,$A1557,0)))</f>
        <v/>
      </c>
      <c r="F1557" s="23" t="str">
        <f ca="1">IF(LEN($A1557)=0,"",IF($A1557="---","(CCI NOT FOUND)",OFFSET('BACKEND-CCI_Info'!F$3,$A1557,0)))</f>
        <v/>
      </c>
      <c r="G1557" s="23" t="str">
        <f ca="1">IF(LEN($A1557)=0,"",IF($A1557="---","(CCI NOT FOUND)",OFFSET('BACKEND-CCI_Info'!G$3,$A1557,0)))</f>
        <v/>
      </c>
      <c r="H1557" s="26" t="str">
        <f ca="1">IF(LEN($A1557)=0,"",IF($A1557="---","(CCI NOT FOUND)",OFFSET('BACKEND-CCI_Info'!K$3,$A1557,0)))</f>
        <v/>
      </c>
      <c r="I1557" s="26" t="str">
        <f ca="1">IF(LEN($A1557)=0,"",IF($A1557="---","(CCI NOT FOUND)",IF(LEN(OFFSET('BACKEND-CCI_Info'!L$3,$A1557,0))=0,"","X")))</f>
        <v/>
      </c>
      <c r="J1557" s="26" t="str">
        <f ca="1">IF(LEN($A1557)=0,"",IF($A1557="---","(CCI NOT FOUND)",IF(LEN(OFFSET('BACKEND-CCI_Info'!M$3,$A1557,0))=0,"","X")))</f>
        <v/>
      </c>
      <c r="K1557" s="26" t="str">
        <f ca="1">IF(LEN($A1557)=0,"",IF($A1557="---","(CCI NOT FOUND)",IF(LEN(OFFSET('BACKEND-CCI_Info'!N$3,$A1557,0))=0,"","X")))</f>
        <v/>
      </c>
      <c r="L1557" s="26" t="str">
        <f ca="1">IF(LEN($A1557)=0,"",IF($A1557="---","(CCI NOT FOUND)",IF(LEN(OFFSET('BACKEND-CCI_Info'!O$3,$A1557,0))=0,"","X")))</f>
        <v/>
      </c>
      <c r="M1557" s="26" t="str">
        <f ca="1">IF(LEN($A1557)=0,"",IF($A1557="---","(CCI NOT FOUND)",IF(LEN(OFFSET('BACKEND-CCI_Info'!P$3,$A1557,0))=0,"","X")))</f>
        <v/>
      </c>
      <c r="N1557" s="26" t="str">
        <f ca="1">IF(LEN($A1557)=0,"",IF($A1557="---","(CCI NOT FOUND)",IF(LEN(OFFSET('BACKEND-CCI_Info'!Q$3,$A1557,0))=0,"","X")))</f>
        <v/>
      </c>
      <c r="O1557" s="26" t="str">
        <f ca="1">IF(LEN($A1557)=0,"",IF($A1557="---","(CCI NOT FOUND)",IF(LEN(OFFSET('BACKEND-CCI_Info'!R$3,$A1557,0))=0,"","X")))</f>
        <v/>
      </c>
      <c r="P1557" s="26" t="str">
        <f ca="1">IF(LEN($A1557)=0,"",IF($A1557="---","(CCI NOT FOUND)",IF(LEN(OFFSET('BACKEND-CCI_Info'!S$3,$A1557,0))=0,"","X")))</f>
        <v/>
      </c>
      <c r="Q1557" s="26" t="str">
        <f ca="1">IF(LEN($A1557)=0,"",IF($A1557="---","(CCI NOT FOUND)",(OFFSET('BACKEND-CCI_Info'!T$3,$A1557,0))))</f>
        <v/>
      </c>
      <c r="R1557" s="36" t="str">
        <f ca="1">IF(LEN($A1557)=0,"",IF($A1557="---","(CCI NOT FOUND)",OFFSET('BACKEND-CCI_Info'!U$3,$A1557,0)))</f>
        <v/>
      </c>
    </row>
    <row r="1558" spans="1:18" x14ac:dyDescent="0.25">
      <c r="A1558" s="25" t="str">
        <f>IF(LEN(D1558)=0,"",IF(ISERROR(MATCH(D1558,'BACKEND-CCI_Info'!D:D,0)),"---",MATCH(D1558,'BACKEND-CCI_Info'!D:D,0)-ROW('BACKEND-CCI_Info'!$D$3)))</f>
        <v/>
      </c>
      <c r="B1558" s="23" t="str">
        <f ca="1">IF(LEN($A1558)=0,"",IF($A1558="---","(CCI NOT FOUND)",OFFSET('BACKEND-CCI_Info'!$H$3,$A1558,0)))</f>
        <v/>
      </c>
      <c r="C1558" s="23" t="str">
        <f ca="1">IF($A1558="","",IF(LEFT($A1558,6)="!ERROR","",OFFSET('BACKEND-CCI_Info'!I$3,$A1558,0)))</f>
        <v/>
      </c>
      <c r="D1558" s="64" t="s">
        <v>14993</v>
      </c>
      <c r="E1558" s="23" t="str">
        <f ca="1">IF(LEN($A1558)=0,"",IF($A1558="---","(CCI NOT FOUND)",OFFSET('BACKEND-CCI_Info'!E$3,$A1558,0)))</f>
        <v/>
      </c>
      <c r="F1558" s="23" t="str">
        <f ca="1">IF(LEN($A1558)=0,"",IF($A1558="---","(CCI NOT FOUND)",OFFSET('BACKEND-CCI_Info'!F$3,$A1558,0)))</f>
        <v/>
      </c>
      <c r="G1558" s="23" t="str">
        <f ca="1">IF(LEN($A1558)=0,"",IF($A1558="---","(CCI NOT FOUND)",OFFSET('BACKEND-CCI_Info'!G$3,$A1558,0)))</f>
        <v/>
      </c>
      <c r="H1558" s="26" t="str">
        <f ca="1">IF(LEN($A1558)=0,"",IF($A1558="---","(CCI NOT FOUND)",OFFSET('BACKEND-CCI_Info'!K$3,$A1558,0)))</f>
        <v/>
      </c>
      <c r="I1558" s="26" t="str">
        <f ca="1">IF(LEN($A1558)=0,"",IF($A1558="---","(CCI NOT FOUND)",IF(LEN(OFFSET('BACKEND-CCI_Info'!L$3,$A1558,0))=0,"","X")))</f>
        <v/>
      </c>
      <c r="J1558" s="26" t="str">
        <f ca="1">IF(LEN($A1558)=0,"",IF($A1558="---","(CCI NOT FOUND)",IF(LEN(OFFSET('BACKEND-CCI_Info'!M$3,$A1558,0))=0,"","X")))</f>
        <v/>
      </c>
      <c r="K1558" s="26" t="str">
        <f ca="1">IF(LEN($A1558)=0,"",IF($A1558="---","(CCI NOT FOUND)",IF(LEN(OFFSET('BACKEND-CCI_Info'!N$3,$A1558,0))=0,"","X")))</f>
        <v/>
      </c>
      <c r="L1558" s="26" t="str">
        <f ca="1">IF(LEN($A1558)=0,"",IF($A1558="---","(CCI NOT FOUND)",IF(LEN(OFFSET('BACKEND-CCI_Info'!O$3,$A1558,0))=0,"","X")))</f>
        <v/>
      </c>
      <c r="M1558" s="26" t="str">
        <f ca="1">IF(LEN($A1558)=0,"",IF($A1558="---","(CCI NOT FOUND)",IF(LEN(OFFSET('BACKEND-CCI_Info'!P$3,$A1558,0))=0,"","X")))</f>
        <v/>
      </c>
      <c r="N1558" s="26" t="str">
        <f ca="1">IF(LEN($A1558)=0,"",IF($A1558="---","(CCI NOT FOUND)",IF(LEN(OFFSET('BACKEND-CCI_Info'!Q$3,$A1558,0))=0,"","X")))</f>
        <v/>
      </c>
      <c r="O1558" s="26" t="str">
        <f ca="1">IF(LEN($A1558)=0,"",IF($A1558="---","(CCI NOT FOUND)",IF(LEN(OFFSET('BACKEND-CCI_Info'!R$3,$A1558,0))=0,"","X")))</f>
        <v/>
      </c>
      <c r="P1558" s="26" t="str">
        <f ca="1">IF(LEN($A1558)=0,"",IF($A1558="---","(CCI NOT FOUND)",IF(LEN(OFFSET('BACKEND-CCI_Info'!S$3,$A1558,0))=0,"","X")))</f>
        <v/>
      </c>
      <c r="Q1558" s="26" t="str">
        <f ca="1">IF(LEN($A1558)=0,"",IF($A1558="---","(CCI NOT FOUND)",(OFFSET('BACKEND-CCI_Info'!T$3,$A1558,0))))</f>
        <v/>
      </c>
      <c r="R1558" s="36" t="str">
        <f ca="1">IF(LEN($A1558)=0,"",IF($A1558="---","(CCI NOT FOUND)",OFFSET('BACKEND-CCI_Info'!U$3,$A1558,0)))</f>
        <v/>
      </c>
    </row>
    <row r="1559" spans="1:18" x14ac:dyDescent="0.25">
      <c r="A1559" s="25" t="str">
        <f>IF(LEN(D1559)=0,"",IF(ISERROR(MATCH(D1559,'BACKEND-CCI_Info'!D:D,0)),"---",MATCH(D1559,'BACKEND-CCI_Info'!D:D,0)-ROW('BACKEND-CCI_Info'!$D$3)))</f>
        <v/>
      </c>
      <c r="B1559" s="23" t="str">
        <f ca="1">IF(LEN($A1559)=0,"",IF($A1559="---","(CCI NOT FOUND)",OFFSET('BACKEND-CCI_Info'!$H$3,$A1559,0)))</f>
        <v/>
      </c>
      <c r="C1559" s="23" t="str">
        <f ca="1">IF($A1559="","",IF(LEFT($A1559,6)="!ERROR","",OFFSET('BACKEND-CCI_Info'!I$3,$A1559,0)))</f>
        <v/>
      </c>
      <c r="D1559" s="64" t="s">
        <v>14993</v>
      </c>
      <c r="E1559" s="23" t="str">
        <f ca="1">IF(LEN($A1559)=0,"",IF($A1559="---","(CCI NOT FOUND)",OFFSET('BACKEND-CCI_Info'!E$3,$A1559,0)))</f>
        <v/>
      </c>
      <c r="F1559" s="23" t="str">
        <f ca="1">IF(LEN($A1559)=0,"",IF($A1559="---","(CCI NOT FOUND)",OFFSET('BACKEND-CCI_Info'!F$3,$A1559,0)))</f>
        <v/>
      </c>
      <c r="G1559" s="23" t="str">
        <f ca="1">IF(LEN($A1559)=0,"",IF($A1559="---","(CCI NOT FOUND)",OFFSET('BACKEND-CCI_Info'!G$3,$A1559,0)))</f>
        <v/>
      </c>
      <c r="H1559" s="26" t="str">
        <f ca="1">IF(LEN($A1559)=0,"",IF($A1559="---","(CCI NOT FOUND)",OFFSET('BACKEND-CCI_Info'!K$3,$A1559,0)))</f>
        <v/>
      </c>
      <c r="I1559" s="26" t="str">
        <f ca="1">IF(LEN($A1559)=0,"",IF($A1559="---","(CCI NOT FOUND)",IF(LEN(OFFSET('BACKEND-CCI_Info'!L$3,$A1559,0))=0,"","X")))</f>
        <v/>
      </c>
      <c r="J1559" s="26" t="str">
        <f ca="1">IF(LEN($A1559)=0,"",IF($A1559="---","(CCI NOT FOUND)",IF(LEN(OFFSET('BACKEND-CCI_Info'!M$3,$A1559,0))=0,"","X")))</f>
        <v/>
      </c>
      <c r="K1559" s="26" t="str">
        <f ca="1">IF(LEN($A1559)=0,"",IF($A1559="---","(CCI NOT FOUND)",IF(LEN(OFFSET('BACKEND-CCI_Info'!N$3,$A1559,0))=0,"","X")))</f>
        <v/>
      </c>
      <c r="L1559" s="26" t="str">
        <f ca="1">IF(LEN($A1559)=0,"",IF($A1559="---","(CCI NOT FOUND)",IF(LEN(OFFSET('BACKEND-CCI_Info'!O$3,$A1559,0))=0,"","X")))</f>
        <v/>
      </c>
      <c r="M1559" s="26" t="str">
        <f ca="1">IF(LEN($A1559)=0,"",IF($A1559="---","(CCI NOT FOUND)",IF(LEN(OFFSET('BACKEND-CCI_Info'!P$3,$A1559,0))=0,"","X")))</f>
        <v/>
      </c>
      <c r="N1559" s="26" t="str">
        <f ca="1">IF(LEN($A1559)=0,"",IF($A1559="---","(CCI NOT FOUND)",IF(LEN(OFFSET('BACKEND-CCI_Info'!Q$3,$A1559,0))=0,"","X")))</f>
        <v/>
      </c>
      <c r="O1559" s="26" t="str">
        <f ca="1">IF(LEN($A1559)=0,"",IF($A1559="---","(CCI NOT FOUND)",IF(LEN(OFFSET('BACKEND-CCI_Info'!R$3,$A1559,0))=0,"","X")))</f>
        <v/>
      </c>
      <c r="P1559" s="26" t="str">
        <f ca="1">IF(LEN($A1559)=0,"",IF($A1559="---","(CCI NOT FOUND)",IF(LEN(OFFSET('BACKEND-CCI_Info'!S$3,$A1559,0))=0,"","X")))</f>
        <v/>
      </c>
      <c r="Q1559" s="26" t="str">
        <f ca="1">IF(LEN($A1559)=0,"",IF($A1559="---","(CCI NOT FOUND)",(OFFSET('BACKEND-CCI_Info'!T$3,$A1559,0))))</f>
        <v/>
      </c>
      <c r="R1559" s="36" t="str">
        <f ca="1">IF(LEN($A1559)=0,"",IF($A1559="---","(CCI NOT FOUND)",OFFSET('BACKEND-CCI_Info'!U$3,$A1559,0)))</f>
        <v/>
      </c>
    </row>
    <row r="1560" spans="1:18" x14ac:dyDescent="0.25">
      <c r="A1560" s="25" t="str">
        <f>IF(LEN(D1560)=0,"",IF(ISERROR(MATCH(D1560,'BACKEND-CCI_Info'!D:D,0)),"---",MATCH(D1560,'BACKEND-CCI_Info'!D:D,0)-ROW('BACKEND-CCI_Info'!$D$3)))</f>
        <v/>
      </c>
      <c r="B1560" s="23" t="str">
        <f ca="1">IF(LEN($A1560)=0,"",IF($A1560="---","(CCI NOT FOUND)",OFFSET('BACKEND-CCI_Info'!$H$3,$A1560,0)))</f>
        <v/>
      </c>
      <c r="C1560" s="23" t="str">
        <f ca="1">IF($A1560="","",IF(LEFT($A1560,6)="!ERROR","",OFFSET('BACKEND-CCI_Info'!I$3,$A1560,0)))</f>
        <v/>
      </c>
      <c r="D1560" s="64" t="s">
        <v>14993</v>
      </c>
      <c r="E1560" s="23" t="str">
        <f ca="1">IF(LEN($A1560)=0,"",IF($A1560="---","(CCI NOT FOUND)",OFFSET('BACKEND-CCI_Info'!E$3,$A1560,0)))</f>
        <v/>
      </c>
      <c r="F1560" s="23" t="str">
        <f ca="1">IF(LEN($A1560)=0,"",IF($A1560="---","(CCI NOT FOUND)",OFFSET('BACKEND-CCI_Info'!F$3,$A1560,0)))</f>
        <v/>
      </c>
      <c r="G1560" s="23" t="str">
        <f ca="1">IF(LEN($A1560)=0,"",IF($A1560="---","(CCI NOT FOUND)",OFFSET('BACKEND-CCI_Info'!G$3,$A1560,0)))</f>
        <v/>
      </c>
      <c r="H1560" s="26" t="str">
        <f ca="1">IF(LEN($A1560)=0,"",IF($A1560="---","(CCI NOT FOUND)",OFFSET('BACKEND-CCI_Info'!K$3,$A1560,0)))</f>
        <v/>
      </c>
      <c r="I1560" s="26" t="str">
        <f ca="1">IF(LEN($A1560)=0,"",IF($A1560="---","(CCI NOT FOUND)",IF(LEN(OFFSET('BACKEND-CCI_Info'!L$3,$A1560,0))=0,"","X")))</f>
        <v/>
      </c>
      <c r="J1560" s="26" t="str">
        <f ca="1">IF(LEN($A1560)=0,"",IF($A1560="---","(CCI NOT FOUND)",IF(LEN(OFFSET('BACKEND-CCI_Info'!M$3,$A1560,0))=0,"","X")))</f>
        <v/>
      </c>
      <c r="K1560" s="26" t="str">
        <f ca="1">IF(LEN($A1560)=0,"",IF($A1560="---","(CCI NOT FOUND)",IF(LEN(OFFSET('BACKEND-CCI_Info'!N$3,$A1560,0))=0,"","X")))</f>
        <v/>
      </c>
      <c r="L1560" s="26" t="str">
        <f ca="1">IF(LEN($A1560)=0,"",IF($A1560="---","(CCI NOT FOUND)",IF(LEN(OFFSET('BACKEND-CCI_Info'!O$3,$A1560,0))=0,"","X")))</f>
        <v/>
      </c>
      <c r="M1560" s="26" t="str">
        <f ca="1">IF(LEN($A1560)=0,"",IF($A1560="---","(CCI NOT FOUND)",IF(LEN(OFFSET('BACKEND-CCI_Info'!P$3,$A1560,0))=0,"","X")))</f>
        <v/>
      </c>
      <c r="N1560" s="26" t="str">
        <f ca="1">IF(LEN($A1560)=0,"",IF($A1560="---","(CCI NOT FOUND)",IF(LEN(OFFSET('BACKEND-CCI_Info'!Q$3,$A1560,0))=0,"","X")))</f>
        <v/>
      </c>
      <c r="O1560" s="26" t="str">
        <f ca="1">IF(LEN($A1560)=0,"",IF($A1560="---","(CCI NOT FOUND)",IF(LEN(OFFSET('BACKEND-CCI_Info'!R$3,$A1560,0))=0,"","X")))</f>
        <v/>
      </c>
      <c r="P1560" s="26" t="str">
        <f ca="1">IF(LEN($A1560)=0,"",IF($A1560="---","(CCI NOT FOUND)",IF(LEN(OFFSET('BACKEND-CCI_Info'!S$3,$A1560,0))=0,"","X")))</f>
        <v/>
      </c>
      <c r="Q1560" s="26" t="str">
        <f ca="1">IF(LEN($A1560)=0,"",IF($A1560="---","(CCI NOT FOUND)",(OFFSET('BACKEND-CCI_Info'!T$3,$A1560,0))))</f>
        <v/>
      </c>
      <c r="R1560" s="36" t="str">
        <f ca="1">IF(LEN($A1560)=0,"",IF($A1560="---","(CCI NOT FOUND)",OFFSET('BACKEND-CCI_Info'!U$3,$A1560,0)))</f>
        <v/>
      </c>
    </row>
    <row r="1561" spans="1:18" x14ac:dyDescent="0.25">
      <c r="A1561" s="25" t="str">
        <f>IF(LEN(D1561)=0,"",IF(ISERROR(MATCH(D1561,'BACKEND-CCI_Info'!D:D,0)),"---",MATCH(D1561,'BACKEND-CCI_Info'!D:D,0)-ROW('BACKEND-CCI_Info'!$D$3)))</f>
        <v/>
      </c>
      <c r="B1561" s="23" t="str">
        <f ca="1">IF(LEN($A1561)=0,"",IF($A1561="---","(CCI NOT FOUND)",OFFSET('BACKEND-CCI_Info'!$H$3,$A1561,0)))</f>
        <v/>
      </c>
      <c r="C1561" s="23" t="str">
        <f ca="1">IF($A1561="","",IF(LEFT($A1561,6)="!ERROR","",OFFSET('BACKEND-CCI_Info'!I$3,$A1561,0)))</f>
        <v/>
      </c>
      <c r="D1561" s="64" t="s">
        <v>14993</v>
      </c>
      <c r="E1561" s="23" t="str">
        <f ca="1">IF(LEN($A1561)=0,"",IF($A1561="---","(CCI NOT FOUND)",OFFSET('BACKEND-CCI_Info'!E$3,$A1561,0)))</f>
        <v/>
      </c>
      <c r="F1561" s="23" t="str">
        <f ca="1">IF(LEN($A1561)=0,"",IF($A1561="---","(CCI NOT FOUND)",OFFSET('BACKEND-CCI_Info'!F$3,$A1561,0)))</f>
        <v/>
      </c>
      <c r="G1561" s="23" t="str">
        <f ca="1">IF(LEN($A1561)=0,"",IF($A1561="---","(CCI NOT FOUND)",OFFSET('BACKEND-CCI_Info'!G$3,$A1561,0)))</f>
        <v/>
      </c>
      <c r="H1561" s="26" t="str">
        <f ca="1">IF(LEN($A1561)=0,"",IF($A1561="---","(CCI NOT FOUND)",OFFSET('BACKEND-CCI_Info'!K$3,$A1561,0)))</f>
        <v/>
      </c>
      <c r="I1561" s="26" t="str">
        <f ca="1">IF(LEN($A1561)=0,"",IF($A1561="---","(CCI NOT FOUND)",IF(LEN(OFFSET('BACKEND-CCI_Info'!L$3,$A1561,0))=0,"","X")))</f>
        <v/>
      </c>
      <c r="J1561" s="26" t="str">
        <f ca="1">IF(LEN($A1561)=0,"",IF($A1561="---","(CCI NOT FOUND)",IF(LEN(OFFSET('BACKEND-CCI_Info'!M$3,$A1561,0))=0,"","X")))</f>
        <v/>
      </c>
      <c r="K1561" s="26" t="str">
        <f ca="1">IF(LEN($A1561)=0,"",IF($A1561="---","(CCI NOT FOUND)",IF(LEN(OFFSET('BACKEND-CCI_Info'!N$3,$A1561,0))=0,"","X")))</f>
        <v/>
      </c>
      <c r="L1561" s="26" t="str">
        <f ca="1">IF(LEN($A1561)=0,"",IF($A1561="---","(CCI NOT FOUND)",IF(LEN(OFFSET('BACKEND-CCI_Info'!O$3,$A1561,0))=0,"","X")))</f>
        <v/>
      </c>
      <c r="M1561" s="26" t="str">
        <f ca="1">IF(LEN($A1561)=0,"",IF($A1561="---","(CCI NOT FOUND)",IF(LEN(OFFSET('BACKEND-CCI_Info'!P$3,$A1561,0))=0,"","X")))</f>
        <v/>
      </c>
      <c r="N1561" s="26" t="str">
        <f ca="1">IF(LEN($A1561)=0,"",IF($A1561="---","(CCI NOT FOUND)",IF(LEN(OFFSET('BACKEND-CCI_Info'!Q$3,$A1561,0))=0,"","X")))</f>
        <v/>
      </c>
      <c r="O1561" s="26" t="str">
        <f ca="1">IF(LEN($A1561)=0,"",IF($A1561="---","(CCI NOT FOUND)",IF(LEN(OFFSET('BACKEND-CCI_Info'!R$3,$A1561,0))=0,"","X")))</f>
        <v/>
      </c>
      <c r="P1561" s="26" t="str">
        <f ca="1">IF(LEN($A1561)=0,"",IF($A1561="---","(CCI NOT FOUND)",IF(LEN(OFFSET('BACKEND-CCI_Info'!S$3,$A1561,0))=0,"","X")))</f>
        <v/>
      </c>
      <c r="Q1561" s="26" t="str">
        <f ca="1">IF(LEN($A1561)=0,"",IF($A1561="---","(CCI NOT FOUND)",(OFFSET('BACKEND-CCI_Info'!T$3,$A1561,0))))</f>
        <v/>
      </c>
      <c r="R1561" s="36" t="str">
        <f ca="1">IF(LEN($A1561)=0,"",IF($A1561="---","(CCI NOT FOUND)",OFFSET('BACKEND-CCI_Info'!U$3,$A1561,0)))</f>
        <v/>
      </c>
    </row>
    <row r="1562" spans="1:18" x14ac:dyDescent="0.25">
      <c r="A1562" s="25" t="str">
        <f>IF(LEN(D1562)=0,"",IF(ISERROR(MATCH(D1562,'BACKEND-CCI_Info'!D:D,0)),"---",MATCH(D1562,'BACKEND-CCI_Info'!D:D,0)-ROW('BACKEND-CCI_Info'!$D$3)))</f>
        <v/>
      </c>
      <c r="B1562" s="23" t="str">
        <f ca="1">IF(LEN($A1562)=0,"",IF($A1562="---","(CCI NOT FOUND)",OFFSET('BACKEND-CCI_Info'!$H$3,$A1562,0)))</f>
        <v/>
      </c>
      <c r="C1562" s="23" t="str">
        <f ca="1">IF($A1562="","",IF(LEFT($A1562,6)="!ERROR","",OFFSET('BACKEND-CCI_Info'!I$3,$A1562,0)))</f>
        <v/>
      </c>
      <c r="D1562" s="64" t="s">
        <v>14993</v>
      </c>
      <c r="E1562" s="23" t="str">
        <f ca="1">IF(LEN($A1562)=0,"",IF($A1562="---","(CCI NOT FOUND)",OFFSET('BACKEND-CCI_Info'!E$3,$A1562,0)))</f>
        <v/>
      </c>
      <c r="F1562" s="23" t="str">
        <f ca="1">IF(LEN($A1562)=0,"",IF($A1562="---","(CCI NOT FOUND)",OFFSET('BACKEND-CCI_Info'!F$3,$A1562,0)))</f>
        <v/>
      </c>
      <c r="G1562" s="23" t="str">
        <f ca="1">IF(LEN($A1562)=0,"",IF($A1562="---","(CCI NOT FOUND)",OFFSET('BACKEND-CCI_Info'!G$3,$A1562,0)))</f>
        <v/>
      </c>
      <c r="H1562" s="26" t="str">
        <f ca="1">IF(LEN($A1562)=0,"",IF($A1562="---","(CCI NOT FOUND)",OFFSET('BACKEND-CCI_Info'!K$3,$A1562,0)))</f>
        <v/>
      </c>
      <c r="I1562" s="26" t="str">
        <f ca="1">IF(LEN($A1562)=0,"",IF($A1562="---","(CCI NOT FOUND)",IF(LEN(OFFSET('BACKEND-CCI_Info'!L$3,$A1562,0))=0,"","X")))</f>
        <v/>
      </c>
      <c r="J1562" s="26" t="str">
        <f ca="1">IF(LEN($A1562)=0,"",IF($A1562="---","(CCI NOT FOUND)",IF(LEN(OFFSET('BACKEND-CCI_Info'!M$3,$A1562,0))=0,"","X")))</f>
        <v/>
      </c>
      <c r="K1562" s="26" t="str">
        <f ca="1">IF(LEN($A1562)=0,"",IF($A1562="---","(CCI NOT FOUND)",IF(LEN(OFFSET('BACKEND-CCI_Info'!N$3,$A1562,0))=0,"","X")))</f>
        <v/>
      </c>
      <c r="L1562" s="26" t="str">
        <f ca="1">IF(LEN($A1562)=0,"",IF($A1562="---","(CCI NOT FOUND)",IF(LEN(OFFSET('BACKEND-CCI_Info'!O$3,$A1562,0))=0,"","X")))</f>
        <v/>
      </c>
      <c r="M1562" s="26" t="str">
        <f ca="1">IF(LEN($A1562)=0,"",IF($A1562="---","(CCI NOT FOUND)",IF(LEN(OFFSET('BACKEND-CCI_Info'!P$3,$A1562,0))=0,"","X")))</f>
        <v/>
      </c>
      <c r="N1562" s="26" t="str">
        <f ca="1">IF(LEN($A1562)=0,"",IF($A1562="---","(CCI NOT FOUND)",IF(LEN(OFFSET('BACKEND-CCI_Info'!Q$3,$A1562,0))=0,"","X")))</f>
        <v/>
      </c>
      <c r="O1562" s="26" t="str">
        <f ca="1">IF(LEN($A1562)=0,"",IF($A1562="---","(CCI NOT FOUND)",IF(LEN(OFFSET('BACKEND-CCI_Info'!R$3,$A1562,0))=0,"","X")))</f>
        <v/>
      </c>
      <c r="P1562" s="26" t="str">
        <f ca="1">IF(LEN($A1562)=0,"",IF($A1562="---","(CCI NOT FOUND)",IF(LEN(OFFSET('BACKEND-CCI_Info'!S$3,$A1562,0))=0,"","X")))</f>
        <v/>
      </c>
      <c r="Q1562" s="26" t="str">
        <f ca="1">IF(LEN($A1562)=0,"",IF($A1562="---","(CCI NOT FOUND)",(OFFSET('BACKEND-CCI_Info'!T$3,$A1562,0))))</f>
        <v/>
      </c>
      <c r="R1562" s="36" t="str">
        <f ca="1">IF(LEN($A1562)=0,"",IF($A1562="---","(CCI NOT FOUND)",OFFSET('BACKEND-CCI_Info'!U$3,$A1562,0)))</f>
        <v/>
      </c>
    </row>
    <row r="1563" spans="1:18" x14ac:dyDescent="0.25">
      <c r="A1563" s="25" t="str">
        <f>IF(LEN(D1563)=0,"",IF(ISERROR(MATCH(D1563,'BACKEND-CCI_Info'!D:D,0)),"---",MATCH(D1563,'BACKEND-CCI_Info'!D:D,0)-ROW('BACKEND-CCI_Info'!$D$3)))</f>
        <v/>
      </c>
      <c r="B1563" s="23" t="str">
        <f ca="1">IF(LEN($A1563)=0,"",IF($A1563="---","(CCI NOT FOUND)",OFFSET('BACKEND-CCI_Info'!$H$3,$A1563,0)))</f>
        <v/>
      </c>
      <c r="C1563" s="23" t="str">
        <f ca="1">IF($A1563="","",IF(LEFT($A1563,6)="!ERROR","",OFFSET('BACKEND-CCI_Info'!I$3,$A1563,0)))</f>
        <v/>
      </c>
      <c r="D1563" s="64" t="s">
        <v>14993</v>
      </c>
      <c r="E1563" s="23" t="str">
        <f ca="1">IF(LEN($A1563)=0,"",IF($A1563="---","(CCI NOT FOUND)",OFFSET('BACKEND-CCI_Info'!E$3,$A1563,0)))</f>
        <v/>
      </c>
      <c r="F1563" s="23" t="str">
        <f ca="1">IF(LEN($A1563)=0,"",IF($A1563="---","(CCI NOT FOUND)",OFFSET('BACKEND-CCI_Info'!F$3,$A1563,0)))</f>
        <v/>
      </c>
      <c r="G1563" s="23" t="str">
        <f ca="1">IF(LEN($A1563)=0,"",IF($A1563="---","(CCI NOT FOUND)",OFFSET('BACKEND-CCI_Info'!G$3,$A1563,0)))</f>
        <v/>
      </c>
      <c r="H1563" s="26" t="str">
        <f ca="1">IF(LEN($A1563)=0,"",IF($A1563="---","(CCI NOT FOUND)",OFFSET('BACKEND-CCI_Info'!K$3,$A1563,0)))</f>
        <v/>
      </c>
      <c r="I1563" s="26" t="str">
        <f ca="1">IF(LEN($A1563)=0,"",IF($A1563="---","(CCI NOT FOUND)",IF(LEN(OFFSET('BACKEND-CCI_Info'!L$3,$A1563,0))=0,"","X")))</f>
        <v/>
      </c>
      <c r="J1563" s="26" t="str">
        <f ca="1">IF(LEN($A1563)=0,"",IF($A1563="---","(CCI NOT FOUND)",IF(LEN(OFFSET('BACKEND-CCI_Info'!M$3,$A1563,0))=0,"","X")))</f>
        <v/>
      </c>
      <c r="K1563" s="26" t="str">
        <f ca="1">IF(LEN($A1563)=0,"",IF($A1563="---","(CCI NOT FOUND)",IF(LEN(OFFSET('BACKEND-CCI_Info'!N$3,$A1563,0))=0,"","X")))</f>
        <v/>
      </c>
      <c r="L1563" s="26" t="str">
        <f ca="1">IF(LEN($A1563)=0,"",IF($A1563="---","(CCI NOT FOUND)",IF(LEN(OFFSET('BACKEND-CCI_Info'!O$3,$A1563,0))=0,"","X")))</f>
        <v/>
      </c>
      <c r="M1563" s="26" t="str">
        <f ca="1">IF(LEN($A1563)=0,"",IF($A1563="---","(CCI NOT FOUND)",IF(LEN(OFFSET('BACKEND-CCI_Info'!P$3,$A1563,0))=0,"","X")))</f>
        <v/>
      </c>
      <c r="N1563" s="26" t="str">
        <f ca="1">IF(LEN($A1563)=0,"",IF($A1563="---","(CCI NOT FOUND)",IF(LEN(OFFSET('BACKEND-CCI_Info'!Q$3,$A1563,0))=0,"","X")))</f>
        <v/>
      </c>
      <c r="O1563" s="26" t="str">
        <f ca="1">IF(LEN($A1563)=0,"",IF($A1563="---","(CCI NOT FOUND)",IF(LEN(OFFSET('BACKEND-CCI_Info'!R$3,$A1563,0))=0,"","X")))</f>
        <v/>
      </c>
      <c r="P1563" s="26" t="str">
        <f ca="1">IF(LEN($A1563)=0,"",IF($A1563="---","(CCI NOT FOUND)",IF(LEN(OFFSET('BACKEND-CCI_Info'!S$3,$A1563,0))=0,"","X")))</f>
        <v/>
      </c>
      <c r="Q1563" s="26" t="str">
        <f ca="1">IF(LEN($A1563)=0,"",IF($A1563="---","(CCI NOT FOUND)",(OFFSET('BACKEND-CCI_Info'!T$3,$A1563,0))))</f>
        <v/>
      </c>
      <c r="R1563" s="36" t="str">
        <f ca="1">IF(LEN($A1563)=0,"",IF($A1563="---","(CCI NOT FOUND)",OFFSET('BACKEND-CCI_Info'!U$3,$A1563,0)))</f>
        <v/>
      </c>
    </row>
    <row r="1564" spans="1:18" x14ac:dyDescent="0.25">
      <c r="A1564" s="25" t="str">
        <f>IF(LEN(D1564)=0,"",IF(ISERROR(MATCH(D1564,'BACKEND-CCI_Info'!D:D,0)),"---",MATCH(D1564,'BACKEND-CCI_Info'!D:D,0)-ROW('BACKEND-CCI_Info'!$D$3)))</f>
        <v/>
      </c>
      <c r="B1564" s="23" t="str">
        <f ca="1">IF(LEN($A1564)=0,"",IF($A1564="---","(CCI NOT FOUND)",OFFSET('BACKEND-CCI_Info'!$H$3,$A1564,0)))</f>
        <v/>
      </c>
      <c r="C1564" s="23" t="str">
        <f ca="1">IF($A1564="","",IF(LEFT($A1564,6)="!ERROR","",OFFSET('BACKEND-CCI_Info'!I$3,$A1564,0)))</f>
        <v/>
      </c>
      <c r="D1564" s="64" t="s">
        <v>14993</v>
      </c>
      <c r="E1564" s="23" t="str">
        <f ca="1">IF(LEN($A1564)=0,"",IF($A1564="---","(CCI NOT FOUND)",OFFSET('BACKEND-CCI_Info'!E$3,$A1564,0)))</f>
        <v/>
      </c>
      <c r="F1564" s="23" t="str">
        <f ca="1">IF(LEN($A1564)=0,"",IF($A1564="---","(CCI NOT FOUND)",OFFSET('BACKEND-CCI_Info'!F$3,$A1564,0)))</f>
        <v/>
      </c>
      <c r="G1564" s="23" t="str">
        <f ca="1">IF(LEN($A1564)=0,"",IF($A1564="---","(CCI NOT FOUND)",OFFSET('BACKEND-CCI_Info'!G$3,$A1564,0)))</f>
        <v/>
      </c>
      <c r="H1564" s="26" t="str">
        <f ca="1">IF(LEN($A1564)=0,"",IF($A1564="---","(CCI NOT FOUND)",OFFSET('BACKEND-CCI_Info'!K$3,$A1564,0)))</f>
        <v/>
      </c>
      <c r="I1564" s="26" t="str">
        <f ca="1">IF(LEN($A1564)=0,"",IF($A1564="---","(CCI NOT FOUND)",IF(LEN(OFFSET('BACKEND-CCI_Info'!L$3,$A1564,0))=0,"","X")))</f>
        <v/>
      </c>
      <c r="J1564" s="26" t="str">
        <f ca="1">IF(LEN($A1564)=0,"",IF($A1564="---","(CCI NOT FOUND)",IF(LEN(OFFSET('BACKEND-CCI_Info'!M$3,$A1564,0))=0,"","X")))</f>
        <v/>
      </c>
      <c r="K1564" s="26" t="str">
        <f ca="1">IF(LEN($A1564)=0,"",IF($A1564="---","(CCI NOT FOUND)",IF(LEN(OFFSET('BACKEND-CCI_Info'!N$3,$A1564,0))=0,"","X")))</f>
        <v/>
      </c>
      <c r="L1564" s="26" t="str">
        <f ca="1">IF(LEN($A1564)=0,"",IF($A1564="---","(CCI NOT FOUND)",IF(LEN(OFFSET('BACKEND-CCI_Info'!O$3,$A1564,0))=0,"","X")))</f>
        <v/>
      </c>
      <c r="M1564" s="26" t="str">
        <f ca="1">IF(LEN($A1564)=0,"",IF($A1564="---","(CCI NOT FOUND)",IF(LEN(OFFSET('BACKEND-CCI_Info'!P$3,$A1564,0))=0,"","X")))</f>
        <v/>
      </c>
      <c r="N1564" s="26" t="str">
        <f ca="1">IF(LEN($A1564)=0,"",IF($A1564="---","(CCI NOT FOUND)",IF(LEN(OFFSET('BACKEND-CCI_Info'!Q$3,$A1564,0))=0,"","X")))</f>
        <v/>
      </c>
      <c r="O1564" s="26" t="str">
        <f ca="1">IF(LEN($A1564)=0,"",IF($A1564="---","(CCI NOT FOUND)",IF(LEN(OFFSET('BACKEND-CCI_Info'!R$3,$A1564,0))=0,"","X")))</f>
        <v/>
      </c>
      <c r="P1564" s="26" t="str">
        <f ca="1">IF(LEN($A1564)=0,"",IF($A1564="---","(CCI NOT FOUND)",IF(LEN(OFFSET('BACKEND-CCI_Info'!S$3,$A1564,0))=0,"","X")))</f>
        <v/>
      </c>
      <c r="Q1564" s="26" t="str">
        <f ca="1">IF(LEN($A1564)=0,"",IF($A1564="---","(CCI NOT FOUND)",(OFFSET('BACKEND-CCI_Info'!T$3,$A1564,0))))</f>
        <v/>
      </c>
      <c r="R1564" s="36" t="str">
        <f ca="1">IF(LEN($A1564)=0,"",IF($A1564="---","(CCI NOT FOUND)",OFFSET('BACKEND-CCI_Info'!U$3,$A1564,0)))</f>
        <v/>
      </c>
    </row>
    <row r="1565" spans="1:18" x14ac:dyDescent="0.25">
      <c r="A1565" s="25" t="str">
        <f>IF(LEN(D1565)=0,"",IF(ISERROR(MATCH(D1565,'BACKEND-CCI_Info'!D:D,0)),"---",MATCH(D1565,'BACKEND-CCI_Info'!D:D,0)-ROW('BACKEND-CCI_Info'!$D$3)))</f>
        <v/>
      </c>
      <c r="B1565" s="23" t="str">
        <f ca="1">IF(LEN($A1565)=0,"",IF($A1565="---","(CCI NOT FOUND)",OFFSET('BACKEND-CCI_Info'!$H$3,$A1565,0)))</f>
        <v/>
      </c>
      <c r="C1565" s="23" t="str">
        <f ca="1">IF($A1565="","",IF(LEFT($A1565,6)="!ERROR","",OFFSET('BACKEND-CCI_Info'!I$3,$A1565,0)))</f>
        <v/>
      </c>
      <c r="D1565" s="64" t="s">
        <v>14993</v>
      </c>
      <c r="E1565" s="23" t="str">
        <f ca="1">IF(LEN($A1565)=0,"",IF($A1565="---","(CCI NOT FOUND)",OFFSET('BACKEND-CCI_Info'!E$3,$A1565,0)))</f>
        <v/>
      </c>
      <c r="F1565" s="23" t="str">
        <f ca="1">IF(LEN($A1565)=0,"",IF($A1565="---","(CCI NOT FOUND)",OFFSET('BACKEND-CCI_Info'!F$3,$A1565,0)))</f>
        <v/>
      </c>
      <c r="G1565" s="23" t="str">
        <f ca="1">IF(LEN($A1565)=0,"",IF($A1565="---","(CCI NOT FOUND)",OFFSET('BACKEND-CCI_Info'!G$3,$A1565,0)))</f>
        <v/>
      </c>
      <c r="H1565" s="26" t="str">
        <f ca="1">IF(LEN($A1565)=0,"",IF($A1565="---","(CCI NOT FOUND)",OFFSET('BACKEND-CCI_Info'!K$3,$A1565,0)))</f>
        <v/>
      </c>
      <c r="I1565" s="26" t="str">
        <f ca="1">IF(LEN($A1565)=0,"",IF($A1565="---","(CCI NOT FOUND)",IF(LEN(OFFSET('BACKEND-CCI_Info'!L$3,$A1565,0))=0,"","X")))</f>
        <v/>
      </c>
      <c r="J1565" s="26" t="str">
        <f ca="1">IF(LEN($A1565)=0,"",IF($A1565="---","(CCI NOT FOUND)",IF(LEN(OFFSET('BACKEND-CCI_Info'!M$3,$A1565,0))=0,"","X")))</f>
        <v/>
      </c>
      <c r="K1565" s="26" t="str">
        <f ca="1">IF(LEN($A1565)=0,"",IF($A1565="---","(CCI NOT FOUND)",IF(LEN(OFFSET('BACKEND-CCI_Info'!N$3,$A1565,0))=0,"","X")))</f>
        <v/>
      </c>
      <c r="L1565" s="26" t="str">
        <f ca="1">IF(LEN($A1565)=0,"",IF($A1565="---","(CCI NOT FOUND)",IF(LEN(OFFSET('BACKEND-CCI_Info'!O$3,$A1565,0))=0,"","X")))</f>
        <v/>
      </c>
      <c r="M1565" s="26" t="str">
        <f ca="1">IF(LEN($A1565)=0,"",IF($A1565="---","(CCI NOT FOUND)",IF(LEN(OFFSET('BACKEND-CCI_Info'!P$3,$A1565,0))=0,"","X")))</f>
        <v/>
      </c>
      <c r="N1565" s="26" t="str">
        <f ca="1">IF(LEN($A1565)=0,"",IF($A1565="---","(CCI NOT FOUND)",IF(LEN(OFFSET('BACKEND-CCI_Info'!Q$3,$A1565,0))=0,"","X")))</f>
        <v/>
      </c>
      <c r="O1565" s="26" t="str">
        <f ca="1">IF(LEN($A1565)=0,"",IF($A1565="---","(CCI NOT FOUND)",IF(LEN(OFFSET('BACKEND-CCI_Info'!R$3,$A1565,0))=0,"","X")))</f>
        <v/>
      </c>
      <c r="P1565" s="26" t="str">
        <f ca="1">IF(LEN($A1565)=0,"",IF($A1565="---","(CCI NOT FOUND)",IF(LEN(OFFSET('BACKEND-CCI_Info'!S$3,$A1565,0))=0,"","X")))</f>
        <v/>
      </c>
      <c r="Q1565" s="26" t="str">
        <f ca="1">IF(LEN($A1565)=0,"",IF($A1565="---","(CCI NOT FOUND)",(OFFSET('BACKEND-CCI_Info'!T$3,$A1565,0))))</f>
        <v/>
      </c>
      <c r="R1565" s="36" t="str">
        <f ca="1">IF(LEN($A1565)=0,"",IF($A1565="---","(CCI NOT FOUND)",OFFSET('BACKEND-CCI_Info'!U$3,$A1565,0)))</f>
        <v/>
      </c>
    </row>
    <row r="1566" spans="1:18" x14ac:dyDescent="0.25">
      <c r="A1566" s="25" t="str">
        <f>IF(LEN(D1566)=0,"",IF(ISERROR(MATCH(D1566,'BACKEND-CCI_Info'!D:D,0)),"---",MATCH(D1566,'BACKEND-CCI_Info'!D:D,0)-ROW('BACKEND-CCI_Info'!$D$3)))</f>
        <v/>
      </c>
      <c r="B1566" s="23" t="str">
        <f ca="1">IF(LEN($A1566)=0,"",IF($A1566="---","(CCI NOT FOUND)",OFFSET('BACKEND-CCI_Info'!$H$3,$A1566,0)))</f>
        <v/>
      </c>
      <c r="C1566" s="23" t="str">
        <f ca="1">IF($A1566="","",IF(LEFT($A1566,6)="!ERROR","",OFFSET('BACKEND-CCI_Info'!I$3,$A1566,0)))</f>
        <v/>
      </c>
      <c r="D1566" s="64" t="s">
        <v>14993</v>
      </c>
      <c r="E1566" s="23" t="str">
        <f ca="1">IF(LEN($A1566)=0,"",IF($A1566="---","(CCI NOT FOUND)",OFFSET('BACKEND-CCI_Info'!E$3,$A1566,0)))</f>
        <v/>
      </c>
      <c r="F1566" s="23" t="str">
        <f ca="1">IF(LEN($A1566)=0,"",IF($A1566="---","(CCI NOT FOUND)",OFFSET('BACKEND-CCI_Info'!F$3,$A1566,0)))</f>
        <v/>
      </c>
      <c r="G1566" s="23" t="str">
        <f ca="1">IF(LEN($A1566)=0,"",IF($A1566="---","(CCI NOT FOUND)",OFFSET('BACKEND-CCI_Info'!G$3,$A1566,0)))</f>
        <v/>
      </c>
      <c r="H1566" s="26" t="str">
        <f ca="1">IF(LEN($A1566)=0,"",IF($A1566="---","(CCI NOT FOUND)",OFFSET('BACKEND-CCI_Info'!K$3,$A1566,0)))</f>
        <v/>
      </c>
      <c r="I1566" s="26" t="str">
        <f ca="1">IF(LEN($A1566)=0,"",IF($A1566="---","(CCI NOT FOUND)",IF(LEN(OFFSET('BACKEND-CCI_Info'!L$3,$A1566,0))=0,"","X")))</f>
        <v/>
      </c>
      <c r="J1566" s="26" t="str">
        <f ca="1">IF(LEN($A1566)=0,"",IF($A1566="---","(CCI NOT FOUND)",IF(LEN(OFFSET('BACKEND-CCI_Info'!M$3,$A1566,0))=0,"","X")))</f>
        <v/>
      </c>
      <c r="K1566" s="26" t="str">
        <f ca="1">IF(LEN($A1566)=0,"",IF($A1566="---","(CCI NOT FOUND)",IF(LEN(OFFSET('BACKEND-CCI_Info'!N$3,$A1566,0))=0,"","X")))</f>
        <v/>
      </c>
      <c r="L1566" s="26" t="str">
        <f ca="1">IF(LEN($A1566)=0,"",IF($A1566="---","(CCI NOT FOUND)",IF(LEN(OFFSET('BACKEND-CCI_Info'!O$3,$A1566,0))=0,"","X")))</f>
        <v/>
      </c>
      <c r="M1566" s="26" t="str">
        <f ca="1">IF(LEN($A1566)=0,"",IF($A1566="---","(CCI NOT FOUND)",IF(LEN(OFFSET('BACKEND-CCI_Info'!P$3,$A1566,0))=0,"","X")))</f>
        <v/>
      </c>
      <c r="N1566" s="26" t="str">
        <f ca="1">IF(LEN($A1566)=0,"",IF($A1566="---","(CCI NOT FOUND)",IF(LEN(OFFSET('BACKEND-CCI_Info'!Q$3,$A1566,0))=0,"","X")))</f>
        <v/>
      </c>
      <c r="O1566" s="26" t="str">
        <f ca="1">IF(LEN($A1566)=0,"",IF($A1566="---","(CCI NOT FOUND)",IF(LEN(OFFSET('BACKEND-CCI_Info'!R$3,$A1566,0))=0,"","X")))</f>
        <v/>
      </c>
      <c r="P1566" s="26" t="str">
        <f ca="1">IF(LEN($A1566)=0,"",IF($A1566="---","(CCI NOT FOUND)",IF(LEN(OFFSET('BACKEND-CCI_Info'!S$3,$A1566,0))=0,"","X")))</f>
        <v/>
      </c>
      <c r="Q1566" s="26" t="str">
        <f ca="1">IF(LEN($A1566)=0,"",IF($A1566="---","(CCI NOT FOUND)",(OFFSET('BACKEND-CCI_Info'!T$3,$A1566,0))))</f>
        <v/>
      </c>
      <c r="R1566" s="36" t="str">
        <f ca="1">IF(LEN($A1566)=0,"",IF($A1566="---","(CCI NOT FOUND)",OFFSET('BACKEND-CCI_Info'!U$3,$A1566,0)))</f>
        <v/>
      </c>
    </row>
    <row r="1567" spans="1:18" x14ac:dyDescent="0.25">
      <c r="A1567" s="25" t="str">
        <f>IF(LEN(D1567)=0,"",IF(ISERROR(MATCH(D1567,'BACKEND-CCI_Info'!D:D,0)),"---",MATCH(D1567,'BACKEND-CCI_Info'!D:D,0)-ROW('BACKEND-CCI_Info'!$D$3)))</f>
        <v/>
      </c>
      <c r="B1567" s="23" t="str">
        <f ca="1">IF(LEN($A1567)=0,"",IF($A1567="---","(CCI NOT FOUND)",OFFSET('BACKEND-CCI_Info'!$H$3,$A1567,0)))</f>
        <v/>
      </c>
      <c r="C1567" s="23" t="str">
        <f ca="1">IF($A1567="","",IF(LEFT($A1567,6)="!ERROR","",OFFSET('BACKEND-CCI_Info'!I$3,$A1567,0)))</f>
        <v/>
      </c>
      <c r="D1567" s="64" t="s">
        <v>14993</v>
      </c>
      <c r="E1567" s="23" t="str">
        <f ca="1">IF(LEN($A1567)=0,"",IF($A1567="---","(CCI NOT FOUND)",OFFSET('BACKEND-CCI_Info'!E$3,$A1567,0)))</f>
        <v/>
      </c>
      <c r="F1567" s="23" t="str">
        <f ca="1">IF(LEN($A1567)=0,"",IF($A1567="---","(CCI NOT FOUND)",OFFSET('BACKEND-CCI_Info'!F$3,$A1567,0)))</f>
        <v/>
      </c>
      <c r="G1567" s="23" t="str">
        <f ca="1">IF(LEN($A1567)=0,"",IF($A1567="---","(CCI NOT FOUND)",OFFSET('BACKEND-CCI_Info'!G$3,$A1567,0)))</f>
        <v/>
      </c>
      <c r="H1567" s="26" t="str">
        <f ca="1">IF(LEN($A1567)=0,"",IF($A1567="---","(CCI NOT FOUND)",OFFSET('BACKEND-CCI_Info'!K$3,$A1567,0)))</f>
        <v/>
      </c>
      <c r="I1567" s="26" t="str">
        <f ca="1">IF(LEN($A1567)=0,"",IF($A1567="---","(CCI NOT FOUND)",IF(LEN(OFFSET('BACKEND-CCI_Info'!L$3,$A1567,0))=0,"","X")))</f>
        <v/>
      </c>
      <c r="J1567" s="26" t="str">
        <f ca="1">IF(LEN($A1567)=0,"",IF($A1567="---","(CCI NOT FOUND)",IF(LEN(OFFSET('BACKEND-CCI_Info'!M$3,$A1567,0))=0,"","X")))</f>
        <v/>
      </c>
      <c r="K1567" s="26" t="str">
        <f ca="1">IF(LEN($A1567)=0,"",IF($A1567="---","(CCI NOT FOUND)",IF(LEN(OFFSET('BACKEND-CCI_Info'!N$3,$A1567,0))=0,"","X")))</f>
        <v/>
      </c>
      <c r="L1567" s="26" t="str">
        <f ca="1">IF(LEN($A1567)=0,"",IF($A1567="---","(CCI NOT FOUND)",IF(LEN(OFFSET('BACKEND-CCI_Info'!O$3,$A1567,0))=0,"","X")))</f>
        <v/>
      </c>
      <c r="M1567" s="26" t="str">
        <f ca="1">IF(LEN($A1567)=0,"",IF($A1567="---","(CCI NOT FOUND)",IF(LEN(OFFSET('BACKEND-CCI_Info'!P$3,$A1567,0))=0,"","X")))</f>
        <v/>
      </c>
      <c r="N1567" s="26" t="str">
        <f ca="1">IF(LEN($A1567)=0,"",IF($A1567="---","(CCI NOT FOUND)",IF(LEN(OFFSET('BACKEND-CCI_Info'!Q$3,$A1567,0))=0,"","X")))</f>
        <v/>
      </c>
      <c r="O1567" s="26" t="str">
        <f ca="1">IF(LEN($A1567)=0,"",IF($A1567="---","(CCI NOT FOUND)",IF(LEN(OFFSET('BACKEND-CCI_Info'!R$3,$A1567,0))=0,"","X")))</f>
        <v/>
      </c>
      <c r="P1567" s="26" t="str">
        <f ca="1">IF(LEN($A1567)=0,"",IF($A1567="---","(CCI NOT FOUND)",IF(LEN(OFFSET('BACKEND-CCI_Info'!S$3,$A1567,0))=0,"","X")))</f>
        <v/>
      </c>
      <c r="Q1567" s="26" t="str">
        <f ca="1">IF(LEN($A1567)=0,"",IF($A1567="---","(CCI NOT FOUND)",(OFFSET('BACKEND-CCI_Info'!T$3,$A1567,0))))</f>
        <v/>
      </c>
      <c r="R1567" s="36" t="str">
        <f ca="1">IF(LEN($A1567)=0,"",IF($A1567="---","(CCI NOT FOUND)",OFFSET('BACKEND-CCI_Info'!U$3,$A1567,0)))</f>
        <v/>
      </c>
    </row>
    <row r="1568" spans="1:18" x14ac:dyDescent="0.25">
      <c r="A1568" s="25" t="str">
        <f>IF(LEN(D1568)=0,"",IF(ISERROR(MATCH(D1568,'BACKEND-CCI_Info'!D:D,0)),"---",MATCH(D1568,'BACKEND-CCI_Info'!D:D,0)-ROW('BACKEND-CCI_Info'!$D$3)))</f>
        <v/>
      </c>
      <c r="B1568" s="23" t="str">
        <f ca="1">IF(LEN($A1568)=0,"",IF($A1568="---","(CCI NOT FOUND)",OFFSET('BACKEND-CCI_Info'!$H$3,$A1568,0)))</f>
        <v/>
      </c>
      <c r="C1568" s="23" t="str">
        <f ca="1">IF($A1568="","",IF(LEFT($A1568,6)="!ERROR","",OFFSET('BACKEND-CCI_Info'!I$3,$A1568,0)))</f>
        <v/>
      </c>
      <c r="D1568" s="64" t="s">
        <v>14993</v>
      </c>
      <c r="E1568" s="23" t="str">
        <f ca="1">IF(LEN($A1568)=0,"",IF($A1568="---","(CCI NOT FOUND)",OFFSET('BACKEND-CCI_Info'!E$3,$A1568,0)))</f>
        <v/>
      </c>
      <c r="F1568" s="23" t="str">
        <f ca="1">IF(LEN($A1568)=0,"",IF($A1568="---","(CCI NOT FOUND)",OFFSET('BACKEND-CCI_Info'!F$3,$A1568,0)))</f>
        <v/>
      </c>
      <c r="G1568" s="23" t="str">
        <f ca="1">IF(LEN($A1568)=0,"",IF($A1568="---","(CCI NOT FOUND)",OFFSET('BACKEND-CCI_Info'!G$3,$A1568,0)))</f>
        <v/>
      </c>
      <c r="H1568" s="26" t="str">
        <f ca="1">IF(LEN($A1568)=0,"",IF($A1568="---","(CCI NOT FOUND)",OFFSET('BACKEND-CCI_Info'!K$3,$A1568,0)))</f>
        <v/>
      </c>
      <c r="I1568" s="26" t="str">
        <f ca="1">IF(LEN($A1568)=0,"",IF($A1568="---","(CCI NOT FOUND)",IF(LEN(OFFSET('BACKEND-CCI_Info'!L$3,$A1568,0))=0,"","X")))</f>
        <v/>
      </c>
      <c r="J1568" s="26" t="str">
        <f ca="1">IF(LEN($A1568)=0,"",IF($A1568="---","(CCI NOT FOUND)",IF(LEN(OFFSET('BACKEND-CCI_Info'!M$3,$A1568,0))=0,"","X")))</f>
        <v/>
      </c>
      <c r="K1568" s="26" t="str">
        <f ca="1">IF(LEN($A1568)=0,"",IF($A1568="---","(CCI NOT FOUND)",IF(LEN(OFFSET('BACKEND-CCI_Info'!N$3,$A1568,0))=0,"","X")))</f>
        <v/>
      </c>
      <c r="L1568" s="26" t="str">
        <f ca="1">IF(LEN($A1568)=0,"",IF($A1568="---","(CCI NOT FOUND)",IF(LEN(OFFSET('BACKEND-CCI_Info'!O$3,$A1568,0))=0,"","X")))</f>
        <v/>
      </c>
      <c r="M1568" s="26" t="str">
        <f ca="1">IF(LEN($A1568)=0,"",IF($A1568="---","(CCI NOT FOUND)",IF(LEN(OFFSET('BACKEND-CCI_Info'!P$3,$A1568,0))=0,"","X")))</f>
        <v/>
      </c>
      <c r="N1568" s="26" t="str">
        <f ca="1">IF(LEN($A1568)=0,"",IF($A1568="---","(CCI NOT FOUND)",IF(LEN(OFFSET('BACKEND-CCI_Info'!Q$3,$A1568,0))=0,"","X")))</f>
        <v/>
      </c>
      <c r="O1568" s="26" t="str">
        <f ca="1">IF(LEN($A1568)=0,"",IF($A1568="---","(CCI NOT FOUND)",IF(LEN(OFFSET('BACKEND-CCI_Info'!R$3,$A1568,0))=0,"","X")))</f>
        <v/>
      </c>
      <c r="P1568" s="26" t="str">
        <f ca="1">IF(LEN($A1568)=0,"",IF($A1568="---","(CCI NOT FOUND)",IF(LEN(OFFSET('BACKEND-CCI_Info'!S$3,$A1568,0))=0,"","X")))</f>
        <v/>
      </c>
      <c r="Q1568" s="26" t="str">
        <f ca="1">IF(LEN($A1568)=0,"",IF($A1568="---","(CCI NOT FOUND)",(OFFSET('BACKEND-CCI_Info'!T$3,$A1568,0))))</f>
        <v/>
      </c>
      <c r="R1568" s="36" t="str">
        <f ca="1">IF(LEN($A1568)=0,"",IF($A1568="---","(CCI NOT FOUND)",OFFSET('BACKEND-CCI_Info'!U$3,$A1568,0)))</f>
        <v/>
      </c>
    </row>
    <row r="1569" spans="1:18" x14ac:dyDescent="0.25">
      <c r="A1569" s="25" t="str">
        <f>IF(LEN(D1569)=0,"",IF(ISERROR(MATCH(D1569,'BACKEND-CCI_Info'!D:D,0)),"---",MATCH(D1569,'BACKEND-CCI_Info'!D:D,0)-ROW('BACKEND-CCI_Info'!$D$3)))</f>
        <v/>
      </c>
      <c r="B1569" s="23" t="str">
        <f ca="1">IF(LEN($A1569)=0,"",IF($A1569="---","(CCI NOT FOUND)",OFFSET('BACKEND-CCI_Info'!$H$3,$A1569,0)))</f>
        <v/>
      </c>
      <c r="C1569" s="23" t="str">
        <f ca="1">IF($A1569="","",IF(LEFT($A1569,6)="!ERROR","",OFFSET('BACKEND-CCI_Info'!I$3,$A1569,0)))</f>
        <v/>
      </c>
      <c r="D1569" s="64" t="s">
        <v>14993</v>
      </c>
      <c r="E1569" s="23" t="str">
        <f ca="1">IF(LEN($A1569)=0,"",IF($A1569="---","(CCI NOT FOUND)",OFFSET('BACKEND-CCI_Info'!E$3,$A1569,0)))</f>
        <v/>
      </c>
      <c r="F1569" s="23" t="str">
        <f ca="1">IF(LEN($A1569)=0,"",IF($A1569="---","(CCI NOT FOUND)",OFFSET('BACKEND-CCI_Info'!F$3,$A1569,0)))</f>
        <v/>
      </c>
      <c r="G1569" s="23" t="str">
        <f ca="1">IF(LEN($A1569)=0,"",IF($A1569="---","(CCI NOT FOUND)",OFFSET('BACKEND-CCI_Info'!G$3,$A1569,0)))</f>
        <v/>
      </c>
      <c r="H1569" s="26" t="str">
        <f ca="1">IF(LEN($A1569)=0,"",IF($A1569="---","(CCI NOT FOUND)",OFFSET('BACKEND-CCI_Info'!K$3,$A1569,0)))</f>
        <v/>
      </c>
      <c r="I1569" s="26" t="str">
        <f ca="1">IF(LEN($A1569)=0,"",IF($A1569="---","(CCI NOT FOUND)",IF(LEN(OFFSET('BACKEND-CCI_Info'!L$3,$A1569,0))=0,"","X")))</f>
        <v/>
      </c>
      <c r="J1569" s="26" t="str">
        <f ca="1">IF(LEN($A1569)=0,"",IF($A1569="---","(CCI NOT FOUND)",IF(LEN(OFFSET('BACKEND-CCI_Info'!M$3,$A1569,0))=0,"","X")))</f>
        <v/>
      </c>
      <c r="K1569" s="26" t="str">
        <f ca="1">IF(LEN($A1569)=0,"",IF($A1569="---","(CCI NOT FOUND)",IF(LEN(OFFSET('BACKEND-CCI_Info'!N$3,$A1569,0))=0,"","X")))</f>
        <v/>
      </c>
      <c r="L1569" s="26" t="str">
        <f ca="1">IF(LEN($A1569)=0,"",IF($A1569="---","(CCI NOT FOUND)",IF(LEN(OFFSET('BACKEND-CCI_Info'!O$3,$A1569,0))=0,"","X")))</f>
        <v/>
      </c>
      <c r="M1569" s="26" t="str">
        <f ca="1">IF(LEN($A1569)=0,"",IF($A1569="---","(CCI NOT FOUND)",IF(LEN(OFFSET('BACKEND-CCI_Info'!P$3,$A1569,0))=0,"","X")))</f>
        <v/>
      </c>
      <c r="N1569" s="26" t="str">
        <f ca="1">IF(LEN($A1569)=0,"",IF($A1569="---","(CCI NOT FOUND)",IF(LEN(OFFSET('BACKEND-CCI_Info'!Q$3,$A1569,0))=0,"","X")))</f>
        <v/>
      </c>
      <c r="O1569" s="26" t="str">
        <f ca="1">IF(LEN($A1569)=0,"",IF($A1569="---","(CCI NOT FOUND)",IF(LEN(OFFSET('BACKEND-CCI_Info'!R$3,$A1569,0))=0,"","X")))</f>
        <v/>
      </c>
      <c r="P1569" s="26" t="str">
        <f ca="1">IF(LEN($A1569)=0,"",IF($A1569="---","(CCI NOT FOUND)",IF(LEN(OFFSET('BACKEND-CCI_Info'!S$3,$A1569,0))=0,"","X")))</f>
        <v/>
      </c>
      <c r="Q1569" s="26" t="str">
        <f ca="1">IF(LEN($A1569)=0,"",IF($A1569="---","(CCI NOT FOUND)",(OFFSET('BACKEND-CCI_Info'!T$3,$A1569,0))))</f>
        <v/>
      </c>
      <c r="R1569" s="36" t="str">
        <f ca="1">IF(LEN($A1569)=0,"",IF($A1569="---","(CCI NOT FOUND)",OFFSET('BACKEND-CCI_Info'!U$3,$A1569,0)))</f>
        <v/>
      </c>
    </row>
    <row r="1570" spans="1:18" x14ac:dyDescent="0.25">
      <c r="A1570" s="25" t="str">
        <f>IF(LEN(D1570)=0,"",IF(ISERROR(MATCH(D1570,'BACKEND-CCI_Info'!D:D,0)),"---",MATCH(D1570,'BACKEND-CCI_Info'!D:D,0)-ROW('BACKEND-CCI_Info'!$D$3)))</f>
        <v/>
      </c>
      <c r="B1570" s="23" t="str">
        <f ca="1">IF(LEN($A1570)=0,"",IF($A1570="---","(CCI NOT FOUND)",OFFSET('BACKEND-CCI_Info'!$H$3,$A1570,0)))</f>
        <v/>
      </c>
      <c r="C1570" s="23" t="str">
        <f ca="1">IF($A1570="","",IF(LEFT($A1570,6)="!ERROR","",OFFSET('BACKEND-CCI_Info'!I$3,$A1570,0)))</f>
        <v/>
      </c>
      <c r="D1570" s="64" t="s">
        <v>14993</v>
      </c>
      <c r="E1570" s="23" t="str">
        <f ca="1">IF(LEN($A1570)=0,"",IF($A1570="---","(CCI NOT FOUND)",OFFSET('BACKEND-CCI_Info'!E$3,$A1570,0)))</f>
        <v/>
      </c>
      <c r="F1570" s="23" t="str">
        <f ca="1">IF(LEN($A1570)=0,"",IF($A1570="---","(CCI NOT FOUND)",OFFSET('BACKEND-CCI_Info'!F$3,$A1570,0)))</f>
        <v/>
      </c>
      <c r="G1570" s="23" t="str">
        <f ca="1">IF(LEN($A1570)=0,"",IF($A1570="---","(CCI NOT FOUND)",OFFSET('BACKEND-CCI_Info'!G$3,$A1570,0)))</f>
        <v/>
      </c>
      <c r="H1570" s="26" t="str">
        <f ca="1">IF(LEN($A1570)=0,"",IF($A1570="---","(CCI NOT FOUND)",OFFSET('BACKEND-CCI_Info'!K$3,$A1570,0)))</f>
        <v/>
      </c>
      <c r="I1570" s="26" t="str">
        <f ca="1">IF(LEN($A1570)=0,"",IF($A1570="---","(CCI NOT FOUND)",IF(LEN(OFFSET('BACKEND-CCI_Info'!L$3,$A1570,0))=0,"","X")))</f>
        <v/>
      </c>
      <c r="J1570" s="26" t="str">
        <f ca="1">IF(LEN($A1570)=0,"",IF($A1570="---","(CCI NOT FOUND)",IF(LEN(OFFSET('BACKEND-CCI_Info'!M$3,$A1570,0))=0,"","X")))</f>
        <v/>
      </c>
      <c r="K1570" s="26" t="str">
        <f ca="1">IF(LEN($A1570)=0,"",IF($A1570="---","(CCI NOT FOUND)",IF(LEN(OFFSET('BACKEND-CCI_Info'!N$3,$A1570,0))=0,"","X")))</f>
        <v/>
      </c>
      <c r="L1570" s="26" t="str">
        <f ca="1">IF(LEN($A1570)=0,"",IF($A1570="---","(CCI NOT FOUND)",IF(LEN(OFFSET('BACKEND-CCI_Info'!O$3,$A1570,0))=0,"","X")))</f>
        <v/>
      </c>
      <c r="M1570" s="26" t="str">
        <f ca="1">IF(LEN($A1570)=0,"",IF($A1570="---","(CCI NOT FOUND)",IF(LEN(OFFSET('BACKEND-CCI_Info'!P$3,$A1570,0))=0,"","X")))</f>
        <v/>
      </c>
      <c r="N1570" s="26" t="str">
        <f ca="1">IF(LEN($A1570)=0,"",IF($A1570="---","(CCI NOT FOUND)",IF(LEN(OFFSET('BACKEND-CCI_Info'!Q$3,$A1570,0))=0,"","X")))</f>
        <v/>
      </c>
      <c r="O1570" s="26" t="str">
        <f ca="1">IF(LEN($A1570)=0,"",IF($A1570="---","(CCI NOT FOUND)",IF(LEN(OFFSET('BACKEND-CCI_Info'!R$3,$A1570,0))=0,"","X")))</f>
        <v/>
      </c>
      <c r="P1570" s="26" t="str">
        <f ca="1">IF(LEN($A1570)=0,"",IF($A1570="---","(CCI NOT FOUND)",IF(LEN(OFFSET('BACKEND-CCI_Info'!S$3,$A1570,0))=0,"","X")))</f>
        <v/>
      </c>
      <c r="Q1570" s="26" t="str">
        <f ca="1">IF(LEN($A1570)=0,"",IF($A1570="---","(CCI NOT FOUND)",(OFFSET('BACKEND-CCI_Info'!T$3,$A1570,0))))</f>
        <v/>
      </c>
      <c r="R1570" s="36" t="str">
        <f ca="1">IF(LEN($A1570)=0,"",IF($A1570="---","(CCI NOT FOUND)",OFFSET('BACKEND-CCI_Info'!U$3,$A1570,0)))</f>
        <v/>
      </c>
    </row>
    <row r="1571" spans="1:18" x14ac:dyDescent="0.25">
      <c r="A1571" s="25" t="str">
        <f>IF(LEN(D1571)=0,"",IF(ISERROR(MATCH(D1571,'BACKEND-CCI_Info'!D:D,0)),"---",MATCH(D1571,'BACKEND-CCI_Info'!D:D,0)-ROW('BACKEND-CCI_Info'!$D$3)))</f>
        <v/>
      </c>
      <c r="B1571" s="23" t="str">
        <f ca="1">IF(LEN($A1571)=0,"",IF($A1571="---","(CCI NOT FOUND)",OFFSET('BACKEND-CCI_Info'!$H$3,$A1571,0)))</f>
        <v/>
      </c>
      <c r="C1571" s="23" t="str">
        <f ca="1">IF($A1571="","",IF(LEFT($A1571,6)="!ERROR","",OFFSET('BACKEND-CCI_Info'!I$3,$A1571,0)))</f>
        <v/>
      </c>
      <c r="D1571" s="64" t="s">
        <v>14993</v>
      </c>
      <c r="E1571" s="23" t="str">
        <f ca="1">IF(LEN($A1571)=0,"",IF($A1571="---","(CCI NOT FOUND)",OFFSET('BACKEND-CCI_Info'!E$3,$A1571,0)))</f>
        <v/>
      </c>
      <c r="F1571" s="23" t="str">
        <f ca="1">IF(LEN($A1571)=0,"",IF($A1571="---","(CCI NOT FOUND)",OFFSET('BACKEND-CCI_Info'!F$3,$A1571,0)))</f>
        <v/>
      </c>
      <c r="G1571" s="23" t="str">
        <f ca="1">IF(LEN($A1571)=0,"",IF($A1571="---","(CCI NOT FOUND)",OFFSET('BACKEND-CCI_Info'!G$3,$A1571,0)))</f>
        <v/>
      </c>
      <c r="H1571" s="26" t="str">
        <f ca="1">IF(LEN($A1571)=0,"",IF($A1571="---","(CCI NOT FOUND)",OFFSET('BACKEND-CCI_Info'!K$3,$A1571,0)))</f>
        <v/>
      </c>
      <c r="I1571" s="26" t="str">
        <f ca="1">IF(LEN($A1571)=0,"",IF($A1571="---","(CCI NOT FOUND)",IF(LEN(OFFSET('BACKEND-CCI_Info'!L$3,$A1571,0))=0,"","X")))</f>
        <v/>
      </c>
      <c r="J1571" s="26" t="str">
        <f ca="1">IF(LEN($A1571)=0,"",IF($A1571="---","(CCI NOT FOUND)",IF(LEN(OFFSET('BACKEND-CCI_Info'!M$3,$A1571,0))=0,"","X")))</f>
        <v/>
      </c>
      <c r="K1571" s="26" t="str">
        <f ca="1">IF(LEN($A1571)=0,"",IF($A1571="---","(CCI NOT FOUND)",IF(LEN(OFFSET('BACKEND-CCI_Info'!N$3,$A1571,0))=0,"","X")))</f>
        <v/>
      </c>
      <c r="L1571" s="26" t="str">
        <f ca="1">IF(LEN($A1571)=0,"",IF($A1571="---","(CCI NOT FOUND)",IF(LEN(OFFSET('BACKEND-CCI_Info'!O$3,$A1571,0))=0,"","X")))</f>
        <v/>
      </c>
      <c r="M1571" s="26" t="str">
        <f ca="1">IF(LEN($A1571)=0,"",IF($A1571="---","(CCI NOT FOUND)",IF(LEN(OFFSET('BACKEND-CCI_Info'!P$3,$A1571,0))=0,"","X")))</f>
        <v/>
      </c>
      <c r="N1571" s="26" t="str">
        <f ca="1">IF(LEN($A1571)=0,"",IF($A1571="---","(CCI NOT FOUND)",IF(LEN(OFFSET('BACKEND-CCI_Info'!Q$3,$A1571,0))=0,"","X")))</f>
        <v/>
      </c>
      <c r="O1571" s="26" t="str">
        <f ca="1">IF(LEN($A1571)=0,"",IF($A1571="---","(CCI NOT FOUND)",IF(LEN(OFFSET('BACKEND-CCI_Info'!R$3,$A1571,0))=0,"","X")))</f>
        <v/>
      </c>
      <c r="P1571" s="26" t="str">
        <f ca="1">IF(LEN($A1571)=0,"",IF($A1571="---","(CCI NOT FOUND)",IF(LEN(OFFSET('BACKEND-CCI_Info'!S$3,$A1571,0))=0,"","X")))</f>
        <v/>
      </c>
      <c r="Q1571" s="26" t="str">
        <f ca="1">IF(LEN($A1571)=0,"",IF($A1571="---","(CCI NOT FOUND)",(OFFSET('BACKEND-CCI_Info'!T$3,$A1571,0))))</f>
        <v/>
      </c>
      <c r="R1571" s="36" t="str">
        <f ca="1">IF(LEN($A1571)=0,"",IF($A1571="---","(CCI NOT FOUND)",OFFSET('BACKEND-CCI_Info'!U$3,$A1571,0)))</f>
        <v/>
      </c>
    </row>
    <row r="1572" spans="1:18" x14ac:dyDescent="0.25">
      <c r="A1572" s="25" t="str">
        <f>IF(LEN(D1572)=0,"",IF(ISERROR(MATCH(D1572,'BACKEND-CCI_Info'!D:D,0)),"---",MATCH(D1572,'BACKEND-CCI_Info'!D:D,0)-ROW('BACKEND-CCI_Info'!$D$3)))</f>
        <v/>
      </c>
      <c r="B1572" s="23" t="str">
        <f ca="1">IF(LEN($A1572)=0,"",IF($A1572="---","(CCI NOT FOUND)",OFFSET('BACKEND-CCI_Info'!$H$3,$A1572,0)))</f>
        <v/>
      </c>
      <c r="C1572" s="23" t="str">
        <f ca="1">IF($A1572="","",IF(LEFT($A1572,6)="!ERROR","",OFFSET('BACKEND-CCI_Info'!I$3,$A1572,0)))</f>
        <v/>
      </c>
      <c r="D1572" s="64" t="s">
        <v>14993</v>
      </c>
      <c r="E1572" s="23" t="str">
        <f ca="1">IF(LEN($A1572)=0,"",IF($A1572="---","(CCI NOT FOUND)",OFFSET('BACKEND-CCI_Info'!E$3,$A1572,0)))</f>
        <v/>
      </c>
      <c r="F1572" s="23" t="str">
        <f ca="1">IF(LEN($A1572)=0,"",IF($A1572="---","(CCI NOT FOUND)",OFFSET('BACKEND-CCI_Info'!F$3,$A1572,0)))</f>
        <v/>
      </c>
      <c r="G1572" s="23" t="str">
        <f ca="1">IF(LEN($A1572)=0,"",IF($A1572="---","(CCI NOT FOUND)",OFFSET('BACKEND-CCI_Info'!G$3,$A1572,0)))</f>
        <v/>
      </c>
      <c r="H1572" s="26" t="str">
        <f ca="1">IF(LEN($A1572)=0,"",IF($A1572="---","(CCI NOT FOUND)",OFFSET('BACKEND-CCI_Info'!K$3,$A1572,0)))</f>
        <v/>
      </c>
      <c r="I1572" s="26" t="str">
        <f ca="1">IF(LEN($A1572)=0,"",IF($A1572="---","(CCI NOT FOUND)",IF(LEN(OFFSET('BACKEND-CCI_Info'!L$3,$A1572,0))=0,"","X")))</f>
        <v/>
      </c>
      <c r="J1572" s="26" t="str">
        <f ca="1">IF(LEN($A1572)=0,"",IF($A1572="---","(CCI NOT FOUND)",IF(LEN(OFFSET('BACKEND-CCI_Info'!M$3,$A1572,0))=0,"","X")))</f>
        <v/>
      </c>
      <c r="K1572" s="26" t="str">
        <f ca="1">IF(LEN($A1572)=0,"",IF($A1572="---","(CCI NOT FOUND)",IF(LEN(OFFSET('BACKEND-CCI_Info'!N$3,$A1572,0))=0,"","X")))</f>
        <v/>
      </c>
      <c r="L1572" s="26" t="str">
        <f ca="1">IF(LEN($A1572)=0,"",IF($A1572="---","(CCI NOT FOUND)",IF(LEN(OFFSET('BACKEND-CCI_Info'!O$3,$A1572,0))=0,"","X")))</f>
        <v/>
      </c>
      <c r="M1572" s="26" t="str">
        <f ca="1">IF(LEN($A1572)=0,"",IF($A1572="---","(CCI NOT FOUND)",IF(LEN(OFFSET('BACKEND-CCI_Info'!P$3,$A1572,0))=0,"","X")))</f>
        <v/>
      </c>
      <c r="N1572" s="26" t="str">
        <f ca="1">IF(LEN($A1572)=0,"",IF($A1572="---","(CCI NOT FOUND)",IF(LEN(OFFSET('BACKEND-CCI_Info'!Q$3,$A1572,0))=0,"","X")))</f>
        <v/>
      </c>
      <c r="O1572" s="26" t="str">
        <f ca="1">IF(LEN($A1572)=0,"",IF($A1572="---","(CCI NOT FOUND)",IF(LEN(OFFSET('BACKEND-CCI_Info'!R$3,$A1572,0))=0,"","X")))</f>
        <v/>
      </c>
      <c r="P1572" s="26" t="str">
        <f ca="1">IF(LEN($A1572)=0,"",IF($A1572="---","(CCI NOT FOUND)",IF(LEN(OFFSET('BACKEND-CCI_Info'!S$3,$A1572,0))=0,"","X")))</f>
        <v/>
      </c>
      <c r="Q1572" s="26" t="str">
        <f ca="1">IF(LEN($A1572)=0,"",IF($A1572="---","(CCI NOT FOUND)",(OFFSET('BACKEND-CCI_Info'!T$3,$A1572,0))))</f>
        <v/>
      </c>
      <c r="R1572" s="36" t="str">
        <f ca="1">IF(LEN($A1572)=0,"",IF($A1572="---","(CCI NOT FOUND)",OFFSET('BACKEND-CCI_Info'!U$3,$A1572,0)))</f>
        <v/>
      </c>
    </row>
    <row r="1573" spans="1:18" x14ac:dyDescent="0.25">
      <c r="A1573" s="25" t="str">
        <f>IF(LEN(D1573)=0,"",IF(ISERROR(MATCH(D1573,'BACKEND-CCI_Info'!D:D,0)),"---",MATCH(D1573,'BACKEND-CCI_Info'!D:D,0)-ROW('BACKEND-CCI_Info'!$D$3)))</f>
        <v/>
      </c>
      <c r="B1573" s="23" t="str">
        <f ca="1">IF(LEN($A1573)=0,"",IF($A1573="---","(CCI NOT FOUND)",OFFSET('BACKEND-CCI_Info'!$H$3,$A1573,0)))</f>
        <v/>
      </c>
      <c r="C1573" s="23" t="str">
        <f ca="1">IF($A1573="","",IF(LEFT($A1573,6)="!ERROR","",OFFSET('BACKEND-CCI_Info'!I$3,$A1573,0)))</f>
        <v/>
      </c>
      <c r="D1573" s="64" t="s">
        <v>14993</v>
      </c>
      <c r="E1573" s="23" t="str">
        <f ca="1">IF(LEN($A1573)=0,"",IF($A1573="---","(CCI NOT FOUND)",OFFSET('BACKEND-CCI_Info'!E$3,$A1573,0)))</f>
        <v/>
      </c>
      <c r="F1573" s="23" t="str">
        <f ca="1">IF(LEN($A1573)=0,"",IF($A1573="---","(CCI NOT FOUND)",OFFSET('BACKEND-CCI_Info'!F$3,$A1573,0)))</f>
        <v/>
      </c>
      <c r="G1573" s="23" t="str">
        <f ca="1">IF(LEN($A1573)=0,"",IF($A1573="---","(CCI NOT FOUND)",OFFSET('BACKEND-CCI_Info'!G$3,$A1573,0)))</f>
        <v/>
      </c>
      <c r="H1573" s="26" t="str">
        <f ca="1">IF(LEN($A1573)=0,"",IF($A1573="---","(CCI NOT FOUND)",OFFSET('BACKEND-CCI_Info'!K$3,$A1573,0)))</f>
        <v/>
      </c>
      <c r="I1573" s="26" t="str">
        <f ca="1">IF(LEN($A1573)=0,"",IF($A1573="---","(CCI NOT FOUND)",IF(LEN(OFFSET('BACKEND-CCI_Info'!L$3,$A1573,0))=0,"","X")))</f>
        <v/>
      </c>
      <c r="J1573" s="26" t="str">
        <f ca="1">IF(LEN($A1573)=0,"",IF($A1573="---","(CCI NOT FOUND)",IF(LEN(OFFSET('BACKEND-CCI_Info'!M$3,$A1573,0))=0,"","X")))</f>
        <v/>
      </c>
      <c r="K1573" s="26" t="str">
        <f ca="1">IF(LEN($A1573)=0,"",IF($A1573="---","(CCI NOT FOUND)",IF(LEN(OFFSET('BACKEND-CCI_Info'!N$3,$A1573,0))=0,"","X")))</f>
        <v/>
      </c>
      <c r="L1573" s="26" t="str">
        <f ca="1">IF(LEN($A1573)=0,"",IF($A1573="---","(CCI NOT FOUND)",IF(LEN(OFFSET('BACKEND-CCI_Info'!O$3,$A1573,0))=0,"","X")))</f>
        <v/>
      </c>
      <c r="M1573" s="26" t="str">
        <f ca="1">IF(LEN($A1573)=0,"",IF($A1573="---","(CCI NOT FOUND)",IF(LEN(OFFSET('BACKEND-CCI_Info'!P$3,$A1573,0))=0,"","X")))</f>
        <v/>
      </c>
      <c r="N1573" s="26" t="str">
        <f ca="1">IF(LEN($A1573)=0,"",IF($A1573="---","(CCI NOT FOUND)",IF(LEN(OFFSET('BACKEND-CCI_Info'!Q$3,$A1573,0))=0,"","X")))</f>
        <v/>
      </c>
      <c r="O1573" s="26" t="str">
        <f ca="1">IF(LEN($A1573)=0,"",IF($A1573="---","(CCI NOT FOUND)",IF(LEN(OFFSET('BACKEND-CCI_Info'!R$3,$A1573,0))=0,"","X")))</f>
        <v/>
      </c>
      <c r="P1573" s="26" t="str">
        <f ca="1">IF(LEN($A1573)=0,"",IF($A1573="---","(CCI NOT FOUND)",IF(LEN(OFFSET('BACKEND-CCI_Info'!S$3,$A1573,0))=0,"","X")))</f>
        <v/>
      </c>
      <c r="Q1573" s="26" t="str">
        <f ca="1">IF(LEN($A1573)=0,"",IF($A1573="---","(CCI NOT FOUND)",(OFFSET('BACKEND-CCI_Info'!T$3,$A1573,0))))</f>
        <v/>
      </c>
      <c r="R1573" s="36" t="str">
        <f ca="1">IF(LEN($A1573)=0,"",IF($A1573="---","(CCI NOT FOUND)",OFFSET('BACKEND-CCI_Info'!U$3,$A1573,0)))</f>
        <v/>
      </c>
    </row>
    <row r="1574" spans="1:18" x14ac:dyDescent="0.25">
      <c r="A1574" s="25" t="str">
        <f>IF(LEN(D1574)=0,"",IF(ISERROR(MATCH(D1574,'BACKEND-CCI_Info'!D:D,0)),"---",MATCH(D1574,'BACKEND-CCI_Info'!D:D,0)-ROW('BACKEND-CCI_Info'!$D$3)))</f>
        <v/>
      </c>
      <c r="B1574" s="23" t="str">
        <f ca="1">IF(LEN($A1574)=0,"",IF($A1574="---","(CCI NOT FOUND)",OFFSET('BACKEND-CCI_Info'!$H$3,$A1574,0)))</f>
        <v/>
      </c>
      <c r="C1574" s="23" t="str">
        <f ca="1">IF($A1574="","",IF(LEFT($A1574,6)="!ERROR","",OFFSET('BACKEND-CCI_Info'!I$3,$A1574,0)))</f>
        <v/>
      </c>
      <c r="D1574" s="64" t="s">
        <v>14993</v>
      </c>
      <c r="E1574" s="23" t="str">
        <f ca="1">IF(LEN($A1574)=0,"",IF($A1574="---","(CCI NOT FOUND)",OFFSET('BACKEND-CCI_Info'!E$3,$A1574,0)))</f>
        <v/>
      </c>
      <c r="F1574" s="23" t="str">
        <f ca="1">IF(LEN($A1574)=0,"",IF($A1574="---","(CCI NOT FOUND)",OFFSET('BACKEND-CCI_Info'!F$3,$A1574,0)))</f>
        <v/>
      </c>
      <c r="G1574" s="23" t="str">
        <f ca="1">IF(LEN($A1574)=0,"",IF($A1574="---","(CCI NOT FOUND)",OFFSET('BACKEND-CCI_Info'!G$3,$A1574,0)))</f>
        <v/>
      </c>
      <c r="H1574" s="26" t="str">
        <f ca="1">IF(LEN($A1574)=0,"",IF($A1574="---","(CCI NOT FOUND)",OFFSET('BACKEND-CCI_Info'!K$3,$A1574,0)))</f>
        <v/>
      </c>
      <c r="I1574" s="26" t="str">
        <f ca="1">IF(LEN($A1574)=0,"",IF($A1574="---","(CCI NOT FOUND)",IF(LEN(OFFSET('BACKEND-CCI_Info'!L$3,$A1574,0))=0,"","X")))</f>
        <v/>
      </c>
      <c r="J1574" s="26" t="str">
        <f ca="1">IF(LEN($A1574)=0,"",IF($A1574="---","(CCI NOT FOUND)",IF(LEN(OFFSET('BACKEND-CCI_Info'!M$3,$A1574,0))=0,"","X")))</f>
        <v/>
      </c>
      <c r="K1574" s="26" t="str">
        <f ca="1">IF(LEN($A1574)=0,"",IF($A1574="---","(CCI NOT FOUND)",IF(LEN(OFFSET('BACKEND-CCI_Info'!N$3,$A1574,0))=0,"","X")))</f>
        <v/>
      </c>
      <c r="L1574" s="26" t="str">
        <f ca="1">IF(LEN($A1574)=0,"",IF($A1574="---","(CCI NOT FOUND)",IF(LEN(OFFSET('BACKEND-CCI_Info'!O$3,$A1574,0))=0,"","X")))</f>
        <v/>
      </c>
      <c r="M1574" s="26" t="str">
        <f ca="1">IF(LEN($A1574)=0,"",IF($A1574="---","(CCI NOT FOUND)",IF(LEN(OFFSET('BACKEND-CCI_Info'!P$3,$A1574,0))=0,"","X")))</f>
        <v/>
      </c>
      <c r="N1574" s="26" t="str">
        <f ca="1">IF(LEN($A1574)=0,"",IF($A1574="---","(CCI NOT FOUND)",IF(LEN(OFFSET('BACKEND-CCI_Info'!Q$3,$A1574,0))=0,"","X")))</f>
        <v/>
      </c>
      <c r="O1574" s="26" t="str">
        <f ca="1">IF(LEN($A1574)=0,"",IF($A1574="---","(CCI NOT FOUND)",IF(LEN(OFFSET('BACKEND-CCI_Info'!R$3,$A1574,0))=0,"","X")))</f>
        <v/>
      </c>
      <c r="P1574" s="26" t="str">
        <f ca="1">IF(LEN($A1574)=0,"",IF($A1574="---","(CCI NOT FOUND)",IF(LEN(OFFSET('BACKEND-CCI_Info'!S$3,$A1574,0))=0,"","X")))</f>
        <v/>
      </c>
      <c r="Q1574" s="26" t="str">
        <f ca="1">IF(LEN($A1574)=0,"",IF($A1574="---","(CCI NOT FOUND)",(OFFSET('BACKEND-CCI_Info'!T$3,$A1574,0))))</f>
        <v/>
      </c>
      <c r="R1574" s="36" t="str">
        <f ca="1">IF(LEN($A1574)=0,"",IF($A1574="---","(CCI NOT FOUND)",OFFSET('BACKEND-CCI_Info'!U$3,$A1574,0)))</f>
        <v/>
      </c>
    </row>
    <row r="1575" spans="1:18" x14ac:dyDescent="0.25">
      <c r="A1575" s="25" t="str">
        <f>IF(LEN(D1575)=0,"",IF(ISERROR(MATCH(D1575,'BACKEND-CCI_Info'!D:D,0)),"---",MATCH(D1575,'BACKEND-CCI_Info'!D:D,0)-ROW('BACKEND-CCI_Info'!$D$3)))</f>
        <v/>
      </c>
      <c r="B1575" s="23" t="str">
        <f ca="1">IF(LEN($A1575)=0,"",IF($A1575="---","(CCI NOT FOUND)",OFFSET('BACKEND-CCI_Info'!$H$3,$A1575,0)))</f>
        <v/>
      </c>
      <c r="C1575" s="23" t="str">
        <f ca="1">IF($A1575="","",IF(LEFT($A1575,6)="!ERROR","",OFFSET('BACKEND-CCI_Info'!I$3,$A1575,0)))</f>
        <v/>
      </c>
      <c r="D1575" s="64" t="s">
        <v>14993</v>
      </c>
      <c r="E1575" s="23" t="str">
        <f ca="1">IF(LEN($A1575)=0,"",IF($A1575="---","(CCI NOT FOUND)",OFFSET('BACKEND-CCI_Info'!E$3,$A1575,0)))</f>
        <v/>
      </c>
      <c r="F1575" s="23" t="str">
        <f ca="1">IF(LEN($A1575)=0,"",IF($A1575="---","(CCI NOT FOUND)",OFFSET('BACKEND-CCI_Info'!F$3,$A1575,0)))</f>
        <v/>
      </c>
      <c r="G1575" s="23" t="str">
        <f ca="1">IF(LEN($A1575)=0,"",IF($A1575="---","(CCI NOT FOUND)",OFFSET('BACKEND-CCI_Info'!G$3,$A1575,0)))</f>
        <v/>
      </c>
      <c r="H1575" s="26" t="str">
        <f ca="1">IF(LEN($A1575)=0,"",IF($A1575="---","(CCI NOT FOUND)",OFFSET('BACKEND-CCI_Info'!K$3,$A1575,0)))</f>
        <v/>
      </c>
      <c r="I1575" s="26" t="str">
        <f ca="1">IF(LEN($A1575)=0,"",IF($A1575="---","(CCI NOT FOUND)",IF(LEN(OFFSET('BACKEND-CCI_Info'!L$3,$A1575,0))=0,"","X")))</f>
        <v/>
      </c>
      <c r="J1575" s="26" t="str">
        <f ca="1">IF(LEN($A1575)=0,"",IF($A1575="---","(CCI NOT FOUND)",IF(LEN(OFFSET('BACKEND-CCI_Info'!M$3,$A1575,0))=0,"","X")))</f>
        <v/>
      </c>
      <c r="K1575" s="26" t="str">
        <f ca="1">IF(LEN($A1575)=0,"",IF($A1575="---","(CCI NOT FOUND)",IF(LEN(OFFSET('BACKEND-CCI_Info'!N$3,$A1575,0))=0,"","X")))</f>
        <v/>
      </c>
      <c r="L1575" s="26" t="str">
        <f ca="1">IF(LEN($A1575)=0,"",IF($A1575="---","(CCI NOT FOUND)",IF(LEN(OFFSET('BACKEND-CCI_Info'!O$3,$A1575,0))=0,"","X")))</f>
        <v/>
      </c>
      <c r="M1575" s="26" t="str">
        <f ca="1">IF(LEN($A1575)=0,"",IF($A1575="---","(CCI NOT FOUND)",IF(LEN(OFFSET('BACKEND-CCI_Info'!P$3,$A1575,0))=0,"","X")))</f>
        <v/>
      </c>
      <c r="N1575" s="26" t="str">
        <f ca="1">IF(LEN($A1575)=0,"",IF($A1575="---","(CCI NOT FOUND)",IF(LEN(OFFSET('BACKEND-CCI_Info'!Q$3,$A1575,0))=0,"","X")))</f>
        <v/>
      </c>
      <c r="O1575" s="26" t="str">
        <f ca="1">IF(LEN($A1575)=0,"",IF($A1575="---","(CCI NOT FOUND)",IF(LEN(OFFSET('BACKEND-CCI_Info'!R$3,$A1575,0))=0,"","X")))</f>
        <v/>
      </c>
      <c r="P1575" s="26" t="str">
        <f ca="1">IF(LEN($A1575)=0,"",IF($A1575="---","(CCI NOT FOUND)",IF(LEN(OFFSET('BACKEND-CCI_Info'!S$3,$A1575,0))=0,"","X")))</f>
        <v/>
      </c>
      <c r="Q1575" s="26" t="str">
        <f ca="1">IF(LEN($A1575)=0,"",IF($A1575="---","(CCI NOT FOUND)",(OFFSET('BACKEND-CCI_Info'!T$3,$A1575,0))))</f>
        <v/>
      </c>
      <c r="R1575" s="36" t="str">
        <f ca="1">IF(LEN($A1575)=0,"",IF($A1575="---","(CCI NOT FOUND)",OFFSET('BACKEND-CCI_Info'!U$3,$A1575,0)))</f>
        <v/>
      </c>
    </row>
    <row r="1576" spans="1:18" x14ac:dyDescent="0.25">
      <c r="A1576" s="25" t="str">
        <f>IF(LEN(D1576)=0,"",IF(ISERROR(MATCH(D1576,'BACKEND-CCI_Info'!D:D,0)),"---",MATCH(D1576,'BACKEND-CCI_Info'!D:D,0)-ROW('BACKEND-CCI_Info'!$D$3)))</f>
        <v/>
      </c>
      <c r="B1576" s="23" t="str">
        <f ca="1">IF(LEN($A1576)=0,"",IF($A1576="---","(CCI NOT FOUND)",OFFSET('BACKEND-CCI_Info'!$H$3,$A1576,0)))</f>
        <v/>
      </c>
      <c r="C1576" s="23" t="str">
        <f ca="1">IF($A1576="","",IF(LEFT($A1576,6)="!ERROR","",OFFSET('BACKEND-CCI_Info'!I$3,$A1576,0)))</f>
        <v/>
      </c>
      <c r="D1576" s="64" t="s">
        <v>14993</v>
      </c>
      <c r="E1576" s="23" t="str">
        <f ca="1">IF(LEN($A1576)=0,"",IF($A1576="---","(CCI NOT FOUND)",OFFSET('BACKEND-CCI_Info'!E$3,$A1576,0)))</f>
        <v/>
      </c>
      <c r="F1576" s="23" t="str">
        <f ca="1">IF(LEN($A1576)=0,"",IF($A1576="---","(CCI NOT FOUND)",OFFSET('BACKEND-CCI_Info'!F$3,$A1576,0)))</f>
        <v/>
      </c>
      <c r="G1576" s="23" t="str">
        <f ca="1">IF(LEN($A1576)=0,"",IF($A1576="---","(CCI NOT FOUND)",OFFSET('BACKEND-CCI_Info'!G$3,$A1576,0)))</f>
        <v/>
      </c>
      <c r="H1576" s="26" t="str">
        <f ca="1">IF(LEN($A1576)=0,"",IF($A1576="---","(CCI NOT FOUND)",OFFSET('BACKEND-CCI_Info'!K$3,$A1576,0)))</f>
        <v/>
      </c>
      <c r="I1576" s="26" t="str">
        <f ca="1">IF(LEN($A1576)=0,"",IF($A1576="---","(CCI NOT FOUND)",IF(LEN(OFFSET('BACKEND-CCI_Info'!L$3,$A1576,0))=0,"","X")))</f>
        <v/>
      </c>
      <c r="J1576" s="26" t="str">
        <f ca="1">IF(LEN($A1576)=0,"",IF($A1576="---","(CCI NOT FOUND)",IF(LEN(OFFSET('BACKEND-CCI_Info'!M$3,$A1576,0))=0,"","X")))</f>
        <v/>
      </c>
      <c r="K1576" s="26" t="str">
        <f ca="1">IF(LEN($A1576)=0,"",IF($A1576="---","(CCI NOT FOUND)",IF(LEN(OFFSET('BACKEND-CCI_Info'!N$3,$A1576,0))=0,"","X")))</f>
        <v/>
      </c>
      <c r="L1576" s="26" t="str">
        <f ca="1">IF(LEN($A1576)=0,"",IF($A1576="---","(CCI NOT FOUND)",IF(LEN(OFFSET('BACKEND-CCI_Info'!O$3,$A1576,0))=0,"","X")))</f>
        <v/>
      </c>
      <c r="M1576" s="26" t="str">
        <f ca="1">IF(LEN($A1576)=0,"",IF($A1576="---","(CCI NOT FOUND)",IF(LEN(OFFSET('BACKEND-CCI_Info'!P$3,$A1576,0))=0,"","X")))</f>
        <v/>
      </c>
      <c r="N1576" s="26" t="str">
        <f ca="1">IF(LEN($A1576)=0,"",IF($A1576="---","(CCI NOT FOUND)",IF(LEN(OFFSET('BACKEND-CCI_Info'!Q$3,$A1576,0))=0,"","X")))</f>
        <v/>
      </c>
      <c r="O1576" s="26" t="str">
        <f ca="1">IF(LEN($A1576)=0,"",IF($A1576="---","(CCI NOT FOUND)",IF(LEN(OFFSET('BACKEND-CCI_Info'!R$3,$A1576,0))=0,"","X")))</f>
        <v/>
      </c>
      <c r="P1576" s="26" t="str">
        <f ca="1">IF(LEN($A1576)=0,"",IF($A1576="---","(CCI NOT FOUND)",IF(LEN(OFFSET('BACKEND-CCI_Info'!S$3,$A1576,0))=0,"","X")))</f>
        <v/>
      </c>
      <c r="Q1576" s="26" t="str">
        <f ca="1">IF(LEN($A1576)=0,"",IF($A1576="---","(CCI NOT FOUND)",(OFFSET('BACKEND-CCI_Info'!T$3,$A1576,0))))</f>
        <v/>
      </c>
      <c r="R1576" s="36" t="str">
        <f ca="1">IF(LEN($A1576)=0,"",IF($A1576="---","(CCI NOT FOUND)",OFFSET('BACKEND-CCI_Info'!U$3,$A1576,0)))</f>
        <v/>
      </c>
    </row>
    <row r="1577" spans="1:18" x14ac:dyDescent="0.25">
      <c r="A1577" s="25" t="str">
        <f>IF(LEN(D1577)=0,"",IF(ISERROR(MATCH(D1577,'BACKEND-CCI_Info'!D:D,0)),"---",MATCH(D1577,'BACKEND-CCI_Info'!D:D,0)-ROW('BACKEND-CCI_Info'!$D$3)))</f>
        <v/>
      </c>
      <c r="B1577" s="23" t="str">
        <f ca="1">IF(LEN($A1577)=0,"",IF($A1577="---","(CCI NOT FOUND)",OFFSET('BACKEND-CCI_Info'!$H$3,$A1577,0)))</f>
        <v/>
      </c>
      <c r="C1577" s="23" t="str">
        <f ca="1">IF($A1577="","",IF(LEFT($A1577,6)="!ERROR","",OFFSET('BACKEND-CCI_Info'!I$3,$A1577,0)))</f>
        <v/>
      </c>
      <c r="D1577" s="64" t="s">
        <v>14993</v>
      </c>
      <c r="E1577" s="23" t="str">
        <f ca="1">IF(LEN($A1577)=0,"",IF($A1577="---","(CCI NOT FOUND)",OFFSET('BACKEND-CCI_Info'!E$3,$A1577,0)))</f>
        <v/>
      </c>
      <c r="F1577" s="23" t="str">
        <f ca="1">IF(LEN($A1577)=0,"",IF($A1577="---","(CCI NOT FOUND)",OFFSET('BACKEND-CCI_Info'!F$3,$A1577,0)))</f>
        <v/>
      </c>
      <c r="G1577" s="23" t="str">
        <f ca="1">IF(LEN($A1577)=0,"",IF($A1577="---","(CCI NOT FOUND)",OFFSET('BACKEND-CCI_Info'!G$3,$A1577,0)))</f>
        <v/>
      </c>
      <c r="H1577" s="26" t="str">
        <f ca="1">IF(LEN($A1577)=0,"",IF($A1577="---","(CCI NOT FOUND)",OFFSET('BACKEND-CCI_Info'!K$3,$A1577,0)))</f>
        <v/>
      </c>
      <c r="I1577" s="26" t="str">
        <f ca="1">IF(LEN($A1577)=0,"",IF($A1577="---","(CCI NOT FOUND)",IF(LEN(OFFSET('BACKEND-CCI_Info'!L$3,$A1577,0))=0,"","X")))</f>
        <v/>
      </c>
      <c r="J1577" s="26" t="str">
        <f ca="1">IF(LEN($A1577)=0,"",IF($A1577="---","(CCI NOT FOUND)",IF(LEN(OFFSET('BACKEND-CCI_Info'!M$3,$A1577,0))=0,"","X")))</f>
        <v/>
      </c>
      <c r="K1577" s="26" t="str">
        <f ca="1">IF(LEN($A1577)=0,"",IF($A1577="---","(CCI NOT FOUND)",IF(LEN(OFFSET('BACKEND-CCI_Info'!N$3,$A1577,0))=0,"","X")))</f>
        <v/>
      </c>
      <c r="L1577" s="26" t="str">
        <f ca="1">IF(LEN($A1577)=0,"",IF($A1577="---","(CCI NOT FOUND)",IF(LEN(OFFSET('BACKEND-CCI_Info'!O$3,$A1577,0))=0,"","X")))</f>
        <v/>
      </c>
      <c r="M1577" s="26" t="str">
        <f ca="1">IF(LEN($A1577)=0,"",IF($A1577="---","(CCI NOT FOUND)",IF(LEN(OFFSET('BACKEND-CCI_Info'!P$3,$A1577,0))=0,"","X")))</f>
        <v/>
      </c>
      <c r="N1577" s="26" t="str">
        <f ca="1">IF(LEN($A1577)=0,"",IF($A1577="---","(CCI NOT FOUND)",IF(LEN(OFFSET('BACKEND-CCI_Info'!Q$3,$A1577,0))=0,"","X")))</f>
        <v/>
      </c>
      <c r="O1577" s="26" t="str">
        <f ca="1">IF(LEN($A1577)=0,"",IF($A1577="---","(CCI NOT FOUND)",IF(LEN(OFFSET('BACKEND-CCI_Info'!R$3,$A1577,0))=0,"","X")))</f>
        <v/>
      </c>
      <c r="P1577" s="26" t="str">
        <f ca="1">IF(LEN($A1577)=0,"",IF($A1577="---","(CCI NOT FOUND)",IF(LEN(OFFSET('BACKEND-CCI_Info'!S$3,$A1577,0))=0,"","X")))</f>
        <v/>
      </c>
      <c r="Q1577" s="26" t="str">
        <f ca="1">IF(LEN($A1577)=0,"",IF($A1577="---","(CCI NOT FOUND)",(OFFSET('BACKEND-CCI_Info'!T$3,$A1577,0))))</f>
        <v/>
      </c>
      <c r="R1577" s="36" t="str">
        <f ca="1">IF(LEN($A1577)=0,"",IF($A1577="---","(CCI NOT FOUND)",OFFSET('BACKEND-CCI_Info'!U$3,$A1577,0)))</f>
        <v/>
      </c>
    </row>
    <row r="1578" spans="1:18" x14ac:dyDescent="0.25">
      <c r="A1578" s="25" t="str">
        <f>IF(LEN(D1578)=0,"",IF(ISERROR(MATCH(D1578,'BACKEND-CCI_Info'!D:D,0)),"---",MATCH(D1578,'BACKEND-CCI_Info'!D:D,0)-ROW('BACKEND-CCI_Info'!$D$3)))</f>
        <v/>
      </c>
      <c r="B1578" s="23" t="str">
        <f ca="1">IF(LEN($A1578)=0,"",IF($A1578="---","(CCI NOT FOUND)",OFFSET('BACKEND-CCI_Info'!$H$3,$A1578,0)))</f>
        <v/>
      </c>
      <c r="C1578" s="23" t="str">
        <f ca="1">IF($A1578="","",IF(LEFT($A1578,6)="!ERROR","",OFFSET('BACKEND-CCI_Info'!I$3,$A1578,0)))</f>
        <v/>
      </c>
      <c r="D1578" s="64" t="s">
        <v>14993</v>
      </c>
      <c r="E1578" s="23" t="str">
        <f ca="1">IF(LEN($A1578)=0,"",IF($A1578="---","(CCI NOT FOUND)",OFFSET('BACKEND-CCI_Info'!E$3,$A1578,0)))</f>
        <v/>
      </c>
      <c r="F1578" s="23" t="str">
        <f ca="1">IF(LEN($A1578)=0,"",IF($A1578="---","(CCI NOT FOUND)",OFFSET('BACKEND-CCI_Info'!F$3,$A1578,0)))</f>
        <v/>
      </c>
      <c r="G1578" s="23" t="str">
        <f ca="1">IF(LEN($A1578)=0,"",IF($A1578="---","(CCI NOT FOUND)",OFFSET('BACKEND-CCI_Info'!G$3,$A1578,0)))</f>
        <v/>
      </c>
      <c r="H1578" s="26" t="str">
        <f ca="1">IF(LEN($A1578)=0,"",IF($A1578="---","(CCI NOT FOUND)",OFFSET('BACKEND-CCI_Info'!K$3,$A1578,0)))</f>
        <v/>
      </c>
      <c r="I1578" s="26" t="str">
        <f ca="1">IF(LEN($A1578)=0,"",IF($A1578="---","(CCI NOT FOUND)",IF(LEN(OFFSET('BACKEND-CCI_Info'!L$3,$A1578,0))=0,"","X")))</f>
        <v/>
      </c>
      <c r="J1578" s="26" t="str">
        <f ca="1">IF(LEN($A1578)=0,"",IF($A1578="---","(CCI NOT FOUND)",IF(LEN(OFFSET('BACKEND-CCI_Info'!M$3,$A1578,0))=0,"","X")))</f>
        <v/>
      </c>
      <c r="K1578" s="26" t="str">
        <f ca="1">IF(LEN($A1578)=0,"",IF($A1578="---","(CCI NOT FOUND)",IF(LEN(OFFSET('BACKEND-CCI_Info'!N$3,$A1578,0))=0,"","X")))</f>
        <v/>
      </c>
      <c r="L1578" s="26" t="str">
        <f ca="1">IF(LEN($A1578)=0,"",IF($A1578="---","(CCI NOT FOUND)",IF(LEN(OFFSET('BACKEND-CCI_Info'!O$3,$A1578,0))=0,"","X")))</f>
        <v/>
      </c>
      <c r="M1578" s="26" t="str">
        <f ca="1">IF(LEN($A1578)=0,"",IF($A1578="---","(CCI NOT FOUND)",IF(LEN(OFFSET('BACKEND-CCI_Info'!P$3,$A1578,0))=0,"","X")))</f>
        <v/>
      </c>
      <c r="N1578" s="26" t="str">
        <f ca="1">IF(LEN($A1578)=0,"",IF($A1578="---","(CCI NOT FOUND)",IF(LEN(OFFSET('BACKEND-CCI_Info'!Q$3,$A1578,0))=0,"","X")))</f>
        <v/>
      </c>
      <c r="O1578" s="26" t="str">
        <f ca="1">IF(LEN($A1578)=0,"",IF($A1578="---","(CCI NOT FOUND)",IF(LEN(OFFSET('BACKEND-CCI_Info'!R$3,$A1578,0))=0,"","X")))</f>
        <v/>
      </c>
      <c r="P1578" s="26" t="str">
        <f ca="1">IF(LEN($A1578)=0,"",IF($A1578="---","(CCI NOT FOUND)",IF(LEN(OFFSET('BACKEND-CCI_Info'!S$3,$A1578,0))=0,"","X")))</f>
        <v/>
      </c>
      <c r="Q1578" s="26" t="str">
        <f ca="1">IF(LEN($A1578)=0,"",IF($A1578="---","(CCI NOT FOUND)",(OFFSET('BACKEND-CCI_Info'!T$3,$A1578,0))))</f>
        <v/>
      </c>
      <c r="R1578" s="36" t="str">
        <f ca="1">IF(LEN($A1578)=0,"",IF($A1578="---","(CCI NOT FOUND)",OFFSET('BACKEND-CCI_Info'!U$3,$A1578,0)))</f>
        <v/>
      </c>
    </row>
    <row r="1579" spans="1:18" x14ac:dyDescent="0.25">
      <c r="A1579" s="25" t="str">
        <f>IF(LEN(D1579)=0,"",IF(ISERROR(MATCH(D1579,'BACKEND-CCI_Info'!D:D,0)),"---",MATCH(D1579,'BACKEND-CCI_Info'!D:D,0)-ROW('BACKEND-CCI_Info'!$D$3)))</f>
        <v/>
      </c>
      <c r="B1579" s="23" t="str">
        <f ca="1">IF(LEN($A1579)=0,"",IF($A1579="---","(CCI NOT FOUND)",OFFSET('BACKEND-CCI_Info'!$H$3,$A1579,0)))</f>
        <v/>
      </c>
      <c r="C1579" s="23" t="str">
        <f ca="1">IF($A1579="","",IF(LEFT($A1579,6)="!ERROR","",OFFSET('BACKEND-CCI_Info'!I$3,$A1579,0)))</f>
        <v/>
      </c>
      <c r="D1579" s="64" t="s">
        <v>14993</v>
      </c>
      <c r="E1579" s="23" t="str">
        <f ca="1">IF(LEN($A1579)=0,"",IF($A1579="---","(CCI NOT FOUND)",OFFSET('BACKEND-CCI_Info'!E$3,$A1579,0)))</f>
        <v/>
      </c>
      <c r="F1579" s="23" t="str">
        <f ca="1">IF(LEN($A1579)=0,"",IF($A1579="---","(CCI NOT FOUND)",OFFSET('BACKEND-CCI_Info'!F$3,$A1579,0)))</f>
        <v/>
      </c>
      <c r="G1579" s="23" t="str">
        <f ca="1">IF(LEN($A1579)=0,"",IF($A1579="---","(CCI NOT FOUND)",OFFSET('BACKEND-CCI_Info'!G$3,$A1579,0)))</f>
        <v/>
      </c>
      <c r="H1579" s="26" t="str">
        <f ca="1">IF(LEN($A1579)=0,"",IF($A1579="---","(CCI NOT FOUND)",OFFSET('BACKEND-CCI_Info'!K$3,$A1579,0)))</f>
        <v/>
      </c>
      <c r="I1579" s="26" t="str">
        <f ca="1">IF(LEN($A1579)=0,"",IF($A1579="---","(CCI NOT FOUND)",IF(LEN(OFFSET('BACKEND-CCI_Info'!L$3,$A1579,0))=0,"","X")))</f>
        <v/>
      </c>
      <c r="J1579" s="26" t="str">
        <f ca="1">IF(LEN($A1579)=0,"",IF($A1579="---","(CCI NOT FOUND)",IF(LEN(OFFSET('BACKEND-CCI_Info'!M$3,$A1579,0))=0,"","X")))</f>
        <v/>
      </c>
      <c r="K1579" s="26" t="str">
        <f ca="1">IF(LEN($A1579)=0,"",IF($A1579="---","(CCI NOT FOUND)",IF(LEN(OFFSET('BACKEND-CCI_Info'!N$3,$A1579,0))=0,"","X")))</f>
        <v/>
      </c>
      <c r="L1579" s="26" t="str">
        <f ca="1">IF(LEN($A1579)=0,"",IF($A1579="---","(CCI NOT FOUND)",IF(LEN(OFFSET('BACKEND-CCI_Info'!O$3,$A1579,0))=0,"","X")))</f>
        <v/>
      </c>
      <c r="M1579" s="26" t="str">
        <f ca="1">IF(LEN($A1579)=0,"",IF($A1579="---","(CCI NOT FOUND)",IF(LEN(OFFSET('BACKEND-CCI_Info'!P$3,$A1579,0))=0,"","X")))</f>
        <v/>
      </c>
      <c r="N1579" s="26" t="str">
        <f ca="1">IF(LEN($A1579)=0,"",IF($A1579="---","(CCI NOT FOUND)",IF(LEN(OFFSET('BACKEND-CCI_Info'!Q$3,$A1579,0))=0,"","X")))</f>
        <v/>
      </c>
      <c r="O1579" s="26" t="str">
        <f ca="1">IF(LEN($A1579)=0,"",IF($A1579="---","(CCI NOT FOUND)",IF(LEN(OFFSET('BACKEND-CCI_Info'!R$3,$A1579,0))=0,"","X")))</f>
        <v/>
      </c>
      <c r="P1579" s="26" t="str">
        <f ca="1">IF(LEN($A1579)=0,"",IF($A1579="---","(CCI NOT FOUND)",IF(LEN(OFFSET('BACKEND-CCI_Info'!S$3,$A1579,0))=0,"","X")))</f>
        <v/>
      </c>
      <c r="Q1579" s="26" t="str">
        <f ca="1">IF(LEN($A1579)=0,"",IF($A1579="---","(CCI NOT FOUND)",(OFFSET('BACKEND-CCI_Info'!T$3,$A1579,0))))</f>
        <v/>
      </c>
      <c r="R1579" s="36" t="str">
        <f ca="1">IF(LEN($A1579)=0,"",IF($A1579="---","(CCI NOT FOUND)",OFFSET('BACKEND-CCI_Info'!U$3,$A1579,0)))</f>
        <v/>
      </c>
    </row>
    <row r="1580" spans="1:18" x14ac:dyDescent="0.25">
      <c r="A1580" s="25" t="str">
        <f>IF(LEN(D1580)=0,"",IF(ISERROR(MATCH(D1580,'BACKEND-CCI_Info'!D:D,0)),"---",MATCH(D1580,'BACKEND-CCI_Info'!D:D,0)-ROW('BACKEND-CCI_Info'!$D$3)))</f>
        <v/>
      </c>
      <c r="B1580" s="23" t="str">
        <f ca="1">IF(LEN($A1580)=0,"",IF($A1580="---","(CCI NOT FOUND)",OFFSET('BACKEND-CCI_Info'!$H$3,$A1580,0)))</f>
        <v/>
      </c>
      <c r="C1580" s="23" t="str">
        <f ca="1">IF($A1580="","",IF(LEFT($A1580,6)="!ERROR","",OFFSET('BACKEND-CCI_Info'!I$3,$A1580,0)))</f>
        <v/>
      </c>
      <c r="D1580" s="64" t="s">
        <v>14993</v>
      </c>
      <c r="E1580" s="23" t="str">
        <f ca="1">IF(LEN($A1580)=0,"",IF($A1580="---","(CCI NOT FOUND)",OFFSET('BACKEND-CCI_Info'!E$3,$A1580,0)))</f>
        <v/>
      </c>
      <c r="F1580" s="23" t="str">
        <f ca="1">IF(LEN($A1580)=0,"",IF($A1580="---","(CCI NOT FOUND)",OFFSET('BACKEND-CCI_Info'!F$3,$A1580,0)))</f>
        <v/>
      </c>
      <c r="G1580" s="23" t="str">
        <f ca="1">IF(LEN($A1580)=0,"",IF($A1580="---","(CCI NOT FOUND)",OFFSET('BACKEND-CCI_Info'!G$3,$A1580,0)))</f>
        <v/>
      </c>
      <c r="H1580" s="26" t="str">
        <f ca="1">IF(LEN($A1580)=0,"",IF($A1580="---","(CCI NOT FOUND)",OFFSET('BACKEND-CCI_Info'!K$3,$A1580,0)))</f>
        <v/>
      </c>
      <c r="I1580" s="26" t="str">
        <f ca="1">IF(LEN($A1580)=0,"",IF($A1580="---","(CCI NOT FOUND)",IF(LEN(OFFSET('BACKEND-CCI_Info'!L$3,$A1580,0))=0,"","X")))</f>
        <v/>
      </c>
      <c r="J1580" s="26" t="str">
        <f ca="1">IF(LEN($A1580)=0,"",IF($A1580="---","(CCI NOT FOUND)",IF(LEN(OFFSET('BACKEND-CCI_Info'!M$3,$A1580,0))=0,"","X")))</f>
        <v/>
      </c>
      <c r="K1580" s="26" t="str">
        <f ca="1">IF(LEN($A1580)=0,"",IF($A1580="---","(CCI NOT FOUND)",IF(LEN(OFFSET('BACKEND-CCI_Info'!N$3,$A1580,0))=0,"","X")))</f>
        <v/>
      </c>
      <c r="L1580" s="26" t="str">
        <f ca="1">IF(LEN($A1580)=0,"",IF($A1580="---","(CCI NOT FOUND)",IF(LEN(OFFSET('BACKEND-CCI_Info'!O$3,$A1580,0))=0,"","X")))</f>
        <v/>
      </c>
      <c r="M1580" s="26" t="str">
        <f ca="1">IF(LEN($A1580)=0,"",IF($A1580="---","(CCI NOT FOUND)",IF(LEN(OFFSET('BACKEND-CCI_Info'!P$3,$A1580,0))=0,"","X")))</f>
        <v/>
      </c>
      <c r="N1580" s="26" t="str">
        <f ca="1">IF(LEN($A1580)=0,"",IF($A1580="---","(CCI NOT FOUND)",IF(LEN(OFFSET('BACKEND-CCI_Info'!Q$3,$A1580,0))=0,"","X")))</f>
        <v/>
      </c>
      <c r="O1580" s="26" t="str">
        <f ca="1">IF(LEN($A1580)=0,"",IF($A1580="---","(CCI NOT FOUND)",IF(LEN(OFFSET('BACKEND-CCI_Info'!R$3,$A1580,0))=0,"","X")))</f>
        <v/>
      </c>
      <c r="P1580" s="26" t="str">
        <f ca="1">IF(LEN($A1580)=0,"",IF($A1580="---","(CCI NOT FOUND)",IF(LEN(OFFSET('BACKEND-CCI_Info'!S$3,$A1580,0))=0,"","X")))</f>
        <v/>
      </c>
      <c r="Q1580" s="26" t="str">
        <f ca="1">IF(LEN($A1580)=0,"",IF($A1580="---","(CCI NOT FOUND)",(OFFSET('BACKEND-CCI_Info'!T$3,$A1580,0))))</f>
        <v/>
      </c>
      <c r="R1580" s="36" t="str">
        <f ca="1">IF(LEN($A1580)=0,"",IF($A1580="---","(CCI NOT FOUND)",OFFSET('BACKEND-CCI_Info'!U$3,$A1580,0)))</f>
        <v/>
      </c>
    </row>
    <row r="1581" spans="1:18" x14ac:dyDescent="0.25">
      <c r="A1581" s="25" t="str">
        <f>IF(LEN(D1581)=0,"",IF(ISERROR(MATCH(D1581,'BACKEND-CCI_Info'!D:D,0)),"---",MATCH(D1581,'BACKEND-CCI_Info'!D:D,0)-ROW('BACKEND-CCI_Info'!$D$3)))</f>
        <v/>
      </c>
      <c r="B1581" s="23" t="str">
        <f ca="1">IF(LEN($A1581)=0,"",IF($A1581="---","(CCI NOT FOUND)",OFFSET('BACKEND-CCI_Info'!$H$3,$A1581,0)))</f>
        <v/>
      </c>
      <c r="C1581" s="23" t="str">
        <f ca="1">IF($A1581="","",IF(LEFT($A1581,6)="!ERROR","",OFFSET('BACKEND-CCI_Info'!I$3,$A1581,0)))</f>
        <v/>
      </c>
      <c r="D1581" s="64" t="s">
        <v>14993</v>
      </c>
      <c r="E1581" s="23" t="str">
        <f ca="1">IF(LEN($A1581)=0,"",IF($A1581="---","(CCI NOT FOUND)",OFFSET('BACKEND-CCI_Info'!E$3,$A1581,0)))</f>
        <v/>
      </c>
      <c r="F1581" s="23" t="str">
        <f ca="1">IF(LEN($A1581)=0,"",IF($A1581="---","(CCI NOT FOUND)",OFFSET('BACKEND-CCI_Info'!F$3,$A1581,0)))</f>
        <v/>
      </c>
      <c r="G1581" s="23" t="str">
        <f ca="1">IF(LEN($A1581)=0,"",IF($A1581="---","(CCI NOT FOUND)",OFFSET('BACKEND-CCI_Info'!G$3,$A1581,0)))</f>
        <v/>
      </c>
      <c r="H1581" s="26" t="str">
        <f ca="1">IF(LEN($A1581)=0,"",IF($A1581="---","(CCI NOT FOUND)",OFFSET('BACKEND-CCI_Info'!K$3,$A1581,0)))</f>
        <v/>
      </c>
      <c r="I1581" s="26" t="str">
        <f ca="1">IF(LEN($A1581)=0,"",IF($A1581="---","(CCI NOT FOUND)",IF(LEN(OFFSET('BACKEND-CCI_Info'!L$3,$A1581,0))=0,"","X")))</f>
        <v/>
      </c>
      <c r="J1581" s="26" t="str">
        <f ca="1">IF(LEN($A1581)=0,"",IF($A1581="---","(CCI NOT FOUND)",IF(LEN(OFFSET('BACKEND-CCI_Info'!M$3,$A1581,0))=0,"","X")))</f>
        <v/>
      </c>
      <c r="K1581" s="26" t="str">
        <f ca="1">IF(LEN($A1581)=0,"",IF($A1581="---","(CCI NOT FOUND)",IF(LEN(OFFSET('BACKEND-CCI_Info'!N$3,$A1581,0))=0,"","X")))</f>
        <v/>
      </c>
      <c r="L1581" s="26" t="str">
        <f ca="1">IF(LEN($A1581)=0,"",IF($A1581="---","(CCI NOT FOUND)",IF(LEN(OFFSET('BACKEND-CCI_Info'!O$3,$A1581,0))=0,"","X")))</f>
        <v/>
      </c>
      <c r="M1581" s="26" t="str">
        <f ca="1">IF(LEN($A1581)=0,"",IF($A1581="---","(CCI NOT FOUND)",IF(LEN(OFFSET('BACKEND-CCI_Info'!P$3,$A1581,0))=0,"","X")))</f>
        <v/>
      </c>
      <c r="N1581" s="26" t="str">
        <f ca="1">IF(LEN($A1581)=0,"",IF($A1581="---","(CCI NOT FOUND)",IF(LEN(OFFSET('BACKEND-CCI_Info'!Q$3,$A1581,0))=0,"","X")))</f>
        <v/>
      </c>
      <c r="O1581" s="26" t="str">
        <f ca="1">IF(LEN($A1581)=0,"",IF($A1581="---","(CCI NOT FOUND)",IF(LEN(OFFSET('BACKEND-CCI_Info'!R$3,$A1581,0))=0,"","X")))</f>
        <v/>
      </c>
      <c r="P1581" s="26" t="str">
        <f ca="1">IF(LEN($A1581)=0,"",IF($A1581="---","(CCI NOT FOUND)",IF(LEN(OFFSET('BACKEND-CCI_Info'!S$3,$A1581,0))=0,"","X")))</f>
        <v/>
      </c>
      <c r="Q1581" s="26" t="str">
        <f ca="1">IF(LEN($A1581)=0,"",IF($A1581="---","(CCI NOT FOUND)",(OFFSET('BACKEND-CCI_Info'!T$3,$A1581,0))))</f>
        <v/>
      </c>
      <c r="R1581" s="36" t="str">
        <f ca="1">IF(LEN($A1581)=0,"",IF($A1581="---","(CCI NOT FOUND)",OFFSET('BACKEND-CCI_Info'!U$3,$A1581,0)))</f>
        <v/>
      </c>
    </row>
    <row r="1582" spans="1:18" x14ac:dyDescent="0.25">
      <c r="A1582" s="25" t="str">
        <f>IF(LEN(D1582)=0,"",IF(ISERROR(MATCH(D1582,'BACKEND-CCI_Info'!D:D,0)),"---",MATCH(D1582,'BACKEND-CCI_Info'!D:D,0)-ROW('BACKEND-CCI_Info'!$D$3)))</f>
        <v/>
      </c>
      <c r="B1582" s="23" t="str">
        <f ca="1">IF(LEN($A1582)=0,"",IF($A1582="---","(CCI NOT FOUND)",OFFSET('BACKEND-CCI_Info'!$H$3,$A1582,0)))</f>
        <v/>
      </c>
      <c r="C1582" s="23" t="str">
        <f ca="1">IF($A1582="","",IF(LEFT($A1582,6)="!ERROR","",OFFSET('BACKEND-CCI_Info'!I$3,$A1582,0)))</f>
        <v/>
      </c>
      <c r="D1582" s="64" t="s">
        <v>14993</v>
      </c>
      <c r="E1582" s="23" t="str">
        <f ca="1">IF(LEN($A1582)=0,"",IF($A1582="---","(CCI NOT FOUND)",OFFSET('BACKEND-CCI_Info'!E$3,$A1582,0)))</f>
        <v/>
      </c>
      <c r="F1582" s="23" t="str">
        <f ca="1">IF(LEN($A1582)=0,"",IF($A1582="---","(CCI NOT FOUND)",OFFSET('BACKEND-CCI_Info'!F$3,$A1582,0)))</f>
        <v/>
      </c>
      <c r="G1582" s="23" t="str">
        <f ca="1">IF(LEN($A1582)=0,"",IF($A1582="---","(CCI NOT FOUND)",OFFSET('BACKEND-CCI_Info'!G$3,$A1582,0)))</f>
        <v/>
      </c>
      <c r="H1582" s="26" t="str">
        <f ca="1">IF(LEN($A1582)=0,"",IF($A1582="---","(CCI NOT FOUND)",OFFSET('BACKEND-CCI_Info'!K$3,$A1582,0)))</f>
        <v/>
      </c>
      <c r="I1582" s="26" t="str">
        <f ca="1">IF(LEN($A1582)=0,"",IF($A1582="---","(CCI NOT FOUND)",IF(LEN(OFFSET('BACKEND-CCI_Info'!L$3,$A1582,0))=0,"","X")))</f>
        <v/>
      </c>
      <c r="J1582" s="26" t="str">
        <f ca="1">IF(LEN($A1582)=0,"",IF($A1582="---","(CCI NOT FOUND)",IF(LEN(OFFSET('BACKEND-CCI_Info'!M$3,$A1582,0))=0,"","X")))</f>
        <v/>
      </c>
      <c r="K1582" s="26" t="str">
        <f ca="1">IF(LEN($A1582)=0,"",IF($A1582="---","(CCI NOT FOUND)",IF(LEN(OFFSET('BACKEND-CCI_Info'!N$3,$A1582,0))=0,"","X")))</f>
        <v/>
      </c>
      <c r="L1582" s="26" t="str">
        <f ca="1">IF(LEN($A1582)=0,"",IF($A1582="---","(CCI NOT FOUND)",IF(LEN(OFFSET('BACKEND-CCI_Info'!O$3,$A1582,0))=0,"","X")))</f>
        <v/>
      </c>
      <c r="M1582" s="26" t="str">
        <f ca="1">IF(LEN($A1582)=0,"",IF($A1582="---","(CCI NOT FOUND)",IF(LEN(OFFSET('BACKEND-CCI_Info'!P$3,$A1582,0))=0,"","X")))</f>
        <v/>
      </c>
      <c r="N1582" s="26" t="str">
        <f ca="1">IF(LEN($A1582)=0,"",IF($A1582="---","(CCI NOT FOUND)",IF(LEN(OFFSET('BACKEND-CCI_Info'!Q$3,$A1582,0))=0,"","X")))</f>
        <v/>
      </c>
      <c r="O1582" s="26" t="str">
        <f ca="1">IF(LEN($A1582)=0,"",IF($A1582="---","(CCI NOT FOUND)",IF(LEN(OFFSET('BACKEND-CCI_Info'!R$3,$A1582,0))=0,"","X")))</f>
        <v/>
      </c>
      <c r="P1582" s="26" t="str">
        <f ca="1">IF(LEN($A1582)=0,"",IF($A1582="---","(CCI NOT FOUND)",IF(LEN(OFFSET('BACKEND-CCI_Info'!S$3,$A1582,0))=0,"","X")))</f>
        <v/>
      </c>
      <c r="Q1582" s="26" t="str">
        <f ca="1">IF(LEN($A1582)=0,"",IF($A1582="---","(CCI NOT FOUND)",(OFFSET('BACKEND-CCI_Info'!T$3,$A1582,0))))</f>
        <v/>
      </c>
      <c r="R1582" s="36" t="str">
        <f ca="1">IF(LEN($A1582)=0,"",IF($A1582="---","(CCI NOT FOUND)",OFFSET('BACKEND-CCI_Info'!U$3,$A1582,0)))</f>
        <v/>
      </c>
    </row>
    <row r="1583" spans="1:18" x14ac:dyDescent="0.25">
      <c r="A1583" s="25" t="str">
        <f>IF(LEN(D1583)=0,"",IF(ISERROR(MATCH(D1583,'BACKEND-CCI_Info'!D:D,0)),"---",MATCH(D1583,'BACKEND-CCI_Info'!D:D,0)-ROW('BACKEND-CCI_Info'!$D$3)))</f>
        <v/>
      </c>
      <c r="B1583" s="23" t="str">
        <f ca="1">IF(LEN($A1583)=0,"",IF($A1583="---","(CCI NOT FOUND)",OFFSET('BACKEND-CCI_Info'!$H$3,$A1583,0)))</f>
        <v/>
      </c>
      <c r="C1583" s="23" t="str">
        <f ca="1">IF($A1583="","",IF(LEFT($A1583,6)="!ERROR","",OFFSET('BACKEND-CCI_Info'!I$3,$A1583,0)))</f>
        <v/>
      </c>
      <c r="D1583" s="64" t="s">
        <v>14993</v>
      </c>
      <c r="E1583" s="23" t="str">
        <f ca="1">IF(LEN($A1583)=0,"",IF($A1583="---","(CCI NOT FOUND)",OFFSET('BACKEND-CCI_Info'!E$3,$A1583,0)))</f>
        <v/>
      </c>
      <c r="F1583" s="23" t="str">
        <f ca="1">IF(LEN($A1583)=0,"",IF($A1583="---","(CCI NOT FOUND)",OFFSET('BACKEND-CCI_Info'!F$3,$A1583,0)))</f>
        <v/>
      </c>
      <c r="G1583" s="23" t="str">
        <f ca="1">IF(LEN($A1583)=0,"",IF($A1583="---","(CCI NOT FOUND)",OFFSET('BACKEND-CCI_Info'!G$3,$A1583,0)))</f>
        <v/>
      </c>
      <c r="H1583" s="26" t="str">
        <f ca="1">IF(LEN($A1583)=0,"",IF($A1583="---","(CCI NOT FOUND)",OFFSET('BACKEND-CCI_Info'!K$3,$A1583,0)))</f>
        <v/>
      </c>
      <c r="I1583" s="26" t="str">
        <f ca="1">IF(LEN($A1583)=0,"",IF($A1583="---","(CCI NOT FOUND)",IF(LEN(OFFSET('BACKEND-CCI_Info'!L$3,$A1583,0))=0,"","X")))</f>
        <v/>
      </c>
      <c r="J1583" s="26" t="str">
        <f ca="1">IF(LEN($A1583)=0,"",IF($A1583="---","(CCI NOT FOUND)",IF(LEN(OFFSET('BACKEND-CCI_Info'!M$3,$A1583,0))=0,"","X")))</f>
        <v/>
      </c>
      <c r="K1583" s="26" t="str">
        <f ca="1">IF(LEN($A1583)=0,"",IF($A1583="---","(CCI NOT FOUND)",IF(LEN(OFFSET('BACKEND-CCI_Info'!N$3,$A1583,0))=0,"","X")))</f>
        <v/>
      </c>
      <c r="L1583" s="26" t="str">
        <f ca="1">IF(LEN($A1583)=0,"",IF($A1583="---","(CCI NOT FOUND)",IF(LEN(OFFSET('BACKEND-CCI_Info'!O$3,$A1583,0))=0,"","X")))</f>
        <v/>
      </c>
      <c r="M1583" s="26" t="str">
        <f ca="1">IF(LEN($A1583)=0,"",IF($A1583="---","(CCI NOT FOUND)",IF(LEN(OFFSET('BACKEND-CCI_Info'!P$3,$A1583,0))=0,"","X")))</f>
        <v/>
      </c>
      <c r="N1583" s="26" t="str">
        <f ca="1">IF(LEN($A1583)=0,"",IF($A1583="---","(CCI NOT FOUND)",IF(LEN(OFFSET('BACKEND-CCI_Info'!Q$3,$A1583,0))=0,"","X")))</f>
        <v/>
      </c>
      <c r="O1583" s="26" t="str">
        <f ca="1">IF(LEN($A1583)=0,"",IF($A1583="---","(CCI NOT FOUND)",IF(LEN(OFFSET('BACKEND-CCI_Info'!R$3,$A1583,0))=0,"","X")))</f>
        <v/>
      </c>
      <c r="P1583" s="26" t="str">
        <f ca="1">IF(LEN($A1583)=0,"",IF($A1583="---","(CCI NOT FOUND)",IF(LEN(OFFSET('BACKEND-CCI_Info'!S$3,$A1583,0))=0,"","X")))</f>
        <v/>
      </c>
      <c r="Q1583" s="26" t="str">
        <f ca="1">IF(LEN($A1583)=0,"",IF($A1583="---","(CCI NOT FOUND)",(OFFSET('BACKEND-CCI_Info'!T$3,$A1583,0))))</f>
        <v/>
      </c>
      <c r="R1583" s="36" t="str">
        <f ca="1">IF(LEN($A1583)=0,"",IF($A1583="---","(CCI NOT FOUND)",OFFSET('BACKEND-CCI_Info'!U$3,$A1583,0)))</f>
        <v/>
      </c>
    </row>
    <row r="1584" spans="1:18" x14ac:dyDescent="0.25">
      <c r="A1584" s="25" t="str">
        <f>IF(LEN(D1584)=0,"",IF(ISERROR(MATCH(D1584,'BACKEND-CCI_Info'!D:D,0)),"---",MATCH(D1584,'BACKEND-CCI_Info'!D:D,0)-ROW('BACKEND-CCI_Info'!$D$3)))</f>
        <v/>
      </c>
      <c r="B1584" s="23" t="str">
        <f ca="1">IF(LEN($A1584)=0,"",IF($A1584="---","(CCI NOT FOUND)",OFFSET('BACKEND-CCI_Info'!$H$3,$A1584,0)))</f>
        <v/>
      </c>
      <c r="C1584" s="23" t="str">
        <f ca="1">IF($A1584="","",IF(LEFT($A1584,6)="!ERROR","",OFFSET('BACKEND-CCI_Info'!I$3,$A1584,0)))</f>
        <v/>
      </c>
      <c r="D1584" s="64" t="s">
        <v>14993</v>
      </c>
      <c r="E1584" s="23" t="str">
        <f ca="1">IF(LEN($A1584)=0,"",IF($A1584="---","(CCI NOT FOUND)",OFFSET('BACKEND-CCI_Info'!E$3,$A1584,0)))</f>
        <v/>
      </c>
      <c r="F1584" s="23" t="str">
        <f ca="1">IF(LEN($A1584)=0,"",IF($A1584="---","(CCI NOT FOUND)",OFFSET('BACKEND-CCI_Info'!F$3,$A1584,0)))</f>
        <v/>
      </c>
      <c r="G1584" s="23" t="str">
        <f ca="1">IF(LEN($A1584)=0,"",IF($A1584="---","(CCI NOT FOUND)",OFFSET('BACKEND-CCI_Info'!G$3,$A1584,0)))</f>
        <v/>
      </c>
      <c r="H1584" s="26" t="str">
        <f ca="1">IF(LEN($A1584)=0,"",IF($A1584="---","(CCI NOT FOUND)",OFFSET('BACKEND-CCI_Info'!K$3,$A1584,0)))</f>
        <v/>
      </c>
      <c r="I1584" s="26" t="str">
        <f ca="1">IF(LEN($A1584)=0,"",IF($A1584="---","(CCI NOT FOUND)",IF(LEN(OFFSET('BACKEND-CCI_Info'!L$3,$A1584,0))=0,"","X")))</f>
        <v/>
      </c>
      <c r="J1584" s="26" t="str">
        <f ca="1">IF(LEN($A1584)=0,"",IF($A1584="---","(CCI NOT FOUND)",IF(LEN(OFFSET('BACKEND-CCI_Info'!M$3,$A1584,0))=0,"","X")))</f>
        <v/>
      </c>
      <c r="K1584" s="26" t="str">
        <f ca="1">IF(LEN($A1584)=0,"",IF($A1584="---","(CCI NOT FOUND)",IF(LEN(OFFSET('BACKEND-CCI_Info'!N$3,$A1584,0))=0,"","X")))</f>
        <v/>
      </c>
      <c r="L1584" s="26" t="str">
        <f ca="1">IF(LEN($A1584)=0,"",IF($A1584="---","(CCI NOT FOUND)",IF(LEN(OFFSET('BACKEND-CCI_Info'!O$3,$A1584,0))=0,"","X")))</f>
        <v/>
      </c>
      <c r="M1584" s="26" t="str">
        <f ca="1">IF(LEN($A1584)=0,"",IF($A1584="---","(CCI NOT FOUND)",IF(LEN(OFFSET('BACKEND-CCI_Info'!P$3,$A1584,0))=0,"","X")))</f>
        <v/>
      </c>
      <c r="N1584" s="26" t="str">
        <f ca="1">IF(LEN($A1584)=0,"",IF($A1584="---","(CCI NOT FOUND)",IF(LEN(OFFSET('BACKEND-CCI_Info'!Q$3,$A1584,0))=0,"","X")))</f>
        <v/>
      </c>
      <c r="O1584" s="26" t="str">
        <f ca="1">IF(LEN($A1584)=0,"",IF($A1584="---","(CCI NOT FOUND)",IF(LEN(OFFSET('BACKEND-CCI_Info'!R$3,$A1584,0))=0,"","X")))</f>
        <v/>
      </c>
      <c r="P1584" s="26" t="str">
        <f ca="1">IF(LEN($A1584)=0,"",IF($A1584="---","(CCI NOT FOUND)",IF(LEN(OFFSET('BACKEND-CCI_Info'!S$3,$A1584,0))=0,"","X")))</f>
        <v/>
      </c>
      <c r="Q1584" s="26" t="str">
        <f ca="1">IF(LEN($A1584)=0,"",IF($A1584="---","(CCI NOT FOUND)",(OFFSET('BACKEND-CCI_Info'!T$3,$A1584,0))))</f>
        <v/>
      </c>
      <c r="R1584" s="36" t="str">
        <f ca="1">IF(LEN($A1584)=0,"",IF($A1584="---","(CCI NOT FOUND)",OFFSET('BACKEND-CCI_Info'!U$3,$A1584,0)))</f>
        <v/>
      </c>
    </row>
    <row r="1585" spans="1:18" x14ac:dyDescent="0.25">
      <c r="A1585" s="25" t="str">
        <f>IF(LEN(D1585)=0,"",IF(ISERROR(MATCH(D1585,'BACKEND-CCI_Info'!D:D,0)),"---",MATCH(D1585,'BACKEND-CCI_Info'!D:D,0)-ROW('BACKEND-CCI_Info'!$D$3)))</f>
        <v/>
      </c>
      <c r="B1585" s="23" t="str">
        <f ca="1">IF(LEN($A1585)=0,"",IF($A1585="---","(CCI NOT FOUND)",OFFSET('BACKEND-CCI_Info'!$H$3,$A1585,0)))</f>
        <v/>
      </c>
      <c r="C1585" s="23" t="str">
        <f ca="1">IF($A1585="","",IF(LEFT($A1585,6)="!ERROR","",OFFSET('BACKEND-CCI_Info'!I$3,$A1585,0)))</f>
        <v/>
      </c>
      <c r="D1585" s="64" t="s">
        <v>14993</v>
      </c>
      <c r="E1585" s="23" t="str">
        <f ca="1">IF(LEN($A1585)=0,"",IF($A1585="---","(CCI NOT FOUND)",OFFSET('BACKEND-CCI_Info'!E$3,$A1585,0)))</f>
        <v/>
      </c>
      <c r="F1585" s="23" t="str">
        <f ca="1">IF(LEN($A1585)=0,"",IF($A1585="---","(CCI NOT FOUND)",OFFSET('BACKEND-CCI_Info'!F$3,$A1585,0)))</f>
        <v/>
      </c>
      <c r="G1585" s="23" t="str">
        <f ca="1">IF(LEN($A1585)=0,"",IF($A1585="---","(CCI NOT FOUND)",OFFSET('BACKEND-CCI_Info'!G$3,$A1585,0)))</f>
        <v/>
      </c>
      <c r="H1585" s="26" t="str">
        <f ca="1">IF(LEN($A1585)=0,"",IF($A1585="---","(CCI NOT FOUND)",OFFSET('BACKEND-CCI_Info'!K$3,$A1585,0)))</f>
        <v/>
      </c>
      <c r="I1585" s="26" t="str">
        <f ca="1">IF(LEN($A1585)=0,"",IF($A1585="---","(CCI NOT FOUND)",IF(LEN(OFFSET('BACKEND-CCI_Info'!L$3,$A1585,0))=0,"","X")))</f>
        <v/>
      </c>
      <c r="J1585" s="26" t="str">
        <f ca="1">IF(LEN($A1585)=0,"",IF($A1585="---","(CCI NOT FOUND)",IF(LEN(OFFSET('BACKEND-CCI_Info'!M$3,$A1585,0))=0,"","X")))</f>
        <v/>
      </c>
      <c r="K1585" s="26" t="str">
        <f ca="1">IF(LEN($A1585)=0,"",IF($A1585="---","(CCI NOT FOUND)",IF(LEN(OFFSET('BACKEND-CCI_Info'!N$3,$A1585,0))=0,"","X")))</f>
        <v/>
      </c>
      <c r="L1585" s="26" t="str">
        <f ca="1">IF(LEN($A1585)=0,"",IF($A1585="---","(CCI NOT FOUND)",IF(LEN(OFFSET('BACKEND-CCI_Info'!O$3,$A1585,0))=0,"","X")))</f>
        <v/>
      </c>
      <c r="M1585" s="26" t="str">
        <f ca="1">IF(LEN($A1585)=0,"",IF($A1585="---","(CCI NOT FOUND)",IF(LEN(OFFSET('BACKEND-CCI_Info'!P$3,$A1585,0))=0,"","X")))</f>
        <v/>
      </c>
      <c r="N1585" s="26" t="str">
        <f ca="1">IF(LEN($A1585)=0,"",IF($A1585="---","(CCI NOT FOUND)",IF(LEN(OFFSET('BACKEND-CCI_Info'!Q$3,$A1585,0))=0,"","X")))</f>
        <v/>
      </c>
      <c r="O1585" s="26" t="str">
        <f ca="1">IF(LEN($A1585)=0,"",IF($A1585="---","(CCI NOT FOUND)",IF(LEN(OFFSET('BACKEND-CCI_Info'!R$3,$A1585,0))=0,"","X")))</f>
        <v/>
      </c>
      <c r="P1585" s="26" t="str">
        <f ca="1">IF(LEN($A1585)=0,"",IF($A1585="---","(CCI NOT FOUND)",IF(LEN(OFFSET('BACKEND-CCI_Info'!S$3,$A1585,0))=0,"","X")))</f>
        <v/>
      </c>
      <c r="Q1585" s="26" t="str">
        <f ca="1">IF(LEN($A1585)=0,"",IF($A1585="---","(CCI NOT FOUND)",(OFFSET('BACKEND-CCI_Info'!T$3,$A1585,0))))</f>
        <v/>
      </c>
      <c r="R1585" s="36" t="str">
        <f ca="1">IF(LEN($A1585)=0,"",IF($A1585="---","(CCI NOT FOUND)",OFFSET('BACKEND-CCI_Info'!U$3,$A1585,0)))</f>
        <v/>
      </c>
    </row>
    <row r="1586" spans="1:18" x14ac:dyDescent="0.25">
      <c r="A1586" s="25" t="str">
        <f>IF(LEN(D1586)=0,"",IF(ISERROR(MATCH(D1586,'BACKEND-CCI_Info'!D:D,0)),"---",MATCH(D1586,'BACKEND-CCI_Info'!D:D,0)-ROW('BACKEND-CCI_Info'!$D$3)))</f>
        <v/>
      </c>
      <c r="B1586" s="23" t="str">
        <f ca="1">IF(LEN($A1586)=0,"",IF($A1586="---","(CCI NOT FOUND)",OFFSET('BACKEND-CCI_Info'!$H$3,$A1586,0)))</f>
        <v/>
      </c>
      <c r="C1586" s="23" t="str">
        <f ca="1">IF($A1586="","",IF(LEFT($A1586,6)="!ERROR","",OFFSET('BACKEND-CCI_Info'!I$3,$A1586,0)))</f>
        <v/>
      </c>
      <c r="D1586" s="64" t="s">
        <v>14993</v>
      </c>
      <c r="E1586" s="23" t="str">
        <f ca="1">IF(LEN($A1586)=0,"",IF($A1586="---","(CCI NOT FOUND)",OFFSET('BACKEND-CCI_Info'!E$3,$A1586,0)))</f>
        <v/>
      </c>
      <c r="F1586" s="23" t="str">
        <f ca="1">IF(LEN($A1586)=0,"",IF($A1586="---","(CCI NOT FOUND)",OFFSET('BACKEND-CCI_Info'!F$3,$A1586,0)))</f>
        <v/>
      </c>
      <c r="G1586" s="23" t="str">
        <f ca="1">IF(LEN($A1586)=0,"",IF($A1586="---","(CCI NOT FOUND)",OFFSET('BACKEND-CCI_Info'!G$3,$A1586,0)))</f>
        <v/>
      </c>
      <c r="H1586" s="26" t="str">
        <f ca="1">IF(LEN($A1586)=0,"",IF($A1586="---","(CCI NOT FOUND)",OFFSET('BACKEND-CCI_Info'!K$3,$A1586,0)))</f>
        <v/>
      </c>
      <c r="I1586" s="26" t="str">
        <f ca="1">IF(LEN($A1586)=0,"",IF($A1586="---","(CCI NOT FOUND)",IF(LEN(OFFSET('BACKEND-CCI_Info'!L$3,$A1586,0))=0,"","X")))</f>
        <v/>
      </c>
      <c r="J1586" s="26" t="str">
        <f ca="1">IF(LEN($A1586)=0,"",IF($A1586="---","(CCI NOT FOUND)",IF(LEN(OFFSET('BACKEND-CCI_Info'!M$3,$A1586,0))=0,"","X")))</f>
        <v/>
      </c>
      <c r="K1586" s="26" t="str">
        <f ca="1">IF(LEN($A1586)=0,"",IF($A1586="---","(CCI NOT FOUND)",IF(LEN(OFFSET('BACKEND-CCI_Info'!N$3,$A1586,0))=0,"","X")))</f>
        <v/>
      </c>
      <c r="L1586" s="26" t="str">
        <f ca="1">IF(LEN($A1586)=0,"",IF($A1586="---","(CCI NOT FOUND)",IF(LEN(OFFSET('BACKEND-CCI_Info'!O$3,$A1586,0))=0,"","X")))</f>
        <v/>
      </c>
      <c r="M1586" s="26" t="str">
        <f ca="1">IF(LEN($A1586)=0,"",IF($A1586="---","(CCI NOT FOUND)",IF(LEN(OFFSET('BACKEND-CCI_Info'!P$3,$A1586,0))=0,"","X")))</f>
        <v/>
      </c>
      <c r="N1586" s="26" t="str">
        <f ca="1">IF(LEN($A1586)=0,"",IF($A1586="---","(CCI NOT FOUND)",IF(LEN(OFFSET('BACKEND-CCI_Info'!Q$3,$A1586,0))=0,"","X")))</f>
        <v/>
      </c>
      <c r="O1586" s="26" t="str">
        <f ca="1">IF(LEN($A1586)=0,"",IF($A1586="---","(CCI NOT FOUND)",IF(LEN(OFFSET('BACKEND-CCI_Info'!R$3,$A1586,0))=0,"","X")))</f>
        <v/>
      </c>
      <c r="P1586" s="26" t="str">
        <f ca="1">IF(LEN($A1586)=0,"",IF($A1586="---","(CCI NOT FOUND)",IF(LEN(OFFSET('BACKEND-CCI_Info'!S$3,$A1586,0))=0,"","X")))</f>
        <v/>
      </c>
      <c r="Q1586" s="26" t="str">
        <f ca="1">IF(LEN($A1586)=0,"",IF($A1586="---","(CCI NOT FOUND)",(OFFSET('BACKEND-CCI_Info'!T$3,$A1586,0))))</f>
        <v/>
      </c>
      <c r="R1586" s="36" t="str">
        <f ca="1">IF(LEN($A1586)=0,"",IF($A1586="---","(CCI NOT FOUND)",OFFSET('BACKEND-CCI_Info'!U$3,$A1586,0)))</f>
        <v/>
      </c>
    </row>
    <row r="1587" spans="1:18" x14ac:dyDescent="0.25">
      <c r="A1587" s="25" t="str">
        <f>IF(LEN(D1587)=0,"",IF(ISERROR(MATCH(D1587,'BACKEND-CCI_Info'!D:D,0)),"---",MATCH(D1587,'BACKEND-CCI_Info'!D:D,0)-ROW('BACKEND-CCI_Info'!$D$3)))</f>
        <v/>
      </c>
      <c r="B1587" s="23" t="str">
        <f ca="1">IF(LEN($A1587)=0,"",IF($A1587="---","(CCI NOT FOUND)",OFFSET('BACKEND-CCI_Info'!$H$3,$A1587,0)))</f>
        <v/>
      </c>
      <c r="C1587" s="23" t="str">
        <f ca="1">IF($A1587="","",IF(LEFT($A1587,6)="!ERROR","",OFFSET('BACKEND-CCI_Info'!I$3,$A1587,0)))</f>
        <v/>
      </c>
      <c r="D1587" s="64" t="s">
        <v>14993</v>
      </c>
      <c r="E1587" s="23" t="str">
        <f ca="1">IF(LEN($A1587)=0,"",IF($A1587="---","(CCI NOT FOUND)",OFFSET('BACKEND-CCI_Info'!E$3,$A1587,0)))</f>
        <v/>
      </c>
      <c r="F1587" s="23" t="str">
        <f ca="1">IF(LEN($A1587)=0,"",IF($A1587="---","(CCI NOT FOUND)",OFFSET('BACKEND-CCI_Info'!F$3,$A1587,0)))</f>
        <v/>
      </c>
      <c r="G1587" s="23" t="str">
        <f ca="1">IF(LEN($A1587)=0,"",IF($A1587="---","(CCI NOT FOUND)",OFFSET('BACKEND-CCI_Info'!G$3,$A1587,0)))</f>
        <v/>
      </c>
      <c r="H1587" s="26" t="str">
        <f ca="1">IF(LEN($A1587)=0,"",IF($A1587="---","(CCI NOT FOUND)",OFFSET('BACKEND-CCI_Info'!K$3,$A1587,0)))</f>
        <v/>
      </c>
      <c r="I1587" s="26" t="str">
        <f ca="1">IF(LEN($A1587)=0,"",IF($A1587="---","(CCI NOT FOUND)",IF(LEN(OFFSET('BACKEND-CCI_Info'!L$3,$A1587,0))=0,"","X")))</f>
        <v/>
      </c>
      <c r="J1587" s="26" t="str">
        <f ca="1">IF(LEN($A1587)=0,"",IF($A1587="---","(CCI NOT FOUND)",IF(LEN(OFFSET('BACKEND-CCI_Info'!M$3,$A1587,0))=0,"","X")))</f>
        <v/>
      </c>
      <c r="K1587" s="26" t="str">
        <f ca="1">IF(LEN($A1587)=0,"",IF($A1587="---","(CCI NOT FOUND)",IF(LEN(OFFSET('BACKEND-CCI_Info'!N$3,$A1587,0))=0,"","X")))</f>
        <v/>
      </c>
      <c r="L1587" s="26" t="str">
        <f ca="1">IF(LEN($A1587)=0,"",IF($A1587="---","(CCI NOT FOUND)",IF(LEN(OFFSET('BACKEND-CCI_Info'!O$3,$A1587,0))=0,"","X")))</f>
        <v/>
      </c>
      <c r="M1587" s="26" t="str">
        <f ca="1">IF(LEN($A1587)=0,"",IF($A1587="---","(CCI NOT FOUND)",IF(LEN(OFFSET('BACKEND-CCI_Info'!P$3,$A1587,0))=0,"","X")))</f>
        <v/>
      </c>
      <c r="N1587" s="26" t="str">
        <f ca="1">IF(LEN($A1587)=0,"",IF($A1587="---","(CCI NOT FOUND)",IF(LEN(OFFSET('BACKEND-CCI_Info'!Q$3,$A1587,0))=0,"","X")))</f>
        <v/>
      </c>
      <c r="O1587" s="26" t="str">
        <f ca="1">IF(LEN($A1587)=0,"",IF($A1587="---","(CCI NOT FOUND)",IF(LEN(OFFSET('BACKEND-CCI_Info'!R$3,$A1587,0))=0,"","X")))</f>
        <v/>
      </c>
      <c r="P1587" s="26" t="str">
        <f ca="1">IF(LEN($A1587)=0,"",IF($A1587="---","(CCI NOT FOUND)",IF(LEN(OFFSET('BACKEND-CCI_Info'!S$3,$A1587,0))=0,"","X")))</f>
        <v/>
      </c>
      <c r="Q1587" s="26" t="str">
        <f ca="1">IF(LEN($A1587)=0,"",IF($A1587="---","(CCI NOT FOUND)",(OFFSET('BACKEND-CCI_Info'!T$3,$A1587,0))))</f>
        <v/>
      </c>
      <c r="R1587" s="36" t="str">
        <f ca="1">IF(LEN($A1587)=0,"",IF($A1587="---","(CCI NOT FOUND)",OFFSET('BACKEND-CCI_Info'!U$3,$A1587,0)))</f>
        <v/>
      </c>
    </row>
    <row r="1588" spans="1:18" x14ac:dyDescent="0.25">
      <c r="A1588" s="25" t="str">
        <f>IF(LEN(D1588)=0,"",IF(ISERROR(MATCH(D1588,'BACKEND-CCI_Info'!D:D,0)),"---",MATCH(D1588,'BACKEND-CCI_Info'!D:D,0)-ROW('BACKEND-CCI_Info'!$D$3)))</f>
        <v/>
      </c>
      <c r="B1588" s="23" t="str">
        <f ca="1">IF(LEN($A1588)=0,"",IF($A1588="---","(CCI NOT FOUND)",OFFSET('BACKEND-CCI_Info'!$H$3,$A1588,0)))</f>
        <v/>
      </c>
      <c r="C1588" s="23" t="str">
        <f ca="1">IF($A1588="","",IF(LEFT($A1588,6)="!ERROR","",OFFSET('BACKEND-CCI_Info'!I$3,$A1588,0)))</f>
        <v/>
      </c>
      <c r="D1588" s="64" t="s">
        <v>14993</v>
      </c>
      <c r="E1588" s="23" t="str">
        <f ca="1">IF(LEN($A1588)=0,"",IF($A1588="---","(CCI NOT FOUND)",OFFSET('BACKEND-CCI_Info'!E$3,$A1588,0)))</f>
        <v/>
      </c>
      <c r="F1588" s="23" t="str">
        <f ca="1">IF(LEN($A1588)=0,"",IF($A1588="---","(CCI NOT FOUND)",OFFSET('BACKEND-CCI_Info'!F$3,$A1588,0)))</f>
        <v/>
      </c>
      <c r="G1588" s="23" t="str">
        <f ca="1">IF(LEN($A1588)=0,"",IF($A1588="---","(CCI NOT FOUND)",OFFSET('BACKEND-CCI_Info'!G$3,$A1588,0)))</f>
        <v/>
      </c>
      <c r="H1588" s="26" t="str">
        <f ca="1">IF(LEN($A1588)=0,"",IF($A1588="---","(CCI NOT FOUND)",OFFSET('BACKEND-CCI_Info'!K$3,$A1588,0)))</f>
        <v/>
      </c>
      <c r="I1588" s="26" t="str">
        <f ca="1">IF(LEN($A1588)=0,"",IF($A1588="---","(CCI NOT FOUND)",IF(LEN(OFFSET('BACKEND-CCI_Info'!L$3,$A1588,0))=0,"","X")))</f>
        <v/>
      </c>
      <c r="J1588" s="26" t="str">
        <f ca="1">IF(LEN($A1588)=0,"",IF($A1588="---","(CCI NOT FOUND)",IF(LEN(OFFSET('BACKEND-CCI_Info'!M$3,$A1588,0))=0,"","X")))</f>
        <v/>
      </c>
      <c r="K1588" s="26" t="str">
        <f ca="1">IF(LEN($A1588)=0,"",IF($A1588="---","(CCI NOT FOUND)",IF(LEN(OFFSET('BACKEND-CCI_Info'!N$3,$A1588,0))=0,"","X")))</f>
        <v/>
      </c>
      <c r="L1588" s="26" t="str">
        <f ca="1">IF(LEN($A1588)=0,"",IF($A1588="---","(CCI NOT FOUND)",IF(LEN(OFFSET('BACKEND-CCI_Info'!O$3,$A1588,0))=0,"","X")))</f>
        <v/>
      </c>
      <c r="M1588" s="26" t="str">
        <f ca="1">IF(LEN($A1588)=0,"",IF($A1588="---","(CCI NOT FOUND)",IF(LEN(OFFSET('BACKEND-CCI_Info'!P$3,$A1588,0))=0,"","X")))</f>
        <v/>
      </c>
      <c r="N1588" s="26" t="str">
        <f ca="1">IF(LEN($A1588)=0,"",IF($A1588="---","(CCI NOT FOUND)",IF(LEN(OFFSET('BACKEND-CCI_Info'!Q$3,$A1588,0))=0,"","X")))</f>
        <v/>
      </c>
      <c r="O1588" s="26" t="str">
        <f ca="1">IF(LEN($A1588)=0,"",IF($A1588="---","(CCI NOT FOUND)",IF(LEN(OFFSET('BACKEND-CCI_Info'!R$3,$A1588,0))=0,"","X")))</f>
        <v/>
      </c>
      <c r="P1588" s="26" t="str">
        <f ca="1">IF(LEN($A1588)=0,"",IF($A1588="---","(CCI NOT FOUND)",IF(LEN(OFFSET('BACKEND-CCI_Info'!S$3,$A1588,0))=0,"","X")))</f>
        <v/>
      </c>
      <c r="Q1588" s="26" t="str">
        <f ca="1">IF(LEN($A1588)=0,"",IF($A1588="---","(CCI NOT FOUND)",(OFFSET('BACKEND-CCI_Info'!T$3,$A1588,0))))</f>
        <v/>
      </c>
      <c r="R1588" s="36" t="str">
        <f ca="1">IF(LEN($A1588)=0,"",IF($A1588="---","(CCI NOT FOUND)",OFFSET('BACKEND-CCI_Info'!U$3,$A1588,0)))</f>
        <v/>
      </c>
    </row>
    <row r="1589" spans="1:18" x14ac:dyDescent="0.25">
      <c r="A1589" s="25" t="str">
        <f>IF(LEN(D1589)=0,"",IF(ISERROR(MATCH(D1589,'BACKEND-CCI_Info'!D:D,0)),"---",MATCH(D1589,'BACKEND-CCI_Info'!D:D,0)-ROW('BACKEND-CCI_Info'!$D$3)))</f>
        <v/>
      </c>
      <c r="B1589" s="23" t="str">
        <f ca="1">IF(LEN($A1589)=0,"",IF($A1589="---","(CCI NOT FOUND)",OFFSET('BACKEND-CCI_Info'!$H$3,$A1589,0)))</f>
        <v/>
      </c>
      <c r="C1589" s="23" t="str">
        <f ca="1">IF($A1589="","",IF(LEFT($A1589,6)="!ERROR","",OFFSET('BACKEND-CCI_Info'!I$3,$A1589,0)))</f>
        <v/>
      </c>
      <c r="D1589" s="64" t="s">
        <v>14993</v>
      </c>
      <c r="E1589" s="23" t="str">
        <f ca="1">IF(LEN($A1589)=0,"",IF($A1589="---","(CCI NOT FOUND)",OFFSET('BACKEND-CCI_Info'!E$3,$A1589,0)))</f>
        <v/>
      </c>
      <c r="F1589" s="23" t="str">
        <f ca="1">IF(LEN($A1589)=0,"",IF($A1589="---","(CCI NOT FOUND)",OFFSET('BACKEND-CCI_Info'!F$3,$A1589,0)))</f>
        <v/>
      </c>
      <c r="G1589" s="23" t="str">
        <f ca="1">IF(LEN($A1589)=0,"",IF($A1589="---","(CCI NOT FOUND)",OFFSET('BACKEND-CCI_Info'!G$3,$A1589,0)))</f>
        <v/>
      </c>
      <c r="H1589" s="26" t="str">
        <f ca="1">IF(LEN($A1589)=0,"",IF($A1589="---","(CCI NOT FOUND)",OFFSET('BACKEND-CCI_Info'!K$3,$A1589,0)))</f>
        <v/>
      </c>
      <c r="I1589" s="26" t="str">
        <f ca="1">IF(LEN($A1589)=0,"",IF($A1589="---","(CCI NOT FOUND)",IF(LEN(OFFSET('BACKEND-CCI_Info'!L$3,$A1589,0))=0,"","X")))</f>
        <v/>
      </c>
      <c r="J1589" s="26" t="str">
        <f ca="1">IF(LEN($A1589)=0,"",IF($A1589="---","(CCI NOT FOUND)",IF(LEN(OFFSET('BACKEND-CCI_Info'!M$3,$A1589,0))=0,"","X")))</f>
        <v/>
      </c>
      <c r="K1589" s="26" t="str">
        <f ca="1">IF(LEN($A1589)=0,"",IF($A1589="---","(CCI NOT FOUND)",IF(LEN(OFFSET('BACKEND-CCI_Info'!N$3,$A1589,0))=0,"","X")))</f>
        <v/>
      </c>
      <c r="L1589" s="26" t="str">
        <f ca="1">IF(LEN($A1589)=0,"",IF($A1589="---","(CCI NOT FOUND)",IF(LEN(OFFSET('BACKEND-CCI_Info'!O$3,$A1589,0))=0,"","X")))</f>
        <v/>
      </c>
      <c r="M1589" s="26" t="str">
        <f ca="1">IF(LEN($A1589)=0,"",IF($A1589="---","(CCI NOT FOUND)",IF(LEN(OFFSET('BACKEND-CCI_Info'!P$3,$A1589,0))=0,"","X")))</f>
        <v/>
      </c>
      <c r="N1589" s="26" t="str">
        <f ca="1">IF(LEN($A1589)=0,"",IF($A1589="---","(CCI NOT FOUND)",IF(LEN(OFFSET('BACKEND-CCI_Info'!Q$3,$A1589,0))=0,"","X")))</f>
        <v/>
      </c>
      <c r="O1589" s="26" t="str">
        <f ca="1">IF(LEN($A1589)=0,"",IF($A1589="---","(CCI NOT FOUND)",IF(LEN(OFFSET('BACKEND-CCI_Info'!R$3,$A1589,0))=0,"","X")))</f>
        <v/>
      </c>
      <c r="P1589" s="26" t="str">
        <f ca="1">IF(LEN($A1589)=0,"",IF($A1589="---","(CCI NOT FOUND)",IF(LEN(OFFSET('BACKEND-CCI_Info'!S$3,$A1589,0))=0,"","X")))</f>
        <v/>
      </c>
      <c r="Q1589" s="26" t="str">
        <f ca="1">IF(LEN($A1589)=0,"",IF($A1589="---","(CCI NOT FOUND)",(OFFSET('BACKEND-CCI_Info'!T$3,$A1589,0))))</f>
        <v/>
      </c>
      <c r="R1589" s="36" t="str">
        <f ca="1">IF(LEN($A1589)=0,"",IF($A1589="---","(CCI NOT FOUND)",OFFSET('BACKEND-CCI_Info'!U$3,$A1589,0)))</f>
        <v/>
      </c>
    </row>
    <row r="1590" spans="1:18" x14ac:dyDescent="0.25">
      <c r="A1590" s="25" t="str">
        <f>IF(LEN(D1590)=0,"",IF(ISERROR(MATCH(D1590,'BACKEND-CCI_Info'!D:D,0)),"---",MATCH(D1590,'BACKEND-CCI_Info'!D:D,0)-ROW('BACKEND-CCI_Info'!$D$3)))</f>
        <v/>
      </c>
      <c r="B1590" s="23" t="str">
        <f ca="1">IF(LEN($A1590)=0,"",IF($A1590="---","(CCI NOT FOUND)",OFFSET('BACKEND-CCI_Info'!$H$3,$A1590,0)))</f>
        <v/>
      </c>
      <c r="C1590" s="23" t="str">
        <f ca="1">IF($A1590="","",IF(LEFT($A1590,6)="!ERROR","",OFFSET('BACKEND-CCI_Info'!I$3,$A1590,0)))</f>
        <v/>
      </c>
      <c r="D1590" s="64" t="s">
        <v>14993</v>
      </c>
      <c r="E1590" s="23" t="str">
        <f ca="1">IF(LEN($A1590)=0,"",IF($A1590="---","(CCI NOT FOUND)",OFFSET('BACKEND-CCI_Info'!E$3,$A1590,0)))</f>
        <v/>
      </c>
      <c r="F1590" s="23" t="str">
        <f ca="1">IF(LEN($A1590)=0,"",IF($A1590="---","(CCI NOT FOUND)",OFFSET('BACKEND-CCI_Info'!F$3,$A1590,0)))</f>
        <v/>
      </c>
      <c r="G1590" s="23" t="str">
        <f ca="1">IF(LEN($A1590)=0,"",IF($A1590="---","(CCI NOT FOUND)",OFFSET('BACKEND-CCI_Info'!G$3,$A1590,0)))</f>
        <v/>
      </c>
      <c r="H1590" s="26" t="str">
        <f ca="1">IF(LEN($A1590)=0,"",IF($A1590="---","(CCI NOT FOUND)",OFFSET('BACKEND-CCI_Info'!K$3,$A1590,0)))</f>
        <v/>
      </c>
      <c r="I1590" s="26" t="str">
        <f ca="1">IF(LEN($A1590)=0,"",IF($A1590="---","(CCI NOT FOUND)",IF(LEN(OFFSET('BACKEND-CCI_Info'!L$3,$A1590,0))=0,"","X")))</f>
        <v/>
      </c>
      <c r="J1590" s="26" t="str">
        <f ca="1">IF(LEN($A1590)=0,"",IF($A1590="---","(CCI NOT FOUND)",IF(LEN(OFFSET('BACKEND-CCI_Info'!M$3,$A1590,0))=0,"","X")))</f>
        <v/>
      </c>
      <c r="K1590" s="26" t="str">
        <f ca="1">IF(LEN($A1590)=0,"",IF($A1590="---","(CCI NOT FOUND)",IF(LEN(OFFSET('BACKEND-CCI_Info'!N$3,$A1590,0))=0,"","X")))</f>
        <v/>
      </c>
      <c r="L1590" s="26" t="str">
        <f ca="1">IF(LEN($A1590)=0,"",IF($A1590="---","(CCI NOT FOUND)",IF(LEN(OFFSET('BACKEND-CCI_Info'!O$3,$A1590,0))=0,"","X")))</f>
        <v/>
      </c>
      <c r="M1590" s="26" t="str">
        <f ca="1">IF(LEN($A1590)=0,"",IF($A1590="---","(CCI NOT FOUND)",IF(LEN(OFFSET('BACKEND-CCI_Info'!P$3,$A1590,0))=0,"","X")))</f>
        <v/>
      </c>
      <c r="N1590" s="26" t="str">
        <f ca="1">IF(LEN($A1590)=0,"",IF($A1590="---","(CCI NOT FOUND)",IF(LEN(OFFSET('BACKEND-CCI_Info'!Q$3,$A1590,0))=0,"","X")))</f>
        <v/>
      </c>
      <c r="O1590" s="26" t="str">
        <f ca="1">IF(LEN($A1590)=0,"",IF($A1590="---","(CCI NOT FOUND)",IF(LEN(OFFSET('BACKEND-CCI_Info'!R$3,$A1590,0))=0,"","X")))</f>
        <v/>
      </c>
      <c r="P1590" s="26" t="str">
        <f ca="1">IF(LEN($A1590)=0,"",IF($A1590="---","(CCI NOT FOUND)",IF(LEN(OFFSET('BACKEND-CCI_Info'!S$3,$A1590,0))=0,"","X")))</f>
        <v/>
      </c>
      <c r="Q1590" s="26" t="str">
        <f ca="1">IF(LEN($A1590)=0,"",IF($A1590="---","(CCI NOT FOUND)",(OFFSET('BACKEND-CCI_Info'!T$3,$A1590,0))))</f>
        <v/>
      </c>
      <c r="R1590" s="36" t="str">
        <f ca="1">IF(LEN($A1590)=0,"",IF($A1590="---","(CCI NOT FOUND)",OFFSET('BACKEND-CCI_Info'!U$3,$A1590,0)))</f>
        <v/>
      </c>
    </row>
    <row r="1591" spans="1:18" x14ac:dyDescent="0.25">
      <c r="A1591" s="25" t="str">
        <f>IF(LEN(D1591)=0,"",IF(ISERROR(MATCH(D1591,'BACKEND-CCI_Info'!D:D,0)),"---",MATCH(D1591,'BACKEND-CCI_Info'!D:D,0)-ROW('BACKEND-CCI_Info'!$D$3)))</f>
        <v/>
      </c>
      <c r="B1591" s="23" t="str">
        <f ca="1">IF(LEN($A1591)=0,"",IF($A1591="---","(CCI NOT FOUND)",OFFSET('BACKEND-CCI_Info'!$H$3,$A1591,0)))</f>
        <v/>
      </c>
      <c r="C1591" s="23" t="str">
        <f ca="1">IF($A1591="","",IF(LEFT($A1591,6)="!ERROR","",OFFSET('BACKEND-CCI_Info'!I$3,$A1591,0)))</f>
        <v/>
      </c>
      <c r="D1591" s="64" t="s">
        <v>14993</v>
      </c>
      <c r="E1591" s="23" t="str">
        <f ca="1">IF(LEN($A1591)=0,"",IF($A1591="---","(CCI NOT FOUND)",OFFSET('BACKEND-CCI_Info'!E$3,$A1591,0)))</f>
        <v/>
      </c>
      <c r="F1591" s="23" t="str">
        <f ca="1">IF(LEN($A1591)=0,"",IF($A1591="---","(CCI NOT FOUND)",OFFSET('BACKEND-CCI_Info'!F$3,$A1591,0)))</f>
        <v/>
      </c>
      <c r="G1591" s="23" t="str">
        <f ca="1">IF(LEN($A1591)=0,"",IF($A1591="---","(CCI NOT FOUND)",OFFSET('BACKEND-CCI_Info'!G$3,$A1591,0)))</f>
        <v/>
      </c>
      <c r="H1591" s="26" t="str">
        <f ca="1">IF(LEN($A1591)=0,"",IF($A1591="---","(CCI NOT FOUND)",OFFSET('BACKEND-CCI_Info'!K$3,$A1591,0)))</f>
        <v/>
      </c>
      <c r="I1591" s="26" t="str">
        <f ca="1">IF(LEN($A1591)=0,"",IF($A1591="---","(CCI NOT FOUND)",IF(LEN(OFFSET('BACKEND-CCI_Info'!L$3,$A1591,0))=0,"","X")))</f>
        <v/>
      </c>
      <c r="J1591" s="26" t="str">
        <f ca="1">IF(LEN($A1591)=0,"",IF($A1591="---","(CCI NOT FOUND)",IF(LEN(OFFSET('BACKEND-CCI_Info'!M$3,$A1591,0))=0,"","X")))</f>
        <v/>
      </c>
      <c r="K1591" s="26" t="str">
        <f ca="1">IF(LEN($A1591)=0,"",IF($A1591="---","(CCI NOT FOUND)",IF(LEN(OFFSET('BACKEND-CCI_Info'!N$3,$A1591,0))=0,"","X")))</f>
        <v/>
      </c>
      <c r="L1591" s="26" t="str">
        <f ca="1">IF(LEN($A1591)=0,"",IF($A1591="---","(CCI NOT FOUND)",IF(LEN(OFFSET('BACKEND-CCI_Info'!O$3,$A1591,0))=0,"","X")))</f>
        <v/>
      </c>
      <c r="M1591" s="26" t="str">
        <f ca="1">IF(LEN($A1591)=0,"",IF($A1591="---","(CCI NOT FOUND)",IF(LEN(OFFSET('BACKEND-CCI_Info'!P$3,$A1591,0))=0,"","X")))</f>
        <v/>
      </c>
      <c r="N1591" s="26" t="str">
        <f ca="1">IF(LEN($A1591)=0,"",IF($A1591="---","(CCI NOT FOUND)",IF(LEN(OFFSET('BACKEND-CCI_Info'!Q$3,$A1591,0))=0,"","X")))</f>
        <v/>
      </c>
      <c r="O1591" s="26" t="str">
        <f ca="1">IF(LEN($A1591)=0,"",IF($A1591="---","(CCI NOT FOUND)",IF(LEN(OFFSET('BACKEND-CCI_Info'!R$3,$A1591,0))=0,"","X")))</f>
        <v/>
      </c>
      <c r="P1591" s="26" t="str">
        <f ca="1">IF(LEN($A1591)=0,"",IF($A1591="---","(CCI NOT FOUND)",IF(LEN(OFFSET('BACKEND-CCI_Info'!S$3,$A1591,0))=0,"","X")))</f>
        <v/>
      </c>
      <c r="Q1591" s="26" t="str">
        <f ca="1">IF(LEN($A1591)=0,"",IF($A1591="---","(CCI NOT FOUND)",(OFFSET('BACKEND-CCI_Info'!T$3,$A1591,0))))</f>
        <v/>
      </c>
      <c r="R1591" s="36" t="str">
        <f ca="1">IF(LEN($A1591)=0,"",IF($A1591="---","(CCI NOT FOUND)",OFFSET('BACKEND-CCI_Info'!U$3,$A1591,0)))</f>
        <v/>
      </c>
    </row>
    <row r="1592" spans="1:18" x14ac:dyDescent="0.25">
      <c r="A1592" s="25" t="str">
        <f>IF(LEN(D1592)=0,"",IF(ISERROR(MATCH(D1592,'BACKEND-CCI_Info'!D:D,0)),"---",MATCH(D1592,'BACKEND-CCI_Info'!D:D,0)-ROW('BACKEND-CCI_Info'!$D$3)))</f>
        <v/>
      </c>
      <c r="B1592" s="23" t="str">
        <f ca="1">IF(LEN($A1592)=0,"",IF($A1592="---","(CCI NOT FOUND)",OFFSET('BACKEND-CCI_Info'!$H$3,$A1592,0)))</f>
        <v/>
      </c>
      <c r="C1592" s="23" t="str">
        <f ca="1">IF($A1592="","",IF(LEFT($A1592,6)="!ERROR","",OFFSET('BACKEND-CCI_Info'!I$3,$A1592,0)))</f>
        <v/>
      </c>
      <c r="D1592" s="64" t="s">
        <v>14993</v>
      </c>
      <c r="E1592" s="23" t="str">
        <f ca="1">IF(LEN($A1592)=0,"",IF($A1592="---","(CCI NOT FOUND)",OFFSET('BACKEND-CCI_Info'!E$3,$A1592,0)))</f>
        <v/>
      </c>
      <c r="F1592" s="23" t="str">
        <f ca="1">IF(LEN($A1592)=0,"",IF($A1592="---","(CCI NOT FOUND)",OFFSET('BACKEND-CCI_Info'!F$3,$A1592,0)))</f>
        <v/>
      </c>
      <c r="G1592" s="23" t="str">
        <f ca="1">IF(LEN($A1592)=0,"",IF($A1592="---","(CCI NOT FOUND)",OFFSET('BACKEND-CCI_Info'!G$3,$A1592,0)))</f>
        <v/>
      </c>
      <c r="H1592" s="26" t="str">
        <f ca="1">IF(LEN($A1592)=0,"",IF($A1592="---","(CCI NOT FOUND)",OFFSET('BACKEND-CCI_Info'!K$3,$A1592,0)))</f>
        <v/>
      </c>
      <c r="I1592" s="26" t="str">
        <f ca="1">IF(LEN($A1592)=0,"",IF($A1592="---","(CCI NOT FOUND)",IF(LEN(OFFSET('BACKEND-CCI_Info'!L$3,$A1592,0))=0,"","X")))</f>
        <v/>
      </c>
      <c r="J1592" s="26" t="str">
        <f ca="1">IF(LEN($A1592)=0,"",IF($A1592="---","(CCI NOT FOUND)",IF(LEN(OFFSET('BACKEND-CCI_Info'!M$3,$A1592,0))=0,"","X")))</f>
        <v/>
      </c>
      <c r="K1592" s="26" t="str">
        <f ca="1">IF(LEN($A1592)=0,"",IF($A1592="---","(CCI NOT FOUND)",IF(LEN(OFFSET('BACKEND-CCI_Info'!N$3,$A1592,0))=0,"","X")))</f>
        <v/>
      </c>
      <c r="L1592" s="26" t="str">
        <f ca="1">IF(LEN($A1592)=0,"",IF($A1592="---","(CCI NOT FOUND)",IF(LEN(OFFSET('BACKEND-CCI_Info'!O$3,$A1592,0))=0,"","X")))</f>
        <v/>
      </c>
      <c r="M1592" s="26" t="str">
        <f ca="1">IF(LEN($A1592)=0,"",IF($A1592="---","(CCI NOT FOUND)",IF(LEN(OFFSET('BACKEND-CCI_Info'!P$3,$A1592,0))=0,"","X")))</f>
        <v/>
      </c>
      <c r="N1592" s="26" t="str">
        <f ca="1">IF(LEN($A1592)=0,"",IF($A1592="---","(CCI NOT FOUND)",IF(LEN(OFFSET('BACKEND-CCI_Info'!Q$3,$A1592,0))=0,"","X")))</f>
        <v/>
      </c>
      <c r="O1592" s="26" t="str">
        <f ca="1">IF(LEN($A1592)=0,"",IF($A1592="---","(CCI NOT FOUND)",IF(LEN(OFFSET('BACKEND-CCI_Info'!R$3,$A1592,0))=0,"","X")))</f>
        <v/>
      </c>
      <c r="P1592" s="26" t="str">
        <f ca="1">IF(LEN($A1592)=0,"",IF($A1592="---","(CCI NOT FOUND)",IF(LEN(OFFSET('BACKEND-CCI_Info'!S$3,$A1592,0))=0,"","X")))</f>
        <v/>
      </c>
      <c r="Q1592" s="26" t="str">
        <f ca="1">IF(LEN($A1592)=0,"",IF($A1592="---","(CCI NOT FOUND)",(OFFSET('BACKEND-CCI_Info'!T$3,$A1592,0))))</f>
        <v/>
      </c>
      <c r="R1592" s="36" t="str">
        <f ca="1">IF(LEN($A1592)=0,"",IF($A1592="---","(CCI NOT FOUND)",OFFSET('BACKEND-CCI_Info'!U$3,$A1592,0)))</f>
        <v/>
      </c>
    </row>
    <row r="1593" spans="1:18" x14ac:dyDescent="0.25">
      <c r="A1593" s="25" t="str">
        <f>IF(LEN(D1593)=0,"",IF(ISERROR(MATCH(D1593,'BACKEND-CCI_Info'!D:D,0)),"---",MATCH(D1593,'BACKEND-CCI_Info'!D:D,0)-ROW('BACKEND-CCI_Info'!$D$3)))</f>
        <v/>
      </c>
      <c r="B1593" s="23" t="str">
        <f ca="1">IF(LEN($A1593)=0,"",IF($A1593="---","(CCI NOT FOUND)",OFFSET('BACKEND-CCI_Info'!$H$3,$A1593,0)))</f>
        <v/>
      </c>
      <c r="C1593" s="23" t="str">
        <f ca="1">IF($A1593="","",IF(LEFT($A1593,6)="!ERROR","",OFFSET('BACKEND-CCI_Info'!I$3,$A1593,0)))</f>
        <v/>
      </c>
      <c r="D1593" s="64" t="s">
        <v>14993</v>
      </c>
      <c r="E1593" s="23" t="str">
        <f ca="1">IF(LEN($A1593)=0,"",IF($A1593="---","(CCI NOT FOUND)",OFFSET('BACKEND-CCI_Info'!E$3,$A1593,0)))</f>
        <v/>
      </c>
      <c r="F1593" s="23" t="str">
        <f ca="1">IF(LEN($A1593)=0,"",IF($A1593="---","(CCI NOT FOUND)",OFFSET('BACKEND-CCI_Info'!F$3,$A1593,0)))</f>
        <v/>
      </c>
      <c r="G1593" s="23" t="str">
        <f ca="1">IF(LEN($A1593)=0,"",IF($A1593="---","(CCI NOT FOUND)",OFFSET('BACKEND-CCI_Info'!G$3,$A1593,0)))</f>
        <v/>
      </c>
      <c r="H1593" s="26" t="str">
        <f ca="1">IF(LEN($A1593)=0,"",IF($A1593="---","(CCI NOT FOUND)",OFFSET('BACKEND-CCI_Info'!K$3,$A1593,0)))</f>
        <v/>
      </c>
      <c r="I1593" s="26" t="str">
        <f ca="1">IF(LEN($A1593)=0,"",IF($A1593="---","(CCI NOT FOUND)",IF(LEN(OFFSET('BACKEND-CCI_Info'!L$3,$A1593,0))=0,"","X")))</f>
        <v/>
      </c>
      <c r="J1593" s="26" t="str">
        <f ca="1">IF(LEN($A1593)=0,"",IF($A1593="---","(CCI NOT FOUND)",IF(LEN(OFFSET('BACKEND-CCI_Info'!M$3,$A1593,0))=0,"","X")))</f>
        <v/>
      </c>
      <c r="K1593" s="26" t="str">
        <f ca="1">IF(LEN($A1593)=0,"",IF($A1593="---","(CCI NOT FOUND)",IF(LEN(OFFSET('BACKEND-CCI_Info'!N$3,$A1593,0))=0,"","X")))</f>
        <v/>
      </c>
      <c r="L1593" s="26" t="str">
        <f ca="1">IF(LEN($A1593)=0,"",IF($A1593="---","(CCI NOT FOUND)",IF(LEN(OFFSET('BACKEND-CCI_Info'!O$3,$A1593,0))=0,"","X")))</f>
        <v/>
      </c>
      <c r="M1593" s="26" t="str">
        <f ca="1">IF(LEN($A1593)=0,"",IF($A1593="---","(CCI NOT FOUND)",IF(LEN(OFFSET('BACKEND-CCI_Info'!P$3,$A1593,0))=0,"","X")))</f>
        <v/>
      </c>
      <c r="N1593" s="26" t="str">
        <f ca="1">IF(LEN($A1593)=0,"",IF($A1593="---","(CCI NOT FOUND)",IF(LEN(OFFSET('BACKEND-CCI_Info'!Q$3,$A1593,0))=0,"","X")))</f>
        <v/>
      </c>
      <c r="O1593" s="26" t="str">
        <f ca="1">IF(LEN($A1593)=0,"",IF($A1593="---","(CCI NOT FOUND)",IF(LEN(OFFSET('BACKEND-CCI_Info'!R$3,$A1593,0))=0,"","X")))</f>
        <v/>
      </c>
      <c r="P1593" s="26" t="str">
        <f ca="1">IF(LEN($A1593)=0,"",IF($A1593="---","(CCI NOT FOUND)",IF(LEN(OFFSET('BACKEND-CCI_Info'!S$3,$A1593,0))=0,"","X")))</f>
        <v/>
      </c>
      <c r="Q1593" s="26" t="str">
        <f ca="1">IF(LEN($A1593)=0,"",IF($A1593="---","(CCI NOT FOUND)",(OFFSET('BACKEND-CCI_Info'!T$3,$A1593,0))))</f>
        <v/>
      </c>
      <c r="R1593" s="36" t="str">
        <f ca="1">IF(LEN($A1593)=0,"",IF($A1593="---","(CCI NOT FOUND)",OFFSET('BACKEND-CCI_Info'!U$3,$A1593,0)))</f>
        <v/>
      </c>
    </row>
    <row r="1594" spans="1:18" x14ac:dyDescent="0.25">
      <c r="A1594" s="25" t="str">
        <f>IF(LEN(D1594)=0,"",IF(ISERROR(MATCH(D1594,'BACKEND-CCI_Info'!D:D,0)),"---",MATCH(D1594,'BACKEND-CCI_Info'!D:D,0)-ROW('BACKEND-CCI_Info'!$D$3)))</f>
        <v/>
      </c>
      <c r="B1594" s="23" t="str">
        <f ca="1">IF(LEN($A1594)=0,"",IF($A1594="---","(CCI NOT FOUND)",OFFSET('BACKEND-CCI_Info'!$H$3,$A1594,0)))</f>
        <v/>
      </c>
      <c r="C1594" s="23" t="str">
        <f ca="1">IF($A1594="","",IF(LEFT($A1594,6)="!ERROR","",OFFSET('BACKEND-CCI_Info'!I$3,$A1594,0)))</f>
        <v/>
      </c>
      <c r="D1594" s="64" t="s">
        <v>14993</v>
      </c>
      <c r="E1594" s="23" t="str">
        <f ca="1">IF(LEN($A1594)=0,"",IF($A1594="---","(CCI NOT FOUND)",OFFSET('BACKEND-CCI_Info'!E$3,$A1594,0)))</f>
        <v/>
      </c>
      <c r="F1594" s="23" t="str">
        <f ca="1">IF(LEN($A1594)=0,"",IF($A1594="---","(CCI NOT FOUND)",OFFSET('BACKEND-CCI_Info'!F$3,$A1594,0)))</f>
        <v/>
      </c>
      <c r="G1594" s="23" t="str">
        <f ca="1">IF(LEN($A1594)=0,"",IF($A1594="---","(CCI NOT FOUND)",OFFSET('BACKEND-CCI_Info'!G$3,$A1594,0)))</f>
        <v/>
      </c>
      <c r="H1594" s="26" t="str">
        <f ca="1">IF(LEN($A1594)=0,"",IF($A1594="---","(CCI NOT FOUND)",OFFSET('BACKEND-CCI_Info'!K$3,$A1594,0)))</f>
        <v/>
      </c>
      <c r="I1594" s="26" t="str">
        <f ca="1">IF(LEN($A1594)=0,"",IF($A1594="---","(CCI NOT FOUND)",IF(LEN(OFFSET('BACKEND-CCI_Info'!L$3,$A1594,0))=0,"","X")))</f>
        <v/>
      </c>
      <c r="J1594" s="26" t="str">
        <f ca="1">IF(LEN($A1594)=0,"",IF($A1594="---","(CCI NOT FOUND)",IF(LEN(OFFSET('BACKEND-CCI_Info'!M$3,$A1594,0))=0,"","X")))</f>
        <v/>
      </c>
      <c r="K1594" s="26" t="str">
        <f ca="1">IF(LEN($A1594)=0,"",IF($A1594="---","(CCI NOT FOUND)",IF(LEN(OFFSET('BACKEND-CCI_Info'!N$3,$A1594,0))=0,"","X")))</f>
        <v/>
      </c>
      <c r="L1594" s="26" t="str">
        <f ca="1">IF(LEN($A1594)=0,"",IF($A1594="---","(CCI NOT FOUND)",IF(LEN(OFFSET('BACKEND-CCI_Info'!O$3,$A1594,0))=0,"","X")))</f>
        <v/>
      </c>
      <c r="M1594" s="26" t="str">
        <f ca="1">IF(LEN($A1594)=0,"",IF($A1594="---","(CCI NOT FOUND)",IF(LEN(OFFSET('BACKEND-CCI_Info'!P$3,$A1594,0))=0,"","X")))</f>
        <v/>
      </c>
      <c r="N1594" s="26" t="str">
        <f ca="1">IF(LEN($A1594)=0,"",IF($A1594="---","(CCI NOT FOUND)",IF(LEN(OFFSET('BACKEND-CCI_Info'!Q$3,$A1594,0))=0,"","X")))</f>
        <v/>
      </c>
      <c r="O1594" s="26" t="str">
        <f ca="1">IF(LEN($A1594)=0,"",IF($A1594="---","(CCI NOT FOUND)",IF(LEN(OFFSET('BACKEND-CCI_Info'!R$3,$A1594,0))=0,"","X")))</f>
        <v/>
      </c>
      <c r="P1594" s="26" t="str">
        <f ca="1">IF(LEN($A1594)=0,"",IF($A1594="---","(CCI NOT FOUND)",IF(LEN(OFFSET('BACKEND-CCI_Info'!S$3,$A1594,0))=0,"","X")))</f>
        <v/>
      </c>
      <c r="Q1594" s="26" t="str">
        <f ca="1">IF(LEN($A1594)=0,"",IF($A1594="---","(CCI NOT FOUND)",(OFFSET('BACKEND-CCI_Info'!T$3,$A1594,0))))</f>
        <v/>
      </c>
      <c r="R1594" s="36" t="str">
        <f ca="1">IF(LEN($A1594)=0,"",IF($A1594="---","(CCI NOT FOUND)",OFFSET('BACKEND-CCI_Info'!U$3,$A1594,0)))</f>
        <v/>
      </c>
    </row>
    <row r="1595" spans="1:18" x14ac:dyDescent="0.25">
      <c r="A1595" s="25" t="str">
        <f>IF(LEN(D1595)=0,"",IF(ISERROR(MATCH(D1595,'BACKEND-CCI_Info'!D:D,0)),"---",MATCH(D1595,'BACKEND-CCI_Info'!D:D,0)-ROW('BACKEND-CCI_Info'!$D$3)))</f>
        <v/>
      </c>
      <c r="B1595" s="23" t="str">
        <f ca="1">IF(LEN($A1595)=0,"",IF($A1595="---","(CCI NOT FOUND)",OFFSET('BACKEND-CCI_Info'!$H$3,$A1595,0)))</f>
        <v/>
      </c>
      <c r="C1595" s="23" t="str">
        <f ca="1">IF($A1595="","",IF(LEFT($A1595,6)="!ERROR","",OFFSET('BACKEND-CCI_Info'!I$3,$A1595,0)))</f>
        <v/>
      </c>
      <c r="D1595" s="64" t="s">
        <v>14993</v>
      </c>
      <c r="E1595" s="23" t="str">
        <f ca="1">IF(LEN($A1595)=0,"",IF($A1595="---","(CCI NOT FOUND)",OFFSET('BACKEND-CCI_Info'!E$3,$A1595,0)))</f>
        <v/>
      </c>
      <c r="F1595" s="23" t="str">
        <f ca="1">IF(LEN($A1595)=0,"",IF($A1595="---","(CCI NOT FOUND)",OFFSET('BACKEND-CCI_Info'!F$3,$A1595,0)))</f>
        <v/>
      </c>
      <c r="G1595" s="23" t="str">
        <f ca="1">IF(LEN($A1595)=0,"",IF($A1595="---","(CCI NOT FOUND)",OFFSET('BACKEND-CCI_Info'!G$3,$A1595,0)))</f>
        <v/>
      </c>
      <c r="H1595" s="26" t="str">
        <f ca="1">IF(LEN($A1595)=0,"",IF($A1595="---","(CCI NOT FOUND)",OFFSET('BACKEND-CCI_Info'!K$3,$A1595,0)))</f>
        <v/>
      </c>
      <c r="I1595" s="26" t="str">
        <f ca="1">IF(LEN($A1595)=0,"",IF($A1595="---","(CCI NOT FOUND)",IF(LEN(OFFSET('BACKEND-CCI_Info'!L$3,$A1595,0))=0,"","X")))</f>
        <v/>
      </c>
      <c r="J1595" s="26" t="str">
        <f ca="1">IF(LEN($A1595)=0,"",IF($A1595="---","(CCI NOT FOUND)",IF(LEN(OFFSET('BACKEND-CCI_Info'!M$3,$A1595,0))=0,"","X")))</f>
        <v/>
      </c>
      <c r="K1595" s="26" t="str">
        <f ca="1">IF(LEN($A1595)=0,"",IF($A1595="---","(CCI NOT FOUND)",IF(LEN(OFFSET('BACKEND-CCI_Info'!N$3,$A1595,0))=0,"","X")))</f>
        <v/>
      </c>
      <c r="L1595" s="26" t="str">
        <f ca="1">IF(LEN($A1595)=0,"",IF($A1595="---","(CCI NOT FOUND)",IF(LEN(OFFSET('BACKEND-CCI_Info'!O$3,$A1595,0))=0,"","X")))</f>
        <v/>
      </c>
      <c r="M1595" s="26" t="str">
        <f ca="1">IF(LEN($A1595)=0,"",IF($A1595="---","(CCI NOT FOUND)",IF(LEN(OFFSET('BACKEND-CCI_Info'!P$3,$A1595,0))=0,"","X")))</f>
        <v/>
      </c>
      <c r="N1595" s="26" t="str">
        <f ca="1">IF(LEN($A1595)=0,"",IF($A1595="---","(CCI NOT FOUND)",IF(LEN(OFFSET('BACKEND-CCI_Info'!Q$3,$A1595,0))=0,"","X")))</f>
        <v/>
      </c>
      <c r="O1595" s="26" t="str">
        <f ca="1">IF(LEN($A1595)=0,"",IF($A1595="---","(CCI NOT FOUND)",IF(LEN(OFFSET('BACKEND-CCI_Info'!R$3,$A1595,0))=0,"","X")))</f>
        <v/>
      </c>
      <c r="P1595" s="26" t="str">
        <f ca="1">IF(LEN($A1595)=0,"",IF($A1595="---","(CCI NOT FOUND)",IF(LEN(OFFSET('BACKEND-CCI_Info'!S$3,$A1595,0))=0,"","X")))</f>
        <v/>
      </c>
      <c r="Q1595" s="26" t="str">
        <f ca="1">IF(LEN($A1595)=0,"",IF($A1595="---","(CCI NOT FOUND)",(OFFSET('BACKEND-CCI_Info'!T$3,$A1595,0))))</f>
        <v/>
      </c>
      <c r="R1595" s="36" t="str">
        <f ca="1">IF(LEN($A1595)=0,"",IF($A1595="---","(CCI NOT FOUND)",OFFSET('BACKEND-CCI_Info'!U$3,$A1595,0)))</f>
        <v/>
      </c>
    </row>
    <row r="1596" spans="1:18" x14ac:dyDescent="0.25">
      <c r="A1596" s="25" t="str">
        <f>IF(LEN(D1596)=0,"",IF(ISERROR(MATCH(D1596,'BACKEND-CCI_Info'!D:D,0)),"---",MATCH(D1596,'BACKEND-CCI_Info'!D:D,0)-ROW('BACKEND-CCI_Info'!$D$3)))</f>
        <v/>
      </c>
      <c r="B1596" s="23" t="str">
        <f ca="1">IF(LEN($A1596)=0,"",IF($A1596="---","(CCI NOT FOUND)",OFFSET('BACKEND-CCI_Info'!$H$3,$A1596,0)))</f>
        <v/>
      </c>
      <c r="C1596" s="23" t="str">
        <f ca="1">IF($A1596="","",IF(LEFT($A1596,6)="!ERROR","",OFFSET('BACKEND-CCI_Info'!I$3,$A1596,0)))</f>
        <v/>
      </c>
      <c r="D1596" s="64" t="s">
        <v>14993</v>
      </c>
      <c r="E1596" s="23" t="str">
        <f ca="1">IF(LEN($A1596)=0,"",IF($A1596="---","(CCI NOT FOUND)",OFFSET('BACKEND-CCI_Info'!E$3,$A1596,0)))</f>
        <v/>
      </c>
      <c r="F1596" s="23" t="str">
        <f ca="1">IF(LEN($A1596)=0,"",IF($A1596="---","(CCI NOT FOUND)",OFFSET('BACKEND-CCI_Info'!F$3,$A1596,0)))</f>
        <v/>
      </c>
      <c r="G1596" s="23" t="str">
        <f ca="1">IF(LEN($A1596)=0,"",IF($A1596="---","(CCI NOT FOUND)",OFFSET('BACKEND-CCI_Info'!G$3,$A1596,0)))</f>
        <v/>
      </c>
      <c r="H1596" s="26" t="str">
        <f ca="1">IF(LEN($A1596)=0,"",IF($A1596="---","(CCI NOT FOUND)",OFFSET('BACKEND-CCI_Info'!K$3,$A1596,0)))</f>
        <v/>
      </c>
      <c r="I1596" s="26" t="str">
        <f ca="1">IF(LEN($A1596)=0,"",IF($A1596="---","(CCI NOT FOUND)",IF(LEN(OFFSET('BACKEND-CCI_Info'!L$3,$A1596,0))=0,"","X")))</f>
        <v/>
      </c>
      <c r="J1596" s="26" t="str">
        <f ca="1">IF(LEN($A1596)=0,"",IF($A1596="---","(CCI NOT FOUND)",IF(LEN(OFFSET('BACKEND-CCI_Info'!M$3,$A1596,0))=0,"","X")))</f>
        <v/>
      </c>
      <c r="K1596" s="26" t="str">
        <f ca="1">IF(LEN($A1596)=0,"",IF($A1596="---","(CCI NOT FOUND)",IF(LEN(OFFSET('BACKEND-CCI_Info'!N$3,$A1596,0))=0,"","X")))</f>
        <v/>
      </c>
      <c r="L1596" s="26" t="str">
        <f ca="1">IF(LEN($A1596)=0,"",IF($A1596="---","(CCI NOT FOUND)",IF(LEN(OFFSET('BACKEND-CCI_Info'!O$3,$A1596,0))=0,"","X")))</f>
        <v/>
      </c>
      <c r="M1596" s="26" t="str">
        <f ca="1">IF(LEN($A1596)=0,"",IF($A1596="---","(CCI NOT FOUND)",IF(LEN(OFFSET('BACKEND-CCI_Info'!P$3,$A1596,0))=0,"","X")))</f>
        <v/>
      </c>
      <c r="N1596" s="26" t="str">
        <f ca="1">IF(LEN($A1596)=0,"",IF($A1596="---","(CCI NOT FOUND)",IF(LEN(OFFSET('BACKEND-CCI_Info'!Q$3,$A1596,0))=0,"","X")))</f>
        <v/>
      </c>
      <c r="O1596" s="26" t="str">
        <f ca="1">IF(LEN($A1596)=0,"",IF($A1596="---","(CCI NOT FOUND)",IF(LEN(OFFSET('BACKEND-CCI_Info'!R$3,$A1596,0))=0,"","X")))</f>
        <v/>
      </c>
      <c r="P1596" s="26" t="str">
        <f ca="1">IF(LEN($A1596)=0,"",IF($A1596="---","(CCI NOT FOUND)",IF(LEN(OFFSET('BACKEND-CCI_Info'!S$3,$A1596,0))=0,"","X")))</f>
        <v/>
      </c>
      <c r="Q1596" s="26" t="str">
        <f ca="1">IF(LEN($A1596)=0,"",IF($A1596="---","(CCI NOT FOUND)",(OFFSET('BACKEND-CCI_Info'!T$3,$A1596,0))))</f>
        <v/>
      </c>
      <c r="R1596" s="36" t="str">
        <f ca="1">IF(LEN($A1596)=0,"",IF($A1596="---","(CCI NOT FOUND)",OFFSET('BACKEND-CCI_Info'!U$3,$A1596,0)))</f>
        <v/>
      </c>
    </row>
    <row r="1597" spans="1:18" x14ac:dyDescent="0.25">
      <c r="A1597" s="25" t="str">
        <f>IF(LEN(D1597)=0,"",IF(ISERROR(MATCH(D1597,'BACKEND-CCI_Info'!D:D,0)),"---",MATCH(D1597,'BACKEND-CCI_Info'!D:D,0)-ROW('BACKEND-CCI_Info'!$D$3)))</f>
        <v/>
      </c>
      <c r="B1597" s="23" t="str">
        <f ca="1">IF(LEN($A1597)=0,"",IF($A1597="---","(CCI NOT FOUND)",OFFSET('BACKEND-CCI_Info'!$H$3,$A1597,0)))</f>
        <v/>
      </c>
      <c r="C1597" s="23" t="str">
        <f ca="1">IF($A1597="","",IF(LEFT($A1597,6)="!ERROR","",OFFSET('BACKEND-CCI_Info'!I$3,$A1597,0)))</f>
        <v/>
      </c>
      <c r="D1597" s="64" t="s">
        <v>14993</v>
      </c>
      <c r="E1597" s="23" t="str">
        <f ca="1">IF(LEN($A1597)=0,"",IF($A1597="---","(CCI NOT FOUND)",OFFSET('BACKEND-CCI_Info'!E$3,$A1597,0)))</f>
        <v/>
      </c>
      <c r="F1597" s="23" t="str">
        <f ca="1">IF(LEN($A1597)=0,"",IF($A1597="---","(CCI NOT FOUND)",OFFSET('BACKEND-CCI_Info'!F$3,$A1597,0)))</f>
        <v/>
      </c>
      <c r="G1597" s="23" t="str">
        <f ca="1">IF(LEN($A1597)=0,"",IF($A1597="---","(CCI NOT FOUND)",OFFSET('BACKEND-CCI_Info'!G$3,$A1597,0)))</f>
        <v/>
      </c>
      <c r="H1597" s="26" t="str">
        <f ca="1">IF(LEN($A1597)=0,"",IF($A1597="---","(CCI NOT FOUND)",OFFSET('BACKEND-CCI_Info'!K$3,$A1597,0)))</f>
        <v/>
      </c>
      <c r="I1597" s="26" t="str">
        <f ca="1">IF(LEN($A1597)=0,"",IF($A1597="---","(CCI NOT FOUND)",IF(LEN(OFFSET('BACKEND-CCI_Info'!L$3,$A1597,0))=0,"","X")))</f>
        <v/>
      </c>
      <c r="J1597" s="26" t="str">
        <f ca="1">IF(LEN($A1597)=0,"",IF($A1597="---","(CCI NOT FOUND)",IF(LEN(OFFSET('BACKEND-CCI_Info'!M$3,$A1597,0))=0,"","X")))</f>
        <v/>
      </c>
      <c r="K1597" s="26" t="str">
        <f ca="1">IF(LEN($A1597)=0,"",IF($A1597="---","(CCI NOT FOUND)",IF(LEN(OFFSET('BACKEND-CCI_Info'!N$3,$A1597,0))=0,"","X")))</f>
        <v/>
      </c>
      <c r="L1597" s="26" t="str">
        <f ca="1">IF(LEN($A1597)=0,"",IF($A1597="---","(CCI NOT FOUND)",IF(LEN(OFFSET('BACKEND-CCI_Info'!O$3,$A1597,0))=0,"","X")))</f>
        <v/>
      </c>
      <c r="M1597" s="26" t="str">
        <f ca="1">IF(LEN($A1597)=0,"",IF($A1597="---","(CCI NOT FOUND)",IF(LEN(OFFSET('BACKEND-CCI_Info'!P$3,$A1597,0))=0,"","X")))</f>
        <v/>
      </c>
      <c r="N1597" s="26" t="str">
        <f ca="1">IF(LEN($A1597)=0,"",IF($A1597="---","(CCI NOT FOUND)",IF(LEN(OFFSET('BACKEND-CCI_Info'!Q$3,$A1597,0))=0,"","X")))</f>
        <v/>
      </c>
      <c r="O1597" s="26" t="str">
        <f ca="1">IF(LEN($A1597)=0,"",IF($A1597="---","(CCI NOT FOUND)",IF(LEN(OFFSET('BACKEND-CCI_Info'!R$3,$A1597,0))=0,"","X")))</f>
        <v/>
      </c>
      <c r="P1597" s="26" t="str">
        <f ca="1">IF(LEN($A1597)=0,"",IF($A1597="---","(CCI NOT FOUND)",IF(LEN(OFFSET('BACKEND-CCI_Info'!S$3,$A1597,0))=0,"","X")))</f>
        <v/>
      </c>
      <c r="Q1597" s="26" t="str">
        <f ca="1">IF(LEN($A1597)=0,"",IF($A1597="---","(CCI NOT FOUND)",(OFFSET('BACKEND-CCI_Info'!T$3,$A1597,0))))</f>
        <v/>
      </c>
      <c r="R1597" s="36" t="str">
        <f ca="1">IF(LEN($A1597)=0,"",IF($A1597="---","(CCI NOT FOUND)",OFFSET('BACKEND-CCI_Info'!U$3,$A1597,0)))</f>
        <v/>
      </c>
    </row>
    <row r="1598" spans="1:18" x14ac:dyDescent="0.25">
      <c r="A1598" s="25" t="str">
        <f>IF(LEN(D1598)=0,"",IF(ISERROR(MATCH(D1598,'BACKEND-CCI_Info'!D:D,0)),"---",MATCH(D1598,'BACKEND-CCI_Info'!D:D,0)-ROW('BACKEND-CCI_Info'!$D$3)))</f>
        <v/>
      </c>
      <c r="B1598" s="23" t="str">
        <f ca="1">IF(LEN($A1598)=0,"",IF($A1598="---","(CCI NOT FOUND)",OFFSET('BACKEND-CCI_Info'!$H$3,$A1598,0)))</f>
        <v/>
      </c>
      <c r="C1598" s="23" t="str">
        <f ca="1">IF($A1598="","",IF(LEFT($A1598,6)="!ERROR","",OFFSET('BACKEND-CCI_Info'!I$3,$A1598,0)))</f>
        <v/>
      </c>
      <c r="D1598" s="64" t="s">
        <v>14993</v>
      </c>
      <c r="E1598" s="23" t="str">
        <f ca="1">IF(LEN($A1598)=0,"",IF($A1598="---","(CCI NOT FOUND)",OFFSET('BACKEND-CCI_Info'!E$3,$A1598,0)))</f>
        <v/>
      </c>
      <c r="F1598" s="23" t="str">
        <f ca="1">IF(LEN($A1598)=0,"",IF($A1598="---","(CCI NOT FOUND)",OFFSET('BACKEND-CCI_Info'!F$3,$A1598,0)))</f>
        <v/>
      </c>
      <c r="G1598" s="23" t="str">
        <f ca="1">IF(LEN($A1598)=0,"",IF($A1598="---","(CCI NOT FOUND)",OFFSET('BACKEND-CCI_Info'!G$3,$A1598,0)))</f>
        <v/>
      </c>
      <c r="H1598" s="26" t="str">
        <f ca="1">IF(LEN($A1598)=0,"",IF($A1598="---","(CCI NOT FOUND)",OFFSET('BACKEND-CCI_Info'!K$3,$A1598,0)))</f>
        <v/>
      </c>
      <c r="I1598" s="26" t="str">
        <f ca="1">IF(LEN($A1598)=0,"",IF($A1598="---","(CCI NOT FOUND)",IF(LEN(OFFSET('BACKEND-CCI_Info'!L$3,$A1598,0))=0,"","X")))</f>
        <v/>
      </c>
      <c r="J1598" s="26" t="str">
        <f ca="1">IF(LEN($A1598)=0,"",IF($A1598="---","(CCI NOT FOUND)",IF(LEN(OFFSET('BACKEND-CCI_Info'!M$3,$A1598,0))=0,"","X")))</f>
        <v/>
      </c>
      <c r="K1598" s="26" t="str">
        <f ca="1">IF(LEN($A1598)=0,"",IF($A1598="---","(CCI NOT FOUND)",IF(LEN(OFFSET('BACKEND-CCI_Info'!N$3,$A1598,0))=0,"","X")))</f>
        <v/>
      </c>
      <c r="L1598" s="26" t="str">
        <f ca="1">IF(LEN($A1598)=0,"",IF($A1598="---","(CCI NOT FOUND)",IF(LEN(OFFSET('BACKEND-CCI_Info'!O$3,$A1598,0))=0,"","X")))</f>
        <v/>
      </c>
      <c r="M1598" s="26" t="str">
        <f ca="1">IF(LEN($A1598)=0,"",IF($A1598="---","(CCI NOT FOUND)",IF(LEN(OFFSET('BACKEND-CCI_Info'!P$3,$A1598,0))=0,"","X")))</f>
        <v/>
      </c>
      <c r="N1598" s="26" t="str">
        <f ca="1">IF(LEN($A1598)=0,"",IF($A1598="---","(CCI NOT FOUND)",IF(LEN(OFFSET('BACKEND-CCI_Info'!Q$3,$A1598,0))=0,"","X")))</f>
        <v/>
      </c>
      <c r="O1598" s="26" t="str">
        <f ca="1">IF(LEN($A1598)=0,"",IF($A1598="---","(CCI NOT FOUND)",IF(LEN(OFFSET('BACKEND-CCI_Info'!R$3,$A1598,0))=0,"","X")))</f>
        <v/>
      </c>
      <c r="P1598" s="26" t="str">
        <f ca="1">IF(LEN($A1598)=0,"",IF($A1598="---","(CCI NOT FOUND)",IF(LEN(OFFSET('BACKEND-CCI_Info'!S$3,$A1598,0))=0,"","X")))</f>
        <v/>
      </c>
      <c r="Q1598" s="26" t="str">
        <f ca="1">IF(LEN($A1598)=0,"",IF($A1598="---","(CCI NOT FOUND)",(OFFSET('BACKEND-CCI_Info'!T$3,$A1598,0))))</f>
        <v/>
      </c>
      <c r="R1598" s="36" t="str">
        <f ca="1">IF(LEN($A1598)=0,"",IF($A1598="---","(CCI NOT FOUND)",OFFSET('BACKEND-CCI_Info'!U$3,$A1598,0)))</f>
        <v/>
      </c>
    </row>
    <row r="1599" spans="1:18" x14ac:dyDescent="0.25">
      <c r="A1599" s="25" t="str">
        <f>IF(LEN(D1599)=0,"",IF(ISERROR(MATCH(D1599,'BACKEND-CCI_Info'!D:D,0)),"---",MATCH(D1599,'BACKEND-CCI_Info'!D:D,0)-ROW('BACKEND-CCI_Info'!$D$3)))</f>
        <v/>
      </c>
      <c r="B1599" s="23" t="str">
        <f ca="1">IF(LEN($A1599)=0,"",IF($A1599="---","(CCI NOT FOUND)",OFFSET('BACKEND-CCI_Info'!$H$3,$A1599,0)))</f>
        <v/>
      </c>
      <c r="C1599" s="23" t="str">
        <f ca="1">IF($A1599="","",IF(LEFT($A1599,6)="!ERROR","",OFFSET('BACKEND-CCI_Info'!I$3,$A1599,0)))</f>
        <v/>
      </c>
      <c r="D1599" s="64" t="s">
        <v>14993</v>
      </c>
      <c r="E1599" s="23" t="str">
        <f ca="1">IF(LEN($A1599)=0,"",IF($A1599="---","(CCI NOT FOUND)",OFFSET('BACKEND-CCI_Info'!E$3,$A1599,0)))</f>
        <v/>
      </c>
      <c r="F1599" s="23" t="str">
        <f ca="1">IF(LEN($A1599)=0,"",IF($A1599="---","(CCI NOT FOUND)",OFFSET('BACKEND-CCI_Info'!F$3,$A1599,0)))</f>
        <v/>
      </c>
      <c r="G1599" s="23" t="str">
        <f ca="1">IF(LEN($A1599)=0,"",IF($A1599="---","(CCI NOT FOUND)",OFFSET('BACKEND-CCI_Info'!G$3,$A1599,0)))</f>
        <v/>
      </c>
      <c r="H1599" s="26" t="str">
        <f ca="1">IF(LEN($A1599)=0,"",IF($A1599="---","(CCI NOT FOUND)",OFFSET('BACKEND-CCI_Info'!K$3,$A1599,0)))</f>
        <v/>
      </c>
      <c r="I1599" s="26" t="str">
        <f ca="1">IF(LEN($A1599)=0,"",IF($A1599="---","(CCI NOT FOUND)",IF(LEN(OFFSET('BACKEND-CCI_Info'!L$3,$A1599,0))=0,"","X")))</f>
        <v/>
      </c>
      <c r="J1599" s="26" t="str">
        <f ca="1">IF(LEN($A1599)=0,"",IF($A1599="---","(CCI NOT FOUND)",IF(LEN(OFFSET('BACKEND-CCI_Info'!M$3,$A1599,0))=0,"","X")))</f>
        <v/>
      </c>
      <c r="K1599" s="26" t="str">
        <f ca="1">IF(LEN($A1599)=0,"",IF($A1599="---","(CCI NOT FOUND)",IF(LEN(OFFSET('BACKEND-CCI_Info'!N$3,$A1599,0))=0,"","X")))</f>
        <v/>
      </c>
      <c r="L1599" s="26" t="str">
        <f ca="1">IF(LEN($A1599)=0,"",IF($A1599="---","(CCI NOT FOUND)",IF(LEN(OFFSET('BACKEND-CCI_Info'!O$3,$A1599,0))=0,"","X")))</f>
        <v/>
      </c>
      <c r="M1599" s="26" t="str">
        <f ca="1">IF(LEN($A1599)=0,"",IF($A1599="---","(CCI NOT FOUND)",IF(LEN(OFFSET('BACKEND-CCI_Info'!P$3,$A1599,0))=0,"","X")))</f>
        <v/>
      </c>
      <c r="N1599" s="26" t="str">
        <f ca="1">IF(LEN($A1599)=0,"",IF($A1599="---","(CCI NOT FOUND)",IF(LEN(OFFSET('BACKEND-CCI_Info'!Q$3,$A1599,0))=0,"","X")))</f>
        <v/>
      </c>
      <c r="O1599" s="26" t="str">
        <f ca="1">IF(LEN($A1599)=0,"",IF($A1599="---","(CCI NOT FOUND)",IF(LEN(OFFSET('BACKEND-CCI_Info'!R$3,$A1599,0))=0,"","X")))</f>
        <v/>
      </c>
      <c r="P1599" s="26" t="str">
        <f ca="1">IF(LEN($A1599)=0,"",IF($A1599="---","(CCI NOT FOUND)",IF(LEN(OFFSET('BACKEND-CCI_Info'!S$3,$A1599,0))=0,"","X")))</f>
        <v/>
      </c>
      <c r="Q1599" s="26" t="str">
        <f ca="1">IF(LEN($A1599)=0,"",IF($A1599="---","(CCI NOT FOUND)",(OFFSET('BACKEND-CCI_Info'!T$3,$A1599,0))))</f>
        <v/>
      </c>
      <c r="R1599" s="36" t="str">
        <f ca="1">IF(LEN($A1599)=0,"",IF($A1599="---","(CCI NOT FOUND)",OFFSET('BACKEND-CCI_Info'!U$3,$A1599,0)))</f>
        <v/>
      </c>
    </row>
    <row r="1600" spans="1:18" x14ac:dyDescent="0.25">
      <c r="A1600" s="25" t="str">
        <f>IF(LEN(D1600)=0,"",IF(ISERROR(MATCH(D1600,'BACKEND-CCI_Info'!D:D,0)),"---",MATCH(D1600,'BACKEND-CCI_Info'!D:D,0)-ROW('BACKEND-CCI_Info'!$D$3)))</f>
        <v/>
      </c>
      <c r="B1600" s="23" t="str">
        <f ca="1">IF(LEN($A1600)=0,"",IF($A1600="---","(CCI NOT FOUND)",OFFSET('BACKEND-CCI_Info'!$H$3,$A1600,0)))</f>
        <v/>
      </c>
      <c r="C1600" s="23" t="str">
        <f ca="1">IF($A1600="","",IF(LEFT($A1600,6)="!ERROR","",OFFSET('BACKEND-CCI_Info'!I$3,$A1600,0)))</f>
        <v/>
      </c>
      <c r="D1600" s="64" t="s">
        <v>14993</v>
      </c>
      <c r="E1600" s="23" t="str">
        <f ca="1">IF(LEN($A1600)=0,"",IF($A1600="---","(CCI NOT FOUND)",OFFSET('BACKEND-CCI_Info'!E$3,$A1600,0)))</f>
        <v/>
      </c>
      <c r="F1600" s="23" t="str">
        <f ca="1">IF(LEN($A1600)=0,"",IF($A1600="---","(CCI NOT FOUND)",OFFSET('BACKEND-CCI_Info'!F$3,$A1600,0)))</f>
        <v/>
      </c>
      <c r="G1600" s="23" t="str">
        <f ca="1">IF(LEN($A1600)=0,"",IF($A1600="---","(CCI NOT FOUND)",OFFSET('BACKEND-CCI_Info'!G$3,$A1600,0)))</f>
        <v/>
      </c>
      <c r="H1600" s="26" t="str">
        <f ca="1">IF(LEN($A1600)=0,"",IF($A1600="---","(CCI NOT FOUND)",OFFSET('BACKEND-CCI_Info'!K$3,$A1600,0)))</f>
        <v/>
      </c>
      <c r="I1600" s="26" t="str">
        <f ca="1">IF(LEN($A1600)=0,"",IF($A1600="---","(CCI NOT FOUND)",IF(LEN(OFFSET('BACKEND-CCI_Info'!L$3,$A1600,0))=0,"","X")))</f>
        <v/>
      </c>
      <c r="J1600" s="26" t="str">
        <f ca="1">IF(LEN($A1600)=0,"",IF($A1600="---","(CCI NOT FOUND)",IF(LEN(OFFSET('BACKEND-CCI_Info'!M$3,$A1600,0))=0,"","X")))</f>
        <v/>
      </c>
      <c r="K1600" s="26" t="str">
        <f ca="1">IF(LEN($A1600)=0,"",IF($A1600="---","(CCI NOT FOUND)",IF(LEN(OFFSET('BACKEND-CCI_Info'!N$3,$A1600,0))=0,"","X")))</f>
        <v/>
      </c>
      <c r="L1600" s="26" t="str">
        <f ca="1">IF(LEN($A1600)=0,"",IF($A1600="---","(CCI NOT FOUND)",IF(LEN(OFFSET('BACKEND-CCI_Info'!O$3,$A1600,0))=0,"","X")))</f>
        <v/>
      </c>
      <c r="M1600" s="26" t="str">
        <f ca="1">IF(LEN($A1600)=0,"",IF($A1600="---","(CCI NOT FOUND)",IF(LEN(OFFSET('BACKEND-CCI_Info'!P$3,$A1600,0))=0,"","X")))</f>
        <v/>
      </c>
      <c r="N1600" s="26" t="str">
        <f ca="1">IF(LEN($A1600)=0,"",IF($A1600="---","(CCI NOT FOUND)",IF(LEN(OFFSET('BACKEND-CCI_Info'!Q$3,$A1600,0))=0,"","X")))</f>
        <v/>
      </c>
      <c r="O1600" s="26" t="str">
        <f ca="1">IF(LEN($A1600)=0,"",IF($A1600="---","(CCI NOT FOUND)",IF(LEN(OFFSET('BACKEND-CCI_Info'!R$3,$A1600,0))=0,"","X")))</f>
        <v/>
      </c>
      <c r="P1600" s="26" t="str">
        <f ca="1">IF(LEN($A1600)=0,"",IF($A1600="---","(CCI NOT FOUND)",IF(LEN(OFFSET('BACKEND-CCI_Info'!S$3,$A1600,0))=0,"","X")))</f>
        <v/>
      </c>
      <c r="Q1600" s="26" t="str">
        <f ca="1">IF(LEN($A1600)=0,"",IF($A1600="---","(CCI NOT FOUND)",(OFFSET('BACKEND-CCI_Info'!T$3,$A1600,0))))</f>
        <v/>
      </c>
      <c r="R1600" s="36" t="str">
        <f ca="1">IF(LEN($A1600)=0,"",IF($A1600="---","(CCI NOT FOUND)",OFFSET('BACKEND-CCI_Info'!U$3,$A1600,0)))</f>
        <v/>
      </c>
    </row>
    <row r="1601" spans="1:18" x14ac:dyDescent="0.25">
      <c r="A1601" s="25" t="str">
        <f>IF(LEN(D1601)=0,"",IF(ISERROR(MATCH(D1601,'BACKEND-CCI_Info'!D:D,0)),"---",MATCH(D1601,'BACKEND-CCI_Info'!D:D,0)-ROW('BACKEND-CCI_Info'!$D$3)))</f>
        <v/>
      </c>
      <c r="B1601" s="23" t="str">
        <f ca="1">IF(LEN($A1601)=0,"",IF($A1601="---","(CCI NOT FOUND)",OFFSET('BACKEND-CCI_Info'!$H$3,$A1601,0)))</f>
        <v/>
      </c>
      <c r="C1601" s="23" t="str">
        <f ca="1">IF($A1601="","",IF(LEFT($A1601,6)="!ERROR","",OFFSET('BACKEND-CCI_Info'!I$3,$A1601,0)))</f>
        <v/>
      </c>
      <c r="D1601" s="64" t="s">
        <v>14993</v>
      </c>
      <c r="E1601" s="23" t="str">
        <f ca="1">IF(LEN($A1601)=0,"",IF($A1601="---","(CCI NOT FOUND)",OFFSET('BACKEND-CCI_Info'!E$3,$A1601,0)))</f>
        <v/>
      </c>
      <c r="F1601" s="23" t="str">
        <f ca="1">IF(LEN($A1601)=0,"",IF($A1601="---","(CCI NOT FOUND)",OFFSET('BACKEND-CCI_Info'!F$3,$A1601,0)))</f>
        <v/>
      </c>
      <c r="G1601" s="23" t="str">
        <f ca="1">IF(LEN($A1601)=0,"",IF($A1601="---","(CCI NOT FOUND)",OFFSET('BACKEND-CCI_Info'!G$3,$A1601,0)))</f>
        <v/>
      </c>
      <c r="H1601" s="26" t="str">
        <f ca="1">IF(LEN($A1601)=0,"",IF($A1601="---","(CCI NOT FOUND)",OFFSET('BACKEND-CCI_Info'!K$3,$A1601,0)))</f>
        <v/>
      </c>
      <c r="I1601" s="26" t="str">
        <f ca="1">IF(LEN($A1601)=0,"",IF($A1601="---","(CCI NOT FOUND)",IF(LEN(OFFSET('BACKEND-CCI_Info'!L$3,$A1601,0))=0,"","X")))</f>
        <v/>
      </c>
      <c r="J1601" s="26" t="str">
        <f ca="1">IF(LEN($A1601)=0,"",IF($A1601="---","(CCI NOT FOUND)",IF(LEN(OFFSET('BACKEND-CCI_Info'!M$3,$A1601,0))=0,"","X")))</f>
        <v/>
      </c>
      <c r="K1601" s="26" t="str">
        <f ca="1">IF(LEN($A1601)=0,"",IF($A1601="---","(CCI NOT FOUND)",IF(LEN(OFFSET('BACKEND-CCI_Info'!N$3,$A1601,0))=0,"","X")))</f>
        <v/>
      </c>
      <c r="L1601" s="26" t="str">
        <f ca="1">IF(LEN($A1601)=0,"",IF($A1601="---","(CCI NOT FOUND)",IF(LEN(OFFSET('BACKEND-CCI_Info'!O$3,$A1601,0))=0,"","X")))</f>
        <v/>
      </c>
      <c r="M1601" s="26" t="str">
        <f ca="1">IF(LEN($A1601)=0,"",IF($A1601="---","(CCI NOT FOUND)",IF(LEN(OFFSET('BACKEND-CCI_Info'!P$3,$A1601,0))=0,"","X")))</f>
        <v/>
      </c>
      <c r="N1601" s="26" t="str">
        <f ca="1">IF(LEN($A1601)=0,"",IF($A1601="---","(CCI NOT FOUND)",IF(LEN(OFFSET('BACKEND-CCI_Info'!Q$3,$A1601,0))=0,"","X")))</f>
        <v/>
      </c>
      <c r="O1601" s="26" t="str">
        <f ca="1">IF(LEN($A1601)=0,"",IF($A1601="---","(CCI NOT FOUND)",IF(LEN(OFFSET('BACKEND-CCI_Info'!R$3,$A1601,0))=0,"","X")))</f>
        <v/>
      </c>
      <c r="P1601" s="26" t="str">
        <f ca="1">IF(LEN($A1601)=0,"",IF($A1601="---","(CCI NOT FOUND)",IF(LEN(OFFSET('BACKEND-CCI_Info'!S$3,$A1601,0))=0,"","X")))</f>
        <v/>
      </c>
      <c r="Q1601" s="26" t="str">
        <f ca="1">IF(LEN($A1601)=0,"",IF($A1601="---","(CCI NOT FOUND)",(OFFSET('BACKEND-CCI_Info'!T$3,$A1601,0))))</f>
        <v/>
      </c>
      <c r="R1601" s="36" t="str">
        <f ca="1">IF(LEN($A1601)=0,"",IF($A1601="---","(CCI NOT FOUND)",OFFSET('BACKEND-CCI_Info'!U$3,$A1601,0)))</f>
        <v/>
      </c>
    </row>
    <row r="1602" spans="1:18" x14ac:dyDescent="0.25">
      <c r="A1602" s="25" t="str">
        <f>IF(LEN(D1602)=0,"",IF(ISERROR(MATCH(D1602,'BACKEND-CCI_Info'!D:D,0)),"---",MATCH(D1602,'BACKEND-CCI_Info'!D:D,0)-ROW('BACKEND-CCI_Info'!$D$3)))</f>
        <v/>
      </c>
      <c r="B1602" s="23" t="str">
        <f ca="1">IF(LEN($A1602)=0,"",IF($A1602="---","(CCI NOT FOUND)",OFFSET('BACKEND-CCI_Info'!$H$3,$A1602,0)))</f>
        <v/>
      </c>
      <c r="C1602" s="23" t="str">
        <f ca="1">IF($A1602="","",IF(LEFT($A1602,6)="!ERROR","",OFFSET('BACKEND-CCI_Info'!I$3,$A1602,0)))</f>
        <v/>
      </c>
      <c r="D1602" s="64" t="s">
        <v>14993</v>
      </c>
      <c r="E1602" s="23" t="str">
        <f ca="1">IF(LEN($A1602)=0,"",IF($A1602="---","(CCI NOT FOUND)",OFFSET('BACKEND-CCI_Info'!E$3,$A1602,0)))</f>
        <v/>
      </c>
      <c r="F1602" s="23" t="str">
        <f ca="1">IF(LEN($A1602)=0,"",IF($A1602="---","(CCI NOT FOUND)",OFFSET('BACKEND-CCI_Info'!F$3,$A1602,0)))</f>
        <v/>
      </c>
      <c r="G1602" s="23" t="str">
        <f ca="1">IF(LEN($A1602)=0,"",IF($A1602="---","(CCI NOT FOUND)",OFFSET('BACKEND-CCI_Info'!G$3,$A1602,0)))</f>
        <v/>
      </c>
      <c r="H1602" s="26" t="str">
        <f ca="1">IF(LEN($A1602)=0,"",IF($A1602="---","(CCI NOT FOUND)",OFFSET('BACKEND-CCI_Info'!K$3,$A1602,0)))</f>
        <v/>
      </c>
      <c r="I1602" s="26" t="str">
        <f ca="1">IF(LEN($A1602)=0,"",IF($A1602="---","(CCI NOT FOUND)",IF(LEN(OFFSET('BACKEND-CCI_Info'!L$3,$A1602,0))=0,"","X")))</f>
        <v/>
      </c>
      <c r="J1602" s="26" t="str">
        <f ca="1">IF(LEN($A1602)=0,"",IF($A1602="---","(CCI NOT FOUND)",IF(LEN(OFFSET('BACKEND-CCI_Info'!M$3,$A1602,0))=0,"","X")))</f>
        <v/>
      </c>
      <c r="K1602" s="26" t="str">
        <f ca="1">IF(LEN($A1602)=0,"",IF($A1602="---","(CCI NOT FOUND)",IF(LEN(OFFSET('BACKEND-CCI_Info'!N$3,$A1602,0))=0,"","X")))</f>
        <v/>
      </c>
      <c r="L1602" s="26" t="str">
        <f ca="1">IF(LEN($A1602)=0,"",IF($A1602="---","(CCI NOT FOUND)",IF(LEN(OFFSET('BACKEND-CCI_Info'!O$3,$A1602,0))=0,"","X")))</f>
        <v/>
      </c>
      <c r="M1602" s="26" t="str">
        <f ca="1">IF(LEN($A1602)=0,"",IF($A1602="---","(CCI NOT FOUND)",IF(LEN(OFFSET('BACKEND-CCI_Info'!P$3,$A1602,0))=0,"","X")))</f>
        <v/>
      </c>
      <c r="N1602" s="26" t="str">
        <f ca="1">IF(LEN($A1602)=0,"",IF($A1602="---","(CCI NOT FOUND)",IF(LEN(OFFSET('BACKEND-CCI_Info'!Q$3,$A1602,0))=0,"","X")))</f>
        <v/>
      </c>
      <c r="O1602" s="26" t="str">
        <f ca="1">IF(LEN($A1602)=0,"",IF($A1602="---","(CCI NOT FOUND)",IF(LEN(OFFSET('BACKEND-CCI_Info'!R$3,$A1602,0))=0,"","X")))</f>
        <v/>
      </c>
      <c r="P1602" s="26" t="str">
        <f ca="1">IF(LEN($A1602)=0,"",IF($A1602="---","(CCI NOT FOUND)",IF(LEN(OFFSET('BACKEND-CCI_Info'!S$3,$A1602,0))=0,"","X")))</f>
        <v/>
      </c>
      <c r="Q1602" s="26" t="str">
        <f ca="1">IF(LEN($A1602)=0,"",IF($A1602="---","(CCI NOT FOUND)",(OFFSET('BACKEND-CCI_Info'!T$3,$A1602,0))))</f>
        <v/>
      </c>
      <c r="R1602" s="36" t="str">
        <f ca="1">IF(LEN($A1602)=0,"",IF($A1602="---","(CCI NOT FOUND)",OFFSET('BACKEND-CCI_Info'!U$3,$A1602,0)))</f>
        <v/>
      </c>
    </row>
    <row r="1603" spans="1:18" x14ac:dyDescent="0.25">
      <c r="A1603" s="25" t="str">
        <f>IF(LEN(D1603)=0,"",IF(ISERROR(MATCH(D1603,'BACKEND-CCI_Info'!D:D,0)),"---",MATCH(D1603,'BACKEND-CCI_Info'!D:D,0)-ROW('BACKEND-CCI_Info'!$D$3)))</f>
        <v/>
      </c>
      <c r="B1603" s="23" t="str">
        <f ca="1">IF(LEN($A1603)=0,"",IF($A1603="---","(CCI NOT FOUND)",OFFSET('BACKEND-CCI_Info'!$H$3,$A1603,0)))</f>
        <v/>
      </c>
      <c r="C1603" s="23" t="str">
        <f ca="1">IF($A1603="","",IF(LEFT($A1603,6)="!ERROR","",OFFSET('BACKEND-CCI_Info'!I$3,$A1603,0)))</f>
        <v/>
      </c>
      <c r="D1603" s="64" t="s">
        <v>14993</v>
      </c>
      <c r="E1603" s="23" t="str">
        <f ca="1">IF(LEN($A1603)=0,"",IF($A1603="---","(CCI NOT FOUND)",OFFSET('BACKEND-CCI_Info'!E$3,$A1603,0)))</f>
        <v/>
      </c>
      <c r="F1603" s="23" t="str">
        <f ca="1">IF(LEN($A1603)=0,"",IF($A1603="---","(CCI NOT FOUND)",OFFSET('BACKEND-CCI_Info'!F$3,$A1603,0)))</f>
        <v/>
      </c>
      <c r="G1603" s="23" t="str">
        <f ca="1">IF(LEN($A1603)=0,"",IF($A1603="---","(CCI NOT FOUND)",OFFSET('BACKEND-CCI_Info'!G$3,$A1603,0)))</f>
        <v/>
      </c>
      <c r="H1603" s="26" t="str">
        <f ca="1">IF(LEN($A1603)=0,"",IF($A1603="---","(CCI NOT FOUND)",OFFSET('BACKEND-CCI_Info'!K$3,$A1603,0)))</f>
        <v/>
      </c>
      <c r="I1603" s="26" t="str">
        <f ca="1">IF(LEN($A1603)=0,"",IF($A1603="---","(CCI NOT FOUND)",IF(LEN(OFFSET('BACKEND-CCI_Info'!L$3,$A1603,0))=0,"","X")))</f>
        <v/>
      </c>
      <c r="J1603" s="26" t="str">
        <f ca="1">IF(LEN($A1603)=0,"",IF($A1603="---","(CCI NOT FOUND)",IF(LEN(OFFSET('BACKEND-CCI_Info'!M$3,$A1603,0))=0,"","X")))</f>
        <v/>
      </c>
      <c r="K1603" s="26" t="str">
        <f ca="1">IF(LEN($A1603)=0,"",IF($A1603="---","(CCI NOT FOUND)",IF(LEN(OFFSET('BACKEND-CCI_Info'!N$3,$A1603,0))=0,"","X")))</f>
        <v/>
      </c>
      <c r="L1603" s="26" t="str">
        <f ca="1">IF(LEN($A1603)=0,"",IF($A1603="---","(CCI NOT FOUND)",IF(LEN(OFFSET('BACKEND-CCI_Info'!O$3,$A1603,0))=0,"","X")))</f>
        <v/>
      </c>
      <c r="M1603" s="26" t="str">
        <f ca="1">IF(LEN($A1603)=0,"",IF($A1603="---","(CCI NOT FOUND)",IF(LEN(OFFSET('BACKEND-CCI_Info'!P$3,$A1603,0))=0,"","X")))</f>
        <v/>
      </c>
      <c r="N1603" s="26" t="str">
        <f ca="1">IF(LEN($A1603)=0,"",IF($A1603="---","(CCI NOT FOUND)",IF(LEN(OFFSET('BACKEND-CCI_Info'!Q$3,$A1603,0))=0,"","X")))</f>
        <v/>
      </c>
      <c r="O1603" s="26" t="str">
        <f ca="1">IF(LEN($A1603)=0,"",IF($A1603="---","(CCI NOT FOUND)",IF(LEN(OFFSET('BACKEND-CCI_Info'!R$3,$A1603,0))=0,"","X")))</f>
        <v/>
      </c>
      <c r="P1603" s="26" t="str">
        <f ca="1">IF(LEN($A1603)=0,"",IF($A1603="---","(CCI NOT FOUND)",IF(LEN(OFFSET('BACKEND-CCI_Info'!S$3,$A1603,0))=0,"","X")))</f>
        <v/>
      </c>
      <c r="Q1603" s="26" t="str">
        <f ca="1">IF(LEN($A1603)=0,"",IF($A1603="---","(CCI NOT FOUND)",(OFFSET('BACKEND-CCI_Info'!T$3,$A1603,0))))</f>
        <v/>
      </c>
      <c r="R1603" s="36" t="str">
        <f ca="1">IF(LEN($A1603)=0,"",IF($A1603="---","(CCI NOT FOUND)",OFFSET('BACKEND-CCI_Info'!U$3,$A1603,0)))</f>
        <v/>
      </c>
    </row>
    <row r="1604" spans="1:18" x14ac:dyDescent="0.25">
      <c r="A1604" s="25" t="str">
        <f>IF(LEN(D1604)=0,"",IF(ISERROR(MATCH(D1604,'BACKEND-CCI_Info'!D:D,0)),"---",MATCH(D1604,'BACKEND-CCI_Info'!D:D,0)-ROW('BACKEND-CCI_Info'!$D$3)))</f>
        <v/>
      </c>
      <c r="B1604" s="23" t="str">
        <f ca="1">IF(LEN($A1604)=0,"",IF($A1604="---","(CCI NOT FOUND)",OFFSET('BACKEND-CCI_Info'!$H$3,$A1604,0)))</f>
        <v/>
      </c>
      <c r="C1604" s="23" t="str">
        <f ca="1">IF($A1604="","",IF(LEFT($A1604,6)="!ERROR","",OFFSET('BACKEND-CCI_Info'!I$3,$A1604,0)))</f>
        <v/>
      </c>
      <c r="D1604" s="64" t="s">
        <v>14993</v>
      </c>
      <c r="E1604" s="23" t="str">
        <f ca="1">IF(LEN($A1604)=0,"",IF($A1604="---","(CCI NOT FOUND)",OFFSET('BACKEND-CCI_Info'!E$3,$A1604,0)))</f>
        <v/>
      </c>
      <c r="F1604" s="23" t="str">
        <f ca="1">IF(LEN($A1604)=0,"",IF($A1604="---","(CCI NOT FOUND)",OFFSET('BACKEND-CCI_Info'!F$3,$A1604,0)))</f>
        <v/>
      </c>
      <c r="G1604" s="23" t="str">
        <f ca="1">IF(LEN($A1604)=0,"",IF($A1604="---","(CCI NOT FOUND)",OFFSET('BACKEND-CCI_Info'!G$3,$A1604,0)))</f>
        <v/>
      </c>
      <c r="H1604" s="26" t="str">
        <f ca="1">IF(LEN($A1604)=0,"",IF($A1604="---","(CCI NOT FOUND)",OFFSET('BACKEND-CCI_Info'!K$3,$A1604,0)))</f>
        <v/>
      </c>
      <c r="I1604" s="26" t="str">
        <f ca="1">IF(LEN($A1604)=0,"",IF($A1604="---","(CCI NOT FOUND)",IF(LEN(OFFSET('BACKEND-CCI_Info'!L$3,$A1604,0))=0,"","X")))</f>
        <v/>
      </c>
      <c r="J1604" s="26" t="str">
        <f ca="1">IF(LEN($A1604)=0,"",IF($A1604="---","(CCI NOT FOUND)",IF(LEN(OFFSET('BACKEND-CCI_Info'!M$3,$A1604,0))=0,"","X")))</f>
        <v/>
      </c>
      <c r="K1604" s="26" t="str">
        <f ca="1">IF(LEN($A1604)=0,"",IF($A1604="---","(CCI NOT FOUND)",IF(LEN(OFFSET('BACKEND-CCI_Info'!N$3,$A1604,0))=0,"","X")))</f>
        <v/>
      </c>
      <c r="L1604" s="26" t="str">
        <f ca="1">IF(LEN($A1604)=0,"",IF($A1604="---","(CCI NOT FOUND)",IF(LEN(OFFSET('BACKEND-CCI_Info'!O$3,$A1604,0))=0,"","X")))</f>
        <v/>
      </c>
      <c r="M1604" s="26" t="str">
        <f ca="1">IF(LEN($A1604)=0,"",IF($A1604="---","(CCI NOT FOUND)",IF(LEN(OFFSET('BACKEND-CCI_Info'!P$3,$A1604,0))=0,"","X")))</f>
        <v/>
      </c>
      <c r="N1604" s="26" t="str">
        <f ca="1">IF(LEN($A1604)=0,"",IF($A1604="---","(CCI NOT FOUND)",IF(LEN(OFFSET('BACKEND-CCI_Info'!Q$3,$A1604,0))=0,"","X")))</f>
        <v/>
      </c>
      <c r="O1604" s="26" t="str">
        <f ca="1">IF(LEN($A1604)=0,"",IF($A1604="---","(CCI NOT FOUND)",IF(LEN(OFFSET('BACKEND-CCI_Info'!R$3,$A1604,0))=0,"","X")))</f>
        <v/>
      </c>
      <c r="P1604" s="26" t="str">
        <f ca="1">IF(LEN($A1604)=0,"",IF($A1604="---","(CCI NOT FOUND)",IF(LEN(OFFSET('BACKEND-CCI_Info'!S$3,$A1604,0))=0,"","X")))</f>
        <v/>
      </c>
      <c r="Q1604" s="26" t="str">
        <f ca="1">IF(LEN($A1604)=0,"",IF($A1604="---","(CCI NOT FOUND)",(OFFSET('BACKEND-CCI_Info'!T$3,$A1604,0))))</f>
        <v/>
      </c>
      <c r="R1604" s="36" t="str">
        <f ca="1">IF(LEN($A1604)=0,"",IF($A1604="---","(CCI NOT FOUND)",OFFSET('BACKEND-CCI_Info'!U$3,$A1604,0)))</f>
        <v/>
      </c>
    </row>
    <row r="1605" spans="1:18" x14ac:dyDescent="0.25">
      <c r="A1605" s="25" t="str">
        <f>IF(LEN(D1605)=0,"",IF(ISERROR(MATCH(D1605,'BACKEND-CCI_Info'!D:D,0)),"---",MATCH(D1605,'BACKEND-CCI_Info'!D:D,0)-ROW('BACKEND-CCI_Info'!$D$3)))</f>
        <v/>
      </c>
      <c r="B1605" s="23" t="str">
        <f ca="1">IF(LEN($A1605)=0,"",IF($A1605="---","(CCI NOT FOUND)",OFFSET('BACKEND-CCI_Info'!$H$3,$A1605,0)))</f>
        <v/>
      </c>
      <c r="C1605" s="23" t="str">
        <f ca="1">IF($A1605="","",IF(LEFT($A1605,6)="!ERROR","",OFFSET('BACKEND-CCI_Info'!I$3,$A1605,0)))</f>
        <v/>
      </c>
      <c r="D1605" s="64" t="s">
        <v>14993</v>
      </c>
      <c r="E1605" s="23" t="str">
        <f ca="1">IF(LEN($A1605)=0,"",IF($A1605="---","(CCI NOT FOUND)",OFFSET('BACKEND-CCI_Info'!E$3,$A1605,0)))</f>
        <v/>
      </c>
      <c r="F1605" s="23" t="str">
        <f ca="1">IF(LEN($A1605)=0,"",IF($A1605="---","(CCI NOT FOUND)",OFFSET('BACKEND-CCI_Info'!F$3,$A1605,0)))</f>
        <v/>
      </c>
      <c r="G1605" s="23" t="str">
        <f ca="1">IF(LEN($A1605)=0,"",IF($A1605="---","(CCI NOT FOUND)",OFFSET('BACKEND-CCI_Info'!G$3,$A1605,0)))</f>
        <v/>
      </c>
      <c r="H1605" s="26" t="str">
        <f ca="1">IF(LEN($A1605)=0,"",IF($A1605="---","(CCI NOT FOUND)",OFFSET('BACKEND-CCI_Info'!K$3,$A1605,0)))</f>
        <v/>
      </c>
      <c r="I1605" s="26" t="str">
        <f ca="1">IF(LEN($A1605)=0,"",IF($A1605="---","(CCI NOT FOUND)",IF(LEN(OFFSET('BACKEND-CCI_Info'!L$3,$A1605,0))=0,"","X")))</f>
        <v/>
      </c>
      <c r="J1605" s="26" t="str">
        <f ca="1">IF(LEN($A1605)=0,"",IF($A1605="---","(CCI NOT FOUND)",IF(LEN(OFFSET('BACKEND-CCI_Info'!M$3,$A1605,0))=0,"","X")))</f>
        <v/>
      </c>
      <c r="K1605" s="26" t="str">
        <f ca="1">IF(LEN($A1605)=0,"",IF($A1605="---","(CCI NOT FOUND)",IF(LEN(OFFSET('BACKEND-CCI_Info'!N$3,$A1605,0))=0,"","X")))</f>
        <v/>
      </c>
      <c r="L1605" s="26" t="str">
        <f ca="1">IF(LEN($A1605)=0,"",IF($A1605="---","(CCI NOT FOUND)",IF(LEN(OFFSET('BACKEND-CCI_Info'!O$3,$A1605,0))=0,"","X")))</f>
        <v/>
      </c>
      <c r="M1605" s="26" t="str">
        <f ca="1">IF(LEN($A1605)=0,"",IF($A1605="---","(CCI NOT FOUND)",IF(LEN(OFFSET('BACKEND-CCI_Info'!P$3,$A1605,0))=0,"","X")))</f>
        <v/>
      </c>
      <c r="N1605" s="26" t="str">
        <f ca="1">IF(LEN($A1605)=0,"",IF($A1605="---","(CCI NOT FOUND)",IF(LEN(OFFSET('BACKEND-CCI_Info'!Q$3,$A1605,0))=0,"","X")))</f>
        <v/>
      </c>
      <c r="O1605" s="26" t="str">
        <f ca="1">IF(LEN($A1605)=0,"",IF($A1605="---","(CCI NOT FOUND)",IF(LEN(OFFSET('BACKEND-CCI_Info'!R$3,$A1605,0))=0,"","X")))</f>
        <v/>
      </c>
      <c r="P1605" s="26" t="str">
        <f ca="1">IF(LEN($A1605)=0,"",IF($A1605="---","(CCI NOT FOUND)",IF(LEN(OFFSET('BACKEND-CCI_Info'!S$3,$A1605,0))=0,"","X")))</f>
        <v/>
      </c>
      <c r="Q1605" s="26" t="str">
        <f ca="1">IF(LEN($A1605)=0,"",IF($A1605="---","(CCI NOT FOUND)",(OFFSET('BACKEND-CCI_Info'!T$3,$A1605,0))))</f>
        <v/>
      </c>
      <c r="R1605" s="36" t="str">
        <f ca="1">IF(LEN($A1605)=0,"",IF($A1605="---","(CCI NOT FOUND)",OFFSET('BACKEND-CCI_Info'!U$3,$A1605,0)))</f>
        <v/>
      </c>
    </row>
    <row r="1606" spans="1:18" x14ac:dyDescent="0.25">
      <c r="A1606" s="25" t="str">
        <f>IF(LEN(D1606)=0,"",IF(ISERROR(MATCH(D1606,'BACKEND-CCI_Info'!D:D,0)),"---",MATCH(D1606,'BACKEND-CCI_Info'!D:D,0)-ROW('BACKEND-CCI_Info'!$D$3)))</f>
        <v/>
      </c>
      <c r="B1606" s="23" t="str">
        <f ca="1">IF(LEN($A1606)=0,"",IF($A1606="---","(CCI NOT FOUND)",OFFSET('BACKEND-CCI_Info'!$H$3,$A1606,0)))</f>
        <v/>
      </c>
      <c r="C1606" s="23" t="str">
        <f ca="1">IF($A1606="","",IF(LEFT($A1606,6)="!ERROR","",OFFSET('BACKEND-CCI_Info'!I$3,$A1606,0)))</f>
        <v/>
      </c>
      <c r="D1606" s="64" t="s">
        <v>14993</v>
      </c>
      <c r="E1606" s="23" t="str">
        <f ca="1">IF(LEN($A1606)=0,"",IF($A1606="---","(CCI NOT FOUND)",OFFSET('BACKEND-CCI_Info'!E$3,$A1606,0)))</f>
        <v/>
      </c>
      <c r="F1606" s="23" t="str">
        <f ca="1">IF(LEN($A1606)=0,"",IF($A1606="---","(CCI NOT FOUND)",OFFSET('BACKEND-CCI_Info'!F$3,$A1606,0)))</f>
        <v/>
      </c>
      <c r="G1606" s="23" t="str">
        <f ca="1">IF(LEN($A1606)=0,"",IF($A1606="---","(CCI NOT FOUND)",OFFSET('BACKEND-CCI_Info'!G$3,$A1606,0)))</f>
        <v/>
      </c>
      <c r="H1606" s="26" t="str">
        <f ca="1">IF(LEN($A1606)=0,"",IF($A1606="---","(CCI NOT FOUND)",OFFSET('BACKEND-CCI_Info'!K$3,$A1606,0)))</f>
        <v/>
      </c>
      <c r="I1606" s="26" t="str">
        <f ca="1">IF(LEN($A1606)=0,"",IF($A1606="---","(CCI NOT FOUND)",IF(LEN(OFFSET('BACKEND-CCI_Info'!L$3,$A1606,0))=0,"","X")))</f>
        <v/>
      </c>
      <c r="J1606" s="26" t="str">
        <f ca="1">IF(LEN($A1606)=0,"",IF($A1606="---","(CCI NOT FOUND)",IF(LEN(OFFSET('BACKEND-CCI_Info'!M$3,$A1606,0))=0,"","X")))</f>
        <v/>
      </c>
      <c r="K1606" s="26" t="str">
        <f ca="1">IF(LEN($A1606)=0,"",IF($A1606="---","(CCI NOT FOUND)",IF(LEN(OFFSET('BACKEND-CCI_Info'!N$3,$A1606,0))=0,"","X")))</f>
        <v/>
      </c>
      <c r="L1606" s="26" t="str">
        <f ca="1">IF(LEN($A1606)=0,"",IF($A1606="---","(CCI NOT FOUND)",IF(LEN(OFFSET('BACKEND-CCI_Info'!O$3,$A1606,0))=0,"","X")))</f>
        <v/>
      </c>
      <c r="M1606" s="26" t="str">
        <f ca="1">IF(LEN($A1606)=0,"",IF($A1606="---","(CCI NOT FOUND)",IF(LEN(OFFSET('BACKEND-CCI_Info'!P$3,$A1606,0))=0,"","X")))</f>
        <v/>
      </c>
      <c r="N1606" s="26" t="str">
        <f ca="1">IF(LEN($A1606)=0,"",IF($A1606="---","(CCI NOT FOUND)",IF(LEN(OFFSET('BACKEND-CCI_Info'!Q$3,$A1606,0))=0,"","X")))</f>
        <v/>
      </c>
      <c r="O1606" s="26" t="str">
        <f ca="1">IF(LEN($A1606)=0,"",IF($A1606="---","(CCI NOT FOUND)",IF(LEN(OFFSET('BACKEND-CCI_Info'!R$3,$A1606,0))=0,"","X")))</f>
        <v/>
      </c>
      <c r="P1606" s="26" t="str">
        <f ca="1">IF(LEN($A1606)=0,"",IF($A1606="---","(CCI NOT FOUND)",IF(LEN(OFFSET('BACKEND-CCI_Info'!S$3,$A1606,0))=0,"","X")))</f>
        <v/>
      </c>
      <c r="Q1606" s="26" t="str">
        <f ca="1">IF(LEN($A1606)=0,"",IF($A1606="---","(CCI NOT FOUND)",(OFFSET('BACKEND-CCI_Info'!T$3,$A1606,0))))</f>
        <v/>
      </c>
      <c r="R1606" s="36" t="str">
        <f ca="1">IF(LEN($A1606)=0,"",IF($A1606="---","(CCI NOT FOUND)",OFFSET('BACKEND-CCI_Info'!U$3,$A1606,0)))</f>
        <v/>
      </c>
    </row>
    <row r="1607" spans="1:18" x14ac:dyDescent="0.25">
      <c r="A1607" s="25" t="str">
        <f>IF(LEN(D1607)=0,"",IF(ISERROR(MATCH(D1607,'BACKEND-CCI_Info'!D:D,0)),"---",MATCH(D1607,'BACKEND-CCI_Info'!D:D,0)-ROW('BACKEND-CCI_Info'!$D$3)))</f>
        <v/>
      </c>
      <c r="B1607" s="23" t="str">
        <f ca="1">IF(LEN($A1607)=0,"",IF($A1607="---","(CCI NOT FOUND)",OFFSET('BACKEND-CCI_Info'!$H$3,$A1607,0)))</f>
        <v/>
      </c>
      <c r="C1607" s="23" t="str">
        <f ca="1">IF($A1607="","",IF(LEFT($A1607,6)="!ERROR","",OFFSET('BACKEND-CCI_Info'!I$3,$A1607,0)))</f>
        <v/>
      </c>
      <c r="D1607" s="64" t="s">
        <v>14993</v>
      </c>
      <c r="E1607" s="23" t="str">
        <f ca="1">IF(LEN($A1607)=0,"",IF($A1607="---","(CCI NOT FOUND)",OFFSET('BACKEND-CCI_Info'!E$3,$A1607,0)))</f>
        <v/>
      </c>
      <c r="F1607" s="23" t="str">
        <f ca="1">IF(LEN($A1607)=0,"",IF($A1607="---","(CCI NOT FOUND)",OFFSET('BACKEND-CCI_Info'!F$3,$A1607,0)))</f>
        <v/>
      </c>
      <c r="G1607" s="23" t="str">
        <f ca="1">IF(LEN($A1607)=0,"",IF($A1607="---","(CCI NOT FOUND)",OFFSET('BACKEND-CCI_Info'!G$3,$A1607,0)))</f>
        <v/>
      </c>
      <c r="H1607" s="26" t="str">
        <f ca="1">IF(LEN($A1607)=0,"",IF($A1607="---","(CCI NOT FOUND)",OFFSET('BACKEND-CCI_Info'!K$3,$A1607,0)))</f>
        <v/>
      </c>
      <c r="I1607" s="26" t="str">
        <f ca="1">IF(LEN($A1607)=0,"",IF($A1607="---","(CCI NOT FOUND)",IF(LEN(OFFSET('BACKEND-CCI_Info'!L$3,$A1607,0))=0,"","X")))</f>
        <v/>
      </c>
      <c r="J1607" s="26" t="str">
        <f ca="1">IF(LEN($A1607)=0,"",IF($A1607="---","(CCI NOT FOUND)",IF(LEN(OFFSET('BACKEND-CCI_Info'!M$3,$A1607,0))=0,"","X")))</f>
        <v/>
      </c>
      <c r="K1607" s="26" t="str">
        <f ca="1">IF(LEN($A1607)=0,"",IF($A1607="---","(CCI NOT FOUND)",IF(LEN(OFFSET('BACKEND-CCI_Info'!N$3,$A1607,0))=0,"","X")))</f>
        <v/>
      </c>
      <c r="L1607" s="26" t="str">
        <f ca="1">IF(LEN($A1607)=0,"",IF($A1607="---","(CCI NOT FOUND)",IF(LEN(OFFSET('BACKEND-CCI_Info'!O$3,$A1607,0))=0,"","X")))</f>
        <v/>
      </c>
      <c r="M1607" s="26" t="str">
        <f ca="1">IF(LEN($A1607)=0,"",IF($A1607="---","(CCI NOT FOUND)",IF(LEN(OFFSET('BACKEND-CCI_Info'!P$3,$A1607,0))=0,"","X")))</f>
        <v/>
      </c>
      <c r="N1607" s="26" t="str">
        <f ca="1">IF(LEN($A1607)=0,"",IF($A1607="---","(CCI NOT FOUND)",IF(LEN(OFFSET('BACKEND-CCI_Info'!Q$3,$A1607,0))=0,"","X")))</f>
        <v/>
      </c>
      <c r="O1607" s="26" t="str">
        <f ca="1">IF(LEN($A1607)=0,"",IF($A1607="---","(CCI NOT FOUND)",IF(LEN(OFFSET('BACKEND-CCI_Info'!R$3,$A1607,0))=0,"","X")))</f>
        <v/>
      </c>
      <c r="P1607" s="26" t="str">
        <f ca="1">IF(LEN($A1607)=0,"",IF($A1607="---","(CCI NOT FOUND)",IF(LEN(OFFSET('BACKEND-CCI_Info'!S$3,$A1607,0))=0,"","X")))</f>
        <v/>
      </c>
      <c r="Q1607" s="26" t="str">
        <f ca="1">IF(LEN($A1607)=0,"",IF($A1607="---","(CCI NOT FOUND)",(OFFSET('BACKEND-CCI_Info'!T$3,$A1607,0))))</f>
        <v/>
      </c>
      <c r="R1607" s="36" t="str">
        <f ca="1">IF(LEN($A1607)=0,"",IF($A1607="---","(CCI NOT FOUND)",OFFSET('BACKEND-CCI_Info'!U$3,$A1607,0)))</f>
        <v/>
      </c>
    </row>
    <row r="1608" spans="1:18" x14ac:dyDescent="0.25">
      <c r="A1608" s="25" t="str">
        <f>IF(LEN(D1608)=0,"",IF(ISERROR(MATCH(D1608,'BACKEND-CCI_Info'!D:D,0)),"---",MATCH(D1608,'BACKEND-CCI_Info'!D:D,0)-ROW('BACKEND-CCI_Info'!$D$3)))</f>
        <v/>
      </c>
      <c r="B1608" s="23" t="str">
        <f ca="1">IF(LEN($A1608)=0,"",IF($A1608="---","(CCI NOT FOUND)",OFFSET('BACKEND-CCI_Info'!$H$3,$A1608,0)))</f>
        <v/>
      </c>
      <c r="C1608" s="23" t="str">
        <f ca="1">IF($A1608="","",IF(LEFT($A1608,6)="!ERROR","",OFFSET('BACKEND-CCI_Info'!I$3,$A1608,0)))</f>
        <v/>
      </c>
      <c r="D1608" s="64" t="s">
        <v>14993</v>
      </c>
      <c r="E1608" s="23" t="str">
        <f ca="1">IF(LEN($A1608)=0,"",IF($A1608="---","(CCI NOT FOUND)",OFFSET('BACKEND-CCI_Info'!E$3,$A1608,0)))</f>
        <v/>
      </c>
      <c r="F1608" s="23" t="str">
        <f ca="1">IF(LEN($A1608)=0,"",IF($A1608="---","(CCI NOT FOUND)",OFFSET('BACKEND-CCI_Info'!F$3,$A1608,0)))</f>
        <v/>
      </c>
      <c r="G1608" s="23" t="str">
        <f ca="1">IF(LEN($A1608)=0,"",IF($A1608="---","(CCI NOT FOUND)",OFFSET('BACKEND-CCI_Info'!G$3,$A1608,0)))</f>
        <v/>
      </c>
      <c r="H1608" s="26" t="str">
        <f ca="1">IF(LEN($A1608)=0,"",IF($A1608="---","(CCI NOT FOUND)",OFFSET('BACKEND-CCI_Info'!K$3,$A1608,0)))</f>
        <v/>
      </c>
      <c r="I1608" s="26" t="str">
        <f ca="1">IF(LEN($A1608)=0,"",IF($A1608="---","(CCI NOT FOUND)",IF(LEN(OFFSET('BACKEND-CCI_Info'!L$3,$A1608,0))=0,"","X")))</f>
        <v/>
      </c>
      <c r="J1608" s="26" t="str">
        <f ca="1">IF(LEN($A1608)=0,"",IF($A1608="---","(CCI NOT FOUND)",IF(LEN(OFFSET('BACKEND-CCI_Info'!M$3,$A1608,0))=0,"","X")))</f>
        <v/>
      </c>
      <c r="K1608" s="26" t="str">
        <f ca="1">IF(LEN($A1608)=0,"",IF($A1608="---","(CCI NOT FOUND)",IF(LEN(OFFSET('BACKEND-CCI_Info'!N$3,$A1608,0))=0,"","X")))</f>
        <v/>
      </c>
      <c r="L1608" s="26" t="str">
        <f ca="1">IF(LEN($A1608)=0,"",IF($A1608="---","(CCI NOT FOUND)",IF(LEN(OFFSET('BACKEND-CCI_Info'!O$3,$A1608,0))=0,"","X")))</f>
        <v/>
      </c>
      <c r="M1608" s="26" t="str">
        <f ca="1">IF(LEN($A1608)=0,"",IF($A1608="---","(CCI NOT FOUND)",IF(LEN(OFFSET('BACKEND-CCI_Info'!P$3,$A1608,0))=0,"","X")))</f>
        <v/>
      </c>
      <c r="N1608" s="26" t="str">
        <f ca="1">IF(LEN($A1608)=0,"",IF($A1608="---","(CCI NOT FOUND)",IF(LEN(OFFSET('BACKEND-CCI_Info'!Q$3,$A1608,0))=0,"","X")))</f>
        <v/>
      </c>
      <c r="O1608" s="26" t="str">
        <f ca="1">IF(LEN($A1608)=0,"",IF($A1608="---","(CCI NOT FOUND)",IF(LEN(OFFSET('BACKEND-CCI_Info'!R$3,$A1608,0))=0,"","X")))</f>
        <v/>
      </c>
      <c r="P1608" s="26" t="str">
        <f ca="1">IF(LEN($A1608)=0,"",IF($A1608="---","(CCI NOT FOUND)",IF(LEN(OFFSET('BACKEND-CCI_Info'!S$3,$A1608,0))=0,"","X")))</f>
        <v/>
      </c>
      <c r="Q1608" s="26" t="str">
        <f ca="1">IF(LEN($A1608)=0,"",IF($A1608="---","(CCI NOT FOUND)",(OFFSET('BACKEND-CCI_Info'!T$3,$A1608,0))))</f>
        <v/>
      </c>
      <c r="R1608" s="36" t="str">
        <f ca="1">IF(LEN($A1608)=0,"",IF($A1608="---","(CCI NOT FOUND)",OFFSET('BACKEND-CCI_Info'!U$3,$A1608,0)))</f>
        <v/>
      </c>
    </row>
    <row r="1609" spans="1:18" x14ac:dyDescent="0.25">
      <c r="A1609" s="25" t="str">
        <f>IF(LEN(D1609)=0,"",IF(ISERROR(MATCH(D1609,'BACKEND-CCI_Info'!D:D,0)),"---",MATCH(D1609,'BACKEND-CCI_Info'!D:D,0)-ROW('BACKEND-CCI_Info'!$D$3)))</f>
        <v/>
      </c>
      <c r="B1609" s="23" t="str">
        <f ca="1">IF(LEN($A1609)=0,"",IF($A1609="---","(CCI NOT FOUND)",OFFSET('BACKEND-CCI_Info'!$H$3,$A1609,0)))</f>
        <v/>
      </c>
      <c r="C1609" s="23" t="str">
        <f ca="1">IF($A1609="","",IF(LEFT($A1609,6)="!ERROR","",OFFSET('BACKEND-CCI_Info'!I$3,$A1609,0)))</f>
        <v/>
      </c>
      <c r="D1609" s="64" t="s">
        <v>14993</v>
      </c>
      <c r="E1609" s="23" t="str">
        <f ca="1">IF(LEN($A1609)=0,"",IF($A1609="---","(CCI NOT FOUND)",OFFSET('BACKEND-CCI_Info'!E$3,$A1609,0)))</f>
        <v/>
      </c>
      <c r="F1609" s="23" t="str">
        <f ca="1">IF(LEN($A1609)=0,"",IF($A1609="---","(CCI NOT FOUND)",OFFSET('BACKEND-CCI_Info'!F$3,$A1609,0)))</f>
        <v/>
      </c>
      <c r="G1609" s="23" t="str">
        <f ca="1">IF(LEN($A1609)=0,"",IF($A1609="---","(CCI NOT FOUND)",OFFSET('BACKEND-CCI_Info'!G$3,$A1609,0)))</f>
        <v/>
      </c>
      <c r="H1609" s="26" t="str">
        <f ca="1">IF(LEN($A1609)=0,"",IF($A1609="---","(CCI NOT FOUND)",OFFSET('BACKEND-CCI_Info'!K$3,$A1609,0)))</f>
        <v/>
      </c>
      <c r="I1609" s="26" t="str">
        <f ca="1">IF(LEN($A1609)=0,"",IF($A1609="---","(CCI NOT FOUND)",IF(LEN(OFFSET('BACKEND-CCI_Info'!L$3,$A1609,0))=0,"","X")))</f>
        <v/>
      </c>
      <c r="J1609" s="26" t="str">
        <f ca="1">IF(LEN($A1609)=0,"",IF($A1609="---","(CCI NOT FOUND)",IF(LEN(OFFSET('BACKEND-CCI_Info'!M$3,$A1609,0))=0,"","X")))</f>
        <v/>
      </c>
      <c r="K1609" s="26" t="str">
        <f ca="1">IF(LEN($A1609)=0,"",IF($A1609="---","(CCI NOT FOUND)",IF(LEN(OFFSET('BACKEND-CCI_Info'!N$3,$A1609,0))=0,"","X")))</f>
        <v/>
      </c>
      <c r="L1609" s="26" t="str">
        <f ca="1">IF(LEN($A1609)=0,"",IF($A1609="---","(CCI NOT FOUND)",IF(LEN(OFFSET('BACKEND-CCI_Info'!O$3,$A1609,0))=0,"","X")))</f>
        <v/>
      </c>
      <c r="M1609" s="26" t="str">
        <f ca="1">IF(LEN($A1609)=0,"",IF($A1609="---","(CCI NOT FOUND)",IF(LEN(OFFSET('BACKEND-CCI_Info'!P$3,$A1609,0))=0,"","X")))</f>
        <v/>
      </c>
      <c r="N1609" s="26" t="str">
        <f ca="1">IF(LEN($A1609)=0,"",IF($A1609="---","(CCI NOT FOUND)",IF(LEN(OFFSET('BACKEND-CCI_Info'!Q$3,$A1609,0))=0,"","X")))</f>
        <v/>
      </c>
      <c r="O1609" s="26" t="str">
        <f ca="1">IF(LEN($A1609)=0,"",IF($A1609="---","(CCI NOT FOUND)",IF(LEN(OFFSET('BACKEND-CCI_Info'!R$3,$A1609,0))=0,"","X")))</f>
        <v/>
      </c>
      <c r="P1609" s="26" t="str">
        <f ca="1">IF(LEN($A1609)=0,"",IF($A1609="---","(CCI NOT FOUND)",IF(LEN(OFFSET('BACKEND-CCI_Info'!S$3,$A1609,0))=0,"","X")))</f>
        <v/>
      </c>
      <c r="Q1609" s="26" t="str">
        <f ca="1">IF(LEN($A1609)=0,"",IF($A1609="---","(CCI NOT FOUND)",(OFFSET('BACKEND-CCI_Info'!T$3,$A1609,0))))</f>
        <v/>
      </c>
      <c r="R1609" s="36" t="str">
        <f ca="1">IF(LEN($A1609)=0,"",IF($A1609="---","(CCI NOT FOUND)",OFFSET('BACKEND-CCI_Info'!U$3,$A1609,0)))</f>
        <v/>
      </c>
    </row>
    <row r="1610" spans="1:18" x14ac:dyDescent="0.25">
      <c r="A1610" s="25" t="str">
        <f>IF(LEN(D1610)=0,"",IF(ISERROR(MATCH(D1610,'BACKEND-CCI_Info'!D:D,0)),"---",MATCH(D1610,'BACKEND-CCI_Info'!D:D,0)-ROW('BACKEND-CCI_Info'!$D$3)))</f>
        <v/>
      </c>
      <c r="B1610" s="23" t="str">
        <f ca="1">IF(LEN($A1610)=0,"",IF($A1610="---","(CCI NOT FOUND)",OFFSET('BACKEND-CCI_Info'!$H$3,$A1610,0)))</f>
        <v/>
      </c>
      <c r="C1610" s="23" t="str">
        <f ca="1">IF($A1610="","",IF(LEFT($A1610,6)="!ERROR","",OFFSET('BACKEND-CCI_Info'!I$3,$A1610,0)))</f>
        <v/>
      </c>
      <c r="D1610" s="64" t="s">
        <v>14993</v>
      </c>
      <c r="E1610" s="23" t="str">
        <f ca="1">IF(LEN($A1610)=0,"",IF($A1610="---","(CCI NOT FOUND)",OFFSET('BACKEND-CCI_Info'!E$3,$A1610,0)))</f>
        <v/>
      </c>
      <c r="F1610" s="23" t="str">
        <f ca="1">IF(LEN($A1610)=0,"",IF($A1610="---","(CCI NOT FOUND)",OFFSET('BACKEND-CCI_Info'!F$3,$A1610,0)))</f>
        <v/>
      </c>
      <c r="G1610" s="23" t="str">
        <f ca="1">IF(LEN($A1610)=0,"",IF($A1610="---","(CCI NOT FOUND)",OFFSET('BACKEND-CCI_Info'!G$3,$A1610,0)))</f>
        <v/>
      </c>
      <c r="H1610" s="26" t="str">
        <f ca="1">IF(LEN($A1610)=0,"",IF($A1610="---","(CCI NOT FOUND)",OFFSET('BACKEND-CCI_Info'!K$3,$A1610,0)))</f>
        <v/>
      </c>
      <c r="I1610" s="26" t="str">
        <f ca="1">IF(LEN($A1610)=0,"",IF($A1610="---","(CCI NOT FOUND)",IF(LEN(OFFSET('BACKEND-CCI_Info'!L$3,$A1610,0))=0,"","X")))</f>
        <v/>
      </c>
      <c r="J1610" s="26" t="str">
        <f ca="1">IF(LEN($A1610)=0,"",IF($A1610="---","(CCI NOT FOUND)",IF(LEN(OFFSET('BACKEND-CCI_Info'!M$3,$A1610,0))=0,"","X")))</f>
        <v/>
      </c>
      <c r="K1610" s="26" t="str">
        <f ca="1">IF(LEN($A1610)=0,"",IF($A1610="---","(CCI NOT FOUND)",IF(LEN(OFFSET('BACKEND-CCI_Info'!N$3,$A1610,0))=0,"","X")))</f>
        <v/>
      </c>
      <c r="L1610" s="26" t="str">
        <f ca="1">IF(LEN($A1610)=0,"",IF($A1610="---","(CCI NOT FOUND)",IF(LEN(OFFSET('BACKEND-CCI_Info'!O$3,$A1610,0))=0,"","X")))</f>
        <v/>
      </c>
      <c r="M1610" s="26" t="str">
        <f ca="1">IF(LEN($A1610)=0,"",IF($A1610="---","(CCI NOT FOUND)",IF(LEN(OFFSET('BACKEND-CCI_Info'!P$3,$A1610,0))=0,"","X")))</f>
        <v/>
      </c>
      <c r="N1610" s="26" t="str">
        <f ca="1">IF(LEN($A1610)=0,"",IF($A1610="---","(CCI NOT FOUND)",IF(LEN(OFFSET('BACKEND-CCI_Info'!Q$3,$A1610,0))=0,"","X")))</f>
        <v/>
      </c>
      <c r="O1610" s="26" t="str">
        <f ca="1">IF(LEN($A1610)=0,"",IF($A1610="---","(CCI NOT FOUND)",IF(LEN(OFFSET('BACKEND-CCI_Info'!R$3,$A1610,0))=0,"","X")))</f>
        <v/>
      </c>
      <c r="P1610" s="26" t="str">
        <f ca="1">IF(LEN($A1610)=0,"",IF($A1610="---","(CCI NOT FOUND)",IF(LEN(OFFSET('BACKEND-CCI_Info'!S$3,$A1610,0))=0,"","X")))</f>
        <v/>
      </c>
      <c r="Q1610" s="26" t="str">
        <f ca="1">IF(LEN($A1610)=0,"",IF($A1610="---","(CCI NOT FOUND)",(OFFSET('BACKEND-CCI_Info'!T$3,$A1610,0))))</f>
        <v/>
      </c>
      <c r="R1610" s="36" t="str">
        <f ca="1">IF(LEN($A1610)=0,"",IF($A1610="---","(CCI NOT FOUND)",OFFSET('BACKEND-CCI_Info'!U$3,$A1610,0)))</f>
        <v/>
      </c>
    </row>
    <row r="1611" spans="1:18" x14ac:dyDescent="0.25">
      <c r="A1611" s="25" t="str">
        <f>IF(LEN(D1611)=0,"",IF(ISERROR(MATCH(D1611,'BACKEND-CCI_Info'!D:D,0)),"---",MATCH(D1611,'BACKEND-CCI_Info'!D:D,0)-ROW('BACKEND-CCI_Info'!$D$3)))</f>
        <v/>
      </c>
      <c r="B1611" s="23" t="str">
        <f ca="1">IF(LEN($A1611)=0,"",IF($A1611="---","(CCI NOT FOUND)",OFFSET('BACKEND-CCI_Info'!$H$3,$A1611,0)))</f>
        <v/>
      </c>
      <c r="C1611" s="23" t="str">
        <f ca="1">IF($A1611="","",IF(LEFT($A1611,6)="!ERROR","",OFFSET('BACKEND-CCI_Info'!I$3,$A1611,0)))</f>
        <v/>
      </c>
      <c r="D1611" s="64" t="s">
        <v>14993</v>
      </c>
      <c r="E1611" s="23" t="str">
        <f ca="1">IF(LEN($A1611)=0,"",IF($A1611="---","(CCI NOT FOUND)",OFFSET('BACKEND-CCI_Info'!E$3,$A1611,0)))</f>
        <v/>
      </c>
      <c r="F1611" s="23" t="str">
        <f ca="1">IF(LEN($A1611)=0,"",IF($A1611="---","(CCI NOT FOUND)",OFFSET('BACKEND-CCI_Info'!F$3,$A1611,0)))</f>
        <v/>
      </c>
      <c r="G1611" s="23" t="str">
        <f ca="1">IF(LEN($A1611)=0,"",IF($A1611="---","(CCI NOT FOUND)",OFFSET('BACKEND-CCI_Info'!G$3,$A1611,0)))</f>
        <v/>
      </c>
      <c r="H1611" s="26" t="str">
        <f ca="1">IF(LEN($A1611)=0,"",IF($A1611="---","(CCI NOT FOUND)",OFFSET('BACKEND-CCI_Info'!K$3,$A1611,0)))</f>
        <v/>
      </c>
      <c r="I1611" s="26" t="str">
        <f ca="1">IF(LEN($A1611)=0,"",IF($A1611="---","(CCI NOT FOUND)",IF(LEN(OFFSET('BACKEND-CCI_Info'!L$3,$A1611,0))=0,"","X")))</f>
        <v/>
      </c>
      <c r="J1611" s="26" t="str">
        <f ca="1">IF(LEN($A1611)=0,"",IF($A1611="---","(CCI NOT FOUND)",IF(LEN(OFFSET('BACKEND-CCI_Info'!M$3,$A1611,0))=0,"","X")))</f>
        <v/>
      </c>
      <c r="K1611" s="26" t="str">
        <f ca="1">IF(LEN($A1611)=0,"",IF($A1611="---","(CCI NOT FOUND)",IF(LEN(OFFSET('BACKEND-CCI_Info'!N$3,$A1611,0))=0,"","X")))</f>
        <v/>
      </c>
      <c r="L1611" s="26" t="str">
        <f ca="1">IF(LEN($A1611)=0,"",IF($A1611="---","(CCI NOT FOUND)",IF(LEN(OFFSET('BACKEND-CCI_Info'!O$3,$A1611,0))=0,"","X")))</f>
        <v/>
      </c>
      <c r="M1611" s="26" t="str">
        <f ca="1">IF(LEN($A1611)=0,"",IF($A1611="---","(CCI NOT FOUND)",IF(LEN(OFFSET('BACKEND-CCI_Info'!P$3,$A1611,0))=0,"","X")))</f>
        <v/>
      </c>
      <c r="N1611" s="26" t="str">
        <f ca="1">IF(LEN($A1611)=0,"",IF($A1611="---","(CCI NOT FOUND)",IF(LEN(OFFSET('BACKEND-CCI_Info'!Q$3,$A1611,0))=0,"","X")))</f>
        <v/>
      </c>
      <c r="O1611" s="26" t="str">
        <f ca="1">IF(LEN($A1611)=0,"",IF($A1611="---","(CCI NOT FOUND)",IF(LEN(OFFSET('BACKEND-CCI_Info'!R$3,$A1611,0))=0,"","X")))</f>
        <v/>
      </c>
      <c r="P1611" s="26" t="str">
        <f ca="1">IF(LEN($A1611)=0,"",IF($A1611="---","(CCI NOT FOUND)",IF(LEN(OFFSET('BACKEND-CCI_Info'!S$3,$A1611,0))=0,"","X")))</f>
        <v/>
      </c>
      <c r="Q1611" s="26" t="str">
        <f ca="1">IF(LEN($A1611)=0,"",IF($A1611="---","(CCI NOT FOUND)",(OFFSET('BACKEND-CCI_Info'!T$3,$A1611,0))))</f>
        <v/>
      </c>
      <c r="R1611" s="36" t="str">
        <f ca="1">IF(LEN($A1611)=0,"",IF($A1611="---","(CCI NOT FOUND)",OFFSET('BACKEND-CCI_Info'!U$3,$A1611,0)))</f>
        <v/>
      </c>
    </row>
    <row r="1612" spans="1:18" x14ac:dyDescent="0.25">
      <c r="A1612" s="25" t="str">
        <f>IF(LEN(D1612)=0,"",IF(ISERROR(MATCH(D1612,'BACKEND-CCI_Info'!D:D,0)),"---",MATCH(D1612,'BACKEND-CCI_Info'!D:D,0)-ROW('BACKEND-CCI_Info'!$D$3)))</f>
        <v/>
      </c>
      <c r="B1612" s="23" t="str">
        <f ca="1">IF(LEN($A1612)=0,"",IF($A1612="---","(CCI NOT FOUND)",OFFSET('BACKEND-CCI_Info'!$H$3,$A1612,0)))</f>
        <v/>
      </c>
      <c r="C1612" s="23" t="str">
        <f ca="1">IF($A1612="","",IF(LEFT($A1612,6)="!ERROR","",OFFSET('BACKEND-CCI_Info'!I$3,$A1612,0)))</f>
        <v/>
      </c>
      <c r="D1612" s="64" t="s">
        <v>14993</v>
      </c>
      <c r="E1612" s="23" t="str">
        <f ca="1">IF(LEN($A1612)=0,"",IF($A1612="---","(CCI NOT FOUND)",OFFSET('BACKEND-CCI_Info'!E$3,$A1612,0)))</f>
        <v/>
      </c>
      <c r="F1612" s="23" t="str">
        <f ca="1">IF(LEN($A1612)=0,"",IF($A1612="---","(CCI NOT FOUND)",OFFSET('BACKEND-CCI_Info'!F$3,$A1612,0)))</f>
        <v/>
      </c>
      <c r="G1612" s="23" t="str">
        <f ca="1">IF(LEN($A1612)=0,"",IF($A1612="---","(CCI NOT FOUND)",OFFSET('BACKEND-CCI_Info'!G$3,$A1612,0)))</f>
        <v/>
      </c>
      <c r="H1612" s="26" t="str">
        <f ca="1">IF(LEN($A1612)=0,"",IF($A1612="---","(CCI NOT FOUND)",OFFSET('BACKEND-CCI_Info'!K$3,$A1612,0)))</f>
        <v/>
      </c>
      <c r="I1612" s="26" t="str">
        <f ca="1">IF(LEN($A1612)=0,"",IF($A1612="---","(CCI NOT FOUND)",IF(LEN(OFFSET('BACKEND-CCI_Info'!L$3,$A1612,0))=0,"","X")))</f>
        <v/>
      </c>
      <c r="J1612" s="26" t="str">
        <f ca="1">IF(LEN($A1612)=0,"",IF($A1612="---","(CCI NOT FOUND)",IF(LEN(OFFSET('BACKEND-CCI_Info'!M$3,$A1612,0))=0,"","X")))</f>
        <v/>
      </c>
      <c r="K1612" s="26" t="str">
        <f ca="1">IF(LEN($A1612)=0,"",IF($A1612="---","(CCI NOT FOUND)",IF(LEN(OFFSET('BACKEND-CCI_Info'!N$3,$A1612,0))=0,"","X")))</f>
        <v/>
      </c>
      <c r="L1612" s="26" t="str">
        <f ca="1">IF(LEN($A1612)=0,"",IF($A1612="---","(CCI NOT FOUND)",IF(LEN(OFFSET('BACKEND-CCI_Info'!O$3,$A1612,0))=0,"","X")))</f>
        <v/>
      </c>
      <c r="M1612" s="26" t="str">
        <f ca="1">IF(LEN($A1612)=0,"",IF($A1612="---","(CCI NOT FOUND)",IF(LEN(OFFSET('BACKEND-CCI_Info'!P$3,$A1612,0))=0,"","X")))</f>
        <v/>
      </c>
      <c r="N1612" s="26" t="str">
        <f ca="1">IF(LEN($A1612)=0,"",IF($A1612="---","(CCI NOT FOUND)",IF(LEN(OFFSET('BACKEND-CCI_Info'!Q$3,$A1612,0))=0,"","X")))</f>
        <v/>
      </c>
      <c r="O1612" s="26" t="str">
        <f ca="1">IF(LEN($A1612)=0,"",IF($A1612="---","(CCI NOT FOUND)",IF(LEN(OFFSET('BACKEND-CCI_Info'!R$3,$A1612,0))=0,"","X")))</f>
        <v/>
      </c>
      <c r="P1612" s="26" t="str">
        <f ca="1">IF(LEN($A1612)=0,"",IF($A1612="---","(CCI NOT FOUND)",IF(LEN(OFFSET('BACKEND-CCI_Info'!S$3,$A1612,0))=0,"","X")))</f>
        <v/>
      </c>
      <c r="Q1612" s="26" t="str">
        <f ca="1">IF(LEN($A1612)=0,"",IF($A1612="---","(CCI NOT FOUND)",(OFFSET('BACKEND-CCI_Info'!T$3,$A1612,0))))</f>
        <v/>
      </c>
      <c r="R1612" s="36" t="str">
        <f ca="1">IF(LEN($A1612)=0,"",IF($A1612="---","(CCI NOT FOUND)",OFFSET('BACKEND-CCI_Info'!U$3,$A1612,0)))</f>
        <v/>
      </c>
    </row>
    <row r="1613" spans="1:18" x14ac:dyDescent="0.25">
      <c r="A1613" s="25" t="str">
        <f>IF(LEN(D1613)=0,"",IF(ISERROR(MATCH(D1613,'BACKEND-CCI_Info'!D:D,0)),"---",MATCH(D1613,'BACKEND-CCI_Info'!D:D,0)-ROW('BACKEND-CCI_Info'!$D$3)))</f>
        <v/>
      </c>
      <c r="B1613" s="23" t="str">
        <f ca="1">IF(LEN($A1613)=0,"",IF($A1613="---","(CCI NOT FOUND)",OFFSET('BACKEND-CCI_Info'!$H$3,$A1613,0)))</f>
        <v/>
      </c>
      <c r="C1613" s="23" t="str">
        <f ca="1">IF($A1613="","",IF(LEFT($A1613,6)="!ERROR","",OFFSET('BACKEND-CCI_Info'!I$3,$A1613,0)))</f>
        <v/>
      </c>
      <c r="D1613" s="64" t="s">
        <v>14993</v>
      </c>
      <c r="E1613" s="23" t="str">
        <f ca="1">IF(LEN($A1613)=0,"",IF($A1613="---","(CCI NOT FOUND)",OFFSET('BACKEND-CCI_Info'!E$3,$A1613,0)))</f>
        <v/>
      </c>
      <c r="F1613" s="23" t="str">
        <f ca="1">IF(LEN($A1613)=0,"",IF($A1613="---","(CCI NOT FOUND)",OFFSET('BACKEND-CCI_Info'!F$3,$A1613,0)))</f>
        <v/>
      </c>
      <c r="G1613" s="23" t="str">
        <f ca="1">IF(LEN($A1613)=0,"",IF($A1613="---","(CCI NOT FOUND)",OFFSET('BACKEND-CCI_Info'!G$3,$A1613,0)))</f>
        <v/>
      </c>
      <c r="H1613" s="26" t="str">
        <f ca="1">IF(LEN($A1613)=0,"",IF($A1613="---","(CCI NOT FOUND)",OFFSET('BACKEND-CCI_Info'!K$3,$A1613,0)))</f>
        <v/>
      </c>
      <c r="I1613" s="26" t="str">
        <f ca="1">IF(LEN($A1613)=0,"",IF($A1613="---","(CCI NOT FOUND)",IF(LEN(OFFSET('BACKEND-CCI_Info'!L$3,$A1613,0))=0,"","X")))</f>
        <v/>
      </c>
      <c r="J1613" s="26" t="str">
        <f ca="1">IF(LEN($A1613)=0,"",IF($A1613="---","(CCI NOT FOUND)",IF(LEN(OFFSET('BACKEND-CCI_Info'!M$3,$A1613,0))=0,"","X")))</f>
        <v/>
      </c>
      <c r="K1613" s="26" t="str">
        <f ca="1">IF(LEN($A1613)=0,"",IF($A1613="---","(CCI NOT FOUND)",IF(LEN(OFFSET('BACKEND-CCI_Info'!N$3,$A1613,0))=0,"","X")))</f>
        <v/>
      </c>
      <c r="L1613" s="26" t="str">
        <f ca="1">IF(LEN($A1613)=0,"",IF($A1613="---","(CCI NOT FOUND)",IF(LEN(OFFSET('BACKEND-CCI_Info'!O$3,$A1613,0))=0,"","X")))</f>
        <v/>
      </c>
      <c r="M1613" s="26" t="str">
        <f ca="1">IF(LEN($A1613)=0,"",IF($A1613="---","(CCI NOT FOUND)",IF(LEN(OFFSET('BACKEND-CCI_Info'!P$3,$A1613,0))=0,"","X")))</f>
        <v/>
      </c>
      <c r="N1613" s="26" t="str">
        <f ca="1">IF(LEN($A1613)=0,"",IF($A1613="---","(CCI NOT FOUND)",IF(LEN(OFFSET('BACKEND-CCI_Info'!Q$3,$A1613,0))=0,"","X")))</f>
        <v/>
      </c>
      <c r="O1613" s="26" t="str">
        <f ca="1">IF(LEN($A1613)=0,"",IF($A1613="---","(CCI NOT FOUND)",IF(LEN(OFFSET('BACKEND-CCI_Info'!R$3,$A1613,0))=0,"","X")))</f>
        <v/>
      </c>
      <c r="P1613" s="26" t="str">
        <f ca="1">IF(LEN($A1613)=0,"",IF($A1613="---","(CCI NOT FOUND)",IF(LEN(OFFSET('BACKEND-CCI_Info'!S$3,$A1613,0))=0,"","X")))</f>
        <v/>
      </c>
      <c r="Q1613" s="26" t="str">
        <f ca="1">IF(LEN($A1613)=0,"",IF($A1613="---","(CCI NOT FOUND)",(OFFSET('BACKEND-CCI_Info'!T$3,$A1613,0))))</f>
        <v/>
      </c>
      <c r="R1613" s="36" t="str">
        <f ca="1">IF(LEN($A1613)=0,"",IF($A1613="---","(CCI NOT FOUND)",OFFSET('BACKEND-CCI_Info'!U$3,$A1613,0)))</f>
        <v/>
      </c>
    </row>
    <row r="1614" spans="1:18" x14ac:dyDescent="0.25">
      <c r="A1614" s="25" t="str">
        <f>IF(LEN(D1614)=0,"",IF(ISERROR(MATCH(D1614,'BACKEND-CCI_Info'!D:D,0)),"---",MATCH(D1614,'BACKEND-CCI_Info'!D:D,0)-ROW('BACKEND-CCI_Info'!$D$3)))</f>
        <v/>
      </c>
      <c r="B1614" s="23" t="str">
        <f ca="1">IF(LEN($A1614)=0,"",IF($A1614="---","(CCI NOT FOUND)",OFFSET('BACKEND-CCI_Info'!$H$3,$A1614,0)))</f>
        <v/>
      </c>
      <c r="C1614" s="23" t="str">
        <f ca="1">IF($A1614="","",IF(LEFT($A1614,6)="!ERROR","",OFFSET('BACKEND-CCI_Info'!I$3,$A1614,0)))</f>
        <v/>
      </c>
      <c r="D1614" s="64" t="s">
        <v>14993</v>
      </c>
      <c r="E1614" s="23" t="str">
        <f ca="1">IF(LEN($A1614)=0,"",IF($A1614="---","(CCI NOT FOUND)",OFFSET('BACKEND-CCI_Info'!E$3,$A1614,0)))</f>
        <v/>
      </c>
      <c r="F1614" s="23" t="str">
        <f ca="1">IF(LEN($A1614)=0,"",IF($A1614="---","(CCI NOT FOUND)",OFFSET('BACKEND-CCI_Info'!F$3,$A1614,0)))</f>
        <v/>
      </c>
      <c r="G1614" s="23" t="str">
        <f ca="1">IF(LEN($A1614)=0,"",IF($A1614="---","(CCI NOT FOUND)",OFFSET('BACKEND-CCI_Info'!G$3,$A1614,0)))</f>
        <v/>
      </c>
      <c r="H1614" s="26" t="str">
        <f ca="1">IF(LEN($A1614)=0,"",IF($A1614="---","(CCI NOT FOUND)",OFFSET('BACKEND-CCI_Info'!K$3,$A1614,0)))</f>
        <v/>
      </c>
      <c r="I1614" s="26" t="str">
        <f ca="1">IF(LEN($A1614)=0,"",IF($A1614="---","(CCI NOT FOUND)",IF(LEN(OFFSET('BACKEND-CCI_Info'!L$3,$A1614,0))=0,"","X")))</f>
        <v/>
      </c>
      <c r="J1614" s="26" t="str">
        <f ca="1">IF(LEN($A1614)=0,"",IF($A1614="---","(CCI NOT FOUND)",IF(LEN(OFFSET('BACKEND-CCI_Info'!M$3,$A1614,0))=0,"","X")))</f>
        <v/>
      </c>
      <c r="K1614" s="26" t="str">
        <f ca="1">IF(LEN($A1614)=0,"",IF($A1614="---","(CCI NOT FOUND)",IF(LEN(OFFSET('BACKEND-CCI_Info'!N$3,$A1614,0))=0,"","X")))</f>
        <v/>
      </c>
      <c r="L1614" s="26" t="str">
        <f ca="1">IF(LEN($A1614)=0,"",IF($A1614="---","(CCI NOT FOUND)",IF(LEN(OFFSET('BACKEND-CCI_Info'!O$3,$A1614,0))=0,"","X")))</f>
        <v/>
      </c>
      <c r="M1614" s="26" t="str">
        <f ca="1">IF(LEN($A1614)=0,"",IF($A1614="---","(CCI NOT FOUND)",IF(LEN(OFFSET('BACKEND-CCI_Info'!P$3,$A1614,0))=0,"","X")))</f>
        <v/>
      </c>
      <c r="N1614" s="26" t="str">
        <f ca="1">IF(LEN($A1614)=0,"",IF($A1614="---","(CCI NOT FOUND)",IF(LEN(OFFSET('BACKEND-CCI_Info'!Q$3,$A1614,0))=0,"","X")))</f>
        <v/>
      </c>
      <c r="O1614" s="26" t="str">
        <f ca="1">IF(LEN($A1614)=0,"",IF($A1614="---","(CCI NOT FOUND)",IF(LEN(OFFSET('BACKEND-CCI_Info'!R$3,$A1614,0))=0,"","X")))</f>
        <v/>
      </c>
      <c r="P1614" s="26" t="str">
        <f ca="1">IF(LEN($A1614)=0,"",IF($A1614="---","(CCI NOT FOUND)",IF(LEN(OFFSET('BACKEND-CCI_Info'!S$3,$A1614,0))=0,"","X")))</f>
        <v/>
      </c>
      <c r="Q1614" s="26" t="str">
        <f ca="1">IF(LEN($A1614)=0,"",IF($A1614="---","(CCI NOT FOUND)",(OFFSET('BACKEND-CCI_Info'!T$3,$A1614,0))))</f>
        <v/>
      </c>
      <c r="R1614" s="36" t="str">
        <f ca="1">IF(LEN($A1614)=0,"",IF($A1614="---","(CCI NOT FOUND)",OFFSET('BACKEND-CCI_Info'!U$3,$A1614,0)))</f>
        <v/>
      </c>
    </row>
    <row r="1615" spans="1:18" x14ac:dyDescent="0.25">
      <c r="A1615" s="25" t="str">
        <f>IF(LEN(D1615)=0,"",IF(ISERROR(MATCH(D1615,'BACKEND-CCI_Info'!D:D,0)),"---",MATCH(D1615,'BACKEND-CCI_Info'!D:D,0)-ROW('BACKEND-CCI_Info'!$D$3)))</f>
        <v/>
      </c>
      <c r="B1615" s="23" t="str">
        <f ca="1">IF(LEN($A1615)=0,"",IF($A1615="---","(CCI NOT FOUND)",OFFSET('BACKEND-CCI_Info'!$H$3,$A1615,0)))</f>
        <v/>
      </c>
      <c r="C1615" s="23" t="str">
        <f ca="1">IF($A1615="","",IF(LEFT($A1615,6)="!ERROR","",OFFSET('BACKEND-CCI_Info'!I$3,$A1615,0)))</f>
        <v/>
      </c>
      <c r="D1615" s="64" t="s">
        <v>14993</v>
      </c>
      <c r="E1615" s="23" t="str">
        <f ca="1">IF(LEN($A1615)=0,"",IF($A1615="---","(CCI NOT FOUND)",OFFSET('BACKEND-CCI_Info'!E$3,$A1615,0)))</f>
        <v/>
      </c>
      <c r="F1615" s="23" t="str">
        <f ca="1">IF(LEN($A1615)=0,"",IF($A1615="---","(CCI NOT FOUND)",OFFSET('BACKEND-CCI_Info'!F$3,$A1615,0)))</f>
        <v/>
      </c>
      <c r="G1615" s="23" t="str">
        <f ca="1">IF(LEN($A1615)=0,"",IF($A1615="---","(CCI NOT FOUND)",OFFSET('BACKEND-CCI_Info'!G$3,$A1615,0)))</f>
        <v/>
      </c>
      <c r="H1615" s="26" t="str">
        <f ca="1">IF(LEN($A1615)=0,"",IF($A1615="---","(CCI NOT FOUND)",OFFSET('BACKEND-CCI_Info'!K$3,$A1615,0)))</f>
        <v/>
      </c>
      <c r="I1615" s="26" t="str">
        <f ca="1">IF(LEN($A1615)=0,"",IF($A1615="---","(CCI NOT FOUND)",IF(LEN(OFFSET('BACKEND-CCI_Info'!L$3,$A1615,0))=0,"","X")))</f>
        <v/>
      </c>
      <c r="J1615" s="26" t="str">
        <f ca="1">IF(LEN($A1615)=0,"",IF($A1615="---","(CCI NOT FOUND)",IF(LEN(OFFSET('BACKEND-CCI_Info'!M$3,$A1615,0))=0,"","X")))</f>
        <v/>
      </c>
      <c r="K1615" s="26" t="str">
        <f ca="1">IF(LEN($A1615)=0,"",IF($A1615="---","(CCI NOT FOUND)",IF(LEN(OFFSET('BACKEND-CCI_Info'!N$3,$A1615,0))=0,"","X")))</f>
        <v/>
      </c>
      <c r="L1615" s="26" t="str">
        <f ca="1">IF(LEN($A1615)=0,"",IF($A1615="---","(CCI NOT FOUND)",IF(LEN(OFFSET('BACKEND-CCI_Info'!O$3,$A1615,0))=0,"","X")))</f>
        <v/>
      </c>
      <c r="M1615" s="26" t="str">
        <f ca="1">IF(LEN($A1615)=0,"",IF($A1615="---","(CCI NOT FOUND)",IF(LEN(OFFSET('BACKEND-CCI_Info'!P$3,$A1615,0))=0,"","X")))</f>
        <v/>
      </c>
      <c r="N1615" s="26" t="str">
        <f ca="1">IF(LEN($A1615)=0,"",IF($A1615="---","(CCI NOT FOUND)",IF(LEN(OFFSET('BACKEND-CCI_Info'!Q$3,$A1615,0))=0,"","X")))</f>
        <v/>
      </c>
      <c r="O1615" s="26" t="str">
        <f ca="1">IF(LEN($A1615)=0,"",IF($A1615="---","(CCI NOT FOUND)",IF(LEN(OFFSET('BACKEND-CCI_Info'!R$3,$A1615,0))=0,"","X")))</f>
        <v/>
      </c>
      <c r="P1615" s="26" t="str">
        <f ca="1">IF(LEN($A1615)=0,"",IF($A1615="---","(CCI NOT FOUND)",IF(LEN(OFFSET('BACKEND-CCI_Info'!S$3,$A1615,0))=0,"","X")))</f>
        <v/>
      </c>
      <c r="Q1615" s="26" t="str">
        <f ca="1">IF(LEN($A1615)=0,"",IF($A1615="---","(CCI NOT FOUND)",(OFFSET('BACKEND-CCI_Info'!T$3,$A1615,0))))</f>
        <v/>
      </c>
      <c r="R1615" s="36" t="str">
        <f ca="1">IF(LEN($A1615)=0,"",IF($A1615="---","(CCI NOT FOUND)",OFFSET('BACKEND-CCI_Info'!U$3,$A1615,0)))</f>
        <v/>
      </c>
    </row>
    <row r="1616" spans="1:18" x14ac:dyDescent="0.25">
      <c r="A1616" s="25" t="str">
        <f>IF(LEN(D1616)=0,"",IF(ISERROR(MATCH(D1616,'BACKEND-CCI_Info'!D:D,0)),"---",MATCH(D1616,'BACKEND-CCI_Info'!D:D,0)-ROW('BACKEND-CCI_Info'!$D$3)))</f>
        <v/>
      </c>
      <c r="B1616" s="23" t="str">
        <f ca="1">IF(LEN($A1616)=0,"",IF($A1616="---","(CCI NOT FOUND)",OFFSET('BACKEND-CCI_Info'!$H$3,$A1616,0)))</f>
        <v/>
      </c>
      <c r="C1616" s="23" t="str">
        <f ca="1">IF($A1616="","",IF(LEFT($A1616,6)="!ERROR","",OFFSET('BACKEND-CCI_Info'!I$3,$A1616,0)))</f>
        <v/>
      </c>
      <c r="D1616" s="64" t="s">
        <v>14993</v>
      </c>
      <c r="E1616" s="23" t="str">
        <f ca="1">IF(LEN($A1616)=0,"",IF($A1616="---","(CCI NOT FOUND)",OFFSET('BACKEND-CCI_Info'!E$3,$A1616,0)))</f>
        <v/>
      </c>
      <c r="F1616" s="23" t="str">
        <f ca="1">IF(LEN($A1616)=0,"",IF($A1616="---","(CCI NOT FOUND)",OFFSET('BACKEND-CCI_Info'!F$3,$A1616,0)))</f>
        <v/>
      </c>
      <c r="G1616" s="23" t="str">
        <f ca="1">IF(LEN($A1616)=0,"",IF($A1616="---","(CCI NOT FOUND)",OFFSET('BACKEND-CCI_Info'!G$3,$A1616,0)))</f>
        <v/>
      </c>
      <c r="H1616" s="26" t="str">
        <f ca="1">IF(LEN($A1616)=0,"",IF($A1616="---","(CCI NOT FOUND)",OFFSET('BACKEND-CCI_Info'!K$3,$A1616,0)))</f>
        <v/>
      </c>
      <c r="I1616" s="26" t="str">
        <f ca="1">IF(LEN($A1616)=0,"",IF($A1616="---","(CCI NOT FOUND)",IF(LEN(OFFSET('BACKEND-CCI_Info'!L$3,$A1616,0))=0,"","X")))</f>
        <v/>
      </c>
      <c r="J1616" s="26" t="str">
        <f ca="1">IF(LEN($A1616)=0,"",IF($A1616="---","(CCI NOT FOUND)",IF(LEN(OFFSET('BACKEND-CCI_Info'!M$3,$A1616,0))=0,"","X")))</f>
        <v/>
      </c>
      <c r="K1616" s="26" t="str">
        <f ca="1">IF(LEN($A1616)=0,"",IF($A1616="---","(CCI NOT FOUND)",IF(LEN(OFFSET('BACKEND-CCI_Info'!N$3,$A1616,0))=0,"","X")))</f>
        <v/>
      </c>
      <c r="L1616" s="26" t="str">
        <f ca="1">IF(LEN($A1616)=0,"",IF($A1616="---","(CCI NOT FOUND)",IF(LEN(OFFSET('BACKEND-CCI_Info'!O$3,$A1616,0))=0,"","X")))</f>
        <v/>
      </c>
      <c r="M1616" s="26" t="str">
        <f ca="1">IF(LEN($A1616)=0,"",IF($A1616="---","(CCI NOT FOUND)",IF(LEN(OFFSET('BACKEND-CCI_Info'!P$3,$A1616,0))=0,"","X")))</f>
        <v/>
      </c>
      <c r="N1616" s="26" t="str">
        <f ca="1">IF(LEN($A1616)=0,"",IF($A1616="---","(CCI NOT FOUND)",IF(LEN(OFFSET('BACKEND-CCI_Info'!Q$3,$A1616,0))=0,"","X")))</f>
        <v/>
      </c>
      <c r="O1616" s="26" t="str">
        <f ca="1">IF(LEN($A1616)=0,"",IF($A1616="---","(CCI NOT FOUND)",IF(LEN(OFFSET('BACKEND-CCI_Info'!R$3,$A1616,0))=0,"","X")))</f>
        <v/>
      </c>
      <c r="P1616" s="26" t="str">
        <f ca="1">IF(LEN($A1616)=0,"",IF($A1616="---","(CCI NOT FOUND)",IF(LEN(OFFSET('BACKEND-CCI_Info'!S$3,$A1616,0))=0,"","X")))</f>
        <v/>
      </c>
      <c r="Q1616" s="26" t="str">
        <f ca="1">IF(LEN($A1616)=0,"",IF($A1616="---","(CCI NOT FOUND)",(OFFSET('BACKEND-CCI_Info'!T$3,$A1616,0))))</f>
        <v/>
      </c>
      <c r="R1616" s="36" t="str">
        <f ca="1">IF(LEN($A1616)=0,"",IF($A1616="---","(CCI NOT FOUND)",OFFSET('BACKEND-CCI_Info'!U$3,$A1616,0)))</f>
        <v/>
      </c>
    </row>
    <row r="1617" spans="1:18" x14ac:dyDescent="0.25">
      <c r="A1617" s="25" t="str">
        <f>IF(LEN(D1617)=0,"",IF(ISERROR(MATCH(D1617,'BACKEND-CCI_Info'!D:D,0)),"---",MATCH(D1617,'BACKEND-CCI_Info'!D:D,0)-ROW('BACKEND-CCI_Info'!$D$3)))</f>
        <v/>
      </c>
      <c r="B1617" s="23" t="str">
        <f ca="1">IF(LEN($A1617)=0,"",IF($A1617="---","(CCI NOT FOUND)",OFFSET('BACKEND-CCI_Info'!$H$3,$A1617,0)))</f>
        <v/>
      </c>
      <c r="C1617" s="23" t="str">
        <f ca="1">IF($A1617="","",IF(LEFT($A1617,6)="!ERROR","",OFFSET('BACKEND-CCI_Info'!I$3,$A1617,0)))</f>
        <v/>
      </c>
      <c r="D1617" s="64" t="s">
        <v>14993</v>
      </c>
      <c r="E1617" s="23" t="str">
        <f ca="1">IF(LEN($A1617)=0,"",IF($A1617="---","(CCI NOT FOUND)",OFFSET('BACKEND-CCI_Info'!E$3,$A1617,0)))</f>
        <v/>
      </c>
      <c r="F1617" s="23" t="str">
        <f ca="1">IF(LEN($A1617)=0,"",IF($A1617="---","(CCI NOT FOUND)",OFFSET('BACKEND-CCI_Info'!F$3,$A1617,0)))</f>
        <v/>
      </c>
      <c r="G1617" s="23" t="str">
        <f ca="1">IF(LEN($A1617)=0,"",IF($A1617="---","(CCI NOT FOUND)",OFFSET('BACKEND-CCI_Info'!G$3,$A1617,0)))</f>
        <v/>
      </c>
      <c r="H1617" s="26" t="str">
        <f ca="1">IF(LEN($A1617)=0,"",IF($A1617="---","(CCI NOT FOUND)",OFFSET('BACKEND-CCI_Info'!K$3,$A1617,0)))</f>
        <v/>
      </c>
      <c r="I1617" s="26" t="str">
        <f ca="1">IF(LEN($A1617)=0,"",IF($A1617="---","(CCI NOT FOUND)",IF(LEN(OFFSET('BACKEND-CCI_Info'!L$3,$A1617,0))=0,"","X")))</f>
        <v/>
      </c>
      <c r="J1617" s="26" t="str">
        <f ca="1">IF(LEN($A1617)=0,"",IF($A1617="---","(CCI NOT FOUND)",IF(LEN(OFFSET('BACKEND-CCI_Info'!M$3,$A1617,0))=0,"","X")))</f>
        <v/>
      </c>
      <c r="K1617" s="26" t="str">
        <f ca="1">IF(LEN($A1617)=0,"",IF($A1617="---","(CCI NOT FOUND)",IF(LEN(OFFSET('BACKEND-CCI_Info'!N$3,$A1617,0))=0,"","X")))</f>
        <v/>
      </c>
      <c r="L1617" s="26" t="str">
        <f ca="1">IF(LEN($A1617)=0,"",IF($A1617="---","(CCI NOT FOUND)",IF(LEN(OFFSET('BACKEND-CCI_Info'!O$3,$A1617,0))=0,"","X")))</f>
        <v/>
      </c>
      <c r="M1617" s="26" t="str">
        <f ca="1">IF(LEN($A1617)=0,"",IF($A1617="---","(CCI NOT FOUND)",IF(LEN(OFFSET('BACKEND-CCI_Info'!P$3,$A1617,0))=0,"","X")))</f>
        <v/>
      </c>
      <c r="N1617" s="26" t="str">
        <f ca="1">IF(LEN($A1617)=0,"",IF($A1617="---","(CCI NOT FOUND)",IF(LEN(OFFSET('BACKEND-CCI_Info'!Q$3,$A1617,0))=0,"","X")))</f>
        <v/>
      </c>
      <c r="O1617" s="26" t="str">
        <f ca="1">IF(LEN($A1617)=0,"",IF($A1617="---","(CCI NOT FOUND)",IF(LEN(OFFSET('BACKEND-CCI_Info'!R$3,$A1617,0))=0,"","X")))</f>
        <v/>
      </c>
      <c r="P1617" s="26" t="str">
        <f ca="1">IF(LEN($A1617)=0,"",IF($A1617="---","(CCI NOT FOUND)",IF(LEN(OFFSET('BACKEND-CCI_Info'!S$3,$A1617,0))=0,"","X")))</f>
        <v/>
      </c>
      <c r="Q1617" s="26" t="str">
        <f ca="1">IF(LEN($A1617)=0,"",IF($A1617="---","(CCI NOT FOUND)",(OFFSET('BACKEND-CCI_Info'!T$3,$A1617,0))))</f>
        <v/>
      </c>
      <c r="R1617" s="36" t="str">
        <f ca="1">IF(LEN($A1617)=0,"",IF($A1617="---","(CCI NOT FOUND)",OFFSET('BACKEND-CCI_Info'!U$3,$A1617,0)))</f>
        <v/>
      </c>
    </row>
    <row r="1618" spans="1:18" x14ac:dyDescent="0.25">
      <c r="A1618" s="25" t="str">
        <f>IF(LEN(D1618)=0,"",IF(ISERROR(MATCH(D1618,'BACKEND-CCI_Info'!D:D,0)),"---",MATCH(D1618,'BACKEND-CCI_Info'!D:D,0)-ROW('BACKEND-CCI_Info'!$D$3)))</f>
        <v/>
      </c>
      <c r="B1618" s="23" t="str">
        <f ca="1">IF(LEN($A1618)=0,"",IF($A1618="---","(CCI NOT FOUND)",OFFSET('BACKEND-CCI_Info'!$H$3,$A1618,0)))</f>
        <v/>
      </c>
      <c r="C1618" s="23" t="str">
        <f ca="1">IF($A1618="","",IF(LEFT($A1618,6)="!ERROR","",OFFSET('BACKEND-CCI_Info'!I$3,$A1618,0)))</f>
        <v/>
      </c>
      <c r="D1618" s="64" t="s">
        <v>14993</v>
      </c>
      <c r="E1618" s="23" t="str">
        <f ca="1">IF(LEN($A1618)=0,"",IF($A1618="---","(CCI NOT FOUND)",OFFSET('BACKEND-CCI_Info'!E$3,$A1618,0)))</f>
        <v/>
      </c>
      <c r="F1618" s="23" t="str">
        <f ca="1">IF(LEN($A1618)=0,"",IF($A1618="---","(CCI NOT FOUND)",OFFSET('BACKEND-CCI_Info'!F$3,$A1618,0)))</f>
        <v/>
      </c>
      <c r="G1618" s="23" t="str">
        <f ca="1">IF(LEN($A1618)=0,"",IF($A1618="---","(CCI NOT FOUND)",OFFSET('BACKEND-CCI_Info'!G$3,$A1618,0)))</f>
        <v/>
      </c>
      <c r="H1618" s="26" t="str">
        <f ca="1">IF(LEN($A1618)=0,"",IF($A1618="---","(CCI NOT FOUND)",OFFSET('BACKEND-CCI_Info'!K$3,$A1618,0)))</f>
        <v/>
      </c>
      <c r="I1618" s="26" t="str">
        <f ca="1">IF(LEN($A1618)=0,"",IF($A1618="---","(CCI NOT FOUND)",IF(LEN(OFFSET('BACKEND-CCI_Info'!L$3,$A1618,0))=0,"","X")))</f>
        <v/>
      </c>
      <c r="J1618" s="26" t="str">
        <f ca="1">IF(LEN($A1618)=0,"",IF($A1618="---","(CCI NOT FOUND)",IF(LEN(OFFSET('BACKEND-CCI_Info'!M$3,$A1618,0))=0,"","X")))</f>
        <v/>
      </c>
      <c r="K1618" s="26" t="str">
        <f ca="1">IF(LEN($A1618)=0,"",IF($A1618="---","(CCI NOT FOUND)",IF(LEN(OFFSET('BACKEND-CCI_Info'!N$3,$A1618,0))=0,"","X")))</f>
        <v/>
      </c>
      <c r="L1618" s="26" t="str">
        <f ca="1">IF(LEN($A1618)=0,"",IF($A1618="---","(CCI NOT FOUND)",IF(LEN(OFFSET('BACKEND-CCI_Info'!O$3,$A1618,0))=0,"","X")))</f>
        <v/>
      </c>
      <c r="M1618" s="26" t="str">
        <f ca="1">IF(LEN($A1618)=0,"",IF($A1618="---","(CCI NOT FOUND)",IF(LEN(OFFSET('BACKEND-CCI_Info'!P$3,$A1618,0))=0,"","X")))</f>
        <v/>
      </c>
      <c r="N1618" s="26" t="str">
        <f ca="1">IF(LEN($A1618)=0,"",IF($A1618="---","(CCI NOT FOUND)",IF(LEN(OFFSET('BACKEND-CCI_Info'!Q$3,$A1618,0))=0,"","X")))</f>
        <v/>
      </c>
      <c r="O1618" s="26" t="str">
        <f ca="1">IF(LEN($A1618)=0,"",IF($A1618="---","(CCI NOT FOUND)",IF(LEN(OFFSET('BACKEND-CCI_Info'!R$3,$A1618,0))=0,"","X")))</f>
        <v/>
      </c>
      <c r="P1618" s="26" t="str">
        <f ca="1">IF(LEN($A1618)=0,"",IF($A1618="---","(CCI NOT FOUND)",IF(LEN(OFFSET('BACKEND-CCI_Info'!S$3,$A1618,0))=0,"","X")))</f>
        <v/>
      </c>
      <c r="Q1618" s="26" t="str">
        <f ca="1">IF(LEN($A1618)=0,"",IF($A1618="---","(CCI NOT FOUND)",(OFFSET('BACKEND-CCI_Info'!T$3,$A1618,0))))</f>
        <v/>
      </c>
      <c r="R1618" s="36" t="str">
        <f ca="1">IF(LEN($A1618)=0,"",IF($A1618="---","(CCI NOT FOUND)",OFFSET('BACKEND-CCI_Info'!U$3,$A1618,0)))</f>
        <v/>
      </c>
    </row>
    <row r="1619" spans="1:18" x14ac:dyDescent="0.25">
      <c r="A1619" s="25" t="str">
        <f>IF(LEN(D1619)=0,"",IF(ISERROR(MATCH(D1619,'BACKEND-CCI_Info'!D:D,0)),"---",MATCH(D1619,'BACKEND-CCI_Info'!D:D,0)-ROW('BACKEND-CCI_Info'!$D$3)))</f>
        <v/>
      </c>
      <c r="B1619" s="23" t="str">
        <f ca="1">IF(LEN($A1619)=0,"",IF($A1619="---","(CCI NOT FOUND)",OFFSET('BACKEND-CCI_Info'!$H$3,$A1619,0)))</f>
        <v/>
      </c>
      <c r="C1619" s="23" t="str">
        <f ca="1">IF($A1619="","",IF(LEFT($A1619,6)="!ERROR","",OFFSET('BACKEND-CCI_Info'!I$3,$A1619,0)))</f>
        <v/>
      </c>
      <c r="D1619" s="64" t="s">
        <v>14993</v>
      </c>
      <c r="E1619" s="23" t="str">
        <f ca="1">IF(LEN($A1619)=0,"",IF($A1619="---","(CCI NOT FOUND)",OFFSET('BACKEND-CCI_Info'!E$3,$A1619,0)))</f>
        <v/>
      </c>
      <c r="F1619" s="23" t="str">
        <f ca="1">IF(LEN($A1619)=0,"",IF($A1619="---","(CCI NOT FOUND)",OFFSET('BACKEND-CCI_Info'!F$3,$A1619,0)))</f>
        <v/>
      </c>
      <c r="G1619" s="23" t="str">
        <f ca="1">IF(LEN($A1619)=0,"",IF($A1619="---","(CCI NOT FOUND)",OFFSET('BACKEND-CCI_Info'!G$3,$A1619,0)))</f>
        <v/>
      </c>
      <c r="H1619" s="26" t="str">
        <f ca="1">IF(LEN($A1619)=0,"",IF($A1619="---","(CCI NOT FOUND)",OFFSET('BACKEND-CCI_Info'!K$3,$A1619,0)))</f>
        <v/>
      </c>
      <c r="I1619" s="26" t="str">
        <f ca="1">IF(LEN($A1619)=0,"",IF($A1619="---","(CCI NOT FOUND)",IF(LEN(OFFSET('BACKEND-CCI_Info'!L$3,$A1619,0))=0,"","X")))</f>
        <v/>
      </c>
      <c r="J1619" s="26" t="str">
        <f ca="1">IF(LEN($A1619)=0,"",IF($A1619="---","(CCI NOT FOUND)",IF(LEN(OFFSET('BACKEND-CCI_Info'!M$3,$A1619,0))=0,"","X")))</f>
        <v/>
      </c>
      <c r="K1619" s="26" t="str">
        <f ca="1">IF(LEN($A1619)=0,"",IF($A1619="---","(CCI NOT FOUND)",IF(LEN(OFFSET('BACKEND-CCI_Info'!N$3,$A1619,0))=0,"","X")))</f>
        <v/>
      </c>
      <c r="L1619" s="26" t="str">
        <f ca="1">IF(LEN($A1619)=0,"",IF($A1619="---","(CCI NOT FOUND)",IF(LEN(OFFSET('BACKEND-CCI_Info'!O$3,$A1619,0))=0,"","X")))</f>
        <v/>
      </c>
      <c r="M1619" s="26" t="str">
        <f ca="1">IF(LEN($A1619)=0,"",IF($A1619="---","(CCI NOT FOUND)",IF(LEN(OFFSET('BACKEND-CCI_Info'!P$3,$A1619,0))=0,"","X")))</f>
        <v/>
      </c>
      <c r="N1619" s="26" t="str">
        <f ca="1">IF(LEN($A1619)=0,"",IF($A1619="---","(CCI NOT FOUND)",IF(LEN(OFFSET('BACKEND-CCI_Info'!Q$3,$A1619,0))=0,"","X")))</f>
        <v/>
      </c>
      <c r="O1619" s="26" t="str">
        <f ca="1">IF(LEN($A1619)=0,"",IF($A1619="---","(CCI NOT FOUND)",IF(LEN(OFFSET('BACKEND-CCI_Info'!R$3,$A1619,0))=0,"","X")))</f>
        <v/>
      </c>
      <c r="P1619" s="26" t="str">
        <f ca="1">IF(LEN($A1619)=0,"",IF($A1619="---","(CCI NOT FOUND)",IF(LEN(OFFSET('BACKEND-CCI_Info'!S$3,$A1619,0))=0,"","X")))</f>
        <v/>
      </c>
      <c r="Q1619" s="26" t="str">
        <f ca="1">IF(LEN($A1619)=0,"",IF($A1619="---","(CCI NOT FOUND)",(OFFSET('BACKEND-CCI_Info'!T$3,$A1619,0))))</f>
        <v/>
      </c>
      <c r="R1619" s="36" t="str">
        <f ca="1">IF(LEN($A1619)=0,"",IF($A1619="---","(CCI NOT FOUND)",OFFSET('BACKEND-CCI_Info'!U$3,$A1619,0)))</f>
        <v/>
      </c>
    </row>
    <row r="1620" spans="1:18" x14ac:dyDescent="0.25">
      <c r="A1620" s="25" t="str">
        <f>IF(LEN(D1620)=0,"",IF(ISERROR(MATCH(D1620,'BACKEND-CCI_Info'!D:D,0)),"---",MATCH(D1620,'BACKEND-CCI_Info'!D:D,0)-ROW('BACKEND-CCI_Info'!$D$3)))</f>
        <v/>
      </c>
      <c r="B1620" s="23" t="str">
        <f ca="1">IF(LEN($A1620)=0,"",IF($A1620="---","(CCI NOT FOUND)",OFFSET('BACKEND-CCI_Info'!$H$3,$A1620,0)))</f>
        <v/>
      </c>
      <c r="C1620" s="23" t="str">
        <f ca="1">IF($A1620="","",IF(LEFT($A1620,6)="!ERROR","",OFFSET('BACKEND-CCI_Info'!I$3,$A1620,0)))</f>
        <v/>
      </c>
      <c r="D1620" s="64" t="s">
        <v>14993</v>
      </c>
      <c r="E1620" s="23" t="str">
        <f ca="1">IF(LEN($A1620)=0,"",IF($A1620="---","(CCI NOT FOUND)",OFFSET('BACKEND-CCI_Info'!E$3,$A1620,0)))</f>
        <v/>
      </c>
      <c r="F1620" s="23" t="str">
        <f ca="1">IF(LEN($A1620)=0,"",IF($A1620="---","(CCI NOT FOUND)",OFFSET('BACKEND-CCI_Info'!F$3,$A1620,0)))</f>
        <v/>
      </c>
      <c r="G1620" s="23" t="str">
        <f ca="1">IF(LEN($A1620)=0,"",IF($A1620="---","(CCI NOT FOUND)",OFFSET('BACKEND-CCI_Info'!G$3,$A1620,0)))</f>
        <v/>
      </c>
      <c r="H1620" s="26" t="str">
        <f ca="1">IF(LEN($A1620)=0,"",IF($A1620="---","(CCI NOT FOUND)",OFFSET('BACKEND-CCI_Info'!K$3,$A1620,0)))</f>
        <v/>
      </c>
      <c r="I1620" s="26" t="str">
        <f ca="1">IF(LEN($A1620)=0,"",IF($A1620="---","(CCI NOT FOUND)",IF(LEN(OFFSET('BACKEND-CCI_Info'!L$3,$A1620,0))=0,"","X")))</f>
        <v/>
      </c>
      <c r="J1620" s="26" t="str">
        <f ca="1">IF(LEN($A1620)=0,"",IF($A1620="---","(CCI NOT FOUND)",IF(LEN(OFFSET('BACKEND-CCI_Info'!M$3,$A1620,0))=0,"","X")))</f>
        <v/>
      </c>
      <c r="K1620" s="26" t="str">
        <f ca="1">IF(LEN($A1620)=0,"",IF($A1620="---","(CCI NOT FOUND)",IF(LEN(OFFSET('BACKEND-CCI_Info'!N$3,$A1620,0))=0,"","X")))</f>
        <v/>
      </c>
      <c r="L1620" s="26" t="str">
        <f ca="1">IF(LEN($A1620)=0,"",IF($A1620="---","(CCI NOT FOUND)",IF(LEN(OFFSET('BACKEND-CCI_Info'!O$3,$A1620,0))=0,"","X")))</f>
        <v/>
      </c>
      <c r="M1620" s="26" t="str">
        <f ca="1">IF(LEN($A1620)=0,"",IF($A1620="---","(CCI NOT FOUND)",IF(LEN(OFFSET('BACKEND-CCI_Info'!P$3,$A1620,0))=0,"","X")))</f>
        <v/>
      </c>
      <c r="N1620" s="26" t="str">
        <f ca="1">IF(LEN($A1620)=0,"",IF($A1620="---","(CCI NOT FOUND)",IF(LEN(OFFSET('BACKEND-CCI_Info'!Q$3,$A1620,0))=0,"","X")))</f>
        <v/>
      </c>
      <c r="O1620" s="26" t="str">
        <f ca="1">IF(LEN($A1620)=0,"",IF($A1620="---","(CCI NOT FOUND)",IF(LEN(OFFSET('BACKEND-CCI_Info'!R$3,$A1620,0))=0,"","X")))</f>
        <v/>
      </c>
      <c r="P1620" s="26" t="str">
        <f ca="1">IF(LEN($A1620)=0,"",IF($A1620="---","(CCI NOT FOUND)",IF(LEN(OFFSET('BACKEND-CCI_Info'!S$3,$A1620,0))=0,"","X")))</f>
        <v/>
      </c>
      <c r="Q1620" s="26" t="str">
        <f ca="1">IF(LEN($A1620)=0,"",IF($A1620="---","(CCI NOT FOUND)",(OFFSET('BACKEND-CCI_Info'!T$3,$A1620,0))))</f>
        <v/>
      </c>
      <c r="R1620" s="36" t="str">
        <f ca="1">IF(LEN($A1620)=0,"",IF($A1620="---","(CCI NOT FOUND)",OFFSET('BACKEND-CCI_Info'!U$3,$A1620,0)))</f>
        <v/>
      </c>
    </row>
    <row r="1621" spans="1:18" x14ac:dyDescent="0.25">
      <c r="A1621" s="25" t="str">
        <f>IF(LEN(D1621)=0,"",IF(ISERROR(MATCH(D1621,'BACKEND-CCI_Info'!D:D,0)),"---",MATCH(D1621,'BACKEND-CCI_Info'!D:D,0)-ROW('BACKEND-CCI_Info'!$D$3)))</f>
        <v/>
      </c>
      <c r="B1621" s="23" t="str">
        <f ca="1">IF(LEN($A1621)=0,"",IF($A1621="---","(CCI NOT FOUND)",OFFSET('BACKEND-CCI_Info'!$H$3,$A1621,0)))</f>
        <v/>
      </c>
      <c r="C1621" s="23" t="str">
        <f ca="1">IF($A1621="","",IF(LEFT($A1621,6)="!ERROR","",OFFSET('BACKEND-CCI_Info'!I$3,$A1621,0)))</f>
        <v/>
      </c>
      <c r="D1621" s="64" t="s">
        <v>14993</v>
      </c>
      <c r="E1621" s="23" t="str">
        <f ca="1">IF(LEN($A1621)=0,"",IF($A1621="---","(CCI NOT FOUND)",OFFSET('BACKEND-CCI_Info'!E$3,$A1621,0)))</f>
        <v/>
      </c>
      <c r="F1621" s="23" t="str">
        <f ca="1">IF(LEN($A1621)=0,"",IF($A1621="---","(CCI NOT FOUND)",OFFSET('BACKEND-CCI_Info'!F$3,$A1621,0)))</f>
        <v/>
      </c>
      <c r="G1621" s="23" t="str">
        <f ca="1">IF(LEN($A1621)=0,"",IF($A1621="---","(CCI NOT FOUND)",OFFSET('BACKEND-CCI_Info'!G$3,$A1621,0)))</f>
        <v/>
      </c>
      <c r="H1621" s="26" t="str">
        <f ca="1">IF(LEN($A1621)=0,"",IF($A1621="---","(CCI NOT FOUND)",OFFSET('BACKEND-CCI_Info'!K$3,$A1621,0)))</f>
        <v/>
      </c>
      <c r="I1621" s="26" t="str">
        <f ca="1">IF(LEN($A1621)=0,"",IF($A1621="---","(CCI NOT FOUND)",IF(LEN(OFFSET('BACKEND-CCI_Info'!L$3,$A1621,0))=0,"","X")))</f>
        <v/>
      </c>
      <c r="J1621" s="26" t="str">
        <f ca="1">IF(LEN($A1621)=0,"",IF($A1621="---","(CCI NOT FOUND)",IF(LEN(OFFSET('BACKEND-CCI_Info'!M$3,$A1621,0))=0,"","X")))</f>
        <v/>
      </c>
      <c r="K1621" s="26" t="str">
        <f ca="1">IF(LEN($A1621)=0,"",IF($A1621="---","(CCI NOT FOUND)",IF(LEN(OFFSET('BACKEND-CCI_Info'!N$3,$A1621,0))=0,"","X")))</f>
        <v/>
      </c>
      <c r="L1621" s="26" t="str">
        <f ca="1">IF(LEN($A1621)=0,"",IF($A1621="---","(CCI NOT FOUND)",IF(LEN(OFFSET('BACKEND-CCI_Info'!O$3,$A1621,0))=0,"","X")))</f>
        <v/>
      </c>
      <c r="M1621" s="26" t="str">
        <f ca="1">IF(LEN($A1621)=0,"",IF($A1621="---","(CCI NOT FOUND)",IF(LEN(OFFSET('BACKEND-CCI_Info'!P$3,$A1621,0))=0,"","X")))</f>
        <v/>
      </c>
      <c r="N1621" s="26" t="str">
        <f ca="1">IF(LEN($A1621)=0,"",IF($A1621="---","(CCI NOT FOUND)",IF(LEN(OFFSET('BACKEND-CCI_Info'!Q$3,$A1621,0))=0,"","X")))</f>
        <v/>
      </c>
      <c r="O1621" s="26" t="str">
        <f ca="1">IF(LEN($A1621)=0,"",IF($A1621="---","(CCI NOT FOUND)",IF(LEN(OFFSET('BACKEND-CCI_Info'!R$3,$A1621,0))=0,"","X")))</f>
        <v/>
      </c>
      <c r="P1621" s="26" t="str">
        <f ca="1">IF(LEN($A1621)=0,"",IF($A1621="---","(CCI NOT FOUND)",IF(LEN(OFFSET('BACKEND-CCI_Info'!S$3,$A1621,0))=0,"","X")))</f>
        <v/>
      </c>
      <c r="Q1621" s="26" t="str">
        <f ca="1">IF(LEN($A1621)=0,"",IF($A1621="---","(CCI NOT FOUND)",(OFFSET('BACKEND-CCI_Info'!T$3,$A1621,0))))</f>
        <v/>
      </c>
      <c r="R1621" s="36" t="str">
        <f ca="1">IF(LEN($A1621)=0,"",IF($A1621="---","(CCI NOT FOUND)",OFFSET('BACKEND-CCI_Info'!U$3,$A1621,0)))</f>
        <v/>
      </c>
    </row>
    <row r="1622" spans="1:18" x14ac:dyDescent="0.25">
      <c r="A1622" s="25" t="str">
        <f>IF(LEN(D1622)=0,"",IF(ISERROR(MATCH(D1622,'BACKEND-CCI_Info'!D:D,0)),"---",MATCH(D1622,'BACKEND-CCI_Info'!D:D,0)-ROW('BACKEND-CCI_Info'!$D$3)))</f>
        <v/>
      </c>
      <c r="B1622" s="23" t="str">
        <f ca="1">IF(LEN($A1622)=0,"",IF($A1622="---","(CCI NOT FOUND)",OFFSET('BACKEND-CCI_Info'!$H$3,$A1622,0)))</f>
        <v/>
      </c>
      <c r="C1622" s="23" t="str">
        <f ca="1">IF($A1622="","",IF(LEFT($A1622,6)="!ERROR","",OFFSET('BACKEND-CCI_Info'!I$3,$A1622,0)))</f>
        <v/>
      </c>
      <c r="D1622" s="64" t="s">
        <v>14993</v>
      </c>
      <c r="E1622" s="23" t="str">
        <f ca="1">IF(LEN($A1622)=0,"",IF($A1622="---","(CCI NOT FOUND)",OFFSET('BACKEND-CCI_Info'!E$3,$A1622,0)))</f>
        <v/>
      </c>
      <c r="F1622" s="23" t="str">
        <f ca="1">IF(LEN($A1622)=0,"",IF($A1622="---","(CCI NOT FOUND)",OFFSET('BACKEND-CCI_Info'!F$3,$A1622,0)))</f>
        <v/>
      </c>
      <c r="G1622" s="23" t="str">
        <f ca="1">IF(LEN($A1622)=0,"",IF($A1622="---","(CCI NOT FOUND)",OFFSET('BACKEND-CCI_Info'!G$3,$A1622,0)))</f>
        <v/>
      </c>
      <c r="H1622" s="26" t="str">
        <f ca="1">IF(LEN($A1622)=0,"",IF($A1622="---","(CCI NOT FOUND)",OFFSET('BACKEND-CCI_Info'!K$3,$A1622,0)))</f>
        <v/>
      </c>
      <c r="I1622" s="26" t="str">
        <f ca="1">IF(LEN($A1622)=0,"",IF($A1622="---","(CCI NOT FOUND)",IF(LEN(OFFSET('BACKEND-CCI_Info'!L$3,$A1622,0))=0,"","X")))</f>
        <v/>
      </c>
      <c r="J1622" s="26" t="str">
        <f ca="1">IF(LEN($A1622)=0,"",IF($A1622="---","(CCI NOT FOUND)",IF(LEN(OFFSET('BACKEND-CCI_Info'!M$3,$A1622,0))=0,"","X")))</f>
        <v/>
      </c>
      <c r="K1622" s="26" t="str">
        <f ca="1">IF(LEN($A1622)=0,"",IF($A1622="---","(CCI NOT FOUND)",IF(LEN(OFFSET('BACKEND-CCI_Info'!N$3,$A1622,0))=0,"","X")))</f>
        <v/>
      </c>
      <c r="L1622" s="26" t="str">
        <f ca="1">IF(LEN($A1622)=0,"",IF($A1622="---","(CCI NOT FOUND)",IF(LEN(OFFSET('BACKEND-CCI_Info'!O$3,$A1622,0))=0,"","X")))</f>
        <v/>
      </c>
      <c r="M1622" s="26" t="str">
        <f ca="1">IF(LEN($A1622)=0,"",IF($A1622="---","(CCI NOT FOUND)",IF(LEN(OFFSET('BACKEND-CCI_Info'!P$3,$A1622,0))=0,"","X")))</f>
        <v/>
      </c>
      <c r="N1622" s="26" t="str">
        <f ca="1">IF(LEN($A1622)=0,"",IF($A1622="---","(CCI NOT FOUND)",IF(LEN(OFFSET('BACKEND-CCI_Info'!Q$3,$A1622,0))=0,"","X")))</f>
        <v/>
      </c>
      <c r="O1622" s="26" t="str">
        <f ca="1">IF(LEN($A1622)=0,"",IF($A1622="---","(CCI NOT FOUND)",IF(LEN(OFFSET('BACKEND-CCI_Info'!R$3,$A1622,0))=0,"","X")))</f>
        <v/>
      </c>
      <c r="P1622" s="26" t="str">
        <f ca="1">IF(LEN($A1622)=0,"",IF($A1622="---","(CCI NOT FOUND)",IF(LEN(OFFSET('BACKEND-CCI_Info'!S$3,$A1622,0))=0,"","X")))</f>
        <v/>
      </c>
      <c r="Q1622" s="26" t="str">
        <f ca="1">IF(LEN($A1622)=0,"",IF($A1622="---","(CCI NOT FOUND)",(OFFSET('BACKEND-CCI_Info'!T$3,$A1622,0))))</f>
        <v/>
      </c>
      <c r="R1622" s="36" t="str">
        <f ca="1">IF(LEN($A1622)=0,"",IF($A1622="---","(CCI NOT FOUND)",OFFSET('BACKEND-CCI_Info'!U$3,$A1622,0)))</f>
        <v/>
      </c>
    </row>
    <row r="1623" spans="1:18" x14ac:dyDescent="0.25">
      <c r="A1623" s="25" t="str">
        <f>IF(LEN(D1623)=0,"",IF(ISERROR(MATCH(D1623,'BACKEND-CCI_Info'!D:D,0)),"---",MATCH(D1623,'BACKEND-CCI_Info'!D:D,0)-ROW('BACKEND-CCI_Info'!$D$3)))</f>
        <v/>
      </c>
      <c r="B1623" s="23" t="str">
        <f ca="1">IF(LEN($A1623)=0,"",IF($A1623="---","(CCI NOT FOUND)",OFFSET('BACKEND-CCI_Info'!$H$3,$A1623,0)))</f>
        <v/>
      </c>
      <c r="C1623" s="23" t="str">
        <f ca="1">IF($A1623="","",IF(LEFT($A1623,6)="!ERROR","",OFFSET('BACKEND-CCI_Info'!I$3,$A1623,0)))</f>
        <v/>
      </c>
      <c r="D1623" s="64" t="s">
        <v>14993</v>
      </c>
      <c r="E1623" s="23" t="str">
        <f ca="1">IF(LEN($A1623)=0,"",IF($A1623="---","(CCI NOT FOUND)",OFFSET('BACKEND-CCI_Info'!E$3,$A1623,0)))</f>
        <v/>
      </c>
      <c r="F1623" s="23" t="str">
        <f ca="1">IF(LEN($A1623)=0,"",IF($A1623="---","(CCI NOT FOUND)",OFFSET('BACKEND-CCI_Info'!F$3,$A1623,0)))</f>
        <v/>
      </c>
      <c r="G1623" s="23" t="str">
        <f ca="1">IF(LEN($A1623)=0,"",IF($A1623="---","(CCI NOT FOUND)",OFFSET('BACKEND-CCI_Info'!G$3,$A1623,0)))</f>
        <v/>
      </c>
      <c r="H1623" s="26" t="str">
        <f ca="1">IF(LEN($A1623)=0,"",IF($A1623="---","(CCI NOT FOUND)",OFFSET('BACKEND-CCI_Info'!K$3,$A1623,0)))</f>
        <v/>
      </c>
      <c r="I1623" s="26" t="str">
        <f ca="1">IF(LEN($A1623)=0,"",IF($A1623="---","(CCI NOT FOUND)",IF(LEN(OFFSET('BACKEND-CCI_Info'!L$3,$A1623,0))=0,"","X")))</f>
        <v/>
      </c>
      <c r="J1623" s="26" t="str">
        <f ca="1">IF(LEN($A1623)=0,"",IF($A1623="---","(CCI NOT FOUND)",IF(LEN(OFFSET('BACKEND-CCI_Info'!M$3,$A1623,0))=0,"","X")))</f>
        <v/>
      </c>
      <c r="K1623" s="26" t="str">
        <f ca="1">IF(LEN($A1623)=0,"",IF($A1623="---","(CCI NOT FOUND)",IF(LEN(OFFSET('BACKEND-CCI_Info'!N$3,$A1623,0))=0,"","X")))</f>
        <v/>
      </c>
      <c r="L1623" s="26" t="str">
        <f ca="1">IF(LEN($A1623)=0,"",IF($A1623="---","(CCI NOT FOUND)",IF(LEN(OFFSET('BACKEND-CCI_Info'!O$3,$A1623,0))=0,"","X")))</f>
        <v/>
      </c>
      <c r="M1623" s="26" t="str">
        <f ca="1">IF(LEN($A1623)=0,"",IF($A1623="---","(CCI NOT FOUND)",IF(LEN(OFFSET('BACKEND-CCI_Info'!P$3,$A1623,0))=0,"","X")))</f>
        <v/>
      </c>
      <c r="N1623" s="26" t="str">
        <f ca="1">IF(LEN($A1623)=0,"",IF($A1623="---","(CCI NOT FOUND)",IF(LEN(OFFSET('BACKEND-CCI_Info'!Q$3,$A1623,0))=0,"","X")))</f>
        <v/>
      </c>
      <c r="O1623" s="26" t="str">
        <f ca="1">IF(LEN($A1623)=0,"",IF($A1623="---","(CCI NOT FOUND)",IF(LEN(OFFSET('BACKEND-CCI_Info'!R$3,$A1623,0))=0,"","X")))</f>
        <v/>
      </c>
      <c r="P1623" s="26" t="str">
        <f ca="1">IF(LEN($A1623)=0,"",IF($A1623="---","(CCI NOT FOUND)",IF(LEN(OFFSET('BACKEND-CCI_Info'!S$3,$A1623,0))=0,"","X")))</f>
        <v/>
      </c>
      <c r="Q1623" s="26" t="str">
        <f ca="1">IF(LEN($A1623)=0,"",IF($A1623="---","(CCI NOT FOUND)",(OFFSET('BACKEND-CCI_Info'!T$3,$A1623,0))))</f>
        <v/>
      </c>
      <c r="R1623" s="36" t="str">
        <f ca="1">IF(LEN($A1623)=0,"",IF($A1623="---","(CCI NOT FOUND)",OFFSET('BACKEND-CCI_Info'!U$3,$A1623,0)))</f>
        <v/>
      </c>
    </row>
    <row r="1624" spans="1:18" x14ac:dyDescent="0.25">
      <c r="A1624" s="25" t="str">
        <f>IF(LEN(D1624)=0,"",IF(ISERROR(MATCH(D1624,'BACKEND-CCI_Info'!D:D,0)),"---",MATCH(D1624,'BACKEND-CCI_Info'!D:D,0)-ROW('BACKEND-CCI_Info'!$D$3)))</f>
        <v/>
      </c>
      <c r="B1624" s="23" t="str">
        <f ca="1">IF(LEN($A1624)=0,"",IF($A1624="---","(CCI NOT FOUND)",OFFSET('BACKEND-CCI_Info'!$H$3,$A1624,0)))</f>
        <v/>
      </c>
      <c r="C1624" s="23" t="str">
        <f ca="1">IF($A1624="","",IF(LEFT($A1624,6)="!ERROR","",OFFSET('BACKEND-CCI_Info'!I$3,$A1624,0)))</f>
        <v/>
      </c>
      <c r="D1624" s="64" t="s">
        <v>14993</v>
      </c>
      <c r="E1624" s="23" t="str">
        <f ca="1">IF(LEN($A1624)=0,"",IF($A1624="---","(CCI NOT FOUND)",OFFSET('BACKEND-CCI_Info'!E$3,$A1624,0)))</f>
        <v/>
      </c>
      <c r="F1624" s="23" t="str">
        <f ca="1">IF(LEN($A1624)=0,"",IF($A1624="---","(CCI NOT FOUND)",OFFSET('BACKEND-CCI_Info'!F$3,$A1624,0)))</f>
        <v/>
      </c>
      <c r="G1624" s="23" t="str">
        <f ca="1">IF(LEN($A1624)=0,"",IF($A1624="---","(CCI NOT FOUND)",OFFSET('BACKEND-CCI_Info'!G$3,$A1624,0)))</f>
        <v/>
      </c>
      <c r="H1624" s="26" t="str">
        <f ca="1">IF(LEN($A1624)=0,"",IF($A1624="---","(CCI NOT FOUND)",OFFSET('BACKEND-CCI_Info'!K$3,$A1624,0)))</f>
        <v/>
      </c>
      <c r="I1624" s="26" t="str">
        <f ca="1">IF(LEN($A1624)=0,"",IF($A1624="---","(CCI NOT FOUND)",IF(LEN(OFFSET('BACKEND-CCI_Info'!L$3,$A1624,0))=0,"","X")))</f>
        <v/>
      </c>
      <c r="J1624" s="26" t="str">
        <f ca="1">IF(LEN($A1624)=0,"",IF($A1624="---","(CCI NOT FOUND)",IF(LEN(OFFSET('BACKEND-CCI_Info'!M$3,$A1624,0))=0,"","X")))</f>
        <v/>
      </c>
      <c r="K1624" s="26" t="str">
        <f ca="1">IF(LEN($A1624)=0,"",IF($A1624="---","(CCI NOT FOUND)",IF(LEN(OFFSET('BACKEND-CCI_Info'!N$3,$A1624,0))=0,"","X")))</f>
        <v/>
      </c>
      <c r="L1624" s="26" t="str">
        <f ca="1">IF(LEN($A1624)=0,"",IF($A1624="---","(CCI NOT FOUND)",IF(LEN(OFFSET('BACKEND-CCI_Info'!O$3,$A1624,0))=0,"","X")))</f>
        <v/>
      </c>
      <c r="M1624" s="26" t="str">
        <f ca="1">IF(LEN($A1624)=0,"",IF($A1624="---","(CCI NOT FOUND)",IF(LEN(OFFSET('BACKEND-CCI_Info'!P$3,$A1624,0))=0,"","X")))</f>
        <v/>
      </c>
      <c r="N1624" s="26" t="str">
        <f ca="1">IF(LEN($A1624)=0,"",IF($A1624="---","(CCI NOT FOUND)",IF(LEN(OFFSET('BACKEND-CCI_Info'!Q$3,$A1624,0))=0,"","X")))</f>
        <v/>
      </c>
      <c r="O1624" s="26" t="str">
        <f ca="1">IF(LEN($A1624)=0,"",IF($A1624="---","(CCI NOT FOUND)",IF(LEN(OFFSET('BACKEND-CCI_Info'!R$3,$A1624,0))=0,"","X")))</f>
        <v/>
      </c>
      <c r="P1624" s="26" t="str">
        <f ca="1">IF(LEN($A1624)=0,"",IF($A1624="---","(CCI NOT FOUND)",IF(LEN(OFFSET('BACKEND-CCI_Info'!S$3,$A1624,0))=0,"","X")))</f>
        <v/>
      </c>
      <c r="Q1624" s="26" t="str">
        <f ca="1">IF(LEN($A1624)=0,"",IF($A1624="---","(CCI NOT FOUND)",(OFFSET('BACKEND-CCI_Info'!T$3,$A1624,0))))</f>
        <v/>
      </c>
      <c r="R1624" s="36" t="str">
        <f ca="1">IF(LEN($A1624)=0,"",IF($A1624="---","(CCI NOT FOUND)",OFFSET('BACKEND-CCI_Info'!U$3,$A1624,0)))</f>
        <v/>
      </c>
    </row>
    <row r="1625" spans="1:18" x14ac:dyDescent="0.25">
      <c r="A1625" s="25" t="str">
        <f>IF(LEN(D1625)=0,"",IF(ISERROR(MATCH(D1625,'BACKEND-CCI_Info'!D:D,0)),"---",MATCH(D1625,'BACKEND-CCI_Info'!D:D,0)-ROW('BACKEND-CCI_Info'!$D$3)))</f>
        <v/>
      </c>
      <c r="B1625" s="23" t="str">
        <f ca="1">IF(LEN($A1625)=0,"",IF($A1625="---","(CCI NOT FOUND)",OFFSET('BACKEND-CCI_Info'!$H$3,$A1625,0)))</f>
        <v/>
      </c>
      <c r="C1625" s="23" t="str">
        <f ca="1">IF($A1625="","",IF(LEFT($A1625,6)="!ERROR","",OFFSET('BACKEND-CCI_Info'!I$3,$A1625,0)))</f>
        <v/>
      </c>
      <c r="D1625" s="64" t="s">
        <v>14993</v>
      </c>
      <c r="E1625" s="23" t="str">
        <f ca="1">IF(LEN($A1625)=0,"",IF($A1625="---","(CCI NOT FOUND)",OFFSET('BACKEND-CCI_Info'!E$3,$A1625,0)))</f>
        <v/>
      </c>
      <c r="F1625" s="23" t="str">
        <f ca="1">IF(LEN($A1625)=0,"",IF($A1625="---","(CCI NOT FOUND)",OFFSET('BACKEND-CCI_Info'!F$3,$A1625,0)))</f>
        <v/>
      </c>
      <c r="G1625" s="23" t="str">
        <f ca="1">IF(LEN($A1625)=0,"",IF($A1625="---","(CCI NOT FOUND)",OFFSET('BACKEND-CCI_Info'!G$3,$A1625,0)))</f>
        <v/>
      </c>
      <c r="H1625" s="26" t="str">
        <f ca="1">IF(LEN($A1625)=0,"",IF($A1625="---","(CCI NOT FOUND)",OFFSET('BACKEND-CCI_Info'!K$3,$A1625,0)))</f>
        <v/>
      </c>
      <c r="I1625" s="26" t="str">
        <f ca="1">IF(LEN($A1625)=0,"",IF($A1625="---","(CCI NOT FOUND)",IF(LEN(OFFSET('BACKEND-CCI_Info'!L$3,$A1625,0))=0,"","X")))</f>
        <v/>
      </c>
      <c r="J1625" s="26" t="str">
        <f ca="1">IF(LEN($A1625)=0,"",IF($A1625="---","(CCI NOT FOUND)",IF(LEN(OFFSET('BACKEND-CCI_Info'!M$3,$A1625,0))=0,"","X")))</f>
        <v/>
      </c>
      <c r="K1625" s="26" t="str">
        <f ca="1">IF(LEN($A1625)=0,"",IF($A1625="---","(CCI NOT FOUND)",IF(LEN(OFFSET('BACKEND-CCI_Info'!N$3,$A1625,0))=0,"","X")))</f>
        <v/>
      </c>
      <c r="L1625" s="26" t="str">
        <f ca="1">IF(LEN($A1625)=0,"",IF($A1625="---","(CCI NOT FOUND)",IF(LEN(OFFSET('BACKEND-CCI_Info'!O$3,$A1625,0))=0,"","X")))</f>
        <v/>
      </c>
      <c r="M1625" s="26" t="str">
        <f ca="1">IF(LEN($A1625)=0,"",IF($A1625="---","(CCI NOT FOUND)",IF(LEN(OFFSET('BACKEND-CCI_Info'!P$3,$A1625,0))=0,"","X")))</f>
        <v/>
      </c>
      <c r="N1625" s="26" t="str">
        <f ca="1">IF(LEN($A1625)=0,"",IF($A1625="---","(CCI NOT FOUND)",IF(LEN(OFFSET('BACKEND-CCI_Info'!Q$3,$A1625,0))=0,"","X")))</f>
        <v/>
      </c>
      <c r="O1625" s="26" t="str">
        <f ca="1">IF(LEN($A1625)=0,"",IF($A1625="---","(CCI NOT FOUND)",IF(LEN(OFFSET('BACKEND-CCI_Info'!R$3,$A1625,0))=0,"","X")))</f>
        <v/>
      </c>
      <c r="P1625" s="26" t="str">
        <f ca="1">IF(LEN($A1625)=0,"",IF($A1625="---","(CCI NOT FOUND)",IF(LEN(OFFSET('BACKEND-CCI_Info'!S$3,$A1625,0))=0,"","X")))</f>
        <v/>
      </c>
      <c r="Q1625" s="26" t="str">
        <f ca="1">IF(LEN($A1625)=0,"",IF($A1625="---","(CCI NOT FOUND)",(OFFSET('BACKEND-CCI_Info'!T$3,$A1625,0))))</f>
        <v/>
      </c>
      <c r="R1625" s="36" t="str">
        <f ca="1">IF(LEN($A1625)=0,"",IF($A1625="---","(CCI NOT FOUND)",OFFSET('BACKEND-CCI_Info'!U$3,$A1625,0)))</f>
        <v/>
      </c>
    </row>
    <row r="1626" spans="1:18" x14ac:dyDescent="0.25">
      <c r="A1626" s="25" t="str">
        <f>IF(LEN(D1626)=0,"",IF(ISERROR(MATCH(D1626,'BACKEND-CCI_Info'!D:D,0)),"---",MATCH(D1626,'BACKEND-CCI_Info'!D:D,0)-ROW('BACKEND-CCI_Info'!$D$3)))</f>
        <v/>
      </c>
      <c r="B1626" s="23" t="str">
        <f ca="1">IF(LEN($A1626)=0,"",IF($A1626="---","(CCI NOT FOUND)",OFFSET('BACKEND-CCI_Info'!$H$3,$A1626,0)))</f>
        <v/>
      </c>
      <c r="C1626" s="23" t="str">
        <f ca="1">IF($A1626="","",IF(LEFT($A1626,6)="!ERROR","",OFFSET('BACKEND-CCI_Info'!I$3,$A1626,0)))</f>
        <v/>
      </c>
      <c r="D1626" s="64" t="s">
        <v>14993</v>
      </c>
      <c r="E1626" s="23" t="str">
        <f ca="1">IF(LEN($A1626)=0,"",IF($A1626="---","(CCI NOT FOUND)",OFFSET('BACKEND-CCI_Info'!E$3,$A1626,0)))</f>
        <v/>
      </c>
      <c r="F1626" s="23" t="str">
        <f ca="1">IF(LEN($A1626)=0,"",IF($A1626="---","(CCI NOT FOUND)",OFFSET('BACKEND-CCI_Info'!F$3,$A1626,0)))</f>
        <v/>
      </c>
      <c r="G1626" s="23" t="str">
        <f ca="1">IF(LEN($A1626)=0,"",IF($A1626="---","(CCI NOT FOUND)",OFFSET('BACKEND-CCI_Info'!G$3,$A1626,0)))</f>
        <v/>
      </c>
      <c r="H1626" s="26" t="str">
        <f ca="1">IF(LEN($A1626)=0,"",IF($A1626="---","(CCI NOT FOUND)",OFFSET('BACKEND-CCI_Info'!K$3,$A1626,0)))</f>
        <v/>
      </c>
      <c r="I1626" s="26" t="str">
        <f ca="1">IF(LEN($A1626)=0,"",IF($A1626="---","(CCI NOT FOUND)",IF(LEN(OFFSET('BACKEND-CCI_Info'!L$3,$A1626,0))=0,"","X")))</f>
        <v/>
      </c>
      <c r="J1626" s="26" t="str">
        <f ca="1">IF(LEN($A1626)=0,"",IF($A1626="---","(CCI NOT FOUND)",IF(LEN(OFFSET('BACKEND-CCI_Info'!M$3,$A1626,0))=0,"","X")))</f>
        <v/>
      </c>
      <c r="K1626" s="26" t="str">
        <f ca="1">IF(LEN($A1626)=0,"",IF($A1626="---","(CCI NOT FOUND)",IF(LEN(OFFSET('BACKEND-CCI_Info'!N$3,$A1626,0))=0,"","X")))</f>
        <v/>
      </c>
      <c r="L1626" s="26" t="str">
        <f ca="1">IF(LEN($A1626)=0,"",IF($A1626="---","(CCI NOT FOUND)",IF(LEN(OFFSET('BACKEND-CCI_Info'!O$3,$A1626,0))=0,"","X")))</f>
        <v/>
      </c>
      <c r="M1626" s="26" t="str">
        <f ca="1">IF(LEN($A1626)=0,"",IF($A1626="---","(CCI NOT FOUND)",IF(LEN(OFFSET('BACKEND-CCI_Info'!P$3,$A1626,0))=0,"","X")))</f>
        <v/>
      </c>
      <c r="N1626" s="26" t="str">
        <f ca="1">IF(LEN($A1626)=0,"",IF($A1626="---","(CCI NOT FOUND)",IF(LEN(OFFSET('BACKEND-CCI_Info'!Q$3,$A1626,0))=0,"","X")))</f>
        <v/>
      </c>
      <c r="O1626" s="26" t="str">
        <f ca="1">IF(LEN($A1626)=0,"",IF($A1626="---","(CCI NOT FOUND)",IF(LEN(OFFSET('BACKEND-CCI_Info'!R$3,$A1626,0))=0,"","X")))</f>
        <v/>
      </c>
      <c r="P1626" s="26" t="str">
        <f ca="1">IF(LEN($A1626)=0,"",IF($A1626="---","(CCI NOT FOUND)",IF(LEN(OFFSET('BACKEND-CCI_Info'!S$3,$A1626,0))=0,"","X")))</f>
        <v/>
      </c>
      <c r="Q1626" s="26" t="str">
        <f ca="1">IF(LEN($A1626)=0,"",IF($A1626="---","(CCI NOT FOUND)",(OFFSET('BACKEND-CCI_Info'!T$3,$A1626,0))))</f>
        <v/>
      </c>
      <c r="R1626" s="36" t="str">
        <f ca="1">IF(LEN($A1626)=0,"",IF($A1626="---","(CCI NOT FOUND)",OFFSET('BACKEND-CCI_Info'!U$3,$A1626,0)))</f>
        <v/>
      </c>
    </row>
    <row r="1627" spans="1:18" x14ac:dyDescent="0.25">
      <c r="A1627" s="25" t="str">
        <f>IF(LEN(D1627)=0,"",IF(ISERROR(MATCH(D1627,'BACKEND-CCI_Info'!D:D,0)),"---",MATCH(D1627,'BACKEND-CCI_Info'!D:D,0)-ROW('BACKEND-CCI_Info'!$D$3)))</f>
        <v/>
      </c>
      <c r="B1627" s="23" t="str">
        <f ca="1">IF(LEN($A1627)=0,"",IF($A1627="---","(CCI NOT FOUND)",OFFSET('BACKEND-CCI_Info'!$H$3,$A1627,0)))</f>
        <v/>
      </c>
      <c r="C1627" s="23" t="str">
        <f ca="1">IF($A1627="","",IF(LEFT($A1627,6)="!ERROR","",OFFSET('BACKEND-CCI_Info'!I$3,$A1627,0)))</f>
        <v/>
      </c>
      <c r="D1627" s="64" t="s">
        <v>14993</v>
      </c>
      <c r="E1627" s="23" t="str">
        <f ca="1">IF(LEN($A1627)=0,"",IF($A1627="---","(CCI NOT FOUND)",OFFSET('BACKEND-CCI_Info'!E$3,$A1627,0)))</f>
        <v/>
      </c>
      <c r="F1627" s="23" t="str">
        <f ca="1">IF(LEN($A1627)=0,"",IF($A1627="---","(CCI NOT FOUND)",OFFSET('BACKEND-CCI_Info'!F$3,$A1627,0)))</f>
        <v/>
      </c>
      <c r="G1627" s="23" t="str">
        <f ca="1">IF(LEN($A1627)=0,"",IF($A1627="---","(CCI NOT FOUND)",OFFSET('BACKEND-CCI_Info'!G$3,$A1627,0)))</f>
        <v/>
      </c>
      <c r="H1627" s="26" t="str">
        <f ca="1">IF(LEN($A1627)=0,"",IF($A1627="---","(CCI NOT FOUND)",OFFSET('BACKEND-CCI_Info'!K$3,$A1627,0)))</f>
        <v/>
      </c>
      <c r="I1627" s="26" t="str">
        <f ca="1">IF(LEN($A1627)=0,"",IF($A1627="---","(CCI NOT FOUND)",IF(LEN(OFFSET('BACKEND-CCI_Info'!L$3,$A1627,0))=0,"","X")))</f>
        <v/>
      </c>
      <c r="J1627" s="26" t="str">
        <f ca="1">IF(LEN($A1627)=0,"",IF($A1627="---","(CCI NOT FOUND)",IF(LEN(OFFSET('BACKEND-CCI_Info'!M$3,$A1627,0))=0,"","X")))</f>
        <v/>
      </c>
      <c r="K1627" s="26" t="str">
        <f ca="1">IF(LEN($A1627)=0,"",IF($A1627="---","(CCI NOT FOUND)",IF(LEN(OFFSET('BACKEND-CCI_Info'!N$3,$A1627,0))=0,"","X")))</f>
        <v/>
      </c>
      <c r="L1627" s="26" t="str">
        <f ca="1">IF(LEN($A1627)=0,"",IF($A1627="---","(CCI NOT FOUND)",IF(LEN(OFFSET('BACKEND-CCI_Info'!O$3,$A1627,0))=0,"","X")))</f>
        <v/>
      </c>
      <c r="M1627" s="26" t="str">
        <f ca="1">IF(LEN($A1627)=0,"",IF($A1627="---","(CCI NOT FOUND)",IF(LEN(OFFSET('BACKEND-CCI_Info'!P$3,$A1627,0))=0,"","X")))</f>
        <v/>
      </c>
      <c r="N1627" s="26" t="str">
        <f ca="1">IF(LEN($A1627)=0,"",IF($A1627="---","(CCI NOT FOUND)",IF(LEN(OFFSET('BACKEND-CCI_Info'!Q$3,$A1627,0))=0,"","X")))</f>
        <v/>
      </c>
      <c r="O1627" s="26" t="str">
        <f ca="1">IF(LEN($A1627)=0,"",IF($A1627="---","(CCI NOT FOUND)",IF(LEN(OFFSET('BACKEND-CCI_Info'!R$3,$A1627,0))=0,"","X")))</f>
        <v/>
      </c>
      <c r="P1627" s="26" t="str">
        <f ca="1">IF(LEN($A1627)=0,"",IF($A1627="---","(CCI NOT FOUND)",IF(LEN(OFFSET('BACKEND-CCI_Info'!S$3,$A1627,0))=0,"","X")))</f>
        <v/>
      </c>
      <c r="Q1627" s="26" t="str">
        <f ca="1">IF(LEN($A1627)=0,"",IF($A1627="---","(CCI NOT FOUND)",(OFFSET('BACKEND-CCI_Info'!T$3,$A1627,0))))</f>
        <v/>
      </c>
      <c r="R1627" s="36" t="str">
        <f ca="1">IF(LEN($A1627)=0,"",IF($A1627="---","(CCI NOT FOUND)",OFFSET('BACKEND-CCI_Info'!U$3,$A1627,0)))</f>
        <v/>
      </c>
    </row>
    <row r="1628" spans="1:18" x14ac:dyDescent="0.25">
      <c r="A1628" s="25" t="str">
        <f>IF(LEN(D1628)=0,"",IF(ISERROR(MATCH(D1628,'BACKEND-CCI_Info'!D:D,0)),"---",MATCH(D1628,'BACKEND-CCI_Info'!D:D,0)-ROW('BACKEND-CCI_Info'!$D$3)))</f>
        <v/>
      </c>
      <c r="B1628" s="23" t="str">
        <f ca="1">IF(LEN($A1628)=0,"",IF($A1628="---","(CCI NOT FOUND)",OFFSET('BACKEND-CCI_Info'!$H$3,$A1628,0)))</f>
        <v/>
      </c>
      <c r="C1628" s="23" t="str">
        <f ca="1">IF($A1628="","",IF(LEFT($A1628,6)="!ERROR","",OFFSET('BACKEND-CCI_Info'!I$3,$A1628,0)))</f>
        <v/>
      </c>
      <c r="D1628" s="64" t="s">
        <v>14993</v>
      </c>
      <c r="E1628" s="23" t="str">
        <f ca="1">IF(LEN($A1628)=0,"",IF($A1628="---","(CCI NOT FOUND)",OFFSET('BACKEND-CCI_Info'!E$3,$A1628,0)))</f>
        <v/>
      </c>
      <c r="F1628" s="23" t="str">
        <f ca="1">IF(LEN($A1628)=0,"",IF($A1628="---","(CCI NOT FOUND)",OFFSET('BACKEND-CCI_Info'!F$3,$A1628,0)))</f>
        <v/>
      </c>
      <c r="G1628" s="23" t="str">
        <f ca="1">IF(LEN($A1628)=0,"",IF($A1628="---","(CCI NOT FOUND)",OFFSET('BACKEND-CCI_Info'!G$3,$A1628,0)))</f>
        <v/>
      </c>
      <c r="H1628" s="26" t="str">
        <f ca="1">IF(LEN($A1628)=0,"",IF($A1628="---","(CCI NOT FOUND)",OFFSET('BACKEND-CCI_Info'!K$3,$A1628,0)))</f>
        <v/>
      </c>
      <c r="I1628" s="26" t="str">
        <f ca="1">IF(LEN($A1628)=0,"",IF($A1628="---","(CCI NOT FOUND)",IF(LEN(OFFSET('BACKEND-CCI_Info'!L$3,$A1628,0))=0,"","X")))</f>
        <v/>
      </c>
      <c r="J1628" s="26" t="str">
        <f ca="1">IF(LEN($A1628)=0,"",IF($A1628="---","(CCI NOT FOUND)",IF(LEN(OFFSET('BACKEND-CCI_Info'!M$3,$A1628,0))=0,"","X")))</f>
        <v/>
      </c>
      <c r="K1628" s="26" t="str">
        <f ca="1">IF(LEN($A1628)=0,"",IF($A1628="---","(CCI NOT FOUND)",IF(LEN(OFFSET('BACKEND-CCI_Info'!N$3,$A1628,0))=0,"","X")))</f>
        <v/>
      </c>
      <c r="L1628" s="26" t="str">
        <f ca="1">IF(LEN($A1628)=0,"",IF($A1628="---","(CCI NOT FOUND)",IF(LEN(OFFSET('BACKEND-CCI_Info'!O$3,$A1628,0))=0,"","X")))</f>
        <v/>
      </c>
      <c r="M1628" s="26" t="str">
        <f ca="1">IF(LEN($A1628)=0,"",IF($A1628="---","(CCI NOT FOUND)",IF(LEN(OFFSET('BACKEND-CCI_Info'!P$3,$A1628,0))=0,"","X")))</f>
        <v/>
      </c>
      <c r="N1628" s="26" t="str">
        <f ca="1">IF(LEN($A1628)=0,"",IF($A1628="---","(CCI NOT FOUND)",IF(LEN(OFFSET('BACKEND-CCI_Info'!Q$3,$A1628,0))=0,"","X")))</f>
        <v/>
      </c>
      <c r="O1628" s="26" t="str">
        <f ca="1">IF(LEN($A1628)=0,"",IF($A1628="---","(CCI NOT FOUND)",IF(LEN(OFFSET('BACKEND-CCI_Info'!R$3,$A1628,0))=0,"","X")))</f>
        <v/>
      </c>
      <c r="P1628" s="26" t="str">
        <f ca="1">IF(LEN($A1628)=0,"",IF($A1628="---","(CCI NOT FOUND)",IF(LEN(OFFSET('BACKEND-CCI_Info'!S$3,$A1628,0))=0,"","X")))</f>
        <v/>
      </c>
      <c r="Q1628" s="26" t="str">
        <f ca="1">IF(LEN($A1628)=0,"",IF($A1628="---","(CCI NOT FOUND)",(OFFSET('BACKEND-CCI_Info'!T$3,$A1628,0))))</f>
        <v/>
      </c>
      <c r="R1628" s="36" t="str">
        <f ca="1">IF(LEN($A1628)=0,"",IF($A1628="---","(CCI NOT FOUND)",OFFSET('BACKEND-CCI_Info'!U$3,$A1628,0)))</f>
        <v/>
      </c>
    </row>
    <row r="1629" spans="1:18" x14ac:dyDescent="0.25">
      <c r="A1629" s="25" t="str">
        <f>IF(LEN(D1629)=0,"",IF(ISERROR(MATCH(D1629,'BACKEND-CCI_Info'!D:D,0)),"---",MATCH(D1629,'BACKEND-CCI_Info'!D:D,0)-ROW('BACKEND-CCI_Info'!$D$3)))</f>
        <v/>
      </c>
      <c r="B1629" s="23" t="str">
        <f ca="1">IF(LEN($A1629)=0,"",IF($A1629="---","(CCI NOT FOUND)",OFFSET('BACKEND-CCI_Info'!$H$3,$A1629,0)))</f>
        <v/>
      </c>
      <c r="C1629" s="23" t="str">
        <f ca="1">IF($A1629="","",IF(LEFT($A1629,6)="!ERROR","",OFFSET('BACKEND-CCI_Info'!I$3,$A1629,0)))</f>
        <v/>
      </c>
      <c r="D1629" s="64" t="s">
        <v>14993</v>
      </c>
      <c r="E1629" s="23" t="str">
        <f ca="1">IF(LEN($A1629)=0,"",IF($A1629="---","(CCI NOT FOUND)",OFFSET('BACKEND-CCI_Info'!E$3,$A1629,0)))</f>
        <v/>
      </c>
      <c r="F1629" s="23" t="str">
        <f ca="1">IF(LEN($A1629)=0,"",IF($A1629="---","(CCI NOT FOUND)",OFFSET('BACKEND-CCI_Info'!F$3,$A1629,0)))</f>
        <v/>
      </c>
      <c r="G1629" s="23" t="str">
        <f ca="1">IF(LEN($A1629)=0,"",IF($A1629="---","(CCI NOT FOUND)",OFFSET('BACKEND-CCI_Info'!G$3,$A1629,0)))</f>
        <v/>
      </c>
      <c r="H1629" s="26" t="str">
        <f ca="1">IF(LEN($A1629)=0,"",IF($A1629="---","(CCI NOT FOUND)",OFFSET('BACKEND-CCI_Info'!K$3,$A1629,0)))</f>
        <v/>
      </c>
      <c r="I1629" s="26" t="str">
        <f ca="1">IF(LEN($A1629)=0,"",IF($A1629="---","(CCI NOT FOUND)",IF(LEN(OFFSET('BACKEND-CCI_Info'!L$3,$A1629,0))=0,"","X")))</f>
        <v/>
      </c>
      <c r="J1629" s="26" t="str">
        <f ca="1">IF(LEN($A1629)=0,"",IF($A1629="---","(CCI NOT FOUND)",IF(LEN(OFFSET('BACKEND-CCI_Info'!M$3,$A1629,0))=0,"","X")))</f>
        <v/>
      </c>
      <c r="K1629" s="26" t="str">
        <f ca="1">IF(LEN($A1629)=0,"",IF($A1629="---","(CCI NOT FOUND)",IF(LEN(OFFSET('BACKEND-CCI_Info'!N$3,$A1629,0))=0,"","X")))</f>
        <v/>
      </c>
      <c r="L1629" s="26" t="str">
        <f ca="1">IF(LEN($A1629)=0,"",IF($A1629="---","(CCI NOT FOUND)",IF(LEN(OFFSET('BACKEND-CCI_Info'!O$3,$A1629,0))=0,"","X")))</f>
        <v/>
      </c>
      <c r="M1629" s="26" t="str">
        <f ca="1">IF(LEN($A1629)=0,"",IF($A1629="---","(CCI NOT FOUND)",IF(LEN(OFFSET('BACKEND-CCI_Info'!P$3,$A1629,0))=0,"","X")))</f>
        <v/>
      </c>
      <c r="N1629" s="26" t="str">
        <f ca="1">IF(LEN($A1629)=0,"",IF($A1629="---","(CCI NOT FOUND)",IF(LEN(OFFSET('BACKEND-CCI_Info'!Q$3,$A1629,0))=0,"","X")))</f>
        <v/>
      </c>
      <c r="O1629" s="26" t="str">
        <f ca="1">IF(LEN($A1629)=0,"",IF($A1629="---","(CCI NOT FOUND)",IF(LEN(OFFSET('BACKEND-CCI_Info'!R$3,$A1629,0))=0,"","X")))</f>
        <v/>
      </c>
      <c r="P1629" s="26" t="str">
        <f ca="1">IF(LEN($A1629)=0,"",IF($A1629="---","(CCI NOT FOUND)",IF(LEN(OFFSET('BACKEND-CCI_Info'!S$3,$A1629,0))=0,"","X")))</f>
        <v/>
      </c>
      <c r="Q1629" s="26" t="str">
        <f ca="1">IF(LEN($A1629)=0,"",IF($A1629="---","(CCI NOT FOUND)",(OFFSET('BACKEND-CCI_Info'!T$3,$A1629,0))))</f>
        <v/>
      </c>
      <c r="R1629" s="36" t="str">
        <f ca="1">IF(LEN($A1629)=0,"",IF($A1629="---","(CCI NOT FOUND)",OFFSET('BACKEND-CCI_Info'!U$3,$A1629,0)))</f>
        <v/>
      </c>
    </row>
    <row r="1630" spans="1:18" x14ac:dyDescent="0.25">
      <c r="A1630" s="25" t="str">
        <f>IF(LEN(D1630)=0,"",IF(ISERROR(MATCH(D1630,'BACKEND-CCI_Info'!D:D,0)),"---",MATCH(D1630,'BACKEND-CCI_Info'!D:D,0)-ROW('BACKEND-CCI_Info'!$D$3)))</f>
        <v/>
      </c>
      <c r="B1630" s="23" t="str">
        <f ca="1">IF(LEN($A1630)=0,"",IF($A1630="---","(CCI NOT FOUND)",OFFSET('BACKEND-CCI_Info'!$H$3,$A1630,0)))</f>
        <v/>
      </c>
      <c r="C1630" s="23" t="str">
        <f ca="1">IF($A1630="","",IF(LEFT($A1630,6)="!ERROR","",OFFSET('BACKEND-CCI_Info'!I$3,$A1630,0)))</f>
        <v/>
      </c>
      <c r="D1630" s="64" t="s">
        <v>14993</v>
      </c>
      <c r="E1630" s="23" t="str">
        <f ca="1">IF(LEN($A1630)=0,"",IF($A1630="---","(CCI NOT FOUND)",OFFSET('BACKEND-CCI_Info'!E$3,$A1630,0)))</f>
        <v/>
      </c>
      <c r="F1630" s="23" t="str">
        <f ca="1">IF(LEN($A1630)=0,"",IF($A1630="---","(CCI NOT FOUND)",OFFSET('BACKEND-CCI_Info'!F$3,$A1630,0)))</f>
        <v/>
      </c>
      <c r="G1630" s="23" t="str">
        <f ca="1">IF(LEN($A1630)=0,"",IF($A1630="---","(CCI NOT FOUND)",OFFSET('BACKEND-CCI_Info'!G$3,$A1630,0)))</f>
        <v/>
      </c>
      <c r="H1630" s="26" t="str">
        <f ca="1">IF(LEN($A1630)=0,"",IF($A1630="---","(CCI NOT FOUND)",OFFSET('BACKEND-CCI_Info'!K$3,$A1630,0)))</f>
        <v/>
      </c>
      <c r="I1630" s="26" t="str">
        <f ca="1">IF(LEN($A1630)=0,"",IF($A1630="---","(CCI NOT FOUND)",IF(LEN(OFFSET('BACKEND-CCI_Info'!L$3,$A1630,0))=0,"","X")))</f>
        <v/>
      </c>
      <c r="J1630" s="26" t="str">
        <f ca="1">IF(LEN($A1630)=0,"",IF($A1630="---","(CCI NOT FOUND)",IF(LEN(OFFSET('BACKEND-CCI_Info'!M$3,$A1630,0))=0,"","X")))</f>
        <v/>
      </c>
      <c r="K1630" s="26" t="str">
        <f ca="1">IF(LEN($A1630)=0,"",IF($A1630="---","(CCI NOT FOUND)",IF(LEN(OFFSET('BACKEND-CCI_Info'!N$3,$A1630,0))=0,"","X")))</f>
        <v/>
      </c>
      <c r="L1630" s="26" t="str">
        <f ca="1">IF(LEN($A1630)=0,"",IF($A1630="---","(CCI NOT FOUND)",IF(LEN(OFFSET('BACKEND-CCI_Info'!O$3,$A1630,0))=0,"","X")))</f>
        <v/>
      </c>
      <c r="M1630" s="26" t="str">
        <f ca="1">IF(LEN($A1630)=0,"",IF($A1630="---","(CCI NOT FOUND)",IF(LEN(OFFSET('BACKEND-CCI_Info'!P$3,$A1630,0))=0,"","X")))</f>
        <v/>
      </c>
      <c r="N1630" s="26" t="str">
        <f ca="1">IF(LEN($A1630)=0,"",IF($A1630="---","(CCI NOT FOUND)",IF(LEN(OFFSET('BACKEND-CCI_Info'!Q$3,$A1630,0))=0,"","X")))</f>
        <v/>
      </c>
      <c r="O1630" s="26" t="str">
        <f ca="1">IF(LEN($A1630)=0,"",IF($A1630="---","(CCI NOT FOUND)",IF(LEN(OFFSET('BACKEND-CCI_Info'!R$3,$A1630,0))=0,"","X")))</f>
        <v/>
      </c>
      <c r="P1630" s="26" t="str">
        <f ca="1">IF(LEN($A1630)=0,"",IF($A1630="---","(CCI NOT FOUND)",IF(LEN(OFFSET('BACKEND-CCI_Info'!S$3,$A1630,0))=0,"","X")))</f>
        <v/>
      </c>
      <c r="Q1630" s="26" t="str">
        <f ca="1">IF(LEN($A1630)=0,"",IF($A1630="---","(CCI NOT FOUND)",(OFFSET('BACKEND-CCI_Info'!T$3,$A1630,0))))</f>
        <v/>
      </c>
      <c r="R1630" s="36" t="str">
        <f ca="1">IF(LEN($A1630)=0,"",IF($A1630="---","(CCI NOT FOUND)",OFFSET('BACKEND-CCI_Info'!U$3,$A1630,0)))</f>
        <v/>
      </c>
    </row>
    <row r="1631" spans="1:18" x14ac:dyDescent="0.25">
      <c r="A1631" s="25" t="str">
        <f>IF(LEN(D1631)=0,"",IF(ISERROR(MATCH(D1631,'BACKEND-CCI_Info'!D:D,0)),"---",MATCH(D1631,'BACKEND-CCI_Info'!D:D,0)-ROW('BACKEND-CCI_Info'!$D$3)))</f>
        <v/>
      </c>
      <c r="B1631" s="23" t="str">
        <f ca="1">IF(LEN($A1631)=0,"",IF($A1631="---","(CCI NOT FOUND)",OFFSET('BACKEND-CCI_Info'!$H$3,$A1631,0)))</f>
        <v/>
      </c>
      <c r="C1631" s="23" t="str">
        <f ca="1">IF($A1631="","",IF(LEFT($A1631,6)="!ERROR","",OFFSET('BACKEND-CCI_Info'!I$3,$A1631,0)))</f>
        <v/>
      </c>
      <c r="D1631" s="64" t="s">
        <v>14993</v>
      </c>
      <c r="E1631" s="23" t="str">
        <f ca="1">IF(LEN($A1631)=0,"",IF($A1631="---","(CCI NOT FOUND)",OFFSET('BACKEND-CCI_Info'!E$3,$A1631,0)))</f>
        <v/>
      </c>
      <c r="F1631" s="23" t="str">
        <f ca="1">IF(LEN($A1631)=0,"",IF($A1631="---","(CCI NOT FOUND)",OFFSET('BACKEND-CCI_Info'!F$3,$A1631,0)))</f>
        <v/>
      </c>
      <c r="G1631" s="23" t="str">
        <f ca="1">IF(LEN($A1631)=0,"",IF($A1631="---","(CCI NOT FOUND)",OFFSET('BACKEND-CCI_Info'!G$3,$A1631,0)))</f>
        <v/>
      </c>
      <c r="H1631" s="26" t="str">
        <f ca="1">IF(LEN($A1631)=0,"",IF($A1631="---","(CCI NOT FOUND)",OFFSET('BACKEND-CCI_Info'!K$3,$A1631,0)))</f>
        <v/>
      </c>
      <c r="I1631" s="26" t="str">
        <f ca="1">IF(LEN($A1631)=0,"",IF($A1631="---","(CCI NOT FOUND)",IF(LEN(OFFSET('BACKEND-CCI_Info'!L$3,$A1631,0))=0,"","X")))</f>
        <v/>
      </c>
      <c r="J1631" s="26" t="str">
        <f ca="1">IF(LEN($A1631)=0,"",IF($A1631="---","(CCI NOT FOUND)",IF(LEN(OFFSET('BACKEND-CCI_Info'!M$3,$A1631,0))=0,"","X")))</f>
        <v/>
      </c>
      <c r="K1631" s="26" t="str">
        <f ca="1">IF(LEN($A1631)=0,"",IF($A1631="---","(CCI NOT FOUND)",IF(LEN(OFFSET('BACKEND-CCI_Info'!N$3,$A1631,0))=0,"","X")))</f>
        <v/>
      </c>
      <c r="L1631" s="26" t="str">
        <f ca="1">IF(LEN($A1631)=0,"",IF($A1631="---","(CCI NOT FOUND)",IF(LEN(OFFSET('BACKEND-CCI_Info'!O$3,$A1631,0))=0,"","X")))</f>
        <v/>
      </c>
      <c r="M1631" s="26" t="str">
        <f ca="1">IF(LEN($A1631)=0,"",IF($A1631="---","(CCI NOT FOUND)",IF(LEN(OFFSET('BACKEND-CCI_Info'!P$3,$A1631,0))=0,"","X")))</f>
        <v/>
      </c>
      <c r="N1631" s="26" t="str">
        <f ca="1">IF(LEN($A1631)=0,"",IF($A1631="---","(CCI NOT FOUND)",IF(LEN(OFFSET('BACKEND-CCI_Info'!Q$3,$A1631,0))=0,"","X")))</f>
        <v/>
      </c>
      <c r="O1631" s="26" t="str">
        <f ca="1">IF(LEN($A1631)=0,"",IF($A1631="---","(CCI NOT FOUND)",IF(LEN(OFFSET('BACKEND-CCI_Info'!R$3,$A1631,0))=0,"","X")))</f>
        <v/>
      </c>
      <c r="P1631" s="26" t="str">
        <f ca="1">IF(LEN($A1631)=0,"",IF($A1631="---","(CCI NOT FOUND)",IF(LEN(OFFSET('BACKEND-CCI_Info'!S$3,$A1631,0))=0,"","X")))</f>
        <v/>
      </c>
      <c r="Q1631" s="26" t="str">
        <f ca="1">IF(LEN($A1631)=0,"",IF($A1631="---","(CCI NOT FOUND)",(OFFSET('BACKEND-CCI_Info'!T$3,$A1631,0))))</f>
        <v/>
      </c>
      <c r="R1631" s="36" t="str">
        <f ca="1">IF(LEN($A1631)=0,"",IF($A1631="---","(CCI NOT FOUND)",OFFSET('BACKEND-CCI_Info'!U$3,$A1631,0)))</f>
        <v/>
      </c>
    </row>
    <row r="1632" spans="1:18" x14ac:dyDescent="0.25">
      <c r="A1632" s="25" t="str">
        <f>IF(LEN(D1632)=0,"",IF(ISERROR(MATCH(D1632,'BACKEND-CCI_Info'!D:D,0)),"---",MATCH(D1632,'BACKEND-CCI_Info'!D:D,0)-ROW('BACKEND-CCI_Info'!$D$3)))</f>
        <v/>
      </c>
      <c r="B1632" s="23" t="str">
        <f ca="1">IF(LEN($A1632)=0,"",IF($A1632="---","(CCI NOT FOUND)",OFFSET('BACKEND-CCI_Info'!$H$3,$A1632,0)))</f>
        <v/>
      </c>
      <c r="C1632" s="23" t="str">
        <f ca="1">IF($A1632="","",IF(LEFT($A1632,6)="!ERROR","",OFFSET('BACKEND-CCI_Info'!I$3,$A1632,0)))</f>
        <v/>
      </c>
      <c r="D1632" s="64" t="s">
        <v>14993</v>
      </c>
      <c r="E1632" s="23" t="str">
        <f ca="1">IF(LEN($A1632)=0,"",IF($A1632="---","(CCI NOT FOUND)",OFFSET('BACKEND-CCI_Info'!E$3,$A1632,0)))</f>
        <v/>
      </c>
      <c r="F1632" s="23" t="str">
        <f ca="1">IF(LEN($A1632)=0,"",IF($A1632="---","(CCI NOT FOUND)",OFFSET('BACKEND-CCI_Info'!F$3,$A1632,0)))</f>
        <v/>
      </c>
      <c r="G1632" s="23" t="str">
        <f ca="1">IF(LEN($A1632)=0,"",IF($A1632="---","(CCI NOT FOUND)",OFFSET('BACKEND-CCI_Info'!G$3,$A1632,0)))</f>
        <v/>
      </c>
      <c r="H1632" s="26" t="str">
        <f ca="1">IF(LEN($A1632)=0,"",IF($A1632="---","(CCI NOT FOUND)",OFFSET('BACKEND-CCI_Info'!K$3,$A1632,0)))</f>
        <v/>
      </c>
      <c r="I1632" s="26" t="str">
        <f ca="1">IF(LEN($A1632)=0,"",IF($A1632="---","(CCI NOT FOUND)",IF(LEN(OFFSET('BACKEND-CCI_Info'!L$3,$A1632,0))=0,"","X")))</f>
        <v/>
      </c>
      <c r="J1632" s="26" t="str">
        <f ca="1">IF(LEN($A1632)=0,"",IF($A1632="---","(CCI NOT FOUND)",IF(LEN(OFFSET('BACKEND-CCI_Info'!M$3,$A1632,0))=0,"","X")))</f>
        <v/>
      </c>
      <c r="K1632" s="26" t="str">
        <f ca="1">IF(LEN($A1632)=0,"",IF($A1632="---","(CCI NOT FOUND)",IF(LEN(OFFSET('BACKEND-CCI_Info'!N$3,$A1632,0))=0,"","X")))</f>
        <v/>
      </c>
      <c r="L1632" s="26" t="str">
        <f ca="1">IF(LEN($A1632)=0,"",IF($A1632="---","(CCI NOT FOUND)",IF(LEN(OFFSET('BACKEND-CCI_Info'!O$3,$A1632,0))=0,"","X")))</f>
        <v/>
      </c>
      <c r="M1632" s="26" t="str">
        <f ca="1">IF(LEN($A1632)=0,"",IF($A1632="---","(CCI NOT FOUND)",IF(LEN(OFFSET('BACKEND-CCI_Info'!P$3,$A1632,0))=0,"","X")))</f>
        <v/>
      </c>
      <c r="N1632" s="26" t="str">
        <f ca="1">IF(LEN($A1632)=0,"",IF($A1632="---","(CCI NOT FOUND)",IF(LEN(OFFSET('BACKEND-CCI_Info'!Q$3,$A1632,0))=0,"","X")))</f>
        <v/>
      </c>
      <c r="O1632" s="26" t="str">
        <f ca="1">IF(LEN($A1632)=0,"",IF($A1632="---","(CCI NOT FOUND)",IF(LEN(OFFSET('BACKEND-CCI_Info'!R$3,$A1632,0))=0,"","X")))</f>
        <v/>
      </c>
      <c r="P1632" s="26" t="str">
        <f ca="1">IF(LEN($A1632)=0,"",IF($A1632="---","(CCI NOT FOUND)",IF(LEN(OFFSET('BACKEND-CCI_Info'!S$3,$A1632,0))=0,"","X")))</f>
        <v/>
      </c>
      <c r="Q1632" s="26" t="str">
        <f ca="1">IF(LEN($A1632)=0,"",IF($A1632="---","(CCI NOT FOUND)",(OFFSET('BACKEND-CCI_Info'!T$3,$A1632,0))))</f>
        <v/>
      </c>
      <c r="R1632" s="36" t="str">
        <f ca="1">IF(LEN($A1632)=0,"",IF($A1632="---","(CCI NOT FOUND)",OFFSET('BACKEND-CCI_Info'!U$3,$A1632,0)))</f>
        <v/>
      </c>
    </row>
    <row r="1633" spans="1:18" x14ac:dyDescent="0.25">
      <c r="A1633" s="25" t="str">
        <f>IF(LEN(D1633)=0,"",IF(ISERROR(MATCH(D1633,'BACKEND-CCI_Info'!D:D,0)),"---",MATCH(D1633,'BACKEND-CCI_Info'!D:D,0)-ROW('BACKEND-CCI_Info'!$D$3)))</f>
        <v/>
      </c>
      <c r="B1633" s="23" t="str">
        <f ca="1">IF(LEN($A1633)=0,"",IF($A1633="---","(CCI NOT FOUND)",OFFSET('BACKEND-CCI_Info'!$H$3,$A1633,0)))</f>
        <v/>
      </c>
      <c r="C1633" s="23" t="str">
        <f ca="1">IF($A1633="","",IF(LEFT($A1633,6)="!ERROR","",OFFSET('BACKEND-CCI_Info'!I$3,$A1633,0)))</f>
        <v/>
      </c>
      <c r="D1633" s="64" t="s">
        <v>14993</v>
      </c>
      <c r="E1633" s="23" t="str">
        <f ca="1">IF(LEN($A1633)=0,"",IF($A1633="---","(CCI NOT FOUND)",OFFSET('BACKEND-CCI_Info'!E$3,$A1633,0)))</f>
        <v/>
      </c>
      <c r="F1633" s="23" t="str">
        <f ca="1">IF(LEN($A1633)=0,"",IF($A1633="---","(CCI NOT FOUND)",OFFSET('BACKEND-CCI_Info'!F$3,$A1633,0)))</f>
        <v/>
      </c>
      <c r="G1633" s="23" t="str">
        <f ca="1">IF(LEN($A1633)=0,"",IF($A1633="---","(CCI NOT FOUND)",OFFSET('BACKEND-CCI_Info'!G$3,$A1633,0)))</f>
        <v/>
      </c>
      <c r="H1633" s="26" t="str">
        <f ca="1">IF(LEN($A1633)=0,"",IF($A1633="---","(CCI NOT FOUND)",OFFSET('BACKEND-CCI_Info'!K$3,$A1633,0)))</f>
        <v/>
      </c>
      <c r="I1633" s="26" t="str">
        <f ca="1">IF(LEN($A1633)=0,"",IF($A1633="---","(CCI NOT FOUND)",IF(LEN(OFFSET('BACKEND-CCI_Info'!L$3,$A1633,0))=0,"","X")))</f>
        <v/>
      </c>
      <c r="J1633" s="26" t="str">
        <f ca="1">IF(LEN($A1633)=0,"",IF($A1633="---","(CCI NOT FOUND)",IF(LEN(OFFSET('BACKEND-CCI_Info'!M$3,$A1633,0))=0,"","X")))</f>
        <v/>
      </c>
      <c r="K1633" s="26" t="str">
        <f ca="1">IF(LEN($A1633)=0,"",IF($A1633="---","(CCI NOT FOUND)",IF(LEN(OFFSET('BACKEND-CCI_Info'!N$3,$A1633,0))=0,"","X")))</f>
        <v/>
      </c>
      <c r="L1633" s="26" t="str">
        <f ca="1">IF(LEN($A1633)=0,"",IF($A1633="---","(CCI NOT FOUND)",IF(LEN(OFFSET('BACKEND-CCI_Info'!O$3,$A1633,0))=0,"","X")))</f>
        <v/>
      </c>
      <c r="M1633" s="26" t="str">
        <f ca="1">IF(LEN($A1633)=0,"",IF($A1633="---","(CCI NOT FOUND)",IF(LEN(OFFSET('BACKEND-CCI_Info'!P$3,$A1633,0))=0,"","X")))</f>
        <v/>
      </c>
      <c r="N1633" s="26" t="str">
        <f ca="1">IF(LEN($A1633)=0,"",IF($A1633="---","(CCI NOT FOUND)",IF(LEN(OFFSET('BACKEND-CCI_Info'!Q$3,$A1633,0))=0,"","X")))</f>
        <v/>
      </c>
      <c r="O1633" s="26" t="str">
        <f ca="1">IF(LEN($A1633)=0,"",IF($A1633="---","(CCI NOT FOUND)",IF(LEN(OFFSET('BACKEND-CCI_Info'!R$3,$A1633,0))=0,"","X")))</f>
        <v/>
      </c>
      <c r="P1633" s="26" t="str">
        <f ca="1">IF(LEN($A1633)=0,"",IF($A1633="---","(CCI NOT FOUND)",IF(LEN(OFFSET('BACKEND-CCI_Info'!S$3,$A1633,0))=0,"","X")))</f>
        <v/>
      </c>
      <c r="Q1633" s="26" t="str">
        <f ca="1">IF(LEN($A1633)=0,"",IF($A1633="---","(CCI NOT FOUND)",(OFFSET('BACKEND-CCI_Info'!T$3,$A1633,0))))</f>
        <v/>
      </c>
      <c r="R1633" s="36" t="str">
        <f ca="1">IF(LEN($A1633)=0,"",IF($A1633="---","(CCI NOT FOUND)",OFFSET('BACKEND-CCI_Info'!U$3,$A1633,0)))</f>
        <v/>
      </c>
    </row>
    <row r="1634" spans="1:18" x14ac:dyDescent="0.25">
      <c r="A1634" s="25" t="str">
        <f>IF(LEN(D1634)=0,"",IF(ISERROR(MATCH(D1634,'BACKEND-CCI_Info'!D:D,0)),"---",MATCH(D1634,'BACKEND-CCI_Info'!D:D,0)-ROW('BACKEND-CCI_Info'!$D$3)))</f>
        <v/>
      </c>
      <c r="B1634" s="23" t="str">
        <f ca="1">IF(LEN($A1634)=0,"",IF($A1634="---","(CCI NOT FOUND)",OFFSET('BACKEND-CCI_Info'!$H$3,$A1634,0)))</f>
        <v/>
      </c>
      <c r="C1634" s="23" t="str">
        <f ca="1">IF($A1634="","",IF(LEFT($A1634,6)="!ERROR","",OFFSET('BACKEND-CCI_Info'!I$3,$A1634,0)))</f>
        <v/>
      </c>
      <c r="D1634" s="64" t="s">
        <v>14993</v>
      </c>
      <c r="E1634" s="23" t="str">
        <f ca="1">IF(LEN($A1634)=0,"",IF($A1634="---","(CCI NOT FOUND)",OFFSET('BACKEND-CCI_Info'!E$3,$A1634,0)))</f>
        <v/>
      </c>
      <c r="F1634" s="23" t="str">
        <f ca="1">IF(LEN($A1634)=0,"",IF($A1634="---","(CCI NOT FOUND)",OFFSET('BACKEND-CCI_Info'!F$3,$A1634,0)))</f>
        <v/>
      </c>
      <c r="G1634" s="23" t="str">
        <f ca="1">IF(LEN($A1634)=0,"",IF($A1634="---","(CCI NOT FOUND)",OFFSET('BACKEND-CCI_Info'!G$3,$A1634,0)))</f>
        <v/>
      </c>
      <c r="H1634" s="26" t="str">
        <f ca="1">IF(LEN($A1634)=0,"",IF($A1634="---","(CCI NOT FOUND)",OFFSET('BACKEND-CCI_Info'!K$3,$A1634,0)))</f>
        <v/>
      </c>
      <c r="I1634" s="26" t="str">
        <f ca="1">IF(LEN($A1634)=0,"",IF($A1634="---","(CCI NOT FOUND)",IF(LEN(OFFSET('BACKEND-CCI_Info'!L$3,$A1634,0))=0,"","X")))</f>
        <v/>
      </c>
      <c r="J1634" s="26" t="str">
        <f ca="1">IF(LEN($A1634)=0,"",IF($A1634="---","(CCI NOT FOUND)",IF(LEN(OFFSET('BACKEND-CCI_Info'!M$3,$A1634,0))=0,"","X")))</f>
        <v/>
      </c>
      <c r="K1634" s="26" t="str">
        <f ca="1">IF(LEN($A1634)=0,"",IF($A1634="---","(CCI NOT FOUND)",IF(LEN(OFFSET('BACKEND-CCI_Info'!N$3,$A1634,0))=0,"","X")))</f>
        <v/>
      </c>
      <c r="L1634" s="26" t="str">
        <f ca="1">IF(LEN($A1634)=0,"",IF($A1634="---","(CCI NOT FOUND)",IF(LEN(OFFSET('BACKEND-CCI_Info'!O$3,$A1634,0))=0,"","X")))</f>
        <v/>
      </c>
      <c r="M1634" s="26" t="str">
        <f ca="1">IF(LEN($A1634)=0,"",IF($A1634="---","(CCI NOT FOUND)",IF(LEN(OFFSET('BACKEND-CCI_Info'!P$3,$A1634,0))=0,"","X")))</f>
        <v/>
      </c>
      <c r="N1634" s="26" t="str">
        <f ca="1">IF(LEN($A1634)=0,"",IF($A1634="---","(CCI NOT FOUND)",IF(LEN(OFFSET('BACKEND-CCI_Info'!Q$3,$A1634,0))=0,"","X")))</f>
        <v/>
      </c>
      <c r="O1634" s="26" t="str">
        <f ca="1">IF(LEN($A1634)=0,"",IF($A1634="---","(CCI NOT FOUND)",IF(LEN(OFFSET('BACKEND-CCI_Info'!R$3,$A1634,0))=0,"","X")))</f>
        <v/>
      </c>
      <c r="P1634" s="26" t="str">
        <f ca="1">IF(LEN($A1634)=0,"",IF($A1634="---","(CCI NOT FOUND)",IF(LEN(OFFSET('BACKEND-CCI_Info'!S$3,$A1634,0))=0,"","X")))</f>
        <v/>
      </c>
      <c r="Q1634" s="26" t="str">
        <f ca="1">IF(LEN($A1634)=0,"",IF($A1634="---","(CCI NOT FOUND)",(OFFSET('BACKEND-CCI_Info'!T$3,$A1634,0))))</f>
        <v/>
      </c>
      <c r="R1634" s="36" t="str">
        <f ca="1">IF(LEN($A1634)=0,"",IF($A1634="---","(CCI NOT FOUND)",OFFSET('BACKEND-CCI_Info'!U$3,$A1634,0)))</f>
        <v/>
      </c>
    </row>
    <row r="1635" spans="1:18" x14ac:dyDescent="0.25">
      <c r="A1635" s="25" t="str">
        <f>IF(LEN(D1635)=0,"",IF(ISERROR(MATCH(D1635,'BACKEND-CCI_Info'!D:D,0)),"---",MATCH(D1635,'BACKEND-CCI_Info'!D:D,0)-ROW('BACKEND-CCI_Info'!$D$3)))</f>
        <v/>
      </c>
      <c r="B1635" s="23" t="str">
        <f ca="1">IF(LEN($A1635)=0,"",IF($A1635="---","(CCI NOT FOUND)",OFFSET('BACKEND-CCI_Info'!$H$3,$A1635,0)))</f>
        <v/>
      </c>
      <c r="C1635" s="23" t="str">
        <f ca="1">IF($A1635="","",IF(LEFT($A1635,6)="!ERROR","",OFFSET('BACKEND-CCI_Info'!I$3,$A1635,0)))</f>
        <v/>
      </c>
      <c r="D1635" s="64" t="s">
        <v>14993</v>
      </c>
      <c r="E1635" s="23" t="str">
        <f ca="1">IF(LEN($A1635)=0,"",IF($A1635="---","(CCI NOT FOUND)",OFFSET('BACKEND-CCI_Info'!E$3,$A1635,0)))</f>
        <v/>
      </c>
      <c r="F1635" s="23" t="str">
        <f ca="1">IF(LEN($A1635)=0,"",IF($A1635="---","(CCI NOT FOUND)",OFFSET('BACKEND-CCI_Info'!F$3,$A1635,0)))</f>
        <v/>
      </c>
      <c r="G1635" s="23" t="str">
        <f ca="1">IF(LEN($A1635)=0,"",IF($A1635="---","(CCI NOT FOUND)",OFFSET('BACKEND-CCI_Info'!G$3,$A1635,0)))</f>
        <v/>
      </c>
      <c r="H1635" s="26" t="str">
        <f ca="1">IF(LEN($A1635)=0,"",IF($A1635="---","(CCI NOT FOUND)",OFFSET('BACKEND-CCI_Info'!K$3,$A1635,0)))</f>
        <v/>
      </c>
      <c r="I1635" s="26" t="str">
        <f ca="1">IF(LEN($A1635)=0,"",IF($A1635="---","(CCI NOT FOUND)",IF(LEN(OFFSET('BACKEND-CCI_Info'!L$3,$A1635,0))=0,"","X")))</f>
        <v/>
      </c>
      <c r="J1635" s="26" t="str">
        <f ca="1">IF(LEN($A1635)=0,"",IF($A1635="---","(CCI NOT FOUND)",IF(LEN(OFFSET('BACKEND-CCI_Info'!M$3,$A1635,0))=0,"","X")))</f>
        <v/>
      </c>
      <c r="K1635" s="26" t="str">
        <f ca="1">IF(LEN($A1635)=0,"",IF($A1635="---","(CCI NOT FOUND)",IF(LEN(OFFSET('BACKEND-CCI_Info'!N$3,$A1635,0))=0,"","X")))</f>
        <v/>
      </c>
      <c r="L1635" s="26" t="str">
        <f ca="1">IF(LEN($A1635)=0,"",IF($A1635="---","(CCI NOT FOUND)",IF(LEN(OFFSET('BACKEND-CCI_Info'!O$3,$A1635,0))=0,"","X")))</f>
        <v/>
      </c>
      <c r="M1635" s="26" t="str">
        <f ca="1">IF(LEN($A1635)=0,"",IF($A1635="---","(CCI NOT FOUND)",IF(LEN(OFFSET('BACKEND-CCI_Info'!P$3,$A1635,0))=0,"","X")))</f>
        <v/>
      </c>
      <c r="N1635" s="26" t="str">
        <f ca="1">IF(LEN($A1635)=0,"",IF($A1635="---","(CCI NOT FOUND)",IF(LEN(OFFSET('BACKEND-CCI_Info'!Q$3,$A1635,0))=0,"","X")))</f>
        <v/>
      </c>
      <c r="O1635" s="26" t="str">
        <f ca="1">IF(LEN($A1635)=0,"",IF($A1635="---","(CCI NOT FOUND)",IF(LEN(OFFSET('BACKEND-CCI_Info'!R$3,$A1635,0))=0,"","X")))</f>
        <v/>
      </c>
      <c r="P1635" s="26" t="str">
        <f ca="1">IF(LEN($A1635)=0,"",IF($A1635="---","(CCI NOT FOUND)",IF(LEN(OFFSET('BACKEND-CCI_Info'!S$3,$A1635,0))=0,"","X")))</f>
        <v/>
      </c>
      <c r="Q1635" s="26" t="str">
        <f ca="1">IF(LEN($A1635)=0,"",IF($A1635="---","(CCI NOT FOUND)",(OFFSET('BACKEND-CCI_Info'!T$3,$A1635,0))))</f>
        <v/>
      </c>
      <c r="R1635" s="36" t="str">
        <f ca="1">IF(LEN($A1635)=0,"",IF($A1635="---","(CCI NOT FOUND)",OFFSET('BACKEND-CCI_Info'!U$3,$A1635,0)))</f>
        <v/>
      </c>
    </row>
    <row r="1636" spans="1:18" x14ac:dyDescent="0.25">
      <c r="A1636" s="25" t="str">
        <f>IF(LEN(D1636)=0,"",IF(ISERROR(MATCH(D1636,'BACKEND-CCI_Info'!D:D,0)),"---",MATCH(D1636,'BACKEND-CCI_Info'!D:D,0)-ROW('BACKEND-CCI_Info'!$D$3)))</f>
        <v/>
      </c>
      <c r="B1636" s="23" t="str">
        <f ca="1">IF(LEN($A1636)=0,"",IF($A1636="---","(CCI NOT FOUND)",OFFSET('BACKEND-CCI_Info'!$H$3,$A1636,0)))</f>
        <v/>
      </c>
      <c r="C1636" s="23" t="str">
        <f ca="1">IF($A1636="","",IF(LEFT($A1636,6)="!ERROR","",OFFSET('BACKEND-CCI_Info'!I$3,$A1636,0)))</f>
        <v/>
      </c>
      <c r="D1636" s="64" t="s">
        <v>14993</v>
      </c>
      <c r="E1636" s="23" t="str">
        <f ca="1">IF(LEN($A1636)=0,"",IF($A1636="---","(CCI NOT FOUND)",OFFSET('BACKEND-CCI_Info'!E$3,$A1636,0)))</f>
        <v/>
      </c>
      <c r="F1636" s="23" t="str">
        <f ca="1">IF(LEN($A1636)=0,"",IF($A1636="---","(CCI NOT FOUND)",OFFSET('BACKEND-CCI_Info'!F$3,$A1636,0)))</f>
        <v/>
      </c>
      <c r="G1636" s="23" t="str">
        <f ca="1">IF(LEN($A1636)=0,"",IF($A1636="---","(CCI NOT FOUND)",OFFSET('BACKEND-CCI_Info'!G$3,$A1636,0)))</f>
        <v/>
      </c>
      <c r="H1636" s="26" t="str">
        <f ca="1">IF(LEN($A1636)=0,"",IF($A1636="---","(CCI NOT FOUND)",OFFSET('BACKEND-CCI_Info'!K$3,$A1636,0)))</f>
        <v/>
      </c>
      <c r="I1636" s="26" t="str">
        <f ca="1">IF(LEN($A1636)=0,"",IF($A1636="---","(CCI NOT FOUND)",IF(LEN(OFFSET('BACKEND-CCI_Info'!L$3,$A1636,0))=0,"","X")))</f>
        <v/>
      </c>
      <c r="J1636" s="26" t="str">
        <f ca="1">IF(LEN($A1636)=0,"",IF($A1636="---","(CCI NOT FOUND)",IF(LEN(OFFSET('BACKEND-CCI_Info'!M$3,$A1636,0))=0,"","X")))</f>
        <v/>
      </c>
      <c r="K1636" s="26" t="str">
        <f ca="1">IF(LEN($A1636)=0,"",IF($A1636="---","(CCI NOT FOUND)",IF(LEN(OFFSET('BACKEND-CCI_Info'!N$3,$A1636,0))=0,"","X")))</f>
        <v/>
      </c>
      <c r="L1636" s="26" t="str">
        <f ca="1">IF(LEN($A1636)=0,"",IF($A1636="---","(CCI NOT FOUND)",IF(LEN(OFFSET('BACKEND-CCI_Info'!O$3,$A1636,0))=0,"","X")))</f>
        <v/>
      </c>
      <c r="M1636" s="26" t="str">
        <f ca="1">IF(LEN($A1636)=0,"",IF($A1636="---","(CCI NOT FOUND)",IF(LEN(OFFSET('BACKEND-CCI_Info'!P$3,$A1636,0))=0,"","X")))</f>
        <v/>
      </c>
      <c r="N1636" s="26" t="str">
        <f ca="1">IF(LEN($A1636)=0,"",IF($A1636="---","(CCI NOT FOUND)",IF(LEN(OFFSET('BACKEND-CCI_Info'!Q$3,$A1636,0))=0,"","X")))</f>
        <v/>
      </c>
      <c r="O1636" s="26" t="str">
        <f ca="1">IF(LEN($A1636)=0,"",IF($A1636="---","(CCI NOT FOUND)",IF(LEN(OFFSET('BACKEND-CCI_Info'!R$3,$A1636,0))=0,"","X")))</f>
        <v/>
      </c>
      <c r="P1636" s="26" t="str">
        <f ca="1">IF(LEN($A1636)=0,"",IF($A1636="---","(CCI NOT FOUND)",IF(LEN(OFFSET('BACKEND-CCI_Info'!S$3,$A1636,0))=0,"","X")))</f>
        <v/>
      </c>
      <c r="Q1636" s="26" t="str">
        <f ca="1">IF(LEN($A1636)=0,"",IF($A1636="---","(CCI NOT FOUND)",(OFFSET('BACKEND-CCI_Info'!T$3,$A1636,0))))</f>
        <v/>
      </c>
      <c r="R1636" s="36" t="str">
        <f ca="1">IF(LEN($A1636)=0,"",IF($A1636="---","(CCI NOT FOUND)",OFFSET('BACKEND-CCI_Info'!U$3,$A1636,0)))</f>
        <v/>
      </c>
    </row>
    <row r="1637" spans="1:18" x14ac:dyDescent="0.25">
      <c r="A1637" s="25" t="str">
        <f>IF(LEN(D1637)=0,"",IF(ISERROR(MATCH(D1637,'BACKEND-CCI_Info'!D:D,0)),"---",MATCH(D1637,'BACKEND-CCI_Info'!D:D,0)-ROW('BACKEND-CCI_Info'!$D$3)))</f>
        <v/>
      </c>
      <c r="B1637" s="23" t="str">
        <f ca="1">IF(LEN($A1637)=0,"",IF($A1637="---","(CCI NOT FOUND)",OFFSET('BACKEND-CCI_Info'!$H$3,$A1637,0)))</f>
        <v/>
      </c>
      <c r="C1637" s="23" t="str">
        <f ca="1">IF($A1637="","",IF(LEFT($A1637,6)="!ERROR","",OFFSET('BACKEND-CCI_Info'!I$3,$A1637,0)))</f>
        <v/>
      </c>
      <c r="D1637" s="64" t="s">
        <v>14993</v>
      </c>
      <c r="E1637" s="23" t="str">
        <f ca="1">IF(LEN($A1637)=0,"",IF($A1637="---","(CCI NOT FOUND)",OFFSET('BACKEND-CCI_Info'!E$3,$A1637,0)))</f>
        <v/>
      </c>
      <c r="F1637" s="23" t="str">
        <f ca="1">IF(LEN($A1637)=0,"",IF($A1637="---","(CCI NOT FOUND)",OFFSET('BACKEND-CCI_Info'!F$3,$A1637,0)))</f>
        <v/>
      </c>
      <c r="G1637" s="23" t="str">
        <f ca="1">IF(LEN($A1637)=0,"",IF($A1637="---","(CCI NOT FOUND)",OFFSET('BACKEND-CCI_Info'!G$3,$A1637,0)))</f>
        <v/>
      </c>
      <c r="H1637" s="26" t="str">
        <f ca="1">IF(LEN($A1637)=0,"",IF($A1637="---","(CCI NOT FOUND)",OFFSET('BACKEND-CCI_Info'!K$3,$A1637,0)))</f>
        <v/>
      </c>
      <c r="I1637" s="26" t="str">
        <f ca="1">IF(LEN($A1637)=0,"",IF($A1637="---","(CCI NOT FOUND)",IF(LEN(OFFSET('BACKEND-CCI_Info'!L$3,$A1637,0))=0,"","X")))</f>
        <v/>
      </c>
      <c r="J1637" s="26" t="str">
        <f ca="1">IF(LEN($A1637)=0,"",IF($A1637="---","(CCI NOT FOUND)",IF(LEN(OFFSET('BACKEND-CCI_Info'!M$3,$A1637,0))=0,"","X")))</f>
        <v/>
      </c>
      <c r="K1637" s="26" t="str">
        <f ca="1">IF(LEN($A1637)=0,"",IF($A1637="---","(CCI NOT FOUND)",IF(LEN(OFFSET('BACKEND-CCI_Info'!N$3,$A1637,0))=0,"","X")))</f>
        <v/>
      </c>
      <c r="L1637" s="26" t="str">
        <f ca="1">IF(LEN($A1637)=0,"",IF($A1637="---","(CCI NOT FOUND)",IF(LEN(OFFSET('BACKEND-CCI_Info'!O$3,$A1637,0))=0,"","X")))</f>
        <v/>
      </c>
      <c r="M1637" s="26" t="str">
        <f ca="1">IF(LEN($A1637)=0,"",IF($A1637="---","(CCI NOT FOUND)",IF(LEN(OFFSET('BACKEND-CCI_Info'!P$3,$A1637,0))=0,"","X")))</f>
        <v/>
      </c>
      <c r="N1637" s="26" t="str">
        <f ca="1">IF(LEN($A1637)=0,"",IF($A1637="---","(CCI NOT FOUND)",IF(LEN(OFFSET('BACKEND-CCI_Info'!Q$3,$A1637,0))=0,"","X")))</f>
        <v/>
      </c>
      <c r="O1637" s="26" t="str">
        <f ca="1">IF(LEN($A1637)=0,"",IF($A1637="---","(CCI NOT FOUND)",IF(LEN(OFFSET('BACKEND-CCI_Info'!R$3,$A1637,0))=0,"","X")))</f>
        <v/>
      </c>
      <c r="P1637" s="26" t="str">
        <f ca="1">IF(LEN($A1637)=0,"",IF($A1637="---","(CCI NOT FOUND)",IF(LEN(OFFSET('BACKEND-CCI_Info'!S$3,$A1637,0))=0,"","X")))</f>
        <v/>
      </c>
      <c r="Q1637" s="26" t="str">
        <f ca="1">IF(LEN($A1637)=0,"",IF($A1637="---","(CCI NOT FOUND)",(OFFSET('BACKEND-CCI_Info'!T$3,$A1637,0))))</f>
        <v/>
      </c>
      <c r="R1637" s="36" t="str">
        <f ca="1">IF(LEN($A1637)=0,"",IF($A1637="---","(CCI NOT FOUND)",OFFSET('BACKEND-CCI_Info'!U$3,$A1637,0)))</f>
        <v/>
      </c>
    </row>
    <row r="1638" spans="1:18" x14ac:dyDescent="0.25">
      <c r="A1638" s="25" t="str">
        <f>IF(LEN(D1638)=0,"",IF(ISERROR(MATCH(D1638,'BACKEND-CCI_Info'!D:D,0)),"---",MATCH(D1638,'BACKEND-CCI_Info'!D:D,0)-ROW('BACKEND-CCI_Info'!$D$3)))</f>
        <v/>
      </c>
      <c r="B1638" s="23" t="str">
        <f ca="1">IF(LEN($A1638)=0,"",IF($A1638="---","(CCI NOT FOUND)",OFFSET('BACKEND-CCI_Info'!$H$3,$A1638,0)))</f>
        <v/>
      </c>
      <c r="C1638" s="23" t="str">
        <f ca="1">IF($A1638="","",IF(LEFT($A1638,6)="!ERROR","",OFFSET('BACKEND-CCI_Info'!I$3,$A1638,0)))</f>
        <v/>
      </c>
      <c r="D1638" s="64" t="s">
        <v>14993</v>
      </c>
      <c r="E1638" s="23" t="str">
        <f ca="1">IF(LEN($A1638)=0,"",IF($A1638="---","(CCI NOT FOUND)",OFFSET('BACKEND-CCI_Info'!E$3,$A1638,0)))</f>
        <v/>
      </c>
      <c r="F1638" s="23" t="str">
        <f ca="1">IF(LEN($A1638)=0,"",IF($A1638="---","(CCI NOT FOUND)",OFFSET('BACKEND-CCI_Info'!F$3,$A1638,0)))</f>
        <v/>
      </c>
      <c r="G1638" s="23" t="str">
        <f ca="1">IF(LEN($A1638)=0,"",IF($A1638="---","(CCI NOT FOUND)",OFFSET('BACKEND-CCI_Info'!G$3,$A1638,0)))</f>
        <v/>
      </c>
      <c r="H1638" s="26" t="str">
        <f ca="1">IF(LEN($A1638)=0,"",IF($A1638="---","(CCI NOT FOUND)",OFFSET('BACKEND-CCI_Info'!K$3,$A1638,0)))</f>
        <v/>
      </c>
      <c r="I1638" s="26" t="str">
        <f ca="1">IF(LEN($A1638)=0,"",IF($A1638="---","(CCI NOT FOUND)",IF(LEN(OFFSET('BACKEND-CCI_Info'!L$3,$A1638,0))=0,"","X")))</f>
        <v/>
      </c>
      <c r="J1638" s="26" t="str">
        <f ca="1">IF(LEN($A1638)=0,"",IF($A1638="---","(CCI NOT FOUND)",IF(LEN(OFFSET('BACKEND-CCI_Info'!M$3,$A1638,0))=0,"","X")))</f>
        <v/>
      </c>
      <c r="K1638" s="26" t="str">
        <f ca="1">IF(LEN($A1638)=0,"",IF($A1638="---","(CCI NOT FOUND)",IF(LEN(OFFSET('BACKEND-CCI_Info'!N$3,$A1638,0))=0,"","X")))</f>
        <v/>
      </c>
      <c r="L1638" s="26" t="str">
        <f ca="1">IF(LEN($A1638)=0,"",IF($A1638="---","(CCI NOT FOUND)",IF(LEN(OFFSET('BACKEND-CCI_Info'!O$3,$A1638,0))=0,"","X")))</f>
        <v/>
      </c>
      <c r="M1638" s="26" t="str">
        <f ca="1">IF(LEN($A1638)=0,"",IF($A1638="---","(CCI NOT FOUND)",IF(LEN(OFFSET('BACKEND-CCI_Info'!P$3,$A1638,0))=0,"","X")))</f>
        <v/>
      </c>
      <c r="N1638" s="26" t="str">
        <f ca="1">IF(LEN($A1638)=0,"",IF($A1638="---","(CCI NOT FOUND)",IF(LEN(OFFSET('BACKEND-CCI_Info'!Q$3,$A1638,0))=0,"","X")))</f>
        <v/>
      </c>
      <c r="O1638" s="26" t="str">
        <f ca="1">IF(LEN($A1638)=0,"",IF($A1638="---","(CCI NOT FOUND)",IF(LEN(OFFSET('BACKEND-CCI_Info'!R$3,$A1638,0))=0,"","X")))</f>
        <v/>
      </c>
      <c r="P1638" s="26" t="str">
        <f ca="1">IF(LEN($A1638)=0,"",IF($A1638="---","(CCI NOT FOUND)",IF(LEN(OFFSET('BACKEND-CCI_Info'!S$3,$A1638,0))=0,"","X")))</f>
        <v/>
      </c>
      <c r="Q1638" s="26" t="str">
        <f ca="1">IF(LEN($A1638)=0,"",IF($A1638="---","(CCI NOT FOUND)",(OFFSET('BACKEND-CCI_Info'!T$3,$A1638,0))))</f>
        <v/>
      </c>
      <c r="R1638" s="36" t="str">
        <f ca="1">IF(LEN($A1638)=0,"",IF($A1638="---","(CCI NOT FOUND)",OFFSET('BACKEND-CCI_Info'!U$3,$A1638,0)))</f>
        <v/>
      </c>
    </row>
    <row r="1639" spans="1:18" x14ac:dyDescent="0.25">
      <c r="A1639" s="25" t="str">
        <f>IF(LEN(D1639)=0,"",IF(ISERROR(MATCH(D1639,'BACKEND-CCI_Info'!D:D,0)),"---",MATCH(D1639,'BACKEND-CCI_Info'!D:D,0)-ROW('BACKEND-CCI_Info'!$D$3)))</f>
        <v/>
      </c>
      <c r="B1639" s="23" t="str">
        <f ca="1">IF(LEN($A1639)=0,"",IF($A1639="---","(CCI NOT FOUND)",OFFSET('BACKEND-CCI_Info'!$H$3,$A1639,0)))</f>
        <v/>
      </c>
      <c r="C1639" s="23" t="str">
        <f ca="1">IF($A1639="","",IF(LEFT($A1639,6)="!ERROR","",OFFSET('BACKEND-CCI_Info'!I$3,$A1639,0)))</f>
        <v/>
      </c>
      <c r="D1639" s="64" t="s">
        <v>14993</v>
      </c>
      <c r="E1639" s="23" t="str">
        <f ca="1">IF(LEN($A1639)=0,"",IF($A1639="---","(CCI NOT FOUND)",OFFSET('BACKEND-CCI_Info'!E$3,$A1639,0)))</f>
        <v/>
      </c>
      <c r="F1639" s="23" t="str">
        <f ca="1">IF(LEN($A1639)=0,"",IF($A1639="---","(CCI NOT FOUND)",OFFSET('BACKEND-CCI_Info'!F$3,$A1639,0)))</f>
        <v/>
      </c>
      <c r="G1639" s="23" t="str">
        <f ca="1">IF(LEN($A1639)=0,"",IF($A1639="---","(CCI NOT FOUND)",OFFSET('BACKEND-CCI_Info'!G$3,$A1639,0)))</f>
        <v/>
      </c>
      <c r="H1639" s="26" t="str">
        <f ca="1">IF(LEN($A1639)=0,"",IF($A1639="---","(CCI NOT FOUND)",OFFSET('BACKEND-CCI_Info'!K$3,$A1639,0)))</f>
        <v/>
      </c>
      <c r="I1639" s="26" t="str">
        <f ca="1">IF(LEN($A1639)=0,"",IF($A1639="---","(CCI NOT FOUND)",IF(LEN(OFFSET('BACKEND-CCI_Info'!L$3,$A1639,0))=0,"","X")))</f>
        <v/>
      </c>
      <c r="J1639" s="26" t="str">
        <f ca="1">IF(LEN($A1639)=0,"",IF($A1639="---","(CCI NOT FOUND)",IF(LEN(OFFSET('BACKEND-CCI_Info'!M$3,$A1639,0))=0,"","X")))</f>
        <v/>
      </c>
      <c r="K1639" s="26" t="str">
        <f ca="1">IF(LEN($A1639)=0,"",IF($A1639="---","(CCI NOT FOUND)",IF(LEN(OFFSET('BACKEND-CCI_Info'!N$3,$A1639,0))=0,"","X")))</f>
        <v/>
      </c>
      <c r="L1639" s="26" t="str">
        <f ca="1">IF(LEN($A1639)=0,"",IF($A1639="---","(CCI NOT FOUND)",IF(LEN(OFFSET('BACKEND-CCI_Info'!O$3,$A1639,0))=0,"","X")))</f>
        <v/>
      </c>
      <c r="M1639" s="26" t="str">
        <f ca="1">IF(LEN($A1639)=0,"",IF($A1639="---","(CCI NOT FOUND)",IF(LEN(OFFSET('BACKEND-CCI_Info'!P$3,$A1639,0))=0,"","X")))</f>
        <v/>
      </c>
      <c r="N1639" s="26" t="str">
        <f ca="1">IF(LEN($A1639)=0,"",IF($A1639="---","(CCI NOT FOUND)",IF(LEN(OFFSET('BACKEND-CCI_Info'!Q$3,$A1639,0))=0,"","X")))</f>
        <v/>
      </c>
      <c r="O1639" s="26" t="str">
        <f ca="1">IF(LEN($A1639)=0,"",IF($A1639="---","(CCI NOT FOUND)",IF(LEN(OFFSET('BACKEND-CCI_Info'!R$3,$A1639,0))=0,"","X")))</f>
        <v/>
      </c>
      <c r="P1639" s="26" t="str">
        <f ca="1">IF(LEN($A1639)=0,"",IF($A1639="---","(CCI NOT FOUND)",IF(LEN(OFFSET('BACKEND-CCI_Info'!S$3,$A1639,0))=0,"","X")))</f>
        <v/>
      </c>
      <c r="Q1639" s="26" t="str">
        <f ca="1">IF(LEN($A1639)=0,"",IF($A1639="---","(CCI NOT FOUND)",(OFFSET('BACKEND-CCI_Info'!T$3,$A1639,0))))</f>
        <v/>
      </c>
      <c r="R1639" s="36" t="str">
        <f ca="1">IF(LEN($A1639)=0,"",IF($A1639="---","(CCI NOT FOUND)",OFFSET('BACKEND-CCI_Info'!U$3,$A1639,0)))</f>
        <v/>
      </c>
    </row>
    <row r="1640" spans="1:18" x14ac:dyDescent="0.25">
      <c r="A1640" s="25" t="str">
        <f>IF(LEN(D1640)=0,"",IF(ISERROR(MATCH(D1640,'BACKEND-CCI_Info'!D:D,0)),"---",MATCH(D1640,'BACKEND-CCI_Info'!D:D,0)-ROW('BACKEND-CCI_Info'!$D$3)))</f>
        <v/>
      </c>
      <c r="B1640" s="23" t="str">
        <f ca="1">IF(LEN($A1640)=0,"",IF($A1640="---","(CCI NOT FOUND)",OFFSET('BACKEND-CCI_Info'!$H$3,$A1640,0)))</f>
        <v/>
      </c>
      <c r="C1640" s="23" t="str">
        <f ca="1">IF($A1640="","",IF(LEFT($A1640,6)="!ERROR","",OFFSET('BACKEND-CCI_Info'!I$3,$A1640,0)))</f>
        <v/>
      </c>
      <c r="D1640" s="64" t="s">
        <v>14993</v>
      </c>
      <c r="E1640" s="23" t="str">
        <f ca="1">IF(LEN($A1640)=0,"",IF($A1640="---","(CCI NOT FOUND)",OFFSET('BACKEND-CCI_Info'!E$3,$A1640,0)))</f>
        <v/>
      </c>
      <c r="F1640" s="23" t="str">
        <f ca="1">IF(LEN($A1640)=0,"",IF($A1640="---","(CCI NOT FOUND)",OFFSET('BACKEND-CCI_Info'!F$3,$A1640,0)))</f>
        <v/>
      </c>
      <c r="G1640" s="23" t="str">
        <f ca="1">IF(LEN($A1640)=0,"",IF($A1640="---","(CCI NOT FOUND)",OFFSET('BACKEND-CCI_Info'!G$3,$A1640,0)))</f>
        <v/>
      </c>
      <c r="H1640" s="26" t="str">
        <f ca="1">IF(LEN($A1640)=0,"",IF($A1640="---","(CCI NOT FOUND)",OFFSET('BACKEND-CCI_Info'!K$3,$A1640,0)))</f>
        <v/>
      </c>
      <c r="I1640" s="26" t="str">
        <f ca="1">IF(LEN($A1640)=0,"",IF($A1640="---","(CCI NOT FOUND)",IF(LEN(OFFSET('BACKEND-CCI_Info'!L$3,$A1640,0))=0,"","X")))</f>
        <v/>
      </c>
      <c r="J1640" s="26" t="str">
        <f ca="1">IF(LEN($A1640)=0,"",IF($A1640="---","(CCI NOT FOUND)",IF(LEN(OFFSET('BACKEND-CCI_Info'!M$3,$A1640,0))=0,"","X")))</f>
        <v/>
      </c>
      <c r="K1640" s="26" t="str">
        <f ca="1">IF(LEN($A1640)=0,"",IF($A1640="---","(CCI NOT FOUND)",IF(LEN(OFFSET('BACKEND-CCI_Info'!N$3,$A1640,0))=0,"","X")))</f>
        <v/>
      </c>
      <c r="L1640" s="26" t="str">
        <f ca="1">IF(LEN($A1640)=0,"",IF($A1640="---","(CCI NOT FOUND)",IF(LEN(OFFSET('BACKEND-CCI_Info'!O$3,$A1640,0))=0,"","X")))</f>
        <v/>
      </c>
      <c r="M1640" s="26" t="str">
        <f ca="1">IF(LEN($A1640)=0,"",IF($A1640="---","(CCI NOT FOUND)",IF(LEN(OFFSET('BACKEND-CCI_Info'!P$3,$A1640,0))=0,"","X")))</f>
        <v/>
      </c>
      <c r="N1640" s="26" t="str">
        <f ca="1">IF(LEN($A1640)=0,"",IF($A1640="---","(CCI NOT FOUND)",IF(LEN(OFFSET('BACKEND-CCI_Info'!Q$3,$A1640,0))=0,"","X")))</f>
        <v/>
      </c>
      <c r="O1640" s="26" t="str">
        <f ca="1">IF(LEN($A1640)=0,"",IF($A1640="---","(CCI NOT FOUND)",IF(LEN(OFFSET('BACKEND-CCI_Info'!R$3,$A1640,0))=0,"","X")))</f>
        <v/>
      </c>
      <c r="P1640" s="26" t="str">
        <f ca="1">IF(LEN($A1640)=0,"",IF($A1640="---","(CCI NOT FOUND)",IF(LEN(OFFSET('BACKEND-CCI_Info'!S$3,$A1640,0))=0,"","X")))</f>
        <v/>
      </c>
      <c r="Q1640" s="26" t="str">
        <f ca="1">IF(LEN($A1640)=0,"",IF($A1640="---","(CCI NOT FOUND)",(OFFSET('BACKEND-CCI_Info'!T$3,$A1640,0))))</f>
        <v/>
      </c>
      <c r="R1640" s="36" t="str">
        <f ca="1">IF(LEN($A1640)=0,"",IF($A1640="---","(CCI NOT FOUND)",OFFSET('BACKEND-CCI_Info'!U$3,$A1640,0)))</f>
        <v/>
      </c>
    </row>
    <row r="1641" spans="1:18" x14ac:dyDescent="0.25">
      <c r="A1641" s="25" t="str">
        <f>IF(LEN(D1641)=0,"",IF(ISERROR(MATCH(D1641,'BACKEND-CCI_Info'!D:D,0)),"---",MATCH(D1641,'BACKEND-CCI_Info'!D:D,0)-ROW('BACKEND-CCI_Info'!$D$3)))</f>
        <v/>
      </c>
      <c r="B1641" s="23" t="str">
        <f ca="1">IF(LEN($A1641)=0,"",IF($A1641="---","(CCI NOT FOUND)",OFFSET('BACKEND-CCI_Info'!$H$3,$A1641,0)))</f>
        <v/>
      </c>
      <c r="C1641" s="23" t="str">
        <f ca="1">IF($A1641="","",IF(LEFT($A1641,6)="!ERROR","",OFFSET('BACKEND-CCI_Info'!I$3,$A1641,0)))</f>
        <v/>
      </c>
      <c r="D1641" s="64" t="s">
        <v>14993</v>
      </c>
      <c r="E1641" s="23" t="str">
        <f ca="1">IF(LEN($A1641)=0,"",IF($A1641="---","(CCI NOT FOUND)",OFFSET('BACKEND-CCI_Info'!E$3,$A1641,0)))</f>
        <v/>
      </c>
      <c r="F1641" s="23" t="str">
        <f ca="1">IF(LEN($A1641)=0,"",IF($A1641="---","(CCI NOT FOUND)",OFFSET('BACKEND-CCI_Info'!F$3,$A1641,0)))</f>
        <v/>
      </c>
      <c r="G1641" s="23" t="str">
        <f ca="1">IF(LEN($A1641)=0,"",IF($A1641="---","(CCI NOT FOUND)",OFFSET('BACKEND-CCI_Info'!G$3,$A1641,0)))</f>
        <v/>
      </c>
      <c r="H1641" s="26" t="str">
        <f ca="1">IF(LEN($A1641)=0,"",IF($A1641="---","(CCI NOT FOUND)",OFFSET('BACKEND-CCI_Info'!K$3,$A1641,0)))</f>
        <v/>
      </c>
      <c r="I1641" s="26" t="str">
        <f ca="1">IF(LEN($A1641)=0,"",IF($A1641="---","(CCI NOT FOUND)",IF(LEN(OFFSET('BACKEND-CCI_Info'!L$3,$A1641,0))=0,"","X")))</f>
        <v/>
      </c>
      <c r="J1641" s="26" t="str">
        <f ca="1">IF(LEN($A1641)=0,"",IF($A1641="---","(CCI NOT FOUND)",IF(LEN(OFFSET('BACKEND-CCI_Info'!M$3,$A1641,0))=0,"","X")))</f>
        <v/>
      </c>
      <c r="K1641" s="26" t="str">
        <f ca="1">IF(LEN($A1641)=0,"",IF($A1641="---","(CCI NOT FOUND)",IF(LEN(OFFSET('BACKEND-CCI_Info'!N$3,$A1641,0))=0,"","X")))</f>
        <v/>
      </c>
      <c r="L1641" s="26" t="str">
        <f ca="1">IF(LEN($A1641)=0,"",IF($A1641="---","(CCI NOT FOUND)",IF(LEN(OFFSET('BACKEND-CCI_Info'!O$3,$A1641,0))=0,"","X")))</f>
        <v/>
      </c>
      <c r="M1641" s="26" t="str">
        <f ca="1">IF(LEN($A1641)=0,"",IF($A1641="---","(CCI NOT FOUND)",IF(LEN(OFFSET('BACKEND-CCI_Info'!P$3,$A1641,0))=0,"","X")))</f>
        <v/>
      </c>
      <c r="N1641" s="26" t="str">
        <f ca="1">IF(LEN($A1641)=0,"",IF($A1641="---","(CCI NOT FOUND)",IF(LEN(OFFSET('BACKEND-CCI_Info'!Q$3,$A1641,0))=0,"","X")))</f>
        <v/>
      </c>
      <c r="O1641" s="26" t="str">
        <f ca="1">IF(LEN($A1641)=0,"",IF($A1641="---","(CCI NOT FOUND)",IF(LEN(OFFSET('BACKEND-CCI_Info'!R$3,$A1641,0))=0,"","X")))</f>
        <v/>
      </c>
      <c r="P1641" s="26" t="str">
        <f ca="1">IF(LEN($A1641)=0,"",IF($A1641="---","(CCI NOT FOUND)",IF(LEN(OFFSET('BACKEND-CCI_Info'!S$3,$A1641,0))=0,"","X")))</f>
        <v/>
      </c>
      <c r="Q1641" s="26" t="str">
        <f ca="1">IF(LEN($A1641)=0,"",IF($A1641="---","(CCI NOT FOUND)",(OFFSET('BACKEND-CCI_Info'!T$3,$A1641,0))))</f>
        <v/>
      </c>
      <c r="R1641" s="36" t="str">
        <f ca="1">IF(LEN($A1641)=0,"",IF($A1641="---","(CCI NOT FOUND)",OFFSET('BACKEND-CCI_Info'!U$3,$A1641,0)))</f>
        <v/>
      </c>
    </row>
    <row r="1642" spans="1:18" x14ac:dyDescent="0.25">
      <c r="A1642" s="25" t="str">
        <f>IF(LEN(D1642)=0,"",IF(ISERROR(MATCH(D1642,'BACKEND-CCI_Info'!D:D,0)),"---",MATCH(D1642,'BACKEND-CCI_Info'!D:D,0)-ROW('BACKEND-CCI_Info'!$D$3)))</f>
        <v/>
      </c>
      <c r="B1642" s="23" t="str">
        <f ca="1">IF(LEN($A1642)=0,"",IF($A1642="---","(CCI NOT FOUND)",OFFSET('BACKEND-CCI_Info'!$H$3,$A1642,0)))</f>
        <v/>
      </c>
      <c r="C1642" s="23" t="str">
        <f ca="1">IF($A1642="","",IF(LEFT($A1642,6)="!ERROR","",OFFSET('BACKEND-CCI_Info'!I$3,$A1642,0)))</f>
        <v/>
      </c>
      <c r="D1642" s="64" t="s">
        <v>14993</v>
      </c>
      <c r="E1642" s="23" t="str">
        <f ca="1">IF(LEN($A1642)=0,"",IF($A1642="---","(CCI NOT FOUND)",OFFSET('BACKEND-CCI_Info'!E$3,$A1642,0)))</f>
        <v/>
      </c>
      <c r="F1642" s="23" t="str">
        <f ca="1">IF(LEN($A1642)=0,"",IF($A1642="---","(CCI NOT FOUND)",OFFSET('BACKEND-CCI_Info'!F$3,$A1642,0)))</f>
        <v/>
      </c>
      <c r="G1642" s="23" t="str">
        <f ca="1">IF(LEN($A1642)=0,"",IF($A1642="---","(CCI NOT FOUND)",OFFSET('BACKEND-CCI_Info'!G$3,$A1642,0)))</f>
        <v/>
      </c>
      <c r="H1642" s="26" t="str">
        <f ca="1">IF(LEN($A1642)=0,"",IF($A1642="---","(CCI NOT FOUND)",OFFSET('BACKEND-CCI_Info'!K$3,$A1642,0)))</f>
        <v/>
      </c>
      <c r="I1642" s="26" t="str">
        <f ca="1">IF(LEN($A1642)=0,"",IF($A1642="---","(CCI NOT FOUND)",IF(LEN(OFFSET('BACKEND-CCI_Info'!L$3,$A1642,0))=0,"","X")))</f>
        <v/>
      </c>
      <c r="J1642" s="26" t="str">
        <f ca="1">IF(LEN($A1642)=0,"",IF($A1642="---","(CCI NOT FOUND)",IF(LEN(OFFSET('BACKEND-CCI_Info'!M$3,$A1642,0))=0,"","X")))</f>
        <v/>
      </c>
      <c r="K1642" s="26" t="str">
        <f ca="1">IF(LEN($A1642)=0,"",IF($A1642="---","(CCI NOT FOUND)",IF(LEN(OFFSET('BACKEND-CCI_Info'!N$3,$A1642,0))=0,"","X")))</f>
        <v/>
      </c>
      <c r="L1642" s="26" t="str">
        <f ca="1">IF(LEN($A1642)=0,"",IF($A1642="---","(CCI NOT FOUND)",IF(LEN(OFFSET('BACKEND-CCI_Info'!O$3,$A1642,0))=0,"","X")))</f>
        <v/>
      </c>
      <c r="M1642" s="26" t="str">
        <f ca="1">IF(LEN($A1642)=0,"",IF($A1642="---","(CCI NOT FOUND)",IF(LEN(OFFSET('BACKEND-CCI_Info'!P$3,$A1642,0))=0,"","X")))</f>
        <v/>
      </c>
      <c r="N1642" s="26" t="str">
        <f ca="1">IF(LEN($A1642)=0,"",IF($A1642="---","(CCI NOT FOUND)",IF(LEN(OFFSET('BACKEND-CCI_Info'!Q$3,$A1642,0))=0,"","X")))</f>
        <v/>
      </c>
      <c r="O1642" s="26" t="str">
        <f ca="1">IF(LEN($A1642)=0,"",IF($A1642="---","(CCI NOT FOUND)",IF(LEN(OFFSET('BACKEND-CCI_Info'!R$3,$A1642,0))=0,"","X")))</f>
        <v/>
      </c>
      <c r="P1642" s="26" t="str">
        <f ca="1">IF(LEN($A1642)=0,"",IF($A1642="---","(CCI NOT FOUND)",IF(LEN(OFFSET('BACKEND-CCI_Info'!S$3,$A1642,0))=0,"","X")))</f>
        <v/>
      </c>
      <c r="Q1642" s="26" t="str">
        <f ca="1">IF(LEN($A1642)=0,"",IF($A1642="---","(CCI NOT FOUND)",(OFFSET('BACKEND-CCI_Info'!T$3,$A1642,0))))</f>
        <v/>
      </c>
      <c r="R1642" s="36" t="str">
        <f ca="1">IF(LEN($A1642)=0,"",IF($A1642="---","(CCI NOT FOUND)",OFFSET('BACKEND-CCI_Info'!U$3,$A1642,0)))</f>
        <v/>
      </c>
    </row>
    <row r="1643" spans="1:18" x14ac:dyDescent="0.25">
      <c r="A1643" s="25" t="str">
        <f>IF(LEN(D1643)=0,"",IF(ISERROR(MATCH(D1643,'BACKEND-CCI_Info'!D:D,0)),"---",MATCH(D1643,'BACKEND-CCI_Info'!D:D,0)-ROW('BACKEND-CCI_Info'!$D$3)))</f>
        <v/>
      </c>
      <c r="B1643" s="23" t="str">
        <f ca="1">IF(LEN($A1643)=0,"",IF($A1643="---","(CCI NOT FOUND)",OFFSET('BACKEND-CCI_Info'!$H$3,$A1643,0)))</f>
        <v/>
      </c>
      <c r="C1643" s="23" t="str">
        <f ca="1">IF($A1643="","",IF(LEFT($A1643,6)="!ERROR","",OFFSET('BACKEND-CCI_Info'!I$3,$A1643,0)))</f>
        <v/>
      </c>
      <c r="D1643" s="64" t="s">
        <v>14993</v>
      </c>
      <c r="E1643" s="23" t="str">
        <f ca="1">IF(LEN($A1643)=0,"",IF($A1643="---","(CCI NOT FOUND)",OFFSET('BACKEND-CCI_Info'!E$3,$A1643,0)))</f>
        <v/>
      </c>
      <c r="F1643" s="23" t="str">
        <f ca="1">IF(LEN($A1643)=0,"",IF($A1643="---","(CCI NOT FOUND)",OFFSET('BACKEND-CCI_Info'!F$3,$A1643,0)))</f>
        <v/>
      </c>
      <c r="G1643" s="23" t="str">
        <f ca="1">IF(LEN($A1643)=0,"",IF($A1643="---","(CCI NOT FOUND)",OFFSET('BACKEND-CCI_Info'!G$3,$A1643,0)))</f>
        <v/>
      </c>
      <c r="H1643" s="26" t="str">
        <f ca="1">IF(LEN($A1643)=0,"",IF($A1643="---","(CCI NOT FOUND)",OFFSET('BACKEND-CCI_Info'!K$3,$A1643,0)))</f>
        <v/>
      </c>
      <c r="I1643" s="26" t="str">
        <f ca="1">IF(LEN($A1643)=0,"",IF($A1643="---","(CCI NOT FOUND)",IF(LEN(OFFSET('BACKEND-CCI_Info'!L$3,$A1643,0))=0,"","X")))</f>
        <v/>
      </c>
      <c r="J1643" s="26" t="str">
        <f ca="1">IF(LEN($A1643)=0,"",IF($A1643="---","(CCI NOT FOUND)",IF(LEN(OFFSET('BACKEND-CCI_Info'!M$3,$A1643,0))=0,"","X")))</f>
        <v/>
      </c>
      <c r="K1643" s="26" t="str">
        <f ca="1">IF(LEN($A1643)=0,"",IF($A1643="---","(CCI NOT FOUND)",IF(LEN(OFFSET('BACKEND-CCI_Info'!N$3,$A1643,0))=0,"","X")))</f>
        <v/>
      </c>
      <c r="L1643" s="26" t="str">
        <f ca="1">IF(LEN($A1643)=0,"",IF($A1643="---","(CCI NOT FOUND)",IF(LEN(OFFSET('BACKEND-CCI_Info'!O$3,$A1643,0))=0,"","X")))</f>
        <v/>
      </c>
      <c r="M1643" s="26" t="str">
        <f ca="1">IF(LEN($A1643)=0,"",IF($A1643="---","(CCI NOT FOUND)",IF(LEN(OFFSET('BACKEND-CCI_Info'!P$3,$A1643,0))=0,"","X")))</f>
        <v/>
      </c>
      <c r="N1643" s="26" t="str">
        <f ca="1">IF(LEN($A1643)=0,"",IF($A1643="---","(CCI NOT FOUND)",IF(LEN(OFFSET('BACKEND-CCI_Info'!Q$3,$A1643,0))=0,"","X")))</f>
        <v/>
      </c>
      <c r="O1643" s="26" t="str">
        <f ca="1">IF(LEN($A1643)=0,"",IF($A1643="---","(CCI NOT FOUND)",IF(LEN(OFFSET('BACKEND-CCI_Info'!R$3,$A1643,0))=0,"","X")))</f>
        <v/>
      </c>
      <c r="P1643" s="26" t="str">
        <f ca="1">IF(LEN($A1643)=0,"",IF($A1643="---","(CCI NOT FOUND)",IF(LEN(OFFSET('BACKEND-CCI_Info'!S$3,$A1643,0))=0,"","X")))</f>
        <v/>
      </c>
      <c r="Q1643" s="26" t="str">
        <f ca="1">IF(LEN($A1643)=0,"",IF($A1643="---","(CCI NOT FOUND)",(OFFSET('BACKEND-CCI_Info'!T$3,$A1643,0))))</f>
        <v/>
      </c>
      <c r="R1643" s="36" t="str">
        <f ca="1">IF(LEN($A1643)=0,"",IF($A1643="---","(CCI NOT FOUND)",OFFSET('BACKEND-CCI_Info'!U$3,$A1643,0)))</f>
        <v/>
      </c>
    </row>
    <row r="1644" spans="1:18" x14ac:dyDescent="0.25">
      <c r="A1644" s="25" t="str">
        <f>IF(LEN(D1644)=0,"",IF(ISERROR(MATCH(D1644,'BACKEND-CCI_Info'!D:D,0)),"---",MATCH(D1644,'BACKEND-CCI_Info'!D:D,0)-ROW('BACKEND-CCI_Info'!$D$3)))</f>
        <v/>
      </c>
      <c r="B1644" s="23" t="str">
        <f ca="1">IF(LEN($A1644)=0,"",IF($A1644="---","(CCI NOT FOUND)",OFFSET('BACKEND-CCI_Info'!$H$3,$A1644,0)))</f>
        <v/>
      </c>
      <c r="C1644" s="23" t="str">
        <f ca="1">IF($A1644="","",IF(LEFT($A1644,6)="!ERROR","",OFFSET('BACKEND-CCI_Info'!I$3,$A1644,0)))</f>
        <v/>
      </c>
      <c r="D1644" s="64" t="s">
        <v>14993</v>
      </c>
      <c r="E1644" s="23" t="str">
        <f ca="1">IF(LEN($A1644)=0,"",IF($A1644="---","(CCI NOT FOUND)",OFFSET('BACKEND-CCI_Info'!E$3,$A1644,0)))</f>
        <v/>
      </c>
      <c r="F1644" s="23" t="str">
        <f ca="1">IF(LEN($A1644)=0,"",IF($A1644="---","(CCI NOT FOUND)",OFFSET('BACKEND-CCI_Info'!F$3,$A1644,0)))</f>
        <v/>
      </c>
      <c r="G1644" s="23" t="str">
        <f ca="1">IF(LEN($A1644)=0,"",IF($A1644="---","(CCI NOT FOUND)",OFFSET('BACKEND-CCI_Info'!G$3,$A1644,0)))</f>
        <v/>
      </c>
      <c r="H1644" s="26" t="str">
        <f ca="1">IF(LEN($A1644)=0,"",IF($A1644="---","(CCI NOT FOUND)",OFFSET('BACKEND-CCI_Info'!K$3,$A1644,0)))</f>
        <v/>
      </c>
      <c r="I1644" s="26" t="str">
        <f ca="1">IF(LEN($A1644)=0,"",IF($A1644="---","(CCI NOT FOUND)",IF(LEN(OFFSET('BACKEND-CCI_Info'!L$3,$A1644,0))=0,"","X")))</f>
        <v/>
      </c>
      <c r="J1644" s="26" t="str">
        <f ca="1">IF(LEN($A1644)=0,"",IF($A1644="---","(CCI NOT FOUND)",IF(LEN(OFFSET('BACKEND-CCI_Info'!M$3,$A1644,0))=0,"","X")))</f>
        <v/>
      </c>
      <c r="K1644" s="26" t="str">
        <f ca="1">IF(LEN($A1644)=0,"",IF($A1644="---","(CCI NOT FOUND)",IF(LEN(OFFSET('BACKEND-CCI_Info'!N$3,$A1644,0))=0,"","X")))</f>
        <v/>
      </c>
      <c r="L1644" s="26" t="str">
        <f ca="1">IF(LEN($A1644)=0,"",IF($A1644="---","(CCI NOT FOUND)",IF(LEN(OFFSET('BACKEND-CCI_Info'!O$3,$A1644,0))=0,"","X")))</f>
        <v/>
      </c>
      <c r="M1644" s="26" t="str">
        <f ca="1">IF(LEN($A1644)=0,"",IF($A1644="---","(CCI NOT FOUND)",IF(LEN(OFFSET('BACKEND-CCI_Info'!P$3,$A1644,0))=0,"","X")))</f>
        <v/>
      </c>
      <c r="N1644" s="26" t="str">
        <f ca="1">IF(LEN($A1644)=0,"",IF($A1644="---","(CCI NOT FOUND)",IF(LEN(OFFSET('BACKEND-CCI_Info'!Q$3,$A1644,0))=0,"","X")))</f>
        <v/>
      </c>
      <c r="O1644" s="26" t="str">
        <f ca="1">IF(LEN($A1644)=0,"",IF($A1644="---","(CCI NOT FOUND)",IF(LEN(OFFSET('BACKEND-CCI_Info'!R$3,$A1644,0))=0,"","X")))</f>
        <v/>
      </c>
      <c r="P1644" s="26" t="str">
        <f ca="1">IF(LEN($A1644)=0,"",IF($A1644="---","(CCI NOT FOUND)",IF(LEN(OFFSET('BACKEND-CCI_Info'!S$3,$A1644,0))=0,"","X")))</f>
        <v/>
      </c>
      <c r="Q1644" s="26" t="str">
        <f ca="1">IF(LEN($A1644)=0,"",IF($A1644="---","(CCI NOT FOUND)",(OFFSET('BACKEND-CCI_Info'!T$3,$A1644,0))))</f>
        <v/>
      </c>
      <c r="R1644" s="36" t="str">
        <f ca="1">IF(LEN($A1644)=0,"",IF($A1644="---","(CCI NOT FOUND)",OFFSET('BACKEND-CCI_Info'!U$3,$A1644,0)))</f>
        <v/>
      </c>
    </row>
    <row r="1645" spans="1:18" x14ac:dyDescent="0.25">
      <c r="A1645" s="25" t="str">
        <f>IF(LEN(D1645)=0,"",IF(ISERROR(MATCH(D1645,'BACKEND-CCI_Info'!D:D,0)),"---",MATCH(D1645,'BACKEND-CCI_Info'!D:D,0)-ROW('BACKEND-CCI_Info'!$D$3)))</f>
        <v/>
      </c>
      <c r="B1645" s="23" t="str">
        <f ca="1">IF(LEN($A1645)=0,"",IF($A1645="---","(CCI NOT FOUND)",OFFSET('BACKEND-CCI_Info'!$H$3,$A1645,0)))</f>
        <v/>
      </c>
      <c r="C1645" s="23" t="str">
        <f ca="1">IF($A1645="","",IF(LEFT($A1645,6)="!ERROR","",OFFSET('BACKEND-CCI_Info'!I$3,$A1645,0)))</f>
        <v/>
      </c>
      <c r="D1645" s="64" t="s">
        <v>14993</v>
      </c>
      <c r="E1645" s="23" t="str">
        <f ca="1">IF(LEN($A1645)=0,"",IF($A1645="---","(CCI NOT FOUND)",OFFSET('BACKEND-CCI_Info'!E$3,$A1645,0)))</f>
        <v/>
      </c>
      <c r="F1645" s="23" t="str">
        <f ca="1">IF(LEN($A1645)=0,"",IF($A1645="---","(CCI NOT FOUND)",OFFSET('BACKEND-CCI_Info'!F$3,$A1645,0)))</f>
        <v/>
      </c>
      <c r="G1645" s="23" t="str">
        <f ca="1">IF(LEN($A1645)=0,"",IF($A1645="---","(CCI NOT FOUND)",OFFSET('BACKEND-CCI_Info'!G$3,$A1645,0)))</f>
        <v/>
      </c>
      <c r="H1645" s="26" t="str">
        <f ca="1">IF(LEN($A1645)=0,"",IF($A1645="---","(CCI NOT FOUND)",OFFSET('BACKEND-CCI_Info'!K$3,$A1645,0)))</f>
        <v/>
      </c>
      <c r="I1645" s="26" t="str">
        <f ca="1">IF(LEN($A1645)=0,"",IF($A1645="---","(CCI NOT FOUND)",IF(LEN(OFFSET('BACKEND-CCI_Info'!L$3,$A1645,0))=0,"","X")))</f>
        <v/>
      </c>
      <c r="J1645" s="26" t="str">
        <f ca="1">IF(LEN($A1645)=0,"",IF($A1645="---","(CCI NOT FOUND)",IF(LEN(OFFSET('BACKEND-CCI_Info'!M$3,$A1645,0))=0,"","X")))</f>
        <v/>
      </c>
      <c r="K1645" s="26" t="str">
        <f ca="1">IF(LEN($A1645)=0,"",IF($A1645="---","(CCI NOT FOUND)",IF(LEN(OFFSET('BACKEND-CCI_Info'!N$3,$A1645,0))=0,"","X")))</f>
        <v/>
      </c>
      <c r="L1645" s="26" t="str">
        <f ca="1">IF(LEN($A1645)=0,"",IF($A1645="---","(CCI NOT FOUND)",IF(LEN(OFFSET('BACKEND-CCI_Info'!O$3,$A1645,0))=0,"","X")))</f>
        <v/>
      </c>
      <c r="M1645" s="26" t="str">
        <f ca="1">IF(LEN($A1645)=0,"",IF($A1645="---","(CCI NOT FOUND)",IF(LEN(OFFSET('BACKEND-CCI_Info'!P$3,$A1645,0))=0,"","X")))</f>
        <v/>
      </c>
      <c r="N1645" s="26" t="str">
        <f ca="1">IF(LEN($A1645)=0,"",IF($A1645="---","(CCI NOT FOUND)",IF(LEN(OFFSET('BACKEND-CCI_Info'!Q$3,$A1645,0))=0,"","X")))</f>
        <v/>
      </c>
      <c r="O1645" s="26" t="str">
        <f ca="1">IF(LEN($A1645)=0,"",IF($A1645="---","(CCI NOT FOUND)",IF(LEN(OFFSET('BACKEND-CCI_Info'!R$3,$A1645,0))=0,"","X")))</f>
        <v/>
      </c>
      <c r="P1645" s="26" t="str">
        <f ca="1">IF(LEN($A1645)=0,"",IF($A1645="---","(CCI NOT FOUND)",IF(LEN(OFFSET('BACKEND-CCI_Info'!S$3,$A1645,0))=0,"","X")))</f>
        <v/>
      </c>
      <c r="Q1645" s="26" t="str">
        <f ca="1">IF(LEN($A1645)=0,"",IF($A1645="---","(CCI NOT FOUND)",(OFFSET('BACKEND-CCI_Info'!T$3,$A1645,0))))</f>
        <v/>
      </c>
      <c r="R1645" s="36" t="str">
        <f ca="1">IF(LEN($A1645)=0,"",IF($A1645="---","(CCI NOT FOUND)",OFFSET('BACKEND-CCI_Info'!U$3,$A1645,0)))</f>
        <v/>
      </c>
    </row>
    <row r="1646" spans="1:18" x14ac:dyDescent="0.25">
      <c r="A1646" s="25" t="str">
        <f>IF(LEN(D1646)=0,"",IF(ISERROR(MATCH(D1646,'BACKEND-CCI_Info'!D:D,0)),"---",MATCH(D1646,'BACKEND-CCI_Info'!D:D,0)-ROW('BACKEND-CCI_Info'!$D$3)))</f>
        <v/>
      </c>
      <c r="B1646" s="23" t="str">
        <f ca="1">IF(LEN($A1646)=0,"",IF($A1646="---","(CCI NOT FOUND)",OFFSET('BACKEND-CCI_Info'!$H$3,$A1646,0)))</f>
        <v/>
      </c>
      <c r="C1646" s="23" t="str">
        <f ca="1">IF($A1646="","",IF(LEFT($A1646,6)="!ERROR","",OFFSET('BACKEND-CCI_Info'!I$3,$A1646,0)))</f>
        <v/>
      </c>
      <c r="D1646" s="64" t="s">
        <v>14993</v>
      </c>
      <c r="E1646" s="23" t="str">
        <f ca="1">IF(LEN($A1646)=0,"",IF($A1646="---","(CCI NOT FOUND)",OFFSET('BACKEND-CCI_Info'!E$3,$A1646,0)))</f>
        <v/>
      </c>
      <c r="F1646" s="23" t="str">
        <f ca="1">IF(LEN($A1646)=0,"",IF($A1646="---","(CCI NOT FOUND)",OFFSET('BACKEND-CCI_Info'!F$3,$A1646,0)))</f>
        <v/>
      </c>
      <c r="G1646" s="23" t="str">
        <f ca="1">IF(LEN($A1646)=0,"",IF($A1646="---","(CCI NOT FOUND)",OFFSET('BACKEND-CCI_Info'!G$3,$A1646,0)))</f>
        <v/>
      </c>
      <c r="H1646" s="26" t="str">
        <f ca="1">IF(LEN($A1646)=0,"",IF($A1646="---","(CCI NOT FOUND)",OFFSET('BACKEND-CCI_Info'!K$3,$A1646,0)))</f>
        <v/>
      </c>
      <c r="I1646" s="26" t="str">
        <f ca="1">IF(LEN($A1646)=0,"",IF($A1646="---","(CCI NOT FOUND)",IF(LEN(OFFSET('BACKEND-CCI_Info'!L$3,$A1646,0))=0,"","X")))</f>
        <v/>
      </c>
      <c r="J1646" s="26" t="str">
        <f ca="1">IF(LEN($A1646)=0,"",IF($A1646="---","(CCI NOT FOUND)",IF(LEN(OFFSET('BACKEND-CCI_Info'!M$3,$A1646,0))=0,"","X")))</f>
        <v/>
      </c>
      <c r="K1646" s="26" t="str">
        <f ca="1">IF(LEN($A1646)=0,"",IF($A1646="---","(CCI NOT FOUND)",IF(LEN(OFFSET('BACKEND-CCI_Info'!N$3,$A1646,0))=0,"","X")))</f>
        <v/>
      </c>
      <c r="L1646" s="26" t="str">
        <f ca="1">IF(LEN($A1646)=0,"",IF($A1646="---","(CCI NOT FOUND)",IF(LEN(OFFSET('BACKEND-CCI_Info'!O$3,$A1646,0))=0,"","X")))</f>
        <v/>
      </c>
      <c r="M1646" s="26" t="str">
        <f ca="1">IF(LEN($A1646)=0,"",IF($A1646="---","(CCI NOT FOUND)",IF(LEN(OFFSET('BACKEND-CCI_Info'!P$3,$A1646,0))=0,"","X")))</f>
        <v/>
      </c>
      <c r="N1646" s="26" t="str">
        <f ca="1">IF(LEN($A1646)=0,"",IF($A1646="---","(CCI NOT FOUND)",IF(LEN(OFFSET('BACKEND-CCI_Info'!Q$3,$A1646,0))=0,"","X")))</f>
        <v/>
      </c>
      <c r="O1646" s="26" t="str">
        <f ca="1">IF(LEN($A1646)=0,"",IF($A1646="---","(CCI NOT FOUND)",IF(LEN(OFFSET('BACKEND-CCI_Info'!R$3,$A1646,0))=0,"","X")))</f>
        <v/>
      </c>
      <c r="P1646" s="26" t="str">
        <f ca="1">IF(LEN($A1646)=0,"",IF($A1646="---","(CCI NOT FOUND)",IF(LEN(OFFSET('BACKEND-CCI_Info'!S$3,$A1646,0))=0,"","X")))</f>
        <v/>
      </c>
      <c r="Q1646" s="26" t="str">
        <f ca="1">IF(LEN($A1646)=0,"",IF($A1646="---","(CCI NOT FOUND)",(OFFSET('BACKEND-CCI_Info'!T$3,$A1646,0))))</f>
        <v/>
      </c>
      <c r="R1646" s="36" t="str">
        <f ca="1">IF(LEN($A1646)=0,"",IF($A1646="---","(CCI NOT FOUND)",OFFSET('BACKEND-CCI_Info'!U$3,$A1646,0)))</f>
        <v/>
      </c>
    </row>
    <row r="1647" spans="1:18" x14ac:dyDescent="0.25">
      <c r="A1647" s="25" t="str">
        <f>IF(LEN(D1647)=0,"",IF(ISERROR(MATCH(D1647,'BACKEND-CCI_Info'!D:D,0)),"---",MATCH(D1647,'BACKEND-CCI_Info'!D:D,0)-ROW('BACKEND-CCI_Info'!$D$3)))</f>
        <v/>
      </c>
      <c r="B1647" s="23" t="str">
        <f ca="1">IF(LEN($A1647)=0,"",IF($A1647="---","(CCI NOT FOUND)",OFFSET('BACKEND-CCI_Info'!$H$3,$A1647,0)))</f>
        <v/>
      </c>
      <c r="C1647" s="23" t="str">
        <f ca="1">IF($A1647="","",IF(LEFT($A1647,6)="!ERROR","",OFFSET('BACKEND-CCI_Info'!I$3,$A1647,0)))</f>
        <v/>
      </c>
      <c r="D1647" s="64" t="s">
        <v>14993</v>
      </c>
      <c r="E1647" s="23" t="str">
        <f ca="1">IF(LEN($A1647)=0,"",IF($A1647="---","(CCI NOT FOUND)",OFFSET('BACKEND-CCI_Info'!E$3,$A1647,0)))</f>
        <v/>
      </c>
      <c r="F1647" s="23" t="str">
        <f ca="1">IF(LEN($A1647)=0,"",IF($A1647="---","(CCI NOT FOUND)",OFFSET('BACKEND-CCI_Info'!F$3,$A1647,0)))</f>
        <v/>
      </c>
      <c r="G1647" s="23" t="str">
        <f ca="1">IF(LEN($A1647)=0,"",IF($A1647="---","(CCI NOT FOUND)",OFFSET('BACKEND-CCI_Info'!G$3,$A1647,0)))</f>
        <v/>
      </c>
      <c r="H1647" s="26" t="str">
        <f ca="1">IF(LEN($A1647)=0,"",IF($A1647="---","(CCI NOT FOUND)",OFFSET('BACKEND-CCI_Info'!K$3,$A1647,0)))</f>
        <v/>
      </c>
      <c r="I1647" s="26" t="str">
        <f ca="1">IF(LEN($A1647)=0,"",IF($A1647="---","(CCI NOT FOUND)",IF(LEN(OFFSET('BACKEND-CCI_Info'!L$3,$A1647,0))=0,"","X")))</f>
        <v/>
      </c>
      <c r="J1647" s="26" t="str">
        <f ca="1">IF(LEN($A1647)=0,"",IF($A1647="---","(CCI NOT FOUND)",IF(LEN(OFFSET('BACKEND-CCI_Info'!M$3,$A1647,0))=0,"","X")))</f>
        <v/>
      </c>
      <c r="K1647" s="26" t="str">
        <f ca="1">IF(LEN($A1647)=0,"",IF($A1647="---","(CCI NOT FOUND)",IF(LEN(OFFSET('BACKEND-CCI_Info'!N$3,$A1647,0))=0,"","X")))</f>
        <v/>
      </c>
      <c r="L1647" s="26" t="str">
        <f ca="1">IF(LEN($A1647)=0,"",IF($A1647="---","(CCI NOT FOUND)",IF(LEN(OFFSET('BACKEND-CCI_Info'!O$3,$A1647,0))=0,"","X")))</f>
        <v/>
      </c>
      <c r="M1647" s="26" t="str">
        <f ca="1">IF(LEN($A1647)=0,"",IF($A1647="---","(CCI NOT FOUND)",IF(LEN(OFFSET('BACKEND-CCI_Info'!P$3,$A1647,0))=0,"","X")))</f>
        <v/>
      </c>
      <c r="N1647" s="26" t="str">
        <f ca="1">IF(LEN($A1647)=0,"",IF($A1647="---","(CCI NOT FOUND)",IF(LEN(OFFSET('BACKEND-CCI_Info'!Q$3,$A1647,0))=0,"","X")))</f>
        <v/>
      </c>
      <c r="O1647" s="26" t="str">
        <f ca="1">IF(LEN($A1647)=0,"",IF($A1647="---","(CCI NOT FOUND)",IF(LEN(OFFSET('BACKEND-CCI_Info'!R$3,$A1647,0))=0,"","X")))</f>
        <v/>
      </c>
      <c r="P1647" s="26" t="str">
        <f ca="1">IF(LEN($A1647)=0,"",IF($A1647="---","(CCI NOT FOUND)",IF(LEN(OFFSET('BACKEND-CCI_Info'!S$3,$A1647,0))=0,"","X")))</f>
        <v/>
      </c>
      <c r="Q1647" s="26" t="str">
        <f ca="1">IF(LEN($A1647)=0,"",IF($A1647="---","(CCI NOT FOUND)",(OFFSET('BACKEND-CCI_Info'!T$3,$A1647,0))))</f>
        <v/>
      </c>
      <c r="R1647" s="36" t="str">
        <f ca="1">IF(LEN($A1647)=0,"",IF($A1647="---","(CCI NOT FOUND)",OFFSET('BACKEND-CCI_Info'!U$3,$A1647,0)))</f>
        <v/>
      </c>
    </row>
    <row r="1648" spans="1:18" x14ac:dyDescent="0.25">
      <c r="A1648" s="25" t="str">
        <f>IF(LEN(D1648)=0,"",IF(ISERROR(MATCH(D1648,'BACKEND-CCI_Info'!D:D,0)),"---",MATCH(D1648,'BACKEND-CCI_Info'!D:D,0)-ROW('BACKEND-CCI_Info'!$D$3)))</f>
        <v/>
      </c>
      <c r="B1648" s="23" t="str">
        <f ca="1">IF(LEN($A1648)=0,"",IF($A1648="---","(CCI NOT FOUND)",OFFSET('BACKEND-CCI_Info'!$H$3,$A1648,0)))</f>
        <v/>
      </c>
      <c r="C1648" s="23" t="str">
        <f ca="1">IF($A1648="","",IF(LEFT($A1648,6)="!ERROR","",OFFSET('BACKEND-CCI_Info'!I$3,$A1648,0)))</f>
        <v/>
      </c>
      <c r="D1648" s="64" t="s">
        <v>14993</v>
      </c>
      <c r="E1648" s="23" t="str">
        <f ca="1">IF(LEN($A1648)=0,"",IF($A1648="---","(CCI NOT FOUND)",OFFSET('BACKEND-CCI_Info'!E$3,$A1648,0)))</f>
        <v/>
      </c>
      <c r="F1648" s="23" t="str">
        <f ca="1">IF(LEN($A1648)=0,"",IF($A1648="---","(CCI NOT FOUND)",OFFSET('BACKEND-CCI_Info'!F$3,$A1648,0)))</f>
        <v/>
      </c>
      <c r="G1648" s="23" t="str">
        <f ca="1">IF(LEN($A1648)=0,"",IF($A1648="---","(CCI NOT FOUND)",OFFSET('BACKEND-CCI_Info'!G$3,$A1648,0)))</f>
        <v/>
      </c>
      <c r="H1648" s="26" t="str">
        <f ca="1">IF(LEN($A1648)=0,"",IF($A1648="---","(CCI NOT FOUND)",OFFSET('BACKEND-CCI_Info'!K$3,$A1648,0)))</f>
        <v/>
      </c>
      <c r="I1648" s="26" t="str">
        <f ca="1">IF(LEN($A1648)=0,"",IF($A1648="---","(CCI NOT FOUND)",IF(LEN(OFFSET('BACKEND-CCI_Info'!L$3,$A1648,0))=0,"","X")))</f>
        <v/>
      </c>
      <c r="J1648" s="26" t="str">
        <f ca="1">IF(LEN($A1648)=0,"",IF($A1648="---","(CCI NOT FOUND)",IF(LEN(OFFSET('BACKEND-CCI_Info'!M$3,$A1648,0))=0,"","X")))</f>
        <v/>
      </c>
      <c r="K1648" s="26" t="str">
        <f ca="1">IF(LEN($A1648)=0,"",IF($A1648="---","(CCI NOT FOUND)",IF(LEN(OFFSET('BACKEND-CCI_Info'!N$3,$A1648,0))=0,"","X")))</f>
        <v/>
      </c>
      <c r="L1648" s="26" t="str">
        <f ca="1">IF(LEN($A1648)=0,"",IF($A1648="---","(CCI NOT FOUND)",IF(LEN(OFFSET('BACKEND-CCI_Info'!O$3,$A1648,0))=0,"","X")))</f>
        <v/>
      </c>
      <c r="M1648" s="26" t="str">
        <f ca="1">IF(LEN($A1648)=0,"",IF($A1648="---","(CCI NOT FOUND)",IF(LEN(OFFSET('BACKEND-CCI_Info'!P$3,$A1648,0))=0,"","X")))</f>
        <v/>
      </c>
      <c r="N1648" s="26" t="str">
        <f ca="1">IF(LEN($A1648)=0,"",IF($A1648="---","(CCI NOT FOUND)",IF(LEN(OFFSET('BACKEND-CCI_Info'!Q$3,$A1648,0))=0,"","X")))</f>
        <v/>
      </c>
      <c r="O1648" s="26" t="str">
        <f ca="1">IF(LEN($A1648)=0,"",IF($A1648="---","(CCI NOT FOUND)",IF(LEN(OFFSET('BACKEND-CCI_Info'!R$3,$A1648,0))=0,"","X")))</f>
        <v/>
      </c>
      <c r="P1648" s="26" t="str">
        <f ca="1">IF(LEN($A1648)=0,"",IF($A1648="---","(CCI NOT FOUND)",IF(LEN(OFFSET('BACKEND-CCI_Info'!S$3,$A1648,0))=0,"","X")))</f>
        <v/>
      </c>
      <c r="Q1648" s="26" t="str">
        <f ca="1">IF(LEN($A1648)=0,"",IF($A1648="---","(CCI NOT FOUND)",(OFFSET('BACKEND-CCI_Info'!T$3,$A1648,0))))</f>
        <v/>
      </c>
      <c r="R1648" s="36" t="str">
        <f ca="1">IF(LEN($A1648)=0,"",IF($A1648="---","(CCI NOT FOUND)",OFFSET('BACKEND-CCI_Info'!U$3,$A1648,0)))</f>
        <v/>
      </c>
    </row>
    <row r="1649" spans="1:18" x14ac:dyDescent="0.25">
      <c r="A1649" s="25" t="str">
        <f>IF(LEN(D1649)=0,"",IF(ISERROR(MATCH(D1649,'BACKEND-CCI_Info'!D:D,0)),"---",MATCH(D1649,'BACKEND-CCI_Info'!D:D,0)-ROW('BACKEND-CCI_Info'!$D$3)))</f>
        <v/>
      </c>
      <c r="B1649" s="23" t="str">
        <f ca="1">IF(LEN($A1649)=0,"",IF($A1649="---","(CCI NOT FOUND)",OFFSET('BACKEND-CCI_Info'!$H$3,$A1649,0)))</f>
        <v/>
      </c>
      <c r="C1649" s="23" t="str">
        <f ca="1">IF($A1649="","",IF(LEFT($A1649,6)="!ERROR","",OFFSET('BACKEND-CCI_Info'!I$3,$A1649,0)))</f>
        <v/>
      </c>
      <c r="D1649" s="64" t="s">
        <v>14993</v>
      </c>
      <c r="E1649" s="23" t="str">
        <f ca="1">IF(LEN($A1649)=0,"",IF($A1649="---","(CCI NOT FOUND)",OFFSET('BACKEND-CCI_Info'!E$3,$A1649,0)))</f>
        <v/>
      </c>
      <c r="F1649" s="23" t="str">
        <f ca="1">IF(LEN($A1649)=0,"",IF($A1649="---","(CCI NOT FOUND)",OFFSET('BACKEND-CCI_Info'!F$3,$A1649,0)))</f>
        <v/>
      </c>
      <c r="G1649" s="23" t="str">
        <f ca="1">IF(LEN($A1649)=0,"",IF($A1649="---","(CCI NOT FOUND)",OFFSET('BACKEND-CCI_Info'!G$3,$A1649,0)))</f>
        <v/>
      </c>
      <c r="H1649" s="26" t="str">
        <f ca="1">IF(LEN($A1649)=0,"",IF($A1649="---","(CCI NOT FOUND)",OFFSET('BACKEND-CCI_Info'!K$3,$A1649,0)))</f>
        <v/>
      </c>
      <c r="I1649" s="26" t="str">
        <f ca="1">IF(LEN($A1649)=0,"",IF($A1649="---","(CCI NOT FOUND)",IF(LEN(OFFSET('BACKEND-CCI_Info'!L$3,$A1649,0))=0,"","X")))</f>
        <v/>
      </c>
      <c r="J1649" s="26" t="str">
        <f ca="1">IF(LEN($A1649)=0,"",IF($A1649="---","(CCI NOT FOUND)",IF(LEN(OFFSET('BACKEND-CCI_Info'!M$3,$A1649,0))=0,"","X")))</f>
        <v/>
      </c>
      <c r="K1649" s="26" t="str">
        <f ca="1">IF(LEN($A1649)=0,"",IF($A1649="---","(CCI NOT FOUND)",IF(LEN(OFFSET('BACKEND-CCI_Info'!N$3,$A1649,0))=0,"","X")))</f>
        <v/>
      </c>
      <c r="L1649" s="26" t="str">
        <f ca="1">IF(LEN($A1649)=0,"",IF($A1649="---","(CCI NOT FOUND)",IF(LEN(OFFSET('BACKEND-CCI_Info'!O$3,$A1649,0))=0,"","X")))</f>
        <v/>
      </c>
      <c r="M1649" s="26" t="str">
        <f ca="1">IF(LEN($A1649)=0,"",IF($A1649="---","(CCI NOT FOUND)",IF(LEN(OFFSET('BACKEND-CCI_Info'!P$3,$A1649,0))=0,"","X")))</f>
        <v/>
      </c>
      <c r="N1649" s="26" t="str">
        <f ca="1">IF(LEN($A1649)=0,"",IF($A1649="---","(CCI NOT FOUND)",IF(LEN(OFFSET('BACKEND-CCI_Info'!Q$3,$A1649,0))=0,"","X")))</f>
        <v/>
      </c>
      <c r="O1649" s="26" t="str">
        <f ca="1">IF(LEN($A1649)=0,"",IF($A1649="---","(CCI NOT FOUND)",IF(LEN(OFFSET('BACKEND-CCI_Info'!R$3,$A1649,0))=0,"","X")))</f>
        <v/>
      </c>
      <c r="P1649" s="26" t="str">
        <f ca="1">IF(LEN($A1649)=0,"",IF($A1649="---","(CCI NOT FOUND)",IF(LEN(OFFSET('BACKEND-CCI_Info'!S$3,$A1649,0))=0,"","X")))</f>
        <v/>
      </c>
      <c r="Q1649" s="26" t="str">
        <f ca="1">IF(LEN($A1649)=0,"",IF($A1649="---","(CCI NOT FOUND)",(OFFSET('BACKEND-CCI_Info'!T$3,$A1649,0))))</f>
        <v/>
      </c>
      <c r="R1649" s="36" t="str">
        <f ca="1">IF(LEN($A1649)=0,"",IF($A1649="---","(CCI NOT FOUND)",OFFSET('BACKEND-CCI_Info'!U$3,$A1649,0)))</f>
        <v/>
      </c>
    </row>
    <row r="1650" spans="1:18" x14ac:dyDescent="0.25">
      <c r="A1650" s="25" t="str">
        <f>IF(LEN(D1650)=0,"",IF(ISERROR(MATCH(D1650,'BACKEND-CCI_Info'!D:D,0)),"---",MATCH(D1650,'BACKEND-CCI_Info'!D:D,0)-ROW('BACKEND-CCI_Info'!$D$3)))</f>
        <v/>
      </c>
      <c r="B1650" s="23" t="str">
        <f ca="1">IF(LEN($A1650)=0,"",IF($A1650="---","(CCI NOT FOUND)",OFFSET('BACKEND-CCI_Info'!$H$3,$A1650,0)))</f>
        <v/>
      </c>
      <c r="C1650" s="23" t="str">
        <f ca="1">IF($A1650="","",IF(LEFT($A1650,6)="!ERROR","",OFFSET('BACKEND-CCI_Info'!I$3,$A1650,0)))</f>
        <v/>
      </c>
      <c r="D1650" s="64" t="s">
        <v>14993</v>
      </c>
      <c r="E1650" s="23" t="str">
        <f ca="1">IF(LEN($A1650)=0,"",IF($A1650="---","(CCI NOT FOUND)",OFFSET('BACKEND-CCI_Info'!E$3,$A1650,0)))</f>
        <v/>
      </c>
      <c r="F1650" s="23" t="str">
        <f ca="1">IF(LEN($A1650)=0,"",IF($A1650="---","(CCI NOT FOUND)",OFFSET('BACKEND-CCI_Info'!F$3,$A1650,0)))</f>
        <v/>
      </c>
      <c r="G1650" s="23" t="str">
        <f ca="1">IF(LEN($A1650)=0,"",IF($A1650="---","(CCI NOT FOUND)",OFFSET('BACKEND-CCI_Info'!G$3,$A1650,0)))</f>
        <v/>
      </c>
      <c r="H1650" s="26" t="str">
        <f ca="1">IF(LEN($A1650)=0,"",IF($A1650="---","(CCI NOT FOUND)",OFFSET('BACKEND-CCI_Info'!K$3,$A1650,0)))</f>
        <v/>
      </c>
      <c r="I1650" s="26" t="str">
        <f ca="1">IF(LEN($A1650)=0,"",IF($A1650="---","(CCI NOT FOUND)",IF(LEN(OFFSET('BACKEND-CCI_Info'!L$3,$A1650,0))=0,"","X")))</f>
        <v/>
      </c>
      <c r="J1650" s="26" t="str">
        <f ca="1">IF(LEN($A1650)=0,"",IF($A1650="---","(CCI NOT FOUND)",IF(LEN(OFFSET('BACKEND-CCI_Info'!M$3,$A1650,0))=0,"","X")))</f>
        <v/>
      </c>
      <c r="K1650" s="26" t="str">
        <f ca="1">IF(LEN($A1650)=0,"",IF($A1650="---","(CCI NOT FOUND)",IF(LEN(OFFSET('BACKEND-CCI_Info'!N$3,$A1650,0))=0,"","X")))</f>
        <v/>
      </c>
      <c r="L1650" s="26" t="str">
        <f ca="1">IF(LEN($A1650)=0,"",IF($A1650="---","(CCI NOT FOUND)",IF(LEN(OFFSET('BACKEND-CCI_Info'!O$3,$A1650,0))=0,"","X")))</f>
        <v/>
      </c>
      <c r="M1650" s="26" t="str">
        <f ca="1">IF(LEN($A1650)=0,"",IF($A1650="---","(CCI NOT FOUND)",IF(LEN(OFFSET('BACKEND-CCI_Info'!P$3,$A1650,0))=0,"","X")))</f>
        <v/>
      </c>
      <c r="N1650" s="26" t="str">
        <f ca="1">IF(LEN($A1650)=0,"",IF($A1650="---","(CCI NOT FOUND)",IF(LEN(OFFSET('BACKEND-CCI_Info'!Q$3,$A1650,0))=0,"","X")))</f>
        <v/>
      </c>
      <c r="O1650" s="26" t="str">
        <f ca="1">IF(LEN($A1650)=0,"",IF($A1650="---","(CCI NOT FOUND)",IF(LEN(OFFSET('BACKEND-CCI_Info'!R$3,$A1650,0))=0,"","X")))</f>
        <v/>
      </c>
      <c r="P1650" s="26" t="str">
        <f ca="1">IF(LEN($A1650)=0,"",IF($A1650="---","(CCI NOT FOUND)",IF(LEN(OFFSET('BACKEND-CCI_Info'!S$3,$A1650,0))=0,"","X")))</f>
        <v/>
      </c>
      <c r="Q1650" s="26" t="str">
        <f ca="1">IF(LEN($A1650)=0,"",IF($A1650="---","(CCI NOT FOUND)",(OFFSET('BACKEND-CCI_Info'!T$3,$A1650,0))))</f>
        <v/>
      </c>
      <c r="R1650" s="36" t="str">
        <f ca="1">IF(LEN($A1650)=0,"",IF($A1650="---","(CCI NOT FOUND)",OFFSET('BACKEND-CCI_Info'!U$3,$A1650,0)))</f>
        <v/>
      </c>
    </row>
    <row r="1651" spans="1:18" x14ac:dyDescent="0.25">
      <c r="A1651" s="25" t="str">
        <f>IF(LEN(D1651)=0,"",IF(ISERROR(MATCH(D1651,'BACKEND-CCI_Info'!D:D,0)),"---",MATCH(D1651,'BACKEND-CCI_Info'!D:D,0)-ROW('BACKEND-CCI_Info'!$D$3)))</f>
        <v/>
      </c>
      <c r="B1651" s="23" t="str">
        <f ca="1">IF(LEN($A1651)=0,"",IF($A1651="---","(CCI NOT FOUND)",OFFSET('BACKEND-CCI_Info'!$H$3,$A1651,0)))</f>
        <v/>
      </c>
      <c r="C1651" s="23" t="str">
        <f ca="1">IF($A1651="","",IF(LEFT($A1651,6)="!ERROR","",OFFSET('BACKEND-CCI_Info'!I$3,$A1651,0)))</f>
        <v/>
      </c>
      <c r="D1651" s="64" t="s">
        <v>14993</v>
      </c>
      <c r="E1651" s="23" t="str">
        <f ca="1">IF(LEN($A1651)=0,"",IF($A1651="---","(CCI NOT FOUND)",OFFSET('BACKEND-CCI_Info'!E$3,$A1651,0)))</f>
        <v/>
      </c>
      <c r="F1651" s="23" t="str">
        <f ca="1">IF(LEN($A1651)=0,"",IF($A1651="---","(CCI NOT FOUND)",OFFSET('BACKEND-CCI_Info'!F$3,$A1651,0)))</f>
        <v/>
      </c>
      <c r="G1651" s="23" t="str">
        <f ca="1">IF(LEN($A1651)=0,"",IF($A1651="---","(CCI NOT FOUND)",OFFSET('BACKEND-CCI_Info'!G$3,$A1651,0)))</f>
        <v/>
      </c>
      <c r="H1651" s="26" t="str">
        <f ca="1">IF(LEN($A1651)=0,"",IF($A1651="---","(CCI NOT FOUND)",OFFSET('BACKEND-CCI_Info'!K$3,$A1651,0)))</f>
        <v/>
      </c>
      <c r="I1651" s="26" t="str">
        <f ca="1">IF(LEN($A1651)=0,"",IF($A1651="---","(CCI NOT FOUND)",IF(LEN(OFFSET('BACKEND-CCI_Info'!L$3,$A1651,0))=0,"","X")))</f>
        <v/>
      </c>
      <c r="J1651" s="26" t="str">
        <f ca="1">IF(LEN($A1651)=0,"",IF($A1651="---","(CCI NOT FOUND)",IF(LEN(OFFSET('BACKEND-CCI_Info'!M$3,$A1651,0))=0,"","X")))</f>
        <v/>
      </c>
      <c r="K1651" s="26" t="str">
        <f ca="1">IF(LEN($A1651)=0,"",IF($A1651="---","(CCI NOT FOUND)",IF(LEN(OFFSET('BACKEND-CCI_Info'!N$3,$A1651,0))=0,"","X")))</f>
        <v/>
      </c>
      <c r="L1651" s="26" t="str">
        <f ca="1">IF(LEN($A1651)=0,"",IF($A1651="---","(CCI NOT FOUND)",IF(LEN(OFFSET('BACKEND-CCI_Info'!O$3,$A1651,0))=0,"","X")))</f>
        <v/>
      </c>
      <c r="M1651" s="26" t="str">
        <f ca="1">IF(LEN($A1651)=0,"",IF($A1651="---","(CCI NOT FOUND)",IF(LEN(OFFSET('BACKEND-CCI_Info'!P$3,$A1651,0))=0,"","X")))</f>
        <v/>
      </c>
      <c r="N1651" s="26" t="str">
        <f ca="1">IF(LEN($A1651)=0,"",IF($A1651="---","(CCI NOT FOUND)",IF(LEN(OFFSET('BACKEND-CCI_Info'!Q$3,$A1651,0))=0,"","X")))</f>
        <v/>
      </c>
      <c r="O1651" s="26" t="str">
        <f ca="1">IF(LEN($A1651)=0,"",IF($A1651="---","(CCI NOT FOUND)",IF(LEN(OFFSET('BACKEND-CCI_Info'!R$3,$A1651,0))=0,"","X")))</f>
        <v/>
      </c>
      <c r="P1651" s="26" t="str">
        <f ca="1">IF(LEN($A1651)=0,"",IF($A1651="---","(CCI NOT FOUND)",IF(LEN(OFFSET('BACKEND-CCI_Info'!S$3,$A1651,0))=0,"","X")))</f>
        <v/>
      </c>
      <c r="Q1651" s="26" t="str">
        <f ca="1">IF(LEN($A1651)=0,"",IF($A1651="---","(CCI NOT FOUND)",(OFFSET('BACKEND-CCI_Info'!T$3,$A1651,0))))</f>
        <v/>
      </c>
      <c r="R1651" s="36" t="str">
        <f ca="1">IF(LEN($A1651)=0,"",IF($A1651="---","(CCI NOT FOUND)",OFFSET('BACKEND-CCI_Info'!U$3,$A1651,0)))</f>
        <v/>
      </c>
    </row>
    <row r="1652" spans="1:18" x14ac:dyDescent="0.25">
      <c r="A1652" s="25" t="str">
        <f>IF(LEN(D1652)=0,"",IF(ISERROR(MATCH(D1652,'BACKEND-CCI_Info'!D:D,0)),"---",MATCH(D1652,'BACKEND-CCI_Info'!D:D,0)-ROW('BACKEND-CCI_Info'!$D$3)))</f>
        <v/>
      </c>
      <c r="B1652" s="23" t="str">
        <f ca="1">IF(LEN($A1652)=0,"",IF($A1652="---","(CCI NOT FOUND)",OFFSET('BACKEND-CCI_Info'!$H$3,$A1652,0)))</f>
        <v/>
      </c>
      <c r="C1652" s="23" t="str">
        <f ca="1">IF($A1652="","",IF(LEFT($A1652,6)="!ERROR","",OFFSET('BACKEND-CCI_Info'!I$3,$A1652,0)))</f>
        <v/>
      </c>
      <c r="D1652" s="64" t="s">
        <v>14993</v>
      </c>
      <c r="E1652" s="23" t="str">
        <f ca="1">IF(LEN($A1652)=0,"",IF($A1652="---","(CCI NOT FOUND)",OFFSET('BACKEND-CCI_Info'!E$3,$A1652,0)))</f>
        <v/>
      </c>
      <c r="F1652" s="23" t="str">
        <f ca="1">IF(LEN($A1652)=0,"",IF($A1652="---","(CCI NOT FOUND)",OFFSET('BACKEND-CCI_Info'!F$3,$A1652,0)))</f>
        <v/>
      </c>
      <c r="G1652" s="23" t="str">
        <f ca="1">IF(LEN($A1652)=0,"",IF($A1652="---","(CCI NOT FOUND)",OFFSET('BACKEND-CCI_Info'!G$3,$A1652,0)))</f>
        <v/>
      </c>
      <c r="H1652" s="26" t="str">
        <f ca="1">IF(LEN($A1652)=0,"",IF($A1652="---","(CCI NOT FOUND)",OFFSET('BACKEND-CCI_Info'!K$3,$A1652,0)))</f>
        <v/>
      </c>
      <c r="I1652" s="26" t="str">
        <f ca="1">IF(LEN($A1652)=0,"",IF($A1652="---","(CCI NOT FOUND)",IF(LEN(OFFSET('BACKEND-CCI_Info'!L$3,$A1652,0))=0,"","X")))</f>
        <v/>
      </c>
      <c r="J1652" s="26" t="str">
        <f ca="1">IF(LEN($A1652)=0,"",IF($A1652="---","(CCI NOT FOUND)",IF(LEN(OFFSET('BACKEND-CCI_Info'!M$3,$A1652,0))=0,"","X")))</f>
        <v/>
      </c>
      <c r="K1652" s="26" t="str">
        <f ca="1">IF(LEN($A1652)=0,"",IF($A1652="---","(CCI NOT FOUND)",IF(LEN(OFFSET('BACKEND-CCI_Info'!N$3,$A1652,0))=0,"","X")))</f>
        <v/>
      </c>
      <c r="L1652" s="26" t="str">
        <f ca="1">IF(LEN($A1652)=0,"",IF($A1652="---","(CCI NOT FOUND)",IF(LEN(OFFSET('BACKEND-CCI_Info'!O$3,$A1652,0))=0,"","X")))</f>
        <v/>
      </c>
      <c r="M1652" s="26" t="str">
        <f ca="1">IF(LEN($A1652)=0,"",IF($A1652="---","(CCI NOT FOUND)",IF(LEN(OFFSET('BACKEND-CCI_Info'!P$3,$A1652,0))=0,"","X")))</f>
        <v/>
      </c>
      <c r="N1652" s="26" t="str">
        <f ca="1">IF(LEN($A1652)=0,"",IF($A1652="---","(CCI NOT FOUND)",IF(LEN(OFFSET('BACKEND-CCI_Info'!Q$3,$A1652,0))=0,"","X")))</f>
        <v/>
      </c>
      <c r="O1652" s="26" t="str">
        <f ca="1">IF(LEN($A1652)=0,"",IF($A1652="---","(CCI NOT FOUND)",IF(LEN(OFFSET('BACKEND-CCI_Info'!R$3,$A1652,0))=0,"","X")))</f>
        <v/>
      </c>
      <c r="P1652" s="26" t="str">
        <f ca="1">IF(LEN($A1652)=0,"",IF($A1652="---","(CCI NOT FOUND)",IF(LEN(OFFSET('BACKEND-CCI_Info'!S$3,$A1652,0))=0,"","X")))</f>
        <v/>
      </c>
      <c r="Q1652" s="26" t="str">
        <f ca="1">IF(LEN($A1652)=0,"",IF($A1652="---","(CCI NOT FOUND)",(OFFSET('BACKEND-CCI_Info'!T$3,$A1652,0))))</f>
        <v/>
      </c>
      <c r="R1652" s="36" t="str">
        <f ca="1">IF(LEN($A1652)=0,"",IF($A1652="---","(CCI NOT FOUND)",OFFSET('BACKEND-CCI_Info'!U$3,$A1652,0)))</f>
        <v/>
      </c>
    </row>
    <row r="1653" spans="1:18" x14ac:dyDescent="0.25">
      <c r="A1653" s="25" t="str">
        <f>IF(LEN(D1653)=0,"",IF(ISERROR(MATCH(D1653,'BACKEND-CCI_Info'!D:D,0)),"---",MATCH(D1653,'BACKEND-CCI_Info'!D:D,0)-ROW('BACKEND-CCI_Info'!$D$3)))</f>
        <v/>
      </c>
      <c r="B1653" s="23" t="str">
        <f ca="1">IF(LEN($A1653)=0,"",IF($A1653="---","(CCI NOT FOUND)",OFFSET('BACKEND-CCI_Info'!$H$3,$A1653,0)))</f>
        <v/>
      </c>
      <c r="C1653" s="23" t="str">
        <f ca="1">IF($A1653="","",IF(LEFT($A1653,6)="!ERROR","",OFFSET('BACKEND-CCI_Info'!I$3,$A1653,0)))</f>
        <v/>
      </c>
      <c r="D1653" s="64" t="s">
        <v>14993</v>
      </c>
      <c r="E1653" s="23" t="str">
        <f ca="1">IF(LEN($A1653)=0,"",IF($A1653="---","(CCI NOT FOUND)",OFFSET('BACKEND-CCI_Info'!E$3,$A1653,0)))</f>
        <v/>
      </c>
      <c r="F1653" s="23" t="str">
        <f ca="1">IF(LEN($A1653)=0,"",IF($A1653="---","(CCI NOT FOUND)",OFFSET('BACKEND-CCI_Info'!F$3,$A1653,0)))</f>
        <v/>
      </c>
      <c r="G1653" s="23" t="str">
        <f ca="1">IF(LEN($A1653)=0,"",IF($A1653="---","(CCI NOT FOUND)",OFFSET('BACKEND-CCI_Info'!G$3,$A1653,0)))</f>
        <v/>
      </c>
      <c r="H1653" s="26" t="str">
        <f ca="1">IF(LEN($A1653)=0,"",IF($A1653="---","(CCI NOT FOUND)",OFFSET('BACKEND-CCI_Info'!K$3,$A1653,0)))</f>
        <v/>
      </c>
      <c r="I1653" s="26" t="str">
        <f ca="1">IF(LEN($A1653)=0,"",IF($A1653="---","(CCI NOT FOUND)",IF(LEN(OFFSET('BACKEND-CCI_Info'!L$3,$A1653,0))=0,"","X")))</f>
        <v/>
      </c>
      <c r="J1653" s="26" t="str">
        <f ca="1">IF(LEN($A1653)=0,"",IF($A1653="---","(CCI NOT FOUND)",IF(LEN(OFFSET('BACKEND-CCI_Info'!M$3,$A1653,0))=0,"","X")))</f>
        <v/>
      </c>
      <c r="K1653" s="26" t="str">
        <f ca="1">IF(LEN($A1653)=0,"",IF($A1653="---","(CCI NOT FOUND)",IF(LEN(OFFSET('BACKEND-CCI_Info'!N$3,$A1653,0))=0,"","X")))</f>
        <v/>
      </c>
      <c r="L1653" s="26" t="str">
        <f ca="1">IF(LEN($A1653)=0,"",IF($A1653="---","(CCI NOT FOUND)",IF(LEN(OFFSET('BACKEND-CCI_Info'!O$3,$A1653,0))=0,"","X")))</f>
        <v/>
      </c>
      <c r="M1653" s="26" t="str">
        <f ca="1">IF(LEN($A1653)=0,"",IF($A1653="---","(CCI NOT FOUND)",IF(LEN(OFFSET('BACKEND-CCI_Info'!P$3,$A1653,0))=0,"","X")))</f>
        <v/>
      </c>
      <c r="N1653" s="26" t="str">
        <f ca="1">IF(LEN($A1653)=0,"",IF($A1653="---","(CCI NOT FOUND)",IF(LEN(OFFSET('BACKEND-CCI_Info'!Q$3,$A1653,0))=0,"","X")))</f>
        <v/>
      </c>
      <c r="O1653" s="26" t="str">
        <f ca="1">IF(LEN($A1653)=0,"",IF($A1653="---","(CCI NOT FOUND)",IF(LEN(OFFSET('BACKEND-CCI_Info'!R$3,$A1653,0))=0,"","X")))</f>
        <v/>
      </c>
      <c r="P1653" s="26" t="str">
        <f ca="1">IF(LEN($A1653)=0,"",IF($A1653="---","(CCI NOT FOUND)",IF(LEN(OFFSET('BACKEND-CCI_Info'!S$3,$A1653,0))=0,"","X")))</f>
        <v/>
      </c>
      <c r="Q1653" s="26" t="str">
        <f ca="1">IF(LEN($A1653)=0,"",IF($A1653="---","(CCI NOT FOUND)",(OFFSET('BACKEND-CCI_Info'!T$3,$A1653,0))))</f>
        <v/>
      </c>
      <c r="R1653" s="36" t="str">
        <f ca="1">IF(LEN($A1653)=0,"",IF($A1653="---","(CCI NOT FOUND)",OFFSET('BACKEND-CCI_Info'!U$3,$A1653,0)))</f>
        <v/>
      </c>
    </row>
    <row r="1654" spans="1:18" x14ac:dyDescent="0.25">
      <c r="A1654" s="25" t="str">
        <f>IF(LEN(D1654)=0,"",IF(ISERROR(MATCH(D1654,'BACKEND-CCI_Info'!D:D,0)),"---",MATCH(D1654,'BACKEND-CCI_Info'!D:D,0)-ROW('BACKEND-CCI_Info'!$D$3)))</f>
        <v/>
      </c>
      <c r="B1654" s="23" t="str">
        <f ca="1">IF(LEN($A1654)=0,"",IF($A1654="---","(CCI NOT FOUND)",OFFSET('BACKEND-CCI_Info'!$H$3,$A1654,0)))</f>
        <v/>
      </c>
      <c r="C1654" s="23" t="str">
        <f ca="1">IF($A1654="","",IF(LEFT($A1654,6)="!ERROR","",OFFSET('BACKEND-CCI_Info'!I$3,$A1654,0)))</f>
        <v/>
      </c>
      <c r="D1654" s="64" t="s">
        <v>14993</v>
      </c>
      <c r="E1654" s="23" t="str">
        <f ca="1">IF(LEN($A1654)=0,"",IF($A1654="---","(CCI NOT FOUND)",OFFSET('BACKEND-CCI_Info'!E$3,$A1654,0)))</f>
        <v/>
      </c>
      <c r="F1654" s="23" t="str">
        <f ca="1">IF(LEN($A1654)=0,"",IF($A1654="---","(CCI NOT FOUND)",OFFSET('BACKEND-CCI_Info'!F$3,$A1654,0)))</f>
        <v/>
      </c>
      <c r="G1654" s="23" t="str">
        <f ca="1">IF(LEN($A1654)=0,"",IF($A1654="---","(CCI NOT FOUND)",OFFSET('BACKEND-CCI_Info'!G$3,$A1654,0)))</f>
        <v/>
      </c>
      <c r="H1654" s="26" t="str">
        <f ca="1">IF(LEN($A1654)=0,"",IF($A1654="---","(CCI NOT FOUND)",OFFSET('BACKEND-CCI_Info'!K$3,$A1654,0)))</f>
        <v/>
      </c>
      <c r="I1654" s="26" t="str">
        <f ca="1">IF(LEN($A1654)=0,"",IF($A1654="---","(CCI NOT FOUND)",IF(LEN(OFFSET('BACKEND-CCI_Info'!L$3,$A1654,0))=0,"","X")))</f>
        <v/>
      </c>
      <c r="J1654" s="26" t="str">
        <f ca="1">IF(LEN($A1654)=0,"",IF($A1654="---","(CCI NOT FOUND)",IF(LEN(OFFSET('BACKEND-CCI_Info'!M$3,$A1654,0))=0,"","X")))</f>
        <v/>
      </c>
      <c r="K1654" s="26" t="str">
        <f ca="1">IF(LEN($A1654)=0,"",IF($A1654="---","(CCI NOT FOUND)",IF(LEN(OFFSET('BACKEND-CCI_Info'!N$3,$A1654,0))=0,"","X")))</f>
        <v/>
      </c>
      <c r="L1654" s="26" t="str">
        <f ca="1">IF(LEN($A1654)=0,"",IF($A1654="---","(CCI NOT FOUND)",IF(LEN(OFFSET('BACKEND-CCI_Info'!O$3,$A1654,0))=0,"","X")))</f>
        <v/>
      </c>
      <c r="M1654" s="26" t="str">
        <f ca="1">IF(LEN($A1654)=0,"",IF($A1654="---","(CCI NOT FOUND)",IF(LEN(OFFSET('BACKEND-CCI_Info'!P$3,$A1654,0))=0,"","X")))</f>
        <v/>
      </c>
      <c r="N1654" s="26" t="str">
        <f ca="1">IF(LEN($A1654)=0,"",IF($A1654="---","(CCI NOT FOUND)",IF(LEN(OFFSET('BACKEND-CCI_Info'!Q$3,$A1654,0))=0,"","X")))</f>
        <v/>
      </c>
      <c r="O1654" s="26" t="str">
        <f ca="1">IF(LEN($A1654)=0,"",IF($A1654="---","(CCI NOT FOUND)",IF(LEN(OFFSET('BACKEND-CCI_Info'!R$3,$A1654,0))=0,"","X")))</f>
        <v/>
      </c>
      <c r="P1654" s="26" t="str">
        <f ca="1">IF(LEN($A1654)=0,"",IF($A1654="---","(CCI NOT FOUND)",IF(LEN(OFFSET('BACKEND-CCI_Info'!S$3,$A1654,0))=0,"","X")))</f>
        <v/>
      </c>
      <c r="Q1654" s="26" t="str">
        <f ca="1">IF(LEN($A1654)=0,"",IF($A1654="---","(CCI NOT FOUND)",(OFFSET('BACKEND-CCI_Info'!T$3,$A1654,0))))</f>
        <v/>
      </c>
      <c r="R1654" s="36" t="str">
        <f ca="1">IF(LEN($A1654)=0,"",IF($A1654="---","(CCI NOT FOUND)",OFFSET('BACKEND-CCI_Info'!U$3,$A1654,0)))</f>
        <v/>
      </c>
    </row>
    <row r="1655" spans="1:18" x14ac:dyDescent="0.25">
      <c r="A1655" s="25" t="str">
        <f>IF(LEN(D1655)=0,"",IF(ISERROR(MATCH(D1655,'BACKEND-CCI_Info'!D:D,0)),"---",MATCH(D1655,'BACKEND-CCI_Info'!D:D,0)-ROW('BACKEND-CCI_Info'!$D$3)))</f>
        <v/>
      </c>
      <c r="B1655" s="23" t="str">
        <f ca="1">IF(LEN($A1655)=0,"",IF($A1655="---","(CCI NOT FOUND)",OFFSET('BACKEND-CCI_Info'!$H$3,$A1655,0)))</f>
        <v/>
      </c>
      <c r="C1655" s="23" t="str">
        <f ca="1">IF($A1655="","",IF(LEFT($A1655,6)="!ERROR","",OFFSET('BACKEND-CCI_Info'!I$3,$A1655,0)))</f>
        <v/>
      </c>
      <c r="D1655" s="64" t="s">
        <v>14993</v>
      </c>
      <c r="E1655" s="23" t="str">
        <f ca="1">IF(LEN($A1655)=0,"",IF($A1655="---","(CCI NOT FOUND)",OFFSET('BACKEND-CCI_Info'!E$3,$A1655,0)))</f>
        <v/>
      </c>
      <c r="F1655" s="23" t="str">
        <f ca="1">IF(LEN($A1655)=0,"",IF($A1655="---","(CCI NOT FOUND)",OFFSET('BACKEND-CCI_Info'!F$3,$A1655,0)))</f>
        <v/>
      </c>
      <c r="G1655" s="23" t="str">
        <f ca="1">IF(LEN($A1655)=0,"",IF($A1655="---","(CCI NOT FOUND)",OFFSET('BACKEND-CCI_Info'!G$3,$A1655,0)))</f>
        <v/>
      </c>
      <c r="H1655" s="26" t="str">
        <f ca="1">IF(LEN($A1655)=0,"",IF($A1655="---","(CCI NOT FOUND)",OFFSET('BACKEND-CCI_Info'!K$3,$A1655,0)))</f>
        <v/>
      </c>
      <c r="I1655" s="26" t="str">
        <f ca="1">IF(LEN($A1655)=0,"",IF($A1655="---","(CCI NOT FOUND)",IF(LEN(OFFSET('BACKEND-CCI_Info'!L$3,$A1655,0))=0,"","X")))</f>
        <v/>
      </c>
      <c r="J1655" s="26" t="str">
        <f ca="1">IF(LEN($A1655)=0,"",IF($A1655="---","(CCI NOT FOUND)",IF(LEN(OFFSET('BACKEND-CCI_Info'!M$3,$A1655,0))=0,"","X")))</f>
        <v/>
      </c>
      <c r="K1655" s="26" t="str">
        <f ca="1">IF(LEN($A1655)=0,"",IF($A1655="---","(CCI NOT FOUND)",IF(LEN(OFFSET('BACKEND-CCI_Info'!N$3,$A1655,0))=0,"","X")))</f>
        <v/>
      </c>
      <c r="L1655" s="26" t="str">
        <f ca="1">IF(LEN($A1655)=0,"",IF($A1655="---","(CCI NOT FOUND)",IF(LEN(OFFSET('BACKEND-CCI_Info'!O$3,$A1655,0))=0,"","X")))</f>
        <v/>
      </c>
      <c r="M1655" s="26" t="str">
        <f ca="1">IF(LEN($A1655)=0,"",IF($A1655="---","(CCI NOT FOUND)",IF(LEN(OFFSET('BACKEND-CCI_Info'!P$3,$A1655,0))=0,"","X")))</f>
        <v/>
      </c>
      <c r="N1655" s="26" t="str">
        <f ca="1">IF(LEN($A1655)=0,"",IF($A1655="---","(CCI NOT FOUND)",IF(LEN(OFFSET('BACKEND-CCI_Info'!Q$3,$A1655,0))=0,"","X")))</f>
        <v/>
      </c>
      <c r="O1655" s="26" t="str">
        <f ca="1">IF(LEN($A1655)=0,"",IF($A1655="---","(CCI NOT FOUND)",IF(LEN(OFFSET('BACKEND-CCI_Info'!R$3,$A1655,0))=0,"","X")))</f>
        <v/>
      </c>
      <c r="P1655" s="26" t="str">
        <f ca="1">IF(LEN($A1655)=0,"",IF($A1655="---","(CCI NOT FOUND)",IF(LEN(OFFSET('BACKEND-CCI_Info'!S$3,$A1655,0))=0,"","X")))</f>
        <v/>
      </c>
      <c r="Q1655" s="26" t="str">
        <f ca="1">IF(LEN($A1655)=0,"",IF($A1655="---","(CCI NOT FOUND)",(OFFSET('BACKEND-CCI_Info'!T$3,$A1655,0))))</f>
        <v/>
      </c>
      <c r="R1655" s="36" t="str">
        <f ca="1">IF(LEN($A1655)=0,"",IF($A1655="---","(CCI NOT FOUND)",OFFSET('BACKEND-CCI_Info'!U$3,$A1655,0)))</f>
        <v/>
      </c>
    </row>
    <row r="1656" spans="1:18" x14ac:dyDescent="0.25">
      <c r="A1656" s="25" t="str">
        <f>IF(LEN(D1656)=0,"",IF(ISERROR(MATCH(D1656,'BACKEND-CCI_Info'!D:D,0)),"---",MATCH(D1656,'BACKEND-CCI_Info'!D:D,0)-ROW('BACKEND-CCI_Info'!$D$3)))</f>
        <v/>
      </c>
      <c r="B1656" s="23" t="str">
        <f ca="1">IF(LEN($A1656)=0,"",IF($A1656="---","(CCI NOT FOUND)",OFFSET('BACKEND-CCI_Info'!$H$3,$A1656,0)))</f>
        <v/>
      </c>
      <c r="C1656" s="23" t="str">
        <f ca="1">IF($A1656="","",IF(LEFT($A1656,6)="!ERROR","",OFFSET('BACKEND-CCI_Info'!I$3,$A1656,0)))</f>
        <v/>
      </c>
      <c r="D1656" s="64" t="s">
        <v>14993</v>
      </c>
      <c r="E1656" s="23" t="str">
        <f ca="1">IF(LEN($A1656)=0,"",IF($A1656="---","(CCI NOT FOUND)",OFFSET('BACKEND-CCI_Info'!E$3,$A1656,0)))</f>
        <v/>
      </c>
      <c r="F1656" s="23" t="str">
        <f ca="1">IF(LEN($A1656)=0,"",IF($A1656="---","(CCI NOT FOUND)",OFFSET('BACKEND-CCI_Info'!F$3,$A1656,0)))</f>
        <v/>
      </c>
      <c r="G1656" s="23" t="str">
        <f ca="1">IF(LEN($A1656)=0,"",IF($A1656="---","(CCI NOT FOUND)",OFFSET('BACKEND-CCI_Info'!G$3,$A1656,0)))</f>
        <v/>
      </c>
      <c r="H1656" s="26" t="str">
        <f ca="1">IF(LEN($A1656)=0,"",IF($A1656="---","(CCI NOT FOUND)",OFFSET('BACKEND-CCI_Info'!K$3,$A1656,0)))</f>
        <v/>
      </c>
      <c r="I1656" s="26" t="str">
        <f ca="1">IF(LEN($A1656)=0,"",IF($A1656="---","(CCI NOT FOUND)",IF(LEN(OFFSET('BACKEND-CCI_Info'!L$3,$A1656,0))=0,"","X")))</f>
        <v/>
      </c>
      <c r="J1656" s="26" t="str">
        <f ca="1">IF(LEN($A1656)=0,"",IF($A1656="---","(CCI NOT FOUND)",IF(LEN(OFFSET('BACKEND-CCI_Info'!M$3,$A1656,0))=0,"","X")))</f>
        <v/>
      </c>
      <c r="K1656" s="26" t="str">
        <f ca="1">IF(LEN($A1656)=0,"",IF($A1656="---","(CCI NOT FOUND)",IF(LEN(OFFSET('BACKEND-CCI_Info'!N$3,$A1656,0))=0,"","X")))</f>
        <v/>
      </c>
      <c r="L1656" s="26" t="str">
        <f ca="1">IF(LEN($A1656)=0,"",IF($A1656="---","(CCI NOT FOUND)",IF(LEN(OFFSET('BACKEND-CCI_Info'!O$3,$A1656,0))=0,"","X")))</f>
        <v/>
      </c>
      <c r="M1656" s="26" t="str">
        <f ca="1">IF(LEN($A1656)=0,"",IF($A1656="---","(CCI NOT FOUND)",IF(LEN(OFFSET('BACKEND-CCI_Info'!P$3,$A1656,0))=0,"","X")))</f>
        <v/>
      </c>
      <c r="N1656" s="26" t="str">
        <f ca="1">IF(LEN($A1656)=0,"",IF($A1656="---","(CCI NOT FOUND)",IF(LEN(OFFSET('BACKEND-CCI_Info'!Q$3,$A1656,0))=0,"","X")))</f>
        <v/>
      </c>
      <c r="O1656" s="26" t="str">
        <f ca="1">IF(LEN($A1656)=0,"",IF($A1656="---","(CCI NOT FOUND)",IF(LEN(OFFSET('BACKEND-CCI_Info'!R$3,$A1656,0))=0,"","X")))</f>
        <v/>
      </c>
      <c r="P1656" s="26" t="str">
        <f ca="1">IF(LEN($A1656)=0,"",IF($A1656="---","(CCI NOT FOUND)",IF(LEN(OFFSET('BACKEND-CCI_Info'!S$3,$A1656,0))=0,"","X")))</f>
        <v/>
      </c>
      <c r="Q1656" s="26" t="str">
        <f ca="1">IF(LEN($A1656)=0,"",IF($A1656="---","(CCI NOT FOUND)",(OFFSET('BACKEND-CCI_Info'!T$3,$A1656,0))))</f>
        <v/>
      </c>
      <c r="R1656" s="36" t="str">
        <f ca="1">IF(LEN($A1656)=0,"",IF($A1656="---","(CCI NOT FOUND)",OFFSET('BACKEND-CCI_Info'!U$3,$A1656,0)))</f>
        <v/>
      </c>
    </row>
    <row r="1657" spans="1:18" x14ac:dyDescent="0.25">
      <c r="A1657" s="25" t="str">
        <f>IF(LEN(D1657)=0,"",IF(ISERROR(MATCH(D1657,'BACKEND-CCI_Info'!D:D,0)),"---",MATCH(D1657,'BACKEND-CCI_Info'!D:D,0)-ROW('BACKEND-CCI_Info'!$D$3)))</f>
        <v/>
      </c>
      <c r="B1657" s="23" t="str">
        <f ca="1">IF(LEN($A1657)=0,"",IF($A1657="---","(CCI NOT FOUND)",OFFSET('BACKEND-CCI_Info'!$H$3,$A1657,0)))</f>
        <v/>
      </c>
      <c r="C1657" s="23" t="str">
        <f ca="1">IF($A1657="","",IF(LEFT($A1657,6)="!ERROR","",OFFSET('BACKEND-CCI_Info'!I$3,$A1657,0)))</f>
        <v/>
      </c>
      <c r="D1657" s="64" t="s">
        <v>14993</v>
      </c>
      <c r="E1657" s="23" t="str">
        <f ca="1">IF(LEN($A1657)=0,"",IF($A1657="---","(CCI NOT FOUND)",OFFSET('BACKEND-CCI_Info'!E$3,$A1657,0)))</f>
        <v/>
      </c>
      <c r="F1657" s="23" t="str">
        <f ca="1">IF(LEN($A1657)=0,"",IF($A1657="---","(CCI NOT FOUND)",OFFSET('BACKEND-CCI_Info'!F$3,$A1657,0)))</f>
        <v/>
      </c>
      <c r="G1657" s="23" t="str">
        <f ca="1">IF(LEN($A1657)=0,"",IF($A1657="---","(CCI NOT FOUND)",OFFSET('BACKEND-CCI_Info'!G$3,$A1657,0)))</f>
        <v/>
      </c>
      <c r="H1657" s="26" t="str">
        <f ca="1">IF(LEN($A1657)=0,"",IF($A1657="---","(CCI NOT FOUND)",OFFSET('BACKEND-CCI_Info'!K$3,$A1657,0)))</f>
        <v/>
      </c>
      <c r="I1657" s="26" t="str">
        <f ca="1">IF(LEN($A1657)=0,"",IF($A1657="---","(CCI NOT FOUND)",IF(LEN(OFFSET('BACKEND-CCI_Info'!L$3,$A1657,0))=0,"","X")))</f>
        <v/>
      </c>
      <c r="J1657" s="26" t="str">
        <f ca="1">IF(LEN($A1657)=0,"",IF($A1657="---","(CCI NOT FOUND)",IF(LEN(OFFSET('BACKEND-CCI_Info'!M$3,$A1657,0))=0,"","X")))</f>
        <v/>
      </c>
      <c r="K1657" s="26" t="str">
        <f ca="1">IF(LEN($A1657)=0,"",IF($A1657="---","(CCI NOT FOUND)",IF(LEN(OFFSET('BACKEND-CCI_Info'!N$3,$A1657,0))=0,"","X")))</f>
        <v/>
      </c>
      <c r="L1657" s="26" t="str">
        <f ca="1">IF(LEN($A1657)=0,"",IF($A1657="---","(CCI NOT FOUND)",IF(LEN(OFFSET('BACKEND-CCI_Info'!O$3,$A1657,0))=0,"","X")))</f>
        <v/>
      </c>
      <c r="M1657" s="26" t="str">
        <f ca="1">IF(LEN($A1657)=0,"",IF($A1657="---","(CCI NOT FOUND)",IF(LEN(OFFSET('BACKEND-CCI_Info'!P$3,$A1657,0))=0,"","X")))</f>
        <v/>
      </c>
      <c r="N1657" s="26" t="str">
        <f ca="1">IF(LEN($A1657)=0,"",IF($A1657="---","(CCI NOT FOUND)",IF(LEN(OFFSET('BACKEND-CCI_Info'!Q$3,$A1657,0))=0,"","X")))</f>
        <v/>
      </c>
      <c r="O1657" s="26" t="str">
        <f ca="1">IF(LEN($A1657)=0,"",IF($A1657="---","(CCI NOT FOUND)",IF(LEN(OFFSET('BACKEND-CCI_Info'!R$3,$A1657,0))=0,"","X")))</f>
        <v/>
      </c>
      <c r="P1657" s="26" t="str">
        <f ca="1">IF(LEN($A1657)=0,"",IF($A1657="---","(CCI NOT FOUND)",IF(LEN(OFFSET('BACKEND-CCI_Info'!S$3,$A1657,0))=0,"","X")))</f>
        <v/>
      </c>
      <c r="Q1657" s="26" t="str">
        <f ca="1">IF(LEN($A1657)=0,"",IF($A1657="---","(CCI NOT FOUND)",(OFFSET('BACKEND-CCI_Info'!T$3,$A1657,0))))</f>
        <v/>
      </c>
      <c r="R1657" s="36" t="str">
        <f ca="1">IF(LEN($A1657)=0,"",IF($A1657="---","(CCI NOT FOUND)",OFFSET('BACKEND-CCI_Info'!U$3,$A1657,0)))</f>
        <v/>
      </c>
    </row>
    <row r="1658" spans="1:18" x14ac:dyDescent="0.25">
      <c r="A1658" s="25" t="str">
        <f>IF(LEN(D1658)=0,"",IF(ISERROR(MATCH(D1658,'BACKEND-CCI_Info'!D:D,0)),"---",MATCH(D1658,'BACKEND-CCI_Info'!D:D,0)-ROW('BACKEND-CCI_Info'!$D$3)))</f>
        <v/>
      </c>
      <c r="B1658" s="23" t="str">
        <f ca="1">IF(LEN($A1658)=0,"",IF($A1658="---","(CCI NOT FOUND)",OFFSET('BACKEND-CCI_Info'!$H$3,$A1658,0)))</f>
        <v/>
      </c>
      <c r="C1658" s="23" t="str">
        <f ca="1">IF($A1658="","",IF(LEFT($A1658,6)="!ERROR","",OFFSET('BACKEND-CCI_Info'!I$3,$A1658,0)))</f>
        <v/>
      </c>
      <c r="D1658" s="64" t="s">
        <v>14993</v>
      </c>
      <c r="E1658" s="23" t="str">
        <f ca="1">IF(LEN($A1658)=0,"",IF($A1658="---","(CCI NOT FOUND)",OFFSET('BACKEND-CCI_Info'!E$3,$A1658,0)))</f>
        <v/>
      </c>
      <c r="F1658" s="23" t="str">
        <f ca="1">IF(LEN($A1658)=0,"",IF($A1658="---","(CCI NOT FOUND)",OFFSET('BACKEND-CCI_Info'!F$3,$A1658,0)))</f>
        <v/>
      </c>
      <c r="G1658" s="23" t="str">
        <f ca="1">IF(LEN($A1658)=0,"",IF($A1658="---","(CCI NOT FOUND)",OFFSET('BACKEND-CCI_Info'!G$3,$A1658,0)))</f>
        <v/>
      </c>
      <c r="H1658" s="26" t="str">
        <f ca="1">IF(LEN($A1658)=0,"",IF($A1658="---","(CCI NOT FOUND)",OFFSET('BACKEND-CCI_Info'!K$3,$A1658,0)))</f>
        <v/>
      </c>
      <c r="I1658" s="26" t="str">
        <f ca="1">IF(LEN($A1658)=0,"",IF($A1658="---","(CCI NOT FOUND)",IF(LEN(OFFSET('BACKEND-CCI_Info'!L$3,$A1658,0))=0,"","X")))</f>
        <v/>
      </c>
      <c r="J1658" s="26" t="str">
        <f ca="1">IF(LEN($A1658)=0,"",IF($A1658="---","(CCI NOT FOUND)",IF(LEN(OFFSET('BACKEND-CCI_Info'!M$3,$A1658,0))=0,"","X")))</f>
        <v/>
      </c>
      <c r="K1658" s="26" t="str">
        <f ca="1">IF(LEN($A1658)=0,"",IF($A1658="---","(CCI NOT FOUND)",IF(LEN(OFFSET('BACKEND-CCI_Info'!N$3,$A1658,0))=0,"","X")))</f>
        <v/>
      </c>
      <c r="L1658" s="26" t="str">
        <f ca="1">IF(LEN($A1658)=0,"",IF($A1658="---","(CCI NOT FOUND)",IF(LEN(OFFSET('BACKEND-CCI_Info'!O$3,$A1658,0))=0,"","X")))</f>
        <v/>
      </c>
      <c r="M1658" s="26" t="str">
        <f ca="1">IF(LEN($A1658)=0,"",IF($A1658="---","(CCI NOT FOUND)",IF(LEN(OFFSET('BACKEND-CCI_Info'!P$3,$A1658,0))=0,"","X")))</f>
        <v/>
      </c>
      <c r="N1658" s="26" t="str">
        <f ca="1">IF(LEN($A1658)=0,"",IF($A1658="---","(CCI NOT FOUND)",IF(LEN(OFFSET('BACKEND-CCI_Info'!Q$3,$A1658,0))=0,"","X")))</f>
        <v/>
      </c>
      <c r="O1658" s="26" t="str">
        <f ca="1">IF(LEN($A1658)=0,"",IF($A1658="---","(CCI NOT FOUND)",IF(LEN(OFFSET('BACKEND-CCI_Info'!R$3,$A1658,0))=0,"","X")))</f>
        <v/>
      </c>
      <c r="P1658" s="26" t="str">
        <f ca="1">IF(LEN($A1658)=0,"",IF($A1658="---","(CCI NOT FOUND)",IF(LEN(OFFSET('BACKEND-CCI_Info'!S$3,$A1658,0))=0,"","X")))</f>
        <v/>
      </c>
      <c r="Q1658" s="26" t="str">
        <f ca="1">IF(LEN($A1658)=0,"",IF($A1658="---","(CCI NOT FOUND)",(OFFSET('BACKEND-CCI_Info'!T$3,$A1658,0))))</f>
        <v/>
      </c>
      <c r="R1658" s="36" t="str">
        <f ca="1">IF(LEN($A1658)=0,"",IF($A1658="---","(CCI NOT FOUND)",OFFSET('BACKEND-CCI_Info'!U$3,$A1658,0)))</f>
        <v/>
      </c>
    </row>
    <row r="1659" spans="1:18" x14ac:dyDescent="0.25">
      <c r="A1659" s="25" t="str">
        <f>IF(LEN(D1659)=0,"",IF(ISERROR(MATCH(D1659,'BACKEND-CCI_Info'!D:D,0)),"---",MATCH(D1659,'BACKEND-CCI_Info'!D:D,0)-ROW('BACKEND-CCI_Info'!$D$3)))</f>
        <v/>
      </c>
      <c r="B1659" s="23" t="str">
        <f ca="1">IF(LEN($A1659)=0,"",IF($A1659="---","(CCI NOT FOUND)",OFFSET('BACKEND-CCI_Info'!$H$3,$A1659,0)))</f>
        <v/>
      </c>
      <c r="C1659" s="23" t="str">
        <f ca="1">IF($A1659="","",IF(LEFT($A1659,6)="!ERROR","",OFFSET('BACKEND-CCI_Info'!I$3,$A1659,0)))</f>
        <v/>
      </c>
      <c r="D1659" s="64" t="s">
        <v>14993</v>
      </c>
      <c r="E1659" s="23" t="str">
        <f ca="1">IF(LEN($A1659)=0,"",IF($A1659="---","(CCI NOT FOUND)",OFFSET('BACKEND-CCI_Info'!E$3,$A1659,0)))</f>
        <v/>
      </c>
      <c r="F1659" s="23" t="str">
        <f ca="1">IF(LEN($A1659)=0,"",IF($A1659="---","(CCI NOT FOUND)",OFFSET('BACKEND-CCI_Info'!F$3,$A1659,0)))</f>
        <v/>
      </c>
      <c r="G1659" s="23" t="str">
        <f ca="1">IF(LEN($A1659)=0,"",IF($A1659="---","(CCI NOT FOUND)",OFFSET('BACKEND-CCI_Info'!G$3,$A1659,0)))</f>
        <v/>
      </c>
      <c r="H1659" s="26" t="str">
        <f ca="1">IF(LEN($A1659)=0,"",IF($A1659="---","(CCI NOT FOUND)",OFFSET('BACKEND-CCI_Info'!K$3,$A1659,0)))</f>
        <v/>
      </c>
      <c r="I1659" s="26" t="str">
        <f ca="1">IF(LEN($A1659)=0,"",IF($A1659="---","(CCI NOT FOUND)",IF(LEN(OFFSET('BACKEND-CCI_Info'!L$3,$A1659,0))=0,"","X")))</f>
        <v/>
      </c>
      <c r="J1659" s="26" t="str">
        <f ca="1">IF(LEN($A1659)=0,"",IF($A1659="---","(CCI NOT FOUND)",IF(LEN(OFFSET('BACKEND-CCI_Info'!M$3,$A1659,0))=0,"","X")))</f>
        <v/>
      </c>
      <c r="K1659" s="26" t="str">
        <f ca="1">IF(LEN($A1659)=0,"",IF($A1659="---","(CCI NOT FOUND)",IF(LEN(OFFSET('BACKEND-CCI_Info'!N$3,$A1659,0))=0,"","X")))</f>
        <v/>
      </c>
      <c r="L1659" s="26" t="str">
        <f ca="1">IF(LEN($A1659)=0,"",IF($A1659="---","(CCI NOT FOUND)",IF(LEN(OFFSET('BACKEND-CCI_Info'!O$3,$A1659,0))=0,"","X")))</f>
        <v/>
      </c>
      <c r="M1659" s="26" t="str">
        <f ca="1">IF(LEN($A1659)=0,"",IF($A1659="---","(CCI NOT FOUND)",IF(LEN(OFFSET('BACKEND-CCI_Info'!P$3,$A1659,0))=0,"","X")))</f>
        <v/>
      </c>
      <c r="N1659" s="26" t="str">
        <f ca="1">IF(LEN($A1659)=0,"",IF($A1659="---","(CCI NOT FOUND)",IF(LEN(OFFSET('BACKEND-CCI_Info'!Q$3,$A1659,0))=0,"","X")))</f>
        <v/>
      </c>
      <c r="O1659" s="26" t="str">
        <f ca="1">IF(LEN($A1659)=0,"",IF($A1659="---","(CCI NOT FOUND)",IF(LEN(OFFSET('BACKEND-CCI_Info'!R$3,$A1659,0))=0,"","X")))</f>
        <v/>
      </c>
      <c r="P1659" s="26" t="str">
        <f ca="1">IF(LEN($A1659)=0,"",IF($A1659="---","(CCI NOT FOUND)",IF(LEN(OFFSET('BACKEND-CCI_Info'!S$3,$A1659,0))=0,"","X")))</f>
        <v/>
      </c>
      <c r="Q1659" s="26" t="str">
        <f ca="1">IF(LEN($A1659)=0,"",IF($A1659="---","(CCI NOT FOUND)",(OFFSET('BACKEND-CCI_Info'!T$3,$A1659,0))))</f>
        <v/>
      </c>
      <c r="R1659" s="36" t="str">
        <f ca="1">IF(LEN($A1659)=0,"",IF($A1659="---","(CCI NOT FOUND)",OFFSET('BACKEND-CCI_Info'!U$3,$A1659,0)))</f>
        <v/>
      </c>
    </row>
    <row r="1660" spans="1:18" x14ac:dyDescent="0.25">
      <c r="A1660" s="25" t="str">
        <f>IF(LEN(D1660)=0,"",IF(ISERROR(MATCH(D1660,'BACKEND-CCI_Info'!D:D,0)),"---",MATCH(D1660,'BACKEND-CCI_Info'!D:D,0)-ROW('BACKEND-CCI_Info'!$D$3)))</f>
        <v/>
      </c>
      <c r="B1660" s="23" t="str">
        <f ca="1">IF(LEN($A1660)=0,"",IF($A1660="---","(CCI NOT FOUND)",OFFSET('BACKEND-CCI_Info'!$H$3,$A1660,0)))</f>
        <v/>
      </c>
      <c r="C1660" s="23" t="str">
        <f ca="1">IF($A1660="","",IF(LEFT($A1660,6)="!ERROR","",OFFSET('BACKEND-CCI_Info'!I$3,$A1660,0)))</f>
        <v/>
      </c>
      <c r="D1660" s="64" t="s">
        <v>14993</v>
      </c>
      <c r="E1660" s="23" t="str">
        <f ca="1">IF(LEN($A1660)=0,"",IF($A1660="---","(CCI NOT FOUND)",OFFSET('BACKEND-CCI_Info'!E$3,$A1660,0)))</f>
        <v/>
      </c>
      <c r="F1660" s="23" t="str">
        <f ca="1">IF(LEN($A1660)=0,"",IF($A1660="---","(CCI NOT FOUND)",OFFSET('BACKEND-CCI_Info'!F$3,$A1660,0)))</f>
        <v/>
      </c>
      <c r="G1660" s="23" t="str">
        <f ca="1">IF(LEN($A1660)=0,"",IF($A1660="---","(CCI NOT FOUND)",OFFSET('BACKEND-CCI_Info'!G$3,$A1660,0)))</f>
        <v/>
      </c>
      <c r="H1660" s="26" t="str">
        <f ca="1">IF(LEN($A1660)=0,"",IF($A1660="---","(CCI NOT FOUND)",OFFSET('BACKEND-CCI_Info'!K$3,$A1660,0)))</f>
        <v/>
      </c>
      <c r="I1660" s="26" t="str">
        <f ca="1">IF(LEN($A1660)=0,"",IF($A1660="---","(CCI NOT FOUND)",IF(LEN(OFFSET('BACKEND-CCI_Info'!L$3,$A1660,0))=0,"","X")))</f>
        <v/>
      </c>
      <c r="J1660" s="26" t="str">
        <f ca="1">IF(LEN($A1660)=0,"",IF($A1660="---","(CCI NOT FOUND)",IF(LEN(OFFSET('BACKEND-CCI_Info'!M$3,$A1660,0))=0,"","X")))</f>
        <v/>
      </c>
      <c r="K1660" s="26" t="str">
        <f ca="1">IF(LEN($A1660)=0,"",IF($A1660="---","(CCI NOT FOUND)",IF(LEN(OFFSET('BACKEND-CCI_Info'!N$3,$A1660,0))=0,"","X")))</f>
        <v/>
      </c>
      <c r="L1660" s="26" t="str">
        <f ca="1">IF(LEN($A1660)=0,"",IF($A1660="---","(CCI NOT FOUND)",IF(LEN(OFFSET('BACKEND-CCI_Info'!O$3,$A1660,0))=0,"","X")))</f>
        <v/>
      </c>
      <c r="M1660" s="26" t="str">
        <f ca="1">IF(LEN($A1660)=0,"",IF($A1660="---","(CCI NOT FOUND)",IF(LEN(OFFSET('BACKEND-CCI_Info'!P$3,$A1660,0))=0,"","X")))</f>
        <v/>
      </c>
      <c r="N1660" s="26" t="str">
        <f ca="1">IF(LEN($A1660)=0,"",IF($A1660="---","(CCI NOT FOUND)",IF(LEN(OFFSET('BACKEND-CCI_Info'!Q$3,$A1660,0))=0,"","X")))</f>
        <v/>
      </c>
      <c r="O1660" s="26" t="str">
        <f ca="1">IF(LEN($A1660)=0,"",IF($A1660="---","(CCI NOT FOUND)",IF(LEN(OFFSET('BACKEND-CCI_Info'!R$3,$A1660,0))=0,"","X")))</f>
        <v/>
      </c>
      <c r="P1660" s="26" t="str">
        <f ca="1">IF(LEN($A1660)=0,"",IF($A1660="---","(CCI NOT FOUND)",IF(LEN(OFFSET('BACKEND-CCI_Info'!S$3,$A1660,0))=0,"","X")))</f>
        <v/>
      </c>
      <c r="Q1660" s="26" t="str">
        <f ca="1">IF(LEN($A1660)=0,"",IF($A1660="---","(CCI NOT FOUND)",(OFFSET('BACKEND-CCI_Info'!T$3,$A1660,0))))</f>
        <v/>
      </c>
      <c r="R1660" s="36" t="str">
        <f ca="1">IF(LEN($A1660)=0,"",IF($A1660="---","(CCI NOT FOUND)",OFFSET('BACKEND-CCI_Info'!U$3,$A1660,0)))</f>
        <v/>
      </c>
    </row>
    <row r="1661" spans="1:18" x14ac:dyDescent="0.25">
      <c r="A1661" s="25" t="str">
        <f>IF(LEN(D1661)=0,"",IF(ISERROR(MATCH(D1661,'BACKEND-CCI_Info'!D:D,0)),"---",MATCH(D1661,'BACKEND-CCI_Info'!D:D,0)-ROW('BACKEND-CCI_Info'!$D$3)))</f>
        <v/>
      </c>
      <c r="B1661" s="23" t="str">
        <f ca="1">IF(LEN($A1661)=0,"",IF($A1661="---","(CCI NOT FOUND)",OFFSET('BACKEND-CCI_Info'!$H$3,$A1661,0)))</f>
        <v/>
      </c>
      <c r="C1661" s="23" t="str">
        <f ca="1">IF($A1661="","",IF(LEFT($A1661,6)="!ERROR","",OFFSET('BACKEND-CCI_Info'!I$3,$A1661,0)))</f>
        <v/>
      </c>
      <c r="D1661" s="64" t="s">
        <v>14993</v>
      </c>
      <c r="E1661" s="23" t="str">
        <f ca="1">IF(LEN($A1661)=0,"",IF($A1661="---","(CCI NOT FOUND)",OFFSET('BACKEND-CCI_Info'!E$3,$A1661,0)))</f>
        <v/>
      </c>
      <c r="F1661" s="23" t="str">
        <f ca="1">IF(LEN($A1661)=0,"",IF($A1661="---","(CCI NOT FOUND)",OFFSET('BACKEND-CCI_Info'!F$3,$A1661,0)))</f>
        <v/>
      </c>
      <c r="G1661" s="23" t="str">
        <f ca="1">IF(LEN($A1661)=0,"",IF($A1661="---","(CCI NOT FOUND)",OFFSET('BACKEND-CCI_Info'!G$3,$A1661,0)))</f>
        <v/>
      </c>
      <c r="H1661" s="26" t="str">
        <f ca="1">IF(LEN($A1661)=0,"",IF($A1661="---","(CCI NOT FOUND)",OFFSET('BACKEND-CCI_Info'!K$3,$A1661,0)))</f>
        <v/>
      </c>
      <c r="I1661" s="26" t="str">
        <f ca="1">IF(LEN($A1661)=0,"",IF($A1661="---","(CCI NOT FOUND)",IF(LEN(OFFSET('BACKEND-CCI_Info'!L$3,$A1661,0))=0,"","X")))</f>
        <v/>
      </c>
      <c r="J1661" s="26" t="str">
        <f ca="1">IF(LEN($A1661)=0,"",IF($A1661="---","(CCI NOT FOUND)",IF(LEN(OFFSET('BACKEND-CCI_Info'!M$3,$A1661,0))=0,"","X")))</f>
        <v/>
      </c>
      <c r="K1661" s="26" t="str">
        <f ca="1">IF(LEN($A1661)=0,"",IF($A1661="---","(CCI NOT FOUND)",IF(LEN(OFFSET('BACKEND-CCI_Info'!N$3,$A1661,0))=0,"","X")))</f>
        <v/>
      </c>
      <c r="L1661" s="26" t="str">
        <f ca="1">IF(LEN($A1661)=0,"",IF($A1661="---","(CCI NOT FOUND)",IF(LEN(OFFSET('BACKEND-CCI_Info'!O$3,$A1661,0))=0,"","X")))</f>
        <v/>
      </c>
      <c r="M1661" s="26" t="str">
        <f ca="1">IF(LEN($A1661)=0,"",IF($A1661="---","(CCI NOT FOUND)",IF(LEN(OFFSET('BACKEND-CCI_Info'!P$3,$A1661,0))=0,"","X")))</f>
        <v/>
      </c>
      <c r="N1661" s="26" t="str">
        <f ca="1">IF(LEN($A1661)=0,"",IF($A1661="---","(CCI NOT FOUND)",IF(LEN(OFFSET('BACKEND-CCI_Info'!Q$3,$A1661,0))=0,"","X")))</f>
        <v/>
      </c>
      <c r="O1661" s="26" t="str">
        <f ca="1">IF(LEN($A1661)=0,"",IF($A1661="---","(CCI NOT FOUND)",IF(LEN(OFFSET('BACKEND-CCI_Info'!R$3,$A1661,0))=0,"","X")))</f>
        <v/>
      </c>
      <c r="P1661" s="26" t="str">
        <f ca="1">IF(LEN($A1661)=0,"",IF($A1661="---","(CCI NOT FOUND)",IF(LEN(OFFSET('BACKEND-CCI_Info'!S$3,$A1661,0))=0,"","X")))</f>
        <v/>
      </c>
      <c r="Q1661" s="26" t="str">
        <f ca="1">IF(LEN($A1661)=0,"",IF($A1661="---","(CCI NOT FOUND)",(OFFSET('BACKEND-CCI_Info'!T$3,$A1661,0))))</f>
        <v/>
      </c>
      <c r="R1661" s="36" t="str">
        <f ca="1">IF(LEN($A1661)=0,"",IF($A1661="---","(CCI NOT FOUND)",OFFSET('BACKEND-CCI_Info'!U$3,$A1661,0)))</f>
        <v/>
      </c>
    </row>
    <row r="1662" spans="1:18" x14ac:dyDescent="0.25">
      <c r="A1662" s="25" t="str">
        <f>IF(LEN(D1662)=0,"",IF(ISERROR(MATCH(D1662,'BACKEND-CCI_Info'!D:D,0)),"---",MATCH(D1662,'BACKEND-CCI_Info'!D:D,0)-ROW('BACKEND-CCI_Info'!$D$3)))</f>
        <v/>
      </c>
      <c r="B1662" s="23" t="str">
        <f ca="1">IF(LEN($A1662)=0,"",IF($A1662="---","(CCI NOT FOUND)",OFFSET('BACKEND-CCI_Info'!$H$3,$A1662,0)))</f>
        <v/>
      </c>
      <c r="C1662" s="23" t="str">
        <f ca="1">IF($A1662="","",IF(LEFT($A1662,6)="!ERROR","",OFFSET('BACKEND-CCI_Info'!I$3,$A1662,0)))</f>
        <v/>
      </c>
      <c r="D1662" s="64" t="s">
        <v>14993</v>
      </c>
      <c r="E1662" s="23" t="str">
        <f ca="1">IF(LEN($A1662)=0,"",IF($A1662="---","(CCI NOT FOUND)",OFFSET('BACKEND-CCI_Info'!E$3,$A1662,0)))</f>
        <v/>
      </c>
      <c r="F1662" s="23" t="str">
        <f ca="1">IF(LEN($A1662)=0,"",IF($A1662="---","(CCI NOT FOUND)",OFFSET('BACKEND-CCI_Info'!F$3,$A1662,0)))</f>
        <v/>
      </c>
      <c r="G1662" s="23" t="str">
        <f ca="1">IF(LEN($A1662)=0,"",IF($A1662="---","(CCI NOT FOUND)",OFFSET('BACKEND-CCI_Info'!G$3,$A1662,0)))</f>
        <v/>
      </c>
      <c r="H1662" s="26" t="str">
        <f ca="1">IF(LEN($A1662)=0,"",IF($A1662="---","(CCI NOT FOUND)",OFFSET('BACKEND-CCI_Info'!K$3,$A1662,0)))</f>
        <v/>
      </c>
      <c r="I1662" s="26" t="str">
        <f ca="1">IF(LEN($A1662)=0,"",IF($A1662="---","(CCI NOT FOUND)",IF(LEN(OFFSET('BACKEND-CCI_Info'!L$3,$A1662,0))=0,"","X")))</f>
        <v/>
      </c>
      <c r="J1662" s="26" t="str">
        <f ca="1">IF(LEN($A1662)=0,"",IF($A1662="---","(CCI NOT FOUND)",IF(LEN(OFFSET('BACKEND-CCI_Info'!M$3,$A1662,0))=0,"","X")))</f>
        <v/>
      </c>
      <c r="K1662" s="26" t="str">
        <f ca="1">IF(LEN($A1662)=0,"",IF($A1662="---","(CCI NOT FOUND)",IF(LEN(OFFSET('BACKEND-CCI_Info'!N$3,$A1662,0))=0,"","X")))</f>
        <v/>
      </c>
      <c r="L1662" s="26" t="str">
        <f ca="1">IF(LEN($A1662)=0,"",IF($A1662="---","(CCI NOT FOUND)",IF(LEN(OFFSET('BACKEND-CCI_Info'!O$3,$A1662,0))=0,"","X")))</f>
        <v/>
      </c>
      <c r="M1662" s="26" t="str">
        <f ca="1">IF(LEN($A1662)=0,"",IF($A1662="---","(CCI NOT FOUND)",IF(LEN(OFFSET('BACKEND-CCI_Info'!P$3,$A1662,0))=0,"","X")))</f>
        <v/>
      </c>
      <c r="N1662" s="26" t="str">
        <f ca="1">IF(LEN($A1662)=0,"",IF($A1662="---","(CCI NOT FOUND)",IF(LEN(OFFSET('BACKEND-CCI_Info'!Q$3,$A1662,0))=0,"","X")))</f>
        <v/>
      </c>
      <c r="O1662" s="26" t="str">
        <f ca="1">IF(LEN($A1662)=0,"",IF($A1662="---","(CCI NOT FOUND)",IF(LEN(OFFSET('BACKEND-CCI_Info'!R$3,$A1662,0))=0,"","X")))</f>
        <v/>
      </c>
      <c r="P1662" s="26" t="str">
        <f ca="1">IF(LEN($A1662)=0,"",IF($A1662="---","(CCI NOT FOUND)",IF(LEN(OFFSET('BACKEND-CCI_Info'!S$3,$A1662,0))=0,"","X")))</f>
        <v/>
      </c>
      <c r="Q1662" s="26" t="str">
        <f ca="1">IF(LEN($A1662)=0,"",IF($A1662="---","(CCI NOT FOUND)",(OFFSET('BACKEND-CCI_Info'!T$3,$A1662,0))))</f>
        <v/>
      </c>
      <c r="R1662" s="36" t="str">
        <f ca="1">IF(LEN($A1662)=0,"",IF($A1662="---","(CCI NOT FOUND)",OFFSET('BACKEND-CCI_Info'!U$3,$A1662,0)))</f>
        <v/>
      </c>
    </row>
    <row r="1663" spans="1:18" x14ac:dyDescent="0.25">
      <c r="A1663" s="25" t="str">
        <f>IF(LEN(D1663)=0,"",IF(ISERROR(MATCH(D1663,'BACKEND-CCI_Info'!D:D,0)),"---",MATCH(D1663,'BACKEND-CCI_Info'!D:D,0)-ROW('BACKEND-CCI_Info'!$D$3)))</f>
        <v/>
      </c>
      <c r="B1663" s="23" t="str">
        <f ca="1">IF(LEN($A1663)=0,"",IF($A1663="---","(CCI NOT FOUND)",OFFSET('BACKEND-CCI_Info'!$H$3,$A1663,0)))</f>
        <v/>
      </c>
      <c r="C1663" s="23" t="str">
        <f ca="1">IF($A1663="","",IF(LEFT($A1663,6)="!ERROR","",OFFSET('BACKEND-CCI_Info'!I$3,$A1663,0)))</f>
        <v/>
      </c>
      <c r="D1663" s="64" t="s">
        <v>14993</v>
      </c>
      <c r="E1663" s="23" t="str">
        <f ca="1">IF(LEN($A1663)=0,"",IF($A1663="---","(CCI NOT FOUND)",OFFSET('BACKEND-CCI_Info'!E$3,$A1663,0)))</f>
        <v/>
      </c>
      <c r="F1663" s="23" t="str">
        <f ca="1">IF(LEN($A1663)=0,"",IF($A1663="---","(CCI NOT FOUND)",OFFSET('BACKEND-CCI_Info'!F$3,$A1663,0)))</f>
        <v/>
      </c>
      <c r="G1663" s="23" t="str">
        <f ca="1">IF(LEN($A1663)=0,"",IF($A1663="---","(CCI NOT FOUND)",OFFSET('BACKEND-CCI_Info'!G$3,$A1663,0)))</f>
        <v/>
      </c>
      <c r="H1663" s="26" t="str">
        <f ca="1">IF(LEN($A1663)=0,"",IF($A1663="---","(CCI NOT FOUND)",OFFSET('BACKEND-CCI_Info'!K$3,$A1663,0)))</f>
        <v/>
      </c>
      <c r="I1663" s="26" t="str">
        <f ca="1">IF(LEN($A1663)=0,"",IF($A1663="---","(CCI NOT FOUND)",IF(LEN(OFFSET('BACKEND-CCI_Info'!L$3,$A1663,0))=0,"","X")))</f>
        <v/>
      </c>
      <c r="J1663" s="26" t="str">
        <f ca="1">IF(LEN($A1663)=0,"",IF($A1663="---","(CCI NOT FOUND)",IF(LEN(OFFSET('BACKEND-CCI_Info'!M$3,$A1663,0))=0,"","X")))</f>
        <v/>
      </c>
      <c r="K1663" s="26" t="str">
        <f ca="1">IF(LEN($A1663)=0,"",IF($A1663="---","(CCI NOT FOUND)",IF(LEN(OFFSET('BACKEND-CCI_Info'!N$3,$A1663,0))=0,"","X")))</f>
        <v/>
      </c>
      <c r="L1663" s="26" t="str">
        <f ca="1">IF(LEN($A1663)=0,"",IF($A1663="---","(CCI NOT FOUND)",IF(LEN(OFFSET('BACKEND-CCI_Info'!O$3,$A1663,0))=0,"","X")))</f>
        <v/>
      </c>
      <c r="M1663" s="26" t="str">
        <f ca="1">IF(LEN($A1663)=0,"",IF($A1663="---","(CCI NOT FOUND)",IF(LEN(OFFSET('BACKEND-CCI_Info'!P$3,$A1663,0))=0,"","X")))</f>
        <v/>
      </c>
      <c r="N1663" s="26" t="str">
        <f ca="1">IF(LEN($A1663)=0,"",IF($A1663="---","(CCI NOT FOUND)",IF(LEN(OFFSET('BACKEND-CCI_Info'!Q$3,$A1663,0))=0,"","X")))</f>
        <v/>
      </c>
      <c r="O1663" s="26" t="str">
        <f ca="1">IF(LEN($A1663)=0,"",IF($A1663="---","(CCI NOT FOUND)",IF(LEN(OFFSET('BACKEND-CCI_Info'!R$3,$A1663,0))=0,"","X")))</f>
        <v/>
      </c>
      <c r="P1663" s="26" t="str">
        <f ca="1">IF(LEN($A1663)=0,"",IF($A1663="---","(CCI NOT FOUND)",IF(LEN(OFFSET('BACKEND-CCI_Info'!S$3,$A1663,0))=0,"","X")))</f>
        <v/>
      </c>
      <c r="Q1663" s="26" t="str">
        <f ca="1">IF(LEN($A1663)=0,"",IF($A1663="---","(CCI NOT FOUND)",(OFFSET('BACKEND-CCI_Info'!T$3,$A1663,0))))</f>
        <v/>
      </c>
      <c r="R1663" s="36" t="str">
        <f ca="1">IF(LEN($A1663)=0,"",IF($A1663="---","(CCI NOT FOUND)",OFFSET('BACKEND-CCI_Info'!U$3,$A1663,0)))</f>
        <v/>
      </c>
    </row>
    <row r="1664" spans="1:18" x14ac:dyDescent="0.25">
      <c r="A1664" s="25" t="str">
        <f>IF(LEN(D1664)=0,"",IF(ISERROR(MATCH(D1664,'BACKEND-CCI_Info'!D:D,0)),"---",MATCH(D1664,'BACKEND-CCI_Info'!D:D,0)-ROW('BACKEND-CCI_Info'!$D$3)))</f>
        <v/>
      </c>
      <c r="B1664" s="23" t="str">
        <f ca="1">IF(LEN($A1664)=0,"",IF($A1664="---","(CCI NOT FOUND)",OFFSET('BACKEND-CCI_Info'!$H$3,$A1664,0)))</f>
        <v/>
      </c>
      <c r="C1664" s="23" t="str">
        <f ca="1">IF($A1664="","",IF(LEFT($A1664,6)="!ERROR","",OFFSET('BACKEND-CCI_Info'!I$3,$A1664,0)))</f>
        <v/>
      </c>
      <c r="D1664" s="64" t="s">
        <v>14993</v>
      </c>
      <c r="E1664" s="23" t="str">
        <f ca="1">IF(LEN($A1664)=0,"",IF($A1664="---","(CCI NOT FOUND)",OFFSET('BACKEND-CCI_Info'!E$3,$A1664,0)))</f>
        <v/>
      </c>
      <c r="F1664" s="23" t="str">
        <f ca="1">IF(LEN($A1664)=0,"",IF($A1664="---","(CCI NOT FOUND)",OFFSET('BACKEND-CCI_Info'!F$3,$A1664,0)))</f>
        <v/>
      </c>
      <c r="G1664" s="23" t="str">
        <f ca="1">IF(LEN($A1664)=0,"",IF($A1664="---","(CCI NOT FOUND)",OFFSET('BACKEND-CCI_Info'!G$3,$A1664,0)))</f>
        <v/>
      </c>
      <c r="H1664" s="26" t="str">
        <f ca="1">IF(LEN($A1664)=0,"",IF($A1664="---","(CCI NOT FOUND)",OFFSET('BACKEND-CCI_Info'!K$3,$A1664,0)))</f>
        <v/>
      </c>
      <c r="I1664" s="26" t="str">
        <f ca="1">IF(LEN($A1664)=0,"",IF($A1664="---","(CCI NOT FOUND)",IF(LEN(OFFSET('BACKEND-CCI_Info'!L$3,$A1664,0))=0,"","X")))</f>
        <v/>
      </c>
      <c r="J1664" s="26" t="str">
        <f ca="1">IF(LEN($A1664)=0,"",IF($A1664="---","(CCI NOT FOUND)",IF(LEN(OFFSET('BACKEND-CCI_Info'!M$3,$A1664,0))=0,"","X")))</f>
        <v/>
      </c>
      <c r="K1664" s="26" t="str">
        <f ca="1">IF(LEN($A1664)=0,"",IF($A1664="---","(CCI NOT FOUND)",IF(LEN(OFFSET('BACKEND-CCI_Info'!N$3,$A1664,0))=0,"","X")))</f>
        <v/>
      </c>
      <c r="L1664" s="26" t="str">
        <f ca="1">IF(LEN($A1664)=0,"",IF($A1664="---","(CCI NOT FOUND)",IF(LEN(OFFSET('BACKEND-CCI_Info'!O$3,$A1664,0))=0,"","X")))</f>
        <v/>
      </c>
      <c r="M1664" s="26" t="str">
        <f ca="1">IF(LEN($A1664)=0,"",IF($A1664="---","(CCI NOT FOUND)",IF(LEN(OFFSET('BACKEND-CCI_Info'!P$3,$A1664,0))=0,"","X")))</f>
        <v/>
      </c>
      <c r="N1664" s="26" t="str">
        <f ca="1">IF(LEN($A1664)=0,"",IF($A1664="---","(CCI NOT FOUND)",IF(LEN(OFFSET('BACKEND-CCI_Info'!Q$3,$A1664,0))=0,"","X")))</f>
        <v/>
      </c>
      <c r="O1664" s="26" t="str">
        <f ca="1">IF(LEN($A1664)=0,"",IF($A1664="---","(CCI NOT FOUND)",IF(LEN(OFFSET('BACKEND-CCI_Info'!R$3,$A1664,0))=0,"","X")))</f>
        <v/>
      </c>
      <c r="P1664" s="26" t="str">
        <f ca="1">IF(LEN($A1664)=0,"",IF($A1664="---","(CCI NOT FOUND)",IF(LEN(OFFSET('BACKEND-CCI_Info'!S$3,$A1664,0))=0,"","X")))</f>
        <v/>
      </c>
      <c r="Q1664" s="26" t="str">
        <f ca="1">IF(LEN($A1664)=0,"",IF($A1664="---","(CCI NOT FOUND)",(OFFSET('BACKEND-CCI_Info'!T$3,$A1664,0))))</f>
        <v/>
      </c>
      <c r="R1664" s="36" t="str">
        <f ca="1">IF(LEN($A1664)=0,"",IF($A1664="---","(CCI NOT FOUND)",OFFSET('BACKEND-CCI_Info'!U$3,$A1664,0)))</f>
        <v/>
      </c>
    </row>
    <row r="1665" spans="1:18" x14ac:dyDescent="0.25">
      <c r="A1665" s="25" t="str">
        <f>IF(LEN(D1665)=0,"",IF(ISERROR(MATCH(D1665,'BACKEND-CCI_Info'!D:D,0)),"---",MATCH(D1665,'BACKEND-CCI_Info'!D:D,0)-ROW('BACKEND-CCI_Info'!$D$3)))</f>
        <v/>
      </c>
      <c r="B1665" s="23" t="str">
        <f ca="1">IF(LEN($A1665)=0,"",IF($A1665="---","(CCI NOT FOUND)",OFFSET('BACKEND-CCI_Info'!$H$3,$A1665,0)))</f>
        <v/>
      </c>
      <c r="C1665" s="23" t="str">
        <f ca="1">IF($A1665="","",IF(LEFT($A1665,6)="!ERROR","",OFFSET('BACKEND-CCI_Info'!I$3,$A1665,0)))</f>
        <v/>
      </c>
      <c r="D1665" s="64" t="s">
        <v>14993</v>
      </c>
      <c r="E1665" s="23" t="str">
        <f ca="1">IF(LEN($A1665)=0,"",IF($A1665="---","(CCI NOT FOUND)",OFFSET('BACKEND-CCI_Info'!E$3,$A1665,0)))</f>
        <v/>
      </c>
      <c r="F1665" s="23" t="str">
        <f ca="1">IF(LEN($A1665)=0,"",IF($A1665="---","(CCI NOT FOUND)",OFFSET('BACKEND-CCI_Info'!F$3,$A1665,0)))</f>
        <v/>
      </c>
      <c r="G1665" s="23" t="str">
        <f ca="1">IF(LEN($A1665)=0,"",IF($A1665="---","(CCI NOT FOUND)",OFFSET('BACKEND-CCI_Info'!G$3,$A1665,0)))</f>
        <v/>
      </c>
      <c r="H1665" s="26" t="str">
        <f ca="1">IF(LEN($A1665)=0,"",IF($A1665="---","(CCI NOT FOUND)",OFFSET('BACKEND-CCI_Info'!K$3,$A1665,0)))</f>
        <v/>
      </c>
      <c r="I1665" s="26" t="str">
        <f ca="1">IF(LEN($A1665)=0,"",IF($A1665="---","(CCI NOT FOUND)",IF(LEN(OFFSET('BACKEND-CCI_Info'!L$3,$A1665,0))=0,"","X")))</f>
        <v/>
      </c>
      <c r="J1665" s="26" t="str">
        <f ca="1">IF(LEN($A1665)=0,"",IF($A1665="---","(CCI NOT FOUND)",IF(LEN(OFFSET('BACKEND-CCI_Info'!M$3,$A1665,0))=0,"","X")))</f>
        <v/>
      </c>
      <c r="K1665" s="26" t="str">
        <f ca="1">IF(LEN($A1665)=0,"",IF($A1665="---","(CCI NOT FOUND)",IF(LEN(OFFSET('BACKEND-CCI_Info'!N$3,$A1665,0))=0,"","X")))</f>
        <v/>
      </c>
      <c r="L1665" s="26" t="str">
        <f ca="1">IF(LEN($A1665)=0,"",IF($A1665="---","(CCI NOT FOUND)",IF(LEN(OFFSET('BACKEND-CCI_Info'!O$3,$A1665,0))=0,"","X")))</f>
        <v/>
      </c>
      <c r="M1665" s="26" t="str">
        <f ca="1">IF(LEN($A1665)=0,"",IF($A1665="---","(CCI NOT FOUND)",IF(LEN(OFFSET('BACKEND-CCI_Info'!P$3,$A1665,0))=0,"","X")))</f>
        <v/>
      </c>
      <c r="N1665" s="26" t="str">
        <f ca="1">IF(LEN($A1665)=0,"",IF($A1665="---","(CCI NOT FOUND)",IF(LEN(OFFSET('BACKEND-CCI_Info'!Q$3,$A1665,0))=0,"","X")))</f>
        <v/>
      </c>
      <c r="O1665" s="26" t="str">
        <f ca="1">IF(LEN($A1665)=0,"",IF($A1665="---","(CCI NOT FOUND)",IF(LEN(OFFSET('BACKEND-CCI_Info'!R$3,$A1665,0))=0,"","X")))</f>
        <v/>
      </c>
      <c r="P1665" s="26" t="str">
        <f ca="1">IF(LEN($A1665)=0,"",IF($A1665="---","(CCI NOT FOUND)",IF(LEN(OFFSET('BACKEND-CCI_Info'!S$3,$A1665,0))=0,"","X")))</f>
        <v/>
      </c>
      <c r="Q1665" s="26" t="str">
        <f ca="1">IF(LEN($A1665)=0,"",IF($A1665="---","(CCI NOT FOUND)",(OFFSET('BACKEND-CCI_Info'!T$3,$A1665,0))))</f>
        <v/>
      </c>
      <c r="R1665" s="36" t="str">
        <f ca="1">IF(LEN($A1665)=0,"",IF($A1665="---","(CCI NOT FOUND)",OFFSET('BACKEND-CCI_Info'!U$3,$A1665,0)))</f>
        <v/>
      </c>
    </row>
    <row r="1666" spans="1:18" x14ac:dyDescent="0.25">
      <c r="A1666" s="25" t="str">
        <f>IF(LEN(D1666)=0,"",IF(ISERROR(MATCH(D1666,'BACKEND-CCI_Info'!D:D,0)),"---",MATCH(D1666,'BACKEND-CCI_Info'!D:D,0)-ROW('BACKEND-CCI_Info'!$D$3)))</f>
        <v/>
      </c>
      <c r="B1666" s="23" t="str">
        <f ca="1">IF(LEN($A1666)=0,"",IF($A1666="---","(CCI NOT FOUND)",OFFSET('BACKEND-CCI_Info'!$H$3,$A1666,0)))</f>
        <v/>
      </c>
      <c r="C1666" s="23" t="str">
        <f ca="1">IF($A1666="","",IF(LEFT($A1666,6)="!ERROR","",OFFSET('BACKEND-CCI_Info'!I$3,$A1666,0)))</f>
        <v/>
      </c>
      <c r="D1666" s="64" t="s">
        <v>14993</v>
      </c>
      <c r="E1666" s="23" t="str">
        <f ca="1">IF(LEN($A1666)=0,"",IF($A1666="---","(CCI NOT FOUND)",OFFSET('BACKEND-CCI_Info'!E$3,$A1666,0)))</f>
        <v/>
      </c>
      <c r="F1666" s="23" t="str">
        <f ca="1">IF(LEN($A1666)=0,"",IF($A1666="---","(CCI NOT FOUND)",OFFSET('BACKEND-CCI_Info'!F$3,$A1666,0)))</f>
        <v/>
      </c>
      <c r="G1666" s="23" t="str">
        <f ca="1">IF(LEN($A1666)=0,"",IF($A1666="---","(CCI NOT FOUND)",OFFSET('BACKEND-CCI_Info'!G$3,$A1666,0)))</f>
        <v/>
      </c>
      <c r="H1666" s="26" t="str">
        <f ca="1">IF(LEN($A1666)=0,"",IF($A1666="---","(CCI NOT FOUND)",OFFSET('BACKEND-CCI_Info'!K$3,$A1666,0)))</f>
        <v/>
      </c>
      <c r="I1666" s="26" t="str">
        <f ca="1">IF(LEN($A1666)=0,"",IF($A1666="---","(CCI NOT FOUND)",IF(LEN(OFFSET('BACKEND-CCI_Info'!L$3,$A1666,0))=0,"","X")))</f>
        <v/>
      </c>
      <c r="J1666" s="26" t="str">
        <f ca="1">IF(LEN($A1666)=0,"",IF($A1666="---","(CCI NOT FOUND)",IF(LEN(OFFSET('BACKEND-CCI_Info'!M$3,$A1666,0))=0,"","X")))</f>
        <v/>
      </c>
      <c r="K1666" s="26" t="str">
        <f ca="1">IF(LEN($A1666)=0,"",IF($A1666="---","(CCI NOT FOUND)",IF(LEN(OFFSET('BACKEND-CCI_Info'!N$3,$A1666,0))=0,"","X")))</f>
        <v/>
      </c>
      <c r="L1666" s="26" t="str">
        <f ca="1">IF(LEN($A1666)=0,"",IF($A1666="---","(CCI NOT FOUND)",IF(LEN(OFFSET('BACKEND-CCI_Info'!O$3,$A1666,0))=0,"","X")))</f>
        <v/>
      </c>
      <c r="M1666" s="26" t="str">
        <f ca="1">IF(LEN($A1666)=0,"",IF($A1666="---","(CCI NOT FOUND)",IF(LEN(OFFSET('BACKEND-CCI_Info'!P$3,$A1666,0))=0,"","X")))</f>
        <v/>
      </c>
      <c r="N1666" s="26" t="str">
        <f ca="1">IF(LEN($A1666)=0,"",IF($A1666="---","(CCI NOT FOUND)",IF(LEN(OFFSET('BACKEND-CCI_Info'!Q$3,$A1666,0))=0,"","X")))</f>
        <v/>
      </c>
      <c r="O1666" s="26" t="str">
        <f ca="1">IF(LEN($A1666)=0,"",IF($A1666="---","(CCI NOT FOUND)",IF(LEN(OFFSET('BACKEND-CCI_Info'!R$3,$A1666,0))=0,"","X")))</f>
        <v/>
      </c>
      <c r="P1666" s="26" t="str">
        <f ca="1">IF(LEN($A1666)=0,"",IF($A1666="---","(CCI NOT FOUND)",IF(LEN(OFFSET('BACKEND-CCI_Info'!S$3,$A1666,0))=0,"","X")))</f>
        <v/>
      </c>
      <c r="Q1666" s="26" t="str">
        <f ca="1">IF(LEN($A1666)=0,"",IF($A1666="---","(CCI NOT FOUND)",(OFFSET('BACKEND-CCI_Info'!T$3,$A1666,0))))</f>
        <v/>
      </c>
      <c r="R1666" s="36" t="str">
        <f ca="1">IF(LEN($A1666)=0,"",IF($A1666="---","(CCI NOT FOUND)",OFFSET('BACKEND-CCI_Info'!U$3,$A1666,0)))</f>
        <v/>
      </c>
    </row>
    <row r="1667" spans="1:18" x14ac:dyDescent="0.25">
      <c r="A1667" s="25" t="str">
        <f>IF(LEN(D1667)=0,"",IF(ISERROR(MATCH(D1667,'BACKEND-CCI_Info'!D:D,0)),"---",MATCH(D1667,'BACKEND-CCI_Info'!D:D,0)-ROW('BACKEND-CCI_Info'!$D$3)))</f>
        <v/>
      </c>
      <c r="B1667" s="23" t="str">
        <f ca="1">IF(LEN($A1667)=0,"",IF($A1667="---","(CCI NOT FOUND)",OFFSET('BACKEND-CCI_Info'!$H$3,$A1667,0)))</f>
        <v/>
      </c>
      <c r="C1667" s="23" t="str">
        <f ca="1">IF($A1667="","",IF(LEFT($A1667,6)="!ERROR","",OFFSET('BACKEND-CCI_Info'!I$3,$A1667,0)))</f>
        <v/>
      </c>
      <c r="D1667" s="64" t="s">
        <v>14993</v>
      </c>
      <c r="E1667" s="23" t="str">
        <f ca="1">IF(LEN($A1667)=0,"",IF($A1667="---","(CCI NOT FOUND)",OFFSET('BACKEND-CCI_Info'!E$3,$A1667,0)))</f>
        <v/>
      </c>
      <c r="F1667" s="23" t="str">
        <f ca="1">IF(LEN($A1667)=0,"",IF($A1667="---","(CCI NOT FOUND)",OFFSET('BACKEND-CCI_Info'!F$3,$A1667,0)))</f>
        <v/>
      </c>
      <c r="G1667" s="23" t="str">
        <f ca="1">IF(LEN($A1667)=0,"",IF($A1667="---","(CCI NOT FOUND)",OFFSET('BACKEND-CCI_Info'!G$3,$A1667,0)))</f>
        <v/>
      </c>
      <c r="H1667" s="26" t="str">
        <f ca="1">IF(LEN($A1667)=0,"",IF($A1667="---","(CCI NOT FOUND)",OFFSET('BACKEND-CCI_Info'!K$3,$A1667,0)))</f>
        <v/>
      </c>
      <c r="I1667" s="26" t="str">
        <f ca="1">IF(LEN($A1667)=0,"",IF($A1667="---","(CCI NOT FOUND)",IF(LEN(OFFSET('BACKEND-CCI_Info'!L$3,$A1667,0))=0,"","X")))</f>
        <v/>
      </c>
      <c r="J1667" s="26" t="str">
        <f ca="1">IF(LEN($A1667)=0,"",IF($A1667="---","(CCI NOT FOUND)",IF(LEN(OFFSET('BACKEND-CCI_Info'!M$3,$A1667,0))=0,"","X")))</f>
        <v/>
      </c>
      <c r="K1667" s="26" t="str">
        <f ca="1">IF(LEN($A1667)=0,"",IF($A1667="---","(CCI NOT FOUND)",IF(LEN(OFFSET('BACKEND-CCI_Info'!N$3,$A1667,0))=0,"","X")))</f>
        <v/>
      </c>
      <c r="L1667" s="26" t="str">
        <f ca="1">IF(LEN($A1667)=0,"",IF($A1667="---","(CCI NOT FOUND)",IF(LEN(OFFSET('BACKEND-CCI_Info'!O$3,$A1667,0))=0,"","X")))</f>
        <v/>
      </c>
      <c r="M1667" s="26" t="str">
        <f ca="1">IF(LEN($A1667)=0,"",IF($A1667="---","(CCI NOT FOUND)",IF(LEN(OFFSET('BACKEND-CCI_Info'!P$3,$A1667,0))=0,"","X")))</f>
        <v/>
      </c>
      <c r="N1667" s="26" t="str">
        <f ca="1">IF(LEN($A1667)=0,"",IF($A1667="---","(CCI NOT FOUND)",IF(LEN(OFFSET('BACKEND-CCI_Info'!Q$3,$A1667,0))=0,"","X")))</f>
        <v/>
      </c>
      <c r="O1667" s="26" t="str">
        <f ca="1">IF(LEN($A1667)=0,"",IF($A1667="---","(CCI NOT FOUND)",IF(LEN(OFFSET('BACKEND-CCI_Info'!R$3,$A1667,0))=0,"","X")))</f>
        <v/>
      </c>
      <c r="P1667" s="26" t="str">
        <f ca="1">IF(LEN($A1667)=0,"",IF($A1667="---","(CCI NOT FOUND)",IF(LEN(OFFSET('BACKEND-CCI_Info'!S$3,$A1667,0))=0,"","X")))</f>
        <v/>
      </c>
      <c r="Q1667" s="26" t="str">
        <f ca="1">IF(LEN($A1667)=0,"",IF($A1667="---","(CCI NOT FOUND)",(OFFSET('BACKEND-CCI_Info'!T$3,$A1667,0))))</f>
        <v/>
      </c>
      <c r="R1667" s="36" t="str">
        <f ca="1">IF(LEN($A1667)=0,"",IF($A1667="---","(CCI NOT FOUND)",OFFSET('BACKEND-CCI_Info'!U$3,$A1667,0)))</f>
        <v/>
      </c>
    </row>
    <row r="1668" spans="1:18" x14ac:dyDescent="0.25">
      <c r="A1668" s="25" t="str">
        <f>IF(LEN(D1668)=0,"",IF(ISERROR(MATCH(D1668,'BACKEND-CCI_Info'!D:D,0)),"---",MATCH(D1668,'BACKEND-CCI_Info'!D:D,0)-ROW('BACKEND-CCI_Info'!$D$3)))</f>
        <v/>
      </c>
      <c r="B1668" s="23" t="str">
        <f ca="1">IF(LEN($A1668)=0,"",IF($A1668="---","(CCI NOT FOUND)",OFFSET('BACKEND-CCI_Info'!$H$3,$A1668,0)))</f>
        <v/>
      </c>
      <c r="C1668" s="23" t="str">
        <f ca="1">IF($A1668="","",IF(LEFT($A1668,6)="!ERROR","",OFFSET('BACKEND-CCI_Info'!I$3,$A1668,0)))</f>
        <v/>
      </c>
      <c r="D1668" s="64" t="s">
        <v>14993</v>
      </c>
      <c r="E1668" s="23" t="str">
        <f ca="1">IF(LEN($A1668)=0,"",IF($A1668="---","(CCI NOT FOUND)",OFFSET('BACKEND-CCI_Info'!E$3,$A1668,0)))</f>
        <v/>
      </c>
      <c r="F1668" s="23" t="str">
        <f ca="1">IF(LEN($A1668)=0,"",IF($A1668="---","(CCI NOT FOUND)",OFFSET('BACKEND-CCI_Info'!F$3,$A1668,0)))</f>
        <v/>
      </c>
      <c r="G1668" s="23" t="str">
        <f ca="1">IF(LEN($A1668)=0,"",IF($A1668="---","(CCI NOT FOUND)",OFFSET('BACKEND-CCI_Info'!G$3,$A1668,0)))</f>
        <v/>
      </c>
      <c r="H1668" s="26" t="str">
        <f ca="1">IF(LEN($A1668)=0,"",IF($A1668="---","(CCI NOT FOUND)",OFFSET('BACKEND-CCI_Info'!K$3,$A1668,0)))</f>
        <v/>
      </c>
      <c r="I1668" s="26" t="str">
        <f ca="1">IF(LEN($A1668)=0,"",IF($A1668="---","(CCI NOT FOUND)",IF(LEN(OFFSET('BACKEND-CCI_Info'!L$3,$A1668,0))=0,"","X")))</f>
        <v/>
      </c>
      <c r="J1668" s="26" t="str">
        <f ca="1">IF(LEN($A1668)=0,"",IF($A1668="---","(CCI NOT FOUND)",IF(LEN(OFFSET('BACKEND-CCI_Info'!M$3,$A1668,0))=0,"","X")))</f>
        <v/>
      </c>
      <c r="K1668" s="26" t="str">
        <f ca="1">IF(LEN($A1668)=0,"",IF($A1668="---","(CCI NOT FOUND)",IF(LEN(OFFSET('BACKEND-CCI_Info'!N$3,$A1668,0))=0,"","X")))</f>
        <v/>
      </c>
      <c r="L1668" s="26" t="str">
        <f ca="1">IF(LEN($A1668)=0,"",IF($A1668="---","(CCI NOT FOUND)",IF(LEN(OFFSET('BACKEND-CCI_Info'!O$3,$A1668,0))=0,"","X")))</f>
        <v/>
      </c>
      <c r="M1668" s="26" t="str">
        <f ca="1">IF(LEN($A1668)=0,"",IF($A1668="---","(CCI NOT FOUND)",IF(LEN(OFFSET('BACKEND-CCI_Info'!P$3,$A1668,0))=0,"","X")))</f>
        <v/>
      </c>
      <c r="N1668" s="26" t="str">
        <f ca="1">IF(LEN($A1668)=0,"",IF($A1668="---","(CCI NOT FOUND)",IF(LEN(OFFSET('BACKEND-CCI_Info'!Q$3,$A1668,0))=0,"","X")))</f>
        <v/>
      </c>
      <c r="O1668" s="26" t="str">
        <f ca="1">IF(LEN($A1668)=0,"",IF($A1668="---","(CCI NOT FOUND)",IF(LEN(OFFSET('BACKEND-CCI_Info'!R$3,$A1668,0))=0,"","X")))</f>
        <v/>
      </c>
      <c r="P1668" s="26" t="str">
        <f ca="1">IF(LEN($A1668)=0,"",IF($A1668="---","(CCI NOT FOUND)",IF(LEN(OFFSET('BACKEND-CCI_Info'!S$3,$A1668,0))=0,"","X")))</f>
        <v/>
      </c>
      <c r="Q1668" s="26" t="str">
        <f ca="1">IF(LEN($A1668)=0,"",IF($A1668="---","(CCI NOT FOUND)",(OFFSET('BACKEND-CCI_Info'!T$3,$A1668,0))))</f>
        <v/>
      </c>
      <c r="R1668" s="36" t="str">
        <f ca="1">IF(LEN($A1668)=0,"",IF($A1668="---","(CCI NOT FOUND)",OFFSET('BACKEND-CCI_Info'!U$3,$A1668,0)))</f>
        <v/>
      </c>
    </row>
    <row r="1669" spans="1:18" x14ac:dyDescent="0.25">
      <c r="A1669" s="25" t="str">
        <f>IF(LEN(D1669)=0,"",IF(ISERROR(MATCH(D1669,'BACKEND-CCI_Info'!D:D,0)),"---",MATCH(D1669,'BACKEND-CCI_Info'!D:D,0)-ROW('BACKEND-CCI_Info'!$D$3)))</f>
        <v/>
      </c>
      <c r="B1669" s="23" t="str">
        <f ca="1">IF(LEN($A1669)=0,"",IF($A1669="---","(CCI NOT FOUND)",OFFSET('BACKEND-CCI_Info'!$H$3,$A1669,0)))</f>
        <v/>
      </c>
      <c r="C1669" s="23" t="str">
        <f ca="1">IF($A1669="","",IF(LEFT($A1669,6)="!ERROR","",OFFSET('BACKEND-CCI_Info'!I$3,$A1669,0)))</f>
        <v/>
      </c>
      <c r="D1669" s="64" t="s">
        <v>14993</v>
      </c>
      <c r="E1669" s="23" t="str">
        <f ca="1">IF(LEN($A1669)=0,"",IF($A1669="---","(CCI NOT FOUND)",OFFSET('BACKEND-CCI_Info'!E$3,$A1669,0)))</f>
        <v/>
      </c>
      <c r="F1669" s="23" t="str">
        <f ca="1">IF(LEN($A1669)=0,"",IF($A1669="---","(CCI NOT FOUND)",OFFSET('BACKEND-CCI_Info'!F$3,$A1669,0)))</f>
        <v/>
      </c>
      <c r="G1669" s="23" t="str">
        <f ca="1">IF(LEN($A1669)=0,"",IF($A1669="---","(CCI NOT FOUND)",OFFSET('BACKEND-CCI_Info'!G$3,$A1669,0)))</f>
        <v/>
      </c>
      <c r="H1669" s="26" t="str">
        <f ca="1">IF(LEN($A1669)=0,"",IF($A1669="---","(CCI NOT FOUND)",OFFSET('BACKEND-CCI_Info'!K$3,$A1669,0)))</f>
        <v/>
      </c>
      <c r="I1669" s="26" t="str">
        <f ca="1">IF(LEN($A1669)=0,"",IF($A1669="---","(CCI NOT FOUND)",IF(LEN(OFFSET('BACKEND-CCI_Info'!L$3,$A1669,0))=0,"","X")))</f>
        <v/>
      </c>
      <c r="J1669" s="26" t="str">
        <f ca="1">IF(LEN($A1669)=0,"",IF($A1669="---","(CCI NOT FOUND)",IF(LEN(OFFSET('BACKEND-CCI_Info'!M$3,$A1669,0))=0,"","X")))</f>
        <v/>
      </c>
      <c r="K1669" s="26" t="str">
        <f ca="1">IF(LEN($A1669)=0,"",IF($A1669="---","(CCI NOT FOUND)",IF(LEN(OFFSET('BACKEND-CCI_Info'!N$3,$A1669,0))=0,"","X")))</f>
        <v/>
      </c>
      <c r="L1669" s="26" t="str">
        <f ca="1">IF(LEN($A1669)=0,"",IF($A1669="---","(CCI NOT FOUND)",IF(LEN(OFFSET('BACKEND-CCI_Info'!O$3,$A1669,0))=0,"","X")))</f>
        <v/>
      </c>
      <c r="M1669" s="26" t="str">
        <f ca="1">IF(LEN($A1669)=0,"",IF($A1669="---","(CCI NOT FOUND)",IF(LEN(OFFSET('BACKEND-CCI_Info'!P$3,$A1669,0))=0,"","X")))</f>
        <v/>
      </c>
      <c r="N1669" s="26" t="str">
        <f ca="1">IF(LEN($A1669)=0,"",IF($A1669="---","(CCI NOT FOUND)",IF(LEN(OFFSET('BACKEND-CCI_Info'!Q$3,$A1669,0))=0,"","X")))</f>
        <v/>
      </c>
      <c r="O1669" s="26" t="str">
        <f ca="1">IF(LEN($A1669)=0,"",IF($A1669="---","(CCI NOT FOUND)",IF(LEN(OFFSET('BACKEND-CCI_Info'!R$3,$A1669,0))=0,"","X")))</f>
        <v/>
      </c>
      <c r="P1669" s="26" t="str">
        <f ca="1">IF(LEN($A1669)=0,"",IF($A1669="---","(CCI NOT FOUND)",IF(LEN(OFFSET('BACKEND-CCI_Info'!S$3,$A1669,0))=0,"","X")))</f>
        <v/>
      </c>
      <c r="Q1669" s="26" t="str">
        <f ca="1">IF(LEN($A1669)=0,"",IF($A1669="---","(CCI NOT FOUND)",(OFFSET('BACKEND-CCI_Info'!T$3,$A1669,0))))</f>
        <v/>
      </c>
      <c r="R1669" s="36" t="str">
        <f ca="1">IF(LEN($A1669)=0,"",IF($A1669="---","(CCI NOT FOUND)",OFFSET('BACKEND-CCI_Info'!U$3,$A1669,0)))</f>
        <v/>
      </c>
    </row>
    <row r="1670" spans="1:18" x14ac:dyDescent="0.25">
      <c r="A1670" s="25" t="str">
        <f>IF(LEN(D1670)=0,"",IF(ISERROR(MATCH(D1670,'BACKEND-CCI_Info'!D:D,0)),"---",MATCH(D1670,'BACKEND-CCI_Info'!D:D,0)-ROW('BACKEND-CCI_Info'!$D$3)))</f>
        <v/>
      </c>
      <c r="B1670" s="23" t="str">
        <f ca="1">IF(LEN($A1670)=0,"",IF($A1670="---","(CCI NOT FOUND)",OFFSET('BACKEND-CCI_Info'!$H$3,$A1670,0)))</f>
        <v/>
      </c>
      <c r="C1670" s="23" t="str">
        <f ca="1">IF($A1670="","",IF(LEFT($A1670,6)="!ERROR","",OFFSET('BACKEND-CCI_Info'!I$3,$A1670,0)))</f>
        <v/>
      </c>
      <c r="D1670" s="64" t="s">
        <v>14993</v>
      </c>
      <c r="E1670" s="23" t="str">
        <f ca="1">IF(LEN($A1670)=0,"",IF($A1670="---","(CCI NOT FOUND)",OFFSET('BACKEND-CCI_Info'!E$3,$A1670,0)))</f>
        <v/>
      </c>
      <c r="F1670" s="23" t="str">
        <f ca="1">IF(LEN($A1670)=0,"",IF($A1670="---","(CCI NOT FOUND)",OFFSET('BACKEND-CCI_Info'!F$3,$A1670,0)))</f>
        <v/>
      </c>
      <c r="G1670" s="23" t="str">
        <f ca="1">IF(LEN($A1670)=0,"",IF($A1670="---","(CCI NOT FOUND)",OFFSET('BACKEND-CCI_Info'!G$3,$A1670,0)))</f>
        <v/>
      </c>
      <c r="H1670" s="26" t="str">
        <f ca="1">IF(LEN($A1670)=0,"",IF($A1670="---","(CCI NOT FOUND)",OFFSET('BACKEND-CCI_Info'!K$3,$A1670,0)))</f>
        <v/>
      </c>
      <c r="I1670" s="26" t="str">
        <f ca="1">IF(LEN($A1670)=0,"",IF($A1670="---","(CCI NOT FOUND)",IF(LEN(OFFSET('BACKEND-CCI_Info'!L$3,$A1670,0))=0,"","X")))</f>
        <v/>
      </c>
      <c r="J1670" s="26" t="str">
        <f ca="1">IF(LEN($A1670)=0,"",IF($A1670="---","(CCI NOT FOUND)",IF(LEN(OFFSET('BACKEND-CCI_Info'!M$3,$A1670,0))=0,"","X")))</f>
        <v/>
      </c>
      <c r="K1670" s="26" t="str">
        <f ca="1">IF(LEN($A1670)=0,"",IF($A1670="---","(CCI NOT FOUND)",IF(LEN(OFFSET('BACKEND-CCI_Info'!N$3,$A1670,0))=0,"","X")))</f>
        <v/>
      </c>
      <c r="L1670" s="26" t="str">
        <f ca="1">IF(LEN($A1670)=0,"",IF($A1670="---","(CCI NOT FOUND)",IF(LEN(OFFSET('BACKEND-CCI_Info'!O$3,$A1670,0))=0,"","X")))</f>
        <v/>
      </c>
      <c r="M1670" s="26" t="str">
        <f ca="1">IF(LEN($A1670)=0,"",IF($A1670="---","(CCI NOT FOUND)",IF(LEN(OFFSET('BACKEND-CCI_Info'!P$3,$A1670,0))=0,"","X")))</f>
        <v/>
      </c>
      <c r="N1670" s="26" t="str">
        <f ca="1">IF(LEN($A1670)=0,"",IF($A1670="---","(CCI NOT FOUND)",IF(LEN(OFFSET('BACKEND-CCI_Info'!Q$3,$A1670,0))=0,"","X")))</f>
        <v/>
      </c>
      <c r="O1670" s="26" t="str">
        <f ca="1">IF(LEN($A1670)=0,"",IF($A1670="---","(CCI NOT FOUND)",IF(LEN(OFFSET('BACKEND-CCI_Info'!R$3,$A1670,0))=0,"","X")))</f>
        <v/>
      </c>
      <c r="P1670" s="26" t="str">
        <f ca="1">IF(LEN($A1670)=0,"",IF($A1670="---","(CCI NOT FOUND)",IF(LEN(OFFSET('BACKEND-CCI_Info'!S$3,$A1670,0))=0,"","X")))</f>
        <v/>
      </c>
      <c r="Q1670" s="26" t="str">
        <f ca="1">IF(LEN($A1670)=0,"",IF($A1670="---","(CCI NOT FOUND)",(OFFSET('BACKEND-CCI_Info'!T$3,$A1670,0))))</f>
        <v/>
      </c>
      <c r="R1670" s="36" t="str">
        <f ca="1">IF(LEN($A1670)=0,"",IF($A1670="---","(CCI NOT FOUND)",OFFSET('BACKEND-CCI_Info'!U$3,$A1670,0)))</f>
        <v/>
      </c>
    </row>
    <row r="1671" spans="1:18" x14ac:dyDescent="0.25">
      <c r="A1671" s="25" t="str">
        <f>IF(LEN(D1671)=0,"",IF(ISERROR(MATCH(D1671,'BACKEND-CCI_Info'!D:D,0)),"---",MATCH(D1671,'BACKEND-CCI_Info'!D:D,0)-ROW('BACKEND-CCI_Info'!$D$3)))</f>
        <v/>
      </c>
      <c r="B1671" s="23" t="str">
        <f ca="1">IF(LEN($A1671)=0,"",IF($A1671="---","(CCI NOT FOUND)",OFFSET('BACKEND-CCI_Info'!$H$3,$A1671,0)))</f>
        <v/>
      </c>
      <c r="C1671" s="23" t="str">
        <f ca="1">IF($A1671="","",IF(LEFT($A1671,6)="!ERROR","",OFFSET('BACKEND-CCI_Info'!I$3,$A1671,0)))</f>
        <v/>
      </c>
      <c r="D1671" s="64" t="s">
        <v>14993</v>
      </c>
      <c r="E1671" s="23" t="str">
        <f ca="1">IF(LEN($A1671)=0,"",IF($A1671="---","(CCI NOT FOUND)",OFFSET('BACKEND-CCI_Info'!E$3,$A1671,0)))</f>
        <v/>
      </c>
      <c r="F1671" s="23" t="str">
        <f ca="1">IF(LEN($A1671)=0,"",IF($A1671="---","(CCI NOT FOUND)",OFFSET('BACKEND-CCI_Info'!F$3,$A1671,0)))</f>
        <v/>
      </c>
      <c r="G1671" s="23" t="str">
        <f ca="1">IF(LEN($A1671)=0,"",IF($A1671="---","(CCI NOT FOUND)",OFFSET('BACKEND-CCI_Info'!G$3,$A1671,0)))</f>
        <v/>
      </c>
      <c r="H1671" s="26" t="str">
        <f ca="1">IF(LEN($A1671)=0,"",IF($A1671="---","(CCI NOT FOUND)",OFFSET('BACKEND-CCI_Info'!K$3,$A1671,0)))</f>
        <v/>
      </c>
      <c r="I1671" s="26" t="str">
        <f ca="1">IF(LEN($A1671)=0,"",IF($A1671="---","(CCI NOT FOUND)",IF(LEN(OFFSET('BACKEND-CCI_Info'!L$3,$A1671,0))=0,"","X")))</f>
        <v/>
      </c>
      <c r="J1671" s="26" t="str">
        <f ca="1">IF(LEN($A1671)=0,"",IF($A1671="---","(CCI NOT FOUND)",IF(LEN(OFFSET('BACKEND-CCI_Info'!M$3,$A1671,0))=0,"","X")))</f>
        <v/>
      </c>
      <c r="K1671" s="26" t="str">
        <f ca="1">IF(LEN($A1671)=0,"",IF($A1671="---","(CCI NOT FOUND)",IF(LEN(OFFSET('BACKEND-CCI_Info'!N$3,$A1671,0))=0,"","X")))</f>
        <v/>
      </c>
      <c r="L1671" s="26" t="str">
        <f ca="1">IF(LEN($A1671)=0,"",IF($A1671="---","(CCI NOT FOUND)",IF(LEN(OFFSET('BACKEND-CCI_Info'!O$3,$A1671,0))=0,"","X")))</f>
        <v/>
      </c>
      <c r="M1671" s="26" t="str">
        <f ca="1">IF(LEN($A1671)=0,"",IF($A1671="---","(CCI NOT FOUND)",IF(LEN(OFFSET('BACKEND-CCI_Info'!P$3,$A1671,0))=0,"","X")))</f>
        <v/>
      </c>
      <c r="N1671" s="26" t="str">
        <f ca="1">IF(LEN($A1671)=0,"",IF($A1671="---","(CCI NOT FOUND)",IF(LEN(OFFSET('BACKEND-CCI_Info'!Q$3,$A1671,0))=0,"","X")))</f>
        <v/>
      </c>
      <c r="O1671" s="26" t="str">
        <f ca="1">IF(LEN($A1671)=0,"",IF($A1671="---","(CCI NOT FOUND)",IF(LEN(OFFSET('BACKEND-CCI_Info'!R$3,$A1671,0))=0,"","X")))</f>
        <v/>
      </c>
      <c r="P1671" s="26" t="str">
        <f ca="1">IF(LEN($A1671)=0,"",IF($A1671="---","(CCI NOT FOUND)",IF(LEN(OFFSET('BACKEND-CCI_Info'!S$3,$A1671,0))=0,"","X")))</f>
        <v/>
      </c>
      <c r="Q1671" s="26" t="str">
        <f ca="1">IF(LEN($A1671)=0,"",IF($A1671="---","(CCI NOT FOUND)",(OFFSET('BACKEND-CCI_Info'!T$3,$A1671,0))))</f>
        <v/>
      </c>
      <c r="R1671" s="36" t="str">
        <f ca="1">IF(LEN($A1671)=0,"",IF($A1671="---","(CCI NOT FOUND)",OFFSET('BACKEND-CCI_Info'!U$3,$A1671,0)))</f>
        <v/>
      </c>
    </row>
    <row r="1672" spans="1:18" x14ac:dyDescent="0.25">
      <c r="A1672" s="25" t="str">
        <f>IF(LEN(D1672)=0,"",IF(ISERROR(MATCH(D1672,'BACKEND-CCI_Info'!D:D,0)),"---",MATCH(D1672,'BACKEND-CCI_Info'!D:D,0)-ROW('BACKEND-CCI_Info'!$D$3)))</f>
        <v/>
      </c>
      <c r="B1672" s="23" t="str">
        <f ca="1">IF(LEN($A1672)=0,"",IF($A1672="---","(CCI NOT FOUND)",OFFSET('BACKEND-CCI_Info'!$H$3,$A1672,0)))</f>
        <v/>
      </c>
      <c r="C1672" s="23" t="str">
        <f ca="1">IF($A1672="","",IF(LEFT($A1672,6)="!ERROR","",OFFSET('BACKEND-CCI_Info'!I$3,$A1672,0)))</f>
        <v/>
      </c>
      <c r="D1672" s="64" t="s">
        <v>14993</v>
      </c>
      <c r="E1672" s="23" t="str">
        <f ca="1">IF(LEN($A1672)=0,"",IF($A1672="---","(CCI NOT FOUND)",OFFSET('BACKEND-CCI_Info'!E$3,$A1672,0)))</f>
        <v/>
      </c>
      <c r="F1672" s="23" t="str">
        <f ca="1">IF(LEN($A1672)=0,"",IF($A1672="---","(CCI NOT FOUND)",OFFSET('BACKEND-CCI_Info'!F$3,$A1672,0)))</f>
        <v/>
      </c>
      <c r="G1672" s="23" t="str">
        <f ca="1">IF(LEN($A1672)=0,"",IF($A1672="---","(CCI NOT FOUND)",OFFSET('BACKEND-CCI_Info'!G$3,$A1672,0)))</f>
        <v/>
      </c>
      <c r="H1672" s="26" t="str">
        <f ca="1">IF(LEN($A1672)=0,"",IF($A1672="---","(CCI NOT FOUND)",OFFSET('BACKEND-CCI_Info'!K$3,$A1672,0)))</f>
        <v/>
      </c>
      <c r="I1672" s="26" t="str">
        <f ca="1">IF(LEN($A1672)=0,"",IF($A1672="---","(CCI NOT FOUND)",IF(LEN(OFFSET('BACKEND-CCI_Info'!L$3,$A1672,0))=0,"","X")))</f>
        <v/>
      </c>
      <c r="J1672" s="26" t="str">
        <f ca="1">IF(LEN($A1672)=0,"",IF($A1672="---","(CCI NOT FOUND)",IF(LEN(OFFSET('BACKEND-CCI_Info'!M$3,$A1672,0))=0,"","X")))</f>
        <v/>
      </c>
      <c r="K1672" s="26" t="str">
        <f ca="1">IF(LEN($A1672)=0,"",IF($A1672="---","(CCI NOT FOUND)",IF(LEN(OFFSET('BACKEND-CCI_Info'!N$3,$A1672,0))=0,"","X")))</f>
        <v/>
      </c>
      <c r="L1672" s="26" t="str">
        <f ca="1">IF(LEN($A1672)=0,"",IF($A1672="---","(CCI NOT FOUND)",IF(LEN(OFFSET('BACKEND-CCI_Info'!O$3,$A1672,0))=0,"","X")))</f>
        <v/>
      </c>
      <c r="M1672" s="26" t="str">
        <f ca="1">IF(LEN($A1672)=0,"",IF($A1672="---","(CCI NOT FOUND)",IF(LEN(OFFSET('BACKEND-CCI_Info'!P$3,$A1672,0))=0,"","X")))</f>
        <v/>
      </c>
      <c r="N1672" s="26" t="str">
        <f ca="1">IF(LEN($A1672)=0,"",IF($A1672="---","(CCI NOT FOUND)",IF(LEN(OFFSET('BACKEND-CCI_Info'!Q$3,$A1672,0))=0,"","X")))</f>
        <v/>
      </c>
      <c r="O1672" s="26" t="str">
        <f ca="1">IF(LEN($A1672)=0,"",IF($A1672="---","(CCI NOT FOUND)",IF(LEN(OFFSET('BACKEND-CCI_Info'!R$3,$A1672,0))=0,"","X")))</f>
        <v/>
      </c>
      <c r="P1672" s="26" t="str">
        <f ca="1">IF(LEN($A1672)=0,"",IF($A1672="---","(CCI NOT FOUND)",IF(LEN(OFFSET('BACKEND-CCI_Info'!S$3,$A1672,0))=0,"","X")))</f>
        <v/>
      </c>
      <c r="Q1672" s="26" t="str">
        <f ca="1">IF(LEN($A1672)=0,"",IF($A1672="---","(CCI NOT FOUND)",(OFFSET('BACKEND-CCI_Info'!T$3,$A1672,0))))</f>
        <v/>
      </c>
      <c r="R1672" s="36" t="str">
        <f ca="1">IF(LEN($A1672)=0,"",IF($A1672="---","(CCI NOT FOUND)",OFFSET('BACKEND-CCI_Info'!U$3,$A1672,0)))</f>
        <v/>
      </c>
    </row>
    <row r="1673" spans="1:18" x14ac:dyDescent="0.25">
      <c r="A1673" s="25" t="str">
        <f>IF(LEN(D1673)=0,"",IF(ISERROR(MATCH(D1673,'BACKEND-CCI_Info'!D:D,0)),"---",MATCH(D1673,'BACKEND-CCI_Info'!D:D,0)-ROW('BACKEND-CCI_Info'!$D$3)))</f>
        <v/>
      </c>
      <c r="B1673" s="23" t="str">
        <f ca="1">IF(LEN($A1673)=0,"",IF($A1673="---","(CCI NOT FOUND)",OFFSET('BACKEND-CCI_Info'!$H$3,$A1673,0)))</f>
        <v/>
      </c>
      <c r="C1673" s="23" t="str">
        <f ca="1">IF($A1673="","",IF(LEFT($A1673,6)="!ERROR","",OFFSET('BACKEND-CCI_Info'!I$3,$A1673,0)))</f>
        <v/>
      </c>
      <c r="D1673" s="64" t="s">
        <v>14993</v>
      </c>
      <c r="E1673" s="23" t="str">
        <f ca="1">IF(LEN($A1673)=0,"",IF($A1673="---","(CCI NOT FOUND)",OFFSET('BACKEND-CCI_Info'!E$3,$A1673,0)))</f>
        <v/>
      </c>
      <c r="F1673" s="23" t="str">
        <f ca="1">IF(LEN($A1673)=0,"",IF($A1673="---","(CCI NOT FOUND)",OFFSET('BACKEND-CCI_Info'!F$3,$A1673,0)))</f>
        <v/>
      </c>
      <c r="G1673" s="23" t="str">
        <f ca="1">IF(LEN($A1673)=0,"",IF($A1673="---","(CCI NOT FOUND)",OFFSET('BACKEND-CCI_Info'!G$3,$A1673,0)))</f>
        <v/>
      </c>
      <c r="H1673" s="26" t="str">
        <f ca="1">IF(LEN($A1673)=0,"",IF($A1673="---","(CCI NOT FOUND)",OFFSET('BACKEND-CCI_Info'!K$3,$A1673,0)))</f>
        <v/>
      </c>
      <c r="I1673" s="26" t="str">
        <f ca="1">IF(LEN($A1673)=0,"",IF($A1673="---","(CCI NOT FOUND)",IF(LEN(OFFSET('BACKEND-CCI_Info'!L$3,$A1673,0))=0,"","X")))</f>
        <v/>
      </c>
      <c r="J1673" s="26" t="str">
        <f ca="1">IF(LEN($A1673)=0,"",IF($A1673="---","(CCI NOT FOUND)",IF(LEN(OFFSET('BACKEND-CCI_Info'!M$3,$A1673,0))=0,"","X")))</f>
        <v/>
      </c>
      <c r="K1673" s="26" t="str">
        <f ca="1">IF(LEN($A1673)=0,"",IF($A1673="---","(CCI NOT FOUND)",IF(LEN(OFFSET('BACKEND-CCI_Info'!N$3,$A1673,0))=0,"","X")))</f>
        <v/>
      </c>
      <c r="L1673" s="26" t="str">
        <f ca="1">IF(LEN($A1673)=0,"",IF($A1673="---","(CCI NOT FOUND)",IF(LEN(OFFSET('BACKEND-CCI_Info'!O$3,$A1673,0))=0,"","X")))</f>
        <v/>
      </c>
      <c r="M1673" s="26" t="str">
        <f ca="1">IF(LEN($A1673)=0,"",IF($A1673="---","(CCI NOT FOUND)",IF(LEN(OFFSET('BACKEND-CCI_Info'!P$3,$A1673,0))=0,"","X")))</f>
        <v/>
      </c>
      <c r="N1673" s="26" t="str">
        <f ca="1">IF(LEN($A1673)=0,"",IF($A1673="---","(CCI NOT FOUND)",IF(LEN(OFFSET('BACKEND-CCI_Info'!Q$3,$A1673,0))=0,"","X")))</f>
        <v/>
      </c>
      <c r="O1673" s="26" t="str">
        <f ca="1">IF(LEN($A1673)=0,"",IF($A1673="---","(CCI NOT FOUND)",IF(LEN(OFFSET('BACKEND-CCI_Info'!R$3,$A1673,0))=0,"","X")))</f>
        <v/>
      </c>
      <c r="P1673" s="26" t="str">
        <f ca="1">IF(LEN($A1673)=0,"",IF($A1673="---","(CCI NOT FOUND)",IF(LEN(OFFSET('BACKEND-CCI_Info'!S$3,$A1673,0))=0,"","X")))</f>
        <v/>
      </c>
      <c r="Q1673" s="26" t="str">
        <f ca="1">IF(LEN($A1673)=0,"",IF($A1673="---","(CCI NOT FOUND)",(OFFSET('BACKEND-CCI_Info'!T$3,$A1673,0))))</f>
        <v/>
      </c>
      <c r="R1673" s="36" t="str">
        <f ca="1">IF(LEN($A1673)=0,"",IF($A1673="---","(CCI NOT FOUND)",OFFSET('BACKEND-CCI_Info'!U$3,$A1673,0)))</f>
        <v/>
      </c>
    </row>
    <row r="1674" spans="1:18" x14ac:dyDescent="0.25">
      <c r="A1674" s="25" t="str">
        <f>IF(LEN(D1674)=0,"",IF(ISERROR(MATCH(D1674,'BACKEND-CCI_Info'!D:D,0)),"---",MATCH(D1674,'BACKEND-CCI_Info'!D:D,0)-ROW('BACKEND-CCI_Info'!$D$3)))</f>
        <v/>
      </c>
      <c r="B1674" s="23" t="str">
        <f ca="1">IF(LEN($A1674)=0,"",IF($A1674="---","(CCI NOT FOUND)",OFFSET('BACKEND-CCI_Info'!$H$3,$A1674,0)))</f>
        <v/>
      </c>
      <c r="C1674" s="23" t="str">
        <f ca="1">IF($A1674="","",IF(LEFT($A1674,6)="!ERROR","",OFFSET('BACKEND-CCI_Info'!I$3,$A1674,0)))</f>
        <v/>
      </c>
      <c r="D1674" s="64" t="s">
        <v>14993</v>
      </c>
      <c r="E1674" s="23" t="str">
        <f ca="1">IF(LEN($A1674)=0,"",IF($A1674="---","(CCI NOT FOUND)",OFFSET('BACKEND-CCI_Info'!E$3,$A1674,0)))</f>
        <v/>
      </c>
      <c r="F1674" s="23" t="str">
        <f ca="1">IF(LEN($A1674)=0,"",IF($A1674="---","(CCI NOT FOUND)",OFFSET('BACKEND-CCI_Info'!F$3,$A1674,0)))</f>
        <v/>
      </c>
      <c r="G1674" s="23" t="str">
        <f ca="1">IF(LEN($A1674)=0,"",IF($A1674="---","(CCI NOT FOUND)",OFFSET('BACKEND-CCI_Info'!G$3,$A1674,0)))</f>
        <v/>
      </c>
      <c r="H1674" s="26" t="str">
        <f ca="1">IF(LEN($A1674)=0,"",IF($A1674="---","(CCI NOT FOUND)",OFFSET('BACKEND-CCI_Info'!K$3,$A1674,0)))</f>
        <v/>
      </c>
      <c r="I1674" s="26" t="str">
        <f ca="1">IF(LEN($A1674)=0,"",IF($A1674="---","(CCI NOT FOUND)",IF(LEN(OFFSET('BACKEND-CCI_Info'!L$3,$A1674,0))=0,"","X")))</f>
        <v/>
      </c>
      <c r="J1674" s="26" t="str">
        <f ca="1">IF(LEN($A1674)=0,"",IF($A1674="---","(CCI NOT FOUND)",IF(LEN(OFFSET('BACKEND-CCI_Info'!M$3,$A1674,0))=0,"","X")))</f>
        <v/>
      </c>
      <c r="K1674" s="26" t="str">
        <f ca="1">IF(LEN($A1674)=0,"",IF($A1674="---","(CCI NOT FOUND)",IF(LEN(OFFSET('BACKEND-CCI_Info'!N$3,$A1674,0))=0,"","X")))</f>
        <v/>
      </c>
      <c r="L1674" s="26" t="str">
        <f ca="1">IF(LEN($A1674)=0,"",IF($A1674="---","(CCI NOT FOUND)",IF(LEN(OFFSET('BACKEND-CCI_Info'!O$3,$A1674,0))=0,"","X")))</f>
        <v/>
      </c>
      <c r="M1674" s="26" t="str">
        <f ca="1">IF(LEN($A1674)=0,"",IF($A1674="---","(CCI NOT FOUND)",IF(LEN(OFFSET('BACKEND-CCI_Info'!P$3,$A1674,0))=0,"","X")))</f>
        <v/>
      </c>
      <c r="N1674" s="26" t="str">
        <f ca="1">IF(LEN($A1674)=0,"",IF($A1674="---","(CCI NOT FOUND)",IF(LEN(OFFSET('BACKEND-CCI_Info'!Q$3,$A1674,0))=0,"","X")))</f>
        <v/>
      </c>
      <c r="O1674" s="26" t="str">
        <f ca="1">IF(LEN($A1674)=0,"",IF($A1674="---","(CCI NOT FOUND)",IF(LEN(OFFSET('BACKEND-CCI_Info'!R$3,$A1674,0))=0,"","X")))</f>
        <v/>
      </c>
      <c r="P1674" s="26" t="str">
        <f ca="1">IF(LEN($A1674)=0,"",IF($A1674="---","(CCI NOT FOUND)",IF(LEN(OFFSET('BACKEND-CCI_Info'!S$3,$A1674,0))=0,"","X")))</f>
        <v/>
      </c>
      <c r="Q1674" s="26" t="str">
        <f ca="1">IF(LEN($A1674)=0,"",IF($A1674="---","(CCI NOT FOUND)",(OFFSET('BACKEND-CCI_Info'!T$3,$A1674,0))))</f>
        <v/>
      </c>
      <c r="R1674" s="36" t="str">
        <f ca="1">IF(LEN($A1674)=0,"",IF($A1674="---","(CCI NOT FOUND)",OFFSET('BACKEND-CCI_Info'!U$3,$A1674,0)))</f>
        <v/>
      </c>
    </row>
    <row r="1675" spans="1:18" x14ac:dyDescent="0.25">
      <c r="A1675" s="25" t="str">
        <f>IF(LEN(D1675)=0,"",IF(ISERROR(MATCH(D1675,'BACKEND-CCI_Info'!D:D,0)),"---",MATCH(D1675,'BACKEND-CCI_Info'!D:D,0)-ROW('BACKEND-CCI_Info'!$D$3)))</f>
        <v/>
      </c>
      <c r="B1675" s="23" t="str">
        <f ca="1">IF(LEN($A1675)=0,"",IF($A1675="---","(CCI NOT FOUND)",OFFSET('BACKEND-CCI_Info'!$H$3,$A1675,0)))</f>
        <v/>
      </c>
      <c r="C1675" s="23" t="str">
        <f ca="1">IF($A1675="","",IF(LEFT($A1675,6)="!ERROR","",OFFSET('BACKEND-CCI_Info'!I$3,$A1675,0)))</f>
        <v/>
      </c>
      <c r="D1675" s="64" t="s">
        <v>14993</v>
      </c>
      <c r="E1675" s="23" t="str">
        <f ca="1">IF(LEN($A1675)=0,"",IF($A1675="---","(CCI NOT FOUND)",OFFSET('BACKEND-CCI_Info'!E$3,$A1675,0)))</f>
        <v/>
      </c>
      <c r="F1675" s="23" t="str">
        <f ca="1">IF(LEN($A1675)=0,"",IF($A1675="---","(CCI NOT FOUND)",OFFSET('BACKEND-CCI_Info'!F$3,$A1675,0)))</f>
        <v/>
      </c>
      <c r="G1675" s="23" t="str">
        <f ca="1">IF(LEN($A1675)=0,"",IF($A1675="---","(CCI NOT FOUND)",OFFSET('BACKEND-CCI_Info'!G$3,$A1675,0)))</f>
        <v/>
      </c>
      <c r="H1675" s="26" t="str">
        <f ca="1">IF(LEN($A1675)=0,"",IF($A1675="---","(CCI NOT FOUND)",OFFSET('BACKEND-CCI_Info'!K$3,$A1675,0)))</f>
        <v/>
      </c>
      <c r="I1675" s="26" t="str">
        <f ca="1">IF(LEN($A1675)=0,"",IF($A1675="---","(CCI NOT FOUND)",IF(LEN(OFFSET('BACKEND-CCI_Info'!L$3,$A1675,0))=0,"","X")))</f>
        <v/>
      </c>
      <c r="J1675" s="26" t="str">
        <f ca="1">IF(LEN($A1675)=0,"",IF($A1675="---","(CCI NOT FOUND)",IF(LEN(OFFSET('BACKEND-CCI_Info'!M$3,$A1675,0))=0,"","X")))</f>
        <v/>
      </c>
      <c r="K1675" s="26" t="str">
        <f ca="1">IF(LEN($A1675)=0,"",IF($A1675="---","(CCI NOT FOUND)",IF(LEN(OFFSET('BACKEND-CCI_Info'!N$3,$A1675,0))=0,"","X")))</f>
        <v/>
      </c>
      <c r="L1675" s="26" t="str">
        <f ca="1">IF(LEN($A1675)=0,"",IF($A1675="---","(CCI NOT FOUND)",IF(LEN(OFFSET('BACKEND-CCI_Info'!O$3,$A1675,0))=0,"","X")))</f>
        <v/>
      </c>
      <c r="M1675" s="26" t="str">
        <f ca="1">IF(LEN($A1675)=0,"",IF($A1675="---","(CCI NOT FOUND)",IF(LEN(OFFSET('BACKEND-CCI_Info'!P$3,$A1675,0))=0,"","X")))</f>
        <v/>
      </c>
      <c r="N1675" s="26" t="str">
        <f ca="1">IF(LEN($A1675)=0,"",IF($A1675="---","(CCI NOT FOUND)",IF(LEN(OFFSET('BACKEND-CCI_Info'!Q$3,$A1675,0))=0,"","X")))</f>
        <v/>
      </c>
      <c r="O1675" s="26" t="str">
        <f ca="1">IF(LEN($A1675)=0,"",IF($A1675="---","(CCI NOT FOUND)",IF(LEN(OFFSET('BACKEND-CCI_Info'!R$3,$A1675,0))=0,"","X")))</f>
        <v/>
      </c>
      <c r="P1675" s="26" t="str">
        <f ca="1">IF(LEN($A1675)=0,"",IF($A1675="---","(CCI NOT FOUND)",IF(LEN(OFFSET('BACKEND-CCI_Info'!S$3,$A1675,0))=0,"","X")))</f>
        <v/>
      </c>
      <c r="Q1675" s="26" t="str">
        <f ca="1">IF(LEN($A1675)=0,"",IF($A1675="---","(CCI NOT FOUND)",(OFFSET('BACKEND-CCI_Info'!T$3,$A1675,0))))</f>
        <v/>
      </c>
      <c r="R1675" s="36" t="str">
        <f ca="1">IF(LEN($A1675)=0,"",IF($A1675="---","(CCI NOT FOUND)",OFFSET('BACKEND-CCI_Info'!U$3,$A1675,0)))</f>
        <v/>
      </c>
    </row>
    <row r="1676" spans="1:18" x14ac:dyDescent="0.25">
      <c r="A1676" s="25" t="str">
        <f>IF(LEN(D1676)=0,"",IF(ISERROR(MATCH(D1676,'BACKEND-CCI_Info'!D:D,0)),"---",MATCH(D1676,'BACKEND-CCI_Info'!D:D,0)-ROW('BACKEND-CCI_Info'!$D$3)))</f>
        <v/>
      </c>
      <c r="B1676" s="23" t="str">
        <f ca="1">IF(LEN($A1676)=0,"",IF($A1676="---","(CCI NOT FOUND)",OFFSET('BACKEND-CCI_Info'!$H$3,$A1676,0)))</f>
        <v/>
      </c>
      <c r="C1676" s="23" t="str">
        <f ca="1">IF($A1676="","",IF(LEFT($A1676,6)="!ERROR","",OFFSET('BACKEND-CCI_Info'!I$3,$A1676,0)))</f>
        <v/>
      </c>
      <c r="D1676" s="64" t="s">
        <v>14993</v>
      </c>
      <c r="E1676" s="23" t="str">
        <f ca="1">IF(LEN($A1676)=0,"",IF($A1676="---","(CCI NOT FOUND)",OFFSET('BACKEND-CCI_Info'!E$3,$A1676,0)))</f>
        <v/>
      </c>
      <c r="F1676" s="23" t="str">
        <f ca="1">IF(LEN($A1676)=0,"",IF($A1676="---","(CCI NOT FOUND)",OFFSET('BACKEND-CCI_Info'!F$3,$A1676,0)))</f>
        <v/>
      </c>
      <c r="G1676" s="23" t="str">
        <f ca="1">IF(LEN($A1676)=0,"",IF($A1676="---","(CCI NOT FOUND)",OFFSET('BACKEND-CCI_Info'!G$3,$A1676,0)))</f>
        <v/>
      </c>
      <c r="H1676" s="26" t="str">
        <f ca="1">IF(LEN($A1676)=0,"",IF($A1676="---","(CCI NOT FOUND)",OFFSET('BACKEND-CCI_Info'!K$3,$A1676,0)))</f>
        <v/>
      </c>
      <c r="I1676" s="26" t="str">
        <f ca="1">IF(LEN($A1676)=0,"",IF($A1676="---","(CCI NOT FOUND)",IF(LEN(OFFSET('BACKEND-CCI_Info'!L$3,$A1676,0))=0,"","X")))</f>
        <v/>
      </c>
      <c r="J1676" s="26" t="str">
        <f ca="1">IF(LEN($A1676)=0,"",IF($A1676="---","(CCI NOT FOUND)",IF(LEN(OFFSET('BACKEND-CCI_Info'!M$3,$A1676,0))=0,"","X")))</f>
        <v/>
      </c>
      <c r="K1676" s="26" t="str">
        <f ca="1">IF(LEN($A1676)=0,"",IF($A1676="---","(CCI NOT FOUND)",IF(LEN(OFFSET('BACKEND-CCI_Info'!N$3,$A1676,0))=0,"","X")))</f>
        <v/>
      </c>
      <c r="L1676" s="26" t="str">
        <f ca="1">IF(LEN($A1676)=0,"",IF($A1676="---","(CCI NOT FOUND)",IF(LEN(OFFSET('BACKEND-CCI_Info'!O$3,$A1676,0))=0,"","X")))</f>
        <v/>
      </c>
      <c r="M1676" s="26" t="str">
        <f ca="1">IF(LEN($A1676)=0,"",IF($A1676="---","(CCI NOT FOUND)",IF(LEN(OFFSET('BACKEND-CCI_Info'!P$3,$A1676,0))=0,"","X")))</f>
        <v/>
      </c>
      <c r="N1676" s="26" t="str">
        <f ca="1">IF(LEN($A1676)=0,"",IF($A1676="---","(CCI NOT FOUND)",IF(LEN(OFFSET('BACKEND-CCI_Info'!Q$3,$A1676,0))=0,"","X")))</f>
        <v/>
      </c>
      <c r="O1676" s="26" t="str">
        <f ca="1">IF(LEN($A1676)=0,"",IF($A1676="---","(CCI NOT FOUND)",IF(LEN(OFFSET('BACKEND-CCI_Info'!R$3,$A1676,0))=0,"","X")))</f>
        <v/>
      </c>
      <c r="P1676" s="26" t="str">
        <f ca="1">IF(LEN($A1676)=0,"",IF($A1676="---","(CCI NOT FOUND)",IF(LEN(OFFSET('BACKEND-CCI_Info'!S$3,$A1676,0))=0,"","X")))</f>
        <v/>
      </c>
      <c r="Q1676" s="26" t="str">
        <f ca="1">IF(LEN($A1676)=0,"",IF($A1676="---","(CCI NOT FOUND)",(OFFSET('BACKEND-CCI_Info'!T$3,$A1676,0))))</f>
        <v/>
      </c>
      <c r="R1676" s="36" t="str">
        <f ca="1">IF(LEN($A1676)=0,"",IF($A1676="---","(CCI NOT FOUND)",OFFSET('BACKEND-CCI_Info'!U$3,$A1676,0)))</f>
        <v/>
      </c>
    </row>
    <row r="1677" spans="1:18" x14ac:dyDescent="0.25">
      <c r="A1677" s="25" t="str">
        <f>IF(LEN(D1677)=0,"",IF(ISERROR(MATCH(D1677,'BACKEND-CCI_Info'!D:D,0)),"---",MATCH(D1677,'BACKEND-CCI_Info'!D:D,0)-ROW('BACKEND-CCI_Info'!$D$3)))</f>
        <v/>
      </c>
      <c r="B1677" s="23" t="str">
        <f ca="1">IF(LEN($A1677)=0,"",IF($A1677="---","(CCI NOT FOUND)",OFFSET('BACKEND-CCI_Info'!$H$3,$A1677,0)))</f>
        <v/>
      </c>
      <c r="C1677" s="23" t="str">
        <f ca="1">IF($A1677="","",IF(LEFT($A1677,6)="!ERROR","",OFFSET('BACKEND-CCI_Info'!I$3,$A1677,0)))</f>
        <v/>
      </c>
      <c r="D1677" s="64" t="s">
        <v>14993</v>
      </c>
      <c r="E1677" s="23" t="str">
        <f ca="1">IF(LEN($A1677)=0,"",IF($A1677="---","(CCI NOT FOUND)",OFFSET('BACKEND-CCI_Info'!E$3,$A1677,0)))</f>
        <v/>
      </c>
      <c r="F1677" s="23" t="str">
        <f ca="1">IF(LEN($A1677)=0,"",IF($A1677="---","(CCI NOT FOUND)",OFFSET('BACKEND-CCI_Info'!F$3,$A1677,0)))</f>
        <v/>
      </c>
      <c r="G1677" s="23" t="str">
        <f ca="1">IF(LEN($A1677)=0,"",IF($A1677="---","(CCI NOT FOUND)",OFFSET('BACKEND-CCI_Info'!G$3,$A1677,0)))</f>
        <v/>
      </c>
      <c r="H1677" s="26" t="str">
        <f ca="1">IF(LEN($A1677)=0,"",IF($A1677="---","(CCI NOT FOUND)",OFFSET('BACKEND-CCI_Info'!K$3,$A1677,0)))</f>
        <v/>
      </c>
      <c r="I1677" s="26" t="str">
        <f ca="1">IF(LEN($A1677)=0,"",IF($A1677="---","(CCI NOT FOUND)",IF(LEN(OFFSET('BACKEND-CCI_Info'!L$3,$A1677,0))=0,"","X")))</f>
        <v/>
      </c>
      <c r="J1677" s="26" t="str">
        <f ca="1">IF(LEN($A1677)=0,"",IF($A1677="---","(CCI NOT FOUND)",IF(LEN(OFFSET('BACKEND-CCI_Info'!M$3,$A1677,0))=0,"","X")))</f>
        <v/>
      </c>
      <c r="K1677" s="26" t="str">
        <f ca="1">IF(LEN($A1677)=0,"",IF($A1677="---","(CCI NOT FOUND)",IF(LEN(OFFSET('BACKEND-CCI_Info'!N$3,$A1677,0))=0,"","X")))</f>
        <v/>
      </c>
      <c r="L1677" s="26" t="str">
        <f ca="1">IF(LEN($A1677)=0,"",IF($A1677="---","(CCI NOT FOUND)",IF(LEN(OFFSET('BACKEND-CCI_Info'!O$3,$A1677,0))=0,"","X")))</f>
        <v/>
      </c>
      <c r="M1677" s="26" t="str">
        <f ca="1">IF(LEN($A1677)=0,"",IF($A1677="---","(CCI NOT FOUND)",IF(LEN(OFFSET('BACKEND-CCI_Info'!P$3,$A1677,0))=0,"","X")))</f>
        <v/>
      </c>
      <c r="N1677" s="26" t="str">
        <f ca="1">IF(LEN($A1677)=0,"",IF($A1677="---","(CCI NOT FOUND)",IF(LEN(OFFSET('BACKEND-CCI_Info'!Q$3,$A1677,0))=0,"","X")))</f>
        <v/>
      </c>
      <c r="O1677" s="26" t="str">
        <f ca="1">IF(LEN($A1677)=0,"",IF($A1677="---","(CCI NOT FOUND)",IF(LEN(OFFSET('BACKEND-CCI_Info'!R$3,$A1677,0))=0,"","X")))</f>
        <v/>
      </c>
      <c r="P1677" s="26" t="str">
        <f ca="1">IF(LEN($A1677)=0,"",IF($A1677="---","(CCI NOT FOUND)",IF(LEN(OFFSET('BACKEND-CCI_Info'!S$3,$A1677,0))=0,"","X")))</f>
        <v/>
      </c>
      <c r="Q1677" s="26" t="str">
        <f ca="1">IF(LEN($A1677)=0,"",IF($A1677="---","(CCI NOT FOUND)",(OFFSET('BACKEND-CCI_Info'!T$3,$A1677,0))))</f>
        <v/>
      </c>
      <c r="R1677" s="36" t="str">
        <f ca="1">IF(LEN($A1677)=0,"",IF($A1677="---","(CCI NOT FOUND)",OFFSET('BACKEND-CCI_Info'!U$3,$A1677,0)))</f>
        <v/>
      </c>
    </row>
    <row r="1678" spans="1:18" x14ac:dyDescent="0.25">
      <c r="A1678" s="25" t="str">
        <f>IF(LEN(D1678)=0,"",IF(ISERROR(MATCH(D1678,'BACKEND-CCI_Info'!D:D,0)),"---",MATCH(D1678,'BACKEND-CCI_Info'!D:D,0)-ROW('BACKEND-CCI_Info'!$D$3)))</f>
        <v/>
      </c>
      <c r="B1678" s="23" t="str">
        <f ca="1">IF(LEN($A1678)=0,"",IF($A1678="---","(CCI NOT FOUND)",OFFSET('BACKEND-CCI_Info'!$H$3,$A1678,0)))</f>
        <v/>
      </c>
      <c r="C1678" s="23" t="str">
        <f ca="1">IF($A1678="","",IF(LEFT($A1678,6)="!ERROR","",OFFSET('BACKEND-CCI_Info'!I$3,$A1678,0)))</f>
        <v/>
      </c>
      <c r="D1678" s="64" t="s">
        <v>14993</v>
      </c>
      <c r="E1678" s="23" t="str">
        <f ca="1">IF(LEN($A1678)=0,"",IF($A1678="---","(CCI NOT FOUND)",OFFSET('BACKEND-CCI_Info'!E$3,$A1678,0)))</f>
        <v/>
      </c>
      <c r="F1678" s="23" t="str">
        <f ca="1">IF(LEN($A1678)=0,"",IF($A1678="---","(CCI NOT FOUND)",OFFSET('BACKEND-CCI_Info'!F$3,$A1678,0)))</f>
        <v/>
      </c>
      <c r="G1678" s="23" t="str">
        <f ca="1">IF(LEN($A1678)=0,"",IF($A1678="---","(CCI NOT FOUND)",OFFSET('BACKEND-CCI_Info'!G$3,$A1678,0)))</f>
        <v/>
      </c>
      <c r="H1678" s="26" t="str">
        <f ca="1">IF(LEN($A1678)=0,"",IF($A1678="---","(CCI NOT FOUND)",OFFSET('BACKEND-CCI_Info'!K$3,$A1678,0)))</f>
        <v/>
      </c>
      <c r="I1678" s="26" t="str">
        <f ca="1">IF(LEN($A1678)=0,"",IF($A1678="---","(CCI NOT FOUND)",IF(LEN(OFFSET('BACKEND-CCI_Info'!L$3,$A1678,0))=0,"","X")))</f>
        <v/>
      </c>
      <c r="J1678" s="26" t="str">
        <f ca="1">IF(LEN($A1678)=0,"",IF($A1678="---","(CCI NOT FOUND)",IF(LEN(OFFSET('BACKEND-CCI_Info'!M$3,$A1678,0))=0,"","X")))</f>
        <v/>
      </c>
      <c r="K1678" s="26" t="str">
        <f ca="1">IF(LEN($A1678)=0,"",IF($A1678="---","(CCI NOT FOUND)",IF(LEN(OFFSET('BACKEND-CCI_Info'!N$3,$A1678,0))=0,"","X")))</f>
        <v/>
      </c>
      <c r="L1678" s="26" t="str">
        <f ca="1">IF(LEN($A1678)=0,"",IF($A1678="---","(CCI NOT FOUND)",IF(LEN(OFFSET('BACKEND-CCI_Info'!O$3,$A1678,0))=0,"","X")))</f>
        <v/>
      </c>
      <c r="M1678" s="26" t="str">
        <f ca="1">IF(LEN($A1678)=0,"",IF($A1678="---","(CCI NOT FOUND)",IF(LEN(OFFSET('BACKEND-CCI_Info'!P$3,$A1678,0))=0,"","X")))</f>
        <v/>
      </c>
      <c r="N1678" s="26" t="str">
        <f ca="1">IF(LEN($A1678)=0,"",IF($A1678="---","(CCI NOT FOUND)",IF(LEN(OFFSET('BACKEND-CCI_Info'!Q$3,$A1678,0))=0,"","X")))</f>
        <v/>
      </c>
      <c r="O1678" s="26" t="str">
        <f ca="1">IF(LEN($A1678)=0,"",IF($A1678="---","(CCI NOT FOUND)",IF(LEN(OFFSET('BACKEND-CCI_Info'!R$3,$A1678,0))=0,"","X")))</f>
        <v/>
      </c>
      <c r="P1678" s="26" t="str">
        <f ca="1">IF(LEN($A1678)=0,"",IF($A1678="---","(CCI NOT FOUND)",IF(LEN(OFFSET('BACKEND-CCI_Info'!S$3,$A1678,0))=0,"","X")))</f>
        <v/>
      </c>
      <c r="Q1678" s="26" t="str">
        <f ca="1">IF(LEN($A1678)=0,"",IF($A1678="---","(CCI NOT FOUND)",(OFFSET('BACKEND-CCI_Info'!T$3,$A1678,0))))</f>
        <v/>
      </c>
      <c r="R1678" s="36" t="str">
        <f ca="1">IF(LEN($A1678)=0,"",IF($A1678="---","(CCI NOT FOUND)",OFFSET('BACKEND-CCI_Info'!U$3,$A1678,0)))</f>
        <v/>
      </c>
    </row>
    <row r="1679" spans="1:18" x14ac:dyDescent="0.25">
      <c r="A1679" s="25" t="str">
        <f>IF(LEN(D1679)=0,"",IF(ISERROR(MATCH(D1679,'BACKEND-CCI_Info'!D:D,0)),"---",MATCH(D1679,'BACKEND-CCI_Info'!D:D,0)-ROW('BACKEND-CCI_Info'!$D$3)))</f>
        <v/>
      </c>
      <c r="B1679" s="23" t="str">
        <f ca="1">IF(LEN($A1679)=0,"",IF($A1679="---","(CCI NOT FOUND)",OFFSET('BACKEND-CCI_Info'!$H$3,$A1679,0)))</f>
        <v/>
      </c>
      <c r="C1679" s="23" t="str">
        <f ca="1">IF($A1679="","",IF(LEFT($A1679,6)="!ERROR","",OFFSET('BACKEND-CCI_Info'!I$3,$A1679,0)))</f>
        <v/>
      </c>
      <c r="D1679" s="64" t="s">
        <v>14993</v>
      </c>
      <c r="E1679" s="23" t="str">
        <f ca="1">IF(LEN($A1679)=0,"",IF($A1679="---","(CCI NOT FOUND)",OFFSET('BACKEND-CCI_Info'!E$3,$A1679,0)))</f>
        <v/>
      </c>
      <c r="F1679" s="23" t="str">
        <f ca="1">IF(LEN($A1679)=0,"",IF($A1679="---","(CCI NOT FOUND)",OFFSET('BACKEND-CCI_Info'!F$3,$A1679,0)))</f>
        <v/>
      </c>
      <c r="G1679" s="23" t="str">
        <f ca="1">IF(LEN($A1679)=0,"",IF($A1679="---","(CCI NOT FOUND)",OFFSET('BACKEND-CCI_Info'!G$3,$A1679,0)))</f>
        <v/>
      </c>
      <c r="H1679" s="26" t="str">
        <f ca="1">IF(LEN($A1679)=0,"",IF($A1679="---","(CCI NOT FOUND)",OFFSET('BACKEND-CCI_Info'!K$3,$A1679,0)))</f>
        <v/>
      </c>
      <c r="I1679" s="26" t="str">
        <f ca="1">IF(LEN($A1679)=0,"",IF($A1679="---","(CCI NOT FOUND)",IF(LEN(OFFSET('BACKEND-CCI_Info'!L$3,$A1679,0))=0,"","X")))</f>
        <v/>
      </c>
      <c r="J1679" s="26" t="str">
        <f ca="1">IF(LEN($A1679)=0,"",IF($A1679="---","(CCI NOT FOUND)",IF(LEN(OFFSET('BACKEND-CCI_Info'!M$3,$A1679,0))=0,"","X")))</f>
        <v/>
      </c>
      <c r="K1679" s="26" t="str">
        <f ca="1">IF(LEN($A1679)=0,"",IF($A1679="---","(CCI NOT FOUND)",IF(LEN(OFFSET('BACKEND-CCI_Info'!N$3,$A1679,0))=0,"","X")))</f>
        <v/>
      </c>
      <c r="L1679" s="26" t="str">
        <f ca="1">IF(LEN($A1679)=0,"",IF($A1679="---","(CCI NOT FOUND)",IF(LEN(OFFSET('BACKEND-CCI_Info'!O$3,$A1679,0))=0,"","X")))</f>
        <v/>
      </c>
      <c r="M1679" s="26" t="str">
        <f ca="1">IF(LEN($A1679)=0,"",IF($A1679="---","(CCI NOT FOUND)",IF(LEN(OFFSET('BACKEND-CCI_Info'!P$3,$A1679,0))=0,"","X")))</f>
        <v/>
      </c>
      <c r="N1679" s="26" t="str">
        <f ca="1">IF(LEN($A1679)=0,"",IF($A1679="---","(CCI NOT FOUND)",IF(LEN(OFFSET('BACKEND-CCI_Info'!Q$3,$A1679,0))=0,"","X")))</f>
        <v/>
      </c>
      <c r="O1679" s="26" t="str">
        <f ca="1">IF(LEN($A1679)=0,"",IF($A1679="---","(CCI NOT FOUND)",IF(LEN(OFFSET('BACKEND-CCI_Info'!R$3,$A1679,0))=0,"","X")))</f>
        <v/>
      </c>
      <c r="P1679" s="26" t="str">
        <f ca="1">IF(LEN($A1679)=0,"",IF($A1679="---","(CCI NOT FOUND)",IF(LEN(OFFSET('BACKEND-CCI_Info'!S$3,$A1679,0))=0,"","X")))</f>
        <v/>
      </c>
      <c r="Q1679" s="26" t="str">
        <f ca="1">IF(LEN($A1679)=0,"",IF($A1679="---","(CCI NOT FOUND)",(OFFSET('BACKEND-CCI_Info'!T$3,$A1679,0))))</f>
        <v/>
      </c>
      <c r="R1679" s="36" t="str">
        <f ca="1">IF(LEN($A1679)=0,"",IF($A1679="---","(CCI NOT FOUND)",OFFSET('BACKEND-CCI_Info'!U$3,$A1679,0)))</f>
        <v/>
      </c>
    </row>
    <row r="1680" spans="1:18" x14ac:dyDescent="0.25">
      <c r="A1680" s="25" t="str">
        <f>IF(LEN(D1680)=0,"",IF(ISERROR(MATCH(D1680,'BACKEND-CCI_Info'!D:D,0)),"---",MATCH(D1680,'BACKEND-CCI_Info'!D:D,0)-ROW('BACKEND-CCI_Info'!$D$3)))</f>
        <v/>
      </c>
      <c r="B1680" s="23" t="str">
        <f ca="1">IF(LEN($A1680)=0,"",IF($A1680="---","(CCI NOT FOUND)",OFFSET('BACKEND-CCI_Info'!$H$3,$A1680,0)))</f>
        <v/>
      </c>
      <c r="C1680" s="23" t="str">
        <f ca="1">IF($A1680="","",IF(LEFT($A1680,6)="!ERROR","",OFFSET('BACKEND-CCI_Info'!I$3,$A1680,0)))</f>
        <v/>
      </c>
      <c r="D1680" s="64" t="s">
        <v>14993</v>
      </c>
      <c r="E1680" s="23" t="str">
        <f ca="1">IF(LEN($A1680)=0,"",IF($A1680="---","(CCI NOT FOUND)",OFFSET('BACKEND-CCI_Info'!E$3,$A1680,0)))</f>
        <v/>
      </c>
      <c r="F1680" s="23" t="str">
        <f ca="1">IF(LEN($A1680)=0,"",IF($A1680="---","(CCI NOT FOUND)",OFFSET('BACKEND-CCI_Info'!F$3,$A1680,0)))</f>
        <v/>
      </c>
      <c r="G1680" s="23" t="str">
        <f ca="1">IF(LEN($A1680)=0,"",IF($A1680="---","(CCI NOT FOUND)",OFFSET('BACKEND-CCI_Info'!G$3,$A1680,0)))</f>
        <v/>
      </c>
      <c r="H1680" s="26" t="str">
        <f ca="1">IF(LEN($A1680)=0,"",IF($A1680="---","(CCI NOT FOUND)",OFFSET('BACKEND-CCI_Info'!K$3,$A1680,0)))</f>
        <v/>
      </c>
      <c r="I1680" s="26" t="str">
        <f ca="1">IF(LEN($A1680)=0,"",IF($A1680="---","(CCI NOT FOUND)",IF(LEN(OFFSET('BACKEND-CCI_Info'!L$3,$A1680,0))=0,"","X")))</f>
        <v/>
      </c>
      <c r="J1680" s="26" t="str">
        <f ca="1">IF(LEN($A1680)=0,"",IF($A1680="---","(CCI NOT FOUND)",IF(LEN(OFFSET('BACKEND-CCI_Info'!M$3,$A1680,0))=0,"","X")))</f>
        <v/>
      </c>
      <c r="K1680" s="26" t="str">
        <f ca="1">IF(LEN($A1680)=0,"",IF($A1680="---","(CCI NOT FOUND)",IF(LEN(OFFSET('BACKEND-CCI_Info'!N$3,$A1680,0))=0,"","X")))</f>
        <v/>
      </c>
      <c r="L1680" s="26" t="str">
        <f ca="1">IF(LEN($A1680)=0,"",IF($A1680="---","(CCI NOT FOUND)",IF(LEN(OFFSET('BACKEND-CCI_Info'!O$3,$A1680,0))=0,"","X")))</f>
        <v/>
      </c>
      <c r="M1680" s="26" t="str">
        <f ca="1">IF(LEN($A1680)=0,"",IF($A1680="---","(CCI NOT FOUND)",IF(LEN(OFFSET('BACKEND-CCI_Info'!P$3,$A1680,0))=0,"","X")))</f>
        <v/>
      </c>
      <c r="N1680" s="26" t="str">
        <f ca="1">IF(LEN($A1680)=0,"",IF($A1680="---","(CCI NOT FOUND)",IF(LEN(OFFSET('BACKEND-CCI_Info'!Q$3,$A1680,0))=0,"","X")))</f>
        <v/>
      </c>
      <c r="O1680" s="26" t="str">
        <f ca="1">IF(LEN($A1680)=0,"",IF($A1680="---","(CCI NOT FOUND)",IF(LEN(OFFSET('BACKEND-CCI_Info'!R$3,$A1680,0))=0,"","X")))</f>
        <v/>
      </c>
      <c r="P1680" s="26" t="str">
        <f ca="1">IF(LEN($A1680)=0,"",IF($A1680="---","(CCI NOT FOUND)",IF(LEN(OFFSET('BACKEND-CCI_Info'!S$3,$A1680,0))=0,"","X")))</f>
        <v/>
      </c>
      <c r="Q1680" s="26" t="str">
        <f ca="1">IF(LEN($A1680)=0,"",IF($A1680="---","(CCI NOT FOUND)",(OFFSET('BACKEND-CCI_Info'!T$3,$A1680,0))))</f>
        <v/>
      </c>
      <c r="R1680" s="36" t="str">
        <f ca="1">IF(LEN($A1680)=0,"",IF($A1680="---","(CCI NOT FOUND)",OFFSET('BACKEND-CCI_Info'!U$3,$A1680,0)))</f>
        <v/>
      </c>
    </row>
    <row r="1681" spans="1:18" x14ac:dyDescent="0.25">
      <c r="A1681" s="25" t="str">
        <f>IF(LEN(D1681)=0,"",IF(ISERROR(MATCH(D1681,'BACKEND-CCI_Info'!D:D,0)),"---",MATCH(D1681,'BACKEND-CCI_Info'!D:D,0)-ROW('BACKEND-CCI_Info'!$D$3)))</f>
        <v/>
      </c>
      <c r="B1681" s="23" t="str">
        <f ca="1">IF(LEN($A1681)=0,"",IF($A1681="---","(CCI NOT FOUND)",OFFSET('BACKEND-CCI_Info'!$H$3,$A1681,0)))</f>
        <v/>
      </c>
      <c r="C1681" s="23" t="str">
        <f ca="1">IF($A1681="","",IF(LEFT($A1681,6)="!ERROR","",OFFSET('BACKEND-CCI_Info'!I$3,$A1681,0)))</f>
        <v/>
      </c>
      <c r="D1681" s="64" t="s">
        <v>14993</v>
      </c>
      <c r="E1681" s="23" t="str">
        <f ca="1">IF(LEN($A1681)=0,"",IF($A1681="---","(CCI NOT FOUND)",OFFSET('BACKEND-CCI_Info'!E$3,$A1681,0)))</f>
        <v/>
      </c>
      <c r="F1681" s="23" t="str">
        <f ca="1">IF(LEN($A1681)=0,"",IF($A1681="---","(CCI NOT FOUND)",OFFSET('BACKEND-CCI_Info'!F$3,$A1681,0)))</f>
        <v/>
      </c>
      <c r="G1681" s="23" t="str">
        <f ca="1">IF(LEN($A1681)=0,"",IF($A1681="---","(CCI NOT FOUND)",OFFSET('BACKEND-CCI_Info'!G$3,$A1681,0)))</f>
        <v/>
      </c>
      <c r="H1681" s="26" t="str">
        <f ca="1">IF(LEN($A1681)=0,"",IF($A1681="---","(CCI NOT FOUND)",OFFSET('BACKEND-CCI_Info'!K$3,$A1681,0)))</f>
        <v/>
      </c>
      <c r="I1681" s="26" t="str">
        <f ca="1">IF(LEN($A1681)=0,"",IF($A1681="---","(CCI NOT FOUND)",IF(LEN(OFFSET('BACKEND-CCI_Info'!L$3,$A1681,0))=0,"","X")))</f>
        <v/>
      </c>
      <c r="J1681" s="26" t="str">
        <f ca="1">IF(LEN($A1681)=0,"",IF($A1681="---","(CCI NOT FOUND)",IF(LEN(OFFSET('BACKEND-CCI_Info'!M$3,$A1681,0))=0,"","X")))</f>
        <v/>
      </c>
      <c r="K1681" s="26" t="str">
        <f ca="1">IF(LEN($A1681)=0,"",IF($A1681="---","(CCI NOT FOUND)",IF(LEN(OFFSET('BACKEND-CCI_Info'!N$3,$A1681,0))=0,"","X")))</f>
        <v/>
      </c>
      <c r="L1681" s="26" t="str">
        <f ca="1">IF(LEN($A1681)=0,"",IF($A1681="---","(CCI NOT FOUND)",IF(LEN(OFFSET('BACKEND-CCI_Info'!O$3,$A1681,0))=0,"","X")))</f>
        <v/>
      </c>
      <c r="M1681" s="26" t="str">
        <f ca="1">IF(LEN($A1681)=0,"",IF($A1681="---","(CCI NOT FOUND)",IF(LEN(OFFSET('BACKEND-CCI_Info'!P$3,$A1681,0))=0,"","X")))</f>
        <v/>
      </c>
      <c r="N1681" s="26" t="str">
        <f ca="1">IF(LEN($A1681)=0,"",IF($A1681="---","(CCI NOT FOUND)",IF(LEN(OFFSET('BACKEND-CCI_Info'!Q$3,$A1681,0))=0,"","X")))</f>
        <v/>
      </c>
      <c r="O1681" s="26" t="str">
        <f ca="1">IF(LEN($A1681)=0,"",IF($A1681="---","(CCI NOT FOUND)",IF(LEN(OFFSET('BACKEND-CCI_Info'!R$3,$A1681,0))=0,"","X")))</f>
        <v/>
      </c>
      <c r="P1681" s="26" t="str">
        <f ca="1">IF(LEN($A1681)=0,"",IF($A1681="---","(CCI NOT FOUND)",IF(LEN(OFFSET('BACKEND-CCI_Info'!S$3,$A1681,0))=0,"","X")))</f>
        <v/>
      </c>
      <c r="Q1681" s="26" t="str">
        <f ca="1">IF(LEN($A1681)=0,"",IF($A1681="---","(CCI NOT FOUND)",(OFFSET('BACKEND-CCI_Info'!T$3,$A1681,0))))</f>
        <v/>
      </c>
      <c r="R1681" s="36" t="str">
        <f ca="1">IF(LEN($A1681)=0,"",IF($A1681="---","(CCI NOT FOUND)",OFFSET('BACKEND-CCI_Info'!U$3,$A1681,0)))</f>
        <v/>
      </c>
    </row>
    <row r="1682" spans="1:18" x14ac:dyDescent="0.25">
      <c r="A1682" s="25" t="str">
        <f>IF(LEN(D1682)=0,"",IF(ISERROR(MATCH(D1682,'BACKEND-CCI_Info'!D:D,0)),"---",MATCH(D1682,'BACKEND-CCI_Info'!D:D,0)-ROW('BACKEND-CCI_Info'!$D$3)))</f>
        <v/>
      </c>
      <c r="B1682" s="23" t="str">
        <f ca="1">IF(LEN($A1682)=0,"",IF($A1682="---","(CCI NOT FOUND)",OFFSET('BACKEND-CCI_Info'!$H$3,$A1682,0)))</f>
        <v/>
      </c>
      <c r="C1682" s="23" t="str">
        <f ca="1">IF($A1682="","",IF(LEFT($A1682,6)="!ERROR","",OFFSET('BACKEND-CCI_Info'!I$3,$A1682,0)))</f>
        <v/>
      </c>
      <c r="D1682" s="64" t="s">
        <v>14993</v>
      </c>
      <c r="E1682" s="23" t="str">
        <f ca="1">IF(LEN($A1682)=0,"",IF($A1682="---","(CCI NOT FOUND)",OFFSET('BACKEND-CCI_Info'!E$3,$A1682,0)))</f>
        <v/>
      </c>
      <c r="F1682" s="23" t="str">
        <f ca="1">IF(LEN($A1682)=0,"",IF($A1682="---","(CCI NOT FOUND)",OFFSET('BACKEND-CCI_Info'!F$3,$A1682,0)))</f>
        <v/>
      </c>
      <c r="G1682" s="23" t="str">
        <f ca="1">IF(LEN($A1682)=0,"",IF($A1682="---","(CCI NOT FOUND)",OFFSET('BACKEND-CCI_Info'!G$3,$A1682,0)))</f>
        <v/>
      </c>
      <c r="H1682" s="26" t="str">
        <f ca="1">IF(LEN($A1682)=0,"",IF($A1682="---","(CCI NOT FOUND)",OFFSET('BACKEND-CCI_Info'!K$3,$A1682,0)))</f>
        <v/>
      </c>
      <c r="I1682" s="26" t="str">
        <f ca="1">IF(LEN($A1682)=0,"",IF($A1682="---","(CCI NOT FOUND)",IF(LEN(OFFSET('BACKEND-CCI_Info'!L$3,$A1682,0))=0,"","X")))</f>
        <v/>
      </c>
      <c r="J1682" s="26" t="str">
        <f ca="1">IF(LEN($A1682)=0,"",IF($A1682="---","(CCI NOT FOUND)",IF(LEN(OFFSET('BACKEND-CCI_Info'!M$3,$A1682,0))=0,"","X")))</f>
        <v/>
      </c>
      <c r="K1682" s="26" t="str">
        <f ca="1">IF(LEN($A1682)=0,"",IF($A1682="---","(CCI NOT FOUND)",IF(LEN(OFFSET('BACKEND-CCI_Info'!N$3,$A1682,0))=0,"","X")))</f>
        <v/>
      </c>
      <c r="L1682" s="26" t="str">
        <f ca="1">IF(LEN($A1682)=0,"",IF($A1682="---","(CCI NOT FOUND)",IF(LEN(OFFSET('BACKEND-CCI_Info'!O$3,$A1682,0))=0,"","X")))</f>
        <v/>
      </c>
      <c r="M1682" s="26" t="str">
        <f ca="1">IF(LEN($A1682)=0,"",IF($A1682="---","(CCI NOT FOUND)",IF(LEN(OFFSET('BACKEND-CCI_Info'!P$3,$A1682,0))=0,"","X")))</f>
        <v/>
      </c>
      <c r="N1682" s="26" t="str">
        <f ca="1">IF(LEN($A1682)=0,"",IF($A1682="---","(CCI NOT FOUND)",IF(LEN(OFFSET('BACKEND-CCI_Info'!Q$3,$A1682,0))=0,"","X")))</f>
        <v/>
      </c>
      <c r="O1682" s="26" t="str">
        <f ca="1">IF(LEN($A1682)=0,"",IF($A1682="---","(CCI NOT FOUND)",IF(LEN(OFFSET('BACKEND-CCI_Info'!R$3,$A1682,0))=0,"","X")))</f>
        <v/>
      </c>
      <c r="P1682" s="26" t="str">
        <f ca="1">IF(LEN($A1682)=0,"",IF($A1682="---","(CCI NOT FOUND)",IF(LEN(OFFSET('BACKEND-CCI_Info'!S$3,$A1682,0))=0,"","X")))</f>
        <v/>
      </c>
      <c r="Q1682" s="26" t="str">
        <f ca="1">IF(LEN($A1682)=0,"",IF($A1682="---","(CCI NOT FOUND)",(OFFSET('BACKEND-CCI_Info'!T$3,$A1682,0))))</f>
        <v/>
      </c>
      <c r="R1682" s="36" t="str">
        <f ca="1">IF(LEN($A1682)=0,"",IF($A1682="---","(CCI NOT FOUND)",OFFSET('BACKEND-CCI_Info'!U$3,$A1682,0)))</f>
        <v/>
      </c>
    </row>
    <row r="1683" spans="1:18" x14ac:dyDescent="0.25">
      <c r="A1683" s="25" t="str">
        <f>IF(LEN(D1683)=0,"",IF(ISERROR(MATCH(D1683,'BACKEND-CCI_Info'!D:D,0)),"---",MATCH(D1683,'BACKEND-CCI_Info'!D:D,0)-ROW('BACKEND-CCI_Info'!$D$3)))</f>
        <v/>
      </c>
      <c r="B1683" s="23" t="str">
        <f ca="1">IF(LEN($A1683)=0,"",IF($A1683="---","(CCI NOT FOUND)",OFFSET('BACKEND-CCI_Info'!$H$3,$A1683,0)))</f>
        <v/>
      </c>
      <c r="C1683" s="23" t="str">
        <f ca="1">IF($A1683="","",IF(LEFT($A1683,6)="!ERROR","",OFFSET('BACKEND-CCI_Info'!I$3,$A1683,0)))</f>
        <v/>
      </c>
      <c r="D1683" s="64" t="s">
        <v>14993</v>
      </c>
      <c r="E1683" s="23" t="str">
        <f ca="1">IF(LEN($A1683)=0,"",IF($A1683="---","(CCI NOT FOUND)",OFFSET('BACKEND-CCI_Info'!E$3,$A1683,0)))</f>
        <v/>
      </c>
      <c r="F1683" s="23" t="str">
        <f ca="1">IF(LEN($A1683)=0,"",IF($A1683="---","(CCI NOT FOUND)",OFFSET('BACKEND-CCI_Info'!F$3,$A1683,0)))</f>
        <v/>
      </c>
      <c r="G1683" s="23" t="str">
        <f ca="1">IF(LEN($A1683)=0,"",IF($A1683="---","(CCI NOT FOUND)",OFFSET('BACKEND-CCI_Info'!G$3,$A1683,0)))</f>
        <v/>
      </c>
      <c r="H1683" s="26" t="str">
        <f ca="1">IF(LEN($A1683)=0,"",IF($A1683="---","(CCI NOT FOUND)",OFFSET('BACKEND-CCI_Info'!K$3,$A1683,0)))</f>
        <v/>
      </c>
      <c r="I1683" s="26" t="str">
        <f ca="1">IF(LEN($A1683)=0,"",IF($A1683="---","(CCI NOT FOUND)",IF(LEN(OFFSET('BACKEND-CCI_Info'!L$3,$A1683,0))=0,"","X")))</f>
        <v/>
      </c>
      <c r="J1683" s="26" t="str">
        <f ca="1">IF(LEN($A1683)=0,"",IF($A1683="---","(CCI NOT FOUND)",IF(LEN(OFFSET('BACKEND-CCI_Info'!M$3,$A1683,0))=0,"","X")))</f>
        <v/>
      </c>
      <c r="K1683" s="26" t="str">
        <f ca="1">IF(LEN($A1683)=0,"",IF($A1683="---","(CCI NOT FOUND)",IF(LEN(OFFSET('BACKEND-CCI_Info'!N$3,$A1683,0))=0,"","X")))</f>
        <v/>
      </c>
      <c r="L1683" s="26" t="str">
        <f ca="1">IF(LEN($A1683)=0,"",IF($A1683="---","(CCI NOT FOUND)",IF(LEN(OFFSET('BACKEND-CCI_Info'!O$3,$A1683,0))=0,"","X")))</f>
        <v/>
      </c>
      <c r="M1683" s="26" t="str">
        <f ca="1">IF(LEN($A1683)=0,"",IF($A1683="---","(CCI NOT FOUND)",IF(LEN(OFFSET('BACKEND-CCI_Info'!P$3,$A1683,0))=0,"","X")))</f>
        <v/>
      </c>
      <c r="N1683" s="26" t="str">
        <f ca="1">IF(LEN($A1683)=0,"",IF($A1683="---","(CCI NOT FOUND)",IF(LEN(OFFSET('BACKEND-CCI_Info'!Q$3,$A1683,0))=0,"","X")))</f>
        <v/>
      </c>
      <c r="O1683" s="26" t="str">
        <f ca="1">IF(LEN($A1683)=0,"",IF($A1683="---","(CCI NOT FOUND)",IF(LEN(OFFSET('BACKEND-CCI_Info'!R$3,$A1683,0))=0,"","X")))</f>
        <v/>
      </c>
      <c r="P1683" s="26" t="str">
        <f ca="1">IF(LEN($A1683)=0,"",IF($A1683="---","(CCI NOT FOUND)",IF(LEN(OFFSET('BACKEND-CCI_Info'!S$3,$A1683,0))=0,"","X")))</f>
        <v/>
      </c>
      <c r="Q1683" s="26" t="str">
        <f ca="1">IF(LEN($A1683)=0,"",IF($A1683="---","(CCI NOT FOUND)",(OFFSET('BACKEND-CCI_Info'!T$3,$A1683,0))))</f>
        <v/>
      </c>
      <c r="R1683" s="36" t="str">
        <f ca="1">IF(LEN($A1683)=0,"",IF($A1683="---","(CCI NOT FOUND)",OFFSET('BACKEND-CCI_Info'!U$3,$A1683,0)))</f>
        <v/>
      </c>
    </row>
    <row r="1684" spans="1:18" x14ac:dyDescent="0.25">
      <c r="A1684" s="25" t="str">
        <f>IF(LEN(D1684)=0,"",IF(ISERROR(MATCH(D1684,'BACKEND-CCI_Info'!D:D,0)),"---",MATCH(D1684,'BACKEND-CCI_Info'!D:D,0)-ROW('BACKEND-CCI_Info'!$D$3)))</f>
        <v/>
      </c>
      <c r="B1684" s="23" t="str">
        <f ca="1">IF(LEN($A1684)=0,"",IF($A1684="---","(CCI NOT FOUND)",OFFSET('BACKEND-CCI_Info'!$H$3,$A1684,0)))</f>
        <v/>
      </c>
      <c r="C1684" s="23" t="str">
        <f ca="1">IF($A1684="","",IF(LEFT($A1684,6)="!ERROR","",OFFSET('BACKEND-CCI_Info'!I$3,$A1684,0)))</f>
        <v/>
      </c>
      <c r="D1684" s="64" t="s">
        <v>14993</v>
      </c>
      <c r="E1684" s="23" t="str">
        <f ca="1">IF(LEN($A1684)=0,"",IF($A1684="---","(CCI NOT FOUND)",OFFSET('BACKEND-CCI_Info'!E$3,$A1684,0)))</f>
        <v/>
      </c>
      <c r="F1684" s="23" t="str">
        <f ca="1">IF(LEN($A1684)=0,"",IF($A1684="---","(CCI NOT FOUND)",OFFSET('BACKEND-CCI_Info'!F$3,$A1684,0)))</f>
        <v/>
      </c>
      <c r="G1684" s="23" t="str">
        <f ca="1">IF(LEN($A1684)=0,"",IF($A1684="---","(CCI NOT FOUND)",OFFSET('BACKEND-CCI_Info'!G$3,$A1684,0)))</f>
        <v/>
      </c>
      <c r="H1684" s="26" t="str">
        <f ca="1">IF(LEN($A1684)=0,"",IF($A1684="---","(CCI NOT FOUND)",OFFSET('BACKEND-CCI_Info'!K$3,$A1684,0)))</f>
        <v/>
      </c>
      <c r="I1684" s="26" t="str">
        <f ca="1">IF(LEN($A1684)=0,"",IF($A1684="---","(CCI NOT FOUND)",IF(LEN(OFFSET('BACKEND-CCI_Info'!L$3,$A1684,0))=0,"","X")))</f>
        <v/>
      </c>
      <c r="J1684" s="26" t="str">
        <f ca="1">IF(LEN($A1684)=0,"",IF($A1684="---","(CCI NOT FOUND)",IF(LEN(OFFSET('BACKEND-CCI_Info'!M$3,$A1684,0))=0,"","X")))</f>
        <v/>
      </c>
      <c r="K1684" s="26" t="str">
        <f ca="1">IF(LEN($A1684)=0,"",IF($A1684="---","(CCI NOT FOUND)",IF(LEN(OFFSET('BACKEND-CCI_Info'!N$3,$A1684,0))=0,"","X")))</f>
        <v/>
      </c>
      <c r="L1684" s="26" t="str">
        <f ca="1">IF(LEN($A1684)=0,"",IF($A1684="---","(CCI NOT FOUND)",IF(LEN(OFFSET('BACKEND-CCI_Info'!O$3,$A1684,0))=0,"","X")))</f>
        <v/>
      </c>
      <c r="M1684" s="26" t="str">
        <f ca="1">IF(LEN($A1684)=0,"",IF($A1684="---","(CCI NOT FOUND)",IF(LEN(OFFSET('BACKEND-CCI_Info'!P$3,$A1684,0))=0,"","X")))</f>
        <v/>
      </c>
      <c r="N1684" s="26" t="str">
        <f ca="1">IF(LEN($A1684)=0,"",IF($A1684="---","(CCI NOT FOUND)",IF(LEN(OFFSET('BACKEND-CCI_Info'!Q$3,$A1684,0))=0,"","X")))</f>
        <v/>
      </c>
      <c r="O1684" s="26" t="str">
        <f ca="1">IF(LEN($A1684)=0,"",IF($A1684="---","(CCI NOT FOUND)",IF(LEN(OFFSET('BACKEND-CCI_Info'!R$3,$A1684,0))=0,"","X")))</f>
        <v/>
      </c>
      <c r="P1684" s="26" t="str">
        <f ca="1">IF(LEN($A1684)=0,"",IF($A1684="---","(CCI NOT FOUND)",IF(LEN(OFFSET('BACKEND-CCI_Info'!S$3,$A1684,0))=0,"","X")))</f>
        <v/>
      </c>
      <c r="Q1684" s="26" t="str">
        <f ca="1">IF(LEN($A1684)=0,"",IF($A1684="---","(CCI NOT FOUND)",(OFFSET('BACKEND-CCI_Info'!T$3,$A1684,0))))</f>
        <v/>
      </c>
      <c r="R1684" s="36" t="str">
        <f ca="1">IF(LEN($A1684)=0,"",IF($A1684="---","(CCI NOT FOUND)",OFFSET('BACKEND-CCI_Info'!U$3,$A1684,0)))</f>
        <v/>
      </c>
    </row>
    <row r="1685" spans="1:18" x14ac:dyDescent="0.25">
      <c r="A1685" s="25" t="str">
        <f>IF(LEN(D1685)=0,"",IF(ISERROR(MATCH(D1685,'BACKEND-CCI_Info'!D:D,0)),"---",MATCH(D1685,'BACKEND-CCI_Info'!D:D,0)-ROW('BACKEND-CCI_Info'!$D$3)))</f>
        <v/>
      </c>
      <c r="B1685" s="23" t="str">
        <f ca="1">IF(LEN($A1685)=0,"",IF($A1685="---","(CCI NOT FOUND)",OFFSET('BACKEND-CCI_Info'!$H$3,$A1685,0)))</f>
        <v/>
      </c>
      <c r="C1685" s="23" t="str">
        <f ca="1">IF($A1685="","",IF(LEFT($A1685,6)="!ERROR","",OFFSET('BACKEND-CCI_Info'!I$3,$A1685,0)))</f>
        <v/>
      </c>
      <c r="D1685" s="64" t="s">
        <v>14993</v>
      </c>
      <c r="E1685" s="23" t="str">
        <f ca="1">IF(LEN($A1685)=0,"",IF($A1685="---","(CCI NOT FOUND)",OFFSET('BACKEND-CCI_Info'!E$3,$A1685,0)))</f>
        <v/>
      </c>
      <c r="F1685" s="23" t="str">
        <f ca="1">IF(LEN($A1685)=0,"",IF($A1685="---","(CCI NOT FOUND)",OFFSET('BACKEND-CCI_Info'!F$3,$A1685,0)))</f>
        <v/>
      </c>
      <c r="G1685" s="23" t="str">
        <f ca="1">IF(LEN($A1685)=0,"",IF($A1685="---","(CCI NOT FOUND)",OFFSET('BACKEND-CCI_Info'!G$3,$A1685,0)))</f>
        <v/>
      </c>
      <c r="H1685" s="26" t="str">
        <f ca="1">IF(LEN($A1685)=0,"",IF($A1685="---","(CCI NOT FOUND)",OFFSET('BACKEND-CCI_Info'!K$3,$A1685,0)))</f>
        <v/>
      </c>
      <c r="I1685" s="26" t="str">
        <f ca="1">IF(LEN($A1685)=0,"",IF($A1685="---","(CCI NOT FOUND)",IF(LEN(OFFSET('BACKEND-CCI_Info'!L$3,$A1685,0))=0,"","X")))</f>
        <v/>
      </c>
      <c r="J1685" s="26" t="str">
        <f ca="1">IF(LEN($A1685)=0,"",IF($A1685="---","(CCI NOT FOUND)",IF(LEN(OFFSET('BACKEND-CCI_Info'!M$3,$A1685,0))=0,"","X")))</f>
        <v/>
      </c>
      <c r="K1685" s="26" t="str">
        <f ca="1">IF(LEN($A1685)=0,"",IF($A1685="---","(CCI NOT FOUND)",IF(LEN(OFFSET('BACKEND-CCI_Info'!N$3,$A1685,0))=0,"","X")))</f>
        <v/>
      </c>
      <c r="L1685" s="26" t="str">
        <f ca="1">IF(LEN($A1685)=0,"",IF($A1685="---","(CCI NOT FOUND)",IF(LEN(OFFSET('BACKEND-CCI_Info'!O$3,$A1685,0))=0,"","X")))</f>
        <v/>
      </c>
      <c r="M1685" s="26" t="str">
        <f ca="1">IF(LEN($A1685)=0,"",IF($A1685="---","(CCI NOT FOUND)",IF(LEN(OFFSET('BACKEND-CCI_Info'!P$3,$A1685,0))=0,"","X")))</f>
        <v/>
      </c>
      <c r="N1685" s="26" t="str">
        <f ca="1">IF(LEN($A1685)=0,"",IF($A1685="---","(CCI NOT FOUND)",IF(LEN(OFFSET('BACKEND-CCI_Info'!Q$3,$A1685,0))=0,"","X")))</f>
        <v/>
      </c>
      <c r="O1685" s="26" t="str">
        <f ca="1">IF(LEN($A1685)=0,"",IF($A1685="---","(CCI NOT FOUND)",IF(LEN(OFFSET('BACKEND-CCI_Info'!R$3,$A1685,0))=0,"","X")))</f>
        <v/>
      </c>
      <c r="P1685" s="26" t="str">
        <f ca="1">IF(LEN($A1685)=0,"",IF($A1685="---","(CCI NOT FOUND)",IF(LEN(OFFSET('BACKEND-CCI_Info'!S$3,$A1685,0))=0,"","X")))</f>
        <v/>
      </c>
      <c r="Q1685" s="26" t="str">
        <f ca="1">IF(LEN($A1685)=0,"",IF($A1685="---","(CCI NOT FOUND)",(OFFSET('BACKEND-CCI_Info'!T$3,$A1685,0))))</f>
        <v/>
      </c>
      <c r="R1685" s="36" t="str">
        <f ca="1">IF(LEN($A1685)=0,"",IF($A1685="---","(CCI NOT FOUND)",OFFSET('BACKEND-CCI_Info'!U$3,$A1685,0)))</f>
        <v/>
      </c>
    </row>
    <row r="1686" spans="1:18" x14ac:dyDescent="0.25">
      <c r="A1686" s="25" t="str">
        <f>IF(LEN(D1686)=0,"",IF(ISERROR(MATCH(D1686,'BACKEND-CCI_Info'!D:D,0)),"---",MATCH(D1686,'BACKEND-CCI_Info'!D:D,0)-ROW('BACKEND-CCI_Info'!$D$3)))</f>
        <v/>
      </c>
      <c r="B1686" s="23" t="str">
        <f ca="1">IF(LEN($A1686)=0,"",IF($A1686="---","(CCI NOT FOUND)",OFFSET('BACKEND-CCI_Info'!$H$3,$A1686,0)))</f>
        <v/>
      </c>
      <c r="C1686" s="23" t="str">
        <f ca="1">IF($A1686="","",IF(LEFT($A1686,6)="!ERROR","",OFFSET('BACKEND-CCI_Info'!I$3,$A1686,0)))</f>
        <v/>
      </c>
      <c r="D1686" s="64" t="s">
        <v>14993</v>
      </c>
      <c r="E1686" s="23" t="str">
        <f ca="1">IF(LEN($A1686)=0,"",IF($A1686="---","(CCI NOT FOUND)",OFFSET('BACKEND-CCI_Info'!E$3,$A1686,0)))</f>
        <v/>
      </c>
      <c r="F1686" s="23" t="str">
        <f ca="1">IF(LEN($A1686)=0,"",IF($A1686="---","(CCI NOT FOUND)",OFFSET('BACKEND-CCI_Info'!F$3,$A1686,0)))</f>
        <v/>
      </c>
      <c r="G1686" s="23" t="str">
        <f ca="1">IF(LEN($A1686)=0,"",IF($A1686="---","(CCI NOT FOUND)",OFFSET('BACKEND-CCI_Info'!G$3,$A1686,0)))</f>
        <v/>
      </c>
      <c r="H1686" s="26" t="str">
        <f ca="1">IF(LEN($A1686)=0,"",IF($A1686="---","(CCI NOT FOUND)",OFFSET('BACKEND-CCI_Info'!K$3,$A1686,0)))</f>
        <v/>
      </c>
      <c r="I1686" s="26" t="str">
        <f ca="1">IF(LEN($A1686)=0,"",IF($A1686="---","(CCI NOT FOUND)",IF(LEN(OFFSET('BACKEND-CCI_Info'!L$3,$A1686,0))=0,"","X")))</f>
        <v/>
      </c>
      <c r="J1686" s="26" t="str">
        <f ca="1">IF(LEN($A1686)=0,"",IF($A1686="---","(CCI NOT FOUND)",IF(LEN(OFFSET('BACKEND-CCI_Info'!M$3,$A1686,0))=0,"","X")))</f>
        <v/>
      </c>
      <c r="K1686" s="26" t="str">
        <f ca="1">IF(LEN($A1686)=0,"",IF($A1686="---","(CCI NOT FOUND)",IF(LEN(OFFSET('BACKEND-CCI_Info'!N$3,$A1686,0))=0,"","X")))</f>
        <v/>
      </c>
      <c r="L1686" s="26" t="str">
        <f ca="1">IF(LEN($A1686)=0,"",IF($A1686="---","(CCI NOT FOUND)",IF(LEN(OFFSET('BACKEND-CCI_Info'!O$3,$A1686,0))=0,"","X")))</f>
        <v/>
      </c>
      <c r="M1686" s="26" t="str">
        <f ca="1">IF(LEN($A1686)=0,"",IF($A1686="---","(CCI NOT FOUND)",IF(LEN(OFFSET('BACKEND-CCI_Info'!P$3,$A1686,0))=0,"","X")))</f>
        <v/>
      </c>
      <c r="N1686" s="26" t="str">
        <f ca="1">IF(LEN($A1686)=0,"",IF($A1686="---","(CCI NOT FOUND)",IF(LEN(OFFSET('BACKEND-CCI_Info'!Q$3,$A1686,0))=0,"","X")))</f>
        <v/>
      </c>
      <c r="O1686" s="26" t="str">
        <f ca="1">IF(LEN($A1686)=0,"",IF($A1686="---","(CCI NOT FOUND)",IF(LEN(OFFSET('BACKEND-CCI_Info'!R$3,$A1686,0))=0,"","X")))</f>
        <v/>
      </c>
      <c r="P1686" s="26" t="str">
        <f ca="1">IF(LEN($A1686)=0,"",IF($A1686="---","(CCI NOT FOUND)",IF(LEN(OFFSET('BACKEND-CCI_Info'!S$3,$A1686,0))=0,"","X")))</f>
        <v/>
      </c>
      <c r="Q1686" s="26" t="str">
        <f ca="1">IF(LEN($A1686)=0,"",IF($A1686="---","(CCI NOT FOUND)",(OFFSET('BACKEND-CCI_Info'!T$3,$A1686,0))))</f>
        <v/>
      </c>
      <c r="R1686" s="36" t="str">
        <f ca="1">IF(LEN($A1686)=0,"",IF($A1686="---","(CCI NOT FOUND)",OFFSET('BACKEND-CCI_Info'!U$3,$A1686,0)))</f>
        <v/>
      </c>
    </row>
    <row r="1687" spans="1:18" x14ac:dyDescent="0.25">
      <c r="A1687" s="25" t="str">
        <f>IF(LEN(D1687)=0,"",IF(ISERROR(MATCH(D1687,'BACKEND-CCI_Info'!D:D,0)),"---",MATCH(D1687,'BACKEND-CCI_Info'!D:D,0)-ROW('BACKEND-CCI_Info'!$D$3)))</f>
        <v/>
      </c>
      <c r="B1687" s="23" t="str">
        <f ca="1">IF(LEN($A1687)=0,"",IF($A1687="---","(CCI NOT FOUND)",OFFSET('BACKEND-CCI_Info'!$H$3,$A1687,0)))</f>
        <v/>
      </c>
      <c r="C1687" s="23" t="str">
        <f ca="1">IF($A1687="","",IF(LEFT($A1687,6)="!ERROR","",OFFSET('BACKEND-CCI_Info'!I$3,$A1687,0)))</f>
        <v/>
      </c>
      <c r="D1687" s="64" t="s">
        <v>14993</v>
      </c>
      <c r="E1687" s="23" t="str">
        <f ca="1">IF(LEN($A1687)=0,"",IF($A1687="---","(CCI NOT FOUND)",OFFSET('BACKEND-CCI_Info'!E$3,$A1687,0)))</f>
        <v/>
      </c>
      <c r="F1687" s="23" t="str">
        <f ca="1">IF(LEN($A1687)=0,"",IF($A1687="---","(CCI NOT FOUND)",OFFSET('BACKEND-CCI_Info'!F$3,$A1687,0)))</f>
        <v/>
      </c>
      <c r="G1687" s="23" t="str">
        <f ca="1">IF(LEN($A1687)=0,"",IF($A1687="---","(CCI NOT FOUND)",OFFSET('BACKEND-CCI_Info'!G$3,$A1687,0)))</f>
        <v/>
      </c>
      <c r="H1687" s="26" t="str">
        <f ca="1">IF(LEN($A1687)=0,"",IF($A1687="---","(CCI NOT FOUND)",OFFSET('BACKEND-CCI_Info'!K$3,$A1687,0)))</f>
        <v/>
      </c>
      <c r="I1687" s="26" t="str">
        <f ca="1">IF(LEN($A1687)=0,"",IF($A1687="---","(CCI NOT FOUND)",IF(LEN(OFFSET('BACKEND-CCI_Info'!L$3,$A1687,0))=0,"","X")))</f>
        <v/>
      </c>
      <c r="J1687" s="26" t="str">
        <f ca="1">IF(LEN($A1687)=0,"",IF($A1687="---","(CCI NOT FOUND)",IF(LEN(OFFSET('BACKEND-CCI_Info'!M$3,$A1687,0))=0,"","X")))</f>
        <v/>
      </c>
      <c r="K1687" s="26" t="str">
        <f ca="1">IF(LEN($A1687)=0,"",IF($A1687="---","(CCI NOT FOUND)",IF(LEN(OFFSET('BACKEND-CCI_Info'!N$3,$A1687,0))=0,"","X")))</f>
        <v/>
      </c>
      <c r="L1687" s="26" t="str">
        <f ca="1">IF(LEN($A1687)=0,"",IF($A1687="---","(CCI NOT FOUND)",IF(LEN(OFFSET('BACKEND-CCI_Info'!O$3,$A1687,0))=0,"","X")))</f>
        <v/>
      </c>
      <c r="M1687" s="26" t="str">
        <f ca="1">IF(LEN($A1687)=0,"",IF($A1687="---","(CCI NOT FOUND)",IF(LEN(OFFSET('BACKEND-CCI_Info'!P$3,$A1687,0))=0,"","X")))</f>
        <v/>
      </c>
      <c r="N1687" s="26" t="str">
        <f ca="1">IF(LEN($A1687)=0,"",IF($A1687="---","(CCI NOT FOUND)",IF(LEN(OFFSET('BACKEND-CCI_Info'!Q$3,$A1687,0))=0,"","X")))</f>
        <v/>
      </c>
      <c r="O1687" s="26" t="str">
        <f ca="1">IF(LEN($A1687)=0,"",IF($A1687="---","(CCI NOT FOUND)",IF(LEN(OFFSET('BACKEND-CCI_Info'!R$3,$A1687,0))=0,"","X")))</f>
        <v/>
      </c>
      <c r="P1687" s="26" t="str">
        <f ca="1">IF(LEN($A1687)=0,"",IF($A1687="---","(CCI NOT FOUND)",IF(LEN(OFFSET('BACKEND-CCI_Info'!S$3,$A1687,0))=0,"","X")))</f>
        <v/>
      </c>
      <c r="Q1687" s="26" t="str">
        <f ca="1">IF(LEN($A1687)=0,"",IF($A1687="---","(CCI NOT FOUND)",(OFFSET('BACKEND-CCI_Info'!T$3,$A1687,0))))</f>
        <v/>
      </c>
      <c r="R1687" s="36" t="str">
        <f ca="1">IF(LEN($A1687)=0,"",IF($A1687="---","(CCI NOT FOUND)",OFFSET('BACKEND-CCI_Info'!U$3,$A1687,0)))</f>
        <v/>
      </c>
    </row>
    <row r="1688" spans="1:18" x14ac:dyDescent="0.25">
      <c r="A1688" s="25" t="str">
        <f>IF(LEN(D1688)=0,"",IF(ISERROR(MATCH(D1688,'BACKEND-CCI_Info'!D:D,0)),"---",MATCH(D1688,'BACKEND-CCI_Info'!D:D,0)-ROW('BACKEND-CCI_Info'!$D$3)))</f>
        <v/>
      </c>
      <c r="B1688" s="23" t="str">
        <f ca="1">IF(LEN($A1688)=0,"",IF($A1688="---","(CCI NOT FOUND)",OFFSET('BACKEND-CCI_Info'!$H$3,$A1688,0)))</f>
        <v/>
      </c>
      <c r="C1688" s="23" t="str">
        <f ca="1">IF($A1688="","",IF(LEFT($A1688,6)="!ERROR","",OFFSET('BACKEND-CCI_Info'!I$3,$A1688,0)))</f>
        <v/>
      </c>
      <c r="D1688" s="64" t="s">
        <v>14993</v>
      </c>
      <c r="E1688" s="23" t="str">
        <f ca="1">IF(LEN($A1688)=0,"",IF($A1688="---","(CCI NOT FOUND)",OFFSET('BACKEND-CCI_Info'!E$3,$A1688,0)))</f>
        <v/>
      </c>
      <c r="F1688" s="23" t="str">
        <f ca="1">IF(LEN($A1688)=0,"",IF($A1688="---","(CCI NOT FOUND)",OFFSET('BACKEND-CCI_Info'!F$3,$A1688,0)))</f>
        <v/>
      </c>
      <c r="G1688" s="23" t="str">
        <f ca="1">IF(LEN($A1688)=0,"",IF($A1688="---","(CCI NOT FOUND)",OFFSET('BACKEND-CCI_Info'!G$3,$A1688,0)))</f>
        <v/>
      </c>
      <c r="H1688" s="26" t="str">
        <f ca="1">IF(LEN($A1688)=0,"",IF($A1688="---","(CCI NOT FOUND)",OFFSET('BACKEND-CCI_Info'!K$3,$A1688,0)))</f>
        <v/>
      </c>
      <c r="I1688" s="26" t="str">
        <f ca="1">IF(LEN($A1688)=0,"",IF($A1688="---","(CCI NOT FOUND)",IF(LEN(OFFSET('BACKEND-CCI_Info'!L$3,$A1688,0))=0,"","X")))</f>
        <v/>
      </c>
      <c r="J1688" s="26" t="str">
        <f ca="1">IF(LEN($A1688)=0,"",IF($A1688="---","(CCI NOT FOUND)",IF(LEN(OFFSET('BACKEND-CCI_Info'!M$3,$A1688,0))=0,"","X")))</f>
        <v/>
      </c>
      <c r="K1688" s="26" t="str">
        <f ca="1">IF(LEN($A1688)=0,"",IF($A1688="---","(CCI NOT FOUND)",IF(LEN(OFFSET('BACKEND-CCI_Info'!N$3,$A1688,0))=0,"","X")))</f>
        <v/>
      </c>
      <c r="L1688" s="26" t="str">
        <f ca="1">IF(LEN($A1688)=0,"",IF($A1688="---","(CCI NOT FOUND)",IF(LEN(OFFSET('BACKEND-CCI_Info'!O$3,$A1688,0))=0,"","X")))</f>
        <v/>
      </c>
      <c r="M1688" s="26" t="str">
        <f ca="1">IF(LEN($A1688)=0,"",IF($A1688="---","(CCI NOT FOUND)",IF(LEN(OFFSET('BACKEND-CCI_Info'!P$3,$A1688,0))=0,"","X")))</f>
        <v/>
      </c>
      <c r="N1688" s="26" t="str">
        <f ca="1">IF(LEN($A1688)=0,"",IF($A1688="---","(CCI NOT FOUND)",IF(LEN(OFFSET('BACKEND-CCI_Info'!Q$3,$A1688,0))=0,"","X")))</f>
        <v/>
      </c>
      <c r="O1688" s="26" t="str">
        <f ca="1">IF(LEN($A1688)=0,"",IF($A1688="---","(CCI NOT FOUND)",IF(LEN(OFFSET('BACKEND-CCI_Info'!R$3,$A1688,0))=0,"","X")))</f>
        <v/>
      </c>
      <c r="P1688" s="26" t="str">
        <f ca="1">IF(LEN($A1688)=0,"",IF($A1688="---","(CCI NOT FOUND)",IF(LEN(OFFSET('BACKEND-CCI_Info'!S$3,$A1688,0))=0,"","X")))</f>
        <v/>
      </c>
      <c r="Q1688" s="26" t="str">
        <f ca="1">IF(LEN($A1688)=0,"",IF($A1688="---","(CCI NOT FOUND)",(OFFSET('BACKEND-CCI_Info'!T$3,$A1688,0))))</f>
        <v/>
      </c>
      <c r="R1688" s="36" t="str">
        <f ca="1">IF(LEN($A1688)=0,"",IF($A1688="---","(CCI NOT FOUND)",OFFSET('BACKEND-CCI_Info'!U$3,$A1688,0)))</f>
        <v/>
      </c>
    </row>
    <row r="1689" spans="1:18" x14ac:dyDescent="0.25">
      <c r="A1689" s="25" t="str">
        <f>IF(LEN(D1689)=0,"",IF(ISERROR(MATCH(D1689,'BACKEND-CCI_Info'!D:D,0)),"---",MATCH(D1689,'BACKEND-CCI_Info'!D:D,0)-ROW('BACKEND-CCI_Info'!$D$3)))</f>
        <v/>
      </c>
      <c r="B1689" s="23" t="str">
        <f ca="1">IF(LEN($A1689)=0,"",IF($A1689="---","(CCI NOT FOUND)",OFFSET('BACKEND-CCI_Info'!$H$3,$A1689,0)))</f>
        <v/>
      </c>
      <c r="C1689" s="23" t="str">
        <f ca="1">IF($A1689="","",IF(LEFT($A1689,6)="!ERROR","",OFFSET('BACKEND-CCI_Info'!I$3,$A1689,0)))</f>
        <v/>
      </c>
      <c r="D1689" s="64" t="s">
        <v>14993</v>
      </c>
      <c r="E1689" s="23" t="str">
        <f ca="1">IF(LEN($A1689)=0,"",IF($A1689="---","(CCI NOT FOUND)",OFFSET('BACKEND-CCI_Info'!E$3,$A1689,0)))</f>
        <v/>
      </c>
      <c r="F1689" s="23" t="str">
        <f ca="1">IF(LEN($A1689)=0,"",IF($A1689="---","(CCI NOT FOUND)",OFFSET('BACKEND-CCI_Info'!F$3,$A1689,0)))</f>
        <v/>
      </c>
      <c r="G1689" s="23" t="str">
        <f ca="1">IF(LEN($A1689)=0,"",IF($A1689="---","(CCI NOT FOUND)",OFFSET('BACKEND-CCI_Info'!G$3,$A1689,0)))</f>
        <v/>
      </c>
      <c r="H1689" s="26" t="str">
        <f ca="1">IF(LEN($A1689)=0,"",IF($A1689="---","(CCI NOT FOUND)",OFFSET('BACKEND-CCI_Info'!K$3,$A1689,0)))</f>
        <v/>
      </c>
      <c r="I1689" s="26" t="str">
        <f ca="1">IF(LEN($A1689)=0,"",IF($A1689="---","(CCI NOT FOUND)",IF(LEN(OFFSET('BACKEND-CCI_Info'!L$3,$A1689,0))=0,"","X")))</f>
        <v/>
      </c>
      <c r="J1689" s="26" t="str">
        <f ca="1">IF(LEN($A1689)=0,"",IF($A1689="---","(CCI NOT FOUND)",IF(LEN(OFFSET('BACKEND-CCI_Info'!M$3,$A1689,0))=0,"","X")))</f>
        <v/>
      </c>
      <c r="K1689" s="26" t="str">
        <f ca="1">IF(LEN($A1689)=0,"",IF($A1689="---","(CCI NOT FOUND)",IF(LEN(OFFSET('BACKEND-CCI_Info'!N$3,$A1689,0))=0,"","X")))</f>
        <v/>
      </c>
      <c r="L1689" s="26" t="str">
        <f ca="1">IF(LEN($A1689)=0,"",IF($A1689="---","(CCI NOT FOUND)",IF(LEN(OFFSET('BACKEND-CCI_Info'!O$3,$A1689,0))=0,"","X")))</f>
        <v/>
      </c>
      <c r="M1689" s="26" t="str">
        <f ca="1">IF(LEN($A1689)=0,"",IF($A1689="---","(CCI NOT FOUND)",IF(LEN(OFFSET('BACKEND-CCI_Info'!P$3,$A1689,0))=0,"","X")))</f>
        <v/>
      </c>
      <c r="N1689" s="26" t="str">
        <f ca="1">IF(LEN($A1689)=0,"",IF($A1689="---","(CCI NOT FOUND)",IF(LEN(OFFSET('BACKEND-CCI_Info'!Q$3,$A1689,0))=0,"","X")))</f>
        <v/>
      </c>
      <c r="O1689" s="26" t="str">
        <f ca="1">IF(LEN($A1689)=0,"",IF($A1689="---","(CCI NOT FOUND)",IF(LEN(OFFSET('BACKEND-CCI_Info'!R$3,$A1689,0))=0,"","X")))</f>
        <v/>
      </c>
      <c r="P1689" s="26" t="str">
        <f ca="1">IF(LEN($A1689)=0,"",IF($A1689="---","(CCI NOT FOUND)",IF(LEN(OFFSET('BACKEND-CCI_Info'!S$3,$A1689,0))=0,"","X")))</f>
        <v/>
      </c>
      <c r="Q1689" s="26" t="str">
        <f ca="1">IF(LEN($A1689)=0,"",IF($A1689="---","(CCI NOT FOUND)",(OFFSET('BACKEND-CCI_Info'!T$3,$A1689,0))))</f>
        <v/>
      </c>
      <c r="R1689" s="36" t="str">
        <f ca="1">IF(LEN($A1689)=0,"",IF($A1689="---","(CCI NOT FOUND)",OFFSET('BACKEND-CCI_Info'!U$3,$A1689,0)))</f>
        <v/>
      </c>
    </row>
    <row r="1690" spans="1:18" x14ac:dyDescent="0.25">
      <c r="A1690" s="25" t="str">
        <f>IF(LEN(D1690)=0,"",IF(ISERROR(MATCH(D1690,'BACKEND-CCI_Info'!D:D,0)),"---",MATCH(D1690,'BACKEND-CCI_Info'!D:D,0)-ROW('BACKEND-CCI_Info'!$D$3)))</f>
        <v/>
      </c>
      <c r="B1690" s="23" t="str">
        <f ca="1">IF(LEN($A1690)=0,"",IF($A1690="---","(CCI NOT FOUND)",OFFSET('BACKEND-CCI_Info'!$H$3,$A1690,0)))</f>
        <v/>
      </c>
      <c r="C1690" s="23" t="str">
        <f ca="1">IF($A1690="","",IF(LEFT($A1690,6)="!ERROR","",OFFSET('BACKEND-CCI_Info'!I$3,$A1690,0)))</f>
        <v/>
      </c>
      <c r="D1690" s="64" t="s">
        <v>14993</v>
      </c>
      <c r="E1690" s="23" t="str">
        <f ca="1">IF(LEN($A1690)=0,"",IF($A1690="---","(CCI NOT FOUND)",OFFSET('BACKEND-CCI_Info'!E$3,$A1690,0)))</f>
        <v/>
      </c>
      <c r="F1690" s="23" t="str">
        <f ca="1">IF(LEN($A1690)=0,"",IF($A1690="---","(CCI NOT FOUND)",OFFSET('BACKEND-CCI_Info'!F$3,$A1690,0)))</f>
        <v/>
      </c>
      <c r="G1690" s="23" t="str">
        <f ca="1">IF(LEN($A1690)=0,"",IF($A1690="---","(CCI NOT FOUND)",OFFSET('BACKEND-CCI_Info'!G$3,$A1690,0)))</f>
        <v/>
      </c>
      <c r="H1690" s="26" t="str">
        <f ca="1">IF(LEN($A1690)=0,"",IF($A1690="---","(CCI NOT FOUND)",OFFSET('BACKEND-CCI_Info'!K$3,$A1690,0)))</f>
        <v/>
      </c>
      <c r="I1690" s="26" t="str">
        <f ca="1">IF(LEN($A1690)=0,"",IF($A1690="---","(CCI NOT FOUND)",IF(LEN(OFFSET('BACKEND-CCI_Info'!L$3,$A1690,0))=0,"","X")))</f>
        <v/>
      </c>
      <c r="J1690" s="26" t="str">
        <f ca="1">IF(LEN($A1690)=0,"",IF($A1690="---","(CCI NOT FOUND)",IF(LEN(OFFSET('BACKEND-CCI_Info'!M$3,$A1690,0))=0,"","X")))</f>
        <v/>
      </c>
      <c r="K1690" s="26" t="str">
        <f ca="1">IF(LEN($A1690)=0,"",IF($A1690="---","(CCI NOT FOUND)",IF(LEN(OFFSET('BACKEND-CCI_Info'!N$3,$A1690,0))=0,"","X")))</f>
        <v/>
      </c>
      <c r="L1690" s="26" t="str">
        <f ca="1">IF(LEN($A1690)=0,"",IF($A1690="---","(CCI NOT FOUND)",IF(LEN(OFFSET('BACKEND-CCI_Info'!O$3,$A1690,0))=0,"","X")))</f>
        <v/>
      </c>
      <c r="M1690" s="26" t="str">
        <f ca="1">IF(LEN($A1690)=0,"",IF($A1690="---","(CCI NOT FOUND)",IF(LEN(OFFSET('BACKEND-CCI_Info'!P$3,$A1690,0))=0,"","X")))</f>
        <v/>
      </c>
      <c r="N1690" s="26" t="str">
        <f ca="1">IF(LEN($A1690)=0,"",IF($A1690="---","(CCI NOT FOUND)",IF(LEN(OFFSET('BACKEND-CCI_Info'!Q$3,$A1690,0))=0,"","X")))</f>
        <v/>
      </c>
      <c r="O1690" s="26" t="str">
        <f ca="1">IF(LEN($A1690)=0,"",IF($A1690="---","(CCI NOT FOUND)",IF(LEN(OFFSET('BACKEND-CCI_Info'!R$3,$A1690,0))=0,"","X")))</f>
        <v/>
      </c>
      <c r="P1690" s="26" t="str">
        <f ca="1">IF(LEN($A1690)=0,"",IF($A1690="---","(CCI NOT FOUND)",IF(LEN(OFFSET('BACKEND-CCI_Info'!S$3,$A1690,0))=0,"","X")))</f>
        <v/>
      </c>
      <c r="Q1690" s="26" t="str">
        <f ca="1">IF(LEN($A1690)=0,"",IF($A1690="---","(CCI NOT FOUND)",(OFFSET('BACKEND-CCI_Info'!T$3,$A1690,0))))</f>
        <v/>
      </c>
      <c r="R1690" s="36" t="str">
        <f ca="1">IF(LEN($A1690)=0,"",IF($A1690="---","(CCI NOT FOUND)",OFFSET('BACKEND-CCI_Info'!U$3,$A1690,0)))</f>
        <v/>
      </c>
    </row>
    <row r="1691" spans="1:18" x14ac:dyDescent="0.25">
      <c r="A1691" s="25" t="str">
        <f>IF(LEN(D1691)=0,"",IF(ISERROR(MATCH(D1691,'BACKEND-CCI_Info'!D:D,0)),"---",MATCH(D1691,'BACKEND-CCI_Info'!D:D,0)-ROW('BACKEND-CCI_Info'!$D$3)))</f>
        <v/>
      </c>
      <c r="B1691" s="23" t="str">
        <f ca="1">IF(LEN($A1691)=0,"",IF($A1691="---","(CCI NOT FOUND)",OFFSET('BACKEND-CCI_Info'!$H$3,$A1691,0)))</f>
        <v/>
      </c>
      <c r="C1691" s="23" t="str">
        <f ca="1">IF($A1691="","",IF(LEFT($A1691,6)="!ERROR","",OFFSET('BACKEND-CCI_Info'!I$3,$A1691,0)))</f>
        <v/>
      </c>
      <c r="D1691" s="64" t="s">
        <v>14993</v>
      </c>
      <c r="E1691" s="23" t="str">
        <f ca="1">IF(LEN($A1691)=0,"",IF($A1691="---","(CCI NOT FOUND)",OFFSET('BACKEND-CCI_Info'!E$3,$A1691,0)))</f>
        <v/>
      </c>
      <c r="F1691" s="23" t="str">
        <f ca="1">IF(LEN($A1691)=0,"",IF($A1691="---","(CCI NOT FOUND)",OFFSET('BACKEND-CCI_Info'!F$3,$A1691,0)))</f>
        <v/>
      </c>
      <c r="G1691" s="23" t="str">
        <f ca="1">IF(LEN($A1691)=0,"",IF($A1691="---","(CCI NOT FOUND)",OFFSET('BACKEND-CCI_Info'!G$3,$A1691,0)))</f>
        <v/>
      </c>
      <c r="H1691" s="26" t="str">
        <f ca="1">IF(LEN($A1691)=0,"",IF($A1691="---","(CCI NOT FOUND)",OFFSET('BACKEND-CCI_Info'!K$3,$A1691,0)))</f>
        <v/>
      </c>
      <c r="I1691" s="26" t="str">
        <f ca="1">IF(LEN($A1691)=0,"",IF($A1691="---","(CCI NOT FOUND)",IF(LEN(OFFSET('BACKEND-CCI_Info'!L$3,$A1691,0))=0,"","X")))</f>
        <v/>
      </c>
      <c r="J1691" s="26" t="str">
        <f ca="1">IF(LEN($A1691)=0,"",IF($A1691="---","(CCI NOT FOUND)",IF(LEN(OFFSET('BACKEND-CCI_Info'!M$3,$A1691,0))=0,"","X")))</f>
        <v/>
      </c>
      <c r="K1691" s="26" t="str">
        <f ca="1">IF(LEN($A1691)=0,"",IF($A1691="---","(CCI NOT FOUND)",IF(LEN(OFFSET('BACKEND-CCI_Info'!N$3,$A1691,0))=0,"","X")))</f>
        <v/>
      </c>
      <c r="L1691" s="26" t="str">
        <f ca="1">IF(LEN($A1691)=0,"",IF($A1691="---","(CCI NOT FOUND)",IF(LEN(OFFSET('BACKEND-CCI_Info'!O$3,$A1691,0))=0,"","X")))</f>
        <v/>
      </c>
      <c r="M1691" s="26" t="str">
        <f ca="1">IF(LEN($A1691)=0,"",IF($A1691="---","(CCI NOT FOUND)",IF(LEN(OFFSET('BACKEND-CCI_Info'!P$3,$A1691,0))=0,"","X")))</f>
        <v/>
      </c>
      <c r="N1691" s="26" t="str">
        <f ca="1">IF(LEN($A1691)=0,"",IF($A1691="---","(CCI NOT FOUND)",IF(LEN(OFFSET('BACKEND-CCI_Info'!Q$3,$A1691,0))=0,"","X")))</f>
        <v/>
      </c>
      <c r="O1691" s="26" t="str">
        <f ca="1">IF(LEN($A1691)=0,"",IF($A1691="---","(CCI NOT FOUND)",IF(LEN(OFFSET('BACKEND-CCI_Info'!R$3,$A1691,0))=0,"","X")))</f>
        <v/>
      </c>
      <c r="P1691" s="26" t="str">
        <f ca="1">IF(LEN($A1691)=0,"",IF($A1691="---","(CCI NOT FOUND)",IF(LEN(OFFSET('BACKEND-CCI_Info'!S$3,$A1691,0))=0,"","X")))</f>
        <v/>
      </c>
      <c r="Q1691" s="26" t="str">
        <f ca="1">IF(LEN($A1691)=0,"",IF($A1691="---","(CCI NOT FOUND)",(OFFSET('BACKEND-CCI_Info'!T$3,$A1691,0))))</f>
        <v/>
      </c>
      <c r="R1691" s="36" t="str">
        <f ca="1">IF(LEN($A1691)=0,"",IF($A1691="---","(CCI NOT FOUND)",OFFSET('BACKEND-CCI_Info'!U$3,$A1691,0)))</f>
        <v/>
      </c>
    </row>
    <row r="1692" spans="1:18" x14ac:dyDescent="0.25">
      <c r="A1692" s="25" t="str">
        <f>IF(LEN(D1692)=0,"",IF(ISERROR(MATCH(D1692,'BACKEND-CCI_Info'!D:D,0)),"---",MATCH(D1692,'BACKEND-CCI_Info'!D:D,0)-ROW('BACKEND-CCI_Info'!$D$3)))</f>
        <v/>
      </c>
      <c r="B1692" s="23" t="str">
        <f ca="1">IF(LEN($A1692)=0,"",IF($A1692="---","(CCI NOT FOUND)",OFFSET('BACKEND-CCI_Info'!$H$3,$A1692,0)))</f>
        <v/>
      </c>
      <c r="C1692" s="23" t="str">
        <f ca="1">IF($A1692="","",IF(LEFT($A1692,6)="!ERROR","",OFFSET('BACKEND-CCI_Info'!I$3,$A1692,0)))</f>
        <v/>
      </c>
      <c r="D1692" s="64" t="s">
        <v>14993</v>
      </c>
      <c r="E1692" s="23" t="str">
        <f ca="1">IF(LEN($A1692)=0,"",IF($A1692="---","(CCI NOT FOUND)",OFFSET('BACKEND-CCI_Info'!E$3,$A1692,0)))</f>
        <v/>
      </c>
      <c r="F1692" s="23" t="str">
        <f ca="1">IF(LEN($A1692)=0,"",IF($A1692="---","(CCI NOT FOUND)",OFFSET('BACKEND-CCI_Info'!F$3,$A1692,0)))</f>
        <v/>
      </c>
      <c r="G1692" s="23" t="str">
        <f ca="1">IF(LEN($A1692)=0,"",IF($A1692="---","(CCI NOT FOUND)",OFFSET('BACKEND-CCI_Info'!G$3,$A1692,0)))</f>
        <v/>
      </c>
      <c r="H1692" s="26" t="str">
        <f ca="1">IF(LEN($A1692)=0,"",IF($A1692="---","(CCI NOT FOUND)",OFFSET('BACKEND-CCI_Info'!K$3,$A1692,0)))</f>
        <v/>
      </c>
      <c r="I1692" s="26" t="str">
        <f ca="1">IF(LEN($A1692)=0,"",IF($A1692="---","(CCI NOT FOUND)",IF(LEN(OFFSET('BACKEND-CCI_Info'!L$3,$A1692,0))=0,"","X")))</f>
        <v/>
      </c>
      <c r="J1692" s="26" t="str">
        <f ca="1">IF(LEN($A1692)=0,"",IF($A1692="---","(CCI NOT FOUND)",IF(LEN(OFFSET('BACKEND-CCI_Info'!M$3,$A1692,0))=0,"","X")))</f>
        <v/>
      </c>
      <c r="K1692" s="26" t="str">
        <f ca="1">IF(LEN($A1692)=0,"",IF($A1692="---","(CCI NOT FOUND)",IF(LEN(OFFSET('BACKEND-CCI_Info'!N$3,$A1692,0))=0,"","X")))</f>
        <v/>
      </c>
      <c r="L1692" s="26" t="str">
        <f ca="1">IF(LEN($A1692)=0,"",IF($A1692="---","(CCI NOT FOUND)",IF(LEN(OFFSET('BACKEND-CCI_Info'!O$3,$A1692,0))=0,"","X")))</f>
        <v/>
      </c>
      <c r="M1692" s="26" t="str">
        <f ca="1">IF(LEN($A1692)=0,"",IF($A1692="---","(CCI NOT FOUND)",IF(LEN(OFFSET('BACKEND-CCI_Info'!P$3,$A1692,0))=0,"","X")))</f>
        <v/>
      </c>
      <c r="N1692" s="26" t="str">
        <f ca="1">IF(LEN($A1692)=0,"",IF($A1692="---","(CCI NOT FOUND)",IF(LEN(OFFSET('BACKEND-CCI_Info'!Q$3,$A1692,0))=0,"","X")))</f>
        <v/>
      </c>
      <c r="O1692" s="26" t="str">
        <f ca="1">IF(LEN($A1692)=0,"",IF($A1692="---","(CCI NOT FOUND)",IF(LEN(OFFSET('BACKEND-CCI_Info'!R$3,$A1692,0))=0,"","X")))</f>
        <v/>
      </c>
      <c r="P1692" s="26" t="str">
        <f ca="1">IF(LEN($A1692)=0,"",IF($A1692="---","(CCI NOT FOUND)",IF(LEN(OFFSET('BACKEND-CCI_Info'!S$3,$A1692,0))=0,"","X")))</f>
        <v/>
      </c>
      <c r="Q1692" s="26" t="str">
        <f ca="1">IF(LEN($A1692)=0,"",IF($A1692="---","(CCI NOT FOUND)",(OFFSET('BACKEND-CCI_Info'!T$3,$A1692,0))))</f>
        <v/>
      </c>
      <c r="R1692" s="36" t="str">
        <f ca="1">IF(LEN($A1692)=0,"",IF($A1692="---","(CCI NOT FOUND)",OFFSET('BACKEND-CCI_Info'!U$3,$A1692,0)))</f>
        <v/>
      </c>
    </row>
    <row r="1693" spans="1:18" x14ac:dyDescent="0.25">
      <c r="A1693" s="25" t="str">
        <f>IF(LEN(D1693)=0,"",IF(ISERROR(MATCH(D1693,'BACKEND-CCI_Info'!D:D,0)),"---",MATCH(D1693,'BACKEND-CCI_Info'!D:D,0)-ROW('BACKEND-CCI_Info'!$D$3)))</f>
        <v/>
      </c>
      <c r="B1693" s="23" t="str">
        <f ca="1">IF(LEN($A1693)=0,"",IF($A1693="---","(CCI NOT FOUND)",OFFSET('BACKEND-CCI_Info'!$H$3,$A1693,0)))</f>
        <v/>
      </c>
      <c r="C1693" s="23" t="str">
        <f ca="1">IF($A1693="","",IF(LEFT($A1693,6)="!ERROR","",OFFSET('BACKEND-CCI_Info'!I$3,$A1693,0)))</f>
        <v/>
      </c>
      <c r="D1693" s="64" t="s">
        <v>14993</v>
      </c>
      <c r="E1693" s="23" t="str">
        <f ca="1">IF(LEN($A1693)=0,"",IF($A1693="---","(CCI NOT FOUND)",OFFSET('BACKEND-CCI_Info'!E$3,$A1693,0)))</f>
        <v/>
      </c>
      <c r="F1693" s="23" t="str">
        <f ca="1">IF(LEN($A1693)=0,"",IF($A1693="---","(CCI NOT FOUND)",OFFSET('BACKEND-CCI_Info'!F$3,$A1693,0)))</f>
        <v/>
      </c>
      <c r="G1693" s="23" t="str">
        <f ca="1">IF(LEN($A1693)=0,"",IF($A1693="---","(CCI NOT FOUND)",OFFSET('BACKEND-CCI_Info'!G$3,$A1693,0)))</f>
        <v/>
      </c>
      <c r="H1693" s="26" t="str">
        <f ca="1">IF(LEN($A1693)=0,"",IF($A1693="---","(CCI NOT FOUND)",OFFSET('BACKEND-CCI_Info'!K$3,$A1693,0)))</f>
        <v/>
      </c>
      <c r="I1693" s="26" t="str">
        <f ca="1">IF(LEN($A1693)=0,"",IF($A1693="---","(CCI NOT FOUND)",IF(LEN(OFFSET('BACKEND-CCI_Info'!L$3,$A1693,0))=0,"","X")))</f>
        <v/>
      </c>
      <c r="J1693" s="26" t="str">
        <f ca="1">IF(LEN($A1693)=0,"",IF($A1693="---","(CCI NOT FOUND)",IF(LEN(OFFSET('BACKEND-CCI_Info'!M$3,$A1693,0))=0,"","X")))</f>
        <v/>
      </c>
      <c r="K1693" s="26" t="str">
        <f ca="1">IF(LEN($A1693)=0,"",IF($A1693="---","(CCI NOT FOUND)",IF(LEN(OFFSET('BACKEND-CCI_Info'!N$3,$A1693,0))=0,"","X")))</f>
        <v/>
      </c>
      <c r="L1693" s="26" t="str">
        <f ca="1">IF(LEN($A1693)=0,"",IF($A1693="---","(CCI NOT FOUND)",IF(LEN(OFFSET('BACKEND-CCI_Info'!O$3,$A1693,0))=0,"","X")))</f>
        <v/>
      </c>
      <c r="M1693" s="26" t="str">
        <f ca="1">IF(LEN($A1693)=0,"",IF($A1693="---","(CCI NOT FOUND)",IF(LEN(OFFSET('BACKEND-CCI_Info'!P$3,$A1693,0))=0,"","X")))</f>
        <v/>
      </c>
      <c r="N1693" s="26" t="str">
        <f ca="1">IF(LEN($A1693)=0,"",IF($A1693="---","(CCI NOT FOUND)",IF(LEN(OFFSET('BACKEND-CCI_Info'!Q$3,$A1693,0))=0,"","X")))</f>
        <v/>
      </c>
      <c r="O1693" s="26" t="str">
        <f ca="1">IF(LEN($A1693)=0,"",IF($A1693="---","(CCI NOT FOUND)",IF(LEN(OFFSET('BACKEND-CCI_Info'!R$3,$A1693,0))=0,"","X")))</f>
        <v/>
      </c>
      <c r="P1693" s="26" t="str">
        <f ca="1">IF(LEN($A1693)=0,"",IF($A1693="---","(CCI NOT FOUND)",IF(LEN(OFFSET('BACKEND-CCI_Info'!S$3,$A1693,0))=0,"","X")))</f>
        <v/>
      </c>
      <c r="Q1693" s="26" t="str">
        <f ca="1">IF(LEN($A1693)=0,"",IF($A1693="---","(CCI NOT FOUND)",(OFFSET('BACKEND-CCI_Info'!T$3,$A1693,0))))</f>
        <v/>
      </c>
      <c r="R1693" s="36" t="str">
        <f ca="1">IF(LEN($A1693)=0,"",IF($A1693="---","(CCI NOT FOUND)",OFFSET('BACKEND-CCI_Info'!U$3,$A1693,0)))</f>
        <v/>
      </c>
    </row>
    <row r="1694" spans="1:18" x14ac:dyDescent="0.25">
      <c r="A1694" s="25" t="str">
        <f>IF(LEN(D1694)=0,"",IF(ISERROR(MATCH(D1694,'BACKEND-CCI_Info'!D:D,0)),"---",MATCH(D1694,'BACKEND-CCI_Info'!D:D,0)-ROW('BACKEND-CCI_Info'!$D$3)))</f>
        <v/>
      </c>
      <c r="B1694" s="23" t="str">
        <f ca="1">IF(LEN($A1694)=0,"",IF($A1694="---","(CCI NOT FOUND)",OFFSET('BACKEND-CCI_Info'!$H$3,$A1694,0)))</f>
        <v/>
      </c>
      <c r="C1694" s="23" t="str">
        <f ca="1">IF($A1694="","",IF(LEFT($A1694,6)="!ERROR","",OFFSET('BACKEND-CCI_Info'!I$3,$A1694,0)))</f>
        <v/>
      </c>
      <c r="D1694" s="64" t="s">
        <v>14993</v>
      </c>
      <c r="E1694" s="23" t="str">
        <f ca="1">IF(LEN($A1694)=0,"",IF($A1694="---","(CCI NOT FOUND)",OFFSET('BACKEND-CCI_Info'!E$3,$A1694,0)))</f>
        <v/>
      </c>
      <c r="F1694" s="23" t="str">
        <f ca="1">IF(LEN($A1694)=0,"",IF($A1694="---","(CCI NOT FOUND)",OFFSET('BACKEND-CCI_Info'!F$3,$A1694,0)))</f>
        <v/>
      </c>
      <c r="G1694" s="23" t="str">
        <f ca="1">IF(LEN($A1694)=0,"",IF($A1694="---","(CCI NOT FOUND)",OFFSET('BACKEND-CCI_Info'!G$3,$A1694,0)))</f>
        <v/>
      </c>
      <c r="H1694" s="26" t="str">
        <f ca="1">IF(LEN($A1694)=0,"",IF($A1694="---","(CCI NOT FOUND)",OFFSET('BACKEND-CCI_Info'!K$3,$A1694,0)))</f>
        <v/>
      </c>
      <c r="I1694" s="26" t="str">
        <f ca="1">IF(LEN($A1694)=0,"",IF($A1694="---","(CCI NOT FOUND)",IF(LEN(OFFSET('BACKEND-CCI_Info'!L$3,$A1694,0))=0,"","X")))</f>
        <v/>
      </c>
      <c r="J1694" s="26" t="str">
        <f ca="1">IF(LEN($A1694)=0,"",IF($A1694="---","(CCI NOT FOUND)",IF(LEN(OFFSET('BACKEND-CCI_Info'!M$3,$A1694,0))=0,"","X")))</f>
        <v/>
      </c>
      <c r="K1694" s="26" t="str">
        <f ca="1">IF(LEN($A1694)=0,"",IF($A1694="---","(CCI NOT FOUND)",IF(LEN(OFFSET('BACKEND-CCI_Info'!N$3,$A1694,0))=0,"","X")))</f>
        <v/>
      </c>
      <c r="L1694" s="26" t="str">
        <f ca="1">IF(LEN($A1694)=0,"",IF($A1694="---","(CCI NOT FOUND)",IF(LEN(OFFSET('BACKEND-CCI_Info'!O$3,$A1694,0))=0,"","X")))</f>
        <v/>
      </c>
      <c r="M1694" s="26" t="str">
        <f ca="1">IF(LEN($A1694)=0,"",IF($A1694="---","(CCI NOT FOUND)",IF(LEN(OFFSET('BACKEND-CCI_Info'!P$3,$A1694,0))=0,"","X")))</f>
        <v/>
      </c>
      <c r="N1694" s="26" t="str">
        <f ca="1">IF(LEN($A1694)=0,"",IF($A1694="---","(CCI NOT FOUND)",IF(LEN(OFFSET('BACKEND-CCI_Info'!Q$3,$A1694,0))=0,"","X")))</f>
        <v/>
      </c>
      <c r="O1694" s="26" t="str">
        <f ca="1">IF(LEN($A1694)=0,"",IF($A1694="---","(CCI NOT FOUND)",IF(LEN(OFFSET('BACKEND-CCI_Info'!R$3,$A1694,0))=0,"","X")))</f>
        <v/>
      </c>
      <c r="P1694" s="26" t="str">
        <f ca="1">IF(LEN($A1694)=0,"",IF($A1694="---","(CCI NOT FOUND)",IF(LEN(OFFSET('BACKEND-CCI_Info'!S$3,$A1694,0))=0,"","X")))</f>
        <v/>
      </c>
      <c r="Q1694" s="26" t="str">
        <f ca="1">IF(LEN($A1694)=0,"",IF($A1694="---","(CCI NOT FOUND)",(OFFSET('BACKEND-CCI_Info'!T$3,$A1694,0))))</f>
        <v/>
      </c>
      <c r="R1694" s="36" t="str">
        <f ca="1">IF(LEN($A1694)=0,"",IF($A1694="---","(CCI NOT FOUND)",OFFSET('BACKEND-CCI_Info'!U$3,$A1694,0)))</f>
        <v/>
      </c>
    </row>
    <row r="1695" spans="1:18" x14ac:dyDescent="0.25">
      <c r="A1695" s="25" t="str">
        <f>IF(LEN(D1695)=0,"",IF(ISERROR(MATCH(D1695,'BACKEND-CCI_Info'!D:D,0)),"---",MATCH(D1695,'BACKEND-CCI_Info'!D:D,0)-ROW('BACKEND-CCI_Info'!$D$3)))</f>
        <v/>
      </c>
      <c r="B1695" s="23" t="str">
        <f ca="1">IF(LEN($A1695)=0,"",IF($A1695="---","(CCI NOT FOUND)",OFFSET('BACKEND-CCI_Info'!$H$3,$A1695,0)))</f>
        <v/>
      </c>
      <c r="C1695" s="23" t="str">
        <f ca="1">IF($A1695="","",IF(LEFT($A1695,6)="!ERROR","",OFFSET('BACKEND-CCI_Info'!I$3,$A1695,0)))</f>
        <v/>
      </c>
      <c r="D1695" s="64" t="s">
        <v>14993</v>
      </c>
      <c r="E1695" s="23" t="str">
        <f ca="1">IF(LEN($A1695)=0,"",IF($A1695="---","(CCI NOT FOUND)",OFFSET('BACKEND-CCI_Info'!E$3,$A1695,0)))</f>
        <v/>
      </c>
      <c r="F1695" s="23" t="str">
        <f ca="1">IF(LEN($A1695)=0,"",IF($A1695="---","(CCI NOT FOUND)",OFFSET('BACKEND-CCI_Info'!F$3,$A1695,0)))</f>
        <v/>
      </c>
      <c r="G1695" s="23" t="str">
        <f ca="1">IF(LEN($A1695)=0,"",IF($A1695="---","(CCI NOT FOUND)",OFFSET('BACKEND-CCI_Info'!G$3,$A1695,0)))</f>
        <v/>
      </c>
      <c r="H1695" s="26" t="str">
        <f ca="1">IF(LEN($A1695)=0,"",IF($A1695="---","(CCI NOT FOUND)",OFFSET('BACKEND-CCI_Info'!K$3,$A1695,0)))</f>
        <v/>
      </c>
      <c r="I1695" s="26" t="str">
        <f ca="1">IF(LEN($A1695)=0,"",IF($A1695="---","(CCI NOT FOUND)",IF(LEN(OFFSET('BACKEND-CCI_Info'!L$3,$A1695,0))=0,"","X")))</f>
        <v/>
      </c>
      <c r="J1695" s="26" t="str">
        <f ca="1">IF(LEN($A1695)=0,"",IF($A1695="---","(CCI NOT FOUND)",IF(LEN(OFFSET('BACKEND-CCI_Info'!M$3,$A1695,0))=0,"","X")))</f>
        <v/>
      </c>
      <c r="K1695" s="26" t="str">
        <f ca="1">IF(LEN($A1695)=0,"",IF($A1695="---","(CCI NOT FOUND)",IF(LEN(OFFSET('BACKEND-CCI_Info'!N$3,$A1695,0))=0,"","X")))</f>
        <v/>
      </c>
      <c r="L1695" s="26" t="str">
        <f ca="1">IF(LEN($A1695)=0,"",IF($A1695="---","(CCI NOT FOUND)",IF(LEN(OFFSET('BACKEND-CCI_Info'!O$3,$A1695,0))=0,"","X")))</f>
        <v/>
      </c>
      <c r="M1695" s="26" t="str">
        <f ca="1">IF(LEN($A1695)=0,"",IF($A1695="---","(CCI NOT FOUND)",IF(LEN(OFFSET('BACKEND-CCI_Info'!P$3,$A1695,0))=0,"","X")))</f>
        <v/>
      </c>
      <c r="N1695" s="26" t="str">
        <f ca="1">IF(LEN($A1695)=0,"",IF($A1695="---","(CCI NOT FOUND)",IF(LEN(OFFSET('BACKEND-CCI_Info'!Q$3,$A1695,0))=0,"","X")))</f>
        <v/>
      </c>
      <c r="O1695" s="26" t="str">
        <f ca="1">IF(LEN($A1695)=0,"",IF($A1695="---","(CCI NOT FOUND)",IF(LEN(OFFSET('BACKEND-CCI_Info'!R$3,$A1695,0))=0,"","X")))</f>
        <v/>
      </c>
      <c r="P1695" s="26" t="str">
        <f ca="1">IF(LEN($A1695)=0,"",IF($A1695="---","(CCI NOT FOUND)",IF(LEN(OFFSET('BACKEND-CCI_Info'!S$3,$A1695,0))=0,"","X")))</f>
        <v/>
      </c>
      <c r="Q1695" s="26" t="str">
        <f ca="1">IF(LEN($A1695)=0,"",IF($A1695="---","(CCI NOT FOUND)",(OFFSET('BACKEND-CCI_Info'!T$3,$A1695,0))))</f>
        <v/>
      </c>
      <c r="R1695" s="36" t="str">
        <f ca="1">IF(LEN($A1695)=0,"",IF($A1695="---","(CCI NOT FOUND)",OFFSET('BACKEND-CCI_Info'!U$3,$A1695,0)))</f>
        <v/>
      </c>
    </row>
    <row r="1696" spans="1:18" x14ac:dyDescent="0.25">
      <c r="A1696" s="25" t="str">
        <f>IF(LEN(D1696)=0,"",IF(ISERROR(MATCH(D1696,'BACKEND-CCI_Info'!D:D,0)),"---",MATCH(D1696,'BACKEND-CCI_Info'!D:D,0)-ROW('BACKEND-CCI_Info'!$D$3)))</f>
        <v/>
      </c>
      <c r="B1696" s="23" t="str">
        <f ca="1">IF(LEN($A1696)=0,"",IF($A1696="---","(CCI NOT FOUND)",OFFSET('BACKEND-CCI_Info'!$H$3,$A1696,0)))</f>
        <v/>
      </c>
      <c r="C1696" s="23" t="str">
        <f ca="1">IF($A1696="","",IF(LEFT($A1696,6)="!ERROR","",OFFSET('BACKEND-CCI_Info'!I$3,$A1696,0)))</f>
        <v/>
      </c>
      <c r="D1696" s="64" t="s">
        <v>14993</v>
      </c>
      <c r="E1696" s="23" t="str">
        <f ca="1">IF(LEN($A1696)=0,"",IF($A1696="---","(CCI NOT FOUND)",OFFSET('BACKEND-CCI_Info'!E$3,$A1696,0)))</f>
        <v/>
      </c>
      <c r="F1696" s="23" t="str">
        <f ca="1">IF(LEN($A1696)=0,"",IF($A1696="---","(CCI NOT FOUND)",OFFSET('BACKEND-CCI_Info'!F$3,$A1696,0)))</f>
        <v/>
      </c>
      <c r="G1696" s="23" t="str">
        <f ca="1">IF(LEN($A1696)=0,"",IF($A1696="---","(CCI NOT FOUND)",OFFSET('BACKEND-CCI_Info'!G$3,$A1696,0)))</f>
        <v/>
      </c>
      <c r="H1696" s="26" t="str">
        <f ca="1">IF(LEN($A1696)=0,"",IF($A1696="---","(CCI NOT FOUND)",OFFSET('BACKEND-CCI_Info'!K$3,$A1696,0)))</f>
        <v/>
      </c>
      <c r="I1696" s="26" t="str">
        <f ca="1">IF(LEN($A1696)=0,"",IF($A1696="---","(CCI NOT FOUND)",IF(LEN(OFFSET('BACKEND-CCI_Info'!L$3,$A1696,0))=0,"","X")))</f>
        <v/>
      </c>
      <c r="J1696" s="26" t="str">
        <f ca="1">IF(LEN($A1696)=0,"",IF($A1696="---","(CCI NOT FOUND)",IF(LEN(OFFSET('BACKEND-CCI_Info'!M$3,$A1696,0))=0,"","X")))</f>
        <v/>
      </c>
      <c r="K1696" s="26" t="str">
        <f ca="1">IF(LEN($A1696)=0,"",IF($A1696="---","(CCI NOT FOUND)",IF(LEN(OFFSET('BACKEND-CCI_Info'!N$3,$A1696,0))=0,"","X")))</f>
        <v/>
      </c>
      <c r="L1696" s="26" t="str">
        <f ca="1">IF(LEN($A1696)=0,"",IF($A1696="---","(CCI NOT FOUND)",IF(LEN(OFFSET('BACKEND-CCI_Info'!O$3,$A1696,0))=0,"","X")))</f>
        <v/>
      </c>
      <c r="M1696" s="26" t="str">
        <f ca="1">IF(LEN($A1696)=0,"",IF($A1696="---","(CCI NOT FOUND)",IF(LEN(OFFSET('BACKEND-CCI_Info'!P$3,$A1696,0))=0,"","X")))</f>
        <v/>
      </c>
      <c r="N1696" s="26" t="str">
        <f ca="1">IF(LEN($A1696)=0,"",IF($A1696="---","(CCI NOT FOUND)",IF(LEN(OFFSET('BACKEND-CCI_Info'!Q$3,$A1696,0))=0,"","X")))</f>
        <v/>
      </c>
      <c r="O1696" s="26" t="str">
        <f ca="1">IF(LEN($A1696)=0,"",IF($A1696="---","(CCI NOT FOUND)",IF(LEN(OFFSET('BACKEND-CCI_Info'!R$3,$A1696,0))=0,"","X")))</f>
        <v/>
      </c>
      <c r="P1696" s="26" t="str">
        <f ca="1">IF(LEN($A1696)=0,"",IF($A1696="---","(CCI NOT FOUND)",IF(LEN(OFFSET('BACKEND-CCI_Info'!S$3,$A1696,0))=0,"","X")))</f>
        <v/>
      </c>
      <c r="Q1696" s="26" t="str">
        <f ca="1">IF(LEN($A1696)=0,"",IF($A1696="---","(CCI NOT FOUND)",(OFFSET('BACKEND-CCI_Info'!T$3,$A1696,0))))</f>
        <v/>
      </c>
      <c r="R1696" s="36" t="str">
        <f ca="1">IF(LEN($A1696)=0,"",IF($A1696="---","(CCI NOT FOUND)",OFFSET('BACKEND-CCI_Info'!U$3,$A1696,0)))</f>
        <v/>
      </c>
    </row>
    <row r="1697" spans="1:18" x14ac:dyDescent="0.25">
      <c r="A1697" s="25" t="str">
        <f>IF(LEN(D1697)=0,"",IF(ISERROR(MATCH(D1697,'BACKEND-CCI_Info'!D:D,0)),"---",MATCH(D1697,'BACKEND-CCI_Info'!D:D,0)-ROW('BACKEND-CCI_Info'!$D$3)))</f>
        <v/>
      </c>
      <c r="B1697" s="23" t="str">
        <f ca="1">IF(LEN($A1697)=0,"",IF($A1697="---","(CCI NOT FOUND)",OFFSET('BACKEND-CCI_Info'!$H$3,$A1697,0)))</f>
        <v/>
      </c>
      <c r="C1697" s="23" t="str">
        <f ca="1">IF($A1697="","",IF(LEFT($A1697,6)="!ERROR","",OFFSET('BACKEND-CCI_Info'!I$3,$A1697,0)))</f>
        <v/>
      </c>
      <c r="D1697" s="64" t="s">
        <v>14993</v>
      </c>
      <c r="E1697" s="23" t="str">
        <f ca="1">IF(LEN($A1697)=0,"",IF($A1697="---","(CCI NOT FOUND)",OFFSET('BACKEND-CCI_Info'!E$3,$A1697,0)))</f>
        <v/>
      </c>
      <c r="F1697" s="23" t="str">
        <f ca="1">IF(LEN($A1697)=0,"",IF($A1697="---","(CCI NOT FOUND)",OFFSET('BACKEND-CCI_Info'!F$3,$A1697,0)))</f>
        <v/>
      </c>
      <c r="G1697" s="23" t="str">
        <f ca="1">IF(LEN($A1697)=0,"",IF($A1697="---","(CCI NOT FOUND)",OFFSET('BACKEND-CCI_Info'!G$3,$A1697,0)))</f>
        <v/>
      </c>
      <c r="H1697" s="26" t="str">
        <f ca="1">IF(LEN($A1697)=0,"",IF($A1697="---","(CCI NOT FOUND)",OFFSET('BACKEND-CCI_Info'!K$3,$A1697,0)))</f>
        <v/>
      </c>
      <c r="I1697" s="26" t="str">
        <f ca="1">IF(LEN($A1697)=0,"",IF($A1697="---","(CCI NOT FOUND)",IF(LEN(OFFSET('BACKEND-CCI_Info'!L$3,$A1697,0))=0,"","X")))</f>
        <v/>
      </c>
      <c r="J1697" s="26" t="str">
        <f ca="1">IF(LEN($A1697)=0,"",IF($A1697="---","(CCI NOT FOUND)",IF(LEN(OFFSET('BACKEND-CCI_Info'!M$3,$A1697,0))=0,"","X")))</f>
        <v/>
      </c>
      <c r="K1697" s="26" t="str">
        <f ca="1">IF(LEN($A1697)=0,"",IF($A1697="---","(CCI NOT FOUND)",IF(LEN(OFFSET('BACKEND-CCI_Info'!N$3,$A1697,0))=0,"","X")))</f>
        <v/>
      </c>
      <c r="L1697" s="26" t="str">
        <f ca="1">IF(LEN($A1697)=0,"",IF($A1697="---","(CCI NOT FOUND)",IF(LEN(OFFSET('BACKEND-CCI_Info'!O$3,$A1697,0))=0,"","X")))</f>
        <v/>
      </c>
      <c r="M1697" s="26" t="str">
        <f ca="1">IF(LEN($A1697)=0,"",IF($A1697="---","(CCI NOT FOUND)",IF(LEN(OFFSET('BACKEND-CCI_Info'!P$3,$A1697,0))=0,"","X")))</f>
        <v/>
      </c>
      <c r="N1697" s="26" t="str">
        <f ca="1">IF(LEN($A1697)=0,"",IF($A1697="---","(CCI NOT FOUND)",IF(LEN(OFFSET('BACKEND-CCI_Info'!Q$3,$A1697,0))=0,"","X")))</f>
        <v/>
      </c>
      <c r="O1697" s="26" t="str">
        <f ca="1">IF(LEN($A1697)=0,"",IF($A1697="---","(CCI NOT FOUND)",IF(LEN(OFFSET('BACKEND-CCI_Info'!R$3,$A1697,0))=0,"","X")))</f>
        <v/>
      </c>
      <c r="P1697" s="26" t="str">
        <f ca="1">IF(LEN($A1697)=0,"",IF($A1697="---","(CCI NOT FOUND)",IF(LEN(OFFSET('BACKEND-CCI_Info'!S$3,$A1697,0))=0,"","X")))</f>
        <v/>
      </c>
      <c r="Q1697" s="26" t="str">
        <f ca="1">IF(LEN($A1697)=0,"",IF($A1697="---","(CCI NOT FOUND)",(OFFSET('BACKEND-CCI_Info'!T$3,$A1697,0))))</f>
        <v/>
      </c>
      <c r="R1697" s="36" t="str">
        <f ca="1">IF(LEN($A1697)=0,"",IF($A1697="---","(CCI NOT FOUND)",OFFSET('BACKEND-CCI_Info'!U$3,$A1697,0)))</f>
        <v/>
      </c>
    </row>
    <row r="1698" spans="1:18" x14ac:dyDescent="0.25">
      <c r="A1698" s="25" t="str">
        <f>IF(LEN(D1698)=0,"",IF(ISERROR(MATCH(D1698,'BACKEND-CCI_Info'!D:D,0)),"---",MATCH(D1698,'BACKEND-CCI_Info'!D:D,0)-ROW('BACKEND-CCI_Info'!$D$3)))</f>
        <v/>
      </c>
      <c r="B1698" s="23" t="str">
        <f ca="1">IF(LEN($A1698)=0,"",IF($A1698="---","(CCI NOT FOUND)",OFFSET('BACKEND-CCI_Info'!$H$3,$A1698,0)))</f>
        <v/>
      </c>
      <c r="C1698" s="23" t="str">
        <f ca="1">IF($A1698="","",IF(LEFT($A1698,6)="!ERROR","",OFFSET('BACKEND-CCI_Info'!I$3,$A1698,0)))</f>
        <v/>
      </c>
      <c r="D1698" s="64" t="s">
        <v>14993</v>
      </c>
      <c r="E1698" s="23" t="str">
        <f ca="1">IF(LEN($A1698)=0,"",IF($A1698="---","(CCI NOT FOUND)",OFFSET('BACKEND-CCI_Info'!E$3,$A1698,0)))</f>
        <v/>
      </c>
      <c r="F1698" s="23" t="str">
        <f ca="1">IF(LEN($A1698)=0,"",IF($A1698="---","(CCI NOT FOUND)",OFFSET('BACKEND-CCI_Info'!F$3,$A1698,0)))</f>
        <v/>
      </c>
      <c r="G1698" s="23" t="str">
        <f ca="1">IF(LEN($A1698)=0,"",IF($A1698="---","(CCI NOT FOUND)",OFFSET('BACKEND-CCI_Info'!G$3,$A1698,0)))</f>
        <v/>
      </c>
      <c r="H1698" s="26" t="str">
        <f ca="1">IF(LEN($A1698)=0,"",IF($A1698="---","(CCI NOT FOUND)",OFFSET('BACKEND-CCI_Info'!K$3,$A1698,0)))</f>
        <v/>
      </c>
      <c r="I1698" s="26" t="str">
        <f ca="1">IF(LEN($A1698)=0,"",IF($A1698="---","(CCI NOT FOUND)",IF(LEN(OFFSET('BACKEND-CCI_Info'!L$3,$A1698,0))=0,"","X")))</f>
        <v/>
      </c>
      <c r="J1698" s="26" t="str">
        <f ca="1">IF(LEN($A1698)=0,"",IF($A1698="---","(CCI NOT FOUND)",IF(LEN(OFFSET('BACKEND-CCI_Info'!M$3,$A1698,0))=0,"","X")))</f>
        <v/>
      </c>
      <c r="K1698" s="26" t="str">
        <f ca="1">IF(LEN($A1698)=0,"",IF($A1698="---","(CCI NOT FOUND)",IF(LEN(OFFSET('BACKEND-CCI_Info'!N$3,$A1698,0))=0,"","X")))</f>
        <v/>
      </c>
      <c r="L1698" s="26" t="str">
        <f ca="1">IF(LEN($A1698)=0,"",IF($A1698="---","(CCI NOT FOUND)",IF(LEN(OFFSET('BACKEND-CCI_Info'!O$3,$A1698,0))=0,"","X")))</f>
        <v/>
      </c>
      <c r="M1698" s="26" t="str">
        <f ca="1">IF(LEN($A1698)=0,"",IF($A1698="---","(CCI NOT FOUND)",IF(LEN(OFFSET('BACKEND-CCI_Info'!P$3,$A1698,0))=0,"","X")))</f>
        <v/>
      </c>
      <c r="N1698" s="26" t="str">
        <f ca="1">IF(LEN($A1698)=0,"",IF($A1698="---","(CCI NOT FOUND)",IF(LEN(OFFSET('BACKEND-CCI_Info'!Q$3,$A1698,0))=0,"","X")))</f>
        <v/>
      </c>
      <c r="O1698" s="26" t="str">
        <f ca="1">IF(LEN($A1698)=0,"",IF($A1698="---","(CCI NOT FOUND)",IF(LEN(OFFSET('BACKEND-CCI_Info'!R$3,$A1698,0))=0,"","X")))</f>
        <v/>
      </c>
      <c r="P1698" s="26" t="str">
        <f ca="1">IF(LEN($A1698)=0,"",IF($A1698="---","(CCI NOT FOUND)",IF(LEN(OFFSET('BACKEND-CCI_Info'!S$3,$A1698,0))=0,"","X")))</f>
        <v/>
      </c>
      <c r="Q1698" s="26" t="str">
        <f ca="1">IF(LEN($A1698)=0,"",IF($A1698="---","(CCI NOT FOUND)",(OFFSET('BACKEND-CCI_Info'!T$3,$A1698,0))))</f>
        <v/>
      </c>
      <c r="R1698" s="36" t="str">
        <f ca="1">IF(LEN($A1698)=0,"",IF($A1698="---","(CCI NOT FOUND)",OFFSET('BACKEND-CCI_Info'!U$3,$A1698,0)))</f>
        <v/>
      </c>
    </row>
    <row r="1699" spans="1:18" x14ac:dyDescent="0.25">
      <c r="A1699" s="25" t="str">
        <f>IF(LEN(D1699)=0,"",IF(ISERROR(MATCH(D1699,'BACKEND-CCI_Info'!D:D,0)),"---",MATCH(D1699,'BACKEND-CCI_Info'!D:D,0)-ROW('BACKEND-CCI_Info'!$D$3)))</f>
        <v/>
      </c>
      <c r="B1699" s="23" t="str">
        <f ca="1">IF(LEN($A1699)=0,"",IF($A1699="---","(CCI NOT FOUND)",OFFSET('BACKEND-CCI_Info'!$H$3,$A1699,0)))</f>
        <v/>
      </c>
      <c r="C1699" s="23" t="str">
        <f ca="1">IF($A1699="","",IF(LEFT($A1699,6)="!ERROR","",OFFSET('BACKEND-CCI_Info'!I$3,$A1699,0)))</f>
        <v/>
      </c>
      <c r="D1699" s="64" t="s">
        <v>14993</v>
      </c>
      <c r="E1699" s="23" t="str">
        <f ca="1">IF(LEN($A1699)=0,"",IF($A1699="---","(CCI NOT FOUND)",OFFSET('BACKEND-CCI_Info'!E$3,$A1699,0)))</f>
        <v/>
      </c>
      <c r="F1699" s="23" t="str">
        <f ca="1">IF(LEN($A1699)=0,"",IF($A1699="---","(CCI NOT FOUND)",OFFSET('BACKEND-CCI_Info'!F$3,$A1699,0)))</f>
        <v/>
      </c>
      <c r="G1699" s="23" t="str">
        <f ca="1">IF(LEN($A1699)=0,"",IF($A1699="---","(CCI NOT FOUND)",OFFSET('BACKEND-CCI_Info'!G$3,$A1699,0)))</f>
        <v/>
      </c>
      <c r="H1699" s="26" t="str">
        <f ca="1">IF(LEN($A1699)=0,"",IF($A1699="---","(CCI NOT FOUND)",OFFSET('BACKEND-CCI_Info'!K$3,$A1699,0)))</f>
        <v/>
      </c>
      <c r="I1699" s="26" t="str">
        <f ca="1">IF(LEN($A1699)=0,"",IF($A1699="---","(CCI NOT FOUND)",IF(LEN(OFFSET('BACKEND-CCI_Info'!L$3,$A1699,0))=0,"","X")))</f>
        <v/>
      </c>
      <c r="J1699" s="26" t="str">
        <f ca="1">IF(LEN($A1699)=0,"",IF($A1699="---","(CCI NOT FOUND)",IF(LEN(OFFSET('BACKEND-CCI_Info'!M$3,$A1699,0))=0,"","X")))</f>
        <v/>
      </c>
      <c r="K1699" s="26" t="str">
        <f ca="1">IF(LEN($A1699)=0,"",IF($A1699="---","(CCI NOT FOUND)",IF(LEN(OFFSET('BACKEND-CCI_Info'!N$3,$A1699,0))=0,"","X")))</f>
        <v/>
      </c>
      <c r="L1699" s="26" t="str">
        <f ca="1">IF(LEN($A1699)=0,"",IF($A1699="---","(CCI NOT FOUND)",IF(LEN(OFFSET('BACKEND-CCI_Info'!O$3,$A1699,0))=0,"","X")))</f>
        <v/>
      </c>
      <c r="M1699" s="26" t="str">
        <f ca="1">IF(LEN($A1699)=0,"",IF($A1699="---","(CCI NOT FOUND)",IF(LEN(OFFSET('BACKEND-CCI_Info'!P$3,$A1699,0))=0,"","X")))</f>
        <v/>
      </c>
      <c r="N1699" s="26" t="str">
        <f ca="1">IF(LEN($A1699)=0,"",IF($A1699="---","(CCI NOT FOUND)",IF(LEN(OFFSET('BACKEND-CCI_Info'!Q$3,$A1699,0))=0,"","X")))</f>
        <v/>
      </c>
      <c r="O1699" s="26" t="str">
        <f ca="1">IF(LEN($A1699)=0,"",IF($A1699="---","(CCI NOT FOUND)",IF(LEN(OFFSET('BACKEND-CCI_Info'!R$3,$A1699,0))=0,"","X")))</f>
        <v/>
      </c>
      <c r="P1699" s="26" t="str">
        <f ca="1">IF(LEN($A1699)=0,"",IF($A1699="---","(CCI NOT FOUND)",IF(LEN(OFFSET('BACKEND-CCI_Info'!S$3,$A1699,0))=0,"","X")))</f>
        <v/>
      </c>
      <c r="Q1699" s="26" t="str">
        <f ca="1">IF(LEN($A1699)=0,"",IF($A1699="---","(CCI NOT FOUND)",(OFFSET('BACKEND-CCI_Info'!T$3,$A1699,0))))</f>
        <v/>
      </c>
      <c r="R1699" s="36" t="str">
        <f ca="1">IF(LEN($A1699)=0,"",IF($A1699="---","(CCI NOT FOUND)",OFFSET('BACKEND-CCI_Info'!U$3,$A1699,0)))</f>
        <v/>
      </c>
    </row>
    <row r="1700" spans="1:18" x14ac:dyDescent="0.25">
      <c r="A1700" s="25" t="str">
        <f>IF(LEN(D1700)=0,"",IF(ISERROR(MATCH(D1700,'BACKEND-CCI_Info'!D:D,0)),"---",MATCH(D1700,'BACKEND-CCI_Info'!D:D,0)-ROW('BACKEND-CCI_Info'!$D$3)))</f>
        <v/>
      </c>
      <c r="B1700" s="23" t="str">
        <f ca="1">IF(LEN($A1700)=0,"",IF($A1700="---","(CCI NOT FOUND)",OFFSET('BACKEND-CCI_Info'!$H$3,$A1700,0)))</f>
        <v/>
      </c>
      <c r="C1700" s="23" t="str">
        <f ca="1">IF($A1700="","",IF(LEFT($A1700,6)="!ERROR","",OFFSET('BACKEND-CCI_Info'!I$3,$A1700,0)))</f>
        <v/>
      </c>
      <c r="D1700" s="64" t="s">
        <v>14993</v>
      </c>
      <c r="E1700" s="23" t="str">
        <f ca="1">IF(LEN($A1700)=0,"",IF($A1700="---","(CCI NOT FOUND)",OFFSET('BACKEND-CCI_Info'!E$3,$A1700,0)))</f>
        <v/>
      </c>
      <c r="F1700" s="23" t="str">
        <f ca="1">IF(LEN($A1700)=0,"",IF($A1700="---","(CCI NOT FOUND)",OFFSET('BACKEND-CCI_Info'!F$3,$A1700,0)))</f>
        <v/>
      </c>
      <c r="G1700" s="23" t="str">
        <f ca="1">IF(LEN($A1700)=0,"",IF($A1700="---","(CCI NOT FOUND)",OFFSET('BACKEND-CCI_Info'!G$3,$A1700,0)))</f>
        <v/>
      </c>
      <c r="H1700" s="26" t="str">
        <f ca="1">IF(LEN($A1700)=0,"",IF($A1700="---","(CCI NOT FOUND)",OFFSET('BACKEND-CCI_Info'!K$3,$A1700,0)))</f>
        <v/>
      </c>
      <c r="I1700" s="26" t="str">
        <f ca="1">IF(LEN($A1700)=0,"",IF($A1700="---","(CCI NOT FOUND)",IF(LEN(OFFSET('BACKEND-CCI_Info'!L$3,$A1700,0))=0,"","X")))</f>
        <v/>
      </c>
      <c r="J1700" s="26" t="str">
        <f ca="1">IF(LEN($A1700)=0,"",IF($A1700="---","(CCI NOT FOUND)",IF(LEN(OFFSET('BACKEND-CCI_Info'!M$3,$A1700,0))=0,"","X")))</f>
        <v/>
      </c>
      <c r="K1700" s="26" t="str">
        <f ca="1">IF(LEN($A1700)=0,"",IF($A1700="---","(CCI NOT FOUND)",IF(LEN(OFFSET('BACKEND-CCI_Info'!N$3,$A1700,0))=0,"","X")))</f>
        <v/>
      </c>
      <c r="L1700" s="26" t="str">
        <f ca="1">IF(LEN($A1700)=0,"",IF($A1700="---","(CCI NOT FOUND)",IF(LEN(OFFSET('BACKEND-CCI_Info'!O$3,$A1700,0))=0,"","X")))</f>
        <v/>
      </c>
      <c r="M1700" s="26" t="str">
        <f ca="1">IF(LEN($A1700)=0,"",IF($A1700="---","(CCI NOT FOUND)",IF(LEN(OFFSET('BACKEND-CCI_Info'!P$3,$A1700,0))=0,"","X")))</f>
        <v/>
      </c>
      <c r="N1700" s="26" t="str">
        <f ca="1">IF(LEN($A1700)=0,"",IF($A1700="---","(CCI NOT FOUND)",IF(LEN(OFFSET('BACKEND-CCI_Info'!Q$3,$A1700,0))=0,"","X")))</f>
        <v/>
      </c>
      <c r="O1700" s="26" t="str">
        <f ca="1">IF(LEN($A1700)=0,"",IF($A1700="---","(CCI NOT FOUND)",IF(LEN(OFFSET('BACKEND-CCI_Info'!R$3,$A1700,0))=0,"","X")))</f>
        <v/>
      </c>
      <c r="P1700" s="26" t="str">
        <f ca="1">IF(LEN($A1700)=0,"",IF($A1700="---","(CCI NOT FOUND)",IF(LEN(OFFSET('BACKEND-CCI_Info'!S$3,$A1700,0))=0,"","X")))</f>
        <v/>
      </c>
      <c r="Q1700" s="26" t="str">
        <f ca="1">IF(LEN($A1700)=0,"",IF($A1700="---","(CCI NOT FOUND)",(OFFSET('BACKEND-CCI_Info'!T$3,$A1700,0))))</f>
        <v/>
      </c>
      <c r="R1700" s="36" t="str">
        <f ca="1">IF(LEN($A1700)=0,"",IF($A1700="---","(CCI NOT FOUND)",OFFSET('BACKEND-CCI_Info'!U$3,$A1700,0)))</f>
        <v/>
      </c>
    </row>
    <row r="1701" spans="1:18" x14ac:dyDescent="0.25">
      <c r="A1701" s="25" t="str">
        <f>IF(LEN(D1701)=0,"",IF(ISERROR(MATCH(D1701,'BACKEND-CCI_Info'!D:D,0)),"---",MATCH(D1701,'BACKEND-CCI_Info'!D:D,0)-ROW('BACKEND-CCI_Info'!$D$3)))</f>
        <v/>
      </c>
      <c r="B1701" s="23" t="str">
        <f ca="1">IF(LEN($A1701)=0,"",IF($A1701="---","(CCI NOT FOUND)",OFFSET('BACKEND-CCI_Info'!$H$3,$A1701,0)))</f>
        <v/>
      </c>
      <c r="C1701" s="23" t="str">
        <f ca="1">IF($A1701="","",IF(LEFT($A1701,6)="!ERROR","",OFFSET('BACKEND-CCI_Info'!I$3,$A1701,0)))</f>
        <v/>
      </c>
      <c r="D1701" s="64" t="s">
        <v>14993</v>
      </c>
      <c r="E1701" s="23" t="str">
        <f ca="1">IF(LEN($A1701)=0,"",IF($A1701="---","(CCI NOT FOUND)",OFFSET('BACKEND-CCI_Info'!E$3,$A1701,0)))</f>
        <v/>
      </c>
      <c r="F1701" s="23" t="str">
        <f ca="1">IF(LEN($A1701)=0,"",IF($A1701="---","(CCI NOT FOUND)",OFFSET('BACKEND-CCI_Info'!F$3,$A1701,0)))</f>
        <v/>
      </c>
      <c r="G1701" s="23" t="str">
        <f ca="1">IF(LEN($A1701)=0,"",IF($A1701="---","(CCI NOT FOUND)",OFFSET('BACKEND-CCI_Info'!G$3,$A1701,0)))</f>
        <v/>
      </c>
      <c r="H1701" s="26" t="str">
        <f ca="1">IF(LEN($A1701)=0,"",IF($A1701="---","(CCI NOT FOUND)",OFFSET('BACKEND-CCI_Info'!K$3,$A1701,0)))</f>
        <v/>
      </c>
      <c r="I1701" s="26" t="str">
        <f ca="1">IF(LEN($A1701)=0,"",IF($A1701="---","(CCI NOT FOUND)",IF(LEN(OFFSET('BACKEND-CCI_Info'!L$3,$A1701,0))=0,"","X")))</f>
        <v/>
      </c>
      <c r="J1701" s="26" t="str">
        <f ca="1">IF(LEN($A1701)=0,"",IF($A1701="---","(CCI NOT FOUND)",IF(LEN(OFFSET('BACKEND-CCI_Info'!M$3,$A1701,0))=0,"","X")))</f>
        <v/>
      </c>
      <c r="K1701" s="26" t="str">
        <f ca="1">IF(LEN($A1701)=0,"",IF($A1701="---","(CCI NOT FOUND)",IF(LEN(OFFSET('BACKEND-CCI_Info'!N$3,$A1701,0))=0,"","X")))</f>
        <v/>
      </c>
      <c r="L1701" s="26" t="str">
        <f ca="1">IF(LEN($A1701)=0,"",IF($A1701="---","(CCI NOT FOUND)",IF(LEN(OFFSET('BACKEND-CCI_Info'!O$3,$A1701,0))=0,"","X")))</f>
        <v/>
      </c>
      <c r="M1701" s="26" t="str">
        <f ca="1">IF(LEN($A1701)=0,"",IF($A1701="---","(CCI NOT FOUND)",IF(LEN(OFFSET('BACKEND-CCI_Info'!P$3,$A1701,0))=0,"","X")))</f>
        <v/>
      </c>
      <c r="N1701" s="26" t="str">
        <f ca="1">IF(LEN($A1701)=0,"",IF($A1701="---","(CCI NOT FOUND)",IF(LEN(OFFSET('BACKEND-CCI_Info'!Q$3,$A1701,0))=0,"","X")))</f>
        <v/>
      </c>
      <c r="O1701" s="26" t="str">
        <f ca="1">IF(LEN($A1701)=0,"",IF($A1701="---","(CCI NOT FOUND)",IF(LEN(OFFSET('BACKEND-CCI_Info'!R$3,$A1701,0))=0,"","X")))</f>
        <v/>
      </c>
      <c r="P1701" s="26" t="str">
        <f ca="1">IF(LEN($A1701)=0,"",IF($A1701="---","(CCI NOT FOUND)",IF(LEN(OFFSET('BACKEND-CCI_Info'!S$3,$A1701,0))=0,"","X")))</f>
        <v/>
      </c>
      <c r="Q1701" s="26" t="str">
        <f ca="1">IF(LEN($A1701)=0,"",IF($A1701="---","(CCI NOT FOUND)",(OFFSET('BACKEND-CCI_Info'!T$3,$A1701,0))))</f>
        <v/>
      </c>
      <c r="R1701" s="36" t="str">
        <f ca="1">IF(LEN($A1701)=0,"",IF($A1701="---","(CCI NOT FOUND)",OFFSET('BACKEND-CCI_Info'!U$3,$A1701,0)))</f>
        <v/>
      </c>
    </row>
    <row r="1702" spans="1:18" x14ac:dyDescent="0.25">
      <c r="A1702" s="25" t="str">
        <f>IF(LEN(D1702)=0,"",IF(ISERROR(MATCH(D1702,'BACKEND-CCI_Info'!D:D,0)),"---",MATCH(D1702,'BACKEND-CCI_Info'!D:D,0)-ROW('BACKEND-CCI_Info'!$D$3)))</f>
        <v/>
      </c>
      <c r="B1702" s="23" t="str">
        <f ca="1">IF(LEN($A1702)=0,"",IF($A1702="---","(CCI NOT FOUND)",OFFSET('BACKEND-CCI_Info'!$H$3,$A1702,0)))</f>
        <v/>
      </c>
      <c r="C1702" s="23" t="str">
        <f ca="1">IF($A1702="","",IF(LEFT($A1702,6)="!ERROR","",OFFSET('BACKEND-CCI_Info'!I$3,$A1702,0)))</f>
        <v/>
      </c>
      <c r="D1702" s="64" t="s">
        <v>14993</v>
      </c>
      <c r="E1702" s="23" t="str">
        <f ca="1">IF(LEN($A1702)=0,"",IF($A1702="---","(CCI NOT FOUND)",OFFSET('BACKEND-CCI_Info'!E$3,$A1702,0)))</f>
        <v/>
      </c>
      <c r="F1702" s="23" t="str">
        <f ca="1">IF(LEN($A1702)=0,"",IF($A1702="---","(CCI NOT FOUND)",OFFSET('BACKEND-CCI_Info'!F$3,$A1702,0)))</f>
        <v/>
      </c>
      <c r="G1702" s="23" t="str">
        <f ca="1">IF(LEN($A1702)=0,"",IF($A1702="---","(CCI NOT FOUND)",OFFSET('BACKEND-CCI_Info'!G$3,$A1702,0)))</f>
        <v/>
      </c>
      <c r="H1702" s="26" t="str">
        <f ca="1">IF(LEN($A1702)=0,"",IF($A1702="---","(CCI NOT FOUND)",OFFSET('BACKEND-CCI_Info'!K$3,$A1702,0)))</f>
        <v/>
      </c>
      <c r="I1702" s="26" t="str">
        <f ca="1">IF(LEN($A1702)=0,"",IF($A1702="---","(CCI NOT FOUND)",IF(LEN(OFFSET('BACKEND-CCI_Info'!L$3,$A1702,0))=0,"","X")))</f>
        <v/>
      </c>
      <c r="J1702" s="26" t="str">
        <f ca="1">IF(LEN($A1702)=0,"",IF($A1702="---","(CCI NOT FOUND)",IF(LEN(OFFSET('BACKEND-CCI_Info'!M$3,$A1702,0))=0,"","X")))</f>
        <v/>
      </c>
      <c r="K1702" s="26" t="str">
        <f ca="1">IF(LEN($A1702)=0,"",IF($A1702="---","(CCI NOT FOUND)",IF(LEN(OFFSET('BACKEND-CCI_Info'!N$3,$A1702,0))=0,"","X")))</f>
        <v/>
      </c>
      <c r="L1702" s="26" t="str">
        <f ca="1">IF(LEN($A1702)=0,"",IF($A1702="---","(CCI NOT FOUND)",IF(LEN(OFFSET('BACKEND-CCI_Info'!O$3,$A1702,0))=0,"","X")))</f>
        <v/>
      </c>
      <c r="M1702" s="26" t="str">
        <f ca="1">IF(LEN($A1702)=0,"",IF($A1702="---","(CCI NOT FOUND)",IF(LEN(OFFSET('BACKEND-CCI_Info'!P$3,$A1702,0))=0,"","X")))</f>
        <v/>
      </c>
      <c r="N1702" s="26" t="str">
        <f ca="1">IF(LEN($A1702)=0,"",IF($A1702="---","(CCI NOT FOUND)",IF(LEN(OFFSET('BACKEND-CCI_Info'!Q$3,$A1702,0))=0,"","X")))</f>
        <v/>
      </c>
      <c r="O1702" s="26" t="str">
        <f ca="1">IF(LEN($A1702)=0,"",IF($A1702="---","(CCI NOT FOUND)",IF(LEN(OFFSET('BACKEND-CCI_Info'!R$3,$A1702,0))=0,"","X")))</f>
        <v/>
      </c>
      <c r="P1702" s="26" t="str">
        <f ca="1">IF(LEN($A1702)=0,"",IF($A1702="---","(CCI NOT FOUND)",IF(LEN(OFFSET('BACKEND-CCI_Info'!S$3,$A1702,0))=0,"","X")))</f>
        <v/>
      </c>
      <c r="Q1702" s="26" t="str">
        <f ca="1">IF(LEN($A1702)=0,"",IF($A1702="---","(CCI NOT FOUND)",(OFFSET('BACKEND-CCI_Info'!T$3,$A1702,0))))</f>
        <v/>
      </c>
      <c r="R1702" s="36" t="str">
        <f ca="1">IF(LEN($A1702)=0,"",IF($A1702="---","(CCI NOT FOUND)",OFFSET('BACKEND-CCI_Info'!U$3,$A1702,0)))</f>
        <v/>
      </c>
    </row>
    <row r="1703" spans="1:18" x14ac:dyDescent="0.25">
      <c r="A1703" s="25" t="str">
        <f>IF(LEN(D1703)=0,"",IF(ISERROR(MATCH(D1703,'BACKEND-CCI_Info'!D:D,0)),"---",MATCH(D1703,'BACKEND-CCI_Info'!D:D,0)-ROW('BACKEND-CCI_Info'!$D$3)))</f>
        <v/>
      </c>
      <c r="B1703" s="23" t="str">
        <f ca="1">IF(LEN($A1703)=0,"",IF($A1703="---","(CCI NOT FOUND)",OFFSET('BACKEND-CCI_Info'!$H$3,$A1703,0)))</f>
        <v/>
      </c>
      <c r="C1703" s="23" t="str">
        <f ca="1">IF($A1703="","",IF(LEFT($A1703,6)="!ERROR","",OFFSET('BACKEND-CCI_Info'!I$3,$A1703,0)))</f>
        <v/>
      </c>
      <c r="D1703" s="64" t="s">
        <v>14993</v>
      </c>
      <c r="E1703" s="23" t="str">
        <f ca="1">IF(LEN($A1703)=0,"",IF($A1703="---","(CCI NOT FOUND)",OFFSET('BACKEND-CCI_Info'!E$3,$A1703,0)))</f>
        <v/>
      </c>
      <c r="F1703" s="23" t="str">
        <f ca="1">IF(LEN($A1703)=0,"",IF($A1703="---","(CCI NOT FOUND)",OFFSET('BACKEND-CCI_Info'!F$3,$A1703,0)))</f>
        <v/>
      </c>
      <c r="G1703" s="23" t="str">
        <f ca="1">IF(LEN($A1703)=0,"",IF($A1703="---","(CCI NOT FOUND)",OFFSET('BACKEND-CCI_Info'!G$3,$A1703,0)))</f>
        <v/>
      </c>
      <c r="H1703" s="26" t="str">
        <f ca="1">IF(LEN($A1703)=0,"",IF($A1703="---","(CCI NOT FOUND)",OFFSET('BACKEND-CCI_Info'!K$3,$A1703,0)))</f>
        <v/>
      </c>
      <c r="I1703" s="26" t="str">
        <f ca="1">IF(LEN($A1703)=0,"",IF($A1703="---","(CCI NOT FOUND)",IF(LEN(OFFSET('BACKEND-CCI_Info'!L$3,$A1703,0))=0,"","X")))</f>
        <v/>
      </c>
      <c r="J1703" s="26" t="str">
        <f ca="1">IF(LEN($A1703)=0,"",IF($A1703="---","(CCI NOT FOUND)",IF(LEN(OFFSET('BACKEND-CCI_Info'!M$3,$A1703,0))=0,"","X")))</f>
        <v/>
      </c>
      <c r="K1703" s="26" t="str">
        <f ca="1">IF(LEN($A1703)=0,"",IF($A1703="---","(CCI NOT FOUND)",IF(LEN(OFFSET('BACKEND-CCI_Info'!N$3,$A1703,0))=0,"","X")))</f>
        <v/>
      </c>
      <c r="L1703" s="26" t="str">
        <f ca="1">IF(LEN($A1703)=0,"",IF($A1703="---","(CCI NOT FOUND)",IF(LEN(OFFSET('BACKEND-CCI_Info'!O$3,$A1703,0))=0,"","X")))</f>
        <v/>
      </c>
      <c r="M1703" s="26" t="str">
        <f ca="1">IF(LEN($A1703)=0,"",IF($A1703="---","(CCI NOT FOUND)",IF(LEN(OFFSET('BACKEND-CCI_Info'!P$3,$A1703,0))=0,"","X")))</f>
        <v/>
      </c>
      <c r="N1703" s="26" t="str">
        <f ca="1">IF(LEN($A1703)=0,"",IF($A1703="---","(CCI NOT FOUND)",IF(LEN(OFFSET('BACKEND-CCI_Info'!Q$3,$A1703,0))=0,"","X")))</f>
        <v/>
      </c>
      <c r="O1703" s="26" t="str">
        <f ca="1">IF(LEN($A1703)=0,"",IF($A1703="---","(CCI NOT FOUND)",IF(LEN(OFFSET('BACKEND-CCI_Info'!R$3,$A1703,0))=0,"","X")))</f>
        <v/>
      </c>
      <c r="P1703" s="26" t="str">
        <f ca="1">IF(LEN($A1703)=0,"",IF($A1703="---","(CCI NOT FOUND)",IF(LEN(OFFSET('BACKEND-CCI_Info'!S$3,$A1703,0))=0,"","X")))</f>
        <v/>
      </c>
      <c r="Q1703" s="26" t="str">
        <f ca="1">IF(LEN($A1703)=0,"",IF($A1703="---","(CCI NOT FOUND)",(OFFSET('BACKEND-CCI_Info'!T$3,$A1703,0))))</f>
        <v/>
      </c>
      <c r="R1703" s="36" t="str">
        <f ca="1">IF(LEN($A1703)=0,"",IF($A1703="---","(CCI NOT FOUND)",OFFSET('BACKEND-CCI_Info'!U$3,$A1703,0)))</f>
        <v/>
      </c>
    </row>
    <row r="1704" spans="1:18" x14ac:dyDescent="0.25">
      <c r="A1704" s="25" t="str">
        <f>IF(LEN(D1704)=0,"",IF(ISERROR(MATCH(D1704,'BACKEND-CCI_Info'!D:D,0)),"---",MATCH(D1704,'BACKEND-CCI_Info'!D:D,0)-ROW('BACKEND-CCI_Info'!$D$3)))</f>
        <v/>
      </c>
      <c r="B1704" s="23" t="str">
        <f ca="1">IF(LEN($A1704)=0,"",IF($A1704="---","(CCI NOT FOUND)",OFFSET('BACKEND-CCI_Info'!$H$3,$A1704,0)))</f>
        <v/>
      </c>
      <c r="C1704" s="23" t="str">
        <f ca="1">IF($A1704="","",IF(LEFT($A1704,6)="!ERROR","",OFFSET('BACKEND-CCI_Info'!I$3,$A1704,0)))</f>
        <v/>
      </c>
      <c r="D1704" s="64" t="s">
        <v>14993</v>
      </c>
      <c r="E1704" s="23" t="str">
        <f ca="1">IF(LEN($A1704)=0,"",IF($A1704="---","(CCI NOT FOUND)",OFFSET('BACKEND-CCI_Info'!E$3,$A1704,0)))</f>
        <v/>
      </c>
      <c r="F1704" s="23" t="str">
        <f ca="1">IF(LEN($A1704)=0,"",IF($A1704="---","(CCI NOT FOUND)",OFFSET('BACKEND-CCI_Info'!F$3,$A1704,0)))</f>
        <v/>
      </c>
      <c r="G1704" s="23" t="str">
        <f ca="1">IF(LEN($A1704)=0,"",IF($A1704="---","(CCI NOT FOUND)",OFFSET('BACKEND-CCI_Info'!G$3,$A1704,0)))</f>
        <v/>
      </c>
      <c r="H1704" s="26" t="str">
        <f ca="1">IF(LEN($A1704)=0,"",IF($A1704="---","(CCI NOT FOUND)",OFFSET('BACKEND-CCI_Info'!K$3,$A1704,0)))</f>
        <v/>
      </c>
      <c r="I1704" s="26" t="str">
        <f ca="1">IF(LEN($A1704)=0,"",IF($A1704="---","(CCI NOT FOUND)",IF(LEN(OFFSET('BACKEND-CCI_Info'!L$3,$A1704,0))=0,"","X")))</f>
        <v/>
      </c>
      <c r="J1704" s="26" t="str">
        <f ca="1">IF(LEN($A1704)=0,"",IF($A1704="---","(CCI NOT FOUND)",IF(LEN(OFFSET('BACKEND-CCI_Info'!M$3,$A1704,0))=0,"","X")))</f>
        <v/>
      </c>
      <c r="K1704" s="26" t="str">
        <f ca="1">IF(LEN($A1704)=0,"",IF($A1704="---","(CCI NOT FOUND)",IF(LEN(OFFSET('BACKEND-CCI_Info'!N$3,$A1704,0))=0,"","X")))</f>
        <v/>
      </c>
      <c r="L1704" s="26" t="str">
        <f ca="1">IF(LEN($A1704)=0,"",IF($A1704="---","(CCI NOT FOUND)",IF(LEN(OFFSET('BACKEND-CCI_Info'!O$3,$A1704,0))=0,"","X")))</f>
        <v/>
      </c>
      <c r="M1704" s="26" t="str">
        <f ca="1">IF(LEN($A1704)=0,"",IF($A1704="---","(CCI NOT FOUND)",IF(LEN(OFFSET('BACKEND-CCI_Info'!P$3,$A1704,0))=0,"","X")))</f>
        <v/>
      </c>
      <c r="N1704" s="26" t="str">
        <f ca="1">IF(LEN($A1704)=0,"",IF($A1704="---","(CCI NOT FOUND)",IF(LEN(OFFSET('BACKEND-CCI_Info'!Q$3,$A1704,0))=0,"","X")))</f>
        <v/>
      </c>
      <c r="O1704" s="26" t="str">
        <f ca="1">IF(LEN($A1704)=0,"",IF($A1704="---","(CCI NOT FOUND)",IF(LEN(OFFSET('BACKEND-CCI_Info'!R$3,$A1704,0))=0,"","X")))</f>
        <v/>
      </c>
      <c r="P1704" s="26" t="str">
        <f ca="1">IF(LEN($A1704)=0,"",IF($A1704="---","(CCI NOT FOUND)",IF(LEN(OFFSET('BACKEND-CCI_Info'!S$3,$A1704,0))=0,"","X")))</f>
        <v/>
      </c>
      <c r="Q1704" s="26" t="str">
        <f ca="1">IF(LEN($A1704)=0,"",IF($A1704="---","(CCI NOT FOUND)",(OFFSET('BACKEND-CCI_Info'!T$3,$A1704,0))))</f>
        <v/>
      </c>
      <c r="R1704" s="36" t="str">
        <f ca="1">IF(LEN($A1704)=0,"",IF($A1704="---","(CCI NOT FOUND)",OFFSET('BACKEND-CCI_Info'!U$3,$A1704,0)))</f>
        <v/>
      </c>
    </row>
    <row r="1705" spans="1:18" x14ac:dyDescent="0.25">
      <c r="A1705" s="25" t="str">
        <f>IF(LEN(D1705)=0,"",IF(ISERROR(MATCH(D1705,'BACKEND-CCI_Info'!D:D,0)),"---",MATCH(D1705,'BACKEND-CCI_Info'!D:D,0)-ROW('BACKEND-CCI_Info'!$D$3)))</f>
        <v/>
      </c>
      <c r="B1705" s="23" t="str">
        <f ca="1">IF(LEN($A1705)=0,"",IF($A1705="---","(CCI NOT FOUND)",OFFSET('BACKEND-CCI_Info'!$H$3,$A1705,0)))</f>
        <v/>
      </c>
      <c r="C1705" s="23" t="str">
        <f ca="1">IF($A1705="","",IF(LEFT($A1705,6)="!ERROR","",OFFSET('BACKEND-CCI_Info'!I$3,$A1705,0)))</f>
        <v/>
      </c>
      <c r="D1705" s="64" t="s">
        <v>14993</v>
      </c>
      <c r="E1705" s="23" t="str">
        <f ca="1">IF(LEN($A1705)=0,"",IF($A1705="---","(CCI NOT FOUND)",OFFSET('BACKEND-CCI_Info'!E$3,$A1705,0)))</f>
        <v/>
      </c>
      <c r="F1705" s="23" t="str">
        <f ca="1">IF(LEN($A1705)=0,"",IF($A1705="---","(CCI NOT FOUND)",OFFSET('BACKEND-CCI_Info'!F$3,$A1705,0)))</f>
        <v/>
      </c>
      <c r="G1705" s="23" t="str">
        <f ca="1">IF(LEN($A1705)=0,"",IF($A1705="---","(CCI NOT FOUND)",OFFSET('BACKEND-CCI_Info'!G$3,$A1705,0)))</f>
        <v/>
      </c>
      <c r="H1705" s="26" t="str">
        <f ca="1">IF(LEN($A1705)=0,"",IF($A1705="---","(CCI NOT FOUND)",OFFSET('BACKEND-CCI_Info'!K$3,$A1705,0)))</f>
        <v/>
      </c>
      <c r="I1705" s="26" t="str">
        <f ca="1">IF(LEN($A1705)=0,"",IF($A1705="---","(CCI NOT FOUND)",IF(LEN(OFFSET('BACKEND-CCI_Info'!L$3,$A1705,0))=0,"","X")))</f>
        <v/>
      </c>
      <c r="J1705" s="26" t="str">
        <f ca="1">IF(LEN($A1705)=0,"",IF($A1705="---","(CCI NOT FOUND)",IF(LEN(OFFSET('BACKEND-CCI_Info'!M$3,$A1705,0))=0,"","X")))</f>
        <v/>
      </c>
      <c r="K1705" s="26" t="str">
        <f ca="1">IF(LEN($A1705)=0,"",IF($A1705="---","(CCI NOT FOUND)",IF(LEN(OFFSET('BACKEND-CCI_Info'!N$3,$A1705,0))=0,"","X")))</f>
        <v/>
      </c>
      <c r="L1705" s="26" t="str">
        <f ca="1">IF(LEN($A1705)=0,"",IF($A1705="---","(CCI NOT FOUND)",IF(LEN(OFFSET('BACKEND-CCI_Info'!O$3,$A1705,0))=0,"","X")))</f>
        <v/>
      </c>
      <c r="M1705" s="26" t="str">
        <f ca="1">IF(LEN($A1705)=0,"",IF($A1705="---","(CCI NOT FOUND)",IF(LEN(OFFSET('BACKEND-CCI_Info'!P$3,$A1705,0))=0,"","X")))</f>
        <v/>
      </c>
      <c r="N1705" s="26" t="str">
        <f ca="1">IF(LEN($A1705)=0,"",IF($A1705="---","(CCI NOT FOUND)",IF(LEN(OFFSET('BACKEND-CCI_Info'!Q$3,$A1705,0))=0,"","X")))</f>
        <v/>
      </c>
      <c r="O1705" s="26" t="str">
        <f ca="1">IF(LEN($A1705)=0,"",IF($A1705="---","(CCI NOT FOUND)",IF(LEN(OFFSET('BACKEND-CCI_Info'!R$3,$A1705,0))=0,"","X")))</f>
        <v/>
      </c>
      <c r="P1705" s="26" t="str">
        <f ca="1">IF(LEN($A1705)=0,"",IF($A1705="---","(CCI NOT FOUND)",IF(LEN(OFFSET('BACKEND-CCI_Info'!S$3,$A1705,0))=0,"","X")))</f>
        <v/>
      </c>
      <c r="Q1705" s="26" t="str">
        <f ca="1">IF(LEN($A1705)=0,"",IF($A1705="---","(CCI NOT FOUND)",(OFFSET('BACKEND-CCI_Info'!T$3,$A1705,0))))</f>
        <v/>
      </c>
      <c r="R1705" s="36" t="str">
        <f ca="1">IF(LEN($A1705)=0,"",IF($A1705="---","(CCI NOT FOUND)",OFFSET('BACKEND-CCI_Info'!U$3,$A1705,0)))</f>
        <v/>
      </c>
    </row>
    <row r="1706" spans="1:18" x14ac:dyDescent="0.25">
      <c r="A1706" s="25" t="str">
        <f>IF(LEN(D1706)=0,"",IF(ISERROR(MATCH(D1706,'BACKEND-CCI_Info'!D:D,0)),"---",MATCH(D1706,'BACKEND-CCI_Info'!D:D,0)-ROW('BACKEND-CCI_Info'!$D$3)))</f>
        <v/>
      </c>
      <c r="B1706" s="23" t="str">
        <f ca="1">IF(LEN($A1706)=0,"",IF($A1706="---","(CCI NOT FOUND)",OFFSET('BACKEND-CCI_Info'!$H$3,$A1706,0)))</f>
        <v/>
      </c>
      <c r="C1706" s="23" t="str">
        <f ca="1">IF($A1706="","",IF(LEFT($A1706,6)="!ERROR","",OFFSET('BACKEND-CCI_Info'!I$3,$A1706,0)))</f>
        <v/>
      </c>
      <c r="D1706" s="64" t="s">
        <v>14993</v>
      </c>
      <c r="E1706" s="23" t="str">
        <f ca="1">IF(LEN($A1706)=0,"",IF($A1706="---","(CCI NOT FOUND)",OFFSET('BACKEND-CCI_Info'!E$3,$A1706,0)))</f>
        <v/>
      </c>
      <c r="F1706" s="23" t="str">
        <f ca="1">IF(LEN($A1706)=0,"",IF($A1706="---","(CCI NOT FOUND)",OFFSET('BACKEND-CCI_Info'!F$3,$A1706,0)))</f>
        <v/>
      </c>
      <c r="G1706" s="23" t="str">
        <f ca="1">IF(LEN($A1706)=0,"",IF($A1706="---","(CCI NOT FOUND)",OFFSET('BACKEND-CCI_Info'!G$3,$A1706,0)))</f>
        <v/>
      </c>
      <c r="H1706" s="26" t="str">
        <f ca="1">IF(LEN($A1706)=0,"",IF($A1706="---","(CCI NOT FOUND)",OFFSET('BACKEND-CCI_Info'!K$3,$A1706,0)))</f>
        <v/>
      </c>
      <c r="I1706" s="26" t="str">
        <f ca="1">IF(LEN($A1706)=0,"",IF($A1706="---","(CCI NOT FOUND)",IF(LEN(OFFSET('BACKEND-CCI_Info'!L$3,$A1706,0))=0,"","X")))</f>
        <v/>
      </c>
      <c r="J1706" s="26" t="str">
        <f ca="1">IF(LEN($A1706)=0,"",IF($A1706="---","(CCI NOT FOUND)",IF(LEN(OFFSET('BACKEND-CCI_Info'!M$3,$A1706,0))=0,"","X")))</f>
        <v/>
      </c>
      <c r="K1706" s="26" t="str">
        <f ca="1">IF(LEN($A1706)=0,"",IF($A1706="---","(CCI NOT FOUND)",IF(LEN(OFFSET('BACKEND-CCI_Info'!N$3,$A1706,0))=0,"","X")))</f>
        <v/>
      </c>
      <c r="L1706" s="26" t="str">
        <f ca="1">IF(LEN($A1706)=0,"",IF($A1706="---","(CCI NOT FOUND)",IF(LEN(OFFSET('BACKEND-CCI_Info'!O$3,$A1706,0))=0,"","X")))</f>
        <v/>
      </c>
      <c r="M1706" s="26" t="str">
        <f ca="1">IF(LEN($A1706)=0,"",IF($A1706="---","(CCI NOT FOUND)",IF(LEN(OFFSET('BACKEND-CCI_Info'!P$3,$A1706,0))=0,"","X")))</f>
        <v/>
      </c>
      <c r="N1706" s="26" t="str">
        <f ca="1">IF(LEN($A1706)=0,"",IF($A1706="---","(CCI NOT FOUND)",IF(LEN(OFFSET('BACKEND-CCI_Info'!Q$3,$A1706,0))=0,"","X")))</f>
        <v/>
      </c>
      <c r="O1706" s="26" t="str">
        <f ca="1">IF(LEN($A1706)=0,"",IF($A1706="---","(CCI NOT FOUND)",IF(LEN(OFFSET('BACKEND-CCI_Info'!R$3,$A1706,0))=0,"","X")))</f>
        <v/>
      </c>
      <c r="P1706" s="26" t="str">
        <f ca="1">IF(LEN($A1706)=0,"",IF($A1706="---","(CCI NOT FOUND)",IF(LEN(OFFSET('BACKEND-CCI_Info'!S$3,$A1706,0))=0,"","X")))</f>
        <v/>
      </c>
      <c r="Q1706" s="26" t="str">
        <f ca="1">IF(LEN($A1706)=0,"",IF($A1706="---","(CCI NOT FOUND)",(OFFSET('BACKEND-CCI_Info'!T$3,$A1706,0))))</f>
        <v/>
      </c>
      <c r="R1706" s="36" t="str">
        <f ca="1">IF(LEN($A1706)=0,"",IF($A1706="---","(CCI NOT FOUND)",OFFSET('BACKEND-CCI_Info'!U$3,$A1706,0)))</f>
        <v/>
      </c>
    </row>
    <row r="1707" spans="1:18" x14ac:dyDescent="0.25">
      <c r="A1707" s="25" t="str">
        <f>IF(LEN(D1707)=0,"",IF(ISERROR(MATCH(D1707,'BACKEND-CCI_Info'!D:D,0)),"---",MATCH(D1707,'BACKEND-CCI_Info'!D:D,0)-ROW('BACKEND-CCI_Info'!$D$3)))</f>
        <v/>
      </c>
      <c r="B1707" s="23" t="str">
        <f ca="1">IF(LEN($A1707)=0,"",IF($A1707="---","(CCI NOT FOUND)",OFFSET('BACKEND-CCI_Info'!$H$3,$A1707,0)))</f>
        <v/>
      </c>
      <c r="C1707" s="23" t="str">
        <f ca="1">IF($A1707="","",IF(LEFT($A1707,6)="!ERROR","",OFFSET('BACKEND-CCI_Info'!I$3,$A1707,0)))</f>
        <v/>
      </c>
      <c r="D1707" s="64" t="s">
        <v>14993</v>
      </c>
      <c r="E1707" s="23" t="str">
        <f ca="1">IF(LEN($A1707)=0,"",IF($A1707="---","(CCI NOT FOUND)",OFFSET('BACKEND-CCI_Info'!E$3,$A1707,0)))</f>
        <v/>
      </c>
      <c r="F1707" s="23" t="str">
        <f ca="1">IF(LEN($A1707)=0,"",IF($A1707="---","(CCI NOT FOUND)",OFFSET('BACKEND-CCI_Info'!F$3,$A1707,0)))</f>
        <v/>
      </c>
      <c r="G1707" s="23" t="str">
        <f ca="1">IF(LEN($A1707)=0,"",IF($A1707="---","(CCI NOT FOUND)",OFFSET('BACKEND-CCI_Info'!G$3,$A1707,0)))</f>
        <v/>
      </c>
      <c r="H1707" s="26" t="str">
        <f ca="1">IF(LEN($A1707)=0,"",IF($A1707="---","(CCI NOT FOUND)",OFFSET('BACKEND-CCI_Info'!K$3,$A1707,0)))</f>
        <v/>
      </c>
      <c r="I1707" s="26" t="str">
        <f ca="1">IF(LEN($A1707)=0,"",IF($A1707="---","(CCI NOT FOUND)",IF(LEN(OFFSET('BACKEND-CCI_Info'!L$3,$A1707,0))=0,"","X")))</f>
        <v/>
      </c>
      <c r="J1707" s="26" t="str">
        <f ca="1">IF(LEN($A1707)=0,"",IF($A1707="---","(CCI NOT FOUND)",IF(LEN(OFFSET('BACKEND-CCI_Info'!M$3,$A1707,0))=0,"","X")))</f>
        <v/>
      </c>
      <c r="K1707" s="26" t="str">
        <f ca="1">IF(LEN($A1707)=0,"",IF($A1707="---","(CCI NOT FOUND)",IF(LEN(OFFSET('BACKEND-CCI_Info'!N$3,$A1707,0))=0,"","X")))</f>
        <v/>
      </c>
      <c r="L1707" s="26" t="str">
        <f ca="1">IF(LEN($A1707)=0,"",IF($A1707="---","(CCI NOT FOUND)",IF(LEN(OFFSET('BACKEND-CCI_Info'!O$3,$A1707,0))=0,"","X")))</f>
        <v/>
      </c>
      <c r="M1707" s="26" t="str">
        <f ca="1">IF(LEN($A1707)=0,"",IF($A1707="---","(CCI NOT FOUND)",IF(LEN(OFFSET('BACKEND-CCI_Info'!P$3,$A1707,0))=0,"","X")))</f>
        <v/>
      </c>
      <c r="N1707" s="26" t="str">
        <f ca="1">IF(LEN($A1707)=0,"",IF($A1707="---","(CCI NOT FOUND)",IF(LEN(OFFSET('BACKEND-CCI_Info'!Q$3,$A1707,0))=0,"","X")))</f>
        <v/>
      </c>
      <c r="O1707" s="26" t="str">
        <f ca="1">IF(LEN($A1707)=0,"",IF($A1707="---","(CCI NOT FOUND)",IF(LEN(OFFSET('BACKEND-CCI_Info'!R$3,$A1707,0))=0,"","X")))</f>
        <v/>
      </c>
      <c r="P1707" s="26" t="str">
        <f ca="1">IF(LEN($A1707)=0,"",IF($A1707="---","(CCI NOT FOUND)",IF(LEN(OFFSET('BACKEND-CCI_Info'!S$3,$A1707,0))=0,"","X")))</f>
        <v/>
      </c>
      <c r="Q1707" s="26" t="str">
        <f ca="1">IF(LEN($A1707)=0,"",IF($A1707="---","(CCI NOT FOUND)",(OFFSET('BACKEND-CCI_Info'!T$3,$A1707,0))))</f>
        <v/>
      </c>
      <c r="R1707" s="36" t="str">
        <f ca="1">IF(LEN($A1707)=0,"",IF($A1707="---","(CCI NOT FOUND)",OFFSET('BACKEND-CCI_Info'!U$3,$A1707,0)))</f>
        <v/>
      </c>
    </row>
    <row r="1708" spans="1:18" x14ac:dyDescent="0.25">
      <c r="A1708" s="25" t="str">
        <f>IF(LEN(D1708)=0,"",IF(ISERROR(MATCH(D1708,'BACKEND-CCI_Info'!D:D,0)),"---",MATCH(D1708,'BACKEND-CCI_Info'!D:D,0)-ROW('BACKEND-CCI_Info'!$D$3)))</f>
        <v/>
      </c>
      <c r="B1708" s="23" t="str">
        <f ca="1">IF(LEN($A1708)=0,"",IF($A1708="---","(CCI NOT FOUND)",OFFSET('BACKEND-CCI_Info'!$H$3,$A1708,0)))</f>
        <v/>
      </c>
      <c r="C1708" s="23" t="str">
        <f ca="1">IF($A1708="","",IF(LEFT($A1708,6)="!ERROR","",OFFSET('BACKEND-CCI_Info'!I$3,$A1708,0)))</f>
        <v/>
      </c>
      <c r="D1708" s="64" t="s">
        <v>14993</v>
      </c>
      <c r="E1708" s="23" t="str">
        <f ca="1">IF(LEN($A1708)=0,"",IF($A1708="---","(CCI NOT FOUND)",OFFSET('BACKEND-CCI_Info'!E$3,$A1708,0)))</f>
        <v/>
      </c>
      <c r="F1708" s="23" t="str">
        <f ca="1">IF(LEN($A1708)=0,"",IF($A1708="---","(CCI NOT FOUND)",OFFSET('BACKEND-CCI_Info'!F$3,$A1708,0)))</f>
        <v/>
      </c>
      <c r="G1708" s="23" t="str">
        <f ca="1">IF(LEN($A1708)=0,"",IF($A1708="---","(CCI NOT FOUND)",OFFSET('BACKEND-CCI_Info'!G$3,$A1708,0)))</f>
        <v/>
      </c>
      <c r="H1708" s="26" t="str">
        <f ca="1">IF(LEN($A1708)=0,"",IF($A1708="---","(CCI NOT FOUND)",OFFSET('BACKEND-CCI_Info'!K$3,$A1708,0)))</f>
        <v/>
      </c>
      <c r="I1708" s="26" t="str">
        <f ca="1">IF(LEN($A1708)=0,"",IF($A1708="---","(CCI NOT FOUND)",IF(LEN(OFFSET('BACKEND-CCI_Info'!L$3,$A1708,0))=0,"","X")))</f>
        <v/>
      </c>
      <c r="J1708" s="26" t="str">
        <f ca="1">IF(LEN($A1708)=0,"",IF($A1708="---","(CCI NOT FOUND)",IF(LEN(OFFSET('BACKEND-CCI_Info'!M$3,$A1708,0))=0,"","X")))</f>
        <v/>
      </c>
      <c r="K1708" s="26" t="str">
        <f ca="1">IF(LEN($A1708)=0,"",IF($A1708="---","(CCI NOT FOUND)",IF(LEN(OFFSET('BACKEND-CCI_Info'!N$3,$A1708,0))=0,"","X")))</f>
        <v/>
      </c>
      <c r="L1708" s="26" t="str">
        <f ca="1">IF(LEN($A1708)=0,"",IF($A1708="---","(CCI NOT FOUND)",IF(LEN(OFFSET('BACKEND-CCI_Info'!O$3,$A1708,0))=0,"","X")))</f>
        <v/>
      </c>
      <c r="M1708" s="26" t="str">
        <f ca="1">IF(LEN($A1708)=0,"",IF($A1708="---","(CCI NOT FOUND)",IF(LEN(OFFSET('BACKEND-CCI_Info'!P$3,$A1708,0))=0,"","X")))</f>
        <v/>
      </c>
      <c r="N1708" s="26" t="str">
        <f ca="1">IF(LEN($A1708)=0,"",IF($A1708="---","(CCI NOT FOUND)",IF(LEN(OFFSET('BACKEND-CCI_Info'!Q$3,$A1708,0))=0,"","X")))</f>
        <v/>
      </c>
      <c r="O1708" s="26" t="str">
        <f ca="1">IF(LEN($A1708)=0,"",IF($A1708="---","(CCI NOT FOUND)",IF(LEN(OFFSET('BACKEND-CCI_Info'!R$3,$A1708,0))=0,"","X")))</f>
        <v/>
      </c>
      <c r="P1708" s="26" t="str">
        <f ca="1">IF(LEN($A1708)=0,"",IF($A1708="---","(CCI NOT FOUND)",IF(LEN(OFFSET('BACKEND-CCI_Info'!S$3,$A1708,0))=0,"","X")))</f>
        <v/>
      </c>
      <c r="Q1708" s="26" t="str">
        <f ca="1">IF(LEN($A1708)=0,"",IF($A1708="---","(CCI NOT FOUND)",(OFFSET('BACKEND-CCI_Info'!T$3,$A1708,0))))</f>
        <v/>
      </c>
      <c r="R1708" s="36" t="str">
        <f ca="1">IF(LEN($A1708)=0,"",IF($A1708="---","(CCI NOT FOUND)",OFFSET('BACKEND-CCI_Info'!U$3,$A1708,0)))</f>
        <v/>
      </c>
    </row>
    <row r="1709" spans="1:18" x14ac:dyDescent="0.25">
      <c r="A1709" s="25" t="str">
        <f>IF(LEN(D1709)=0,"",IF(ISERROR(MATCH(D1709,'BACKEND-CCI_Info'!D:D,0)),"---",MATCH(D1709,'BACKEND-CCI_Info'!D:D,0)-ROW('BACKEND-CCI_Info'!$D$3)))</f>
        <v/>
      </c>
      <c r="B1709" s="23" t="str">
        <f ca="1">IF(LEN($A1709)=0,"",IF($A1709="---","(CCI NOT FOUND)",OFFSET('BACKEND-CCI_Info'!$H$3,$A1709,0)))</f>
        <v/>
      </c>
      <c r="C1709" s="23" t="str">
        <f ca="1">IF($A1709="","",IF(LEFT($A1709,6)="!ERROR","",OFFSET('BACKEND-CCI_Info'!I$3,$A1709,0)))</f>
        <v/>
      </c>
      <c r="D1709" s="64" t="s">
        <v>14993</v>
      </c>
      <c r="E1709" s="23" t="str">
        <f ca="1">IF(LEN($A1709)=0,"",IF($A1709="---","(CCI NOT FOUND)",OFFSET('BACKEND-CCI_Info'!E$3,$A1709,0)))</f>
        <v/>
      </c>
      <c r="F1709" s="23" t="str">
        <f ca="1">IF(LEN($A1709)=0,"",IF($A1709="---","(CCI NOT FOUND)",OFFSET('BACKEND-CCI_Info'!F$3,$A1709,0)))</f>
        <v/>
      </c>
      <c r="G1709" s="23" t="str">
        <f ca="1">IF(LEN($A1709)=0,"",IF($A1709="---","(CCI NOT FOUND)",OFFSET('BACKEND-CCI_Info'!G$3,$A1709,0)))</f>
        <v/>
      </c>
      <c r="H1709" s="26" t="str">
        <f ca="1">IF(LEN($A1709)=0,"",IF($A1709="---","(CCI NOT FOUND)",OFFSET('BACKEND-CCI_Info'!K$3,$A1709,0)))</f>
        <v/>
      </c>
      <c r="I1709" s="26" t="str">
        <f ca="1">IF(LEN($A1709)=0,"",IF($A1709="---","(CCI NOT FOUND)",IF(LEN(OFFSET('BACKEND-CCI_Info'!L$3,$A1709,0))=0,"","X")))</f>
        <v/>
      </c>
      <c r="J1709" s="26" t="str">
        <f ca="1">IF(LEN($A1709)=0,"",IF($A1709="---","(CCI NOT FOUND)",IF(LEN(OFFSET('BACKEND-CCI_Info'!M$3,$A1709,0))=0,"","X")))</f>
        <v/>
      </c>
      <c r="K1709" s="26" t="str">
        <f ca="1">IF(LEN($A1709)=0,"",IF($A1709="---","(CCI NOT FOUND)",IF(LEN(OFFSET('BACKEND-CCI_Info'!N$3,$A1709,0))=0,"","X")))</f>
        <v/>
      </c>
      <c r="L1709" s="26" t="str">
        <f ca="1">IF(LEN($A1709)=0,"",IF($A1709="---","(CCI NOT FOUND)",IF(LEN(OFFSET('BACKEND-CCI_Info'!O$3,$A1709,0))=0,"","X")))</f>
        <v/>
      </c>
      <c r="M1709" s="26" t="str">
        <f ca="1">IF(LEN($A1709)=0,"",IF($A1709="---","(CCI NOT FOUND)",IF(LEN(OFFSET('BACKEND-CCI_Info'!P$3,$A1709,0))=0,"","X")))</f>
        <v/>
      </c>
      <c r="N1709" s="26" t="str">
        <f ca="1">IF(LEN($A1709)=0,"",IF($A1709="---","(CCI NOT FOUND)",IF(LEN(OFFSET('BACKEND-CCI_Info'!Q$3,$A1709,0))=0,"","X")))</f>
        <v/>
      </c>
      <c r="O1709" s="26" t="str">
        <f ca="1">IF(LEN($A1709)=0,"",IF($A1709="---","(CCI NOT FOUND)",IF(LEN(OFFSET('BACKEND-CCI_Info'!R$3,$A1709,0))=0,"","X")))</f>
        <v/>
      </c>
      <c r="P1709" s="26" t="str">
        <f ca="1">IF(LEN($A1709)=0,"",IF($A1709="---","(CCI NOT FOUND)",IF(LEN(OFFSET('BACKEND-CCI_Info'!S$3,$A1709,0))=0,"","X")))</f>
        <v/>
      </c>
      <c r="Q1709" s="26" t="str">
        <f ca="1">IF(LEN($A1709)=0,"",IF($A1709="---","(CCI NOT FOUND)",(OFFSET('BACKEND-CCI_Info'!T$3,$A1709,0))))</f>
        <v/>
      </c>
      <c r="R1709" s="36" t="str">
        <f ca="1">IF(LEN($A1709)=0,"",IF($A1709="---","(CCI NOT FOUND)",OFFSET('BACKEND-CCI_Info'!U$3,$A1709,0)))</f>
        <v/>
      </c>
    </row>
    <row r="1710" spans="1:18" x14ac:dyDescent="0.25">
      <c r="A1710" s="25" t="str">
        <f>IF(LEN(D1710)=0,"",IF(ISERROR(MATCH(D1710,'BACKEND-CCI_Info'!D:D,0)),"---",MATCH(D1710,'BACKEND-CCI_Info'!D:D,0)-ROW('BACKEND-CCI_Info'!$D$3)))</f>
        <v/>
      </c>
      <c r="B1710" s="23" t="str">
        <f ca="1">IF(LEN($A1710)=0,"",IF($A1710="---","(CCI NOT FOUND)",OFFSET('BACKEND-CCI_Info'!$H$3,$A1710,0)))</f>
        <v/>
      </c>
      <c r="C1710" s="23" t="str">
        <f ca="1">IF($A1710="","",IF(LEFT($A1710,6)="!ERROR","",OFFSET('BACKEND-CCI_Info'!I$3,$A1710,0)))</f>
        <v/>
      </c>
      <c r="D1710" s="64" t="s">
        <v>14993</v>
      </c>
      <c r="E1710" s="23" t="str">
        <f ca="1">IF(LEN($A1710)=0,"",IF($A1710="---","(CCI NOT FOUND)",OFFSET('BACKEND-CCI_Info'!E$3,$A1710,0)))</f>
        <v/>
      </c>
      <c r="F1710" s="23" t="str">
        <f ca="1">IF(LEN($A1710)=0,"",IF($A1710="---","(CCI NOT FOUND)",OFFSET('BACKEND-CCI_Info'!F$3,$A1710,0)))</f>
        <v/>
      </c>
      <c r="G1710" s="23" t="str">
        <f ca="1">IF(LEN($A1710)=0,"",IF($A1710="---","(CCI NOT FOUND)",OFFSET('BACKEND-CCI_Info'!G$3,$A1710,0)))</f>
        <v/>
      </c>
      <c r="H1710" s="26" t="str">
        <f ca="1">IF(LEN($A1710)=0,"",IF($A1710="---","(CCI NOT FOUND)",OFFSET('BACKEND-CCI_Info'!K$3,$A1710,0)))</f>
        <v/>
      </c>
      <c r="I1710" s="26" t="str">
        <f ca="1">IF(LEN($A1710)=0,"",IF($A1710="---","(CCI NOT FOUND)",IF(LEN(OFFSET('BACKEND-CCI_Info'!L$3,$A1710,0))=0,"","X")))</f>
        <v/>
      </c>
      <c r="J1710" s="26" t="str">
        <f ca="1">IF(LEN($A1710)=0,"",IF($A1710="---","(CCI NOT FOUND)",IF(LEN(OFFSET('BACKEND-CCI_Info'!M$3,$A1710,0))=0,"","X")))</f>
        <v/>
      </c>
      <c r="K1710" s="26" t="str">
        <f ca="1">IF(LEN($A1710)=0,"",IF($A1710="---","(CCI NOT FOUND)",IF(LEN(OFFSET('BACKEND-CCI_Info'!N$3,$A1710,0))=0,"","X")))</f>
        <v/>
      </c>
      <c r="L1710" s="26" t="str">
        <f ca="1">IF(LEN($A1710)=0,"",IF($A1710="---","(CCI NOT FOUND)",IF(LEN(OFFSET('BACKEND-CCI_Info'!O$3,$A1710,0))=0,"","X")))</f>
        <v/>
      </c>
      <c r="M1710" s="26" t="str">
        <f ca="1">IF(LEN($A1710)=0,"",IF($A1710="---","(CCI NOT FOUND)",IF(LEN(OFFSET('BACKEND-CCI_Info'!P$3,$A1710,0))=0,"","X")))</f>
        <v/>
      </c>
      <c r="N1710" s="26" t="str">
        <f ca="1">IF(LEN($A1710)=0,"",IF($A1710="---","(CCI NOT FOUND)",IF(LEN(OFFSET('BACKEND-CCI_Info'!Q$3,$A1710,0))=0,"","X")))</f>
        <v/>
      </c>
      <c r="O1710" s="26" t="str">
        <f ca="1">IF(LEN($A1710)=0,"",IF($A1710="---","(CCI NOT FOUND)",IF(LEN(OFFSET('BACKEND-CCI_Info'!R$3,$A1710,0))=0,"","X")))</f>
        <v/>
      </c>
      <c r="P1710" s="26" t="str">
        <f ca="1">IF(LEN($A1710)=0,"",IF($A1710="---","(CCI NOT FOUND)",IF(LEN(OFFSET('BACKEND-CCI_Info'!S$3,$A1710,0))=0,"","X")))</f>
        <v/>
      </c>
      <c r="Q1710" s="26" t="str">
        <f ca="1">IF(LEN($A1710)=0,"",IF($A1710="---","(CCI NOT FOUND)",(OFFSET('BACKEND-CCI_Info'!T$3,$A1710,0))))</f>
        <v/>
      </c>
      <c r="R1710" s="36" t="str">
        <f ca="1">IF(LEN($A1710)=0,"",IF($A1710="---","(CCI NOT FOUND)",OFFSET('BACKEND-CCI_Info'!U$3,$A1710,0)))</f>
        <v/>
      </c>
    </row>
    <row r="1711" spans="1:18" x14ac:dyDescent="0.25">
      <c r="A1711" s="25" t="str">
        <f>IF(LEN(D1711)=0,"",IF(ISERROR(MATCH(D1711,'BACKEND-CCI_Info'!D:D,0)),"---",MATCH(D1711,'BACKEND-CCI_Info'!D:D,0)-ROW('BACKEND-CCI_Info'!$D$3)))</f>
        <v/>
      </c>
      <c r="B1711" s="23" t="str">
        <f ca="1">IF(LEN($A1711)=0,"",IF($A1711="---","(CCI NOT FOUND)",OFFSET('BACKEND-CCI_Info'!$H$3,$A1711,0)))</f>
        <v/>
      </c>
      <c r="C1711" s="23" t="str">
        <f ca="1">IF($A1711="","",IF(LEFT($A1711,6)="!ERROR","",OFFSET('BACKEND-CCI_Info'!I$3,$A1711,0)))</f>
        <v/>
      </c>
      <c r="D1711" s="64" t="s">
        <v>14993</v>
      </c>
      <c r="E1711" s="23" t="str">
        <f ca="1">IF(LEN($A1711)=0,"",IF($A1711="---","(CCI NOT FOUND)",OFFSET('BACKEND-CCI_Info'!E$3,$A1711,0)))</f>
        <v/>
      </c>
      <c r="F1711" s="23" t="str">
        <f ca="1">IF(LEN($A1711)=0,"",IF($A1711="---","(CCI NOT FOUND)",OFFSET('BACKEND-CCI_Info'!F$3,$A1711,0)))</f>
        <v/>
      </c>
      <c r="G1711" s="23" t="str">
        <f ca="1">IF(LEN($A1711)=0,"",IF($A1711="---","(CCI NOT FOUND)",OFFSET('BACKEND-CCI_Info'!G$3,$A1711,0)))</f>
        <v/>
      </c>
      <c r="H1711" s="26" t="str">
        <f ca="1">IF(LEN($A1711)=0,"",IF($A1711="---","(CCI NOT FOUND)",OFFSET('BACKEND-CCI_Info'!K$3,$A1711,0)))</f>
        <v/>
      </c>
      <c r="I1711" s="26" t="str">
        <f ca="1">IF(LEN($A1711)=0,"",IF($A1711="---","(CCI NOT FOUND)",IF(LEN(OFFSET('BACKEND-CCI_Info'!L$3,$A1711,0))=0,"","X")))</f>
        <v/>
      </c>
      <c r="J1711" s="26" t="str">
        <f ca="1">IF(LEN($A1711)=0,"",IF($A1711="---","(CCI NOT FOUND)",IF(LEN(OFFSET('BACKEND-CCI_Info'!M$3,$A1711,0))=0,"","X")))</f>
        <v/>
      </c>
      <c r="K1711" s="26" t="str">
        <f ca="1">IF(LEN($A1711)=0,"",IF($A1711="---","(CCI NOT FOUND)",IF(LEN(OFFSET('BACKEND-CCI_Info'!N$3,$A1711,0))=0,"","X")))</f>
        <v/>
      </c>
      <c r="L1711" s="26" t="str">
        <f ca="1">IF(LEN($A1711)=0,"",IF($A1711="---","(CCI NOT FOUND)",IF(LEN(OFFSET('BACKEND-CCI_Info'!O$3,$A1711,0))=0,"","X")))</f>
        <v/>
      </c>
      <c r="M1711" s="26" t="str">
        <f ca="1">IF(LEN($A1711)=0,"",IF($A1711="---","(CCI NOT FOUND)",IF(LEN(OFFSET('BACKEND-CCI_Info'!P$3,$A1711,0))=0,"","X")))</f>
        <v/>
      </c>
      <c r="N1711" s="26" t="str">
        <f ca="1">IF(LEN($A1711)=0,"",IF($A1711="---","(CCI NOT FOUND)",IF(LEN(OFFSET('BACKEND-CCI_Info'!Q$3,$A1711,0))=0,"","X")))</f>
        <v/>
      </c>
      <c r="O1711" s="26" t="str">
        <f ca="1">IF(LEN($A1711)=0,"",IF($A1711="---","(CCI NOT FOUND)",IF(LEN(OFFSET('BACKEND-CCI_Info'!R$3,$A1711,0))=0,"","X")))</f>
        <v/>
      </c>
      <c r="P1711" s="26" t="str">
        <f ca="1">IF(LEN($A1711)=0,"",IF($A1711="---","(CCI NOT FOUND)",IF(LEN(OFFSET('BACKEND-CCI_Info'!S$3,$A1711,0))=0,"","X")))</f>
        <v/>
      </c>
      <c r="Q1711" s="26" t="str">
        <f ca="1">IF(LEN($A1711)=0,"",IF($A1711="---","(CCI NOT FOUND)",(OFFSET('BACKEND-CCI_Info'!T$3,$A1711,0))))</f>
        <v/>
      </c>
      <c r="R1711" s="36" t="str">
        <f ca="1">IF(LEN($A1711)=0,"",IF($A1711="---","(CCI NOT FOUND)",OFFSET('BACKEND-CCI_Info'!U$3,$A1711,0)))</f>
        <v/>
      </c>
    </row>
    <row r="1712" spans="1:18" x14ac:dyDescent="0.25">
      <c r="A1712" s="25" t="str">
        <f>IF(LEN(D1712)=0,"",IF(ISERROR(MATCH(D1712,'BACKEND-CCI_Info'!D:D,0)),"---",MATCH(D1712,'BACKEND-CCI_Info'!D:D,0)-ROW('BACKEND-CCI_Info'!$D$3)))</f>
        <v/>
      </c>
      <c r="B1712" s="23" t="str">
        <f ca="1">IF(LEN($A1712)=0,"",IF($A1712="---","(CCI NOT FOUND)",OFFSET('BACKEND-CCI_Info'!$H$3,$A1712,0)))</f>
        <v/>
      </c>
      <c r="C1712" s="23" t="str">
        <f ca="1">IF($A1712="","",IF(LEFT($A1712,6)="!ERROR","",OFFSET('BACKEND-CCI_Info'!I$3,$A1712,0)))</f>
        <v/>
      </c>
      <c r="D1712" s="64" t="s">
        <v>14993</v>
      </c>
      <c r="E1712" s="23" t="str">
        <f ca="1">IF(LEN($A1712)=0,"",IF($A1712="---","(CCI NOT FOUND)",OFFSET('BACKEND-CCI_Info'!E$3,$A1712,0)))</f>
        <v/>
      </c>
      <c r="F1712" s="23" t="str">
        <f ca="1">IF(LEN($A1712)=0,"",IF($A1712="---","(CCI NOT FOUND)",OFFSET('BACKEND-CCI_Info'!F$3,$A1712,0)))</f>
        <v/>
      </c>
      <c r="G1712" s="23" t="str">
        <f ca="1">IF(LEN($A1712)=0,"",IF($A1712="---","(CCI NOT FOUND)",OFFSET('BACKEND-CCI_Info'!G$3,$A1712,0)))</f>
        <v/>
      </c>
      <c r="H1712" s="26" t="str">
        <f ca="1">IF(LEN($A1712)=0,"",IF($A1712="---","(CCI NOT FOUND)",OFFSET('BACKEND-CCI_Info'!K$3,$A1712,0)))</f>
        <v/>
      </c>
      <c r="I1712" s="26" t="str">
        <f ca="1">IF(LEN($A1712)=0,"",IF($A1712="---","(CCI NOT FOUND)",IF(LEN(OFFSET('BACKEND-CCI_Info'!L$3,$A1712,0))=0,"","X")))</f>
        <v/>
      </c>
      <c r="J1712" s="26" t="str">
        <f ca="1">IF(LEN($A1712)=0,"",IF($A1712="---","(CCI NOT FOUND)",IF(LEN(OFFSET('BACKEND-CCI_Info'!M$3,$A1712,0))=0,"","X")))</f>
        <v/>
      </c>
      <c r="K1712" s="26" t="str">
        <f ca="1">IF(LEN($A1712)=0,"",IF($A1712="---","(CCI NOT FOUND)",IF(LEN(OFFSET('BACKEND-CCI_Info'!N$3,$A1712,0))=0,"","X")))</f>
        <v/>
      </c>
      <c r="L1712" s="26" t="str">
        <f ca="1">IF(LEN($A1712)=0,"",IF($A1712="---","(CCI NOT FOUND)",IF(LEN(OFFSET('BACKEND-CCI_Info'!O$3,$A1712,0))=0,"","X")))</f>
        <v/>
      </c>
      <c r="M1712" s="26" t="str">
        <f ca="1">IF(LEN($A1712)=0,"",IF($A1712="---","(CCI NOT FOUND)",IF(LEN(OFFSET('BACKEND-CCI_Info'!P$3,$A1712,0))=0,"","X")))</f>
        <v/>
      </c>
      <c r="N1712" s="26" t="str">
        <f ca="1">IF(LEN($A1712)=0,"",IF($A1712="---","(CCI NOT FOUND)",IF(LEN(OFFSET('BACKEND-CCI_Info'!Q$3,$A1712,0))=0,"","X")))</f>
        <v/>
      </c>
      <c r="O1712" s="26" t="str">
        <f ca="1">IF(LEN($A1712)=0,"",IF($A1712="---","(CCI NOT FOUND)",IF(LEN(OFFSET('BACKEND-CCI_Info'!R$3,$A1712,0))=0,"","X")))</f>
        <v/>
      </c>
      <c r="P1712" s="26" t="str">
        <f ca="1">IF(LEN($A1712)=0,"",IF($A1712="---","(CCI NOT FOUND)",IF(LEN(OFFSET('BACKEND-CCI_Info'!S$3,$A1712,0))=0,"","X")))</f>
        <v/>
      </c>
      <c r="Q1712" s="26" t="str">
        <f ca="1">IF(LEN($A1712)=0,"",IF($A1712="---","(CCI NOT FOUND)",(OFFSET('BACKEND-CCI_Info'!T$3,$A1712,0))))</f>
        <v/>
      </c>
      <c r="R1712" s="36" t="str">
        <f ca="1">IF(LEN($A1712)=0,"",IF($A1712="---","(CCI NOT FOUND)",OFFSET('BACKEND-CCI_Info'!U$3,$A1712,0)))</f>
        <v/>
      </c>
    </row>
    <row r="1713" spans="1:18" x14ac:dyDescent="0.25">
      <c r="A1713" s="25" t="str">
        <f>IF(LEN(D1713)=0,"",IF(ISERROR(MATCH(D1713,'BACKEND-CCI_Info'!D:D,0)),"---",MATCH(D1713,'BACKEND-CCI_Info'!D:D,0)-ROW('BACKEND-CCI_Info'!$D$3)))</f>
        <v/>
      </c>
      <c r="B1713" s="23" t="str">
        <f ca="1">IF(LEN($A1713)=0,"",IF($A1713="---","(CCI NOT FOUND)",OFFSET('BACKEND-CCI_Info'!$H$3,$A1713,0)))</f>
        <v/>
      </c>
      <c r="C1713" s="23" t="str">
        <f ca="1">IF($A1713="","",IF(LEFT($A1713,6)="!ERROR","",OFFSET('BACKEND-CCI_Info'!I$3,$A1713,0)))</f>
        <v/>
      </c>
      <c r="D1713" s="64" t="s">
        <v>14993</v>
      </c>
      <c r="E1713" s="23" t="str">
        <f ca="1">IF(LEN($A1713)=0,"",IF($A1713="---","(CCI NOT FOUND)",OFFSET('BACKEND-CCI_Info'!E$3,$A1713,0)))</f>
        <v/>
      </c>
      <c r="F1713" s="23" t="str">
        <f ca="1">IF(LEN($A1713)=0,"",IF($A1713="---","(CCI NOT FOUND)",OFFSET('BACKEND-CCI_Info'!F$3,$A1713,0)))</f>
        <v/>
      </c>
      <c r="G1713" s="23" t="str">
        <f ca="1">IF(LEN($A1713)=0,"",IF($A1713="---","(CCI NOT FOUND)",OFFSET('BACKEND-CCI_Info'!G$3,$A1713,0)))</f>
        <v/>
      </c>
      <c r="H1713" s="26" t="str">
        <f ca="1">IF(LEN($A1713)=0,"",IF($A1713="---","(CCI NOT FOUND)",OFFSET('BACKEND-CCI_Info'!K$3,$A1713,0)))</f>
        <v/>
      </c>
      <c r="I1713" s="26" t="str">
        <f ca="1">IF(LEN($A1713)=0,"",IF($A1713="---","(CCI NOT FOUND)",IF(LEN(OFFSET('BACKEND-CCI_Info'!L$3,$A1713,0))=0,"","X")))</f>
        <v/>
      </c>
      <c r="J1713" s="26" t="str">
        <f ca="1">IF(LEN($A1713)=0,"",IF($A1713="---","(CCI NOT FOUND)",IF(LEN(OFFSET('BACKEND-CCI_Info'!M$3,$A1713,0))=0,"","X")))</f>
        <v/>
      </c>
      <c r="K1713" s="26" t="str">
        <f ca="1">IF(LEN($A1713)=0,"",IF($A1713="---","(CCI NOT FOUND)",IF(LEN(OFFSET('BACKEND-CCI_Info'!N$3,$A1713,0))=0,"","X")))</f>
        <v/>
      </c>
      <c r="L1713" s="26" t="str">
        <f ca="1">IF(LEN($A1713)=0,"",IF($A1713="---","(CCI NOT FOUND)",IF(LEN(OFFSET('BACKEND-CCI_Info'!O$3,$A1713,0))=0,"","X")))</f>
        <v/>
      </c>
      <c r="M1713" s="26" t="str">
        <f ca="1">IF(LEN($A1713)=0,"",IF($A1713="---","(CCI NOT FOUND)",IF(LEN(OFFSET('BACKEND-CCI_Info'!P$3,$A1713,0))=0,"","X")))</f>
        <v/>
      </c>
      <c r="N1713" s="26" t="str">
        <f ca="1">IF(LEN($A1713)=0,"",IF($A1713="---","(CCI NOT FOUND)",IF(LEN(OFFSET('BACKEND-CCI_Info'!Q$3,$A1713,0))=0,"","X")))</f>
        <v/>
      </c>
      <c r="O1713" s="26" t="str">
        <f ca="1">IF(LEN($A1713)=0,"",IF($A1713="---","(CCI NOT FOUND)",IF(LEN(OFFSET('BACKEND-CCI_Info'!R$3,$A1713,0))=0,"","X")))</f>
        <v/>
      </c>
      <c r="P1713" s="26" t="str">
        <f ca="1">IF(LEN($A1713)=0,"",IF($A1713="---","(CCI NOT FOUND)",IF(LEN(OFFSET('BACKEND-CCI_Info'!S$3,$A1713,0))=0,"","X")))</f>
        <v/>
      </c>
      <c r="Q1713" s="26" t="str">
        <f ca="1">IF(LEN($A1713)=0,"",IF($A1713="---","(CCI NOT FOUND)",(OFFSET('BACKEND-CCI_Info'!T$3,$A1713,0))))</f>
        <v/>
      </c>
      <c r="R1713" s="36" t="str">
        <f ca="1">IF(LEN($A1713)=0,"",IF($A1713="---","(CCI NOT FOUND)",OFFSET('BACKEND-CCI_Info'!U$3,$A1713,0)))</f>
        <v/>
      </c>
    </row>
    <row r="1714" spans="1:18" x14ac:dyDescent="0.25">
      <c r="A1714" s="25" t="str">
        <f>IF(LEN(D1714)=0,"",IF(ISERROR(MATCH(D1714,'BACKEND-CCI_Info'!D:D,0)),"---",MATCH(D1714,'BACKEND-CCI_Info'!D:D,0)-ROW('BACKEND-CCI_Info'!$D$3)))</f>
        <v/>
      </c>
      <c r="B1714" s="23" t="str">
        <f ca="1">IF(LEN($A1714)=0,"",IF($A1714="---","(CCI NOT FOUND)",OFFSET('BACKEND-CCI_Info'!$H$3,$A1714,0)))</f>
        <v/>
      </c>
      <c r="C1714" s="23" t="str">
        <f ca="1">IF($A1714="","",IF(LEFT($A1714,6)="!ERROR","",OFFSET('BACKEND-CCI_Info'!I$3,$A1714,0)))</f>
        <v/>
      </c>
      <c r="D1714" s="64" t="s">
        <v>14993</v>
      </c>
      <c r="E1714" s="23" t="str">
        <f ca="1">IF(LEN($A1714)=0,"",IF($A1714="---","(CCI NOT FOUND)",OFFSET('BACKEND-CCI_Info'!E$3,$A1714,0)))</f>
        <v/>
      </c>
      <c r="F1714" s="23" t="str">
        <f ca="1">IF(LEN($A1714)=0,"",IF($A1714="---","(CCI NOT FOUND)",OFFSET('BACKEND-CCI_Info'!F$3,$A1714,0)))</f>
        <v/>
      </c>
      <c r="G1714" s="23" t="str">
        <f ca="1">IF(LEN($A1714)=0,"",IF($A1714="---","(CCI NOT FOUND)",OFFSET('BACKEND-CCI_Info'!G$3,$A1714,0)))</f>
        <v/>
      </c>
      <c r="H1714" s="26" t="str">
        <f ca="1">IF(LEN($A1714)=0,"",IF($A1714="---","(CCI NOT FOUND)",OFFSET('BACKEND-CCI_Info'!K$3,$A1714,0)))</f>
        <v/>
      </c>
      <c r="I1714" s="26" t="str">
        <f ca="1">IF(LEN($A1714)=0,"",IF($A1714="---","(CCI NOT FOUND)",IF(LEN(OFFSET('BACKEND-CCI_Info'!L$3,$A1714,0))=0,"","X")))</f>
        <v/>
      </c>
      <c r="J1714" s="26" t="str">
        <f ca="1">IF(LEN($A1714)=0,"",IF($A1714="---","(CCI NOT FOUND)",IF(LEN(OFFSET('BACKEND-CCI_Info'!M$3,$A1714,0))=0,"","X")))</f>
        <v/>
      </c>
      <c r="K1714" s="26" t="str">
        <f ca="1">IF(LEN($A1714)=0,"",IF($A1714="---","(CCI NOT FOUND)",IF(LEN(OFFSET('BACKEND-CCI_Info'!N$3,$A1714,0))=0,"","X")))</f>
        <v/>
      </c>
      <c r="L1714" s="26" t="str">
        <f ca="1">IF(LEN($A1714)=0,"",IF($A1714="---","(CCI NOT FOUND)",IF(LEN(OFFSET('BACKEND-CCI_Info'!O$3,$A1714,0))=0,"","X")))</f>
        <v/>
      </c>
      <c r="M1714" s="26" t="str">
        <f ca="1">IF(LEN($A1714)=0,"",IF($A1714="---","(CCI NOT FOUND)",IF(LEN(OFFSET('BACKEND-CCI_Info'!P$3,$A1714,0))=0,"","X")))</f>
        <v/>
      </c>
      <c r="N1714" s="26" t="str">
        <f ca="1">IF(LEN($A1714)=0,"",IF($A1714="---","(CCI NOT FOUND)",IF(LEN(OFFSET('BACKEND-CCI_Info'!Q$3,$A1714,0))=0,"","X")))</f>
        <v/>
      </c>
      <c r="O1714" s="26" t="str">
        <f ca="1">IF(LEN($A1714)=0,"",IF($A1714="---","(CCI NOT FOUND)",IF(LEN(OFFSET('BACKEND-CCI_Info'!R$3,$A1714,0))=0,"","X")))</f>
        <v/>
      </c>
      <c r="P1714" s="26" t="str">
        <f ca="1">IF(LEN($A1714)=0,"",IF($A1714="---","(CCI NOT FOUND)",IF(LEN(OFFSET('BACKEND-CCI_Info'!S$3,$A1714,0))=0,"","X")))</f>
        <v/>
      </c>
      <c r="Q1714" s="26" t="str">
        <f ca="1">IF(LEN($A1714)=0,"",IF($A1714="---","(CCI NOT FOUND)",(OFFSET('BACKEND-CCI_Info'!T$3,$A1714,0))))</f>
        <v/>
      </c>
      <c r="R1714" s="36" t="str">
        <f ca="1">IF(LEN($A1714)=0,"",IF($A1714="---","(CCI NOT FOUND)",OFFSET('BACKEND-CCI_Info'!U$3,$A1714,0)))</f>
        <v/>
      </c>
    </row>
    <row r="1715" spans="1:18" x14ac:dyDescent="0.25">
      <c r="A1715" s="25" t="str">
        <f>IF(LEN(D1715)=0,"",IF(ISERROR(MATCH(D1715,'BACKEND-CCI_Info'!D:D,0)),"---",MATCH(D1715,'BACKEND-CCI_Info'!D:D,0)-ROW('BACKEND-CCI_Info'!$D$3)))</f>
        <v/>
      </c>
      <c r="B1715" s="23" t="str">
        <f ca="1">IF(LEN($A1715)=0,"",IF($A1715="---","(CCI NOT FOUND)",OFFSET('BACKEND-CCI_Info'!$H$3,$A1715,0)))</f>
        <v/>
      </c>
      <c r="C1715" s="23" t="str">
        <f ca="1">IF($A1715="","",IF(LEFT($A1715,6)="!ERROR","",OFFSET('BACKEND-CCI_Info'!I$3,$A1715,0)))</f>
        <v/>
      </c>
      <c r="D1715" s="64" t="s">
        <v>14993</v>
      </c>
      <c r="E1715" s="23" t="str">
        <f ca="1">IF(LEN($A1715)=0,"",IF($A1715="---","(CCI NOT FOUND)",OFFSET('BACKEND-CCI_Info'!E$3,$A1715,0)))</f>
        <v/>
      </c>
      <c r="F1715" s="23" t="str">
        <f ca="1">IF(LEN($A1715)=0,"",IF($A1715="---","(CCI NOT FOUND)",OFFSET('BACKEND-CCI_Info'!F$3,$A1715,0)))</f>
        <v/>
      </c>
      <c r="G1715" s="23" t="str">
        <f ca="1">IF(LEN($A1715)=0,"",IF($A1715="---","(CCI NOT FOUND)",OFFSET('BACKEND-CCI_Info'!G$3,$A1715,0)))</f>
        <v/>
      </c>
      <c r="H1715" s="26" t="str">
        <f ca="1">IF(LEN($A1715)=0,"",IF($A1715="---","(CCI NOT FOUND)",OFFSET('BACKEND-CCI_Info'!K$3,$A1715,0)))</f>
        <v/>
      </c>
      <c r="I1715" s="26" t="str">
        <f ca="1">IF(LEN($A1715)=0,"",IF($A1715="---","(CCI NOT FOUND)",IF(LEN(OFFSET('BACKEND-CCI_Info'!L$3,$A1715,0))=0,"","X")))</f>
        <v/>
      </c>
      <c r="J1715" s="26" t="str">
        <f ca="1">IF(LEN($A1715)=0,"",IF($A1715="---","(CCI NOT FOUND)",IF(LEN(OFFSET('BACKEND-CCI_Info'!M$3,$A1715,0))=0,"","X")))</f>
        <v/>
      </c>
      <c r="K1715" s="26" t="str">
        <f ca="1">IF(LEN($A1715)=0,"",IF($A1715="---","(CCI NOT FOUND)",IF(LEN(OFFSET('BACKEND-CCI_Info'!N$3,$A1715,0))=0,"","X")))</f>
        <v/>
      </c>
      <c r="L1715" s="26" t="str">
        <f ca="1">IF(LEN($A1715)=0,"",IF($A1715="---","(CCI NOT FOUND)",IF(LEN(OFFSET('BACKEND-CCI_Info'!O$3,$A1715,0))=0,"","X")))</f>
        <v/>
      </c>
      <c r="M1715" s="26" t="str">
        <f ca="1">IF(LEN($A1715)=0,"",IF($A1715="---","(CCI NOT FOUND)",IF(LEN(OFFSET('BACKEND-CCI_Info'!P$3,$A1715,0))=0,"","X")))</f>
        <v/>
      </c>
      <c r="N1715" s="26" t="str">
        <f ca="1">IF(LEN($A1715)=0,"",IF($A1715="---","(CCI NOT FOUND)",IF(LEN(OFFSET('BACKEND-CCI_Info'!Q$3,$A1715,0))=0,"","X")))</f>
        <v/>
      </c>
      <c r="O1715" s="26" t="str">
        <f ca="1">IF(LEN($A1715)=0,"",IF($A1715="---","(CCI NOT FOUND)",IF(LEN(OFFSET('BACKEND-CCI_Info'!R$3,$A1715,0))=0,"","X")))</f>
        <v/>
      </c>
      <c r="P1715" s="26" t="str">
        <f ca="1">IF(LEN($A1715)=0,"",IF($A1715="---","(CCI NOT FOUND)",IF(LEN(OFFSET('BACKEND-CCI_Info'!S$3,$A1715,0))=0,"","X")))</f>
        <v/>
      </c>
      <c r="Q1715" s="26" t="str">
        <f ca="1">IF(LEN($A1715)=0,"",IF($A1715="---","(CCI NOT FOUND)",(OFFSET('BACKEND-CCI_Info'!T$3,$A1715,0))))</f>
        <v/>
      </c>
      <c r="R1715" s="36" t="str">
        <f ca="1">IF(LEN($A1715)=0,"",IF($A1715="---","(CCI NOT FOUND)",OFFSET('BACKEND-CCI_Info'!U$3,$A1715,0)))</f>
        <v/>
      </c>
    </row>
    <row r="1716" spans="1:18" x14ac:dyDescent="0.25">
      <c r="A1716" s="25" t="str">
        <f>IF(LEN(D1716)=0,"",IF(ISERROR(MATCH(D1716,'BACKEND-CCI_Info'!D:D,0)),"---",MATCH(D1716,'BACKEND-CCI_Info'!D:D,0)-ROW('BACKEND-CCI_Info'!$D$3)))</f>
        <v/>
      </c>
      <c r="B1716" s="23" t="str">
        <f ca="1">IF(LEN($A1716)=0,"",IF($A1716="---","(CCI NOT FOUND)",OFFSET('BACKEND-CCI_Info'!$H$3,$A1716,0)))</f>
        <v/>
      </c>
      <c r="C1716" s="23" t="str">
        <f ca="1">IF($A1716="","",IF(LEFT($A1716,6)="!ERROR","",OFFSET('BACKEND-CCI_Info'!I$3,$A1716,0)))</f>
        <v/>
      </c>
      <c r="D1716" s="64" t="s">
        <v>14993</v>
      </c>
      <c r="E1716" s="23" t="str">
        <f ca="1">IF(LEN($A1716)=0,"",IF($A1716="---","(CCI NOT FOUND)",OFFSET('BACKEND-CCI_Info'!E$3,$A1716,0)))</f>
        <v/>
      </c>
      <c r="F1716" s="23" t="str">
        <f ca="1">IF(LEN($A1716)=0,"",IF($A1716="---","(CCI NOT FOUND)",OFFSET('BACKEND-CCI_Info'!F$3,$A1716,0)))</f>
        <v/>
      </c>
      <c r="G1716" s="23" t="str">
        <f ca="1">IF(LEN($A1716)=0,"",IF($A1716="---","(CCI NOT FOUND)",OFFSET('BACKEND-CCI_Info'!G$3,$A1716,0)))</f>
        <v/>
      </c>
      <c r="H1716" s="26" t="str">
        <f ca="1">IF(LEN($A1716)=0,"",IF($A1716="---","(CCI NOT FOUND)",OFFSET('BACKEND-CCI_Info'!K$3,$A1716,0)))</f>
        <v/>
      </c>
      <c r="I1716" s="26" t="str">
        <f ca="1">IF(LEN($A1716)=0,"",IF($A1716="---","(CCI NOT FOUND)",IF(LEN(OFFSET('BACKEND-CCI_Info'!L$3,$A1716,0))=0,"","X")))</f>
        <v/>
      </c>
      <c r="J1716" s="26" t="str">
        <f ca="1">IF(LEN($A1716)=0,"",IF($A1716="---","(CCI NOT FOUND)",IF(LEN(OFFSET('BACKEND-CCI_Info'!M$3,$A1716,0))=0,"","X")))</f>
        <v/>
      </c>
      <c r="K1716" s="26" t="str">
        <f ca="1">IF(LEN($A1716)=0,"",IF($A1716="---","(CCI NOT FOUND)",IF(LEN(OFFSET('BACKEND-CCI_Info'!N$3,$A1716,0))=0,"","X")))</f>
        <v/>
      </c>
      <c r="L1716" s="26" t="str">
        <f ca="1">IF(LEN($A1716)=0,"",IF($A1716="---","(CCI NOT FOUND)",IF(LEN(OFFSET('BACKEND-CCI_Info'!O$3,$A1716,0))=0,"","X")))</f>
        <v/>
      </c>
      <c r="M1716" s="26" t="str">
        <f ca="1">IF(LEN($A1716)=0,"",IF($A1716="---","(CCI NOT FOUND)",IF(LEN(OFFSET('BACKEND-CCI_Info'!P$3,$A1716,0))=0,"","X")))</f>
        <v/>
      </c>
      <c r="N1716" s="26" t="str">
        <f ca="1">IF(LEN($A1716)=0,"",IF($A1716="---","(CCI NOT FOUND)",IF(LEN(OFFSET('BACKEND-CCI_Info'!Q$3,$A1716,0))=0,"","X")))</f>
        <v/>
      </c>
      <c r="O1716" s="26" t="str">
        <f ca="1">IF(LEN($A1716)=0,"",IF($A1716="---","(CCI NOT FOUND)",IF(LEN(OFFSET('BACKEND-CCI_Info'!R$3,$A1716,0))=0,"","X")))</f>
        <v/>
      </c>
      <c r="P1716" s="26" t="str">
        <f ca="1">IF(LEN($A1716)=0,"",IF($A1716="---","(CCI NOT FOUND)",IF(LEN(OFFSET('BACKEND-CCI_Info'!S$3,$A1716,0))=0,"","X")))</f>
        <v/>
      </c>
      <c r="Q1716" s="26" t="str">
        <f ca="1">IF(LEN($A1716)=0,"",IF($A1716="---","(CCI NOT FOUND)",(OFFSET('BACKEND-CCI_Info'!T$3,$A1716,0))))</f>
        <v/>
      </c>
      <c r="R1716" s="36" t="str">
        <f ca="1">IF(LEN($A1716)=0,"",IF($A1716="---","(CCI NOT FOUND)",OFFSET('BACKEND-CCI_Info'!U$3,$A1716,0)))</f>
        <v/>
      </c>
    </row>
    <row r="1717" spans="1:18" x14ac:dyDescent="0.25">
      <c r="A1717" s="25" t="str">
        <f>IF(LEN(D1717)=0,"",IF(ISERROR(MATCH(D1717,'BACKEND-CCI_Info'!D:D,0)),"---",MATCH(D1717,'BACKEND-CCI_Info'!D:D,0)-ROW('BACKEND-CCI_Info'!$D$3)))</f>
        <v/>
      </c>
      <c r="B1717" s="23" t="str">
        <f ca="1">IF(LEN($A1717)=0,"",IF($A1717="---","(CCI NOT FOUND)",OFFSET('BACKEND-CCI_Info'!$H$3,$A1717,0)))</f>
        <v/>
      </c>
      <c r="C1717" s="23" t="str">
        <f ca="1">IF($A1717="","",IF(LEFT($A1717,6)="!ERROR","",OFFSET('BACKEND-CCI_Info'!I$3,$A1717,0)))</f>
        <v/>
      </c>
      <c r="D1717" s="64" t="s">
        <v>14993</v>
      </c>
      <c r="E1717" s="23" t="str">
        <f ca="1">IF(LEN($A1717)=0,"",IF($A1717="---","(CCI NOT FOUND)",OFFSET('BACKEND-CCI_Info'!E$3,$A1717,0)))</f>
        <v/>
      </c>
      <c r="F1717" s="23" t="str">
        <f ca="1">IF(LEN($A1717)=0,"",IF($A1717="---","(CCI NOT FOUND)",OFFSET('BACKEND-CCI_Info'!F$3,$A1717,0)))</f>
        <v/>
      </c>
      <c r="G1717" s="23" t="str">
        <f ca="1">IF(LEN($A1717)=0,"",IF($A1717="---","(CCI NOT FOUND)",OFFSET('BACKEND-CCI_Info'!G$3,$A1717,0)))</f>
        <v/>
      </c>
      <c r="H1717" s="26" t="str">
        <f ca="1">IF(LEN($A1717)=0,"",IF($A1717="---","(CCI NOT FOUND)",OFFSET('BACKEND-CCI_Info'!K$3,$A1717,0)))</f>
        <v/>
      </c>
      <c r="I1717" s="26" t="str">
        <f ca="1">IF(LEN($A1717)=0,"",IF($A1717="---","(CCI NOT FOUND)",IF(LEN(OFFSET('BACKEND-CCI_Info'!L$3,$A1717,0))=0,"","X")))</f>
        <v/>
      </c>
      <c r="J1717" s="26" t="str">
        <f ca="1">IF(LEN($A1717)=0,"",IF($A1717="---","(CCI NOT FOUND)",IF(LEN(OFFSET('BACKEND-CCI_Info'!M$3,$A1717,0))=0,"","X")))</f>
        <v/>
      </c>
      <c r="K1717" s="26" t="str">
        <f ca="1">IF(LEN($A1717)=0,"",IF($A1717="---","(CCI NOT FOUND)",IF(LEN(OFFSET('BACKEND-CCI_Info'!N$3,$A1717,0))=0,"","X")))</f>
        <v/>
      </c>
      <c r="L1717" s="26" t="str">
        <f ca="1">IF(LEN($A1717)=0,"",IF($A1717="---","(CCI NOT FOUND)",IF(LEN(OFFSET('BACKEND-CCI_Info'!O$3,$A1717,0))=0,"","X")))</f>
        <v/>
      </c>
      <c r="M1717" s="26" t="str">
        <f ca="1">IF(LEN($A1717)=0,"",IF($A1717="---","(CCI NOT FOUND)",IF(LEN(OFFSET('BACKEND-CCI_Info'!P$3,$A1717,0))=0,"","X")))</f>
        <v/>
      </c>
      <c r="N1717" s="26" t="str">
        <f ca="1">IF(LEN($A1717)=0,"",IF($A1717="---","(CCI NOT FOUND)",IF(LEN(OFFSET('BACKEND-CCI_Info'!Q$3,$A1717,0))=0,"","X")))</f>
        <v/>
      </c>
      <c r="O1717" s="26" t="str">
        <f ca="1">IF(LEN($A1717)=0,"",IF($A1717="---","(CCI NOT FOUND)",IF(LEN(OFFSET('BACKEND-CCI_Info'!R$3,$A1717,0))=0,"","X")))</f>
        <v/>
      </c>
      <c r="P1717" s="26" t="str">
        <f ca="1">IF(LEN($A1717)=0,"",IF($A1717="---","(CCI NOT FOUND)",IF(LEN(OFFSET('BACKEND-CCI_Info'!S$3,$A1717,0))=0,"","X")))</f>
        <v/>
      </c>
      <c r="Q1717" s="26" t="str">
        <f ca="1">IF(LEN($A1717)=0,"",IF($A1717="---","(CCI NOT FOUND)",(OFFSET('BACKEND-CCI_Info'!T$3,$A1717,0))))</f>
        <v/>
      </c>
      <c r="R1717" s="36" t="str">
        <f ca="1">IF(LEN($A1717)=0,"",IF($A1717="---","(CCI NOT FOUND)",OFFSET('BACKEND-CCI_Info'!U$3,$A1717,0)))</f>
        <v/>
      </c>
    </row>
    <row r="1718" spans="1:18" x14ac:dyDescent="0.25">
      <c r="A1718" s="25" t="str">
        <f>IF(LEN(D1718)=0,"",IF(ISERROR(MATCH(D1718,'BACKEND-CCI_Info'!D:D,0)),"---",MATCH(D1718,'BACKEND-CCI_Info'!D:D,0)-ROW('BACKEND-CCI_Info'!$D$3)))</f>
        <v/>
      </c>
      <c r="B1718" s="23" t="str">
        <f ca="1">IF(LEN($A1718)=0,"",IF($A1718="---","(CCI NOT FOUND)",OFFSET('BACKEND-CCI_Info'!$H$3,$A1718,0)))</f>
        <v/>
      </c>
      <c r="C1718" s="23" t="str">
        <f ca="1">IF($A1718="","",IF(LEFT($A1718,6)="!ERROR","",OFFSET('BACKEND-CCI_Info'!I$3,$A1718,0)))</f>
        <v/>
      </c>
      <c r="D1718" s="64" t="s">
        <v>14993</v>
      </c>
      <c r="E1718" s="23" t="str">
        <f ca="1">IF(LEN($A1718)=0,"",IF($A1718="---","(CCI NOT FOUND)",OFFSET('BACKEND-CCI_Info'!E$3,$A1718,0)))</f>
        <v/>
      </c>
      <c r="F1718" s="23" t="str">
        <f ca="1">IF(LEN($A1718)=0,"",IF($A1718="---","(CCI NOT FOUND)",OFFSET('BACKEND-CCI_Info'!F$3,$A1718,0)))</f>
        <v/>
      </c>
      <c r="G1718" s="23" t="str">
        <f ca="1">IF(LEN($A1718)=0,"",IF($A1718="---","(CCI NOT FOUND)",OFFSET('BACKEND-CCI_Info'!G$3,$A1718,0)))</f>
        <v/>
      </c>
      <c r="H1718" s="26" t="str">
        <f ca="1">IF(LEN($A1718)=0,"",IF($A1718="---","(CCI NOT FOUND)",OFFSET('BACKEND-CCI_Info'!K$3,$A1718,0)))</f>
        <v/>
      </c>
      <c r="I1718" s="26" t="str">
        <f ca="1">IF(LEN($A1718)=0,"",IF($A1718="---","(CCI NOT FOUND)",IF(LEN(OFFSET('BACKEND-CCI_Info'!L$3,$A1718,0))=0,"","X")))</f>
        <v/>
      </c>
      <c r="J1718" s="26" t="str">
        <f ca="1">IF(LEN($A1718)=0,"",IF($A1718="---","(CCI NOT FOUND)",IF(LEN(OFFSET('BACKEND-CCI_Info'!M$3,$A1718,0))=0,"","X")))</f>
        <v/>
      </c>
      <c r="K1718" s="26" t="str">
        <f ca="1">IF(LEN($A1718)=0,"",IF($A1718="---","(CCI NOT FOUND)",IF(LEN(OFFSET('BACKEND-CCI_Info'!N$3,$A1718,0))=0,"","X")))</f>
        <v/>
      </c>
      <c r="L1718" s="26" t="str">
        <f ca="1">IF(LEN($A1718)=0,"",IF($A1718="---","(CCI NOT FOUND)",IF(LEN(OFFSET('BACKEND-CCI_Info'!O$3,$A1718,0))=0,"","X")))</f>
        <v/>
      </c>
      <c r="M1718" s="26" t="str">
        <f ca="1">IF(LEN($A1718)=0,"",IF($A1718="---","(CCI NOT FOUND)",IF(LEN(OFFSET('BACKEND-CCI_Info'!P$3,$A1718,0))=0,"","X")))</f>
        <v/>
      </c>
      <c r="N1718" s="26" t="str">
        <f ca="1">IF(LEN($A1718)=0,"",IF($A1718="---","(CCI NOT FOUND)",IF(LEN(OFFSET('BACKEND-CCI_Info'!Q$3,$A1718,0))=0,"","X")))</f>
        <v/>
      </c>
      <c r="O1718" s="26" t="str">
        <f ca="1">IF(LEN($A1718)=0,"",IF($A1718="---","(CCI NOT FOUND)",IF(LEN(OFFSET('BACKEND-CCI_Info'!R$3,$A1718,0))=0,"","X")))</f>
        <v/>
      </c>
      <c r="P1718" s="26" t="str">
        <f ca="1">IF(LEN($A1718)=0,"",IF($A1718="---","(CCI NOT FOUND)",IF(LEN(OFFSET('BACKEND-CCI_Info'!S$3,$A1718,0))=0,"","X")))</f>
        <v/>
      </c>
      <c r="Q1718" s="26" t="str">
        <f ca="1">IF(LEN($A1718)=0,"",IF($A1718="---","(CCI NOT FOUND)",(OFFSET('BACKEND-CCI_Info'!T$3,$A1718,0))))</f>
        <v/>
      </c>
      <c r="R1718" s="36" t="str">
        <f ca="1">IF(LEN($A1718)=0,"",IF($A1718="---","(CCI NOT FOUND)",OFFSET('BACKEND-CCI_Info'!U$3,$A1718,0)))</f>
        <v/>
      </c>
    </row>
    <row r="1719" spans="1:18" x14ac:dyDescent="0.25">
      <c r="A1719" s="25" t="str">
        <f>IF(LEN(D1719)=0,"",IF(ISERROR(MATCH(D1719,'BACKEND-CCI_Info'!D:D,0)),"---",MATCH(D1719,'BACKEND-CCI_Info'!D:D,0)-ROW('BACKEND-CCI_Info'!$D$3)))</f>
        <v/>
      </c>
      <c r="B1719" s="23" t="str">
        <f ca="1">IF(LEN($A1719)=0,"",IF($A1719="---","(CCI NOT FOUND)",OFFSET('BACKEND-CCI_Info'!$H$3,$A1719,0)))</f>
        <v/>
      </c>
      <c r="C1719" s="23" t="str">
        <f ca="1">IF($A1719="","",IF(LEFT($A1719,6)="!ERROR","",OFFSET('BACKEND-CCI_Info'!I$3,$A1719,0)))</f>
        <v/>
      </c>
      <c r="D1719" s="64" t="s">
        <v>14993</v>
      </c>
      <c r="E1719" s="23" t="str">
        <f ca="1">IF(LEN($A1719)=0,"",IF($A1719="---","(CCI NOT FOUND)",OFFSET('BACKEND-CCI_Info'!E$3,$A1719,0)))</f>
        <v/>
      </c>
      <c r="F1719" s="23" t="str">
        <f ca="1">IF(LEN($A1719)=0,"",IF($A1719="---","(CCI NOT FOUND)",OFFSET('BACKEND-CCI_Info'!F$3,$A1719,0)))</f>
        <v/>
      </c>
      <c r="G1719" s="23" t="str">
        <f ca="1">IF(LEN($A1719)=0,"",IF($A1719="---","(CCI NOT FOUND)",OFFSET('BACKEND-CCI_Info'!G$3,$A1719,0)))</f>
        <v/>
      </c>
      <c r="H1719" s="26" t="str">
        <f ca="1">IF(LEN($A1719)=0,"",IF($A1719="---","(CCI NOT FOUND)",OFFSET('BACKEND-CCI_Info'!K$3,$A1719,0)))</f>
        <v/>
      </c>
      <c r="I1719" s="26" t="str">
        <f ca="1">IF(LEN($A1719)=0,"",IF($A1719="---","(CCI NOT FOUND)",IF(LEN(OFFSET('BACKEND-CCI_Info'!L$3,$A1719,0))=0,"","X")))</f>
        <v/>
      </c>
      <c r="J1719" s="26" t="str">
        <f ca="1">IF(LEN($A1719)=0,"",IF($A1719="---","(CCI NOT FOUND)",IF(LEN(OFFSET('BACKEND-CCI_Info'!M$3,$A1719,0))=0,"","X")))</f>
        <v/>
      </c>
      <c r="K1719" s="26" t="str">
        <f ca="1">IF(LEN($A1719)=0,"",IF($A1719="---","(CCI NOT FOUND)",IF(LEN(OFFSET('BACKEND-CCI_Info'!N$3,$A1719,0))=0,"","X")))</f>
        <v/>
      </c>
      <c r="L1719" s="26" t="str">
        <f ca="1">IF(LEN($A1719)=0,"",IF($A1719="---","(CCI NOT FOUND)",IF(LEN(OFFSET('BACKEND-CCI_Info'!O$3,$A1719,0))=0,"","X")))</f>
        <v/>
      </c>
      <c r="M1719" s="26" t="str">
        <f ca="1">IF(LEN($A1719)=0,"",IF($A1719="---","(CCI NOT FOUND)",IF(LEN(OFFSET('BACKEND-CCI_Info'!P$3,$A1719,0))=0,"","X")))</f>
        <v/>
      </c>
      <c r="N1719" s="26" t="str">
        <f ca="1">IF(LEN($A1719)=0,"",IF($A1719="---","(CCI NOT FOUND)",IF(LEN(OFFSET('BACKEND-CCI_Info'!Q$3,$A1719,0))=0,"","X")))</f>
        <v/>
      </c>
      <c r="O1719" s="26" t="str">
        <f ca="1">IF(LEN($A1719)=0,"",IF($A1719="---","(CCI NOT FOUND)",IF(LEN(OFFSET('BACKEND-CCI_Info'!R$3,$A1719,0))=0,"","X")))</f>
        <v/>
      </c>
      <c r="P1719" s="26" t="str">
        <f ca="1">IF(LEN($A1719)=0,"",IF($A1719="---","(CCI NOT FOUND)",IF(LEN(OFFSET('BACKEND-CCI_Info'!S$3,$A1719,0))=0,"","X")))</f>
        <v/>
      </c>
      <c r="Q1719" s="26" t="str">
        <f ca="1">IF(LEN($A1719)=0,"",IF($A1719="---","(CCI NOT FOUND)",(OFFSET('BACKEND-CCI_Info'!T$3,$A1719,0))))</f>
        <v/>
      </c>
      <c r="R1719" s="36" t="str">
        <f ca="1">IF(LEN($A1719)=0,"",IF($A1719="---","(CCI NOT FOUND)",OFFSET('BACKEND-CCI_Info'!U$3,$A1719,0)))</f>
        <v/>
      </c>
    </row>
    <row r="1720" spans="1:18" x14ac:dyDescent="0.25">
      <c r="A1720" s="25" t="str">
        <f>IF(LEN(D1720)=0,"",IF(ISERROR(MATCH(D1720,'BACKEND-CCI_Info'!D:D,0)),"---",MATCH(D1720,'BACKEND-CCI_Info'!D:D,0)-ROW('BACKEND-CCI_Info'!$D$3)))</f>
        <v/>
      </c>
      <c r="B1720" s="23" t="str">
        <f ca="1">IF(LEN($A1720)=0,"",IF($A1720="---","(CCI NOT FOUND)",OFFSET('BACKEND-CCI_Info'!$H$3,$A1720,0)))</f>
        <v/>
      </c>
      <c r="C1720" s="23" t="str">
        <f ca="1">IF($A1720="","",IF(LEFT($A1720,6)="!ERROR","",OFFSET('BACKEND-CCI_Info'!I$3,$A1720,0)))</f>
        <v/>
      </c>
      <c r="D1720" s="64" t="s">
        <v>14993</v>
      </c>
      <c r="E1720" s="23" t="str">
        <f ca="1">IF(LEN($A1720)=0,"",IF($A1720="---","(CCI NOT FOUND)",OFFSET('BACKEND-CCI_Info'!E$3,$A1720,0)))</f>
        <v/>
      </c>
      <c r="F1720" s="23" t="str">
        <f ca="1">IF(LEN($A1720)=0,"",IF($A1720="---","(CCI NOT FOUND)",OFFSET('BACKEND-CCI_Info'!F$3,$A1720,0)))</f>
        <v/>
      </c>
      <c r="G1720" s="23" t="str">
        <f ca="1">IF(LEN($A1720)=0,"",IF($A1720="---","(CCI NOT FOUND)",OFFSET('BACKEND-CCI_Info'!G$3,$A1720,0)))</f>
        <v/>
      </c>
      <c r="H1720" s="26" t="str">
        <f ca="1">IF(LEN($A1720)=0,"",IF($A1720="---","(CCI NOT FOUND)",OFFSET('BACKEND-CCI_Info'!K$3,$A1720,0)))</f>
        <v/>
      </c>
      <c r="I1720" s="26" t="str">
        <f ca="1">IF(LEN($A1720)=0,"",IF($A1720="---","(CCI NOT FOUND)",IF(LEN(OFFSET('BACKEND-CCI_Info'!L$3,$A1720,0))=0,"","X")))</f>
        <v/>
      </c>
      <c r="J1720" s="26" t="str">
        <f ca="1">IF(LEN($A1720)=0,"",IF($A1720="---","(CCI NOT FOUND)",IF(LEN(OFFSET('BACKEND-CCI_Info'!M$3,$A1720,0))=0,"","X")))</f>
        <v/>
      </c>
      <c r="K1720" s="26" t="str">
        <f ca="1">IF(LEN($A1720)=0,"",IF($A1720="---","(CCI NOT FOUND)",IF(LEN(OFFSET('BACKEND-CCI_Info'!N$3,$A1720,0))=0,"","X")))</f>
        <v/>
      </c>
      <c r="L1720" s="26" t="str">
        <f ca="1">IF(LEN($A1720)=0,"",IF($A1720="---","(CCI NOT FOUND)",IF(LEN(OFFSET('BACKEND-CCI_Info'!O$3,$A1720,0))=0,"","X")))</f>
        <v/>
      </c>
      <c r="M1720" s="26" t="str">
        <f ca="1">IF(LEN($A1720)=0,"",IF($A1720="---","(CCI NOT FOUND)",IF(LEN(OFFSET('BACKEND-CCI_Info'!P$3,$A1720,0))=0,"","X")))</f>
        <v/>
      </c>
      <c r="N1720" s="26" t="str">
        <f ca="1">IF(LEN($A1720)=0,"",IF($A1720="---","(CCI NOT FOUND)",IF(LEN(OFFSET('BACKEND-CCI_Info'!Q$3,$A1720,0))=0,"","X")))</f>
        <v/>
      </c>
      <c r="O1720" s="26" t="str">
        <f ca="1">IF(LEN($A1720)=0,"",IF($A1720="---","(CCI NOT FOUND)",IF(LEN(OFFSET('BACKEND-CCI_Info'!R$3,$A1720,0))=0,"","X")))</f>
        <v/>
      </c>
      <c r="P1720" s="26" t="str">
        <f ca="1">IF(LEN($A1720)=0,"",IF($A1720="---","(CCI NOT FOUND)",IF(LEN(OFFSET('BACKEND-CCI_Info'!S$3,$A1720,0))=0,"","X")))</f>
        <v/>
      </c>
      <c r="Q1720" s="26" t="str">
        <f ca="1">IF(LEN($A1720)=0,"",IF($A1720="---","(CCI NOT FOUND)",(OFFSET('BACKEND-CCI_Info'!T$3,$A1720,0))))</f>
        <v/>
      </c>
      <c r="R1720" s="36" t="str">
        <f ca="1">IF(LEN($A1720)=0,"",IF($A1720="---","(CCI NOT FOUND)",OFFSET('BACKEND-CCI_Info'!U$3,$A1720,0)))</f>
        <v/>
      </c>
    </row>
    <row r="1721" spans="1:18" x14ac:dyDescent="0.25">
      <c r="A1721" s="25" t="str">
        <f>IF(LEN(D1721)=0,"",IF(ISERROR(MATCH(D1721,'BACKEND-CCI_Info'!D:D,0)),"---",MATCH(D1721,'BACKEND-CCI_Info'!D:D,0)-ROW('BACKEND-CCI_Info'!$D$3)))</f>
        <v/>
      </c>
      <c r="B1721" s="23" t="str">
        <f ca="1">IF(LEN($A1721)=0,"",IF($A1721="---","(CCI NOT FOUND)",OFFSET('BACKEND-CCI_Info'!$H$3,$A1721,0)))</f>
        <v/>
      </c>
      <c r="C1721" s="23" t="str">
        <f ca="1">IF($A1721="","",IF(LEFT($A1721,6)="!ERROR","",OFFSET('BACKEND-CCI_Info'!I$3,$A1721,0)))</f>
        <v/>
      </c>
      <c r="D1721" s="64" t="s">
        <v>14993</v>
      </c>
      <c r="E1721" s="23" t="str">
        <f ca="1">IF(LEN($A1721)=0,"",IF($A1721="---","(CCI NOT FOUND)",OFFSET('BACKEND-CCI_Info'!E$3,$A1721,0)))</f>
        <v/>
      </c>
      <c r="F1721" s="23" t="str">
        <f ca="1">IF(LEN($A1721)=0,"",IF($A1721="---","(CCI NOT FOUND)",OFFSET('BACKEND-CCI_Info'!F$3,$A1721,0)))</f>
        <v/>
      </c>
      <c r="G1721" s="23" t="str">
        <f ca="1">IF(LEN($A1721)=0,"",IF($A1721="---","(CCI NOT FOUND)",OFFSET('BACKEND-CCI_Info'!G$3,$A1721,0)))</f>
        <v/>
      </c>
      <c r="H1721" s="26" t="str">
        <f ca="1">IF(LEN($A1721)=0,"",IF($A1721="---","(CCI NOT FOUND)",OFFSET('BACKEND-CCI_Info'!K$3,$A1721,0)))</f>
        <v/>
      </c>
      <c r="I1721" s="26" t="str">
        <f ca="1">IF(LEN($A1721)=0,"",IF($A1721="---","(CCI NOT FOUND)",IF(LEN(OFFSET('BACKEND-CCI_Info'!L$3,$A1721,0))=0,"","X")))</f>
        <v/>
      </c>
      <c r="J1721" s="26" t="str">
        <f ca="1">IF(LEN($A1721)=0,"",IF($A1721="---","(CCI NOT FOUND)",IF(LEN(OFFSET('BACKEND-CCI_Info'!M$3,$A1721,0))=0,"","X")))</f>
        <v/>
      </c>
      <c r="K1721" s="26" t="str">
        <f ca="1">IF(LEN($A1721)=0,"",IF($A1721="---","(CCI NOT FOUND)",IF(LEN(OFFSET('BACKEND-CCI_Info'!N$3,$A1721,0))=0,"","X")))</f>
        <v/>
      </c>
      <c r="L1721" s="26" t="str">
        <f ca="1">IF(LEN($A1721)=0,"",IF($A1721="---","(CCI NOT FOUND)",IF(LEN(OFFSET('BACKEND-CCI_Info'!O$3,$A1721,0))=0,"","X")))</f>
        <v/>
      </c>
      <c r="M1721" s="26" t="str">
        <f ca="1">IF(LEN($A1721)=0,"",IF($A1721="---","(CCI NOT FOUND)",IF(LEN(OFFSET('BACKEND-CCI_Info'!P$3,$A1721,0))=0,"","X")))</f>
        <v/>
      </c>
      <c r="N1721" s="26" t="str">
        <f ca="1">IF(LEN($A1721)=0,"",IF($A1721="---","(CCI NOT FOUND)",IF(LEN(OFFSET('BACKEND-CCI_Info'!Q$3,$A1721,0))=0,"","X")))</f>
        <v/>
      </c>
      <c r="O1721" s="26" t="str">
        <f ca="1">IF(LEN($A1721)=0,"",IF($A1721="---","(CCI NOT FOUND)",IF(LEN(OFFSET('BACKEND-CCI_Info'!R$3,$A1721,0))=0,"","X")))</f>
        <v/>
      </c>
      <c r="P1721" s="26" t="str">
        <f ca="1">IF(LEN($A1721)=0,"",IF($A1721="---","(CCI NOT FOUND)",IF(LEN(OFFSET('BACKEND-CCI_Info'!S$3,$A1721,0))=0,"","X")))</f>
        <v/>
      </c>
      <c r="Q1721" s="26" t="str">
        <f ca="1">IF(LEN($A1721)=0,"",IF($A1721="---","(CCI NOT FOUND)",(OFFSET('BACKEND-CCI_Info'!T$3,$A1721,0))))</f>
        <v/>
      </c>
      <c r="R1721" s="36" t="str">
        <f ca="1">IF(LEN($A1721)=0,"",IF($A1721="---","(CCI NOT FOUND)",OFFSET('BACKEND-CCI_Info'!U$3,$A1721,0)))</f>
        <v/>
      </c>
    </row>
    <row r="1722" spans="1:18" x14ac:dyDescent="0.25">
      <c r="A1722" s="25" t="str">
        <f>IF(LEN(D1722)=0,"",IF(ISERROR(MATCH(D1722,'BACKEND-CCI_Info'!D:D,0)),"---",MATCH(D1722,'BACKEND-CCI_Info'!D:D,0)-ROW('BACKEND-CCI_Info'!$D$3)))</f>
        <v/>
      </c>
      <c r="B1722" s="23" t="str">
        <f ca="1">IF(LEN($A1722)=0,"",IF($A1722="---","(CCI NOT FOUND)",OFFSET('BACKEND-CCI_Info'!$H$3,$A1722,0)))</f>
        <v/>
      </c>
      <c r="C1722" s="23" t="str">
        <f ca="1">IF($A1722="","",IF(LEFT($A1722,6)="!ERROR","",OFFSET('BACKEND-CCI_Info'!I$3,$A1722,0)))</f>
        <v/>
      </c>
      <c r="D1722" s="64" t="s">
        <v>14993</v>
      </c>
      <c r="E1722" s="23" t="str">
        <f ca="1">IF(LEN($A1722)=0,"",IF($A1722="---","(CCI NOT FOUND)",OFFSET('BACKEND-CCI_Info'!E$3,$A1722,0)))</f>
        <v/>
      </c>
      <c r="F1722" s="23" t="str">
        <f ca="1">IF(LEN($A1722)=0,"",IF($A1722="---","(CCI NOT FOUND)",OFFSET('BACKEND-CCI_Info'!F$3,$A1722,0)))</f>
        <v/>
      </c>
      <c r="G1722" s="23" t="str">
        <f ca="1">IF(LEN($A1722)=0,"",IF($A1722="---","(CCI NOT FOUND)",OFFSET('BACKEND-CCI_Info'!G$3,$A1722,0)))</f>
        <v/>
      </c>
      <c r="H1722" s="26" t="str">
        <f ca="1">IF(LEN($A1722)=0,"",IF($A1722="---","(CCI NOT FOUND)",OFFSET('BACKEND-CCI_Info'!K$3,$A1722,0)))</f>
        <v/>
      </c>
      <c r="I1722" s="26" t="str">
        <f ca="1">IF(LEN($A1722)=0,"",IF($A1722="---","(CCI NOT FOUND)",IF(LEN(OFFSET('BACKEND-CCI_Info'!L$3,$A1722,0))=0,"","X")))</f>
        <v/>
      </c>
      <c r="J1722" s="26" t="str">
        <f ca="1">IF(LEN($A1722)=0,"",IF($A1722="---","(CCI NOT FOUND)",IF(LEN(OFFSET('BACKEND-CCI_Info'!M$3,$A1722,0))=0,"","X")))</f>
        <v/>
      </c>
      <c r="K1722" s="26" t="str">
        <f ca="1">IF(LEN($A1722)=0,"",IF($A1722="---","(CCI NOT FOUND)",IF(LEN(OFFSET('BACKEND-CCI_Info'!N$3,$A1722,0))=0,"","X")))</f>
        <v/>
      </c>
      <c r="L1722" s="26" t="str">
        <f ca="1">IF(LEN($A1722)=0,"",IF($A1722="---","(CCI NOT FOUND)",IF(LEN(OFFSET('BACKEND-CCI_Info'!O$3,$A1722,0))=0,"","X")))</f>
        <v/>
      </c>
      <c r="M1722" s="26" t="str">
        <f ca="1">IF(LEN($A1722)=0,"",IF($A1722="---","(CCI NOT FOUND)",IF(LEN(OFFSET('BACKEND-CCI_Info'!P$3,$A1722,0))=0,"","X")))</f>
        <v/>
      </c>
      <c r="N1722" s="26" t="str">
        <f ca="1">IF(LEN($A1722)=0,"",IF($A1722="---","(CCI NOT FOUND)",IF(LEN(OFFSET('BACKEND-CCI_Info'!Q$3,$A1722,0))=0,"","X")))</f>
        <v/>
      </c>
      <c r="O1722" s="26" t="str">
        <f ca="1">IF(LEN($A1722)=0,"",IF($A1722="---","(CCI NOT FOUND)",IF(LEN(OFFSET('BACKEND-CCI_Info'!R$3,$A1722,0))=0,"","X")))</f>
        <v/>
      </c>
      <c r="P1722" s="26" t="str">
        <f ca="1">IF(LEN($A1722)=0,"",IF($A1722="---","(CCI NOT FOUND)",IF(LEN(OFFSET('BACKEND-CCI_Info'!S$3,$A1722,0))=0,"","X")))</f>
        <v/>
      </c>
      <c r="Q1722" s="26" t="str">
        <f ca="1">IF(LEN($A1722)=0,"",IF($A1722="---","(CCI NOT FOUND)",(OFFSET('BACKEND-CCI_Info'!T$3,$A1722,0))))</f>
        <v/>
      </c>
      <c r="R1722" s="36" t="str">
        <f ca="1">IF(LEN($A1722)=0,"",IF($A1722="---","(CCI NOT FOUND)",OFFSET('BACKEND-CCI_Info'!U$3,$A1722,0)))</f>
        <v/>
      </c>
    </row>
    <row r="1723" spans="1:18" x14ac:dyDescent="0.25">
      <c r="A1723" s="25" t="str">
        <f>IF(LEN(D1723)=0,"",IF(ISERROR(MATCH(D1723,'BACKEND-CCI_Info'!D:D,0)),"---",MATCH(D1723,'BACKEND-CCI_Info'!D:D,0)-ROW('BACKEND-CCI_Info'!$D$3)))</f>
        <v/>
      </c>
      <c r="B1723" s="23" t="str">
        <f ca="1">IF(LEN($A1723)=0,"",IF($A1723="---","(CCI NOT FOUND)",OFFSET('BACKEND-CCI_Info'!$H$3,$A1723,0)))</f>
        <v/>
      </c>
      <c r="C1723" s="23" t="str">
        <f ca="1">IF($A1723="","",IF(LEFT($A1723,6)="!ERROR","",OFFSET('BACKEND-CCI_Info'!I$3,$A1723,0)))</f>
        <v/>
      </c>
      <c r="D1723" s="64" t="s">
        <v>14993</v>
      </c>
      <c r="E1723" s="23" t="str">
        <f ca="1">IF(LEN($A1723)=0,"",IF($A1723="---","(CCI NOT FOUND)",OFFSET('BACKEND-CCI_Info'!E$3,$A1723,0)))</f>
        <v/>
      </c>
      <c r="F1723" s="23" t="str">
        <f ca="1">IF(LEN($A1723)=0,"",IF($A1723="---","(CCI NOT FOUND)",OFFSET('BACKEND-CCI_Info'!F$3,$A1723,0)))</f>
        <v/>
      </c>
      <c r="G1723" s="23" t="str">
        <f ca="1">IF(LEN($A1723)=0,"",IF($A1723="---","(CCI NOT FOUND)",OFFSET('BACKEND-CCI_Info'!G$3,$A1723,0)))</f>
        <v/>
      </c>
      <c r="H1723" s="26" t="str">
        <f ca="1">IF(LEN($A1723)=0,"",IF($A1723="---","(CCI NOT FOUND)",OFFSET('BACKEND-CCI_Info'!K$3,$A1723,0)))</f>
        <v/>
      </c>
      <c r="I1723" s="26" t="str">
        <f ca="1">IF(LEN($A1723)=0,"",IF($A1723="---","(CCI NOT FOUND)",IF(LEN(OFFSET('BACKEND-CCI_Info'!L$3,$A1723,0))=0,"","X")))</f>
        <v/>
      </c>
      <c r="J1723" s="26" t="str">
        <f ca="1">IF(LEN($A1723)=0,"",IF($A1723="---","(CCI NOT FOUND)",IF(LEN(OFFSET('BACKEND-CCI_Info'!M$3,$A1723,0))=0,"","X")))</f>
        <v/>
      </c>
      <c r="K1723" s="26" t="str">
        <f ca="1">IF(LEN($A1723)=0,"",IF($A1723="---","(CCI NOT FOUND)",IF(LEN(OFFSET('BACKEND-CCI_Info'!N$3,$A1723,0))=0,"","X")))</f>
        <v/>
      </c>
      <c r="L1723" s="26" t="str">
        <f ca="1">IF(LEN($A1723)=0,"",IF($A1723="---","(CCI NOT FOUND)",IF(LEN(OFFSET('BACKEND-CCI_Info'!O$3,$A1723,0))=0,"","X")))</f>
        <v/>
      </c>
      <c r="M1723" s="26" t="str">
        <f ca="1">IF(LEN($A1723)=0,"",IF($A1723="---","(CCI NOT FOUND)",IF(LEN(OFFSET('BACKEND-CCI_Info'!P$3,$A1723,0))=0,"","X")))</f>
        <v/>
      </c>
      <c r="N1723" s="26" t="str">
        <f ca="1">IF(LEN($A1723)=0,"",IF($A1723="---","(CCI NOT FOUND)",IF(LEN(OFFSET('BACKEND-CCI_Info'!Q$3,$A1723,0))=0,"","X")))</f>
        <v/>
      </c>
      <c r="O1723" s="26" t="str">
        <f ca="1">IF(LEN($A1723)=0,"",IF($A1723="---","(CCI NOT FOUND)",IF(LEN(OFFSET('BACKEND-CCI_Info'!R$3,$A1723,0))=0,"","X")))</f>
        <v/>
      </c>
      <c r="P1723" s="26" t="str">
        <f ca="1">IF(LEN($A1723)=0,"",IF($A1723="---","(CCI NOT FOUND)",IF(LEN(OFFSET('BACKEND-CCI_Info'!S$3,$A1723,0))=0,"","X")))</f>
        <v/>
      </c>
      <c r="Q1723" s="26" t="str">
        <f ca="1">IF(LEN($A1723)=0,"",IF($A1723="---","(CCI NOT FOUND)",(OFFSET('BACKEND-CCI_Info'!T$3,$A1723,0))))</f>
        <v/>
      </c>
      <c r="R1723" s="36" t="str">
        <f ca="1">IF(LEN($A1723)=0,"",IF($A1723="---","(CCI NOT FOUND)",OFFSET('BACKEND-CCI_Info'!U$3,$A1723,0)))</f>
        <v/>
      </c>
    </row>
    <row r="1724" spans="1:18" x14ac:dyDescent="0.25">
      <c r="A1724" s="25" t="str">
        <f>IF(LEN(D1724)=0,"",IF(ISERROR(MATCH(D1724,'BACKEND-CCI_Info'!D:D,0)),"---",MATCH(D1724,'BACKEND-CCI_Info'!D:D,0)-ROW('BACKEND-CCI_Info'!$D$3)))</f>
        <v/>
      </c>
      <c r="B1724" s="23" t="str">
        <f ca="1">IF(LEN($A1724)=0,"",IF($A1724="---","(CCI NOT FOUND)",OFFSET('BACKEND-CCI_Info'!$H$3,$A1724,0)))</f>
        <v/>
      </c>
      <c r="C1724" s="23" t="str">
        <f ca="1">IF($A1724="","",IF(LEFT($A1724,6)="!ERROR","",OFFSET('BACKEND-CCI_Info'!I$3,$A1724,0)))</f>
        <v/>
      </c>
      <c r="D1724" s="64" t="s">
        <v>14993</v>
      </c>
      <c r="E1724" s="23" t="str">
        <f ca="1">IF(LEN($A1724)=0,"",IF($A1724="---","(CCI NOT FOUND)",OFFSET('BACKEND-CCI_Info'!E$3,$A1724,0)))</f>
        <v/>
      </c>
      <c r="F1724" s="23" t="str">
        <f ca="1">IF(LEN($A1724)=0,"",IF($A1724="---","(CCI NOT FOUND)",OFFSET('BACKEND-CCI_Info'!F$3,$A1724,0)))</f>
        <v/>
      </c>
      <c r="G1724" s="23" t="str">
        <f ca="1">IF(LEN($A1724)=0,"",IF($A1724="---","(CCI NOT FOUND)",OFFSET('BACKEND-CCI_Info'!G$3,$A1724,0)))</f>
        <v/>
      </c>
      <c r="H1724" s="26" t="str">
        <f ca="1">IF(LEN($A1724)=0,"",IF($A1724="---","(CCI NOT FOUND)",OFFSET('BACKEND-CCI_Info'!K$3,$A1724,0)))</f>
        <v/>
      </c>
      <c r="I1724" s="26" t="str">
        <f ca="1">IF(LEN($A1724)=0,"",IF($A1724="---","(CCI NOT FOUND)",IF(LEN(OFFSET('BACKEND-CCI_Info'!L$3,$A1724,0))=0,"","X")))</f>
        <v/>
      </c>
      <c r="J1724" s="26" t="str">
        <f ca="1">IF(LEN($A1724)=0,"",IF($A1724="---","(CCI NOT FOUND)",IF(LEN(OFFSET('BACKEND-CCI_Info'!M$3,$A1724,0))=0,"","X")))</f>
        <v/>
      </c>
      <c r="K1724" s="26" t="str">
        <f ca="1">IF(LEN($A1724)=0,"",IF($A1724="---","(CCI NOT FOUND)",IF(LEN(OFFSET('BACKEND-CCI_Info'!N$3,$A1724,0))=0,"","X")))</f>
        <v/>
      </c>
      <c r="L1724" s="26" t="str">
        <f ca="1">IF(LEN($A1724)=0,"",IF($A1724="---","(CCI NOT FOUND)",IF(LEN(OFFSET('BACKEND-CCI_Info'!O$3,$A1724,0))=0,"","X")))</f>
        <v/>
      </c>
      <c r="M1724" s="26" t="str">
        <f ca="1">IF(LEN($A1724)=0,"",IF($A1724="---","(CCI NOT FOUND)",IF(LEN(OFFSET('BACKEND-CCI_Info'!P$3,$A1724,0))=0,"","X")))</f>
        <v/>
      </c>
      <c r="N1724" s="26" t="str">
        <f ca="1">IF(LEN($A1724)=0,"",IF($A1724="---","(CCI NOT FOUND)",IF(LEN(OFFSET('BACKEND-CCI_Info'!Q$3,$A1724,0))=0,"","X")))</f>
        <v/>
      </c>
      <c r="O1724" s="26" t="str">
        <f ca="1">IF(LEN($A1724)=0,"",IF($A1724="---","(CCI NOT FOUND)",IF(LEN(OFFSET('BACKEND-CCI_Info'!R$3,$A1724,0))=0,"","X")))</f>
        <v/>
      </c>
      <c r="P1724" s="26" t="str">
        <f ca="1">IF(LEN($A1724)=0,"",IF($A1724="---","(CCI NOT FOUND)",IF(LEN(OFFSET('BACKEND-CCI_Info'!S$3,$A1724,0))=0,"","X")))</f>
        <v/>
      </c>
      <c r="Q1724" s="26" t="str">
        <f ca="1">IF(LEN($A1724)=0,"",IF($A1724="---","(CCI NOT FOUND)",(OFFSET('BACKEND-CCI_Info'!T$3,$A1724,0))))</f>
        <v/>
      </c>
      <c r="R1724" s="36" t="str">
        <f ca="1">IF(LEN($A1724)=0,"",IF($A1724="---","(CCI NOT FOUND)",OFFSET('BACKEND-CCI_Info'!U$3,$A1724,0)))</f>
        <v/>
      </c>
    </row>
    <row r="1725" spans="1:18" x14ac:dyDescent="0.25">
      <c r="A1725" s="25" t="str">
        <f>IF(LEN(D1725)=0,"",IF(ISERROR(MATCH(D1725,'BACKEND-CCI_Info'!D:D,0)),"---",MATCH(D1725,'BACKEND-CCI_Info'!D:D,0)-ROW('BACKEND-CCI_Info'!$D$3)))</f>
        <v/>
      </c>
      <c r="B1725" s="23" t="str">
        <f ca="1">IF(LEN($A1725)=0,"",IF($A1725="---","(CCI NOT FOUND)",OFFSET('BACKEND-CCI_Info'!$H$3,$A1725,0)))</f>
        <v/>
      </c>
      <c r="C1725" s="23" t="str">
        <f ca="1">IF($A1725="","",IF(LEFT($A1725,6)="!ERROR","",OFFSET('BACKEND-CCI_Info'!I$3,$A1725,0)))</f>
        <v/>
      </c>
      <c r="D1725" s="64" t="s">
        <v>14993</v>
      </c>
      <c r="E1725" s="23" t="str">
        <f ca="1">IF(LEN($A1725)=0,"",IF($A1725="---","(CCI NOT FOUND)",OFFSET('BACKEND-CCI_Info'!E$3,$A1725,0)))</f>
        <v/>
      </c>
      <c r="F1725" s="23" t="str">
        <f ca="1">IF(LEN($A1725)=0,"",IF($A1725="---","(CCI NOT FOUND)",OFFSET('BACKEND-CCI_Info'!F$3,$A1725,0)))</f>
        <v/>
      </c>
      <c r="G1725" s="23" t="str">
        <f ca="1">IF(LEN($A1725)=0,"",IF($A1725="---","(CCI NOT FOUND)",OFFSET('BACKEND-CCI_Info'!G$3,$A1725,0)))</f>
        <v/>
      </c>
      <c r="H1725" s="26" t="str">
        <f ca="1">IF(LEN($A1725)=0,"",IF($A1725="---","(CCI NOT FOUND)",OFFSET('BACKEND-CCI_Info'!K$3,$A1725,0)))</f>
        <v/>
      </c>
      <c r="I1725" s="26" t="str">
        <f ca="1">IF(LEN($A1725)=0,"",IF($A1725="---","(CCI NOT FOUND)",IF(LEN(OFFSET('BACKEND-CCI_Info'!L$3,$A1725,0))=0,"","X")))</f>
        <v/>
      </c>
      <c r="J1725" s="26" t="str">
        <f ca="1">IF(LEN($A1725)=0,"",IF($A1725="---","(CCI NOT FOUND)",IF(LEN(OFFSET('BACKEND-CCI_Info'!M$3,$A1725,0))=0,"","X")))</f>
        <v/>
      </c>
      <c r="K1725" s="26" t="str">
        <f ca="1">IF(LEN($A1725)=0,"",IF($A1725="---","(CCI NOT FOUND)",IF(LEN(OFFSET('BACKEND-CCI_Info'!N$3,$A1725,0))=0,"","X")))</f>
        <v/>
      </c>
      <c r="L1725" s="26" t="str">
        <f ca="1">IF(LEN($A1725)=0,"",IF($A1725="---","(CCI NOT FOUND)",IF(LEN(OFFSET('BACKEND-CCI_Info'!O$3,$A1725,0))=0,"","X")))</f>
        <v/>
      </c>
      <c r="M1725" s="26" t="str">
        <f ca="1">IF(LEN($A1725)=0,"",IF($A1725="---","(CCI NOT FOUND)",IF(LEN(OFFSET('BACKEND-CCI_Info'!P$3,$A1725,0))=0,"","X")))</f>
        <v/>
      </c>
      <c r="N1725" s="26" t="str">
        <f ca="1">IF(LEN($A1725)=0,"",IF($A1725="---","(CCI NOT FOUND)",IF(LEN(OFFSET('BACKEND-CCI_Info'!Q$3,$A1725,0))=0,"","X")))</f>
        <v/>
      </c>
      <c r="O1725" s="26" t="str">
        <f ca="1">IF(LEN($A1725)=0,"",IF($A1725="---","(CCI NOT FOUND)",IF(LEN(OFFSET('BACKEND-CCI_Info'!R$3,$A1725,0))=0,"","X")))</f>
        <v/>
      </c>
      <c r="P1725" s="26" t="str">
        <f ca="1">IF(LEN($A1725)=0,"",IF($A1725="---","(CCI NOT FOUND)",IF(LEN(OFFSET('BACKEND-CCI_Info'!S$3,$A1725,0))=0,"","X")))</f>
        <v/>
      </c>
      <c r="Q1725" s="26" t="str">
        <f ca="1">IF(LEN($A1725)=0,"",IF($A1725="---","(CCI NOT FOUND)",(OFFSET('BACKEND-CCI_Info'!T$3,$A1725,0))))</f>
        <v/>
      </c>
      <c r="R1725" s="36" t="str">
        <f ca="1">IF(LEN($A1725)=0,"",IF($A1725="---","(CCI NOT FOUND)",OFFSET('BACKEND-CCI_Info'!U$3,$A1725,0)))</f>
        <v/>
      </c>
    </row>
    <row r="1726" spans="1:18" x14ac:dyDescent="0.25">
      <c r="A1726" s="25" t="str">
        <f>IF(LEN(D1726)=0,"",IF(ISERROR(MATCH(D1726,'BACKEND-CCI_Info'!D:D,0)),"---",MATCH(D1726,'BACKEND-CCI_Info'!D:D,0)-ROW('BACKEND-CCI_Info'!$D$3)))</f>
        <v/>
      </c>
      <c r="B1726" s="23" t="str">
        <f ca="1">IF(LEN($A1726)=0,"",IF($A1726="---","(CCI NOT FOUND)",OFFSET('BACKEND-CCI_Info'!$H$3,$A1726,0)))</f>
        <v/>
      </c>
      <c r="C1726" s="23" t="str">
        <f ca="1">IF($A1726="","",IF(LEFT($A1726,6)="!ERROR","",OFFSET('BACKEND-CCI_Info'!I$3,$A1726,0)))</f>
        <v/>
      </c>
      <c r="D1726" s="64" t="s">
        <v>14993</v>
      </c>
      <c r="E1726" s="23" t="str">
        <f ca="1">IF(LEN($A1726)=0,"",IF($A1726="---","(CCI NOT FOUND)",OFFSET('BACKEND-CCI_Info'!E$3,$A1726,0)))</f>
        <v/>
      </c>
      <c r="F1726" s="23" t="str">
        <f ca="1">IF(LEN($A1726)=0,"",IF($A1726="---","(CCI NOT FOUND)",OFFSET('BACKEND-CCI_Info'!F$3,$A1726,0)))</f>
        <v/>
      </c>
      <c r="G1726" s="23" t="str">
        <f ca="1">IF(LEN($A1726)=0,"",IF($A1726="---","(CCI NOT FOUND)",OFFSET('BACKEND-CCI_Info'!G$3,$A1726,0)))</f>
        <v/>
      </c>
      <c r="H1726" s="26" t="str">
        <f ca="1">IF(LEN($A1726)=0,"",IF($A1726="---","(CCI NOT FOUND)",OFFSET('BACKEND-CCI_Info'!K$3,$A1726,0)))</f>
        <v/>
      </c>
      <c r="I1726" s="26" t="str">
        <f ca="1">IF(LEN($A1726)=0,"",IF($A1726="---","(CCI NOT FOUND)",IF(LEN(OFFSET('BACKEND-CCI_Info'!L$3,$A1726,0))=0,"","X")))</f>
        <v/>
      </c>
      <c r="J1726" s="26" t="str">
        <f ca="1">IF(LEN($A1726)=0,"",IF($A1726="---","(CCI NOT FOUND)",IF(LEN(OFFSET('BACKEND-CCI_Info'!M$3,$A1726,0))=0,"","X")))</f>
        <v/>
      </c>
      <c r="K1726" s="26" t="str">
        <f ca="1">IF(LEN($A1726)=0,"",IF($A1726="---","(CCI NOT FOUND)",IF(LEN(OFFSET('BACKEND-CCI_Info'!N$3,$A1726,0))=0,"","X")))</f>
        <v/>
      </c>
      <c r="L1726" s="26" t="str">
        <f ca="1">IF(LEN($A1726)=0,"",IF($A1726="---","(CCI NOT FOUND)",IF(LEN(OFFSET('BACKEND-CCI_Info'!O$3,$A1726,0))=0,"","X")))</f>
        <v/>
      </c>
      <c r="M1726" s="26" t="str">
        <f ca="1">IF(LEN($A1726)=0,"",IF($A1726="---","(CCI NOT FOUND)",IF(LEN(OFFSET('BACKEND-CCI_Info'!P$3,$A1726,0))=0,"","X")))</f>
        <v/>
      </c>
      <c r="N1726" s="26" t="str">
        <f ca="1">IF(LEN($A1726)=0,"",IF($A1726="---","(CCI NOT FOUND)",IF(LEN(OFFSET('BACKEND-CCI_Info'!Q$3,$A1726,0))=0,"","X")))</f>
        <v/>
      </c>
      <c r="O1726" s="26" t="str">
        <f ca="1">IF(LEN($A1726)=0,"",IF($A1726="---","(CCI NOT FOUND)",IF(LEN(OFFSET('BACKEND-CCI_Info'!R$3,$A1726,0))=0,"","X")))</f>
        <v/>
      </c>
      <c r="P1726" s="26" t="str">
        <f ca="1">IF(LEN($A1726)=0,"",IF($A1726="---","(CCI NOT FOUND)",IF(LEN(OFFSET('BACKEND-CCI_Info'!S$3,$A1726,0))=0,"","X")))</f>
        <v/>
      </c>
      <c r="Q1726" s="26" t="str">
        <f ca="1">IF(LEN($A1726)=0,"",IF($A1726="---","(CCI NOT FOUND)",(OFFSET('BACKEND-CCI_Info'!T$3,$A1726,0))))</f>
        <v/>
      </c>
      <c r="R1726" s="36" t="str">
        <f ca="1">IF(LEN($A1726)=0,"",IF($A1726="---","(CCI NOT FOUND)",OFFSET('BACKEND-CCI_Info'!U$3,$A1726,0)))</f>
        <v/>
      </c>
    </row>
    <row r="1727" spans="1:18" x14ac:dyDescent="0.25">
      <c r="A1727" s="25" t="str">
        <f>IF(LEN(D1727)=0,"",IF(ISERROR(MATCH(D1727,'BACKEND-CCI_Info'!D:D,0)),"---",MATCH(D1727,'BACKEND-CCI_Info'!D:D,0)-ROW('BACKEND-CCI_Info'!$D$3)))</f>
        <v/>
      </c>
      <c r="B1727" s="23" t="str">
        <f ca="1">IF(LEN($A1727)=0,"",IF($A1727="---","(CCI NOT FOUND)",OFFSET('BACKEND-CCI_Info'!$H$3,$A1727,0)))</f>
        <v/>
      </c>
      <c r="C1727" s="23" t="str">
        <f ca="1">IF($A1727="","",IF(LEFT($A1727,6)="!ERROR","",OFFSET('BACKEND-CCI_Info'!I$3,$A1727,0)))</f>
        <v/>
      </c>
      <c r="D1727" s="64" t="s">
        <v>14993</v>
      </c>
      <c r="E1727" s="23" t="str">
        <f ca="1">IF(LEN($A1727)=0,"",IF($A1727="---","(CCI NOT FOUND)",OFFSET('BACKEND-CCI_Info'!E$3,$A1727,0)))</f>
        <v/>
      </c>
      <c r="F1727" s="23" t="str">
        <f ca="1">IF(LEN($A1727)=0,"",IF($A1727="---","(CCI NOT FOUND)",OFFSET('BACKEND-CCI_Info'!F$3,$A1727,0)))</f>
        <v/>
      </c>
      <c r="G1727" s="23" t="str">
        <f ca="1">IF(LEN($A1727)=0,"",IF($A1727="---","(CCI NOT FOUND)",OFFSET('BACKEND-CCI_Info'!G$3,$A1727,0)))</f>
        <v/>
      </c>
      <c r="H1727" s="26" t="str">
        <f ca="1">IF(LEN($A1727)=0,"",IF($A1727="---","(CCI NOT FOUND)",OFFSET('BACKEND-CCI_Info'!K$3,$A1727,0)))</f>
        <v/>
      </c>
      <c r="I1727" s="26" t="str">
        <f ca="1">IF(LEN($A1727)=0,"",IF($A1727="---","(CCI NOT FOUND)",IF(LEN(OFFSET('BACKEND-CCI_Info'!L$3,$A1727,0))=0,"","X")))</f>
        <v/>
      </c>
      <c r="J1727" s="26" t="str">
        <f ca="1">IF(LEN($A1727)=0,"",IF($A1727="---","(CCI NOT FOUND)",IF(LEN(OFFSET('BACKEND-CCI_Info'!M$3,$A1727,0))=0,"","X")))</f>
        <v/>
      </c>
      <c r="K1727" s="26" t="str">
        <f ca="1">IF(LEN($A1727)=0,"",IF($A1727="---","(CCI NOT FOUND)",IF(LEN(OFFSET('BACKEND-CCI_Info'!N$3,$A1727,0))=0,"","X")))</f>
        <v/>
      </c>
      <c r="L1727" s="26" t="str">
        <f ca="1">IF(LEN($A1727)=0,"",IF($A1727="---","(CCI NOT FOUND)",IF(LEN(OFFSET('BACKEND-CCI_Info'!O$3,$A1727,0))=0,"","X")))</f>
        <v/>
      </c>
      <c r="M1727" s="26" t="str">
        <f ca="1">IF(LEN($A1727)=0,"",IF($A1727="---","(CCI NOT FOUND)",IF(LEN(OFFSET('BACKEND-CCI_Info'!P$3,$A1727,0))=0,"","X")))</f>
        <v/>
      </c>
      <c r="N1727" s="26" t="str">
        <f ca="1">IF(LEN($A1727)=0,"",IF($A1727="---","(CCI NOT FOUND)",IF(LEN(OFFSET('BACKEND-CCI_Info'!Q$3,$A1727,0))=0,"","X")))</f>
        <v/>
      </c>
      <c r="O1727" s="26" t="str">
        <f ca="1">IF(LEN($A1727)=0,"",IF($A1727="---","(CCI NOT FOUND)",IF(LEN(OFFSET('BACKEND-CCI_Info'!R$3,$A1727,0))=0,"","X")))</f>
        <v/>
      </c>
      <c r="P1727" s="26" t="str">
        <f ca="1">IF(LEN($A1727)=0,"",IF($A1727="---","(CCI NOT FOUND)",IF(LEN(OFFSET('BACKEND-CCI_Info'!S$3,$A1727,0))=0,"","X")))</f>
        <v/>
      </c>
      <c r="Q1727" s="26" t="str">
        <f ca="1">IF(LEN($A1727)=0,"",IF($A1727="---","(CCI NOT FOUND)",(OFFSET('BACKEND-CCI_Info'!T$3,$A1727,0))))</f>
        <v/>
      </c>
      <c r="R1727" s="36" t="str">
        <f ca="1">IF(LEN($A1727)=0,"",IF($A1727="---","(CCI NOT FOUND)",OFFSET('BACKEND-CCI_Info'!U$3,$A1727,0)))</f>
        <v/>
      </c>
    </row>
    <row r="1728" spans="1:18" x14ac:dyDescent="0.25">
      <c r="A1728" s="25" t="str">
        <f>IF(LEN(D1728)=0,"",IF(ISERROR(MATCH(D1728,'BACKEND-CCI_Info'!D:D,0)),"---",MATCH(D1728,'BACKEND-CCI_Info'!D:D,0)-ROW('BACKEND-CCI_Info'!$D$3)))</f>
        <v/>
      </c>
      <c r="B1728" s="23" t="str">
        <f ca="1">IF(LEN($A1728)=0,"",IF($A1728="---","(CCI NOT FOUND)",OFFSET('BACKEND-CCI_Info'!$H$3,$A1728,0)))</f>
        <v/>
      </c>
      <c r="C1728" s="23" t="str">
        <f ca="1">IF($A1728="","",IF(LEFT($A1728,6)="!ERROR","",OFFSET('BACKEND-CCI_Info'!I$3,$A1728,0)))</f>
        <v/>
      </c>
      <c r="D1728" s="64" t="s">
        <v>14993</v>
      </c>
      <c r="E1728" s="23" t="str">
        <f ca="1">IF(LEN($A1728)=0,"",IF($A1728="---","(CCI NOT FOUND)",OFFSET('BACKEND-CCI_Info'!E$3,$A1728,0)))</f>
        <v/>
      </c>
      <c r="F1728" s="23" t="str">
        <f ca="1">IF(LEN($A1728)=0,"",IF($A1728="---","(CCI NOT FOUND)",OFFSET('BACKEND-CCI_Info'!F$3,$A1728,0)))</f>
        <v/>
      </c>
      <c r="G1728" s="23" t="str">
        <f ca="1">IF(LEN($A1728)=0,"",IF($A1728="---","(CCI NOT FOUND)",OFFSET('BACKEND-CCI_Info'!G$3,$A1728,0)))</f>
        <v/>
      </c>
      <c r="H1728" s="26" t="str">
        <f ca="1">IF(LEN($A1728)=0,"",IF($A1728="---","(CCI NOT FOUND)",OFFSET('BACKEND-CCI_Info'!K$3,$A1728,0)))</f>
        <v/>
      </c>
      <c r="I1728" s="26" t="str">
        <f ca="1">IF(LEN($A1728)=0,"",IF($A1728="---","(CCI NOT FOUND)",IF(LEN(OFFSET('BACKEND-CCI_Info'!L$3,$A1728,0))=0,"","X")))</f>
        <v/>
      </c>
      <c r="J1728" s="26" t="str">
        <f ca="1">IF(LEN($A1728)=0,"",IF($A1728="---","(CCI NOT FOUND)",IF(LEN(OFFSET('BACKEND-CCI_Info'!M$3,$A1728,0))=0,"","X")))</f>
        <v/>
      </c>
      <c r="K1728" s="26" t="str">
        <f ca="1">IF(LEN($A1728)=0,"",IF($A1728="---","(CCI NOT FOUND)",IF(LEN(OFFSET('BACKEND-CCI_Info'!N$3,$A1728,0))=0,"","X")))</f>
        <v/>
      </c>
      <c r="L1728" s="26" t="str">
        <f ca="1">IF(LEN($A1728)=0,"",IF($A1728="---","(CCI NOT FOUND)",IF(LEN(OFFSET('BACKEND-CCI_Info'!O$3,$A1728,0))=0,"","X")))</f>
        <v/>
      </c>
      <c r="M1728" s="26" t="str">
        <f ca="1">IF(LEN($A1728)=0,"",IF($A1728="---","(CCI NOT FOUND)",IF(LEN(OFFSET('BACKEND-CCI_Info'!P$3,$A1728,0))=0,"","X")))</f>
        <v/>
      </c>
      <c r="N1728" s="26" t="str">
        <f ca="1">IF(LEN($A1728)=0,"",IF($A1728="---","(CCI NOT FOUND)",IF(LEN(OFFSET('BACKEND-CCI_Info'!Q$3,$A1728,0))=0,"","X")))</f>
        <v/>
      </c>
      <c r="O1728" s="26" t="str">
        <f ca="1">IF(LEN($A1728)=0,"",IF($A1728="---","(CCI NOT FOUND)",IF(LEN(OFFSET('BACKEND-CCI_Info'!R$3,$A1728,0))=0,"","X")))</f>
        <v/>
      </c>
      <c r="P1728" s="26" t="str">
        <f ca="1">IF(LEN($A1728)=0,"",IF($A1728="---","(CCI NOT FOUND)",IF(LEN(OFFSET('BACKEND-CCI_Info'!S$3,$A1728,0))=0,"","X")))</f>
        <v/>
      </c>
      <c r="Q1728" s="26" t="str">
        <f ca="1">IF(LEN($A1728)=0,"",IF($A1728="---","(CCI NOT FOUND)",(OFFSET('BACKEND-CCI_Info'!T$3,$A1728,0))))</f>
        <v/>
      </c>
      <c r="R1728" s="36" t="str">
        <f ca="1">IF(LEN($A1728)=0,"",IF($A1728="---","(CCI NOT FOUND)",OFFSET('BACKEND-CCI_Info'!U$3,$A1728,0)))</f>
        <v/>
      </c>
    </row>
    <row r="1729" spans="1:18" x14ac:dyDescent="0.25">
      <c r="A1729" s="25" t="str">
        <f>IF(LEN(D1729)=0,"",IF(ISERROR(MATCH(D1729,'BACKEND-CCI_Info'!D:D,0)),"---",MATCH(D1729,'BACKEND-CCI_Info'!D:D,0)-ROW('BACKEND-CCI_Info'!$D$3)))</f>
        <v/>
      </c>
      <c r="B1729" s="23" t="str">
        <f ca="1">IF(LEN($A1729)=0,"",IF($A1729="---","(CCI NOT FOUND)",OFFSET('BACKEND-CCI_Info'!$H$3,$A1729,0)))</f>
        <v/>
      </c>
      <c r="C1729" s="23" t="str">
        <f ca="1">IF($A1729="","",IF(LEFT($A1729,6)="!ERROR","",OFFSET('BACKEND-CCI_Info'!I$3,$A1729,0)))</f>
        <v/>
      </c>
      <c r="D1729" s="64" t="s">
        <v>14993</v>
      </c>
      <c r="E1729" s="23" t="str">
        <f ca="1">IF(LEN($A1729)=0,"",IF($A1729="---","(CCI NOT FOUND)",OFFSET('BACKEND-CCI_Info'!E$3,$A1729,0)))</f>
        <v/>
      </c>
      <c r="F1729" s="23" t="str">
        <f ca="1">IF(LEN($A1729)=0,"",IF($A1729="---","(CCI NOT FOUND)",OFFSET('BACKEND-CCI_Info'!F$3,$A1729,0)))</f>
        <v/>
      </c>
      <c r="G1729" s="23" t="str">
        <f ca="1">IF(LEN($A1729)=0,"",IF($A1729="---","(CCI NOT FOUND)",OFFSET('BACKEND-CCI_Info'!G$3,$A1729,0)))</f>
        <v/>
      </c>
      <c r="H1729" s="26" t="str">
        <f ca="1">IF(LEN($A1729)=0,"",IF($A1729="---","(CCI NOT FOUND)",OFFSET('BACKEND-CCI_Info'!K$3,$A1729,0)))</f>
        <v/>
      </c>
      <c r="I1729" s="26" t="str">
        <f ca="1">IF(LEN($A1729)=0,"",IF($A1729="---","(CCI NOT FOUND)",IF(LEN(OFFSET('BACKEND-CCI_Info'!L$3,$A1729,0))=0,"","X")))</f>
        <v/>
      </c>
      <c r="J1729" s="26" t="str">
        <f ca="1">IF(LEN($A1729)=0,"",IF($A1729="---","(CCI NOT FOUND)",IF(LEN(OFFSET('BACKEND-CCI_Info'!M$3,$A1729,0))=0,"","X")))</f>
        <v/>
      </c>
      <c r="K1729" s="26" t="str">
        <f ca="1">IF(LEN($A1729)=0,"",IF($A1729="---","(CCI NOT FOUND)",IF(LEN(OFFSET('BACKEND-CCI_Info'!N$3,$A1729,0))=0,"","X")))</f>
        <v/>
      </c>
      <c r="L1729" s="26" t="str">
        <f ca="1">IF(LEN($A1729)=0,"",IF($A1729="---","(CCI NOT FOUND)",IF(LEN(OFFSET('BACKEND-CCI_Info'!O$3,$A1729,0))=0,"","X")))</f>
        <v/>
      </c>
      <c r="M1729" s="26" t="str">
        <f ca="1">IF(LEN($A1729)=0,"",IF($A1729="---","(CCI NOT FOUND)",IF(LEN(OFFSET('BACKEND-CCI_Info'!P$3,$A1729,0))=0,"","X")))</f>
        <v/>
      </c>
      <c r="N1729" s="26" t="str">
        <f ca="1">IF(LEN($A1729)=0,"",IF($A1729="---","(CCI NOT FOUND)",IF(LEN(OFFSET('BACKEND-CCI_Info'!Q$3,$A1729,0))=0,"","X")))</f>
        <v/>
      </c>
      <c r="O1729" s="26" t="str">
        <f ca="1">IF(LEN($A1729)=0,"",IF($A1729="---","(CCI NOT FOUND)",IF(LEN(OFFSET('BACKEND-CCI_Info'!R$3,$A1729,0))=0,"","X")))</f>
        <v/>
      </c>
      <c r="P1729" s="26" t="str">
        <f ca="1">IF(LEN($A1729)=0,"",IF($A1729="---","(CCI NOT FOUND)",IF(LEN(OFFSET('BACKEND-CCI_Info'!S$3,$A1729,0))=0,"","X")))</f>
        <v/>
      </c>
      <c r="Q1729" s="26" t="str">
        <f ca="1">IF(LEN($A1729)=0,"",IF($A1729="---","(CCI NOT FOUND)",(OFFSET('BACKEND-CCI_Info'!T$3,$A1729,0))))</f>
        <v/>
      </c>
      <c r="R1729" s="36" t="str">
        <f ca="1">IF(LEN($A1729)=0,"",IF($A1729="---","(CCI NOT FOUND)",OFFSET('BACKEND-CCI_Info'!U$3,$A1729,0)))</f>
        <v/>
      </c>
    </row>
    <row r="1730" spans="1:18" x14ac:dyDescent="0.25">
      <c r="A1730" s="25" t="str">
        <f>IF(LEN(D1730)=0,"",IF(ISERROR(MATCH(D1730,'BACKEND-CCI_Info'!D:D,0)),"---",MATCH(D1730,'BACKEND-CCI_Info'!D:D,0)-ROW('BACKEND-CCI_Info'!$D$3)))</f>
        <v/>
      </c>
      <c r="B1730" s="23" t="str">
        <f ca="1">IF(LEN($A1730)=0,"",IF($A1730="---","(CCI NOT FOUND)",OFFSET('BACKEND-CCI_Info'!$H$3,$A1730,0)))</f>
        <v/>
      </c>
      <c r="C1730" s="23" t="str">
        <f ca="1">IF($A1730="","",IF(LEFT($A1730,6)="!ERROR","",OFFSET('BACKEND-CCI_Info'!I$3,$A1730,0)))</f>
        <v/>
      </c>
      <c r="D1730" s="64" t="s">
        <v>14993</v>
      </c>
      <c r="E1730" s="23" t="str">
        <f ca="1">IF(LEN($A1730)=0,"",IF($A1730="---","(CCI NOT FOUND)",OFFSET('BACKEND-CCI_Info'!E$3,$A1730,0)))</f>
        <v/>
      </c>
      <c r="F1730" s="23" t="str">
        <f ca="1">IF(LEN($A1730)=0,"",IF($A1730="---","(CCI NOT FOUND)",OFFSET('BACKEND-CCI_Info'!F$3,$A1730,0)))</f>
        <v/>
      </c>
      <c r="G1730" s="23" t="str">
        <f ca="1">IF(LEN($A1730)=0,"",IF($A1730="---","(CCI NOT FOUND)",OFFSET('BACKEND-CCI_Info'!G$3,$A1730,0)))</f>
        <v/>
      </c>
      <c r="H1730" s="26" t="str">
        <f ca="1">IF(LEN($A1730)=0,"",IF($A1730="---","(CCI NOT FOUND)",OFFSET('BACKEND-CCI_Info'!K$3,$A1730,0)))</f>
        <v/>
      </c>
      <c r="I1730" s="26" t="str">
        <f ca="1">IF(LEN($A1730)=0,"",IF($A1730="---","(CCI NOT FOUND)",IF(LEN(OFFSET('BACKEND-CCI_Info'!L$3,$A1730,0))=0,"","X")))</f>
        <v/>
      </c>
      <c r="J1730" s="26" t="str">
        <f ca="1">IF(LEN($A1730)=0,"",IF($A1730="---","(CCI NOT FOUND)",IF(LEN(OFFSET('BACKEND-CCI_Info'!M$3,$A1730,0))=0,"","X")))</f>
        <v/>
      </c>
      <c r="K1730" s="26" t="str">
        <f ca="1">IF(LEN($A1730)=0,"",IF($A1730="---","(CCI NOT FOUND)",IF(LEN(OFFSET('BACKEND-CCI_Info'!N$3,$A1730,0))=0,"","X")))</f>
        <v/>
      </c>
      <c r="L1730" s="26" t="str">
        <f ca="1">IF(LEN($A1730)=0,"",IF($A1730="---","(CCI NOT FOUND)",IF(LEN(OFFSET('BACKEND-CCI_Info'!O$3,$A1730,0))=0,"","X")))</f>
        <v/>
      </c>
      <c r="M1730" s="26" t="str">
        <f ca="1">IF(LEN($A1730)=0,"",IF($A1730="---","(CCI NOT FOUND)",IF(LEN(OFFSET('BACKEND-CCI_Info'!P$3,$A1730,0))=0,"","X")))</f>
        <v/>
      </c>
      <c r="N1730" s="26" t="str">
        <f ca="1">IF(LEN($A1730)=0,"",IF($A1730="---","(CCI NOT FOUND)",IF(LEN(OFFSET('BACKEND-CCI_Info'!Q$3,$A1730,0))=0,"","X")))</f>
        <v/>
      </c>
      <c r="O1730" s="26" t="str">
        <f ca="1">IF(LEN($A1730)=0,"",IF($A1730="---","(CCI NOT FOUND)",IF(LEN(OFFSET('BACKEND-CCI_Info'!R$3,$A1730,0))=0,"","X")))</f>
        <v/>
      </c>
      <c r="P1730" s="26" t="str">
        <f ca="1">IF(LEN($A1730)=0,"",IF($A1730="---","(CCI NOT FOUND)",IF(LEN(OFFSET('BACKEND-CCI_Info'!S$3,$A1730,0))=0,"","X")))</f>
        <v/>
      </c>
      <c r="Q1730" s="26" t="str">
        <f ca="1">IF(LEN($A1730)=0,"",IF($A1730="---","(CCI NOT FOUND)",(OFFSET('BACKEND-CCI_Info'!T$3,$A1730,0))))</f>
        <v/>
      </c>
      <c r="R1730" s="36" t="str">
        <f ca="1">IF(LEN($A1730)=0,"",IF($A1730="---","(CCI NOT FOUND)",OFFSET('BACKEND-CCI_Info'!U$3,$A1730,0)))</f>
        <v/>
      </c>
    </row>
    <row r="1731" spans="1:18" x14ac:dyDescent="0.25">
      <c r="A1731" s="25" t="str">
        <f>IF(LEN(D1731)=0,"",IF(ISERROR(MATCH(D1731,'BACKEND-CCI_Info'!D:D,0)),"---",MATCH(D1731,'BACKEND-CCI_Info'!D:D,0)-ROW('BACKEND-CCI_Info'!$D$3)))</f>
        <v/>
      </c>
      <c r="B1731" s="23" t="str">
        <f ca="1">IF(LEN($A1731)=0,"",IF($A1731="---","(CCI NOT FOUND)",OFFSET('BACKEND-CCI_Info'!$H$3,$A1731,0)))</f>
        <v/>
      </c>
      <c r="C1731" s="23" t="str">
        <f ca="1">IF($A1731="","",IF(LEFT($A1731,6)="!ERROR","",OFFSET('BACKEND-CCI_Info'!I$3,$A1731,0)))</f>
        <v/>
      </c>
      <c r="D1731" s="64" t="s">
        <v>14993</v>
      </c>
      <c r="E1731" s="23" t="str">
        <f ca="1">IF(LEN($A1731)=0,"",IF($A1731="---","(CCI NOT FOUND)",OFFSET('BACKEND-CCI_Info'!E$3,$A1731,0)))</f>
        <v/>
      </c>
      <c r="F1731" s="23" t="str">
        <f ca="1">IF(LEN($A1731)=0,"",IF($A1731="---","(CCI NOT FOUND)",OFFSET('BACKEND-CCI_Info'!F$3,$A1731,0)))</f>
        <v/>
      </c>
      <c r="G1731" s="23" t="str">
        <f ca="1">IF(LEN($A1731)=0,"",IF($A1731="---","(CCI NOT FOUND)",OFFSET('BACKEND-CCI_Info'!G$3,$A1731,0)))</f>
        <v/>
      </c>
      <c r="H1731" s="26" t="str">
        <f ca="1">IF(LEN($A1731)=0,"",IF($A1731="---","(CCI NOT FOUND)",OFFSET('BACKEND-CCI_Info'!K$3,$A1731,0)))</f>
        <v/>
      </c>
      <c r="I1731" s="26" t="str">
        <f ca="1">IF(LEN($A1731)=0,"",IF($A1731="---","(CCI NOT FOUND)",IF(LEN(OFFSET('BACKEND-CCI_Info'!L$3,$A1731,0))=0,"","X")))</f>
        <v/>
      </c>
      <c r="J1731" s="26" t="str">
        <f ca="1">IF(LEN($A1731)=0,"",IF($A1731="---","(CCI NOT FOUND)",IF(LEN(OFFSET('BACKEND-CCI_Info'!M$3,$A1731,0))=0,"","X")))</f>
        <v/>
      </c>
      <c r="K1731" s="26" t="str">
        <f ca="1">IF(LEN($A1731)=0,"",IF($A1731="---","(CCI NOT FOUND)",IF(LEN(OFFSET('BACKEND-CCI_Info'!N$3,$A1731,0))=0,"","X")))</f>
        <v/>
      </c>
      <c r="L1731" s="26" t="str">
        <f ca="1">IF(LEN($A1731)=0,"",IF($A1731="---","(CCI NOT FOUND)",IF(LEN(OFFSET('BACKEND-CCI_Info'!O$3,$A1731,0))=0,"","X")))</f>
        <v/>
      </c>
      <c r="M1731" s="26" t="str">
        <f ca="1">IF(LEN($A1731)=0,"",IF($A1731="---","(CCI NOT FOUND)",IF(LEN(OFFSET('BACKEND-CCI_Info'!P$3,$A1731,0))=0,"","X")))</f>
        <v/>
      </c>
      <c r="N1731" s="26" t="str">
        <f ca="1">IF(LEN($A1731)=0,"",IF($A1731="---","(CCI NOT FOUND)",IF(LEN(OFFSET('BACKEND-CCI_Info'!Q$3,$A1731,0))=0,"","X")))</f>
        <v/>
      </c>
      <c r="O1731" s="26" t="str">
        <f ca="1">IF(LEN($A1731)=0,"",IF($A1731="---","(CCI NOT FOUND)",IF(LEN(OFFSET('BACKEND-CCI_Info'!R$3,$A1731,0))=0,"","X")))</f>
        <v/>
      </c>
      <c r="P1731" s="26" t="str">
        <f ca="1">IF(LEN($A1731)=0,"",IF($A1731="---","(CCI NOT FOUND)",IF(LEN(OFFSET('BACKEND-CCI_Info'!S$3,$A1731,0))=0,"","X")))</f>
        <v/>
      </c>
      <c r="Q1731" s="26" t="str">
        <f ca="1">IF(LEN($A1731)=0,"",IF($A1731="---","(CCI NOT FOUND)",(OFFSET('BACKEND-CCI_Info'!T$3,$A1731,0))))</f>
        <v/>
      </c>
      <c r="R1731" s="36" t="str">
        <f ca="1">IF(LEN($A1731)=0,"",IF($A1731="---","(CCI NOT FOUND)",OFFSET('BACKEND-CCI_Info'!U$3,$A1731,0)))</f>
        <v/>
      </c>
    </row>
    <row r="1732" spans="1:18" x14ac:dyDescent="0.25">
      <c r="A1732" s="25" t="str">
        <f>IF(LEN(D1732)=0,"",IF(ISERROR(MATCH(D1732,'BACKEND-CCI_Info'!D:D,0)),"---",MATCH(D1732,'BACKEND-CCI_Info'!D:D,0)-ROW('BACKEND-CCI_Info'!$D$3)))</f>
        <v/>
      </c>
      <c r="B1732" s="23" t="str">
        <f ca="1">IF(LEN($A1732)=0,"",IF($A1732="---","(CCI NOT FOUND)",OFFSET('BACKEND-CCI_Info'!$H$3,$A1732,0)))</f>
        <v/>
      </c>
      <c r="C1732" s="23" t="str">
        <f ca="1">IF($A1732="","",IF(LEFT($A1732,6)="!ERROR","",OFFSET('BACKEND-CCI_Info'!I$3,$A1732,0)))</f>
        <v/>
      </c>
      <c r="D1732" s="64" t="s">
        <v>14993</v>
      </c>
      <c r="E1732" s="23" t="str">
        <f ca="1">IF(LEN($A1732)=0,"",IF($A1732="---","(CCI NOT FOUND)",OFFSET('BACKEND-CCI_Info'!E$3,$A1732,0)))</f>
        <v/>
      </c>
      <c r="F1732" s="23" t="str">
        <f ca="1">IF(LEN($A1732)=0,"",IF($A1732="---","(CCI NOT FOUND)",OFFSET('BACKEND-CCI_Info'!F$3,$A1732,0)))</f>
        <v/>
      </c>
      <c r="G1732" s="23" t="str">
        <f ca="1">IF(LEN($A1732)=0,"",IF($A1732="---","(CCI NOT FOUND)",OFFSET('BACKEND-CCI_Info'!G$3,$A1732,0)))</f>
        <v/>
      </c>
      <c r="H1732" s="26" t="str">
        <f ca="1">IF(LEN($A1732)=0,"",IF($A1732="---","(CCI NOT FOUND)",OFFSET('BACKEND-CCI_Info'!K$3,$A1732,0)))</f>
        <v/>
      </c>
      <c r="I1732" s="26" t="str">
        <f ca="1">IF(LEN($A1732)=0,"",IF($A1732="---","(CCI NOT FOUND)",IF(LEN(OFFSET('BACKEND-CCI_Info'!L$3,$A1732,0))=0,"","X")))</f>
        <v/>
      </c>
      <c r="J1732" s="26" t="str">
        <f ca="1">IF(LEN($A1732)=0,"",IF($A1732="---","(CCI NOT FOUND)",IF(LEN(OFFSET('BACKEND-CCI_Info'!M$3,$A1732,0))=0,"","X")))</f>
        <v/>
      </c>
      <c r="K1732" s="26" t="str">
        <f ca="1">IF(LEN($A1732)=0,"",IF($A1732="---","(CCI NOT FOUND)",IF(LEN(OFFSET('BACKEND-CCI_Info'!N$3,$A1732,0))=0,"","X")))</f>
        <v/>
      </c>
      <c r="L1732" s="26" t="str">
        <f ca="1">IF(LEN($A1732)=0,"",IF($A1732="---","(CCI NOT FOUND)",IF(LEN(OFFSET('BACKEND-CCI_Info'!O$3,$A1732,0))=0,"","X")))</f>
        <v/>
      </c>
      <c r="M1732" s="26" t="str">
        <f ca="1">IF(LEN($A1732)=0,"",IF($A1732="---","(CCI NOT FOUND)",IF(LEN(OFFSET('BACKEND-CCI_Info'!P$3,$A1732,0))=0,"","X")))</f>
        <v/>
      </c>
      <c r="N1732" s="26" t="str">
        <f ca="1">IF(LEN($A1732)=0,"",IF($A1732="---","(CCI NOT FOUND)",IF(LEN(OFFSET('BACKEND-CCI_Info'!Q$3,$A1732,0))=0,"","X")))</f>
        <v/>
      </c>
      <c r="O1732" s="26" t="str">
        <f ca="1">IF(LEN($A1732)=0,"",IF($A1732="---","(CCI NOT FOUND)",IF(LEN(OFFSET('BACKEND-CCI_Info'!R$3,$A1732,0))=0,"","X")))</f>
        <v/>
      </c>
      <c r="P1732" s="26" t="str">
        <f ca="1">IF(LEN($A1732)=0,"",IF($A1732="---","(CCI NOT FOUND)",IF(LEN(OFFSET('BACKEND-CCI_Info'!S$3,$A1732,0))=0,"","X")))</f>
        <v/>
      </c>
      <c r="Q1732" s="26" t="str">
        <f ca="1">IF(LEN($A1732)=0,"",IF($A1732="---","(CCI NOT FOUND)",(OFFSET('BACKEND-CCI_Info'!T$3,$A1732,0))))</f>
        <v/>
      </c>
      <c r="R1732" s="36" t="str">
        <f ca="1">IF(LEN($A1732)=0,"",IF($A1732="---","(CCI NOT FOUND)",OFFSET('BACKEND-CCI_Info'!U$3,$A1732,0)))</f>
        <v/>
      </c>
    </row>
    <row r="1733" spans="1:18" x14ac:dyDescent="0.25">
      <c r="A1733" s="25" t="str">
        <f>IF(LEN(D1733)=0,"",IF(ISERROR(MATCH(D1733,'BACKEND-CCI_Info'!D:D,0)),"---",MATCH(D1733,'BACKEND-CCI_Info'!D:D,0)-ROW('BACKEND-CCI_Info'!$D$3)))</f>
        <v/>
      </c>
      <c r="B1733" s="23" t="str">
        <f ca="1">IF(LEN($A1733)=0,"",IF($A1733="---","(CCI NOT FOUND)",OFFSET('BACKEND-CCI_Info'!$H$3,$A1733,0)))</f>
        <v/>
      </c>
      <c r="C1733" s="23" t="str">
        <f ca="1">IF($A1733="","",IF(LEFT($A1733,6)="!ERROR","",OFFSET('BACKEND-CCI_Info'!I$3,$A1733,0)))</f>
        <v/>
      </c>
      <c r="D1733" s="64" t="s">
        <v>14993</v>
      </c>
      <c r="E1733" s="23" t="str">
        <f ca="1">IF(LEN($A1733)=0,"",IF($A1733="---","(CCI NOT FOUND)",OFFSET('BACKEND-CCI_Info'!E$3,$A1733,0)))</f>
        <v/>
      </c>
      <c r="F1733" s="23" t="str">
        <f ca="1">IF(LEN($A1733)=0,"",IF($A1733="---","(CCI NOT FOUND)",OFFSET('BACKEND-CCI_Info'!F$3,$A1733,0)))</f>
        <v/>
      </c>
      <c r="G1733" s="23" t="str">
        <f ca="1">IF(LEN($A1733)=0,"",IF($A1733="---","(CCI NOT FOUND)",OFFSET('BACKEND-CCI_Info'!G$3,$A1733,0)))</f>
        <v/>
      </c>
      <c r="H1733" s="26" t="str">
        <f ca="1">IF(LEN($A1733)=0,"",IF($A1733="---","(CCI NOT FOUND)",OFFSET('BACKEND-CCI_Info'!K$3,$A1733,0)))</f>
        <v/>
      </c>
      <c r="I1733" s="26" t="str">
        <f ca="1">IF(LEN($A1733)=0,"",IF($A1733="---","(CCI NOT FOUND)",IF(LEN(OFFSET('BACKEND-CCI_Info'!L$3,$A1733,0))=0,"","X")))</f>
        <v/>
      </c>
      <c r="J1733" s="26" t="str">
        <f ca="1">IF(LEN($A1733)=0,"",IF($A1733="---","(CCI NOT FOUND)",IF(LEN(OFFSET('BACKEND-CCI_Info'!M$3,$A1733,0))=0,"","X")))</f>
        <v/>
      </c>
      <c r="K1733" s="26" t="str">
        <f ca="1">IF(LEN($A1733)=0,"",IF($A1733="---","(CCI NOT FOUND)",IF(LEN(OFFSET('BACKEND-CCI_Info'!N$3,$A1733,0))=0,"","X")))</f>
        <v/>
      </c>
      <c r="L1733" s="26" t="str">
        <f ca="1">IF(LEN($A1733)=0,"",IF($A1733="---","(CCI NOT FOUND)",IF(LEN(OFFSET('BACKEND-CCI_Info'!O$3,$A1733,0))=0,"","X")))</f>
        <v/>
      </c>
      <c r="M1733" s="26" t="str">
        <f ca="1">IF(LEN($A1733)=0,"",IF($A1733="---","(CCI NOT FOUND)",IF(LEN(OFFSET('BACKEND-CCI_Info'!P$3,$A1733,0))=0,"","X")))</f>
        <v/>
      </c>
      <c r="N1733" s="26" t="str">
        <f ca="1">IF(LEN($A1733)=0,"",IF($A1733="---","(CCI NOT FOUND)",IF(LEN(OFFSET('BACKEND-CCI_Info'!Q$3,$A1733,0))=0,"","X")))</f>
        <v/>
      </c>
      <c r="O1733" s="26" t="str">
        <f ca="1">IF(LEN($A1733)=0,"",IF($A1733="---","(CCI NOT FOUND)",IF(LEN(OFFSET('BACKEND-CCI_Info'!R$3,$A1733,0))=0,"","X")))</f>
        <v/>
      </c>
      <c r="P1733" s="26" t="str">
        <f ca="1">IF(LEN($A1733)=0,"",IF($A1733="---","(CCI NOT FOUND)",IF(LEN(OFFSET('BACKEND-CCI_Info'!S$3,$A1733,0))=0,"","X")))</f>
        <v/>
      </c>
      <c r="Q1733" s="26" t="str">
        <f ca="1">IF(LEN($A1733)=0,"",IF($A1733="---","(CCI NOT FOUND)",(OFFSET('BACKEND-CCI_Info'!T$3,$A1733,0))))</f>
        <v/>
      </c>
      <c r="R1733" s="36" t="str">
        <f ca="1">IF(LEN($A1733)=0,"",IF($A1733="---","(CCI NOT FOUND)",OFFSET('BACKEND-CCI_Info'!U$3,$A1733,0)))</f>
        <v/>
      </c>
    </row>
    <row r="1734" spans="1:18" x14ac:dyDescent="0.25">
      <c r="A1734" s="25" t="str">
        <f>IF(LEN(D1734)=0,"",IF(ISERROR(MATCH(D1734,'BACKEND-CCI_Info'!D:D,0)),"---",MATCH(D1734,'BACKEND-CCI_Info'!D:D,0)-ROW('BACKEND-CCI_Info'!$D$3)))</f>
        <v/>
      </c>
      <c r="B1734" s="23" t="str">
        <f ca="1">IF(LEN($A1734)=0,"",IF($A1734="---","(CCI NOT FOUND)",OFFSET('BACKEND-CCI_Info'!$H$3,$A1734,0)))</f>
        <v/>
      </c>
      <c r="C1734" s="23" t="str">
        <f ca="1">IF($A1734="","",IF(LEFT($A1734,6)="!ERROR","",OFFSET('BACKEND-CCI_Info'!I$3,$A1734,0)))</f>
        <v/>
      </c>
      <c r="D1734" s="64" t="s">
        <v>14993</v>
      </c>
      <c r="E1734" s="23" t="str">
        <f ca="1">IF(LEN($A1734)=0,"",IF($A1734="---","(CCI NOT FOUND)",OFFSET('BACKEND-CCI_Info'!E$3,$A1734,0)))</f>
        <v/>
      </c>
      <c r="F1734" s="23" t="str">
        <f ca="1">IF(LEN($A1734)=0,"",IF($A1734="---","(CCI NOT FOUND)",OFFSET('BACKEND-CCI_Info'!F$3,$A1734,0)))</f>
        <v/>
      </c>
      <c r="G1734" s="23" t="str">
        <f ca="1">IF(LEN($A1734)=0,"",IF($A1734="---","(CCI NOT FOUND)",OFFSET('BACKEND-CCI_Info'!G$3,$A1734,0)))</f>
        <v/>
      </c>
      <c r="H1734" s="26" t="str">
        <f ca="1">IF(LEN($A1734)=0,"",IF($A1734="---","(CCI NOT FOUND)",OFFSET('BACKEND-CCI_Info'!K$3,$A1734,0)))</f>
        <v/>
      </c>
      <c r="I1734" s="26" t="str">
        <f ca="1">IF(LEN($A1734)=0,"",IF($A1734="---","(CCI NOT FOUND)",IF(LEN(OFFSET('BACKEND-CCI_Info'!L$3,$A1734,0))=0,"","X")))</f>
        <v/>
      </c>
      <c r="J1734" s="26" t="str">
        <f ca="1">IF(LEN($A1734)=0,"",IF($A1734="---","(CCI NOT FOUND)",IF(LEN(OFFSET('BACKEND-CCI_Info'!M$3,$A1734,0))=0,"","X")))</f>
        <v/>
      </c>
      <c r="K1734" s="26" t="str">
        <f ca="1">IF(LEN($A1734)=0,"",IF($A1734="---","(CCI NOT FOUND)",IF(LEN(OFFSET('BACKEND-CCI_Info'!N$3,$A1734,0))=0,"","X")))</f>
        <v/>
      </c>
      <c r="L1734" s="26" t="str">
        <f ca="1">IF(LEN($A1734)=0,"",IF($A1734="---","(CCI NOT FOUND)",IF(LEN(OFFSET('BACKEND-CCI_Info'!O$3,$A1734,0))=0,"","X")))</f>
        <v/>
      </c>
      <c r="M1734" s="26" t="str">
        <f ca="1">IF(LEN($A1734)=0,"",IF($A1734="---","(CCI NOT FOUND)",IF(LEN(OFFSET('BACKEND-CCI_Info'!P$3,$A1734,0))=0,"","X")))</f>
        <v/>
      </c>
      <c r="N1734" s="26" t="str">
        <f ca="1">IF(LEN($A1734)=0,"",IF($A1734="---","(CCI NOT FOUND)",IF(LEN(OFFSET('BACKEND-CCI_Info'!Q$3,$A1734,0))=0,"","X")))</f>
        <v/>
      </c>
      <c r="O1734" s="26" t="str">
        <f ca="1">IF(LEN($A1734)=0,"",IF($A1734="---","(CCI NOT FOUND)",IF(LEN(OFFSET('BACKEND-CCI_Info'!R$3,$A1734,0))=0,"","X")))</f>
        <v/>
      </c>
      <c r="P1734" s="26" t="str">
        <f ca="1">IF(LEN($A1734)=0,"",IF($A1734="---","(CCI NOT FOUND)",IF(LEN(OFFSET('BACKEND-CCI_Info'!S$3,$A1734,0))=0,"","X")))</f>
        <v/>
      </c>
      <c r="Q1734" s="26" t="str">
        <f ca="1">IF(LEN($A1734)=0,"",IF($A1734="---","(CCI NOT FOUND)",(OFFSET('BACKEND-CCI_Info'!T$3,$A1734,0))))</f>
        <v/>
      </c>
      <c r="R1734" s="36" t="str">
        <f ca="1">IF(LEN($A1734)=0,"",IF($A1734="---","(CCI NOT FOUND)",OFFSET('BACKEND-CCI_Info'!U$3,$A1734,0)))</f>
        <v/>
      </c>
    </row>
    <row r="1735" spans="1:18" x14ac:dyDescent="0.25">
      <c r="A1735" s="25" t="str">
        <f>IF(LEN(D1735)=0,"",IF(ISERROR(MATCH(D1735,'BACKEND-CCI_Info'!D:D,0)),"---",MATCH(D1735,'BACKEND-CCI_Info'!D:D,0)-ROW('BACKEND-CCI_Info'!$D$3)))</f>
        <v/>
      </c>
      <c r="B1735" s="23" t="str">
        <f ca="1">IF(LEN($A1735)=0,"",IF($A1735="---","(CCI NOT FOUND)",OFFSET('BACKEND-CCI_Info'!$H$3,$A1735,0)))</f>
        <v/>
      </c>
      <c r="C1735" s="23" t="str">
        <f ca="1">IF($A1735="","",IF(LEFT($A1735,6)="!ERROR","",OFFSET('BACKEND-CCI_Info'!I$3,$A1735,0)))</f>
        <v/>
      </c>
      <c r="D1735" s="64" t="s">
        <v>14993</v>
      </c>
      <c r="E1735" s="23" t="str">
        <f ca="1">IF(LEN($A1735)=0,"",IF($A1735="---","(CCI NOT FOUND)",OFFSET('BACKEND-CCI_Info'!E$3,$A1735,0)))</f>
        <v/>
      </c>
      <c r="F1735" s="23" t="str">
        <f ca="1">IF(LEN($A1735)=0,"",IF($A1735="---","(CCI NOT FOUND)",OFFSET('BACKEND-CCI_Info'!F$3,$A1735,0)))</f>
        <v/>
      </c>
      <c r="G1735" s="23" t="str">
        <f ca="1">IF(LEN($A1735)=0,"",IF($A1735="---","(CCI NOT FOUND)",OFFSET('BACKEND-CCI_Info'!G$3,$A1735,0)))</f>
        <v/>
      </c>
      <c r="H1735" s="26" t="str">
        <f ca="1">IF(LEN($A1735)=0,"",IF($A1735="---","(CCI NOT FOUND)",OFFSET('BACKEND-CCI_Info'!K$3,$A1735,0)))</f>
        <v/>
      </c>
      <c r="I1735" s="26" t="str">
        <f ca="1">IF(LEN($A1735)=0,"",IF($A1735="---","(CCI NOT FOUND)",IF(LEN(OFFSET('BACKEND-CCI_Info'!L$3,$A1735,0))=0,"","X")))</f>
        <v/>
      </c>
      <c r="J1735" s="26" t="str">
        <f ca="1">IF(LEN($A1735)=0,"",IF($A1735="---","(CCI NOT FOUND)",IF(LEN(OFFSET('BACKEND-CCI_Info'!M$3,$A1735,0))=0,"","X")))</f>
        <v/>
      </c>
      <c r="K1735" s="26" t="str">
        <f ca="1">IF(LEN($A1735)=0,"",IF($A1735="---","(CCI NOT FOUND)",IF(LEN(OFFSET('BACKEND-CCI_Info'!N$3,$A1735,0))=0,"","X")))</f>
        <v/>
      </c>
      <c r="L1735" s="26" t="str">
        <f ca="1">IF(LEN($A1735)=0,"",IF($A1735="---","(CCI NOT FOUND)",IF(LEN(OFFSET('BACKEND-CCI_Info'!O$3,$A1735,0))=0,"","X")))</f>
        <v/>
      </c>
      <c r="M1735" s="26" t="str">
        <f ca="1">IF(LEN($A1735)=0,"",IF($A1735="---","(CCI NOT FOUND)",IF(LEN(OFFSET('BACKEND-CCI_Info'!P$3,$A1735,0))=0,"","X")))</f>
        <v/>
      </c>
      <c r="N1735" s="26" t="str">
        <f ca="1">IF(LEN($A1735)=0,"",IF($A1735="---","(CCI NOT FOUND)",IF(LEN(OFFSET('BACKEND-CCI_Info'!Q$3,$A1735,0))=0,"","X")))</f>
        <v/>
      </c>
      <c r="O1735" s="26" t="str">
        <f ca="1">IF(LEN($A1735)=0,"",IF($A1735="---","(CCI NOT FOUND)",IF(LEN(OFFSET('BACKEND-CCI_Info'!R$3,$A1735,0))=0,"","X")))</f>
        <v/>
      </c>
      <c r="P1735" s="26" t="str">
        <f ca="1">IF(LEN($A1735)=0,"",IF($A1735="---","(CCI NOT FOUND)",IF(LEN(OFFSET('BACKEND-CCI_Info'!S$3,$A1735,0))=0,"","X")))</f>
        <v/>
      </c>
      <c r="Q1735" s="26" t="str">
        <f ca="1">IF(LEN($A1735)=0,"",IF($A1735="---","(CCI NOT FOUND)",(OFFSET('BACKEND-CCI_Info'!T$3,$A1735,0))))</f>
        <v/>
      </c>
      <c r="R1735" s="36" t="str">
        <f ca="1">IF(LEN($A1735)=0,"",IF($A1735="---","(CCI NOT FOUND)",OFFSET('BACKEND-CCI_Info'!U$3,$A1735,0)))</f>
        <v/>
      </c>
    </row>
    <row r="1736" spans="1:18" x14ac:dyDescent="0.25">
      <c r="A1736" s="25" t="str">
        <f>IF(LEN(D1736)=0,"",IF(ISERROR(MATCH(D1736,'BACKEND-CCI_Info'!D:D,0)),"---",MATCH(D1736,'BACKEND-CCI_Info'!D:D,0)-ROW('BACKEND-CCI_Info'!$D$3)))</f>
        <v/>
      </c>
      <c r="B1736" s="23" t="str">
        <f ca="1">IF(LEN($A1736)=0,"",IF($A1736="---","(CCI NOT FOUND)",OFFSET('BACKEND-CCI_Info'!$H$3,$A1736,0)))</f>
        <v/>
      </c>
      <c r="C1736" s="23" t="str">
        <f ca="1">IF($A1736="","",IF(LEFT($A1736,6)="!ERROR","",OFFSET('BACKEND-CCI_Info'!I$3,$A1736,0)))</f>
        <v/>
      </c>
      <c r="D1736" s="64" t="s">
        <v>14993</v>
      </c>
      <c r="E1736" s="23" t="str">
        <f ca="1">IF(LEN($A1736)=0,"",IF($A1736="---","(CCI NOT FOUND)",OFFSET('BACKEND-CCI_Info'!E$3,$A1736,0)))</f>
        <v/>
      </c>
      <c r="F1736" s="23" t="str">
        <f ca="1">IF(LEN($A1736)=0,"",IF($A1736="---","(CCI NOT FOUND)",OFFSET('BACKEND-CCI_Info'!F$3,$A1736,0)))</f>
        <v/>
      </c>
      <c r="G1736" s="23" t="str">
        <f ca="1">IF(LEN($A1736)=0,"",IF($A1736="---","(CCI NOT FOUND)",OFFSET('BACKEND-CCI_Info'!G$3,$A1736,0)))</f>
        <v/>
      </c>
      <c r="H1736" s="26" t="str">
        <f ca="1">IF(LEN($A1736)=0,"",IF($A1736="---","(CCI NOT FOUND)",OFFSET('BACKEND-CCI_Info'!K$3,$A1736,0)))</f>
        <v/>
      </c>
      <c r="I1736" s="26" t="str">
        <f ca="1">IF(LEN($A1736)=0,"",IF($A1736="---","(CCI NOT FOUND)",IF(LEN(OFFSET('BACKEND-CCI_Info'!L$3,$A1736,0))=0,"","X")))</f>
        <v/>
      </c>
      <c r="J1736" s="26" t="str">
        <f ca="1">IF(LEN($A1736)=0,"",IF($A1736="---","(CCI NOT FOUND)",IF(LEN(OFFSET('BACKEND-CCI_Info'!M$3,$A1736,0))=0,"","X")))</f>
        <v/>
      </c>
      <c r="K1736" s="26" t="str">
        <f ca="1">IF(LEN($A1736)=0,"",IF($A1736="---","(CCI NOT FOUND)",IF(LEN(OFFSET('BACKEND-CCI_Info'!N$3,$A1736,0))=0,"","X")))</f>
        <v/>
      </c>
      <c r="L1736" s="26" t="str">
        <f ca="1">IF(LEN($A1736)=0,"",IF($A1736="---","(CCI NOT FOUND)",IF(LEN(OFFSET('BACKEND-CCI_Info'!O$3,$A1736,0))=0,"","X")))</f>
        <v/>
      </c>
      <c r="M1736" s="26" t="str">
        <f ca="1">IF(LEN($A1736)=0,"",IF($A1736="---","(CCI NOT FOUND)",IF(LEN(OFFSET('BACKEND-CCI_Info'!P$3,$A1736,0))=0,"","X")))</f>
        <v/>
      </c>
      <c r="N1736" s="26" t="str">
        <f ca="1">IF(LEN($A1736)=0,"",IF($A1736="---","(CCI NOT FOUND)",IF(LEN(OFFSET('BACKEND-CCI_Info'!Q$3,$A1736,0))=0,"","X")))</f>
        <v/>
      </c>
      <c r="O1736" s="26" t="str">
        <f ca="1">IF(LEN($A1736)=0,"",IF($A1736="---","(CCI NOT FOUND)",IF(LEN(OFFSET('BACKEND-CCI_Info'!R$3,$A1736,0))=0,"","X")))</f>
        <v/>
      </c>
      <c r="P1736" s="26" t="str">
        <f ca="1">IF(LEN($A1736)=0,"",IF($A1736="---","(CCI NOT FOUND)",IF(LEN(OFFSET('BACKEND-CCI_Info'!S$3,$A1736,0))=0,"","X")))</f>
        <v/>
      </c>
      <c r="Q1736" s="26" t="str">
        <f ca="1">IF(LEN($A1736)=0,"",IF($A1736="---","(CCI NOT FOUND)",(OFFSET('BACKEND-CCI_Info'!T$3,$A1736,0))))</f>
        <v/>
      </c>
      <c r="R1736" s="36" t="str">
        <f ca="1">IF(LEN($A1736)=0,"",IF($A1736="---","(CCI NOT FOUND)",OFFSET('BACKEND-CCI_Info'!U$3,$A1736,0)))</f>
        <v/>
      </c>
    </row>
    <row r="1737" spans="1:18" x14ac:dyDescent="0.25">
      <c r="A1737" s="25" t="str">
        <f>IF(LEN(D1737)=0,"",IF(ISERROR(MATCH(D1737,'BACKEND-CCI_Info'!D:D,0)),"---",MATCH(D1737,'BACKEND-CCI_Info'!D:D,0)-ROW('BACKEND-CCI_Info'!$D$3)))</f>
        <v/>
      </c>
      <c r="B1737" s="23" t="str">
        <f ca="1">IF(LEN($A1737)=0,"",IF($A1737="---","(CCI NOT FOUND)",OFFSET('BACKEND-CCI_Info'!$H$3,$A1737,0)))</f>
        <v/>
      </c>
      <c r="C1737" s="23" t="str">
        <f ca="1">IF($A1737="","",IF(LEFT($A1737,6)="!ERROR","",OFFSET('BACKEND-CCI_Info'!I$3,$A1737,0)))</f>
        <v/>
      </c>
      <c r="D1737" s="64" t="s">
        <v>14993</v>
      </c>
      <c r="E1737" s="23" t="str">
        <f ca="1">IF(LEN($A1737)=0,"",IF($A1737="---","(CCI NOT FOUND)",OFFSET('BACKEND-CCI_Info'!E$3,$A1737,0)))</f>
        <v/>
      </c>
      <c r="F1737" s="23" t="str">
        <f ca="1">IF(LEN($A1737)=0,"",IF($A1737="---","(CCI NOT FOUND)",OFFSET('BACKEND-CCI_Info'!F$3,$A1737,0)))</f>
        <v/>
      </c>
      <c r="G1737" s="23" t="str">
        <f ca="1">IF(LEN($A1737)=0,"",IF($A1737="---","(CCI NOT FOUND)",OFFSET('BACKEND-CCI_Info'!G$3,$A1737,0)))</f>
        <v/>
      </c>
      <c r="H1737" s="26" t="str">
        <f ca="1">IF(LEN($A1737)=0,"",IF($A1737="---","(CCI NOT FOUND)",OFFSET('BACKEND-CCI_Info'!K$3,$A1737,0)))</f>
        <v/>
      </c>
      <c r="I1737" s="26" t="str">
        <f ca="1">IF(LEN($A1737)=0,"",IF($A1737="---","(CCI NOT FOUND)",IF(LEN(OFFSET('BACKEND-CCI_Info'!L$3,$A1737,0))=0,"","X")))</f>
        <v/>
      </c>
      <c r="J1737" s="26" t="str">
        <f ca="1">IF(LEN($A1737)=0,"",IF($A1737="---","(CCI NOT FOUND)",IF(LEN(OFFSET('BACKEND-CCI_Info'!M$3,$A1737,0))=0,"","X")))</f>
        <v/>
      </c>
      <c r="K1737" s="26" t="str">
        <f ca="1">IF(LEN($A1737)=0,"",IF($A1737="---","(CCI NOT FOUND)",IF(LEN(OFFSET('BACKEND-CCI_Info'!N$3,$A1737,0))=0,"","X")))</f>
        <v/>
      </c>
      <c r="L1737" s="26" t="str">
        <f ca="1">IF(LEN($A1737)=0,"",IF($A1737="---","(CCI NOT FOUND)",IF(LEN(OFFSET('BACKEND-CCI_Info'!O$3,$A1737,0))=0,"","X")))</f>
        <v/>
      </c>
      <c r="M1737" s="26" t="str">
        <f ca="1">IF(LEN($A1737)=0,"",IF($A1737="---","(CCI NOT FOUND)",IF(LEN(OFFSET('BACKEND-CCI_Info'!P$3,$A1737,0))=0,"","X")))</f>
        <v/>
      </c>
      <c r="N1737" s="26" t="str">
        <f ca="1">IF(LEN($A1737)=0,"",IF($A1737="---","(CCI NOT FOUND)",IF(LEN(OFFSET('BACKEND-CCI_Info'!Q$3,$A1737,0))=0,"","X")))</f>
        <v/>
      </c>
      <c r="O1737" s="26" t="str">
        <f ca="1">IF(LEN($A1737)=0,"",IF($A1737="---","(CCI NOT FOUND)",IF(LEN(OFFSET('BACKEND-CCI_Info'!R$3,$A1737,0))=0,"","X")))</f>
        <v/>
      </c>
      <c r="P1737" s="26" t="str">
        <f ca="1">IF(LEN($A1737)=0,"",IF($A1737="---","(CCI NOT FOUND)",IF(LEN(OFFSET('BACKEND-CCI_Info'!S$3,$A1737,0))=0,"","X")))</f>
        <v/>
      </c>
      <c r="Q1737" s="26" t="str">
        <f ca="1">IF(LEN($A1737)=0,"",IF($A1737="---","(CCI NOT FOUND)",(OFFSET('BACKEND-CCI_Info'!T$3,$A1737,0))))</f>
        <v/>
      </c>
      <c r="R1737" s="36" t="str">
        <f ca="1">IF(LEN($A1737)=0,"",IF($A1737="---","(CCI NOT FOUND)",OFFSET('BACKEND-CCI_Info'!U$3,$A1737,0)))</f>
        <v/>
      </c>
    </row>
    <row r="1738" spans="1:18" x14ac:dyDescent="0.25">
      <c r="A1738" s="25" t="str">
        <f>IF(LEN(D1738)=0,"",IF(ISERROR(MATCH(D1738,'BACKEND-CCI_Info'!D:D,0)),"---",MATCH(D1738,'BACKEND-CCI_Info'!D:D,0)-ROW('BACKEND-CCI_Info'!$D$3)))</f>
        <v/>
      </c>
      <c r="B1738" s="23" t="str">
        <f ca="1">IF(LEN($A1738)=0,"",IF($A1738="---","(CCI NOT FOUND)",OFFSET('BACKEND-CCI_Info'!$H$3,$A1738,0)))</f>
        <v/>
      </c>
      <c r="C1738" s="23" t="str">
        <f ca="1">IF($A1738="","",IF(LEFT($A1738,6)="!ERROR","",OFFSET('BACKEND-CCI_Info'!I$3,$A1738,0)))</f>
        <v/>
      </c>
      <c r="D1738" s="64" t="s">
        <v>14993</v>
      </c>
      <c r="E1738" s="23" t="str">
        <f ca="1">IF(LEN($A1738)=0,"",IF($A1738="---","(CCI NOT FOUND)",OFFSET('BACKEND-CCI_Info'!E$3,$A1738,0)))</f>
        <v/>
      </c>
      <c r="F1738" s="23" t="str">
        <f ca="1">IF(LEN($A1738)=0,"",IF($A1738="---","(CCI NOT FOUND)",OFFSET('BACKEND-CCI_Info'!F$3,$A1738,0)))</f>
        <v/>
      </c>
      <c r="G1738" s="23" t="str">
        <f ca="1">IF(LEN($A1738)=0,"",IF($A1738="---","(CCI NOT FOUND)",OFFSET('BACKEND-CCI_Info'!G$3,$A1738,0)))</f>
        <v/>
      </c>
      <c r="H1738" s="26" t="str">
        <f ca="1">IF(LEN($A1738)=0,"",IF($A1738="---","(CCI NOT FOUND)",OFFSET('BACKEND-CCI_Info'!K$3,$A1738,0)))</f>
        <v/>
      </c>
      <c r="I1738" s="26" t="str">
        <f ca="1">IF(LEN($A1738)=0,"",IF($A1738="---","(CCI NOT FOUND)",IF(LEN(OFFSET('BACKEND-CCI_Info'!L$3,$A1738,0))=0,"","X")))</f>
        <v/>
      </c>
      <c r="J1738" s="26" t="str">
        <f ca="1">IF(LEN($A1738)=0,"",IF($A1738="---","(CCI NOT FOUND)",IF(LEN(OFFSET('BACKEND-CCI_Info'!M$3,$A1738,0))=0,"","X")))</f>
        <v/>
      </c>
      <c r="K1738" s="26" t="str">
        <f ca="1">IF(LEN($A1738)=0,"",IF($A1738="---","(CCI NOT FOUND)",IF(LEN(OFFSET('BACKEND-CCI_Info'!N$3,$A1738,0))=0,"","X")))</f>
        <v/>
      </c>
      <c r="L1738" s="26" t="str">
        <f ca="1">IF(LEN($A1738)=0,"",IF($A1738="---","(CCI NOT FOUND)",IF(LEN(OFFSET('BACKEND-CCI_Info'!O$3,$A1738,0))=0,"","X")))</f>
        <v/>
      </c>
      <c r="M1738" s="26" t="str">
        <f ca="1">IF(LEN($A1738)=0,"",IF($A1738="---","(CCI NOT FOUND)",IF(LEN(OFFSET('BACKEND-CCI_Info'!P$3,$A1738,0))=0,"","X")))</f>
        <v/>
      </c>
      <c r="N1738" s="26" t="str">
        <f ca="1">IF(LEN($A1738)=0,"",IF($A1738="---","(CCI NOT FOUND)",IF(LEN(OFFSET('BACKEND-CCI_Info'!Q$3,$A1738,0))=0,"","X")))</f>
        <v/>
      </c>
      <c r="O1738" s="26" t="str">
        <f ca="1">IF(LEN($A1738)=0,"",IF($A1738="---","(CCI NOT FOUND)",IF(LEN(OFFSET('BACKEND-CCI_Info'!R$3,$A1738,0))=0,"","X")))</f>
        <v/>
      </c>
      <c r="P1738" s="26" t="str">
        <f ca="1">IF(LEN($A1738)=0,"",IF($A1738="---","(CCI NOT FOUND)",IF(LEN(OFFSET('BACKEND-CCI_Info'!S$3,$A1738,0))=0,"","X")))</f>
        <v/>
      </c>
      <c r="Q1738" s="26" t="str">
        <f ca="1">IF(LEN($A1738)=0,"",IF($A1738="---","(CCI NOT FOUND)",(OFFSET('BACKEND-CCI_Info'!T$3,$A1738,0))))</f>
        <v/>
      </c>
      <c r="R1738" s="36" t="str">
        <f ca="1">IF(LEN($A1738)=0,"",IF($A1738="---","(CCI NOT FOUND)",OFFSET('BACKEND-CCI_Info'!U$3,$A1738,0)))</f>
        <v/>
      </c>
    </row>
    <row r="1739" spans="1:18" x14ac:dyDescent="0.25">
      <c r="A1739" s="25" t="str">
        <f>IF(LEN(D1739)=0,"",IF(ISERROR(MATCH(D1739,'BACKEND-CCI_Info'!D:D,0)),"---",MATCH(D1739,'BACKEND-CCI_Info'!D:D,0)-ROW('BACKEND-CCI_Info'!$D$3)))</f>
        <v/>
      </c>
      <c r="B1739" s="23" t="str">
        <f ca="1">IF(LEN($A1739)=0,"",IF($A1739="---","(CCI NOT FOUND)",OFFSET('BACKEND-CCI_Info'!$H$3,$A1739,0)))</f>
        <v/>
      </c>
      <c r="C1739" s="23" t="str">
        <f ca="1">IF($A1739="","",IF(LEFT($A1739,6)="!ERROR","",OFFSET('BACKEND-CCI_Info'!I$3,$A1739,0)))</f>
        <v/>
      </c>
      <c r="D1739" s="64" t="s">
        <v>14993</v>
      </c>
      <c r="E1739" s="23" t="str">
        <f ca="1">IF(LEN($A1739)=0,"",IF($A1739="---","(CCI NOT FOUND)",OFFSET('BACKEND-CCI_Info'!E$3,$A1739,0)))</f>
        <v/>
      </c>
      <c r="F1739" s="23" t="str">
        <f ca="1">IF(LEN($A1739)=0,"",IF($A1739="---","(CCI NOT FOUND)",OFFSET('BACKEND-CCI_Info'!F$3,$A1739,0)))</f>
        <v/>
      </c>
      <c r="G1739" s="23" t="str">
        <f ca="1">IF(LEN($A1739)=0,"",IF($A1739="---","(CCI NOT FOUND)",OFFSET('BACKEND-CCI_Info'!G$3,$A1739,0)))</f>
        <v/>
      </c>
      <c r="H1739" s="26" t="str">
        <f ca="1">IF(LEN($A1739)=0,"",IF($A1739="---","(CCI NOT FOUND)",OFFSET('BACKEND-CCI_Info'!K$3,$A1739,0)))</f>
        <v/>
      </c>
      <c r="I1739" s="26" t="str">
        <f ca="1">IF(LEN($A1739)=0,"",IF($A1739="---","(CCI NOT FOUND)",IF(LEN(OFFSET('BACKEND-CCI_Info'!L$3,$A1739,0))=0,"","X")))</f>
        <v/>
      </c>
      <c r="J1739" s="26" t="str">
        <f ca="1">IF(LEN($A1739)=0,"",IF($A1739="---","(CCI NOT FOUND)",IF(LEN(OFFSET('BACKEND-CCI_Info'!M$3,$A1739,0))=0,"","X")))</f>
        <v/>
      </c>
      <c r="K1739" s="26" t="str">
        <f ca="1">IF(LEN($A1739)=0,"",IF($A1739="---","(CCI NOT FOUND)",IF(LEN(OFFSET('BACKEND-CCI_Info'!N$3,$A1739,0))=0,"","X")))</f>
        <v/>
      </c>
      <c r="L1739" s="26" t="str">
        <f ca="1">IF(LEN($A1739)=0,"",IF($A1739="---","(CCI NOT FOUND)",IF(LEN(OFFSET('BACKEND-CCI_Info'!O$3,$A1739,0))=0,"","X")))</f>
        <v/>
      </c>
      <c r="M1739" s="26" t="str">
        <f ca="1">IF(LEN($A1739)=0,"",IF($A1739="---","(CCI NOT FOUND)",IF(LEN(OFFSET('BACKEND-CCI_Info'!P$3,$A1739,0))=0,"","X")))</f>
        <v/>
      </c>
      <c r="N1739" s="26" t="str">
        <f ca="1">IF(LEN($A1739)=0,"",IF($A1739="---","(CCI NOT FOUND)",IF(LEN(OFFSET('BACKEND-CCI_Info'!Q$3,$A1739,0))=0,"","X")))</f>
        <v/>
      </c>
      <c r="O1739" s="26" t="str">
        <f ca="1">IF(LEN($A1739)=0,"",IF($A1739="---","(CCI NOT FOUND)",IF(LEN(OFFSET('BACKEND-CCI_Info'!R$3,$A1739,0))=0,"","X")))</f>
        <v/>
      </c>
      <c r="P1739" s="26" t="str">
        <f ca="1">IF(LEN($A1739)=0,"",IF($A1739="---","(CCI NOT FOUND)",IF(LEN(OFFSET('BACKEND-CCI_Info'!S$3,$A1739,0))=0,"","X")))</f>
        <v/>
      </c>
      <c r="Q1739" s="26" t="str">
        <f ca="1">IF(LEN($A1739)=0,"",IF($A1739="---","(CCI NOT FOUND)",(OFFSET('BACKEND-CCI_Info'!T$3,$A1739,0))))</f>
        <v/>
      </c>
      <c r="R1739" s="36" t="str">
        <f ca="1">IF(LEN($A1739)=0,"",IF($A1739="---","(CCI NOT FOUND)",OFFSET('BACKEND-CCI_Info'!U$3,$A1739,0)))</f>
        <v/>
      </c>
    </row>
    <row r="1740" spans="1:18" x14ac:dyDescent="0.25">
      <c r="A1740" s="25" t="str">
        <f>IF(LEN(D1740)=0,"",IF(ISERROR(MATCH(D1740,'BACKEND-CCI_Info'!D:D,0)),"---",MATCH(D1740,'BACKEND-CCI_Info'!D:D,0)-ROW('BACKEND-CCI_Info'!$D$3)))</f>
        <v/>
      </c>
      <c r="B1740" s="23" t="str">
        <f ca="1">IF(LEN($A1740)=0,"",IF($A1740="---","(CCI NOT FOUND)",OFFSET('BACKEND-CCI_Info'!$H$3,$A1740,0)))</f>
        <v/>
      </c>
      <c r="C1740" s="23" t="str">
        <f ca="1">IF($A1740="","",IF(LEFT($A1740,6)="!ERROR","",OFFSET('BACKEND-CCI_Info'!I$3,$A1740,0)))</f>
        <v/>
      </c>
      <c r="D1740" s="64" t="s">
        <v>14993</v>
      </c>
      <c r="E1740" s="23" t="str">
        <f ca="1">IF(LEN($A1740)=0,"",IF($A1740="---","(CCI NOT FOUND)",OFFSET('BACKEND-CCI_Info'!E$3,$A1740,0)))</f>
        <v/>
      </c>
      <c r="F1740" s="23" t="str">
        <f ca="1">IF(LEN($A1740)=0,"",IF($A1740="---","(CCI NOT FOUND)",OFFSET('BACKEND-CCI_Info'!F$3,$A1740,0)))</f>
        <v/>
      </c>
      <c r="G1740" s="23" t="str">
        <f ca="1">IF(LEN($A1740)=0,"",IF($A1740="---","(CCI NOT FOUND)",OFFSET('BACKEND-CCI_Info'!G$3,$A1740,0)))</f>
        <v/>
      </c>
      <c r="H1740" s="26" t="str">
        <f ca="1">IF(LEN($A1740)=0,"",IF($A1740="---","(CCI NOT FOUND)",OFFSET('BACKEND-CCI_Info'!K$3,$A1740,0)))</f>
        <v/>
      </c>
      <c r="I1740" s="26" t="str">
        <f ca="1">IF(LEN($A1740)=0,"",IF($A1740="---","(CCI NOT FOUND)",IF(LEN(OFFSET('BACKEND-CCI_Info'!L$3,$A1740,0))=0,"","X")))</f>
        <v/>
      </c>
      <c r="J1740" s="26" t="str">
        <f ca="1">IF(LEN($A1740)=0,"",IF($A1740="---","(CCI NOT FOUND)",IF(LEN(OFFSET('BACKEND-CCI_Info'!M$3,$A1740,0))=0,"","X")))</f>
        <v/>
      </c>
      <c r="K1740" s="26" t="str">
        <f ca="1">IF(LEN($A1740)=0,"",IF($A1740="---","(CCI NOT FOUND)",IF(LEN(OFFSET('BACKEND-CCI_Info'!N$3,$A1740,0))=0,"","X")))</f>
        <v/>
      </c>
      <c r="L1740" s="26" t="str">
        <f ca="1">IF(LEN($A1740)=0,"",IF($A1740="---","(CCI NOT FOUND)",IF(LEN(OFFSET('BACKEND-CCI_Info'!O$3,$A1740,0))=0,"","X")))</f>
        <v/>
      </c>
      <c r="M1740" s="26" t="str">
        <f ca="1">IF(LEN($A1740)=0,"",IF($A1740="---","(CCI NOT FOUND)",IF(LEN(OFFSET('BACKEND-CCI_Info'!P$3,$A1740,0))=0,"","X")))</f>
        <v/>
      </c>
      <c r="N1740" s="26" t="str">
        <f ca="1">IF(LEN($A1740)=0,"",IF($A1740="---","(CCI NOT FOUND)",IF(LEN(OFFSET('BACKEND-CCI_Info'!Q$3,$A1740,0))=0,"","X")))</f>
        <v/>
      </c>
      <c r="O1740" s="26" t="str">
        <f ca="1">IF(LEN($A1740)=0,"",IF($A1740="---","(CCI NOT FOUND)",IF(LEN(OFFSET('BACKEND-CCI_Info'!R$3,$A1740,0))=0,"","X")))</f>
        <v/>
      </c>
      <c r="P1740" s="26" t="str">
        <f ca="1">IF(LEN($A1740)=0,"",IF($A1740="---","(CCI NOT FOUND)",IF(LEN(OFFSET('BACKEND-CCI_Info'!S$3,$A1740,0))=0,"","X")))</f>
        <v/>
      </c>
      <c r="Q1740" s="26" t="str">
        <f ca="1">IF(LEN($A1740)=0,"",IF($A1740="---","(CCI NOT FOUND)",(OFFSET('BACKEND-CCI_Info'!T$3,$A1740,0))))</f>
        <v/>
      </c>
      <c r="R1740" s="36" t="str">
        <f ca="1">IF(LEN($A1740)=0,"",IF($A1740="---","(CCI NOT FOUND)",OFFSET('BACKEND-CCI_Info'!U$3,$A1740,0)))</f>
        <v/>
      </c>
    </row>
    <row r="1741" spans="1:18" x14ac:dyDescent="0.25">
      <c r="A1741" s="25" t="str">
        <f>IF(LEN(D1741)=0,"",IF(ISERROR(MATCH(D1741,'BACKEND-CCI_Info'!D:D,0)),"---",MATCH(D1741,'BACKEND-CCI_Info'!D:D,0)-ROW('BACKEND-CCI_Info'!$D$3)))</f>
        <v/>
      </c>
      <c r="B1741" s="23" t="str">
        <f ca="1">IF(LEN($A1741)=0,"",IF($A1741="---","(CCI NOT FOUND)",OFFSET('BACKEND-CCI_Info'!$H$3,$A1741,0)))</f>
        <v/>
      </c>
      <c r="C1741" s="23" t="str">
        <f ca="1">IF($A1741="","",IF(LEFT($A1741,6)="!ERROR","",OFFSET('BACKEND-CCI_Info'!I$3,$A1741,0)))</f>
        <v/>
      </c>
      <c r="D1741" s="64" t="s">
        <v>14993</v>
      </c>
      <c r="E1741" s="23" t="str">
        <f ca="1">IF(LEN($A1741)=0,"",IF($A1741="---","(CCI NOT FOUND)",OFFSET('BACKEND-CCI_Info'!E$3,$A1741,0)))</f>
        <v/>
      </c>
      <c r="F1741" s="23" t="str">
        <f ca="1">IF(LEN($A1741)=0,"",IF($A1741="---","(CCI NOT FOUND)",OFFSET('BACKEND-CCI_Info'!F$3,$A1741,0)))</f>
        <v/>
      </c>
      <c r="G1741" s="23" t="str">
        <f ca="1">IF(LEN($A1741)=0,"",IF($A1741="---","(CCI NOT FOUND)",OFFSET('BACKEND-CCI_Info'!G$3,$A1741,0)))</f>
        <v/>
      </c>
      <c r="H1741" s="26" t="str">
        <f ca="1">IF(LEN($A1741)=0,"",IF($A1741="---","(CCI NOT FOUND)",OFFSET('BACKEND-CCI_Info'!K$3,$A1741,0)))</f>
        <v/>
      </c>
      <c r="I1741" s="26" t="str">
        <f ca="1">IF(LEN($A1741)=0,"",IF($A1741="---","(CCI NOT FOUND)",IF(LEN(OFFSET('BACKEND-CCI_Info'!L$3,$A1741,0))=0,"","X")))</f>
        <v/>
      </c>
      <c r="J1741" s="26" t="str">
        <f ca="1">IF(LEN($A1741)=0,"",IF($A1741="---","(CCI NOT FOUND)",IF(LEN(OFFSET('BACKEND-CCI_Info'!M$3,$A1741,0))=0,"","X")))</f>
        <v/>
      </c>
      <c r="K1741" s="26" t="str">
        <f ca="1">IF(LEN($A1741)=0,"",IF($A1741="---","(CCI NOT FOUND)",IF(LEN(OFFSET('BACKEND-CCI_Info'!N$3,$A1741,0))=0,"","X")))</f>
        <v/>
      </c>
      <c r="L1741" s="26" t="str">
        <f ca="1">IF(LEN($A1741)=0,"",IF($A1741="---","(CCI NOT FOUND)",IF(LEN(OFFSET('BACKEND-CCI_Info'!O$3,$A1741,0))=0,"","X")))</f>
        <v/>
      </c>
      <c r="M1741" s="26" t="str">
        <f ca="1">IF(LEN($A1741)=0,"",IF($A1741="---","(CCI NOT FOUND)",IF(LEN(OFFSET('BACKEND-CCI_Info'!P$3,$A1741,0))=0,"","X")))</f>
        <v/>
      </c>
      <c r="N1741" s="26" t="str">
        <f ca="1">IF(LEN($A1741)=0,"",IF($A1741="---","(CCI NOT FOUND)",IF(LEN(OFFSET('BACKEND-CCI_Info'!Q$3,$A1741,0))=0,"","X")))</f>
        <v/>
      </c>
      <c r="O1741" s="26" t="str">
        <f ca="1">IF(LEN($A1741)=0,"",IF($A1741="---","(CCI NOT FOUND)",IF(LEN(OFFSET('BACKEND-CCI_Info'!R$3,$A1741,0))=0,"","X")))</f>
        <v/>
      </c>
      <c r="P1741" s="26" t="str">
        <f ca="1">IF(LEN($A1741)=0,"",IF($A1741="---","(CCI NOT FOUND)",IF(LEN(OFFSET('BACKEND-CCI_Info'!S$3,$A1741,0))=0,"","X")))</f>
        <v/>
      </c>
      <c r="Q1741" s="26" t="str">
        <f ca="1">IF(LEN($A1741)=0,"",IF($A1741="---","(CCI NOT FOUND)",(OFFSET('BACKEND-CCI_Info'!T$3,$A1741,0))))</f>
        <v/>
      </c>
      <c r="R1741" s="36" t="str">
        <f ca="1">IF(LEN($A1741)=0,"",IF($A1741="---","(CCI NOT FOUND)",OFFSET('BACKEND-CCI_Info'!U$3,$A1741,0)))</f>
        <v/>
      </c>
    </row>
    <row r="1742" spans="1:18" x14ac:dyDescent="0.25">
      <c r="A1742" s="25" t="str">
        <f>IF(LEN(D1742)=0,"",IF(ISERROR(MATCH(D1742,'BACKEND-CCI_Info'!D:D,0)),"---",MATCH(D1742,'BACKEND-CCI_Info'!D:D,0)-ROW('BACKEND-CCI_Info'!$D$3)))</f>
        <v/>
      </c>
      <c r="B1742" s="23" t="str">
        <f ca="1">IF(LEN($A1742)=0,"",IF($A1742="---","(CCI NOT FOUND)",OFFSET('BACKEND-CCI_Info'!$H$3,$A1742,0)))</f>
        <v/>
      </c>
      <c r="C1742" s="23" t="str">
        <f ca="1">IF($A1742="","",IF(LEFT($A1742,6)="!ERROR","",OFFSET('BACKEND-CCI_Info'!I$3,$A1742,0)))</f>
        <v/>
      </c>
      <c r="D1742" s="64" t="s">
        <v>14993</v>
      </c>
      <c r="E1742" s="23" t="str">
        <f ca="1">IF(LEN($A1742)=0,"",IF($A1742="---","(CCI NOT FOUND)",OFFSET('BACKEND-CCI_Info'!E$3,$A1742,0)))</f>
        <v/>
      </c>
      <c r="F1742" s="23" t="str">
        <f ca="1">IF(LEN($A1742)=0,"",IF($A1742="---","(CCI NOT FOUND)",OFFSET('BACKEND-CCI_Info'!F$3,$A1742,0)))</f>
        <v/>
      </c>
      <c r="G1742" s="23" t="str">
        <f ca="1">IF(LEN($A1742)=0,"",IF($A1742="---","(CCI NOT FOUND)",OFFSET('BACKEND-CCI_Info'!G$3,$A1742,0)))</f>
        <v/>
      </c>
      <c r="H1742" s="26" t="str">
        <f ca="1">IF(LEN($A1742)=0,"",IF($A1742="---","(CCI NOT FOUND)",OFFSET('BACKEND-CCI_Info'!K$3,$A1742,0)))</f>
        <v/>
      </c>
      <c r="I1742" s="26" t="str">
        <f ca="1">IF(LEN($A1742)=0,"",IF($A1742="---","(CCI NOT FOUND)",IF(LEN(OFFSET('BACKEND-CCI_Info'!L$3,$A1742,0))=0,"","X")))</f>
        <v/>
      </c>
      <c r="J1742" s="26" t="str">
        <f ca="1">IF(LEN($A1742)=0,"",IF($A1742="---","(CCI NOT FOUND)",IF(LEN(OFFSET('BACKEND-CCI_Info'!M$3,$A1742,0))=0,"","X")))</f>
        <v/>
      </c>
      <c r="K1742" s="26" t="str">
        <f ca="1">IF(LEN($A1742)=0,"",IF($A1742="---","(CCI NOT FOUND)",IF(LEN(OFFSET('BACKEND-CCI_Info'!N$3,$A1742,0))=0,"","X")))</f>
        <v/>
      </c>
      <c r="L1742" s="26" t="str">
        <f ca="1">IF(LEN($A1742)=0,"",IF($A1742="---","(CCI NOT FOUND)",IF(LEN(OFFSET('BACKEND-CCI_Info'!O$3,$A1742,0))=0,"","X")))</f>
        <v/>
      </c>
      <c r="M1742" s="26" t="str">
        <f ca="1">IF(LEN($A1742)=0,"",IF($A1742="---","(CCI NOT FOUND)",IF(LEN(OFFSET('BACKEND-CCI_Info'!P$3,$A1742,0))=0,"","X")))</f>
        <v/>
      </c>
      <c r="N1742" s="26" t="str">
        <f ca="1">IF(LEN($A1742)=0,"",IF($A1742="---","(CCI NOT FOUND)",IF(LEN(OFFSET('BACKEND-CCI_Info'!Q$3,$A1742,0))=0,"","X")))</f>
        <v/>
      </c>
      <c r="O1742" s="26" t="str">
        <f ca="1">IF(LEN($A1742)=0,"",IF($A1742="---","(CCI NOT FOUND)",IF(LEN(OFFSET('BACKEND-CCI_Info'!R$3,$A1742,0))=0,"","X")))</f>
        <v/>
      </c>
      <c r="P1742" s="26" t="str">
        <f ca="1">IF(LEN($A1742)=0,"",IF($A1742="---","(CCI NOT FOUND)",IF(LEN(OFFSET('BACKEND-CCI_Info'!S$3,$A1742,0))=0,"","X")))</f>
        <v/>
      </c>
      <c r="Q1742" s="26" t="str">
        <f ca="1">IF(LEN($A1742)=0,"",IF($A1742="---","(CCI NOT FOUND)",(OFFSET('BACKEND-CCI_Info'!T$3,$A1742,0))))</f>
        <v/>
      </c>
      <c r="R1742" s="36" t="str">
        <f ca="1">IF(LEN($A1742)=0,"",IF($A1742="---","(CCI NOT FOUND)",OFFSET('BACKEND-CCI_Info'!U$3,$A1742,0)))</f>
        <v/>
      </c>
    </row>
    <row r="1743" spans="1:18" x14ac:dyDescent="0.25">
      <c r="A1743" s="25" t="str">
        <f>IF(LEN(D1743)=0,"",IF(ISERROR(MATCH(D1743,'BACKEND-CCI_Info'!D:D,0)),"---",MATCH(D1743,'BACKEND-CCI_Info'!D:D,0)-ROW('BACKEND-CCI_Info'!$D$3)))</f>
        <v/>
      </c>
      <c r="B1743" s="23" t="str">
        <f ca="1">IF(LEN($A1743)=0,"",IF($A1743="---","(CCI NOT FOUND)",OFFSET('BACKEND-CCI_Info'!$H$3,$A1743,0)))</f>
        <v/>
      </c>
      <c r="C1743" s="23" t="str">
        <f ca="1">IF($A1743="","",IF(LEFT($A1743,6)="!ERROR","",OFFSET('BACKEND-CCI_Info'!I$3,$A1743,0)))</f>
        <v/>
      </c>
      <c r="D1743" s="64" t="s">
        <v>14993</v>
      </c>
      <c r="E1743" s="23" t="str">
        <f ca="1">IF(LEN($A1743)=0,"",IF($A1743="---","(CCI NOT FOUND)",OFFSET('BACKEND-CCI_Info'!E$3,$A1743,0)))</f>
        <v/>
      </c>
      <c r="F1743" s="23" t="str">
        <f ca="1">IF(LEN($A1743)=0,"",IF($A1743="---","(CCI NOT FOUND)",OFFSET('BACKEND-CCI_Info'!F$3,$A1743,0)))</f>
        <v/>
      </c>
      <c r="G1743" s="23" t="str">
        <f ca="1">IF(LEN($A1743)=0,"",IF($A1743="---","(CCI NOT FOUND)",OFFSET('BACKEND-CCI_Info'!G$3,$A1743,0)))</f>
        <v/>
      </c>
      <c r="H1743" s="26" t="str">
        <f ca="1">IF(LEN($A1743)=0,"",IF($A1743="---","(CCI NOT FOUND)",OFFSET('BACKEND-CCI_Info'!K$3,$A1743,0)))</f>
        <v/>
      </c>
      <c r="I1743" s="26" t="str">
        <f ca="1">IF(LEN($A1743)=0,"",IF($A1743="---","(CCI NOT FOUND)",IF(LEN(OFFSET('BACKEND-CCI_Info'!L$3,$A1743,0))=0,"","X")))</f>
        <v/>
      </c>
      <c r="J1743" s="26" t="str">
        <f ca="1">IF(LEN($A1743)=0,"",IF($A1743="---","(CCI NOT FOUND)",IF(LEN(OFFSET('BACKEND-CCI_Info'!M$3,$A1743,0))=0,"","X")))</f>
        <v/>
      </c>
      <c r="K1743" s="26" t="str">
        <f ca="1">IF(LEN($A1743)=0,"",IF($A1743="---","(CCI NOT FOUND)",IF(LEN(OFFSET('BACKEND-CCI_Info'!N$3,$A1743,0))=0,"","X")))</f>
        <v/>
      </c>
      <c r="L1743" s="26" t="str">
        <f ca="1">IF(LEN($A1743)=0,"",IF($A1743="---","(CCI NOT FOUND)",IF(LEN(OFFSET('BACKEND-CCI_Info'!O$3,$A1743,0))=0,"","X")))</f>
        <v/>
      </c>
      <c r="M1743" s="26" t="str">
        <f ca="1">IF(LEN($A1743)=0,"",IF($A1743="---","(CCI NOT FOUND)",IF(LEN(OFFSET('BACKEND-CCI_Info'!P$3,$A1743,0))=0,"","X")))</f>
        <v/>
      </c>
      <c r="N1743" s="26" t="str">
        <f ca="1">IF(LEN($A1743)=0,"",IF($A1743="---","(CCI NOT FOUND)",IF(LEN(OFFSET('BACKEND-CCI_Info'!Q$3,$A1743,0))=0,"","X")))</f>
        <v/>
      </c>
      <c r="O1743" s="26" t="str">
        <f ca="1">IF(LEN($A1743)=0,"",IF($A1743="---","(CCI NOT FOUND)",IF(LEN(OFFSET('BACKEND-CCI_Info'!R$3,$A1743,0))=0,"","X")))</f>
        <v/>
      </c>
      <c r="P1743" s="26" t="str">
        <f ca="1">IF(LEN($A1743)=0,"",IF($A1743="---","(CCI NOT FOUND)",IF(LEN(OFFSET('BACKEND-CCI_Info'!S$3,$A1743,0))=0,"","X")))</f>
        <v/>
      </c>
      <c r="Q1743" s="26" t="str">
        <f ca="1">IF(LEN($A1743)=0,"",IF($A1743="---","(CCI NOT FOUND)",(OFFSET('BACKEND-CCI_Info'!T$3,$A1743,0))))</f>
        <v/>
      </c>
      <c r="R1743" s="36" t="str">
        <f ca="1">IF(LEN($A1743)=0,"",IF($A1743="---","(CCI NOT FOUND)",OFFSET('BACKEND-CCI_Info'!U$3,$A1743,0)))</f>
        <v/>
      </c>
    </row>
    <row r="1744" spans="1:18" x14ac:dyDescent="0.25">
      <c r="A1744" s="25" t="str">
        <f>IF(LEN(D1744)=0,"",IF(ISERROR(MATCH(D1744,'BACKEND-CCI_Info'!D:D,0)),"---",MATCH(D1744,'BACKEND-CCI_Info'!D:D,0)-ROW('BACKEND-CCI_Info'!$D$3)))</f>
        <v/>
      </c>
      <c r="B1744" s="23" t="str">
        <f ca="1">IF(LEN($A1744)=0,"",IF($A1744="---","(CCI NOT FOUND)",OFFSET('BACKEND-CCI_Info'!$H$3,$A1744,0)))</f>
        <v/>
      </c>
      <c r="C1744" s="23" t="str">
        <f ca="1">IF($A1744="","",IF(LEFT($A1744,6)="!ERROR","",OFFSET('BACKEND-CCI_Info'!I$3,$A1744,0)))</f>
        <v/>
      </c>
      <c r="D1744" s="64" t="s">
        <v>14993</v>
      </c>
      <c r="E1744" s="23" t="str">
        <f ca="1">IF(LEN($A1744)=0,"",IF($A1744="---","(CCI NOT FOUND)",OFFSET('BACKEND-CCI_Info'!E$3,$A1744,0)))</f>
        <v/>
      </c>
      <c r="F1744" s="23" t="str">
        <f ca="1">IF(LEN($A1744)=0,"",IF($A1744="---","(CCI NOT FOUND)",OFFSET('BACKEND-CCI_Info'!F$3,$A1744,0)))</f>
        <v/>
      </c>
      <c r="G1744" s="23" t="str">
        <f ca="1">IF(LEN($A1744)=0,"",IF($A1744="---","(CCI NOT FOUND)",OFFSET('BACKEND-CCI_Info'!G$3,$A1744,0)))</f>
        <v/>
      </c>
      <c r="H1744" s="26" t="str">
        <f ca="1">IF(LEN($A1744)=0,"",IF($A1744="---","(CCI NOT FOUND)",OFFSET('BACKEND-CCI_Info'!K$3,$A1744,0)))</f>
        <v/>
      </c>
      <c r="I1744" s="26" t="str">
        <f ca="1">IF(LEN($A1744)=0,"",IF($A1744="---","(CCI NOT FOUND)",IF(LEN(OFFSET('BACKEND-CCI_Info'!L$3,$A1744,0))=0,"","X")))</f>
        <v/>
      </c>
      <c r="J1744" s="26" t="str">
        <f ca="1">IF(LEN($A1744)=0,"",IF($A1744="---","(CCI NOT FOUND)",IF(LEN(OFFSET('BACKEND-CCI_Info'!M$3,$A1744,0))=0,"","X")))</f>
        <v/>
      </c>
      <c r="K1744" s="26" t="str">
        <f ca="1">IF(LEN($A1744)=0,"",IF($A1744="---","(CCI NOT FOUND)",IF(LEN(OFFSET('BACKEND-CCI_Info'!N$3,$A1744,0))=0,"","X")))</f>
        <v/>
      </c>
      <c r="L1744" s="26" t="str">
        <f ca="1">IF(LEN($A1744)=0,"",IF($A1744="---","(CCI NOT FOUND)",IF(LEN(OFFSET('BACKEND-CCI_Info'!O$3,$A1744,0))=0,"","X")))</f>
        <v/>
      </c>
      <c r="M1744" s="26" t="str">
        <f ca="1">IF(LEN($A1744)=0,"",IF($A1744="---","(CCI NOT FOUND)",IF(LEN(OFFSET('BACKEND-CCI_Info'!P$3,$A1744,0))=0,"","X")))</f>
        <v/>
      </c>
      <c r="N1744" s="26" t="str">
        <f ca="1">IF(LEN($A1744)=0,"",IF($A1744="---","(CCI NOT FOUND)",IF(LEN(OFFSET('BACKEND-CCI_Info'!Q$3,$A1744,0))=0,"","X")))</f>
        <v/>
      </c>
      <c r="O1744" s="26" t="str">
        <f ca="1">IF(LEN($A1744)=0,"",IF($A1744="---","(CCI NOT FOUND)",IF(LEN(OFFSET('BACKEND-CCI_Info'!R$3,$A1744,0))=0,"","X")))</f>
        <v/>
      </c>
      <c r="P1744" s="26" t="str">
        <f ca="1">IF(LEN($A1744)=0,"",IF($A1744="---","(CCI NOT FOUND)",IF(LEN(OFFSET('BACKEND-CCI_Info'!S$3,$A1744,0))=0,"","X")))</f>
        <v/>
      </c>
      <c r="Q1744" s="26" t="str">
        <f ca="1">IF(LEN($A1744)=0,"",IF($A1744="---","(CCI NOT FOUND)",(OFFSET('BACKEND-CCI_Info'!T$3,$A1744,0))))</f>
        <v/>
      </c>
      <c r="R1744" s="36" t="str">
        <f ca="1">IF(LEN($A1744)=0,"",IF($A1744="---","(CCI NOT FOUND)",OFFSET('BACKEND-CCI_Info'!U$3,$A1744,0)))</f>
        <v/>
      </c>
    </row>
    <row r="1745" spans="1:18" x14ac:dyDescent="0.25">
      <c r="A1745" s="25" t="str">
        <f>IF(LEN(D1745)=0,"",IF(ISERROR(MATCH(D1745,'BACKEND-CCI_Info'!D:D,0)),"---",MATCH(D1745,'BACKEND-CCI_Info'!D:D,0)-ROW('BACKEND-CCI_Info'!$D$3)))</f>
        <v/>
      </c>
      <c r="B1745" s="23" t="str">
        <f ca="1">IF(LEN($A1745)=0,"",IF($A1745="---","(CCI NOT FOUND)",OFFSET('BACKEND-CCI_Info'!$H$3,$A1745,0)))</f>
        <v/>
      </c>
      <c r="C1745" s="23" t="str">
        <f ca="1">IF($A1745="","",IF(LEFT($A1745,6)="!ERROR","",OFFSET('BACKEND-CCI_Info'!I$3,$A1745,0)))</f>
        <v/>
      </c>
      <c r="D1745" s="64" t="s">
        <v>14993</v>
      </c>
      <c r="E1745" s="23" t="str">
        <f ca="1">IF(LEN($A1745)=0,"",IF($A1745="---","(CCI NOT FOUND)",OFFSET('BACKEND-CCI_Info'!E$3,$A1745,0)))</f>
        <v/>
      </c>
      <c r="F1745" s="23" t="str">
        <f ca="1">IF(LEN($A1745)=0,"",IF($A1745="---","(CCI NOT FOUND)",OFFSET('BACKEND-CCI_Info'!F$3,$A1745,0)))</f>
        <v/>
      </c>
      <c r="G1745" s="23" t="str">
        <f ca="1">IF(LEN($A1745)=0,"",IF($A1745="---","(CCI NOT FOUND)",OFFSET('BACKEND-CCI_Info'!G$3,$A1745,0)))</f>
        <v/>
      </c>
      <c r="H1745" s="26" t="str">
        <f ca="1">IF(LEN($A1745)=0,"",IF($A1745="---","(CCI NOT FOUND)",OFFSET('BACKEND-CCI_Info'!K$3,$A1745,0)))</f>
        <v/>
      </c>
      <c r="I1745" s="26" t="str">
        <f ca="1">IF(LEN($A1745)=0,"",IF($A1745="---","(CCI NOT FOUND)",IF(LEN(OFFSET('BACKEND-CCI_Info'!L$3,$A1745,0))=0,"","X")))</f>
        <v/>
      </c>
      <c r="J1745" s="26" t="str">
        <f ca="1">IF(LEN($A1745)=0,"",IF($A1745="---","(CCI NOT FOUND)",IF(LEN(OFFSET('BACKEND-CCI_Info'!M$3,$A1745,0))=0,"","X")))</f>
        <v/>
      </c>
      <c r="K1745" s="26" t="str">
        <f ca="1">IF(LEN($A1745)=0,"",IF($A1745="---","(CCI NOT FOUND)",IF(LEN(OFFSET('BACKEND-CCI_Info'!N$3,$A1745,0))=0,"","X")))</f>
        <v/>
      </c>
      <c r="L1745" s="26" t="str">
        <f ca="1">IF(LEN($A1745)=0,"",IF($A1745="---","(CCI NOT FOUND)",IF(LEN(OFFSET('BACKEND-CCI_Info'!O$3,$A1745,0))=0,"","X")))</f>
        <v/>
      </c>
      <c r="M1745" s="26" t="str">
        <f ca="1">IF(LEN($A1745)=0,"",IF($A1745="---","(CCI NOT FOUND)",IF(LEN(OFFSET('BACKEND-CCI_Info'!P$3,$A1745,0))=0,"","X")))</f>
        <v/>
      </c>
      <c r="N1745" s="26" t="str">
        <f ca="1">IF(LEN($A1745)=0,"",IF($A1745="---","(CCI NOT FOUND)",IF(LEN(OFFSET('BACKEND-CCI_Info'!Q$3,$A1745,0))=0,"","X")))</f>
        <v/>
      </c>
      <c r="O1745" s="26" t="str">
        <f ca="1">IF(LEN($A1745)=0,"",IF($A1745="---","(CCI NOT FOUND)",IF(LEN(OFFSET('BACKEND-CCI_Info'!R$3,$A1745,0))=0,"","X")))</f>
        <v/>
      </c>
      <c r="P1745" s="26" t="str">
        <f ca="1">IF(LEN($A1745)=0,"",IF($A1745="---","(CCI NOT FOUND)",IF(LEN(OFFSET('BACKEND-CCI_Info'!S$3,$A1745,0))=0,"","X")))</f>
        <v/>
      </c>
      <c r="Q1745" s="26" t="str">
        <f ca="1">IF(LEN($A1745)=0,"",IF($A1745="---","(CCI NOT FOUND)",(OFFSET('BACKEND-CCI_Info'!T$3,$A1745,0))))</f>
        <v/>
      </c>
      <c r="R1745" s="36" t="str">
        <f ca="1">IF(LEN($A1745)=0,"",IF($A1745="---","(CCI NOT FOUND)",OFFSET('BACKEND-CCI_Info'!U$3,$A1745,0)))</f>
        <v/>
      </c>
    </row>
    <row r="1746" spans="1:18" x14ac:dyDescent="0.25">
      <c r="A1746" s="25" t="str">
        <f>IF(LEN(D1746)=0,"",IF(ISERROR(MATCH(D1746,'BACKEND-CCI_Info'!D:D,0)),"---",MATCH(D1746,'BACKEND-CCI_Info'!D:D,0)-ROW('BACKEND-CCI_Info'!$D$3)))</f>
        <v/>
      </c>
      <c r="B1746" s="23" t="str">
        <f ca="1">IF(LEN($A1746)=0,"",IF($A1746="---","(CCI NOT FOUND)",OFFSET('BACKEND-CCI_Info'!$H$3,$A1746,0)))</f>
        <v/>
      </c>
      <c r="C1746" s="23" t="str">
        <f ca="1">IF($A1746="","",IF(LEFT($A1746,6)="!ERROR","",OFFSET('BACKEND-CCI_Info'!I$3,$A1746,0)))</f>
        <v/>
      </c>
      <c r="D1746" s="64" t="s">
        <v>14993</v>
      </c>
      <c r="E1746" s="23" t="str">
        <f ca="1">IF(LEN($A1746)=0,"",IF($A1746="---","(CCI NOT FOUND)",OFFSET('BACKEND-CCI_Info'!E$3,$A1746,0)))</f>
        <v/>
      </c>
      <c r="F1746" s="23" t="str">
        <f ca="1">IF(LEN($A1746)=0,"",IF($A1746="---","(CCI NOT FOUND)",OFFSET('BACKEND-CCI_Info'!F$3,$A1746,0)))</f>
        <v/>
      </c>
      <c r="G1746" s="23" t="str">
        <f ca="1">IF(LEN($A1746)=0,"",IF($A1746="---","(CCI NOT FOUND)",OFFSET('BACKEND-CCI_Info'!G$3,$A1746,0)))</f>
        <v/>
      </c>
      <c r="H1746" s="26" t="str">
        <f ca="1">IF(LEN($A1746)=0,"",IF($A1746="---","(CCI NOT FOUND)",OFFSET('BACKEND-CCI_Info'!K$3,$A1746,0)))</f>
        <v/>
      </c>
      <c r="I1746" s="26" t="str">
        <f ca="1">IF(LEN($A1746)=0,"",IF($A1746="---","(CCI NOT FOUND)",IF(LEN(OFFSET('BACKEND-CCI_Info'!L$3,$A1746,0))=0,"","X")))</f>
        <v/>
      </c>
      <c r="J1746" s="26" t="str">
        <f ca="1">IF(LEN($A1746)=0,"",IF($A1746="---","(CCI NOT FOUND)",IF(LEN(OFFSET('BACKEND-CCI_Info'!M$3,$A1746,0))=0,"","X")))</f>
        <v/>
      </c>
      <c r="K1746" s="26" t="str">
        <f ca="1">IF(LEN($A1746)=0,"",IF($A1746="---","(CCI NOT FOUND)",IF(LEN(OFFSET('BACKEND-CCI_Info'!N$3,$A1746,0))=0,"","X")))</f>
        <v/>
      </c>
      <c r="L1746" s="26" t="str">
        <f ca="1">IF(LEN($A1746)=0,"",IF($A1746="---","(CCI NOT FOUND)",IF(LEN(OFFSET('BACKEND-CCI_Info'!O$3,$A1746,0))=0,"","X")))</f>
        <v/>
      </c>
      <c r="M1746" s="26" t="str">
        <f ca="1">IF(LEN($A1746)=0,"",IF($A1746="---","(CCI NOT FOUND)",IF(LEN(OFFSET('BACKEND-CCI_Info'!P$3,$A1746,0))=0,"","X")))</f>
        <v/>
      </c>
      <c r="N1746" s="26" t="str">
        <f ca="1">IF(LEN($A1746)=0,"",IF($A1746="---","(CCI NOT FOUND)",IF(LEN(OFFSET('BACKEND-CCI_Info'!Q$3,$A1746,0))=0,"","X")))</f>
        <v/>
      </c>
      <c r="O1746" s="26" t="str">
        <f ca="1">IF(LEN($A1746)=0,"",IF($A1746="---","(CCI NOT FOUND)",IF(LEN(OFFSET('BACKEND-CCI_Info'!R$3,$A1746,0))=0,"","X")))</f>
        <v/>
      </c>
      <c r="P1746" s="26" t="str">
        <f ca="1">IF(LEN($A1746)=0,"",IF($A1746="---","(CCI NOT FOUND)",IF(LEN(OFFSET('BACKEND-CCI_Info'!S$3,$A1746,0))=0,"","X")))</f>
        <v/>
      </c>
      <c r="Q1746" s="26" t="str">
        <f ca="1">IF(LEN($A1746)=0,"",IF($A1746="---","(CCI NOT FOUND)",(OFFSET('BACKEND-CCI_Info'!T$3,$A1746,0))))</f>
        <v/>
      </c>
      <c r="R1746" s="36" t="str">
        <f ca="1">IF(LEN($A1746)=0,"",IF($A1746="---","(CCI NOT FOUND)",OFFSET('BACKEND-CCI_Info'!U$3,$A1746,0)))</f>
        <v/>
      </c>
    </row>
    <row r="1747" spans="1:18" x14ac:dyDescent="0.25">
      <c r="A1747" s="25" t="str">
        <f>IF(LEN(D1747)=0,"",IF(ISERROR(MATCH(D1747,'BACKEND-CCI_Info'!D:D,0)),"---",MATCH(D1747,'BACKEND-CCI_Info'!D:D,0)-ROW('BACKEND-CCI_Info'!$D$3)))</f>
        <v/>
      </c>
      <c r="B1747" s="23" t="str">
        <f ca="1">IF(LEN($A1747)=0,"",IF($A1747="---","(CCI NOT FOUND)",OFFSET('BACKEND-CCI_Info'!$H$3,$A1747,0)))</f>
        <v/>
      </c>
      <c r="C1747" s="23" t="str">
        <f ca="1">IF($A1747="","",IF(LEFT($A1747,6)="!ERROR","",OFFSET('BACKEND-CCI_Info'!I$3,$A1747,0)))</f>
        <v/>
      </c>
      <c r="D1747" s="64" t="s">
        <v>14993</v>
      </c>
      <c r="E1747" s="23" t="str">
        <f ca="1">IF(LEN($A1747)=0,"",IF($A1747="---","(CCI NOT FOUND)",OFFSET('BACKEND-CCI_Info'!E$3,$A1747,0)))</f>
        <v/>
      </c>
      <c r="F1747" s="23" t="str">
        <f ca="1">IF(LEN($A1747)=0,"",IF($A1747="---","(CCI NOT FOUND)",OFFSET('BACKEND-CCI_Info'!F$3,$A1747,0)))</f>
        <v/>
      </c>
      <c r="G1747" s="23" t="str">
        <f ca="1">IF(LEN($A1747)=0,"",IF($A1747="---","(CCI NOT FOUND)",OFFSET('BACKEND-CCI_Info'!G$3,$A1747,0)))</f>
        <v/>
      </c>
      <c r="H1747" s="26" t="str">
        <f ca="1">IF(LEN($A1747)=0,"",IF($A1747="---","(CCI NOT FOUND)",OFFSET('BACKEND-CCI_Info'!K$3,$A1747,0)))</f>
        <v/>
      </c>
      <c r="I1747" s="26" t="str">
        <f ca="1">IF(LEN($A1747)=0,"",IF($A1747="---","(CCI NOT FOUND)",IF(LEN(OFFSET('BACKEND-CCI_Info'!L$3,$A1747,0))=0,"","X")))</f>
        <v/>
      </c>
      <c r="J1747" s="26" t="str">
        <f ca="1">IF(LEN($A1747)=0,"",IF($A1747="---","(CCI NOT FOUND)",IF(LEN(OFFSET('BACKEND-CCI_Info'!M$3,$A1747,0))=0,"","X")))</f>
        <v/>
      </c>
      <c r="K1747" s="26" t="str">
        <f ca="1">IF(LEN($A1747)=0,"",IF($A1747="---","(CCI NOT FOUND)",IF(LEN(OFFSET('BACKEND-CCI_Info'!N$3,$A1747,0))=0,"","X")))</f>
        <v/>
      </c>
      <c r="L1747" s="26" t="str">
        <f ca="1">IF(LEN($A1747)=0,"",IF($A1747="---","(CCI NOT FOUND)",IF(LEN(OFFSET('BACKEND-CCI_Info'!O$3,$A1747,0))=0,"","X")))</f>
        <v/>
      </c>
      <c r="M1747" s="26" t="str">
        <f ca="1">IF(LEN($A1747)=0,"",IF($A1747="---","(CCI NOT FOUND)",IF(LEN(OFFSET('BACKEND-CCI_Info'!P$3,$A1747,0))=0,"","X")))</f>
        <v/>
      </c>
      <c r="N1747" s="26" t="str">
        <f ca="1">IF(LEN($A1747)=0,"",IF($A1747="---","(CCI NOT FOUND)",IF(LEN(OFFSET('BACKEND-CCI_Info'!Q$3,$A1747,0))=0,"","X")))</f>
        <v/>
      </c>
      <c r="O1747" s="26" t="str">
        <f ca="1">IF(LEN($A1747)=0,"",IF($A1747="---","(CCI NOT FOUND)",IF(LEN(OFFSET('BACKEND-CCI_Info'!R$3,$A1747,0))=0,"","X")))</f>
        <v/>
      </c>
      <c r="P1747" s="26" t="str">
        <f ca="1">IF(LEN($A1747)=0,"",IF($A1747="---","(CCI NOT FOUND)",IF(LEN(OFFSET('BACKEND-CCI_Info'!S$3,$A1747,0))=0,"","X")))</f>
        <v/>
      </c>
      <c r="Q1747" s="26" t="str">
        <f ca="1">IF(LEN($A1747)=0,"",IF($A1747="---","(CCI NOT FOUND)",(OFFSET('BACKEND-CCI_Info'!T$3,$A1747,0))))</f>
        <v/>
      </c>
      <c r="R1747" s="36" t="str">
        <f ca="1">IF(LEN($A1747)=0,"",IF($A1747="---","(CCI NOT FOUND)",OFFSET('BACKEND-CCI_Info'!U$3,$A1747,0)))</f>
        <v/>
      </c>
    </row>
    <row r="1748" spans="1:18" x14ac:dyDescent="0.25">
      <c r="A1748" s="25" t="str">
        <f>IF(LEN(D1748)=0,"",IF(ISERROR(MATCH(D1748,'BACKEND-CCI_Info'!D:D,0)),"---",MATCH(D1748,'BACKEND-CCI_Info'!D:D,0)-ROW('BACKEND-CCI_Info'!$D$3)))</f>
        <v/>
      </c>
      <c r="B1748" s="23" t="str">
        <f ca="1">IF(LEN($A1748)=0,"",IF($A1748="---","(CCI NOT FOUND)",OFFSET('BACKEND-CCI_Info'!$H$3,$A1748,0)))</f>
        <v/>
      </c>
      <c r="C1748" s="23" t="str">
        <f ca="1">IF($A1748="","",IF(LEFT($A1748,6)="!ERROR","",OFFSET('BACKEND-CCI_Info'!I$3,$A1748,0)))</f>
        <v/>
      </c>
      <c r="D1748" s="64" t="s">
        <v>14993</v>
      </c>
      <c r="E1748" s="23" t="str">
        <f ca="1">IF(LEN($A1748)=0,"",IF($A1748="---","(CCI NOT FOUND)",OFFSET('BACKEND-CCI_Info'!E$3,$A1748,0)))</f>
        <v/>
      </c>
      <c r="F1748" s="23" t="str">
        <f ca="1">IF(LEN($A1748)=0,"",IF($A1748="---","(CCI NOT FOUND)",OFFSET('BACKEND-CCI_Info'!F$3,$A1748,0)))</f>
        <v/>
      </c>
      <c r="G1748" s="23" t="str">
        <f ca="1">IF(LEN($A1748)=0,"",IF($A1748="---","(CCI NOT FOUND)",OFFSET('BACKEND-CCI_Info'!G$3,$A1748,0)))</f>
        <v/>
      </c>
      <c r="H1748" s="26" t="str">
        <f ca="1">IF(LEN($A1748)=0,"",IF($A1748="---","(CCI NOT FOUND)",OFFSET('BACKEND-CCI_Info'!K$3,$A1748,0)))</f>
        <v/>
      </c>
      <c r="I1748" s="26" t="str">
        <f ca="1">IF(LEN($A1748)=0,"",IF($A1748="---","(CCI NOT FOUND)",IF(LEN(OFFSET('BACKEND-CCI_Info'!L$3,$A1748,0))=0,"","X")))</f>
        <v/>
      </c>
      <c r="J1748" s="26" t="str">
        <f ca="1">IF(LEN($A1748)=0,"",IF($A1748="---","(CCI NOT FOUND)",IF(LEN(OFFSET('BACKEND-CCI_Info'!M$3,$A1748,0))=0,"","X")))</f>
        <v/>
      </c>
      <c r="K1748" s="26" t="str">
        <f ca="1">IF(LEN($A1748)=0,"",IF($A1748="---","(CCI NOT FOUND)",IF(LEN(OFFSET('BACKEND-CCI_Info'!N$3,$A1748,0))=0,"","X")))</f>
        <v/>
      </c>
      <c r="L1748" s="26" t="str">
        <f ca="1">IF(LEN($A1748)=0,"",IF($A1748="---","(CCI NOT FOUND)",IF(LEN(OFFSET('BACKEND-CCI_Info'!O$3,$A1748,0))=0,"","X")))</f>
        <v/>
      </c>
      <c r="M1748" s="26" t="str">
        <f ca="1">IF(LEN($A1748)=0,"",IF($A1748="---","(CCI NOT FOUND)",IF(LEN(OFFSET('BACKEND-CCI_Info'!P$3,$A1748,0))=0,"","X")))</f>
        <v/>
      </c>
      <c r="N1748" s="26" t="str">
        <f ca="1">IF(LEN($A1748)=0,"",IF($A1748="---","(CCI NOT FOUND)",IF(LEN(OFFSET('BACKEND-CCI_Info'!Q$3,$A1748,0))=0,"","X")))</f>
        <v/>
      </c>
      <c r="O1748" s="26" t="str">
        <f ca="1">IF(LEN($A1748)=0,"",IF($A1748="---","(CCI NOT FOUND)",IF(LEN(OFFSET('BACKEND-CCI_Info'!R$3,$A1748,0))=0,"","X")))</f>
        <v/>
      </c>
      <c r="P1748" s="26" t="str">
        <f ca="1">IF(LEN($A1748)=0,"",IF($A1748="---","(CCI NOT FOUND)",IF(LEN(OFFSET('BACKEND-CCI_Info'!S$3,$A1748,0))=0,"","X")))</f>
        <v/>
      </c>
      <c r="Q1748" s="26" t="str">
        <f ca="1">IF(LEN($A1748)=0,"",IF($A1748="---","(CCI NOT FOUND)",(OFFSET('BACKEND-CCI_Info'!T$3,$A1748,0))))</f>
        <v/>
      </c>
      <c r="R1748" s="36" t="str">
        <f ca="1">IF(LEN($A1748)=0,"",IF($A1748="---","(CCI NOT FOUND)",OFFSET('BACKEND-CCI_Info'!U$3,$A1748,0)))</f>
        <v/>
      </c>
    </row>
    <row r="1749" spans="1:18" x14ac:dyDescent="0.25">
      <c r="A1749" s="25" t="str">
        <f>IF(LEN(D1749)=0,"",IF(ISERROR(MATCH(D1749,'BACKEND-CCI_Info'!D:D,0)),"---",MATCH(D1749,'BACKEND-CCI_Info'!D:D,0)-ROW('BACKEND-CCI_Info'!$D$3)))</f>
        <v/>
      </c>
      <c r="B1749" s="23" t="str">
        <f ca="1">IF(LEN($A1749)=0,"",IF($A1749="---","(CCI NOT FOUND)",OFFSET('BACKEND-CCI_Info'!$H$3,$A1749,0)))</f>
        <v/>
      </c>
      <c r="C1749" s="23" t="str">
        <f ca="1">IF($A1749="","",IF(LEFT($A1749,6)="!ERROR","",OFFSET('BACKEND-CCI_Info'!I$3,$A1749,0)))</f>
        <v/>
      </c>
      <c r="D1749" s="64" t="s">
        <v>14993</v>
      </c>
      <c r="E1749" s="23" t="str">
        <f ca="1">IF(LEN($A1749)=0,"",IF($A1749="---","(CCI NOT FOUND)",OFFSET('BACKEND-CCI_Info'!E$3,$A1749,0)))</f>
        <v/>
      </c>
      <c r="F1749" s="23" t="str">
        <f ca="1">IF(LEN($A1749)=0,"",IF($A1749="---","(CCI NOT FOUND)",OFFSET('BACKEND-CCI_Info'!F$3,$A1749,0)))</f>
        <v/>
      </c>
      <c r="G1749" s="23" t="str">
        <f ca="1">IF(LEN($A1749)=0,"",IF($A1749="---","(CCI NOT FOUND)",OFFSET('BACKEND-CCI_Info'!G$3,$A1749,0)))</f>
        <v/>
      </c>
      <c r="H1749" s="26" t="str">
        <f ca="1">IF(LEN($A1749)=0,"",IF($A1749="---","(CCI NOT FOUND)",OFFSET('BACKEND-CCI_Info'!K$3,$A1749,0)))</f>
        <v/>
      </c>
      <c r="I1749" s="26" t="str">
        <f ca="1">IF(LEN($A1749)=0,"",IF($A1749="---","(CCI NOT FOUND)",IF(LEN(OFFSET('BACKEND-CCI_Info'!L$3,$A1749,0))=0,"","X")))</f>
        <v/>
      </c>
      <c r="J1749" s="26" t="str">
        <f ca="1">IF(LEN($A1749)=0,"",IF($A1749="---","(CCI NOT FOUND)",IF(LEN(OFFSET('BACKEND-CCI_Info'!M$3,$A1749,0))=0,"","X")))</f>
        <v/>
      </c>
      <c r="K1749" s="26" t="str">
        <f ca="1">IF(LEN($A1749)=0,"",IF($A1749="---","(CCI NOT FOUND)",IF(LEN(OFFSET('BACKEND-CCI_Info'!N$3,$A1749,0))=0,"","X")))</f>
        <v/>
      </c>
      <c r="L1749" s="26" t="str">
        <f ca="1">IF(LEN($A1749)=0,"",IF($A1749="---","(CCI NOT FOUND)",IF(LEN(OFFSET('BACKEND-CCI_Info'!O$3,$A1749,0))=0,"","X")))</f>
        <v/>
      </c>
      <c r="M1749" s="26" t="str">
        <f ca="1">IF(LEN($A1749)=0,"",IF($A1749="---","(CCI NOT FOUND)",IF(LEN(OFFSET('BACKEND-CCI_Info'!P$3,$A1749,0))=0,"","X")))</f>
        <v/>
      </c>
      <c r="N1749" s="26" t="str">
        <f ca="1">IF(LEN($A1749)=0,"",IF($A1749="---","(CCI NOT FOUND)",IF(LEN(OFFSET('BACKEND-CCI_Info'!Q$3,$A1749,0))=0,"","X")))</f>
        <v/>
      </c>
      <c r="O1749" s="26" t="str">
        <f ca="1">IF(LEN($A1749)=0,"",IF($A1749="---","(CCI NOT FOUND)",IF(LEN(OFFSET('BACKEND-CCI_Info'!R$3,$A1749,0))=0,"","X")))</f>
        <v/>
      </c>
      <c r="P1749" s="26" t="str">
        <f ca="1">IF(LEN($A1749)=0,"",IF($A1749="---","(CCI NOT FOUND)",IF(LEN(OFFSET('BACKEND-CCI_Info'!S$3,$A1749,0))=0,"","X")))</f>
        <v/>
      </c>
      <c r="Q1749" s="26" t="str">
        <f ca="1">IF(LEN($A1749)=0,"",IF($A1749="---","(CCI NOT FOUND)",(OFFSET('BACKEND-CCI_Info'!T$3,$A1749,0))))</f>
        <v/>
      </c>
      <c r="R1749" s="36" t="str">
        <f ca="1">IF(LEN($A1749)=0,"",IF($A1749="---","(CCI NOT FOUND)",OFFSET('BACKEND-CCI_Info'!U$3,$A1749,0)))</f>
        <v/>
      </c>
    </row>
    <row r="1750" spans="1:18" x14ac:dyDescent="0.25">
      <c r="A1750" s="25" t="str">
        <f>IF(LEN(D1750)=0,"",IF(ISERROR(MATCH(D1750,'BACKEND-CCI_Info'!D:D,0)),"---",MATCH(D1750,'BACKEND-CCI_Info'!D:D,0)-ROW('BACKEND-CCI_Info'!$D$3)))</f>
        <v/>
      </c>
      <c r="B1750" s="23" t="str">
        <f ca="1">IF(LEN($A1750)=0,"",IF($A1750="---","(CCI NOT FOUND)",OFFSET('BACKEND-CCI_Info'!$H$3,$A1750,0)))</f>
        <v/>
      </c>
      <c r="C1750" s="23" t="str">
        <f ca="1">IF($A1750="","",IF(LEFT($A1750,6)="!ERROR","",OFFSET('BACKEND-CCI_Info'!I$3,$A1750,0)))</f>
        <v/>
      </c>
      <c r="D1750" s="64" t="s">
        <v>14993</v>
      </c>
      <c r="E1750" s="23" t="str">
        <f ca="1">IF(LEN($A1750)=0,"",IF($A1750="---","(CCI NOT FOUND)",OFFSET('BACKEND-CCI_Info'!E$3,$A1750,0)))</f>
        <v/>
      </c>
      <c r="F1750" s="23" t="str">
        <f ca="1">IF(LEN($A1750)=0,"",IF($A1750="---","(CCI NOT FOUND)",OFFSET('BACKEND-CCI_Info'!F$3,$A1750,0)))</f>
        <v/>
      </c>
      <c r="G1750" s="23" t="str">
        <f ca="1">IF(LEN($A1750)=0,"",IF($A1750="---","(CCI NOT FOUND)",OFFSET('BACKEND-CCI_Info'!G$3,$A1750,0)))</f>
        <v/>
      </c>
      <c r="H1750" s="26" t="str">
        <f ca="1">IF(LEN($A1750)=0,"",IF($A1750="---","(CCI NOT FOUND)",OFFSET('BACKEND-CCI_Info'!K$3,$A1750,0)))</f>
        <v/>
      </c>
      <c r="I1750" s="26" t="str">
        <f ca="1">IF(LEN($A1750)=0,"",IF($A1750="---","(CCI NOT FOUND)",IF(LEN(OFFSET('BACKEND-CCI_Info'!L$3,$A1750,0))=0,"","X")))</f>
        <v/>
      </c>
      <c r="J1750" s="26" t="str">
        <f ca="1">IF(LEN($A1750)=0,"",IF($A1750="---","(CCI NOT FOUND)",IF(LEN(OFFSET('BACKEND-CCI_Info'!M$3,$A1750,0))=0,"","X")))</f>
        <v/>
      </c>
      <c r="K1750" s="26" t="str">
        <f ca="1">IF(LEN($A1750)=0,"",IF($A1750="---","(CCI NOT FOUND)",IF(LEN(OFFSET('BACKEND-CCI_Info'!N$3,$A1750,0))=0,"","X")))</f>
        <v/>
      </c>
      <c r="L1750" s="26" t="str">
        <f ca="1">IF(LEN($A1750)=0,"",IF($A1750="---","(CCI NOT FOUND)",IF(LEN(OFFSET('BACKEND-CCI_Info'!O$3,$A1750,0))=0,"","X")))</f>
        <v/>
      </c>
      <c r="M1750" s="26" t="str">
        <f ca="1">IF(LEN($A1750)=0,"",IF($A1750="---","(CCI NOT FOUND)",IF(LEN(OFFSET('BACKEND-CCI_Info'!P$3,$A1750,0))=0,"","X")))</f>
        <v/>
      </c>
      <c r="N1750" s="26" t="str">
        <f ca="1">IF(LEN($A1750)=0,"",IF($A1750="---","(CCI NOT FOUND)",IF(LEN(OFFSET('BACKEND-CCI_Info'!Q$3,$A1750,0))=0,"","X")))</f>
        <v/>
      </c>
      <c r="O1750" s="26" t="str">
        <f ca="1">IF(LEN($A1750)=0,"",IF($A1750="---","(CCI NOT FOUND)",IF(LEN(OFFSET('BACKEND-CCI_Info'!R$3,$A1750,0))=0,"","X")))</f>
        <v/>
      </c>
      <c r="P1750" s="26" t="str">
        <f ca="1">IF(LEN($A1750)=0,"",IF($A1750="---","(CCI NOT FOUND)",IF(LEN(OFFSET('BACKEND-CCI_Info'!S$3,$A1750,0))=0,"","X")))</f>
        <v/>
      </c>
      <c r="Q1750" s="26" t="str">
        <f ca="1">IF(LEN($A1750)=0,"",IF($A1750="---","(CCI NOT FOUND)",(OFFSET('BACKEND-CCI_Info'!T$3,$A1750,0))))</f>
        <v/>
      </c>
      <c r="R1750" s="36" t="str">
        <f ca="1">IF(LEN($A1750)=0,"",IF($A1750="---","(CCI NOT FOUND)",OFFSET('BACKEND-CCI_Info'!U$3,$A1750,0)))</f>
        <v/>
      </c>
    </row>
    <row r="1751" spans="1:18" x14ac:dyDescent="0.25">
      <c r="A1751" s="25" t="str">
        <f>IF(LEN(D1751)=0,"",IF(ISERROR(MATCH(D1751,'BACKEND-CCI_Info'!D:D,0)),"---",MATCH(D1751,'BACKEND-CCI_Info'!D:D,0)-ROW('BACKEND-CCI_Info'!$D$3)))</f>
        <v/>
      </c>
      <c r="B1751" s="23" t="str">
        <f ca="1">IF(LEN($A1751)=0,"",IF($A1751="---","(CCI NOT FOUND)",OFFSET('BACKEND-CCI_Info'!$H$3,$A1751,0)))</f>
        <v/>
      </c>
      <c r="C1751" s="23" t="str">
        <f ca="1">IF($A1751="","",IF(LEFT($A1751,6)="!ERROR","",OFFSET('BACKEND-CCI_Info'!I$3,$A1751,0)))</f>
        <v/>
      </c>
      <c r="D1751" s="64" t="s">
        <v>14993</v>
      </c>
      <c r="E1751" s="23" t="str">
        <f ca="1">IF(LEN($A1751)=0,"",IF($A1751="---","(CCI NOT FOUND)",OFFSET('BACKEND-CCI_Info'!E$3,$A1751,0)))</f>
        <v/>
      </c>
      <c r="F1751" s="23" t="str">
        <f ca="1">IF(LEN($A1751)=0,"",IF($A1751="---","(CCI NOT FOUND)",OFFSET('BACKEND-CCI_Info'!F$3,$A1751,0)))</f>
        <v/>
      </c>
      <c r="G1751" s="23" t="str">
        <f ca="1">IF(LEN($A1751)=0,"",IF($A1751="---","(CCI NOT FOUND)",OFFSET('BACKEND-CCI_Info'!G$3,$A1751,0)))</f>
        <v/>
      </c>
      <c r="H1751" s="26" t="str">
        <f ca="1">IF(LEN($A1751)=0,"",IF($A1751="---","(CCI NOT FOUND)",OFFSET('BACKEND-CCI_Info'!K$3,$A1751,0)))</f>
        <v/>
      </c>
      <c r="I1751" s="26" t="str">
        <f ca="1">IF(LEN($A1751)=0,"",IF($A1751="---","(CCI NOT FOUND)",IF(LEN(OFFSET('BACKEND-CCI_Info'!L$3,$A1751,0))=0,"","X")))</f>
        <v/>
      </c>
      <c r="J1751" s="26" t="str">
        <f ca="1">IF(LEN($A1751)=0,"",IF($A1751="---","(CCI NOT FOUND)",IF(LEN(OFFSET('BACKEND-CCI_Info'!M$3,$A1751,0))=0,"","X")))</f>
        <v/>
      </c>
      <c r="K1751" s="26" t="str">
        <f ca="1">IF(LEN($A1751)=0,"",IF($A1751="---","(CCI NOT FOUND)",IF(LEN(OFFSET('BACKEND-CCI_Info'!N$3,$A1751,0))=0,"","X")))</f>
        <v/>
      </c>
      <c r="L1751" s="26" t="str">
        <f ca="1">IF(LEN($A1751)=0,"",IF($A1751="---","(CCI NOT FOUND)",IF(LEN(OFFSET('BACKEND-CCI_Info'!O$3,$A1751,0))=0,"","X")))</f>
        <v/>
      </c>
      <c r="M1751" s="26" t="str">
        <f ca="1">IF(LEN($A1751)=0,"",IF($A1751="---","(CCI NOT FOUND)",IF(LEN(OFFSET('BACKEND-CCI_Info'!P$3,$A1751,0))=0,"","X")))</f>
        <v/>
      </c>
      <c r="N1751" s="26" t="str">
        <f ca="1">IF(LEN($A1751)=0,"",IF($A1751="---","(CCI NOT FOUND)",IF(LEN(OFFSET('BACKEND-CCI_Info'!Q$3,$A1751,0))=0,"","X")))</f>
        <v/>
      </c>
      <c r="O1751" s="26" t="str">
        <f ca="1">IF(LEN($A1751)=0,"",IF($A1751="---","(CCI NOT FOUND)",IF(LEN(OFFSET('BACKEND-CCI_Info'!R$3,$A1751,0))=0,"","X")))</f>
        <v/>
      </c>
      <c r="P1751" s="26" t="str">
        <f ca="1">IF(LEN($A1751)=0,"",IF($A1751="---","(CCI NOT FOUND)",IF(LEN(OFFSET('BACKEND-CCI_Info'!S$3,$A1751,0))=0,"","X")))</f>
        <v/>
      </c>
      <c r="Q1751" s="26" t="str">
        <f ca="1">IF(LEN($A1751)=0,"",IF($A1751="---","(CCI NOT FOUND)",(OFFSET('BACKEND-CCI_Info'!T$3,$A1751,0))))</f>
        <v/>
      </c>
      <c r="R1751" s="36" t="str">
        <f ca="1">IF(LEN($A1751)=0,"",IF($A1751="---","(CCI NOT FOUND)",OFFSET('BACKEND-CCI_Info'!U$3,$A1751,0)))</f>
        <v/>
      </c>
    </row>
    <row r="1752" spans="1:18" x14ac:dyDescent="0.25">
      <c r="A1752" s="25" t="str">
        <f>IF(LEN(D1752)=0,"",IF(ISERROR(MATCH(D1752,'BACKEND-CCI_Info'!D:D,0)),"---",MATCH(D1752,'BACKEND-CCI_Info'!D:D,0)-ROW('BACKEND-CCI_Info'!$D$3)))</f>
        <v/>
      </c>
      <c r="B1752" s="23" t="str">
        <f ca="1">IF(LEN($A1752)=0,"",IF($A1752="---","(CCI NOT FOUND)",OFFSET('BACKEND-CCI_Info'!$H$3,$A1752,0)))</f>
        <v/>
      </c>
      <c r="C1752" s="23" t="str">
        <f ca="1">IF($A1752="","",IF(LEFT($A1752,6)="!ERROR","",OFFSET('BACKEND-CCI_Info'!I$3,$A1752,0)))</f>
        <v/>
      </c>
      <c r="D1752" s="64" t="s">
        <v>14993</v>
      </c>
      <c r="E1752" s="23" t="str">
        <f ca="1">IF(LEN($A1752)=0,"",IF($A1752="---","(CCI NOT FOUND)",OFFSET('BACKEND-CCI_Info'!E$3,$A1752,0)))</f>
        <v/>
      </c>
      <c r="F1752" s="23" t="str">
        <f ca="1">IF(LEN($A1752)=0,"",IF($A1752="---","(CCI NOT FOUND)",OFFSET('BACKEND-CCI_Info'!F$3,$A1752,0)))</f>
        <v/>
      </c>
      <c r="G1752" s="23" t="str">
        <f ca="1">IF(LEN($A1752)=0,"",IF($A1752="---","(CCI NOT FOUND)",OFFSET('BACKEND-CCI_Info'!G$3,$A1752,0)))</f>
        <v/>
      </c>
      <c r="H1752" s="26" t="str">
        <f ca="1">IF(LEN($A1752)=0,"",IF($A1752="---","(CCI NOT FOUND)",OFFSET('BACKEND-CCI_Info'!K$3,$A1752,0)))</f>
        <v/>
      </c>
      <c r="I1752" s="26" t="str">
        <f ca="1">IF(LEN($A1752)=0,"",IF($A1752="---","(CCI NOT FOUND)",IF(LEN(OFFSET('BACKEND-CCI_Info'!L$3,$A1752,0))=0,"","X")))</f>
        <v/>
      </c>
      <c r="J1752" s="26" t="str">
        <f ca="1">IF(LEN($A1752)=0,"",IF($A1752="---","(CCI NOT FOUND)",IF(LEN(OFFSET('BACKEND-CCI_Info'!M$3,$A1752,0))=0,"","X")))</f>
        <v/>
      </c>
      <c r="K1752" s="26" t="str">
        <f ca="1">IF(LEN($A1752)=0,"",IF($A1752="---","(CCI NOT FOUND)",IF(LEN(OFFSET('BACKEND-CCI_Info'!N$3,$A1752,0))=0,"","X")))</f>
        <v/>
      </c>
      <c r="L1752" s="26" t="str">
        <f ca="1">IF(LEN($A1752)=0,"",IF($A1752="---","(CCI NOT FOUND)",IF(LEN(OFFSET('BACKEND-CCI_Info'!O$3,$A1752,0))=0,"","X")))</f>
        <v/>
      </c>
      <c r="M1752" s="26" t="str">
        <f ca="1">IF(LEN($A1752)=0,"",IF($A1752="---","(CCI NOT FOUND)",IF(LEN(OFFSET('BACKEND-CCI_Info'!P$3,$A1752,0))=0,"","X")))</f>
        <v/>
      </c>
      <c r="N1752" s="26" t="str">
        <f ca="1">IF(LEN($A1752)=0,"",IF($A1752="---","(CCI NOT FOUND)",IF(LEN(OFFSET('BACKEND-CCI_Info'!Q$3,$A1752,0))=0,"","X")))</f>
        <v/>
      </c>
      <c r="O1752" s="26" t="str">
        <f ca="1">IF(LEN($A1752)=0,"",IF($A1752="---","(CCI NOT FOUND)",IF(LEN(OFFSET('BACKEND-CCI_Info'!R$3,$A1752,0))=0,"","X")))</f>
        <v/>
      </c>
      <c r="P1752" s="26" t="str">
        <f ca="1">IF(LEN($A1752)=0,"",IF($A1752="---","(CCI NOT FOUND)",IF(LEN(OFFSET('BACKEND-CCI_Info'!S$3,$A1752,0))=0,"","X")))</f>
        <v/>
      </c>
      <c r="Q1752" s="26" t="str">
        <f ca="1">IF(LEN($A1752)=0,"",IF($A1752="---","(CCI NOT FOUND)",(OFFSET('BACKEND-CCI_Info'!T$3,$A1752,0))))</f>
        <v/>
      </c>
      <c r="R1752" s="36" t="str">
        <f ca="1">IF(LEN($A1752)=0,"",IF($A1752="---","(CCI NOT FOUND)",OFFSET('BACKEND-CCI_Info'!U$3,$A1752,0)))</f>
        <v/>
      </c>
    </row>
    <row r="1753" spans="1:18" x14ac:dyDescent="0.25">
      <c r="A1753" s="25" t="str">
        <f>IF(LEN(D1753)=0,"",IF(ISERROR(MATCH(D1753,'BACKEND-CCI_Info'!D:D,0)),"---",MATCH(D1753,'BACKEND-CCI_Info'!D:D,0)-ROW('BACKEND-CCI_Info'!$D$3)))</f>
        <v/>
      </c>
      <c r="B1753" s="23" t="str">
        <f ca="1">IF(LEN($A1753)=0,"",IF($A1753="---","(CCI NOT FOUND)",OFFSET('BACKEND-CCI_Info'!$H$3,$A1753,0)))</f>
        <v/>
      </c>
      <c r="C1753" s="23" t="str">
        <f ca="1">IF($A1753="","",IF(LEFT($A1753,6)="!ERROR","",OFFSET('BACKEND-CCI_Info'!I$3,$A1753,0)))</f>
        <v/>
      </c>
      <c r="D1753" s="64" t="s">
        <v>14993</v>
      </c>
      <c r="E1753" s="23" t="str">
        <f ca="1">IF(LEN($A1753)=0,"",IF($A1753="---","(CCI NOT FOUND)",OFFSET('BACKEND-CCI_Info'!E$3,$A1753,0)))</f>
        <v/>
      </c>
      <c r="F1753" s="23" t="str">
        <f ca="1">IF(LEN($A1753)=0,"",IF($A1753="---","(CCI NOT FOUND)",OFFSET('BACKEND-CCI_Info'!F$3,$A1753,0)))</f>
        <v/>
      </c>
      <c r="G1753" s="23" t="str">
        <f ca="1">IF(LEN($A1753)=0,"",IF($A1753="---","(CCI NOT FOUND)",OFFSET('BACKEND-CCI_Info'!G$3,$A1753,0)))</f>
        <v/>
      </c>
      <c r="H1753" s="26" t="str">
        <f ca="1">IF(LEN($A1753)=0,"",IF($A1753="---","(CCI NOT FOUND)",OFFSET('BACKEND-CCI_Info'!K$3,$A1753,0)))</f>
        <v/>
      </c>
      <c r="I1753" s="26" t="str">
        <f ca="1">IF(LEN($A1753)=0,"",IF($A1753="---","(CCI NOT FOUND)",IF(LEN(OFFSET('BACKEND-CCI_Info'!L$3,$A1753,0))=0,"","X")))</f>
        <v/>
      </c>
      <c r="J1753" s="26" t="str">
        <f ca="1">IF(LEN($A1753)=0,"",IF($A1753="---","(CCI NOT FOUND)",IF(LEN(OFFSET('BACKEND-CCI_Info'!M$3,$A1753,0))=0,"","X")))</f>
        <v/>
      </c>
      <c r="K1753" s="26" t="str">
        <f ca="1">IF(LEN($A1753)=0,"",IF($A1753="---","(CCI NOT FOUND)",IF(LEN(OFFSET('BACKEND-CCI_Info'!N$3,$A1753,0))=0,"","X")))</f>
        <v/>
      </c>
      <c r="L1753" s="26" t="str">
        <f ca="1">IF(LEN($A1753)=0,"",IF($A1753="---","(CCI NOT FOUND)",IF(LEN(OFFSET('BACKEND-CCI_Info'!O$3,$A1753,0))=0,"","X")))</f>
        <v/>
      </c>
      <c r="M1753" s="26" t="str">
        <f ca="1">IF(LEN($A1753)=0,"",IF($A1753="---","(CCI NOT FOUND)",IF(LEN(OFFSET('BACKEND-CCI_Info'!P$3,$A1753,0))=0,"","X")))</f>
        <v/>
      </c>
      <c r="N1753" s="26" t="str">
        <f ca="1">IF(LEN($A1753)=0,"",IF($A1753="---","(CCI NOT FOUND)",IF(LEN(OFFSET('BACKEND-CCI_Info'!Q$3,$A1753,0))=0,"","X")))</f>
        <v/>
      </c>
      <c r="O1753" s="26" t="str">
        <f ca="1">IF(LEN($A1753)=0,"",IF($A1753="---","(CCI NOT FOUND)",IF(LEN(OFFSET('BACKEND-CCI_Info'!R$3,$A1753,0))=0,"","X")))</f>
        <v/>
      </c>
      <c r="P1753" s="26" t="str">
        <f ca="1">IF(LEN($A1753)=0,"",IF($A1753="---","(CCI NOT FOUND)",IF(LEN(OFFSET('BACKEND-CCI_Info'!S$3,$A1753,0))=0,"","X")))</f>
        <v/>
      </c>
      <c r="Q1753" s="26" t="str">
        <f ca="1">IF(LEN($A1753)=0,"",IF($A1753="---","(CCI NOT FOUND)",(OFFSET('BACKEND-CCI_Info'!T$3,$A1753,0))))</f>
        <v/>
      </c>
      <c r="R1753" s="36" t="str">
        <f ca="1">IF(LEN($A1753)=0,"",IF($A1753="---","(CCI NOT FOUND)",OFFSET('BACKEND-CCI_Info'!U$3,$A1753,0)))</f>
        <v/>
      </c>
    </row>
    <row r="1754" spans="1:18" x14ac:dyDescent="0.25">
      <c r="A1754" s="25" t="str">
        <f>IF(LEN(D1754)=0,"",IF(ISERROR(MATCH(D1754,'BACKEND-CCI_Info'!D:D,0)),"---",MATCH(D1754,'BACKEND-CCI_Info'!D:D,0)-ROW('BACKEND-CCI_Info'!$D$3)))</f>
        <v/>
      </c>
      <c r="B1754" s="23" t="str">
        <f ca="1">IF(LEN($A1754)=0,"",IF($A1754="---","(CCI NOT FOUND)",OFFSET('BACKEND-CCI_Info'!$H$3,$A1754,0)))</f>
        <v/>
      </c>
      <c r="C1754" s="23" t="str">
        <f ca="1">IF($A1754="","",IF(LEFT($A1754,6)="!ERROR","",OFFSET('BACKEND-CCI_Info'!I$3,$A1754,0)))</f>
        <v/>
      </c>
      <c r="D1754" s="64" t="s">
        <v>14993</v>
      </c>
      <c r="E1754" s="23" t="str">
        <f ca="1">IF(LEN($A1754)=0,"",IF($A1754="---","(CCI NOT FOUND)",OFFSET('BACKEND-CCI_Info'!E$3,$A1754,0)))</f>
        <v/>
      </c>
      <c r="F1754" s="23" t="str">
        <f ca="1">IF(LEN($A1754)=0,"",IF($A1754="---","(CCI NOT FOUND)",OFFSET('BACKEND-CCI_Info'!F$3,$A1754,0)))</f>
        <v/>
      </c>
      <c r="G1754" s="23" t="str">
        <f ca="1">IF(LEN($A1754)=0,"",IF($A1754="---","(CCI NOT FOUND)",OFFSET('BACKEND-CCI_Info'!G$3,$A1754,0)))</f>
        <v/>
      </c>
      <c r="H1754" s="26" t="str">
        <f ca="1">IF(LEN($A1754)=0,"",IF($A1754="---","(CCI NOT FOUND)",OFFSET('BACKEND-CCI_Info'!K$3,$A1754,0)))</f>
        <v/>
      </c>
      <c r="I1754" s="26" t="str">
        <f ca="1">IF(LEN($A1754)=0,"",IF($A1754="---","(CCI NOT FOUND)",IF(LEN(OFFSET('BACKEND-CCI_Info'!L$3,$A1754,0))=0,"","X")))</f>
        <v/>
      </c>
      <c r="J1754" s="26" t="str">
        <f ca="1">IF(LEN($A1754)=0,"",IF($A1754="---","(CCI NOT FOUND)",IF(LEN(OFFSET('BACKEND-CCI_Info'!M$3,$A1754,0))=0,"","X")))</f>
        <v/>
      </c>
      <c r="K1754" s="26" t="str">
        <f ca="1">IF(LEN($A1754)=0,"",IF($A1754="---","(CCI NOT FOUND)",IF(LEN(OFFSET('BACKEND-CCI_Info'!N$3,$A1754,0))=0,"","X")))</f>
        <v/>
      </c>
      <c r="L1754" s="26" t="str">
        <f ca="1">IF(LEN($A1754)=0,"",IF($A1754="---","(CCI NOT FOUND)",IF(LEN(OFFSET('BACKEND-CCI_Info'!O$3,$A1754,0))=0,"","X")))</f>
        <v/>
      </c>
      <c r="M1754" s="26" t="str">
        <f ca="1">IF(LEN($A1754)=0,"",IF($A1754="---","(CCI NOT FOUND)",IF(LEN(OFFSET('BACKEND-CCI_Info'!P$3,$A1754,0))=0,"","X")))</f>
        <v/>
      </c>
      <c r="N1754" s="26" t="str">
        <f ca="1">IF(LEN($A1754)=0,"",IF($A1754="---","(CCI NOT FOUND)",IF(LEN(OFFSET('BACKEND-CCI_Info'!Q$3,$A1754,0))=0,"","X")))</f>
        <v/>
      </c>
      <c r="O1754" s="26" t="str">
        <f ca="1">IF(LEN($A1754)=0,"",IF($A1754="---","(CCI NOT FOUND)",IF(LEN(OFFSET('BACKEND-CCI_Info'!R$3,$A1754,0))=0,"","X")))</f>
        <v/>
      </c>
      <c r="P1754" s="26" t="str">
        <f ca="1">IF(LEN($A1754)=0,"",IF($A1754="---","(CCI NOT FOUND)",IF(LEN(OFFSET('BACKEND-CCI_Info'!S$3,$A1754,0))=0,"","X")))</f>
        <v/>
      </c>
      <c r="Q1754" s="26" t="str">
        <f ca="1">IF(LEN($A1754)=0,"",IF($A1754="---","(CCI NOT FOUND)",(OFFSET('BACKEND-CCI_Info'!T$3,$A1754,0))))</f>
        <v/>
      </c>
      <c r="R1754" s="36" t="str">
        <f ca="1">IF(LEN($A1754)=0,"",IF($A1754="---","(CCI NOT FOUND)",OFFSET('BACKEND-CCI_Info'!U$3,$A1754,0)))</f>
        <v/>
      </c>
    </row>
    <row r="1755" spans="1:18" x14ac:dyDescent="0.25">
      <c r="A1755" s="25" t="str">
        <f>IF(LEN(D1755)=0,"",IF(ISERROR(MATCH(D1755,'BACKEND-CCI_Info'!D:D,0)),"---",MATCH(D1755,'BACKEND-CCI_Info'!D:D,0)-ROW('BACKEND-CCI_Info'!$D$3)))</f>
        <v/>
      </c>
      <c r="B1755" s="23" t="str">
        <f ca="1">IF(LEN($A1755)=0,"",IF($A1755="---","(CCI NOT FOUND)",OFFSET('BACKEND-CCI_Info'!$H$3,$A1755,0)))</f>
        <v/>
      </c>
      <c r="C1755" s="23" t="str">
        <f ca="1">IF($A1755="","",IF(LEFT($A1755,6)="!ERROR","",OFFSET('BACKEND-CCI_Info'!I$3,$A1755,0)))</f>
        <v/>
      </c>
      <c r="D1755" s="64" t="s">
        <v>14993</v>
      </c>
      <c r="E1755" s="23" t="str">
        <f ca="1">IF(LEN($A1755)=0,"",IF($A1755="---","(CCI NOT FOUND)",OFFSET('BACKEND-CCI_Info'!E$3,$A1755,0)))</f>
        <v/>
      </c>
      <c r="F1755" s="23" t="str">
        <f ca="1">IF(LEN($A1755)=0,"",IF($A1755="---","(CCI NOT FOUND)",OFFSET('BACKEND-CCI_Info'!F$3,$A1755,0)))</f>
        <v/>
      </c>
      <c r="G1755" s="23" t="str">
        <f ca="1">IF(LEN($A1755)=0,"",IF($A1755="---","(CCI NOT FOUND)",OFFSET('BACKEND-CCI_Info'!G$3,$A1755,0)))</f>
        <v/>
      </c>
      <c r="H1755" s="26" t="str">
        <f ca="1">IF(LEN($A1755)=0,"",IF($A1755="---","(CCI NOT FOUND)",OFFSET('BACKEND-CCI_Info'!K$3,$A1755,0)))</f>
        <v/>
      </c>
      <c r="I1755" s="26" t="str">
        <f ca="1">IF(LEN($A1755)=0,"",IF($A1755="---","(CCI NOT FOUND)",IF(LEN(OFFSET('BACKEND-CCI_Info'!L$3,$A1755,0))=0,"","X")))</f>
        <v/>
      </c>
      <c r="J1755" s="26" t="str">
        <f ca="1">IF(LEN($A1755)=0,"",IF($A1755="---","(CCI NOT FOUND)",IF(LEN(OFFSET('BACKEND-CCI_Info'!M$3,$A1755,0))=0,"","X")))</f>
        <v/>
      </c>
      <c r="K1755" s="26" t="str">
        <f ca="1">IF(LEN($A1755)=0,"",IF($A1755="---","(CCI NOT FOUND)",IF(LEN(OFFSET('BACKEND-CCI_Info'!N$3,$A1755,0))=0,"","X")))</f>
        <v/>
      </c>
      <c r="L1755" s="26" t="str">
        <f ca="1">IF(LEN($A1755)=0,"",IF($A1755="---","(CCI NOT FOUND)",IF(LEN(OFFSET('BACKEND-CCI_Info'!O$3,$A1755,0))=0,"","X")))</f>
        <v/>
      </c>
      <c r="M1755" s="26" t="str">
        <f ca="1">IF(LEN($A1755)=0,"",IF($A1755="---","(CCI NOT FOUND)",IF(LEN(OFFSET('BACKEND-CCI_Info'!P$3,$A1755,0))=0,"","X")))</f>
        <v/>
      </c>
      <c r="N1755" s="26" t="str">
        <f ca="1">IF(LEN($A1755)=0,"",IF($A1755="---","(CCI NOT FOUND)",IF(LEN(OFFSET('BACKEND-CCI_Info'!Q$3,$A1755,0))=0,"","X")))</f>
        <v/>
      </c>
      <c r="O1755" s="26" t="str">
        <f ca="1">IF(LEN($A1755)=0,"",IF($A1755="---","(CCI NOT FOUND)",IF(LEN(OFFSET('BACKEND-CCI_Info'!R$3,$A1755,0))=0,"","X")))</f>
        <v/>
      </c>
      <c r="P1755" s="26" t="str">
        <f ca="1">IF(LEN($A1755)=0,"",IF($A1755="---","(CCI NOT FOUND)",IF(LEN(OFFSET('BACKEND-CCI_Info'!S$3,$A1755,0))=0,"","X")))</f>
        <v/>
      </c>
      <c r="Q1755" s="26" t="str">
        <f ca="1">IF(LEN($A1755)=0,"",IF($A1755="---","(CCI NOT FOUND)",(OFFSET('BACKEND-CCI_Info'!T$3,$A1755,0))))</f>
        <v/>
      </c>
      <c r="R1755" s="36" t="str">
        <f ca="1">IF(LEN($A1755)=0,"",IF($A1755="---","(CCI NOT FOUND)",OFFSET('BACKEND-CCI_Info'!U$3,$A1755,0)))</f>
        <v/>
      </c>
    </row>
    <row r="1756" spans="1:18" x14ac:dyDescent="0.25">
      <c r="A1756" s="25" t="str">
        <f>IF(LEN(D1756)=0,"",IF(ISERROR(MATCH(D1756,'BACKEND-CCI_Info'!D:D,0)),"---",MATCH(D1756,'BACKEND-CCI_Info'!D:D,0)-ROW('BACKEND-CCI_Info'!$D$3)))</f>
        <v/>
      </c>
      <c r="B1756" s="23" t="str">
        <f ca="1">IF(LEN($A1756)=0,"",IF($A1756="---","(CCI NOT FOUND)",OFFSET('BACKEND-CCI_Info'!$H$3,$A1756,0)))</f>
        <v/>
      </c>
      <c r="C1756" s="23" t="str">
        <f ca="1">IF($A1756="","",IF(LEFT($A1756,6)="!ERROR","",OFFSET('BACKEND-CCI_Info'!I$3,$A1756,0)))</f>
        <v/>
      </c>
      <c r="D1756" s="64" t="s">
        <v>14993</v>
      </c>
      <c r="E1756" s="23" t="str">
        <f ca="1">IF(LEN($A1756)=0,"",IF($A1756="---","(CCI NOT FOUND)",OFFSET('BACKEND-CCI_Info'!E$3,$A1756,0)))</f>
        <v/>
      </c>
      <c r="F1756" s="23" t="str">
        <f ca="1">IF(LEN($A1756)=0,"",IF($A1756="---","(CCI NOT FOUND)",OFFSET('BACKEND-CCI_Info'!F$3,$A1756,0)))</f>
        <v/>
      </c>
      <c r="G1756" s="23" t="str">
        <f ca="1">IF(LEN($A1756)=0,"",IF($A1756="---","(CCI NOT FOUND)",OFFSET('BACKEND-CCI_Info'!G$3,$A1756,0)))</f>
        <v/>
      </c>
      <c r="H1756" s="26" t="str">
        <f ca="1">IF(LEN($A1756)=0,"",IF($A1756="---","(CCI NOT FOUND)",OFFSET('BACKEND-CCI_Info'!K$3,$A1756,0)))</f>
        <v/>
      </c>
      <c r="I1756" s="26" t="str">
        <f ca="1">IF(LEN($A1756)=0,"",IF($A1756="---","(CCI NOT FOUND)",IF(LEN(OFFSET('BACKEND-CCI_Info'!L$3,$A1756,0))=0,"","X")))</f>
        <v/>
      </c>
      <c r="J1756" s="26" t="str">
        <f ca="1">IF(LEN($A1756)=0,"",IF($A1756="---","(CCI NOT FOUND)",IF(LEN(OFFSET('BACKEND-CCI_Info'!M$3,$A1756,0))=0,"","X")))</f>
        <v/>
      </c>
      <c r="K1756" s="26" t="str">
        <f ca="1">IF(LEN($A1756)=0,"",IF($A1756="---","(CCI NOT FOUND)",IF(LEN(OFFSET('BACKEND-CCI_Info'!N$3,$A1756,0))=0,"","X")))</f>
        <v/>
      </c>
      <c r="L1756" s="26" t="str">
        <f ca="1">IF(LEN($A1756)=0,"",IF($A1756="---","(CCI NOT FOUND)",IF(LEN(OFFSET('BACKEND-CCI_Info'!O$3,$A1756,0))=0,"","X")))</f>
        <v/>
      </c>
      <c r="M1756" s="26" t="str">
        <f ca="1">IF(LEN($A1756)=0,"",IF($A1756="---","(CCI NOT FOUND)",IF(LEN(OFFSET('BACKEND-CCI_Info'!P$3,$A1756,0))=0,"","X")))</f>
        <v/>
      </c>
      <c r="N1756" s="26" t="str">
        <f ca="1">IF(LEN($A1756)=0,"",IF($A1756="---","(CCI NOT FOUND)",IF(LEN(OFFSET('BACKEND-CCI_Info'!Q$3,$A1756,0))=0,"","X")))</f>
        <v/>
      </c>
      <c r="O1756" s="26" t="str">
        <f ca="1">IF(LEN($A1756)=0,"",IF($A1756="---","(CCI NOT FOUND)",IF(LEN(OFFSET('BACKEND-CCI_Info'!R$3,$A1756,0))=0,"","X")))</f>
        <v/>
      </c>
      <c r="P1756" s="26" t="str">
        <f ca="1">IF(LEN($A1756)=0,"",IF($A1756="---","(CCI NOT FOUND)",IF(LEN(OFFSET('BACKEND-CCI_Info'!S$3,$A1756,0))=0,"","X")))</f>
        <v/>
      </c>
      <c r="Q1756" s="26" t="str">
        <f ca="1">IF(LEN($A1756)=0,"",IF($A1756="---","(CCI NOT FOUND)",(OFFSET('BACKEND-CCI_Info'!T$3,$A1756,0))))</f>
        <v/>
      </c>
      <c r="R1756" s="36" t="str">
        <f ca="1">IF(LEN($A1756)=0,"",IF($A1756="---","(CCI NOT FOUND)",OFFSET('BACKEND-CCI_Info'!U$3,$A1756,0)))</f>
        <v/>
      </c>
    </row>
    <row r="1757" spans="1:18" x14ac:dyDescent="0.25">
      <c r="A1757" s="25" t="str">
        <f>IF(LEN(D1757)=0,"",IF(ISERROR(MATCH(D1757,'BACKEND-CCI_Info'!D:D,0)),"---",MATCH(D1757,'BACKEND-CCI_Info'!D:D,0)-ROW('BACKEND-CCI_Info'!$D$3)))</f>
        <v/>
      </c>
      <c r="B1757" s="23" t="str">
        <f ca="1">IF(LEN($A1757)=0,"",IF($A1757="---","(CCI NOT FOUND)",OFFSET('BACKEND-CCI_Info'!$H$3,$A1757,0)))</f>
        <v/>
      </c>
      <c r="C1757" s="23" t="str">
        <f ca="1">IF($A1757="","",IF(LEFT($A1757,6)="!ERROR","",OFFSET('BACKEND-CCI_Info'!I$3,$A1757,0)))</f>
        <v/>
      </c>
      <c r="D1757" s="64" t="s">
        <v>14993</v>
      </c>
      <c r="E1757" s="23" t="str">
        <f ca="1">IF(LEN($A1757)=0,"",IF($A1757="---","(CCI NOT FOUND)",OFFSET('BACKEND-CCI_Info'!E$3,$A1757,0)))</f>
        <v/>
      </c>
      <c r="F1757" s="23" t="str">
        <f ca="1">IF(LEN($A1757)=0,"",IF($A1757="---","(CCI NOT FOUND)",OFFSET('BACKEND-CCI_Info'!F$3,$A1757,0)))</f>
        <v/>
      </c>
      <c r="G1757" s="23" t="str">
        <f ca="1">IF(LEN($A1757)=0,"",IF($A1757="---","(CCI NOT FOUND)",OFFSET('BACKEND-CCI_Info'!G$3,$A1757,0)))</f>
        <v/>
      </c>
      <c r="H1757" s="26" t="str">
        <f ca="1">IF(LEN($A1757)=0,"",IF($A1757="---","(CCI NOT FOUND)",OFFSET('BACKEND-CCI_Info'!K$3,$A1757,0)))</f>
        <v/>
      </c>
      <c r="I1757" s="26" t="str">
        <f ca="1">IF(LEN($A1757)=0,"",IF($A1757="---","(CCI NOT FOUND)",IF(LEN(OFFSET('BACKEND-CCI_Info'!L$3,$A1757,0))=0,"","X")))</f>
        <v/>
      </c>
      <c r="J1757" s="26" t="str">
        <f ca="1">IF(LEN($A1757)=0,"",IF($A1757="---","(CCI NOT FOUND)",IF(LEN(OFFSET('BACKEND-CCI_Info'!M$3,$A1757,0))=0,"","X")))</f>
        <v/>
      </c>
      <c r="K1757" s="26" t="str">
        <f ca="1">IF(LEN($A1757)=0,"",IF($A1757="---","(CCI NOT FOUND)",IF(LEN(OFFSET('BACKEND-CCI_Info'!N$3,$A1757,0))=0,"","X")))</f>
        <v/>
      </c>
      <c r="L1757" s="26" t="str">
        <f ca="1">IF(LEN($A1757)=0,"",IF($A1757="---","(CCI NOT FOUND)",IF(LEN(OFFSET('BACKEND-CCI_Info'!O$3,$A1757,0))=0,"","X")))</f>
        <v/>
      </c>
      <c r="M1757" s="26" t="str">
        <f ca="1">IF(LEN($A1757)=0,"",IF($A1757="---","(CCI NOT FOUND)",IF(LEN(OFFSET('BACKEND-CCI_Info'!P$3,$A1757,0))=0,"","X")))</f>
        <v/>
      </c>
      <c r="N1757" s="26" t="str">
        <f ca="1">IF(LEN($A1757)=0,"",IF($A1757="---","(CCI NOT FOUND)",IF(LEN(OFFSET('BACKEND-CCI_Info'!Q$3,$A1757,0))=0,"","X")))</f>
        <v/>
      </c>
      <c r="O1757" s="26" t="str">
        <f ca="1">IF(LEN($A1757)=0,"",IF($A1757="---","(CCI NOT FOUND)",IF(LEN(OFFSET('BACKEND-CCI_Info'!R$3,$A1757,0))=0,"","X")))</f>
        <v/>
      </c>
      <c r="P1757" s="26" t="str">
        <f ca="1">IF(LEN($A1757)=0,"",IF($A1757="---","(CCI NOT FOUND)",IF(LEN(OFFSET('BACKEND-CCI_Info'!S$3,$A1757,0))=0,"","X")))</f>
        <v/>
      </c>
      <c r="Q1757" s="26" t="str">
        <f ca="1">IF(LEN($A1757)=0,"",IF($A1757="---","(CCI NOT FOUND)",(OFFSET('BACKEND-CCI_Info'!T$3,$A1757,0))))</f>
        <v/>
      </c>
      <c r="R1757" s="36" t="str">
        <f ca="1">IF(LEN($A1757)=0,"",IF($A1757="---","(CCI NOT FOUND)",OFFSET('BACKEND-CCI_Info'!U$3,$A1757,0)))</f>
        <v/>
      </c>
    </row>
    <row r="1758" spans="1:18" x14ac:dyDescent="0.25">
      <c r="A1758" s="25" t="str">
        <f>IF(LEN(D1758)=0,"",IF(ISERROR(MATCH(D1758,'BACKEND-CCI_Info'!D:D,0)),"---",MATCH(D1758,'BACKEND-CCI_Info'!D:D,0)-ROW('BACKEND-CCI_Info'!$D$3)))</f>
        <v/>
      </c>
      <c r="B1758" s="23" t="str">
        <f ca="1">IF(LEN($A1758)=0,"",IF($A1758="---","(CCI NOT FOUND)",OFFSET('BACKEND-CCI_Info'!$H$3,$A1758,0)))</f>
        <v/>
      </c>
      <c r="C1758" s="23" t="str">
        <f ca="1">IF($A1758="","",IF(LEFT($A1758,6)="!ERROR","",OFFSET('BACKEND-CCI_Info'!I$3,$A1758,0)))</f>
        <v/>
      </c>
      <c r="D1758" s="64" t="s">
        <v>14993</v>
      </c>
      <c r="E1758" s="23" t="str">
        <f ca="1">IF(LEN($A1758)=0,"",IF($A1758="---","(CCI NOT FOUND)",OFFSET('BACKEND-CCI_Info'!E$3,$A1758,0)))</f>
        <v/>
      </c>
      <c r="F1758" s="23" t="str">
        <f ca="1">IF(LEN($A1758)=0,"",IF($A1758="---","(CCI NOT FOUND)",OFFSET('BACKEND-CCI_Info'!F$3,$A1758,0)))</f>
        <v/>
      </c>
      <c r="G1758" s="23" t="str">
        <f ca="1">IF(LEN($A1758)=0,"",IF($A1758="---","(CCI NOT FOUND)",OFFSET('BACKEND-CCI_Info'!G$3,$A1758,0)))</f>
        <v/>
      </c>
      <c r="H1758" s="26" t="str">
        <f ca="1">IF(LEN($A1758)=0,"",IF($A1758="---","(CCI NOT FOUND)",OFFSET('BACKEND-CCI_Info'!K$3,$A1758,0)))</f>
        <v/>
      </c>
      <c r="I1758" s="26" t="str">
        <f ca="1">IF(LEN($A1758)=0,"",IF($A1758="---","(CCI NOT FOUND)",IF(LEN(OFFSET('BACKEND-CCI_Info'!L$3,$A1758,0))=0,"","X")))</f>
        <v/>
      </c>
      <c r="J1758" s="26" t="str">
        <f ca="1">IF(LEN($A1758)=0,"",IF($A1758="---","(CCI NOT FOUND)",IF(LEN(OFFSET('BACKEND-CCI_Info'!M$3,$A1758,0))=0,"","X")))</f>
        <v/>
      </c>
      <c r="K1758" s="26" t="str">
        <f ca="1">IF(LEN($A1758)=0,"",IF($A1758="---","(CCI NOT FOUND)",IF(LEN(OFFSET('BACKEND-CCI_Info'!N$3,$A1758,0))=0,"","X")))</f>
        <v/>
      </c>
      <c r="L1758" s="26" t="str">
        <f ca="1">IF(LEN($A1758)=0,"",IF($A1758="---","(CCI NOT FOUND)",IF(LEN(OFFSET('BACKEND-CCI_Info'!O$3,$A1758,0))=0,"","X")))</f>
        <v/>
      </c>
      <c r="M1758" s="26" t="str">
        <f ca="1">IF(LEN($A1758)=0,"",IF($A1758="---","(CCI NOT FOUND)",IF(LEN(OFFSET('BACKEND-CCI_Info'!P$3,$A1758,0))=0,"","X")))</f>
        <v/>
      </c>
      <c r="N1758" s="26" t="str">
        <f ca="1">IF(LEN($A1758)=0,"",IF($A1758="---","(CCI NOT FOUND)",IF(LEN(OFFSET('BACKEND-CCI_Info'!Q$3,$A1758,0))=0,"","X")))</f>
        <v/>
      </c>
      <c r="O1758" s="26" t="str">
        <f ca="1">IF(LEN($A1758)=0,"",IF($A1758="---","(CCI NOT FOUND)",IF(LEN(OFFSET('BACKEND-CCI_Info'!R$3,$A1758,0))=0,"","X")))</f>
        <v/>
      </c>
      <c r="P1758" s="26" t="str">
        <f ca="1">IF(LEN($A1758)=0,"",IF($A1758="---","(CCI NOT FOUND)",IF(LEN(OFFSET('BACKEND-CCI_Info'!S$3,$A1758,0))=0,"","X")))</f>
        <v/>
      </c>
      <c r="Q1758" s="26" t="str">
        <f ca="1">IF(LEN($A1758)=0,"",IF($A1758="---","(CCI NOT FOUND)",(OFFSET('BACKEND-CCI_Info'!T$3,$A1758,0))))</f>
        <v/>
      </c>
      <c r="R1758" s="36" t="str">
        <f ca="1">IF(LEN($A1758)=0,"",IF($A1758="---","(CCI NOT FOUND)",OFFSET('BACKEND-CCI_Info'!U$3,$A1758,0)))</f>
        <v/>
      </c>
    </row>
    <row r="1759" spans="1:18" x14ac:dyDescent="0.25">
      <c r="A1759" s="25" t="str">
        <f>IF(LEN(D1759)=0,"",IF(ISERROR(MATCH(D1759,'BACKEND-CCI_Info'!D:D,0)),"---",MATCH(D1759,'BACKEND-CCI_Info'!D:D,0)-ROW('BACKEND-CCI_Info'!$D$3)))</f>
        <v/>
      </c>
      <c r="B1759" s="23" t="str">
        <f ca="1">IF(LEN($A1759)=0,"",IF($A1759="---","(CCI NOT FOUND)",OFFSET('BACKEND-CCI_Info'!$H$3,$A1759,0)))</f>
        <v/>
      </c>
      <c r="C1759" s="23" t="str">
        <f ca="1">IF($A1759="","",IF(LEFT($A1759,6)="!ERROR","",OFFSET('BACKEND-CCI_Info'!I$3,$A1759,0)))</f>
        <v/>
      </c>
      <c r="D1759" s="64" t="s">
        <v>14993</v>
      </c>
      <c r="E1759" s="23" t="str">
        <f ca="1">IF(LEN($A1759)=0,"",IF($A1759="---","(CCI NOT FOUND)",OFFSET('BACKEND-CCI_Info'!E$3,$A1759,0)))</f>
        <v/>
      </c>
      <c r="F1759" s="23" t="str">
        <f ca="1">IF(LEN($A1759)=0,"",IF($A1759="---","(CCI NOT FOUND)",OFFSET('BACKEND-CCI_Info'!F$3,$A1759,0)))</f>
        <v/>
      </c>
      <c r="G1759" s="23" t="str">
        <f ca="1">IF(LEN($A1759)=0,"",IF($A1759="---","(CCI NOT FOUND)",OFFSET('BACKEND-CCI_Info'!G$3,$A1759,0)))</f>
        <v/>
      </c>
      <c r="H1759" s="26" t="str">
        <f ca="1">IF(LEN($A1759)=0,"",IF($A1759="---","(CCI NOT FOUND)",OFFSET('BACKEND-CCI_Info'!K$3,$A1759,0)))</f>
        <v/>
      </c>
      <c r="I1759" s="26" t="str">
        <f ca="1">IF(LEN($A1759)=0,"",IF($A1759="---","(CCI NOT FOUND)",IF(LEN(OFFSET('BACKEND-CCI_Info'!L$3,$A1759,0))=0,"","X")))</f>
        <v/>
      </c>
      <c r="J1759" s="26" t="str">
        <f ca="1">IF(LEN($A1759)=0,"",IF($A1759="---","(CCI NOT FOUND)",IF(LEN(OFFSET('BACKEND-CCI_Info'!M$3,$A1759,0))=0,"","X")))</f>
        <v/>
      </c>
      <c r="K1759" s="26" t="str">
        <f ca="1">IF(LEN($A1759)=0,"",IF($A1759="---","(CCI NOT FOUND)",IF(LEN(OFFSET('BACKEND-CCI_Info'!N$3,$A1759,0))=0,"","X")))</f>
        <v/>
      </c>
      <c r="L1759" s="26" t="str">
        <f ca="1">IF(LEN($A1759)=0,"",IF($A1759="---","(CCI NOT FOUND)",IF(LEN(OFFSET('BACKEND-CCI_Info'!O$3,$A1759,0))=0,"","X")))</f>
        <v/>
      </c>
      <c r="M1759" s="26" t="str">
        <f ca="1">IF(LEN($A1759)=0,"",IF($A1759="---","(CCI NOT FOUND)",IF(LEN(OFFSET('BACKEND-CCI_Info'!P$3,$A1759,0))=0,"","X")))</f>
        <v/>
      </c>
      <c r="N1759" s="26" t="str">
        <f ca="1">IF(LEN($A1759)=0,"",IF($A1759="---","(CCI NOT FOUND)",IF(LEN(OFFSET('BACKEND-CCI_Info'!Q$3,$A1759,0))=0,"","X")))</f>
        <v/>
      </c>
      <c r="O1759" s="26" t="str">
        <f ca="1">IF(LEN($A1759)=0,"",IF($A1759="---","(CCI NOT FOUND)",IF(LEN(OFFSET('BACKEND-CCI_Info'!R$3,$A1759,0))=0,"","X")))</f>
        <v/>
      </c>
      <c r="P1759" s="26" t="str">
        <f ca="1">IF(LEN($A1759)=0,"",IF($A1759="---","(CCI NOT FOUND)",IF(LEN(OFFSET('BACKEND-CCI_Info'!S$3,$A1759,0))=0,"","X")))</f>
        <v/>
      </c>
      <c r="Q1759" s="26" t="str">
        <f ca="1">IF(LEN($A1759)=0,"",IF($A1759="---","(CCI NOT FOUND)",(OFFSET('BACKEND-CCI_Info'!T$3,$A1759,0))))</f>
        <v/>
      </c>
      <c r="R1759" s="36" t="str">
        <f ca="1">IF(LEN($A1759)=0,"",IF($A1759="---","(CCI NOT FOUND)",OFFSET('BACKEND-CCI_Info'!U$3,$A1759,0)))</f>
        <v/>
      </c>
    </row>
    <row r="1760" spans="1:18" x14ac:dyDescent="0.25">
      <c r="A1760" s="25" t="str">
        <f>IF(LEN(D1760)=0,"",IF(ISERROR(MATCH(D1760,'BACKEND-CCI_Info'!D:D,0)),"---",MATCH(D1760,'BACKEND-CCI_Info'!D:D,0)-ROW('BACKEND-CCI_Info'!$D$3)))</f>
        <v/>
      </c>
      <c r="B1760" s="23" t="str">
        <f ca="1">IF(LEN($A1760)=0,"",IF($A1760="---","(CCI NOT FOUND)",OFFSET('BACKEND-CCI_Info'!$H$3,$A1760,0)))</f>
        <v/>
      </c>
      <c r="C1760" s="23" t="str">
        <f ca="1">IF($A1760="","",IF(LEFT($A1760,6)="!ERROR","",OFFSET('BACKEND-CCI_Info'!I$3,$A1760,0)))</f>
        <v/>
      </c>
      <c r="D1760" s="64" t="s">
        <v>14993</v>
      </c>
      <c r="E1760" s="23" t="str">
        <f ca="1">IF(LEN($A1760)=0,"",IF($A1760="---","(CCI NOT FOUND)",OFFSET('BACKEND-CCI_Info'!E$3,$A1760,0)))</f>
        <v/>
      </c>
      <c r="F1760" s="23" t="str">
        <f ca="1">IF(LEN($A1760)=0,"",IF($A1760="---","(CCI NOT FOUND)",OFFSET('BACKEND-CCI_Info'!F$3,$A1760,0)))</f>
        <v/>
      </c>
      <c r="G1760" s="23" t="str">
        <f ca="1">IF(LEN($A1760)=0,"",IF($A1760="---","(CCI NOT FOUND)",OFFSET('BACKEND-CCI_Info'!G$3,$A1760,0)))</f>
        <v/>
      </c>
      <c r="H1760" s="26" t="str">
        <f ca="1">IF(LEN($A1760)=0,"",IF($A1760="---","(CCI NOT FOUND)",OFFSET('BACKEND-CCI_Info'!K$3,$A1760,0)))</f>
        <v/>
      </c>
      <c r="I1760" s="26" t="str">
        <f ca="1">IF(LEN($A1760)=0,"",IF($A1760="---","(CCI NOT FOUND)",IF(LEN(OFFSET('BACKEND-CCI_Info'!L$3,$A1760,0))=0,"","X")))</f>
        <v/>
      </c>
      <c r="J1760" s="26" t="str">
        <f ca="1">IF(LEN($A1760)=0,"",IF($A1760="---","(CCI NOT FOUND)",IF(LEN(OFFSET('BACKEND-CCI_Info'!M$3,$A1760,0))=0,"","X")))</f>
        <v/>
      </c>
      <c r="K1760" s="26" t="str">
        <f ca="1">IF(LEN($A1760)=0,"",IF($A1760="---","(CCI NOT FOUND)",IF(LEN(OFFSET('BACKEND-CCI_Info'!N$3,$A1760,0))=0,"","X")))</f>
        <v/>
      </c>
      <c r="L1760" s="26" t="str">
        <f ca="1">IF(LEN($A1760)=0,"",IF($A1760="---","(CCI NOT FOUND)",IF(LEN(OFFSET('BACKEND-CCI_Info'!O$3,$A1760,0))=0,"","X")))</f>
        <v/>
      </c>
      <c r="M1760" s="26" t="str">
        <f ca="1">IF(LEN($A1760)=0,"",IF($A1760="---","(CCI NOT FOUND)",IF(LEN(OFFSET('BACKEND-CCI_Info'!P$3,$A1760,0))=0,"","X")))</f>
        <v/>
      </c>
      <c r="N1760" s="26" t="str">
        <f ca="1">IF(LEN($A1760)=0,"",IF($A1760="---","(CCI NOT FOUND)",IF(LEN(OFFSET('BACKEND-CCI_Info'!Q$3,$A1760,0))=0,"","X")))</f>
        <v/>
      </c>
      <c r="O1760" s="26" t="str">
        <f ca="1">IF(LEN($A1760)=0,"",IF($A1760="---","(CCI NOT FOUND)",IF(LEN(OFFSET('BACKEND-CCI_Info'!R$3,$A1760,0))=0,"","X")))</f>
        <v/>
      </c>
      <c r="P1760" s="26" t="str">
        <f ca="1">IF(LEN($A1760)=0,"",IF($A1760="---","(CCI NOT FOUND)",IF(LEN(OFFSET('BACKEND-CCI_Info'!S$3,$A1760,0))=0,"","X")))</f>
        <v/>
      </c>
      <c r="Q1760" s="26" t="str">
        <f ca="1">IF(LEN($A1760)=0,"",IF($A1760="---","(CCI NOT FOUND)",(OFFSET('BACKEND-CCI_Info'!T$3,$A1760,0))))</f>
        <v/>
      </c>
      <c r="R1760" s="36" t="str">
        <f ca="1">IF(LEN($A1760)=0,"",IF($A1760="---","(CCI NOT FOUND)",OFFSET('BACKEND-CCI_Info'!U$3,$A1760,0)))</f>
        <v/>
      </c>
    </row>
    <row r="1761" spans="1:18" x14ac:dyDescent="0.25">
      <c r="A1761" s="25" t="str">
        <f>IF(LEN(D1761)=0,"",IF(ISERROR(MATCH(D1761,'BACKEND-CCI_Info'!D:D,0)),"---",MATCH(D1761,'BACKEND-CCI_Info'!D:D,0)-ROW('BACKEND-CCI_Info'!$D$3)))</f>
        <v/>
      </c>
      <c r="B1761" s="23" t="str">
        <f ca="1">IF(LEN($A1761)=0,"",IF($A1761="---","(CCI NOT FOUND)",OFFSET('BACKEND-CCI_Info'!$H$3,$A1761,0)))</f>
        <v/>
      </c>
      <c r="C1761" s="23" t="str">
        <f ca="1">IF($A1761="","",IF(LEFT($A1761,6)="!ERROR","",OFFSET('BACKEND-CCI_Info'!I$3,$A1761,0)))</f>
        <v/>
      </c>
      <c r="D1761" s="64" t="s">
        <v>14993</v>
      </c>
      <c r="E1761" s="23" t="str">
        <f ca="1">IF(LEN($A1761)=0,"",IF($A1761="---","(CCI NOT FOUND)",OFFSET('BACKEND-CCI_Info'!E$3,$A1761,0)))</f>
        <v/>
      </c>
      <c r="F1761" s="23" t="str">
        <f ca="1">IF(LEN($A1761)=0,"",IF($A1761="---","(CCI NOT FOUND)",OFFSET('BACKEND-CCI_Info'!F$3,$A1761,0)))</f>
        <v/>
      </c>
      <c r="G1761" s="23" t="str">
        <f ca="1">IF(LEN($A1761)=0,"",IF($A1761="---","(CCI NOT FOUND)",OFFSET('BACKEND-CCI_Info'!G$3,$A1761,0)))</f>
        <v/>
      </c>
      <c r="H1761" s="26" t="str">
        <f ca="1">IF(LEN($A1761)=0,"",IF($A1761="---","(CCI NOT FOUND)",OFFSET('BACKEND-CCI_Info'!K$3,$A1761,0)))</f>
        <v/>
      </c>
      <c r="I1761" s="26" t="str">
        <f ca="1">IF(LEN($A1761)=0,"",IF($A1761="---","(CCI NOT FOUND)",IF(LEN(OFFSET('BACKEND-CCI_Info'!L$3,$A1761,0))=0,"","X")))</f>
        <v/>
      </c>
      <c r="J1761" s="26" t="str">
        <f ca="1">IF(LEN($A1761)=0,"",IF($A1761="---","(CCI NOT FOUND)",IF(LEN(OFFSET('BACKEND-CCI_Info'!M$3,$A1761,0))=0,"","X")))</f>
        <v/>
      </c>
      <c r="K1761" s="26" t="str">
        <f ca="1">IF(LEN($A1761)=0,"",IF($A1761="---","(CCI NOT FOUND)",IF(LEN(OFFSET('BACKEND-CCI_Info'!N$3,$A1761,0))=0,"","X")))</f>
        <v/>
      </c>
      <c r="L1761" s="26" t="str">
        <f ca="1">IF(LEN($A1761)=0,"",IF($A1761="---","(CCI NOT FOUND)",IF(LEN(OFFSET('BACKEND-CCI_Info'!O$3,$A1761,0))=0,"","X")))</f>
        <v/>
      </c>
      <c r="M1761" s="26" t="str">
        <f ca="1">IF(LEN($A1761)=0,"",IF($A1761="---","(CCI NOT FOUND)",IF(LEN(OFFSET('BACKEND-CCI_Info'!P$3,$A1761,0))=0,"","X")))</f>
        <v/>
      </c>
      <c r="N1761" s="26" t="str">
        <f ca="1">IF(LEN($A1761)=0,"",IF($A1761="---","(CCI NOT FOUND)",IF(LEN(OFFSET('BACKEND-CCI_Info'!Q$3,$A1761,0))=0,"","X")))</f>
        <v/>
      </c>
      <c r="O1761" s="26" t="str">
        <f ca="1">IF(LEN($A1761)=0,"",IF($A1761="---","(CCI NOT FOUND)",IF(LEN(OFFSET('BACKEND-CCI_Info'!R$3,$A1761,0))=0,"","X")))</f>
        <v/>
      </c>
      <c r="P1761" s="26" t="str">
        <f ca="1">IF(LEN($A1761)=0,"",IF($A1761="---","(CCI NOT FOUND)",IF(LEN(OFFSET('BACKEND-CCI_Info'!S$3,$A1761,0))=0,"","X")))</f>
        <v/>
      </c>
      <c r="Q1761" s="26" t="str">
        <f ca="1">IF(LEN($A1761)=0,"",IF($A1761="---","(CCI NOT FOUND)",(OFFSET('BACKEND-CCI_Info'!T$3,$A1761,0))))</f>
        <v/>
      </c>
      <c r="R1761" s="36" t="str">
        <f ca="1">IF(LEN($A1761)=0,"",IF($A1761="---","(CCI NOT FOUND)",OFFSET('BACKEND-CCI_Info'!U$3,$A1761,0)))</f>
        <v/>
      </c>
    </row>
    <row r="1762" spans="1:18" x14ac:dyDescent="0.25">
      <c r="A1762" s="25" t="str">
        <f>IF(LEN(D1762)=0,"",IF(ISERROR(MATCH(D1762,'BACKEND-CCI_Info'!D:D,0)),"---",MATCH(D1762,'BACKEND-CCI_Info'!D:D,0)-ROW('BACKEND-CCI_Info'!$D$3)))</f>
        <v/>
      </c>
      <c r="B1762" s="23" t="str">
        <f ca="1">IF(LEN($A1762)=0,"",IF($A1762="---","(CCI NOT FOUND)",OFFSET('BACKEND-CCI_Info'!$H$3,$A1762,0)))</f>
        <v/>
      </c>
      <c r="C1762" s="23" t="str">
        <f ca="1">IF($A1762="","",IF(LEFT($A1762,6)="!ERROR","",OFFSET('BACKEND-CCI_Info'!I$3,$A1762,0)))</f>
        <v/>
      </c>
      <c r="D1762" s="64" t="s">
        <v>14993</v>
      </c>
      <c r="E1762" s="23" t="str">
        <f ca="1">IF(LEN($A1762)=0,"",IF($A1762="---","(CCI NOT FOUND)",OFFSET('BACKEND-CCI_Info'!E$3,$A1762,0)))</f>
        <v/>
      </c>
      <c r="F1762" s="23" t="str">
        <f ca="1">IF(LEN($A1762)=0,"",IF($A1762="---","(CCI NOT FOUND)",OFFSET('BACKEND-CCI_Info'!F$3,$A1762,0)))</f>
        <v/>
      </c>
      <c r="G1762" s="23" t="str">
        <f ca="1">IF(LEN($A1762)=0,"",IF($A1762="---","(CCI NOT FOUND)",OFFSET('BACKEND-CCI_Info'!G$3,$A1762,0)))</f>
        <v/>
      </c>
      <c r="H1762" s="26" t="str">
        <f ca="1">IF(LEN($A1762)=0,"",IF($A1762="---","(CCI NOT FOUND)",OFFSET('BACKEND-CCI_Info'!K$3,$A1762,0)))</f>
        <v/>
      </c>
      <c r="I1762" s="26" t="str">
        <f ca="1">IF(LEN($A1762)=0,"",IF($A1762="---","(CCI NOT FOUND)",IF(LEN(OFFSET('BACKEND-CCI_Info'!L$3,$A1762,0))=0,"","X")))</f>
        <v/>
      </c>
      <c r="J1762" s="26" t="str">
        <f ca="1">IF(LEN($A1762)=0,"",IF($A1762="---","(CCI NOT FOUND)",IF(LEN(OFFSET('BACKEND-CCI_Info'!M$3,$A1762,0))=0,"","X")))</f>
        <v/>
      </c>
      <c r="K1762" s="26" t="str">
        <f ca="1">IF(LEN($A1762)=0,"",IF($A1762="---","(CCI NOT FOUND)",IF(LEN(OFFSET('BACKEND-CCI_Info'!N$3,$A1762,0))=0,"","X")))</f>
        <v/>
      </c>
      <c r="L1762" s="26" t="str">
        <f ca="1">IF(LEN($A1762)=0,"",IF($A1762="---","(CCI NOT FOUND)",IF(LEN(OFFSET('BACKEND-CCI_Info'!O$3,$A1762,0))=0,"","X")))</f>
        <v/>
      </c>
      <c r="M1762" s="26" t="str">
        <f ca="1">IF(LEN($A1762)=0,"",IF($A1762="---","(CCI NOT FOUND)",IF(LEN(OFFSET('BACKEND-CCI_Info'!P$3,$A1762,0))=0,"","X")))</f>
        <v/>
      </c>
      <c r="N1762" s="26" t="str">
        <f ca="1">IF(LEN($A1762)=0,"",IF($A1762="---","(CCI NOT FOUND)",IF(LEN(OFFSET('BACKEND-CCI_Info'!Q$3,$A1762,0))=0,"","X")))</f>
        <v/>
      </c>
      <c r="O1762" s="26" t="str">
        <f ca="1">IF(LEN($A1762)=0,"",IF($A1762="---","(CCI NOT FOUND)",IF(LEN(OFFSET('BACKEND-CCI_Info'!R$3,$A1762,0))=0,"","X")))</f>
        <v/>
      </c>
      <c r="P1762" s="26" t="str">
        <f ca="1">IF(LEN($A1762)=0,"",IF($A1762="---","(CCI NOT FOUND)",IF(LEN(OFFSET('BACKEND-CCI_Info'!S$3,$A1762,0))=0,"","X")))</f>
        <v/>
      </c>
      <c r="Q1762" s="26" t="str">
        <f ca="1">IF(LEN($A1762)=0,"",IF($A1762="---","(CCI NOT FOUND)",(OFFSET('BACKEND-CCI_Info'!T$3,$A1762,0))))</f>
        <v/>
      </c>
      <c r="R1762" s="36" t="str">
        <f ca="1">IF(LEN($A1762)=0,"",IF($A1762="---","(CCI NOT FOUND)",OFFSET('BACKEND-CCI_Info'!U$3,$A1762,0)))</f>
        <v/>
      </c>
    </row>
    <row r="1763" spans="1:18" x14ac:dyDescent="0.25">
      <c r="A1763" s="25" t="str">
        <f>IF(LEN(D1763)=0,"",IF(ISERROR(MATCH(D1763,'BACKEND-CCI_Info'!D:D,0)),"---",MATCH(D1763,'BACKEND-CCI_Info'!D:D,0)-ROW('BACKEND-CCI_Info'!$D$3)))</f>
        <v/>
      </c>
      <c r="B1763" s="23" t="str">
        <f ca="1">IF(LEN($A1763)=0,"",IF($A1763="---","(CCI NOT FOUND)",OFFSET('BACKEND-CCI_Info'!$H$3,$A1763,0)))</f>
        <v/>
      </c>
      <c r="C1763" s="23" t="str">
        <f ca="1">IF($A1763="","",IF(LEFT($A1763,6)="!ERROR","",OFFSET('BACKEND-CCI_Info'!I$3,$A1763,0)))</f>
        <v/>
      </c>
      <c r="D1763" s="64" t="s">
        <v>14993</v>
      </c>
      <c r="E1763" s="23" t="str">
        <f ca="1">IF(LEN($A1763)=0,"",IF($A1763="---","(CCI NOT FOUND)",OFFSET('BACKEND-CCI_Info'!E$3,$A1763,0)))</f>
        <v/>
      </c>
      <c r="F1763" s="23" t="str">
        <f ca="1">IF(LEN($A1763)=0,"",IF($A1763="---","(CCI NOT FOUND)",OFFSET('BACKEND-CCI_Info'!F$3,$A1763,0)))</f>
        <v/>
      </c>
      <c r="G1763" s="23" t="str">
        <f ca="1">IF(LEN($A1763)=0,"",IF($A1763="---","(CCI NOT FOUND)",OFFSET('BACKEND-CCI_Info'!G$3,$A1763,0)))</f>
        <v/>
      </c>
      <c r="H1763" s="26" t="str">
        <f ca="1">IF(LEN($A1763)=0,"",IF($A1763="---","(CCI NOT FOUND)",OFFSET('BACKEND-CCI_Info'!K$3,$A1763,0)))</f>
        <v/>
      </c>
      <c r="I1763" s="26" t="str">
        <f ca="1">IF(LEN($A1763)=0,"",IF($A1763="---","(CCI NOT FOUND)",IF(LEN(OFFSET('BACKEND-CCI_Info'!L$3,$A1763,0))=0,"","X")))</f>
        <v/>
      </c>
      <c r="J1763" s="26" t="str">
        <f ca="1">IF(LEN($A1763)=0,"",IF($A1763="---","(CCI NOT FOUND)",IF(LEN(OFFSET('BACKEND-CCI_Info'!M$3,$A1763,0))=0,"","X")))</f>
        <v/>
      </c>
      <c r="K1763" s="26" t="str">
        <f ca="1">IF(LEN($A1763)=0,"",IF($A1763="---","(CCI NOT FOUND)",IF(LEN(OFFSET('BACKEND-CCI_Info'!N$3,$A1763,0))=0,"","X")))</f>
        <v/>
      </c>
      <c r="L1763" s="26" t="str">
        <f ca="1">IF(LEN($A1763)=0,"",IF($A1763="---","(CCI NOT FOUND)",IF(LEN(OFFSET('BACKEND-CCI_Info'!O$3,$A1763,0))=0,"","X")))</f>
        <v/>
      </c>
      <c r="M1763" s="26" t="str">
        <f ca="1">IF(LEN($A1763)=0,"",IF($A1763="---","(CCI NOT FOUND)",IF(LEN(OFFSET('BACKEND-CCI_Info'!P$3,$A1763,0))=0,"","X")))</f>
        <v/>
      </c>
      <c r="N1763" s="26" t="str">
        <f ca="1">IF(LEN($A1763)=0,"",IF($A1763="---","(CCI NOT FOUND)",IF(LEN(OFFSET('BACKEND-CCI_Info'!Q$3,$A1763,0))=0,"","X")))</f>
        <v/>
      </c>
      <c r="O1763" s="26" t="str">
        <f ca="1">IF(LEN($A1763)=0,"",IF($A1763="---","(CCI NOT FOUND)",IF(LEN(OFFSET('BACKEND-CCI_Info'!R$3,$A1763,0))=0,"","X")))</f>
        <v/>
      </c>
      <c r="P1763" s="26" t="str">
        <f ca="1">IF(LEN($A1763)=0,"",IF($A1763="---","(CCI NOT FOUND)",IF(LEN(OFFSET('BACKEND-CCI_Info'!S$3,$A1763,0))=0,"","X")))</f>
        <v/>
      </c>
      <c r="Q1763" s="26" t="str">
        <f ca="1">IF(LEN($A1763)=0,"",IF($A1763="---","(CCI NOT FOUND)",(OFFSET('BACKEND-CCI_Info'!T$3,$A1763,0))))</f>
        <v/>
      </c>
      <c r="R1763" s="36" t="str">
        <f ca="1">IF(LEN($A1763)=0,"",IF($A1763="---","(CCI NOT FOUND)",OFFSET('BACKEND-CCI_Info'!U$3,$A1763,0)))</f>
        <v/>
      </c>
    </row>
    <row r="1764" spans="1:18" x14ac:dyDescent="0.25">
      <c r="A1764" s="25" t="str">
        <f>IF(LEN(D1764)=0,"",IF(ISERROR(MATCH(D1764,'BACKEND-CCI_Info'!D:D,0)),"---",MATCH(D1764,'BACKEND-CCI_Info'!D:D,0)-ROW('BACKEND-CCI_Info'!$D$3)))</f>
        <v/>
      </c>
      <c r="B1764" s="23" t="str">
        <f ca="1">IF(LEN($A1764)=0,"",IF($A1764="---","(CCI NOT FOUND)",OFFSET('BACKEND-CCI_Info'!$H$3,$A1764,0)))</f>
        <v/>
      </c>
      <c r="C1764" s="23" t="str">
        <f ca="1">IF($A1764="","",IF(LEFT($A1764,6)="!ERROR","",OFFSET('BACKEND-CCI_Info'!I$3,$A1764,0)))</f>
        <v/>
      </c>
      <c r="D1764" s="64" t="s">
        <v>14993</v>
      </c>
      <c r="E1764" s="23" t="str">
        <f ca="1">IF(LEN($A1764)=0,"",IF($A1764="---","(CCI NOT FOUND)",OFFSET('BACKEND-CCI_Info'!E$3,$A1764,0)))</f>
        <v/>
      </c>
      <c r="F1764" s="23" t="str">
        <f ca="1">IF(LEN($A1764)=0,"",IF($A1764="---","(CCI NOT FOUND)",OFFSET('BACKEND-CCI_Info'!F$3,$A1764,0)))</f>
        <v/>
      </c>
      <c r="G1764" s="23" t="str">
        <f ca="1">IF(LEN($A1764)=0,"",IF($A1764="---","(CCI NOT FOUND)",OFFSET('BACKEND-CCI_Info'!G$3,$A1764,0)))</f>
        <v/>
      </c>
      <c r="H1764" s="26" t="str">
        <f ca="1">IF(LEN($A1764)=0,"",IF($A1764="---","(CCI NOT FOUND)",OFFSET('BACKEND-CCI_Info'!K$3,$A1764,0)))</f>
        <v/>
      </c>
      <c r="I1764" s="26" t="str">
        <f ca="1">IF(LEN($A1764)=0,"",IF($A1764="---","(CCI NOT FOUND)",IF(LEN(OFFSET('BACKEND-CCI_Info'!L$3,$A1764,0))=0,"","X")))</f>
        <v/>
      </c>
      <c r="J1764" s="26" t="str">
        <f ca="1">IF(LEN($A1764)=0,"",IF($A1764="---","(CCI NOT FOUND)",IF(LEN(OFFSET('BACKEND-CCI_Info'!M$3,$A1764,0))=0,"","X")))</f>
        <v/>
      </c>
      <c r="K1764" s="26" t="str">
        <f ca="1">IF(LEN($A1764)=0,"",IF($A1764="---","(CCI NOT FOUND)",IF(LEN(OFFSET('BACKEND-CCI_Info'!N$3,$A1764,0))=0,"","X")))</f>
        <v/>
      </c>
      <c r="L1764" s="26" t="str">
        <f ca="1">IF(LEN($A1764)=0,"",IF($A1764="---","(CCI NOT FOUND)",IF(LEN(OFFSET('BACKEND-CCI_Info'!O$3,$A1764,0))=0,"","X")))</f>
        <v/>
      </c>
      <c r="M1764" s="26" t="str">
        <f ca="1">IF(LEN($A1764)=0,"",IF($A1764="---","(CCI NOT FOUND)",IF(LEN(OFFSET('BACKEND-CCI_Info'!P$3,$A1764,0))=0,"","X")))</f>
        <v/>
      </c>
      <c r="N1764" s="26" t="str">
        <f ca="1">IF(LEN($A1764)=0,"",IF($A1764="---","(CCI NOT FOUND)",IF(LEN(OFFSET('BACKEND-CCI_Info'!Q$3,$A1764,0))=0,"","X")))</f>
        <v/>
      </c>
      <c r="O1764" s="26" t="str">
        <f ca="1">IF(LEN($A1764)=0,"",IF($A1764="---","(CCI NOT FOUND)",IF(LEN(OFFSET('BACKEND-CCI_Info'!R$3,$A1764,0))=0,"","X")))</f>
        <v/>
      </c>
      <c r="P1764" s="26" t="str">
        <f ca="1">IF(LEN($A1764)=0,"",IF($A1764="---","(CCI NOT FOUND)",IF(LEN(OFFSET('BACKEND-CCI_Info'!S$3,$A1764,0))=0,"","X")))</f>
        <v/>
      </c>
      <c r="Q1764" s="26" t="str">
        <f ca="1">IF(LEN($A1764)=0,"",IF($A1764="---","(CCI NOT FOUND)",(OFFSET('BACKEND-CCI_Info'!T$3,$A1764,0))))</f>
        <v/>
      </c>
      <c r="R1764" s="36" t="str">
        <f ca="1">IF(LEN($A1764)=0,"",IF($A1764="---","(CCI NOT FOUND)",OFFSET('BACKEND-CCI_Info'!U$3,$A1764,0)))</f>
        <v/>
      </c>
    </row>
    <row r="1765" spans="1:18" x14ac:dyDescent="0.25">
      <c r="A1765" s="25" t="str">
        <f>IF(LEN(D1765)=0,"",IF(ISERROR(MATCH(D1765,'BACKEND-CCI_Info'!D:D,0)),"---",MATCH(D1765,'BACKEND-CCI_Info'!D:D,0)-ROW('BACKEND-CCI_Info'!$D$3)))</f>
        <v/>
      </c>
      <c r="B1765" s="23" t="str">
        <f ca="1">IF(LEN($A1765)=0,"",IF($A1765="---","(CCI NOT FOUND)",OFFSET('BACKEND-CCI_Info'!$H$3,$A1765,0)))</f>
        <v/>
      </c>
      <c r="C1765" s="23" t="str">
        <f ca="1">IF($A1765="","",IF(LEFT($A1765,6)="!ERROR","",OFFSET('BACKEND-CCI_Info'!I$3,$A1765,0)))</f>
        <v/>
      </c>
      <c r="D1765" s="64" t="s">
        <v>14993</v>
      </c>
      <c r="E1765" s="23" t="str">
        <f ca="1">IF(LEN($A1765)=0,"",IF($A1765="---","(CCI NOT FOUND)",OFFSET('BACKEND-CCI_Info'!E$3,$A1765,0)))</f>
        <v/>
      </c>
      <c r="F1765" s="23" t="str">
        <f ca="1">IF(LEN($A1765)=0,"",IF($A1765="---","(CCI NOT FOUND)",OFFSET('BACKEND-CCI_Info'!F$3,$A1765,0)))</f>
        <v/>
      </c>
      <c r="G1765" s="23" t="str">
        <f ca="1">IF(LEN($A1765)=0,"",IF($A1765="---","(CCI NOT FOUND)",OFFSET('BACKEND-CCI_Info'!G$3,$A1765,0)))</f>
        <v/>
      </c>
      <c r="H1765" s="26" t="str">
        <f ca="1">IF(LEN($A1765)=0,"",IF($A1765="---","(CCI NOT FOUND)",OFFSET('BACKEND-CCI_Info'!K$3,$A1765,0)))</f>
        <v/>
      </c>
      <c r="I1765" s="26" t="str">
        <f ca="1">IF(LEN($A1765)=0,"",IF($A1765="---","(CCI NOT FOUND)",IF(LEN(OFFSET('BACKEND-CCI_Info'!L$3,$A1765,0))=0,"","X")))</f>
        <v/>
      </c>
      <c r="J1765" s="26" t="str">
        <f ca="1">IF(LEN($A1765)=0,"",IF($A1765="---","(CCI NOT FOUND)",IF(LEN(OFFSET('BACKEND-CCI_Info'!M$3,$A1765,0))=0,"","X")))</f>
        <v/>
      </c>
      <c r="K1765" s="26" t="str">
        <f ca="1">IF(LEN($A1765)=0,"",IF($A1765="---","(CCI NOT FOUND)",IF(LEN(OFFSET('BACKEND-CCI_Info'!N$3,$A1765,0))=0,"","X")))</f>
        <v/>
      </c>
      <c r="L1765" s="26" t="str">
        <f ca="1">IF(LEN($A1765)=0,"",IF($A1765="---","(CCI NOT FOUND)",IF(LEN(OFFSET('BACKEND-CCI_Info'!O$3,$A1765,0))=0,"","X")))</f>
        <v/>
      </c>
      <c r="M1765" s="26" t="str">
        <f ca="1">IF(LEN($A1765)=0,"",IF($A1765="---","(CCI NOT FOUND)",IF(LEN(OFFSET('BACKEND-CCI_Info'!P$3,$A1765,0))=0,"","X")))</f>
        <v/>
      </c>
      <c r="N1765" s="26" t="str">
        <f ca="1">IF(LEN($A1765)=0,"",IF($A1765="---","(CCI NOT FOUND)",IF(LEN(OFFSET('BACKEND-CCI_Info'!Q$3,$A1765,0))=0,"","X")))</f>
        <v/>
      </c>
      <c r="O1765" s="26" t="str">
        <f ca="1">IF(LEN($A1765)=0,"",IF($A1765="---","(CCI NOT FOUND)",IF(LEN(OFFSET('BACKEND-CCI_Info'!R$3,$A1765,0))=0,"","X")))</f>
        <v/>
      </c>
      <c r="P1765" s="26" t="str">
        <f ca="1">IF(LEN($A1765)=0,"",IF($A1765="---","(CCI NOT FOUND)",IF(LEN(OFFSET('BACKEND-CCI_Info'!S$3,$A1765,0))=0,"","X")))</f>
        <v/>
      </c>
      <c r="Q1765" s="26" t="str">
        <f ca="1">IF(LEN($A1765)=0,"",IF($A1765="---","(CCI NOT FOUND)",(OFFSET('BACKEND-CCI_Info'!T$3,$A1765,0))))</f>
        <v/>
      </c>
      <c r="R1765" s="36" t="str">
        <f ca="1">IF(LEN($A1765)=0,"",IF($A1765="---","(CCI NOT FOUND)",OFFSET('BACKEND-CCI_Info'!U$3,$A1765,0)))</f>
        <v/>
      </c>
    </row>
    <row r="1766" spans="1:18" x14ac:dyDescent="0.25">
      <c r="A1766" s="25" t="str">
        <f>IF(LEN(D1766)=0,"",IF(ISERROR(MATCH(D1766,'BACKEND-CCI_Info'!D:D,0)),"---",MATCH(D1766,'BACKEND-CCI_Info'!D:D,0)-ROW('BACKEND-CCI_Info'!$D$3)))</f>
        <v/>
      </c>
      <c r="B1766" s="23" t="str">
        <f ca="1">IF(LEN($A1766)=0,"",IF($A1766="---","(CCI NOT FOUND)",OFFSET('BACKEND-CCI_Info'!$H$3,$A1766,0)))</f>
        <v/>
      </c>
      <c r="C1766" s="23" t="str">
        <f ca="1">IF($A1766="","",IF(LEFT($A1766,6)="!ERROR","",OFFSET('BACKEND-CCI_Info'!I$3,$A1766,0)))</f>
        <v/>
      </c>
      <c r="D1766" s="64" t="s">
        <v>14993</v>
      </c>
      <c r="E1766" s="23" t="str">
        <f ca="1">IF(LEN($A1766)=0,"",IF($A1766="---","(CCI NOT FOUND)",OFFSET('BACKEND-CCI_Info'!E$3,$A1766,0)))</f>
        <v/>
      </c>
      <c r="F1766" s="23" t="str">
        <f ca="1">IF(LEN($A1766)=0,"",IF($A1766="---","(CCI NOT FOUND)",OFFSET('BACKEND-CCI_Info'!F$3,$A1766,0)))</f>
        <v/>
      </c>
      <c r="G1766" s="23" t="str">
        <f ca="1">IF(LEN($A1766)=0,"",IF($A1766="---","(CCI NOT FOUND)",OFFSET('BACKEND-CCI_Info'!G$3,$A1766,0)))</f>
        <v/>
      </c>
      <c r="H1766" s="26" t="str">
        <f ca="1">IF(LEN($A1766)=0,"",IF($A1766="---","(CCI NOT FOUND)",OFFSET('BACKEND-CCI_Info'!K$3,$A1766,0)))</f>
        <v/>
      </c>
      <c r="I1766" s="26" t="str">
        <f ca="1">IF(LEN($A1766)=0,"",IF($A1766="---","(CCI NOT FOUND)",IF(LEN(OFFSET('BACKEND-CCI_Info'!L$3,$A1766,0))=0,"","X")))</f>
        <v/>
      </c>
      <c r="J1766" s="26" t="str">
        <f ca="1">IF(LEN($A1766)=0,"",IF($A1766="---","(CCI NOT FOUND)",IF(LEN(OFFSET('BACKEND-CCI_Info'!M$3,$A1766,0))=0,"","X")))</f>
        <v/>
      </c>
      <c r="K1766" s="26" t="str">
        <f ca="1">IF(LEN($A1766)=0,"",IF($A1766="---","(CCI NOT FOUND)",IF(LEN(OFFSET('BACKEND-CCI_Info'!N$3,$A1766,0))=0,"","X")))</f>
        <v/>
      </c>
      <c r="L1766" s="26" t="str">
        <f ca="1">IF(LEN($A1766)=0,"",IF($A1766="---","(CCI NOT FOUND)",IF(LEN(OFFSET('BACKEND-CCI_Info'!O$3,$A1766,0))=0,"","X")))</f>
        <v/>
      </c>
      <c r="M1766" s="26" t="str">
        <f ca="1">IF(LEN($A1766)=0,"",IF($A1766="---","(CCI NOT FOUND)",IF(LEN(OFFSET('BACKEND-CCI_Info'!P$3,$A1766,0))=0,"","X")))</f>
        <v/>
      </c>
      <c r="N1766" s="26" t="str">
        <f ca="1">IF(LEN($A1766)=0,"",IF($A1766="---","(CCI NOT FOUND)",IF(LEN(OFFSET('BACKEND-CCI_Info'!Q$3,$A1766,0))=0,"","X")))</f>
        <v/>
      </c>
      <c r="O1766" s="26" t="str">
        <f ca="1">IF(LEN($A1766)=0,"",IF($A1766="---","(CCI NOT FOUND)",IF(LEN(OFFSET('BACKEND-CCI_Info'!R$3,$A1766,0))=0,"","X")))</f>
        <v/>
      </c>
      <c r="P1766" s="26" t="str">
        <f ca="1">IF(LEN($A1766)=0,"",IF($A1766="---","(CCI NOT FOUND)",IF(LEN(OFFSET('BACKEND-CCI_Info'!S$3,$A1766,0))=0,"","X")))</f>
        <v/>
      </c>
      <c r="Q1766" s="26" t="str">
        <f ca="1">IF(LEN($A1766)=0,"",IF($A1766="---","(CCI NOT FOUND)",(OFFSET('BACKEND-CCI_Info'!T$3,$A1766,0))))</f>
        <v/>
      </c>
      <c r="R1766" s="36" t="str">
        <f ca="1">IF(LEN($A1766)=0,"",IF($A1766="---","(CCI NOT FOUND)",OFFSET('BACKEND-CCI_Info'!U$3,$A1766,0)))</f>
        <v/>
      </c>
    </row>
    <row r="1767" spans="1:18" x14ac:dyDescent="0.25">
      <c r="A1767" s="25" t="str">
        <f>IF(LEN(D1767)=0,"",IF(ISERROR(MATCH(D1767,'BACKEND-CCI_Info'!D:D,0)),"---",MATCH(D1767,'BACKEND-CCI_Info'!D:D,0)-ROW('BACKEND-CCI_Info'!$D$3)))</f>
        <v/>
      </c>
      <c r="B1767" s="23" t="str">
        <f ca="1">IF(LEN($A1767)=0,"",IF($A1767="---","(CCI NOT FOUND)",OFFSET('BACKEND-CCI_Info'!$H$3,$A1767,0)))</f>
        <v/>
      </c>
      <c r="C1767" s="23" t="str">
        <f ca="1">IF($A1767="","",IF(LEFT($A1767,6)="!ERROR","",OFFSET('BACKEND-CCI_Info'!I$3,$A1767,0)))</f>
        <v/>
      </c>
      <c r="D1767" s="64" t="s">
        <v>14993</v>
      </c>
      <c r="E1767" s="23" t="str">
        <f ca="1">IF(LEN($A1767)=0,"",IF($A1767="---","(CCI NOT FOUND)",OFFSET('BACKEND-CCI_Info'!E$3,$A1767,0)))</f>
        <v/>
      </c>
      <c r="F1767" s="23" t="str">
        <f ca="1">IF(LEN($A1767)=0,"",IF($A1767="---","(CCI NOT FOUND)",OFFSET('BACKEND-CCI_Info'!F$3,$A1767,0)))</f>
        <v/>
      </c>
      <c r="G1767" s="23" t="str">
        <f ca="1">IF(LEN($A1767)=0,"",IF($A1767="---","(CCI NOT FOUND)",OFFSET('BACKEND-CCI_Info'!G$3,$A1767,0)))</f>
        <v/>
      </c>
      <c r="H1767" s="26" t="str">
        <f ca="1">IF(LEN($A1767)=0,"",IF($A1767="---","(CCI NOT FOUND)",OFFSET('BACKEND-CCI_Info'!K$3,$A1767,0)))</f>
        <v/>
      </c>
      <c r="I1767" s="26" t="str">
        <f ca="1">IF(LEN($A1767)=0,"",IF($A1767="---","(CCI NOT FOUND)",IF(LEN(OFFSET('BACKEND-CCI_Info'!L$3,$A1767,0))=0,"","X")))</f>
        <v/>
      </c>
      <c r="J1767" s="26" t="str">
        <f ca="1">IF(LEN($A1767)=0,"",IF($A1767="---","(CCI NOT FOUND)",IF(LEN(OFFSET('BACKEND-CCI_Info'!M$3,$A1767,0))=0,"","X")))</f>
        <v/>
      </c>
      <c r="K1767" s="26" t="str">
        <f ca="1">IF(LEN($A1767)=0,"",IF($A1767="---","(CCI NOT FOUND)",IF(LEN(OFFSET('BACKEND-CCI_Info'!N$3,$A1767,0))=0,"","X")))</f>
        <v/>
      </c>
      <c r="L1767" s="26" t="str">
        <f ca="1">IF(LEN($A1767)=0,"",IF($A1767="---","(CCI NOT FOUND)",IF(LEN(OFFSET('BACKEND-CCI_Info'!O$3,$A1767,0))=0,"","X")))</f>
        <v/>
      </c>
      <c r="M1767" s="26" t="str">
        <f ca="1">IF(LEN($A1767)=0,"",IF($A1767="---","(CCI NOT FOUND)",IF(LEN(OFFSET('BACKEND-CCI_Info'!P$3,$A1767,0))=0,"","X")))</f>
        <v/>
      </c>
      <c r="N1767" s="26" t="str">
        <f ca="1">IF(LEN($A1767)=0,"",IF($A1767="---","(CCI NOT FOUND)",IF(LEN(OFFSET('BACKEND-CCI_Info'!Q$3,$A1767,0))=0,"","X")))</f>
        <v/>
      </c>
      <c r="O1767" s="26" t="str">
        <f ca="1">IF(LEN($A1767)=0,"",IF($A1767="---","(CCI NOT FOUND)",IF(LEN(OFFSET('BACKEND-CCI_Info'!R$3,$A1767,0))=0,"","X")))</f>
        <v/>
      </c>
      <c r="P1767" s="26" t="str">
        <f ca="1">IF(LEN($A1767)=0,"",IF($A1767="---","(CCI NOT FOUND)",IF(LEN(OFFSET('BACKEND-CCI_Info'!S$3,$A1767,0))=0,"","X")))</f>
        <v/>
      </c>
      <c r="Q1767" s="26" t="str">
        <f ca="1">IF(LEN($A1767)=0,"",IF($A1767="---","(CCI NOT FOUND)",(OFFSET('BACKEND-CCI_Info'!T$3,$A1767,0))))</f>
        <v/>
      </c>
      <c r="R1767" s="36" t="str">
        <f ca="1">IF(LEN($A1767)=0,"",IF($A1767="---","(CCI NOT FOUND)",OFFSET('BACKEND-CCI_Info'!U$3,$A1767,0)))</f>
        <v/>
      </c>
    </row>
    <row r="1768" spans="1:18" x14ac:dyDescent="0.25">
      <c r="A1768" s="25" t="str">
        <f>IF(LEN(D1768)=0,"",IF(ISERROR(MATCH(D1768,'BACKEND-CCI_Info'!D:D,0)),"---",MATCH(D1768,'BACKEND-CCI_Info'!D:D,0)-ROW('BACKEND-CCI_Info'!$D$3)))</f>
        <v/>
      </c>
      <c r="B1768" s="23" t="str">
        <f ca="1">IF(LEN($A1768)=0,"",IF($A1768="---","(CCI NOT FOUND)",OFFSET('BACKEND-CCI_Info'!$H$3,$A1768,0)))</f>
        <v/>
      </c>
      <c r="C1768" s="23" t="str">
        <f ca="1">IF($A1768="","",IF(LEFT($A1768,6)="!ERROR","",OFFSET('BACKEND-CCI_Info'!I$3,$A1768,0)))</f>
        <v/>
      </c>
      <c r="D1768" s="64" t="s">
        <v>14993</v>
      </c>
      <c r="E1768" s="23" t="str">
        <f ca="1">IF(LEN($A1768)=0,"",IF($A1768="---","(CCI NOT FOUND)",OFFSET('BACKEND-CCI_Info'!E$3,$A1768,0)))</f>
        <v/>
      </c>
      <c r="F1768" s="23" t="str">
        <f ca="1">IF(LEN($A1768)=0,"",IF($A1768="---","(CCI NOT FOUND)",OFFSET('BACKEND-CCI_Info'!F$3,$A1768,0)))</f>
        <v/>
      </c>
      <c r="G1768" s="23" t="str">
        <f ca="1">IF(LEN($A1768)=0,"",IF($A1768="---","(CCI NOT FOUND)",OFFSET('BACKEND-CCI_Info'!G$3,$A1768,0)))</f>
        <v/>
      </c>
      <c r="H1768" s="26" t="str">
        <f ca="1">IF(LEN($A1768)=0,"",IF($A1768="---","(CCI NOT FOUND)",OFFSET('BACKEND-CCI_Info'!K$3,$A1768,0)))</f>
        <v/>
      </c>
      <c r="I1768" s="26" t="str">
        <f ca="1">IF(LEN($A1768)=0,"",IF($A1768="---","(CCI NOT FOUND)",IF(LEN(OFFSET('BACKEND-CCI_Info'!L$3,$A1768,0))=0,"","X")))</f>
        <v/>
      </c>
      <c r="J1768" s="26" t="str">
        <f ca="1">IF(LEN($A1768)=0,"",IF($A1768="---","(CCI NOT FOUND)",IF(LEN(OFFSET('BACKEND-CCI_Info'!M$3,$A1768,0))=0,"","X")))</f>
        <v/>
      </c>
      <c r="K1768" s="26" t="str">
        <f ca="1">IF(LEN($A1768)=0,"",IF($A1768="---","(CCI NOT FOUND)",IF(LEN(OFFSET('BACKEND-CCI_Info'!N$3,$A1768,0))=0,"","X")))</f>
        <v/>
      </c>
      <c r="L1768" s="26" t="str">
        <f ca="1">IF(LEN($A1768)=0,"",IF($A1768="---","(CCI NOT FOUND)",IF(LEN(OFFSET('BACKEND-CCI_Info'!O$3,$A1768,0))=0,"","X")))</f>
        <v/>
      </c>
      <c r="M1768" s="26" t="str">
        <f ca="1">IF(LEN($A1768)=0,"",IF($A1768="---","(CCI NOT FOUND)",IF(LEN(OFFSET('BACKEND-CCI_Info'!P$3,$A1768,0))=0,"","X")))</f>
        <v/>
      </c>
      <c r="N1768" s="26" t="str">
        <f ca="1">IF(LEN($A1768)=0,"",IF($A1768="---","(CCI NOT FOUND)",IF(LEN(OFFSET('BACKEND-CCI_Info'!Q$3,$A1768,0))=0,"","X")))</f>
        <v/>
      </c>
      <c r="O1768" s="26" t="str">
        <f ca="1">IF(LEN($A1768)=0,"",IF($A1768="---","(CCI NOT FOUND)",IF(LEN(OFFSET('BACKEND-CCI_Info'!R$3,$A1768,0))=0,"","X")))</f>
        <v/>
      </c>
      <c r="P1768" s="26" t="str">
        <f ca="1">IF(LEN($A1768)=0,"",IF($A1768="---","(CCI NOT FOUND)",IF(LEN(OFFSET('BACKEND-CCI_Info'!S$3,$A1768,0))=0,"","X")))</f>
        <v/>
      </c>
      <c r="Q1768" s="26" t="str">
        <f ca="1">IF(LEN($A1768)=0,"",IF($A1768="---","(CCI NOT FOUND)",(OFFSET('BACKEND-CCI_Info'!T$3,$A1768,0))))</f>
        <v/>
      </c>
      <c r="R1768" s="36" t="str">
        <f ca="1">IF(LEN($A1768)=0,"",IF($A1768="---","(CCI NOT FOUND)",OFFSET('BACKEND-CCI_Info'!U$3,$A1768,0)))</f>
        <v/>
      </c>
    </row>
    <row r="1769" spans="1:18" x14ac:dyDescent="0.25">
      <c r="A1769" s="25" t="str">
        <f>IF(LEN(D1769)=0,"",IF(ISERROR(MATCH(D1769,'BACKEND-CCI_Info'!D:D,0)),"---",MATCH(D1769,'BACKEND-CCI_Info'!D:D,0)-ROW('BACKEND-CCI_Info'!$D$3)))</f>
        <v/>
      </c>
      <c r="B1769" s="23" t="str">
        <f ca="1">IF(LEN($A1769)=0,"",IF($A1769="---","(CCI NOT FOUND)",OFFSET('BACKEND-CCI_Info'!$H$3,$A1769,0)))</f>
        <v/>
      </c>
      <c r="C1769" s="23" t="str">
        <f ca="1">IF($A1769="","",IF(LEFT($A1769,6)="!ERROR","",OFFSET('BACKEND-CCI_Info'!I$3,$A1769,0)))</f>
        <v/>
      </c>
      <c r="D1769" s="64" t="s">
        <v>14993</v>
      </c>
      <c r="E1769" s="23" t="str">
        <f ca="1">IF(LEN($A1769)=0,"",IF($A1769="---","(CCI NOT FOUND)",OFFSET('BACKEND-CCI_Info'!E$3,$A1769,0)))</f>
        <v/>
      </c>
      <c r="F1769" s="23" t="str">
        <f ca="1">IF(LEN($A1769)=0,"",IF($A1769="---","(CCI NOT FOUND)",OFFSET('BACKEND-CCI_Info'!F$3,$A1769,0)))</f>
        <v/>
      </c>
      <c r="G1769" s="23" t="str">
        <f ca="1">IF(LEN($A1769)=0,"",IF($A1769="---","(CCI NOT FOUND)",OFFSET('BACKEND-CCI_Info'!G$3,$A1769,0)))</f>
        <v/>
      </c>
      <c r="H1769" s="26" t="str">
        <f ca="1">IF(LEN($A1769)=0,"",IF($A1769="---","(CCI NOT FOUND)",OFFSET('BACKEND-CCI_Info'!K$3,$A1769,0)))</f>
        <v/>
      </c>
      <c r="I1769" s="26" t="str">
        <f ca="1">IF(LEN($A1769)=0,"",IF($A1769="---","(CCI NOT FOUND)",IF(LEN(OFFSET('BACKEND-CCI_Info'!L$3,$A1769,0))=0,"","X")))</f>
        <v/>
      </c>
      <c r="J1769" s="26" t="str">
        <f ca="1">IF(LEN($A1769)=0,"",IF($A1769="---","(CCI NOT FOUND)",IF(LEN(OFFSET('BACKEND-CCI_Info'!M$3,$A1769,0))=0,"","X")))</f>
        <v/>
      </c>
      <c r="K1769" s="26" t="str">
        <f ca="1">IF(LEN($A1769)=0,"",IF($A1769="---","(CCI NOT FOUND)",IF(LEN(OFFSET('BACKEND-CCI_Info'!N$3,$A1769,0))=0,"","X")))</f>
        <v/>
      </c>
      <c r="L1769" s="26" t="str">
        <f ca="1">IF(LEN($A1769)=0,"",IF($A1769="---","(CCI NOT FOUND)",IF(LEN(OFFSET('BACKEND-CCI_Info'!O$3,$A1769,0))=0,"","X")))</f>
        <v/>
      </c>
      <c r="M1769" s="26" t="str">
        <f ca="1">IF(LEN($A1769)=0,"",IF($A1769="---","(CCI NOT FOUND)",IF(LEN(OFFSET('BACKEND-CCI_Info'!P$3,$A1769,0))=0,"","X")))</f>
        <v/>
      </c>
      <c r="N1769" s="26" t="str">
        <f ca="1">IF(LEN($A1769)=0,"",IF($A1769="---","(CCI NOT FOUND)",IF(LEN(OFFSET('BACKEND-CCI_Info'!Q$3,$A1769,0))=0,"","X")))</f>
        <v/>
      </c>
      <c r="O1769" s="26" t="str">
        <f ca="1">IF(LEN($A1769)=0,"",IF($A1769="---","(CCI NOT FOUND)",IF(LEN(OFFSET('BACKEND-CCI_Info'!R$3,$A1769,0))=0,"","X")))</f>
        <v/>
      </c>
      <c r="P1769" s="26" t="str">
        <f ca="1">IF(LEN($A1769)=0,"",IF($A1769="---","(CCI NOT FOUND)",IF(LEN(OFFSET('BACKEND-CCI_Info'!S$3,$A1769,0))=0,"","X")))</f>
        <v/>
      </c>
      <c r="Q1769" s="26" t="str">
        <f ca="1">IF(LEN($A1769)=0,"",IF($A1769="---","(CCI NOT FOUND)",(OFFSET('BACKEND-CCI_Info'!T$3,$A1769,0))))</f>
        <v/>
      </c>
      <c r="R1769" s="36" t="str">
        <f ca="1">IF(LEN($A1769)=0,"",IF($A1769="---","(CCI NOT FOUND)",OFFSET('BACKEND-CCI_Info'!U$3,$A1769,0)))</f>
        <v/>
      </c>
    </row>
    <row r="1770" spans="1:18" x14ac:dyDescent="0.25">
      <c r="A1770" s="25" t="str">
        <f>IF(LEN(D1770)=0,"",IF(ISERROR(MATCH(D1770,'BACKEND-CCI_Info'!D:D,0)),"---",MATCH(D1770,'BACKEND-CCI_Info'!D:D,0)-ROW('BACKEND-CCI_Info'!$D$3)))</f>
        <v/>
      </c>
      <c r="B1770" s="23" t="str">
        <f ca="1">IF(LEN($A1770)=0,"",IF($A1770="---","(CCI NOT FOUND)",OFFSET('BACKEND-CCI_Info'!$H$3,$A1770,0)))</f>
        <v/>
      </c>
      <c r="C1770" s="23" t="str">
        <f ca="1">IF($A1770="","",IF(LEFT($A1770,6)="!ERROR","",OFFSET('BACKEND-CCI_Info'!I$3,$A1770,0)))</f>
        <v/>
      </c>
      <c r="D1770" s="64" t="s">
        <v>14993</v>
      </c>
      <c r="E1770" s="23" t="str">
        <f ca="1">IF(LEN($A1770)=0,"",IF($A1770="---","(CCI NOT FOUND)",OFFSET('BACKEND-CCI_Info'!E$3,$A1770,0)))</f>
        <v/>
      </c>
      <c r="F1770" s="23" t="str">
        <f ca="1">IF(LEN($A1770)=0,"",IF($A1770="---","(CCI NOT FOUND)",OFFSET('BACKEND-CCI_Info'!F$3,$A1770,0)))</f>
        <v/>
      </c>
      <c r="G1770" s="23" t="str">
        <f ca="1">IF(LEN($A1770)=0,"",IF($A1770="---","(CCI NOT FOUND)",OFFSET('BACKEND-CCI_Info'!G$3,$A1770,0)))</f>
        <v/>
      </c>
      <c r="H1770" s="26" t="str">
        <f ca="1">IF(LEN($A1770)=0,"",IF($A1770="---","(CCI NOT FOUND)",OFFSET('BACKEND-CCI_Info'!K$3,$A1770,0)))</f>
        <v/>
      </c>
      <c r="I1770" s="26" t="str">
        <f ca="1">IF(LEN($A1770)=0,"",IF($A1770="---","(CCI NOT FOUND)",IF(LEN(OFFSET('BACKEND-CCI_Info'!L$3,$A1770,0))=0,"","X")))</f>
        <v/>
      </c>
      <c r="J1770" s="26" t="str">
        <f ca="1">IF(LEN($A1770)=0,"",IF($A1770="---","(CCI NOT FOUND)",IF(LEN(OFFSET('BACKEND-CCI_Info'!M$3,$A1770,0))=0,"","X")))</f>
        <v/>
      </c>
      <c r="K1770" s="26" t="str">
        <f ca="1">IF(LEN($A1770)=0,"",IF($A1770="---","(CCI NOT FOUND)",IF(LEN(OFFSET('BACKEND-CCI_Info'!N$3,$A1770,0))=0,"","X")))</f>
        <v/>
      </c>
      <c r="L1770" s="26" t="str">
        <f ca="1">IF(LEN($A1770)=0,"",IF($A1770="---","(CCI NOT FOUND)",IF(LEN(OFFSET('BACKEND-CCI_Info'!O$3,$A1770,0))=0,"","X")))</f>
        <v/>
      </c>
      <c r="M1770" s="26" t="str">
        <f ca="1">IF(LEN($A1770)=0,"",IF($A1770="---","(CCI NOT FOUND)",IF(LEN(OFFSET('BACKEND-CCI_Info'!P$3,$A1770,0))=0,"","X")))</f>
        <v/>
      </c>
      <c r="N1770" s="26" t="str">
        <f ca="1">IF(LEN($A1770)=0,"",IF($A1770="---","(CCI NOT FOUND)",IF(LEN(OFFSET('BACKEND-CCI_Info'!Q$3,$A1770,0))=0,"","X")))</f>
        <v/>
      </c>
      <c r="O1770" s="26" t="str">
        <f ca="1">IF(LEN($A1770)=0,"",IF($A1770="---","(CCI NOT FOUND)",IF(LEN(OFFSET('BACKEND-CCI_Info'!R$3,$A1770,0))=0,"","X")))</f>
        <v/>
      </c>
      <c r="P1770" s="26" t="str">
        <f ca="1">IF(LEN($A1770)=0,"",IF($A1770="---","(CCI NOT FOUND)",IF(LEN(OFFSET('BACKEND-CCI_Info'!S$3,$A1770,0))=0,"","X")))</f>
        <v/>
      </c>
      <c r="Q1770" s="26" t="str">
        <f ca="1">IF(LEN($A1770)=0,"",IF($A1770="---","(CCI NOT FOUND)",(OFFSET('BACKEND-CCI_Info'!T$3,$A1770,0))))</f>
        <v/>
      </c>
      <c r="R1770" s="36" t="str">
        <f ca="1">IF(LEN($A1770)=0,"",IF($A1770="---","(CCI NOT FOUND)",OFFSET('BACKEND-CCI_Info'!U$3,$A1770,0)))</f>
        <v/>
      </c>
    </row>
    <row r="1771" spans="1:18" x14ac:dyDescent="0.25">
      <c r="A1771" s="25" t="str">
        <f>IF(LEN(D1771)=0,"",IF(ISERROR(MATCH(D1771,'BACKEND-CCI_Info'!D:D,0)),"---",MATCH(D1771,'BACKEND-CCI_Info'!D:D,0)-ROW('BACKEND-CCI_Info'!$D$3)))</f>
        <v/>
      </c>
      <c r="B1771" s="23" t="str">
        <f ca="1">IF(LEN($A1771)=0,"",IF($A1771="---","(CCI NOT FOUND)",OFFSET('BACKEND-CCI_Info'!$H$3,$A1771,0)))</f>
        <v/>
      </c>
      <c r="C1771" s="23" t="str">
        <f ca="1">IF($A1771="","",IF(LEFT($A1771,6)="!ERROR","",OFFSET('BACKEND-CCI_Info'!I$3,$A1771,0)))</f>
        <v/>
      </c>
      <c r="D1771" s="64" t="s">
        <v>14993</v>
      </c>
      <c r="E1771" s="23" t="str">
        <f ca="1">IF(LEN($A1771)=0,"",IF($A1771="---","(CCI NOT FOUND)",OFFSET('BACKEND-CCI_Info'!E$3,$A1771,0)))</f>
        <v/>
      </c>
      <c r="F1771" s="23" t="str">
        <f ca="1">IF(LEN($A1771)=0,"",IF($A1771="---","(CCI NOT FOUND)",OFFSET('BACKEND-CCI_Info'!F$3,$A1771,0)))</f>
        <v/>
      </c>
      <c r="G1771" s="23" t="str">
        <f ca="1">IF(LEN($A1771)=0,"",IF($A1771="---","(CCI NOT FOUND)",OFFSET('BACKEND-CCI_Info'!G$3,$A1771,0)))</f>
        <v/>
      </c>
      <c r="H1771" s="26" t="str">
        <f ca="1">IF(LEN($A1771)=0,"",IF($A1771="---","(CCI NOT FOUND)",OFFSET('BACKEND-CCI_Info'!K$3,$A1771,0)))</f>
        <v/>
      </c>
      <c r="I1771" s="26" t="str">
        <f ca="1">IF(LEN($A1771)=0,"",IF($A1771="---","(CCI NOT FOUND)",IF(LEN(OFFSET('BACKEND-CCI_Info'!L$3,$A1771,0))=0,"","X")))</f>
        <v/>
      </c>
      <c r="J1771" s="26" t="str">
        <f ca="1">IF(LEN($A1771)=0,"",IF($A1771="---","(CCI NOT FOUND)",IF(LEN(OFFSET('BACKEND-CCI_Info'!M$3,$A1771,0))=0,"","X")))</f>
        <v/>
      </c>
      <c r="K1771" s="26" t="str">
        <f ca="1">IF(LEN($A1771)=0,"",IF($A1771="---","(CCI NOT FOUND)",IF(LEN(OFFSET('BACKEND-CCI_Info'!N$3,$A1771,0))=0,"","X")))</f>
        <v/>
      </c>
      <c r="L1771" s="26" t="str">
        <f ca="1">IF(LEN($A1771)=0,"",IF($A1771="---","(CCI NOT FOUND)",IF(LEN(OFFSET('BACKEND-CCI_Info'!O$3,$A1771,0))=0,"","X")))</f>
        <v/>
      </c>
      <c r="M1771" s="26" t="str">
        <f ca="1">IF(LEN($A1771)=0,"",IF($A1771="---","(CCI NOT FOUND)",IF(LEN(OFFSET('BACKEND-CCI_Info'!P$3,$A1771,0))=0,"","X")))</f>
        <v/>
      </c>
      <c r="N1771" s="26" t="str">
        <f ca="1">IF(LEN($A1771)=0,"",IF($A1771="---","(CCI NOT FOUND)",IF(LEN(OFFSET('BACKEND-CCI_Info'!Q$3,$A1771,0))=0,"","X")))</f>
        <v/>
      </c>
      <c r="O1771" s="26" t="str">
        <f ca="1">IF(LEN($A1771)=0,"",IF($A1771="---","(CCI NOT FOUND)",IF(LEN(OFFSET('BACKEND-CCI_Info'!R$3,$A1771,0))=0,"","X")))</f>
        <v/>
      </c>
      <c r="P1771" s="26" t="str">
        <f ca="1">IF(LEN($A1771)=0,"",IF($A1771="---","(CCI NOT FOUND)",IF(LEN(OFFSET('BACKEND-CCI_Info'!S$3,$A1771,0))=0,"","X")))</f>
        <v/>
      </c>
      <c r="Q1771" s="26" t="str">
        <f ca="1">IF(LEN($A1771)=0,"",IF($A1771="---","(CCI NOT FOUND)",(OFFSET('BACKEND-CCI_Info'!T$3,$A1771,0))))</f>
        <v/>
      </c>
      <c r="R1771" s="36" t="str">
        <f ca="1">IF(LEN($A1771)=0,"",IF($A1771="---","(CCI NOT FOUND)",OFFSET('BACKEND-CCI_Info'!U$3,$A1771,0)))</f>
        <v/>
      </c>
    </row>
    <row r="1772" spans="1:18" x14ac:dyDescent="0.25">
      <c r="A1772" s="25" t="str">
        <f>IF(LEN(D1772)=0,"",IF(ISERROR(MATCH(D1772,'BACKEND-CCI_Info'!D:D,0)),"---",MATCH(D1772,'BACKEND-CCI_Info'!D:D,0)-ROW('BACKEND-CCI_Info'!$D$3)))</f>
        <v/>
      </c>
      <c r="B1772" s="23" t="str">
        <f ca="1">IF(LEN($A1772)=0,"",IF($A1772="---","(CCI NOT FOUND)",OFFSET('BACKEND-CCI_Info'!$H$3,$A1772,0)))</f>
        <v/>
      </c>
      <c r="C1772" s="23" t="str">
        <f ca="1">IF($A1772="","",IF(LEFT($A1772,6)="!ERROR","",OFFSET('BACKEND-CCI_Info'!I$3,$A1772,0)))</f>
        <v/>
      </c>
      <c r="D1772" s="64" t="s">
        <v>14993</v>
      </c>
      <c r="E1772" s="23" t="str">
        <f ca="1">IF(LEN($A1772)=0,"",IF($A1772="---","(CCI NOT FOUND)",OFFSET('BACKEND-CCI_Info'!E$3,$A1772,0)))</f>
        <v/>
      </c>
      <c r="F1772" s="23" t="str">
        <f ca="1">IF(LEN($A1772)=0,"",IF($A1772="---","(CCI NOT FOUND)",OFFSET('BACKEND-CCI_Info'!F$3,$A1772,0)))</f>
        <v/>
      </c>
      <c r="G1772" s="23" t="str">
        <f ca="1">IF(LEN($A1772)=0,"",IF($A1772="---","(CCI NOT FOUND)",OFFSET('BACKEND-CCI_Info'!G$3,$A1772,0)))</f>
        <v/>
      </c>
      <c r="H1772" s="26" t="str">
        <f ca="1">IF(LEN($A1772)=0,"",IF($A1772="---","(CCI NOT FOUND)",OFFSET('BACKEND-CCI_Info'!K$3,$A1772,0)))</f>
        <v/>
      </c>
      <c r="I1772" s="26" t="str">
        <f ca="1">IF(LEN($A1772)=0,"",IF($A1772="---","(CCI NOT FOUND)",IF(LEN(OFFSET('BACKEND-CCI_Info'!L$3,$A1772,0))=0,"","X")))</f>
        <v/>
      </c>
      <c r="J1772" s="26" t="str">
        <f ca="1">IF(LEN($A1772)=0,"",IF($A1772="---","(CCI NOT FOUND)",IF(LEN(OFFSET('BACKEND-CCI_Info'!M$3,$A1772,0))=0,"","X")))</f>
        <v/>
      </c>
      <c r="K1772" s="26" t="str">
        <f ca="1">IF(LEN($A1772)=0,"",IF($A1772="---","(CCI NOT FOUND)",IF(LEN(OFFSET('BACKEND-CCI_Info'!N$3,$A1772,0))=0,"","X")))</f>
        <v/>
      </c>
      <c r="L1772" s="26" t="str">
        <f ca="1">IF(LEN($A1772)=0,"",IF($A1772="---","(CCI NOT FOUND)",IF(LEN(OFFSET('BACKEND-CCI_Info'!O$3,$A1772,0))=0,"","X")))</f>
        <v/>
      </c>
      <c r="M1772" s="26" t="str">
        <f ca="1">IF(LEN($A1772)=0,"",IF($A1772="---","(CCI NOT FOUND)",IF(LEN(OFFSET('BACKEND-CCI_Info'!P$3,$A1772,0))=0,"","X")))</f>
        <v/>
      </c>
      <c r="N1772" s="26" t="str">
        <f ca="1">IF(LEN($A1772)=0,"",IF($A1772="---","(CCI NOT FOUND)",IF(LEN(OFFSET('BACKEND-CCI_Info'!Q$3,$A1772,0))=0,"","X")))</f>
        <v/>
      </c>
      <c r="O1772" s="26" t="str">
        <f ca="1">IF(LEN($A1772)=0,"",IF($A1772="---","(CCI NOT FOUND)",IF(LEN(OFFSET('BACKEND-CCI_Info'!R$3,$A1772,0))=0,"","X")))</f>
        <v/>
      </c>
      <c r="P1772" s="26" t="str">
        <f ca="1">IF(LEN($A1772)=0,"",IF($A1772="---","(CCI NOT FOUND)",IF(LEN(OFFSET('BACKEND-CCI_Info'!S$3,$A1772,0))=0,"","X")))</f>
        <v/>
      </c>
      <c r="Q1772" s="26" t="str">
        <f ca="1">IF(LEN($A1772)=0,"",IF($A1772="---","(CCI NOT FOUND)",(OFFSET('BACKEND-CCI_Info'!T$3,$A1772,0))))</f>
        <v/>
      </c>
      <c r="R1772" s="36" t="str">
        <f ca="1">IF(LEN($A1772)=0,"",IF($A1772="---","(CCI NOT FOUND)",OFFSET('BACKEND-CCI_Info'!U$3,$A1772,0)))</f>
        <v/>
      </c>
    </row>
    <row r="1773" spans="1:18" x14ac:dyDescent="0.25">
      <c r="A1773" s="25" t="str">
        <f>IF(LEN(D1773)=0,"",IF(ISERROR(MATCH(D1773,'BACKEND-CCI_Info'!D:D,0)),"---",MATCH(D1773,'BACKEND-CCI_Info'!D:D,0)-ROW('BACKEND-CCI_Info'!$D$3)))</f>
        <v/>
      </c>
      <c r="B1773" s="23" t="str">
        <f ca="1">IF(LEN($A1773)=0,"",IF($A1773="---","(CCI NOT FOUND)",OFFSET('BACKEND-CCI_Info'!$H$3,$A1773,0)))</f>
        <v/>
      </c>
      <c r="C1773" s="23" t="str">
        <f ca="1">IF($A1773="","",IF(LEFT($A1773,6)="!ERROR","",OFFSET('BACKEND-CCI_Info'!I$3,$A1773,0)))</f>
        <v/>
      </c>
      <c r="D1773" s="64" t="s">
        <v>14993</v>
      </c>
      <c r="E1773" s="23" t="str">
        <f ca="1">IF(LEN($A1773)=0,"",IF($A1773="---","(CCI NOT FOUND)",OFFSET('BACKEND-CCI_Info'!E$3,$A1773,0)))</f>
        <v/>
      </c>
      <c r="F1773" s="23" t="str">
        <f ca="1">IF(LEN($A1773)=0,"",IF($A1773="---","(CCI NOT FOUND)",OFFSET('BACKEND-CCI_Info'!F$3,$A1773,0)))</f>
        <v/>
      </c>
      <c r="G1773" s="23" t="str">
        <f ca="1">IF(LEN($A1773)=0,"",IF($A1773="---","(CCI NOT FOUND)",OFFSET('BACKEND-CCI_Info'!G$3,$A1773,0)))</f>
        <v/>
      </c>
      <c r="H1773" s="26" t="str">
        <f ca="1">IF(LEN($A1773)=0,"",IF($A1773="---","(CCI NOT FOUND)",OFFSET('BACKEND-CCI_Info'!K$3,$A1773,0)))</f>
        <v/>
      </c>
      <c r="I1773" s="26" t="str">
        <f ca="1">IF(LEN($A1773)=0,"",IF($A1773="---","(CCI NOT FOUND)",IF(LEN(OFFSET('BACKEND-CCI_Info'!L$3,$A1773,0))=0,"","X")))</f>
        <v/>
      </c>
      <c r="J1773" s="26" t="str">
        <f ca="1">IF(LEN($A1773)=0,"",IF($A1773="---","(CCI NOT FOUND)",IF(LEN(OFFSET('BACKEND-CCI_Info'!M$3,$A1773,0))=0,"","X")))</f>
        <v/>
      </c>
      <c r="K1773" s="26" t="str">
        <f ca="1">IF(LEN($A1773)=0,"",IF($A1773="---","(CCI NOT FOUND)",IF(LEN(OFFSET('BACKEND-CCI_Info'!N$3,$A1773,0))=0,"","X")))</f>
        <v/>
      </c>
      <c r="L1773" s="26" t="str">
        <f ca="1">IF(LEN($A1773)=0,"",IF($A1773="---","(CCI NOT FOUND)",IF(LEN(OFFSET('BACKEND-CCI_Info'!O$3,$A1773,0))=0,"","X")))</f>
        <v/>
      </c>
      <c r="M1773" s="26" t="str">
        <f ca="1">IF(LEN($A1773)=0,"",IF($A1773="---","(CCI NOT FOUND)",IF(LEN(OFFSET('BACKEND-CCI_Info'!P$3,$A1773,0))=0,"","X")))</f>
        <v/>
      </c>
      <c r="N1773" s="26" t="str">
        <f ca="1">IF(LEN($A1773)=0,"",IF($A1773="---","(CCI NOT FOUND)",IF(LEN(OFFSET('BACKEND-CCI_Info'!Q$3,$A1773,0))=0,"","X")))</f>
        <v/>
      </c>
      <c r="O1773" s="26" t="str">
        <f ca="1">IF(LEN($A1773)=0,"",IF($A1773="---","(CCI NOT FOUND)",IF(LEN(OFFSET('BACKEND-CCI_Info'!R$3,$A1773,0))=0,"","X")))</f>
        <v/>
      </c>
      <c r="P1773" s="26" t="str">
        <f ca="1">IF(LEN($A1773)=0,"",IF($A1773="---","(CCI NOT FOUND)",IF(LEN(OFFSET('BACKEND-CCI_Info'!S$3,$A1773,0))=0,"","X")))</f>
        <v/>
      </c>
      <c r="Q1773" s="26" t="str">
        <f ca="1">IF(LEN($A1773)=0,"",IF($A1773="---","(CCI NOT FOUND)",(OFFSET('BACKEND-CCI_Info'!T$3,$A1773,0))))</f>
        <v/>
      </c>
      <c r="R1773" s="36" t="str">
        <f ca="1">IF(LEN($A1773)=0,"",IF($A1773="---","(CCI NOT FOUND)",OFFSET('BACKEND-CCI_Info'!U$3,$A1773,0)))</f>
        <v/>
      </c>
    </row>
    <row r="1774" spans="1:18" x14ac:dyDescent="0.25">
      <c r="A1774" s="25" t="str">
        <f>IF(LEN(D1774)=0,"",IF(ISERROR(MATCH(D1774,'BACKEND-CCI_Info'!D:D,0)),"---",MATCH(D1774,'BACKEND-CCI_Info'!D:D,0)-ROW('BACKEND-CCI_Info'!$D$3)))</f>
        <v/>
      </c>
      <c r="B1774" s="23" t="str">
        <f ca="1">IF(LEN($A1774)=0,"",IF($A1774="---","(CCI NOT FOUND)",OFFSET('BACKEND-CCI_Info'!$H$3,$A1774,0)))</f>
        <v/>
      </c>
      <c r="C1774" s="23" t="str">
        <f ca="1">IF($A1774="","",IF(LEFT($A1774,6)="!ERROR","",OFFSET('BACKEND-CCI_Info'!I$3,$A1774,0)))</f>
        <v/>
      </c>
      <c r="D1774" s="64" t="s">
        <v>14993</v>
      </c>
      <c r="E1774" s="23" t="str">
        <f ca="1">IF(LEN($A1774)=0,"",IF($A1774="---","(CCI NOT FOUND)",OFFSET('BACKEND-CCI_Info'!E$3,$A1774,0)))</f>
        <v/>
      </c>
      <c r="F1774" s="23" t="str">
        <f ca="1">IF(LEN($A1774)=0,"",IF($A1774="---","(CCI NOT FOUND)",OFFSET('BACKEND-CCI_Info'!F$3,$A1774,0)))</f>
        <v/>
      </c>
      <c r="G1774" s="23" t="str">
        <f ca="1">IF(LEN($A1774)=0,"",IF($A1774="---","(CCI NOT FOUND)",OFFSET('BACKEND-CCI_Info'!G$3,$A1774,0)))</f>
        <v/>
      </c>
      <c r="H1774" s="26" t="str">
        <f ca="1">IF(LEN($A1774)=0,"",IF($A1774="---","(CCI NOT FOUND)",OFFSET('BACKEND-CCI_Info'!K$3,$A1774,0)))</f>
        <v/>
      </c>
      <c r="I1774" s="26" t="str">
        <f ca="1">IF(LEN($A1774)=0,"",IF($A1774="---","(CCI NOT FOUND)",IF(LEN(OFFSET('BACKEND-CCI_Info'!L$3,$A1774,0))=0,"","X")))</f>
        <v/>
      </c>
      <c r="J1774" s="26" t="str">
        <f ca="1">IF(LEN($A1774)=0,"",IF($A1774="---","(CCI NOT FOUND)",IF(LEN(OFFSET('BACKEND-CCI_Info'!M$3,$A1774,0))=0,"","X")))</f>
        <v/>
      </c>
      <c r="K1774" s="26" t="str">
        <f ca="1">IF(LEN($A1774)=0,"",IF($A1774="---","(CCI NOT FOUND)",IF(LEN(OFFSET('BACKEND-CCI_Info'!N$3,$A1774,0))=0,"","X")))</f>
        <v/>
      </c>
      <c r="L1774" s="26" t="str">
        <f ca="1">IF(LEN($A1774)=0,"",IF($A1774="---","(CCI NOT FOUND)",IF(LEN(OFFSET('BACKEND-CCI_Info'!O$3,$A1774,0))=0,"","X")))</f>
        <v/>
      </c>
      <c r="M1774" s="26" t="str">
        <f ca="1">IF(LEN($A1774)=0,"",IF($A1774="---","(CCI NOT FOUND)",IF(LEN(OFFSET('BACKEND-CCI_Info'!P$3,$A1774,0))=0,"","X")))</f>
        <v/>
      </c>
      <c r="N1774" s="26" t="str">
        <f ca="1">IF(LEN($A1774)=0,"",IF($A1774="---","(CCI NOT FOUND)",IF(LEN(OFFSET('BACKEND-CCI_Info'!Q$3,$A1774,0))=0,"","X")))</f>
        <v/>
      </c>
      <c r="O1774" s="26" t="str">
        <f ca="1">IF(LEN($A1774)=0,"",IF($A1774="---","(CCI NOT FOUND)",IF(LEN(OFFSET('BACKEND-CCI_Info'!R$3,$A1774,0))=0,"","X")))</f>
        <v/>
      </c>
      <c r="P1774" s="26" t="str">
        <f ca="1">IF(LEN($A1774)=0,"",IF($A1774="---","(CCI NOT FOUND)",IF(LEN(OFFSET('BACKEND-CCI_Info'!S$3,$A1774,0))=0,"","X")))</f>
        <v/>
      </c>
      <c r="Q1774" s="26" t="str">
        <f ca="1">IF(LEN($A1774)=0,"",IF($A1774="---","(CCI NOT FOUND)",(OFFSET('BACKEND-CCI_Info'!T$3,$A1774,0))))</f>
        <v/>
      </c>
      <c r="R1774" s="36" t="str">
        <f ca="1">IF(LEN($A1774)=0,"",IF($A1774="---","(CCI NOT FOUND)",OFFSET('BACKEND-CCI_Info'!U$3,$A1774,0)))</f>
        <v/>
      </c>
    </row>
    <row r="1775" spans="1:18" x14ac:dyDescent="0.25">
      <c r="A1775" s="25" t="str">
        <f>IF(LEN(D1775)=0,"",IF(ISERROR(MATCH(D1775,'BACKEND-CCI_Info'!D:D,0)),"---",MATCH(D1775,'BACKEND-CCI_Info'!D:D,0)-ROW('BACKEND-CCI_Info'!$D$3)))</f>
        <v/>
      </c>
      <c r="B1775" s="23" t="str">
        <f ca="1">IF(LEN($A1775)=0,"",IF($A1775="---","(CCI NOT FOUND)",OFFSET('BACKEND-CCI_Info'!$H$3,$A1775,0)))</f>
        <v/>
      </c>
      <c r="C1775" s="23" t="str">
        <f ca="1">IF($A1775="","",IF(LEFT($A1775,6)="!ERROR","",OFFSET('BACKEND-CCI_Info'!I$3,$A1775,0)))</f>
        <v/>
      </c>
      <c r="D1775" s="64" t="s">
        <v>14993</v>
      </c>
      <c r="E1775" s="23" t="str">
        <f ca="1">IF(LEN($A1775)=0,"",IF($A1775="---","(CCI NOT FOUND)",OFFSET('BACKEND-CCI_Info'!E$3,$A1775,0)))</f>
        <v/>
      </c>
      <c r="F1775" s="23" t="str">
        <f ca="1">IF(LEN($A1775)=0,"",IF($A1775="---","(CCI NOT FOUND)",OFFSET('BACKEND-CCI_Info'!F$3,$A1775,0)))</f>
        <v/>
      </c>
      <c r="G1775" s="23" t="str">
        <f ca="1">IF(LEN($A1775)=0,"",IF($A1775="---","(CCI NOT FOUND)",OFFSET('BACKEND-CCI_Info'!G$3,$A1775,0)))</f>
        <v/>
      </c>
      <c r="H1775" s="26" t="str">
        <f ca="1">IF(LEN($A1775)=0,"",IF($A1775="---","(CCI NOT FOUND)",OFFSET('BACKEND-CCI_Info'!K$3,$A1775,0)))</f>
        <v/>
      </c>
      <c r="I1775" s="26" t="str">
        <f ca="1">IF(LEN($A1775)=0,"",IF($A1775="---","(CCI NOT FOUND)",IF(LEN(OFFSET('BACKEND-CCI_Info'!L$3,$A1775,0))=0,"","X")))</f>
        <v/>
      </c>
      <c r="J1775" s="26" t="str">
        <f ca="1">IF(LEN($A1775)=0,"",IF($A1775="---","(CCI NOT FOUND)",IF(LEN(OFFSET('BACKEND-CCI_Info'!M$3,$A1775,0))=0,"","X")))</f>
        <v/>
      </c>
      <c r="K1775" s="26" t="str">
        <f ca="1">IF(LEN($A1775)=0,"",IF($A1775="---","(CCI NOT FOUND)",IF(LEN(OFFSET('BACKEND-CCI_Info'!N$3,$A1775,0))=0,"","X")))</f>
        <v/>
      </c>
      <c r="L1775" s="26" t="str">
        <f ca="1">IF(LEN($A1775)=0,"",IF($A1775="---","(CCI NOT FOUND)",IF(LEN(OFFSET('BACKEND-CCI_Info'!O$3,$A1775,0))=0,"","X")))</f>
        <v/>
      </c>
      <c r="M1775" s="26" t="str">
        <f ca="1">IF(LEN($A1775)=0,"",IF($A1775="---","(CCI NOT FOUND)",IF(LEN(OFFSET('BACKEND-CCI_Info'!P$3,$A1775,0))=0,"","X")))</f>
        <v/>
      </c>
      <c r="N1775" s="26" t="str">
        <f ca="1">IF(LEN($A1775)=0,"",IF($A1775="---","(CCI NOT FOUND)",IF(LEN(OFFSET('BACKEND-CCI_Info'!Q$3,$A1775,0))=0,"","X")))</f>
        <v/>
      </c>
      <c r="O1775" s="26" t="str">
        <f ca="1">IF(LEN($A1775)=0,"",IF($A1775="---","(CCI NOT FOUND)",IF(LEN(OFFSET('BACKEND-CCI_Info'!R$3,$A1775,0))=0,"","X")))</f>
        <v/>
      </c>
      <c r="P1775" s="26" t="str">
        <f ca="1">IF(LEN($A1775)=0,"",IF($A1775="---","(CCI NOT FOUND)",IF(LEN(OFFSET('BACKEND-CCI_Info'!S$3,$A1775,0))=0,"","X")))</f>
        <v/>
      </c>
      <c r="Q1775" s="26" t="str">
        <f ca="1">IF(LEN($A1775)=0,"",IF($A1775="---","(CCI NOT FOUND)",(OFFSET('BACKEND-CCI_Info'!T$3,$A1775,0))))</f>
        <v/>
      </c>
      <c r="R1775" s="36" t="str">
        <f ca="1">IF(LEN($A1775)=0,"",IF($A1775="---","(CCI NOT FOUND)",OFFSET('BACKEND-CCI_Info'!U$3,$A1775,0)))</f>
        <v/>
      </c>
    </row>
    <row r="1776" spans="1:18" x14ac:dyDescent="0.25">
      <c r="A1776" s="25" t="str">
        <f>IF(LEN(D1776)=0,"",IF(ISERROR(MATCH(D1776,'BACKEND-CCI_Info'!D:D,0)),"---",MATCH(D1776,'BACKEND-CCI_Info'!D:D,0)-ROW('BACKEND-CCI_Info'!$D$3)))</f>
        <v/>
      </c>
      <c r="B1776" s="23" t="str">
        <f ca="1">IF(LEN($A1776)=0,"",IF($A1776="---","(CCI NOT FOUND)",OFFSET('BACKEND-CCI_Info'!$H$3,$A1776,0)))</f>
        <v/>
      </c>
      <c r="C1776" s="23" t="str">
        <f ca="1">IF($A1776="","",IF(LEFT($A1776,6)="!ERROR","",OFFSET('BACKEND-CCI_Info'!I$3,$A1776,0)))</f>
        <v/>
      </c>
      <c r="D1776" s="64" t="s">
        <v>14993</v>
      </c>
      <c r="E1776" s="23" t="str">
        <f ca="1">IF(LEN($A1776)=0,"",IF($A1776="---","(CCI NOT FOUND)",OFFSET('BACKEND-CCI_Info'!E$3,$A1776,0)))</f>
        <v/>
      </c>
      <c r="F1776" s="23" t="str">
        <f ca="1">IF(LEN($A1776)=0,"",IF($A1776="---","(CCI NOT FOUND)",OFFSET('BACKEND-CCI_Info'!F$3,$A1776,0)))</f>
        <v/>
      </c>
      <c r="G1776" s="23" t="str">
        <f ca="1">IF(LEN($A1776)=0,"",IF($A1776="---","(CCI NOT FOUND)",OFFSET('BACKEND-CCI_Info'!G$3,$A1776,0)))</f>
        <v/>
      </c>
      <c r="H1776" s="26" t="str">
        <f ca="1">IF(LEN($A1776)=0,"",IF($A1776="---","(CCI NOT FOUND)",OFFSET('BACKEND-CCI_Info'!K$3,$A1776,0)))</f>
        <v/>
      </c>
      <c r="I1776" s="26" t="str">
        <f ca="1">IF(LEN($A1776)=0,"",IF($A1776="---","(CCI NOT FOUND)",IF(LEN(OFFSET('BACKEND-CCI_Info'!L$3,$A1776,0))=0,"","X")))</f>
        <v/>
      </c>
      <c r="J1776" s="26" t="str">
        <f ca="1">IF(LEN($A1776)=0,"",IF($A1776="---","(CCI NOT FOUND)",IF(LEN(OFFSET('BACKEND-CCI_Info'!M$3,$A1776,0))=0,"","X")))</f>
        <v/>
      </c>
      <c r="K1776" s="26" t="str">
        <f ca="1">IF(LEN($A1776)=0,"",IF($A1776="---","(CCI NOT FOUND)",IF(LEN(OFFSET('BACKEND-CCI_Info'!N$3,$A1776,0))=0,"","X")))</f>
        <v/>
      </c>
      <c r="L1776" s="26" t="str">
        <f ca="1">IF(LEN($A1776)=0,"",IF($A1776="---","(CCI NOT FOUND)",IF(LEN(OFFSET('BACKEND-CCI_Info'!O$3,$A1776,0))=0,"","X")))</f>
        <v/>
      </c>
      <c r="M1776" s="26" t="str">
        <f ca="1">IF(LEN($A1776)=0,"",IF($A1776="---","(CCI NOT FOUND)",IF(LEN(OFFSET('BACKEND-CCI_Info'!P$3,$A1776,0))=0,"","X")))</f>
        <v/>
      </c>
      <c r="N1776" s="26" t="str">
        <f ca="1">IF(LEN($A1776)=0,"",IF($A1776="---","(CCI NOT FOUND)",IF(LEN(OFFSET('BACKEND-CCI_Info'!Q$3,$A1776,0))=0,"","X")))</f>
        <v/>
      </c>
      <c r="O1776" s="26" t="str">
        <f ca="1">IF(LEN($A1776)=0,"",IF($A1776="---","(CCI NOT FOUND)",IF(LEN(OFFSET('BACKEND-CCI_Info'!R$3,$A1776,0))=0,"","X")))</f>
        <v/>
      </c>
      <c r="P1776" s="26" t="str">
        <f ca="1">IF(LEN($A1776)=0,"",IF($A1776="---","(CCI NOT FOUND)",IF(LEN(OFFSET('BACKEND-CCI_Info'!S$3,$A1776,0))=0,"","X")))</f>
        <v/>
      </c>
      <c r="Q1776" s="26" t="str">
        <f ca="1">IF(LEN($A1776)=0,"",IF($A1776="---","(CCI NOT FOUND)",(OFFSET('BACKEND-CCI_Info'!T$3,$A1776,0))))</f>
        <v/>
      </c>
      <c r="R1776" s="36" t="str">
        <f ca="1">IF(LEN($A1776)=0,"",IF($A1776="---","(CCI NOT FOUND)",OFFSET('BACKEND-CCI_Info'!U$3,$A1776,0)))</f>
        <v/>
      </c>
    </row>
    <row r="1777" spans="1:18" x14ac:dyDescent="0.25">
      <c r="A1777" s="25" t="str">
        <f>IF(LEN(D1777)=0,"",IF(ISERROR(MATCH(D1777,'BACKEND-CCI_Info'!D:D,0)),"---",MATCH(D1777,'BACKEND-CCI_Info'!D:D,0)-ROW('BACKEND-CCI_Info'!$D$3)))</f>
        <v/>
      </c>
      <c r="B1777" s="23" t="str">
        <f ca="1">IF(LEN($A1777)=0,"",IF($A1777="---","(CCI NOT FOUND)",OFFSET('BACKEND-CCI_Info'!$H$3,$A1777,0)))</f>
        <v/>
      </c>
      <c r="C1777" s="23" t="str">
        <f ca="1">IF($A1777="","",IF(LEFT($A1777,6)="!ERROR","",OFFSET('BACKEND-CCI_Info'!I$3,$A1777,0)))</f>
        <v/>
      </c>
      <c r="D1777" s="64" t="s">
        <v>14993</v>
      </c>
      <c r="E1777" s="23" t="str">
        <f ca="1">IF(LEN($A1777)=0,"",IF($A1777="---","(CCI NOT FOUND)",OFFSET('BACKEND-CCI_Info'!E$3,$A1777,0)))</f>
        <v/>
      </c>
      <c r="F1777" s="23" t="str">
        <f ca="1">IF(LEN($A1777)=0,"",IF($A1777="---","(CCI NOT FOUND)",OFFSET('BACKEND-CCI_Info'!F$3,$A1777,0)))</f>
        <v/>
      </c>
      <c r="G1777" s="23" t="str">
        <f ca="1">IF(LEN($A1777)=0,"",IF($A1777="---","(CCI NOT FOUND)",OFFSET('BACKEND-CCI_Info'!G$3,$A1777,0)))</f>
        <v/>
      </c>
      <c r="H1777" s="26" t="str">
        <f ca="1">IF(LEN($A1777)=0,"",IF($A1777="---","(CCI NOT FOUND)",OFFSET('BACKEND-CCI_Info'!K$3,$A1777,0)))</f>
        <v/>
      </c>
      <c r="I1777" s="26" t="str">
        <f ca="1">IF(LEN($A1777)=0,"",IF($A1777="---","(CCI NOT FOUND)",IF(LEN(OFFSET('BACKEND-CCI_Info'!L$3,$A1777,0))=0,"","X")))</f>
        <v/>
      </c>
      <c r="J1777" s="26" t="str">
        <f ca="1">IF(LEN($A1777)=0,"",IF($A1777="---","(CCI NOT FOUND)",IF(LEN(OFFSET('BACKEND-CCI_Info'!M$3,$A1777,0))=0,"","X")))</f>
        <v/>
      </c>
      <c r="K1777" s="26" t="str">
        <f ca="1">IF(LEN($A1777)=0,"",IF($A1777="---","(CCI NOT FOUND)",IF(LEN(OFFSET('BACKEND-CCI_Info'!N$3,$A1777,0))=0,"","X")))</f>
        <v/>
      </c>
      <c r="L1777" s="26" t="str">
        <f ca="1">IF(LEN($A1777)=0,"",IF($A1777="---","(CCI NOT FOUND)",IF(LEN(OFFSET('BACKEND-CCI_Info'!O$3,$A1777,0))=0,"","X")))</f>
        <v/>
      </c>
      <c r="M1777" s="26" t="str">
        <f ca="1">IF(LEN($A1777)=0,"",IF($A1777="---","(CCI NOT FOUND)",IF(LEN(OFFSET('BACKEND-CCI_Info'!P$3,$A1777,0))=0,"","X")))</f>
        <v/>
      </c>
      <c r="N1777" s="26" t="str">
        <f ca="1">IF(LEN($A1777)=0,"",IF($A1777="---","(CCI NOT FOUND)",IF(LEN(OFFSET('BACKEND-CCI_Info'!Q$3,$A1777,0))=0,"","X")))</f>
        <v/>
      </c>
      <c r="O1777" s="26" t="str">
        <f ca="1">IF(LEN($A1777)=0,"",IF($A1777="---","(CCI NOT FOUND)",IF(LEN(OFFSET('BACKEND-CCI_Info'!R$3,$A1777,0))=0,"","X")))</f>
        <v/>
      </c>
      <c r="P1777" s="26" t="str">
        <f ca="1">IF(LEN($A1777)=0,"",IF($A1777="---","(CCI NOT FOUND)",IF(LEN(OFFSET('BACKEND-CCI_Info'!S$3,$A1777,0))=0,"","X")))</f>
        <v/>
      </c>
      <c r="Q1777" s="26" t="str">
        <f ca="1">IF(LEN($A1777)=0,"",IF($A1777="---","(CCI NOT FOUND)",(OFFSET('BACKEND-CCI_Info'!T$3,$A1777,0))))</f>
        <v/>
      </c>
      <c r="R1777" s="36" t="str">
        <f ca="1">IF(LEN($A1777)=0,"",IF($A1777="---","(CCI NOT FOUND)",OFFSET('BACKEND-CCI_Info'!U$3,$A1777,0)))</f>
        <v/>
      </c>
    </row>
    <row r="1778" spans="1:18" x14ac:dyDescent="0.25">
      <c r="A1778" s="25" t="str">
        <f>IF(LEN(D1778)=0,"",IF(ISERROR(MATCH(D1778,'BACKEND-CCI_Info'!D:D,0)),"---",MATCH(D1778,'BACKEND-CCI_Info'!D:D,0)-ROW('BACKEND-CCI_Info'!$D$3)))</f>
        <v/>
      </c>
      <c r="B1778" s="23" t="str">
        <f ca="1">IF(LEN($A1778)=0,"",IF($A1778="---","(CCI NOT FOUND)",OFFSET('BACKEND-CCI_Info'!$H$3,$A1778,0)))</f>
        <v/>
      </c>
      <c r="C1778" s="23" t="str">
        <f ca="1">IF($A1778="","",IF(LEFT($A1778,6)="!ERROR","",OFFSET('BACKEND-CCI_Info'!I$3,$A1778,0)))</f>
        <v/>
      </c>
      <c r="D1778" s="64" t="s">
        <v>14993</v>
      </c>
      <c r="E1778" s="23" t="str">
        <f ca="1">IF(LEN($A1778)=0,"",IF($A1778="---","(CCI NOT FOUND)",OFFSET('BACKEND-CCI_Info'!E$3,$A1778,0)))</f>
        <v/>
      </c>
      <c r="F1778" s="23" t="str">
        <f ca="1">IF(LEN($A1778)=0,"",IF($A1778="---","(CCI NOT FOUND)",OFFSET('BACKEND-CCI_Info'!F$3,$A1778,0)))</f>
        <v/>
      </c>
      <c r="G1778" s="23" t="str">
        <f ca="1">IF(LEN($A1778)=0,"",IF($A1778="---","(CCI NOT FOUND)",OFFSET('BACKEND-CCI_Info'!G$3,$A1778,0)))</f>
        <v/>
      </c>
      <c r="H1778" s="26" t="str">
        <f ca="1">IF(LEN($A1778)=0,"",IF($A1778="---","(CCI NOT FOUND)",OFFSET('BACKEND-CCI_Info'!K$3,$A1778,0)))</f>
        <v/>
      </c>
      <c r="I1778" s="26" t="str">
        <f ca="1">IF(LEN($A1778)=0,"",IF($A1778="---","(CCI NOT FOUND)",IF(LEN(OFFSET('BACKEND-CCI_Info'!L$3,$A1778,0))=0,"","X")))</f>
        <v/>
      </c>
      <c r="J1778" s="26" t="str">
        <f ca="1">IF(LEN($A1778)=0,"",IF($A1778="---","(CCI NOT FOUND)",IF(LEN(OFFSET('BACKEND-CCI_Info'!M$3,$A1778,0))=0,"","X")))</f>
        <v/>
      </c>
      <c r="K1778" s="26" t="str">
        <f ca="1">IF(LEN($A1778)=0,"",IF($A1778="---","(CCI NOT FOUND)",IF(LEN(OFFSET('BACKEND-CCI_Info'!N$3,$A1778,0))=0,"","X")))</f>
        <v/>
      </c>
      <c r="L1778" s="26" t="str">
        <f ca="1">IF(LEN($A1778)=0,"",IF($A1778="---","(CCI NOT FOUND)",IF(LEN(OFFSET('BACKEND-CCI_Info'!O$3,$A1778,0))=0,"","X")))</f>
        <v/>
      </c>
      <c r="M1778" s="26" t="str">
        <f ca="1">IF(LEN($A1778)=0,"",IF($A1778="---","(CCI NOT FOUND)",IF(LEN(OFFSET('BACKEND-CCI_Info'!P$3,$A1778,0))=0,"","X")))</f>
        <v/>
      </c>
      <c r="N1778" s="26" t="str">
        <f ca="1">IF(LEN($A1778)=0,"",IF($A1778="---","(CCI NOT FOUND)",IF(LEN(OFFSET('BACKEND-CCI_Info'!Q$3,$A1778,0))=0,"","X")))</f>
        <v/>
      </c>
      <c r="O1778" s="26" t="str">
        <f ca="1">IF(LEN($A1778)=0,"",IF($A1778="---","(CCI NOT FOUND)",IF(LEN(OFFSET('BACKEND-CCI_Info'!R$3,$A1778,0))=0,"","X")))</f>
        <v/>
      </c>
      <c r="P1778" s="26" t="str">
        <f ca="1">IF(LEN($A1778)=0,"",IF($A1778="---","(CCI NOT FOUND)",IF(LEN(OFFSET('BACKEND-CCI_Info'!S$3,$A1778,0))=0,"","X")))</f>
        <v/>
      </c>
      <c r="Q1778" s="26" t="str">
        <f ca="1">IF(LEN($A1778)=0,"",IF($A1778="---","(CCI NOT FOUND)",(OFFSET('BACKEND-CCI_Info'!T$3,$A1778,0))))</f>
        <v/>
      </c>
      <c r="R1778" s="36" t="str">
        <f ca="1">IF(LEN($A1778)=0,"",IF($A1778="---","(CCI NOT FOUND)",OFFSET('BACKEND-CCI_Info'!U$3,$A1778,0)))</f>
        <v/>
      </c>
    </row>
    <row r="1779" spans="1:18" x14ac:dyDescent="0.25">
      <c r="A1779" s="25" t="str">
        <f>IF(LEN(D1779)=0,"",IF(ISERROR(MATCH(D1779,'BACKEND-CCI_Info'!D:D,0)),"---",MATCH(D1779,'BACKEND-CCI_Info'!D:D,0)-ROW('BACKEND-CCI_Info'!$D$3)))</f>
        <v/>
      </c>
      <c r="B1779" s="23" t="str">
        <f ca="1">IF(LEN($A1779)=0,"",IF($A1779="---","(CCI NOT FOUND)",OFFSET('BACKEND-CCI_Info'!$H$3,$A1779,0)))</f>
        <v/>
      </c>
      <c r="C1779" s="23" t="str">
        <f ca="1">IF($A1779="","",IF(LEFT($A1779,6)="!ERROR","",OFFSET('BACKEND-CCI_Info'!I$3,$A1779,0)))</f>
        <v/>
      </c>
      <c r="D1779" s="64" t="s">
        <v>14993</v>
      </c>
      <c r="E1779" s="23" t="str">
        <f ca="1">IF(LEN($A1779)=0,"",IF($A1779="---","(CCI NOT FOUND)",OFFSET('BACKEND-CCI_Info'!E$3,$A1779,0)))</f>
        <v/>
      </c>
      <c r="F1779" s="23" t="str">
        <f ca="1">IF(LEN($A1779)=0,"",IF($A1779="---","(CCI NOT FOUND)",OFFSET('BACKEND-CCI_Info'!F$3,$A1779,0)))</f>
        <v/>
      </c>
      <c r="G1779" s="23" t="str">
        <f ca="1">IF(LEN($A1779)=0,"",IF($A1779="---","(CCI NOT FOUND)",OFFSET('BACKEND-CCI_Info'!G$3,$A1779,0)))</f>
        <v/>
      </c>
      <c r="H1779" s="26" t="str">
        <f ca="1">IF(LEN($A1779)=0,"",IF($A1779="---","(CCI NOT FOUND)",OFFSET('BACKEND-CCI_Info'!K$3,$A1779,0)))</f>
        <v/>
      </c>
      <c r="I1779" s="26" t="str">
        <f ca="1">IF(LEN($A1779)=0,"",IF($A1779="---","(CCI NOT FOUND)",IF(LEN(OFFSET('BACKEND-CCI_Info'!L$3,$A1779,0))=0,"","X")))</f>
        <v/>
      </c>
      <c r="J1779" s="26" t="str">
        <f ca="1">IF(LEN($A1779)=0,"",IF($A1779="---","(CCI NOT FOUND)",IF(LEN(OFFSET('BACKEND-CCI_Info'!M$3,$A1779,0))=0,"","X")))</f>
        <v/>
      </c>
      <c r="K1779" s="26" t="str">
        <f ca="1">IF(LEN($A1779)=0,"",IF($A1779="---","(CCI NOT FOUND)",IF(LEN(OFFSET('BACKEND-CCI_Info'!N$3,$A1779,0))=0,"","X")))</f>
        <v/>
      </c>
      <c r="L1779" s="26" t="str">
        <f ca="1">IF(LEN($A1779)=0,"",IF($A1779="---","(CCI NOT FOUND)",IF(LEN(OFFSET('BACKEND-CCI_Info'!O$3,$A1779,0))=0,"","X")))</f>
        <v/>
      </c>
      <c r="M1779" s="26" t="str">
        <f ca="1">IF(LEN($A1779)=0,"",IF($A1779="---","(CCI NOT FOUND)",IF(LEN(OFFSET('BACKEND-CCI_Info'!P$3,$A1779,0))=0,"","X")))</f>
        <v/>
      </c>
      <c r="N1779" s="26" t="str">
        <f ca="1">IF(LEN($A1779)=0,"",IF($A1779="---","(CCI NOT FOUND)",IF(LEN(OFFSET('BACKEND-CCI_Info'!Q$3,$A1779,0))=0,"","X")))</f>
        <v/>
      </c>
      <c r="O1779" s="26" t="str">
        <f ca="1">IF(LEN($A1779)=0,"",IF($A1779="---","(CCI NOT FOUND)",IF(LEN(OFFSET('BACKEND-CCI_Info'!R$3,$A1779,0))=0,"","X")))</f>
        <v/>
      </c>
      <c r="P1779" s="26" t="str">
        <f ca="1">IF(LEN($A1779)=0,"",IF($A1779="---","(CCI NOT FOUND)",IF(LEN(OFFSET('BACKEND-CCI_Info'!S$3,$A1779,0))=0,"","X")))</f>
        <v/>
      </c>
      <c r="Q1779" s="26" t="str">
        <f ca="1">IF(LEN($A1779)=0,"",IF($A1779="---","(CCI NOT FOUND)",(OFFSET('BACKEND-CCI_Info'!T$3,$A1779,0))))</f>
        <v/>
      </c>
      <c r="R1779" s="36" t="str">
        <f ca="1">IF(LEN($A1779)=0,"",IF($A1779="---","(CCI NOT FOUND)",OFFSET('BACKEND-CCI_Info'!U$3,$A1779,0)))</f>
        <v/>
      </c>
    </row>
    <row r="1780" spans="1:18" x14ac:dyDescent="0.25">
      <c r="A1780" s="25" t="str">
        <f>IF(LEN(D1780)=0,"",IF(ISERROR(MATCH(D1780,'BACKEND-CCI_Info'!D:D,0)),"---",MATCH(D1780,'BACKEND-CCI_Info'!D:D,0)-ROW('BACKEND-CCI_Info'!$D$3)))</f>
        <v/>
      </c>
      <c r="B1780" s="23" t="str">
        <f ca="1">IF(LEN($A1780)=0,"",IF($A1780="---","(CCI NOT FOUND)",OFFSET('BACKEND-CCI_Info'!$H$3,$A1780,0)))</f>
        <v/>
      </c>
      <c r="C1780" s="23" t="str">
        <f ca="1">IF($A1780="","",IF(LEFT($A1780,6)="!ERROR","",OFFSET('BACKEND-CCI_Info'!I$3,$A1780,0)))</f>
        <v/>
      </c>
      <c r="D1780" s="64" t="s">
        <v>14993</v>
      </c>
      <c r="E1780" s="23" t="str">
        <f ca="1">IF(LEN($A1780)=0,"",IF($A1780="---","(CCI NOT FOUND)",OFFSET('BACKEND-CCI_Info'!E$3,$A1780,0)))</f>
        <v/>
      </c>
      <c r="F1780" s="23" t="str">
        <f ca="1">IF(LEN($A1780)=0,"",IF($A1780="---","(CCI NOT FOUND)",OFFSET('BACKEND-CCI_Info'!F$3,$A1780,0)))</f>
        <v/>
      </c>
      <c r="G1780" s="23" t="str">
        <f ca="1">IF(LEN($A1780)=0,"",IF($A1780="---","(CCI NOT FOUND)",OFFSET('BACKEND-CCI_Info'!G$3,$A1780,0)))</f>
        <v/>
      </c>
      <c r="H1780" s="26" t="str">
        <f ca="1">IF(LEN($A1780)=0,"",IF($A1780="---","(CCI NOT FOUND)",OFFSET('BACKEND-CCI_Info'!K$3,$A1780,0)))</f>
        <v/>
      </c>
      <c r="I1780" s="26" t="str">
        <f ca="1">IF(LEN($A1780)=0,"",IF($A1780="---","(CCI NOT FOUND)",IF(LEN(OFFSET('BACKEND-CCI_Info'!L$3,$A1780,0))=0,"","X")))</f>
        <v/>
      </c>
      <c r="J1780" s="26" t="str">
        <f ca="1">IF(LEN($A1780)=0,"",IF($A1780="---","(CCI NOT FOUND)",IF(LEN(OFFSET('BACKEND-CCI_Info'!M$3,$A1780,0))=0,"","X")))</f>
        <v/>
      </c>
      <c r="K1780" s="26" t="str">
        <f ca="1">IF(LEN($A1780)=0,"",IF($A1780="---","(CCI NOT FOUND)",IF(LEN(OFFSET('BACKEND-CCI_Info'!N$3,$A1780,0))=0,"","X")))</f>
        <v/>
      </c>
      <c r="L1780" s="26" t="str">
        <f ca="1">IF(LEN($A1780)=0,"",IF($A1780="---","(CCI NOT FOUND)",IF(LEN(OFFSET('BACKEND-CCI_Info'!O$3,$A1780,0))=0,"","X")))</f>
        <v/>
      </c>
      <c r="M1780" s="26" t="str">
        <f ca="1">IF(LEN($A1780)=0,"",IF($A1780="---","(CCI NOT FOUND)",IF(LEN(OFFSET('BACKEND-CCI_Info'!P$3,$A1780,0))=0,"","X")))</f>
        <v/>
      </c>
      <c r="N1780" s="26" t="str">
        <f ca="1">IF(LEN($A1780)=0,"",IF($A1780="---","(CCI NOT FOUND)",IF(LEN(OFFSET('BACKEND-CCI_Info'!Q$3,$A1780,0))=0,"","X")))</f>
        <v/>
      </c>
      <c r="O1780" s="26" t="str">
        <f ca="1">IF(LEN($A1780)=0,"",IF($A1780="---","(CCI NOT FOUND)",IF(LEN(OFFSET('BACKEND-CCI_Info'!R$3,$A1780,0))=0,"","X")))</f>
        <v/>
      </c>
      <c r="P1780" s="26" t="str">
        <f ca="1">IF(LEN($A1780)=0,"",IF($A1780="---","(CCI NOT FOUND)",IF(LEN(OFFSET('BACKEND-CCI_Info'!S$3,$A1780,0))=0,"","X")))</f>
        <v/>
      </c>
      <c r="Q1780" s="26" t="str">
        <f ca="1">IF(LEN($A1780)=0,"",IF($A1780="---","(CCI NOT FOUND)",(OFFSET('BACKEND-CCI_Info'!T$3,$A1780,0))))</f>
        <v/>
      </c>
      <c r="R1780" s="36" t="str">
        <f ca="1">IF(LEN($A1780)=0,"",IF($A1780="---","(CCI NOT FOUND)",OFFSET('BACKEND-CCI_Info'!U$3,$A1780,0)))</f>
        <v/>
      </c>
    </row>
    <row r="1781" spans="1:18" x14ac:dyDescent="0.25">
      <c r="A1781" s="25" t="str">
        <f>IF(LEN(D1781)=0,"",IF(ISERROR(MATCH(D1781,'BACKEND-CCI_Info'!D:D,0)),"---",MATCH(D1781,'BACKEND-CCI_Info'!D:D,0)-ROW('BACKEND-CCI_Info'!$D$3)))</f>
        <v/>
      </c>
      <c r="B1781" s="23" t="str">
        <f ca="1">IF(LEN($A1781)=0,"",IF($A1781="---","(CCI NOT FOUND)",OFFSET('BACKEND-CCI_Info'!$H$3,$A1781,0)))</f>
        <v/>
      </c>
      <c r="C1781" s="23" t="str">
        <f ca="1">IF($A1781="","",IF(LEFT($A1781,6)="!ERROR","",OFFSET('BACKEND-CCI_Info'!I$3,$A1781,0)))</f>
        <v/>
      </c>
      <c r="D1781" s="64" t="s">
        <v>14993</v>
      </c>
      <c r="E1781" s="23" t="str">
        <f ca="1">IF(LEN($A1781)=0,"",IF($A1781="---","(CCI NOT FOUND)",OFFSET('BACKEND-CCI_Info'!E$3,$A1781,0)))</f>
        <v/>
      </c>
      <c r="F1781" s="23" t="str">
        <f ca="1">IF(LEN($A1781)=0,"",IF($A1781="---","(CCI NOT FOUND)",OFFSET('BACKEND-CCI_Info'!F$3,$A1781,0)))</f>
        <v/>
      </c>
      <c r="G1781" s="23" t="str">
        <f ca="1">IF(LEN($A1781)=0,"",IF($A1781="---","(CCI NOT FOUND)",OFFSET('BACKEND-CCI_Info'!G$3,$A1781,0)))</f>
        <v/>
      </c>
      <c r="H1781" s="26" t="str">
        <f ca="1">IF(LEN($A1781)=0,"",IF($A1781="---","(CCI NOT FOUND)",OFFSET('BACKEND-CCI_Info'!K$3,$A1781,0)))</f>
        <v/>
      </c>
      <c r="I1781" s="26" t="str">
        <f ca="1">IF(LEN($A1781)=0,"",IF($A1781="---","(CCI NOT FOUND)",IF(LEN(OFFSET('BACKEND-CCI_Info'!L$3,$A1781,0))=0,"","X")))</f>
        <v/>
      </c>
      <c r="J1781" s="26" t="str">
        <f ca="1">IF(LEN($A1781)=0,"",IF($A1781="---","(CCI NOT FOUND)",IF(LEN(OFFSET('BACKEND-CCI_Info'!M$3,$A1781,0))=0,"","X")))</f>
        <v/>
      </c>
      <c r="K1781" s="26" t="str">
        <f ca="1">IF(LEN($A1781)=0,"",IF($A1781="---","(CCI NOT FOUND)",IF(LEN(OFFSET('BACKEND-CCI_Info'!N$3,$A1781,0))=0,"","X")))</f>
        <v/>
      </c>
      <c r="L1781" s="26" t="str">
        <f ca="1">IF(LEN($A1781)=0,"",IF($A1781="---","(CCI NOT FOUND)",IF(LEN(OFFSET('BACKEND-CCI_Info'!O$3,$A1781,0))=0,"","X")))</f>
        <v/>
      </c>
      <c r="M1781" s="26" t="str">
        <f ca="1">IF(LEN($A1781)=0,"",IF($A1781="---","(CCI NOT FOUND)",IF(LEN(OFFSET('BACKEND-CCI_Info'!P$3,$A1781,0))=0,"","X")))</f>
        <v/>
      </c>
      <c r="N1781" s="26" t="str">
        <f ca="1">IF(LEN($A1781)=0,"",IF($A1781="---","(CCI NOT FOUND)",IF(LEN(OFFSET('BACKEND-CCI_Info'!Q$3,$A1781,0))=0,"","X")))</f>
        <v/>
      </c>
      <c r="O1781" s="26" t="str">
        <f ca="1">IF(LEN($A1781)=0,"",IF($A1781="---","(CCI NOT FOUND)",IF(LEN(OFFSET('BACKEND-CCI_Info'!R$3,$A1781,0))=0,"","X")))</f>
        <v/>
      </c>
      <c r="P1781" s="26" t="str">
        <f ca="1">IF(LEN($A1781)=0,"",IF($A1781="---","(CCI NOT FOUND)",IF(LEN(OFFSET('BACKEND-CCI_Info'!S$3,$A1781,0))=0,"","X")))</f>
        <v/>
      </c>
      <c r="Q1781" s="26" t="str">
        <f ca="1">IF(LEN($A1781)=0,"",IF($A1781="---","(CCI NOT FOUND)",(OFFSET('BACKEND-CCI_Info'!T$3,$A1781,0))))</f>
        <v/>
      </c>
      <c r="R1781" s="36" t="str">
        <f ca="1">IF(LEN($A1781)=0,"",IF($A1781="---","(CCI NOT FOUND)",OFFSET('BACKEND-CCI_Info'!U$3,$A1781,0)))</f>
        <v/>
      </c>
    </row>
    <row r="1782" spans="1:18" x14ac:dyDescent="0.25">
      <c r="A1782" s="25" t="str">
        <f>IF(LEN(D1782)=0,"",IF(ISERROR(MATCH(D1782,'BACKEND-CCI_Info'!D:D,0)),"---",MATCH(D1782,'BACKEND-CCI_Info'!D:D,0)-ROW('BACKEND-CCI_Info'!$D$3)))</f>
        <v/>
      </c>
      <c r="B1782" s="23" t="str">
        <f ca="1">IF(LEN($A1782)=0,"",IF($A1782="---","(CCI NOT FOUND)",OFFSET('BACKEND-CCI_Info'!$H$3,$A1782,0)))</f>
        <v/>
      </c>
      <c r="C1782" s="23" t="str">
        <f ca="1">IF($A1782="","",IF(LEFT($A1782,6)="!ERROR","",OFFSET('BACKEND-CCI_Info'!I$3,$A1782,0)))</f>
        <v/>
      </c>
      <c r="D1782" s="64" t="s">
        <v>14993</v>
      </c>
      <c r="E1782" s="23" t="str">
        <f ca="1">IF(LEN($A1782)=0,"",IF($A1782="---","(CCI NOT FOUND)",OFFSET('BACKEND-CCI_Info'!E$3,$A1782,0)))</f>
        <v/>
      </c>
      <c r="F1782" s="23" t="str">
        <f ca="1">IF(LEN($A1782)=0,"",IF($A1782="---","(CCI NOT FOUND)",OFFSET('BACKEND-CCI_Info'!F$3,$A1782,0)))</f>
        <v/>
      </c>
      <c r="G1782" s="23" t="str">
        <f ca="1">IF(LEN($A1782)=0,"",IF($A1782="---","(CCI NOT FOUND)",OFFSET('BACKEND-CCI_Info'!G$3,$A1782,0)))</f>
        <v/>
      </c>
      <c r="H1782" s="26" t="str">
        <f ca="1">IF(LEN($A1782)=0,"",IF($A1782="---","(CCI NOT FOUND)",OFFSET('BACKEND-CCI_Info'!K$3,$A1782,0)))</f>
        <v/>
      </c>
      <c r="I1782" s="26" t="str">
        <f ca="1">IF(LEN($A1782)=0,"",IF($A1782="---","(CCI NOT FOUND)",IF(LEN(OFFSET('BACKEND-CCI_Info'!L$3,$A1782,0))=0,"","X")))</f>
        <v/>
      </c>
      <c r="J1782" s="26" t="str">
        <f ca="1">IF(LEN($A1782)=0,"",IF($A1782="---","(CCI NOT FOUND)",IF(LEN(OFFSET('BACKEND-CCI_Info'!M$3,$A1782,0))=0,"","X")))</f>
        <v/>
      </c>
      <c r="K1782" s="26" t="str">
        <f ca="1">IF(LEN($A1782)=0,"",IF($A1782="---","(CCI NOT FOUND)",IF(LEN(OFFSET('BACKEND-CCI_Info'!N$3,$A1782,0))=0,"","X")))</f>
        <v/>
      </c>
      <c r="L1782" s="26" t="str">
        <f ca="1">IF(LEN($A1782)=0,"",IF($A1782="---","(CCI NOT FOUND)",IF(LEN(OFFSET('BACKEND-CCI_Info'!O$3,$A1782,0))=0,"","X")))</f>
        <v/>
      </c>
      <c r="M1782" s="26" t="str">
        <f ca="1">IF(LEN($A1782)=0,"",IF($A1782="---","(CCI NOT FOUND)",IF(LEN(OFFSET('BACKEND-CCI_Info'!P$3,$A1782,0))=0,"","X")))</f>
        <v/>
      </c>
      <c r="N1782" s="26" t="str">
        <f ca="1">IF(LEN($A1782)=0,"",IF($A1782="---","(CCI NOT FOUND)",IF(LEN(OFFSET('BACKEND-CCI_Info'!Q$3,$A1782,0))=0,"","X")))</f>
        <v/>
      </c>
      <c r="O1782" s="26" t="str">
        <f ca="1">IF(LEN($A1782)=0,"",IF($A1782="---","(CCI NOT FOUND)",IF(LEN(OFFSET('BACKEND-CCI_Info'!R$3,$A1782,0))=0,"","X")))</f>
        <v/>
      </c>
      <c r="P1782" s="26" t="str">
        <f ca="1">IF(LEN($A1782)=0,"",IF($A1782="---","(CCI NOT FOUND)",IF(LEN(OFFSET('BACKEND-CCI_Info'!S$3,$A1782,0))=0,"","X")))</f>
        <v/>
      </c>
      <c r="Q1782" s="26" t="str">
        <f ca="1">IF(LEN($A1782)=0,"",IF($A1782="---","(CCI NOT FOUND)",(OFFSET('BACKEND-CCI_Info'!T$3,$A1782,0))))</f>
        <v/>
      </c>
      <c r="R1782" s="36" t="str">
        <f ca="1">IF(LEN($A1782)=0,"",IF($A1782="---","(CCI NOT FOUND)",OFFSET('BACKEND-CCI_Info'!U$3,$A1782,0)))</f>
        <v/>
      </c>
    </row>
    <row r="1783" spans="1:18" x14ac:dyDescent="0.25">
      <c r="A1783" s="25" t="str">
        <f>IF(LEN(D1783)=0,"",IF(ISERROR(MATCH(D1783,'BACKEND-CCI_Info'!D:D,0)),"---",MATCH(D1783,'BACKEND-CCI_Info'!D:D,0)-ROW('BACKEND-CCI_Info'!$D$3)))</f>
        <v/>
      </c>
      <c r="B1783" s="23" t="str">
        <f ca="1">IF(LEN($A1783)=0,"",IF($A1783="---","(CCI NOT FOUND)",OFFSET('BACKEND-CCI_Info'!$H$3,$A1783,0)))</f>
        <v/>
      </c>
      <c r="C1783" s="23" t="str">
        <f ca="1">IF($A1783="","",IF(LEFT($A1783,6)="!ERROR","",OFFSET('BACKEND-CCI_Info'!I$3,$A1783,0)))</f>
        <v/>
      </c>
      <c r="D1783" s="64" t="s">
        <v>14993</v>
      </c>
      <c r="E1783" s="23" t="str">
        <f ca="1">IF(LEN($A1783)=0,"",IF($A1783="---","(CCI NOT FOUND)",OFFSET('BACKEND-CCI_Info'!E$3,$A1783,0)))</f>
        <v/>
      </c>
      <c r="F1783" s="23" t="str">
        <f ca="1">IF(LEN($A1783)=0,"",IF($A1783="---","(CCI NOT FOUND)",OFFSET('BACKEND-CCI_Info'!F$3,$A1783,0)))</f>
        <v/>
      </c>
      <c r="G1783" s="23" t="str">
        <f ca="1">IF(LEN($A1783)=0,"",IF($A1783="---","(CCI NOT FOUND)",OFFSET('BACKEND-CCI_Info'!G$3,$A1783,0)))</f>
        <v/>
      </c>
      <c r="H1783" s="26" t="str">
        <f ca="1">IF(LEN($A1783)=0,"",IF($A1783="---","(CCI NOT FOUND)",OFFSET('BACKEND-CCI_Info'!K$3,$A1783,0)))</f>
        <v/>
      </c>
      <c r="I1783" s="26" t="str">
        <f ca="1">IF(LEN($A1783)=0,"",IF($A1783="---","(CCI NOT FOUND)",IF(LEN(OFFSET('BACKEND-CCI_Info'!L$3,$A1783,0))=0,"","X")))</f>
        <v/>
      </c>
      <c r="J1783" s="26" t="str">
        <f ca="1">IF(LEN($A1783)=0,"",IF($A1783="---","(CCI NOT FOUND)",IF(LEN(OFFSET('BACKEND-CCI_Info'!M$3,$A1783,0))=0,"","X")))</f>
        <v/>
      </c>
      <c r="K1783" s="26" t="str">
        <f ca="1">IF(LEN($A1783)=0,"",IF($A1783="---","(CCI NOT FOUND)",IF(LEN(OFFSET('BACKEND-CCI_Info'!N$3,$A1783,0))=0,"","X")))</f>
        <v/>
      </c>
      <c r="L1783" s="26" t="str">
        <f ca="1">IF(LEN($A1783)=0,"",IF($A1783="---","(CCI NOT FOUND)",IF(LEN(OFFSET('BACKEND-CCI_Info'!O$3,$A1783,0))=0,"","X")))</f>
        <v/>
      </c>
      <c r="M1783" s="26" t="str">
        <f ca="1">IF(LEN($A1783)=0,"",IF($A1783="---","(CCI NOT FOUND)",IF(LEN(OFFSET('BACKEND-CCI_Info'!P$3,$A1783,0))=0,"","X")))</f>
        <v/>
      </c>
      <c r="N1783" s="26" t="str">
        <f ca="1">IF(LEN($A1783)=0,"",IF($A1783="---","(CCI NOT FOUND)",IF(LEN(OFFSET('BACKEND-CCI_Info'!Q$3,$A1783,0))=0,"","X")))</f>
        <v/>
      </c>
      <c r="O1783" s="26" t="str">
        <f ca="1">IF(LEN($A1783)=0,"",IF($A1783="---","(CCI NOT FOUND)",IF(LEN(OFFSET('BACKEND-CCI_Info'!R$3,$A1783,0))=0,"","X")))</f>
        <v/>
      </c>
      <c r="P1783" s="26" t="str">
        <f ca="1">IF(LEN($A1783)=0,"",IF($A1783="---","(CCI NOT FOUND)",IF(LEN(OFFSET('BACKEND-CCI_Info'!S$3,$A1783,0))=0,"","X")))</f>
        <v/>
      </c>
      <c r="Q1783" s="26" t="str">
        <f ca="1">IF(LEN($A1783)=0,"",IF($A1783="---","(CCI NOT FOUND)",(OFFSET('BACKEND-CCI_Info'!T$3,$A1783,0))))</f>
        <v/>
      </c>
      <c r="R1783" s="36" t="str">
        <f ca="1">IF(LEN($A1783)=0,"",IF($A1783="---","(CCI NOT FOUND)",OFFSET('BACKEND-CCI_Info'!U$3,$A1783,0)))</f>
        <v/>
      </c>
    </row>
    <row r="1784" spans="1:18" x14ac:dyDescent="0.25">
      <c r="A1784" s="25" t="str">
        <f>IF(LEN(D1784)=0,"",IF(ISERROR(MATCH(D1784,'BACKEND-CCI_Info'!D:D,0)),"---",MATCH(D1784,'BACKEND-CCI_Info'!D:D,0)-ROW('BACKEND-CCI_Info'!$D$3)))</f>
        <v/>
      </c>
      <c r="B1784" s="23" t="str">
        <f ca="1">IF(LEN($A1784)=0,"",IF($A1784="---","(CCI NOT FOUND)",OFFSET('BACKEND-CCI_Info'!$H$3,$A1784,0)))</f>
        <v/>
      </c>
      <c r="C1784" s="23" t="str">
        <f ca="1">IF($A1784="","",IF(LEFT($A1784,6)="!ERROR","",OFFSET('BACKEND-CCI_Info'!I$3,$A1784,0)))</f>
        <v/>
      </c>
      <c r="D1784" s="64" t="s">
        <v>14993</v>
      </c>
      <c r="E1784" s="23" t="str">
        <f ca="1">IF(LEN($A1784)=0,"",IF($A1784="---","(CCI NOT FOUND)",OFFSET('BACKEND-CCI_Info'!E$3,$A1784,0)))</f>
        <v/>
      </c>
      <c r="F1784" s="23" t="str">
        <f ca="1">IF(LEN($A1784)=0,"",IF($A1784="---","(CCI NOT FOUND)",OFFSET('BACKEND-CCI_Info'!F$3,$A1784,0)))</f>
        <v/>
      </c>
      <c r="G1784" s="23" t="str">
        <f ca="1">IF(LEN($A1784)=0,"",IF($A1784="---","(CCI NOT FOUND)",OFFSET('BACKEND-CCI_Info'!G$3,$A1784,0)))</f>
        <v/>
      </c>
      <c r="H1784" s="26" t="str">
        <f ca="1">IF(LEN($A1784)=0,"",IF($A1784="---","(CCI NOT FOUND)",OFFSET('BACKEND-CCI_Info'!K$3,$A1784,0)))</f>
        <v/>
      </c>
      <c r="I1784" s="26" t="str">
        <f ca="1">IF(LEN($A1784)=0,"",IF($A1784="---","(CCI NOT FOUND)",IF(LEN(OFFSET('BACKEND-CCI_Info'!L$3,$A1784,0))=0,"","X")))</f>
        <v/>
      </c>
      <c r="J1784" s="26" t="str">
        <f ca="1">IF(LEN($A1784)=0,"",IF($A1784="---","(CCI NOT FOUND)",IF(LEN(OFFSET('BACKEND-CCI_Info'!M$3,$A1784,0))=0,"","X")))</f>
        <v/>
      </c>
      <c r="K1784" s="26" t="str">
        <f ca="1">IF(LEN($A1784)=0,"",IF($A1784="---","(CCI NOT FOUND)",IF(LEN(OFFSET('BACKEND-CCI_Info'!N$3,$A1784,0))=0,"","X")))</f>
        <v/>
      </c>
      <c r="L1784" s="26" t="str">
        <f ca="1">IF(LEN($A1784)=0,"",IF($A1784="---","(CCI NOT FOUND)",IF(LEN(OFFSET('BACKEND-CCI_Info'!O$3,$A1784,0))=0,"","X")))</f>
        <v/>
      </c>
      <c r="M1784" s="26" t="str">
        <f ca="1">IF(LEN($A1784)=0,"",IF($A1784="---","(CCI NOT FOUND)",IF(LEN(OFFSET('BACKEND-CCI_Info'!P$3,$A1784,0))=0,"","X")))</f>
        <v/>
      </c>
      <c r="N1784" s="26" t="str">
        <f ca="1">IF(LEN($A1784)=0,"",IF($A1784="---","(CCI NOT FOUND)",IF(LEN(OFFSET('BACKEND-CCI_Info'!Q$3,$A1784,0))=0,"","X")))</f>
        <v/>
      </c>
      <c r="O1784" s="26" t="str">
        <f ca="1">IF(LEN($A1784)=0,"",IF($A1784="---","(CCI NOT FOUND)",IF(LEN(OFFSET('BACKEND-CCI_Info'!R$3,$A1784,0))=0,"","X")))</f>
        <v/>
      </c>
      <c r="P1784" s="26" t="str">
        <f ca="1">IF(LEN($A1784)=0,"",IF($A1784="---","(CCI NOT FOUND)",IF(LEN(OFFSET('BACKEND-CCI_Info'!S$3,$A1784,0))=0,"","X")))</f>
        <v/>
      </c>
      <c r="Q1784" s="26" t="str">
        <f ca="1">IF(LEN($A1784)=0,"",IF($A1784="---","(CCI NOT FOUND)",(OFFSET('BACKEND-CCI_Info'!T$3,$A1784,0))))</f>
        <v/>
      </c>
      <c r="R1784" s="36" t="str">
        <f ca="1">IF(LEN($A1784)=0,"",IF($A1784="---","(CCI NOT FOUND)",OFFSET('BACKEND-CCI_Info'!U$3,$A1784,0)))</f>
        <v/>
      </c>
    </row>
    <row r="1785" spans="1:18" x14ac:dyDescent="0.25">
      <c r="A1785" s="25" t="str">
        <f>IF(LEN(D1785)=0,"",IF(ISERROR(MATCH(D1785,'BACKEND-CCI_Info'!D:D,0)),"---",MATCH(D1785,'BACKEND-CCI_Info'!D:D,0)-ROW('BACKEND-CCI_Info'!$D$3)))</f>
        <v/>
      </c>
      <c r="B1785" s="23" t="str">
        <f ca="1">IF(LEN($A1785)=0,"",IF($A1785="---","(CCI NOT FOUND)",OFFSET('BACKEND-CCI_Info'!$H$3,$A1785,0)))</f>
        <v/>
      </c>
      <c r="C1785" s="23" t="str">
        <f ca="1">IF($A1785="","",IF(LEFT($A1785,6)="!ERROR","",OFFSET('BACKEND-CCI_Info'!I$3,$A1785,0)))</f>
        <v/>
      </c>
      <c r="D1785" s="64" t="s">
        <v>14993</v>
      </c>
      <c r="E1785" s="23" t="str">
        <f ca="1">IF(LEN($A1785)=0,"",IF($A1785="---","(CCI NOT FOUND)",OFFSET('BACKEND-CCI_Info'!E$3,$A1785,0)))</f>
        <v/>
      </c>
      <c r="F1785" s="23" t="str">
        <f ca="1">IF(LEN($A1785)=0,"",IF($A1785="---","(CCI NOT FOUND)",OFFSET('BACKEND-CCI_Info'!F$3,$A1785,0)))</f>
        <v/>
      </c>
      <c r="G1785" s="23" t="str">
        <f ca="1">IF(LEN($A1785)=0,"",IF($A1785="---","(CCI NOT FOUND)",OFFSET('BACKEND-CCI_Info'!G$3,$A1785,0)))</f>
        <v/>
      </c>
      <c r="H1785" s="26" t="str">
        <f ca="1">IF(LEN($A1785)=0,"",IF($A1785="---","(CCI NOT FOUND)",OFFSET('BACKEND-CCI_Info'!K$3,$A1785,0)))</f>
        <v/>
      </c>
      <c r="I1785" s="26" t="str">
        <f ca="1">IF(LEN($A1785)=0,"",IF($A1785="---","(CCI NOT FOUND)",IF(LEN(OFFSET('BACKEND-CCI_Info'!L$3,$A1785,0))=0,"","X")))</f>
        <v/>
      </c>
      <c r="J1785" s="26" t="str">
        <f ca="1">IF(LEN($A1785)=0,"",IF($A1785="---","(CCI NOT FOUND)",IF(LEN(OFFSET('BACKEND-CCI_Info'!M$3,$A1785,0))=0,"","X")))</f>
        <v/>
      </c>
      <c r="K1785" s="26" t="str">
        <f ca="1">IF(LEN($A1785)=0,"",IF($A1785="---","(CCI NOT FOUND)",IF(LEN(OFFSET('BACKEND-CCI_Info'!N$3,$A1785,0))=0,"","X")))</f>
        <v/>
      </c>
      <c r="L1785" s="26" t="str">
        <f ca="1">IF(LEN($A1785)=0,"",IF($A1785="---","(CCI NOT FOUND)",IF(LEN(OFFSET('BACKEND-CCI_Info'!O$3,$A1785,0))=0,"","X")))</f>
        <v/>
      </c>
      <c r="M1785" s="26" t="str">
        <f ca="1">IF(LEN($A1785)=0,"",IF($A1785="---","(CCI NOT FOUND)",IF(LEN(OFFSET('BACKEND-CCI_Info'!P$3,$A1785,0))=0,"","X")))</f>
        <v/>
      </c>
      <c r="N1785" s="26" t="str">
        <f ca="1">IF(LEN($A1785)=0,"",IF($A1785="---","(CCI NOT FOUND)",IF(LEN(OFFSET('BACKEND-CCI_Info'!Q$3,$A1785,0))=0,"","X")))</f>
        <v/>
      </c>
      <c r="O1785" s="26" t="str">
        <f ca="1">IF(LEN($A1785)=0,"",IF($A1785="---","(CCI NOT FOUND)",IF(LEN(OFFSET('BACKEND-CCI_Info'!R$3,$A1785,0))=0,"","X")))</f>
        <v/>
      </c>
      <c r="P1785" s="26" t="str">
        <f ca="1">IF(LEN($A1785)=0,"",IF($A1785="---","(CCI NOT FOUND)",IF(LEN(OFFSET('BACKEND-CCI_Info'!S$3,$A1785,0))=0,"","X")))</f>
        <v/>
      </c>
      <c r="Q1785" s="26" t="str">
        <f ca="1">IF(LEN($A1785)=0,"",IF($A1785="---","(CCI NOT FOUND)",(OFFSET('BACKEND-CCI_Info'!T$3,$A1785,0))))</f>
        <v/>
      </c>
      <c r="R1785" s="36" t="str">
        <f ca="1">IF(LEN($A1785)=0,"",IF($A1785="---","(CCI NOT FOUND)",OFFSET('BACKEND-CCI_Info'!U$3,$A1785,0)))</f>
        <v/>
      </c>
    </row>
    <row r="1786" spans="1:18" x14ac:dyDescent="0.25">
      <c r="A1786" s="25" t="str">
        <f>IF(LEN(D1786)=0,"",IF(ISERROR(MATCH(D1786,'BACKEND-CCI_Info'!D:D,0)),"---",MATCH(D1786,'BACKEND-CCI_Info'!D:D,0)-ROW('BACKEND-CCI_Info'!$D$3)))</f>
        <v/>
      </c>
      <c r="B1786" s="23" t="str">
        <f ca="1">IF(LEN($A1786)=0,"",IF($A1786="---","(CCI NOT FOUND)",OFFSET('BACKEND-CCI_Info'!$H$3,$A1786,0)))</f>
        <v/>
      </c>
      <c r="C1786" s="23" t="str">
        <f ca="1">IF($A1786="","",IF(LEFT($A1786,6)="!ERROR","",OFFSET('BACKEND-CCI_Info'!I$3,$A1786,0)))</f>
        <v/>
      </c>
      <c r="D1786" s="64" t="s">
        <v>14993</v>
      </c>
      <c r="E1786" s="23" t="str">
        <f ca="1">IF(LEN($A1786)=0,"",IF($A1786="---","(CCI NOT FOUND)",OFFSET('BACKEND-CCI_Info'!E$3,$A1786,0)))</f>
        <v/>
      </c>
      <c r="F1786" s="23" t="str">
        <f ca="1">IF(LEN($A1786)=0,"",IF($A1786="---","(CCI NOT FOUND)",OFFSET('BACKEND-CCI_Info'!F$3,$A1786,0)))</f>
        <v/>
      </c>
      <c r="G1786" s="23" t="str">
        <f ca="1">IF(LEN($A1786)=0,"",IF($A1786="---","(CCI NOT FOUND)",OFFSET('BACKEND-CCI_Info'!G$3,$A1786,0)))</f>
        <v/>
      </c>
      <c r="H1786" s="26" t="str">
        <f ca="1">IF(LEN($A1786)=0,"",IF($A1786="---","(CCI NOT FOUND)",OFFSET('BACKEND-CCI_Info'!K$3,$A1786,0)))</f>
        <v/>
      </c>
      <c r="I1786" s="26" t="str">
        <f ca="1">IF(LEN($A1786)=0,"",IF($A1786="---","(CCI NOT FOUND)",IF(LEN(OFFSET('BACKEND-CCI_Info'!L$3,$A1786,0))=0,"","X")))</f>
        <v/>
      </c>
      <c r="J1786" s="26" t="str">
        <f ca="1">IF(LEN($A1786)=0,"",IF($A1786="---","(CCI NOT FOUND)",IF(LEN(OFFSET('BACKEND-CCI_Info'!M$3,$A1786,0))=0,"","X")))</f>
        <v/>
      </c>
      <c r="K1786" s="26" t="str">
        <f ca="1">IF(LEN($A1786)=0,"",IF($A1786="---","(CCI NOT FOUND)",IF(LEN(OFFSET('BACKEND-CCI_Info'!N$3,$A1786,0))=0,"","X")))</f>
        <v/>
      </c>
      <c r="L1786" s="26" t="str">
        <f ca="1">IF(LEN($A1786)=0,"",IF($A1786="---","(CCI NOT FOUND)",IF(LEN(OFFSET('BACKEND-CCI_Info'!O$3,$A1786,0))=0,"","X")))</f>
        <v/>
      </c>
      <c r="M1786" s="26" t="str">
        <f ca="1">IF(LEN($A1786)=0,"",IF($A1786="---","(CCI NOT FOUND)",IF(LEN(OFFSET('BACKEND-CCI_Info'!P$3,$A1786,0))=0,"","X")))</f>
        <v/>
      </c>
      <c r="N1786" s="26" t="str">
        <f ca="1">IF(LEN($A1786)=0,"",IF($A1786="---","(CCI NOT FOUND)",IF(LEN(OFFSET('BACKEND-CCI_Info'!Q$3,$A1786,0))=0,"","X")))</f>
        <v/>
      </c>
      <c r="O1786" s="26" t="str">
        <f ca="1">IF(LEN($A1786)=0,"",IF($A1786="---","(CCI NOT FOUND)",IF(LEN(OFFSET('BACKEND-CCI_Info'!R$3,$A1786,0))=0,"","X")))</f>
        <v/>
      </c>
      <c r="P1786" s="26" t="str">
        <f ca="1">IF(LEN($A1786)=0,"",IF($A1786="---","(CCI NOT FOUND)",IF(LEN(OFFSET('BACKEND-CCI_Info'!S$3,$A1786,0))=0,"","X")))</f>
        <v/>
      </c>
      <c r="Q1786" s="26" t="str">
        <f ca="1">IF(LEN($A1786)=0,"",IF($A1786="---","(CCI NOT FOUND)",(OFFSET('BACKEND-CCI_Info'!T$3,$A1786,0))))</f>
        <v/>
      </c>
      <c r="R1786" s="36" t="str">
        <f ca="1">IF(LEN($A1786)=0,"",IF($A1786="---","(CCI NOT FOUND)",OFFSET('BACKEND-CCI_Info'!U$3,$A1786,0)))</f>
        <v/>
      </c>
    </row>
    <row r="1787" spans="1:18" x14ac:dyDescent="0.25">
      <c r="A1787" s="25" t="str">
        <f>IF(LEN(D1787)=0,"",IF(ISERROR(MATCH(D1787,'BACKEND-CCI_Info'!D:D,0)),"---",MATCH(D1787,'BACKEND-CCI_Info'!D:D,0)-ROW('BACKEND-CCI_Info'!$D$3)))</f>
        <v/>
      </c>
      <c r="B1787" s="23" t="str">
        <f ca="1">IF(LEN($A1787)=0,"",IF($A1787="---","(CCI NOT FOUND)",OFFSET('BACKEND-CCI_Info'!$H$3,$A1787,0)))</f>
        <v/>
      </c>
      <c r="C1787" s="23" t="str">
        <f ca="1">IF($A1787="","",IF(LEFT($A1787,6)="!ERROR","",OFFSET('BACKEND-CCI_Info'!I$3,$A1787,0)))</f>
        <v/>
      </c>
      <c r="D1787" s="64" t="s">
        <v>14993</v>
      </c>
      <c r="E1787" s="23" t="str">
        <f ca="1">IF(LEN($A1787)=0,"",IF($A1787="---","(CCI NOT FOUND)",OFFSET('BACKEND-CCI_Info'!E$3,$A1787,0)))</f>
        <v/>
      </c>
      <c r="F1787" s="23" t="str">
        <f ca="1">IF(LEN($A1787)=0,"",IF($A1787="---","(CCI NOT FOUND)",OFFSET('BACKEND-CCI_Info'!F$3,$A1787,0)))</f>
        <v/>
      </c>
      <c r="G1787" s="23" t="str">
        <f ca="1">IF(LEN($A1787)=0,"",IF($A1787="---","(CCI NOT FOUND)",OFFSET('BACKEND-CCI_Info'!G$3,$A1787,0)))</f>
        <v/>
      </c>
      <c r="H1787" s="26" t="str">
        <f ca="1">IF(LEN($A1787)=0,"",IF($A1787="---","(CCI NOT FOUND)",OFFSET('BACKEND-CCI_Info'!K$3,$A1787,0)))</f>
        <v/>
      </c>
      <c r="I1787" s="26" t="str">
        <f ca="1">IF(LEN($A1787)=0,"",IF($A1787="---","(CCI NOT FOUND)",IF(LEN(OFFSET('BACKEND-CCI_Info'!L$3,$A1787,0))=0,"","X")))</f>
        <v/>
      </c>
      <c r="J1787" s="26" t="str">
        <f ca="1">IF(LEN($A1787)=0,"",IF($A1787="---","(CCI NOT FOUND)",IF(LEN(OFFSET('BACKEND-CCI_Info'!M$3,$A1787,0))=0,"","X")))</f>
        <v/>
      </c>
      <c r="K1787" s="26" t="str">
        <f ca="1">IF(LEN($A1787)=0,"",IF($A1787="---","(CCI NOT FOUND)",IF(LEN(OFFSET('BACKEND-CCI_Info'!N$3,$A1787,0))=0,"","X")))</f>
        <v/>
      </c>
      <c r="L1787" s="26" t="str">
        <f ca="1">IF(LEN($A1787)=0,"",IF($A1787="---","(CCI NOT FOUND)",IF(LEN(OFFSET('BACKEND-CCI_Info'!O$3,$A1787,0))=0,"","X")))</f>
        <v/>
      </c>
      <c r="M1787" s="26" t="str">
        <f ca="1">IF(LEN($A1787)=0,"",IF($A1787="---","(CCI NOT FOUND)",IF(LEN(OFFSET('BACKEND-CCI_Info'!P$3,$A1787,0))=0,"","X")))</f>
        <v/>
      </c>
      <c r="N1787" s="26" t="str">
        <f ca="1">IF(LEN($A1787)=0,"",IF($A1787="---","(CCI NOT FOUND)",IF(LEN(OFFSET('BACKEND-CCI_Info'!Q$3,$A1787,0))=0,"","X")))</f>
        <v/>
      </c>
      <c r="O1787" s="26" t="str">
        <f ca="1">IF(LEN($A1787)=0,"",IF($A1787="---","(CCI NOT FOUND)",IF(LEN(OFFSET('BACKEND-CCI_Info'!R$3,$A1787,0))=0,"","X")))</f>
        <v/>
      </c>
      <c r="P1787" s="26" t="str">
        <f ca="1">IF(LEN($A1787)=0,"",IF($A1787="---","(CCI NOT FOUND)",IF(LEN(OFFSET('BACKEND-CCI_Info'!S$3,$A1787,0))=0,"","X")))</f>
        <v/>
      </c>
      <c r="Q1787" s="26" t="str">
        <f ca="1">IF(LEN($A1787)=0,"",IF($A1787="---","(CCI NOT FOUND)",(OFFSET('BACKEND-CCI_Info'!T$3,$A1787,0))))</f>
        <v/>
      </c>
      <c r="R1787" s="36" t="str">
        <f ca="1">IF(LEN($A1787)=0,"",IF($A1787="---","(CCI NOT FOUND)",OFFSET('BACKEND-CCI_Info'!U$3,$A1787,0)))</f>
        <v/>
      </c>
    </row>
    <row r="1788" spans="1:18" x14ac:dyDescent="0.25">
      <c r="A1788" s="25" t="str">
        <f>IF(LEN(D1788)=0,"",IF(ISERROR(MATCH(D1788,'BACKEND-CCI_Info'!D:D,0)),"---",MATCH(D1788,'BACKEND-CCI_Info'!D:D,0)-ROW('BACKEND-CCI_Info'!$D$3)))</f>
        <v/>
      </c>
      <c r="B1788" s="23" t="str">
        <f ca="1">IF(LEN($A1788)=0,"",IF($A1788="---","(CCI NOT FOUND)",OFFSET('BACKEND-CCI_Info'!$H$3,$A1788,0)))</f>
        <v/>
      </c>
      <c r="C1788" s="23" t="str">
        <f ca="1">IF($A1788="","",IF(LEFT($A1788,6)="!ERROR","",OFFSET('BACKEND-CCI_Info'!I$3,$A1788,0)))</f>
        <v/>
      </c>
      <c r="D1788" s="64" t="s">
        <v>14993</v>
      </c>
      <c r="E1788" s="23" t="str">
        <f ca="1">IF(LEN($A1788)=0,"",IF($A1788="---","(CCI NOT FOUND)",OFFSET('BACKEND-CCI_Info'!E$3,$A1788,0)))</f>
        <v/>
      </c>
      <c r="F1788" s="23" t="str">
        <f ca="1">IF(LEN($A1788)=0,"",IF($A1788="---","(CCI NOT FOUND)",OFFSET('BACKEND-CCI_Info'!F$3,$A1788,0)))</f>
        <v/>
      </c>
      <c r="G1788" s="23" t="str">
        <f ca="1">IF(LEN($A1788)=0,"",IF($A1788="---","(CCI NOT FOUND)",OFFSET('BACKEND-CCI_Info'!G$3,$A1788,0)))</f>
        <v/>
      </c>
      <c r="H1788" s="26" t="str">
        <f ca="1">IF(LEN($A1788)=0,"",IF($A1788="---","(CCI NOT FOUND)",OFFSET('BACKEND-CCI_Info'!K$3,$A1788,0)))</f>
        <v/>
      </c>
      <c r="I1788" s="26" t="str">
        <f ca="1">IF(LEN($A1788)=0,"",IF($A1788="---","(CCI NOT FOUND)",IF(LEN(OFFSET('BACKEND-CCI_Info'!L$3,$A1788,0))=0,"","X")))</f>
        <v/>
      </c>
      <c r="J1788" s="26" t="str">
        <f ca="1">IF(LEN($A1788)=0,"",IF($A1788="---","(CCI NOT FOUND)",IF(LEN(OFFSET('BACKEND-CCI_Info'!M$3,$A1788,0))=0,"","X")))</f>
        <v/>
      </c>
      <c r="K1788" s="26" t="str">
        <f ca="1">IF(LEN($A1788)=0,"",IF($A1788="---","(CCI NOT FOUND)",IF(LEN(OFFSET('BACKEND-CCI_Info'!N$3,$A1788,0))=0,"","X")))</f>
        <v/>
      </c>
      <c r="L1788" s="26" t="str">
        <f ca="1">IF(LEN($A1788)=0,"",IF($A1788="---","(CCI NOT FOUND)",IF(LEN(OFFSET('BACKEND-CCI_Info'!O$3,$A1788,0))=0,"","X")))</f>
        <v/>
      </c>
      <c r="M1788" s="26" t="str">
        <f ca="1">IF(LEN($A1788)=0,"",IF($A1788="---","(CCI NOT FOUND)",IF(LEN(OFFSET('BACKEND-CCI_Info'!P$3,$A1788,0))=0,"","X")))</f>
        <v/>
      </c>
      <c r="N1788" s="26" t="str">
        <f ca="1">IF(LEN($A1788)=0,"",IF($A1788="---","(CCI NOT FOUND)",IF(LEN(OFFSET('BACKEND-CCI_Info'!Q$3,$A1788,0))=0,"","X")))</f>
        <v/>
      </c>
      <c r="O1788" s="26" t="str">
        <f ca="1">IF(LEN($A1788)=0,"",IF($A1788="---","(CCI NOT FOUND)",IF(LEN(OFFSET('BACKEND-CCI_Info'!R$3,$A1788,0))=0,"","X")))</f>
        <v/>
      </c>
      <c r="P1788" s="26" t="str">
        <f ca="1">IF(LEN($A1788)=0,"",IF($A1788="---","(CCI NOT FOUND)",IF(LEN(OFFSET('BACKEND-CCI_Info'!S$3,$A1788,0))=0,"","X")))</f>
        <v/>
      </c>
      <c r="Q1788" s="26" t="str">
        <f ca="1">IF(LEN($A1788)=0,"",IF($A1788="---","(CCI NOT FOUND)",(OFFSET('BACKEND-CCI_Info'!T$3,$A1788,0))))</f>
        <v/>
      </c>
      <c r="R1788" s="36" t="str">
        <f ca="1">IF(LEN($A1788)=0,"",IF($A1788="---","(CCI NOT FOUND)",OFFSET('BACKEND-CCI_Info'!U$3,$A1788,0)))</f>
        <v/>
      </c>
    </row>
    <row r="1789" spans="1:18" x14ac:dyDescent="0.25">
      <c r="A1789" s="25" t="str">
        <f>IF(LEN(D1789)=0,"",IF(ISERROR(MATCH(D1789,'BACKEND-CCI_Info'!D:D,0)),"---",MATCH(D1789,'BACKEND-CCI_Info'!D:D,0)-ROW('BACKEND-CCI_Info'!$D$3)))</f>
        <v/>
      </c>
      <c r="B1789" s="23" t="str">
        <f ca="1">IF(LEN($A1789)=0,"",IF($A1789="---","(CCI NOT FOUND)",OFFSET('BACKEND-CCI_Info'!$H$3,$A1789,0)))</f>
        <v/>
      </c>
      <c r="C1789" s="23" t="str">
        <f ca="1">IF($A1789="","",IF(LEFT($A1789,6)="!ERROR","",OFFSET('BACKEND-CCI_Info'!I$3,$A1789,0)))</f>
        <v/>
      </c>
      <c r="D1789" s="64" t="s">
        <v>14993</v>
      </c>
      <c r="E1789" s="23" t="str">
        <f ca="1">IF(LEN($A1789)=0,"",IF($A1789="---","(CCI NOT FOUND)",OFFSET('BACKEND-CCI_Info'!E$3,$A1789,0)))</f>
        <v/>
      </c>
      <c r="F1789" s="23" t="str">
        <f ca="1">IF(LEN($A1789)=0,"",IF($A1789="---","(CCI NOT FOUND)",OFFSET('BACKEND-CCI_Info'!F$3,$A1789,0)))</f>
        <v/>
      </c>
      <c r="G1789" s="23" t="str">
        <f ca="1">IF(LEN($A1789)=0,"",IF($A1789="---","(CCI NOT FOUND)",OFFSET('BACKEND-CCI_Info'!G$3,$A1789,0)))</f>
        <v/>
      </c>
      <c r="H1789" s="26" t="str">
        <f ca="1">IF(LEN($A1789)=0,"",IF($A1789="---","(CCI NOT FOUND)",OFFSET('BACKEND-CCI_Info'!K$3,$A1789,0)))</f>
        <v/>
      </c>
      <c r="I1789" s="26" t="str">
        <f ca="1">IF(LEN($A1789)=0,"",IF($A1789="---","(CCI NOT FOUND)",IF(LEN(OFFSET('BACKEND-CCI_Info'!L$3,$A1789,0))=0,"","X")))</f>
        <v/>
      </c>
      <c r="J1789" s="26" t="str">
        <f ca="1">IF(LEN($A1789)=0,"",IF($A1789="---","(CCI NOT FOUND)",IF(LEN(OFFSET('BACKEND-CCI_Info'!M$3,$A1789,0))=0,"","X")))</f>
        <v/>
      </c>
      <c r="K1789" s="26" t="str">
        <f ca="1">IF(LEN($A1789)=0,"",IF($A1789="---","(CCI NOT FOUND)",IF(LEN(OFFSET('BACKEND-CCI_Info'!N$3,$A1789,0))=0,"","X")))</f>
        <v/>
      </c>
      <c r="L1789" s="26" t="str">
        <f ca="1">IF(LEN($A1789)=0,"",IF($A1789="---","(CCI NOT FOUND)",IF(LEN(OFFSET('BACKEND-CCI_Info'!O$3,$A1789,0))=0,"","X")))</f>
        <v/>
      </c>
      <c r="M1789" s="26" t="str">
        <f ca="1">IF(LEN($A1789)=0,"",IF($A1789="---","(CCI NOT FOUND)",IF(LEN(OFFSET('BACKEND-CCI_Info'!P$3,$A1789,0))=0,"","X")))</f>
        <v/>
      </c>
      <c r="N1789" s="26" t="str">
        <f ca="1">IF(LEN($A1789)=0,"",IF($A1789="---","(CCI NOT FOUND)",IF(LEN(OFFSET('BACKEND-CCI_Info'!Q$3,$A1789,0))=0,"","X")))</f>
        <v/>
      </c>
      <c r="O1789" s="26" t="str">
        <f ca="1">IF(LEN($A1789)=0,"",IF($A1789="---","(CCI NOT FOUND)",IF(LEN(OFFSET('BACKEND-CCI_Info'!R$3,$A1789,0))=0,"","X")))</f>
        <v/>
      </c>
      <c r="P1789" s="26" t="str">
        <f ca="1">IF(LEN($A1789)=0,"",IF($A1789="---","(CCI NOT FOUND)",IF(LEN(OFFSET('BACKEND-CCI_Info'!S$3,$A1789,0))=0,"","X")))</f>
        <v/>
      </c>
      <c r="Q1789" s="26" t="str">
        <f ca="1">IF(LEN($A1789)=0,"",IF($A1789="---","(CCI NOT FOUND)",(OFFSET('BACKEND-CCI_Info'!T$3,$A1789,0))))</f>
        <v/>
      </c>
      <c r="R1789" s="36" t="str">
        <f ca="1">IF(LEN($A1789)=0,"",IF($A1789="---","(CCI NOT FOUND)",OFFSET('BACKEND-CCI_Info'!U$3,$A1789,0)))</f>
        <v/>
      </c>
    </row>
    <row r="1790" spans="1:18" x14ac:dyDescent="0.25">
      <c r="A1790" s="25" t="str">
        <f>IF(LEN(D1790)=0,"",IF(ISERROR(MATCH(D1790,'BACKEND-CCI_Info'!D:D,0)),"---",MATCH(D1790,'BACKEND-CCI_Info'!D:D,0)-ROW('BACKEND-CCI_Info'!$D$3)))</f>
        <v/>
      </c>
      <c r="B1790" s="23" t="str">
        <f ca="1">IF(LEN($A1790)=0,"",IF($A1790="---","(CCI NOT FOUND)",OFFSET('BACKEND-CCI_Info'!$H$3,$A1790,0)))</f>
        <v/>
      </c>
      <c r="C1790" s="23" t="str">
        <f ca="1">IF($A1790="","",IF(LEFT($A1790,6)="!ERROR","",OFFSET('BACKEND-CCI_Info'!I$3,$A1790,0)))</f>
        <v/>
      </c>
      <c r="D1790" s="64" t="s">
        <v>14993</v>
      </c>
      <c r="E1790" s="23" t="str">
        <f ca="1">IF(LEN($A1790)=0,"",IF($A1790="---","(CCI NOT FOUND)",OFFSET('BACKEND-CCI_Info'!E$3,$A1790,0)))</f>
        <v/>
      </c>
      <c r="F1790" s="23" t="str">
        <f ca="1">IF(LEN($A1790)=0,"",IF($A1790="---","(CCI NOT FOUND)",OFFSET('BACKEND-CCI_Info'!F$3,$A1790,0)))</f>
        <v/>
      </c>
      <c r="G1790" s="23" t="str">
        <f ca="1">IF(LEN($A1790)=0,"",IF($A1790="---","(CCI NOT FOUND)",OFFSET('BACKEND-CCI_Info'!G$3,$A1790,0)))</f>
        <v/>
      </c>
      <c r="H1790" s="26" t="str">
        <f ca="1">IF(LEN($A1790)=0,"",IF($A1790="---","(CCI NOT FOUND)",OFFSET('BACKEND-CCI_Info'!K$3,$A1790,0)))</f>
        <v/>
      </c>
      <c r="I1790" s="26" t="str">
        <f ca="1">IF(LEN($A1790)=0,"",IF($A1790="---","(CCI NOT FOUND)",IF(LEN(OFFSET('BACKEND-CCI_Info'!L$3,$A1790,0))=0,"","X")))</f>
        <v/>
      </c>
      <c r="J1790" s="26" t="str">
        <f ca="1">IF(LEN($A1790)=0,"",IF($A1790="---","(CCI NOT FOUND)",IF(LEN(OFFSET('BACKEND-CCI_Info'!M$3,$A1790,0))=0,"","X")))</f>
        <v/>
      </c>
      <c r="K1790" s="26" t="str">
        <f ca="1">IF(LEN($A1790)=0,"",IF($A1790="---","(CCI NOT FOUND)",IF(LEN(OFFSET('BACKEND-CCI_Info'!N$3,$A1790,0))=0,"","X")))</f>
        <v/>
      </c>
      <c r="L1790" s="26" t="str">
        <f ca="1">IF(LEN($A1790)=0,"",IF($A1790="---","(CCI NOT FOUND)",IF(LEN(OFFSET('BACKEND-CCI_Info'!O$3,$A1790,0))=0,"","X")))</f>
        <v/>
      </c>
      <c r="M1790" s="26" t="str">
        <f ca="1">IF(LEN($A1790)=0,"",IF($A1790="---","(CCI NOT FOUND)",IF(LEN(OFFSET('BACKEND-CCI_Info'!P$3,$A1790,0))=0,"","X")))</f>
        <v/>
      </c>
      <c r="N1790" s="26" t="str">
        <f ca="1">IF(LEN($A1790)=0,"",IF($A1790="---","(CCI NOT FOUND)",IF(LEN(OFFSET('BACKEND-CCI_Info'!Q$3,$A1790,0))=0,"","X")))</f>
        <v/>
      </c>
      <c r="O1790" s="26" t="str">
        <f ca="1">IF(LEN($A1790)=0,"",IF($A1790="---","(CCI NOT FOUND)",IF(LEN(OFFSET('BACKEND-CCI_Info'!R$3,$A1790,0))=0,"","X")))</f>
        <v/>
      </c>
      <c r="P1790" s="26" t="str">
        <f ca="1">IF(LEN($A1790)=0,"",IF($A1790="---","(CCI NOT FOUND)",IF(LEN(OFFSET('BACKEND-CCI_Info'!S$3,$A1790,0))=0,"","X")))</f>
        <v/>
      </c>
      <c r="Q1790" s="26" t="str">
        <f ca="1">IF(LEN($A1790)=0,"",IF($A1790="---","(CCI NOT FOUND)",(OFFSET('BACKEND-CCI_Info'!T$3,$A1790,0))))</f>
        <v/>
      </c>
      <c r="R1790" s="36" t="str">
        <f ca="1">IF(LEN($A1790)=0,"",IF($A1790="---","(CCI NOT FOUND)",OFFSET('BACKEND-CCI_Info'!U$3,$A1790,0)))</f>
        <v/>
      </c>
    </row>
    <row r="1791" spans="1:18" x14ac:dyDescent="0.25">
      <c r="A1791" s="25" t="str">
        <f>IF(LEN(D1791)=0,"",IF(ISERROR(MATCH(D1791,'BACKEND-CCI_Info'!D:D,0)),"---",MATCH(D1791,'BACKEND-CCI_Info'!D:D,0)-ROW('BACKEND-CCI_Info'!$D$3)))</f>
        <v/>
      </c>
      <c r="B1791" s="23" t="str">
        <f ca="1">IF(LEN($A1791)=0,"",IF($A1791="---","(CCI NOT FOUND)",OFFSET('BACKEND-CCI_Info'!$H$3,$A1791,0)))</f>
        <v/>
      </c>
      <c r="C1791" s="23" t="str">
        <f ca="1">IF($A1791="","",IF(LEFT($A1791,6)="!ERROR","",OFFSET('BACKEND-CCI_Info'!I$3,$A1791,0)))</f>
        <v/>
      </c>
      <c r="D1791" s="64" t="s">
        <v>14993</v>
      </c>
      <c r="E1791" s="23" t="str">
        <f ca="1">IF(LEN($A1791)=0,"",IF($A1791="---","(CCI NOT FOUND)",OFFSET('BACKEND-CCI_Info'!E$3,$A1791,0)))</f>
        <v/>
      </c>
      <c r="F1791" s="23" t="str">
        <f ca="1">IF(LEN($A1791)=0,"",IF($A1791="---","(CCI NOT FOUND)",OFFSET('BACKEND-CCI_Info'!F$3,$A1791,0)))</f>
        <v/>
      </c>
      <c r="G1791" s="23" t="str">
        <f ca="1">IF(LEN($A1791)=0,"",IF($A1791="---","(CCI NOT FOUND)",OFFSET('BACKEND-CCI_Info'!G$3,$A1791,0)))</f>
        <v/>
      </c>
      <c r="H1791" s="26" t="str">
        <f ca="1">IF(LEN($A1791)=0,"",IF($A1791="---","(CCI NOT FOUND)",OFFSET('BACKEND-CCI_Info'!K$3,$A1791,0)))</f>
        <v/>
      </c>
      <c r="I1791" s="26" t="str">
        <f ca="1">IF(LEN($A1791)=0,"",IF($A1791="---","(CCI NOT FOUND)",IF(LEN(OFFSET('BACKEND-CCI_Info'!L$3,$A1791,0))=0,"","X")))</f>
        <v/>
      </c>
      <c r="J1791" s="26" t="str">
        <f ca="1">IF(LEN($A1791)=0,"",IF($A1791="---","(CCI NOT FOUND)",IF(LEN(OFFSET('BACKEND-CCI_Info'!M$3,$A1791,0))=0,"","X")))</f>
        <v/>
      </c>
      <c r="K1791" s="26" t="str">
        <f ca="1">IF(LEN($A1791)=0,"",IF($A1791="---","(CCI NOT FOUND)",IF(LEN(OFFSET('BACKEND-CCI_Info'!N$3,$A1791,0))=0,"","X")))</f>
        <v/>
      </c>
      <c r="L1791" s="26" t="str">
        <f ca="1">IF(LEN($A1791)=0,"",IF($A1791="---","(CCI NOT FOUND)",IF(LEN(OFFSET('BACKEND-CCI_Info'!O$3,$A1791,0))=0,"","X")))</f>
        <v/>
      </c>
      <c r="M1791" s="26" t="str">
        <f ca="1">IF(LEN($A1791)=0,"",IF($A1791="---","(CCI NOT FOUND)",IF(LEN(OFFSET('BACKEND-CCI_Info'!P$3,$A1791,0))=0,"","X")))</f>
        <v/>
      </c>
      <c r="N1791" s="26" t="str">
        <f ca="1">IF(LEN($A1791)=0,"",IF($A1791="---","(CCI NOT FOUND)",IF(LEN(OFFSET('BACKEND-CCI_Info'!Q$3,$A1791,0))=0,"","X")))</f>
        <v/>
      </c>
      <c r="O1791" s="26" t="str">
        <f ca="1">IF(LEN($A1791)=0,"",IF($A1791="---","(CCI NOT FOUND)",IF(LEN(OFFSET('BACKEND-CCI_Info'!R$3,$A1791,0))=0,"","X")))</f>
        <v/>
      </c>
      <c r="P1791" s="26" t="str">
        <f ca="1">IF(LEN($A1791)=0,"",IF($A1791="---","(CCI NOT FOUND)",IF(LEN(OFFSET('BACKEND-CCI_Info'!S$3,$A1791,0))=0,"","X")))</f>
        <v/>
      </c>
      <c r="Q1791" s="26" t="str">
        <f ca="1">IF(LEN($A1791)=0,"",IF($A1791="---","(CCI NOT FOUND)",(OFFSET('BACKEND-CCI_Info'!T$3,$A1791,0))))</f>
        <v/>
      </c>
      <c r="R1791" s="36" t="str">
        <f ca="1">IF(LEN($A1791)=0,"",IF($A1791="---","(CCI NOT FOUND)",OFFSET('BACKEND-CCI_Info'!U$3,$A1791,0)))</f>
        <v/>
      </c>
    </row>
    <row r="1792" spans="1:18" x14ac:dyDescent="0.25">
      <c r="A1792" s="25" t="str">
        <f>IF(LEN(D1792)=0,"",IF(ISERROR(MATCH(D1792,'BACKEND-CCI_Info'!D:D,0)),"---",MATCH(D1792,'BACKEND-CCI_Info'!D:D,0)-ROW('BACKEND-CCI_Info'!$D$3)))</f>
        <v/>
      </c>
      <c r="B1792" s="23" t="str">
        <f ca="1">IF(LEN($A1792)=0,"",IF($A1792="---","(CCI NOT FOUND)",OFFSET('BACKEND-CCI_Info'!$H$3,$A1792,0)))</f>
        <v/>
      </c>
      <c r="C1792" s="23" t="str">
        <f ca="1">IF($A1792="","",IF(LEFT($A1792,6)="!ERROR","",OFFSET('BACKEND-CCI_Info'!I$3,$A1792,0)))</f>
        <v/>
      </c>
      <c r="D1792" s="64" t="s">
        <v>14993</v>
      </c>
      <c r="E1792" s="23" t="str">
        <f ca="1">IF(LEN($A1792)=0,"",IF($A1792="---","(CCI NOT FOUND)",OFFSET('BACKEND-CCI_Info'!E$3,$A1792,0)))</f>
        <v/>
      </c>
      <c r="F1792" s="23" t="str">
        <f ca="1">IF(LEN($A1792)=0,"",IF($A1792="---","(CCI NOT FOUND)",OFFSET('BACKEND-CCI_Info'!F$3,$A1792,0)))</f>
        <v/>
      </c>
      <c r="G1792" s="23" t="str">
        <f ca="1">IF(LEN($A1792)=0,"",IF($A1792="---","(CCI NOT FOUND)",OFFSET('BACKEND-CCI_Info'!G$3,$A1792,0)))</f>
        <v/>
      </c>
      <c r="H1792" s="26" t="str">
        <f ca="1">IF(LEN($A1792)=0,"",IF($A1792="---","(CCI NOT FOUND)",OFFSET('BACKEND-CCI_Info'!K$3,$A1792,0)))</f>
        <v/>
      </c>
      <c r="I1792" s="26" t="str">
        <f ca="1">IF(LEN($A1792)=0,"",IF($A1792="---","(CCI NOT FOUND)",IF(LEN(OFFSET('BACKEND-CCI_Info'!L$3,$A1792,0))=0,"","X")))</f>
        <v/>
      </c>
      <c r="J1792" s="26" t="str">
        <f ca="1">IF(LEN($A1792)=0,"",IF($A1792="---","(CCI NOT FOUND)",IF(LEN(OFFSET('BACKEND-CCI_Info'!M$3,$A1792,0))=0,"","X")))</f>
        <v/>
      </c>
      <c r="K1792" s="26" t="str">
        <f ca="1">IF(LEN($A1792)=0,"",IF($A1792="---","(CCI NOT FOUND)",IF(LEN(OFFSET('BACKEND-CCI_Info'!N$3,$A1792,0))=0,"","X")))</f>
        <v/>
      </c>
      <c r="L1792" s="26" t="str">
        <f ca="1">IF(LEN($A1792)=0,"",IF($A1792="---","(CCI NOT FOUND)",IF(LEN(OFFSET('BACKEND-CCI_Info'!O$3,$A1792,0))=0,"","X")))</f>
        <v/>
      </c>
      <c r="M1792" s="26" t="str">
        <f ca="1">IF(LEN($A1792)=0,"",IF($A1792="---","(CCI NOT FOUND)",IF(LEN(OFFSET('BACKEND-CCI_Info'!P$3,$A1792,0))=0,"","X")))</f>
        <v/>
      </c>
      <c r="N1792" s="26" t="str">
        <f ca="1">IF(LEN($A1792)=0,"",IF($A1792="---","(CCI NOT FOUND)",IF(LEN(OFFSET('BACKEND-CCI_Info'!Q$3,$A1792,0))=0,"","X")))</f>
        <v/>
      </c>
      <c r="O1792" s="26" t="str">
        <f ca="1">IF(LEN($A1792)=0,"",IF($A1792="---","(CCI NOT FOUND)",IF(LEN(OFFSET('BACKEND-CCI_Info'!R$3,$A1792,0))=0,"","X")))</f>
        <v/>
      </c>
      <c r="P1792" s="26" t="str">
        <f ca="1">IF(LEN($A1792)=0,"",IF($A1792="---","(CCI NOT FOUND)",IF(LEN(OFFSET('BACKEND-CCI_Info'!S$3,$A1792,0))=0,"","X")))</f>
        <v/>
      </c>
      <c r="Q1792" s="26" t="str">
        <f ca="1">IF(LEN($A1792)=0,"",IF($A1792="---","(CCI NOT FOUND)",(OFFSET('BACKEND-CCI_Info'!T$3,$A1792,0))))</f>
        <v/>
      </c>
      <c r="R1792" s="36" t="str">
        <f ca="1">IF(LEN($A1792)=0,"",IF($A1792="---","(CCI NOT FOUND)",OFFSET('BACKEND-CCI_Info'!U$3,$A1792,0)))</f>
        <v/>
      </c>
    </row>
    <row r="1793" spans="1:18" x14ac:dyDescent="0.25">
      <c r="A1793" s="25" t="str">
        <f>IF(LEN(D1793)=0,"",IF(ISERROR(MATCH(D1793,'BACKEND-CCI_Info'!D:D,0)),"---",MATCH(D1793,'BACKEND-CCI_Info'!D:D,0)-ROW('BACKEND-CCI_Info'!$D$3)))</f>
        <v/>
      </c>
      <c r="B1793" s="23" t="str">
        <f ca="1">IF(LEN($A1793)=0,"",IF($A1793="---","(CCI NOT FOUND)",OFFSET('BACKEND-CCI_Info'!$H$3,$A1793,0)))</f>
        <v/>
      </c>
      <c r="C1793" s="23" t="str">
        <f ca="1">IF($A1793="","",IF(LEFT($A1793,6)="!ERROR","",OFFSET('BACKEND-CCI_Info'!I$3,$A1793,0)))</f>
        <v/>
      </c>
      <c r="D1793" s="64" t="s">
        <v>14993</v>
      </c>
      <c r="E1793" s="23" t="str">
        <f ca="1">IF(LEN($A1793)=0,"",IF($A1793="---","(CCI NOT FOUND)",OFFSET('BACKEND-CCI_Info'!E$3,$A1793,0)))</f>
        <v/>
      </c>
      <c r="F1793" s="23" t="str">
        <f ca="1">IF(LEN($A1793)=0,"",IF($A1793="---","(CCI NOT FOUND)",OFFSET('BACKEND-CCI_Info'!F$3,$A1793,0)))</f>
        <v/>
      </c>
      <c r="G1793" s="23" t="str">
        <f ca="1">IF(LEN($A1793)=0,"",IF($A1793="---","(CCI NOT FOUND)",OFFSET('BACKEND-CCI_Info'!G$3,$A1793,0)))</f>
        <v/>
      </c>
      <c r="H1793" s="26" t="str">
        <f ca="1">IF(LEN($A1793)=0,"",IF($A1793="---","(CCI NOT FOUND)",OFFSET('BACKEND-CCI_Info'!K$3,$A1793,0)))</f>
        <v/>
      </c>
      <c r="I1793" s="26" t="str">
        <f ca="1">IF(LEN($A1793)=0,"",IF($A1793="---","(CCI NOT FOUND)",IF(LEN(OFFSET('BACKEND-CCI_Info'!L$3,$A1793,0))=0,"","X")))</f>
        <v/>
      </c>
      <c r="J1793" s="26" t="str">
        <f ca="1">IF(LEN($A1793)=0,"",IF($A1793="---","(CCI NOT FOUND)",IF(LEN(OFFSET('BACKEND-CCI_Info'!M$3,$A1793,0))=0,"","X")))</f>
        <v/>
      </c>
      <c r="K1793" s="26" t="str">
        <f ca="1">IF(LEN($A1793)=0,"",IF($A1793="---","(CCI NOT FOUND)",IF(LEN(OFFSET('BACKEND-CCI_Info'!N$3,$A1793,0))=0,"","X")))</f>
        <v/>
      </c>
      <c r="L1793" s="26" t="str">
        <f ca="1">IF(LEN($A1793)=0,"",IF($A1793="---","(CCI NOT FOUND)",IF(LEN(OFFSET('BACKEND-CCI_Info'!O$3,$A1793,0))=0,"","X")))</f>
        <v/>
      </c>
      <c r="M1793" s="26" t="str">
        <f ca="1">IF(LEN($A1793)=0,"",IF($A1793="---","(CCI NOT FOUND)",IF(LEN(OFFSET('BACKEND-CCI_Info'!P$3,$A1793,0))=0,"","X")))</f>
        <v/>
      </c>
      <c r="N1793" s="26" t="str">
        <f ca="1">IF(LEN($A1793)=0,"",IF($A1793="---","(CCI NOT FOUND)",IF(LEN(OFFSET('BACKEND-CCI_Info'!Q$3,$A1793,0))=0,"","X")))</f>
        <v/>
      </c>
      <c r="O1793" s="26" t="str">
        <f ca="1">IF(LEN($A1793)=0,"",IF($A1793="---","(CCI NOT FOUND)",IF(LEN(OFFSET('BACKEND-CCI_Info'!R$3,$A1793,0))=0,"","X")))</f>
        <v/>
      </c>
      <c r="P1793" s="26" t="str">
        <f ca="1">IF(LEN($A1793)=0,"",IF($A1793="---","(CCI NOT FOUND)",IF(LEN(OFFSET('BACKEND-CCI_Info'!S$3,$A1793,0))=0,"","X")))</f>
        <v/>
      </c>
      <c r="Q1793" s="26" t="str">
        <f ca="1">IF(LEN($A1793)=0,"",IF($A1793="---","(CCI NOT FOUND)",(OFFSET('BACKEND-CCI_Info'!T$3,$A1793,0))))</f>
        <v/>
      </c>
      <c r="R1793" s="36" t="str">
        <f ca="1">IF(LEN($A1793)=0,"",IF($A1793="---","(CCI NOT FOUND)",OFFSET('BACKEND-CCI_Info'!U$3,$A1793,0)))</f>
        <v/>
      </c>
    </row>
    <row r="1794" spans="1:18" x14ac:dyDescent="0.25">
      <c r="A1794" s="25" t="str">
        <f>IF(LEN(D1794)=0,"",IF(ISERROR(MATCH(D1794,'BACKEND-CCI_Info'!D:D,0)),"---",MATCH(D1794,'BACKEND-CCI_Info'!D:D,0)-ROW('BACKEND-CCI_Info'!$D$3)))</f>
        <v/>
      </c>
      <c r="B1794" s="23" t="str">
        <f ca="1">IF(LEN($A1794)=0,"",IF($A1794="---","(CCI NOT FOUND)",OFFSET('BACKEND-CCI_Info'!$H$3,$A1794,0)))</f>
        <v/>
      </c>
      <c r="C1794" s="23" t="str">
        <f ca="1">IF($A1794="","",IF(LEFT($A1794,6)="!ERROR","",OFFSET('BACKEND-CCI_Info'!I$3,$A1794,0)))</f>
        <v/>
      </c>
      <c r="D1794" s="64" t="s">
        <v>14993</v>
      </c>
      <c r="E1794" s="23" t="str">
        <f ca="1">IF(LEN($A1794)=0,"",IF($A1794="---","(CCI NOT FOUND)",OFFSET('BACKEND-CCI_Info'!E$3,$A1794,0)))</f>
        <v/>
      </c>
      <c r="F1794" s="23" t="str">
        <f ca="1">IF(LEN($A1794)=0,"",IF($A1794="---","(CCI NOT FOUND)",OFFSET('BACKEND-CCI_Info'!F$3,$A1794,0)))</f>
        <v/>
      </c>
      <c r="G1794" s="23" t="str">
        <f ca="1">IF(LEN($A1794)=0,"",IF($A1794="---","(CCI NOT FOUND)",OFFSET('BACKEND-CCI_Info'!G$3,$A1794,0)))</f>
        <v/>
      </c>
      <c r="H1794" s="26" t="str">
        <f ca="1">IF(LEN($A1794)=0,"",IF($A1794="---","(CCI NOT FOUND)",OFFSET('BACKEND-CCI_Info'!K$3,$A1794,0)))</f>
        <v/>
      </c>
      <c r="I1794" s="26" t="str">
        <f ca="1">IF(LEN($A1794)=0,"",IF($A1794="---","(CCI NOT FOUND)",IF(LEN(OFFSET('BACKEND-CCI_Info'!L$3,$A1794,0))=0,"","X")))</f>
        <v/>
      </c>
      <c r="J1794" s="26" t="str">
        <f ca="1">IF(LEN($A1794)=0,"",IF($A1794="---","(CCI NOT FOUND)",IF(LEN(OFFSET('BACKEND-CCI_Info'!M$3,$A1794,0))=0,"","X")))</f>
        <v/>
      </c>
      <c r="K1794" s="26" t="str">
        <f ca="1">IF(LEN($A1794)=0,"",IF($A1794="---","(CCI NOT FOUND)",IF(LEN(OFFSET('BACKEND-CCI_Info'!N$3,$A1794,0))=0,"","X")))</f>
        <v/>
      </c>
      <c r="L1794" s="26" t="str">
        <f ca="1">IF(LEN($A1794)=0,"",IF($A1794="---","(CCI NOT FOUND)",IF(LEN(OFFSET('BACKEND-CCI_Info'!O$3,$A1794,0))=0,"","X")))</f>
        <v/>
      </c>
      <c r="M1794" s="26" t="str">
        <f ca="1">IF(LEN($A1794)=0,"",IF($A1794="---","(CCI NOT FOUND)",IF(LEN(OFFSET('BACKEND-CCI_Info'!P$3,$A1794,0))=0,"","X")))</f>
        <v/>
      </c>
      <c r="N1794" s="26" t="str">
        <f ca="1">IF(LEN($A1794)=0,"",IF($A1794="---","(CCI NOT FOUND)",IF(LEN(OFFSET('BACKEND-CCI_Info'!Q$3,$A1794,0))=0,"","X")))</f>
        <v/>
      </c>
      <c r="O1794" s="26" t="str">
        <f ca="1">IF(LEN($A1794)=0,"",IF($A1794="---","(CCI NOT FOUND)",IF(LEN(OFFSET('BACKEND-CCI_Info'!R$3,$A1794,0))=0,"","X")))</f>
        <v/>
      </c>
      <c r="P1794" s="26" t="str">
        <f ca="1">IF(LEN($A1794)=0,"",IF($A1794="---","(CCI NOT FOUND)",IF(LEN(OFFSET('BACKEND-CCI_Info'!S$3,$A1794,0))=0,"","X")))</f>
        <v/>
      </c>
      <c r="Q1794" s="26" t="str">
        <f ca="1">IF(LEN($A1794)=0,"",IF($A1794="---","(CCI NOT FOUND)",(OFFSET('BACKEND-CCI_Info'!T$3,$A1794,0))))</f>
        <v/>
      </c>
      <c r="R1794" s="36" t="str">
        <f ca="1">IF(LEN($A1794)=0,"",IF($A1794="---","(CCI NOT FOUND)",OFFSET('BACKEND-CCI_Info'!U$3,$A1794,0)))</f>
        <v/>
      </c>
    </row>
    <row r="1795" spans="1:18" x14ac:dyDescent="0.25">
      <c r="A1795" s="25" t="str">
        <f>IF(LEN(D1795)=0,"",IF(ISERROR(MATCH(D1795,'BACKEND-CCI_Info'!D:D,0)),"---",MATCH(D1795,'BACKEND-CCI_Info'!D:D,0)-ROW('BACKEND-CCI_Info'!$D$3)))</f>
        <v/>
      </c>
      <c r="B1795" s="23" t="str">
        <f ca="1">IF(LEN($A1795)=0,"",IF($A1795="---","(CCI NOT FOUND)",OFFSET('BACKEND-CCI_Info'!$H$3,$A1795,0)))</f>
        <v/>
      </c>
      <c r="C1795" s="23" t="str">
        <f ca="1">IF($A1795="","",IF(LEFT($A1795,6)="!ERROR","",OFFSET('BACKEND-CCI_Info'!I$3,$A1795,0)))</f>
        <v/>
      </c>
      <c r="D1795" s="64" t="s">
        <v>14993</v>
      </c>
      <c r="E1795" s="23" t="str">
        <f ca="1">IF(LEN($A1795)=0,"",IF($A1795="---","(CCI NOT FOUND)",OFFSET('BACKEND-CCI_Info'!E$3,$A1795,0)))</f>
        <v/>
      </c>
      <c r="F1795" s="23" t="str">
        <f ca="1">IF(LEN($A1795)=0,"",IF($A1795="---","(CCI NOT FOUND)",OFFSET('BACKEND-CCI_Info'!F$3,$A1795,0)))</f>
        <v/>
      </c>
      <c r="G1795" s="23" t="str">
        <f ca="1">IF(LEN($A1795)=0,"",IF($A1795="---","(CCI NOT FOUND)",OFFSET('BACKEND-CCI_Info'!G$3,$A1795,0)))</f>
        <v/>
      </c>
      <c r="H1795" s="26" t="str">
        <f ca="1">IF(LEN($A1795)=0,"",IF($A1795="---","(CCI NOT FOUND)",OFFSET('BACKEND-CCI_Info'!K$3,$A1795,0)))</f>
        <v/>
      </c>
      <c r="I1795" s="26" t="str">
        <f ca="1">IF(LEN($A1795)=0,"",IF($A1795="---","(CCI NOT FOUND)",IF(LEN(OFFSET('BACKEND-CCI_Info'!L$3,$A1795,0))=0,"","X")))</f>
        <v/>
      </c>
      <c r="J1795" s="26" t="str">
        <f ca="1">IF(LEN($A1795)=0,"",IF($A1795="---","(CCI NOT FOUND)",IF(LEN(OFFSET('BACKEND-CCI_Info'!M$3,$A1795,0))=0,"","X")))</f>
        <v/>
      </c>
      <c r="K1795" s="26" t="str">
        <f ca="1">IF(LEN($A1795)=0,"",IF($A1795="---","(CCI NOT FOUND)",IF(LEN(OFFSET('BACKEND-CCI_Info'!N$3,$A1795,0))=0,"","X")))</f>
        <v/>
      </c>
      <c r="L1795" s="26" t="str">
        <f ca="1">IF(LEN($A1795)=0,"",IF($A1795="---","(CCI NOT FOUND)",IF(LEN(OFFSET('BACKEND-CCI_Info'!O$3,$A1795,0))=0,"","X")))</f>
        <v/>
      </c>
      <c r="M1795" s="26" t="str">
        <f ca="1">IF(LEN($A1795)=0,"",IF($A1795="---","(CCI NOT FOUND)",IF(LEN(OFFSET('BACKEND-CCI_Info'!P$3,$A1795,0))=0,"","X")))</f>
        <v/>
      </c>
      <c r="N1795" s="26" t="str">
        <f ca="1">IF(LEN($A1795)=0,"",IF($A1795="---","(CCI NOT FOUND)",IF(LEN(OFFSET('BACKEND-CCI_Info'!Q$3,$A1795,0))=0,"","X")))</f>
        <v/>
      </c>
      <c r="O1795" s="26" t="str">
        <f ca="1">IF(LEN($A1795)=0,"",IF($A1795="---","(CCI NOT FOUND)",IF(LEN(OFFSET('BACKEND-CCI_Info'!R$3,$A1795,0))=0,"","X")))</f>
        <v/>
      </c>
      <c r="P1795" s="26" t="str">
        <f ca="1">IF(LEN($A1795)=0,"",IF($A1795="---","(CCI NOT FOUND)",IF(LEN(OFFSET('BACKEND-CCI_Info'!S$3,$A1795,0))=0,"","X")))</f>
        <v/>
      </c>
      <c r="Q1795" s="26" t="str">
        <f ca="1">IF(LEN($A1795)=0,"",IF($A1795="---","(CCI NOT FOUND)",(OFFSET('BACKEND-CCI_Info'!T$3,$A1795,0))))</f>
        <v/>
      </c>
      <c r="R1795" s="36" t="str">
        <f ca="1">IF(LEN($A1795)=0,"",IF($A1795="---","(CCI NOT FOUND)",OFFSET('BACKEND-CCI_Info'!U$3,$A1795,0)))</f>
        <v/>
      </c>
    </row>
    <row r="1796" spans="1:18" x14ac:dyDescent="0.25">
      <c r="A1796" s="25" t="str">
        <f>IF(LEN(D1796)=0,"",IF(ISERROR(MATCH(D1796,'BACKEND-CCI_Info'!D:D,0)),"---",MATCH(D1796,'BACKEND-CCI_Info'!D:D,0)-ROW('BACKEND-CCI_Info'!$D$3)))</f>
        <v/>
      </c>
      <c r="B1796" s="23" t="str">
        <f ca="1">IF(LEN($A1796)=0,"",IF($A1796="---","(CCI NOT FOUND)",OFFSET('BACKEND-CCI_Info'!$H$3,$A1796,0)))</f>
        <v/>
      </c>
      <c r="C1796" s="23" t="str">
        <f ca="1">IF($A1796="","",IF(LEFT($A1796,6)="!ERROR","",OFFSET('BACKEND-CCI_Info'!I$3,$A1796,0)))</f>
        <v/>
      </c>
      <c r="D1796" s="64" t="s">
        <v>14993</v>
      </c>
      <c r="E1796" s="23" t="str">
        <f ca="1">IF(LEN($A1796)=0,"",IF($A1796="---","(CCI NOT FOUND)",OFFSET('BACKEND-CCI_Info'!E$3,$A1796,0)))</f>
        <v/>
      </c>
      <c r="F1796" s="23" t="str">
        <f ca="1">IF(LEN($A1796)=0,"",IF($A1796="---","(CCI NOT FOUND)",OFFSET('BACKEND-CCI_Info'!F$3,$A1796,0)))</f>
        <v/>
      </c>
      <c r="G1796" s="23" t="str">
        <f ca="1">IF(LEN($A1796)=0,"",IF($A1796="---","(CCI NOT FOUND)",OFFSET('BACKEND-CCI_Info'!G$3,$A1796,0)))</f>
        <v/>
      </c>
      <c r="H1796" s="26" t="str">
        <f ca="1">IF(LEN($A1796)=0,"",IF($A1796="---","(CCI NOT FOUND)",OFFSET('BACKEND-CCI_Info'!K$3,$A1796,0)))</f>
        <v/>
      </c>
      <c r="I1796" s="26" t="str">
        <f ca="1">IF(LEN($A1796)=0,"",IF($A1796="---","(CCI NOT FOUND)",IF(LEN(OFFSET('BACKEND-CCI_Info'!L$3,$A1796,0))=0,"","X")))</f>
        <v/>
      </c>
      <c r="J1796" s="26" t="str">
        <f ca="1">IF(LEN($A1796)=0,"",IF($A1796="---","(CCI NOT FOUND)",IF(LEN(OFFSET('BACKEND-CCI_Info'!M$3,$A1796,0))=0,"","X")))</f>
        <v/>
      </c>
      <c r="K1796" s="26" t="str">
        <f ca="1">IF(LEN($A1796)=0,"",IF($A1796="---","(CCI NOT FOUND)",IF(LEN(OFFSET('BACKEND-CCI_Info'!N$3,$A1796,0))=0,"","X")))</f>
        <v/>
      </c>
      <c r="L1796" s="26" t="str">
        <f ca="1">IF(LEN($A1796)=0,"",IF($A1796="---","(CCI NOT FOUND)",IF(LEN(OFFSET('BACKEND-CCI_Info'!O$3,$A1796,0))=0,"","X")))</f>
        <v/>
      </c>
      <c r="M1796" s="26" t="str">
        <f ca="1">IF(LEN($A1796)=0,"",IF($A1796="---","(CCI NOT FOUND)",IF(LEN(OFFSET('BACKEND-CCI_Info'!P$3,$A1796,0))=0,"","X")))</f>
        <v/>
      </c>
      <c r="N1796" s="26" t="str">
        <f ca="1">IF(LEN($A1796)=0,"",IF($A1796="---","(CCI NOT FOUND)",IF(LEN(OFFSET('BACKEND-CCI_Info'!Q$3,$A1796,0))=0,"","X")))</f>
        <v/>
      </c>
      <c r="O1796" s="26" t="str">
        <f ca="1">IF(LEN($A1796)=0,"",IF($A1796="---","(CCI NOT FOUND)",IF(LEN(OFFSET('BACKEND-CCI_Info'!R$3,$A1796,0))=0,"","X")))</f>
        <v/>
      </c>
      <c r="P1796" s="26" t="str">
        <f ca="1">IF(LEN($A1796)=0,"",IF($A1796="---","(CCI NOT FOUND)",IF(LEN(OFFSET('BACKEND-CCI_Info'!S$3,$A1796,0))=0,"","X")))</f>
        <v/>
      </c>
      <c r="Q1796" s="26" t="str">
        <f ca="1">IF(LEN($A1796)=0,"",IF($A1796="---","(CCI NOT FOUND)",(OFFSET('BACKEND-CCI_Info'!T$3,$A1796,0))))</f>
        <v/>
      </c>
      <c r="R1796" s="36" t="str">
        <f ca="1">IF(LEN($A1796)=0,"",IF($A1796="---","(CCI NOT FOUND)",OFFSET('BACKEND-CCI_Info'!U$3,$A1796,0)))</f>
        <v/>
      </c>
    </row>
    <row r="1797" spans="1:18" x14ac:dyDescent="0.25">
      <c r="A1797" s="25" t="str">
        <f>IF(LEN(D1797)=0,"",IF(ISERROR(MATCH(D1797,'BACKEND-CCI_Info'!D:D,0)),"---",MATCH(D1797,'BACKEND-CCI_Info'!D:D,0)-ROW('BACKEND-CCI_Info'!$D$3)))</f>
        <v/>
      </c>
      <c r="B1797" s="23" t="str">
        <f ca="1">IF(LEN($A1797)=0,"",IF($A1797="---","(CCI NOT FOUND)",OFFSET('BACKEND-CCI_Info'!$H$3,$A1797,0)))</f>
        <v/>
      </c>
      <c r="C1797" s="23" t="str">
        <f ca="1">IF($A1797="","",IF(LEFT($A1797,6)="!ERROR","",OFFSET('BACKEND-CCI_Info'!I$3,$A1797,0)))</f>
        <v/>
      </c>
      <c r="D1797" s="64" t="s">
        <v>14993</v>
      </c>
      <c r="E1797" s="23" t="str">
        <f ca="1">IF(LEN($A1797)=0,"",IF($A1797="---","(CCI NOT FOUND)",OFFSET('BACKEND-CCI_Info'!E$3,$A1797,0)))</f>
        <v/>
      </c>
      <c r="F1797" s="23" t="str">
        <f ca="1">IF(LEN($A1797)=0,"",IF($A1797="---","(CCI NOT FOUND)",OFFSET('BACKEND-CCI_Info'!F$3,$A1797,0)))</f>
        <v/>
      </c>
      <c r="G1797" s="23" t="str">
        <f ca="1">IF(LEN($A1797)=0,"",IF($A1797="---","(CCI NOT FOUND)",OFFSET('BACKEND-CCI_Info'!G$3,$A1797,0)))</f>
        <v/>
      </c>
      <c r="H1797" s="26" t="str">
        <f ca="1">IF(LEN($A1797)=0,"",IF($A1797="---","(CCI NOT FOUND)",OFFSET('BACKEND-CCI_Info'!K$3,$A1797,0)))</f>
        <v/>
      </c>
      <c r="I1797" s="26" t="str">
        <f ca="1">IF(LEN($A1797)=0,"",IF($A1797="---","(CCI NOT FOUND)",IF(LEN(OFFSET('BACKEND-CCI_Info'!L$3,$A1797,0))=0,"","X")))</f>
        <v/>
      </c>
      <c r="J1797" s="26" t="str">
        <f ca="1">IF(LEN($A1797)=0,"",IF($A1797="---","(CCI NOT FOUND)",IF(LEN(OFFSET('BACKEND-CCI_Info'!M$3,$A1797,0))=0,"","X")))</f>
        <v/>
      </c>
      <c r="K1797" s="26" t="str">
        <f ca="1">IF(LEN($A1797)=0,"",IF($A1797="---","(CCI NOT FOUND)",IF(LEN(OFFSET('BACKEND-CCI_Info'!N$3,$A1797,0))=0,"","X")))</f>
        <v/>
      </c>
      <c r="L1797" s="26" t="str">
        <f ca="1">IF(LEN($A1797)=0,"",IF($A1797="---","(CCI NOT FOUND)",IF(LEN(OFFSET('BACKEND-CCI_Info'!O$3,$A1797,0))=0,"","X")))</f>
        <v/>
      </c>
      <c r="M1797" s="26" t="str">
        <f ca="1">IF(LEN($A1797)=0,"",IF($A1797="---","(CCI NOT FOUND)",IF(LEN(OFFSET('BACKEND-CCI_Info'!P$3,$A1797,0))=0,"","X")))</f>
        <v/>
      </c>
      <c r="N1797" s="26" t="str">
        <f ca="1">IF(LEN($A1797)=0,"",IF($A1797="---","(CCI NOT FOUND)",IF(LEN(OFFSET('BACKEND-CCI_Info'!Q$3,$A1797,0))=0,"","X")))</f>
        <v/>
      </c>
      <c r="O1797" s="26" t="str">
        <f ca="1">IF(LEN($A1797)=0,"",IF($A1797="---","(CCI NOT FOUND)",IF(LEN(OFFSET('BACKEND-CCI_Info'!R$3,$A1797,0))=0,"","X")))</f>
        <v/>
      </c>
      <c r="P1797" s="26" t="str">
        <f ca="1">IF(LEN($A1797)=0,"",IF($A1797="---","(CCI NOT FOUND)",IF(LEN(OFFSET('BACKEND-CCI_Info'!S$3,$A1797,0))=0,"","X")))</f>
        <v/>
      </c>
      <c r="Q1797" s="26" t="str">
        <f ca="1">IF(LEN($A1797)=0,"",IF($A1797="---","(CCI NOT FOUND)",(OFFSET('BACKEND-CCI_Info'!T$3,$A1797,0))))</f>
        <v/>
      </c>
      <c r="R1797" s="36" t="str">
        <f ca="1">IF(LEN($A1797)=0,"",IF($A1797="---","(CCI NOT FOUND)",OFFSET('BACKEND-CCI_Info'!U$3,$A1797,0)))</f>
        <v/>
      </c>
    </row>
    <row r="1798" spans="1:18" x14ac:dyDescent="0.25">
      <c r="A1798" s="25" t="str">
        <f>IF(LEN(D1798)=0,"",IF(ISERROR(MATCH(D1798,'BACKEND-CCI_Info'!D:D,0)),"---",MATCH(D1798,'BACKEND-CCI_Info'!D:D,0)-ROW('BACKEND-CCI_Info'!$D$3)))</f>
        <v/>
      </c>
      <c r="B1798" s="23" t="str">
        <f ca="1">IF(LEN($A1798)=0,"",IF($A1798="---","(CCI NOT FOUND)",OFFSET('BACKEND-CCI_Info'!$H$3,$A1798,0)))</f>
        <v/>
      </c>
      <c r="C1798" s="23" t="str">
        <f ca="1">IF($A1798="","",IF(LEFT($A1798,6)="!ERROR","",OFFSET('BACKEND-CCI_Info'!I$3,$A1798,0)))</f>
        <v/>
      </c>
      <c r="D1798" s="64" t="s">
        <v>14993</v>
      </c>
      <c r="E1798" s="23" t="str">
        <f ca="1">IF(LEN($A1798)=0,"",IF($A1798="---","(CCI NOT FOUND)",OFFSET('BACKEND-CCI_Info'!E$3,$A1798,0)))</f>
        <v/>
      </c>
      <c r="F1798" s="23" t="str">
        <f ca="1">IF(LEN($A1798)=0,"",IF($A1798="---","(CCI NOT FOUND)",OFFSET('BACKEND-CCI_Info'!F$3,$A1798,0)))</f>
        <v/>
      </c>
      <c r="G1798" s="23" t="str">
        <f ca="1">IF(LEN($A1798)=0,"",IF($A1798="---","(CCI NOT FOUND)",OFFSET('BACKEND-CCI_Info'!G$3,$A1798,0)))</f>
        <v/>
      </c>
      <c r="H1798" s="26" t="str">
        <f ca="1">IF(LEN($A1798)=0,"",IF($A1798="---","(CCI NOT FOUND)",OFFSET('BACKEND-CCI_Info'!K$3,$A1798,0)))</f>
        <v/>
      </c>
      <c r="I1798" s="26" t="str">
        <f ca="1">IF(LEN($A1798)=0,"",IF($A1798="---","(CCI NOT FOUND)",IF(LEN(OFFSET('BACKEND-CCI_Info'!L$3,$A1798,0))=0,"","X")))</f>
        <v/>
      </c>
      <c r="J1798" s="26" t="str">
        <f ca="1">IF(LEN($A1798)=0,"",IF($A1798="---","(CCI NOT FOUND)",IF(LEN(OFFSET('BACKEND-CCI_Info'!M$3,$A1798,0))=0,"","X")))</f>
        <v/>
      </c>
      <c r="K1798" s="26" t="str">
        <f ca="1">IF(LEN($A1798)=0,"",IF($A1798="---","(CCI NOT FOUND)",IF(LEN(OFFSET('BACKEND-CCI_Info'!N$3,$A1798,0))=0,"","X")))</f>
        <v/>
      </c>
      <c r="L1798" s="26" t="str">
        <f ca="1">IF(LEN($A1798)=0,"",IF($A1798="---","(CCI NOT FOUND)",IF(LEN(OFFSET('BACKEND-CCI_Info'!O$3,$A1798,0))=0,"","X")))</f>
        <v/>
      </c>
      <c r="M1798" s="26" t="str">
        <f ca="1">IF(LEN($A1798)=0,"",IF($A1798="---","(CCI NOT FOUND)",IF(LEN(OFFSET('BACKEND-CCI_Info'!P$3,$A1798,0))=0,"","X")))</f>
        <v/>
      </c>
      <c r="N1798" s="26" t="str">
        <f ca="1">IF(LEN($A1798)=0,"",IF($A1798="---","(CCI NOT FOUND)",IF(LEN(OFFSET('BACKEND-CCI_Info'!Q$3,$A1798,0))=0,"","X")))</f>
        <v/>
      </c>
      <c r="O1798" s="26" t="str">
        <f ca="1">IF(LEN($A1798)=0,"",IF($A1798="---","(CCI NOT FOUND)",IF(LEN(OFFSET('BACKEND-CCI_Info'!R$3,$A1798,0))=0,"","X")))</f>
        <v/>
      </c>
      <c r="P1798" s="26" t="str">
        <f ca="1">IF(LEN($A1798)=0,"",IF($A1798="---","(CCI NOT FOUND)",IF(LEN(OFFSET('BACKEND-CCI_Info'!S$3,$A1798,0))=0,"","X")))</f>
        <v/>
      </c>
      <c r="Q1798" s="26" t="str">
        <f ca="1">IF(LEN($A1798)=0,"",IF($A1798="---","(CCI NOT FOUND)",(OFFSET('BACKEND-CCI_Info'!T$3,$A1798,0))))</f>
        <v/>
      </c>
      <c r="R1798" s="36" t="str">
        <f ca="1">IF(LEN($A1798)=0,"",IF($A1798="---","(CCI NOT FOUND)",OFFSET('BACKEND-CCI_Info'!U$3,$A1798,0)))</f>
        <v/>
      </c>
    </row>
    <row r="1799" spans="1:18" x14ac:dyDescent="0.25">
      <c r="A1799" s="25" t="str">
        <f>IF(LEN(D1799)=0,"",IF(ISERROR(MATCH(D1799,'BACKEND-CCI_Info'!D:D,0)),"---",MATCH(D1799,'BACKEND-CCI_Info'!D:D,0)-ROW('BACKEND-CCI_Info'!$D$3)))</f>
        <v/>
      </c>
      <c r="B1799" s="23" t="str">
        <f ca="1">IF(LEN($A1799)=0,"",IF($A1799="---","(CCI NOT FOUND)",OFFSET('BACKEND-CCI_Info'!$H$3,$A1799,0)))</f>
        <v/>
      </c>
      <c r="C1799" s="23" t="str">
        <f ca="1">IF($A1799="","",IF(LEFT($A1799,6)="!ERROR","",OFFSET('BACKEND-CCI_Info'!I$3,$A1799,0)))</f>
        <v/>
      </c>
      <c r="D1799" s="64" t="s">
        <v>14993</v>
      </c>
      <c r="E1799" s="23" t="str">
        <f ca="1">IF(LEN($A1799)=0,"",IF($A1799="---","(CCI NOT FOUND)",OFFSET('BACKEND-CCI_Info'!E$3,$A1799,0)))</f>
        <v/>
      </c>
      <c r="F1799" s="23" t="str">
        <f ca="1">IF(LEN($A1799)=0,"",IF($A1799="---","(CCI NOT FOUND)",OFFSET('BACKEND-CCI_Info'!F$3,$A1799,0)))</f>
        <v/>
      </c>
      <c r="G1799" s="23" t="str">
        <f ca="1">IF(LEN($A1799)=0,"",IF($A1799="---","(CCI NOT FOUND)",OFFSET('BACKEND-CCI_Info'!G$3,$A1799,0)))</f>
        <v/>
      </c>
      <c r="H1799" s="26" t="str">
        <f ca="1">IF(LEN($A1799)=0,"",IF($A1799="---","(CCI NOT FOUND)",OFFSET('BACKEND-CCI_Info'!K$3,$A1799,0)))</f>
        <v/>
      </c>
      <c r="I1799" s="26" t="str">
        <f ca="1">IF(LEN($A1799)=0,"",IF($A1799="---","(CCI NOT FOUND)",IF(LEN(OFFSET('BACKEND-CCI_Info'!L$3,$A1799,0))=0,"","X")))</f>
        <v/>
      </c>
      <c r="J1799" s="26" t="str">
        <f ca="1">IF(LEN($A1799)=0,"",IF($A1799="---","(CCI NOT FOUND)",IF(LEN(OFFSET('BACKEND-CCI_Info'!M$3,$A1799,0))=0,"","X")))</f>
        <v/>
      </c>
      <c r="K1799" s="26" t="str">
        <f ca="1">IF(LEN($A1799)=0,"",IF($A1799="---","(CCI NOT FOUND)",IF(LEN(OFFSET('BACKEND-CCI_Info'!N$3,$A1799,0))=0,"","X")))</f>
        <v/>
      </c>
      <c r="L1799" s="26" t="str">
        <f ca="1">IF(LEN($A1799)=0,"",IF($A1799="---","(CCI NOT FOUND)",IF(LEN(OFFSET('BACKEND-CCI_Info'!O$3,$A1799,0))=0,"","X")))</f>
        <v/>
      </c>
      <c r="M1799" s="26" t="str">
        <f ca="1">IF(LEN($A1799)=0,"",IF($A1799="---","(CCI NOT FOUND)",IF(LEN(OFFSET('BACKEND-CCI_Info'!P$3,$A1799,0))=0,"","X")))</f>
        <v/>
      </c>
      <c r="N1799" s="26" t="str">
        <f ca="1">IF(LEN($A1799)=0,"",IF($A1799="---","(CCI NOT FOUND)",IF(LEN(OFFSET('BACKEND-CCI_Info'!Q$3,$A1799,0))=0,"","X")))</f>
        <v/>
      </c>
      <c r="O1799" s="26" t="str">
        <f ca="1">IF(LEN($A1799)=0,"",IF($A1799="---","(CCI NOT FOUND)",IF(LEN(OFFSET('BACKEND-CCI_Info'!R$3,$A1799,0))=0,"","X")))</f>
        <v/>
      </c>
      <c r="P1799" s="26" t="str">
        <f ca="1">IF(LEN($A1799)=0,"",IF($A1799="---","(CCI NOT FOUND)",IF(LEN(OFFSET('BACKEND-CCI_Info'!S$3,$A1799,0))=0,"","X")))</f>
        <v/>
      </c>
      <c r="Q1799" s="26" t="str">
        <f ca="1">IF(LEN($A1799)=0,"",IF($A1799="---","(CCI NOT FOUND)",(OFFSET('BACKEND-CCI_Info'!T$3,$A1799,0))))</f>
        <v/>
      </c>
      <c r="R1799" s="36" t="str">
        <f ca="1">IF(LEN($A1799)=0,"",IF($A1799="---","(CCI NOT FOUND)",OFFSET('BACKEND-CCI_Info'!U$3,$A1799,0)))</f>
        <v/>
      </c>
    </row>
    <row r="1800" spans="1:18" x14ac:dyDescent="0.25">
      <c r="A1800" s="25" t="str">
        <f>IF(LEN(D1800)=0,"",IF(ISERROR(MATCH(D1800,'BACKEND-CCI_Info'!D:D,0)),"---",MATCH(D1800,'BACKEND-CCI_Info'!D:D,0)-ROW('BACKEND-CCI_Info'!$D$3)))</f>
        <v/>
      </c>
      <c r="B1800" s="23" t="str">
        <f ca="1">IF(LEN($A1800)=0,"",IF($A1800="---","(CCI NOT FOUND)",OFFSET('BACKEND-CCI_Info'!$H$3,$A1800,0)))</f>
        <v/>
      </c>
      <c r="C1800" s="23" t="str">
        <f ca="1">IF($A1800="","",IF(LEFT($A1800,6)="!ERROR","",OFFSET('BACKEND-CCI_Info'!I$3,$A1800,0)))</f>
        <v/>
      </c>
      <c r="D1800" s="64" t="s">
        <v>14993</v>
      </c>
      <c r="E1800" s="23" t="str">
        <f ca="1">IF(LEN($A1800)=0,"",IF($A1800="---","(CCI NOT FOUND)",OFFSET('BACKEND-CCI_Info'!E$3,$A1800,0)))</f>
        <v/>
      </c>
      <c r="F1800" s="23" t="str">
        <f ca="1">IF(LEN($A1800)=0,"",IF($A1800="---","(CCI NOT FOUND)",OFFSET('BACKEND-CCI_Info'!F$3,$A1800,0)))</f>
        <v/>
      </c>
      <c r="G1800" s="23" t="str">
        <f ca="1">IF(LEN($A1800)=0,"",IF($A1800="---","(CCI NOT FOUND)",OFFSET('BACKEND-CCI_Info'!G$3,$A1800,0)))</f>
        <v/>
      </c>
      <c r="H1800" s="26" t="str">
        <f ca="1">IF(LEN($A1800)=0,"",IF($A1800="---","(CCI NOT FOUND)",OFFSET('BACKEND-CCI_Info'!K$3,$A1800,0)))</f>
        <v/>
      </c>
      <c r="I1800" s="26" t="str">
        <f ca="1">IF(LEN($A1800)=0,"",IF($A1800="---","(CCI NOT FOUND)",IF(LEN(OFFSET('BACKEND-CCI_Info'!L$3,$A1800,0))=0,"","X")))</f>
        <v/>
      </c>
      <c r="J1800" s="26" t="str">
        <f ca="1">IF(LEN($A1800)=0,"",IF($A1800="---","(CCI NOT FOUND)",IF(LEN(OFFSET('BACKEND-CCI_Info'!M$3,$A1800,0))=0,"","X")))</f>
        <v/>
      </c>
      <c r="K1800" s="26" t="str">
        <f ca="1">IF(LEN($A1800)=0,"",IF($A1800="---","(CCI NOT FOUND)",IF(LEN(OFFSET('BACKEND-CCI_Info'!N$3,$A1800,0))=0,"","X")))</f>
        <v/>
      </c>
      <c r="L1800" s="26" t="str">
        <f ca="1">IF(LEN($A1800)=0,"",IF($A1800="---","(CCI NOT FOUND)",IF(LEN(OFFSET('BACKEND-CCI_Info'!O$3,$A1800,0))=0,"","X")))</f>
        <v/>
      </c>
      <c r="M1800" s="26" t="str">
        <f ca="1">IF(LEN($A1800)=0,"",IF($A1800="---","(CCI NOT FOUND)",IF(LEN(OFFSET('BACKEND-CCI_Info'!P$3,$A1800,0))=0,"","X")))</f>
        <v/>
      </c>
      <c r="N1800" s="26" t="str">
        <f ca="1">IF(LEN($A1800)=0,"",IF($A1800="---","(CCI NOT FOUND)",IF(LEN(OFFSET('BACKEND-CCI_Info'!Q$3,$A1800,0))=0,"","X")))</f>
        <v/>
      </c>
      <c r="O1800" s="26" t="str">
        <f ca="1">IF(LEN($A1800)=0,"",IF($A1800="---","(CCI NOT FOUND)",IF(LEN(OFFSET('BACKEND-CCI_Info'!R$3,$A1800,0))=0,"","X")))</f>
        <v/>
      </c>
      <c r="P1800" s="26" t="str">
        <f ca="1">IF(LEN($A1800)=0,"",IF($A1800="---","(CCI NOT FOUND)",IF(LEN(OFFSET('BACKEND-CCI_Info'!S$3,$A1800,0))=0,"","X")))</f>
        <v/>
      </c>
      <c r="Q1800" s="26" t="str">
        <f ca="1">IF(LEN($A1800)=0,"",IF($A1800="---","(CCI NOT FOUND)",(OFFSET('BACKEND-CCI_Info'!T$3,$A1800,0))))</f>
        <v/>
      </c>
      <c r="R1800" s="36" t="str">
        <f ca="1">IF(LEN($A1800)=0,"",IF($A1800="---","(CCI NOT FOUND)",OFFSET('BACKEND-CCI_Info'!U$3,$A1800,0)))</f>
        <v/>
      </c>
    </row>
    <row r="1801" spans="1:18" x14ac:dyDescent="0.25">
      <c r="A1801" s="25" t="str">
        <f>IF(LEN(D1801)=0,"",IF(ISERROR(MATCH(D1801,'BACKEND-CCI_Info'!D:D,0)),"---",MATCH(D1801,'BACKEND-CCI_Info'!D:D,0)-ROW('BACKEND-CCI_Info'!$D$3)))</f>
        <v/>
      </c>
      <c r="B1801" s="23" t="str">
        <f ca="1">IF(LEN($A1801)=0,"",IF($A1801="---","(CCI NOT FOUND)",OFFSET('BACKEND-CCI_Info'!$H$3,$A1801,0)))</f>
        <v/>
      </c>
      <c r="C1801" s="23" t="str">
        <f ca="1">IF($A1801="","",IF(LEFT($A1801,6)="!ERROR","",OFFSET('BACKEND-CCI_Info'!I$3,$A1801,0)))</f>
        <v/>
      </c>
      <c r="D1801" s="64" t="s">
        <v>14993</v>
      </c>
      <c r="E1801" s="23" t="str">
        <f ca="1">IF(LEN($A1801)=0,"",IF($A1801="---","(CCI NOT FOUND)",OFFSET('BACKEND-CCI_Info'!E$3,$A1801,0)))</f>
        <v/>
      </c>
      <c r="F1801" s="23" t="str">
        <f ca="1">IF(LEN($A1801)=0,"",IF($A1801="---","(CCI NOT FOUND)",OFFSET('BACKEND-CCI_Info'!F$3,$A1801,0)))</f>
        <v/>
      </c>
      <c r="G1801" s="23" t="str">
        <f ca="1">IF(LEN($A1801)=0,"",IF($A1801="---","(CCI NOT FOUND)",OFFSET('BACKEND-CCI_Info'!G$3,$A1801,0)))</f>
        <v/>
      </c>
      <c r="H1801" s="26" t="str">
        <f ca="1">IF(LEN($A1801)=0,"",IF($A1801="---","(CCI NOT FOUND)",OFFSET('BACKEND-CCI_Info'!K$3,$A1801,0)))</f>
        <v/>
      </c>
      <c r="I1801" s="26" t="str">
        <f ca="1">IF(LEN($A1801)=0,"",IF($A1801="---","(CCI NOT FOUND)",IF(LEN(OFFSET('BACKEND-CCI_Info'!L$3,$A1801,0))=0,"","X")))</f>
        <v/>
      </c>
      <c r="J1801" s="26" t="str">
        <f ca="1">IF(LEN($A1801)=0,"",IF($A1801="---","(CCI NOT FOUND)",IF(LEN(OFFSET('BACKEND-CCI_Info'!M$3,$A1801,0))=0,"","X")))</f>
        <v/>
      </c>
      <c r="K1801" s="26" t="str">
        <f ca="1">IF(LEN($A1801)=0,"",IF($A1801="---","(CCI NOT FOUND)",IF(LEN(OFFSET('BACKEND-CCI_Info'!N$3,$A1801,0))=0,"","X")))</f>
        <v/>
      </c>
      <c r="L1801" s="26" t="str">
        <f ca="1">IF(LEN($A1801)=0,"",IF($A1801="---","(CCI NOT FOUND)",IF(LEN(OFFSET('BACKEND-CCI_Info'!O$3,$A1801,0))=0,"","X")))</f>
        <v/>
      </c>
      <c r="M1801" s="26" t="str">
        <f ca="1">IF(LEN($A1801)=0,"",IF($A1801="---","(CCI NOT FOUND)",IF(LEN(OFFSET('BACKEND-CCI_Info'!P$3,$A1801,0))=0,"","X")))</f>
        <v/>
      </c>
      <c r="N1801" s="26" t="str">
        <f ca="1">IF(LEN($A1801)=0,"",IF($A1801="---","(CCI NOT FOUND)",IF(LEN(OFFSET('BACKEND-CCI_Info'!Q$3,$A1801,0))=0,"","X")))</f>
        <v/>
      </c>
      <c r="O1801" s="26" t="str">
        <f ca="1">IF(LEN($A1801)=0,"",IF($A1801="---","(CCI NOT FOUND)",IF(LEN(OFFSET('BACKEND-CCI_Info'!R$3,$A1801,0))=0,"","X")))</f>
        <v/>
      </c>
      <c r="P1801" s="26" t="str">
        <f ca="1">IF(LEN($A1801)=0,"",IF($A1801="---","(CCI NOT FOUND)",IF(LEN(OFFSET('BACKEND-CCI_Info'!S$3,$A1801,0))=0,"","X")))</f>
        <v/>
      </c>
      <c r="Q1801" s="26" t="str">
        <f ca="1">IF(LEN($A1801)=0,"",IF($A1801="---","(CCI NOT FOUND)",(OFFSET('BACKEND-CCI_Info'!T$3,$A1801,0))))</f>
        <v/>
      </c>
      <c r="R1801" s="36" t="str">
        <f ca="1">IF(LEN($A1801)=0,"",IF($A1801="---","(CCI NOT FOUND)",OFFSET('BACKEND-CCI_Info'!U$3,$A1801,0)))</f>
        <v/>
      </c>
    </row>
    <row r="1802" spans="1:18" x14ac:dyDescent="0.25">
      <c r="A1802" s="25" t="str">
        <f>IF(LEN(D1802)=0,"",IF(ISERROR(MATCH(D1802,'BACKEND-CCI_Info'!D:D,0)),"---",MATCH(D1802,'BACKEND-CCI_Info'!D:D,0)-ROW('BACKEND-CCI_Info'!$D$3)))</f>
        <v/>
      </c>
      <c r="B1802" s="23" t="str">
        <f ca="1">IF(LEN($A1802)=0,"",IF($A1802="---","(CCI NOT FOUND)",OFFSET('BACKEND-CCI_Info'!$H$3,$A1802,0)))</f>
        <v/>
      </c>
      <c r="C1802" s="23" t="str">
        <f ca="1">IF($A1802="","",IF(LEFT($A1802,6)="!ERROR","",OFFSET('BACKEND-CCI_Info'!I$3,$A1802,0)))</f>
        <v/>
      </c>
      <c r="D1802" s="64" t="s">
        <v>14993</v>
      </c>
      <c r="E1802" s="23" t="str">
        <f ca="1">IF(LEN($A1802)=0,"",IF($A1802="---","(CCI NOT FOUND)",OFFSET('BACKEND-CCI_Info'!E$3,$A1802,0)))</f>
        <v/>
      </c>
      <c r="F1802" s="23" t="str">
        <f ca="1">IF(LEN($A1802)=0,"",IF($A1802="---","(CCI NOT FOUND)",OFFSET('BACKEND-CCI_Info'!F$3,$A1802,0)))</f>
        <v/>
      </c>
      <c r="G1802" s="23" t="str">
        <f ca="1">IF(LEN($A1802)=0,"",IF($A1802="---","(CCI NOT FOUND)",OFFSET('BACKEND-CCI_Info'!G$3,$A1802,0)))</f>
        <v/>
      </c>
      <c r="H1802" s="26" t="str">
        <f ca="1">IF(LEN($A1802)=0,"",IF($A1802="---","(CCI NOT FOUND)",OFFSET('BACKEND-CCI_Info'!K$3,$A1802,0)))</f>
        <v/>
      </c>
      <c r="I1802" s="26" t="str">
        <f ca="1">IF(LEN($A1802)=0,"",IF($A1802="---","(CCI NOT FOUND)",IF(LEN(OFFSET('BACKEND-CCI_Info'!L$3,$A1802,0))=0,"","X")))</f>
        <v/>
      </c>
      <c r="J1802" s="26" t="str">
        <f ca="1">IF(LEN($A1802)=0,"",IF($A1802="---","(CCI NOT FOUND)",IF(LEN(OFFSET('BACKEND-CCI_Info'!M$3,$A1802,0))=0,"","X")))</f>
        <v/>
      </c>
      <c r="K1802" s="26" t="str">
        <f ca="1">IF(LEN($A1802)=0,"",IF($A1802="---","(CCI NOT FOUND)",IF(LEN(OFFSET('BACKEND-CCI_Info'!N$3,$A1802,0))=0,"","X")))</f>
        <v/>
      </c>
      <c r="L1802" s="26" t="str">
        <f ca="1">IF(LEN($A1802)=0,"",IF($A1802="---","(CCI NOT FOUND)",IF(LEN(OFFSET('BACKEND-CCI_Info'!O$3,$A1802,0))=0,"","X")))</f>
        <v/>
      </c>
      <c r="M1802" s="26" t="str">
        <f ca="1">IF(LEN($A1802)=0,"",IF($A1802="---","(CCI NOT FOUND)",IF(LEN(OFFSET('BACKEND-CCI_Info'!P$3,$A1802,0))=0,"","X")))</f>
        <v/>
      </c>
      <c r="N1802" s="26" t="str">
        <f ca="1">IF(LEN($A1802)=0,"",IF($A1802="---","(CCI NOT FOUND)",IF(LEN(OFFSET('BACKEND-CCI_Info'!Q$3,$A1802,0))=0,"","X")))</f>
        <v/>
      </c>
      <c r="O1802" s="26" t="str">
        <f ca="1">IF(LEN($A1802)=0,"",IF($A1802="---","(CCI NOT FOUND)",IF(LEN(OFFSET('BACKEND-CCI_Info'!R$3,$A1802,0))=0,"","X")))</f>
        <v/>
      </c>
      <c r="P1802" s="26" t="str">
        <f ca="1">IF(LEN($A1802)=0,"",IF($A1802="---","(CCI NOT FOUND)",IF(LEN(OFFSET('BACKEND-CCI_Info'!S$3,$A1802,0))=0,"","X")))</f>
        <v/>
      </c>
      <c r="Q1802" s="26" t="str">
        <f ca="1">IF(LEN($A1802)=0,"",IF($A1802="---","(CCI NOT FOUND)",(OFFSET('BACKEND-CCI_Info'!T$3,$A1802,0))))</f>
        <v/>
      </c>
      <c r="R1802" s="36" t="str">
        <f ca="1">IF(LEN($A1802)=0,"",IF($A1802="---","(CCI NOT FOUND)",OFFSET('BACKEND-CCI_Info'!U$3,$A1802,0)))</f>
        <v/>
      </c>
    </row>
    <row r="1803" spans="1:18" x14ac:dyDescent="0.25">
      <c r="A1803" s="25" t="str">
        <f>IF(LEN(D1803)=0,"",IF(ISERROR(MATCH(D1803,'BACKEND-CCI_Info'!D:D,0)),"---",MATCH(D1803,'BACKEND-CCI_Info'!D:D,0)-ROW('BACKEND-CCI_Info'!$D$3)))</f>
        <v/>
      </c>
      <c r="B1803" s="23" t="str">
        <f ca="1">IF(LEN($A1803)=0,"",IF($A1803="---","(CCI NOT FOUND)",OFFSET('BACKEND-CCI_Info'!$H$3,$A1803,0)))</f>
        <v/>
      </c>
      <c r="C1803" s="23" t="str">
        <f ca="1">IF($A1803="","",IF(LEFT($A1803,6)="!ERROR","",OFFSET('BACKEND-CCI_Info'!I$3,$A1803,0)))</f>
        <v/>
      </c>
      <c r="D1803" s="64" t="s">
        <v>14993</v>
      </c>
      <c r="E1803" s="23" t="str">
        <f ca="1">IF(LEN($A1803)=0,"",IF($A1803="---","(CCI NOT FOUND)",OFFSET('BACKEND-CCI_Info'!E$3,$A1803,0)))</f>
        <v/>
      </c>
      <c r="F1803" s="23" t="str">
        <f ca="1">IF(LEN($A1803)=0,"",IF($A1803="---","(CCI NOT FOUND)",OFFSET('BACKEND-CCI_Info'!F$3,$A1803,0)))</f>
        <v/>
      </c>
      <c r="G1803" s="23" t="str">
        <f ca="1">IF(LEN($A1803)=0,"",IF($A1803="---","(CCI NOT FOUND)",OFFSET('BACKEND-CCI_Info'!G$3,$A1803,0)))</f>
        <v/>
      </c>
      <c r="H1803" s="26" t="str">
        <f ca="1">IF(LEN($A1803)=0,"",IF($A1803="---","(CCI NOT FOUND)",OFFSET('BACKEND-CCI_Info'!K$3,$A1803,0)))</f>
        <v/>
      </c>
      <c r="I1803" s="26" t="str">
        <f ca="1">IF(LEN($A1803)=0,"",IF($A1803="---","(CCI NOT FOUND)",IF(LEN(OFFSET('BACKEND-CCI_Info'!L$3,$A1803,0))=0,"","X")))</f>
        <v/>
      </c>
      <c r="J1803" s="26" t="str">
        <f ca="1">IF(LEN($A1803)=0,"",IF($A1803="---","(CCI NOT FOUND)",IF(LEN(OFFSET('BACKEND-CCI_Info'!M$3,$A1803,0))=0,"","X")))</f>
        <v/>
      </c>
      <c r="K1803" s="26" t="str">
        <f ca="1">IF(LEN($A1803)=0,"",IF($A1803="---","(CCI NOT FOUND)",IF(LEN(OFFSET('BACKEND-CCI_Info'!N$3,$A1803,0))=0,"","X")))</f>
        <v/>
      </c>
      <c r="L1803" s="26" t="str">
        <f ca="1">IF(LEN($A1803)=0,"",IF($A1803="---","(CCI NOT FOUND)",IF(LEN(OFFSET('BACKEND-CCI_Info'!O$3,$A1803,0))=0,"","X")))</f>
        <v/>
      </c>
      <c r="M1803" s="26" t="str">
        <f ca="1">IF(LEN($A1803)=0,"",IF($A1803="---","(CCI NOT FOUND)",IF(LEN(OFFSET('BACKEND-CCI_Info'!P$3,$A1803,0))=0,"","X")))</f>
        <v/>
      </c>
      <c r="N1803" s="26" t="str">
        <f ca="1">IF(LEN($A1803)=0,"",IF($A1803="---","(CCI NOT FOUND)",IF(LEN(OFFSET('BACKEND-CCI_Info'!Q$3,$A1803,0))=0,"","X")))</f>
        <v/>
      </c>
      <c r="O1803" s="26" t="str">
        <f ca="1">IF(LEN($A1803)=0,"",IF($A1803="---","(CCI NOT FOUND)",IF(LEN(OFFSET('BACKEND-CCI_Info'!R$3,$A1803,0))=0,"","X")))</f>
        <v/>
      </c>
      <c r="P1803" s="26" t="str">
        <f ca="1">IF(LEN($A1803)=0,"",IF($A1803="---","(CCI NOT FOUND)",IF(LEN(OFFSET('BACKEND-CCI_Info'!S$3,$A1803,0))=0,"","X")))</f>
        <v/>
      </c>
      <c r="Q1803" s="26" t="str">
        <f ca="1">IF(LEN($A1803)=0,"",IF($A1803="---","(CCI NOT FOUND)",(OFFSET('BACKEND-CCI_Info'!T$3,$A1803,0))))</f>
        <v/>
      </c>
      <c r="R1803" s="36" t="str">
        <f ca="1">IF(LEN($A1803)=0,"",IF($A1803="---","(CCI NOT FOUND)",OFFSET('BACKEND-CCI_Info'!U$3,$A1803,0)))</f>
        <v/>
      </c>
    </row>
    <row r="1804" spans="1:18" x14ac:dyDescent="0.25">
      <c r="A1804" s="25" t="str">
        <f>IF(LEN(D1804)=0,"",IF(ISERROR(MATCH(D1804,'BACKEND-CCI_Info'!D:D,0)),"---",MATCH(D1804,'BACKEND-CCI_Info'!D:D,0)-ROW('BACKEND-CCI_Info'!$D$3)))</f>
        <v/>
      </c>
      <c r="B1804" s="23" t="str">
        <f ca="1">IF(LEN($A1804)=0,"",IF($A1804="---","(CCI NOT FOUND)",OFFSET('BACKEND-CCI_Info'!$H$3,$A1804,0)))</f>
        <v/>
      </c>
      <c r="C1804" s="23" t="str">
        <f ca="1">IF($A1804="","",IF(LEFT($A1804,6)="!ERROR","",OFFSET('BACKEND-CCI_Info'!I$3,$A1804,0)))</f>
        <v/>
      </c>
      <c r="D1804" s="64" t="s">
        <v>14993</v>
      </c>
      <c r="E1804" s="23" t="str">
        <f ca="1">IF(LEN($A1804)=0,"",IF($A1804="---","(CCI NOT FOUND)",OFFSET('BACKEND-CCI_Info'!E$3,$A1804,0)))</f>
        <v/>
      </c>
      <c r="F1804" s="23" t="str">
        <f ca="1">IF(LEN($A1804)=0,"",IF($A1804="---","(CCI NOT FOUND)",OFFSET('BACKEND-CCI_Info'!F$3,$A1804,0)))</f>
        <v/>
      </c>
      <c r="G1804" s="23" t="str">
        <f ca="1">IF(LEN($A1804)=0,"",IF($A1804="---","(CCI NOT FOUND)",OFFSET('BACKEND-CCI_Info'!G$3,$A1804,0)))</f>
        <v/>
      </c>
      <c r="H1804" s="26" t="str">
        <f ca="1">IF(LEN($A1804)=0,"",IF($A1804="---","(CCI NOT FOUND)",OFFSET('BACKEND-CCI_Info'!K$3,$A1804,0)))</f>
        <v/>
      </c>
      <c r="I1804" s="26" t="str">
        <f ca="1">IF(LEN($A1804)=0,"",IF($A1804="---","(CCI NOT FOUND)",IF(LEN(OFFSET('BACKEND-CCI_Info'!L$3,$A1804,0))=0,"","X")))</f>
        <v/>
      </c>
      <c r="J1804" s="26" t="str">
        <f ca="1">IF(LEN($A1804)=0,"",IF($A1804="---","(CCI NOT FOUND)",IF(LEN(OFFSET('BACKEND-CCI_Info'!M$3,$A1804,0))=0,"","X")))</f>
        <v/>
      </c>
      <c r="K1804" s="26" t="str">
        <f ca="1">IF(LEN($A1804)=0,"",IF($A1804="---","(CCI NOT FOUND)",IF(LEN(OFFSET('BACKEND-CCI_Info'!N$3,$A1804,0))=0,"","X")))</f>
        <v/>
      </c>
      <c r="L1804" s="26" t="str">
        <f ca="1">IF(LEN($A1804)=0,"",IF($A1804="---","(CCI NOT FOUND)",IF(LEN(OFFSET('BACKEND-CCI_Info'!O$3,$A1804,0))=0,"","X")))</f>
        <v/>
      </c>
      <c r="M1804" s="26" t="str">
        <f ca="1">IF(LEN($A1804)=0,"",IF($A1804="---","(CCI NOT FOUND)",IF(LEN(OFFSET('BACKEND-CCI_Info'!P$3,$A1804,0))=0,"","X")))</f>
        <v/>
      </c>
      <c r="N1804" s="26" t="str">
        <f ca="1">IF(LEN($A1804)=0,"",IF($A1804="---","(CCI NOT FOUND)",IF(LEN(OFFSET('BACKEND-CCI_Info'!Q$3,$A1804,0))=0,"","X")))</f>
        <v/>
      </c>
      <c r="O1804" s="26" t="str">
        <f ca="1">IF(LEN($A1804)=0,"",IF($A1804="---","(CCI NOT FOUND)",IF(LEN(OFFSET('BACKEND-CCI_Info'!R$3,$A1804,0))=0,"","X")))</f>
        <v/>
      </c>
      <c r="P1804" s="26" t="str">
        <f ca="1">IF(LEN($A1804)=0,"",IF($A1804="---","(CCI NOT FOUND)",IF(LEN(OFFSET('BACKEND-CCI_Info'!S$3,$A1804,0))=0,"","X")))</f>
        <v/>
      </c>
      <c r="Q1804" s="26" t="str">
        <f ca="1">IF(LEN($A1804)=0,"",IF($A1804="---","(CCI NOT FOUND)",(OFFSET('BACKEND-CCI_Info'!T$3,$A1804,0))))</f>
        <v/>
      </c>
      <c r="R1804" s="36" t="str">
        <f ca="1">IF(LEN($A1804)=0,"",IF($A1804="---","(CCI NOT FOUND)",OFFSET('BACKEND-CCI_Info'!U$3,$A1804,0)))</f>
        <v/>
      </c>
    </row>
    <row r="1805" spans="1:18" x14ac:dyDescent="0.25">
      <c r="A1805" s="25" t="str">
        <f>IF(LEN(D1805)=0,"",IF(ISERROR(MATCH(D1805,'BACKEND-CCI_Info'!D:D,0)),"---",MATCH(D1805,'BACKEND-CCI_Info'!D:D,0)-ROW('BACKEND-CCI_Info'!$D$3)))</f>
        <v/>
      </c>
      <c r="B1805" s="23" t="str">
        <f ca="1">IF(LEN($A1805)=0,"",IF($A1805="---","(CCI NOT FOUND)",OFFSET('BACKEND-CCI_Info'!$H$3,$A1805,0)))</f>
        <v/>
      </c>
      <c r="C1805" s="23" t="str">
        <f ca="1">IF($A1805="","",IF(LEFT($A1805,6)="!ERROR","",OFFSET('BACKEND-CCI_Info'!I$3,$A1805,0)))</f>
        <v/>
      </c>
      <c r="D1805" s="64" t="s">
        <v>14993</v>
      </c>
      <c r="E1805" s="23" t="str">
        <f ca="1">IF(LEN($A1805)=0,"",IF($A1805="---","(CCI NOT FOUND)",OFFSET('BACKEND-CCI_Info'!E$3,$A1805,0)))</f>
        <v/>
      </c>
      <c r="F1805" s="23" t="str">
        <f ca="1">IF(LEN($A1805)=0,"",IF($A1805="---","(CCI NOT FOUND)",OFFSET('BACKEND-CCI_Info'!F$3,$A1805,0)))</f>
        <v/>
      </c>
      <c r="G1805" s="23" t="str">
        <f ca="1">IF(LEN($A1805)=0,"",IF($A1805="---","(CCI NOT FOUND)",OFFSET('BACKEND-CCI_Info'!G$3,$A1805,0)))</f>
        <v/>
      </c>
      <c r="H1805" s="26" t="str">
        <f ca="1">IF(LEN($A1805)=0,"",IF($A1805="---","(CCI NOT FOUND)",OFFSET('BACKEND-CCI_Info'!K$3,$A1805,0)))</f>
        <v/>
      </c>
      <c r="I1805" s="26" t="str">
        <f ca="1">IF(LEN($A1805)=0,"",IF($A1805="---","(CCI NOT FOUND)",IF(LEN(OFFSET('BACKEND-CCI_Info'!L$3,$A1805,0))=0,"","X")))</f>
        <v/>
      </c>
      <c r="J1805" s="26" t="str">
        <f ca="1">IF(LEN($A1805)=0,"",IF($A1805="---","(CCI NOT FOUND)",IF(LEN(OFFSET('BACKEND-CCI_Info'!M$3,$A1805,0))=0,"","X")))</f>
        <v/>
      </c>
      <c r="K1805" s="26" t="str">
        <f ca="1">IF(LEN($A1805)=0,"",IF($A1805="---","(CCI NOT FOUND)",IF(LEN(OFFSET('BACKEND-CCI_Info'!N$3,$A1805,0))=0,"","X")))</f>
        <v/>
      </c>
      <c r="L1805" s="26" t="str">
        <f ca="1">IF(LEN($A1805)=0,"",IF($A1805="---","(CCI NOT FOUND)",IF(LEN(OFFSET('BACKEND-CCI_Info'!O$3,$A1805,0))=0,"","X")))</f>
        <v/>
      </c>
      <c r="M1805" s="26" t="str">
        <f ca="1">IF(LEN($A1805)=0,"",IF($A1805="---","(CCI NOT FOUND)",IF(LEN(OFFSET('BACKEND-CCI_Info'!P$3,$A1805,0))=0,"","X")))</f>
        <v/>
      </c>
      <c r="N1805" s="26" t="str">
        <f ca="1">IF(LEN($A1805)=0,"",IF($A1805="---","(CCI NOT FOUND)",IF(LEN(OFFSET('BACKEND-CCI_Info'!Q$3,$A1805,0))=0,"","X")))</f>
        <v/>
      </c>
      <c r="O1805" s="26" t="str">
        <f ca="1">IF(LEN($A1805)=0,"",IF($A1805="---","(CCI NOT FOUND)",IF(LEN(OFFSET('BACKEND-CCI_Info'!R$3,$A1805,0))=0,"","X")))</f>
        <v/>
      </c>
      <c r="P1805" s="26" t="str">
        <f ca="1">IF(LEN($A1805)=0,"",IF($A1805="---","(CCI NOT FOUND)",IF(LEN(OFFSET('BACKEND-CCI_Info'!S$3,$A1805,0))=0,"","X")))</f>
        <v/>
      </c>
      <c r="Q1805" s="26" t="str">
        <f ca="1">IF(LEN($A1805)=0,"",IF($A1805="---","(CCI NOT FOUND)",(OFFSET('BACKEND-CCI_Info'!T$3,$A1805,0))))</f>
        <v/>
      </c>
      <c r="R1805" s="36" t="str">
        <f ca="1">IF(LEN($A1805)=0,"",IF($A1805="---","(CCI NOT FOUND)",OFFSET('BACKEND-CCI_Info'!U$3,$A1805,0)))</f>
        <v/>
      </c>
    </row>
    <row r="1806" spans="1:18" x14ac:dyDescent="0.25">
      <c r="A1806" s="25" t="str">
        <f>IF(LEN(D1806)=0,"",IF(ISERROR(MATCH(D1806,'BACKEND-CCI_Info'!D:D,0)),"---",MATCH(D1806,'BACKEND-CCI_Info'!D:D,0)-ROW('BACKEND-CCI_Info'!$D$3)))</f>
        <v/>
      </c>
      <c r="B1806" s="23" t="str">
        <f ca="1">IF(LEN($A1806)=0,"",IF($A1806="---","(CCI NOT FOUND)",OFFSET('BACKEND-CCI_Info'!$H$3,$A1806,0)))</f>
        <v/>
      </c>
      <c r="C1806" s="23" t="str">
        <f ca="1">IF($A1806="","",IF(LEFT($A1806,6)="!ERROR","",OFFSET('BACKEND-CCI_Info'!I$3,$A1806,0)))</f>
        <v/>
      </c>
      <c r="D1806" s="64" t="s">
        <v>14993</v>
      </c>
      <c r="E1806" s="23" t="str">
        <f ca="1">IF(LEN($A1806)=0,"",IF($A1806="---","(CCI NOT FOUND)",OFFSET('BACKEND-CCI_Info'!E$3,$A1806,0)))</f>
        <v/>
      </c>
      <c r="F1806" s="23" t="str">
        <f ca="1">IF(LEN($A1806)=0,"",IF($A1806="---","(CCI NOT FOUND)",OFFSET('BACKEND-CCI_Info'!F$3,$A1806,0)))</f>
        <v/>
      </c>
      <c r="G1806" s="23" t="str">
        <f ca="1">IF(LEN($A1806)=0,"",IF($A1806="---","(CCI NOT FOUND)",OFFSET('BACKEND-CCI_Info'!G$3,$A1806,0)))</f>
        <v/>
      </c>
      <c r="H1806" s="26" t="str">
        <f ca="1">IF(LEN($A1806)=0,"",IF($A1806="---","(CCI NOT FOUND)",OFFSET('BACKEND-CCI_Info'!K$3,$A1806,0)))</f>
        <v/>
      </c>
      <c r="I1806" s="26" t="str">
        <f ca="1">IF(LEN($A1806)=0,"",IF($A1806="---","(CCI NOT FOUND)",IF(LEN(OFFSET('BACKEND-CCI_Info'!L$3,$A1806,0))=0,"","X")))</f>
        <v/>
      </c>
      <c r="J1806" s="26" t="str">
        <f ca="1">IF(LEN($A1806)=0,"",IF($A1806="---","(CCI NOT FOUND)",IF(LEN(OFFSET('BACKEND-CCI_Info'!M$3,$A1806,0))=0,"","X")))</f>
        <v/>
      </c>
      <c r="K1806" s="26" t="str">
        <f ca="1">IF(LEN($A1806)=0,"",IF($A1806="---","(CCI NOT FOUND)",IF(LEN(OFFSET('BACKEND-CCI_Info'!N$3,$A1806,0))=0,"","X")))</f>
        <v/>
      </c>
      <c r="L1806" s="26" t="str">
        <f ca="1">IF(LEN($A1806)=0,"",IF($A1806="---","(CCI NOT FOUND)",IF(LEN(OFFSET('BACKEND-CCI_Info'!O$3,$A1806,0))=0,"","X")))</f>
        <v/>
      </c>
      <c r="M1806" s="26" t="str">
        <f ca="1">IF(LEN($A1806)=0,"",IF($A1806="---","(CCI NOT FOUND)",IF(LEN(OFFSET('BACKEND-CCI_Info'!P$3,$A1806,0))=0,"","X")))</f>
        <v/>
      </c>
      <c r="N1806" s="26" t="str">
        <f ca="1">IF(LEN($A1806)=0,"",IF($A1806="---","(CCI NOT FOUND)",IF(LEN(OFFSET('BACKEND-CCI_Info'!Q$3,$A1806,0))=0,"","X")))</f>
        <v/>
      </c>
      <c r="O1806" s="26" t="str">
        <f ca="1">IF(LEN($A1806)=0,"",IF($A1806="---","(CCI NOT FOUND)",IF(LEN(OFFSET('BACKEND-CCI_Info'!R$3,$A1806,0))=0,"","X")))</f>
        <v/>
      </c>
      <c r="P1806" s="26" t="str">
        <f ca="1">IF(LEN($A1806)=0,"",IF($A1806="---","(CCI NOT FOUND)",IF(LEN(OFFSET('BACKEND-CCI_Info'!S$3,$A1806,0))=0,"","X")))</f>
        <v/>
      </c>
      <c r="Q1806" s="26" t="str">
        <f ca="1">IF(LEN($A1806)=0,"",IF($A1806="---","(CCI NOT FOUND)",(OFFSET('BACKEND-CCI_Info'!T$3,$A1806,0))))</f>
        <v/>
      </c>
      <c r="R1806" s="36" t="str">
        <f ca="1">IF(LEN($A1806)=0,"",IF($A1806="---","(CCI NOT FOUND)",OFFSET('BACKEND-CCI_Info'!U$3,$A1806,0)))</f>
        <v/>
      </c>
    </row>
    <row r="1807" spans="1:18" x14ac:dyDescent="0.25">
      <c r="A1807" s="25" t="str">
        <f>IF(LEN(D1807)=0,"",IF(ISERROR(MATCH(D1807,'BACKEND-CCI_Info'!D:D,0)),"---",MATCH(D1807,'BACKEND-CCI_Info'!D:D,0)-ROW('BACKEND-CCI_Info'!$D$3)))</f>
        <v/>
      </c>
      <c r="B1807" s="23" t="str">
        <f ca="1">IF(LEN($A1807)=0,"",IF($A1807="---","(CCI NOT FOUND)",OFFSET('BACKEND-CCI_Info'!$H$3,$A1807,0)))</f>
        <v/>
      </c>
      <c r="C1807" s="23" t="str">
        <f ca="1">IF($A1807="","",IF(LEFT($A1807,6)="!ERROR","",OFFSET('BACKEND-CCI_Info'!I$3,$A1807,0)))</f>
        <v/>
      </c>
      <c r="D1807" s="64" t="s">
        <v>14993</v>
      </c>
      <c r="E1807" s="23" t="str">
        <f ca="1">IF(LEN($A1807)=0,"",IF($A1807="---","(CCI NOT FOUND)",OFFSET('BACKEND-CCI_Info'!E$3,$A1807,0)))</f>
        <v/>
      </c>
      <c r="F1807" s="23" t="str">
        <f ca="1">IF(LEN($A1807)=0,"",IF($A1807="---","(CCI NOT FOUND)",OFFSET('BACKEND-CCI_Info'!F$3,$A1807,0)))</f>
        <v/>
      </c>
      <c r="G1807" s="23" t="str">
        <f ca="1">IF(LEN($A1807)=0,"",IF($A1807="---","(CCI NOT FOUND)",OFFSET('BACKEND-CCI_Info'!G$3,$A1807,0)))</f>
        <v/>
      </c>
      <c r="H1807" s="26" t="str">
        <f ca="1">IF(LEN($A1807)=0,"",IF($A1807="---","(CCI NOT FOUND)",OFFSET('BACKEND-CCI_Info'!K$3,$A1807,0)))</f>
        <v/>
      </c>
      <c r="I1807" s="26" t="str">
        <f ca="1">IF(LEN($A1807)=0,"",IF($A1807="---","(CCI NOT FOUND)",IF(LEN(OFFSET('BACKEND-CCI_Info'!L$3,$A1807,0))=0,"","X")))</f>
        <v/>
      </c>
      <c r="J1807" s="26" t="str">
        <f ca="1">IF(LEN($A1807)=0,"",IF($A1807="---","(CCI NOT FOUND)",IF(LEN(OFFSET('BACKEND-CCI_Info'!M$3,$A1807,0))=0,"","X")))</f>
        <v/>
      </c>
      <c r="K1807" s="26" t="str">
        <f ca="1">IF(LEN($A1807)=0,"",IF($A1807="---","(CCI NOT FOUND)",IF(LEN(OFFSET('BACKEND-CCI_Info'!N$3,$A1807,0))=0,"","X")))</f>
        <v/>
      </c>
      <c r="L1807" s="26" t="str">
        <f ca="1">IF(LEN($A1807)=0,"",IF($A1807="---","(CCI NOT FOUND)",IF(LEN(OFFSET('BACKEND-CCI_Info'!O$3,$A1807,0))=0,"","X")))</f>
        <v/>
      </c>
      <c r="M1807" s="26" t="str">
        <f ca="1">IF(LEN($A1807)=0,"",IF($A1807="---","(CCI NOT FOUND)",IF(LEN(OFFSET('BACKEND-CCI_Info'!P$3,$A1807,0))=0,"","X")))</f>
        <v/>
      </c>
      <c r="N1807" s="26" t="str">
        <f ca="1">IF(LEN($A1807)=0,"",IF($A1807="---","(CCI NOT FOUND)",IF(LEN(OFFSET('BACKEND-CCI_Info'!Q$3,$A1807,0))=0,"","X")))</f>
        <v/>
      </c>
      <c r="O1807" s="26" t="str">
        <f ca="1">IF(LEN($A1807)=0,"",IF($A1807="---","(CCI NOT FOUND)",IF(LEN(OFFSET('BACKEND-CCI_Info'!R$3,$A1807,0))=0,"","X")))</f>
        <v/>
      </c>
      <c r="P1807" s="26" t="str">
        <f ca="1">IF(LEN($A1807)=0,"",IF($A1807="---","(CCI NOT FOUND)",IF(LEN(OFFSET('BACKEND-CCI_Info'!S$3,$A1807,0))=0,"","X")))</f>
        <v/>
      </c>
      <c r="Q1807" s="26" t="str">
        <f ca="1">IF(LEN($A1807)=0,"",IF($A1807="---","(CCI NOT FOUND)",(OFFSET('BACKEND-CCI_Info'!T$3,$A1807,0))))</f>
        <v/>
      </c>
      <c r="R1807" s="36" t="str">
        <f ca="1">IF(LEN($A1807)=0,"",IF($A1807="---","(CCI NOT FOUND)",OFFSET('BACKEND-CCI_Info'!U$3,$A1807,0)))</f>
        <v/>
      </c>
    </row>
    <row r="1808" spans="1:18" x14ac:dyDescent="0.25">
      <c r="A1808" s="25" t="str">
        <f>IF(LEN(D1808)=0,"",IF(ISERROR(MATCH(D1808,'BACKEND-CCI_Info'!D:D,0)),"---",MATCH(D1808,'BACKEND-CCI_Info'!D:D,0)-ROW('BACKEND-CCI_Info'!$D$3)))</f>
        <v/>
      </c>
      <c r="B1808" s="23" t="str">
        <f ca="1">IF(LEN($A1808)=0,"",IF($A1808="---","(CCI NOT FOUND)",OFFSET('BACKEND-CCI_Info'!$H$3,$A1808,0)))</f>
        <v/>
      </c>
      <c r="C1808" s="23" t="str">
        <f ca="1">IF($A1808="","",IF(LEFT($A1808,6)="!ERROR","",OFFSET('BACKEND-CCI_Info'!I$3,$A1808,0)))</f>
        <v/>
      </c>
      <c r="D1808" s="64" t="s">
        <v>14993</v>
      </c>
      <c r="E1808" s="23" t="str">
        <f ca="1">IF(LEN($A1808)=0,"",IF($A1808="---","(CCI NOT FOUND)",OFFSET('BACKEND-CCI_Info'!E$3,$A1808,0)))</f>
        <v/>
      </c>
      <c r="F1808" s="23" t="str">
        <f ca="1">IF(LEN($A1808)=0,"",IF($A1808="---","(CCI NOT FOUND)",OFFSET('BACKEND-CCI_Info'!F$3,$A1808,0)))</f>
        <v/>
      </c>
      <c r="G1808" s="23" t="str">
        <f ca="1">IF(LEN($A1808)=0,"",IF($A1808="---","(CCI NOT FOUND)",OFFSET('BACKEND-CCI_Info'!G$3,$A1808,0)))</f>
        <v/>
      </c>
      <c r="H1808" s="26" t="str">
        <f ca="1">IF(LEN($A1808)=0,"",IF($A1808="---","(CCI NOT FOUND)",OFFSET('BACKEND-CCI_Info'!K$3,$A1808,0)))</f>
        <v/>
      </c>
      <c r="I1808" s="26" t="str">
        <f ca="1">IF(LEN($A1808)=0,"",IF($A1808="---","(CCI NOT FOUND)",IF(LEN(OFFSET('BACKEND-CCI_Info'!L$3,$A1808,0))=0,"","X")))</f>
        <v/>
      </c>
      <c r="J1808" s="26" t="str">
        <f ca="1">IF(LEN($A1808)=0,"",IF($A1808="---","(CCI NOT FOUND)",IF(LEN(OFFSET('BACKEND-CCI_Info'!M$3,$A1808,0))=0,"","X")))</f>
        <v/>
      </c>
      <c r="K1808" s="26" t="str">
        <f ca="1">IF(LEN($A1808)=0,"",IF($A1808="---","(CCI NOT FOUND)",IF(LEN(OFFSET('BACKEND-CCI_Info'!N$3,$A1808,0))=0,"","X")))</f>
        <v/>
      </c>
      <c r="L1808" s="26" t="str">
        <f ca="1">IF(LEN($A1808)=0,"",IF($A1808="---","(CCI NOT FOUND)",IF(LEN(OFFSET('BACKEND-CCI_Info'!O$3,$A1808,0))=0,"","X")))</f>
        <v/>
      </c>
      <c r="M1808" s="26" t="str">
        <f ca="1">IF(LEN($A1808)=0,"",IF($A1808="---","(CCI NOT FOUND)",IF(LEN(OFFSET('BACKEND-CCI_Info'!P$3,$A1808,0))=0,"","X")))</f>
        <v/>
      </c>
      <c r="N1808" s="26" t="str">
        <f ca="1">IF(LEN($A1808)=0,"",IF($A1808="---","(CCI NOT FOUND)",IF(LEN(OFFSET('BACKEND-CCI_Info'!Q$3,$A1808,0))=0,"","X")))</f>
        <v/>
      </c>
      <c r="O1808" s="26" t="str">
        <f ca="1">IF(LEN($A1808)=0,"",IF($A1808="---","(CCI NOT FOUND)",IF(LEN(OFFSET('BACKEND-CCI_Info'!R$3,$A1808,0))=0,"","X")))</f>
        <v/>
      </c>
      <c r="P1808" s="26" t="str">
        <f ca="1">IF(LEN($A1808)=0,"",IF($A1808="---","(CCI NOT FOUND)",IF(LEN(OFFSET('BACKEND-CCI_Info'!S$3,$A1808,0))=0,"","X")))</f>
        <v/>
      </c>
      <c r="Q1808" s="26" t="str">
        <f ca="1">IF(LEN($A1808)=0,"",IF($A1808="---","(CCI NOT FOUND)",(OFFSET('BACKEND-CCI_Info'!T$3,$A1808,0))))</f>
        <v/>
      </c>
      <c r="R1808" s="36" t="str">
        <f ca="1">IF(LEN($A1808)=0,"",IF($A1808="---","(CCI NOT FOUND)",OFFSET('BACKEND-CCI_Info'!U$3,$A1808,0)))</f>
        <v/>
      </c>
    </row>
    <row r="1809" spans="1:18" x14ac:dyDescent="0.25">
      <c r="A1809" s="25" t="str">
        <f>IF(LEN(D1809)=0,"",IF(ISERROR(MATCH(D1809,'BACKEND-CCI_Info'!D:D,0)),"---",MATCH(D1809,'BACKEND-CCI_Info'!D:D,0)-ROW('BACKEND-CCI_Info'!$D$3)))</f>
        <v/>
      </c>
      <c r="B1809" s="23" t="str">
        <f ca="1">IF(LEN($A1809)=0,"",IF($A1809="---","(CCI NOT FOUND)",OFFSET('BACKEND-CCI_Info'!$H$3,$A1809,0)))</f>
        <v/>
      </c>
      <c r="C1809" s="23" t="str">
        <f ca="1">IF($A1809="","",IF(LEFT($A1809,6)="!ERROR","",OFFSET('BACKEND-CCI_Info'!I$3,$A1809,0)))</f>
        <v/>
      </c>
      <c r="D1809" s="64" t="s">
        <v>14993</v>
      </c>
      <c r="E1809" s="23" t="str">
        <f ca="1">IF(LEN($A1809)=0,"",IF($A1809="---","(CCI NOT FOUND)",OFFSET('BACKEND-CCI_Info'!E$3,$A1809,0)))</f>
        <v/>
      </c>
      <c r="F1809" s="23" t="str">
        <f ca="1">IF(LEN($A1809)=0,"",IF($A1809="---","(CCI NOT FOUND)",OFFSET('BACKEND-CCI_Info'!F$3,$A1809,0)))</f>
        <v/>
      </c>
      <c r="G1809" s="23" t="str">
        <f ca="1">IF(LEN($A1809)=0,"",IF($A1809="---","(CCI NOT FOUND)",OFFSET('BACKEND-CCI_Info'!G$3,$A1809,0)))</f>
        <v/>
      </c>
      <c r="H1809" s="26" t="str">
        <f ca="1">IF(LEN($A1809)=0,"",IF($A1809="---","(CCI NOT FOUND)",OFFSET('BACKEND-CCI_Info'!K$3,$A1809,0)))</f>
        <v/>
      </c>
      <c r="I1809" s="26" t="str">
        <f ca="1">IF(LEN($A1809)=0,"",IF($A1809="---","(CCI NOT FOUND)",IF(LEN(OFFSET('BACKEND-CCI_Info'!L$3,$A1809,0))=0,"","X")))</f>
        <v/>
      </c>
      <c r="J1809" s="26" t="str">
        <f ca="1">IF(LEN($A1809)=0,"",IF($A1809="---","(CCI NOT FOUND)",IF(LEN(OFFSET('BACKEND-CCI_Info'!M$3,$A1809,0))=0,"","X")))</f>
        <v/>
      </c>
      <c r="K1809" s="26" t="str">
        <f ca="1">IF(LEN($A1809)=0,"",IF($A1809="---","(CCI NOT FOUND)",IF(LEN(OFFSET('BACKEND-CCI_Info'!N$3,$A1809,0))=0,"","X")))</f>
        <v/>
      </c>
      <c r="L1809" s="26" t="str">
        <f ca="1">IF(LEN($A1809)=0,"",IF($A1809="---","(CCI NOT FOUND)",IF(LEN(OFFSET('BACKEND-CCI_Info'!O$3,$A1809,0))=0,"","X")))</f>
        <v/>
      </c>
      <c r="M1809" s="26" t="str">
        <f ca="1">IF(LEN($A1809)=0,"",IF($A1809="---","(CCI NOT FOUND)",IF(LEN(OFFSET('BACKEND-CCI_Info'!P$3,$A1809,0))=0,"","X")))</f>
        <v/>
      </c>
      <c r="N1809" s="26" t="str">
        <f ca="1">IF(LEN($A1809)=0,"",IF($A1809="---","(CCI NOT FOUND)",IF(LEN(OFFSET('BACKEND-CCI_Info'!Q$3,$A1809,0))=0,"","X")))</f>
        <v/>
      </c>
      <c r="O1809" s="26" t="str">
        <f ca="1">IF(LEN($A1809)=0,"",IF($A1809="---","(CCI NOT FOUND)",IF(LEN(OFFSET('BACKEND-CCI_Info'!R$3,$A1809,0))=0,"","X")))</f>
        <v/>
      </c>
      <c r="P1809" s="26" t="str">
        <f ca="1">IF(LEN($A1809)=0,"",IF($A1809="---","(CCI NOT FOUND)",IF(LEN(OFFSET('BACKEND-CCI_Info'!S$3,$A1809,0))=0,"","X")))</f>
        <v/>
      </c>
      <c r="Q1809" s="26" t="str">
        <f ca="1">IF(LEN($A1809)=0,"",IF($A1809="---","(CCI NOT FOUND)",(OFFSET('BACKEND-CCI_Info'!T$3,$A1809,0))))</f>
        <v/>
      </c>
      <c r="R1809" s="36" t="str">
        <f ca="1">IF(LEN($A1809)=0,"",IF($A1809="---","(CCI NOT FOUND)",OFFSET('BACKEND-CCI_Info'!U$3,$A1809,0)))</f>
        <v/>
      </c>
    </row>
    <row r="1810" spans="1:18" x14ac:dyDescent="0.25">
      <c r="A1810" s="25" t="str">
        <f>IF(LEN(D1810)=0,"",IF(ISERROR(MATCH(D1810,'BACKEND-CCI_Info'!D:D,0)),"---",MATCH(D1810,'BACKEND-CCI_Info'!D:D,0)-ROW('BACKEND-CCI_Info'!$D$3)))</f>
        <v/>
      </c>
      <c r="B1810" s="23" t="str">
        <f ca="1">IF(LEN($A1810)=0,"",IF($A1810="---","(CCI NOT FOUND)",OFFSET('BACKEND-CCI_Info'!$H$3,$A1810,0)))</f>
        <v/>
      </c>
      <c r="C1810" s="23" t="str">
        <f ca="1">IF($A1810="","",IF(LEFT($A1810,6)="!ERROR","",OFFSET('BACKEND-CCI_Info'!I$3,$A1810,0)))</f>
        <v/>
      </c>
      <c r="D1810" s="64" t="s">
        <v>14993</v>
      </c>
      <c r="E1810" s="23" t="str">
        <f ca="1">IF(LEN($A1810)=0,"",IF($A1810="---","(CCI NOT FOUND)",OFFSET('BACKEND-CCI_Info'!E$3,$A1810,0)))</f>
        <v/>
      </c>
      <c r="F1810" s="23" t="str">
        <f ca="1">IF(LEN($A1810)=0,"",IF($A1810="---","(CCI NOT FOUND)",OFFSET('BACKEND-CCI_Info'!F$3,$A1810,0)))</f>
        <v/>
      </c>
      <c r="G1810" s="23" t="str">
        <f ca="1">IF(LEN($A1810)=0,"",IF($A1810="---","(CCI NOT FOUND)",OFFSET('BACKEND-CCI_Info'!G$3,$A1810,0)))</f>
        <v/>
      </c>
      <c r="H1810" s="26" t="str">
        <f ca="1">IF(LEN($A1810)=0,"",IF($A1810="---","(CCI NOT FOUND)",OFFSET('BACKEND-CCI_Info'!K$3,$A1810,0)))</f>
        <v/>
      </c>
      <c r="I1810" s="26" t="str">
        <f ca="1">IF(LEN($A1810)=0,"",IF($A1810="---","(CCI NOT FOUND)",IF(LEN(OFFSET('BACKEND-CCI_Info'!L$3,$A1810,0))=0,"","X")))</f>
        <v/>
      </c>
      <c r="J1810" s="26" t="str">
        <f ca="1">IF(LEN($A1810)=0,"",IF($A1810="---","(CCI NOT FOUND)",IF(LEN(OFFSET('BACKEND-CCI_Info'!M$3,$A1810,0))=0,"","X")))</f>
        <v/>
      </c>
      <c r="K1810" s="26" t="str">
        <f ca="1">IF(LEN($A1810)=0,"",IF($A1810="---","(CCI NOT FOUND)",IF(LEN(OFFSET('BACKEND-CCI_Info'!N$3,$A1810,0))=0,"","X")))</f>
        <v/>
      </c>
      <c r="L1810" s="26" t="str">
        <f ca="1">IF(LEN($A1810)=0,"",IF($A1810="---","(CCI NOT FOUND)",IF(LEN(OFFSET('BACKEND-CCI_Info'!O$3,$A1810,0))=0,"","X")))</f>
        <v/>
      </c>
      <c r="M1810" s="26" t="str">
        <f ca="1">IF(LEN($A1810)=0,"",IF($A1810="---","(CCI NOT FOUND)",IF(LEN(OFFSET('BACKEND-CCI_Info'!P$3,$A1810,0))=0,"","X")))</f>
        <v/>
      </c>
      <c r="N1810" s="26" t="str">
        <f ca="1">IF(LEN($A1810)=0,"",IF($A1810="---","(CCI NOT FOUND)",IF(LEN(OFFSET('BACKEND-CCI_Info'!Q$3,$A1810,0))=0,"","X")))</f>
        <v/>
      </c>
      <c r="O1810" s="26" t="str">
        <f ca="1">IF(LEN($A1810)=0,"",IF($A1810="---","(CCI NOT FOUND)",IF(LEN(OFFSET('BACKEND-CCI_Info'!R$3,$A1810,0))=0,"","X")))</f>
        <v/>
      </c>
      <c r="P1810" s="26" t="str">
        <f ca="1">IF(LEN($A1810)=0,"",IF($A1810="---","(CCI NOT FOUND)",IF(LEN(OFFSET('BACKEND-CCI_Info'!S$3,$A1810,0))=0,"","X")))</f>
        <v/>
      </c>
      <c r="Q1810" s="26" t="str">
        <f ca="1">IF(LEN($A1810)=0,"",IF($A1810="---","(CCI NOT FOUND)",(OFFSET('BACKEND-CCI_Info'!T$3,$A1810,0))))</f>
        <v/>
      </c>
      <c r="R1810" s="36" t="str">
        <f ca="1">IF(LEN($A1810)=0,"",IF($A1810="---","(CCI NOT FOUND)",OFFSET('BACKEND-CCI_Info'!U$3,$A1810,0)))</f>
        <v/>
      </c>
    </row>
    <row r="1811" spans="1:18" x14ac:dyDescent="0.25">
      <c r="A1811" s="25" t="str">
        <f>IF(LEN(D1811)=0,"",IF(ISERROR(MATCH(D1811,'BACKEND-CCI_Info'!D:D,0)),"---",MATCH(D1811,'BACKEND-CCI_Info'!D:D,0)-ROW('BACKEND-CCI_Info'!$D$3)))</f>
        <v/>
      </c>
      <c r="B1811" s="23" t="str">
        <f ca="1">IF(LEN($A1811)=0,"",IF($A1811="---","(CCI NOT FOUND)",OFFSET('BACKEND-CCI_Info'!$H$3,$A1811,0)))</f>
        <v/>
      </c>
      <c r="C1811" s="23" t="str">
        <f ca="1">IF($A1811="","",IF(LEFT($A1811,6)="!ERROR","",OFFSET('BACKEND-CCI_Info'!I$3,$A1811,0)))</f>
        <v/>
      </c>
      <c r="D1811" s="64" t="s">
        <v>14993</v>
      </c>
      <c r="E1811" s="23" t="str">
        <f ca="1">IF(LEN($A1811)=0,"",IF($A1811="---","(CCI NOT FOUND)",OFFSET('BACKEND-CCI_Info'!E$3,$A1811,0)))</f>
        <v/>
      </c>
      <c r="F1811" s="23" t="str">
        <f ca="1">IF(LEN($A1811)=0,"",IF($A1811="---","(CCI NOT FOUND)",OFFSET('BACKEND-CCI_Info'!F$3,$A1811,0)))</f>
        <v/>
      </c>
      <c r="G1811" s="23" t="str">
        <f ca="1">IF(LEN($A1811)=0,"",IF($A1811="---","(CCI NOT FOUND)",OFFSET('BACKEND-CCI_Info'!G$3,$A1811,0)))</f>
        <v/>
      </c>
      <c r="H1811" s="26" t="str">
        <f ca="1">IF(LEN($A1811)=0,"",IF($A1811="---","(CCI NOT FOUND)",OFFSET('BACKEND-CCI_Info'!K$3,$A1811,0)))</f>
        <v/>
      </c>
      <c r="I1811" s="26" t="str">
        <f ca="1">IF(LEN($A1811)=0,"",IF($A1811="---","(CCI NOT FOUND)",IF(LEN(OFFSET('BACKEND-CCI_Info'!L$3,$A1811,0))=0,"","X")))</f>
        <v/>
      </c>
      <c r="J1811" s="26" t="str">
        <f ca="1">IF(LEN($A1811)=0,"",IF($A1811="---","(CCI NOT FOUND)",IF(LEN(OFFSET('BACKEND-CCI_Info'!M$3,$A1811,0))=0,"","X")))</f>
        <v/>
      </c>
      <c r="K1811" s="26" t="str">
        <f ca="1">IF(LEN($A1811)=0,"",IF($A1811="---","(CCI NOT FOUND)",IF(LEN(OFFSET('BACKEND-CCI_Info'!N$3,$A1811,0))=0,"","X")))</f>
        <v/>
      </c>
      <c r="L1811" s="26" t="str">
        <f ca="1">IF(LEN($A1811)=0,"",IF($A1811="---","(CCI NOT FOUND)",IF(LEN(OFFSET('BACKEND-CCI_Info'!O$3,$A1811,0))=0,"","X")))</f>
        <v/>
      </c>
      <c r="M1811" s="26" t="str">
        <f ca="1">IF(LEN($A1811)=0,"",IF($A1811="---","(CCI NOT FOUND)",IF(LEN(OFFSET('BACKEND-CCI_Info'!P$3,$A1811,0))=0,"","X")))</f>
        <v/>
      </c>
      <c r="N1811" s="26" t="str">
        <f ca="1">IF(LEN($A1811)=0,"",IF($A1811="---","(CCI NOT FOUND)",IF(LEN(OFFSET('BACKEND-CCI_Info'!Q$3,$A1811,0))=0,"","X")))</f>
        <v/>
      </c>
      <c r="O1811" s="26" t="str">
        <f ca="1">IF(LEN($A1811)=0,"",IF($A1811="---","(CCI NOT FOUND)",IF(LEN(OFFSET('BACKEND-CCI_Info'!R$3,$A1811,0))=0,"","X")))</f>
        <v/>
      </c>
      <c r="P1811" s="26" t="str">
        <f ca="1">IF(LEN($A1811)=0,"",IF($A1811="---","(CCI NOT FOUND)",IF(LEN(OFFSET('BACKEND-CCI_Info'!S$3,$A1811,0))=0,"","X")))</f>
        <v/>
      </c>
      <c r="Q1811" s="26" t="str">
        <f ca="1">IF(LEN($A1811)=0,"",IF($A1811="---","(CCI NOT FOUND)",(OFFSET('BACKEND-CCI_Info'!T$3,$A1811,0))))</f>
        <v/>
      </c>
      <c r="R1811" s="36" t="str">
        <f ca="1">IF(LEN($A1811)=0,"",IF($A1811="---","(CCI NOT FOUND)",OFFSET('BACKEND-CCI_Info'!U$3,$A1811,0)))</f>
        <v/>
      </c>
    </row>
    <row r="1812" spans="1:18" x14ac:dyDescent="0.25">
      <c r="A1812" s="25" t="str">
        <f>IF(LEN(D1812)=0,"",IF(ISERROR(MATCH(D1812,'BACKEND-CCI_Info'!D:D,0)),"---",MATCH(D1812,'BACKEND-CCI_Info'!D:D,0)-ROW('BACKEND-CCI_Info'!$D$3)))</f>
        <v/>
      </c>
      <c r="B1812" s="23" t="str">
        <f ca="1">IF(LEN($A1812)=0,"",IF($A1812="---","(CCI NOT FOUND)",OFFSET('BACKEND-CCI_Info'!$H$3,$A1812,0)))</f>
        <v/>
      </c>
      <c r="C1812" s="23" t="str">
        <f ca="1">IF($A1812="","",IF(LEFT($A1812,6)="!ERROR","",OFFSET('BACKEND-CCI_Info'!I$3,$A1812,0)))</f>
        <v/>
      </c>
      <c r="D1812" s="64" t="s">
        <v>14993</v>
      </c>
      <c r="E1812" s="23" t="str">
        <f ca="1">IF(LEN($A1812)=0,"",IF($A1812="---","(CCI NOT FOUND)",OFFSET('BACKEND-CCI_Info'!E$3,$A1812,0)))</f>
        <v/>
      </c>
      <c r="F1812" s="23" t="str">
        <f ca="1">IF(LEN($A1812)=0,"",IF($A1812="---","(CCI NOT FOUND)",OFFSET('BACKEND-CCI_Info'!F$3,$A1812,0)))</f>
        <v/>
      </c>
      <c r="G1812" s="23" t="str">
        <f ca="1">IF(LEN($A1812)=0,"",IF($A1812="---","(CCI NOT FOUND)",OFFSET('BACKEND-CCI_Info'!G$3,$A1812,0)))</f>
        <v/>
      </c>
      <c r="H1812" s="26" t="str">
        <f ca="1">IF(LEN($A1812)=0,"",IF($A1812="---","(CCI NOT FOUND)",OFFSET('BACKEND-CCI_Info'!K$3,$A1812,0)))</f>
        <v/>
      </c>
      <c r="I1812" s="26" t="str">
        <f ca="1">IF(LEN($A1812)=0,"",IF($A1812="---","(CCI NOT FOUND)",IF(LEN(OFFSET('BACKEND-CCI_Info'!L$3,$A1812,0))=0,"","X")))</f>
        <v/>
      </c>
      <c r="J1812" s="26" t="str">
        <f ca="1">IF(LEN($A1812)=0,"",IF($A1812="---","(CCI NOT FOUND)",IF(LEN(OFFSET('BACKEND-CCI_Info'!M$3,$A1812,0))=0,"","X")))</f>
        <v/>
      </c>
      <c r="K1812" s="26" t="str">
        <f ca="1">IF(LEN($A1812)=0,"",IF($A1812="---","(CCI NOT FOUND)",IF(LEN(OFFSET('BACKEND-CCI_Info'!N$3,$A1812,0))=0,"","X")))</f>
        <v/>
      </c>
      <c r="L1812" s="26" t="str">
        <f ca="1">IF(LEN($A1812)=0,"",IF($A1812="---","(CCI NOT FOUND)",IF(LEN(OFFSET('BACKEND-CCI_Info'!O$3,$A1812,0))=0,"","X")))</f>
        <v/>
      </c>
      <c r="M1812" s="26" t="str">
        <f ca="1">IF(LEN($A1812)=0,"",IF($A1812="---","(CCI NOT FOUND)",IF(LEN(OFFSET('BACKEND-CCI_Info'!P$3,$A1812,0))=0,"","X")))</f>
        <v/>
      </c>
      <c r="N1812" s="26" t="str">
        <f ca="1">IF(LEN($A1812)=0,"",IF($A1812="---","(CCI NOT FOUND)",IF(LEN(OFFSET('BACKEND-CCI_Info'!Q$3,$A1812,0))=0,"","X")))</f>
        <v/>
      </c>
      <c r="O1812" s="26" t="str">
        <f ca="1">IF(LEN($A1812)=0,"",IF($A1812="---","(CCI NOT FOUND)",IF(LEN(OFFSET('BACKEND-CCI_Info'!R$3,$A1812,0))=0,"","X")))</f>
        <v/>
      </c>
      <c r="P1812" s="26" t="str">
        <f ca="1">IF(LEN($A1812)=0,"",IF($A1812="---","(CCI NOT FOUND)",IF(LEN(OFFSET('BACKEND-CCI_Info'!S$3,$A1812,0))=0,"","X")))</f>
        <v/>
      </c>
      <c r="Q1812" s="26" t="str">
        <f ca="1">IF(LEN($A1812)=0,"",IF($A1812="---","(CCI NOT FOUND)",(OFFSET('BACKEND-CCI_Info'!T$3,$A1812,0))))</f>
        <v/>
      </c>
      <c r="R1812" s="36" t="str">
        <f ca="1">IF(LEN($A1812)=0,"",IF($A1812="---","(CCI NOT FOUND)",OFFSET('BACKEND-CCI_Info'!U$3,$A1812,0)))</f>
        <v/>
      </c>
    </row>
    <row r="1813" spans="1:18" x14ac:dyDescent="0.25">
      <c r="A1813" s="25" t="str">
        <f>IF(LEN(D1813)=0,"",IF(ISERROR(MATCH(D1813,'BACKEND-CCI_Info'!D:D,0)),"---",MATCH(D1813,'BACKEND-CCI_Info'!D:D,0)-ROW('BACKEND-CCI_Info'!$D$3)))</f>
        <v/>
      </c>
      <c r="B1813" s="23" t="str">
        <f ca="1">IF(LEN($A1813)=0,"",IF($A1813="---","(CCI NOT FOUND)",OFFSET('BACKEND-CCI_Info'!$H$3,$A1813,0)))</f>
        <v/>
      </c>
      <c r="C1813" s="23" t="str">
        <f ca="1">IF($A1813="","",IF(LEFT($A1813,6)="!ERROR","",OFFSET('BACKEND-CCI_Info'!I$3,$A1813,0)))</f>
        <v/>
      </c>
      <c r="D1813" s="64" t="s">
        <v>14993</v>
      </c>
      <c r="E1813" s="23" t="str">
        <f ca="1">IF(LEN($A1813)=0,"",IF($A1813="---","(CCI NOT FOUND)",OFFSET('BACKEND-CCI_Info'!E$3,$A1813,0)))</f>
        <v/>
      </c>
      <c r="F1813" s="23" t="str">
        <f ca="1">IF(LEN($A1813)=0,"",IF($A1813="---","(CCI NOT FOUND)",OFFSET('BACKEND-CCI_Info'!F$3,$A1813,0)))</f>
        <v/>
      </c>
      <c r="G1813" s="23" t="str">
        <f ca="1">IF(LEN($A1813)=0,"",IF($A1813="---","(CCI NOT FOUND)",OFFSET('BACKEND-CCI_Info'!G$3,$A1813,0)))</f>
        <v/>
      </c>
      <c r="H1813" s="26" t="str">
        <f ca="1">IF(LEN($A1813)=0,"",IF($A1813="---","(CCI NOT FOUND)",OFFSET('BACKEND-CCI_Info'!K$3,$A1813,0)))</f>
        <v/>
      </c>
      <c r="I1813" s="26" t="str">
        <f ca="1">IF(LEN($A1813)=0,"",IF($A1813="---","(CCI NOT FOUND)",IF(LEN(OFFSET('BACKEND-CCI_Info'!L$3,$A1813,0))=0,"","X")))</f>
        <v/>
      </c>
      <c r="J1813" s="26" t="str">
        <f ca="1">IF(LEN($A1813)=0,"",IF($A1813="---","(CCI NOT FOUND)",IF(LEN(OFFSET('BACKEND-CCI_Info'!M$3,$A1813,0))=0,"","X")))</f>
        <v/>
      </c>
      <c r="K1813" s="26" t="str">
        <f ca="1">IF(LEN($A1813)=0,"",IF($A1813="---","(CCI NOT FOUND)",IF(LEN(OFFSET('BACKEND-CCI_Info'!N$3,$A1813,0))=0,"","X")))</f>
        <v/>
      </c>
      <c r="L1813" s="26" t="str">
        <f ca="1">IF(LEN($A1813)=0,"",IF($A1813="---","(CCI NOT FOUND)",IF(LEN(OFFSET('BACKEND-CCI_Info'!O$3,$A1813,0))=0,"","X")))</f>
        <v/>
      </c>
      <c r="M1813" s="26" t="str">
        <f ca="1">IF(LEN($A1813)=0,"",IF($A1813="---","(CCI NOT FOUND)",IF(LEN(OFFSET('BACKEND-CCI_Info'!P$3,$A1813,0))=0,"","X")))</f>
        <v/>
      </c>
      <c r="N1813" s="26" t="str">
        <f ca="1">IF(LEN($A1813)=0,"",IF($A1813="---","(CCI NOT FOUND)",IF(LEN(OFFSET('BACKEND-CCI_Info'!Q$3,$A1813,0))=0,"","X")))</f>
        <v/>
      </c>
      <c r="O1813" s="26" t="str">
        <f ca="1">IF(LEN($A1813)=0,"",IF($A1813="---","(CCI NOT FOUND)",IF(LEN(OFFSET('BACKEND-CCI_Info'!R$3,$A1813,0))=0,"","X")))</f>
        <v/>
      </c>
      <c r="P1813" s="26" t="str">
        <f ca="1">IF(LEN($A1813)=0,"",IF($A1813="---","(CCI NOT FOUND)",IF(LEN(OFFSET('BACKEND-CCI_Info'!S$3,$A1813,0))=0,"","X")))</f>
        <v/>
      </c>
      <c r="Q1813" s="26" t="str">
        <f ca="1">IF(LEN($A1813)=0,"",IF($A1813="---","(CCI NOT FOUND)",(OFFSET('BACKEND-CCI_Info'!T$3,$A1813,0))))</f>
        <v/>
      </c>
      <c r="R1813" s="36" t="str">
        <f ca="1">IF(LEN($A1813)=0,"",IF($A1813="---","(CCI NOT FOUND)",OFFSET('BACKEND-CCI_Info'!U$3,$A1813,0)))</f>
        <v/>
      </c>
    </row>
    <row r="1814" spans="1:18" x14ac:dyDescent="0.25">
      <c r="A1814" s="25" t="str">
        <f>IF(LEN(D1814)=0,"",IF(ISERROR(MATCH(D1814,'BACKEND-CCI_Info'!D:D,0)),"---",MATCH(D1814,'BACKEND-CCI_Info'!D:D,0)-ROW('BACKEND-CCI_Info'!$D$3)))</f>
        <v/>
      </c>
      <c r="B1814" s="23" t="str">
        <f ca="1">IF(LEN($A1814)=0,"",IF($A1814="---","(CCI NOT FOUND)",OFFSET('BACKEND-CCI_Info'!$H$3,$A1814,0)))</f>
        <v/>
      </c>
      <c r="C1814" s="23" t="str">
        <f ca="1">IF($A1814="","",IF(LEFT($A1814,6)="!ERROR","",OFFSET('BACKEND-CCI_Info'!I$3,$A1814,0)))</f>
        <v/>
      </c>
      <c r="D1814" s="64" t="s">
        <v>14993</v>
      </c>
      <c r="E1814" s="23" t="str">
        <f ca="1">IF(LEN($A1814)=0,"",IF($A1814="---","(CCI NOT FOUND)",OFFSET('BACKEND-CCI_Info'!E$3,$A1814,0)))</f>
        <v/>
      </c>
      <c r="F1814" s="23" t="str">
        <f ca="1">IF(LEN($A1814)=0,"",IF($A1814="---","(CCI NOT FOUND)",OFFSET('BACKEND-CCI_Info'!F$3,$A1814,0)))</f>
        <v/>
      </c>
      <c r="G1814" s="23" t="str">
        <f ca="1">IF(LEN($A1814)=0,"",IF($A1814="---","(CCI NOT FOUND)",OFFSET('BACKEND-CCI_Info'!G$3,$A1814,0)))</f>
        <v/>
      </c>
      <c r="H1814" s="26" t="str">
        <f ca="1">IF(LEN($A1814)=0,"",IF($A1814="---","(CCI NOT FOUND)",OFFSET('BACKEND-CCI_Info'!K$3,$A1814,0)))</f>
        <v/>
      </c>
      <c r="I1814" s="26" t="str">
        <f ca="1">IF(LEN($A1814)=0,"",IF($A1814="---","(CCI NOT FOUND)",IF(LEN(OFFSET('BACKEND-CCI_Info'!L$3,$A1814,0))=0,"","X")))</f>
        <v/>
      </c>
      <c r="J1814" s="26" t="str">
        <f ca="1">IF(LEN($A1814)=0,"",IF($A1814="---","(CCI NOT FOUND)",IF(LEN(OFFSET('BACKEND-CCI_Info'!M$3,$A1814,0))=0,"","X")))</f>
        <v/>
      </c>
      <c r="K1814" s="26" t="str">
        <f ca="1">IF(LEN($A1814)=0,"",IF($A1814="---","(CCI NOT FOUND)",IF(LEN(OFFSET('BACKEND-CCI_Info'!N$3,$A1814,0))=0,"","X")))</f>
        <v/>
      </c>
      <c r="L1814" s="26" t="str">
        <f ca="1">IF(LEN($A1814)=0,"",IF($A1814="---","(CCI NOT FOUND)",IF(LEN(OFFSET('BACKEND-CCI_Info'!O$3,$A1814,0))=0,"","X")))</f>
        <v/>
      </c>
      <c r="M1814" s="26" t="str">
        <f ca="1">IF(LEN($A1814)=0,"",IF($A1814="---","(CCI NOT FOUND)",IF(LEN(OFFSET('BACKEND-CCI_Info'!P$3,$A1814,0))=0,"","X")))</f>
        <v/>
      </c>
      <c r="N1814" s="26" t="str">
        <f ca="1">IF(LEN($A1814)=0,"",IF($A1814="---","(CCI NOT FOUND)",IF(LEN(OFFSET('BACKEND-CCI_Info'!Q$3,$A1814,0))=0,"","X")))</f>
        <v/>
      </c>
      <c r="O1814" s="26" t="str">
        <f ca="1">IF(LEN($A1814)=0,"",IF($A1814="---","(CCI NOT FOUND)",IF(LEN(OFFSET('BACKEND-CCI_Info'!R$3,$A1814,0))=0,"","X")))</f>
        <v/>
      </c>
      <c r="P1814" s="26" t="str">
        <f ca="1">IF(LEN($A1814)=0,"",IF($A1814="---","(CCI NOT FOUND)",IF(LEN(OFFSET('BACKEND-CCI_Info'!S$3,$A1814,0))=0,"","X")))</f>
        <v/>
      </c>
      <c r="Q1814" s="26" t="str">
        <f ca="1">IF(LEN($A1814)=0,"",IF($A1814="---","(CCI NOT FOUND)",(OFFSET('BACKEND-CCI_Info'!T$3,$A1814,0))))</f>
        <v/>
      </c>
      <c r="R1814" s="36" t="str">
        <f ca="1">IF(LEN($A1814)=0,"",IF($A1814="---","(CCI NOT FOUND)",OFFSET('BACKEND-CCI_Info'!U$3,$A1814,0)))</f>
        <v/>
      </c>
    </row>
    <row r="1815" spans="1:18" x14ac:dyDescent="0.25">
      <c r="A1815" s="25" t="str">
        <f>IF(LEN(D1815)=0,"",IF(ISERROR(MATCH(D1815,'BACKEND-CCI_Info'!D:D,0)),"---",MATCH(D1815,'BACKEND-CCI_Info'!D:D,0)-ROW('BACKEND-CCI_Info'!$D$3)))</f>
        <v/>
      </c>
      <c r="B1815" s="23" t="str">
        <f ca="1">IF(LEN($A1815)=0,"",IF($A1815="---","(CCI NOT FOUND)",OFFSET('BACKEND-CCI_Info'!$H$3,$A1815,0)))</f>
        <v/>
      </c>
      <c r="C1815" s="23" t="str">
        <f ca="1">IF($A1815="","",IF(LEFT($A1815,6)="!ERROR","",OFFSET('BACKEND-CCI_Info'!I$3,$A1815,0)))</f>
        <v/>
      </c>
      <c r="D1815" s="64" t="s">
        <v>14993</v>
      </c>
      <c r="E1815" s="23" t="str">
        <f ca="1">IF(LEN($A1815)=0,"",IF($A1815="---","(CCI NOT FOUND)",OFFSET('BACKEND-CCI_Info'!E$3,$A1815,0)))</f>
        <v/>
      </c>
      <c r="F1815" s="23" t="str">
        <f ca="1">IF(LEN($A1815)=0,"",IF($A1815="---","(CCI NOT FOUND)",OFFSET('BACKEND-CCI_Info'!F$3,$A1815,0)))</f>
        <v/>
      </c>
      <c r="G1815" s="23" t="str">
        <f ca="1">IF(LEN($A1815)=0,"",IF($A1815="---","(CCI NOT FOUND)",OFFSET('BACKEND-CCI_Info'!G$3,$A1815,0)))</f>
        <v/>
      </c>
      <c r="H1815" s="26" t="str">
        <f ca="1">IF(LEN($A1815)=0,"",IF($A1815="---","(CCI NOT FOUND)",OFFSET('BACKEND-CCI_Info'!K$3,$A1815,0)))</f>
        <v/>
      </c>
      <c r="I1815" s="26" t="str">
        <f ca="1">IF(LEN($A1815)=0,"",IF($A1815="---","(CCI NOT FOUND)",IF(LEN(OFFSET('BACKEND-CCI_Info'!L$3,$A1815,0))=0,"","X")))</f>
        <v/>
      </c>
      <c r="J1815" s="26" t="str">
        <f ca="1">IF(LEN($A1815)=0,"",IF($A1815="---","(CCI NOT FOUND)",IF(LEN(OFFSET('BACKEND-CCI_Info'!M$3,$A1815,0))=0,"","X")))</f>
        <v/>
      </c>
      <c r="K1815" s="26" t="str">
        <f ca="1">IF(LEN($A1815)=0,"",IF($A1815="---","(CCI NOT FOUND)",IF(LEN(OFFSET('BACKEND-CCI_Info'!N$3,$A1815,0))=0,"","X")))</f>
        <v/>
      </c>
      <c r="L1815" s="26" t="str">
        <f ca="1">IF(LEN($A1815)=0,"",IF($A1815="---","(CCI NOT FOUND)",IF(LEN(OFFSET('BACKEND-CCI_Info'!O$3,$A1815,0))=0,"","X")))</f>
        <v/>
      </c>
      <c r="M1815" s="26" t="str">
        <f ca="1">IF(LEN($A1815)=0,"",IF($A1815="---","(CCI NOT FOUND)",IF(LEN(OFFSET('BACKEND-CCI_Info'!P$3,$A1815,0))=0,"","X")))</f>
        <v/>
      </c>
      <c r="N1815" s="26" t="str">
        <f ca="1">IF(LEN($A1815)=0,"",IF($A1815="---","(CCI NOT FOUND)",IF(LEN(OFFSET('BACKEND-CCI_Info'!Q$3,$A1815,0))=0,"","X")))</f>
        <v/>
      </c>
      <c r="O1815" s="26" t="str">
        <f ca="1">IF(LEN($A1815)=0,"",IF($A1815="---","(CCI NOT FOUND)",IF(LEN(OFFSET('BACKEND-CCI_Info'!R$3,$A1815,0))=0,"","X")))</f>
        <v/>
      </c>
      <c r="P1815" s="26" t="str">
        <f ca="1">IF(LEN($A1815)=0,"",IF($A1815="---","(CCI NOT FOUND)",IF(LEN(OFFSET('BACKEND-CCI_Info'!S$3,$A1815,0))=0,"","X")))</f>
        <v/>
      </c>
      <c r="Q1815" s="26" t="str">
        <f ca="1">IF(LEN($A1815)=0,"",IF($A1815="---","(CCI NOT FOUND)",(OFFSET('BACKEND-CCI_Info'!T$3,$A1815,0))))</f>
        <v/>
      </c>
      <c r="R1815" s="36" t="str">
        <f ca="1">IF(LEN($A1815)=0,"",IF($A1815="---","(CCI NOT FOUND)",OFFSET('BACKEND-CCI_Info'!U$3,$A1815,0)))</f>
        <v/>
      </c>
    </row>
    <row r="1816" spans="1:18" x14ac:dyDescent="0.25">
      <c r="A1816" s="25" t="str">
        <f>IF(LEN(D1816)=0,"",IF(ISERROR(MATCH(D1816,'BACKEND-CCI_Info'!D:D,0)),"---",MATCH(D1816,'BACKEND-CCI_Info'!D:D,0)-ROW('BACKEND-CCI_Info'!$D$3)))</f>
        <v/>
      </c>
      <c r="B1816" s="23" t="str">
        <f ca="1">IF(LEN($A1816)=0,"",IF($A1816="---","(CCI NOT FOUND)",OFFSET('BACKEND-CCI_Info'!$H$3,$A1816,0)))</f>
        <v/>
      </c>
      <c r="C1816" s="23" t="str">
        <f ca="1">IF($A1816="","",IF(LEFT($A1816,6)="!ERROR","",OFFSET('BACKEND-CCI_Info'!I$3,$A1816,0)))</f>
        <v/>
      </c>
      <c r="D1816" s="64" t="s">
        <v>14993</v>
      </c>
      <c r="E1816" s="23" t="str">
        <f ca="1">IF(LEN($A1816)=0,"",IF($A1816="---","(CCI NOT FOUND)",OFFSET('BACKEND-CCI_Info'!E$3,$A1816,0)))</f>
        <v/>
      </c>
      <c r="F1816" s="23" t="str">
        <f ca="1">IF(LEN($A1816)=0,"",IF($A1816="---","(CCI NOT FOUND)",OFFSET('BACKEND-CCI_Info'!F$3,$A1816,0)))</f>
        <v/>
      </c>
      <c r="G1816" s="23" t="str">
        <f ca="1">IF(LEN($A1816)=0,"",IF($A1816="---","(CCI NOT FOUND)",OFFSET('BACKEND-CCI_Info'!G$3,$A1816,0)))</f>
        <v/>
      </c>
      <c r="H1816" s="26" t="str">
        <f ca="1">IF(LEN($A1816)=0,"",IF($A1816="---","(CCI NOT FOUND)",OFFSET('BACKEND-CCI_Info'!K$3,$A1816,0)))</f>
        <v/>
      </c>
      <c r="I1816" s="26" t="str">
        <f ca="1">IF(LEN($A1816)=0,"",IF($A1816="---","(CCI NOT FOUND)",IF(LEN(OFFSET('BACKEND-CCI_Info'!L$3,$A1816,0))=0,"","X")))</f>
        <v/>
      </c>
      <c r="J1816" s="26" t="str">
        <f ca="1">IF(LEN($A1816)=0,"",IF($A1816="---","(CCI NOT FOUND)",IF(LEN(OFFSET('BACKEND-CCI_Info'!M$3,$A1816,0))=0,"","X")))</f>
        <v/>
      </c>
      <c r="K1816" s="26" t="str">
        <f ca="1">IF(LEN($A1816)=0,"",IF($A1816="---","(CCI NOT FOUND)",IF(LEN(OFFSET('BACKEND-CCI_Info'!N$3,$A1816,0))=0,"","X")))</f>
        <v/>
      </c>
      <c r="L1816" s="26" t="str">
        <f ca="1">IF(LEN($A1816)=0,"",IF($A1816="---","(CCI NOT FOUND)",IF(LEN(OFFSET('BACKEND-CCI_Info'!O$3,$A1816,0))=0,"","X")))</f>
        <v/>
      </c>
      <c r="M1816" s="26" t="str">
        <f ca="1">IF(LEN($A1816)=0,"",IF($A1816="---","(CCI NOT FOUND)",IF(LEN(OFFSET('BACKEND-CCI_Info'!P$3,$A1816,0))=0,"","X")))</f>
        <v/>
      </c>
      <c r="N1816" s="26" t="str">
        <f ca="1">IF(LEN($A1816)=0,"",IF($A1816="---","(CCI NOT FOUND)",IF(LEN(OFFSET('BACKEND-CCI_Info'!Q$3,$A1816,0))=0,"","X")))</f>
        <v/>
      </c>
      <c r="O1816" s="26" t="str">
        <f ca="1">IF(LEN($A1816)=0,"",IF($A1816="---","(CCI NOT FOUND)",IF(LEN(OFFSET('BACKEND-CCI_Info'!R$3,$A1816,0))=0,"","X")))</f>
        <v/>
      </c>
      <c r="P1816" s="26" t="str">
        <f ca="1">IF(LEN($A1816)=0,"",IF($A1816="---","(CCI NOT FOUND)",IF(LEN(OFFSET('BACKEND-CCI_Info'!S$3,$A1816,0))=0,"","X")))</f>
        <v/>
      </c>
      <c r="Q1816" s="26" t="str">
        <f ca="1">IF(LEN($A1816)=0,"",IF($A1816="---","(CCI NOT FOUND)",(OFFSET('BACKEND-CCI_Info'!T$3,$A1816,0))))</f>
        <v/>
      </c>
      <c r="R1816" s="36" t="str">
        <f ca="1">IF(LEN($A1816)=0,"",IF($A1816="---","(CCI NOT FOUND)",OFFSET('BACKEND-CCI_Info'!U$3,$A1816,0)))</f>
        <v/>
      </c>
    </row>
    <row r="1817" spans="1:18" x14ac:dyDescent="0.25">
      <c r="A1817" s="25" t="str">
        <f>IF(LEN(D1817)=0,"",IF(ISERROR(MATCH(D1817,'BACKEND-CCI_Info'!D:D,0)),"---",MATCH(D1817,'BACKEND-CCI_Info'!D:D,0)-ROW('BACKEND-CCI_Info'!$D$3)))</f>
        <v/>
      </c>
      <c r="B1817" s="23" t="str">
        <f ca="1">IF(LEN($A1817)=0,"",IF($A1817="---","(CCI NOT FOUND)",OFFSET('BACKEND-CCI_Info'!$H$3,$A1817,0)))</f>
        <v/>
      </c>
      <c r="C1817" s="23" t="str">
        <f ca="1">IF($A1817="","",IF(LEFT($A1817,6)="!ERROR","",OFFSET('BACKEND-CCI_Info'!I$3,$A1817,0)))</f>
        <v/>
      </c>
      <c r="D1817" s="64" t="s">
        <v>14993</v>
      </c>
      <c r="E1817" s="23" t="str">
        <f ca="1">IF(LEN($A1817)=0,"",IF($A1817="---","(CCI NOT FOUND)",OFFSET('BACKEND-CCI_Info'!E$3,$A1817,0)))</f>
        <v/>
      </c>
      <c r="F1817" s="23" t="str">
        <f ca="1">IF(LEN($A1817)=0,"",IF($A1817="---","(CCI NOT FOUND)",OFFSET('BACKEND-CCI_Info'!F$3,$A1817,0)))</f>
        <v/>
      </c>
      <c r="G1817" s="23" t="str">
        <f ca="1">IF(LEN($A1817)=0,"",IF($A1817="---","(CCI NOT FOUND)",OFFSET('BACKEND-CCI_Info'!G$3,$A1817,0)))</f>
        <v/>
      </c>
      <c r="H1817" s="26" t="str">
        <f ca="1">IF(LEN($A1817)=0,"",IF($A1817="---","(CCI NOT FOUND)",OFFSET('BACKEND-CCI_Info'!K$3,$A1817,0)))</f>
        <v/>
      </c>
      <c r="I1817" s="26" t="str">
        <f ca="1">IF(LEN($A1817)=0,"",IF($A1817="---","(CCI NOT FOUND)",IF(LEN(OFFSET('BACKEND-CCI_Info'!L$3,$A1817,0))=0,"","X")))</f>
        <v/>
      </c>
      <c r="J1817" s="26" t="str">
        <f ca="1">IF(LEN($A1817)=0,"",IF($A1817="---","(CCI NOT FOUND)",IF(LEN(OFFSET('BACKEND-CCI_Info'!M$3,$A1817,0))=0,"","X")))</f>
        <v/>
      </c>
      <c r="K1817" s="26" t="str">
        <f ca="1">IF(LEN($A1817)=0,"",IF($A1817="---","(CCI NOT FOUND)",IF(LEN(OFFSET('BACKEND-CCI_Info'!N$3,$A1817,0))=0,"","X")))</f>
        <v/>
      </c>
      <c r="L1817" s="26" t="str">
        <f ca="1">IF(LEN($A1817)=0,"",IF($A1817="---","(CCI NOT FOUND)",IF(LEN(OFFSET('BACKEND-CCI_Info'!O$3,$A1817,0))=0,"","X")))</f>
        <v/>
      </c>
      <c r="M1817" s="26" t="str">
        <f ca="1">IF(LEN($A1817)=0,"",IF($A1817="---","(CCI NOT FOUND)",IF(LEN(OFFSET('BACKEND-CCI_Info'!P$3,$A1817,0))=0,"","X")))</f>
        <v/>
      </c>
      <c r="N1817" s="26" t="str">
        <f ca="1">IF(LEN($A1817)=0,"",IF($A1817="---","(CCI NOT FOUND)",IF(LEN(OFFSET('BACKEND-CCI_Info'!Q$3,$A1817,0))=0,"","X")))</f>
        <v/>
      </c>
      <c r="O1817" s="26" t="str">
        <f ca="1">IF(LEN($A1817)=0,"",IF($A1817="---","(CCI NOT FOUND)",IF(LEN(OFFSET('BACKEND-CCI_Info'!R$3,$A1817,0))=0,"","X")))</f>
        <v/>
      </c>
      <c r="P1817" s="26" t="str">
        <f ca="1">IF(LEN($A1817)=0,"",IF($A1817="---","(CCI NOT FOUND)",IF(LEN(OFFSET('BACKEND-CCI_Info'!S$3,$A1817,0))=0,"","X")))</f>
        <v/>
      </c>
      <c r="Q1817" s="26" t="str">
        <f ca="1">IF(LEN($A1817)=0,"",IF($A1817="---","(CCI NOT FOUND)",(OFFSET('BACKEND-CCI_Info'!T$3,$A1817,0))))</f>
        <v/>
      </c>
      <c r="R1817" s="36" t="str">
        <f ca="1">IF(LEN($A1817)=0,"",IF($A1817="---","(CCI NOT FOUND)",OFFSET('BACKEND-CCI_Info'!U$3,$A1817,0)))</f>
        <v/>
      </c>
    </row>
    <row r="1818" spans="1:18" x14ac:dyDescent="0.25">
      <c r="A1818" s="25" t="str">
        <f>IF(LEN(D1818)=0,"",IF(ISERROR(MATCH(D1818,'BACKEND-CCI_Info'!D:D,0)),"---",MATCH(D1818,'BACKEND-CCI_Info'!D:D,0)-ROW('BACKEND-CCI_Info'!$D$3)))</f>
        <v/>
      </c>
      <c r="B1818" s="23" t="str">
        <f ca="1">IF(LEN($A1818)=0,"",IF($A1818="---","(CCI NOT FOUND)",OFFSET('BACKEND-CCI_Info'!$H$3,$A1818,0)))</f>
        <v/>
      </c>
      <c r="C1818" s="23" t="str">
        <f ca="1">IF($A1818="","",IF(LEFT($A1818,6)="!ERROR","",OFFSET('BACKEND-CCI_Info'!I$3,$A1818,0)))</f>
        <v/>
      </c>
      <c r="D1818" s="64" t="s">
        <v>14993</v>
      </c>
      <c r="E1818" s="23" t="str">
        <f ca="1">IF(LEN($A1818)=0,"",IF($A1818="---","(CCI NOT FOUND)",OFFSET('BACKEND-CCI_Info'!E$3,$A1818,0)))</f>
        <v/>
      </c>
      <c r="F1818" s="23" t="str">
        <f ca="1">IF(LEN($A1818)=0,"",IF($A1818="---","(CCI NOT FOUND)",OFFSET('BACKEND-CCI_Info'!F$3,$A1818,0)))</f>
        <v/>
      </c>
      <c r="G1818" s="23" t="str">
        <f ca="1">IF(LEN($A1818)=0,"",IF($A1818="---","(CCI NOT FOUND)",OFFSET('BACKEND-CCI_Info'!G$3,$A1818,0)))</f>
        <v/>
      </c>
      <c r="H1818" s="26" t="str">
        <f ca="1">IF(LEN($A1818)=0,"",IF($A1818="---","(CCI NOT FOUND)",OFFSET('BACKEND-CCI_Info'!K$3,$A1818,0)))</f>
        <v/>
      </c>
      <c r="I1818" s="26" t="str">
        <f ca="1">IF(LEN($A1818)=0,"",IF($A1818="---","(CCI NOT FOUND)",IF(LEN(OFFSET('BACKEND-CCI_Info'!L$3,$A1818,0))=0,"","X")))</f>
        <v/>
      </c>
      <c r="J1818" s="26" t="str">
        <f ca="1">IF(LEN($A1818)=0,"",IF($A1818="---","(CCI NOT FOUND)",IF(LEN(OFFSET('BACKEND-CCI_Info'!M$3,$A1818,0))=0,"","X")))</f>
        <v/>
      </c>
      <c r="K1818" s="26" t="str">
        <f ca="1">IF(LEN($A1818)=0,"",IF($A1818="---","(CCI NOT FOUND)",IF(LEN(OFFSET('BACKEND-CCI_Info'!N$3,$A1818,0))=0,"","X")))</f>
        <v/>
      </c>
      <c r="L1818" s="26" t="str">
        <f ca="1">IF(LEN($A1818)=0,"",IF($A1818="---","(CCI NOT FOUND)",IF(LEN(OFFSET('BACKEND-CCI_Info'!O$3,$A1818,0))=0,"","X")))</f>
        <v/>
      </c>
      <c r="M1818" s="26" t="str">
        <f ca="1">IF(LEN($A1818)=0,"",IF($A1818="---","(CCI NOT FOUND)",IF(LEN(OFFSET('BACKEND-CCI_Info'!P$3,$A1818,0))=0,"","X")))</f>
        <v/>
      </c>
      <c r="N1818" s="26" t="str">
        <f ca="1">IF(LEN($A1818)=0,"",IF($A1818="---","(CCI NOT FOUND)",IF(LEN(OFFSET('BACKEND-CCI_Info'!Q$3,$A1818,0))=0,"","X")))</f>
        <v/>
      </c>
      <c r="O1818" s="26" t="str">
        <f ca="1">IF(LEN($A1818)=0,"",IF($A1818="---","(CCI NOT FOUND)",IF(LEN(OFFSET('BACKEND-CCI_Info'!R$3,$A1818,0))=0,"","X")))</f>
        <v/>
      </c>
      <c r="P1818" s="26" t="str">
        <f ca="1">IF(LEN($A1818)=0,"",IF($A1818="---","(CCI NOT FOUND)",IF(LEN(OFFSET('BACKEND-CCI_Info'!S$3,$A1818,0))=0,"","X")))</f>
        <v/>
      </c>
      <c r="Q1818" s="26" t="str">
        <f ca="1">IF(LEN($A1818)=0,"",IF($A1818="---","(CCI NOT FOUND)",(OFFSET('BACKEND-CCI_Info'!T$3,$A1818,0))))</f>
        <v/>
      </c>
      <c r="R1818" s="36" t="str">
        <f ca="1">IF(LEN($A1818)=0,"",IF($A1818="---","(CCI NOT FOUND)",OFFSET('BACKEND-CCI_Info'!U$3,$A1818,0)))</f>
        <v/>
      </c>
    </row>
    <row r="1819" spans="1:18" x14ac:dyDescent="0.25">
      <c r="A1819" s="25" t="str">
        <f>IF(LEN(D1819)=0,"",IF(ISERROR(MATCH(D1819,'BACKEND-CCI_Info'!D:D,0)),"---",MATCH(D1819,'BACKEND-CCI_Info'!D:D,0)-ROW('BACKEND-CCI_Info'!$D$3)))</f>
        <v/>
      </c>
      <c r="B1819" s="23" t="str">
        <f ca="1">IF(LEN($A1819)=0,"",IF($A1819="---","(CCI NOT FOUND)",OFFSET('BACKEND-CCI_Info'!$H$3,$A1819,0)))</f>
        <v/>
      </c>
      <c r="C1819" s="23" t="str">
        <f ca="1">IF($A1819="","",IF(LEFT($A1819,6)="!ERROR","",OFFSET('BACKEND-CCI_Info'!I$3,$A1819,0)))</f>
        <v/>
      </c>
      <c r="D1819" s="64" t="s">
        <v>14993</v>
      </c>
      <c r="E1819" s="23" t="str">
        <f ca="1">IF(LEN($A1819)=0,"",IF($A1819="---","(CCI NOT FOUND)",OFFSET('BACKEND-CCI_Info'!E$3,$A1819,0)))</f>
        <v/>
      </c>
      <c r="F1819" s="23" t="str">
        <f ca="1">IF(LEN($A1819)=0,"",IF($A1819="---","(CCI NOT FOUND)",OFFSET('BACKEND-CCI_Info'!F$3,$A1819,0)))</f>
        <v/>
      </c>
      <c r="G1819" s="23" t="str">
        <f ca="1">IF(LEN($A1819)=0,"",IF($A1819="---","(CCI NOT FOUND)",OFFSET('BACKEND-CCI_Info'!G$3,$A1819,0)))</f>
        <v/>
      </c>
      <c r="H1819" s="26" t="str">
        <f ca="1">IF(LEN($A1819)=0,"",IF($A1819="---","(CCI NOT FOUND)",OFFSET('BACKEND-CCI_Info'!K$3,$A1819,0)))</f>
        <v/>
      </c>
      <c r="I1819" s="26" t="str">
        <f ca="1">IF(LEN($A1819)=0,"",IF($A1819="---","(CCI NOT FOUND)",IF(LEN(OFFSET('BACKEND-CCI_Info'!L$3,$A1819,0))=0,"","X")))</f>
        <v/>
      </c>
      <c r="J1819" s="26" t="str">
        <f ca="1">IF(LEN($A1819)=0,"",IF($A1819="---","(CCI NOT FOUND)",IF(LEN(OFFSET('BACKEND-CCI_Info'!M$3,$A1819,0))=0,"","X")))</f>
        <v/>
      </c>
      <c r="K1819" s="26" t="str">
        <f ca="1">IF(LEN($A1819)=0,"",IF($A1819="---","(CCI NOT FOUND)",IF(LEN(OFFSET('BACKEND-CCI_Info'!N$3,$A1819,0))=0,"","X")))</f>
        <v/>
      </c>
      <c r="L1819" s="26" t="str">
        <f ca="1">IF(LEN($A1819)=0,"",IF($A1819="---","(CCI NOT FOUND)",IF(LEN(OFFSET('BACKEND-CCI_Info'!O$3,$A1819,0))=0,"","X")))</f>
        <v/>
      </c>
      <c r="M1819" s="26" t="str">
        <f ca="1">IF(LEN($A1819)=0,"",IF($A1819="---","(CCI NOT FOUND)",IF(LEN(OFFSET('BACKEND-CCI_Info'!P$3,$A1819,0))=0,"","X")))</f>
        <v/>
      </c>
      <c r="N1819" s="26" t="str">
        <f ca="1">IF(LEN($A1819)=0,"",IF($A1819="---","(CCI NOT FOUND)",IF(LEN(OFFSET('BACKEND-CCI_Info'!Q$3,$A1819,0))=0,"","X")))</f>
        <v/>
      </c>
      <c r="O1819" s="26" t="str">
        <f ca="1">IF(LEN($A1819)=0,"",IF($A1819="---","(CCI NOT FOUND)",IF(LEN(OFFSET('BACKEND-CCI_Info'!R$3,$A1819,0))=0,"","X")))</f>
        <v/>
      </c>
      <c r="P1819" s="26" t="str">
        <f ca="1">IF(LEN($A1819)=0,"",IF($A1819="---","(CCI NOT FOUND)",IF(LEN(OFFSET('BACKEND-CCI_Info'!S$3,$A1819,0))=0,"","X")))</f>
        <v/>
      </c>
      <c r="Q1819" s="26" t="str">
        <f ca="1">IF(LEN($A1819)=0,"",IF($A1819="---","(CCI NOT FOUND)",(OFFSET('BACKEND-CCI_Info'!T$3,$A1819,0))))</f>
        <v/>
      </c>
      <c r="R1819" s="36" t="str">
        <f ca="1">IF(LEN($A1819)=0,"",IF($A1819="---","(CCI NOT FOUND)",OFFSET('BACKEND-CCI_Info'!U$3,$A1819,0)))</f>
        <v/>
      </c>
    </row>
    <row r="1820" spans="1:18" x14ac:dyDescent="0.25">
      <c r="A1820" s="25" t="str">
        <f>IF(LEN(D1820)=0,"",IF(ISERROR(MATCH(D1820,'BACKEND-CCI_Info'!D:D,0)),"---",MATCH(D1820,'BACKEND-CCI_Info'!D:D,0)-ROW('BACKEND-CCI_Info'!$D$3)))</f>
        <v/>
      </c>
      <c r="B1820" s="23" t="str">
        <f ca="1">IF(LEN($A1820)=0,"",IF($A1820="---","(CCI NOT FOUND)",OFFSET('BACKEND-CCI_Info'!$H$3,$A1820,0)))</f>
        <v/>
      </c>
      <c r="C1820" s="23" t="str">
        <f ca="1">IF($A1820="","",IF(LEFT($A1820,6)="!ERROR","",OFFSET('BACKEND-CCI_Info'!I$3,$A1820,0)))</f>
        <v/>
      </c>
      <c r="D1820" s="64" t="s">
        <v>14993</v>
      </c>
      <c r="E1820" s="23" t="str">
        <f ca="1">IF(LEN($A1820)=0,"",IF($A1820="---","(CCI NOT FOUND)",OFFSET('BACKEND-CCI_Info'!E$3,$A1820,0)))</f>
        <v/>
      </c>
      <c r="F1820" s="23" t="str">
        <f ca="1">IF(LEN($A1820)=0,"",IF($A1820="---","(CCI NOT FOUND)",OFFSET('BACKEND-CCI_Info'!F$3,$A1820,0)))</f>
        <v/>
      </c>
      <c r="G1820" s="23" t="str">
        <f ca="1">IF(LEN($A1820)=0,"",IF($A1820="---","(CCI NOT FOUND)",OFFSET('BACKEND-CCI_Info'!G$3,$A1820,0)))</f>
        <v/>
      </c>
      <c r="H1820" s="26" t="str">
        <f ca="1">IF(LEN($A1820)=0,"",IF($A1820="---","(CCI NOT FOUND)",OFFSET('BACKEND-CCI_Info'!K$3,$A1820,0)))</f>
        <v/>
      </c>
      <c r="I1820" s="26" t="str">
        <f ca="1">IF(LEN($A1820)=0,"",IF($A1820="---","(CCI NOT FOUND)",IF(LEN(OFFSET('BACKEND-CCI_Info'!L$3,$A1820,0))=0,"","X")))</f>
        <v/>
      </c>
      <c r="J1820" s="26" t="str">
        <f ca="1">IF(LEN($A1820)=0,"",IF($A1820="---","(CCI NOT FOUND)",IF(LEN(OFFSET('BACKEND-CCI_Info'!M$3,$A1820,0))=0,"","X")))</f>
        <v/>
      </c>
      <c r="K1820" s="26" t="str">
        <f ca="1">IF(LEN($A1820)=0,"",IF($A1820="---","(CCI NOT FOUND)",IF(LEN(OFFSET('BACKEND-CCI_Info'!N$3,$A1820,0))=0,"","X")))</f>
        <v/>
      </c>
      <c r="L1820" s="26" t="str">
        <f ca="1">IF(LEN($A1820)=0,"",IF($A1820="---","(CCI NOT FOUND)",IF(LEN(OFFSET('BACKEND-CCI_Info'!O$3,$A1820,0))=0,"","X")))</f>
        <v/>
      </c>
      <c r="M1820" s="26" t="str">
        <f ca="1">IF(LEN($A1820)=0,"",IF($A1820="---","(CCI NOT FOUND)",IF(LEN(OFFSET('BACKEND-CCI_Info'!P$3,$A1820,0))=0,"","X")))</f>
        <v/>
      </c>
      <c r="N1820" s="26" t="str">
        <f ca="1">IF(LEN($A1820)=0,"",IF($A1820="---","(CCI NOT FOUND)",IF(LEN(OFFSET('BACKEND-CCI_Info'!Q$3,$A1820,0))=0,"","X")))</f>
        <v/>
      </c>
      <c r="O1820" s="26" t="str">
        <f ca="1">IF(LEN($A1820)=0,"",IF($A1820="---","(CCI NOT FOUND)",IF(LEN(OFFSET('BACKEND-CCI_Info'!R$3,$A1820,0))=0,"","X")))</f>
        <v/>
      </c>
      <c r="P1820" s="26" t="str">
        <f ca="1">IF(LEN($A1820)=0,"",IF($A1820="---","(CCI NOT FOUND)",IF(LEN(OFFSET('BACKEND-CCI_Info'!S$3,$A1820,0))=0,"","X")))</f>
        <v/>
      </c>
      <c r="Q1820" s="26" t="str">
        <f ca="1">IF(LEN($A1820)=0,"",IF($A1820="---","(CCI NOT FOUND)",(OFFSET('BACKEND-CCI_Info'!T$3,$A1820,0))))</f>
        <v/>
      </c>
      <c r="R1820" s="36" t="str">
        <f ca="1">IF(LEN($A1820)=0,"",IF($A1820="---","(CCI NOT FOUND)",OFFSET('BACKEND-CCI_Info'!U$3,$A1820,0)))</f>
        <v/>
      </c>
    </row>
    <row r="1821" spans="1:18" x14ac:dyDescent="0.25">
      <c r="A1821" s="25" t="str">
        <f>IF(LEN(D1821)=0,"",IF(ISERROR(MATCH(D1821,'BACKEND-CCI_Info'!D:D,0)),"---",MATCH(D1821,'BACKEND-CCI_Info'!D:D,0)-ROW('BACKEND-CCI_Info'!$D$3)))</f>
        <v/>
      </c>
      <c r="B1821" s="23" t="str">
        <f ca="1">IF(LEN($A1821)=0,"",IF($A1821="---","(CCI NOT FOUND)",OFFSET('BACKEND-CCI_Info'!$H$3,$A1821,0)))</f>
        <v/>
      </c>
      <c r="C1821" s="23" t="str">
        <f ca="1">IF($A1821="","",IF(LEFT($A1821,6)="!ERROR","",OFFSET('BACKEND-CCI_Info'!I$3,$A1821,0)))</f>
        <v/>
      </c>
      <c r="D1821" s="64" t="s">
        <v>14993</v>
      </c>
      <c r="E1821" s="23" t="str">
        <f ca="1">IF(LEN($A1821)=0,"",IF($A1821="---","(CCI NOT FOUND)",OFFSET('BACKEND-CCI_Info'!E$3,$A1821,0)))</f>
        <v/>
      </c>
      <c r="F1821" s="23" t="str">
        <f ca="1">IF(LEN($A1821)=0,"",IF($A1821="---","(CCI NOT FOUND)",OFFSET('BACKEND-CCI_Info'!F$3,$A1821,0)))</f>
        <v/>
      </c>
      <c r="G1821" s="23" t="str">
        <f ca="1">IF(LEN($A1821)=0,"",IF($A1821="---","(CCI NOT FOUND)",OFFSET('BACKEND-CCI_Info'!G$3,$A1821,0)))</f>
        <v/>
      </c>
      <c r="H1821" s="26" t="str">
        <f ca="1">IF(LEN($A1821)=0,"",IF($A1821="---","(CCI NOT FOUND)",OFFSET('BACKEND-CCI_Info'!K$3,$A1821,0)))</f>
        <v/>
      </c>
      <c r="I1821" s="26" t="str">
        <f ca="1">IF(LEN($A1821)=0,"",IF($A1821="---","(CCI NOT FOUND)",IF(LEN(OFFSET('BACKEND-CCI_Info'!L$3,$A1821,0))=0,"","X")))</f>
        <v/>
      </c>
      <c r="J1821" s="26" t="str">
        <f ca="1">IF(LEN($A1821)=0,"",IF($A1821="---","(CCI NOT FOUND)",IF(LEN(OFFSET('BACKEND-CCI_Info'!M$3,$A1821,0))=0,"","X")))</f>
        <v/>
      </c>
      <c r="K1821" s="26" t="str">
        <f ca="1">IF(LEN($A1821)=0,"",IF($A1821="---","(CCI NOT FOUND)",IF(LEN(OFFSET('BACKEND-CCI_Info'!N$3,$A1821,0))=0,"","X")))</f>
        <v/>
      </c>
      <c r="L1821" s="26" t="str">
        <f ca="1">IF(LEN($A1821)=0,"",IF($A1821="---","(CCI NOT FOUND)",IF(LEN(OFFSET('BACKEND-CCI_Info'!O$3,$A1821,0))=0,"","X")))</f>
        <v/>
      </c>
      <c r="M1821" s="26" t="str">
        <f ca="1">IF(LEN($A1821)=0,"",IF($A1821="---","(CCI NOT FOUND)",IF(LEN(OFFSET('BACKEND-CCI_Info'!P$3,$A1821,0))=0,"","X")))</f>
        <v/>
      </c>
      <c r="N1821" s="26" t="str">
        <f ca="1">IF(LEN($A1821)=0,"",IF($A1821="---","(CCI NOT FOUND)",IF(LEN(OFFSET('BACKEND-CCI_Info'!Q$3,$A1821,0))=0,"","X")))</f>
        <v/>
      </c>
      <c r="O1821" s="26" t="str">
        <f ca="1">IF(LEN($A1821)=0,"",IF($A1821="---","(CCI NOT FOUND)",IF(LEN(OFFSET('BACKEND-CCI_Info'!R$3,$A1821,0))=0,"","X")))</f>
        <v/>
      </c>
      <c r="P1821" s="26" t="str">
        <f ca="1">IF(LEN($A1821)=0,"",IF($A1821="---","(CCI NOT FOUND)",IF(LEN(OFFSET('BACKEND-CCI_Info'!S$3,$A1821,0))=0,"","X")))</f>
        <v/>
      </c>
      <c r="Q1821" s="26" t="str">
        <f ca="1">IF(LEN($A1821)=0,"",IF($A1821="---","(CCI NOT FOUND)",(OFFSET('BACKEND-CCI_Info'!T$3,$A1821,0))))</f>
        <v/>
      </c>
      <c r="R1821" s="36" t="str">
        <f ca="1">IF(LEN($A1821)=0,"",IF($A1821="---","(CCI NOT FOUND)",OFFSET('BACKEND-CCI_Info'!U$3,$A1821,0)))</f>
        <v/>
      </c>
    </row>
    <row r="1822" spans="1:18" x14ac:dyDescent="0.25">
      <c r="A1822" s="25" t="str">
        <f>IF(LEN(D1822)=0,"",IF(ISERROR(MATCH(D1822,'BACKEND-CCI_Info'!D:D,0)),"---",MATCH(D1822,'BACKEND-CCI_Info'!D:D,0)-ROW('BACKEND-CCI_Info'!$D$3)))</f>
        <v/>
      </c>
      <c r="B1822" s="23" t="str">
        <f ca="1">IF(LEN($A1822)=0,"",IF($A1822="---","(CCI NOT FOUND)",OFFSET('BACKEND-CCI_Info'!$H$3,$A1822,0)))</f>
        <v/>
      </c>
      <c r="C1822" s="23" t="str">
        <f ca="1">IF($A1822="","",IF(LEFT($A1822,6)="!ERROR","",OFFSET('BACKEND-CCI_Info'!I$3,$A1822,0)))</f>
        <v/>
      </c>
      <c r="D1822" s="64" t="s">
        <v>14993</v>
      </c>
      <c r="E1822" s="23" t="str">
        <f ca="1">IF(LEN($A1822)=0,"",IF($A1822="---","(CCI NOT FOUND)",OFFSET('BACKEND-CCI_Info'!E$3,$A1822,0)))</f>
        <v/>
      </c>
      <c r="F1822" s="23" t="str">
        <f ca="1">IF(LEN($A1822)=0,"",IF($A1822="---","(CCI NOT FOUND)",OFFSET('BACKEND-CCI_Info'!F$3,$A1822,0)))</f>
        <v/>
      </c>
      <c r="G1822" s="23" t="str">
        <f ca="1">IF(LEN($A1822)=0,"",IF($A1822="---","(CCI NOT FOUND)",OFFSET('BACKEND-CCI_Info'!G$3,$A1822,0)))</f>
        <v/>
      </c>
      <c r="H1822" s="26" t="str">
        <f ca="1">IF(LEN($A1822)=0,"",IF($A1822="---","(CCI NOT FOUND)",OFFSET('BACKEND-CCI_Info'!K$3,$A1822,0)))</f>
        <v/>
      </c>
      <c r="I1822" s="26" t="str">
        <f ca="1">IF(LEN($A1822)=0,"",IF($A1822="---","(CCI NOT FOUND)",IF(LEN(OFFSET('BACKEND-CCI_Info'!L$3,$A1822,0))=0,"","X")))</f>
        <v/>
      </c>
      <c r="J1822" s="26" t="str">
        <f ca="1">IF(LEN($A1822)=0,"",IF($A1822="---","(CCI NOT FOUND)",IF(LEN(OFFSET('BACKEND-CCI_Info'!M$3,$A1822,0))=0,"","X")))</f>
        <v/>
      </c>
      <c r="K1822" s="26" t="str">
        <f ca="1">IF(LEN($A1822)=0,"",IF($A1822="---","(CCI NOT FOUND)",IF(LEN(OFFSET('BACKEND-CCI_Info'!N$3,$A1822,0))=0,"","X")))</f>
        <v/>
      </c>
      <c r="L1822" s="26" t="str">
        <f ca="1">IF(LEN($A1822)=0,"",IF($A1822="---","(CCI NOT FOUND)",IF(LEN(OFFSET('BACKEND-CCI_Info'!O$3,$A1822,0))=0,"","X")))</f>
        <v/>
      </c>
      <c r="M1822" s="26" t="str">
        <f ca="1">IF(LEN($A1822)=0,"",IF($A1822="---","(CCI NOT FOUND)",IF(LEN(OFFSET('BACKEND-CCI_Info'!P$3,$A1822,0))=0,"","X")))</f>
        <v/>
      </c>
      <c r="N1822" s="26" t="str">
        <f ca="1">IF(LEN($A1822)=0,"",IF($A1822="---","(CCI NOT FOUND)",IF(LEN(OFFSET('BACKEND-CCI_Info'!Q$3,$A1822,0))=0,"","X")))</f>
        <v/>
      </c>
      <c r="O1822" s="26" t="str">
        <f ca="1">IF(LEN($A1822)=0,"",IF($A1822="---","(CCI NOT FOUND)",IF(LEN(OFFSET('BACKEND-CCI_Info'!R$3,$A1822,0))=0,"","X")))</f>
        <v/>
      </c>
      <c r="P1822" s="26" t="str">
        <f ca="1">IF(LEN($A1822)=0,"",IF($A1822="---","(CCI NOT FOUND)",IF(LEN(OFFSET('BACKEND-CCI_Info'!S$3,$A1822,0))=0,"","X")))</f>
        <v/>
      </c>
      <c r="Q1822" s="26" t="str">
        <f ca="1">IF(LEN($A1822)=0,"",IF($A1822="---","(CCI NOT FOUND)",(OFFSET('BACKEND-CCI_Info'!T$3,$A1822,0))))</f>
        <v/>
      </c>
      <c r="R1822" s="36" t="str">
        <f ca="1">IF(LEN($A1822)=0,"",IF($A1822="---","(CCI NOT FOUND)",OFFSET('BACKEND-CCI_Info'!U$3,$A1822,0)))</f>
        <v/>
      </c>
    </row>
    <row r="1823" spans="1:18" x14ac:dyDescent="0.25">
      <c r="A1823" s="25" t="str">
        <f>IF(LEN(D1823)=0,"",IF(ISERROR(MATCH(D1823,'BACKEND-CCI_Info'!D:D,0)),"---",MATCH(D1823,'BACKEND-CCI_Info'!D:D,0)-ROW('BACKEND-CCI_Info'!$D$3)))</f>
        <v/>
      </c>
      <c r="B1823" s="23" t="str">
        <f ca="1">IF(LEN($A1823)=0,"",IF($A1823="---","(CCI NOT FOUND)",OFFSET('BACKEND-CCI_Info'!$H$3,$A1823,0)))</f>
        <v/>
      </c>
      <c r="C1823" s="23" t="str">
        <f ca="1">IF($A1823="","",IF(LEFT($A1823,6)="!ERROR","",OFFSET('BACKEND-CCI_Info'!I$3,$A1823,0)))</f>
        <v/>
      </c>
      <c r="D1823" s="64" t="s">
        <v>14993</v>
      </c>
      <c r="E1823" s="23" t="str">
        <f ca="1">IF(LEN($A1823)=0,"",IF($A1823="---","(CCI NOT FOUND)",OFFSET('BACKEND-CCI_Info'!E$3,$A1823,0)))</f>
        <v/>
      </c>
      <c r="F1823" s="23" t="str">
        <f ca="1">IF(LEN($A1823)=0,"",IF($A1823="---","(CCI NOT FOUND)",OFFSET('BACKEND-CCI_Info'!F$3,$A1823,0)))</f>
        <v/>
      </c>
      <c r="G1823" s="23" t="str">
        <f ca="1">IF(LEN($A1823)=0,"",IF($A1823="---","(CCI NOT FOUND)",OFFSET('BACKEND-CCI_Info'!G$3,$A1823,0)))</f>
        <v/>
      </c>
      <c r="H1823" s="26" t="str">
        <f ca="1">IF(LEN($A1823)=0,"",IF($A1823="---","(CCI NOT FOUND)",OFFSET('BACKEND-CCI_Info'!K$3,$A1823,0)))</f>
        <v/>
      </c>
      <c r="I1823" s="26" t="str">
        <f ca="1">IF(LEN($A1823)=0,"",IF($A1823="---","(CCI NOT FOUND)",IF(LEN(OFFSET('BACKEND-CCI_Info'!L$3,$A1823,0))=0,"","X")))</f>
        <v/>
      </c>
      <c r="J1823" s="26" t="str">
        <f ca="1">IF(LEN($A1823)=0,"",IF($A1823="---","(CCI NOT FOUND)",IF(LEN(OFFSET('BACKEND-CCI_Info'!M$3,$A1823,0))=0,"","X")))</f>
        <v/>
      </c>
      <c r="K1823" s="26" t="str">
        <f ca="1">IF(LEN($A1823)=0,"",IF($A1823="---","(CCI NOT FOUND)",IF(LEN(OFFSET('BACKEND-CCI_Info'!N$3,$A1823,0))=0,"","X")))</f>
        <v/>
      </c>
      <c r="L1823" s="26" t="str">
        <f ca="1">IF(LEN($A1823)=0,"",IF($A1823="---","(CCI NOT FOUND)",IF(LEN(OFFSET('BACKEND-CCI_Info'!O$3,$A1823,0))=0,"","X")))</f>
        <v/>
      </c>
      <c r="M1823" s="26" t="str">
        <f ca="1">IF(LEN($A1823)=0,"",IF($A1823="---","(CCI NOT FOUND)",IF(LEN(OFFSET('BACKEND-CCI_Info'!P$3,$A1823,0))=0,"","X")))</f>
        <v/>
      </c>
      <c r="N1823" s="26" t="str">
        <f ca="1">IF(LEN($A1823)=0,"",IF($A1823="---","(CCI NOT FOUND)",IF(LEN(OFFSET('BACKEND-CCI_Info'!Q$3,$A1823,0))=0,"","X")))</f>
        <v/>
      </c>
      <c r="O1823" s="26" t="str">
        <f ca="1">IF(LEN($A1823)=0,"",IF($A1823="---","(CCI NOT FOUND)",IF(LEN(OFFSET('BACKEND-CCI_Info'!R$3,$A1823,0))=0,"","X")))</f>
        <v/>
      </c>
      <c r="P1823" s="26" t="str">
        <f ca="1">IF(LEN($A1823)=0,"",IF($A1823="---","(CCI NOT FOUND)",IF(LEN(OFFSET('BACKEND-CCI_Info'!S$3,$A1823,0))=0,"","X")))</f>
        <v/>
      </c>
      <c r="Q1823" s="26" t="str">
        <f ca="1">IF(LEN($A1823)=0,"",IF($A1823="---","(CCI NOT FOUND)",(OFFSET('BACKEND-CCI_Info'!T$3,$A1823,0))))</f>
        <v/>
      </c>
      <c r="R1823" s="36" t="str">
        <f ca="1">IF(LEN($A1823)=0,"",IF($A1823="---","(CCI NOT FOUND)",OFFSET('BACKEND-CCI_Info'!U$3,$A1823,0)))</f>
        <v/>
      </c>
    </row>
    <row r="1824" spans="1:18" x14ac:dyDescent="0.25">
      <c r="A1824" s="25" t="str">
        <f>IF(LEN(D1824)=0,"",IF(ISERROR(MATCH(D1824,'BACKEND-CCI_Info'!D:D,0)),"---",MATCH(D1824,'BACKEND-CCI_Info'!D:D,0)-ROW('BACKEND-CCI_Info'!$D$3)))</f>
        <v/>
      </c>
      <c r="B1824" s="23" t="str">
        <f ca="1">IF(LEN($A1824)=0,"",IF($A1824="---","(CCI NOT FOUND)",OFFSET('BACKEND-CCI_Info'!$H$3,$A1824,0)))</f>
        <v/>
      </c>
      <c r="C1824" s="23" t="str">
        <f ca="1">IF($A1824="","",IF(LEFT($A1824,6)="!ERROR","",OFFSET('BACKEND-CCI_Info'!I$3,$A1824,0)))</f>
        <v/>
      </c>
      <c r="D1824" s="64" t="s">
        <v>14993</v>
      </c>
      <c r="E1824" s="23" t="str">
        <f ca="1">IF(LEN($A1824)=0,"",IF($A1824="---","(CCI NOT FOUND)",OFFSET('BACKEND-CCI_Info'!E$3,$A1824,0)))</f>
        <v/>
      </c>
      <c r="F1824" s="23" t="str">
        <f ca="1">IF(LEN($A1824)=0,"",IF($A1824="---","(CCI NOT FOUND)",OFFSET('BACKEND-CCI_Info'!F$3,$A1824,0)))</f>
        <v/>
      </c>
      <c r="G1824" s="23" t="str">
        <f ca="1">IF(LEN($A1824)=0,"",IF($A1824="---","(CCI NOT FOUND)",OFFSET('BACKEND-CCI_Info'!G$3,$A1824,0)))</f>
        <v/>
      </c>
      <c r="H1824" s="26" t="str">
        <f ca="1">IF(LEN($A1824)=0,"",IF($A1824="---","(CCI NOT FOUND)",OFFSET('BACKEND-CCI_Info'!K$3,$A1824,0)))</f>
        <v/>
      </c>
      <c r="I1824" s="26" t="str">
        <f ca="1">IF(LEN($A1824)=0,"",IF($A1824="---","(CCI NOT FOUND)",IF(LEN(OFFSET('BACKEND-CCI_Info'!L$3,$A1824,0))=0,"","X")))</f>
        <v/>
      </c>
      <c r="J1824" s="26" t="str">
        <f ca="1">IF(LEN($A1824)=0,"",IF($A1824="---","(CCI NOT FOUND)",IF(LEN(OFFSET('BACKEND-CCI_Info'!M$3,$A1824,0))=0,"","X")))</f>
        <v/>
      </c>
      <c r="K1824" s="26" t="str">
        <f ca="1">IF(LEN($A1824)=0,"",IF($A1824="---","(CCI NOT FOUND)",IF(LEN(OFFSET('BACKEND-CCI_Info'!N$3,$A1824,0))=0,"","X")))</f>
        <v/>
      </c>
      <c r="L1824" s="26" t="str">
        <f ca="1">IF(LEN($A1824)=0,"",IF($A1824="---","(CCI NOT FOUND)",IF(LEN(OFFSET('BACKEND-CCI_Info'!O$3,$A1824,0))=0,"","X")))</f>
        <v/>
      </c>
      <c r="M1824" s="26" t="str">
        <f ca="1">IF(LEN($A1824)=0,"",IF($A1824="---","(CCI NOT FOUND)",IF(LEN(OFFSET('BACKEND-CCI_Info'!P$3,$A1824,0))=0,"","X")))</f>
        <v/>
      </c>
      <c r="N1824" s="26" t="str">
        <f ca="1">IF(LEN($A1824)=0,"",IF($A1824="---","(CCI NOT FOUND)",IF(LEN(OFFSET('BACKEND-CCI_Info'!Q$3,$A1824,0))=0,"","X")))</f>
        <v/>
      </c>
      <c r="O1824" s="26" t="str">
        <f ca="1">IF(LEN($A1824)=0,"",IF($A1824="---","(CCI NOT FOUND)",IF(LEN(OFFSET('BACKEND-CCI_Info'!R$3,$A1824,0))=0,"","X")))</f>
        <v/>
      </c>
      <c r="P1824" s="26" t="str">
        <f ca="1">IF(LEN($A1824)=0,"",IF($A1824="---","(CCI NOT FOUND)",IF(LEN(OFFSET('BACKEND-CCI_Info'!S$3,$A1824,0))=0,"","X")))</f>
        <v/>
      </c>
      <c r="Q1824" s="26" t="str">
        <f ca="1">IF(LEN($A1824)=0,"",IF($A1824="---","(CCI NOT FOUND)",(OFFSET('BACKEND-CCI_Info'!T$3,$A1824,0))))</f>
        <v/>
      </c>
      <c r="R1824" s="36" t="str">
        <f ca="1">IF(LEN($A1824)=0,"",IF($A1824="---","(CCI NOT FOUND)",OFFSET('BACKEND-CCI_Info'!U$3,$A1824,0)))</f>
        <v/>
      </c>
    </row>
    <row r="1825" spans="1:18" x14ac:dyDescent="0.25">
      <c r="A1825" s="25" t="str">
        <f>IF(LEN(D1825)=0,"",IF(ISERROR(MATCH(D1825,'BACKEND-CCI_Info'!D:D,0)),"---",MATCH(D1825,'BACKEND-CCI_Info'!D:D,0)-ROW('BACKEND-CCI_Info'!$D$3)))</f>
        <v/>
      </c>
      <c r="B1825" s="23" t="str">
        <f ca="1">IF(LEN($A1825)=0,"",IF($A1825="---","(CCI NOT FOUND)",OFFSET('BACKEND-CCI_Info'!$H$3,$A1825,0)))</f>
        <v/>
      </c>
      <c r="C1825" s="23" t="str">
        <f ca="1">IF($A1825="","",IF(LEFT($A1825,6)="!ERROR","",OFFSET('BACKEND-CCI_Info'!I$3,$A1825,0)))</f>
        <v/>
      </c>
      <c r="D1825" s="64" t="s">
        <v>14993</v>
      </c>
      <c r="E1825" s="23" t="str">
        <f ca="1">IF(LEN($A1825)=0,"",IF($A1825="---","(CCI NOT FOUND)",OFFSET('BACKEND-CCI_Info'!E$3,$A1825,0)))</f>
        <v/>
      </c>
      <c r="F1825" s="23" t="str">
        <f ca="1">IF(LEN($A1825)=0,"",IF($A1825="---","(CCI NOT FOUND)",OFFSET('BACKEND-CCI_Info'!F$3,$A1825,0)))</f>
        <v/>
      </c>
      <c r="G1825" s="23" t="str">
        <f ca="1">IF(LEN($A1825)=0,"",IF($A1825="---","(CCI NOT FOUND)",OFFSET('BACKEND-CCI_Info'!G$3,$A1825,0)))</f>
        <v/>
      </c>
      <c r="H1825" s="26" t="str">
        <f ca="1">IF(LEN($A1825)=0,"",IF($A1825="---","(CCI NOT FOUND)",OFFSET('BACKEND-CCI_Info'!K$3,$A1825,0)))</f>
        <v/>
      </c>
      <c r="I1825" s="26" t="str">
        <f ca="1">IF(LEN($A1825)=0,"",IF($A1825="---","(CCI NOT FOUND)",IF(LEN(OFFSET('BACKEND-CCI_Info'!L$3,$A1825,0))=0,"","X")))</f>
        <v/>
      </c>
      <c r="J1825" s="26" t="str">
        <f ca="1">IF(LEN($A1825)=0,"",IF($A1825="---","(CCI NOT FOUND)",IF(LEN(OFFSET('BACKEND-CCI_Info'!M$3,$A1825,0))=0,"","X")))</f>
        <v/>
      </c>
      <c r="K1825" s="26" t="str">
        <f ca="1">IF(LEN($A1825)=0,"",IF($A1825="---","(CCI NOT FOUND)",IF(LEN(OFFSET('BACKEND-CCI_Info'!N$3,$A1825,0))=0,"","X")))</f>
        <v/>
      </c>
      <c r="L1825" s="26" t="str">
        <f ca="1">IF(LEN($A1825)=0,"",IF($A1825="---","(CCI NOT FOUND)",IF(LEN(OFFSET('BACKEND-CCI_Info'!O$3,$A1825,0))=0,"","X")))</f>
        <v/>
      </c>
      <c r="M1825" s="26" t="str">
        <f ca="1">IF(LEN($A1825)=0,"",IF($A1825="---","(CCI NOT FOUND)",IF(LEN(OFFSET('BACKEND-CCI_Info'!P$3,$A1825,0))=0,"","X")))</f>
        <v/>
      </c>
      <c r="N1825" s="26" t="str">
        <f ca="1">IF(LEN($A1825)=0,"",IF($A1825="---","(CCI NOT FOUND)",IF(LEN(OFFSET('BACKEND-CCI_Info'!Q$3,$A1825,0))=0,"","X")))</f>
        <v/>
      </c>
      <c r="O1825" s="26" t="str">
        <f ca="1">IF(LEN($A1825)=0,"",IF($A1825="---","(CCI NOT FOUND)",IF(LEN(OFFSET('BACKEND-CCI_Info'!R$3,$A1825,0))=0,"","X")))</f>
        <v/>
      </c>
      <c r="P1825" s="26" t="str">
        <f ca="1">IF(LEN($A1825)=0,"",IF($A1825="---","(CCI NOT FOUND)",IF(LEN(OFFSET('BACKEND-CCI_Info'!S$3,$A1825,0))=0,"","X")))</f>
        <v/>
      </c>
      <c r="Q1825" s="26" t="str">
        <f ca="1">IF(LEN($A1825)=0,"",IF($A1825="---","(CCI NOT FOUND)",(OFFSET('BACKEND-CCI_Info'!T$3,$A1825,0))))</f>
        <v/>
      </c>
      <c r="R1825" s="36" t="str">
        <f ca="1">IF(LEN($A1825)=0,"",IF($A1825="---","(CCI NOT FOUND)",OFFSET('BACKEND-CCI_Info'!U$3,$A1825,0)))</f>
        <v/>
      </c>
    </row>
    <row r="1826" spans="1:18" x14ac:dyDescent="0.25">
      <c r="A1826" s="25" t="str">
        <f>IF(LEN(D1826)=0,"",IF(ISERROR(MATCH(D1826,'BACKEND-CCI_Info'!D:D,0)),"---",MATCH(D1826,'BACKEND-CCI_Info'!D:D,0)-ROW('BACKEND-CCI_Info'!$D$3)))</f>
        <v/>
      </c>
      <c r="B1826" s="23" t="str">
        <f ca="1">IF(LEN($A1826)=0,"",IF($A1826="---","(CCI NOT FOUND)",OFFSET('BACKEND-CCI_Info'!$H$3,$A1826,0)))</f>
        <v/>
      </c>
      <c r="C1826" s="23" t="str">
        <f ca="1">IF($A1826="","",IF(LEFT($A1826,6)="!ERROR","",OFFSET('BACKEND-CCI_Info'!I$3,$A1826,0)))</f>
        <v/>
      </c>
      <c r="D1826" s="64" t="s">
        <v>14993</v>
      </c>
      <c r="E1826" s="23" t="str">
        <f ca="1">IF(LEN($A1826)=0,"",IF($A1826="---","(CCI NOT FOUND)",OFFSET('BACKEND-CCI_Info'!E$3,$A1826,0)))</f>
        <v/>
      </c>
      <c r="F1826" s="23" t="str">
        <f ca="1">IF(LEN($A1826)=0,"",IF($A1826="---","(CCI NOT FOUND)",OFFSET('BACKEND-CCI_Info'!F$3,$A1826,0)))</f>
        <v/>
      </c>
      <c r="G1826" s="23" t="str">
        <f ca="1">IF(LEN($A1826)=0,"",IF($A1826="---","(CCI NOT FOUND)",OFFSET('BACKEND-CCI_Info'!G$3,$A1826,0)))</f>
        <v/>
      </c>
      <c r="H1826" s="26" t="str">
        <f ca="1">IF(LEN($A1826)=0,"",IF($A1826="---","(CCI NOT FOUND)",OFFSET('BACKEND-CCI_Info'!K$3,$A1826,0)))</f>
        <v/>
      </c>
      <c r="I1826" s="26" t="str">
        <f ca="1">IF(LEN($A1826)=0,"",IF($A1826="---","(CCI NOT FOUND)",IF(LEN(OFFSET('BACKEND-CCI_Info'!L$3,$A1826,0))=0,"","X")))</f>
        <v/>
      </c>
      <c r="J1826" s="26" t="str">
        <f ca="1">IF(LEN($A1826)=0,"",IF($A1826="---","(CCI NOT FOUND)",IF(LEN(OFFSET('BACKEND-CCI_Info'!M$3,$A1826,0))=0,"","X")))</f>
        <v/>
      </c>
      <c r="K1826" s="26" t="str">
        <f ca="1">IF(LEN($A1826)=0,"",IF($A1826="---","(CCI NOT FOUND)",IF(LEN(OFFSET('BACKEND-CCI_Info'!N$3,$A1826,0))=0,"","X")))</f>
        <v/>
      </c>
      <c r="L1826" s="26" t="str">
        <f ca="1">IF(LEN($A1826)=0,"",IF($A1826="---","(CCI NOT FOUND)",IF(LEN(OFFSET('BACKEND-CCI_Info'!O$3,$A1826,0))=0,"","X")))</f>
        <v/>
      </c>
      <c r="M1826" s="26" t="str">
        <f ca="1">IF(LEN($A1826)=0,"",IF($A1826="---","(CCI NOT FOUND)",IF(LEN(OFFSET('BACKEND-CCI_Info'!P$3,$A1826,0))=0,"","X")))</f>
        <v/>
      </c>
      <c r="N1826" s="26" t="str">
        <f ca="1">IF(LEN($A1826)=0,"",IF($A1826="---","(CCI NOT FOUND)",IF(LEN(OFFSET('BACKEND-CCI_Info'!Q$3,$A1826,0))=0,"","X")))</f>
        <v/>
      </c>
      <c r="O1826" s="26" t="str">
        <f ca="1">IF(LEN($A1826)=0,"",IF($A1826="---","(CCI NOT FOUND)",IF(LEN(OFFSET('BACKEND-CCI_Info'!R$3,$A1826,0))=0,"","X")))</f>
        <v/>
      </c>
      <c r="P1826" s="26" t="str">
        <f ca="1">IF(LEN($A1826)=0,"",IF($A1826="---","(CCI NOT FOUND)",IF(LEN(OFFSET('BACKEND-CCI_Info'!S$3,$A1826,0))=0,"","X")))</f>
        <v/>
      </c>
      <c r="Q1826" s="26" t="str">
        <f ca="1">IF(LEN($A1826)=0,"",IF($A1826="---","(CCI NOT FOUND)",(OFFSET('BACKEND-CCI_Info'!T$3,$A1826,0))))</f>
        <v/>
      </c>
      <c r="R1826" s="36" t="str">
        <f ca="1">IF(LEN($A1826)=0,"",IF($A1826="---","(CCI NOT FOUND)",OFFSET('BACKEND-CCI_Info'!U$3,$A1826,0)))</f>
        <v/>
      </c>
    </row>
    <row r="1827" spans="1:18" x14ac:dyDescent="0.25">
      <c r="A1827" s="25" t="str">
        <f>IF(LEN(D1827)=0,"",IF(ISERROR(MATCH(D1827,'BACKEND-CCI_Info'!D:D,0)),"---",MATCH(D1827,'BACKEND-CCI_Info'!D:D,0)-ROW('BACKEND-CCI_Info'!$D$3)))</f>
        <v/>
      </c>
      <c r="B1827" s="23" t="str">
        <f ca="1">IF(LEN($A1827)=0,"",IF($A1827="---","(CCI NOT FOUND)",OFFSET('BACKEND-CCI_Info'!$H$3,$A1827,0)))</f>
        <v/>
      </c>
      <c r="C1827" s="23" t="str">
        <f ca="1">IF($A1827="","",IF(LEFT($A1827,6)="!ERROR","",OFFSET('BACKEND-CCI_Info'!I$3,$A1827,0)))</f>
        <v/>
      </c>
      <c r="D1827" s="64" t="s">
        <v>14993</v>
      </c>
      <c r="E1827" s="23" t="str">
        <f ca="1">IF(LEN($A1827)=0,"",IF($A1827="---","(CCI NOT FOUND)",OFFSET('BACKEND-CCI_Info'!E$3,$A1827,0)))</f>
        <v/>
      </c>
      <c r="F1827" s="23" t="str">
        <f ca="1">IF(LEN($A1827)=0,"",IF($A1827="---","(CCI NOT FOUND)",OFFSET('BACKEND-CCI_Info'!F$3,$A1827,0)))</f>
        <v/>
      </c>
      <c r="G1827" s="23" t="str">
        <f ca="1">IF(LEN($A1827)=0,"",IF($A1827="---","(CCI NOT FOUND)",OFFSET('BACKEND-CCI_Info'!G$3,$A1827,0)))</f>
        <v/>
      </c>
      <c r="H1827" s="26" t="str">
        <f ca="1">IF(LEN($A1827)=0,"",IF($A1827="---","(CCI NOT FOUND)",OFFSET('BACKEND-CCI_Info'!K$3,$A1827,0)))</f>
        <v/>
      </c>
      <c r="I1827" s="26" t="str">
        <f ca="1">IF(LEN($A1827)=0,"",IF($A1827="---","(CCI NOT FOUND)",IF(LEN(OFFSET('BACKEND-CCI_Info'!L$3,$A1827,0))=0,"","X")))</f>
        <v/>
      </c>
      <c r="J1827" s="26" t="str">
        <f ca="1">IF(LEN($A1827)=0,"",IF($A1827="---","(CCI NOT FOUND)",IF(LEN(OFFSET('BACKEND-CCI_Info'!M$3,$A1827,0))=0,"","X")))</f>
        <v/>
      </c>
      <c r="K1827" s="26" t="str">
        <f ca="1">IF(LEN($A1827)=0,"",IF($A1827="---","(CCI NOT FOUND)",IF(LEN(OFFSET('BACKEND-CCI_Info'!N$3,$A1827,0))=0,"","X")))</f>
        <v/>
      </c>
      <c r="L1827" s="26" t="str">
        <f ca="1">IF(LEN($A1827)=0,"",IF($A1827="---","(CCI NOT FOUND)",IF(LEN(OFFSET('BACKEND-CCI_Info'!O$3,$A1827,0))=0,"","X")))</f>
        <v/>
      </c>
      <c r="M1827" s="26" t="str">
        <f ca="1">IF(LEN($A1827)=0,"",IF($A1827="---","(CCI NOT FOUND)",IF(LEN(OFFSET('BACKEND-CCI_Info'!P$3,$A1827,0))=0,"","X")))</f>
        <v/>
      </c>
      <c r="N1827" s="26" t="str">
        <f ca="1">IF(LEN($A1827)=0,"",IF($A1827="---","(CCI NOT FOUND)",IF(LEN(OFFSET('BACKEND-CCI_Info'!Q$3,$A1827,0))=0,"","X")))</f>
        <v/>
      </c>
      <c r="O1827" s="26" t="str">
        <f ca="1">IF(LEN($A1827)=0,"",IF($A1827="---","(CCI NOT FOUND)",IF(LEN(OFFSET('BACKEND-CCI_Info'!R$3,$A1827,0))=0,"","X")))</f>
        <v/>
      </c>
      <c r="P1827" s="26" t="str">
        <f ca="1">IF(LEN($A1827)=0,"",IF($A1827="---","(CCI NOT FOUND)",IF(LEN(OFFSET('BACKEND-CCI_Info'!S$3,$A1827,0))=0,"","X")))</f>
        <v/>
      </c>
      <c r="Q1827" s="26" t="str">
        <f ca="1">IF(LEN($A1827)=0,"",IF($A1827="---","(CCI NOT FOUND)",(OFFSET('BACKEND-CCI_Info'!T$3,$A1827,0))))</f>
        <v/>
      </c>
      <c r="R1827" s="36" t="str">
        <f ca="1">IF(LEN($A1827)=0,"",IF($A1827="---","(CCI NOT FOUND)",OFFSET('BACKEND-CCI_Info'!U$3,$A1827,0)))</f>
        <v/>
      </c>
    </row>
    <row r="1828" spans="1:18" x14ac:dyDescent="0.25">
      <c r="A1828" s="25" t="str">
        <f>IF(LEN(D1828)=0,"",IF(ISERROR(MATCH(D1828,'BACKEND-CCI_Info'!D:D,0)),"---",MATCH(D1828,'BACKEND-CCI_Info'!D:D,0)-ROW('BACKEND-CCI_Info'!$D$3)))</f>
        <v/>
      </c>
      <c r="B1828" s="23" t="str">
        <f ca="1">IF(LEN($A1828)=0,"",IF($A1828="---","(CCI NOT FOUND)",OFFSET('BACKEND-CCI_Info'!$H$3,$A1828,0)))</f>
        <v/>
      </c>
      <c r="C1828" s="23" t="str">
        <f ca="1">IF($A1828="","",IF(LEFT($A1828,6)="!ERROR","",OFFSET('BACKEND-CCI_Info'!I$3,$A1828,0)))</f>
        <v/>
      </c>
      <c r="D1828" s="64" t="s">
        <v>14993</v>
      </c>
      <c r="E1828" s="23" t="str">
        <f ca="1">IF(LEN($A1828)=0,"",IF($A1828="---","(CCI NOT FOUND)",OFFSET('BACKEND-CCI_Info'!E$3,$A1828,0)))</f>
        <v/>
      </c>
      <c r="F1828" s="23" t="str">
        <f ca="1">IF(LEN($A1828)=0,"",IF($A1828="---","(CCI NOT FOUND)",OFFSET('BACKEND-CCI_Info'!F$3,$A1828,0)))</f>
        <v/>
      </c>
      <c r="G1828" s="23" t="str">
        <f ca="1">IF(LEN($A1828)=0,"",IF($A1828="---","(CCI NOT FOUND)",OFFSET('BACKEND-CCI_Info'!G$3,$A1828,0)))</f>
        <v/>
      </c>
      <c r="H1828" s="26" t="str">
        <f ca="1">IF(LEN($A1828)=0,"",IF($A1828="---","(CCI NOT FOUND)",OFFSET('BACKEND-CCI_Info'!K$3,$A1828,0)))</f>
        <v/>
      </c>
      <c r="I1828" s="26" t="str">
        <f ca="1">IF(LEN($A1828)=0,"",IF($A1828="---","(CCI NOT FOUND)",IF(LEN(OFFSET('BACKEND-CCI_Info'!L$3,$A1828,0))=0,"","X")))</f>
        <v/>
      </c>
      <c r="J1828" s="26" t="str">
        <f ca="1">IF(LEN($A1828)=0,"",IF($A1828="---","(CCI NOT FOUND)",IF(LEN(OFFSET('BACKEND-CCI_Info'!M$3,$A1828,0))=0,"","X")))</f>
        <v/>
      </c>
      <c r="K1828" s="26" t="str">
        <f ca="1">IF(LEN($A1828)=0,"",IF($A1828="---","(CCI NOT FOUND)",IF(LEN(OFFSET('BACKEND-CCI_Info'!N$3,$A1828,0))=0,"","X")))</f>
        <v/>
      </c>
      <c r="L1828" s="26" t="str">
        <f ca="1">IF(LEN($A1828)=0,"",IF($A1828="---","(CCI NOT FOUND)",IF(LEN(OFFSET('BACKEND-CCI_Info'!O$3,$A1828,0))=0,"","X")))</f>
        <v/>
      </c>
      <c r="M1828" s="26" t="str">
        <f ca="1">IF(LEN($A1828)=0,"",IF($A1828="---","(CCI NOT FOUND)",IF(LEN(OFFSET('BACKEND-CCI_Info'!P$3,$A1828,0))=0,"","X")))</f>
        <v/>
      </c>
      <c r="N1828" s="26" t="str">
        <f ca="1">IF(LEN($A1828)=0,"",IF($A1828="---","(CCI NOT FOUND)",IF(LEN(OFFSET('BACKEND-CCI_Info'!Q$3,$A1828,0))=0,"","X")))</f>
        <v/>
      </c>
      <c r="O1828" s="26" t="str">
        <f ca="1">IF(LEN($A1828)=0,"",IF($A1828="---","(CCI NOT FOUND)",IF(LEN(OFFSET('BACKEND-CCI_Info'!R$3,$A1828,0))=0,"","X")))</f>
        <v/>
      </c>
      <c r="P1828" s="26" t="str">
        <f ca="1">IF(LEN($A1828)=0,"",IF($A1828="---","(CCI NOT FOUND)",IF(LEN(OFFSET('BACKEND-CCI_Info'!S$3,$A1828,0))=0,"","X")))</f>
        <v/>
      </c>
      <c r="Q1828" s="26" t="str">
        <f ca="1">IF(LEN($A1828)=0,"",IF($A1828="---","(CCI NOT FOUND)",(OFFSET('BACKEND-CCI_Info'!T$3,$A1828,0))))</f>
        <v/>
      </c>
      <c r="R1828" s="36" t="str">
        <f ca="1">IF(LEN($A1828)=0,"",IF($A1828="---","(CCI NOT FOUND)",OFFSET('BACKEND-CCI_Info'!U$3,$A1828,0)))</f>
        <v/>
      </c>
    </row>
    <row r="1829" spans="1:18" x14ac:dyDescent="0.25">
      <c r="A1829" s="25" t="str">
        <f>IF(LEN(D1829)=0,"",IF(ISERROR(MATCH(D1829,'BACKEND-CCI_Info'!D:D,0)),"---",MATCH(D1829,'BACKEND-CCI_Info'!D:D,0)-ROW('BACKEND-CCI_Info'!$D$3)))</f>
        <v/>
      </c>
      <c r="B1829" s="23" t="str">
        <f ca="1">IF(LEN($A1829)=0,"",IF($A1829="---","(CCI NOT FOUND)",OFFSET('BACKEND-CCI_Info'!$H$3,$A1829,0)))</f>
        <v/>
      </c>
      <c r="C1829" s="23" t="str">
        <f ca="1">IF($A1829="","",IF(LEFT($A1829,6)="!ERROR","",OFFSET('BACKEND-CCI_Info'!I$3,$A1829,0)))</f>
        <v/>
      </c>
      <c r="D1829" s="64" t="s">
        <v>14993</v>
      </c>
      <c r="E1829" s="23" t="str">
        <f ca="1">IF(LEN($A1829)=0,"",IF($A1829="---","(CCI NOT FOUND)",OFFSET('BACKEND-CCI_Info'!E$3,$A1829,0)))</f>
        <v/>
      </c>
      <c r="F1829" s="23" t="str">
        <f ca="1">IF(LEN($A1829)=0,"",IF($A1829="---","(CCI NOT FOUND)",OFFSET('BACKEND-CCI_Info'!F$3,$A1829,0)))</f>
        <v/>
      </c>
      <c r="G1829" s="23" t="str">
        <f ca="1">IF(LEN($A1829)=0,"",IF($A1829="---","(CCI NOT FOUND)",OFFSET('BACKEND-CCI_Info'!G$3,$A1829,0)))</f>
        <v/>
      </c>
      <c r="H1829" s="26" t="str">
        <f ca="1">IF(LEN($A1829)=0,"",IF($A1829="---","(CCI NOT FOUND)",OFFSET('BACKEND-CCI_Info'!K$3,$A1829,0)))</f>
        <v/>
      </c>
      <c r="I1829" s="26" t="str">
        <f ca="1">IF(LEN($A1829)=0,"",IF($A1829="---","(CCI NOT FOUND)",IF(LEN(OFFSET('BACKEND-CCI_Info'!L$3,$A1829,0))=0,"","X")))</f>
        <v/>
      </c>
      <c r="J1829" s="26" t="str">
        <f ca="1">IF(LEN($A1829)=0,"",IF($A1829="---","(CCI NOT FOUND)",IF(LEN(OFFSET('BACKEND-CCI_Info'!M$3,$A1829,0))=0,"","X")))</f>
        <v/>
      </c>
      <c r="K1829" s="26" t="str">
        <f ca="1">IF(LEN($A1829)=0,"",IF($A1829="---","(CCI NOT FOUND)",IF(LEN(OFFSET('BACKEND-CCI_Info'!N$3,$A1829,0))=0,"","X")))</f>
        <v/>
      </c>
      <c r="L1829" s="26" t="str">
        <f ca="1">IF(LEN($A1829)=0,"",IF($A1829="---","(CCI NOT FOUND)",IF(LEN(OFFSET('BACKEND-CCI_Info'!O$3,$A1829,0))=0,"","X")))</f>
        <v/>
      </c>
      <c r="M1829" s="26" t="str">
        <f ca="1">IF(LEN($A1829)=0,"",IF($A1829="---","(CCI NOT FOUND)",IF(LEN(OFFSET('BACKEND-CCI_Info'!P$3,$A1829,0))=0,"","X")))</f>
        <v/>
      </c>
      <c r="N1829" s="26" t="str">
        <f ca="1">IF(LEN($A1829)=0,"",IF($A1829="---","(CCI NOT FOUND)",IF(LEN(OFFSET('BACKEND-CCI_Info'!Q$3,$A1829,0))=0,"","X")))</f>
        <v/>
      </c>
      <c r="O1829" s="26" t="str">
        <f ca="1">IF(LEN($A1829)=0,"",IF($A1829="---","(CCI NOT FOUND)",IF(LEN(OFFSET('BACKEND-CCI_Info'!R$3,$A1829,0))=0,"","X")))</f>
        <v/>
      </c>
      <c r="P1829" s="26" t="str">
        <f ca="1">IF(LEN($A1829)=0,"",IF($A1829="---","(CCI NOT FOUND)",IF(LEN(OFFSET('BACKEND-CCI_Info'!S$3,$A1829,0))=0,"","X")))</f>
        <v/>
      </c>
      <c r="Q1829" s="26" t="str">
        <f ca="1">IF(LEN($A1829)=0,"",IF($A1829="---","(CCI NOT FOUND)",(OFFSET('BACKEND-CCI_Info'!T$3,$A1829,0))))</f>
        <v/>
      </c>
      <c r="R1829" s="36" t="str">
        <f ca="1">IF(LEN($A1829)=0,"",IF($A1829="---","(CCI NOT FOUND)",OFFSET('BACKEND-CCI_Info'!U$3,$A1829,0)))</f>
        <v/>
      </c>
    </row>
    <row r="1830" spans="1:18" x14ac:dyDescent="0.25">
      <c r="A1830" s="25" t="str">
        <f>IF(LEN(D1830)=0,"",IF(ISERROR(MATCH(D1830,'BACKEND-CCI_Info'!D:D,0)),"---",MATCH(D1830,'BACKEND-CCI_Info'!D:D,0)-ROW('BACKEND-CCI_Info'!$D$3)))</f>
        <v/>
      </c>
      <c r="B1830" s="23" t="str">
        <f ca="1">IF(LEN($A1830)=0,"",IF($A1830="---","(CCI NOT FOUND)",OFFSET('BACKEND-CCI_Info'!$H$3,$A1830,0)))</f>
        <v/>
      </c>
      <c r="C1830" s="23" t="str">
        <f ca="1">IF($A1830="","",IF(LEFT($A1830,6)="!ERROR","",OFFSET('BACKEND-CCI_Info'!I$3,$A1830,0)))</f>
        <v/>
      </c>
      <c r="D1830" s="64" t="s">
        <v>14993</v>
      </c>
      <c r="E1830" s="23" t="str">
        <f ca="1">IF(LEN($A1830)=0,"",IF($A1830="---","(CCI NOT FOUND)",OFFSET('BACKEND-CCI_Info'!E$3,$A1830,0)))</f>
        <v/>
      </c>
      <c r="F1830" s="23" t="str">
        <f ca="1">IF(LEN($A1830)=0,"",IF($A1830="---","(CCI NOT FOUND)",OFFSET('BACKEND-CCI_Info'!F$3,$A1830,0)))</f>
        <v/>
      </c>
      <c r="G1830" s="23" t="str">
        <f ca="1">IF(LEN($A1830)=0,"",IF($A1830="---","(CCI NOT FOUND)",OFFSET('BACKEND-CCI_Info'!G$3,$A1830,0)))</f>
        <v/>
      </c>
      <c r="H1830" s="26" t="str">
        <f ca="1">IF(LEN($A1830)=0,"",IF($A1830="---","(CCI NOT FOUND)",OFFSET('BACKEND-CCI_Info'!K$3,$A1830,0)))</f>
        <v/>
      </c>
      <c r="I1830" s="26" t="str">
        <f ca="1">IF(LEN($A1830)=0,"",IF($A1830="---","(CCI NOT FOUND)",IF(LEN(OFFSET('BACKEND-CCI_Info'!L$3,$A1830,0))=0,"","X")))</f>
        <v/>
      </c>
      <c r="J1830" s="26" t="str">
        <f ca="1">IF(LEN($A1830)=0,"",IF($A1830="---","(CCI NOT FOUND)",IF(LEN(OFFSET('BACKEND-CCI_Info'!M$3,$A1830,0))=0,"","X")))</f>
        <v/>
      </c>
      <c r="K1830" s="26" t="str">
        <f ca="1">IF(LEN($A1830)=0,"",IF($A1830="---","(CCI NOT FOUND)",IF(LEN(OFFSET('BACKEND-CCI_Info'!N$3,$A1830,0))=0,"","X")))</f>
        <v/>
      </c>
      <c r="L1830" s="26" t="str">
        <f ca="1">IF(LEN($A1830)=0,"",IF($A1830="---","(CCI NOT FOUND)",IF(LEN(OFFSET('BACKEND-CCI_Info'!O$3,$A1830,0))=0,"","X")))</f>
        <v/>
      </c>
      <c r="M1830" s="26" t="str">
        <f ca="1">IF(LEN($A1830)=0,"",IF($A1830="---","(CCI NOT FOUND)",IF(LEN(OFFSET('BACKEND-CCI_Info'!P$3,$A1830,0))=0,"","X")))</f>
        <v/>
      </c>
      <c r="N1830" s="26" t="str">
        <f ca="1">IF(LEN($A1830)=0,"",IF($A1830="---","(CCI NOT FOUND)",IF(LEN(OFFSET('BACKEND-CCI_Info'!Q$3,$A1830,0))=0,"","X")))</f>
        <v/>
      </c>
      <c r="O1830" s="26" t="str">
        <f ca="1">IF(LEN($A1830)=0,"",IF($A1830="---","(CCI NOT FOUND)",IF(LEN(OFFSET('BACKEND-CCI_Info'!R$3,$A1830,0))=0,"","X")))</f>
        <v/>
      </c>
      <c r="P1830" s="26" t="str">
        <f ca="1">IF(LEN($A1830)=0,"",IF($A1830="---","(CCI NOT FOUND)",IF(LEN(OFFSET('BACKEND-CCI_Info'!S$3,$A1830,0))=0,"","X")))</f>
        <v/>
      </c>
      <c r="Q1830" s="26" t="str">
        <f ca="1">IF(LEN($A1830)=0,"",IF($A1830="---","(CCI NOT FOUND)",(OFFSET('BACKEND-CCI_Info'!T$3,$A1830,0))))</f>
        <v/>
      </c>
      <c r="R1830" s="36" t="str">
        <f ca="1">IF(LEN($A1830)=0,"",IF($A1830="---","(CCI NOT FOUND)",OFFSET('BACKEND-CCI_Info'!U$3,$A1830,0)))</f>
        <v/>
      </c>
    </row>
    <row r="1831" spans="1:18" x14ac:dyDescent="0.25">
      <c r="A1831" s="25" t="str">
        <f>IF(LEN(D1831)=0,"",IF(ISERROR(MATCH(D1831,'BACKEND-CCI_Info'!D:D,0)),"---",MATCH(D1831,'BACKEND-CCI_Info'!D:D,0)-ROW('BACKEND-CCI_Info'!$D$3)))</f>
        <v/>
      </c>
      <c r="B1831" s="23" t="str">
        <f ca="1">IF(LEN($A1831)=0,"",IF($A1831="---","(CCI NOT FOUND)",OFFSET('BACKEND-CCI_Info'!$H$3,$A1831,0)))</f>
        <v/>
      </c>
      <c r="C1831" s="23" t="str">
        <f ca="1">IF($A1831="","",IF(LEFT($A1831,6)="!ERROR","",OFFSET('BACKEND-CCI_Info'!I$3,$A1831,0)))</f>
        <v/>
      </c>
      <c r="D1831" s="64" t="s">
        <v>14993</v>
      </c>
      <c r="E1831" s="23" t="str">
        <f ca="1">IF(LEN($A1831)=0,"",IF($A1831="---","(CCI NOT FOUND)",OFFSET('BACKEND-CCI_Info'!E$3,$A1831,0)))</f>
        <v/>
      </c>
      <c r="F1831" s="23" t="str">
        <f ca="1">IF(LEN($A1831)=0,"",IF($A1831="---","(CCI NOT FOUND)",OFFSET('BACKEND-CCI_Info'!F$3,$A1831,0)))</f>
        <v/>
      </c>
      <c r="G1831" s="23" t="str">
        <f ca="1">IF(LEN($A1831)=0,"",IF($A1831="---","(CCI NOT FOUND)",OFFSET('BACKEND-CCI_Info'!G$3,$A1831,0)))</f>
        <v/>
      </c>
      <c r="H1831" s="26" t="str">
        <f ca="1">IF(LEN($A1831)=0,"",IF($A1831="---","(CCI NOT FOUND)",OFFSET('BACKEND-CCI_Info'!K$3,$A1831,0)))</f>
        <v/>
      </c>
      <c r="I1831" s="26" t="str">
        <f ca="1">IF(LEN($A1831)=0,"",IF($A1831="---","(CCI NOT FOUND)",IF(LEN(OFFSET('BACKEND-CCI_Info'!L$3,$A1831,0))=0,"","X")))</f>
        <v/>
      </c>
      <c r="J1831" s="26" t="str">
        <f ca="1">IF(LEN($A1831)=0,"",IF($A1831="---","(CCI NOT FOUND)",IF(LEN(OFFSET('BACKEND-CCI_Info'!M$3,$A1831,0))=0,"","X")))</f>
        <v/>
      </c>
      <c r="K1831" s="26" t="str">
        <f ca="1">IF(LEN($A1831)=0,"",IF($A1831="---","(CCI NOT FOUND)",IF(LEN(OFFSET('BACKEND-CCI_Info'!N$3,$A1831,0))=0,"","X")))</f>
        <v/>
      </c>
      <c r="L1831" s="26" t="str">
        <f ca="1">IF(LEN($A1831)=0,"",IF($A1831="---","(CCI NOT FOUND)",IF(LEN(OFFSET('BACKEND-CCI_Info'!O$3,$A1831,0))=0,"","X")))</f>
        <v/>
      </c>
      <c r="M1831" s="26" t="str">
        <f ca="1">IF(LEN($A1831)=0,"",IF($A1831="---","(CCI NOT FOUND)",IF(LEN(OFFSET('BACKEND-CCI_Info'!P$3,$A1831,0))=0,"","X")))</f>
        <v/>
      </c>
      <c r="N1831" s="26" t="str">
        <f ca="1">IF(LEN($A1831)=0,"",IF($A1831="---","(CCI NOT FOUND)",IF(LEN(OFFSET('BACKEND-CCI_Info'!Q$3,$A1831,0))=0,"","X")))</f>
        <v/>
      </c>
      <c r="O1831" s="26" t="str">
        <f ca="1">IF(LEN($A1831)=0,"",IF($A1831="---","(CCI NOT FOUND)",IF(LEN(OFFSET('BACKEND-CCI_Info'!R$3,$A1831,0))=0,"","X")))</f>
        <v/>
      </c>
      <c r="P1831" s="26" t="str">
        <f ca="1">IF(LEN($A1831)=0,"",IF($A1831="---","(CCI NOT FOUND)",IF(LEN(OFFSET('BACKEND-CCI_Info'!S$3,$A1831,0))=0,"","X")))</f>
        <v/>
      </c>
      <c r="Q1831" s="26" t="str">
        <f ca="1">IF(LEN($A1831)=0,"",IF($A1831="---","(CCI NOT FOUND)",(OFFSET('BACKEND-CCI_Info'!T$3,$A1831,0))))</f>
        <v/>
      </c>
      <c r="R1831" s="36" t="str">
        <f ca="1">IF(LEN($A1831)=0,"",IF($A1831="---","(CCI NOT FOUND)",OFFSET('BACKEND-CCI_Info'!U$3,$A1831,0)))</f>
        <v/>
      </c>
    </row>
    <row r="1832" spans="1:18" x14ac:dyDescent="0.25">
      <c r="A1832" s="25" t="str">
        <f>IF(LEN(D1832)=0,"",IF(ISERROR(MATCH(D1832,'BACKEND-CCI_Info'!D:D,0)),"---",MATCH(D1832,'BACKEND-CCI_Info'!D:D,0)-ROW('BACKEND-CCI_Info'!$D$3)))</f>
        <v/>
      </c>
      <c r="B1832" s="23" t="str">
        <f ca="1">IF(LEN($A1832)=0,"",IF($A1832="---","(CCI NOT FOUND)",OFFSET('BACKEND-CCI_Info'!$H$3,$A1832,0)))</f>
        <v/>
      </c>
      <c r="C1832" s="23" t="str">
        <f ca="1">IF($A1832="","",IF(LEFT($A1832,6)="!ERROR","",OFFSET('BACKEND-CCI_Info'!I$3,$A1832,0)))</f>
        <v/>
      </c>
      <c r="D1832" s="64" t="s">
        <v>14993</v>
      </c>
      <c r="E1832" s="23" t="str">
        <f ca="1">IF(LEN($A1832)=0,"",IF($A1832="---","(CCI NOT FOUND)",OFFSET('BACKEND-CCI_Info'!E$3,$A1832,0)))</f>
        <v/>
      </c>
      <c r="F1832" s="23" t="str">
        <f ca="1">IF(LEN($A1832)=0,"",IF($A1832="---","(CCI NOT FOUND)",OFFSET('BACKEND-CCI_Info'!F$3,$A1832,0)))</f>
        <v/>
      </c>
      <c r="G1832" s="23" t="str">
        <f ca="1">IF(LEN($A1832)=0,"",IF($A1832="---","(CCI NOT FOUND)",OFFSET('BACKEND-CCI_Info'!G$3,$A1832,0)))</f>
        <v/>
      </c>
      <c r="H1832" s="26" t="str">
        <f ca="1">IF(LEN($A1832)=0,"",IF($A1832="---","(CCI NOT FOUND)",OFFSET('BACKEND-CCI_Info'!K$3,$A1832,0)))</f>
        <v/>
      </c>
      <c r="I1832" s="26" t="str">
        <f ca="1">IF(LEN($A1832)=0,"",IF($A1832="---","(CCI NOT FOUND)",IF(LEN(OFFSET('BACKEND-CCI_Info'!L$3,$A1832,0))=0,"","X")))</f>
        <v/>
      </c>
      <c r="J1832" s="26" t="str">
        <f ca="1">IF(LEN($A1832)=0,"",IF($A1832="---","(CCI NOT FOUND)",IF(LEN(OFFSET('BACKEND-CCI_Info'!M$3,$A1832,0))=0,"","X")))</f>
        <v/>
      </c>
      <c r="K1832" s="26" t="str">
        <f ca="1">IF(LEN($A1832)=0,"",IF($A1832="---","(CCI NOT FOUND)",IF(LEN(OFFSET('BACKEND-CCI_Info'!N$3,$A1832,0))=0,"","X")))</f>
        <v/>
      </c>
      <c r="L1832" s="26" t="str">
        <f ca="1">IF(LEN($A1832)=0,"",IF($A1832="---","(CCI NOT FOUND)",IF(LEN(OFFSET('BACKEND-CCI_Info'!O$3,$A1832,0))=0,"","X")))</f>
        <v/>
      </c>
      <c r="M1832" s="26" t="str">
        <f ca="1">IF(LEN($A1832)=0,"",IF($A1832="---","(CCI NOT FOUND)",IF(LEN(OFFSET('BACKEND-CCI_Info'!P$3,$A1832,0))=0,"","X")))</f>
        <v/>
      </c>
      <c r="N1832" s="26" t="str">
        <f ca="1">IF(LEN($A1832)=0,"",IF($A1832="---","(CCI NOT FOUND)",IF(LEN(OFFSET('BACKEND-CCI_Info'!Q$3,$A1832,0))=0,"","X")))</f>
        <v/>
      </c>
      <c r="O1832" s="26" t="str">
        <f ca="1">IF(LEN($A1832)=0,"",IF($A1832="---","(CCI NOT FOUND)",IF(LEN(OFFSET('BACKEND-CCI_Info'!R$3,$A1832,0))=0,"","X")))</f>
        <v/>
      </c>
      <c r="P1832" s="26" t="str">
        <f ca="1">IF(LEN($A1832)=0,"",IF($A1832="---","(CCI NOT FOUND)",IF(LEN(OFFSET('BACKEND-CCI_Info'!S$3,$A1832,0))=0,"","X")))</f>
        <v/>
      </c>
      <c r="Q1832" s="26" t="str">
        <f ca="1">IF(LEN($A1832)=0,"",IF($A1832="---","(CCI NOT FOUND)",(OFFSET('BACKEND-CCI_Info'!T$3,$A1832,0))))</f>
        <v/>
      </c>
      <c r="R1832" s="36" t="str">
        <f ca="1">IF(LEN($A1832)=0,"",IF($A1832="---","(CCI NOT FOUND)",OFFSET('BACKEND-CCI_Info'!U$3,$A1832,0)))</f>
        <v/>
      </c>
    </row>
    <row r="1833" spans="1:18" x14ac:dyDescent="0.25">
      <c r="A1833" s="25" t="str">
        <f>IF(LEN(D1833)=0,"",IF(ISERROR(MATCH(D1833,'BACKEND-CCI_Info'!D:D,0)),"---",MATCH(D1833,'BACKEND-CCI_Info'!D:D,0)-ROW('BACKEND-CCI_Info'!$D$3)))</f>
        <v/>
      </c>
      <c r="B1833" s="23" t="str">
        <f ca="1">IF(LEN($A1833)=0,"",IF($A1833="---","(CCI NOT FOUND)",OFFSET('BACKEND-CCI_Info'!$H$3,$A1833,0)))</f>
        <v/>
      </c>
      <c r="C1833" s="23" t="str">
        <f ca="1">IF($A1833="","",IF(LEFT($A1833,6)="!ERROR","",OFFSET('BACKEND-CCI_Info'!I$3,$A1833,0)))</f>
        <v/>
      </c>
      <c r="D1833" s="64" t="s">
        <v>14993</v>
      </c>
      <c r="E1833" s="23" t="str">
        <f ca="1">IF(LEN($A1833)=0,"",IF($A1833="---","(CCI NOT FOUND)",OFFSET('BACKEND-CCI_Info'!E$3,$A1833,0)))</f>
        <v/>
      </c>
      <c r="F1833" s="23" t="str">
        <f ca="1">IF(LEN($A1833)=0,"",IF($A1833="---","(CCI NOT FOUND)",OFFSET('BACKEND-CCI_Info'!F$3,$A1833,0)))</f>
        <v/>
      </c>
      <c r="G1833" s="23" t="str">
        <f ca="1">IF(LEN($A1833)=0,"",IF($A1833="---","(CCI NOT FOUND)",OFFSET('BACKEND-CCI_Info'!G$3,$A1833,0)))</f>
        <v/>
      </c>
      <c r="H1833" s="26" t="str">
        <f ca="1">IF(LEN($A1833)=0,"",IF($A1833="---","(CCI NOT FOUND)",OFFSET('BACKEND-CCI_Info'!K$3,$A1833,0)))</f>
        <v/>
      </c>
      <c r="I1833" s="26" t="str">
        <f ca="1">IF(LEN($A1833)=0,"",IF($A1833="---","(CCI NOT FOUND)",IF(LEN(OFFSET('BACKEND-CCI_Info'!L$3,$A1833,0))=0,"","X")))</f>
        <v/>
      </c>
      <c r="J1833" s="26" t="str">
        <f ca="1">IF(LEN($A1833)=0,"",IF($A1833="---","(CCI NOT FOUND)",IF(LEN(OFFSET('BACKEND-CCI_Info'!M$3,$A1833,0))=0,"","X")))</f>
        <v/>
      </c>
      <c r="K1833" s="26" t="str">
        <f ca="1">IF(LEN($A1833)=0,"",IF($A1833="---","(CCI NOT FOUND)",IF(LEN(OFFSET('BACKEND-CCI_Info'!N$3,$A1833,0))=0,"","X")))</f>
        <v/>
      </c>
      <c r="L1833" s="26" t="str">
        <f ca="1">IF(LEN($A1833)=0,"",IF($A1833="---","(CCI NOT FOUND)",IF(LEN(OFFSET('BACKEND-CCI_Info'!O$3,$A1833,0))=0,"","X")))</f>
        <v/>
      </c>
      <c r="M1833" s="26" t="str">
        <f ca="1">IF(LEN($A1833)=0,"",IF($A1833="---","(CCI NOT FOUND)",IF(LEN(OFFSET('BACKEND-CCI_Info'!P$3,$A1833,0))=0,"","X")))</f>
        <v/>
      </c>
      <c r="N1833" s="26" t="str">
        <f ca="1">IF(LEN($A1833)=0,"",IF($A1833="---","(CCI NOT FOUND)",IF(LEN(OFFSET('BACKEND-CCI_Info'!Q$3,$A1833,0))=0,"","X")))</f>
        <v/>
      </c>
      <c r="O1833" s="26" t="str">
        <f ca="1">IF(LEN($A1833)=0,"",IF($A1833="---","(CCI NOT FOUND)",IF(LEN(OFFSET('BACKEND-CCI_Info'!R$3,$A1833,0))=0,"","X")))</f>
        <v/>
      </c>
      <c r="P1833" s="26" t="str">
        <f ca="1">IF(LEN($A1833)=0,"",IF($A1833="---","(CCI NOT FOUND)",IF(LEN(OFFSET('BACKEND-CCI_Info'!S$3,$A1833,0))=0,"","X")))</f>
        <v/>
      </c>
      <c r="Q1833" s="26" t="str">
        <f ca="1">IF(LEN($A1833)=0,"",IF($A1833="---","(CCI NOT FOUND)",(OFFSET('BACKEND-CCI_Info'!T$3,$A1833,0))))</f>
        <v/>
      </c>
      <c r="R1833" s="36" t="str">
        <f ca="1">IF(LEN($A1833)=0,"",IF($A1833="---","(CCI NOT FOUND)",OFFSET('BACKEND-CCI_Info'!U$3,$A1833,0)))</f>
        <v/>
      </c>
    </row>
    <row r="1834" spans="1:18" x14ac:dyDescent="0.25">
      <c r="A1834" s="25" t="str">
        <f>IF(LEN(D1834)=0,"",IF(ISERROR(MATCH(D1834,'BACKEND-CCI_Info'!D:D,0)),"---",MATCH(D1834,'BACKEND-CCI_Info'!D:D,0)-ROW('BACKEND-CCI_Info'!$D$3)))</f>
        <v/>
      </c>
      <c r="B1834" s="23" t="str">
        <f ca="1">IF(LEN($A1834)=0,"",IF($A1834="---","(CCI NOT FOUND)",OFFSET('BACKEND-CCI_Info'!$H$3,$A1834,0)))</f>
        <v/>
      </c>
      <c r="C1834" s="23" t="str">
        <f ca="1">IF($A1834="","",IF(LEFT($A1834,6)="!ERROR","",OFFSET('BACKEND-CCI_Info'!I$3,$A1834,0)))</f>
        <v/>
      </c>
      <c r="D1834" s="64" t="s">
        <v>14993</v>
      </c>
      <c r="E1834" s="23" t="str">
        <f ca="1">IF(LEN($A1834)=0,"",IF($A1834="---","(CCI NOT FOUND)",OFFSET('BACKEND-CCI_Info'!E$3,$A1834,0)))</f>
        <v/>
      </c>
      <c r="F1834" s="23" t="str">
        <f ca="1">IF(LEN($A1834)=0,"",IF($A1834="---","(CCI NOT FOUND)",OFFSET('BACKEND-CCI_Info'!F$3,$A1834,0)))</f>
        <v/>
      </c>
      <c r="G1834" s="23" t="str">
        <f ca="1">IF(LEN($A1834)=0,"",IF($A1834="---","(CCI NOT FOUND)",OFFSET('BACKEND-CCI_Info'!G$3,$A1834,0)))</f>
        <v/>
      </c>
      <c r="H1834" s="26" t="str">
        <f ca="1">IF(LEN($A1834)=0,"",IF($A1834="---","(CCI NOT FOUND)",OFFSET('BACKEND-CCI_Info'!K$3,$A1834,0)))</f>
        <v/>
      </c>
      <c r="I1834" s="26" t="str">
        <f ca="1">IF(LEN($A1834)=0,"",IF($A1834="---","(CCI NOT FOUND)",IF(LEN(OFFSET('BACKEND-CCI_Info'!L$3,$A1834,0))=0,"","X")))</f>
        <v/>
      </c>
      <c r="J1834" s="26" t="str">
        <f ca="1">IF(LEN($A1834)=0,"",IF($A1834="---","(CCI NOT FOUND)",IF(LEN(OFFSET('BACKEND-CCI_Info'!M$3,$A1834,0))=0,"","X")))</f>
        <v/>
      </c>
      <c r="K1834" s="26" t="str">
        <f ca="1">IF(LEN($A1834)=0,"",IF($A1834="---","(CCI NOT FOUND)",IF(LEN(OFFSET('BACKEND-CCI_Info'!N$3,$A1834,0))=0,"","X")))</f>
        <v/>
      </c>
      <c r="L1834" s="26" t="str">
        <f ca="1">IF(LEN($A1834)=0,"",IF($A1834="---","(CCI NOT FOUND)",IF(LEN(OFFSET('BACKEND-CCI_Info'!O$3,$A1834,0))=0,"","X")))</f>
        <v/>
      </c>
      <c r="M1834" s="26" t="str">
        <f ca="1">IF(LEN($A1834)=0,"",IF($A1834="---","(CCI NOT FOUND)",IF(LEN(OFFSET('BACKEND-CCI_Info'!P$3,$A1834,0))=0,"","X")))</f>
        <v/>
      </c>
      <c r="N1834" s="26" t="str">
        <f ca="1">IF(LEN($A1834)=0,"",IF($A1834="---","(CCI NOT FOUND)",IF(LEN(OFFSET('BACKEND-CCI_Info'!Q$3,$A1834,0))=0,"","X")))</f>
        <v/>
      </c>
      <c r="O1834" s="26" t="str">
        <f ca="1">IF(LEN($A1834)=0,"",IF($A1834="---","(CCI NOT FOUND)",IF(LEN(OFFSET('BACKEND-CCI_Info'!R$3,$A1834,0))=0,"","X")))</f>
        <v/>
      </c>
      <c r="P1834" s="26" t="str">
        <f ca="1">IF(LEN($A1834)=0,"",IF($A1834="---","(CCI NOT FOUND)",IF(LEN(OFFSET('BACKEND-CCI_Info'!S$3,$A1834,0))=0,"","X")))</f>
        <v/>
      </c>
      <c r="Q1834" s="26" t="str">
        <f ca="1">IF(LEN($A1834)=0,"",IF($A1834="---","(CCI NOT FOUND)",(OFFSET('BACKEND-CCI_Info'!T$3,$A1834,0))))</f>
        <v/>
      </c>
      <c r="R1834" s="36" t="str">
        <f ca="1">IF(LEN($A1834)=0,"",IF($A1834="---","(CCI NOT FOUND)",OFFSET('BACKEND-CCI_Info'!U$3,$A1834,0)))</f>
        <v/>
      </c>
    </row>
    <row r="1835" spans="1:18" x14ac:dyDescent="0.25">
      <c r="A1835" s="25" t="str">
        <f>IF(LEN(D1835)=0,"",IF(ISERROR(MATCH(D1835,'BACKEND-CCI_Info'!D:D,0)),"---",MATCH(D1835,'BACKEND-CCI_Info'!D:D,0)-ROW('BACKEND-CCI_Info'!$D$3)))</f>
        <v/>
      </c>
      <c r="B1835" s="23" t="str">
        <f ca="1">IF(LEN($A1835)=0,"",IF($A1835="---","(CCI NOT FOUND)",OFFSET('BACKEND-CCI_Info'!$H$3,$A1835,0)))</f>
        <v/>
      </c>
      <c r="C1835" s="23" t="str">
        <f ca="1">IF($A1835="","",IF(LEFT($A1835,6)="!ERROR","",OFFSET('BACKEND-CCI_Info'!I$3,$A1835,0)))</f>
        <v/>
      </c>
      <c r="D1835" s="64" t="s">
        <v>14993</v>
      </c>
      <c r="E1835" s="23" t="str">
        <f ca="1">IF(LEN($A1835)=0,"",IF($A1835="---","(CCI NOT FOUND)",OFFSET('BACKEND-CCI_Info'!E$3,$A1835,0)))</f>
        <v/>
      </c>
      <c r="F1835" s="23" t="str">
        <f ca="1">IF(LEN($A1835)=0,"",IF($A1835="---","(CCI NOT FOUND)",OFFSET('BACKEND-CCI_Info'!F$3,$A1835,0)))</f>
        <v/>
      </c>
      <c r="G1835" s="23" t="str">
        <f ca="1">IF(LEN($A1835)=0,"",IF($A1835="---","(CCI NOT FOUND)",OFFSET('BACKEND-CCI_Info'!G$3,$A1835,0)))</f>
        <v/>
      </c>
      <c r="H1835" s="26" t="str">
        <f ca="1">IF(LEN($A1835)=0,"",IF($A1835="---","(CCI NOT FOUND)",OFFSET('BACKEND-CCI_Info'!K$3,$A1835,0)))</f>
        <v/>
      </c>
      <c r="I1835" s="26" t="str">
        <f ca="1">IF(LEN($A1835)=0,"",IF($A1835="---","(CCI NOT FOUND)",IF(LEN(OFFSET('BACKEND-CCI_Info'!L$3,$A1835,0))=0,"","X")))</f>
        <v/>
      </c>
      <c r="J1835" s="26" t="str">
        <f ca="1">IF(LEN($A1835)=0,"",IF($A1835="---","(CCI NOT FOUND)",IF(LEN(OFFSET('BACKEND-CCI_Info'!M$3,$A1835,0))=0,"","X")))</f>
        <v/>
      </c>
      <c r="K1835" s="26" t="str">
        <f ca="1">IF(LEN($A1835)=0,"",IF($A1835="---","(CCI NOT FOUND)",IF(LEN(OFFSET('BACKEND-CCI_Info'!N$3,$A1835,0))=0,"","X")))</f>
        <v/>
      </c>
      <c r="L1835" s="26" t="str">
        <f ca="1">IF(LEN($A1835)=0,"",IF($A1835="---","(CCI NOT FOUND)",IF(LEN(OFFSET('BACKEND-CCI_Info'!O$3,$A1835,0))=0,"","X")))</f>
        <v/>
      </c>
      <c r="M1835" s="26" t="str">
        <f ca="1">IF(LEN($A1835)=0,"",IF($A1835="---","(CCI NOT FOUND)",IF(LEN(OFFSET('BACKEND-CCI_Info'!P$3,$A1835,0))=0,"","X")))</f>
        <v/>
      </c>
      <c r="N1835" s="26" t="str">
        <f ca="1">IF(LEN($A1835)=0,"",IF($A1835="---","(CCI NOT FOUND)",IF(LEN(OFFSET('BACKEND-CCI_Info'!Q$3,$A1835,0))=0,"","X")))</f>
        <v/>
      </c>
      <c r="O1835" s="26" t="str">
        <f ca="1">IF(LEN($A1835)=0,"",IF($A1835="---","(CCI NOT FOUND)",IF(LEN(OFFSET('BACKEND-CCI_Info'!R$3,$A1835,0))=0,"","X")))</f>
        <v/>
      </c>
      <c r="P1835" s="26" t="str">
        <f ca="1">IF(LEN($A1835)=0,"",IF($A1835="---","(CCI NOT FOUND)",IF(LEN(OFFSET('BACKEND-CCI_Info'!S$3,$A1835,0))=0,"","X")))</f>
        <v/>
      </c>
      <c r="Q1835" s="26" t="str">
        <f ca="1">IF(LEN($A1835)=0,"",IF($A1835="---","(CCI NOT FOUND)",(OFFSET('BACKEND-CCI_Info'!T$3,$A1835,0))))</f>
        <v/>
      </c>
      <c r="R1835" s="36" t="str">
        <f ca="1">IF(LEN($A1835)=0,"",IF($A1835="---","(CCI NOT FOUND)",OFFSET('BACKEND-CCI_Info'!U$3,$A1835,0)))</f>
        <v/>
      </c>
    </row>
    <row r="1836" spans="1:18" x14ac:dyDescent="0.25">
      <c r="A1836" s="25" t="str">
        <f>IF(LEN(D1836)=0,"",IF(ISERROR(MATCH(D1836,'BACKEND-CCI_Info'!D:D,0)),"---",MATCH(D1836,'BACKEND-CCI_Info'!D:D,0)-ROW('BACKEND-CCI_Info'!$D$3)))</f>
        <v/>
      </c>
      <c r="B1836" s="23" t="str">
        <f ca="1">IF(LEN($A1836)=0,"",IF($A1836="---","(CCI NOT FOUND)",OFFSET('BACKEND-CCI_Info'!$H$3,$A1836,0)))</f>
        <v/>
      </c>
      <c r="C1836" s="23" t="str">
        <f ca="1">IF($A1836="","",IF(LEFT($A1836,6)="!ERROR","",OFFSET('BACKEND-CCI_Info'!I$3,$A1836,0)))</f>
        <v/>
      </c>
      <c r="D1836" s="64" t="s">
        <v>14993</v>
      </c>
      <c r="E1836" s="23" t="str">
        <f ca="1">IF(LEN($A1836)=0,"",IF($A1836="---","(CCI NOT FOUND)",OFFSET('BACKEND-CCI_Info'!E$3,$A1836,0)))</f>
        <v/>
      </c>
      <c r="F1836" s="23" t="str">
        <f ca="1">IF(LEN($A1836)=0,"",IF($A1836="---","(CCI NOT FOUND)",OFFSET('BACKEND-CCI_Info'!F$3,$A1836,0)))</f>
        <v/>
      </c>
      <c r="G1836" s="23" t="str">
        <f ca="1">IF(LEN($A1836)=0,"",IF($A1836="---","(CCI NOT FOUND)",OFFSET('BACKEND-CCI_Info'!G$3,$A1836,0)))</f>
        <v/>
      </c>
      <c r="H1836" s="26" t="str">
        <f ca="1">IF(LEN($A1836)=0,"",IF($A1836="---","(CCI NOT FOUND)",OFFSET('BACKEND-CCI_Info'!K$3,$A1836,0)))</f>
        <v/>
      </c>
      <c r="I1836" s="26" t="str">
        <f ca="1">IF(LEN($A1836)=0,"",IF($A1836="---","(CCI NOT FOUND)",IF(LEN(OFFSET('BACKEND-CCI_Info'!L$3,$A1836,0))=0,"","X")))</f>
        <v/>
      </c>
      <c r="J1836" s="26" t="str">
        <f ca="1">IF(LEN($A1836)=0,"",IF($A1836="---","(CCI NOT FOUND)",IF(LEN(OFFSET('BACKEND-CCI_Info'!M$3,$A1836,0))=0,"","X")))</f>
        <v/>
      </c>
      <c r="K1836" s="26" t="str">
        <f ca="1">IF(LEN($A1836)=0,"",IF($A1836="---","(CCI NOT FOUND)",IF(LEN(OFFSET('BACKEND-CCI_Info'!N$3,$A1836,0))=0,"","X")))</f>
        <v/>
      </c>
      <c r="L1836" s="26" t="str">
        <f ca="1">IF(LEN($A1836)=0,"",IF($A1836="---","(CCI NOT FOUND)",IF(LEN(OFFSET('BACKEND-CCI_Info'!O$3,$A1836,0))=0,"","X")))</f>
        <v/>
      </c>
      <c r="M1836" s="26" t="str">
        <f ca="1">IF(LEN($A1836)=0,"",IF($A1836="---","(CCI NOT FOUND)",IF(LEN(OFFSET('BACKEND-CCI_Info'!P$3,$A1836,0))=0,"","X")))</f>
        <v/>
      </c>
      <c r="N1836" s="26" t="str">
        <f ca="1">IF(LEN($A1836)=0,"",IF($A1836="---","(CCI NOT FOUND)",IF(LEN(OFFSET('BACKEND-CCI_Info'!Q$3,$A1836,0))=0,"","X")))</f>
        <v/>
      </c>
      <c r="O1836" s="26" t="str">
        <f ca="1">IF(LEN($A1836)=0,"",IF($A1836="---","(CCI NOT FOUND)",IF(LEN(OFFSET('BACKEND-CCI_Info'!R$3,$A1836,0))=0,"","X")))</f>
        <v/>
      </c>
      <c r="P1836" s="26" t="str">
        <f ca="1">IF(LEN($A1836)=0,"",IF($A1836="---","(CCI NOT FOUND)",IF(LEN(OFFSET('BACKEND-CCI_Info'!S$3,$A1836,0))=0,"","X")))</f>
        <v/>
      </c>
      <c r="Q1836" s="26" t="str">
        <f ca="1">IF(LEN($A1836)=0,"",IF($A1836="---","(CCI NOT FOUND)",(OFFSET('BACKEND-CCI_Info'!T$3,$A1836,0))))</f>
        <v/>
      </c>
      <c r="R1836" s="36" t="str">
        <f ca="1">IF(LEN($A1836)=0,"",IF($A1836="---","(CCI NOT FOUND)",OFFSET('BACKEND-CCI_Info'!U$3,$A1836,0)))</f>
        <v/>
      </c>
    </row>
    <row r="1837" spans="1:18" x14ac:dyDescent="0.25">
      <c r="A1837" s="25" t="str">
        <f>IF(LEN(D1837)=0,"",IF(ISERROR(MATCH(D1837,'BACKEND-CCI_Info'!D:D,0)),"---",MATCH(D1837,'BACKEND-CCI_Info'!D:D,0)-ROW('BACKEND-CCI_Info'!$D$3)))</f>
        <v/>
      </c>
      <c r="B1837" s="23" t="str">
        <f ca="1">IF(LEN($A1837)=0,"",IF($A1837="---","(CCI NOT FOUND)",OFFSET('BACKEND-CCI_Info'!$H$3,$A1837,0)))</f>
        <v/>
      </c>
      <c r="C1837" s="23" t="str">
        <f ca="1">IF($A1837="","",IF(LEFT($A1837,6)="!ERROR","",OFFSET('BACKEND-CCI_Info'!I$3,$A1837,0)))</f>
        <v/>
      </c>
      <c r="D1837" s="64" t="s">
        <v>14993</v>
      </c>
      <c r="E1837" s="23" t="str">
        <f ca="1">IF(LEN($A1837)=0,"",IF($A1837="---","(CCI NOT FOUND)",OFFSET('BACKEND-CCI_Info'!E$3,$A1837,0)))</f>
        <v/>
      </c>
      <c r="F1837" s="23" t="str">
        <f ca="1">IF(LEN($A1837)=0,"",IF($A1837="---","(CCI NOT FOUND)",OFFSET('BACKEND-CCI_Info'!F$3,$A1837,0)))</f>
        <v/>
      </c>
      <c r="G1837" s="23" t="str">
        <f ca="1">IF(LEN($A1837)=0,"",IF($A1837="---","(CCI NOT FOUND)",OFFSET('BACKEND-CCI_Info'!G$3,$A1837,0)))</f>
        <v/>
      </c>
      <c r="H1837" s="26" t="str">
        <f ca="1">IF(LEN($A1837)=0,"",IF($A1837="---","(CCI NOT FOUND)",OFFSET('BACKEND-CCI_Info'!K$3,$A1837,0)))</f>
        <v/>
      </c>
      <c r="I1837" s="26" t="str">
        <f ca="1">IF(LEN($A1837)=0,"",IF($A1837="---","(CCI NOT FOUND)",IF(LEN(OFFSET('BACKEND-CCI_Info'!L$3,$A1837,0))=0,"","X")))</f>
        <v/>
      </c>
      <c r="J1837" s="26" t="str">
        <f ca="1">IF(LEN($A1837)=0,"",IF($A1837="---","(CCI NOT FOUND)",IF(LEN(OFFSET('BACKEND-CCI_Info'!M$3,$A1837,0))=0,"","X")))</f>
        <v/>
      </c>
      <c r="K1837" s="26" t="str">
        <f ca="1">IF(LEN($A1837)=0,"",IF($A1837="---","(CCI NOT FOUND)",IF(LEN(OFFSET('BACKEND-CCI_Info'!N$3,$A1837,0))=0,"","X")))</f>
        <v/>
      </c>
      <c r="L1837" s="26" t="str">
        <f ca="1">IF(LEN($A1837)=0,"",IF($A1837="---","(CCI NOT FOUND)",IF(LEN(OFFSET('BACKEND-CCI_Info'!O$3,$A1837,0))=0,"","X")))</f>
        <v/>
      </c>
      <c r="M1837" s="26" t="str">
        <f ca="1">IF(LEN($A1837)=0,"",IF($A1837="---","(CCI NOT FOUND)",IF(LEN(OFFSET('BACKEND-CCI_Info'!P$3,$A1837,0))=0,"","X")))</f>
        <v/>
      </c>
      <c r="N1837" s="26" t="str">
        <f ca="1">IF(LEN($A1837)=0,"",IF($A1837="---","(CCI NOT FOUND)",IF(LEN(OFFSET('BACKEND-CCI_Info'!Q$3,$A1837,0))=0,"","X")))</f>
        <v/>
      </c>
      <c r="O1837" s="26" t="str">
        <f ca="1">IF(LEN($A1837)=0,"",IF($A1837="---","(CCI NOT FOUND)",IF(LEN(OFFSET('BACKEND-CCI_Info'!R$3,$A1837,0))=0,"","X")))</f>
        <v/>
      </c>
      <c r="P1837" s="26" t="str">
        <f ca="1">IF(LEN($A1837)=0,"",IF($A1837="---","(CCI NOT FOUND)",IF(LEN(OFFSET('BACKEND-CCI_Info'!S$3,$A1837,0))=0,"","X")))</f>
        <v/>
      </c>
      <c r="Q1837" s="26" t="str">
        <f ca="1">IF(LEN($A1837)=0,"",IF($A1837="---","(CCI NOT FOUND)",(OFFSET('BACKEND-CCI_Info'!T$3,$A1837,0))))</f>
        <v/>
      </c>
      <c r="R1837" s="36" t="str">
        <f ca="1">IF(LEN($A1837)=0,"",IF($A1837="---","(CCI NOT FOUND)",OFFSET('BACKEND-CCI_Info'!U$3,$A1837,0)))</f>
        <v/>
      </c>
    </row>
    <row r="1838" spans="1:18" x14ac:dyDescent="0.25">
      <c r="A1838" s="25" t="str">
        <f>IF(LEN(D1838)=0,"",IF(ISERROR(MATCH(D1838,'BACKEND-CCI_Info'!D:D,0)),"---",MATCH(D1838,'BACKEND-CCI_Info'!D:D,0)-ROW('BACKEND-CCI_Info'!$D$3)))</f>
        <v/>
      </c>
      <c r="B1838" s="23" t="str">
        <f ca="1">IF(LEN($A1838)=0,"",IF($A1838="---","(CCI NOT FOUND)",OFFSET('BACKEND-CCI_Info'!$H$3,$A1838,0)))</f>
        <v/>
      </c>
      <c r="C1838" s="23" t="str">
        <f ca="1">IF($A1838="","",IF(LEFT($A1838,6)="!ERROR","",OFFSET('BACKEND-CCI_Info'!I$3,$A1838,0)))</f>
        <v/>
      </c>
      <c r="D1838" s="64" t="s">
        <v>14993</v>
      </c>
      <c r="E1838" s="23" t="str">
        <f ca="1">IF(LEN($A1838)=0,"",IF($A1838="---","(CCI NOT FOUND)",OFFSET('BACKEND-CCI_Info'!E$3,$A1838,0)))</f>
        <v/>
      </c>
      <c r="F1838" s="23" t="str">
        <f ca="1">IF(LEN($A1838)=0,"",IF($A1838="---","(CCI NOT FOUND)",OFFSET('BACKEND-CCI_Info'!F$3,$A1838,0)))</f>
        <v/>
      </c>
      <c r="G1838" s="23" t="str">
        <f ca="1">IF(LEN($A1838)=0,"",IF($A1838="---","(CCI NOT FOUND)",OFFSET('BACKEND-CCI_Info'!G$3,$A1838,0)))</f>
        <v/>
      </c>
      <c r="H1838" s="26" t="str">
        <f ca="1">IF(LEN($A1838)=0,"",IF($A1838="---","(CCI NOT FOUND)",OFFSET('BACKEND-CCI_Info'!K$3,$A1838,0)))</f>
        <v/>
      </c>
      <c r="I1838" s="26" t="str">
        <f ca="1">IF(LEN($A1838)=0,"",IF($A1838="---","(CCI NOT FOUND)",IF(LEN(OFFSET('BACKEND-CCI_Info'!L$3,$A1838,0))=0,"","X")))</f>
        <v/>
      </c>
      <c r="J1838" s="26" t="str">
        <f ca="1">IF(LEN($A1838)=0,"",IF($A1838="---","(CCI NOT FOUND)",IF(LEN(OFFSET('BACKEND-CCI_Info'!M$3,$A1838,0))=0,"","X")))</f>
        <v/>
      </c>
      <c r="K1838" s="26" t="str">
        <f ca="1">IF(LEN($A1838)=0,"",IF($A1838="---","(CCI NOT FOUND)",IF(LEN(OFFSET('BACKEND-CCI_Info'!N$3,$A1838,0))=0,"","X")))</f>
        <v/>
      </c>
      <c r="L1838" s="26" t="str">
        <f ca="1">IF(LEN($A1838)=0,"",IF($A1838="---","(CCI NOT FOUND)",IF(LEN(OFFSET('BACKEND-CCI_Info'!O$3,$A1838,0))=0,"","X")))</f>
        <v/>
      </c>
      <c r="M1838" s="26" t="str">
        <f ca="1">IF(LEN($A1838)=0,"",IF($A1838="---","(CCI NOT FOUND)",IF(LEN(OFFSET('BACKEND-CCI_Info'!P$3,$A1838,0))=0,"","X")))</f>
        <v/>
      </c>
      <c r="N1838" s="26" t="str">
        <f ca="1">IF(LEN($A1838)=0,"",IF($A1838="---","(CCI NOT FOUND)",IF(LEN(OFFSET('BACKEND-CCI_Info'!Q$3,$A1838,0))=0,"","X")))</f>
        <v/>
      </c>
      <c r="O1838" s="26" t="str">
        <f ca="1">IF(LEN($A1838)=0,"",IF($A1838="---","(CCI NOT FOUND)",IF(LEN(OFFSET('BACKEND-CCI_Info'!R$3,$A1838,0))=0,"","X")))</f>
        <v/>
      </c>
      <c r="P1838" s="26" t="str">
        <f ca="1">IF(LEN($A1838)=0,"",IF($A1838="---","(CCI NOT FOUND)",IF(LEN(OFFSET('BACKEND-CCI_Info'!S$3,$A1838,0))=0,"","X")))</f>
        <v/>
      </c>
      <c r="Q1838" s="26" t="str">
        <f ca="1">IF(LEN($A1838)=0,"",IF($A1838="---","(CCI NOT FOUND)",(OFFSET('BACKEND-CCI_Info'!T$3,$A1838,0))))</f>
        <v/>
      </c>
      <c r="R1838" s="36" t="str">
        <f ca="1">IF(LEN($A1838)=0,"",IF($A1838="---","(CCI NOT FOUND)",OFFSET('BACKEND-CCI_Info'!U$3,$A1838,0)))</f>
        <v/>
      </c>
    </row>
    <row r="1839" spans="1:18" x14ac:dyDescent="0.25">
      <c r="A1839" s="25" t="str">
        <f>IF(LEN(D1839)=0,"",IF(ISERROR(MATCH(D1839,'BACKEND-CCI_Info'!D:D,0)),"---",MATCH(D1839,'BACKEND-CCI_Info'!D:D,0)-ROW('BACKEND-CCI_Info'!$D$3)))</f>
        <v/>
      </c>
      <c r="B1839" s="23" t="str">
        <f ca="1">IF(LEN($A1839)=0,"",IF($A1839="---","(CCI NOT FOUND)",OFFSET('BACKEND-CCI_Info'!$H$3,$A1839,0)))</f>
        <v/>
      </c>
      <c r="C1839" s="23" t="str">
        <f ca="1">IF($A1839="","",IF(LEFT($A1839,6)="!ERROR","",OFFSET('BACKEND-CCI_Info'!I$3,$A1839,0)))</f>
        <v/>
      </c>
      <c r="D1839" s="64" t="s">
        <v>14993</v>
      </c>
      <c r="E1839" s="23" t="str">
        <f ca="1">IF(LEN($A1839)=0,"",IF($A1839="---","(CCI NOT FOUND)",OFFSET('BACKEND-CCI_Info'!E$3,$A1839,0)))</f>
        <v/>
      </c>
      <c r="F1839" s="23" t="str">
        <f ca="1">IF(LEN($A1839)=0,"",IF($A1839="---","(CCI NOT FOUND)",OFFSET('BACKEND-CCI_Info'!F$3,$A1839,0)))</f>
        <v/>
      </c>
      <c r="G1839" s="23" t="str">
        <f ca="1">IF(LEN($A1839)=0,"",IF($A1839="---","(CCI NOT FOUND)",OFFSET('BACKEND-CCI_Info'!G$3,$A1839,0)))</f>
        <v/>
      </c>
      <c r="H1839" s="26" t="str">
        <f ca="1">IF(LEN($A1839)=0,"",IF($A1839="---","(CCI NOT FOUND)",OFFSET('BACKEND-CCI_Info'!K$3,$A1839,0)))</f>
        <v/>
      </c>
      <c r="I1839" s="26" t="str">
        <f ca="1">IF(LEN($A1839)=0,"",IF($A1839="---","(CCI NOT FOUND)",IF(LEN(OFFSET('BACKEND-CCI_Info'!L$3,$A1839,0))=0,"","X")))</f>
        <v/>
      </c>
      <c r="J1839" s="26" t="str">
        <f ca="1">IF(LEN($A1839)=0,"",IF($A1839="---","(CCI NOT FOUND)",IF(LEN(OFFSET('BACKEND-CCI_Info'!M$3,$A1839,0))=0,"","X")))</f>
        <v/>
      </c>
      <c r="K1839" s="26" t="str">
        <f ca="1">IF(LEN($A1839)=0,"",IF($A1839="---","(CCI NOT FOUND)",IF(LEN(OFFSET('BACKEND-CCI_Info'!N$3,$A1839,0))=0,"","X")))</f>
        <v/>
      </c>
      <c r="L1839" s="26" t="str">
        <f ca="1">IF(LEN($A1839)=0,"",IF($A1839="---","(CCI NOT FOUND)",IF(LEN(OFFSET('BACKEND-CCI_Info'!O$3,$A1839,0))=0,"","X")))</f>
        <v/>
      </c>
      <c r="M1839" s="26" t="str">
        <f ca="1">IF(LEN($A1839)=0,"",IF($A1839="---","(CCI NOT FOUND)",IF(LEN(OFFSET('BACKEND-CCI_Info'!P$3,$A1839,0))=0,"","X")))</f>
        <v/>
      </c>
      <c r="N1839" s="26" t="str">
        <f ca="1">IF(LEN($A1839)=0,"",IF($A1839="---","(CCI NOT FOUND)",IF(LEN(OFFSET('BACKEND-CCI_Info'!Q$3,$A1839,0))=0,"","X")))</f>
        <v/>
      </c>
      <c r="O1839" s="26" t="str">
        <f ca="1">IF(LEN($A1839)=0,"",IF($A1839="---","(CCI NOT FOUND)",IF(LEN(OFFSET('BACKEND-CCI_Info'!R$3,$A1839,0))=0,"","X")))</f>
        <v/>
      </c>
      <c r="P1839" s="26" t="str">
        <f ca="1">IF(LEN($A1839)=0,"",IF($A1839="---","(CCI NOT FOUND)",IF(LEN(OFFSET('BACKEND-CCI_Info'!S$3,$A1839,0))=0,"","X")))</f>
        <v/>
      </c>
      <c r="Q1839" s="26" t="str">
        <f ca="1">IF(LEN($A1839)=0,"",IF($A1839="---","(CCI NOT FOUND)",(OFFSET('BACKEND-CCI_Info'!T$3,$A1839,0))))</f>
        <v/>
      </c>
      <c r="R1839" s="36" t="str">
        <f ca="1">IF(LEN($A1839)=0,"",IF($A1839="---","(CCI NOT FOUND)",OFFSET('BACKEND-CCI_Info'!U$3,$A1839,0)))</f>
        <v/>
      </c>
    </row>
    <row r="1840" spans="1:18" x14ac:dyDescent="0.25">
      <c r="A1840" s="25" t="str">
        <f>IF(LEN(D1840)=0,"",IF(ISERROR(MATCH(D1840,'BACKEND-CCI_Info'!D:D,0)),"---",MATCH(D1840,'BACKEND-CCI_Info'!D:D,0)-ROW('BACKEND-CCI_Info'!$D$3)))</f>
        <v/>
      </c>
      <c r="B1840" s="23" t="str">
        <f ca="1">IF(LEN($A1840)=0,"",IF($A1840="---","(CCI NOT FOUND)",OFFSET('BACKEND-CCI_Info'!$H$3,$A1840,0)))</f>
        <v/>
      </c>
      <c r="C1840" s="23" t="str">
        <f ca="1">IF($A1840="","",IF(LEFT($A1840,6)="!ERROR","",OFFSET('BACKEND-CCI_Info'!I$3,$A1840,0)))</f>
        <v/>
      </c>
      <c r="D1840" s="64" t="s">
        <v>14993</v>
      </c>
      <c r="E1840" s="23" t="str">
        <f ca="1">IF(LEN($A1840)=0,"",IF($A1840="---","(CCI NOT FOUND)",OFFSET('BACKEND-CCI_Info'!E$3,$A1840,0)))</f>
        <v/>
      </c>
      <c r="F1840" s="23" t="str">
        <f ca="1">IF(LEN($A1840)=0,"",IF($A1840="---","(CCI NOT FOUND)",OFFSET('BACKEND-CCI_Info'!F$3,$A1840,0)))</f>
        <v/>
      </c>
      <c r="G1840" s="23" t="str">
        <f ca="1">IF(LEN($A1840)=0,"",IF($A1840="---","(CCI NOT FOUND)",OFFSET('BACKEND-CCI_Info'!G$3,$A1840,0)))</f>
        <v/>
      </c>
      <c r="H1840" s="26" t="str">
        <f ca="1">IF(LEN($A1840)=0,"",IF($A1840="---","(CCI NOT FOUND)",OFFSET('BACKEND-CCI_Info'!K$3,$A1840,0)))</f>
        <v/>
      </c>
      <c r="I1840" s="26" t="str">
        <f ca="1">IF(LEN($A1840)=0,"",IF($A1840="---","(CCI NOT FOUND)",IF(LEN(OFFSET('BACKEND-CCI_Info'!L$3,$A1840,0))=0,"","X")))</f>
        <v/>
      </c>
      <c r="J1840" s="26" t="str">
        <f ca="1">IF(LEN($A1840)=0,"",IF($A1840="---","(CCI NOT FOUND)",IF(LEN(OFFSET('BACKEND-CCI_Info'!M$3,$A1840,0))=0,"","X")))</f>
        <v/>
      </c>
      <c r="K1840" s="26" t="str">
        <f ca="1">IF(LEN($A1840)=0,"",IF($A1840="---","(CCI NOT FOUND)",IF(LEN(OFFSET('BACKEND-CCI_Info'!N$3,$A1840,0))=0,"","X")))</f>
        <v/>
      </c>
      <c r="L1840" s="26" t="str">
        <f ca="1">IF(LEN($A1840)=0,"",IF($A1840="---","(CCI NOT FOUND)",IF(LEN(OFFSET('BACKEND-CCI_Info'!O$3,$A1840,0))=0,"","X")))</f>
        <v/>
      </c>
      <c r="M1840" s="26" t="str">
        <f ca="1">IF(LEN($A1840)=0,"",IF($A1840="---","(CCI NOT FOUND)",IF(LEN(OFFSET('BACKEND-CCI_Info'!P$3,$A1840,0))=0,"","X")))</f>
        <v/>
      </c>
      <c r="N1840" s="26" t="str">
        <f ca="1">IF(LEN($A1840)=0,"",IF($A1840="---","(CCI NOT FOUND)",IF(LEN(OFFSET('BACKEND-CCI_Info'!Q$3,$A1840,0))=0,"","X")))</f>
        <v/>
      </c>
      <c r="O1840" s="26" t="str">
        <f ca="1">IF(LEN($A1840)=0,"",IF($A1840="---","(CCI NOT FOUND)",IF(LEN(OFFSET('BACKEND-CCI_Info'!R$3,$A1840,0))=0,"","X")))</f>
        <v/>
      </c>
      <c r="P1840" s="26" t="str">
        <f ca="1">IF(LEN($A1840)=0,"",IF($A1840="---","(CCI NOT FOUND)",IF(LEN(OFFSET('BACKEND-CCI_Info'!S$3,$A1840,0))=0,"","X")))</f>
        <v/>
      </c>
      <c r="Q1840" s="26" t="str">
        <f ca="1">IF(LEN($A1840)=0,"",IF($A1840="---","(CCI NOT FOUND)",(OFFSET('BACKEND-CCI_Info'!T$3,$A1840,0))))</f>
        <v/>
      </c>
      <c r="R1840" s="36" t="str">
        <f ca="1">IF(LEN($A1840)=0,"",IF($A1840="---","(CCI NOT FOUND)",OFFSET('BACKEND-CCI_Info'!U$3,$A1840,0)))</f>
        <v/>
      </c>
    </row>
    <row r="1841" spans="1:18" x14ac:dyDescent="0.25">
      <c r="A1841" s="25" t="str">
        <f>IF(LEN(D1841)=0,"",IF(ISERROR(MATCH(D1841,'BACKEND-CCI_Info'!D:D,0)),"---",MATCH(D1841,'BACKEND-CCI_Info'!D:D,0)-ROW('BACKEND-CCI_Info'!$D$3)))</f>
        <v/>
      </c>
      <c r="B1841" s="23" t="str">
        <f ca="1">IF(LEN($A1841)=0,"",IF($A1841="---","(CCI NOT FOUND)",OFFSET('BACKEND-CCI_Info'!$H$3,$A1841,0)))</f>
        <v/>
      </c>
      <c r="C1841" s="23" t="str">
        <f ca="1">IF($A1841="","",IF(LEFT($A1841,6)="!ERROR","",OFFSET('BACKEND-CCI_Info'!I$3,$A1841,0)))</f>
        <v/>
      </c>
      <c r="D1841" s="64" t="s">
        <v>14993</v>
      </c>
      <c r="E1841" s="23" t="str">
        <f ca="1">IF(LEN($A1841)=0,"",IF($A1841="---","(CCI NOT FOUND)",OFFSET('BACKEND-CCI_Info'!E$3,$A1841,0)))</f>
        <v/>
      </c>
      <c r="F1841" s="23" t="str">
        <f ca="1">IF(LEN($A1841)=0,"",IF($A1841="---","(CCI NOT FOUND)",OFFSET('BACKEND-CCI_Info'!F$3,$A1841,0)))</f>
        <v/>
      </c>
      <c r="G1841" s="23" t="str">
        <f ca="1">IF(LEN($A1841)=0,"",IF($A1841="---","(CCI NOT FOUND)",OFFSET('BACKEND-CCI_Info'!G$3,$A1841,0)))</f>
        <v/>
      </c>
      <c r="H1841" s="26" t="str">
        <f ca="1">IF(LEN($A1841)=0,"",IF($A1841="---","(CCI NOT FOUND)",OFFSET('BACKEND-CCI_Info'!K$3,$A1841,0)))</f>
        <v/>
      </c>
      <c r="I1841" s="26" t="str">
        <f ca="1">IF(LEN($A1841)=0,"",IF($A1841="---","(CCI NOT FOUND)",IF(LEN(OFFSET('BACKEND-CCI_Info'!L$3,$A1841,0))=0,"","X")))</f>
        <v/>
      </c>
      <c r="J1841" s="26" t="str">
        <f ca="1">IF(LEN($A1841)=0,"",IF($A1841="---","(CCI NOT FOUND)",IF(LEN(OFFSET('BACKEND-CCI_Info'!M$3,$A1841,0))=0,"","X")))</f>
        <v/>
      </c>
      <c r="K1841" s="26" t="str">
        <f ca="1">IF(LEN($A1841)=0,"",IF($A1841="---","(CCI NOT FOUND)",IF(LEN(OFFSET('BACKEND-CCI_Info'!N$3,$A1841,0))=0,"","X")))</f>
        <v/>
      </c>
      <c r="L1841" s="26" t="str">
        <f ca="1">IF(LEN($A1841)=0,"",IF($A1841="---","(CCI NOT FOUND)",IF(LEN(OFFSET('BACKEND-CCI_Info'!O$3,$A1841,0))=0,"","X")))</f>
        <v/>
      </c>
      <c r="M1841" s="26" t="str">
        <f ca="1">IF(LEN($A1841)=0,"",IF($A1841="---","(CCI NOT FOUND)",IF(LEN(OFFSET('BACKEND-CCI_Info'!P$3,$A1841,0))=0,"","X")))</f>
        <v/>
      </c>
      <c r="N1841" s="26" t="str">
        <f ca="1">IF(LEN($A1841)=0,"",IF($A1841="---","(CCI NOT FOUND)",IF(LEN(OFFSET('BACKEND-CCI_Info'!Q$3,$A1841,0))=0,"","X")))</f>
        <v/>
      </c>
      <c r="O1841" s="26" t="str">
        <f ca="1">IF(LEN($A1841)=0,"",IF($A1841="---","(CCI NOT FOUND)",IF(LEN(OFFSET('BACKEND-CCI_Info'!R$3,$A1841,0))=0,"","X")))</f>
        <v/>
      </c>
      <c r="P1841" s="26" t="str">
        <f ca="1">IF(LEN($A1841)=0,"",IF($A1841="---","(CCI NOT FOUND)",IF(LEN(OFFSET('BACKEND-CCI_Info'!S$3,$A1841,0))=0,"","X")))</f>
        <v/>
      </c>
      <c r="Q1841" s="26" t="str">
        <f ca="1">IF(LEN($A1841)=0,"",IF($A1841="---","(CCI NOT FOUND)",(OFFSET('BACKEND-CCI_Info'!T$3,$A1841,0))))</f>
        <v/>
      </c>
      <c r="R1841" s="36" t="str">
        <f ca="1">IF(LEN($A1841)=0,"",IF($A1841="---","(CCI NOT FOUND)",OFFSET('BACKEND-CCI_Info'!U$3,$A1841,0)))</f>
        <v/>
      </c>
    </row>
    <row r="1842" spans="1:18" x14ac:dyDescent="0.25">
      <c r="A1842" s="25" t="str">
        <f>IF(LEN(D1842)=0,"",IF(ISERROR(MATCH(D1842,'BACKEND-CCI_Info'!D:D,0)),"---",MATCH(D1842,'BACKEND-CCI_Info'!D:D,0)-ROW('BACKEND-CCI_Info'!$D$3)))</f>
        <v/>
      </c>
      <c r="B1842" s="23" t="str">
        <f ca="1">IF(LEN($A1842)=0,"",IF($A1842="---","(CCI NOT FOUND)",OFFSET('BACKEND-CCI_Info'!$H$3,$A1842,0)))</f>
        <v/>
      </c>
      <c r="C1842" s="23" t="str">
        <f ca="1">IF($A1842="","",IF(LEFT($A1842,6)="!ERROR","",OFFSET('BACKEND-CCI_Info'!I$3,$A1842,0)))</f>
        <v/>
      </c>
      <c r="D1842" s="64" t="s">
        <v>14993</v>
      </c>
      <c r="E1842" s="23" t="str">
        <f ca="1">IF(LEN($A1842)=0,"",IF($A1842="---","(CCI NOT FOUND)",OFFSET('BACKEND-CCI_Info'!E$3,$A1842,0)))</f>
        <v/>
      </c>
      <c r="F1842" s="23" t="str">
        <f ca="1">IF(LEN($A1842)=0,"",IF($A1842="---","(CCI NOT FOUND)",OFFSET('BACKEND-CCI_Info'!F$3,$A1842,0)))</f>
        <v/>
      </c>
      <c r="G1842" s="23" t="str">
        <f ca="1">IF(LEN($A1842)=0,"",IF($A1842="---","(CCI NOT FOUND)",OFFSET('BACKEND-CCI_Info'!G$3,$A1842,0)))</f>
        <v/>
      </c>
      <c r="H1842" s="26" t="str">
        <f ca="1">IF(LEN($A1842)=0,"",IF($A1842="---","(CCI NOT FOUND)",OFFSET('BACKEND-CCI_Info'!K$3,$A1842,0)))</f>
        <v/>
      </c>
      <c r="I1842" s="26" t="str">
        <f ca="1">IF(LEN($A1842)=0,"",IF($A1842="---","(CCI NOT FOUND)",IF(LEN(OFFSET('BACKEND-CCI_Info'!L$3,$A1842,0))=0,"","X")))</f>
        <v/>
      </c>
      <c r="J1842" s="26" t="str">
        <f ca="1">IF(LEN($A1842)=0,"",IF($A1842="---","(CCI NOT FOUND)",IF(LEN(OFFSET('BACKEND-CCI_Info'!M$3,$A1842,0))=0,"","X")))</f>
        <v/>
      </c>
      <c r="K1842" s="26" t="str">
        <f ca="1">IF(LEN($A1842)=0,"",IF($A1842="---","(CCI NOT FOUND)",IF(LEN(OFFSET('BACKEND-CCI_Info'!N$3,$A1842,0))=0,"","X")))</f>
        <v/>
      </c>
      <c r="L1842" s="26" t="str">
        <f ca="1">IF(LEN($A1842)=0,"",IF($A1842="---","(CCI NOT FOUND)",IF(LEN(OFFSET('BACKEND-CCI_Info'!O$3,$A1842,0))=0,"","X")))</f>
        <v/>
      </c>
      <c r="M1842" s="26" t="str">
        <f ca="1">IF(LEN($A1842)=0,"",IF($A1842="---","(CCI NOT FOUND)",IF(LEN(OFFSET('BACKEND-CCI_Info'!P$3,$A1842,0))=0,"","X")))</f>
        <v/>
      </c>
      <c r="N1842" s="26" t="str">
        <f ca="1">IF(LEN($A1842)=0,"",IF($A1842="---","(CCI NOT FOUND)",IF(LEN(OFFSET('BACKEND-CCI_Info'!Q$3,$A1842,0))=0,"","X")))</f>
        <v/>
      </c>
      <c r="O1842" s="26" t="str">
        <f ca="1">IF(LEN($A1842)=0,"",IF($A1842="---","(CCI NOT FOUND)",IF(LEN(OFFSET('BACKEND-CCI_Info'!R$3,$A1842,0))=0,"","X")))</f>
        <v/>
      </c>
      <c r="P1842" s="26" t="str">
        <f ca="1">IF(LEN($A1842)=0,"",IF($A1842="---","(CCI NOT FOUND)",IF(LEN(OFFSET('BACKEND-CCI_Info'!S$3,$A1842,0))=0,"","X")))</f>
        <v/>
      </c>
      <c r="Q1842" s="26" t="str">
        <f ca="1">IF(LEN($A1842)=0,"",IF($A1842="---","(CCI NOT FOUND)",(OFFSET('BACKEND-CCI_Info'!T$3,$A1842,0))))</f>
        <v/>
      </c>
      <c r="R1842" s="36" t="str">
        <f ca="1">IF(LEN($A1842)=0,"",IF($A1842="---","(CCI NOT FOUND)",OFFSET('BACKEND-CCI_Info'!U$3,$A1842,0)))</f>
        <v/>
      </c>
    </row>
    <row r="1843" spans="1:18" x14ac:dyDescent="0.25">
      <c r="A1843" s="25" t="str">
        <f>IF(LEN(D1843)=0,"",IF(ISERROR(MATCH(D1843,'BACKEND-CCI_Info'!D:D,0)),"---",MATCH(D1843,'BACKEND-CCI_Info'!D:D,0)-ROW('BACKEND-CCI_Info'!$D$3)))</f>
        <v/>
      </c>
      <c r="B1843" s="23" t="str">
        <f ca="1">IF(LEN($A1843)=0,"",IF($A1843="---","(CCI NOT FOUND)",OFFSET('BACKEND-CCI_Info'!$H$3,$A1843,0)))</f>
        <v/>
      </c>
      <c r="C1843" s="23" t="str">
        <f ca="1">IF($A1843="","",IF(LEFT($A1843,6)="!ERROR","",OFFSET('BACKEND-CCI_Info'!I$3,$A1843,0)))</f>
        <v/>
      </c>
      <c r="D1843" s="64" t="s">
        <v>14993</v>
      </c>
      <c r="E1843" s="23" t="str">
        <f ca="1">IF(LEN($A1843)=0,"",IF($A1843="---","(CCI NOT FOUND)",OFFSET('BACKEND-CCI_Info'!E$3,$A1843,0)))</f>
        <v/>
      </c>
      <c r="F1843" s="23" t="str">
        <f ca="1">IF(LEN($A1843)=0,"",IF($A1843="---","(CCI NOT FOUND)",OFFSET('BACKEND-CCI_Info'!F$3,$A1843,0)))</f>
        <v/>
      </c>
      <c r="G1843" s="23" t="str">
        <f ca="1">IF(LEN($A1843)=0,"",IF($A1843="---","(CCI NOT FOUND)",OFFSET('BACKEND-CCI_Info'!G$3,$A1843,0)))</f>
        <v/>
      </c>
      <c r="H1843" s="26" t="str">
        <f ca="1">IF(LEN($A1843)=0,"",IF($A1843="---","(CCI NOT FOUND)",OFFSET('BACKEND-CCI_Info'!K$3,$A1843,0)))</f>
        <v/>
      </c>
      <c r="I1843" s="26" t="str">
        <f ca="1">IF(LEN($A1843)=0,"",IF($A1843="---","(CCI NOT FOUND)",IF(LEN(OFFSET('BACKEND-CCI_Info'!L$3,$A1843,0))=0,"","X")))</f>
        <v/>
      </c>
      <c r="J1843" s="26" t="str">
        <f ca="1">IF(LEN($A1843)=0,"",IF($A1843="---","(CCI NOT FOUND)",IF(LEN(OFFSET('BACKEND-CCI_Info'!M$3,$A1843,0))=0,"","X")))</f>
        <v/>
      </c>
      <c r="K1843" s="26" t="str">
        <f ca="1">IF(LEN($A1843)=0,"",IF($A1843="---","(CCI NOT FOUND)",IF(LEN(OFFSET('BACKEND-CCI_Info'!N$3,$A1843,0))=0,"","X")))</f>
        <v/>
      </c>
      <c r="L1843" s="26" t="str">
        <f ca="1">IF(LEN($A1843)=0,"",IF($A1843="---","(CCI NOT FOUND)",IF(LEN(OFFSET('BACKEND-CCI_Info'!O$3,$A1843,0))=0,"","X")))</f>
        <v/>
      </c>
      <c r="M1843" s="26" t="str">
        <f ca="1">IF(LEN($A1843)=0,"",IF($A1843="---","(CCI NOT FOUND)",IF(LEN(OFFSET('BACKEND-CCI_Info'!P$3,$A1843,0))=0,"","X")))</f>
        <v/>
      </c>
      <c r="N1843" s="26" t="str">
        <f ca="1">IF(LEN($A1843)=0,"",IF($A1843="---","(CCI NOT FOUND)",IF(LEN(OFFSET('BACKEND-CCI_Info'!Q$3,$A1843,0))=0,"","X")))</f>
        <v/>
      </c>
      <c r="O1843" s="26" t="str">
        <f ca="1">IF(LEN($A1843)=0,"",IF($A1843="---","(CCI NOT FOUND)",IF(LEN(OFFSET('BACKEND-CCI_Info'!R$3,$A1843,0))=0,"","X")))</f>
        <v/>
      </c>
      <c r="P1843" s="26" t="str">
        <f ca="1">IF(LEN($A1843)=0,"",IF($A1843="---","(CCI NOT FOUND)",IF(LEN(OFFSET('BACKEND-CCI_Info'!S$3,$A1843,0))=0,"","X")))</f>
        <v/>
      </c>
      <c r="Q1843" s="26" t="str">
        <f ca="1">IF(LEN($A1843)=0,"",IF($A1843="---","(CCI NOT FOUND)",(OFFSET('BACKEND-CCI_Info'!T$3,$A1843,0))))</f>
        <v/>
      </c>
      <c r="R1843" s="36" t="str">
        <f ca="1">IF(LEN($A1843)=0,"",IF($A1843="---","(CCI NOT FOUND)",OFFSET('BACKEND-CCI_Info'!U$3,$A1843,0)))</f>
        <v/>
      </c>
    </row>
    <row r="1844" spans="1:18" x14ac:dyDescent="0.25">
      <c r="A1844" s="25" t="str">
        <f>IF(LEN(D1844)=0,"",IF(ISERROR(MATCH(D1844,'BACKEND-CCI_Info'!D:D,0)),"---",MATCH(D1844,'BACKEND-CCI_Info'!D:D,0)-ROW('BACKEND-CCI_Info'!$D$3)))</f>
        <v/>
      </c>
      <c r="B1844" s="23" t="str">
        <f ca="1">IF(LEN($A1844)=0,"",IF($A1844="---","(CCI NOT FOUND)",OFFSET('BACKEND-CCI_Info'!$H$3,$A1844,0)))</f>
        <v/>
      </c>
      <c r="C1844" s="23" t="str">
        <f ca="1">IF($A1844="","",IF(LEFT($A1844,6)="!ERROR","",OFFSET('BACKEND-CCI_Info'!I$3,$A1844,0)))</f>
        <v/>
      </c>
      <c r="D1844" s="64" t="s">
        <v>14993</v>
      </c>
      <c r="E1844" s="23" t="str">
        <f ca="1">IF(LEN($A1844)=0,"",IF($A1844="---","(CCI NOT FOUND)",OFFSET('BACKEND-CCI_Info'!E$3,$A1844,0)))</f>
        <v/>
      </c>
      <c r="F1844" s="23" t="str">
        <f ca="1">IF(LEN($A1844)=0,"",IF($A1844="---","(CCI NOT FOUND)",OFFSET('BACKEND-CCI_Info'!F$3,$A1844,0)))</f>
        <v/>
      </c>
      <c r="G1844" s="23" t="str">
        <f ca="1">IF(LEN($A1844)=0,"",IF($A1844="---","(CCI NOT FOUND)",OFFSET('BACKEND-CCI_Info'!G$3,$A1844,0)))</f>
        <v/>
      </c>
      <c r="H1844" s="26" t="str">
        <f ca="1">IF(LEN($A1844)=0,"",IF($A1844="---","(CCI NOT FOUND)",OFFSET('BACKEND-CCI_Info'!K$3,$A1844,0)))</f>
        <v/>
      </c>
      <c r="I1844" s="26" t="str">
        <f ca="1">IF(LEN($A1844)=0,"",IF($A1844="---","(CCI NOT FOUND)",IF(LEN(OFFSET('BACKEND-CCI_Info'!L$3,$A1844,0))=0,"","X")))</f>
        <v/>
      </c>
      <c r="J1844" s="26" t="str">
        <f ca="1">IF(LEN($A1844)=0,"",IF($A1844="---","(CCI NOT FOUND)",IF(LEN(OFFSET('BACKEND-CCI_Info'!M$3,$A1844,0))=0,"","X")))</f>
        <v/>
      </c>
      <c r="K1844" s="26" t="str">
        <f ca="1">IF(LEN($A1844)=0,"",IF($A1844="---","(CCI NOT FOUND)",IF(LEN(OFFSET('BACKEND-CCI_Info'!N$3,$A1844,0))=0,"","X")))</f>
        <v/>
      </c>
      <c r="L1844" s="26" t="str">
        <f ca="1">IF(LEN($A1844)=0,"",IF($A1844="---","(CCI NOT FOUND)",IF(LEN(OFFSET('BACKEND-CCI_Info'!O$3,$A1844,0))=0,"","X")))</f>
        <v/>
      </c>
      <c r="M1844" s="26" t="str">
        <f ca="1">IF(LEN($A1844)=0,"",IF($A1844="---","(CCI NOT FOUND)",IF(LEN(OFFSET('BACKEND-CCI_Info'!P$3,$A1844,0))=0,"","X")))</f>
        <v/>
      </c>
      <c r="N1844" s="26" t="str">
        <f ca="1">IF(LEN($A1844)=0,"",IF($A1844="---","(CCI NOT FOUND)",IF(LEN(OFFSET('BACKEND-CCI_Info'!Q$3,$A1844,0))=0,"","X")))</f>
        <v/>
      </c>
      <c r="O1844" s="26" t="str">
        <f ca="1">IF(LEN($A1844)=0,"",IF($A1844="---","(CCI NOT FOUND)",IF(LEN(OFFSET('BACKEND-CCI_Info'!R$3,$A1844,0))=0,"","X")))</f>
        <v/>
      </c>
      <c r="P1844" s="26" t="str">
        <f ca="1">IF(LEN($A1844)=0,"",IF($A1844="---","(CCI NOT FOUND)",IF(LEN(OFFSET('BACKEND-CCI_Info'!S$3,$A1844,0))=0,"","X")))</f>
        <v/>
      </c>
      <c r="Q1844" s="26" t="str">
        <f ca="1">IF(LEN($A1844)=0,"",IF($A1844="---","(CCI NOT FOUND)",(OFFSET('BACKEND-CCI_Info'!T$3,$A1844,0))))</f>
        <v/>
      </c>
      <c r="R1844" s="36" t="str">
        <f ca="1">IF(LEN($A1844)=0,"",IF($A1844="---","(CCI NOT FOUND)",OFFSET('BACKEND-CCI_Info'!U$3,$A1844,0)))</f>
        <v/>
      </c>
    </row>
    <row r="1845" spans="1:18" x14ac:dyDescent="0.25">
      <c r="A1845" s="25" t="str">
        <f>IF(LEN(D1845)=0,"",IF(ISERROR(MATCH(D1845,'BACKEND-CCI_Info'!D:D,0)),"---",MATCH(D1845,'BACKEND-CCI_Info'!D:D,0)-ROW('BACKEND-CCI_Info'!$D$3)))</f>
        <v/>
      </c>
      <c r="B1845" s="23" t="str">
        <f ca="1">IF(LEN($A1845)=0,"",IF($A1845="---","(CCI NOT FOUND)",OFFSET('BACKEND-CCI_Info'!$H$3,$A1845,0)))</f>
        <v/>
      </c>
      <c r="C1845" s="23" t="str">
        <f ca="1">IF($A1845="","",IF(LEFT($A1845,6)="!ERROR","",OFFSET('BACKEND-CCI_Info'!I$3,$A1845,0)))</f>
        <v/>
      </c>
      <c r="D1845" s="64" t="s">
        <v>14993</v>
      </c>
      <c r="E1845" s="23" t="str">
        <f ca="1">IF(LEN($A1845)=0,"",IF($A1845="---","(CCI NOT FOUND)",OFFSET('BACKEND-CCI_Info'!E$3,$A1845,0)))</f>
        <v/>
      </c>
      <c r="F1845" s="23" t="str">
        <f ca="1">IF(LEN($A1845)=0,"",IF($A1845="---","(CCI NOT FOUND)",OFFSET('BACKEND-CCI_Info'!F$3,$A1845,0)))</f>
        <v/>
      </c>
      <c r="G1845" s="23" t="str">
        <f ca="1">IF(LEN($A1845)=0,"",IF($A1845="---","(CCI NOT FOUND)",OFFSET('BACKEND-CCI_Info'!G$3,$A1845,0)))</f>
        <v/>
      </c>
      <c r="H1845" s="26" t="str">
        <f ca="1">IF(LEN($A1845)=0,"",IF($A1845="---","(CCI NOT FOUND)",OFFSET('BACKEND-CCI_Info'!K$3,$A1845,0)))</f>
        <v/>
      </c>
      <c r="I1845" s="26" t="str">
        <f ca="1">IF(LEN($A1845)=0,"",IF($A1845="---","(CCI NOT FOUND)",IF(LEN(OFFSET('BACKEND-CCI_Info'!L$3,$A1845,0))=0,"","X")))</f>
        <v/>
      </c>
      <c r="J1845" s="26" t="str">
        <f ca="1">IF(LEN($A1845)=0,"",IF($A1845="---","(CCI NOT FOUND)",IF(LEN(OFFSET('BACKEND-CCI_Info'!M$3,$A1845,0))=0,"","X")))</f>
        <v/>
      </c>
      <c r="K1845" s="26" t="str">
        <f ca="1">IF(LEN($A1845)=0,"",IF($A1845="---","(CCI NOT FOUND)",IF(LEN(OFFSET('BACKEND-CCI_Info'!N$3,$A1845,0))=0,"","X")))</f>
        <v/>
      </c>
      <c r="L1845" s="26" t="str">
        <f ca="1">IF(LEN($A1845)=0,"",IF($A1845="---","(CCI NOT FOUND)",IF(LEN(OFFSET('BACKEND-CCI_Info'!O$3,$A1845,0))=0,"","X")))</f>
        <v/>
      </c>
      <c r="M1845" s="26" t="str">
        <f ca="1">IF(LEN($A1845)=0,"",IF($A1845="---","(CCI NOT FOUND)",IF(LEN(OFFSET('BACKEND-CCI_Info'!P$3,$A1845,0))=0,"","X")))</f>
        <v/>
      </c>
      <c r="N1845" s="26" t="str">
        <f ca="1">IF(LEN($A1845)=0,"",IF($A1845="---","(CCI NOT FOUND)",IF(LEN(OFFSET('BACKEND-CCI_Info'!Q$3,$A1845,0))=0,"","X")))</f>
        <v/>
      </c>
      <c r="O1845" s="26" t="str">
        <f ca="1">IF(LEN($A1845)=0,"",IF($A1845="---","(CCI NOT FOUND)",IF(LEN(OFFSET('BACKEND-CCI_Info'!R$3,$A1845,0))=0,"","X")))</f>
        <v/>
      </c>
      <c r="P1845" s="26" t="str">
        <f ca="1">IF(LEN($A1845)=0,"",IF($A1845="---","(CCI NOT FOUND)",IF(LEN(OFFSET('BACKEND-CCI_Info'!S$3,$A1845,0))=0,"","X")))</f>
        <v/>
      </c>
      <c r="Q1845" s="26" t="str">
        <f ca="1">IF(LEN($A1845)=0,"",IF($A1845="---","(CCI NOT FOUND)",(OFFSET('BACKEND-CCI_Info'!T$3,$A1845,0))))</f>
        <v/>
      </c>
      <c r="R1845" s="36" t="str">
        <f ca="1">IF(LEN($A1845)=0,"",IF($A1845="---","(CCI NOT FOUND)",OFFSET('BACKEND-CCI_Info'!U$3,$A1845,0)))</f>
        <v/>
      </c>
    </row>
    <row r="1846" spans="1:18" x14ac:dyDescent="0.25">
      <c r="A1846" s="25" t="str">
        <f>IF(LEN(D1846)=0,"",IF(ISERROR(MATCH(D1846,'BACKEND-CCI_Info'!D:D,0)),"---",MATCH(D1846,'BACKEND-CCI_Info'!D:D,0)-ROW('BACKEND-CCI_Info'!$D$3)))</f>
        <v/>
      </c>
      <c r="B1846" s="23" t="str">
        <f ca="1">IF(LEN($A1846)=0,"",IF($A1846="---","(CCI NOT FOUND)",OFFSET('BACKEND-CCI_Info'!$H$3,$A1846,0)))</f>
        <v/>
      </c>
      <c r="C1846" s="23" t="str">
        <f ca="1">IF($A1846="","",IF(LEFT($A1846,6)="!ERROR","",OFFSET('BACKEND-CCI_Info'!I$3,$A1846,0)))</f>
        <v/>
      </c>
      <c r="D1846" s="64" t="s">
        <v>14993</v>
      </c>
      <c r="E1846" s="23" t="str">
        <f ca="1">IF(LEN($A1846)=0,"",IF($A1846="---","(CCI NOT FOUND)",OFFSET('BACKEND-CCI_Info'!E$3,$A1846,0)))</f>
        <v/>
      </c>
      <c r="F1846" s="23" t="str">
        <f ca="1">IF(LEN($A1846)=0,"",IF($A1846="---","(CCI NOT FOUND)",OFFSET('BACKEND-CCI_Info'!F$3,$A1846,0)))</f>
        <v/>
      </c>
      <c r="G1846" s="23" t="str">
        <f ca="1">IF(LEN($A1846)=0,"",IF($A1846="---","(CCI NOT FOUND)",OFFSET('BACKEND-CCI_Info'!G$3,$A1846,0)))</f>
        <v/>
      </c>
      <c r="H1846" s="26" t="str">
        <f ca="1">IF(LEN($A1846)=0,"",IF($A1846="---","(CCI NOT FOUND)",OFFSET('BACKEND-CCI_Info'!K$3,$A1846,0)))</f>
        <v/>
      </c>
      <c r="I1846" s="26" t="str">
        <f ca="1">IF(LEN($A1846)=0,"",IF($A1846="---","(CCI NOT FOUND)",IF(LEN(OFFSET('BACKEND-CCI_Info'!L$3,$A1846,0))=0,"","X")))</f>
        <v/>
      </c>
      <c r="J1846" s="26" t="str">
        <f ca="1">IF(LEN($A1846)=0,"",IF($A1846="---","(CCI NOT FOUND)",IF(LEN(OFFSET('BACKEND-CCI_Info'!M$3,$A1846,0))=0,"","X")))</f>
        <v/>
      </c>
      <c r="K1846" s="26" t="str">
        <f ca="1">IF(LEN($A1846)=0,"",IF($A1846="---","(CCI NOT FOUND)",IF(LEN(OFFSET('BACKEND-CCI_Info'!N$3,$A1846,0))=0,"","X")))</f>
        <v/>
      </c>
      <c r="L1846" s="26" t="str">
        <f ca="1">IF(LEN($A1846)=0,"",IF($A1846="---","(CCI NOT FOUND)",IF(LEN(OFFSET('BACKEND-CCI_Info'!O$3,$A1846,0))=0,"","X")))</f>
        <v/>
      </c>
      <c r="M1846" s="26" t="str">
        <f ca="1">IF(LEN($A1846)=0,"",IF($A1846="---","(CCI NOT FOUND)",IF(LEN(OFFSET('BACKEND-CCI_Info'!P$3,$A1846,0))=0,"","X")))</f>
        <v/>
      </c>
      <c r="N1846" s="26" t="str">
        <f ca="1">IF(LEN($A1846)=0,"",IF($A1846="---","(CCI NOT FOUND)",IF(LEN(OFFSET('BACKEND-CCI_Info'!Q$3,$A1846,0))=0,"","X")))</f>
        <v/>
      </c>
      <c r="O1846" s="26" t="str">
        <f ca="1">IF(LEN($A1846)=0,"",IF($A1846="---","(CCI NOT FOUND)",IF(LEN(OFFSET('BACKEND-CCI_Info'!R$3,$A1846,0))=0,"","X")))</f>
        <v/>
      </c>
      <c r="P1846" s="26" t="str">
        <f ca="1">IF(LEN($A1846)=0,"",IF($A1846="---","(CCI NOT FOUND)",IF(LEN(OFFSET('BACKEND-CCI_Info'!S$3,$A1846,0))=0,"","X")))</f>
        <v/>
      </c>
      <c r="Q1846" s="26" t="str">
        <f ca="1">IF(LEN($A1846)=0,"",IF($A1846="---","(CCI NOT FOUND)",(OFFSET('BACKEND-CCI_Info'!T$3,$A1846,0))))</f>
        <v/>
      </c>
      <c r="R1846" s="36" t="str">
        <f ca="1">IF(LEN($A1846)=0,"",IF($A1846="---","(CCI NOT FOUND)",OFFSET('BACKEND-CCI_Info'!U$3,$A1846,0)))</f>
        <v/>
      </c>
    </row>
    <row r="1847" spans="1:18" x14ac:dyDescent="0.25">
      <c r="A1847" s="25" t="str">
        <f>IF(LEN(D1847)=0,"",IF(ISERROR(MATCH(D1847,'BACKEND-CCI_Info'!D:D,0)),"---",MATCH(D1847,'BACKEND-CCI_Info'!D:D,0)-ROW('BACKEND-CCI_Info'!$D$3)))</f>
        <v/>
      </c>
      <c r="B1847" s="23" t="str">
        <f ca="1">IF(LEN($A1847)=0,"",IF($A1847="---","(CCI NOT FOUND)",OFFSET('BACKEND-CCI_Info'!$H$3,$A1847,0)))</f>
        <v/>
      </c>
      <c r="C1847" s="23" t="str">
        <f ca="1">IF($A1847="","",IF(LEFT($A1847,6)="!ERROR","",OFFSET('BACKEND-CCI_Info'!I$3,$A1847,0)))</f>
        <v/>
      </c>
      <c r="D1847" s="64" t="s">
        <v>14993</v>
      </c>
      <c r="E1847" s="23" t="str">
        <f ca="1">IF(LEN($A1847)=0,"",IF($A1847="---","(CCI NOT FOUND)",OFFSET('BACKEND-CCI_Info'!E$3,$A1847,0)))</f>
        <v/>
      </c>
      <c r="F1847" s="23" t="str">
        <f ca="1">IF(LEN($A1847)=0,"",IF($A1847="---","(CCI NOT FOUND)",OFFSET('BACKEND-CCI_Info'!F$3,$A1847,0)))</f>
        <v/>
      </c>
      <c r="G1847" s="23" t="str">
        <f ca="1">IF(LEN($A1847)=0,"",IF($A1847="---","(CCI NOT FOUND)",OFFSET('BACKEND-CCI_Info'!G$3,$A1847,0)))</f>
        <v/>
      </c>
      <c r="H1847" s="26" t="str">
        <f ca="1">IF(LEN($A1847)=0,"",IF($A1847="---","(CCI NOT FOUND)",OFFSET('BACKEND-CCI_Info'!K$3,$A1847,0)))</f>
        <v/>
      </c>
      <c r="I1847" s="26" t="str">
        <f ca="1">IF(LEN($A1847)=0,"",IF($A1847="---","(CCI NOT FOUND)",IF(LEN(OFFSET('BACKEND-CCI_Info'!L$3,$A1847,0))=0,"","X")))</f>
        <v/>
      </c>
      <c r="J1847" s="26" t="str">
        <f ca="1">IF(LEN($A1847)=0,"",IF($A1847="---","(CCI NOT FOUND)",IF(LEN(OFFSET('BACKEND-CCI_Info'!M$3,$A1847,0))=0,"","X")))</f>
        <v/>
      </c>
      <c r="K1847" s="26" t="str">
        <f ca="1">IF(LEN($A1847)=0,"",IF($A1847="---","(CCI NOT FOUND)",IF(LEN(OFFSET('BACKEND-CCI_Info'!N$3,$A1847,0))=0,"","X")))</f>
        <v/>
      </c>
      <c r="L1847" s="26" t="str">
        <f ca="1">IF(LEN($A1847)=0,"",IF($A1847="---","(CCI NOT FOUND)",IF(LEN(OFFSET('BACKEND-CCI_Info'!O$3,$A1847,0))=0,"","X")))</f>
        <v/>
      </c>
      <c r="M1847" s="26" t="str">
        <f ca="1">IF(LEN($A1847)=0,"",IF($A1847="---","(CCI NOT FOUND)",IF(LEN(OFFSET('BACKEND-CCI_Info'!P$3,$A1847,0))=0,"","X")))</f>
        <v/>
      </c>
      <c r="N1847" s="26" t="str">
        <f ca="1">IF(LEN($A1847)=0,"",IF($A1847="---","(CCI NOT FOUND)",IF(LEN(OFFSET('BACKEND-CCI_Info'!Q$3,$A1847,0))=0,"","X")))</f>
        <v/>
      </c>
      <c r="O1847" s="26" t="str">
        <f ca="1">IF(LEN($A1847)=0,"",IF($A1847="---","(CCI NOT FOUND)",IF(LEN(OFFSET('BACKEND-CCI_Info'!R$3,$A1847,0))=0,"","X")))</f>
        <v/>
      </c>
      <c r="P1847" s="26" t="str">
        <f ca="1">IF(LEN($A1847)=0,"",IF($A1847="---","(CCI NOT FOUND)",IF(LEN(OFFSET('BACKEND-CCI_Info'!S$3,$A1847,0))=0,"","X")))</f>
        <v/>
      </c>
      <c r="Q1847" s="26" t="str">
        <f ca="1">IF(LEN($A1847)=0,"",IF($A1847="---","(CCI NOT FOUND)",(OFFSET('BACKEND-CCI_Info'!T$3,$A1847,0))))</f>
        <v/>
      </c>
      <c r="R1847" s="36" t="str">
        <f ca="1">IF(LEN($A1847)=0,"",IF($A1847="---","(CCI NOT FOUND)",OFFSET('BACKEND-CCI_Info'!U$3,$A1847,0)))</f>
        <v/>
      </c>
    </row>
    <row r="1848" spans="1:18" x14ac:dyDescent="0.25">
      <c r="A1848" s="25" t="str">
        <f>IF(LEN(D1848)=0,"",IF(ISERROR(MATCH(D1848,'BACKEND-CCI_Info'!D:D,0)),"---",MATCH(D1848,'BACKEND-CCI_Info'!D:D,0)-ROW('BACKEND-CCI_Info'!$D$3)))</f>
        <v/>
      </c>
      <c r="B1848" s="23" t="str">
        <f ca="1">IF(LEN($A1848)=0,"",IF($A1848="---","(CCI NOT FOUND)",OFFSET('BACKEND-CCI_Info'!$H$3,$A1848,0)))</f>
        <v/>
      </c>
      <c r="C1848" s="23" t="str">
        <f ca="1">IF($A1848="","",IF(LEFT($A1848,6)="!ERROR","",OFFSET('BACKEND-CCI_Info'!I$3,$A1848,0)))</f>
        <v/>
      </c>
      <c r="D1848" s="64" t="s">
        <v>14993</v>
      </c>
      <c r="E1848" s="23" t="str">
        <f ca="1">IF(LEN($A1848)=0,"",IF($A1848="---","(CCI NOT FOUND)",OFFSET('BACKEND-CCI_Info'!E$3,$A1848,0)))</f>
        <v/>
      </c>
      <c r="F1848" s="23" t="str">
        <f ca="1">IF(LEN($A1848)=0,"",IF($A1848="---","(CCI NOT FOUND)",OFFSET('BACKEND-CCI_Info'!F$3,$A1848,0)))</f>
        <v/>
      </c>
      <c r="G1848" s="23" t="str">
        <f ca="1">IF(LEN($A1848)=0,"",IF($A1848="---","(CCI NOT FOUND)",OFFSET('BACKEND-CCI_Info'!G$3,$A1848,0)))</f>
        <v/>
      </c>
      <c r="H1848" s="26" t="str">
        <f ca="1">IF(LEN($A1848)=0,"",IF($A1848="---","(CCI NOT FOUND)",OFFSET('BACKEND-CCI_Info'!K$3,$A1848,0)))</f>
        <v/>
      </c>
      <c r="I1848" s="26" t="str">
        <f ca="1">IF(LEN($A1848)=0,"",IF($A1848="---","(CCI NOT FOUND)",IF(LEN(OFFSET('BACKEND-CCI_Info'!L$3,$A1848,0))=0,"","X")))</f>
        <v/>
      </c>
      <c r="J1848" s="26" t="str">
        <f ca="1">IF(LEN($A1848)=0,"",IF($A1848="---","(CCI NOT FOUND)",IF(LEN(OFFSET('BACKEND-CCI_Info'!M$3,$A1848,0))=0,"","X")))</f>
        <v/>
      </c>
      <c r="K1848" s="26" t="str">
        <f ca="1">IF(LEN($A1848)=0,"",IF($A1848="---","(CCI NOT FOUND)",IF(LEN(OFFSET('BACKEND-CCI_Info'!N$3,$A1848,0))=0,"","X")))</f>
        <v/>
      </c>
      <c r="L1848" s="26" t="str">
        <f ca="1">IF(LEN($A1848)=0,"",IF($A1848="---","(CCI NOT FOUND)",IF(LEN(OFFSET('BACKEND-CCI_Info'!O$3,$A1848,0))=0,"","X")))</f>
        <v/>
      </c>
      <c r="M1848" s="26" t="str">
        <f ca="1">IF(LEN($A1848)=0,"",IF($A1848="---","(CCI NOT FOUND)",IF(LEN(OFFSET('BACKEND-CCI_Info'!P$3,$A1848,0))=0,"","X")))</f>
        <v/>
      </c>
      <c r="N1848" s="26" t="str">
        <f ca="1">IF(LEN($A1848)=0,"",IF($A1848="---","(CCI NOT FOUND)",IF(LEN(OFFSET('BACKEND-CCI_Info'!Q$3,$A1848,0))=0,"","X")))</f>
        <v/>
      </c>
      <c r="O1848" s="26" t="str">
        <f ca="1">IF(LEN($A1848)=0,"",IF($A1848="---","(CCI NOT FOUND)",IF(LEN(OFFSET('BACKEND-CCI_Info'!R$3,$A1848,0))=0,"","X")))</f>
        <v/>
      </c>
      <c r="P1848" s="26" t="str">
        <f ca="1">IF(LEN($A1848)=0,"",IF($A1848="---","(CCI NOT FOUND)",IF(LEN(OFFSET('BACKEND-CCI_Info'!S$3,$A1848,0))=0,"","X")))</f>
        <v/>
      </c>
      <c r="Q1848" s="26" t="str">
        <f ca="1">IF(LEN($A1848)=0,"",IF($A1848="---","(CCI NOT FOUND)",(OFFSET('BACKEND-CCI_Info'!T$3,$A1848,0))))</f>
        <v/>
      </c>
      <c r="R1848" s="36" t="str">
        <f ca="1">IF(LEN($A1848)=0,"",IF($A1848="---","(CCI NOT FOUND)",OFFSET('BACKEND-CCI_Info'!U$3,$A1848,0)))</f>
        <v/>
      </c>
    </row>
    <row r="1849" spans="1:18" x14ac:dyDescent="0.25">
      <c r="A1849" s="25" t="str">
        <f>IF(LEN(D1849)=0,"",IF(ISERROR(MATCH(D1849,'BACKEND-CCI_Info'!D:D,0)),"---",MATCH(D1849,'BACKEND-CCI_Info'!D:D,0)-ROW('BACKEND-CCI_Info'!$D$3)))</f>
        <v/>
      </c>
      <c r="B1849" s="23" t="str">
        <f ca="1">IF(LEN($A1849)=0,"",IF($A1849="---","(CCI NOT FOUND)",OFFSET('BACKEND-CCI_Info'!$H$3,$A1849,0)))</f>
        <v/>
      </c>
      <c r="C1849" s="23" t="str">
        <f ca="1">IF($A1849="","",IF(LEFT($A1849,6)="!ERROR","",OFFSET('BACKEND-CCI_Info'!I$3,$A1849,0)))</f>
        <v/>
      </c>
      <c r="D1849" s="64" t="s">
        <v>14993</v>
      </c>
      <c r="E1849" s="23" t="str">
        <f ca="1">IF(LEN($A1849)=0,"",IF($A1849="---","(CCI NOT FOUND)",OFFSET('BACKEND-CCI_Info'!E$3,$A1849,0)))</f>
        <v/>
      </c>
      <c r="F1849" s="23" t="str">
        <f ca="1">IF(LEN($A1849)=0,"",IF($A1849="---","(CCI NOT FOUND)",OFFSET('BACKEND-CCI_Info'!F$3,$A1849,0)))</f>
        <v/>
      </c>
      <c r="G1849" s="23" t="str">
        <f ca="1">IF(LEN($A1849)=0,"",IF($A1849="---","(CCI NOT FOUND)",OFFSET('BACKEND-CCI_Info'!G$3,$A1849,0)))</f>
        <v/>
      </c>
      <c r="H1849" s="26" t="str">
        <f ca="1">IF(LEN($A1849)=0,"",IF($A1849="---","(CCI NOT FOUND)",OFFSET('BACKEND-CCI_Info'!K$3,$A1849,0)))</f>
        <v/>
      </c>
      <c r="I1849" s="26" t="str">
        <f ca="1">IF(LEN($A1849)=0,"",IF($A1849="---","(CCI NOT FOUND)",IF(LEN(OFFSET('BACKEND-CCI_Info'!L$3,$A1849,0))=0,"","X")))</f>
        <v/>
      </c>
      <c r="J1849" s="26" t="str">
        <f ca="1">IF(LEN($A1849)=0,"",IF($A1849="---","(CCI NOT FOUND)",IF(LEN(OFFSET('BACKEND-CCI_Info'!M$3,$A1849,0))=0,"","X")))</f>
        <v/>
      </c>
      <c r="K1849" s="26" t="str">
        <f ca="1">IF(LEN($A1849)=0,"",IF($A1849="---","(CCI NOT FOUND)",IF(LEN(OFFSET('BACKEND-CCI_Info'!N$3,$A1849,0))=0,"","X")))</f>
        <v/>
      </c>
      <c r="L1849" s="26" t="str">
        <f ca="1">IF(LEN($A1849)=0,"",IF($A1849="---","(CCI NOT FOUND)",IF(LEN(OFFSET('BACKEND-CCI_Info'!O$3,$A1849,0))=0,"","X")))</f>
        <v/>
      </c>
      <c r="M1849" s="26" t="str">
        <f ca="1">IF(LEN($A1849)=0,"",IF($A1849="---","(CCI NOT FOUND)",IF(LEN(OFFSET('BACKEND-CCI_Info'!P$3,$A1849,0))=0,"","X")))</f>
        <v/>
      </c>
      <c r="N1849" s="26" t="str">
        <f ca="1">IF(LEN($A1849)=0,"",IF($A1849="---","(CCI NOT FOUND)",IF(LEN(OFFSET('BACKEND-CCI_Info'!Q$3,$A1849,0))=0,"","X")))</f>
        <v/>
      </c>
      <c r="O1849" s="26" t="str">
        <f ca="1">IF(LEN($A1849)=0,"",IF($A1849="---","(CCI NOT FOUND)",IF(LEN(OFFSET('BACKEND-CCI_Info'!R$3,$A1849,0))=0,"","X")))</f>
        <v/>
      </c>
      <c r="P1849" s="26" t="str">
        <f ca="1">IF(LEN($A1849)=0,"",IF($A1849="---","(CCI NOT FOUND)",IF(LEN(OFFSET('BACKEND-CCI_Info'!S$3,$A1849,0))=0,"","X")))</f>
        <v/>
      </c>
      <c r="Q1849" s="26" t="str">
        <f ca="1">IF(LEN($A1849)=0,"",IF($A1849="---","(CCI NOT FOUND)",(OFFSET('BACKEND-CCI_Info'!T$3,$A1849,0))))</f>
        <v/>
      </c>
      <c r="R1849" s="36" t="str">
        <f ca="1">IF(LEN($A1849)=0,"",IF($A1849="---","(CCI NOT FOUND)",OFFSET('BACKEND-CCI_Info'!U$3,$A1849,0)))</f>
        <v/>
      </c>
    </row>
    <row r="1850" spans="1:18" x14ac:dyDescent="0.25">
      <c r="A1850" s="25" t="str">
        <f>IF(LEN(D1850)=0,"",IF(ISERROR(MATCH(D1850,'BACKEND-CCI_Info'!D:D,0)),"---",MATCH(D1850,'BACKEND-CCI_Info'!D:D,0)-ROW('BACKEND-CCI_Info'!$D$3)))</f>
        <v/>
      </c>
      <c r="B1850" s="23" t="str">
        <f ca="1">IF(LEN($A1850)=0,"",IF($A1850="---","(CCI NOT FOUND)",OFFSET('BACKEND-CCI_Info'!$H$3,$A1850,0)))</f>
        <v/>
      </c>
      <c r="C1850" s="23" t="str">
        <f ca="1">IF($A1850="","",IF(LEFT($A1850,6)="!ERROR","",OFFSET('BACKEND-CCI_Info'!I$3,$A1850,0)))</f>
        <v/>
      </c>
      <c r="D1850" s="64" t="s">
        <v>14993</v>
      </c>
      <c r="E1850" s="23" t="str">
        <f ca="1">IF(LEN($A1850)=0,"",IF($A1850="---","(CCI NOT FOUND)",OFFSET('BACKEND-CCI_Info'!E$3,$A1850,0)))</f>
        <v/>
      </c>
      <c r="F1850" s="23" t="str">
        <f ca="1">IF(LEN($A1850)=0,"",IF($A1850="---","(CCI NOT FOUND)",OFFSET('BACKEND-CCI_Info'!F$3,$A1850,0)))</f>
        <v/>
      </c>
      <c r="G1850" s="23" t="str">
        <f ca="1">IF(LEN($A1850)=0,"",IF($A1850="---","(CCI NOT FOUND)",OFFSET('BACKEND-CCI_Info'!G$3,$A1850,0)))</f>
        <v/>
      </c>
      <c r="H1850" s="26" t="str">
        <f ca="1">IF(LEN($A1850)=0,"",IF($A1850="---","(CCI NOT FOUND)",OFFSET('BACKEND-CCI_Info'!K$3,$A1850,0)))</f>
        <v/>
      </c>
      <c r="I1850" s="26" t="str">
        <f ca="1">IF(LEN($A1850)=0,"",IF($A1850="---","(CCI NOT FOUND)",IF(LEN(OFFSET('BACKEND-CCI_Info'!L$3,$A1850,0))=0,"","X")))</f>
        <v/>
      </c>
      <c r="J1850" s="26" t="str">
        <f ca="1">IF(LEN($A1850)=0,"",IF($A1850="---","(CCI NOT FOUND)",IF(LEN(OFFSET('BACKEND-CCI_Info'!M$3,$A1850,0))=0,"","X")))</f>
        <v/>
      </c>
      <c r="K1850" s="26" t="str">
        <f ca="1">IF(LEN($A1850)=0,"",IF($A1850="---","(CCI NOT FOUND)",IF(LEN(OFFSET('BACKEND-CCI_Info'!N$3,$A1850,0))=0,"","X")))</f>
        <v/>
      </c>
      <c r="L1850" s="26" t="str">
        <f ca="1">IF(LEN($A1850)=0,"",IF($A1850="---","(CCI NOT FOUND)",IF(LEN(OFFSET('BACKEND-CCI_Info'!O$3,$A1850,0))=0,"","X")))</f>
        <v/>
      </c>
      <c r="M1850" s="26" t="str">
        <f ca="1">IF(LEN($A1850)=0,"",IF($A1850="---","(CCI NOT FOUND)",IF(LEN(OFFSET('BACKEND-CCI_Info'!P$3,$A1850,0))=0,"","X")))</f>
        <v/>
      </c>
      <c r="N1850" s="26" t="str">
        <f ca="1">IF(LEN($A1850)=0,"",IF($A1850="---","(CCI NOT FOUND)",IF(LEN(OFFSET('BACKEND-CCI_Info'!Q$3,$A1850,0))=0,"","X")))</f>
        <v/>
      </c>
      <c r="O1850" s="26" t="str">
        <f ca="1">IF(LEN($A1850)=0,"",IF($A1850="---","(CCI NOT FOUND)",IF(LEN(OFFSET('BACKEND-CCI_Info'!R$3,$A1850,0))=0,"","X")))</f>
        <v/>
      </c>
      <c r="P1850" s="26" t="str">
        <f ca="1">IF(LEN($A1850)=0,"",IF($A1850="---","(CCI NOT FOUND)",IF(LEN(OFFSET('BACKEND-CCI_Info'!S$3,$A1850,0))=0,"","X")))</f>
        <v/>
      </c>
      <c r="Q1850" s="26" t="str">
        <f ca="1">IF(LEN($A1850)=0,"",IF($A1850="---","(CCI NOT FOUND)",(OFFSET('BACKEND-CCI_Info'!T$3,$A1850,0))))</f>
        <v/>
      </c>
      <c r="R1850" s="36" t="str">
        <f ca="1">IF(LEN($A1850)=0,"",IF($A1850="---","(CCI NOT FOUND)",OFFSET('BACKEND-CCI_Info'!U$3,$A1850,0)))</f>
        <v/>
      </c>
    </row>
    <row r="1851" spans="1:18" x14ac:dyDescent="0.25">
      <c r="A1851" s="25" t="str">
        <f>IF(LEN(D1851)=0,"",IF(ISERROR(MATCH(D1851,'BACKEND-CCI_Info'!D:D,0)),"---",MATCH(D1851,'BACKEND-CCI_Info'!D:D,0)-ROW('BACKEND-CCI_Info'!$D$3)))</f>
        <v/>
      </c>
      <c r="B1851" s="23" t="str">
        <f ca="1">IF(LEN($A1851)=0,"",IF($A1851="---","(CCI NOT FOUND)",OFFSET('BACKEND-CCI_Info'!$H$3,$A1851,0)))</f>
        <v/>
      </c>
      <c r="C1851" s="23" t="str">
        <f ca="1">IF($A1851="","",IF(LEFT($A1851,6)="!ERROR","",OFFSET('BACKEND-CCI_Info'!I$3,$A1851,0)))</f>
        <v/>
      </c>
      <c r="D1851" s="64" t="s">
        <v>14993</v>
      </c>
      <c r="E1851" s="23" t="str">
        <f ca="1">IF(LEN($A1851)=0,"",IF($A1851="---","(CCI NOT FOUND)",OFFSET('BACKEND-CCI_Info'!E$3,$A1851,0)))</f>
        <v/>
      </c>
      <c r="F1851" s="23" t="str">
        <f ca="1">IF(LEN($A1851)=0,"",IF($A1851="---","(CCI NOT FOUND)",OFFSET('BACKEND-CCI_Info'!F$3,$A1851,0)))</f>
        <v/>
      </c>
      <c r="G1851" s="23" t="str">
        <f ca="1">IF(LEN($A1851)=0,"",IF($A1851="---","(CCI NOT FOUND)",OFFSET('BACKEND-CCI_Info'!G$3,$A1851,0)))</f>
        <v/>
      </c>
      <c r="H1851" s="26" t="str">
        <f ca="1">IF(LEN($A1851)=0,"",IF($A1851="---","(CCI NOT FOUND)",OFFSET('BACKEND-CCI_Info'!K$3,$A1851,0)))</f>
        <v/>
      </c>
      <c r="I1851" s="26" t="str">
        <f ca="1">IF(LEN($A1851)=0,"",IF($A1851="---","(CCI NOT FOUND)",IF(LEN(OFFSET('BACKEND-CCI_Info'!L$3,$A1851,0))=0,"","X")))</f>
        <v/>
      </c>
      <c r="J1851" s="26" t="str">
        <f ca="1">IF(LEN($A1851)=0,"",IF($A1851="---","(CCI NOT FOUND)",IF(LEN(OFFSET('BACKEND-CCI_Info'!M$3,$A1851,0))=0,"","X")))</f>
        <v/>
      </c>
      <c r="K1851" s="26" t="str">
        <f ca="1">IF(LEN($A1851)=0,"",IF($A1851="---","(CCI NOT FOUND)",IF(LEN(OFFSET('BACKEND-CCI_Info'!N$3,$A1851,0))=0,"","X")))</f>
        <v/>
      </c>
      <c r="L1851" s="26" t="str">
        <f ca="1">IF(LEN($A1851)=0,"",IF($A1851="---","(CCI NOT FOUND)",IF(LEN(OFFSET('BACKEND-CCI_Info'!O$3,$A1851,0))=0,"","X")))</f>
        <v/>
      </c>
      <c r="M1851" s="26" t="str">
        <f ca="1">IF(LEN($A1851)=0,"",IF($A1851="---","(CCI NOT FOUND)",IF(LEN(OFFSET('BACKEND-CCI_Info'!P$3,$A1851,0))=0,"","X")))</f>
        <v/>
      </c>
      <c r="N1851" s="26" t="str">
        <f ca="1">IF(LEN($A1851)=0,"",IF($A1851="---","(CCI NOT FOUND)",IF(LEN(OFFSET('BACKEND-CCI_Info'!Q$3,$A1851,0))=0,"","X")))</f>
        <v/>
      </c>
      <c r="O1851" s="26" t="str">
        <f ca="1">IF(LEN($A1851)=0,"",IF($A1851="---","(CCI NOT FOUND)",IF(LEN(OFFSET('BACKEND-CCI_Info'!R$3,$A1851,0))=0,"","X")))</f>
        <v/>
      </c>
      <c r="P1851" s="26" t="str">
        <f ca="1">IF(LEN($A1851)=0,"",IF($A1851="---","(CCI NOT FOUND)",IF(LEN(OFFSET('BACKEND-CCI_Info'!S$3,$A1851,0))=0,"","X")))</f>
        <v/>
      </c>
      <c r="Q1851" s="26" t="str">
        <f ca="1">IF(LEN($A1851)=0,"",IF($A1851="---","(CCI NOT FOUND)",(OFFSET('BACKEND-CCI_Info'!T$3,$A1851,0))))</f>
        <v/>
      </c>
      <c r="R1851" s="36" t="str">
        <f ca="1">IF(LEN($A1851)=0,"",IF($A1851="---","(CCI NOT FOUND)",OFFSET('BACKEND-CCI_Info'!U$3,$A1851,0)))</f>
        <v/>
      </c>
    </row>
    <row r="1852" spans="1:18" x14ac:dyDescent="0.25">
      <c r="A1852" s="25" t="str">
        <f>IF(LEN(D1852)=0,"",IF(ISERROR(MATCH(D1852,'BACKEND-CCI_Info'!D:D,0)),"---",MATCH(D1852,'BACKEND-CCI_Info'!D:D,0)-ROW('BACKEND-CCI_Info'!$D$3)))</f>
        <v/>
      </c>
      <c r="B1852" s="23" t="str">
        <f ca="1">IF(LEN($A1852)=0,"",IF($A1852="---","(CCI NOT FOUND)",OFFSET('BACKEND-CCI_Info'!$H$3,$A1852,0)))</f>
        <v/>
      </c>
      <c r="C1852" s="23" t="str">
        <f ca="1">IF($A1852="","",IF(LEFT($A1852,6)="!ERROR","",OFFSET('BACKEND-CCI_Info'!I$3,$A1852,0)))</f>
        <v/>
      </c>
      <c r="D1852" s="64" t="s">
        <v>14993</v>
      </c>
      <c r="E1852" s="23" t="str">
        <f ca="1">IF(LEN($A1852)=0,"",IF($A1852="---","(CCI NOT FOUND)",OFFSET('BACKEND-CCI_Info'!E$3,$A1852,0)))</f>
        <v/>
      </c>
      <c r="F1852" s="23" t="str">
        <f ca="1">IF(LEN($A1852)=0,"",IF($A1852="---","(CCI NOT FOUND)",OFFSET('BACKEND-CCI_Info'!F$3,$A1852,0)))</f>
        <v/>
      </c>
      <c r="G1852" s="23" t="str">
        <f ca="1">IF(LEN($A1852)=0,"",IF($A1852="---","(CCI NOT FOUND)",OFFSET('BACKEND-CCI_Info'!G$3,$A1852,0)))</f>
        <v/>
      </c>
      <c r="H1852" s="26" t="str">
        <f ca="1">IF(LEN($A1852)=0,"",IF($A1852="---","(CCI NOT FOUND)",OFFSET('BACKEND-CCI_Info'!K$3,$A1852,0)))</f>
        <v/>
      </c>
      <c r="I1852" s="26" t="str">
        <f ca="1">IF(LEN($A1852)=0,"",IF($A1852="---","(CCI NOT FOUND)",IF(LEN(OFFSET('BACKEND-CCI_Info'!L$3,$A1852,0))=0,"","X")))</f>
        <v/>
      </c>
      <c r="J1852" s="26" t="str">
        <f ca="1">IF(LEN($A1852)=0,"",IF($A1852="---","(CCI NOT FOUND)",IF(LEN(OFFSET('BACKEND-CCI_Info'!M$3,$A1852,0))=0,"","X")))</f>
        <v/>
      </c>
      <c r="K1852" s="26" t="str">
        <f ca="1">IF(LEN($A1852)=0,"",IF($A1852="---","(CCI NOT FOUND)",IF(LEN(OFFSET('BACKEND-CCI_Info'!N$3,$A1852,0))=0,"","X")))</f>
        <v/>
      </c>
      <c r="L1852" s="26" t="str">
        <f ca="1">IF(LEN($A1852)=0,"",IF($A1852="---","(CCI NOT FOUND)",IF(LEN(OFFSET('BACKEND-CCI_Info'!O$3,$A1852,0))=0,"","X")))</f>
        <v/>
      </c>
      <c r="M1852" s="26" t="str">
        <f ca="1">IF(LEN($A1852)=0,"",IF($A1852="---","(CCI NOT FOUND)",IF(LEN(OFFSET('BACKEND-CCI_Info'!P$3,$A1852,0))=0,"","X")))</f>
        <v/>
      </c>
      <c r="N1852" s="26" t="str">
        <f ca="1">IF(LEN($A1852)=0,"",IF($A1852="---","(CCI NOT FOUND)",IF(LEN(OFFSET('BACKEND-CCI_Info'!Q$3,$A1852,0))=0,"","X")))</f>
        <v/>
      </c>
      <c r="O1852" s="26" t="str">
        <f ca="1">IF(LEN($A1852)=0,"",IF($A1852="---","(CCI NOT FOUND)",IF(LEN(OFFSET('BACKEND-CCI_Info'!R$3,$A1852,0))=0,"","X")))</f>
        <v/>
      </c>
      <c r="P1852" s="26" t="str">
        <f ca="1">IF(LEN($A1852)=0,"",IF($A1852="---","(CCI NOT FOUND)",IF(LEN(OFFSET('BACKEND-CCI_Info'!S$3,$A1852,0))=0,"","X")))</f>
        <v/>
      </c>
      <c r="Q1852" s="26" t="str">
        <f ca="1">IF(LEN($A1852)=0,"",IF($A1852="---","(CCI NOT FOUND)",(OFFSET('BACKEND-CCI_Info'!T$3,$A1852,0))))</f>
        <v/>
      </c>
      <c r="R1852" s="36" t="str">
        <f ca="1">IF(LEN($A1852)=0,"",IF($A1852="---","(CCI NOT FOUND)",OFFSET('BACKEND-CCI_Info'!U$3,$A1852,0)))</f>
        <v/>
      </c>
    </row>
    <row r="1853" spans="1:18" x14ac:dyDescent="0.25">
      <c r="A1853" s="25" t="str">
        <f>IF(LEN(D1853)=0,"",IF(ISERROR(MATCH(D1853,'BACKEND-CCI_Info'!D:D,0)),"---",MATCH(D1853,'BACKEND-CCI_Info'!D:D,0)-ROW('BACKEND-CCI_Info'!$D$3)))</f>
        <v/>
      </c>
      <c r="B1853" s="23" t="str">
        <f ca="1">IF(LEN($A1853)=0,"",IF($A1853="---","(CCI NOT FOUND)",OFFSET('BACKEND-CCI_Info'!$H$3,$A1853,0)))</f>
        <v/>
      </c>
      <c r="C1853" s="23" t="str">
        <f ca="1">IF($A1853="","",IF(LEFT($A1853,6)="!ERROR","",OFFSET('BACKEND-CCI_Info'!I$3,$A1853,0)))</f>
        <v/>
      </c>
      <c r="D1853" s="64" t="s">
        <v>14993</v>
      </c>
      <c r="E1853" s="23" t="str">
        <f ca="1">IF(LEN($A1853)=0,"",IF($A1853="---","(CCI NOT FOUND)",OFFSET('BACKEND-CCI_Info'!E$3,$A1853,0)))</f>
        <v/>
      </c>
      <c r="F1853" s="23" t="str">
        <f ca="1">IF(LEN($A1853)=0,"",IF($A1853="---","(CCI NOT FOUND)",OFFSET('BACKEND-CCI_Info'!F$3,$A1853,0)))</f>
        <v/>
      </c>
      <c r="G1853" s="23" t="str">
        <f ca="1">IF(LEN($A1853)=0,"",IF($A1853="---","(CCI NOT FOUND)",OFFSET('BACKEND-CCI_Info'!G$3,$A1853,0)))</f>
        <v/>
      </c>
      <c r="H1853" s="26" t="str">
        <f ca="1">IF(LEN($A1853)=0,"",IF($A1853="---","(CCI NOT FOUND)",OFFSET('BACKEND-CCI_Info'!K$3,$A1853,0)))</f>
        <v/>
      </c>
      <c r="I1853" s="26" t="str">
        <f ca="1">IF(LEN($A1853)=0,"",IF($A1853="---","(CCI NOT FOUND)",IF(LEN(OFFSET('BACKEND-CCI_Info'!L$3,$A1853,0))=0,"","X")))</f>
        <v/>
      </c>
      <c r="J1853" s="26" t="str">
        <f ca="1">IF(LEN($A1853)=0,"",IF($A1853="---","(CCI NOT FOUND)",IF(LEN(OFFSET('BACKEND-CCI_Info'!M$3,$A1853,0))=0,"","X")))</f>
        <v/>
      </c>
      <c r="K1853" s="26" t="str">
        <f ca="1">IF(LEN($A1853)=0,"",IF($A1853="---","(CCI NOT FOUND)",IF(LEN(OFFSET('BACKEND-CCI_Info'!N$3,$A1853,0))=0,"","X")))</f>
        <v/>
      </c>
      <c r="L1853" s="26" t="str">
        <f ca="1">IF(LEN($A1853)=0,"",IF($A1853="---","(CCI NOT FOUND)",IF(LEN(OFFSET('BACKEND-CCI_Info'!O$3,$A1853,0))=0,"","X")))</f>
        <v/>
      </c>
      <c r="M1853" s="26" t="str">
        <f ca="1">IF(LEN($A1853)=0,"",IF($A1853="---","(CCI NOT FOUND)",IF(LEN(OFFSET('BACKEND-CCI_Info'!P$3,$A1853,0))=0,"","X")))</f>
        <v/>
      </c>
      <c r="N1853" s="26" t="str">
        <f ca="1">IF(LEN($A1853)=0,"",IF($A1853="---","(CCI NOT FOUND)",IF(LEN(OFFSET('BACKEND-CCI_Info'!Q$3,$A1853,0))=0,"","X")))</f>
        <v/>
      </c>
      <c r="O1853" s="26" t="str">
        <f ca="1">IF(LEN($A1853)=0,"",IF($A1853="---","(CCI NOT FOUND)",IF(LEN(OFFSET('BACKEND-CCI_Info'!R$3,$A1853,0))=0,"","X")))</f>
        <v/>
      </c>
      <c r="P1853" s="26" t="str">
        <f ca="1">IF(LEN($A1853)=0,"",IF($A1853="---","(CCI NOT FOUND)",IF(LEN(OFFSET('BACKEND-CCI_Info'!S$3,$A1853,0))=0,"","X")))</f>
        <v/>
      </c>
      <c r="Q1853" s="26" t="str">
        <f ca="1">IF(LEN($A1853)=0,"",IF($A1853="---","(CCI NOT FOUND)",(OFFSET('BACKEND-CCI_Info'!T$3,$A1853,0))))</f>
        <v/>
      </c>
      <c r="R1853" s="36" t="str">
        <f ca="1">IF(LEN($A1853)=0,"",IF($A1853="---","(CCI NOT FOUND)",OFFSET('BACKEND-CCI_Info'!U$3,$A1853,0)))</f>
        <v/>
      </c>
    </row>
    <row r="1854" spans="1:18" x14ac:dyDescent="0.25">
      <c r="A1854" s="25" t="str">
        <f>IF(LEN(D1854)=0,"",IF(ISERROR(MATCH(D1854,'BACKEND-CCI_Info'!D:D,0)),"---",MATCH(D1854,'BACKEND-CCI_Info'!D:D,0)-ROW('BACKEND-CCI_Info'!$D$3)))</f>
        <v/>
      </c>
      <c r="B1854" s="23" t="str">
        <f ca="1">IF(LEN($A1854)=0,"",IF($A1854="---","(CCI NOT FOUND)",OFFSET('BACKEND-CCI_Info'!$H$3,$A1854,0)))</f>
        <v/>
      </c>
      <c r="C1854" s="23" t="str">
        <f ca="1">IF($A1854="","",IF(LEFT($A1854,6)="!ERROR","",OFFSET('BACKEND-CCI_Info'!I$3,$A1854,0)))</f>
        <v/>
      </c>
      <c r="D1854" s="64" t="s">
        <v>14993</v>
      </c>
      <c r="E1854" s="23" t="str">
        <f ca="1">IF(LEN($A1854)=0,"",IF($A1854="---","(CCI NOT FOUND)",OFFSET('BACKEND-CCI_Info'!E$3,$A1854,0)))</f>
        <v/>
      </c>
      <c r="F1854" s="23" t="str">
        <f ca="1">IF(LEN($A1854)=0,"",IF($A1854="---","(CCI NOT FOUND)",OFFSET('BACKEND-CCI_Info'!F$3,$A1854,0)))</f>
        <v/>
      </c>
      <c r="G1854" s="23" t="str">
        <f ca="1">IF(LEN($A1854)=0,"",IF($A1854="---","(CCI NOT FOUND)",OFFSET('BACKEND-CCI_Info'!G$3,$A1854,0)))</f>
        <v/>
      </c>
      <c r="H1854" s="26" t="str">
        <f ca="1">IF(LEN($A1854)=0,"",IF($A1854="---","(CCI NOT FOUND)",OFFSET('BACKEND-CCI_Info'!K$3,$A1854,0)))</f>
        <v/>
      </c>
      <c r="I1854" s="26" t="str">
        <f ca="1">IF(LEN($A1854)=0,"",IF($A1854="---","(CCI NOT FOUND)",IF(LEN(OFFSET('BACKEND-CCI_Info'!L$3,$A1854,0))=0,"","X")))</f>
        <v/>
      </c>
      <c r="J1854" s="26" t="str">
        <f ca="1">IF(LEN($A1854)=0,"",IF($A1854="---","(CCI NOT FOUND)",IF(LEN(OFFSET('BACKEND-CCI_Info'!M$3,$A1854,0))=0,"","X")))</f>
        <v/>
      </c>
      <c r="K1854" s="26" t="str">
        <f ca="1">IF(LEN($A1854)=0,"",IF($A1854="---","(CCI NOT FOUND)",IF(LEN(OFFSET('BACKEND-CCI_Info'!N$3,$A1854,0))=0,"","X")))</f>
        <v/>
      </c>
      <c r="L1854" s="26" t="str">
        <f ca="1">IF(LEN($A1854)=0,"",IF($A1854="---","(CCI NOT FOUND)",IF(LEN(OFFSET('BACKEND-CCI_Info'!O$3,$A1854,0))=0,"","X")))</f>
        <v/>
      </c>
      <c r="M1854" s="26" t="str">
        <f ca="1">IF(LEN($A1854)=0,"",IF($A1854="---","(CCI NOT FOUND)",IF(LEN(OFFSET('BACKEND-CCI_Info'!P$3,$A1854,0))=0,"","X")))</f>
        <v/>
      </c>
      <c r="N1854" s="26" t="str">
        <f ca="1">IF(LEN($A1854)=0,"",IF($A1854="---","(CCI NOT FOUND)",IF(LEN(OFFSET('BACKEND-CCI_Info'!Q$3,$A1854,0))=0,"","X")))</f>
        <v/>
      </c>
      <c r="O1854" s="26" t="str">
        <f ca="1">IF(LEN($A1854)=0,"",IF($A1854="---","(CCI NOT FOUND)",IF(LEN(OFFSET('BACKEND-CCI_Info'!R$3,$A1854,0))=0,"","X")))</f>
        <v/>
      </c>
      <c r="P1854" s="26" t="str">
        <f ca="1">IF(LEN($A1854)=0,"",IF($A1854="---","(CCI NOT FOUND)",IF(LEN(OFFSET('BACKEND-CCI_Info'!S$3,$A1854,0))=0,"","X")))</f>
        <v/>
      </c>
      <c r="Q1854" s="26" t="str">
        <f ca="1">IF(LEN($A1854)=0,"",IF($A1854="---","(CCI NOT FOUND)",(OFFSET('BACKEND-CCI_Info'!T$3,$A1854,0))))</f>
        <v/>
      </c>
      <c r="R1854" s="36" t="str">
        <f ca="1">IF(LEN($A1854)=0,"",IF($A1854="---","(CCI NOT FOUND)",OFFSET('BACKEND-CCI_Info'!U$3,$A1854,0)))</f>
        <v/>
      </c>
    </row>
    <row r="1855" spans="1:18" x14ac:dyDescent="0.25">
      <c r="A1855" s="25" t="str">
        <f>IF(LEN(D1855)=0,"",IF(ISERROR(MATCH(D1855,'BACKEND-CCI_Info'!D:D,0)),"---",MATCH(D1855,'BACKEND-CCI_Info'!D:D,0)-ROW('BACKEND-CCI_Info'!$D$3)))</f>
        <v/>
      </c>
      <c r="B1855" s="23" t="str">
        <f ca="1">IF(LEN($A1855)=0,"",IF($A1855="---","(CCI NOT FOUND)",OFFSET('BACKEND-CCI_Info'!$H$3,$A1855,0)))</f>
        <v/>
      </c>
      <c r="C1855" s="23" t="str">
        <f ca="1">IF($A1855="","",IF(LEFT($A1855,6)="!ERROR","",OFFSET('BACKEND-CCI_Info'!I$3,$A1855,0)))</f>
        <v/>
      </c>
      <c r="D1855" s="64" t="s">
        <v>14993</v>
      </c>
      <c r="E1855" s="23" t="str">
        <f ca="1">IF(LEN($A1855)=0,"",IF($A1855="---","(CCI NOT FOUND)",OFFSET('BACKEND-CCI_Info'!E$3,$A1855,0)))</f>
        <v/>
      </c>
      <c r="F1855" s="23" t="str">
        <f ca="1">IF(LEN($A1855)=0,"",IF($A1855="---","(CCI NOT FOUND)",OFFSET('BACKEND-CCI_Info'!F$3,$A1855,0)))</f>
        <v/>
      </c>
      <c r="G1855" s="23" t="str">
        <f ca="1">IF(LEN($A1855)=0,"",IF($A1855="---","(CCI NOT FOUND)",OFFSET('BACKEND-CCI_Info'!G$3,$A1855,0)))</f>
        <v/>
      </c>
      <c r="H1855" s="26" t="str">
        <f ca="1">IF(LEN($A1855)=0,"",IF($A1855="---","(CCI NOT FOUND)",OFFSET('BACKEND-CCI_Info'!K$3,$A1855,0)))</f>
        <v/>
      </c>
      <c r="I1855" s="26" t="str">
        <f ca="1">IF(LEN($A1855)=0,"",IF($A1855="---","(CCI NOT FOUND)",IF(LEN(OFFSET('BACKEND-CCI_Info'!L$3,$A1855,0))=0,"","X")))</f>
        <v/>
      </c>
      <c r="J1855" s="26" t="str">
        <f ca="1">IF(LEN($A1855)=0,"",IF($A1855="---","(CCI NOT FOUND)",IF(LEN(OFFSET('BACKEND-CCI_Info'!M$3,$A1855,0))=0,"","X")))</f>
        <v/>
      </c>
      <c r="K1855" s="26" t="str">
        <f ca="1">IF(LEN($A1855)=0,"",IF($A1855="---","(CCI NOT FOUND)",IF(LEN(OFFSET('BACKEND-CCI_Info'!N$3,$A1855,0))=0,"","X")))</f>
        <v/>
      </c>
      <c r="L1855" s="26" t="str">
        <f ca="1">IF(LEN($A1855)=0,"",IF($A1855="---","(CCI NOT FOUND)",IF(LEN(OFFSET('BACKEND-CCI_Info'!O$3,$A1855,0))=0,"","X")))</f>
        <v/>
      </c>
      <c r="M1855" s="26" t="str">
        <f ca="1">IF(LEN($A1855)=0,"",IF($A1855="---","(CCI NOT FOUND)",IF(LEN(OFFSET('BACKEND-CCI_Info'!P$3,$A1855,0))=0,"","X")))</f>
        <v/>
      </c>
      <c r="N1855" s="26" t="str">
        <f ca="1">IF(LEN($A1855)=0,"",IF($A1855="---","(CCI NOT FOUND)",IF(LEN(OFFSET('BACKEND-CCI_Info'!Q$3,$A1855,0))=0,"","X")))</f>
        <v/>
      </c>
      <c r="O1855" s="26" t="str">
        <f ca="1">IF(LEN($A1855)=0,"",IF($A1855="---","(CCI NOT FOUND)",IF(LEN(OFFSET('BACKEND-CCI_Info'!R$3,$A1855,0))=0,"","X")))</f>
        <v/>
      </c>
      <c r="P1855" s="26" t="str">
        <f ca="1">IF(LEN($A1855)=0,"",IF($A1855="---","(CCI NOT FOUND)",IF(LEN(OFFSET('BACKEND-CCI_Info'!S$3,$A1855,0))=0,"","X")))</f>
        <v/>
      </c>
      <c r="Q1855" s="26" t="str">
        <f ca="1">IF(LEN($A1855)=0,"",IF($A1855="---","(CCI NOT FOUND)",(OFFSET('BACKEND-CCI_Info'!T$3,$A1855,0))))</f>
        <v/>
      </c>
      <c r="R1855" s="36" t="str">
        <f ca="1">IF(LEN($A1855)=0,"",IF($A1855="---","(CCI NOT FOUND)",OFFSET('BACKEND-CCI_Info'!U$3,$A1855,0)))</f>
        <v/>
      </c>
    </row>
    <row r="1856" spans="1:18" x14ac:dyDescent="0.25">
      <c r="A1856" s="25" t="str">
        <f>IF(LEN(D1856)=0,"",IF(ISERROR(MATCH(D1856,'BACKEND-CCI_Info'!D:D,0)),"---",MATCH(D1856,'BACKEND-CCI_Info'!D:D,0)-ROW('BACKEND-CCI_Info'!$D$3)))</f>
        <v/>
      </c>
      <c r="B1856" s="23" t="str">
        <f ca="1">IF(LEN($A1856)=0,"",IF($A1856="---","(CCI NOT FOUND)",OFFSET('BACKEND-CCI_Info'!$H$3,$A1856,0)))</f>
        <v/>
      </c>
      <c r="C1856" s="23" t="str">
        <f ca="1">IF($A1856="","",IF(LEFT($A1856,6)="!ERROR","",OFFSET('BACKEND-CCI_Info'!I$3,$A1856,0)))</f>
        <v/>
      </c>
      <c r="D1856" s="64" t="s">
        <v>14993</v>
      </c>
      <c r="E1856" s="23" t="str">
        <f ca="1">IF(LEN($A1856)=0,"",IF($A1856="---","(CCI NOT FOUND)",OFFSET('BACKEND-CCI_Info'!E$3,$A1856,0)))</f>
        <v/>
      </c>
      <c r="F1856" s="23" t="str">
        <f ca="1">IF(LEN($A1856)=0,"",IF($A1856="---","(CCI NOT FOUND)",OFFSET('BACKEND-CCI_Info'!F$3,$A1856,0)))</f>
        <v/>
      </c>
      <c r="G1856" s="23" t="str">
        <f ca="1">IF(LEN($A1856)=0,"",IF($A1856="---","(CCI NOT FOUND)",OFFSET('BACKEND-CCI_Info'!G$3,$A1856,0)))</f>
        <v/>
      </c>
      <c r="H1856" s="26" t="str">
        <f ca="1">IF(LEN($A1856)=0,"",IF($A1856="---","(CCI NOT FOUND)",OFFSET('BACKEND-CCI_Info'!K$3,$A1856,0)))</f>
        <v/>
      </c>
      <c r="I1856" s="26" t="str">
        <f ca="1">IF(LEN($A1856)=0,"",IF($A1856="---","(CCI NOT FOUND)",IF(LEN(OFFSET('BACKEND-CCI_Info'!L$3,$A1856,0))=0,"","X")))</f>
        <v/>
      </c>
      <c r="J1856" s="26" t="str">
        <f ca="1">IF(LEN($A1856)=0,"",IF($A1856="---","(CCI NOT FOUND)",IF(LEN(OFFSET('BACKEND-CCI_Info'!M$3,$A1856,0))=0,"","X")))</f>
        <v/>
      </c>
      <c r="K1856" s="26" t="str">
        <f ca="1">IF(LEN($A1856)=0,"",IF($A1856="---","(CCI NOT FOUND)",IF(LEN(OFFSET('BACKEND-CCI_Info'!N$3,$A1856,0))=0,"","X")))</f>
        <v/>
      </c>
      <c r="L1856" s="26" t="str">
        <f ca="1">IF(LEN($A1856)=0,"",IF($A1856="---","(CCI NOT FOUND)",IF(LEN(OFFSET('BACKEND-CCI_Info'!O$3,$A1856,0))=0,"","X")))</f>
        <v/>
      </c>
      <c r="M1856" s="26" t="str">
        <f ca="1">IF(LEN($A1856)=0,"",IF($A1856="---","(CCI NOT FOUND)",IF(LEN(OFFSET('BACKEND-CCI_Info'!P$3,$A1856,0))=0,"","X")))</f>
        <v/>
      </c>
      <c r="N1856" s="26" t="str">
        <f ca="1">IF(LEN($A1856)=0,"",IF($A1856="---","(CCI NOT FOUND)",IF(LEN(OFFSET('BACKEND-CCI_Info'!Q$3,$A1856,0))=0,"","X")))</f>
        <v/>
      </c>
      <c r="O1856" s="26" t="str">
        <f ca="1">IF(LEN($A1856)=0,"",IF($A1856="---","(CCI NOT FOUND)",IF(LEN(OFFSET('BACKEND-CCI_Info'!R$3,$A1856,0))=0,"","X")))</f>
        <v/>
      </c>
      <c r="P1856" s="26" t="str">
        <f ca="1">IF(LEN($A1856)=0,"",IF($A1856="---","(CCI NOT FOUND)",IF(LEN(OFFSET('BACKEND-CCI_Info'!S$3,$A1856,0))=0,"","X")))</f>
        <v/>
      </c>
      <c r="Q1856" s="26" t="str">
        <f ca="1">IF(LEN($A1856)=0,"",IF($A1856="---","(CCI NOT FOUND)",(OFFSET('BACKEND-CCI_Info'!T$3,$A1856,0))))</f>
        <v/>
      </c>
      <c r="R1856" s="36" t="str">
        <f ca="1">IF(LEN($A1856)=0,"",IF($A1856="---","(CCI NOT FOUND)",OFFSET('BACKEND-CCI_Info'!U$3,$A1856,0)))</f>
        <v/>
      </c>
    </row>
    <row r="1857" spans="1:18" x14ac:dyDescent="0.25">
      <c r="A1857" s="25" t="str">
        <f>IF(LEN(D1857)=0,"",IF(ISERROR(MATCH(D1857,'BACKEND-CCI_Info'!D:D,0)),"---",MATCH(D1857,'BACKEND-CCI_Info'!D:D,0)-ROW('BACKEND-CCI_Info'!$D$3)))</f>
        <v/>
      </c>
      <c r="B1857" s="23" t="str">
        <f ca="1">IF(LEN($A1857)=0,"",IF($A1857="---","(CCI NOT FOUND)",OFFSET('BACKEND-CCI_Info'!$H$3,$A1857,0)))</f>
        <v/>
      </c>
      <c r="C1857" s="23" t="str">
        <f ca="1">IF($A1857="","",IF(LEFT($A1857,6)="!ERROR","",OFFSET('BACKEND-CCI_Info'!I$3,$A1857,0)))</f>
        <v/>
      </c>
      <c r="D1857" s="64" t="s">
        <v>14993</v>
      </c>
      <c r="E1857" s="23" t="str">
        <f ca="1">IF(LEN($A1857)=0,"",IF($A1857="---","(CCI NOT FOUND)",OFFSET('BACKEND-CCI_Info'!E$3,$A1857,0)))</f>
        <v/>
      </c>
      <c r="F1857" s="23" t="str">
        <f ca="1">IF(LEN($A1857)=0,"",IF($A1857="---","(CCI NOT FOUND)",OFFSET('BACKEND-CCI_Info'!F$3,$A1857,0)))</f>
        <v/>
      </c>
      <c r="G1857" s="23" t="str">
        <f ca="1">IF(LEN($A1857)=0,"",IF($A1857="---","(CCI NOT FOUND)",OFFSET('BACKEND-CCI_Info'!G$3,$A1857,0)))</f>
        <v/>
      </c>
      <c r="H1857" s="26" t="str">
        <f ca="1">IF(LEN($A1857)=0,"",IF($A1857="---","(CCI NOT FOUND)",OFFSET('BACKEND-CCI_Info'!K$3,$A1857,0)))</f>
        <v/>
      </c>
      <c r="I1857" s="26" t="str">
        <f ca="1">IF(LEN($A1857)=0,"",IF($A1857="---","(CCI NOT FOUND)",IF(LEN(OFFSET('BACKEND-CCI_Info'!L$3,$A1857,0))=0,"","X")))</f>
        <v/>
      </c>
      <c r="J1857" s="26" t="str">
        <f ca="1">IF(LEN($A1857)=0,"",IF($A1857="---","(CCI NOT FOUND)",IF(LEN(OFFSET('BACKEND-CCI_Info'!M$3,$A1857,0))=0,"","X")))</f>
        <v/>
      </c>
      <c r="K1857" s="26" t="str">
        <f ca="1">IF(LEN($A1857)=0,"",IF($A1857="---","(CCI NOT FOUND)",IF(LEN(OFFSET('BACKEND-CCI_Info'!N$3,$A1857,0))=0,"","X")))</f>
        <v/>
      </c>
      <c r="L1857" s="26" t="str">
        <f ca="1">IF(LEN($A1857)=0,"",IF($A1857="---","(CCI NOT FOUND)",IF(LEN(OFFSET('BACKEND-CCI_Info'!O$3,$A1857,0))=0,"","X")))</f>
        <v/>
      </c>
      <c r="M1857" s="26" t="str">
        <f ca="1">IF(LEN($A1857)=0,"",IF($A1857="---","(CCI NOT FOUND)",IF(LEN(OFFSET('BACKEND-CCI_Info'!P$3,$A1857,0))=0,"","X")))</f>
        <v/>
      </c>
      <c r="N1857" s="26" t="str">
        <f ca="1">IF(LEN($A1857)=0,"",IF($A1857="---","(CCI NOT FOUND)",IF(LEN(OFFSET('BACKEND-CCI_Info'!Q$3,$A1857,0))=0,"","X")))</f>
        <v/>
      </c>
      <c r="O1857" s="26" t="str">
        <f ca="1">IF(LEN($A1857)=0,"",IF($A1857="---","(CCI NOT FOUND)",IF(LEN(OFFSET('BACKEND-CCI_Info'!R$3,$A1857,0))=0,"","X")))</f>
        <v/>
      </c>
      <c r="P1857" s="26" t="str">
        <f ca="1">IF(LEN($A1857)=0,"",IF($A1857="---","(CCI NOT FOUND)",IF(LEN(OFFSET('BACKEND-CCI_Info'!S$3,$A1857,0))=0,"","X")))</f>
        <v/>
      </c>
      <c r="Q1857" s="26" t="str">
        <f ca="1">IF(LEN($A1857)=0,"",IF($A1857="---","(CCI NOT FOUND)",(OFFSET('BACKEND-CCI_Info'!T$3,$A1857,0))))</f>
        <v/>
      </c>
      <c r="R1857" s="36" t="str">
        <f ca="1">IF(LEN($A1857)=0,"",IF($A1857="---","(CCI NOT FOUND)",OFFSET('BACKEND-CCI_Info'!U$3,$A1857,0)))</f>
        <v/>
      </c>
    </row>
    <row r="1858" spans="1:18" x14ac:dyDescent="0.25">
      <c r="A1858" s="25" t="str">
        <f>IF(LEN(D1858)=0,"",IF(ISERROR(MATCH(D1858,'BACKEND-CCI_Info'!D:D,0)),"---",MATCH(D1858,'BACKEND-CCI_Info'!D:D,0)-ROW('BACKEND-CCI_Info'!$D$3)))</f>
        <v/>
      </c>
      <c r="B1858" s="23" t="str">
        <f ca="1">IF(LEN($A1858)=0,"",IF($A1858="---","(CCI NOT FOUND)",OFFSET('BACKEND-CCI_Info'!$H$3,$A1858,0)))</f>
        <v/>
      </c>
      <c r="C1858" s="23" t="str">
        <f ca="1">IF($A1858="","",IF(LEFT($A1858,6)="!ERROR","",OFFSET('BACKEND-CCI_Info'!I$3,$A1858,0)))</f>
        <v/>
      </c>
      <c r="D1858" s="64" t="s">
        <v>14993</v>
      </c>
      <c r="E1858" s="23" t="str">
        <f ca="1">IF(LEN($A1858)=0,"",IF($A1858="---","(CCI NOT FOUND)",OFFSET('BACKEND-CCI_Info'!E$3,$A1858,0)))</f>
        <v/>
      </c>
      <c r="F1858" s="23" t="str">
        <f ca="1">IF(LEN($A1858)=0,"",IF($A1858="---","(CCI NOT FOUND)",OFFSET('BACKEND-CCI_Info'!F$3,$A1858,0)))</f>
        <v/>
      </c>
      <c r="G1858" s="23" t="str">
        <f ca="1">IF(LEN($A1858)=0,"",IF($A1858="---","(CCI NOT FOUND)",OFFSET('BACKEND-CCI_Info'!G$3,$A1858,0)))</f>
        <v/>
      </c>
      <c r="H1858" s="26" t="str">
        <f ca="1">IF(LEN($A1858)=0,"",IF($A1858="---","(CCI NOT FOUND)",OFFSET('BACKEND-CCI_Info'!K$3,$A1858,0)))</f>
        <v/>
      </c>
      <c r="I1858" s="26" t="str">
        <f ca="1">IF(LEN($A1858)=0,"",IF($A1858="---","(CCI NOT FOUND)",IF(LEN(OFFSET('BACKEND-CCI_Info'!L$3,$A1858,0))=0,"","X")))</f>
        <v/>
      </c>
      <c r="J1858" s="26" t="str">
        <f ca="1">IF(LEN($A1858)=0,"",IF($A1858="---","(CCI NOT FOUND)",IF(LEN(OFFSET('BACKEND-CCI_Info'!M$3,$A1858,0))=0,"","X")))</f>
        <v/>
      </c>
      <c r="K1858" s="26" t="str">
        <f ca="1">IF(LEN($A1858)=0,"",IF($A1858="---","(CCI NOT FOUND)",IF(LEN(OFFSET('BACKEND-CCI_Info'!N$3,$A1858,0))=0,"","X")))</f>
        <v/>
      </c>
      <c r="L1858" s="26" t="str">
        <f ca="1">IF(LEN($A1858)=0,"",IF($A1858="---","(CCI NOT FOUND)",IF(LEN(OFFSET('BACKEND-CCI_Info'!O$3,$A1858,0))=0,"","X")))</f>
        <v/>
      </c>
      <c r="M1858" s="26" t="str">
        <f ca="1">IF(LEN($A1858)=0,"",IF($A1858="---","(CCI NOT FOUND)",IF(LEN(OFFSET('BACKEND-CCI_Info'!P$3,$A1858,0))=0,"","X")))</f>
        <v/>
      </c>
      <c r="N1858" s="26" t="str">
        <f ca="1">IF(LEN($A1858)=0,"",IF($A1858="---","(CCI NOT FOUND)",IF(LEN(OFFSET('BACKEND-CCI_Info'!Q$3,$A1858,0))=0,"","X")))</f>
        <v/>
      </c>
      <c r="O1858" s="26" t="str">
        <f ca="1">IF(LEN($A1858)=0,"",IF($A1858="---","(CCI NOT FOUND)",IF(LEN(OFFSET('BACKEND-CCI_Info'!R$3,$A1858,0))=0,"","X")))</f>
        <v/>
      </c>
      <c r="P1858" s="26" t="str">
        <f ca="1">IF(LEN($A1858)=0,"",IF($A1858="---","(CCI NOT FOUND)",IF(LEN(OFFSET('BACKEND-CCI_Info'!S$3,$A1858,0))=0,"","X")))</f>
        <v/>
      </c>
      <c r="Q1858" s="26" t="str">
        <f ca="1">IF(LEN($A1858)=0,"",IF($A1858="---","(CCI NOT FOUND)",(OFFSET('BACKEND-CCI_Info'!T$3,$A1858,0))))</f>
        <v/>
      </c>
      <c r="R1858" s="36" t="str">
        <f ca="1">IF(LEN($A1858)=0,"",IF($A1858="---","(CCI NOT FOUND)",OFFSET('BACKEND-CCI_Info'!U$3,$A1858,0)))</f>
        <v/>
      </c>
    </row>
    <row r="1859" spans="1:18" x14ac:dyDescent="0.25">
      <c r="A1859" s="25" t="str">
        <f>IF(LEN(D1859)=0,"",IF(ISERROR(MATCH(D1859,'BACKEND-CCI_Info'!D:D,0)),"---",MATCH(D1859,'BACKEND-CCI_Info'!D:D,0)-ROW('BACKEND-CCI_Info'!$D$3)))</f>
        <v/>
      </c>
      <c r="B1859" s="23" t="str">
        <f ca="1">IF(LEN($A1859)=0,"",IF($A1859="---","(CCI NOT FOUND)",OFFSET('BACKEND-CCI_Info'!$H$3,$A1859,0)))</f>
        <v/>
      </c>
      <c r="C1859" s="23" t="str">
        <f ca="1">IF($A1859="","",IF(LEFT($A1859,6)="!ERROR","",OFFSET('BACKEND-CCI_Info'!I$3,$A1859,0)))</f>
        <v/>
      </c>
      <c r="D1859" s="64" t="s">
        <v>14993</v>
      </c>
      <c r="E1859" s="23" t="str">
        <f ca="1">IF(LEN($A1859)=0,"",IF($A1859="---","(CCI NOT FOUND)",OFFSET('BACKEND-CCI_Info'!E$3,$A1859,0)))</f>
        <v/>
      </c>
      <c r="F1859" s="23" t="str">
        <f ca="1">IF(LEN($A1859)=0,"",IF($A1859="---","(CCI NOT FOUND)",OFFSET('BACKEND-CCI_Info'!F$3,$A1859,0)))</f>
        <v/>
      </c>
      <c r="G1859" s="23" t="str">
        <f ca="1">IF(LEN($A1859)=0,"",IF($A1859="---","(CCI NOT FOUND)",OFFSET('BACKEND-CCI_Info'!G$3,$A1859,0)))</f>
        <v/>
      </c>
      <c r="H1859" s="26" t="str">
        <f ca="1">IF(LEN($A1859)=0,"",IF($A1859="---","(CCI NOT FOUND)",OFFSET('BACKEND-CCI_Info'!K$3,$A1859,0)))</f>
        <v/>
      </c>
      <c r="I1859" s="26" t="str">
        <f ca="1">IF(LEN($A1859)=0,"",IF($A1859="---","(CCI NOT FOUND)",IF(LEN(OFFSET('BACKEND-CCI_Info'!L$3,$A1859,0))=0,"","X")))</f>
        <v/>
      </c>
      <c r="J1859" s="26" t="str">
        <f ca="1">IF(LEN($A1859)=0,"",IF($A1859="---","(CCI NOT FOUND)",IF(LEN(OFFSET('BACKEND-CCI_Info'!M$3,$A1859,0))=0,"","X")))</f>
        <v/>
      </c>
      <c r="K1859" s="26" t="str">
        <f ca="1">IF(LEN($A1859)=0,"",IF($A1859="---","(CCI NOT FOUND)",IF(LEN(OFFSET('BACKEND-CCI_Info'!N$3,$A1859,0))=0,"","X")))</f>
        <v/>
      </c>
      <c r="L1859" s="26" t="str">
        <f ca="1">IF(LEN($A1859)=0,"",IF($A1859="---","(CCI NOT FOUND)",IF(LEN(OFFSET('BACKEND-CCI_Info'!O$3,$A1859,0))=0,"","X")))</f>
        <v/>
      </c>
      <c r="M1859" s="26" t="str">
        <f ca="1">IF(LEN($A1859)=0,"",IF($A1859="---","(CCI NOT FOUND)",IF(LEN(OFFSET('BACKEND-CCI_Info'!P$3,$A1859,0))=0,"","X")))</f>
        <v/>
      </c>
      <c r="N1859" s="26" t="str">
        <f ca="1">IF(LEN($A1859)=0,"",IF($A1859="---","(CCI NOT FOUND)",IF(LEN(OFFSET('BACKEND-CCI_Info'!Q$3,$A1859,0))=0,"","X")))</f>
        <v/>
      </c>
      <c r="O1859" s="26" t="str">
        <f ca="1">IF(LEN($A1859)=0,"",IF($A1859="---","(CCI NOT FOUND)",IF(LEN(OFFSET('BACKEND-CCI_Info'!R$3,$A1859,0))=0,"","X")))</f>
        <v/>
      </c>
      <c r="P1859" s="26" t="str">
        <f ca="1">IF(LEN($A1859)=0,"",IF($A1859="---","(CCI NOT FOUND)",IF(LEN(OFFSET('BACKEND-CCI_Info'!S$3,$A1859,0))=0,"","X")))</f>
        <v/>
      </c>
      <c r="Q1859" s="26" t="str">
        <f ca="1">IF(LEN($A1859)=0,"",IF($A1859="---","(CCI NOT FOUND)",(OFFSET('BACKEND-CCI_Info'!T$3,$A1859,0))))</f>
        <v/>
      </c>
      <c r="R1859" s="36" t="str">
        <f ca="1">IF(LEN($A1859)=0,"",IF($A1859="---","(CCI NOT FOUND)",OFFSET('BACKEND-CCI_Info'!U$3,$A1859,0)))</f>
        <v/>
      </c>
    </row>
    <row r="1860" spans="1:18" x14ac:dyDescent="0.25">
      <c r="A1860" s="25" t="str">
        <f>IF(LEN(D1860)=0,"",IF(ISERROR(MATCH(D1860,'BACKEND-CCI_Info'!D:D,0)),"---",MATCH(D1860,'BACKEND-CCI_Info'!D:D,0)-ROW('BACKEND-CCI_Info'!$D$3)))</f>
        <v/>
      </c>
      <c r="B1860" s="23" t="str">
        <f ca="1">IF(LEN($A1860)=0,"",IF($A1860="---","(CCI NOT FOUND)",OFFSET('BACKEND-CCI_Info'!$H$3,$A1860,0)))</f>
        <v/>
      </c>
      <c r="C1860" s="23" t="str">
        <f ca="1">IF($A1860="","",IF(LEFT($A1860,6)="!ERROR","",OFFSET('BACKEND-CCI_Info'!I$3,$A1860,0)))</f>
        <v/>
      </c>
      <c r="D1860" s="64" t="s">
        <v>14993</v>
      </c>
      <c r="E1860" s="23" t="str">
        <f ca="1">IF(LEN($A1860)=0,"",IF($A1860="---","(CCI NOT FOUND)",OFFSET('BACKEND-CCI_Info'!E$3,$A1860,0)))</f>
        <v/>
      </c>
      <c r="F1860" s="23" t="str">
        <f ca="1">IF(LEN($A1860)=0,"",IF($A1860="---","(CCI NOT FOUND)",OFFSET('BACKEND-CCI_Info'!F$3,$A1860,0)))</f>
        <v/>
      </c>
      <c r="G1860" s="23" t="str">
        <f ca="1">IF(LEN($A1860)=0,"",IF($A1860="---","(CCI NOT FOUND)",OFFSET('BACKEND-CCI_Info'!G$3,$A1860,0)))</f>
        <v/>
      </c>
      <c r="H1860" s="26" t="str">
        <f ca="1">IF(LEN($A1860)=0,"",IF($A1860="---","(CCI NOT FOUND)",OFFSET('BACKEND-CCI_Info'!K$3,$A1860,0)))</f>
        <v/>
      </c>
      <c r="I1860" s="26" t="str">
        <f ca="1">IF(LEN($A1860)=0,"",IF($A1860="---","(CCI NOT FOUND)",IF(LEN(OFFSET('BACKEND-CCI_Info'!L$3,$A1860,0))=0,"","X")))</f>
        <v/>
      </c>
      <c r="J1860" s="26" t="str">
        <f ca="1">IF(LEN($A1860)=0,"",IF($A1860="---","(CCI NOT FOUND)",IF(LEN(OFFSET('BACKEND-CCI_Info'!M$3,$A1860,0))=0,"","X")))</f>
        <v/>
      </c>
      <c r="K1860" s="26" t="str">
        <f ca="1">IF(LEN($A1860)=0,"",IF($A1860="---","(CCI NOT FOUND)",IF(LEN(OFFSET('BACKEND-CCI_Info'!N$3,$A1860,0))=0,"","X")))</f>
        <v/>
      </c>
      <c r="L1860" s="26" t="str">
        <f ca="1">IF(LEN($A1860)=0,"",IF($A1860="---","(CCI NOT FOUND)",IF(LEN(OFFSET('BACKEND-CCI_Info'!O$3,$A1860,0))=0,"","X")))</f>
        <v/>
      </c>
      <c r="M1860" s="26" t="str">
        <f ca="1">IF(LEN($A1860)=0,"",IF($A1860="---","(CCI NOT FOUND)",IF(LEN(OFFSET('BACKEND-CCI_Info'!P$3,$A1860,0))=0,"","X")))</f>
        <v/>
      </c>
      <c r="N1860" s="26" t="str">
        <f ca="1">IF(LEN($A1860)=0,"",IF($A1860="---","(CCI NOT FOUND)",IF(LEN(OFFSET('BACKEND-CCI_Info'!Q$3,$A1860,0))=0,"","X")))</f>
        <v/>
      </c>
      <c r="O1860" s="26" t="str">
        <f ca="1">IF(LEN($A1860)=0,"",IF($A1860="---","(CCI NOT FOUND)",IF(LEN(OFFSET('BACKEND-CCI_Info'!R$3,$A1860,0))=0,"","X")))</f>
        <v/>
      </c>
      <c r="P1860" s="26" t="str">
        <f ca="1">IF(LEN($A1860)=0,"",IF($A1860="---","(CCI NOT FOUND)",IF(LEN(OFFSET('BACKEND-CCI_Info'!S$3,$A1860,0))=0,"","X")))</f>
        <v/>
      </c>
      <c r="Q1860" s="26" t="str">
        <f ca="1">IF(LEN($A1860)=0,"",IF($A1860="---","(CCI NOT FOUND)",(OFFSET('BACKEND-CCI_Info'!T$3,$A1860,0))))</f>
        <v/>
      </c>
      <c r="R1860" s="36" t="str">
        <f ca="1">IF(LEN($A1860)=0,"",IF($A1860="---","(CCI NOT FOUND)",OFFSET('BACKEND-CCI_Info'!U$3,$A1860,0)))</f>
        <v/>
      </c>
    </row>
    <row r="1861" spans="1:18" x14ac:dyDescent="0.25">
      <c r="A1861" s="25" t="str">
        <f>IF(LEN(D1861)=0,"",IF(ISERROR(MATCH(D1861,'BACKEND-CCI_Info'!D:D,0)),"---",MATCH(D1861,'BACKEND-CCI_Info'!D:D,0)-ROW('BACKEND-CCI_Info'!$D$3)))</f>
        <v/>
      </c>
      <c r="B1861" s="23" t="str">
        <f ca="1">IF(LEN($A1861)=0,"",IF($A1861="---","(CCI NOT FOUND)",OFFSET('BACKEND-CCI_Info'!$H$3,$A1861,0)))</f>
        <v/>
      </c>
      <c r="C1861" s="23" t="str">
        <f ca="1">IF($A1861="","",IF(LEFT($A1861,6)="!ERROR","",OFFSET('BACKEND-CCI_Info'!I$3,$A1861,0)))</f>
        <v/>
      </c>
      <c r="D1861" s="64" t="s">
        <v>14993</v>
      </c>
      <c r="E1861" s="23" t="str">
        <f ca="1">IF(LEN($A1861)=0,"",IF($A1861="---","(CCI NOT FOUND)",OFFSET('BACKEND-CCI_Info'!E$3,$A1861,0)))</f>
        <v/>
      </c>
      <c r="F1861" s="23" t="str">
        <f ca="1">IF(LEN($A1861)=0,"",IF($A1861="---","(CCI NOT FOUND)",OFFSET('BACKEND-CCI_Info'!F$3,$A1861,0)))</f>
        <v/>
      </c>
      <c r="G1861" s="23" t="str">
        <f ca="1">IF(LEN($A1861)=0,"",IF($A1861="---","(CCI NOT FOUND)",OFFSET('BACKEND-CCI_Info'!G$3,$A1861,0)))</f>
        <v/>
      </c>
      <c r="H1861" s="26" t="str">
        <f ca="1">IF(LEN($A1861)=0,"",IF($A1861="---","(CCI NOT FOUND)",OFFSET('BACKEND-CCI_Info'!K$3,$A1861,0)))</f>
        <v/>
      </c>
      <c r="I1861" s="26" t="str">
        <f ca="1">IF(LEN($A1861)=0,"",IF($A1861="---","(CCI NOT FOUND)",IF(LEN(OFFSET('BACKEND-CCI_Info'!L$3,$A1861,0))=0,"","X")))</f>
        <v/>
      </c>
      <c r="J1861" s="26" t="str">
        <f ca="1">IF(LEN($A1861)=0,"",IF($A1861="---","(CCI NOT FOUND)",IF(LEN(OFFSET('BACKEND-CCI_Info'!M$3,$A1861,0))=0,"","X")))</f>
        <v/>
      </c>
      <c r="K1861" s="26" t="str">
        <f ca="1">IF(LEN($A1861)=0,"",IF($A1861="---","(CCI NOT FOUND)",IF(LEN(OFFSET('BACKEND-CCI_Info'!N$3,$A1861,0))=0,"","X")))</f>
        <v/>
      </c>
      <c r="L1861" s="26" t="str">
        <f ca="1">IF(LEN($A1861)=0,"",IF($A1861="---","(CCI NOT FOUND)",IF(LEN(OFFSET('BACKEND-CCI_Info'!O$3,$A1861,0))=0,"","X")))</f>
        <v/>
      </c>
      <c r="M1861" s="26" t="str">
        <f ca="1">IF(LEN($A1861)=0,"",IF($A1861="---","(CCI NOT FOUND)",IF(LEN(OFFSET('BACKEND-CCI_Info'!P$3,$A1861,0))=0,"","X")))</f>
        <v/>
      </c>
      <c r="N1861" s="26" t="str">
        <f ca="1">IF(LEN($A1861)=0,"",IF($A1861="---","(CCI NOT FOUND)",IF(LEN(OFFSET('BACKEND-CCI_Info'!Q$3,$A1861,0))=0,"","X")))</f>
        <v/>
      </c>
      <c r="O1861" s="26" t="str">
        <f ca="1">IF(LEN($A1861)=0,"",IF($A1861="---","(CCI NOT FOUND)",IF(LEN(OFFSET('BACKEND-CCI_Info'!R$3,$A1861,0))=0,"","X")))</f>
        <v/>
      </c>
      <c r="P1861" s="26" t="str">
        <f ca="1">IF(LEN($A1861)=0,"",IF($A1861="---","(CCI NOT FOUND)",IF(LEN(OFFSET('BACKEND-CCI_Info'!S$3,$A1861,0))=0,"","X")))</f>
        <v/>
      </c>
      <c r="Q1861" s="26" t="str">
        <f ca="1">IF(LEN($A1861)=0,"",IF($A1861="---","(CCI NOT FOUND)",(OFFSET('BACKEND-CCI_Info'!T$3,$A1861,0))))</f>
        <v/>
      </c>
      <c r="R1861" s="36" t="str">
        <f ca="1">IF(LEN($A1861)=0,"",IF($A1861="---","(CCI NOT FOUND)",OFFSET('BACKEND-CCI_Info'!U$3,$A1861,0)))</f>
        <v/>
      </c>
    </row>
    <row r="1862" spans="1:18" x14ac:dyDescent="0.25">
      <c r="A1862" s="25" t="str">
        <f>IF(LEN(D1862)=0,"",IF(ISERROR(MATCH(D1862,'BACKEND-CCI_Info'!D:D,0)),"---",MATCH(D1862,'BACKEND-CCI_Info'!D:D,0)-ROW('BACKEND-CCI_Info'!$D$3)))</f>
        <v/>
      </c>
      <c r="B1862" s="23" t="str">
        <f ca="1">IF(LEN($A1862)=0,"",IF($A1862="---","(CCI NOT FOUND)",OFFSET('BACKEND-CCI_Info'!$H$3,$A1862,0)))</f>
        <v/>
      </c>
      <c r="C1862" s="23" t="str">
        <f ca="1">IF($A1862="","",IF(LEFT($A1862,6)="!ERROR","",OFFSET('BACKEND-CCI_Info'!I$3,$A1862,0)))</f>
        <v/>
      </c>
      <c r="D1862" s="64" t="s">
        <v>14993</v>
      </c>
      <c r="E1862" s="23" t="str">
        <f ca="1">IF(LEN($A1862)=0,"",IF($A1862="---","(CCI NOT FOUND)",OFFSET('BACKEND-CCI_Info'!E$3,$A1862,0)))</f>
        <v/>
      </c>
      <c r="F1862" s="23" t="str">
        <f ca="1">IF(LEN($A1862)=0,"",IF($A1862="---","(CCI NOT FOUND)",OFFSET('BACKEND-CCI_Info'!F$3,$A1862,0)))</f>
        <v/>
      </c>
      <c r="G1862" s="23" t="str">
        <f ca="1">IF(LEN($A1862)=0,"",IF($A1862="---","(CCI NOT FOUND)",OFFSET('BACKEND-CCI_Info'!G$3,$A1862,0)))</f>
        <v/>
      </c>
      <c r="H1862" s="26" t="str">
        <f ca="1">IF(LEN($A1862)=0,"",IF($A1862="---","(CCI NOT FOUND)",OFFSET('BACKEND-CCI_Info'!K$3,$A1862,0)))</f>
        <v/>
      </c>
      <c r="I1862" s="26" t="str">
        <f ca="1">IF(LEN($A1862)=0,"",IF($A1862="---","(CCI NOT FOUND)",IF(LEN(OFFSET('BACKEND-CCI_Info'!L$3,$A1862,0))=0,"","X")))</f>
        <v/>
      </c>
      <c r="J1862" s="26" t="str">
        <f ca="1">IF(LEN($A1862)=0,"",IF($A1862="---","(CCI NOT FOUND)",IF(LEN(OFFSET('BACKEND-CCI_Info'!M$3,$A1862,0))=0,"","X")))</f>
        <v/>
      </c>
      <c r="K1862" s="26" t="str">
        <f ca="1">IF(LEN($A1862)=0,"",IF($A1862="---","(CCI NOT FOUND)",IF(LEN(OFFSET('BACKEND-CCI_Info'!N$3,$A1862,0))=0,"","X")))</f>
        <v/>
      </c>
      <c r="L1862" s="26" t="str">
        <f ca="1">IF(LEN($A1862)=0,"",IF($A1862="---","(CCI NOT FOUND)",IF(LEN(OFFSET('BACKEND-CCI_Info'!O$3,$A1862,0))=0,"","X")))</f>
        <v/>
      </c>
      <c r="M1862" s="26" t="str">
        <f ca="1">IF(LEN($A1862)=0,"",IF($A1862="---","(CCI NOT FOUND)",IF(LEN(OFFSET('BACKEND-CCI_Info'!P$3,$A1862,0))=0,"","X")))</f>
        <v/>
      </c>
      <c r="N1862" s="26" t="str">
        <f ca="1">IF(LEN($A1862)=0,"",IF($A1862="---","(CCI NOT FOUND)",IF(LEN(OFFSET('BACKEND-CCI_Info'!Q$3,$A1862,0))=0,"","X")))</f>
        <v/>
      </c>
      <c r="O1862" s="26" t="str">
        <f ca="1">IF(LEN($A1862)=0,"",IF($A1862="---","(CCI NOT FOUND)",IF(LEN(OFFSET('BACKEND-CCI_Info'!R$3,$A1862,0))=0,"","X")))</f>
        <v/>
      </c>
      <c r="P1862" s="26" t="str">
        <f ca="1">IF(LEN($A1862)=0,"",IF($A1862="---","(CCI NOT FOUND)",IF(LEN(OFFSET('BACKEND-CCI_Info'!S$3,$A1862,0))=0,"","X")))</f>
        <v/>
      </c>
      <c r="Q1862" s="26" t="str">
        <f ca="1">IF(LEN($A1862)=0,"",IF($A1862="---","(CCI NOT FOUND)",(OFFSET('BACKEND-CCI_Info'!T$3,$A1862,0))))</f>
        <v/>
      </c>
      <c r="R1862" s="36" t="str">
        <f ca="1">IF(LEN($A1862)=0,"",IF($A1862="---","(CCI NOT FOUND)",OFFSET('BACKEND-CCI_Info'!U$3,$A1862,0)))</f>
        <v/>
      </c>
    </row>
    <row r="1863" spans="1:18" x14ac:dyDescent="0.25">
      <c r="A1863" s="25" t="str">
        <f>IF(LEN(D1863)=0,"",IF(ISERROR(MATCH(D1863,'BACKEND-CCI_Info'!D:D,0)),"---",MATCH(D1863,'BACKEND-CCI_Info'!D:D,0)-ROW('BACKEND-CCI_Info'!$D$3)))</f>
        <v/>
      </c>
      <c r="B1863" s="23" t="str">
        <f ca="1">IF(LEN($A1863)=0,"",IF($A1863="---","(CCI NOT FOUND)",OFFSET('BACKEND-CCI_Info'!$H$3,$A1863,0)))</f>
        <v/>
      </c>
      <c r="C1863" s="23" t="str">
        <f ca="1">IF($A1863="","",IF(LEFT($A1863,6)="!ERROR","",OFFSET('BACKEND-CCI_Info'!I$3,$A1863,0)))</f>
        <v/>
      </c>
      <c r="D1863" s="64" t="s">
        <v>14993</v>
      </c>
      <c r="E1863" s="23" t="str">
        <f ca="1">IF(LEN($A1863)=0,"",IF($A1863="---","(CCI NOT FOUND)",OFFSET('BACKEND-CCI_Info'!E$3,$A1863,0)))</f>
        <v/>
      </c>
      <c r="F1863" s="23" t="str">
        <f ca="1">IF(LEN($A1863)=0,"",IF($A1863="---","(CCI NOT FOUND)",OFFSET('BACKEND-CCI_Info'!F$3,$A1863,0)))</f>
        <v/>
      </c>
      <c r="G1863" s="23" t="str">
        <f ca="1">IF(LEN($A1863)=0,"",IF($A1863="---","(CCI NOT FOUND)",OFFSET('BACKEND-CCI_Info'!G$3,$A1863,0)))</f>
        <v/>
      </c>
      <c r="H1863" s="26" t="str">
        <f ca="1">IF(LEN($A1863)=0,"",IF($A1863="---","(CCI NOT FOUND)",OFFSET('BACKEND-CCI_Info'!K$3,$A1863,0)))</f>
        <v/>
      </c>
      <c r="I1863" s="26" t="str">
        <f ca="1">IF(LEN($A1863)=0,"",IF($A1863="---","(CCI NOT FOUND)",IF(LEN(OFFSET('BACKEND-CCI_Info'!L$3,$A1863,0))=0,"","X")))</f>
        <v/>
      </c>
      <c r="J1863" s="26" t="str">
        <f ca="1">IF(LEN($A1863)=0,"",IF($A1863="---","(CCI NOT FOUND)",IF(LEN(OFFSET('BACKEND-CCI_Info'!M$3,$A1863,0))=0,"","X")))</f>
        <v/>
      </c>
      <c r="K1863" s="26" t="str">
        <f ca="1">IF(LEN($A1863)=0,"",IF($A1863="---","(CCI NOT FOUND)",IF(LEN(OFFSET('BACKEND-CCI_Info'!N$3,$A1863,0))=0,"","X")))</f>
        <v/>
      </c>
      <c r="L1863" s="26" t="str">
        <f ca="1">IF(LEN($A1863)=0,"",IF($A1863="---","(CCI NOT FOUND)",IF(LEN(OFFSET('BACKEND-CCI_Info'!O$3,$A1863,0))=0,"","X")))</f>
        <v/>
      </c>
      <c r="M1863" s="26" t="str">
        <f ca="1">IF(LEN($A1863)=0,"",IF($A1863="---","(CCI NOT FOUND)",IF(LEN(OFFSET('BACKEND-CCI_Info'!P$3,$A1863,0))=0,"","X")))</f>
        <v/>
      </c>
      <c r="N1863" s="26" t="str">
        <f ca="1">IF(LEN($A1863)=0,"",IF($A1863="---","(CCI NOT FOUND)",IF(LEN(OFFSET('BACKEND-CCI_Info'!Q$3,$A1863,0))=0,"","X")))</f>
        <v/>
      </c>
      <c r="O1863" s="26" t="str">
        <f ca="1">IF(LEN($A1863)=0,"",IF($A1863="---","(CCI NOT FOUND)",IF(LEN(OFFSET('BACKEND-CCI_Info'!R$3,$A1863,0))=0,"","X")))</f>
        <v/>
      </c>
      <c r="P1863" s="26" t="str">
        <f ca="1">IF(LEN($A1863)=0,"",IF($A1863="---","(CCI NOT FOUND)",IF(LEN(OFFSET('BACKEND-CCI_Info'!S$3,$A1863,0))=0,"","X")))</f>
        <v/>
      </c>
      <c r="Q1863" s="26" t="str">
        <f ca="1">IF(LEN($A1863)=0,"",IF($A1863="---","(CCI NOT FOUND)",(OFFSET('BACKEND-CCI_Info'!T$3,$A1863,0))))</f>
        <v/>
      </c>
      <c r="R1863" s="36" t="str">
        <f ca="1">IF(LEN($A1863)=0,"",IF($A1863="---","(CCI NOT FOUND)",OFFSET('BACKEND-CCI_Info'!U$3,$A1863,0)))</f>
        <v/>
      </c>
    </row>
    <row r="1864" spans="1:18" x14ac:dyDescent="0.25">
      <c r="A1864" s="25" t="str">
        <f>IF(LEN(D1864)=0,"",IF(ISERROR(MATCH(D1864,'BACKEND-CCI_Info'!D:D,0)),"---",MATCH(D1864,'BACKEND-CCI_Info'!D:D,0)-ROW('BACKEND-CCI_Info'!$D$3)))</f>
        <v/>
      </c>
      <c r="B1864" s="23" t="str">
        <f ca="1">IF(LEN($A1864)=0,"",IF($A1864="---","(CCI NOT FOUND)",OFFSET('BACKEND-CCI_Info'!$H$3,$A1864,0)))</f>
        <v/>
      </c>
      <c r="C1864" s="23" t="str">
        <f ca="1">IF($A1864="","",IF(LEFT($A1864,6)="!ERROR","",OFFSET('BACKEND-CCI_Info'!I$3,$A1864,0)))</f>
        <v/>
      </c>
      <c r="D1864" s="64" t="s">
        <v>14993</v>
      </c>
      <c r="E1864" s="23" t="str">
        <f ca="1">IF(LEN($A1864)=0,"",IF($A1864="---","(CCI NOT FOUND)",OFFSET('BACKEND-CCI_Info'!E$3,$A1864,0)))</f>
        <v/>
      </c>
      <c r="F1864" s="23" t="str">
        <f ca="1">IF(LEN($A1864)=0,"",IF($A1864="---","(CCI NOT FOUND)",OFFSET('BACKEND-CCI_Info'!F$3,$A1864,0)))</f>
        <v/>
      </c>
      <c r="G1864" s="23" t="str">
        <f ca="1">IF(LEN($A1864)=0,"",IF($A1864="---","(CCI NOT FOUND)",OFFSET('BACKEND-CCI_Info'!G$3,$A1864,0)))</f>
        <v/>
      </c>
      <c r="H1864" s="26" t="str">
        <f ca="1">IF(LEN($A1864)=0,"",IF($A1864="---","(CCI NOT FOUND)",OFFSET('BACKEND-CCI_Info'!K$3,$A1864,0)))</f>
        <v/>
      </c>
      <c r="I1864" s="26" t="str">
        <f ca="1">IF(LEN($A1864)=0,"",IF($A1864="---","(CCI NOT FOUND)",IF(LEN(OFFSET('BACKEND-CCI_Info'!L$3,$A1864,0))=0,"","X")))</f>
        <v/>
      </c>
      <c r="J1864" s="26" t="str">
        <f ca="1">IF(LEN($A1864)=0,"",IF($A1864="---","(CCI NOT FOUND)",IF(LEN(OFFSET('BACKEND-CCI_Info'!M$3,$A1864,0))=0,"","X")))</f>
        <v/>
      </c>
      <c r="K1864" s="26" t="str">
        <f ca="1">IF(LEN($A1864)=0,"",IF($A1864="---","(CCI NOT FOUND)",IF(LEN(OFFSET('BACKEND-CCI_Info'!N$3,$A1864,0))=0,"","X")))</f>
        <v/>
      </c>
      <c r="L1864" s="26" t="str">
        <f ca="1">IF(LEN($A1864)=0,"",IF($A1864="---","(CCI NOT FOUND)",IF(LEN(OFFSET('BACKEND-CCI_Info'!O$3,$A1864,0))=0,"","X")))</f>
        <v/>
      </c>
      <c r="M1864" s="26" t="str">
        <f ca="1">IF(LEN($A1864)=0,"",IF($A1864="---","(CCI NOT FOUND)",IF(LEN(OFFSET('BACKEND-CCI_Info'!P$3,$A1864,0))=0,"","X")))</f>
        <v/>
      </c>
      <c r="N1864" s="26" t="str">
        <f ca="1">IF(LEN($A1864)=0,"",IF($A1864="---","(CCI NOT FOUND)",IF(LEN(OFFSET('BACKEND-CCI_Info'!Q$3,$A1864,0))=0,"","X")))</f>
        <v/>
      </c>
      <c r="O1864" s="26" t="str">
        <f ca="1">IF(LEN($A1864)=0,"",IF($A1864="---","(CCI NOT FOUND)",IF(LEN(OFFSET('BACKEND-CCI_Info'!R$3,$A1864,0))=0,"","X")))</f>
        <v/>
      </c>
      <c r="P1864" s="26" t="str">
        <f ca="1">IF(LEN($A1864)=0,"",IF($A1864="---","(CCI NOT FOUND)",IF(LEN(OFFSET('BACKEND-CCI_Info'!S$3,$A1864,0))=0,"","X")))</f>
        <v/>
      </c>
      <c r="Q1864" s="26" t="str">
        <f ca="1">IF(LEN($A1864)=0,"",IF($A1864="---","(CCI NOT FOUND)",(OFFSET('BACKEND-CCI_Info'!T$3,$A1864,0))))</f>
        <v/>
      </c>
      <c r="R1864" s="36" t="str">
        <f ca="1">IF(LEN($A1864)=0,"",IF($A1864="---","(CCI NOT FOUND)",OFFSET('BACKEND-CCI_Info'!U$3,$A1864,0)))</f>
        <v/>
      </c>
    </row>
    <row r="1865" spans="1:18" x14ac:dyDescent="0.25">
      <c r="A1865" s="25" t="str">
        <f>IF(LEN(D1865)=0,"",IF(ISERROR(MATCH(D1865,'BACKEND-CCI_Info'!D:D,0)),"---",MATCH(D1865,'BACKEND-CCI_Info'!D:D,0)-ROW('BACKEND-CCI_Info'!$D$3)))</f>
        <v/>
      </c>
      <c r="B1865" s="23" t="str">
        <f ca="1">IF(LEN($A1865)=0,"",IF($A1865="---","(CCI NOT FOUND)",OFFSET('BACKEND-CCI_Info'!$H$3,$A1865,0)))</f>
        <v/>
      </c>
      <c r="C1865" s="23" t="str">
        <f ca="1">IF($A1865="","",IF(LEFT($A1865,6)="!ERROR","",OFFSET('BACKEND-CCI_Info'!I$3,$A1865,0)))</f>
        <v/>
      </c>
      <c r="D1865" s="64" t="s">
        <v>14993</v>
      </c>
      <c r="E1865" s="23" t="str">
        <f ca="1">IF(LEN($A1865)=0,"",IF($A1865="---","(CCI NOT FOUND)",OFFSET('BACKEND-CCI_Info'!E$3,$A1865,0)))</f>
        <v/>
      </c>
      <c r="F1865" s="23" t="str">
        <f ca="1">IF(LEN($A1865)=0,"",IF($A1865="---","(CCI NOT FOUND)",OFFSET('BACKEND-CCI_Info'!F$3,$A1865,0)))</f>
        <v/>
      </c>
      <c r="G1865" s="23" t="str">
        <f ca="1">IF(LEN($A1865)=0,"",IF($A1865="---","(CCI NOT FOUND)",OFFSET('BACKEND-CCI_Info'!G$3,$A1865,0)))</f>
        <v/>
      </c>
      <c r="H1865" s="26" t="str">
        <f ca="1">IF(LEN($A1865)=0,"",IF($A1865="---","(CCI NOT FOUND)",OFFSET('BACKEND-CCI_Info'!K$3,$A1865,0)))</f>
        <v/>
      </c>
      <c r="I1865" s="26" t="str">
        <f ca="1">IF(LEN($A1865)=0,"",IF($A1865="---","(CCI NOT FOUND)",IF(LEN(OFFSET('BACKEND-CCI_Info'!L$3,$A1865,0))=0,"","X")))</f>
        <v/>
      </c>
      <c r="J1865" s="26" t="str">
        <f ca="1">IF(LEN($A1865)=0,"",IF($A1865="---","(CCI NOT FOUND)",IF(LEN(OFFSET('BACKEND-CCI_Info'!M$3,$A1865,0))=0,"","X")))</f>
        <v/>
      </c>
      <c r="K1865" s="26" t="str">
        <f ca="1">IF(LEN($A1865)=0,"",IF($A1865="---","(CCI NOT FOUND)",IF(LEN(OFFSET('BACKEND-CCI_Info'!N$3,$A1865,0))=0,"","X")))</f>
        <v/>
      </c>
      <c r="L1865" s="26" t="str">
        <f ca="1">IF(LEN($A1865)=0,"",IF($A1865="---","(CCI NOT FOUND)",IF(LEN(OFFSET('BACKEND-CCI_Info'!O$3,$A1865,0))=0,"","X")))</f>
        <v/>
      </c>
      <c r="M1865" s="26" t="str">
        <f ca="1">IF(LEN($A1865)=0,"",IF($A1865="---","(CCI NOT FOUND)",IF(LEN(OFFSET('BACKEND-CCI_Info'!P$3,$A1865,0))=0,"","X")))</f>
        <v/>
      </c>
      <c r="N1865" s="26" t="str">
        <f ca="1">IF(LEN($A1865)=0,"",IF($A1865="---","(CCI NOT FOUND)",IF(LEN(OFFSET('BACKEND-CCI_Info'!Q$3,$A1865,0))=0,"","X")))</f>
        <v/>
      </c>
      <c r="O1865" s="26" t="str">
        <f ca="1">IF(LEN($A1865)=0,"",IF($A1865="---","(CCI NOT FOUND)",IF(LEN(OFFSET('BACKEND-CCI_Info'!R$3,$A1865,0))=0,"","X")))</f>
        <v/>
      </c>
      <c r="P1865" s="26" t="str">
        <f ca="1">IF(LEN($A1865)=0,"",IF($A1865="---","(CCI NOT FOUND)",IF(LEN(OFFSET('BACKEND-CCI_Info'!S$3,$A1865,0))=0,"","X")))</f>
        <v/>
      </c>
      <c r="Q1865" s="26" t="str">
        <f ca="1">IF(LEN($A1865)=0,"",IF($A1865="---","(CCI NOT FOUND)",(OFFSET('BACKEND-CCI_Info'!T$3,$A1865,0))))</f>
        <v/>
      </c>
      <c r="R1865" s="36" t="str">
        <f ca="1">IF(LEN($A1865)=0,"",IF($A1865="---","(CCI NOT FOUND)",OFFSET('BACKEND-CCI_Info'!U$3,$A1865,0)))</f>
        <v/>
      </c>
    </row>
    <row r="1866" spans="1:18" x14ac:dyDescent="0.25">
      <c r="A1866" s="25" t="str">
        <f>IF(LEN(D1866)=0,"",IF(ISERROR(MATCH(D1866,'BACKEND-CCI_Info'!D:D,0)),"---",MATCH(D1866,'BACKEND-CCI_Info'!D:D,0)-ROW('BACKEND-CCI_Info'!$D$3)))</f>
        <v/>
      </c>
      <c r="B1866" s="23" t="str">
        <f ca="1">IF(LEN($A1866)=0,"",IF($A1866="---","(CCI NOT FOUND)",OFFSET('BACKEND-CCI_Info'!$H$3,$A1866,0)))</f>
        <v/>
      </c>
      <c r="C1866" s="23" t="str">
        <f ca="1">IF($A1866="","",IF(LEFT($A1866,6)="!ERROR","",OFFSET('BACKEND-CCI_Info'!I$3,$A1866,0)))</f>
        <v/>
      </c>
      <c r="D1866" s="64" t="s">
        <v>14993</v>
      </c>
      <c r="E1866" s="23" t="str">
        <f ca="1">IF(LEN($A1866)=0,"",IF($A1866="---","(CCI NOT FOUND)",OFFSET('BACKEND-CCI_Info'!E$3,$A1866,0)))</f>
        <v/>
      </c>
      <c r="F1866" s="23" t="str">
        <f ca="1">IF(LEN($A1866)=0,"",IF($A1866="---","(CCI NOT FOUND)",OFFSET('BACKEND-CCI_Info'!F$3,$A1866,0)))</f>
        <v/>
      </c>
      <c r="G1866" s="23" t="str">
        <f ca="1">IF(LEN($A1866)=0,"",IF($A1866="---","(CCI NOT FOUND)",OFFSET('BACKEND-CCI_Info'!G$3,$A1866,0)))</f>
        <v/>
      </c>
      <c r="H1866" s="26" t="str">
        <f ca="1">IF(LEN($A1866)=0,"",IF($A1866="---","(CCI NOT FOUND)",OFFSET('BACKEND-CCI_Info'!K$3,$A1866,0)))</f>
        <v/>
      </c>
      <c r="I1866" s="26" t="str">
        <f ca="1">IF(LEN($A1866)=0,"",IF($A1866="---","(CCI NOT FOUND)",IF(LEN(OFFSET('BACKEND-CCI_Info'!L$3,$A1866,0))=0,"","X")))</f>
        <v/>
      </c>
      <c r="J1866" s="26" t="str">
        <f ca="1">IF(LEN($A1866)=0,"",IF($A1866="---","(CCI NOT FOUND)",IF(LEN(OFFSET('BACKEND-CCI_Info'!M$3,$A1866,0))=0,"","X")))</f>
        <v/>
      </c>
      <c r="K1866" s="26" t="str">
        <f ca="1">IF(LEN($A1866)=0,"",IF($A1866="---","(CCI NOT FOUND)",IF(LEN(OFFSET('BACKEND-CCI_Info'!N$3,$A1866,0))=0,"","X")))</f>
        <v/>
      </c>
      <c r="L1866" s="26" t="str">
        <f ca="1">IF(LEN($A1866)=0,"",IF($A1866="---","(CCI NOT FOUND)",IF(LEN(OFFSET('BACKEND-CCI_Info'!O$3,$A1866,0))=0,"","X")))</f>
        <v/>
      </c>
      <c r="M1866" s="26" t="str">
        <f ca="1">IF(LEN($A1866)=0,"",IF($A1866="---","(CCI NOT FOUND)",IF(LEN(OFFSET('BACKEND-CCI_Info'!P$3,$A1866,0))=0,"","X")))</f>
        <v/>
      </c>
      <c r="N1866" s="26" t="str">
        <f ca="1">IF(LEN($A1866)=0,"",IF($A1866="---","(CCI NOT FOUND)",IF(LEN(OFFSET('BACKEND-CCI_Info'!Q$3,$A1866,0))=0,"","X")))</f>
        <v/>
      </c>
      <c r="O1866" s="26" t="str">
        <f ca="1">IF(LEN($A1866)=0,"",IF($A1866="---","(CCI NOT FOUND)",IF(LEN(OFFSET('BACKEND-CCI_Info'!R$3,$A1866,0))=0,"","X")))</f>
        <v/>
      </c>
      <c r="P1866" s="26" t="str">
        <f ca="1">IF(LEN($A1866)=0,"",IF($A1866="---","(CCI NOT FOUND)",IF(LEN(OFFSET('BACKEND-CCI_Info'!S$3,$A1866,0))=0,"","X")))</f>
        <v/>
      </c>
      <c r="Q1866" s="26" t="str">
        <f ca="1">IF(LEN($A1866)=0,"",IF($A1866="---","(CCI NOT FOUND)",(OFFSET('BACKEND-CCI_Info'!T$3,$A1866,0))))</f>
        <v/>
      </c>
      <c r="R1866" s="36" t="str">
        <f ca="1">IF(LEN($A1866)=0,"",IF($A1866="---","(CCI NOT FOUND)",OFFSET('BACKEND-CCI_Info'!U$3,$A1866,0)))</f>
        <v/>
      </c>
    </row>
    <row r="1867" spans="1:18" x14ac:dyDescent="0.25">
      <c r="A1867" s="25" t="str">
        <f>IF(LEN(D1867)=0,"",IF(ISERROR(MATCH(D1867,'BACKEND-CCI_Info'!D:D,0)),"---",MATCH(D1867,'BACKEND-CCI_Info'!D:D,0)-ROW('BACKEND-CCI_Info'!$D$3)))</f>
        <v/>
      </c>
      <c r="B1867" s="23" t="str">
        <f ca="1">IF(LEN($A1867)=0,"",IF($A1867="---","(CCI NOT FOUND)",OFFSET('BACKEND-CCI_Info'!$H$3,$A1867,0)))</f>
        <v/>
      </c>
      <c r="C1867" s="23" t="str">
        <f ca="1">IF($A1867="","",IF(LEFT($A1867,6)="!ERROR","",OFFSET('BACKEND-CCI_Info'!I$3,$A1867,0)))</f>
        <v/>
      </c>
      <c r="D1867" s="64" t="s">
        <v>14993</v>
      </c>
      <c r="E1867" s="23" t="str">
        <f ca="1">IF(LEN($A1867)=0,"",IF($A1867="---","(CCI NOT FOUND)",OFFSET('BACKEND-CCI_Info'!E$3,$A1867,0)))</f>
        <v/>
      </c>
      <c r="F1867" s="23" t="str">
        <f ca="1">IF(LEN($A1867)=0,"",IF($A1867="---","(CCI NOT FOUND)",OFFSET('BACKEND-CCI_Info'!F$3,$A1867,0)))</f>
        <v/>
      </c>
      <c r="G1867" s="23" t="str">
        <f ca="1">IF(LEN($A1867)=0,"",IF($A1867="---","(CCI NOT FOUND)",OFFSET('BACKEND-CCI_Info'!G$3,$A1867,0)))</f>
        <v/>
      </c>
      <c r="H1867" s="26" t="str">
        <f ca="1">IF(LEN($A1867)=0,"",IF($A1867="---","(CCI NOT FOUND)",OFFSET('BACKEND-CCI_Info'!K$3,$A1867,0)))</f>
        <v/>
      </c>
      <c r="I1867" s="26" t="str">
        <f ca="1">IF(LEN($A1867)=0,"",IF($A1867="---","(CCI NOT FOUND)",IF(LEN(OFFSET('BACKEND-CCI_Info'!L$3,$A1867,0))=0,"","X")))</f>
        <v/>
      </c>
      <c r="J1867" s="26" t="str">
        <f ca="1">IF(LEN($A1867)=0,"",IF($A1867="---","(CCI NOT FOUND)",IF(LEN(OFFSET('BACKEND-CCI_Info'!M$3,$A1867,0))=0,"","X")))</f>
        <v/>
      </c>
      <c r="K1867" s="26" t="str">
        <f ca="1">IF(LEN($A1867)=0,"",IF($A1867="---","(CCI NOT FOUND)",IF(LEN(OFFSET('BACKEND-CCI_Info'!N$3,$A1867,0))=0,"","X")))</f>
        <v/>
      </c>
      <c r="L1867" s="26" t="str">
        <f ca="1">IF(LEN($A1867)=0,"",IF($A1867="---","(CCI NOT FOUND)",IF(LEN(OFFSET('BACKEND-CCI_Info'!O$3,$A1867,0))=0,"","X")))</f>
        <v/>
      </c>
      <c r="M1867" s="26" t="str">
        <f ca="1">IF(LEN($A1867)=0,"",IF($A1867="---","(CCI NOT FOUND)",IF(LEN(OFFSET('BACKEND-CCI_Info'!P$3,$A1867,0))=0,"","X")))</f>
        <v/>
      </c>
      <c r="N1867" s="26" t="str">
        <f ca="1">IF(LEN($A1867)=0,"",IF($A1867="---","(CCI NOT FOUND)",IF(LEN(OFFSET('BACKEND-CCI_Info'!Q$3,$A1867,0))=0,"","X")))</f>
        <v/>
      </c>
      <c r="O1867" s="26" t="str">
        <f ca="1">IF(LEN($A1867)=0,"",IF($A1867="---","(CCI NOT FOUND)",IF(LEN(OFFSET('BACKEND-CCI_Info'!R$3,$A1867,0))=0,"","X")))</f>
        <v/>
      </c>
      <c r="P1867" s="26" t="str">
        <f ca="1">IF(LEN($A1867)=0,"",IF($A1867="---","(CCI NOT FOUND)",IF(LEN(OFFSET('BACKEND-CCI_Info'!S$3,$A1867,0))=0,"","X")))</f>
        <v/>
      </c>
      <c r="Q1867" s="26" t="str">
        <f ca="1">IF(LEN($A1867)=0,"",IF($A1867="---","(CCI NOT FOUND)",(OFFSET('BACKEND-CCI_Info'!T$3,$A1867,0))))</f>
        <v/>
      </c>
      <c r="R1867" s="36" t="str">
        <f ca="1">IF(LEN($A1867)=0,"",IF($A1867="---","(CCI NOT FOUND)",OFFSET('BACKEND-CCI_Info'!U$3,$A1867,0)))</f>
        <v/>
      </c>
    </row>
    <row r="1868" spans="1:18" x14ac:dyDescent="0.25">
      <c r="A1868" s="25" t="str">
        <f>IF(LEN(D1868)=0,"",IF(ISERROR(MATCH(D1868,'BACKEND-CCI_Info'!D:D,0)),"---",MATCH(D1868,'BACKEND-CCI_Info'!D:D,0)-ROW('BACKEND-CCI_Info'!$D$3)))</f>
        <v/>
      </c>
      <c r="B1868" s="23" t="str">
        <f ca="1">IF(LEN($A1868)=0,"",IF($A1868="---","(CCI NOT FOUND)",OFFSET('BACKEND-CCI_Info'!$H$3,$A1868,0)))</f>
        <v/>
      </c>
      <c r="C1868" s="23" t="str">
        <f ca="1">IF($A1868="","",IF(LEFT($A1868,6)="!ERROR","",OFFSET('BACKEND-CCI_Info'!I$3,$A1868,0)))</f>
        <v/>
      </c>
      <c r="D1868" s="64" t="s">
        <v>14993</v>
      </c>
      <c r="E1868" s="23" t="str">
        <f ca="1">IF(LEN($A1868)=0,"",IF($A1868="---","(CCI NOT FOUND)",OFFSET('BACKEND-CCI_Info'!E$3,$A1868,0)))</f>
        <v/>
      </c>
      <c r="F1868" s="23" t="str">
        <f ca="1">IF(LEN($A1868)=0,"",IF($A1868="---","(CCI NOT FOUND)",OFFSET('BACKEND-CCI_Info'!F$3,$A1868,0)))</f>
        <v/>
      </c>
      <c r="G1868" s="23" t="str">
        <f ca="1">IF(LEN($A1868)=0,"",IF($A1868="---","(CCI NOT FOUND)",OFFSET('BACKEND-CCI_Info'!G$3,$A1868,0)))</f>
        <v/>
      </c>
      <c r="H1868" s="26" t="str">
        <f ca="1">IF(LEN($A1868)=0,"",IF($A1868="---","(CCI NOT FOUND)",OFFSET('BACKEND-CCI_Info'!K$3,$A1868,0)))</f>
        <v/>
      </c>
      <c r="I1868" s="26" t="str">
        <f ca="1">IF(LEN($A1868)=0,"",IF($A1868="---","(CCI NOT FOUND)",IF(LEN(OFFSET('BACKEND-CCI_Info'!L$3,$A1868,0))=0,"","X")))</f>
        <v/>
      </c>
      <c r="J1868" s="26" t="str">
        <f ca="1">IF(LEN($A1868)=0,"",IF($A1868="---","(CCI NOT FOUND)",IF(LEN(OFFSET('BACKEND-CCI_Info'!M$3,$A1868,0))=0,"","X")))</f>
        <v/>
      </c>
      <c r="K1868" s="26" t="str">
        <f ca="1">IF(LEN($A1868)=0,"",IF($A1868="---","(CCI NOT FOUND)",IF(LEN(OFFSET('BACKEND-CCI_Info'!N$3,$A1868,0))=0,"","X")))</f>
        <v/>
      </c>
      <c r="L1868" s="26" t="str">
        <f ca="1">IF(LEN($A1868)=0,"",IF($A1868="---","(CCI NOT FOUND)",IF(LEN(OFFSET('BACKEND-CCI_Info'!O$3,$A1868,0))=0,"","X")))</f>
        <v/>
      </c>
      <c r="M1868" s="26" t="str">
        <f ca="1">IF(LEN($A1868)=0,"",IF($A1868="---","(CCI NOT FOUND)",IF(LEN(OFFSET('BACKEND-CCI_Info'!P$3,$A1868,0))=0,"","X")))</f>
        <v/>
      </c>
      <c r="N1868" s="26" t="str">
        <f ca="1">IF(LEN($A1868)=0,"",IF($A1868="---","(CCI NOT FOUND)",IF(LEN(OFFSET('BACKEND-CCI_Info'!Q$3,$A1868,0))=0,"","X")))</f>
        <v/>
      </c>
      <c r="O1868" s="26" t="str">
        <f ca="1">IF(LEN($A1868)=0,"",IF($A1868="---","(CCI NOT FOUND)",IF(LEN(OFFSET('BACKEND-CCI_Info'!R$3,$A1868,0))=0,"","X")))</f>
        <v/>
      </c>
      <c r="P1868" s="26" t="str">
        <f ca="1">IF(LEN($A1868)=0,"",IF($A1868="---","(CCI NOT FOUND)",IF(LEN(OFFSET('BACKEND-CCI_Info'!S$3,$A1868,0))=0,"","X")))</f>
        <v/>
      </c>
      <c r="Q1868" s="26" t="str">
        <f ca="1">IF(LEN($A1868)=0,"",IF($A1868="---","(CCI NOT FOUND)",(OFFSET('BACKEND-CCI_Info'!T$3,$A1868,0))))</f>
        <v/>
      </c>
      <c r="R1868" s="36" t="str">
        <f ca="1">IF(LEN($A1868)=0,"",IF($A1868="---","(CCI NOT FOUND)",OFFSET('BACKEND-CCI_Info'!U$3,$A1868,0)))</f>
        <v/>
      </c>
    </row>
    <row r="1869" spans="1:18" x14ac:dyDescent="0.25">
      <c r="A1869" s="25" t="str">
        <f>IF(LEN(D1869)=0,"",IF(ISERROR(MATCH(D1869,'BACKEND-CCI_Info'!D:D,0)),"---",MATCH(D1869,'BACKEND-CCI_Info'!D:D,0)-ROW('BACKEND-CCI_Info'!$D$3)))</f>
        <v/>
      </c>
      <c r="B1869" s="23" t="str">
        <f ca="1">IF(LEN($A1869)=0,"",IF($A1869="---","(CCI NOT FOUND)",OFFSET('BACKEND-CCI_Info'!$H$3,$A1869,0)))</f>
        <v/>
      </c>
      <c r="C1869" s="23" t="str">
        <f ca="1">IF($A1869="","",IF(LEFT($A1869,6)="!ERROR","",OFFSET('BACKEND-CCI_Info'!I$3,$A1869,0)))</f>
        <v/>
      </c>
      <c r="D1869" s="64" t="s">
        <v>14993</v>
      </c>
      <c r="E1869" s="23" t="str">
        <f ca="1">IF(LEN($A1869)=0,"",IF($A1869="---","(CCI NOT FOUND)",OFFSET('BACKEND-CCI_Info'!E$3,$A1869,0)))</f>
        <v/>
      </c>
      <c r="F1869" s="23" t="str">
        <f ca="1">IF(LEN($A1869)=0,"",IF($A1869="---","(CCI NOT FOUND)",OFFSET('BACKEND-CCI_Info'!F$3,$A1869,0)))</f>
        <v/>
      </c>
      <c r="G1869" s="23" t="str">
        <f ca="1">IF(LEN($A1869)=0,"",IF($A1869="---","(CCI NOT FOUND)",OFFSET('BACKEND-CCI_Info'!G$3,$A1869,0)))</f>
        <v/>
      </c>
      <c r="H1869" s="26" t="str">
        <f ca="1">IF(LEN($A1869)=0,"",IF($A1869="---","(CCI NOT FOUND)",OFFSET('BACKEND-CCI_Info'!K$3,$A1869,0)))</f>
        <v/>
      </c>
      <c r="I1869" s="26" t="str">
        <f ca="1">IF(LEN($A1869)=0,"",IF($A1869="---","(CCI NOT FOUND)",IF(LEN(OFFSET('BACKEND-CCI_Info'!L$3,$A1869,0))=0,"","X")))</f>
        <v/>
      </c>
      <c r="J1869" s="26" t="str">
        <f ca="1">IF(LEN($A1869)=0,"",IF($A1869="---","(CCI NOT FOUND)",IF(LEN(OFFSET('BACKEND-CCI_Info'!M$3,$A1869,0))=0,"","X")))</f>
        <v/>
      </c>
      <c r="K1869" s="26" t="str">
        <f ca="1">IF(LEN($A1869)=0,"",IF($A1869="---","(CCI NOT FOUND)",IF(LEN(OFFSET('BACKEND-CCI_Info'!N$3,$A1869,0))=0,"","X")))</f>
        <v/>
      </c>
      <c r="L1869" s="26" t="str">
        <f ca="1">IF(LEN($A1869)=0,"",IF($A1869="---","(CCI NOT FOUND)",IF(LEN(OFFSET('BACKEND-CCI_Info'!O$3,$A1869,0))=0,"","X")))</f>
        <v/>
      </c>
      <c r="M1869" s="26" t="str">
        <f ca="1">IF(LEN($A1869)=0,"",IF($A1869="---","(CCI NOT FOUND)",IF(LEN(OFFSET('BACKEND-CCI_Info'!P$3,$A1869,0))=0,"","X")))</f>
        <v/>
      </c>
      <c r="N1869" s="26" t="str">
        <f ca="1">IF(LEN($A1869)=0,"",IF($A1869="---","(CCI NOT FOUND)",IF(LEN(OFFSET('BACKEND-CCI_Info'!Q$3,$A1869,0))=0,"","X")))</f>
        <v/>
      </c>
      <c r="O1869" s="26" t="str">
        <f ca="1">IF(LEN($A1869)=0,"",IF($A1869="---","(CCI NOT FOUND)",IF(LEN(OFFSET('BACKEND-CCI_Info'!R$3,$A1869,0))=0,"","X")))</f>
        <v/>
      </c>
      <c r="P1869" s="26" t="str">
        <f ca="1">IF(LEN($A1869)=0,"",IF($A1869="---","(CCI NOT FOUND)",IF(LEN(OFFSET('BACKEND-CCI_Info'!S$3,$A1869,0))=0,"","X")))</f>
        <v/>
      </c>
      <c r="Q1869" s="26" t="str">
        <f ca="1">IF(LEN($A1869)=0,"",IF($A1869="---","(CCI NOT FOUND)",(OFFSET('BACKEND-CCI_Info'!T$3,$A1869,0))))</f>
        <v/>
      </c>
      <c r="R1869" s="36" t="str">
        <f ca="1">IF(LEN($A1869)=0,"",IF($A1869="---","(CCI NOT FOUND)",OFFSET('BACKEND-CCI_Info'!U$3,$A1869,0)))</f>
        <v/>
      </c>
    </row>
    <row r="1870" spans="1:18" x14ac:dyDescent="0.25">
      <c r="A1870" s="25" t="str">
        <f>IF(LEN(D1870)=0,"",IF(ISERROR(MATCH(D1870,'BACKEND-CCI_Info'!D:D,0)),"---",MATCH(D1870,'BACKEND-CCI_Info'!D:D,0)-ROW('BACKEND-CCI_Info'!$D$3)))</f>
        <v/>
      </c>
      <c r="B1870" s="23" t="str">
        <f ca="1">IF(LEN($A1870)=0,"",IF($A1870="---","(CCI NOT FOUND)",OFFSET('BACKEND-CCI_Info'!$H$3,$A1870,0)))</f>
        <v/>
      </c>
      <c r="C1870" s="23" t="str">
        <f ca="1">IF($A1870="","",IF(LEFT($A1870,6)="!ERROR","",OFFSET('BACKEND-CCI_Info'!I$3,$A1870,0)))</f>
        <v/>
      </c>
      <c r="D1870" s="64" t="s">
        <v>14993</v>
      </c>
      <c r="E1870" s="23" t="str">
        <f ca="1">IF(LEN($A1870)=0,"",IF($A1870="---","(CCI NOT FOUND)",OFFSET('BACKEND-CCI_Info'!E$3,$A1870,0)))</f>
        <v/>
      </c>
      <c r="F1870" s="23" t="str">
        <f ca="1">IF(LEN($A1870)=0,"",IF($A1870="---","(CCI NOT FOUND)",OFFSET('BACKEND-CCI_Info'!F$3,$A1870,0)))</f>
        <v/>
      </c>
      <c r="G1870" s="23" t="str">
        <f ca="1">IF(LEN($A1870)=0,"",IF($A1870="---","(CCI NOT FOUND)",OFFSET('BACKEND-CCI_Info'!G$3,$A1870,0)))</f>
        <v/>
      </c>
      <c r="H1870" s="26" t="str">
        <f ca="1">IF(LEN($A1870)=0,"",IF($A1870="---","(CCI NOT FOUND)",OFFSET('BACKEND-CCI_Info'!K$3,$A1870,0)))</f>
        <v/>
      </c>
      <c r="I1870" s="26" t="str">
        <f ca="1">IF(LEN($A1870)=0,"",IF($A1870="---","(CCI NOT FOUND)",IF(LEN(OFFSET('BACKEND-CCI_Info'!L$3,$A1870,0))=0,"","X")))</f>
        <v/>
      </c>
      <c r="J1870" s="26" t="str">
        <f ca="1">IF(LEN($A1870)=0,"",IF($A1870="---","(CCI NOT FOUND)",IF(LEN(OFFSET('BACKEND-CCI_Info'!M$3,$A1870,0))=0,"","X")))</f>
        <v/>
      </c>
      <c r="K1870" s="26" t="str">
        <f ca="1">IF(LEN($A1870)=0,"",IF($A1870="---","(CCI NOT FOUND)",IF(LEN(OFFSET('BACKEND-CCI_Info'!N$3,$A1870,0))=0,"","X")))</f>
        <v/>
      </c>
      <c r="L1870" s="26" t="str">
        <f ca="1">IF(LEN($A1870)=0,"",IF($A1870="---","(CCI NOT FOUND)",IF(LEN(OFFSET('BACKEND-CCI_Info'!O$3,$A1870,0))=0,"","X")))</f>
        <v/>
      </c>
      <c r="M1870" s="26" t="str">
        <f ca="1">IF(LEN($A1870)=0,"",IF($A1870="---","(CCI NOT FOUND)",IF(LEN(OFFSET('BACKEND-CCI_Info'!P$3,$A1870,0))=0,"","X")))</f>
        <v/>
      </c>
      <c r="N1870" s="26" t="str">
        <f ca="1">IF(LEN($A1870)=0,"",IF($A1870="---","(CCI NOT FOUND)",IF(LEN(OFFSET('BACKEND-CCI_Info'!Q$3,$A1870,0))=0,"","X")))</f>
        <v/>
      </c>
      <c r="O1870" s="26" t="str">
        <f ca="1">IF(LEN($A1870)=0,"",IF($A1870="---","(CCI NOT FOUND)",IF(LEN(OFFSET('BACKEND-CCI_Info'!R$3,$A1870,0))=0,"","X")))</f>
        <v/>
      </c>
      <c r="P1870" s="26" t="str">
        <f ca="1">IF(LEN($A1870)=0,"",IF($A1870="---","(CCI NOT FOUND)",IF(LEN(OFFSET('BACKEND-CCI_Info'!S$3,$A1870,0))=0,"","X")))</f>
        <v/>
      </c>
      <c r="Q1870" s="26" t="str">
        <f ca="1">IF(LEN($A1870)=0,"",IF($A1870="---","(CCI NOT FOUND)",(OFFSET('BACKEND-CCI_Info'!T$3,$A1870,0))))</f>
        <v/>
      </c>
      <c r="R1870" s="36" t="str">
        <f ca="1">IF(LEN($A1870)=0,"",IF($A1870="---","(CCI NOT FOUND)",OFFSET('BACKEND-CCI_Info'!U$3,$A1870,0)))</f>
        <v/>
      </c>
    </row>
    <row r="1871" spans="1:18" x14ac:dyDescent="0.25">
      <c r="A1871" s="25" t="str">
        <f>IF(LEN(D1871)=0,"",IF(ISERROR(MATCH(D1871,'BACKEND-CCI_Info'!D:D,0)),"---",MATCH(D1871,'BACKEND-CCI_Info'!D:D,0)-ROW('BACKEND-CCI_Info'!$D$3)))</f>
        <v/>
      </c>
      <c r="B1871" s="23" t="str">
        <f ca="1">IF(LEN($A1871)=0,"",IF($A1871="---","(CCI NOT FOUND)",OFFSET('BACKEND-CCI_Info'!$H$3,$A1871,0)))</f>
        <v/>
      </c>
      <c r="C1871" s="23" t="str">
        <f ca="1">IF($A1871="","",IF(LEFT($A1871,6)="!ERROR","",OFFSET('BACKEND-CCI_Info'!I$3,$A1871,0)))</f>
        <v/>
      </c>
      <c r="D1871" s="64" t="s">
        <v>14993</v>
      </c>
      <c r="E1871" s="23" t="str">
        <f ca="1">IF(LEN($A1871)=0,"",IF($A1871="---","(CCI NOT FOUND)",OFFSET('BACKEND-CCI_Info'!E$3,$A1871,0)))</f>
        <v/>
      </c>
      <c r="F1871" s="23" t="str">
        <f ca="1">IF(LEN($A1871)=0,"",IF($A1871="---","(CCI NOT FOUND)",OFFSET('BACKEND-CCI_Info'!F$3,$A1871,0)))</f>
        <v/>
      </c>
      <c r="G1871" s="23" t="str">
        <f ca="1">IF(LEN($A1871)=0,"",IF($A1871="---","(CCI NOT FOUND)",OFFSET('BACKEND-CCI_Info'!G$3,$A1871,0)))</f>
        <v/>
      </c>
      <c r="H1871" s="26" t="str">
        <f ca="1">IF(LEN($A1871)=0,"",IF($A1871="---","(CCI NOT FOUND)",OFFSET('BACKEND-CCI_Info'!K$3,$A1871,0)))</f>
        <v/>
      </c>
      <c r="I1871" s="26" t="str">
        <f ca="1">IF(LEN($A1871)=0,"",IF($A1871="---","(CCI NOT FOUND)",IF(LEN(OFFSET('BACKEND-CCI_Info'!L$3,$A1871,0))=0,"","X")))</f>
        <v/>
      </c>
      <c r="J1871" s="26" t="str">
        <f ca="1">IF(LEN($A1871)=0,"",IF($A1871="---","(CCI NOT FOUND)",IF(LEN(OFFSET('BACKEND-CCI_Info'!M$3,$A1871,0))=0,"","X")))</f>
        <v/>
      </c>
      <c r="K1871" s="26" t="str">
        <f ca="1">IF(LEN($A1871)=0,"",IF($A1871="---","(CCI NOT FOUND)",IF(LEN(OFFSET('BACKEND-CCI_Info'!N$3,$A1871,0))=0,"","X")))</f>
        <v/>
      </c>
      <c r="L1871" s="26" t="str">
        <f ca="1">IF(LEN($A1871)=0,"",IF($A1871="---","(CCI NOT FOUND)",IF(LEN(OFFSET('BACKEND-CCI_Info'!O$3,$A1871,0))=0,"","X")))</f>
        <v/>
      </c>
      <c r="M1871" s="26" t="str">
        <f ca="1">IF(LEN($A1871)=0,"",IF($A1871="---","(CCI NOT FOUND)",IF(LEN(OFFSET('BACKEND-CCI_Info'!P$3,$A1871,0))=0,"","X")))</f>
        <v/>
      </c>
      <c r="N1871" s="26" t="str">
        <f ca="1">IF(LEN($A1871)=0,"",IF($A1871="---","(CCI NOT FOUND)",IF(LEN(OFFSET('BACKEND-CCI_Info'!Q$3,$A1871,0))=0,"","X")))</f>
        <v/>
      </c>
      <c r="O1871" s="26" t="str">
        <f ca="1">IF(LEN($A1871)=0,"",IF($A1871="---","(CCI NOT FOUND)",IF(LEN(OFFSET('BACKEND-CCI_Info'!R$3,$A1871,0))=0,"","X")))</f>
        <v/>
      </c>
      <c r="P1871" s="26" t="str">
        <f ca="1">IF(LEN($A1871)=0,"",IF($A1871="---","(CCI NOT FOUND)",IF(LEN(OFFSET('BACKEND-CCI_Info'!S$3,$A1871,0))=0,"","X")))</f>
        <v/>
      </c>
      <c r="Q1871" s="26" t="str">
        <f ca="1">IF(LEN($A1871)=0,"",IF($A1871="---","(CCI NOT FOUND)",(OFFSET('BACKEND-CCI_Info'!T$3,$A1871,0))))</f>
        <v/>
      </c>
      <c r="R1871" s="36" t="str">
        <f ca="1">IF(LEN($A1871)=0,"",IF($A1871="---","(CCI NOT FOUND)",OFFSET('BACKEND-CCI_Info'!U$3,$A1871,0)))</f>
        <v/>
      </c>
    </row>
    <row r="1872" spans="1:18" x14ac:dyDescent="0.25">
      <c r="A1872" s="25" t="str">
        <f>IF(LEN(D1872)=0,"",IF(ISERROR(MATCH(D1872,'BACKEND-CCI_Info'!D:D,0)),"---",MATCH(D1872,'BACKEND-CCI_Info'!D:D,0)-ROW('BACKEND-CCI_Info'!$D$3)))</f>
        <v/>
      </c>
      <c r="B1872" s="23" t="str">
        <f ca="1">IF(LEN($A1872)=0,"",IF($A1872="---","(CCI NOT FOUND)",OFFSET('BACKEND-CCI_Info'!$H$3,$A1872,0)))</f>
        <v/>
      </c>
      <c r="C1872" s="23" t="str">
        <f ca="1">IF($A1872="","",IF(LEFT($A1872,6)="!ERROR","",OFFSET('BACKEND-CCI_Info'!I$3,$A1872,0)))</f>
        <v/>
      </c>
      <c r="D1872" s="64" t="s">
        <v>14993</v>
      </c>
      <c r="E1872" s="23" t="str">
        <f ca="1">IF(LEN($A1872)=0,"",IF($A1872="---","(CCI NOT FOUND)",OFFSET('BACKEND-CCI_Info'!E$3,$A1872,0)))</f>
        <v/>
      </c>
      <c r="F1872" s="23" t="str">
        <f ca="1">IF(LEN($A1872)=0,"",IF($A1872="---","(CCI NOT FOUND)",OFFSET('BACKEND-CCI_Info'!F$3,$A1872,0)))</f>
        <v/>
      </c>
      <c r="G1872" s="23" t="str">
        <f ca="1">IF(LEN($A1872)=0,"",IF($A1872="---","(CCI NOT FOUND)",OFFSET('BACKEND-CCI_Info'!G$3,$A1872,0)))</f>
        <v/>
      </c>
      <c r="H1872" s="26" t="str">
        <f ca="1">IF(LEN($A1872)=0,"",IF($A1872="---","(CCI NOT FOUND)",OFFSET('BACKEND-CCI_Info'!K$3,$A1872,0)))</f>
        <v/>
      </c>
      <c r="I1872" s="26" t="str">
        <f ca="1">IF(LEN($A1872)=0,"",IF($A1872="---","(CCI NOT FOUND)",IF(LEN(OFFSET('BACKEND-CCI_Info'!L$3,$A1872,0))=0,"","X")))</f>
        <v/>
      </c>
      <c r="J1872" s="26" t="str">
        <f ca="1">IF(LEN($A1872)=0,"",IF($A1872="---","(CCI NOT FOUND)",IF(LEN(OFFSET('BACKEND-CCI_Info'!M$3,$A1872,0))=0,"","X")))</f>
        <v/>
      </c>
      <c r="K1872" s="26" t="str">
        <f ca="1">IF(LEN($A1872)=0,"",IF($A1872="---","(CCI NOT FOUND)",IF(LEN(OFFSET('BACKEND-CCI_Info'!N$3,$A1872,0))=0,"","X")))</f>
        <v/>
      </c>
      <c r="L1872" s="26" t="str">
        <f ca="1">IF(LEN($A1872)=0,"",IF($A1872="---","(CCI NOT FOUND)",IF(LEN(OFFSET('BACKEND-CCI_Info'!O$3,$A1872,0))=0,"","X")))</f>
        <v/>
      </c>
      <c r="M1872" s="26" t="str">
        <f ca="1">IF(LEN($A1872)=0,"",IF($A1872="---","(CCI NOT FOUND)",IF(LEN(OFFSET('BACKEND-CCI_Info'!P$3,$A1872,0))=0,"","X")))</f>
        <v/>
      </c>
      <c r="N1872" s="26" t="str">
        <f ca="1">IF(LEN($A1872)=0,"",IF($A1872="---","(CCI NOT FOUND)",IF(LEN(OFFSET('BACKEND-CCI_Info'!Q$3,$A1872,0))=0,"","X")))</f>
        <v/>
      </c>
      <c r="O1872" s="26" t="str">
        <f ca="1">IF(LEN($A1872)=0,"",IF($A1872="---","(CCI NOT FOUND)",IF(LEN(OFFSET('BACKEND-CCI_Info'!R$3,$A1872,0))=0,"","X")))</f>
        <v/>
      </c>
      <c r="P1872" s="26" t="str">
        <f ca="1">IF(LEN($A1872)=0,"",IF($A1872="---","(CCI NOT FOUND)",IF(LEN(OFFSET('BACKEND-CCI_Info'!S$3,$A1872,0))=0,"","X")))</f>
        <v/>
      </c>
      <c r="Q1872" s="26" t="str">
        <f ca="1">IF(LEN($A1872)=0,"",IF($A1872="---","(CCI NOT FOUND)",(OFFSET('BACKEND-CCI_Info'!T$3,$A1872,0))))</f>
        <v/>
      </c>
      <c r="R1872" s="36" t="str">
        <f ca="1">IF(LEN($A1872)=0,"",IF($A1872="---","(CCI NOT FOUND)",OFFSET('BACKEND-CCI_Info'!U$3,$A1872,0)))</f>
        <v/>
      </c>
    </row>
    <row r="1873" spans="1:18" x14ac:dyDescent="0.25">
      <c r="A1873" s="25" t="str">
        <f>IF(LEN(D1873)=0,"",IF(ISERROR(MATCH(D1873,'BACKEND-CCI_Info'!D:D,0)),"---",MATCH(D1873,'BACKEND-CCI_Info'!D:D,0)-ROW('BACKEND-CCI_Info'!$D$3)))</f>
        <v/>
      </c>
      <c r="B1873" s="23" t="str">
        <f ca="1">IF(LEN($A1873)=0,"",IF($A1873="---","(CCI NOT FOUND)",OFFSET('BACKEND-CCI_Info'!$H$3,$A1873,0)))</f>
        <v/>
      </c>
      <c r="C1873" s="23" t="str">
        <f ca="1">IF($A1873="","",IF(LEFT($A1873,6)="!ERROR","",OFFSET('BACKEND-CCI_Info'!I$3,$A1873,0)))</f>
        <v/>
      </c>
      <c r="D1873" s="64" t="s">
        <v>14993</v>
      </c>
      <c r="E1873" s="23" t="str">
        <f ca="1">IF(LEN($A1873)=0,"",IF($A1873="---","(CCI NOT FOUND)",OFFSET('BACKEND-CCI_Info'!E$3,$A1873,0)))</f>
        <v/>
      </c>
      <c r="F1873" s="23" t="str">
        <f ca="1">IF(LEN($A1873)=0,"",IF($A1873="---","(CCI NOT FOUND)",OFFSET('BACKEND-CCI_Info'!F$3,$A1873,0)))</f>
        <v/>
      </c>
      <c r="G1873" s="23" t="str">
        <f ca="1">IF(LEN($A1873)=0,"",IF($A1873="---","(CCI NOT FOUND)",OFFSET('BACKEND-CCI_Info'!G$3,$A1873,0)))</f>
        <v/>
      </c>
      <c r="H1873" s="26" t="str">
        <f ca="1">IF(LEN($A1873)=0,"",IF($A1873="---","(CCI NOT FOUND)",OFFSET('BACKEND-CCI_Info'!K$3,$A1873,0)))</f>
        <v/>
      </c>
      <c r="I1873" s="26" t="str">
        <f ca="1">IF(LEN($A1873)=0,"",IF($A1873="---","(CCI NOT FOUND)",IF(LEN(OFFSET('BACKEND-CCI_Info'!L$3,$A1873,0))=0,"","X")))</f>
        <v/>
      </c>
      <c r="J1873" s="26" t="str">
        <f ca="1">IF(LEN($A1873)=0,"",IF($A1873="---","(CCI NOT FOUND)",IF(LEN(OFFSET('BACKEND-CCI_Info'!M$3,$A1873,0))=0,"","X")))</f>
        <v/>
      </c>
      <c r="K1873" s="26" t="str">
        <f ca="1">IF(LEN($A1873)=0,"",IF($A1873="---","(CCI NOT FOUND)",IF(LEN(OFFSET('BACKEND-CCI_Info'!N$3,$A1873,0))=0,"","X")))</f>
        <v/>
      </c>
      <c r="L1873" s="26" t="str">
        <f ca="1">IF(LEN($A1873)=0,"",IF($A1873="---","(CCI NOT FOUND)",IF(LEN(OFFSET('BACKEND-CCI_Info'!O$3,$A1873,0))=0,"","X")))</f>
        <v/>
      </c>
      <c r="M1873" s="26" t="str">
        <f ca="1">IF(LEN($A1873)=0,"",IF($A1873="---","(CCI NOT FOUND)",IF(LEN(OFFSET('BACKEND-CCI_Info'!P$3,$A1873,0))=0,"","X")))</f>
        <v/>
      </c>
      <c r="N1873" s="26" t="str">
        <f ca="1">IF(LEN($A1873)=0,"",IF($A1873="---","(CCI NOT FOUND)",IF(LEN(OFFSET('BACKEND-CCI_Info'!Q$3,$A1873,0))=0,"","X")))</f>
        <v/>
      </c>
      <c r="O1873" s="26" t="str">
        <f ca="1">IF(LEN($A1873)=0,"",IF($A1873="---","(CCI NOT FOUND)",IF(LEN(OFFSET('BACKEND-CCI_Info'!R$3,$A1873,0))=0,"","X")))</f>
        <v/>
      </c>
      <c r="P1873" s="26" t="str">
        <f ca="1">IF(LEN($A1873)=0,"",IF($A1873="---","(CCI NOT FOUND)",IF(LEN(OFFSET('BACKEND-CCI_Info'!S$3,$A1873,0))=0,"","X")))</f>
        <v/>
      </c>
      <c r="Q1873" s="26" t="str">
        <f ca="1">IF(LEN($A1873)=0,"",IF($A1873="---","(CCI NOT FOUND)",(OFFSET('BACKEND-CCI_Info'!T$3,$A1873,0))))</f>
        <v/>
      </c>
      <c r="R1873" s="36" t="str">
        <f ca="1">IF(LEN($A1873)=0,"",IF($A1873="---","(CCI NOT FOUND)",OFFSET('BACKEND-CCI_Info'!U$3,$A1873,0)))</f>
        <v/>
      </c>
    </row>
    <row r="1874" spans="1:18" x14ac:dyDescent="0.25">
      <c r="A1874" s="25" t="str">
        <f>IF(LEN(D1874)=0,"",IF(ISERROR(MATCH(D1874,'BACKEND-CCI_Info'!D:D,0)),"---",MATCH(D1874,'BACKEND-CCI_Info'!D:D,0)-ROW('BACKEND-CCI_Info'!$D$3)))</f>
        <v/>
      </c>
      <c r="B1874" s="23" t="str">
        <f ca="1">IF(LEN($A1874)=0,"",IF($A1874="---","(CCI NOT FOUND)",OFFSET('BACKEND-CCI_Info'!$H$3,$A1874,0)))</f>
        <v/>
      </c>
      <c r="C1874" s="23" t="str">
        <f ca="1">IF($A1874="","",IF(LEFT($A1874,6)="!ERROR","",OFFSET('BACKEND-CCI_Info'!I$3,$A1874,0)))</f>
        <v/>
      </c>
      <c r="D1874" s="64" t="s">
        <v>14993</v>
      </c>
      <c r="E1874" s="23" t="str">
        <f ca="1">IF(LEN($A1874)=0,"",IF($A1874="---","(CCI NOT FOUND)",OFFSET('BACKEND-CCI_Info'!E$3,$A1874,0)))</f>
        <v/>
      </c>
      <c r="F1874" s="23" t="str">
        <f ca="1">IF(LEN($A1874)=0,"",IF($A1874="---","(CCI NOT FOUND)",OFFSET('BACKEND-CCI_Info'!F$3,$A1874,0)))</f>
        <v/>
      </c>
      <c r="G1874" s="23" t="str">
        <f ca="1">IF(LEN($A1874)=0,"",IF($A1874="---","(CCI NOT FOUND)",OFFSET('BACKEND-CCI_Info'!G$3,$A1874,0)))</f>
        <v/>
      </c>
      <c r="H1874" s="26" t="str">
        <f ca="1">IF(LEN($A1874)=0,"",IF($A1874="---","(CCI NOT FOUND)",OFFSET('BACKEND-CCI_Info'!K$3,$A1874,0)))</f>
        <v/>
      </c>
      <c r="I1874" s="26" t="str">
        <f ca="1">IF(LEN($A1874)=0,"",IF($A1874="---","(CCI NOT FOUND)",IF(LEN(OFFSET('BACKEND-CCI_Info'!L$3,$A1874,0))=0,"","X")))</f>
        <v/>
      </c>
      <c r="J1874" s="26" t="str">
        <f ca="1">IF(LEN($A1874)=0,"",IF($A1874="---","(CCI NOT FOUND)",IF(LEN(OFFSET('BACKEND-CCI_Info'!M$3,$A1874,0))=0,"","X")))</f>
        <v/>
      </c>
      <c r="K1874" s="26" t="str">
        <f ca="1">IF(LEN($A1874)=0,"",IF($A1874="---","(CCI NOT FOUND)",IF(LEN(OFFSET('BACKEND-CCI_Info'!N$3,$A1874,0))=0,"","X")))</f>
        <v/>
      </c>
      <c r="L1874" s="26" t="str">
        <f ca="1">IF(LEN($A1874)=0,"",IF($A1874="---","(CCI NOT FOUND)",IF(LEN(OFFSET('BACKEND-CCI_Info'!O$3,$A1874,0))=0,"","X")))</f>
        <v/>
      </c>
      <c r="M1874" s="26" t="str">
        <f ca="1">IF(LEN($A1874)=0,"",IF($A1874="---","(CCI NOT FOUND)",IF(LEN(OFFSET('BACKEND-CCI_Info'!P$3,$A1874,0))=0,"","X")))</f>
        <v/>
      </c>
      <c r="N1874" s="26" t="str">
        <f ca="1">IF(LEN($A1874)=0,"",IF($A1874="---","(CCI NOT FOUND)",IF(LEN(OFFSET('BACKEND-CCI_Info'!Q$3,$A1874,0))=0,"","X")))</f>
        <v/>
      </c>
      <c r="O1874" s="26" t="str">
        <f ca="1">IF(LEN($A1874)=0,"",IF($A1874="---","(CCI NOT FOUND)",IF(LEN(OFFSET('BACKEND-CCI_Info'!R$3,$A1874,0))=0,"","X")))</f>
        <v/>
      </c>
      <c r="P1874" s="26" t="str">
        <f ca="1">IF(LEN($A1874)=0,"",IF($A1874="---","(CCI NOT FOUND)",IF(LEN(OFFSET('BACKEND-CCI_Info'!S$3,$A1874,0))=0,"","X")))</f>
        <v/>
      </c>
      <c r="Q1874" s="26" t="str">
        <f ca="1">IF(LEN($A1874)=0,"",IF($A1874="---","(CCI NOT FOUND)",(OFFSET('BACKEND-CCI_Info'!T$3,$A1874,0))))</f>
        <v/>
      </c>
      <c r="R1874" s="36" t="str">
        <f ca="1">IF(LEN($A1874)=0,"",IF($A1874="---","(CCI NOT FOUND)",OFFSET('BACKEND-CCI_Info'!U$3,$A1874,0)))</f>
        <v/>
      </c>
    </row>
    <row r="1875" spans="1:18" x14ac:dyDescent="0.25">
      <c r="A1875" s="25" t="str">
        <f>IF(LEN(D1875)=0,"",IF(ISERROR(MATCH(D1875,'BACKEND-CCI_Info'!D:D,0)),"---",MATCH(D1875,'BACKEND-CCI_Info'!D:D,0)-ROW('BACKEND-CCI_Info'!$D$3)))</f>
        <v/>
      </c>
      <c r="B1875" s="23" t="str">
        <f ca="1">IF(LEN($A1875)=0,"",IF($A1875="---","(CCI NOT FOUND)",OFFSET('BACKEND-CCI_Info'!$H$3,$A1875,0)))</f>
        <v/>
      </c>
      <c r="C1875" s="23" t="str">
        <f ca="1">IF($A1875="","",IF(LEFT($A1875,6)="!ERROR","",OFFSET('BACKEND-CCI_Info'!I$3,$A1875,0)))</f>
        <v/>
      </c>
      <c r="D1875" s="64" t="s">
        <v>14993</v>
      </c>
      <c r="E1875" s="23" t="str">
        <f ca="1">IF(LEN($A1875)=0,"",IF($A1875="---","(CCI NOT FOUND)",OFFSET('BACKEND-CCI_Info'!E$3,$A1875,0)))</f>
        <v/>
      </c>
      <c r="F1875" s="23" t="str">
        <f ca="1">IF(LEN($A1875)=0,"",IF($A1875="---","(CCI NOT FOUND)",OFFSET('BACKEND-CCI_Info'!F$3,$A1875,0)))</f>
        <v/>
      </c>
      <c r="G1875" s="23" t="str">
        <f ca="1">IF(LEN($A1875)=0,"",IF($A1875="---","(CCI NOT FOUND)",OFFSET('BACKEND-CCI_Info'!G$3,$A1875,0)))</f>
        <v/>
      </c>
      <c r="H1875" s="26" t="str">
        <f ca="1">IF(LEN($A1875)=0,"",IF($A1875="---","(CCI NOT FOUND)",OFFSET('BACKEND-CCI_Info'!K$3,$A1875,0)))</f>
        <v/>
      </c>
      <c r="I1875" s="26" t="str">
        <f ca="1">IF(LEN($A1875)=0,"",IF($A1875="---","(CCI NOT FOUND)",IF(LEN(OFFSET('BACKEND-CCI_Info'!L$3,$A1875,0))=0,"","X")))</f>
        <v/>
      </c>
      <c r="J1875" s="26" t="str">
        <f ca="1">IF(LEN($A1875)=0,"",IF($A1875="---","(CCI NOT FOUND)",IF(LEN(OFFSET('BACKEND-CCI_Info'!M$3,$A1875,0))=0,"","X")))</f>
        <v/>
      </c>
      <c r="K1875" s="26" t="str">
        <f ca="1">IF(LEN($A1875)=0,"",IF($A1875="---","(CCI NOT FOUND)",IF(LEN(OFFSET('BACKEND-CCI_Info'!N$3,$A1875,0))=0,"","X")))</f>
        <v/>
      </c>
      <c r="L1875" s="26" t="str">
        <f ca="1">IF(LEN($A1875)=0,"",IF($A1875="---","(CCI NOT FOUND)",IF(LEN(OFFSET('BACKEND-CCI_Info'!O$3,$A1875,0))=0,"","X")))</f>
        <v/>
      </c>
      <c r="M1875" s="26" t="str">
        <f ca="1">IF(LEN($A1875)=0,"",IF($A1875="---","(CCI NOT FOUND)",IF(LEN(OFFSET('BACKEND-CCI_Info'!P$3,$A1875,0))=0,"","X")))</f>
        <v/>
      </c>
      <c r="N1875" s="26" t="str">
        <f ca="1">IF(LEN($A1875)=0,"",IF($A1875="---","(CCI NOT FOUND)",IF(LEN(OFFSET('BACKEND-CCI_Info'!Q$3,$A1875,0))=0,"","X")))</f>
        <v/>
      </c>
      <c r="O1875" s="26" t="str">
        <f ca="1">IF(LEN($A1875)=0,"",IF($A1875="---","(CCI NOT FOUND)",IF(LEN(OFFSET('BACKEND-CCI_Info'!R$3,$A1875,0))=0,"","X")))</f>
        <v/>
      </c>
      <c r="P1875" s="26" t="str">
        <f ca="1">IF(LEN($A1875)=0,"",IF($A1875="---","(CCI NOT FOUND)",IF(LEN(OFFSET('BACKEND-CCI_Info'!S$3,$A1875,0))=0,"","X")))</f>
        <v/>
      </c>
      <c r="Q1875" s="26" t="str">
        <f ca="1">IF(LEN($A1875)=0,"",IF($A1875="---","(CCI NOT FOUND)",(OFFSET('BACKEND-CCI_Info'!T$3,$A1875,0))))</f>
        <v/>
      </c>
      <c r="R1875" s="36" t="str">
        <f ca="1">IF(LEN($A1875)=0,"",IF($A1875="---","(CCI NOT FOUND)",OFFSET('BACKEND-CCI_Info'!U$3,$A1875,0)))</f>
        <v/>
      </c>
    </row>
    <row r="1876" spans="1:18" x14ac:dyDescent="0.25">
      <c r="A1876" s="25" t="str">
        <f>IF(LEN(D1876)=0,"",IF(ISERROR(MATCH(D1876,'BACKEND-CCI_Info'!D:D,0)),"---",MATCH(D1876,'BACKEND-CCI_Info'!D:D,0)-ROW('BACKEND-CCI_Info'!$D$3)))</f>
        <v/>
      </c>
      <c r="B1876" s="23" t="str">
        <f ca="1">IF(LEN($A1876)=0,"",IF($A1876="---","(CCI NOT FOUND)",OFFSET('BACKEND-CCI_Info'!$H$3,$A1876,0)))</f>
        <v/>
      </c>
      <c r="C1876" s="23" t="str">
        <f ca="1">IF($A1876="","",IF(LEFT($A1876,6)="!ERROR","",OFFSET('BACKEND-CCI_Info'!I$3,$A1876,0)))</f>
        <v/>
      </c>
      <c r="D1876" s="64" t="s">
        <v>14993</v>
      </c>
      <c r="E1876" s="23" t="str">
        <f ca="1">IF(LEN($A1876)=0,"",IF($A1876="---","(CCI NOT FOUND)",OFFSET('BACKEND-CCI_Info'!E$3,$A1876,0)))</f>
        <v/>
      </c>
      <c r="F1876" s="23" t="str">
        <f ca="1">IF(LEN($A1876)=0,"",IF($A1876="---","(CCI NOT FOUND)",OFFSET('BACKEND-CCI_Info'!F$3,$A1876,0)))</f>
        <v/>
      </c>
      <c r="G1876" s="23" t="str">
        <f ca="1">IF(LEN($A1876)=0,"",IF($A1876="---","(CCI NOT FOUND)",OFFSET('BACKEND-CCI_Info'!G$3,$A1876,0)))</f>
        <v/>
      </c>
      <c r="H1876" s="26" t="str">
        <f ca="1">IF(LEN($A1876)=0,"",IF($A1876="---","(CCI NOT FOUND)",OFFSET('BACKEND-CCI_Info'!K$3,$A1876,0)))</f>
        <v/>
      </c>
      <c r="I1876" s="26" t="str">
        <f ca="1">IF(LEN($A1876)=0,"",IF($A1876="---","(CCI NOT FOUND)",IF(LEN(OFFSET('BACKEND-CCI_Info'!L$3,$A1876,0))=0,"","X")))</f>
        <v/>
      </c>
      <c r="J1876" s="26" t="str">
        <f ca="1">IF(LEN($A1876)=0,"",IF($A1876="---","(CCI NOT FOUND)",IF(LEN(OFFSET('BACKEND-CCI_Info'!M$3,$A1876,0))=0,"","X")))</f>
        <v/>
      </c>
      <c r="K1876" s="26" t="str">
        <f ca="1">IF(LEN($A1876)=0,"",IF($A1876="---","(CCI NOT FOUND)",IF(LEN(OFFSET('BACKEND-CCI_Info'!N$3,$A1876,0))=0,"","X")))</f>
        <v/>
      </c>
      <c r="L1876" s="26" t="str">
        <f ca="1">IF(LEN($A1876)=0,"",IF($A1876="---","(CCI NOT FOUND)",IF(LEN(OFFSET('BACKEND-CCI_Info'!O$3,$A1876,0))=0,"","X")))</f>
        <v/>
      </c>
      <c r="M1876" s="26" t="str">
        <f ca="1">IF(LEN($A1876)=0,"",IF($A1876="---","(CCI NOT FOUND)",IF(LEN(OFFSET('BACKEND-CCI_Info'!P$3,$A1876,0))=0,"","X")))</f>
        <v/>
      </c>
      <c r="N1876" s="26" t="str">
        <f ca="1">IF(LEN($A1876)=0,"",IF($A1876="---","(CCI NOT FOUND)",IF(LEN(OFFSET('BACKEND-CCI_Info'!Q$3,$A1876,0))=0,"","X")))</f>
        <v/>
      </c>
      <c r="O1876" s="26" t="str">
        <f ca="1">IF(LEN($A1876)=0,"",IF($A1876="---","(CCI NOT FOUND)",IF(LEN(OFFSET('BACKEND-CCI_Info'!R$3,$A1876,0))=0,"","X")))</f>
        <v/>
      </c>
      <c r="P1876" s="26" t="str">
        <f ca="1">IF(LEN($A1876)=0,"",IF($A1876="---","(CCI NOT FOUND)",IF(LEN(OFFSET('BACKEND-CCI_Info'!S$3,$A1876,0))=0,"","X")))</f>
        <v/>
      </c>
      <c r="Q1876" s="26" t="str">
        <f ca="1">IF(LEN($A1876)=0,"",IF($A1876="---","(CCI NOT FOUND)",(OFFSET('BACKEND-CCI_Info'!T$3,$A1876,0))))</f>
        <v/>
      </c>
      <c r="R1876" s="36" t="str">
        <f ca="1">IF(LEN($A1876)=0,"",IF($A1876="---","(CCI NOT FOUND)",OFFSET('BACKEND-CCI_Info'!U$3,$A1876,0)))</f>
        <v/>
      </c>
    </row>
    <row r="1877" spans="1:18" x14ac:dyDescent="0.25">
      <c r="A1877" s="25" t="str">
        <f>IF(LEN(D1877)=0,"",IF(ISERROR(MATCH(D1877,'BACKEND-CCI_Info'!D:D,0)),"---",MATCH(D1877,'BACKEND-CCI_Info'!D:D,0)-ROW('BACKEND-CCI_Info'!$D$3)))</f>
        <v/>
      </c>
      <c r="B1877" s="23" t="str">
        <f ca="1">IF(LEN($A1877)=0,"",IF($A1877="---","(CCI NOT FOUND)",OFFSET('BACKEND-CCI_Info'!$H$3,$A1877,0)))</f>
        <v/>
      </c>
      <c r="C1877" s="23" t="str">
        <f ca="1">IF($A1877="","",IF(LEFT($A1877,6)="!ERROR","",OFFSET('BACKEND-CCI_Info'!I$3,$A1877,0)))</f>
        <v/>
      </c>
      <c r="D1877" s="64" t="s">
        <v>14993</v>
      </c>
      <c r="E1877" s="23" t="str">
        <f ca="1">IF(LEN($A1877)=0,"",IF($A1877="---","(CCI NOT FOUND)",OFFSET('BACKEND-CCI_Info'!E$3,$A1877,0)))</f>
        <v/>
      </c>
      <c r="F1877" s="23" t="str">
        <f ca="1">IF(LEN($A1877)=0,"",IF($A1877="---","(CCI NOT FOUND)",OFFSET('BACKEND-CCI_Info'!F$3,$A1877,0)))</f>
        <v/>
      </c>
      <c r="G1877" s="23" t="str">
        <f ca="1">IF(LEN($A1877)=0,"",IF($A1877="---","(CCI NOT FOUND)",OFFSET('BACKEND-CCI_Info'!G$3,$A1877,0)))</f>
        <v/>
      </c>
      <c r="H1877" s="26" t="str">
        <f ca="1">IF(LEN($A1877)=0,"",IF($A1877="---","(CCI NOT FOUND)",OFFSET('BACKEND-CCI_Info'!K$3,$A1877,0)))</f>
        <v/>
      </c>
      <c r="I1877" s="26" t="str">
        <f ca="1">IF(LEN($A1877)=0,"",IF($A1877="---","(CCI NOT FOUND)",IF(LEN(OFFSET('BACKEND-CCI_Info'!L$3,$A1877,0))=0,"","X")))</f>
        <v/>
      </c>
      <c r="J1877" s="26" t="str">
        <f ca="1">IF(LEN($A1877)=0,"",IF($A1877="---","(CCI NOT FOUND)",IF(LEN(OFFSET('BACKEND-CCI_Info'!M$3,$A1877,0))=0,"","X")))</f>
        <v/>
      </c>
      <c r="K1877" s="26" t="str">
        <f ca="1">IF(LEN($A1877)=0,"",IF($A1877="---","(CCI NOT FOUND)",IF(LEN(OFFSET('BACKEND-CCI_Info'!N$3,$A1877,0))=0,"","X")))</f>
        <v/>
      </c>
      <c r="L1877" s="26" t="str">
        <f ca="1">IF(LEN($A1877)=0,"",IF($A1877="---","(CCI NOT FOUND)",IF(LEN(OFFSET('BACKEND-CCI_Info'!O$3,$A1877,0))=0,"","X")))</f>
        <v/>
      </c>
      <c r="M1877" s="26" t="str">
        <f ca="1">IF(LEN($A1877)=0,"",IF($A1877="---","(CCI NOT FOUND)",IF(LEN(OFFSET('BACKEND-CCI_Info'!P$3,$A1877,0))=0,"","X")))</f>
        <v/>
      </c>
      <c r="N1877" s="26" t="str">
        <f ca="1">IF(LEN($A1877)=0,"",IF($A1877="---","(CCI NOT FOUND)",IF(LEN(OFFSET('BACKEND-CCI_Info'!Q$3,$A1877,0))=0,"","X")))</f>
        <v/>
      </c>
      <c r="O1877" s="26" t="str">
        <f ca="1">IF(LEN($A1877)=0,"",IF($A1877="---","(CCI NOT FOUND)",IF(LEN(OFFSET('BACKEND-CCI_Info'!R$3,$A1877,0))=0,"","X")))</f>
        <v/>
      </c>
      <c r="P1877" s="26" t="str">
        <f ca="1">IF(LEN($A1877)=0,"",IF($A1877="---","(CCI NOT FOUND)",IF(LEN(OFFSET('BACKEND-CCI_Info'!S$3,$A1877,0))=0,"","X")))</f>
        <v/>
      </c>
      <c r="Q1877" s="26" t="str">
        <f ca="1">IF(LEN($A1877)=0,"",IF($A1877="---","(CCI NOT FOUND)",(OFFSET('BACKEND-CCI_Info'!T$3,$A1877,0))))</f>
        <v/>
      </c>
      <c r="R1877" s="36" t="str">
        <f ca="1">IF(LEN($A1877)=0,"",IF($A1877="---","(CCI NOT FOUND)",OFFSET('BACKEND-CCI_Info'!U$3,$A1877,0)))</f>
        <v/>
      </c>
    </row>
    <row r="1878" spans="1:18" x14ac:dyDescent="0.25">
      <c r="A1878" s="25" t="str">
        <f>IF(LEN(D1878)=0,"",IF(ISERROR(MATCH(D1878,'BACKEND-CCI_Info'!D:D,0)),"---",MATCH(D1878,'BACKEND-CCI_Info'!D:D,0)-ROW('BACKEND-CCI_Info'!$D$3)))</f>
        <v/>
      </c>
      <c r="B1878" s="23" t="str">
        <f ca="1">IF(LEN($A1878)=0,"",IF($A1878="---","(CCI NOT FOUND)",OFFSET('BACKEND-CCI_Info'!$H$3,$A1878,0)))</f>
        <v/>
      </c>
      <c r="C1878" s="23" t="str">
        <f ca="1">IF($A1878="","",IF(LEFT($A1878,6)="!ERROR","",OFFSET('BACKEND-CCI_Info'!I$3,$A1878,0)))</f>
        <v/>
      </c>
      <c r="D1878" s="64" t="s">
        <v>14993</v>
      </c>
      <c r="E1878" s="23" t="str">
        <f ca="1">IF(LEN($A1878)=0,"",IF($A1878="---","(CCI NOT FOUND)",OFFSET('BACKEND-CCI_Info'!E$3,$A1878,0)))</f>
        <v/>
      </c>
      <c r="F1878" s="23" t="str">
        <f ca="1">IF(LEN($A1878)=0,"",IF($A1878="---","(CCI NOT FOUND)",OFFSET('BACKEND-CCI_Info'!F$3,$A1878,0)))</f>
        <v/>
      </c>
      <c r="G1878" s="23" t="str">
        <f ca="1">IF(LEN($A1878)=0,"",IF($A1878="---","(CCI NOT FOUND)",OFFSET('BACKEND-CCI_Info'!G$3,$A1878,0)))</f>
        <v/>
      </c>
      <c r="H1878" s="26" t="str">
        <f ca="1">IF(LEN($A1878)=0,"",IF($A1878="---","(CCI NOT FOUND)",OFFSET('BACKEND-CCI_Info'!K$3,$A1878,0)))</f>
        <v/>
      </c>
      <c r="I1878" s="26" t="str">
        <f ca="1">IF(LEN($A1878)=0,"",IF($A1878="---","(CCI NOT FOUND)",IF(LEN(OFFSET('BACKEND-CCI_Info'!L$3,$A1878,0))=0,"","X")))</f>
        <v/>
      </c>
      <c r="J1878" s="26" t="str">
        <f ca="1">IF(LEN($A1878)=0,"",IF($A1878="---","(CCI NOT FOUND)",IF(LEN(OFFSET('BACKEND-CCI_Info'!M$3,$A1878,0))=0,"","X")))</f>
        <v/>
      </c>
      <c r="K1878" s="26" t="str">
        <f ca="1">IF(LEN($A1878)=0,"",IF($A1878="---","(CCI NOT FOUND)",IF(LEN(OFFSET('BACKEND-CCI_Info'!N$3,$A1878,0))=0,"","X")))</f>
        <v/>
      </c>
      <c r="L1878" s="26" t="str">
        <f ca="1">IF(LEN($A1878)=0,"",IF($A1878="---","(CCI NOT FOUND)",IF(LEN(OFFSET('BACKEND-CCI_Info'!O$3,$A1878,0))=0,"","X")))</f>
        <v/>
      </c>
      <c r="M1878" s="26" t="str">
        <f ca="1">IF(LEN($A1878)=0,"",IF($A1878="---","(CCI NOT FOUND)",IF(LEN(OFFSET('BACKEND-CCI_Info'!P$3,$A1878,0))=0,"","X")))</f>
        <v/>
      </c>
      <c r="N1878" s="26" t="str">
        <f ca="1">IF(LEN($A1878)=0,"",IF($A1878="---","(CCI NOT FOUND)",IF(LEN(OFFSET('BACKEND-CCI_Info'!Q$3,$A1878,0))=0,"","X")))</f>
        <v/>
      </c>
      <c r="O1878" s="26" t="str">
        <f ca="1">IF(LEN($A1878)=0,"",IF($A1878="---","(CCI NOT FOUND)",IF(LEN(OFFSET('BACKEND-CCI_Info'!R$3,$A1878,0))=0,"","X")))</f>
        <v/>
      </c>
      <c r="P1878" s="26" t="str">
        <f ca="1">IF(LEN($A1878)=0,"",IF($A1878="---","(CCI NOT FOUND)",IF(LEN(OFFSET('BACKEND-CCI_Info'!S$3,$A1878,0))=0,"","X")))</f>
        <v/>
      </c>
      <c r="Q1878" s="26" t="str">
        <f ca="1">IF(LEN($A1878)=0,"",IF($A1878="---","(CCI NOT FOUND)",(OFFSET('BACKEND-CCI_Info'!T$3,$A1878,0))))</f>
        <v/>
      </c>
      <c r="R1878" s="36" t="str">
        <f ca="1">IF(LEN($A1878)=0,"",IF($A1878="---","(CCI NOT FOUND)",OFFSET('BACKEND-CCI_Info'!U$3,$A1878,0)))</f>
        <v/>
      </c>
    </row>
    <row r="1879" spans="1:18" x14ac:dyDescent="0.25">
      <c r="A1879" s="25" t="str">
        <f>IF(LEN(D1879)=0,"",IF(ISERROR(MATCH(D1879,'BACKEND-CCI_Info'!D:D,0)),"---",MATCH(D1879,'BACKEND-CCI_Info'!D:D,0)-ROW('BACKEND-CCI_Info'!$D$3)))</f>
        <v/>
      </c>
      <c r="B1879" s="23" t="str">
        <f ca="1">IF(LEN($A1879)=0,"",IF($A1879="---","(CCI NOT FOUND)",OFFSET('BACKEND-CCI_Info'!$H$3,$A1879,0)))</f>
        <v/>
      </c>
      <c r="C1879" s="23" t="str">
        <f ca="1">IF($A1879="","",IF(LEFT($A1879,6)="!ERROR","",OFFSET('BACKEND-CCI_Info'!I$3,$A1879,0)))</f>
        <v/>
      </c>
      <c r="D1879" s="64" t="s">
        <v>14993</v>
      </c>
      <c r="E1879" s="23" t="str">
        <f ca="1">IF(LEN($A1879)=0,"",IF($A1879="---","(CCI NOT FOUND)",OFFSET('BACKEND-CCI_Info'!E$3,$A1879,0)))</f>
        <v/>
      </c>
      <c r="F1879" s="23" t="str">
        <f ca="1">IF(LEN($A1879)=0,"",IF($A1879="---","(CCI NOT FOUND)",OFFSET('BACKEND-CCI_Info'!F$3,$A1879,0)))</f>
        <v/>
      </c>
      <c r="G1879" s="23" t="str">
        <f ca="1">IF(LEN($A1879)=0,"",IF($A1879="---","(CCI NOT FOUND)",OFFSET('BACKEND-CCI_Info'!G$3,$A1879,0)))</f>
        <v/>
      </c>
      <c r="H1879" s="26" t="str">
        <f ca="1">IF(LEN($A1879)=0,"",IF($A1879="---","(CCI NOT FOUND)",OFFSET('BACKEND-CCI_Info'!K$3,$A1879,0)))</f>
        <v/>
      </c>
      <c r="I1879" s="26" t="str">
        <f ca="1">IF(LEN($A1879)=0,"",IF($A1879="---","(CCI NOT FOUND)",IF(LEN(OFFSET('BACKEND-CCI_Info'!L$3,$A1879,0))=0,"","X")))</f>
        <v/>
      </c>
      <c r="J1879" s="26" t="str">
        <f ca="1">IF(LEN($A1879)=0,"",IF($A1879="---","(CCI NOT FOUND)",IF(LEN(OFFSET('BACKEND-CCI_Info'!M$3,$A1879,0))=0,"","X")))</f>
        <v/>
      </c>
      <c r="K1879" s="26" t="str">
        <f ca="1">IF(LEN($A1879)=0,"",IF($A1879="---","(CCI NOT FOUND)",IF(LEN(OFFSET('BACKEND-CCI_Info'!N$3,$A1879,0))=0,"","X")))</f>
        <v/>
      </c>
      <c r="L1879" s="26" t="str">
        <f ca="1">IF(LEN($A1879)=0,"",IF($A1879="---","(CCI NOT FOUND)",IF(LEN(OFFSET('BACKEND-CCI_Info'!O$3,$A1879,0))=0,"","X")))</f>
        <v/>
      </c>
      <c r="M1879" s="26" t="str">
        <f ca="1">IF(LEN($A1879)=0,"",IF($A1879="---","(CCI NOT FOUND)",IF(LEN(OFFSET('BACKEND-CCI_Info'!P$3,$A1879,0))=0,"","X")))</f>
        <v/>
      </c>
      <c r="N1879" s="26" t="str">
        <f ca="1">IF(LEN($A1879)=0,"",IF($A1879="---","(CCI NOT FOUND)",IF(LEN(OFFSET('BACKEND-CCI_Info'!Q$3,$A1879,0))=0,"","X")))</f>
        <v/>
      </c>
      <c r="O1879" s="26" t="str">
        <f ca="1">IF(LEN($A1879)=0,"",IF($A1879="---","(CCI NOT FOUND)",IF(LEN(OFFSET('BACKEND-CCI_Info'!R$3,$A1879,0))=0,"","X")))</f>
        <v/>
      </c>
      <c r="P1879" s="26" t="str">
        <f ca="1">IF(LEN($A1879)=0,"",IF($A1879="---","(CCI NOT FOUND)",IF(LEN(OFFSET('BACKEND-CCI_Info'!S$3,$A1879,0))=0,"","X")))</f>
        <v/>
      </c>
      <c r="Q1879" s="26" t="str">
        <f ca="1">IF(LEN($A1879)=0,"",IF($A1879="---","(CCI NOT FOUND)",(OFFSET('BACKEND-CCI_Info'!T$3,$A1879,0))))</f>
        <v/>
      </c>
      <c r="R1879" s="36" t="str">
        <f ca="1">IF(LEN($A1879)=0,"",IF($A1879="---","(CCI NOT FOUND)",OFFSET('BACKEND-CCI_Info'!U$3,$A1879,0)))</f>
        <v/>
      </c>
    </row>
    <row r="1880" spans="1:18" x14ac:dyDescent="0.25">
      <c r="A1880" s="25" t="str">
        <f>IF(LEN(D1880)=0,"",IF(ISERROR(MATCH(D1880,'BACKEND-CCI_Info'!D:D,0)),"---",MATCH(D1880,'BACKEND-CCI_Info'!D:D,0)-ROW('BACKEND-CCI_Info'!$D$3)))</f>
        <v/>
      </c>
      <c r="B1880" s="23" t="str">
        <f ca="1">IF(LEN($A1880)=0,"",IF($A1880="---","(CCI NOT FOUND)",OFFSET('BACKEND-CCI_Info'!$H$3,$A1880,0)))</f>
        <v/>
      </c>
      <c r="C1880" s="23" t="str">
        <f ca="1">IF($A1880="","",IF(LEFT($A1880,6)="!ERROR","",OFFSET('BACKEND-CCI_Info'!I$3,$A1880,0)))</f>
        <v/>
      </c>
      <c r="D1880" s="64" t="s">
        <v>14993</v>
      </c>
      <c r="E1880" s="23" t="str">
        <f ca="1">IF(LEN($A1880)=0,"",IF($A1880="---","(CCI NOT FOUND)",OFFSET('BACKEND-CCI_Info'!E$3,$A1880,0)))</f>
        <v/>
      </c>
      <c r="F1880" s="23" t="str">
        <f ca="1">IF(LEN($A1880)=0,"",IF($A1880="---","(CCI NOT FOUND)",OFFSET('BACKEND-CCI_Info'!F$3,$A1880,0)))</f>
        <v/>
      </c>
      <c r="G1880" s="23" t="str">
        <f ca="1">IF(LEN($A1880)=0,"",IF($A1880="---","(CCI NOT FOUND)",OFFSET('BACKEND-CCI_Info'!G$3,$A1880,0)))</f>
        <v/>
      </c>
      <c r="H1880" s="26" t="str">
        <f ca="1">IF(LEN($A1880)=0,"",IF($A1880="---","(CCI NOT FOUND)",OFFSET('BACKEND-CCI_Info'!K$3,$A1880,0)))</f>
        <v/>
      </c>
      <c r="I1880" s="26" t="str">
        <f ca="1">IF(LEN($A1880)=0,"",IF($A1880="---","(CCI NOT FOUND)",IF(LEN(OFFSET('BACKEND-CCI_Info'!L$3,$A1880,0))=0,"","X")))</f>
        <v/>
      </c>
      <c r="J1880" s="26" t="str">
        <f ca="1">IF(LEN($A1880)=0,"",IF($A1880="---","(CCI NOT FOUND)",IF(LEN(OFFSET('BACKEND-CCI_Info'!M$3,$A1880,0))=0,"","X")))</f>
        <v/>
      </c>
      <c r="K1880" s="26" t="str">
        <f ca="1">IF(LEN($A1880)=0,"",IF($A1880="---","(CCI NOT FOUND)",IF(LEN(OFFSET('BACKEND-CCI_Info'!N$3,$A1880,0))=0,"","X")))</f>
        <v/>
      </c>
      <c r="L1880" s="26" t="str">
        <f ca="1">IF(LEN($A1880)=0,"",IF($A1880="---","(CCI NOT FOUND)",IF(LEN(OFFSET('BACKEND-CCI_Info'!O$3,$A1880,0))=0,"","X")))</f>
        <v/>
      </c>
      <c r="M1880" s="26" t="str">
        <f ca="1">IF(LEN($A1880)=0,"",IF($A1880="---","(CCI NOT FOUND)",IF(LEN(OFFSET('BACKEND-CCI_Info'!P$3,$A1880,0))=0,"","X")))</f>
        <v/>
      </c>
      <c r="N1880" s="26" t="str">
        <f ca="1">IF(LEN($A1880)=0,"",IF($A1880="---","(CCI NOT FOUND)",IF(LEN(OFFSET('BACKEND-CCI_Info'!Q$3,$A1880,0))=0,"","X")))</f>
        <v/>
      </c>
      <c r="O1880" s="26" t="str">
        <f ca="1">IF(LEN($A1880)=0,"",IF($A1880="---","(CCI NOT FOUND)",IF(LEN(OFFSET('BACKEND-CCI_Info'!R$3,$A1880,0))=0,"","X")))</f>
        <v/>
      </c>
      <c r="P1880" s="26" t="str">
        <f ca="1">IF(LEN($A1880)=0,"",IF($A1880="---","(CCI NOT FOUND)",IF(LEN(OFFSET('BACKEND-CCI_Info'!S$3,$A1880,0))=0,"","X")))</f>
        <v/>
      </c>
      <c r="Q1880" s="26" t="str">
        <f ca="1">IF(LEN($A1880)=0,"",IF($A1880="---","(CCI NOT FOUND)",(OFFSET('BACKEND-CCI_Info'!T$3,$A1880,0))))</f>
        <v/>
      </c>
      <c r="R1880" s="36" t="str">
        <f ca="1">IF(LEN($A1880)=0,"",IF($A1880="---","(CCI NOT FOUND)",OFFSET('BACKEND-CCI_Info'!U$3,$A1880,0)))</f>
        <v/>
      </c>
    </row>
    <row r="1881" spans="1:18" x14ac:dyDescent="0.25">
      <c r="A1881" s="25" t="str">
        <f>IF(LEN(D1881)=0,"",IF(ISERROR(MATCH(D1881,'BACKEND-CCI_Info'!D:D,0)),"---",MATCH(D1881,'BACKEND-CCI_Info'!D:D,0)-ROW('BACKEND-CCI_Info'!$D$3)))</f>
        <v/>
      </c>
      <c r="B1881" s="23" t="str">
        <f ca="1">IF(LEN($A1881)=0,"",IF($A1881="---","(CCI NOT FOUND)",OFFSET('BACKEND-CCI_Info'!$H$3,$A1881,0)))</f>
        <v/>
      </c>
      <c r="C1881" s="23" t="str">
        <f ca="1">IF($A1881="","",IF(LEFT($A1881,6)="!ERROR","",OFFSET('BACKEND-CCI_Info'!I$3,$A1881,0)))</f>
        <v/>
      </c>
      <c r="D1881" s="64" t="s">
        <v>14993</v>
      </c>
      <c r="E1881" s="23" t="str">
        <f ca="1">IF(LEN($A1881)=0,"",IF($A1881="---","(CCI NOT FOUND)",OFFSET('BACKEND-CCI_Info'!E$3,$A1881,0)))</f>
        <v/>
      </c>
      <c r="F1881" s="23" t="str">
        <f ca="1">IF(LEN($A1881)=0,"",IF($A1881="---","(CCI NOT FOUND)",OFFSET('BACKEND-CCI_Info'!F$3,$A1881,0)))</f>
        <v/>
      </c>
      <c r="G1881" s="23" t="str">
        <f ca="1">IF(LEN($A1881)=0,"",IF($A1881="---","(CCI NOT FOUND)",OFFSET('BACKEND-CCI_Info'!G$3,$A1881,0)))</f>
        <v/>
      </c>
      <c r="H1881" s="26" t="str">
        <f ca="1">IF(LEN($A1881)=0,"",IF($A1881="---","(CCI NOT FOUND)",OFFSET('BACKEND-CCI_Info'!K$3,$A1881,0)))</f>
        <v/>
      </c>
      <c r="I1881" s="26" t="str">
        <f ca="1">IF(LEN($A1881)=0,"",IF($A1881="---","(CCI NOT FOUND)",IF(LEN(OFFSET('BACKEND-CCI_Info'!L$3,$A1881,0))=0,"","X")))</f>
        <v/>
      </c>
      <c r="J1881" s="26" t="str">
        <f ca="1">IF(LEN($A1881)=0,"",IF($A1881="---","(CCI NOT FOUND)",IF(LEN(OFFSET('BACKEND-CCI_Info'!M$3,$A1881,0))=0,"","X")))</f>
        <v/>
      </c>
      <c r="K1881" s="26" t="str">
        <f ca="1">IF(LEN($A1881)=0,"",IF($A1881="---","(CCI NOT FOUND)",IF(LEN(OFFSET('BACKEND-CCI_Info'!N$3,$A1881,0))=0,"","X")))</f>
        <v/>
      </c>
      <c r="L1881" s="26" t="str">
        <f ca="1">IF(LEN($A1881)=0,"",IF($A1881="---","(CCI NOT FOUND)",IF(LEN(OFFSET('BACKEND-CCI_Info'!O$3,$A1881,0))=0,"","X")))</f>
        <v/>
      </c>
      <c r="M1881" s="26" t="str">
        <f ca="1">IF(LEN($A1881)=0,"",IF($A1881="---","(CCI NOT FOUND)",IF(LEN(OFFSET('BACKEND-CCI_Info'!P$3,$A1881,0))=0,"","X")))</f>
        <v/>
      </c>
      <c r="N1881" s="26" t="str">
        <f ca="1">IF(LEN($A1881)=0,"",IF($A1881="---","(CCI NOT FOUND)",IF(LEN(OFFSET('BACKEND-CCI_Info'!Q$3,$A1881,0))=0,"","X")))</f>
        <v/>
      </c>
      <c r="O1881" s="26" t="str">
        <f ca="1">IF(LEN($A1881)=0,"",IF($A1881="---","(CCI NOT FOUND)",IF(LEN(OFFSET('BACKEND-CCI_Info'!R$3,$A1881,0))=0,"","X")))</f>
        <v/>
      </c>
      <c r="P1881" s="26" t="str">
        <f ca="1">IF(LEN($A1881)=0,"",IF($A1881="---","(CCI NOT FOUND)",IF(LEN(OFFSET('BACKEND-CCI_Info'!S$3,$A1881,0))=0,"","X")))</f>
        <v/>
      </c>
      <c r="Q1881" s="26" t="str">
        <f ca="1">IF(LEN($A1881)=0,"",IF($A1881="---","(CCI NOT FOUND)",(OFFSET('BACKEND-CCI_Info'!T$3,$A1881,0))))</f>
        <v/>
      </c>
      <c r="R1881" s="36" t="str">
        <f ca="1">IF(LEN($A1881)=0,"",IF($A1881="---","(CCI NOT FOUND)",OFFSET('BACKEND-CCI_Info'!U$3,$A1881,0)))</f>
        <v/>
      </c>
    </row>
    <row r="1882" spans="1:18" x14ac:dyDescent="0.25">
      <c r="A1882" s="25" t="str">
        <f>IF(LEN(D1882)=0,"",IF(ISERROR(MATCH(D1882,'BACKEND-CCI_Info'!D:D,0)),"---",MATCH(D1882,'BACKEND-CCI_Info'!D:D,0)-ROW('BACKEND-CCI_Info'!$D$3)))</f>
        <v/>
      </c>
      <c r="B1882" s="23" t="str">
        <f ca="1">IF(LEN($A1882)=0,"",IF($A1882="---","(CCI NOT FOUND)",OFFSET('BACKEND-CCI_Info'!$H$3,$A1882,0)))</f>
        <v/>
      </c>
      <c r="C1882" s="23" t="str">
        <f ca="1">IF($A1882="","",IF(LEFT($A1882,6)="!ERROR","",OFFSET('BACKEND-CCI_Info'!I$3,$A1882,0)))</f>
        <v/>
      </c>
      <c r="D1882" s="64" t="s">
        <v>14993</v>
      </c>
      <c r="E1882" s="23" t="str">
        <f ca="1">IF(LEN($A1882)=0,"",IF($A1882="---","(CCI NOT FOUND)",OFFSET('BACKEND-CCI_Info'!E$3,$A1882,0)))</f>
        <v/>
      </c>
      <c r="F1882" s="23" t="str">
        <f ca="1">IF(LEN($A1882)=0,"",IF($A1882="---","(CCI NOT FOUND)",OFFSET('BACKEND-CCI_Info'!F$3,$A1882,0)))</f>
        <v/>
      </c>
      <c r="G1882" s="23" t="str">
        <f ca="1">IF(LEN($A1882)=0,"",IF($A1882="---","(CCI NOT FOUND)",OFFSET('BACKEND-CCI_Info'!G$3,$A1882,0)))</f>
        <v/>
      </c>
      <c r="H1882" s="26" t="str">
        <f ca="1">IF(LEN($A1882)=0,"",IF($A1882="---","(CCI NOT FOUND)",OFFSET('BACKEND-CCI_Info'!K$3,$A1882,0)))</f>
        <v/>
      </c>
      <c r="I1882" s="26" t="str">
        <f ca="1">IF(LEN($A1882)=0,"",IF($A1882="---","(CCI NOT FOUND)",IF(LEN(OFFSET('BACKEND-CCI_Info'!L$3,$A1882,0))=0,"","X")))</f>
        <v/>
      </c>
      <c r="J1882" s="26" t="str">
        <f ca="1">IF(LEN($A1882)=0,"",IF($A1882="---","(CCI NOT FOUND)",IF(LEN(OFFSET('BACKEND-CCI_Info'!M$3,$A1882,0))=0,"","X")))</f>
        <v/>
      </c>
      <c r="K1882" s="26" t="str">
        <f ca="1">IF(LEN($A1882)=0,"",IF($A1882="---","(CCI NOT FOUND)",IF(LEN(OFFSET('BACKEND-CCI_Info'!N$3,$A1882,0))=0,"","X")))</f>
        <v/>
      </c>
      <c r="L1882" s="26" t="str">
        <f ca="1">IF(LEN($A1882)=0,"",IF($A1882="---","(CCI NOT FOUND)",IF(LEN(OFFSET('BACKEND-CCI_Info'!O$3,$A1882,0))=0,"","X")))</f>
        <v/>
      </c>
      <c r="M1882" s="26" t="str">
        <f ca="1">IF(LEN($A1882)=0,"",IF($A1882="---","(CCI NOT FOUND)",IF(LEN(OFFSET('BACKEND-CCI_Info'!P$3,$A1882,0))=0,"","X")))</f>
        <v/>
      </c>
      <c r="N1882" s="26" t="str">
        <f ca="1">IF(LEN($A1882)=0,"",IF($A1882="---","(CCI NOT FOUND)",IF(LEN(OFFSET('BACKEND-CCI_Info'!Q$3,$A1882,0))=0,"","X")))</f>
        <v/>
      </c>
      <c r="O1882" s="26" t="str">
        <f ca="1">IF(LEN($A1882)=0,"",IF($A1882="---","(CCI NOT FOUND)",IF(LEN(OFFSET('BACKEND-CCI_Info'!R$3,$A1882,0))=0,"","X")))</f>
        <v/>
      </c>
      <c r="P1882" s="26" t="str">
        <f ca="1">IF(LEN($A1882)=0,"",IF($A1882="---","(CCI NOT FOUND)",IF(LEN(OFFSET('BACKEND-CCI_Info'!S$3,$A1882,0))=0,"","X")))</f>
        <v/>
      </c>
      <c r="Q1882" s="26" t="str">
        <f ca="1">IF(LEN($A1882)=0,"",IF($A1882="---","(CCI NOT FOUND)",(OFFSET('BACKEND-CCI_Info'!T$3,$A1882,0))))</f>
        <v/>
      </c>
      <c r="R1882" s="36" t="str">
        <f ca="1">IF(LEN($A1882)=0,"",IF($A1882="---","(CCI NOT FOUND)",OFFSET('BACKEND-CCI_Info'!U$3,$A1882,0)))</f>
        <v/>
      </c>
    </row>
    <row r="1883" spans="1:18" x14ac:dyDescent="0.25">
      <c r="A1883" s="25" t="str">
        <f>IF(LEN(D1883)=0,"",IF(ISERROR(MATCH(D1883,'BACKEND-CCI_Info'!D:D,0)),"---",MATCH(D1883,'BACKEND-CCI_Info'!D:D,0)-ROW('BACKEND-CCI_Info'!$D$3)))</f>
        <v/>
      </c>
      <c r="B1883" s="23" t="str">
        <f ca="1">IF(LEN($A1883)=0,"",IF($A1883="---","(CCI NOT FOUND)",OFFSET('BACKEND-CCI_Info'!$H$3,$A1883,0)))</f>
        <v/>
      </c>
      <c r="C1883" s="23" t="str">
        <f ca="1">IF($A1883="","",IF(LEFT($A1883,6)="!ERROR","",OFFSET('BACKEND-CCI_Info'!I$3,$A1883,0)))</f>
        <v/>
      </c>
      <c r="D1883" s="64" t="s">
        <v>14993</v>
      </c>
      <c r="E1883" s="23" t="str">
        <f ca="1">IF(LEN($A1883)=0,"",IF($A1883="---","(CCI NOT FOUND)",OFFSET('BACKEND-CCI_Info'!E$3,$A1883,0)))</f>
        <v/>
      </c>
      <c r="F1883" s="23" t="str">
        <f ca="1">IF(LEN($A1883)=0,"",IF($A1883="---","(CCI NOT FOUND)",OFFSET('BACKEND-CCI_Info'!F$3,$A1883,0)))</f>
        <v/>
      </c>
      <c r="G1883" s="23" t="str">
        <f ca="1">IF(LEN($A1883)=0,"",IF($A1883="---","(CCI NOT FOUND)",OFFSET('BACKEND-CCI_Info'!G$3,$A1883,0)))</f>
        <v/>
      </c>
      <c r="H1883" s="26" t="str">
        <f ca="1">IF(LEN($A1883)=0,"",IF($A1883="---","(CCI NOT FOUND)",OFFSET('BACKEND-CCI_Info'!K$3,$A1883,0)))</f>
        <v/>
      </c>
      <c r="I1883" s="26" t="str">
        <f ca="1">IF(LEN($A1883)=0,"",IF($A1883="---","(CCI NOT FOUND)",IF(LEN(OFFSET('BACKEND-CCI_Info'!L$3,$A1883,0))=0,"","X")))</f>
        <v/>
      </c>
      <c r="J1883" s="26" t="str">
        <f ca="1">IF(LEN($A1883)=0,"",IF($A1883="---","(CCI NOT FOUND)",IF(LEN(OFFSET('BACKEND-CCI_Info'!M$3,$A1883,0))=0,"","X")))</f>
        <v/>
      </c>
      <c r="K1883" s="26" t="str">
        <f ca="1">IF(LEN($A1883)=0,"",IF($A1883="---","(CCI NOT FOUND)",IF(LEN(OFFSET('BACKEND-CCI_Info'!N$3,$A1883,0))=0,"","X")))</f>
        <v/>
      </c>
      <c r="L1883" s="26" t="str">
        <f ca="1">IF(LEN($A1883)=0,"",IF($A1883="---","(CCI NOT FOUND)",IF(LEN(OFFSET('BACKEND-CCI_Info'!O$3,$A1883,0))=0,"","X")))</f>
        <v/>
      </c>
      <c r="M1883" s="26" t="str">
        <f ca="1">IF(LEN($A1883)=0,"",IF($A1883="---","(CCI NOT FOUND)",IF(LEN(OFFSET('BACKEND-CCI_Info'!P$3,$A1883,0))=0,"","X")))</f>
        <v/>
      </c>
      <c r="N1883" s="26" t="str">
        <f ca="1">IF(LEN($A1883)=0,"",IF($A1883="---","(CCI NOT FOUND)",IF(LEN(OFFSET('BACKEND-CCI_Info'!Q$3,$A1883,0))=0,"","X")))</f>
        <v/>
      </c>
      <c r="O1883" s="26" t="str">
        <f ca="1">IF(LEN($A1883)=0,"",IF($A1883="---","(CCI NOT FOUND)",IF(LEN(OFFSET('BACKEND-CCI_Info'!R$3,$A1883,0))=0,"","X")))</f>
        <v/>
      </c>
      <c r="P1883" s="26" t="str">
        <f ca="1">IF(LEN($A1883)=0,"",IF($A1883="---","(CCI NOT FOUND)",IF(LEN(OFFSET('BACKEND-CCI_Info'!S$3,$A1883,0))=0,"","X")))</f>
        <v/>
      </c>
      <c r="Q1883" s="26" t="str">
        <f ca="1">IF(LEN($A1883)=0,"",IF($A1883="---","(CCI NOT FOUND)",(OFFSET('BACKEND-CCI_Info'!T$3,$A1883,0))))</f>
        <v/>
      </c>
      <c r="R1883" s="36" t="str">
        <f ca="1">IF(LEN($A1883)=0,"",IF($A1883="---","(CCI NOT FOUND)",OFFSET('BACKEND-CCI_Info'!U$3,$A1883,0)))</f>
        <v/>
      </c>
    </row>
    <row r="1884" spans="1:18" x14ac:dyDescent="0.25">
      <c r="A1884" s="25" t="str">
        <f>IF(LEN(D1884)=0,"",IF(ISERROR(MATCH(D1884,'BACKEND-CCI_Info'!D:D,0)),"---",MATCH(D1884,'BACKEND-CCI_Info'!D:D,0)-ROW('BACKEND-CCI_Info'!$D$3)))</f>
        <v/>
      </c>
      <c r="B1884" s="23" t="str">
        <f ca="1">IF(LEN($A1884)=0,"",IF($A1884="---","(CCI NOT FOUND)",OFFSET('BACKEND-CCI_Info'!$H$3,$A1884,0)))</f>
        <v/>
      </c>
      <c r="C1884" s="23" t="str">
        <f ca="1">IF($A1884="","",IF(LEFT($A1884,6)="!ERROR","",OFFSET('BACKEND-CCI_Info'!I$3,$A1884,0)))</f>
        <v/>
      </c>
      <c r="D1884" s="64" t="s">
        <v>14993</v>
      </c>
      <c r="E1884" s="23" t="str">
        <f ca="1">IF(LEN($A1884)=0,"",IF($A1884="---","(CCI NOT FOUND)",OFFSET('BACKEND-CCI_Info'!E$3,$A1884,0)))</f>
        <v/>
      </c>
      <c r="F1884" s="23" t="str">
        <f ca="1">IF(LEN($A1884)=0,"",IF($A1884="---","(CCI NOT FOUND)",OFFSET('BACKEND-CCI_Info'!F$3,$A1884,0)))</f>
        <v/>
      </c>
      <c r="G1884" s="23" t="str">
        <f ca="1">IF(LEN($A1884)=0,"",IF($A1884="---","(CCI NOT FOUND)",OFFSET('BACKEND-CCI_Info'!G$3,$A1884,0)))</f>
        <v/>
      </c>
      <c r="H1884" s="26" t="str">
        <f ca="1">IF(LEN($A1884)=0,"",IF($A1884="---","(CCI NOT FOUND)",OFFSET('BACKEND-CCI_Info'!K$3,$A1884,0)))</f>
        <v/>
      </c>
      <c r="I1884" s="26" t="str">
        <f ca="1">IF(LEN($A1884)=0,"",IF($A1884="---","(CCI NOT FOUND)",IF(LEN(OFFSET('BACKEND-CCI_Info'!L$3,$A1884,0))=0,"","X")))</f>
        <v/>
      </c>
      <c r="J1884" s="26" t="str">
        <f ca="1">IF(LEN($A1884)=0,"",IF($A1884="---","(CCI NOT FOUND)",IF(LEN(OFFSET('BACKEND-CCI_Info'!M$3,$A1884,0))=0,"","X")))</f>
        <v/>
      </c>
      <c r="K1884" s="26" t="str">
        <f ca="1">IF(LEN($A1884)=0,"",IF($A1884="---","(CCI NOT FOUND)",IF(LEN(OFFSET('BACKEND-CCI_Info'!N$3,$A1884,0))=0,"","X")))</f>
        <v/>
      </c>
      <c r="L1884" s="26" t="str">
        <f ca="1">IF(LEN($A1884)=0,"",IF($A1884="---","(CCI NOT FOUND)",IF(LEN(OFFSET('BACKEND-CCI_Info'!O$3,$A1884,0))=0,"","X")))</f>
        <v/>
      </c>
      <c r="M1884" s="26" t="str">
        <f ca="1">IF(LEN($A1884)=0,"",IF($A1884="---","(CCI NOT FOUND)",IF(LEN(OFFSET('BACKEND-CCI_Info'!P$3,$A1884,0))=0,"","X")))</f>
        <v/>
      </c>
      <c r="N1884" s="26" t="str">
        <f ca="1">IF(LEN($A1884)=0,"",IF($A1884="---","(CCI NOT FOUND)",IF(LEN(OFFSET('BACKEND-CCI_Info'!Q$3,$A1884,0))=0,"","X")))</f>
        <v/>
      </c>
      <c r="O1884" s="26" t="str">
        <f ca="1">IF(LEN($A1884)=0,"",IF($A1884="---","(CCI NOT FOUND)",IF(LEN(OFFSET('BACKEND-CCI_Info'!R$3,$A1884,0))=0,"","X")))</f>
        <v/>
      </c>
      <c r="P1884" s="26" t="str">
        <f ca="1">IF(LEN($A1884)=0,"",IF($A1884="---","(CCI NOT FOUND)",IF(LEN(OFFSET('BACKEND-CCI_Info'!S$3,$A1884,0))=0,"","X")))</f>
        <v/>
      </c>
      <c r="Q1884" s="26" t="str">
        <f ca="1">IF(LEN($A1884)=0,"",IF($A1884="---","(CCI NOT FOUND)",(OFFSET('BACKEND-CCI_Info'!T$3,$A1884,0))))</f>
        <v/>
      </c>
      <c r="R1884" s="36" t="str">
        <f ca="1">IF(LEN($A1884)=0,"",IF($A1884="---","(CCI NOT FOUND)",OFFSET('BACKEND-CCI_Info'!U$3,$A1884,0)))</f>
        <v/>
      </c>
    </row>
    <row r="1885" spans="1:18" x14ac:dyDescent="0.25">
      <c r="A1885" s="25" t="str">
        <f>IF(LEN(D1885)=0,"",IF(ISERROR(MATCH(D1885,'BACKEND-CCI_Info'!D:D,0)),"---",MATCH(D1885,'BACKEND-CCI_Info'!D:D,0)-ROW('BACKEND-CCI_Info'!$D$3)))</f>
        <v/>
      </c>
      <c r="B1885" s="23" t="str">
        <f ca="1">IF(LEN($A1885)=0,"",IF($A1885="---","(CCI NOT FOUND)",OFFSET('BACKEND-CCI_Info'!$H$3,$A1885,0)))</f>
        <v/>
      </c>
      <c r="C1885" s="23" t="str">
        <f ca="1">IF($A1885="","",IF(LEFT($A1885,6)="!ERROR","",OFFSET('BACKEND-CCI_Info'!I$3,$A1885,0)))</f>
        <v/>
      </c>
      <c r="D1885" s="64" t="s">
        <v>14993</v>
      </c>
      <c r="E1885" s="23" t="str">
        <f ca="1">IF(LEN($A1885)=0,"",IF($A1885="---","(CCI NOT FOUND)",OFFSET('BACKEND-CCI_Info'!E$3,$A1885,0)))</f>
        <v/>
      </c>
      <c r="F1885" s="23" t="str">
        <f ca="1">IF(LEN($A1885)=0,"",IF($A1885="---","(CCI NOT FOUND)",OFFSET('BACKEND-CCI_Info'!F$3,$A1885,0)))</f>
        <v/>
      </c>
      <c r="G1885" s="23" t="str">
        <f ca="1">IF(LEN($A1885)=0,"",IF($A1885="---","(CCI NOT FOUND)",OFFSET('BACKEND-CCI_Info'!G$3,$A1885,0)))</f>
        <v/>
      </c>
      <c r="H1885" s="26" t="str">
        <f ca="1">IF(LEN($A1885)=0,"",IF($A1885="---","(CCI NOT FOUND)",OFFSET('BACKEND-CCI_Info'!K$3,$A1885,0)))</f>
        <v/>
      </c>
      <c r="I1885" s="26" t="str">
        <f ca="1">IF(LEN($A1885)=0,"",IF($A1885="---","(CCI NOT FOUND)",IF(LEN(OFFSET('BACKEND-CCI_Info'!L$3,$A1885,0))=0,"","X")))</f>
        <v/>
      </c>
      <c r="J1885" s="26" t="str">
        <f ca="1">IF(LEN($A1885)=0,"",IF($A1885="---","(CCI NOT FOUND)",IF(LEN(OFFSET('BACKEND-CCI_Info'!M$3,$A1885,0))=0,"","X")))</f>
        <v/>
      </c>
      <c r="K1885" s="26" t="str">
        <f ca="1">IF(LEN($A1885)=0,"",IF($A1885="---","(CCI NOT FOUND)",IF(LEN(OFFSET('BACKEND-CCI_Info'!N$3,$A1885,0))=0,"","X")))</f>
        <v/>
      </c>
      <c r="L1885" s="26" t="str">
        <f ca="1">IF(LEN($A1885)=0,"",IF($A1885="---","(CCI NOT FOUND)",IF(LEN(OFFSET('BACKEND-CCI_Info'!O$3,$A1885,0))=0,"","X")))</f>
        <v/>
      </c>
      <c r="M1885" s="26" t="str">
        <f ca="1">IF(LEN($A1885)=0,"",IF($A1885="---","(CCI NOT FOUND)",IF(LEN(OFFSET('BACKEND-CCI_Info'!P$3,$A1885,0))=0,"","X")))</f>
        <v/>
      </c>
      <c r="N1885" s="26" t="str">
        <f ca="1">IF(LEN($A1885)=0,"",IF($A1885="---","(CCI NOT FOUND)",IF(LEN(OFFSET('BACKEND-CCI_Info'!Q$3,$A1885,0))=0,"","X")))</f>
        <v/>
      </c>
      <c r="O1885" s="26" t="str">
        <f ca="1">IF(LEN($A1885)=0,"",IF($A1885="---","(CCI NOT FOUND)",IF(LEN(OFFSET('BACKEND-CCI_Info'!R$3,$A1885,0))=0,"","X")))</f>
        <v/>
      </c>
      <c r="P1885" s="26" t="str">
        <f ca="1">IF(LEN($A1885)=0,"",IF($A1885="---","(CCI NOT FOUND)",IF(LEN(OFFSET('BACKEND-CCI_Info'!S$3,$A1885,0))=0,"","X")))</f>
        <v/>
      </c>
      <c r="Q1885" s="26" t="str">
        <f ca="1">IF(LEN($A1885)=0,"",IF($A1885="---","(CCI NOT FOUND)",(OFFSET('BACKEND-CCI_Info'!T$3,$A1885,0))))</f>
        <v/>
      </c>
      <c r="R1885" s="36" t="str">
        <f ca="1">IF(LEN($A1885)=0,"",IF($A1885="---","(CCI NOT FOUND)",OFFSET('BACKEND-CCI_Info'!U$3,$A1885,0)))</f>
        <v/>
      </c>
    </row>
    <row r="1886" spans="1:18" x14ac:dyDescent="0.25">
      <c r="A1886" s="25" t="str">
        <f>IF(LEN(D1886)=0,"",IF(ISERROR(MATCH(D1886,'BACKEND-CCI_Info'!D:D,0)),"---",MATCH(D1886,'BACKEND-CCI_Info'!D:D,0)-ROW('BACKEND-CCI_Info'!$D$3)))</f>
        <v/>
      </c>
      <c r="B1886" s="23" t="str">
        <f ca="1">IF(LEN($A1886)=0,"",IF($A1886="---","(CCI NOT FOUND)",OFFSET('BACKEND-CCI_Info'!$H$3,$A1886,0)))</f>
        <v/>
      </c>
      <c r="C1886" s="23" t="str">
        <f ca="1">IF($A1886="","",IF(LEFT($A1886,6)="!ERROR","",OFFSET('BACKEND-CCI_Info'!I$3,$A1886,0)))</f>
        <v/>
      </c>
      <c r="D1886" s="64" t="s">
        <v>14993</v>
      </c>
      <c r="E1886" s="23" t="str">
        <f ca="1">IF(LEN($A1886)=0,"",IF($A1886="---","(CCI NOT FOUND)",OFFSET('BACKEND-CCI_Info'!E$3,$A1886,0)))</f>
        <v/>
      </c>
      <c r="F1886" s="23" t="str">
        <f ca="1">IF(LEN($A1886)=0,"",IF($A1886="---","(CCI NOT FOUND)",OFFSET('BACKEND-CCI_Info'!F$3,$A1886,0)))</f>
        <v/>
      </c>
      <c r="G1886" s="23" t="str">
        <f ca="1">IF(LEN($A1886)=0,"",IF($A1886="---","(CCI NOT FOUND)",OFFSET('BACKEND-CCI_Info'!G$3,$A1886,0)))</f>
        <v/>
      </c>
      <c r="H1886" s="26" t="str">
        <f ca="1">IF(LEN($A1886)=0,"",IF($A1886="---","(CCI NOT FOUND)",OFFSET('BACKEND-CCI_Info'!K$3,$A1886,0)))</f>
        <v/>
      </c>
      <c r="I1886" s="26" t="str">
        <f ca="1">IF(LEN($A1886)=0,"",IF($A1886="---","(CCI NOT FOUND)",IF(LEN(OFFSET('BACKEND-CCI_Info'!L$3,$A1886,0))=0,"","X")))</f>
        <v/>
      </c>
      <c r="J1886" s="26" t="str">
        <f ca="1">IF(LEN($A1886)=0,"",IF($A1886="---","(CCI NOT FOUND)",IF(LEN(OFFSET('BACKEND-CCI_Info'!M$3,$A1886,0))=0,"","X")))</f>
        <v/>
      </c>
      <c r="K1886" s="26" t="str">
        <f ca="1">IF(LEN($A1886)=0,"",IF($A1886="---","(CCI NOT FOUND)",IF(LEN(OFFSET('BACKEND-CCI_Info'!N$3,$A1886,0))=0,"","X")))</f>
        <v/>
      </c>
      <c r="L1886" s="26" t="str">
        <f ca="1">IF(LEN($A1886)=0,"",IF($A1886="---","(CCI NOT FOUND)",IF(LEN(OFFSET('BACKEND-CCI_Info'!O$3,$A1886,0))=0,"","X")))</f>
        <v/>
      </c>
      <c r="M1886" s="26" t="str">
        <f ca="1">IF(LEN($A1886)=0,"",IF($A1886="---","(CCI NOT FOUND)",IF(LEN(OFFSET('BACKEND-CCI_Info'!P$3,$A1886,0))=0,"","X")))</f>
        <v/>
      </c>
      <c r="N1886" s="26" t="str">
        <f ca="1">IF(LEN($A1886)=0,"",IF($A1886="---","(CCI NOT FOUND)",IF(LEN(OFFSET('BACKEND-CCI_Info'!Q$3,$A1886,0))=0,"","X")))</f>
        <v/>
      </c>
      <c r="O1886" s="26" t="str">
        <f ca="1">IF(LEN($A1886)=0,"",IF($A1886="---","(CCI NOT FOUND)",IF(LEN(OFFSET('BACKEND-CCI_Info'!R$3,$A1886,0))=0,"","X")))</f>
        <v/>
      </c>
      <c r="P1886" s="26" t="str">
        <f ca="1">IF(LEN($A1886)=0,"",IF($A1886="---","(CCI NOT FOUND)",IF(LEN(OFFSET('BACKEND-CCI_Info'!S$3,$A1886,0))=0,"","X")))</f>
        <v/>
      </c>
      <c r="Q1886" s="26" t="str">
        <f ca="1">IF(LEN($A1886)=0,"",IF($A1886="---","(CCI NOT FOUND)",(OFFSET('BACKEND-CCI_Info'!T$3,$A1886,0))))</f>
        <v/>
      </c>
      <c r="R1886" s="36" t="str">
        <f ca="1">IF(LEN($A1886)=0,"",IF($A1886="---","(CCI NOT FOUND)",OFFSET('BACKEND-CCI_Info'!U$3,$A1886,0)))</f>
        <v/>
      </c>
    </row>
    <row r="1887" spans="1:18" x14ac:dyDescent="0.25">
      <c r="A1887" s="25" t="str">
        <f>IF(LEN(D1887)=0,"",IF(ISERROR(MATCH(D1887,'BACKEND-CCI_Info'!D:D,0)),"---",MATCH(D1887,'BACKEND-CCI_Info'!D:D,0)-ROW('BACKEND-CCI_Info'!$D$3)))</f>
        <v/>
      </c>
      <c r="B1887" s="23" t="str">
        <f ca="1">IF(LEN($A1887)=0,"",IF($A1887="---","(CCI NOT FOUND)",OFFSET('BACKEND-CCI_Info'!$H$3,$A1887,0)))</f>
        <v/>
      </c>
      <c r="C1887" s="23" t="str">
        <f ca="1">IF($A1887="","",IF(LEFT($A1887,6)="!ERROR","",OFFSET('BACKEND-CCI_Info'!I$3,$A1887,0)))</f>
        <v/>
      </c>
      <c r="D1887" s="64" t="s">
        <v>14993</v>
      </c>
      <c r="E1887" s="23" t="str">
        <f ca="1">IF(LEN($A1887)=0,"",IF($A1887="---","(CCI NOT FOUND)",OFFSET('BACKEND-CCI_Info'!E$3,$A1887,0)))</f>
        <v/>
      </c>
      <c r="F1887" s="23" t="str">
        <f ca="1">IF(LEN($A1887)=0,"",IF($A1887="---","(CCI NOT FOUND)",OFFSET('BACKEND-CCI_Info'!F$3,$A1887,0)))</f>
        <v/>
      </c>
      <c r="G1887" s="23" t="str">
        <f ca="1">IF(LEN($A1887)=0,"",IF($A1887="---","(CCI NOT FOUND)",OFFSET('BACKEND-CCI_Info'!G$3,$A1887,0)))</f>
        <v/>
      </c>
      <c r="H1887" s="26" t="str">
        <f ca="1">IF(LEN($A1887)=0,"",IF($A1887="---","(CCI NOT FOUND)",OFFSET('BACKEND-CCI_Info'!K$3,$A1887,0)))</f>
        <v/>
      </c>
      <c r="I1887" s="26" t="str">
        <f ca="1">IF(LEN($A1887)=0,"",IF($A1887="---","(CCI NOT FOUND)",IF(LEN(OFFSET('BACKEND-CCI_Info'!L$3,$A1887,0))=0,"","X")))</f>
        <v/>
      </c>
      <c r="J1887" s="26" t="str">
        <f ca="1">IF(LEN($A1887)=0,"",IF($A1887="---","(CCI NOT FOUND)",IF(LEN(OFFSET('BACKEND-CCI_Info'!M$3,$A1887,0))=0,"","X")))</f>
        <v/>
      </c>
      <c r="K1887" s="26" t="str">
        <f ca="1">IF(LEN($A1887)=0,"",IF($A1887="---","(CCI NOT FOUND)",IF(LEN(OFFSET('BACKEND-CCI_Info'!N$3,$A1887,0))=0,"","X")))</f>
        <v/>
      </c>
      <c r="L1887" s="26" t="str">
        <f ca="1">IF(LEN($A1887)=0,"",IF($A1887="---","(CCI NOT FOUND)",IF(LEN(OFFSET('BACKEND-CCI_Info'!O$3,$A1887,0))=0,"","X")))</f>
        <v/>
      </c>
      <c r="M1887" s="26" t="str">
        <f ca="1">IF(LEN($A1887)=0,"",IF($A1887="---","(CCI NOT FOUND)",IF(LEN(OFFSET('BACKEND-CCI_Info'!P$3,$A1887,0))=0,"","X")))</f>
        <v/>
      </c>
      <c r="N1887" s="26" t="str">
        <f ca="1">IF(LEN($A1887)=0,"",IF($A1887="---","(CCI NOT FOUND)",IF(LEN(OFFSET('BACKEND-CCI_Info'!Q$3,$A1887,0))=0,"","X")))</f>
        <v/>
      </c>
      <c r="O1887" s="26" t="str">
        <f ca="1">IF(LEN($A1887)=0,"",IF($A1887="---","(CCI NOT FOUND)",IF(LEN(OFFSET('BACKEND-CCI_Info'!R$3,$A1887,0))=0,"","X")))</f>
        <v/>
      </c>
      <c r="P1887" s="26" t="str">
        <f ca="1">IF(LEN($A1887)=0,"",IF($A1887="---","(CCI NOT FOUND)",IF(LEN(OFFSET('BACKEND-CCI_Info'!S$3,$A1887,0))=0,"","X")))</f>
        <v/>
      </c>
      <c r="Q1887" s="26" t="str">
        <f ca="1">IF(LEN($A1887)=0,"",IF($A1887="---","(CCI NOT FOUND)",(OFFSET('BACKEND-CCI_Info'!T$3,$A1887,0))))</f>
        <v/>
      </c>
      <c r="R1887" s="36" t="str">
        <f ca="1">IF(LEN($A1887)=0,"",IF($A1887="---","(CCI NOT FOUND)",OFFSET('BACKEND-CCI_Info'!U$3,$A1887,0)))</f>
        <v/>
      </c>
    </row>
    <row r="1888" spans="1:18" x14ac:dyDescent="0.25">
      <c r="A1888" s="25" t="str">
        <f>IF(LEN(D1888)=0,"",IF(ISERROR(MATCH(D1888,'BACKEND-CCI_Info'!D:D,0)),"---",MATCH(D1888,'BACKEND-CCI_Info'!D:D,0)-ROW('BACKEND-CCI_Info'!$D$3)))</f>
        <v/>
      </c>
      <c r="B1888" s="23" t="str">
        <f ca="1">IF(LEN($A1888)=0,"",IF($A1888="---","(CCI NOT FOUND)",OFFSET('BACKEND-CCI_Info'!$H$3,$A1888,0)))</f>
        <v/>
      </c>
      <c r="C1888" s="23" t="str">
        <f ca="1">IF($A1888="","",IF(LEFT($A1888,6)="!ERROR","",OFFSET('BACKEND-CCI_Info'!I$3,$A1888,0)))</f>
        <v/>
      </c>
      <c r="D1888" s="64" t="s">
        <v>14993</v>
      </c>
      <c r="E1888" s="23" t="str">
        <f ca="1">IF(LEN($A1888)=0,"",IF($A1888="---","(CCI NOT FOUND)",OFFSET('BACKEND-CCI_Info'!E$3,$A1888,0)))</f>
        <v/>
      </c>
      <c r="F1888" s="23" t="str">
        <f ca="1">IF(LEN($A1888)=0,"",IF($A1888="---","(CCI NOT FOUND)",OFFSET('BACKEND-CCI_Info'!F$3,$A1888,0)))</f>
        <v/>
      </c>
      <c r="G1888" s="23" t="str">
        <f ca="1">IF(LEN($A1888)=0,"",IF($A1888="---","(CCI NOT FOUND)",OFFSET('BACKEND-CCI_Info'!G$3,$A1888,0)))</f>
        <v/>
      </c>
      <c r="H1888" s="26" t="str">
        <f ca="1">IF(LEN($A1888)=0,"",IF($A1888="---","(CCI NOT FOUND)",OFFSET('BACKEND-CCI_Info'!K$3,$A1888,0)))</f>
        <v/>
      </c>
      <c r="I1888" s="26" t="str">
        <f ca="1">IF(LEN($A1888)=0,"",IF($A1888="---","(CCI NOT FOUND)",IF(LEN(OFFSET('BACKEND-CCI_Info'!L$3,$A1888,0))=0,"","X")))</f>
        <v/>
      </c>
      <c r="J1888" s="26" t="str">
        <f ca="1">IF(LEN($A1888)=0,"",IF($A1888="---","(CCI NOT FOUND)",IF(LEN(OFFSET('BACKEND-CCI_Info'!M$3,$A1888,0))=0,"","X")))</f>
        <v/>
      </c>
      <c r="K1888" s="26" t="str">
        <f ca="1">IF(LEN($A1888)=0,"",IF($A1888="---","(CCI NOT FOUND)",IF(LEN(OFFSET('BACKEND-CCI_Info'!N$3,$A1888,0))=0,"","X")))</f>
        <v/>
      </c>
      <c r="L1888" s="26" t="str">
        <f ca="1">IF(LEN($A1888)=0,"",IF($A1888="---","(CCI NOT FOUND)",IF(LEN(OFFSET('BACKEND-CCI_Info'!O$3,$A1888,0))=0,"","X")))</f>
        <v/>
      </c>
      <c r="M1888" s="26" t="str">
        <f ca="1">IF(LEN($A1888)=0,"",IF($A1888="---","(CCI NOT FOUND)",IF(LEN(OFFSET('BACKEND-CCI_Info'!P$3,$A1888,0))=0,"","X")))</f>
        <v/>
      </c>
      <c r="N1888" s="26" t="str">
        <f ca="1">IF(LEN($A1888)=0,"",IF($A1888="---","(CCI NOT FOUND)",IF(LEN(OFFSET('BACKEND-CCI_Info'!Q$3,$A1888,0))=0,"","X")))</f>
        <v/>
      </c>
      <c r="O1888" s="26" t="str">
        <f ca="1">IF(LEN($A1888)=0,"",IF($A1888="---","(CCI NOT FOUND)",IF(LEN(OFFSET('BACKEND-CCI_Info'!R$3,$A1888,0))=0,"","X")))</f>
        <v/>
      </c>
      <c r="P1888" s="26" t="str">
        <f ca="1">IF(LEN($A1888)=0,"",IF($A1888="---","(CCI NOT FOUND)",IF(LEN(OFFSET('BACKEND-CCI_Info'!S$3,$A1888,0))=0,"","X")))</f>
        <v/>
      </c>
      <c r="Q1888" s="26" t="str">
        <f ca="1">IF(LEN($A1888)=0,"",IF($A1888="---","(CCI NOT FOUND)",(OFFSET('BACKEND-CCI_Info'!T$3,$A1888,0))))</f>
        <v/>
      </c>
      <c r="R1888" s="36" t="str">
        <f ca="1">IF(LEN($A1888)=0,"",IF($A1888="---","(CCI NOT FOUND)",OFFSET('BACKEND-CCI_Info'!U$3,$A1888,0)))</f>
        <v/>
      </c>
    </row>
    <row r="1889" spans="1:18" x14ac:dyDescent="0.25">
      <c r="A1889" s="25" t="str">
        <f>IF(LEN(D1889)=0,"",IF(ISERROR(MATCH(D1889,'BACKEND-CCI_Info'!D:D,0)),"---",MATCH(D1889,'BACKEND-CCI_Info'!D:D,0)-ROW('BACKEND-CCI_Info'!$D$3)))</f>
        <v/>
      </c>
      <c r="B1889" s="23" t="str">
        <f ca="1">IF(LEN($A1889)=0,"",IF($A1889="---","(CCI NOT FOUND)",OFFSET('BACKEND-CCI_Info'!$H$3,$A1889,0)))</f>
        <v/>
      </c>
      <c r="C1889" s="23" t="str">
        <f ca="1">IF($A1889="","",IF(LEFT($A1889,6)="!ERROR","",OFFSET('BACKEND-CCI_Info'!I$3,$A1889,0)))</f>
        <v/>
      </c>
      <c r="D1889" s="64" t="s">
        <v>14993</v>
      </c>
      <c r="E1889" s="23" t="str">
        <f ca="1">IF(LEN($A1889)=0,"",IF($A1889="---","(CCI NOT FOUND)",OFFSET('BACKEND-CCI_Info'!E$3,$A1889,0)))</f>
        <v/>
      </c>
      <c r="F1889" s="23" t="str">
        <f ca="1">IF(LEN($A1889)=0,"",IF($A1889="---","(CCI NOT FOUND)",OFFSET('BACKEND-CCI_Info'!F$3,$A1889,0)))</f>
        <v/>
      </c>
      <c r="G1889" s="23" t="str">
        <f ca="1">IF(LEN($A1889)=0,"",IF($A1889="---","(CCI NOT FOUND)",OFFSET('BACKEND-CCI_Info'!G$3,$A1889,0)))</f>
        <v/>
      </c>
      <c r="H1889" s="26" t="str">
        <f ca="1">IF(LEN($A1889)=0,"",IF($A1889="---","(CCI NOT FOUND)",OFFSET('BACKEND-CCI_Info'!K$3,$A1889,0)))</f>
        <v/>
      </c>
      <c r="I1889" s="26" t="str">
        <f ca="1">IF(LEN($A1889)=0,"",IF($A1889="---","(CCI NOT FOUND)",IF(LEN(OFFSET('BACKEND-CCI_Info'!L$3,$A1889,0))=0,"","X")))</f>
        <v/>
      </c>
      <c r="J1889" s="26" t="str">
        <f ca="1">IF(LEN($A1889)=0,"",IF($A1889="---","(CCI NOT FOUND)",IF(LEN(OFFSET('BACKEND-CCI_Info'!M$3,$A1889,0))=0,"","X")))</f>
        <v/>
      </c>
      <c r="K1889" s="26" t="str">
        <f ca="1">IF(LEN($A1889)=0,"",IF($A1889="---","(CCI NOT FOUND)",IF(LEN(OFFSET('BACKEND-CCI_Info'!N$3,$A1889,0))=0,"","X")))</f>
        <v/>
      </c>
      <c r="L1889" s="26" t="str">
        <f ca="1">IF(LEN($A1889)=0,"",IF($A1889="---","(CCI NOT FOUND)",IF(LEN(OFFSET('BACKEND-CCI_Info'!O$3,$A1889,0))=0,"","X")))</f>
        <v/>
      </c>
      <c r="M1889" s="26" t="str">
        <f ca="1">IF(LEN($A1889)=0,"",IF($A1889="---","(CCI NOT FOUND)",IF(LEN(OFFSET('BACKEND-CCI_Info'!P$3,$A1889,0))=0,"","X")))</f>
        <v/>
      </c>
      <c r="N1889" s="26" t="str">
        <f ca="1">IF(LEN($A1889)=0,"",IF($A1889="---","(CCI NOT FOUND)",IF(LEN(OFFSET('BACKEND-CCI_Info'!Q$3,$A1889,0))=0,"","X")))</f>
        <v/>
      </c>
      <c r="O1889" s="26" t="str">
        <f ca="1">IF(LEN($A1889)=0,"",IF($A1889="---","(CCI NOT FOUND)",IF(LEN(OFFSET('BACKEND-CCI_Info'!R$3,$A1889,0))=0,"","X")))</f>
        <v/>
      </c>
      <c r="P1889" s="26" t="str">
        <f ca="1">IF(LEN($A1889)=0,"",IF($A1889="---","(CCI NOT FOUND)",IF(LEN(OFFSET('BACKEND-CCI_Info'!S$3,$A1889,0))=0,"","X")))</f>
        <v/>
      </c>
      <c r="Q1889" s="26" t="str">
        <f ca="1">IF(LEN($A1889)=0,"",IF($A1889="---","(CCI NOT FOUND)",(OFFSET('BACKEND-CCI_Info'!T$3,$A1889,0))))</f>
        <v/>
      </c>
      <c r="R1889" s="36" t="str">
        <f ca="1">IF(LEN($A1889)=0,"",IF($A1889="---","(CCI NOT FOUND)",OFFSET('BACKEND-CCI_Info'!U$3,$A1889,0)))</f>
        <v/>
      </c>
    </row>
    <row r="1890" spans="1:18" x14ac:dyDescent="0.25">
      <c r="A1890" s="25" t="str">
        <f>IF(LEN(D1890)=0,"",IF(ISERROR(MATCH(D1890,'BACKEND-CCI_Info'!D:D,0)),"---",MATCH(D1890,'BACKEND-CCI_Info'!D:D,0)-ROW('BACKEND-CCI_Info'!$D$3)))</f>
        <v/>
      </c>
      <c r="B1890" s="23" t="str">
        <f ca="1">IF(LEN($A1890)=0,"",IF($A1890="---","(CCI NOT FOUND)",OFFSET('BACKEND-CCI_Info'!$H$3,$A1890,0)))</f>
        <v/>
      </c>
      <c r="C1890" s="23" t="str">
        <f ca="1">IF($A1890="","",IF(LEFT($A1890,6)="!ERROR","",OFFSET('BACKEND-CCI_Info'!I$3,$A1890,0)))</f>
        <v/>
      </c>
      <c r="D1890" s="64" t="s">
        <v>14993</v>
      </c>
      <c r="E1890" s="23" t="str">
        <f ca="1">IF(LEN($A1890)=0,"",IF($A1890="---","(CCI NOT FOUND)",OFFSET('BACKEND-CCI_Info'!E$3,$A1890,0)))</f>
        <v/>
      </c>
      <c r="F1890" s="23" t="str">
        <f ca="1">IF(LEN($A1890)=0,"",IF($A1890="---","(CCI NOT FOUND)",OFFSET('BACKEND-CCI_Info'!F$3,$A1890,0)))</f>
        <v/>
      </c>
      <c r="G1890" s="23" t="str">
        <f ca="1">IF(LEN($A1890)=0,"",IF($A1890="---","(CCI NOT FOUND)",OFFSET('BACKEND-CCI_Info'!G$3,$A1890,0)))</f>
        <v/>
      </c>
      <c r="H1890" s="26" t="str">
        <f ca="1">IF(LEN($A1890)=0,"",IF($A1890="---","(CCI NOT FOUND)",OFFSET('BACKEND-CCI_Info'!K$3,$A1890,0)))</f>
        <v/>
      </c>
      <c r="I1890" s="26" t="str">
        <f ca="1">IF(LEN($A1890)=0,"",IF($A1890="---","(CCI NOT FOUND)",IF(LEN(OFFSET('BACKEND-CCI_Info'!L$3,$A1890,0))=0,"","X")))</f>
        <v/>
      </c>
      <c r="J1890" s="26" t="str">
        <f ca="1">IF(LEN($A1890)=0,"",IF($A1890="---","(CCI NOT FOUND)",IF(LEN(OFFSET('BACKEND-CCI_Info'!M$3,$A1890,0))=0,"","X")))</f>
        <v/>
      </c>
      <c r="K1890" s="26" t="str">
        <f ca="1">IF(LEN($A1890)=0,"",IF($A1890="---","(CCI NOT FOUND)",IF(LEN(OFFSET('BACKEND-CCI_Info'!N$3,$A1890,0))=0,"","X")))</f>
        <v/>
      </c>
      <c r="L1890" s="26" t="str">
        <f ca="1">IF(LEN($A1890)=0,"",IF($A1890="---","(CCI NOT FOUND)",IF(LEN(OFFSET('BACKEND-CCI_Info'!O$3,$A1890,0))=0,"","X")))</f>
        <v/>
      </c>
      <c r="M1890" s="26" t="str">
        <f ca="1">IF(LEN($A1890)=0,"",IF($A1890="---","(CCI NOT FOUND)",IF(LEN(OFFSET('BACKEND-CCI_Info'!P$3,$A1890,0))=0,"","X")))</f>
        <v/>
      </c>
      <c r="N1890" s="26" t="str">
        <f ca="1">IF(LEN($A1890)=0,"",IF($A1890="---","(CCI NOT FOUND)",IF(LEN(OFFSET('BACKEND-CCI_Info'!Q$3,$A1890,0))=0,"","X")))</f>
        <v/>
      </c>
      <c r="O1890" s="26" t="str">
        <f ca="1">IF(LEN($A1890)=0,"",IF($A1890="---","(CCI NOT FOUND)",IF(LEN(OFFSET('BACKEND-CCI_Info'!R$3,$A1890,0))=0,"","X")))</f>
        <v/>
      </c>
      <c r="P1890" s="26" t="str">
        <f ca="1">IF(LEN($A1890)=0,"",IF($A1890="---","(CCI NOT FOUND)",IF(LEN(OFFSET('BACKEND-CCI_Info'!S$3,$A1890,0))=0,"","X")))</f>
        <v/>
      </c>
      <c r="Q1890" s="26" t="str">
        <f ca="1">IF(LEN($A1890)=0,"",IF($A1890="---","(CCI NOT FOUND)",(OFFSET('BACKEND-CCI_Info'!T$3,$A1890,0))))</f>
        <v/>
      </c>
      <c r="R1890" s="36" t="str">
        <f ca="1">IF(LEN($A1890)=0,"",IF($A1890="---","(CCI NOT FOUND)",OFFSET('BACKEND-CCI_Info'!U$3,$A1890,0)))</f>
        <v/>
      </c>
    </row>
    <row r="1891" spans="1:18" x14ac:dyDescent="0.25">
      <c r="A1891" s="25" t="str">
        <f>IF(LEN(D1891)=0,"",IF(ISERROR(MATCH(D1891,'BACKEND-CCI_Info'!D:D,0)),"---",MATCH(D1891,'BACKEND-CCI_Info'!D:D,0)-ROW('BACKEND-CCI_Info'!$D$3)))</f>
        <v/>
      </c>
      <c r="B1891" s="23" t="str">
        <f ca="1">IF(LEN($A1891)=0,"",IF($A1891="---","(CCI NOT FOUND)",OFFSET('BACKEND-CCI_Info'!$H$3,$A1891,0)))</f>
        <v/>
      </c>
      <c r="C1891" s="23" t="str">
        <f ca="1">IF($A1891="","",IF(LEFT($A1891,6)="!ERROR","",OFFSET('BACKEND-CCI_Info'!I$3,$A1891,0)))</f>
        <v/>
      </c>
      <c r="D1891" s="64" t="s">
        <v>14993</v>
      </c>
      <c r="E1891" s="23" t="str">
        <f ca="1">IF(LEN($A1891)=0,"",IF($A1891="---","(CCI NOT FOUND)",OFFSET('BACKEND-CCI_Info'!E$3,$A1891,0)))</f>
        <v/>
      </c>
      <c r="F1891" s="23" t="str">
        <f ca="1">IF(LEN($A1891)=0,"",IF($A1891="---","(CCI NOT FOUND)",OFFSET('BACKEND-CCI_Info'!F$3,$A1891,0)))</f>
        <v/>
      </c>
      <c r="G1891" s="23" t="str">
        <f ca="1">IF(LEN($A1891)=0,"",IF($A1891="---","(CCI NOT FOUND)",OFFSET('BACKEND-CCI_Info'!G$3,$A1891,0)))</f>
        <v/>
      </c>
      <c r="H1891" s="26" t="str">
        <f ca="1">IF(LEN($A1891)=0,"",IF($A1891="---","(CCI NOT FOUND)",OFFSET('BACKEND-CCI_Info'!K$3,$A1891,0)))</f>
        <v/>
      </c>
      <c r="I1891" s="26" t="str">
        <f ca="1">IF(LEN($A1891)=0,"",IF($A1891="---","(CCI NOT FOUND)",IF(LEN(OFFSET('BACKEND-CCI_Info'!L$3,$A1891,0))=0,"","X")))</f>
        <v/>
      </c>
      <c r="J1891" s="26" t="str">
        <f ca="1">IF(LEN($A1891)=0,"",IF($A1891="---","(CCI NOT FOUND)",IF(LEN(OFFSET('BACKEND-CCI_Info'!M$3,$A1891,0))=0,"","X")))</f>
        <v/>
      </c>
      <c r="K1891" s="26" t="str">
        <f ca="1">IF(LEN($A1891)=0,"",IF($A1891="---","(CCI NOT FOUND)",IF(LEN(OFFSET('BACKEND-CCI_Info'!N$3,$A1891,0))=0,"","X")))</f>
        <v/>
      </c>
      <c r="L1891" s="26" t="str">
        <f ca="1">IF(LEN($A1891)=0,"",IF($A1891="---","(CCI NOT FOUND)",IF(LEN(OFFSET('BACKEND-CCI_Info'!O$3,$A1891,0))=0,"","X")))</f>
        <v/>
      </c>
      <c r="M1891" s="26" t="str">
        <f ca="1">IF(LEN($A1891)=0,"",IF($A1891="---","(CCI NOT FOUND)",IF(LEN(OFFSET('BACKEND-CCI_Info'!P$3,$A1891,0))=0,"","X")))</f>
        <v/>
      </c>
      <c r="N1891" s="26" t="str">
        <f ca="1">IF(LEN($A1891)=0,"",IF($A1891="---","(CCI NOT FOUND)",IF(LEN(OFFSET('BACKEND-CCI_Info'!Q$3,$A1891,0))=0,"","X")))</f>
        <v/>
      </c>
      <c r="O1891" s="26" t="str">
        <f ca="1">IF(LEN($A1891)=0,"",IF($A1891="---","(CCI NOT FOUND)",IF(LEN(OFFSET('BACKEND-CCI_Info'!R$3,$A1891,0))=0,"","X")))</f>
        <v/>
      </c>
      <c r="P1891" s="26" t="str">
        <f ca="1">IF(LEN($A1891)=0,"",IF($A1891="---","(CCI NOT FOUND)",IF(LEN(OFFSET('BACKEND-CCI_Info'!S$3,$A1891,0))=0,"","X")))</f>
        <v/>
      </c>
      <c r="Q1891" s="26" t="str">
        <f ca="1">IF(LEN($A1891)=0,"",IF($A1891="---","(CCI NOT FOUND)",(OFFSET('BACKEND-CCI_Info'!T$3,$A1891,0))))</f>
        <v/>
      </c>
      <c r="R1891" s="36" t="str">
        <f ca="1">IF(LEN($A1891)=0,"",IF($A1891="---","(CCI NOT FOUND)",OFFSET('BACKEND-CCI_Info'!U$3,$A1891,0)))</f>
        <v/>
      </c>
    </row>
    <row r="1892" spans="1:18" x14ac:dyDescent="0.25">
      <c r="A1892" s="25" t="str">
        <f>IF(LEN(D1892)=0,"",IF(ISERROR(MATCH(D1892,'BACKEND-CCI_Info'!D:D,0)),"---",MATCH(D1892,'BACKEND-CCI_Info'!D:D,0)-ROW('BACKEND-CCI_Info'!$D$3)))</f>
        <v/>
      </c>
      <c r="B1892" s="23" t="str">
        <f ca="1">IF(LEN($A1892)=0,"",IF($A1892="---","(CCI NOT FOUND)",OFFSET('BACKEND-CCI_Info'!$H$3,$A1892,0)))</f>
        <v/>
      </c>
      <c r="C1892" s="23" t="str">
        <f ca="1">IF($A1892="","",IF(LEFT($A1892,6)="!ERROR","",OFFSET('BACKEND-CCI_Info'!I$3,$A1892,0)))</f>
        <v/>
      </c>
      <c r="D1892" s="64" t="s">
        <v>14993</v>
      </c>
      <c r="E1892" s="23" t="str">
        <f ca="1">IF(LEN($A1892)=0,"",IF($A1892="---","(CCI NOT FOUND)",OFFSET('BACKEND-CCI_Info'!E$3,$A1892,0)))</f>
        <v/>
      </c>
      <c r="F1892" s="23" t="str">
        <f ca="1">IF(LEN($A1892)=0,"",IF($A1892="---","(CCI NOT FOUND)",OFFSET('BACKEND-CCI_Info'!F$3,$A1892,0)))</f>
        <v/>
      </c>
      <c r="G1892" s="23" t="str">
        <f ca="1">IF(LEN($A1892)=0,"",IF($A1892="---","(CCI NOT FOUND)",OFFSET('BACKEND-CCI_Info'!G$3,$A1892,0)))</f>
        <v/>
      </c>
      <c r="H1892" s="26" t="str">
        <f ca="1">IF(LEN($A1892)=0,"",IF($A1892="---","(CCI NOT FOUND)",OFFSET('BACKEND-CCI_Info'!K$3,$A1892,0)))</f>
        <v/>
      </c>
      <c r="I1892" s="26" t="str">
        <f ca="1">IF(LEN($A1892)=0,"",IF($A1892="---","(CCI NOT FOUND)",IF(LEN(OFFSET('BACKEND-CCI_Info'!L$3,$A1892,0))=0,"","X")))</f>
        <v/>
      </c>
      <c r="J1892" s="26" t="str">
        <f ca="1">IF(LEN($A1892)=0,"",IF($A1892="---","(CCI NOT FOUND)",IF(LEN(OFFSET('BACKEND-CCI_Info'!M$3,$A1892,0))=0,"","X")))</f>
        <v/>
      </c>
      <c r="K1892" s="26" t="str">
        <f ca="1">IF(LEN($A1892)=0,"",IF($A1892="---","(CCI NOT FOUND)",IF(LEN(OFFSET('BACKEND-CCI_Info'!N$3,$A1892,0))=0,"","X")))</f>
        <v/>
      </c>
      <c r="L1892" s="26" t="str">
        <f ca="1">IF(LEN($A1892)=0,"",IF($A1892="---","(CCI NOT FOUND)",IF(LEN(OFFSET('BACKEND-CCI_Info'!O$3,$A1892,0))=0,"","X")))</f>
        <v/>
      </c>
      <c r="M1892" s="26" t="str">
        <f ca="1">IF(LEN($A1892)=0,"",IF($A1892="---","(CCI NOT FOUND)",IF(LEN(OFFSET('BACKEND-CCI_Info'!P$3,$A1892,0))=0,"","X")))</f>
        <v/>
      </c>
      <c r="N1892" s="26" t="str">
        <f ca="1">IF(LEN($A1892)=0,"",IF($A1892="---","(CCI NOT FOUND)",IF(LEN(OFFSET('BACKEND-CCI_Info'!Q$3,$A1892,0))=0,"","X")))</f>
        <v/>
      </c>
      <c r="O1892" s="26" t="str">
        <f ca="1">IF(LEN($A1892)=0,"",IF($A1892="---","(CCI NOT FOUND)",IF(LEN(OFFSET('BACKEND-CCI_Info'!R$3,$A1892,0))=0,"","X")))</f>
        <v/>
      </c>
      <c r="P1892" s="26" t="str">
        <f ca="1">IF(LEN($A1892)=0,"",IF($A1892="---","(CCI NOT FOUND)",IF(LEN(OFFSET('BACKEND-CCI_Info'!S$3,$A1892,0))=0,"","X")))</f>
        <v/>
      </c>
      <c r="Q1892" s="26" t="str">
        <f ca="1">IF(LEN($A1892)=0,"",IF($A1892="---","(CCI NOT FOUND)",(OFFSET('BACKEND-CCI_Info'!T$3,$A1892,0))))</f>
        <v/>
      </c>
      <c r="R1892" s="36" t="str">
        <f ca="1">IF(LEN($A1892)=0,"",IF($A1892="---","(CCI NOT FOUND)",OFFSET('BACKEND-CCI_Info'!U$3,$A1892,0)))</f>
        <v/>
      </c>
    </row>
    <row r="1893" spans="1:18" x14ac:dyDescent="0.25">
      <c r="A1893" s="25" t="str">
        <f>IF(LEN(D1893)=0,"",IF(ISERROR(MATCH(D1893,'BACKEND-CCI_Info'!D:D,0)),"---",MATCH(D1893,'BACKEND-CCI_Info'!D:D,0)-ROW('BACKEND-CCI_Info'!$D$3)))</f>
        <v/>
      </c>
      <c r="B1893" s="23" t="str">
        <f ca="1">IF(LEN($A1893)=0,"",IF($A1893="---","(CCI NOT FOUND)",OFFSET('BACKEND-CCI_Info'!$H$3,$A1893,0)))</f>
        <v/>
      </c>
      <c r="C1893" s="23" t="str">
        <f ca="1">IF($A1893="","",IF(LEFT($A1893,6)="!ERROR","",OFFSET('BACKEND-CCI_Info'!I$3,$A1893,0)))</f>
        <v/>
      </c>
      <c r="D1893" s="64" t="s">
        <v>14993</v>
      </c>
      <c r="E1893" s="23" t="str">
        <f ca="1">IF(LEN($A1893)=0,"",IF($A1893="---","(CCI NOT FOUND)",OFFSET('BACKEND-CCI_Info'!E$3,$A1893,0)))</f>
        <v/>
      </c>
      <c r="F1893" s="23" t="str">
        <f ca="1">IF(LEN($A1893)=0,"",IF($A1893="---","(CCI NOT FOUND)",OFFSET('BACKEND-CCI_Info'!F$3,$A1893,0)))</f>
        <v/>
      </c>
      <c r="G1893" s="23" t="str">
        <f ca="1">IF(LEN($A1893)=0,"",IF($A1893="---","(CCI NOT FOUND)",OFFSET('BACKEND-CCI_Info'!G$3,$A1893,0)))</f>
        <v/>
      </c>
      <c r="H1893" s="26" t="str">
        <f ca="1">IF(LEN($A1893)=0,"",IF($A1893="---","(CCI NOT FOUND)",OFFSET('BACKEND-CCI_Info'!K$3,$A1893,0)))</f>
        <v/>
      </c>
      <c r="I1893" s="26" t="str">
        <f ca="1">IF(LEN($A1893)=0,"",IF($A1893="---","(CCI NOT FOUND)",IF(LEN(OFFSET('BACKEND-CCI_Info'!L$3,$A1893,0))=0,"","X")))</f>
        <v/>
      </c>
      <c r="J1893" s="26" t="str">
        <f ca="1">IF(LEN($A1893)=0,"",IF($A1893="---","(CCI NOT FOUND)",IF(LEN(OFFSET('BACKEND-CCI_Info'!M$3,$A1893,0))=0,"","X")))</f>
        <v/>
      </c>
      <c r="K1893" s="26" t="str">
        <f ca="1">IF(LEN($A1893)=0,"",IF($A1893="---","(CCI NOT FOUND)",IF(LEN(OFFSET('BACKEND-CCI_Info'!N$3,$A1893,0))=0,"","X")))</f>
        <v/>
      </c>
      <c r="L1893" s="26" t="str">
        <f ca="1">IF(LEN($A1893)=0,"",IF($A1893="---","(CCI NOT FOUND)",IF(LEN(OFFSET('BACKEND-CCI_Info'!O$3,$A1893,0))=0,"","X")))</f>
        <v/>
      </c>
      <c r="M1893" s="26" t="str">
        <f ca="1">IF(LEN($A1893)=0,"",IF($A1893="---","(CCI NOT FOUND)",IF(LEN(OFFSET('BACKEND-CCI_Info'!P$3,$A1893,0))=0,"","X")))</f>
        <v/>
      </c>
      <c r="N1893" s="26" t="str">
        <f ca="1">IF(LEN($A1893)=0,"",IF($A1893="---","(CCI NOT FOUND)",IF(LEN(OFFSET('BACKEND-CCI_Info'!Q$3,$A1893,0))=0,"","X")))</f>
        <v/>
      </c>
      <c r="O1893" s="26" t="str">
        <f ca="1">IF(LEN($A1893)=0,"",IF($A1893="---","(CCI NOT FOUND)",IF(LEN(OFFSET('BACKEND-CCI_Info'!R$3,$A1893,0))=0,"","X")))</f>
        <v/>
      </c>
      <c r="P1893" s="26" t="str">
        <f ca="1">IF(LEN($A1893)=0,"",IF($A1893="---","(CCI NOT FOUND)",IF(LEN(OFFSET('BACKEND-CCI_Info'!S$3,$A1893,0))=0,"","X")))</f>
        <v/>
      </c>
      <c r="Q1893" s="26" t="str">
        <f ca="1">IF(LEN($A1893)=0,"",IF($A1893="---","(CCI NOT FOUND)",(OFFSET('BACKEND-CCI_Info'!T$3,$A1893,0))))</f>
        <v/>
      </c>
      <c r="R1893" s="36" t="str">
        <f ca="1">IF(LEN($A1893)=0,"",IF($A1893="---","(CCI NOT FOUND)",OFFSET('BACKEND-CCI_Info'!U$3,$A1893,0)))</f>
        <v/>
      </c>
    </row>
    <row r="1894" spans="1:18" x14ac:dyDescent="0.25">
      <c r="A1894" s="25" t="str">
        <f>IF(LEN(D1894)=0,"",IF(ISERROR(MATCH(D1894,'BACKEND-CCI_Info'!D:D,0)),"---",MATCH(D1894,'BACKEND-CCI_Info'!D:D,0)-ROW('BACKEND-CCI_Info'!$D$3)))</f>
        <v/>
      </c>
      <c r="B1894" s="23" t="str">
        <f ca="1">IF(LEN($A1894)=0,"",IF($A1894="---","(CCI NOT FOUND)",OFFSET('BACKEND-CCI_Info'!$H$3,$A1894,0)))</f>
        <v/>
      </c>
      <c r="C1894" s="23" t="str">
        <f ca="1">IF($A1894="","",IF(LEFT($A1894,6)="!ERROR","",OFFSET('BACKEND-CCI_Info'!I$3,$A1894,0)))</f>
        <v/>
      </c>
      <c r="D1894" s="64" t="s">
        <v>14993</v>
      </c>
      <c r="E1894" s="23" t="str">
        <f ca="1">IF(LEN($A1894)=0,"",IF($A1894="---","(CCI NOT FOUND)",OFFSET('BACKEND-CCI_Info'!E$3,$A1894,0)))</f>
        <v/>
      </c>
      <c r="F1894" s="23" t="str">
        <f ca="1">IF(LEN($A1894)=0,"",IF($A1894="---","(CCI NOT FOUND)",OFFSET('BACKEND-CCI_Info'!F$3,$A1894,0)))</f>
        <v/>
      </c>
      <c r="G1894" s="23" t="str">
        <f ca="1">IF(LEN($A1894)=0,"",IF($A1894="---","(CCI NOT FOUND)",OFFSET('BACKEND-CCI_Info'!G$3,$A1894,0)))</f>
        <v/>
      </c>
      <c r="H1894" s="26" t="str">
        <f ca="1">IF(LEN($A1894)=0,"",IF($A1894="---","(CCI NOT FOUND)",OFFSET('BACKEND-CCI_Info'!K$3,$A1894,0)))</f>
        <v/>
      </c>
      <c r="I1894" s="26" t="str">
        <f ca="1">IF(LEN($A1894)=0,"",IF($A1894="---","(CCI NOT FOUND)",IF(LEN(OFFSET('BACKEND-CCI_Info'!L$3,$A1894,0))=0,"","X")))</f>
        <v/>
      </c>
      <c r="J1894" s="26" t="str">
        <f ca="1">IF(LEN($A1894)=0,"",IF($A1894="---","(CCI NOT FOUND)",IF(LEN(OFFSET('BACKEND-CCI_Info'!M$3,$A1894,0))=0,"","X")))</f>
        <v/>
      </c>
      <c r="K1894" s="26" t="str">
        <f ca="1">IF(LEN($A1894)=0,"",IF($A1894="---","(CCI NOT FOUND)",IF(LEN(OFFSET('BACKEND-CCI_Info'!N$3,$A1894,0))=0,"","X")))</f>
        <v/>
      </c>
      <c r="L1894" s="26" t="str">
        <f ca="1">IF(LEN($A1894)=0,"",IF($A1894="---","(CCI NOT FOUND)",IF(LEN(OFFSET('BACKEND-CCI_Info'!O$3,$A1894,0))=0,"","X")))</f>
        <v/>
      </c>
      <c r="M1894" s="26" t="str">
        <f ca="1">IF(LEN($A1894)=0,"",IF($A1894="---","(CCI NOT FOUND)",IF(LEN(OFFSET('BACKEND-CCI_Info'!P$3,$A1894,0))=0,"","X")))</f>
        <v/>
      </c>
      <c r="N1894" s="26" t="str">
        <f ca="1">IF(LEN($A1894)=0,"",IF($A1894="---","(CCI NOT FOUND)",IF(LEN(OFFSET('BACKEND-CCI_Info'!Q$3,$A1894,0))=0,"","X")))</f>
        <v/>
      </c>
      <c r="O1894" s="26" t="str">
        <f ca="1">IF(LEN($A1894)=0,"",IF($A1894="---","(CCI NOT FOUND)",IF(LEN(OFFSET('BACKEND-CCI_Info'!R$3,$A1894,0))=0,"","X")))</f>
        <v/>
      </c>
      <c r="P1894" s="26" t="str">
        <f ca="1">IF(LEN($A1894)=0,"",IF($A1894="---","(CCI NOT FOUND)",IF(LEN(OFFSET('BACKEND-CCI_Info'!S$3,$A1894,0))=0,"","X")))</f>
        <v/>
      </c>
      <c r="Q1894" s="26" t="str">
        <f ca="1">IF(LEN($A1894)=0,"",IF($A1894="---","(CCI NOT FOUND)",(OFFSET('BACKEND-CCI_Info'!T$3,$A1894,0))))</f>
        <v/>
      </c>
      <c r="R1894" s="36" t="str">
        <f ca="1">IF(LEN($A1894)=0,"",IF($A1894="---","(CCI NOT FOUND)",OFFSET('BACKEND-CCI_Info'!U$3,$A1894,0)))</f>
        <v/>
      </c>
    </row>
    <row r="1895" spans="1:18" x14ac:dyDescent="0.25">
      <c r="A1895" s="25" t="str">
        <f>IF(LEN(D1895)=0,"",IF(ISERROR(MATCH(D1895,'BACKEND-CCI_Info'!D:D,0)),"---",MATCH(D1895,'BACKEND-CCI_Info'!D:D,0)-ROW('BACKEND-CCI_Info'!$D$3)))</f>
        <v/>
      </c>
      <c r="B1895" s="23" t="str">
        <f ca="1">IF(LEN($A1895)=0,"",IF($A1895="---","(CCI NOT FOUND)",OFFSET('BACKEND-CCI_Info'!$H$3,$A1895,0)))</f>
        <v/>
      </c>
      <c r="C1895" s="23" t="str">
        <f ca="1">IF($A1895="","",IF(LEFT($A1895,6)="!ERROR","",OFFSET('BACKEND-CCI_Info'!I$3,$A1895,0)))</f>
        <v/>
      </c>
      <c r="D1895" s="64" t="s">
        <v>14993</v>
      </c>
      <c r="E1895" s="23" t="str">
        <f ca="1">IF(LEN($A1895)=0,"",IF($A1895="---","(CCI NOT FOUND)",OFFSET('BACKEND-CCI_Info'!E$3,$A1895,0)))</f>
        <v/>
      </c>
      <c r="F1895" s="23" t="str">
        <f ca="1">IF(LEN($A1895)=0,"",IF($A1895="---","(CCI NOT FOUND)",OFFSET('BACKEND-CCI_Info'!F$3,$A1895,0)))</f>
        <v/>
      </c>
      <c r="G1895" s="23" t="str">
        <f ca="1">IF(LEN($A1895)=0,"",IF($A1895="---","(CCI NOT FOUND)",OFFSET('BACKEND-CCI_Info'!G$3,$A1895,0)))</f>
        <v/>
      </c>
      <c r="H1895" s="26" t="str">
        <f ca="1">IF(LEN($A1895)=0,"",IF($A1895="---","(CCI NOT FOUND)",OFFSET('BACKEND-CCI_Info'!K$3,$A1895,0)))</f>
        <v/>
      </c>
      <c r="I1895" s="26" t="str">
        <f ca="1">IF(LEN($A1895)=0,"",IF($A1895="---","(CCI NOT FOUND)",IF(LEN(OFFSET('BACKEND-CCI_Info'!L$3,$A1895,0))=0,"","X")))</f>
        <v/>
      </c>
      <c r="J1895" s="26" t="str">
        <f ca="1">IF(LEN($A1895)=0,"",IF($A1895="---","(CCI NOT FOUND)",IF(LEN(OFFSET('BACKEND-CCI_Info'!M$3,$A1895,0))=0,"","X")))</f>
        <v/>
      </c>
      <c r="K1895" s="26" t="str">
        <f ca="1">IF(LEN($A1895)=0,"",IF($A1895="---","(CCI NOT FOUND)",IF(LEN(OFFSET('BACKEND-CCI_Info'!N$3,$A1895,0))=0,"","X")))</f>
        <v/>
      </c>
      <c r="L1895" s="26" t="str">
        <f ca="1">IF(LEN($A1895)=0,"",IF($A1895="---","(CCI NOT FOUND)",IF(LEN(OFFSET('BACKEND-CCI_Info'!O$3,$A1895,0))=0,"","X")))</f>
        <v/>
      </c>
      <c r="M1895" s="26" t="str">
        <f ca="1">IF(LEN($A1895)=0,"",IF($A1895="---","(CCI NOT FOUND)",IF(LEN(OFFSET('BACKEND-CCI_Info'!P$3,$A1895,0))=0,"","X")))</f>
        <v/>
      </c>
      <c r="N1895" s="26" t="str">
        <f ca="1">IF(LEN($A1895)=0,"",IF($A1895="---","(CCI NOT FOUND)",IF(LEN(OFFSET('BACKEND-CCI_Info'!Q$3,$A1895,0))=0,"","X")))</f>
        <v/>
      </c>
      <c r="O1895" s="26" t="str">
        <f ca="1">IF(LEN($A1895)=0,"",IF($A1895="---","(CCI NOT FOUND)",IF(LEN(OFFSET('BACKEND-CCI_Info'!R$3,$A1895,0))=0,"","X")))</f>
        <v/>
      </c>
      <c r="P1895" s="26" t="str">
        <f ca="1">IF(LEN($A1895)=0,"",IF($A1895="---","(CCI NOT FOUND)",IF(LEN(OFFSET('BACKEND-CCI_Info'!S$3,$A1895,0))=0,"","X")))</f>
        <v/>
      </c>
      <c r="Q1895" s="26" t="str">
        <f ca="1">IF(LEN($A1895)=0,"",IF($A1895="---","(CCI NOT FOUND)",(OFFSET('BACKEND-CCI_Info'!T$3,$A1895,0))))</f>
        <v/>
      </c>
      <c r="R1895" s="36" t="str">
        <f ca="1">IF(LEN($A1895)=0,"",IF($A1895="---","(CCI NOT FOUND)",OFFSET('BACKEND-CCI_Info'!U$3,$A1895,0)))</f>
        <v/>
      </c>
    </row>
    <row r="1896" spans="1:18" x14ac:dyDescent="0.25">
      <c r="A1896" s="25" t="str">
        <f>IF(LEN(D1896)=0,"",IF(ISERROR(MATCH(D1896,'BACKEND-CCI_Info'!D:D,0)),"---",MATCH(D1896,'BACKEND-CCI_Info'!D:D,0)-ROW('BACKEND-CCI_Info'!$D$3)))</f>
        <v/>
      </c>
      <c r="B1896" s="23" t="str">
        <f ca="1">IF(LEN($A1896)=0,"",IF($A1896="---","(CCI NOT FOUND)",OFFSET('BACKEND-CCI_Info'!$H$3,$A1896,0)))</f>
        <v/>
      </c>
      <c r="C1896" s="23" t="str">
        <f ca="1">IF($A1896="","",IF(LEFT($A1896,6)="!ERROR","",OFFSET('BACKEND-CCI_Info'!I$3,$A1896,0)))</f>
        <v/>
      </c>
      <c r="D1896" s="64" t="s">
        <v>14993</v>
      </c>
      <c r="E1896" s="23" t="str">
        <f ca="1">IF(LEN($A1896)=0,"",IF($A1896="---","(CCI NOT FOUND)",OFFSET('BACKEND-CCI_Info'!E$3,$A1896,0)))</f>
        <v/>
      </c>
      <c r="F1896" s="23" t="str">
        <f ca="1">IF(LEN($A1896)=0,"",IF($A1896="---","(CCI NOT FOUND)",OFFSET('BACKEND-CCI_Info'!F$3,$A1896,0)))</f>
        <v/>
      </c>
      <c r="G1896" s="23" t="str">
        <f ca="1">IF(LEN($A1896)=0,"",IF($A1896="---","(CCI NOT FOUND)",OFFSET('BACKEND-CCI_Info'!G$3,$A1896,0)))</f>
        <v/>
      </c>
      <c r="H1896" s="26" t="str">
        <f ca="1">IF(LEN($A1896)=0,"",IF($A1896="---","(CCI NOT FOUND)",OFFSET('BACKEND-CCI_Info'!K$3,$A1896,0)))</f>
        <v/>
      </c>
      <c r="I1896" s="26" t="str">
        <f ca="1">IF(LEN($A1896)=0,"",IF($A1896="---","(CCI NOT FOUND)",IF(LEN(OFFSET('BACKEND-CCI_Info'!L$3,$A1896,0))=0,"","X")))</f>
        <v/>
      </c>
      <c r="J1896" s="26" t="str">
        <f ca="1">IF(LEN($A1896)=0,"",IF($A1896="---","(CCI NOT FOUND)",IF(LEN(OFFSET('BACKEND-CCI_Info'!M$3,$A1896,0))=0,"","X")))</f>
        <v/>
      </c>
      <c r="K1896" s="26" t="str">
        <f ca="1">IF(LEN($A1896)=0,"",IF($A1896="---","(CCI NOT FOUND)",IF(LEN(OFFSET('BACKEND-CCI_Info'!N$3,$A1896,0))=0,"","X")))</f>
        <v/>
      </c>
      <c r="L1896" s="26" t="str">
        <f ca="1">IF(LEN($A1896)=0,"",IF($A1896="---","(CCI NOT FOUND)",IF(LEN(OFFSET('BACKEND-CCI_Info'!O$3,$A1896,0))=0,"","X")))</f>
        <v/>
      </c>
      <c r="M1896" s="26" t="str">
        <f ca="1">IF(LEN($A1896)=0,"",IF($A1896="---","(CCI NOT FOUND)",IF(LEN(OFFSET('BACKEND-CCI_Info'!P$3,$A1896,0))=0,"","X")))</f>
        <v/>
      </c>
      <c r="N1896" s="26" t="str">
        <f ca="1">IF(LEN($A1896)=0,"",IF($A1896="---","(CCI NOT FOUND)",IF(LEN(OFFSET('BACKEND-CCI_Info'!Q$3,$A1896,0))=0,"","X")))</f>
        <v/>
      </c>
      <c r="O1896" s="26" t="str">
        <f ca="1">IF(LEN($A1896)=0,"",IF($A1896="---","(CCI NOT FOUND)",IF(LEN(OFFSET('BACKEND-CCI_Info'!R$3,$A1896,0))=0,"","X")))</f>
        <v/>
      </c>
      <c r="P1896" s="26" t="str">
        <f ca="1">IF(LEN($A1896)=0,"",IF($A1896="---","(CCI NOT FOUND)",IF(LEN(OFFSET('BACKEND-CCI_Info'!S$3,$A1896,0))=0,"","X")))</f>
        <v/>
      </c>
      <c r="Q1896" s="26" t="str">
        <f ca="1">IF(LEN($A1896)=0,"",IF($A1896="---","(CCI NOT FOUND)",(OFFSET('BACKEND-CCI_Info'!T$3,$A1896,0))))</f>
        <v/>
      </c>
      <c r="R1896" s="36" t="str">
        <f ca="1">IF(LEN($A1896)=0,"",IF($A1896="---","(CCI NOT FOUND)",OFFSET('BACKEND-CCI_Info'!U$3,$A1896,0)))</f>
        <v/>
      </c>
    </row>
    <row r="1897" spans="1:18" x14ac:dyDescent="0.25">
      <c r="A1897" s="25" t="str">
        <f>IF(LEN(D1897)=0,"",IF(ISERROR(MATCH(D1897,'BACKEND-CCI_Info'!D:D,0)),"---",MATCH(D1897,'BACKEND-CCI_Info'!D:D,0)-ROW('BACKEND-CCI_Info'!$D$3)))</f>
        <v/>
      </c>
      <c r="B1897" s="23" t="str">
        <f ca="1">IF(LEN($A1897)=0,"",IF($A1897="---","(CCI NOT FOUND)",OFFSET('BACKEND-CCI_Info'!$H$3,$A1897,0)))</f>
        <v/>
      </c>
      <c r="C1897" s="23" t="str">
        <f ca="1">IF($A1897="","",IF(LEFT($A1897,6)="!ERROR","",OFFSET('BACKEND-CCI_Info'!I$3,$A1897,0)))</f>
        <v/>
      </c>
      <c r="D1897" s="64" t="s">
        <v>14993</v>
      </c>
      <c r="E1897" s="23" t="str">
        <f ca="1">IF(LEN($A1897)=0,"",IF($A1897="---","(CCI NOT FOUND)",OFFSET('BACKEND-CCI_Info'!E$3,$A1897,0)))</f>
        <v/>
      </c>
      <c r="F1897" s="23" t="str">
        <f ca="1">IF(LEN($A1897)=0,"",IF($A1897="---","(CCI NOT FOUND)",OFFSET('BACKEND-CCI_Info'!F$3,$A1897,0)))</f>
        <v/>
      </c>
      <c r="G1897" s="23" t="str">
        <f ca="1">IF(LEN($A1897)=0,"",IF($A1897="---","(CCI NOT FOUND)",OFFSET('BACKEND-CCI_Info'!G$3,$A1897,0)))</f>
        <v/>
      </c>
      <c r="H1897" s="26" t="str">
        <f ca="1">IF(LEN($A1897)=0,"",IF($A1897="---","(CCI NOT FOUND)",OFFSET('BACKEND-CCI_Info'!K$3,$A1897,0)))</f>
        <v/>
      </c>
      <c r="I1897" s="26" t="str">
        <f ca="1">IF(LEN($A1897)=0,"",IF($A1897="---","(CCI NOT FOUND)",IF(LEN(OFFSET('BACKEND-CCI_Info'!L$3,$A1897,0))=0,"","X")))</f>
        <v/>
      </c>
      <c r="J1897" s="26" t="str">
        <f ca="1">IF(LEN($A1897)=0,"",IF($A1897="---","(CCI NOT FOUND)",IF(LEN(OFFSET('BACKEND-CCI_Info'!M$3,$A1897,0))=0,"","X")))</f>
        <v/>
      </c>
      <c r="K1897" s="26" t="str">
        <f ca="1">IF(LEN($A1897)=0,"",IF($A1897="---","(CCI NOT FOUND)",IF(LEN(OFFSET('BACKEND-CCI_Info'!N$3,$A1897,0))=0,"","X")))</f>
        <v/>
      </c>
      <c r="L1897" s="26" t="str">
        <f ca="1">IF(LEN($A1897)=0,"",IF($A1897="---","(CCI NOT FOUND)",IF(LEN(OFFSET('BACKEND-CCI_Info'!O$3,$A1897,0))=0,"","X")))</f>
        <v/>
      </c>
      <c r="M1897" s="26" t="str">
        <f ca="1">IF(LEN($A1897)=0,"",IF($A1897="---","(CCI NOT FOUND)",IF(LEN(OFFSET('BACKEND-CCI_Info'!P$3,$A1897,0))=0,"","X")))</f>
        <v/>
      </c>
      <c r="N1897" s="26" t="str">
        <f ca="1">IF(LEN($A1897)=0,"",IF($A1897="---","(CCI NOT FOUND)",IF(LEN(OFFSET('BACKEND-CCI_Info'!Q$3,$A1897,0))=0,"","X")))</f>
        <v/>
      </c>
      <c r="O1897" s="26" t="str">
        <f ca="1">IF(LEN($A1897)=0,"",IF($A1897="---","(CCI NOT FOUND)",IF(LEN(OFFSET('BACKEND-CCI_Info'!R$3,$A1897,0))=0,"","X")))</f>
        <v/>
      </c>
      <c r="P1897" s="26" t="str">
        <f ca="1">IF(LEN($A1897)=0,"",IF($A1897="---","(CCI NOT FOUND)",IF(LEN(OFFSET('BACKEND-CCI_Info'!S$3,$A1897,0))=0,"","X")))</f>
        <v/>
      </c>
      <c r="Q1897" s="26" t="str">
        <f ca="1">IF(LEN($A1897)=0,"",IF($A1897="---","(CCI NOT FOUND)",(OFFSET('BACKEND-CCI_Info'!T$3,$A1897,0))))</f>
        <v/>
      </c>
      <c r="R1897" s="36" t="str">
        <f ca="1">IF(LEN($A1897)=0,"",IF($A1897="---","(CCI NOT FOUND)",OFFSET('BACKEND-CCI_Info'!U$3,$A1897,0)))</f>
        <v/>
      </c>
    </row>
    <row r="1898" spans="1:18" x14ac:dyDescent="0.25">
      <c r="A1898" s="25" t="str">
        <f>IF(LEN(D1898)=0,"",IF(ISERROR(MATCH(D1898,'BACKEND-CCI_Info'!D:D,0)),"---",MATCH(D1898,'BACKEND-CCI_Info'!D:D,0)-ROW('BACKEND-CCI_Info'!$D$3)))</f>
        <v/>
      </c>
      <c r="B1898" s="23" t="str">
        <f ca="1">IF(LEN($A1898)=0,"",IF($A1898="---","(CCI NOT FOUND)",OFFSET('BACKEND-CCI_Info'!$H$3,$A1898,0)))</f>
        <v/>
      </c>
      <c r="C1898" s="23" t="str">
        <f ca="1">IF($A1898="","",IF(LEFT($A1898,6)="!ERROR","",OFFSET('BACKEND-CCI_Info'!I$3,$A1898,0)))</f>
        <v/>
      </c>
      <c r="D1898" s="64" t="s">
        <v>14993</v>
      </c>
      <c r="E1898" s="23" t="str">
        <f ca="1">IF(LEN($A1898)=0,"",IF($A1898="---","(CCI NOT FOUND)",OFFSET('BACKEND-CCI_Info'!E$3,$A1898,0)))</f>
        <v/>
      </c>
      <c r="F1898" s="23" t="str">
        <f ca="1">IF(LEN($A1898)=0,"",IF($A1898="---","(CCI NOT FOUND)",OFFSET('BACKEND-CCI_Info'!F$3,$A1898,0)))</f>
        <v/>
      </c>
      <c r="G1898" s="23" t="str">
        <f ca="1">IF(LEN($A1898)=0,"",IF($A1898="---","(CCI NOT FOUND)",OFFSET('BACKEND-CCI_Info'!G$3,$A1898,0)))</f>
        <v/>
      </c>
      <c r="H1898" s="26" t="str">
        <f ca="1">IF(LEN($A1898)=0,"",IF($A1898="---","(CCI NOT FOUND)",OFFSET('BACKEND-CCI_Info'!K$3,$A1898,0)))</f>
        <v/>
      </c>
      <c r="I1898" s="26" t="str">
        <f ca="1">IF(LEN($A1898)=0,"",IF($A1898="---","(CCI NOT FOUND)",IF(LEN(OFFSET('BACKEND-CCI_Info'!L$3,$A1898,0))=0,"","X")))</f>
        <v/>
      </c>
      <c r="J1898" s="26" t="str">
        <f ca="1">IF(LEN($A1898)=0,"",IF($A1898="---","(CCI NOT FOUND)",IF(LEN(OFFSET('BACKEND-CCI_Info'!M$3,$A1898,0))=0,"","X")))</f>
        <v/>
      </c>
      <c r="K1898" s="26" t="str">
        <f ca="1">IF(LEN($A1898)=0,"",IF($A1898="---","(CCI NOT FOUND)",IF(LEN(OFFSET('BACKEND-CCI_Info'!N$3,$A1898,0))=0,"","X")))</f>
        <v/>
      </c>
      <c r="L1898" s="26" t="str">
        <f ca="1">IF(LEN($A1898)=0,"",IF($A1898="---","(CCI NOT FOUND)",IF(LEN(OFFSET('BACKEND-CCI_Info'!O$3,$A1898,0))=0,"","X")))</f>
        <v/>
      </c>
      <c r="M1898" s="26" t="str">
        <f ca="1">IF(LEN($A1898)=0,"",IF($A1898="---","(CCI NOT FOUND)",IF(LEN(OFFSET('BACKEND-CCI_Info'!P$3,$A1898,0))=0,"","X")))</f>
        <v/>
      </c>
      <c r="N1898" s="26" t="str">
        <f ca="1">IF(LEN($A1898)=0,"",IF($A1898="---","(CCI NOT FOUND)",IF(LEN(OFFSET('BACKEND-CCI_Info'!Q$3,$A1898,0))=0,"","X")))</f>
        <v/>
      </c>
      <c r="O1898" s="26" t="str">
        <f ca="1">IF(LEN($A1898)=0,"",IF($A1898="---","(CCI NOT FOUND)",IF(LEN(OFFSET('BACKEND-CCI_Info'!R$3,$A1898,0))=0,"","X")))</f>
        <v/>
      </c>
      <c r="P1898" s="26" t="str">
        <f ca="1">IF(LEN($A1898)=0,"",IF($A1898="---","(CCI NOT FOUND)",IF(LEN(OFFSET('BACKEND-CCI_Info'!S$3,$A1898,0))=0,"","X")))</f>
        <v/>
      </c>
      <c r="Q1898" s="26" t="str">
        <f ca="1">IF(LEN($A1898)=0,"",IF($A1898="---","(CCI NOT FOUND)",(OFFSET('BACKEND-CCI_Info'!T$3,$A1898,0))))</f>
        <v/>
      </c>
      <c r="R1898" s="36" t="str">
        <f ca="1">IF(LEN($A1898)=0,"",IF($A1898="---","(CCI NOT FOUND)",OFFSET('BACKEND-CCI_Info'!U$3,$A1898,0)))</f>
        <v/>
      </c>
    </row>
    <row r="1899" spans="1:18" x14ac:dyDescent="0.25">
      <c r="A1899" s="25" t="str">
        <f>IF(LEN(D1899)=0,"",IF(ISERROR(MATCH(D1899,'BACKEND-CCI_Info'!D:D,0)),"---",MATCH(D1899,'BACKEND-CCI_Info'!D:D,0)-ROW('BACKEND-CCI_Info'!$D$3)))</f>
        <v/>
      </c>
      <c r="B1899" s="23" t="str">
        <f ca="1">IF(LEN($A1899)=0,"",IF($A1899="---","(CCI NOT FOUND)",OFFSET('BACKEND-CCI_Info'!$H$3,$A1899,0)))</f>
        <v/>
      </c>
      <c r="C1899" s="23" t="str">
        <f ca="1">IF($A1899="","",IF(LEFT($A1899,6)="!ERROR","",OFFSET('BACKEND-CCI_Info'!I$3,$A1899,0)))</f>
        <v/>
      </c>
      <c r="D1899" s="64" t="s">
        <v>14993</v>
      </c>
      <c r="E1899" s="23" t="str">
        <f ca="1">IF(LEN($A1899)=0,"",IF($A1899="---","(CCI NOT FOUND)",OFFSET('BACKEND-CCI_Info'!E$3,$A1899,0)))</f>
        <v/>
      </c>
      <c r="F1899" s="23" t="str">
        <f ca="1">IF(LEN($A1899)=0,"",IF($A1899="---","(CCI NOT FOUND)",OFFSET('BACKEND-CCI_Info'!F$3,$A1899,0)))</f>
        <v/>
      </c>
      <c r="G1899" s="23" t="str">
        <f ca="1">IF(LEN($A1899)=0,"",IF($A1899="---","(CCI NOT FOUND)",OFFSET('BACKEND-CCI_Info'!G$3,$A1899,0)))</f>
        <v/>
      </c>
      <c r="H1899" s="26" t="str">
        <f ca="1">IF(LEN($A1899)=0,"",IF($A1899="---","(CCI NOT FOUND)",OFFSET('BACKEND-CCI_Info'!K$3,$A1899,0)))</f>
        <v/>
      </c>
      <c r="I1899" s="26" t="str">
        <f ca="1">IF(LEN($A1899)=0,"",IF($A1899="---","(CCI NOT FOUND)",IF(LEN(OFFSET('BACKEND-CCI_Info'!L$3,$A1899,0))=0,"","X")))</f>
        <v/>
      </c>
      <c r="J1899" s="26" t="str">
        <f ca="1">IF(LEN($A1899)=0,"",IF($A1899="---","(CCI NOT FOUND)",IF(LEN(OFFSET('BACKEND-CCI_Info'!M$3,$A1899,0))=0,"","X")))</f>
        <v/>
      </c>
      <c r="K1899" s="26" t="str">
        <f ca="1">IF(LEN($A1899)=0,"",IF($A1899="---","(CCI NOT FOUND)",IF(LEN(OFFSET('BACKEND-CCI_Info'!N$3,$A1899,0))=0,"","X")))</f>
        <v/>
      </c>
      <c r="L1899" s="26" t="str">
        <f ca="1">IF(LEN($A1899)=0,"",IF($A1899="---","(CCI NOT FOUND)",IF(LEN(OFFSET('BACKEND-CCI_Info'!O$3,$A1899,0))=0,"","X")))</f>
        <v/>
      </c>
      <c r="M1899" s="26" t="str">
        <f ca="1">IF(LEN($A1899)=0,"",IF($A1899="---","(CCI NOT FOUND)",IF(LEN(OFFSET('BACKEND-CCI_Info'!P$3,$A1899,0))=0,"","X")))</f>
        <v/>
      </c>
      <c r="N1899" s="26" t="str">
        <f ca="1">IF(LEN($A1899)=0,"",IF($A1899="---","(CCI NOT FOUND)",IF(LEN(OFFSET('BACKEND-CCI_Info'!Q$3,$A1899,0))=0,"","X")))</f>
        <v/>
      </c>
      <c r="O1899" s="26" t="str">
        <f ca="1">IF(LEN($A1899)=0,"",IF($A1899="---","(CCI NOT FOUND)",IF(LEN(OFFSET('BACKEND-CCI_Info'!R$3,$A1899,0))=0,"","X")))</f>
        <v/>
      </c>
      <c r="P1899" s="26" t="str">
        <f ca="1">IF(LEN($A1899)=0,"",IF($A1899="---","(CCI NOT FOUND)",IF(LEN(OFFSET('BACKEND-CCI_Info'!S$3,$A1899,0))=0,"","X")))</f>
        <v/>
      </c>
      <c r="Q1899" s="26" t="str">
        <f ca="1">IF(LEN($A1899)=0,"",IF($A1899="---","(CCI NOT FOUND)",(OFFSET('BACKEND-CCI_Info'!T$3,$A1899,0))))</f>
        <v/>
      </c>
      <c r="R1899" s="36" t="str">
        <f ca="1">IF(LEN($A1899)=0,"",IF($A1899="---","(CCI NOT FOUND)",OFFSET('BACKEND-CCI_Info'!U$3,$A1899,0)))</f>
        <v/>
      </c>
    </row>
    <row r="1900" spans="1:18" x14ac:dyDescent="0.25">
      <c r="A1900" s="25" t="str">
        <f>IF(LEN(D1900)=0,"",IF(ISERROR(MATCH(D1900,'BACKEND-CCI_Info'!D:D,0)),"---",MATCH(D1900,'BACKEND-CCI_Info'!D:D,0)-ROW('BACKEND-CCI_Info'!$D$3)))</f>
        <v/>
      </c>
      <c r="B1900" s="23" t="str">
        <f ca="1">IF(LEN($A1900)=0,"",IF($A1900="---","(CCI NOT FOUND)",OFFSET('BACKEND-CCI_Info'!$H$3,$A1900,0)))</f>
        <v/>
      </c>
      <c r="C1900" s="23" t="str">
        <f ca="1">IF($A1900="","",IF(LEFT($A1900,6)="!ERROR","",OFFSET('BACKEND-CCI_Info'!I$3,$A1900,0)))</f>
        <v/>
      </c>
      <c r="D1900" s="64" t="s">
        <v>14993</v>
      </c>
      <c r="E1900" s="23" t="str">
        <f ca="1">IF(LEN($A1900)=0,"",IF($A1900="---","(CCI NOT FOUND)",OFFSET('BACKEND-CCI_Info'!E$3,$A1900,0)))</f>
        <v/>
      </c>
      <c r="F1900" s="23" t="str">
        <f ca="1">IF(LEN($A1900)=0,"",IF($A1900="---","(CCI NOT FOUND)",OFFSET('BACKEND-CCI_Info'!F$3,$A1900,0)))</f>
        <v/>
      </c>
      <c r="G1900" s="23" t="str">
        <f ca="1">IF(LEN($A1900)=0,"",IF($A1900="---","(CCI NOT FOUND)",OFFSET('BACKEND-CCI_Info'!G$3,$A1900,0)))</f>
        <v/>
      </c>
      <c r="H1900" s="26" t="str">
        <f ca="1">IF(LEN($A1900)=0,"",IF($A1900="---","(CCI NOT FOUND)",OFFSET('BACKEND-CCI_Info'!K$3,$A1900,0)))</f>
        <v/>
      </c>
      <c r="I1900" s="26" t="str">
        <f ca="1">IF(LEN($A1900)=0,"",IF($A1900="---","(CCI NOT FOUND)",IF(LEN(OFFSET('BACKEND-CCI_Info'!L$3,$A1900,0))=0,"","X")))</f>
        <v/>
      </c>
      <c r="J1900" s="26" t="str">
        <f ca="1">IF(LEN($A1900)=0,"",IF($A1900="---","(CCI NOT FOUND)",IF(LEN(OFFSET('BACKEND-CCI_Info'!M$3,$A1900,0))=0,"","X")))</f>
        <v/>
      </c>
      <c r="K1900" s="26" t="str">
        <f ca="1">IF(LEN($A1900)=0,"",IF($A1900="---","(CCI NOT FOUND)",IF(LEN(OFFSET('BACKEND-CCI_Info'!N$3,$A1900,0))=0,"","X")))</f>
        <v/>
      </c>
      <c r="L1900" s="26" t="str">
        <f ca="1">IF(LEN($A1900)=0,"",IF($A1900="---","(CCI NOT FOUND)",IF(LEN(OFFSET('BACKEND-CCI_Info'!O$3,$A1900,0))=0,"","X")))</f>
        <v/>
      </c>
      <c r="M1900" s="26" t="str">
        <f ca="1">IF(LEN($A1900)=0,"",IF($A1900="---","(CCI NOT FOUND)",IF(LEN(OFFSET('BACKEND-CCI_Info'!P$3,$A1900,0))=0,"","X")))</f>
        <v/>
      </c>
      <c r="N1900" s="26" t="str">
        <f ca="1">IF(LEN($A1900)=0,"",IF($A1900="---","(CCI NOT FOUND)",IF(LEN(OFFSET('BACKEND-CCI_Info'!Q$3,$A1900,0))=0,"","X")))</f>
        <v/>
      </c>
      <c r="O1900" s="26" t="str">
        <f ca="1">IF(LEN($A1900)=0,"",IF($A1900="---","(CCI NOT FOUND)",IF(LEN(OFFSET('BACKEND-CCI_Info'!R$3,$A1900,0))=0,"","X")))</f>
        <v/>
      </c>
      <c r="P1900" s="26" t="str">
        <f ca="1">IF(LEN($A1900)=0,"",IF($A1900="---","(CCI NOT FOUND)",IF(LEN(OFFSET('BACKEND-CCI_Info'!S$3,$A1900,0))=0,"","X")))</f>
        <v/>
      </c>
      <c r="Q1900" s="26" t="str">
        <f ca="1">IF(LEN($A1900)=0,"",IF($A1900="---","(CCI NOT FOUND)",(OFFSET('BACKEND-CCI_Info'!T$3,$A1900,0))))</f>
        <v/>
      </c>
      <c r="R1900" s="36" t="str">
        <f ca="1">IF(LEN($A1900)=0,"",IF($A1900="---","(CCI NOT FOUND)",OFFSET('BACKEND-CCI_Info'!U$3,$A1900,0)))</f>
        <v/>
      </c>
    </row>
    <row r="1901" spans="1:18" x14ac:dyDescent="0.25">
      <c r="A1901" s="25" t="str">
        <f>IF(LEN(D1901)=0,"",IF(ISERROR(MATCH(D1901,'BACKEND-CCI_Info'!D:D,0)),"---",MATCH(D1901,'BACKEND-CCI_Info'!D:D,0)-ROW('BACKEND-CCI_Info'!$D$3)))</f>
        <v/>
      </c>
      <c r="B1901" s="23" t="str">
        <f ca="1">IF(LEN($A1901)=0,"",IF($A1901="---","(CCI NOT FOUND)",OFFSET('BACKEND-CCI_Info'!$H$3,$A1901,0)))</f>
        <v/>
      </c>
      <c r="C1901" s="23" t="str">
        <f ca="1">IF($A1901="","",IF(LEFT($A1901,6)="!ERROR","",OFFSET('BACKEND-CCI_Info'!I$3,$A1901,0)))</f>
        <v/>
      </c>
      <c r="D1901" s="64" t="s">
        <v>14993</v>
      </c>
      <c r="E1901" s="23" t="str">
        <f ca="1">IF(LEN($A1901)=0,"",IF($A1901="---","(CCI NOT FOUND)",OFFSET('BACKEND-CCI_Info'!E$3,$A1901,0)))</f>
        <v/>
      </c>
      <c r="F1901" s="23" t="str">
        <f ca="1">IF(LEN($A1901)=0,"",IF($A1901="---","(CCI NOT FOUND)",OFFSET('BACKEND-CCI_Info'!F$3,$A1901,0)))</f>
        <v/>
      </c>
      <c r="G1901" s="23" t="str">
        <f ca="1">IF(LEN($A1901)=0,"",IF($A1901="---","(CCI NOT FOUND)",OFFSET('BACKEND-CCI_Info'!G$3,$A1901,0)))</f>
        <v/>
      </c>
      <c r="H1901" s="26" t="str">
        <f ca="1">IF(LEN($A1901)=0,"",IF($A1901="---","(CCI NOT FOUND)",OFFSET('BACKEND-CCI_Info'!K$3,$A1901,0)))</f>
        <v/>
      </c>
      <c r="I1901" s="26" t="str">
        <f ca="1">IF(LEN($A1901)=0,"",IF($A1901="---","(CCI NOT FOUND)",IF(LEN(OFFSET('BACKEND-CCI_Info'!L$3,$A1901,0))=0,"","X")))</f>
        <v/>
      </c>
      <c r="J1901" s="26" t="str">
        <f ca="1">IF(LEN($A1901)=0,"",IF($A1901="---","(CCI NOT FOUND)",IF(LEN(OFFSET('BACKEND-CCI_Info'!M$3,$A1901,0))=0,"","X")))</f>
        <v/>
      </c>
      <c r="K1901" s="26" t="str">
        <f ca="1">IF(LEN($A1901)=0,"",IF($A1901="---","(CCI NOT FOUND)",IF(LEN(OFFSET('BACKEND-CCI_Info'!N$3,$A1901,0))=0,"","X")))</f>
        <v/>
      </c>
      <c r="L1901" s="26" t="str">
        <f ca="1">IF(LEN($A1901)=0,"",IF($A1901="---","(CCI NOT FOUND)",IF(LEN(OFFSET('BACKEND-CCI_Info'!O$3,$A1901,0))=0,"","X")))</f>
        <v/>
      </c>
      <c r="M1901" s="26" t="str">
        <f ca="1">IF(LEN($A1901)=0,"",IF($A1901="---","(CCI NOT FOUND)",IF(LEN(OFFSET('BACKEND-CCI_Info'!P$3,$A1901,0))=0,"","X")))</f>
        <v/>
      </c>
      <c r="N1901" s="26" t="str">
        <f ca="1">IF(LEN($A1901)=0,"",IF($A1901="---","(CCI NOT FOUND)",IF(LEN(OFFSET('BACKEND-CCI_Info'!Q$3,$A1901,0))=0,"","X")))</f>
        <v/>
      </c>
      <c r="O1901" s="26" t="str">
        <f ca="1">IF(LEN($A1901)=0,"",IF($A1901="---","(CCI NOT FOUND)",IF(LEN(OFFSET('BACKEND-CCI_Info'!R$3,$A1901,0))=0,"","X")))</f>
        <v/>
      </c>
      <c r="P1901" s="26" t="str">
        <f ca="1">IF(LEN($A1901)=0,"",IF($A1901="---","(CCI NOT FOUND)",IF(LEN(OFFSET('BACKEND-CCI_Info'!S$3,$A1901,0))=0,"","X")))</f>
        <v/>
      </c>
      <c r="Q1901" s="26" t="str">
        <f ca="1">IF(LEN($A1901)=0,"",IF($A1901="---","(CCI NOT FOUND)",(OFFSET('BACKEND-CCI_Info'!T$3,$A1901,0))))</f>
        <v/>
      </c>
      <c r="R1901" s="36" t="str">
        <f ca="1">IF(LEN($A1901)=0,"",IF($A1901="---","(CCI NOT FOUND)",OFFSET('BACKEND-CCI_Info'!U$3,$A1901,0)))</f>
        <v/>
      </c>
    </row>
    <row r="1902" spans="1:18" x14ac:dyDescent="0.25">
      <c r="A1902" s="25" t="str">
        <f>IF(LEN(D1902)=0,"",IF(ISERROR(MATCH(D1902,'BACKEND-CCI_Info'!D:D,0)),"---",MATCH(D1902,'BACKEND-CCI_Info'!D:D,0)-ROW('BACKEND-CCI_Info'!$D$3)))</f>
        <v/>
      </c>
      <c r="B1902" s="23" t="str">
        <f ca="1">IF(LEN($A1902)=0,"",IF($A1902="---","(CCI NOT FOUND)",OFFSET('BACKEND-CCI_Info'!$H$3,$A1902,0)))</f>
        <v/>
      </c>
      <c r="C1902" s="23" t="str">
        <f ca="1">IF($A1902="","",IF(LEFT($A1902,6)="!ERROR","",OFFSET('BACKEND-CCI_Info'!I$3,$A1902,0)))</f>
        <v/>
      </c>
      <c r="D1902" s="64" t="s">
        <v>14993</v>
      </c>
      <c r="E1902" s="23" t="str">
        <f ca="1">IF(LEN($A1902)=0,"",IF($A1902="---","(CCI NOT FOUND)",OFFSET('BACKEND-CCI_Info'!E$3,$A1902,0)))</f>
        <v/>
      </c>
      <c r="F1902" s="23" t="str">
        <f ca="1">IF(LEN($A1902)=0,"",IF($A1902="---","(CCI NOT FOUND)",OFFSET('BACKEND-CCI_Info'!F$3,$A1902,0)))</f>
        <v/>
      </c>
      <c r="G1902" s="23" t="str">
        <f ca="1">IF(LEN($A1902)=0,"",IF($A1902="---","(CCI NOT FOUND)",OFFSET('BACKEND-CCI_Info'!G$3,$A1902,0)))</f>
        <v/>
      </c>
      <c r="H1902" s="26" t="str">
        <f ca="1">IF(LEN($A1902)=0,"",IF($A1902="---","(CCI NOT FOUND)",OFFSET('BACKEND-CCI_Info'!K$3,$A1902,0)))</f>
        <v/>
      </c>
      <c r="I1902" s="26" t="str">
        <f ca="1">IF(LEN($A1902)=0,"",IF($A1902="---","(CCI NOT FOUND)",IF(LEN(OFFSET('BACKEND-CCI_Info'!L$3,$A1902,0))=0,"","X")))</f>
        <v/>
      </c>
      <c r="J1902" s="26" t="str">
        <f ca="1">IF(LEN($A1902)=0,"",IF($A1902="---","(CCI NOT FOUND)",IF(LEN(OFFSET('BACKEND-CCI_Info'!M$3,$A1902,0))=0,"","X")))</f>
        <v/>
      </c>
      <c r="K1902" s="26" t="str">
        <f ca="1">IF(LEN($A1902)=0,"",IF($A1902="---","(CCI NOT FOUND)",IF(LEN(OFFSET('BACKEND-CCI_Info'!N$3,$A1902,0))=0,"","X")))</f>
        <v/>
      </c>
      <c r="L1902" s="26" t="str">
        <f ca="1">IF(LEN($A1902)=0,"",IF($A1902="---","(CCI NOT FOUND)",IF(LEN(OFFSET('BACKEND-CCI_Info'!O$3,$A1902,0))=0,"","X")))</f>
        <v/>
      </c>
      <c r="M1902" s="26" t="str">
        <f ca="1">IF(LEN($A1902)=0,"",IF($A1902="---","(CCI NOT FOUND)",IF(LEN(OFFSET('BACKEND-CCI_Info'!P$3,$A1902,0))=0,"","X")))</f>
        <v/>
      </c>
      <c r="N1902" s="26" t="str">
        <f ca="1">IF(LEN($A1902)=0,"",IF($A1902="---","(CCI NOT FOUND)",IF(LEN(OFFSET('BACKEND-CCI_Info'!Q$3,$A1902,0))=0,"","X")))</f>
        <v/>
      </c>
      <c r="O1902" s="26" t="str">
        <f ca="1">IF(LEN($A1902)=0,"",IF($A1902="---","(CCI NOT FOUND)",IF(LEN(OFFSET('BACKEND-CCI_Info'!R$3,$A1902,0))=0,"","X")))</f>
        <v/>
      </c>
      <c r="P1902" s="26" t="str">
        <f ca="1">IF(LEN($A1902)=0,"",IF($A1902="---","(CCI NOT FOUND)",IF(LEN(OFFSET('BACKEND-CCI_Info'!S$3,$A1902,0))=0,"","X")))</f>
        <v/>
      </c>
      <c r="Q1902" s="26" t="str">
        <f ca="1">IF(LEN($A1902)=0,"",IF($A1902="---","(CCI NOT FOUND)",(OFFSET('BACKEND-CCI_Info'!T$3,$A1902,0))))</f>
        <v/>
      </c>
      <c r="R1902" s="36" t="str">
        <f ca="1">IF(LEN($A1902)=0,"",IF($A1902="---","(CCI NOT FOUND)",OFFSET('BACKEND-CCI_Info'!U$3,$A1902,0)))</f>
        <v/>
      </c>
    </row>
    <row r="1903" spans="1:18" x14ac:dyDescent="0.25">
      <c r="A1903" s="25" t="str">
        <f>IF(LEN(D1903)=0,"",IF(ISERROR(MATCH(D1903,'BACKEND-CCI_Info'!D:D,0)),"---",MATCH(D1903,'BACKEND-CCI_Info'!D:D,0)-ROW('BACKEND-CCI_Info'!$D$3)))</f>
        <v/>
      </c>
      <c r="B1903" s="23" t="str">
        <f ca="1">IF(LEN($A1903)=0,"",IF($A1903="---","(CCI NOT FOUND)",OFFSET('BACKEND-CCI_Info'!$H$3,$A1903,0)))</f>
        <v/>
      </c>
      <c r="C1903" s="23" t="str">
        <f ca="1">IF($A1903="","",IF(LEFT($A1903,6)="!ERROR","",OFFSET('BACKEND-CCI_Info'!I$3,$A1903,0)))</f>
        <v/>
      </c>
      <c r="D1903" s="64" t="s">
        <v>14993</v>
      </c>
      <c r="E1903" s="23" t="str">
        <f ca="1">IF(LEN($A1903)=0,"",IF($A1903="---","(CCI NOT FOUND)",OFFSET('BACKEND-CCI_Info'!E$3,$A1903,0)))</f>
        <v/>
      </c>
      <c r="F1903" s="23" t="str">
        <f ca="1">IF(LEN($A1903)=0,"",IF($A1903="---","(CCI NOT FOUND)",OFFSET('BACKEND-CCI_Info'!F$3,$A1903,0)))</f>
        <v/>
      </c>
      <c r="G1903" s="23" t="str">
        <f ca="1">IF(LEN($A1903)=0,"",IF($A1903="---","(CCI NOT FOUND)",OFFSET('BACKEND-CCI_Info'!G$3,$A1903,0)))</f>
        <v/>
      </c>
      <c r="H1903" s="26" t="str">
        <f ca="1">IF(LEN($A1903)=0,"",IF($A1903="---","(CCI NOT FOUND)",OFFSET('BACKEND-CCI_Info'!K$3,$A1903,0)))</f>
        <v/>
      </c>
      <c r="I1903" s="26" t="str">
        <f ca="1">IF(LEN($A1903)=0,"",IF($A1903="---","(CCI NOT FOUND)",IF(LEN(OFFSET('BACKEND-CCI_Info'!L$3,$A1903,0))=0,"","X")))</f>
        <v/>
      </c>
      <c r="J1903" s="26" t="str">
        <f ca="1">IF(LEN($A1903)=0,"",IF($A1903="---","(CCI NOT FOUND)",IF(LEN(OFFSET('BACKEND-CCI_Info'!M$3,$A1903,0))=0,"","X")))</f>
        <v/>
      </c>
      <c r="K1903" s="26" t="str">
        <f ca="1">IF(LEN($A1903)=0,"",IF($A1903="---","(CCI NOT FOUND)",IF(LEN(OFFSET('BACKEND-CCI_Info'!N$3,$A1903,0))=0,"","X")))</f>
        <v/>
      </c>
      <c r="L1903" s="26" t="str">
        <f ca="1">IF(LEN($A1903)=0,"",IF($A1903="---","(CCI NOT FOUND)",IF(LEN(OFFSET('BACKEND-CCI_Info'!O$3,$A1903,0))=0,"","X")))</f>
        <v/>
      </c>
      <c r="M1903" s="26" t="str">
        <f ca="1">IF(LEN($A1903)=0,"",IF($A1903="---","(CCI NOT FOUND)",IF(LEN(OFFSET('BACKEND-CCI_Info'!P$3,$A1903,0))=0,"","X")))</f>
        <v/>
      </c>
      <c r="N1903" s="26" t="str">
        <f ca="1">IF(LEN($A1903)=0,"",IF($A1903="---","(CCI NOT FOUND)",IF(LEN(OFFSET('BACKEND-CCI_Info'!Q$3,$A1903,0))=0,"","X")))</f>
        <v/>
      </c>
      <c r="O1903" s="26" t="str">
        <f ca="1">IF(LEN($A1903)=0,"",IF($A1903="---","(CCI NOT FOUND)",IF(LEN(OFFSET('BACKEND-CCI_Info'!R$3,$A1903,0))=0,"","X")))</f>
        <v/>
      </c>
      <c r="P1903" s="26" t="str">
        <f ca="1">IF(LEN($A1903)=0,"",IF($A1903="---","(CCI NOT FOUND)",IF(LEN(OFFSET('BACKEND-CCI_Info'!S$3,$A1903,0))=0,"","X")))</f>
        <v/>
      </c>
      <c r="Q1903" s="26" t="str">
        <f ca="1">IF(LEN($A1903)=0,"",IF($A1903="---","(CCI NOT FOUND)",(OFFSET('BACKEND-CCI_Info'!T$3,$A1903,0))))</f>
        <v/>
      </c>
      <c r="R1903" s="36" t="str">
        <f ca="1">IF(LEN($A1903)=0,"",IF($A1903="---","(CCI NOT FOUND)",OFFSET('BACKEND-CCI_Info'!U$3,$A1903,0)))</f>
        <v/>
      </c>
    </row>
    <row r="1904" spans="1:18" x14ac:dyDescent="0.25">
      <c r="A1904" s="25" t="str">
        <f>IF(LEN(D1904)=0,"",IF(ISERROR(MATCH(D1904,'BACKEND-CCI_Info'!D:D,0)),"---",MATCH(D1904,'BACKEND-CCI_Info'!D:D,0)-ROW('BACKEND-CCI_Info'!$D$3)))</f>
        <v/>
      </c>
      <c r="B1904" s="23" t="str">
        <f ca="1">IF(LEN($A1904)=0,"",IF($A1904="---","(CCI NOT FOUND)",OFFSET('BACKEND-CCI_Info'!$H$3,$A1904,0)))</f>
        <v/>
      </c>
      <c r="C1904" s="23" t="str">
        <f ca="1">IF($A1904="","",IF(LEFT($A1904,6)="!ERROR","",OFFSET('BACKEND-CCI_Info'!I$3,$A1904,0)))</f>
        <v/>
      </c>
      <c r="D1904" s="64" t="s">
        <v>14993</v>
      </c>
      <c r="E1904" s="23" t="str">
        <f ca="1">IF(LEN($A1904)=0,"",IF($A1904="---","(CCI NOT FOUND)",OFFSET('BACKEND-CCI_Info'!E$3,$A1904,0)))</f>
        <v/>
      </c>
      <c r="F1904" s="23" t="str">
        <f ca="1">IF(LEN($A1904)=0,"",IF($A1904="---","(CCI NOT FOUND)",OFFSET('BACKEND-CCI_Info'!F$3,$A1904,0)))</f>
        <v/>
      </c>
      <c r="G1904" s="23" t="str">
        <f ca="1">IF(LEN($A1904)=0,"",IF($A1904="---","(CCI NOT FOUND)",OFFSET('BACKEND-CCI_Info'!G$3,$A1904,0)))</f>
        <v/>
      </c>
      <c r="H1904" s="26" t="str">
        <f ca="1">IF(LEN($A1904)=0,"",IF($A1904="---","(CCI NOT FOUND)",OFFSET('BACKEND-CCI_Info'!K$3,$A1904,0)))</f>
        <v/>
      </c>
      <c r="I1904" s="26" t="str">
        <f ca="1">IF(LEN($A1904)=0,"",IF($A1904="---","(CCI NOT FOUND)",IF(LEN(OFFSET('BACKEND-CCI_Info'!L$3,$A1904,0))=0,"","X")))</f>
        <v/>
      </c>
      <c r="J1904" s="26" t="str">
        <f ca="1">IF(LEN($A1904)=0,"",IF($A1904="---","(CCI NOT FOUND)",IF(LEN(OFFSET('BACKEND-CCI_Info'!M$3,$A1904,0))=0,"","X")))</f>
        <v/>
      </c>
      <c r="K1904" s="26" t="str">
        <f ca="1">IF(LEN($A1904)=0,"",IF($A1904="---","(CCI NOT FOUND)",IF(LEN(OFFSET('BACKEND-CCI_Info'!N$3,$A1904,0))=0,"","X")))</f>
        <v/>
      </c>
      <c r="L1904" s="26" t="str">
        <f ca="1">IF(LEN($A1904)=0,"",IF($A1904="---","(CCI NOT FOUND)",IF(LEN(OFFSET('BACKEND-CCI_Info'!O$3,$A1904,0))=0,"","X")))</f>
        <v/>
      </c>
      <c r="M1904" s="26" t="str">
        <f ca="1">IF(LEN($A1904)=0,"",IF($A1904="---","(CCI NOT FOUND)",IF(LEN(OFFSET('BACKEND-CCI_Info'!P$3,$A1904,0))=0,"","X")))</f>
        <v/>
      </c>
      <c r="N1904" s="26" t="str">
        <f ca="1">IF(LEN($A1904)=0,"",IF($A1904="---","(CCI NOT FOUND)",IF(LEN(OFFSET('BACKEND-CCI_Info'!Q$3,$A1904,0))=0,"","X")))</f>
        <v/>
      </c>
      <c r="O1904" s="26" t="str">
        <f ca="1">IF(LEN($A1904)=0,"",IF($A1904="---","(CCI NOT FOUND)",IF(LEN(OFFSET('BACKEND-CCI_Info'!R$3,$A1904,0))=0,"","X")))</f>
        <v/>
      </c>
      <c r="P1904" s="26" t="str">
        <f ca="1">IF(LEN($A1904)=0,"",IF($A1904="---","(CCI NOT FOUND)",IF(LEN(OFFSET('BACKEND-CCI_Info'!S$3,$A1904,0))=0,"","X")))</f>
        <v/>
      </c>
      <c r="Q1904" s="26" t="str">
        <f ca="1">IF(LEN($A1904)=0,"",IF($A1904="---","(CCI NOT FOUND)",(OFFSET('BACKEND-CCI_Info'!T$3,$A1904,0))))</f>
        <v/>
      </c>
      <c r="R1904" s="36" t="str">
        <f ca="1">IF(LEN($A1904)=0,"",IF($A1904="---","(CCI NOT FOUND)",OFFSET('BACKEND-CCI_Info'!U$3,$A1904,0)))</f>
        <v/>
      </c>
    </row>
    <row r="1905" spans="1:18" x14ac:dyDescent="0.25">
      <c r="A1905" s="25" t="str">
        <f>IF(LEN(D1905)=0,"",IF(ISERROR(MATCH(D1905,'BACKEND-CCI_Info'!D:D,0)),"---",MATCH(D1905,'BACKEND-CCI_Info'!D:D,0)-ROW('BACKEND-CCI_Info'!$D$3)))</f>
        <v/>
      </c>
      <c r="B1905" s="23" t="str">
        <f ca="1">IF(LEN($A1905)=0,"",IF($A1905="---","(CCI NOT FOUND)",OFFSET('BACKEND-CCI_Info'!$H$3,$A1905,0)))</f>
        <v/>
      </c>
      <c r="C1905" s="23" t="str">
        <f ca="1">IF($A1905="","",IF(LEFT($A1905,6)="!ERROR","",OFFSET('BACKEND-CCI_Info'!I$3,$A1905,0)))</f>
        <v/>
      </c>
      <c r="D1905" s="64" t="s">
        <v>14993</v>
      </c>
      <c r="E1905" s="23" t="str">
        <f ca="1">IF(LEN($A1905)=0,"",IF($A1905="---","(CCI NOT FOUND)",OFFSET('BACKEND-CCI_Info'!E$3,$A1905,0)))</f>
        <v/>
      </c>
      <c r="F1905" s="23" t="str">
        <f ca="1">IF(LEN($A1905)=0,"",IF($A1905="---","(CCI NOT FOUND)",OFFSET('BACKEND-CCI_Info'!F$3,$A1905,0)))</f>
        <v/>
      </c>
      <c r="G1905" s="23" t="str">
        <f ca="1">IF(LEN($A1905)=0,"",IF($A1905="---","(CCI NOT FOUND)",OFFSET('BACKEND-CCI_Info'!G$3,$A1905,0)))</f>
        <v/>
      </c>
      <c r="H1905" s="26" t="str">
        <f ca="1">IF(LEN($A1905)=0,"",IF($A1905="---","(CCI NOT FOUND)",OFFSET('BACKEND-CCI_Info'!K$3,$A1905,0)))</f>
        <v/>
      </c>
      <c r="I1905" s="26" t="str">
        <f ca="1">IF(LEN($A1905)=0,"",IF($A1905="---","(CCI NOT FOUND)",IF(LEN(OFFSET('BACKEND-CCI_Info'!L$3,$A1905,0))=0,"","X")))</f>
        <v/>
      </c>
      <c r="J1905" s="26" t="str">
        <f ca="1">IF(LEN($A1905)=0,"",IF($A1905="---","(CCI NOT FOUND)",IF(LEN(OFFSET('BACKEND-CCI_Info'!M$3,$A1905,0))=0,"","X")))</f>
        <v/>
      </c>
      <c r="K1905" s="26" t="str">
        <f ca="1">IF(LEN($A1905)=0,"",IF($A1905="---","(CCI NOT FOUND)",IF(LEN(OFFSET('BACKEND-CCI_Info'!N$3,$A1905,0))=0,"","X")))</f>
        <v/>
      </c>
      <c r="L1905" s="26" t="str">
        <f ca="1">IF(LEN($A1905)=0,"",IF($A1905="---","(CCI NOT FOUND)",IF(LEN(OFFSET('BACKEND-CCI_Info'!O$3,$A1905,0))=0,"","X")))</f>
        <v/>
      </c>
      <c r="M1905" s="26" t="str">
        <f ca="1">IF(LEN($A1905)=0,"",IF($A1905="---","(CCI NOT FOUND)",IF(LEN(OFFSET('BACKEND-CCI_Info'!P$3,$A1905,0))=0,"","X")))</f>
        <v/>
      </c>
      <c r="N1905" s="26" t="str">
        <f ca="1">IF(LEN($A1905)=0,"",IF($A1905="---","(CCI NOT FOUND)",IF(LEN(OFFSET('BACKEND-CCI_Info'!Q$3,$A1905,0))=0,"","X")))</f>
        <v/>
      </c>
      <c r="O1905" s="26" t="str">
        <f ca="1">IF(LEN($A1905)=0,"",IF($A1905="---","(CCI NOT FOUND)",IF(LEN(OFFSET('BACKEND-CCI_Info'!R$3,$A1905,0))=0,"","X")))</f>
        <v/>
      </c>
      <c r="P1905" s="26" t="str">
        <f ca="1">IF(LEN($A1905)=0,"",IF($A1905="---","(CCI NOT FOUND)",IF(LEN(OFFSET('BACKEND-CCI_Info'!S$3,$A1905,0))=0,"","X")))</f>
        <v/>
      </c>
      <c r="Q1905" s="26" t="str">
        <f ca="1">IF(LEN($A1905)=0,"",IF($A1905="---","(CCI NOT FOUND)",(OFFSET('BACKEND-CCI_Info'!T$3,$A1905,0))))</f>
        <v/>
      </c>
      <c r="R1905" s="36" t="str">
        <f ca="1">IF(LEN($A1905)=0,"",IF($A1905="---","(CCI NOT FOUND)",OFFSET('BACKEND-CCI_Info'!U$3,$A1905,0)))</f>
        <v/>
      </c>
    </row>
    <row r="1906" spans="1:18" x14ac:dyDescent="0.25">
      <c r="A1906" s="25" t="str">
        <f>IF(LEN(D1906)=0,"",IF(ISERROR(MATCH(D1906,'BACKEND-CCI_Info'!D:D,0)),"---",MATCH(D1906,'BACKEND-CCI_Info'!D:D,0)-ROW('BACKEND-CCI_Info'!$D$3)))</f>
        <v/>
      </c>
      <c r="B1906" s="23" t="str">
        <f ca="1">IF(LEN($A1906)=0,"",IF($A1906="---","(CCI NOT FOUND)",OFFSET('BACKEND-CCI_Info'!$H$3,$A1906,0)))</f>
        <v/>
      </c>
      <c r="C1906" s="23" t="str">
        <f ca="1">IF($A1906="","",IF(LEFT($A1906,6)="!ERROR","",OFFSET('BACKEND-CCI_Info'!I$3,$A1906,0)))</f>
        <v/>
      </c>
      <c r="D1906" s="64" t="s">
        <v>14993</v>
      </c>
      <c r="E1906" s="23" t="str">
        <f ca="1">IF(LEN($A1906)=0,"",IF($A1906="---","(CCI NOT FOUND)",OFFSET('BACKEND-CCI_Info'!E$3,$A1906,0)))</f>
        <v/>
      </c>
      <c r="F1906" s="23" t="str">
        <f ca="1">IF(LEN($A1906)=0,"",IF($A1906="---","(CCI NOT FOUND)",OFFSET('BACKEND-CCI_Info'!F$3,$A1906,0)))</f>
        <v/>
      </c>
      <c r="G1906" s="23" t="str">
        <f ca="1">IF(LEN($A1906)=0,"",IF($A1906="---","(CCI NOT FOUND)",OFFSET('BACKEND-CCI_Info'!G$3,$A1906,0)))</f>
        <v/>
      </c>
      <c r="H1906" s="26" t="str">
        <f ca="1">IF(LEN($A1906)=0,"",IF($A1906="---","(CCI NOT FOUND)",OFFSET('BACKEND-CCI_Info'!K$3,$A1906,0)))</f>
        <v/>
      </c>
      <c r="I1906" s="26" t="str">
        <f ca="1">IF(LEN($A1906)=0,"",IF($A1906="---","(CCI NOT FOUND)",IF(LEN(OFFSET('BACKEND-CCI_Info'!L$3,$A1906,0))=0,"","X")))</f>
        <v/>
      </c>
      <c r="J1906" s="26" t="str">
        <f ca="1">IF(LEN($A1906)=0,"",IF($A1906="---","(CCI NOT FOUND)",IF(LEN(OFFSET('BACKEND-CCI_Info'!M$3,$A1906,0))=0,"","X")))</f>
        <v/>
      </c>
      <c r="K1906" s="26" t="str">
        <f ca="1">IF(LEN($A1906)=0,"",IF($A1906="---","(CCI NOT FOUND)",IF(LEN(OFFSET('BACKEND-CCI_Info'!N$3,$A1906,0))=0,"","X")))</f>
        <v/>
      </c>
      <c r="L1906" s="26" t="str">
        <f ca="1">IF(LEN($A1906)=0,"",IF($A1906="---","(CCI NOT FOUND)",IF(LEN(OFFSET('BACKEND-CCI_Info'!O$3,$A1906,0))=0,"","X")))</f>
        <v/>
      </c>
      <c r="M1906" s="26" t="str">
        <f ca="1">IF(LEN($A1906)=0,"",IF($A1906="---","(CCI NOT FOUND)",IF(LEN(OFFSET('BACKEND-CCI_Info'!P$3,$A1906,0))=0,"","X")))</f>
        <v/>
      </c>
      <c r="N1906" s="26" t="str">
        <f ca="1">IF(LEN($A1906)=0,"",IF($A1906="---","(CCI NOT FOUND)",IF(LEN(OFFSET('BACKEND-CCI_Info'!Q$3,$A1906,0))=0,"","X")))</f>
        <v/>
      </c>
      <c r="O1906" s="26" t="str">
        <f ca="1">IF(LEN($A1906)=0,"",IF($A1906="---","(CCI NOT FOUND)",IF(LEN(OFFSET('BACKEND-CCI_Info'!R$3,$A1906,0))=0,"","X")))</f>
        <v/>
      </c>
      <c r="P1906" s="26" t="str">
        <f ca="1">IF(LEN($A1906)=0,"",IF($A1906="---","(CCI NOT FOUND)",IF(LEN(OFFSET('BACKEND-CCI_Info'!S$3,$A1906,0))=0,"","X")))</f>
        <v/>
      </c>
      <c r="Q1906" s="26" t="str">
        <f ca="1">IF(LEN($A1906)=0,"",IF($A1906="---","(CCI NOT FOUND)",(OFFSET('BACKEND-CCI_Info'!T$3,$A1906,0))))</f>
        <v/>
      </c>
      <c r="R1906" s="36" t="str">
        <f ca="1">IF(LEN($A1906)=0,"",IF($A1906="---","(CCI NOT FOUND)",OFFSET('BACKEND-CCI_Info'!U$3,$A1906,0)))</f>
        <v/>
      </c>
    </row>
    <row r="1907" spans="1:18" x14ac:dyDescent="0.25">
      <c r="A1907" s="25" t="str">
        <f>IF(LEN(D1907)=0,"",IF(ISERROR(MATCH(D1907,'BACKEND-CCI_Info'!D:D,0)),"---",MATCH(D1907,'BACKEND-CCI_Info'!D:D,0)-ROW('BACKEND-CCI_Info'!$D$3)))</f>
        <v/>
      </c>
      <c r="B1907" s="23" t="str">
        <f ca="1">IF(LEN($A1907)=0,"",IF($A1907="---","(CCI NOT FOUND)",OFFSET('BACKEND-CCI_Info'!$H$3,$A1907,0)))</f>
        <v/>
      </c>
      <c r="C1907" s="23" t="str">
        <f ca="1">IF($A1907="","",IF(LEFT($A1907,6)="!ERROR","",OFFSET('BACKEND-CCI_Info'!I$3,$A1907,0)))</f>
        <v/>
      </c>
      <c r="D1907" s="64" t="s">
        <v>14993</v>
      </c>
      <c r="E1907" s="23" t="str">
        <f ca="1">IF(LEN($A1907)=0,"",IF($A1907="---","(CCI NOT FOUND)",OFFSET('BACKEND-CCI_Info'!E$3,$A1907,0)))</f>
        <v/>
      </c>
      <c r="F1907" s="23" t="str">
        <f ca="1">IF(LEN($A1907)=0,"",IF($A1907="---","(CCI NOT FOUND)",OFFSET('BACKEND-CCI_Info'!F$3,$A1907,0)))</f>
        <v/>
      </c>
      <c r="G1907" s="23" t="str">
        <f ca="1">IF(LEN($A1907)=0,"",IF($A1907="---","(CCI NOT FOUND)",OFFSET('BACKEND-CCI_Info'!G$3,$A1907,0)))</f>
        <v/>
      </c>
      <c r="H1907" s="26" t="str">
        <f ca="1">IF(LEN($A1907)=0,"",IF($A1907="---","(CCI NOT FOUND)",OFFSET('BACKEND-CCI_Info'!K$3,$A1907,0)))</f>
        <v/>
      </c>
      <c r="I1907" s="26" t="str">
        <f ca="1">IF(LEN($A1907)=0,"",IF($A1907="---","(CCI NOT FOUND)",IF(LEN(OFFSET('BACKEND-CCI_Info'!L$3,$A1907,0))=0,"","X")))</f>
        <v/>
      </c>
      <c r="J1907" s="26" t="str">
        <f ca="1">IF(LEN($A1907)=0,"",IF($A1907="---","(CCI NOT FOUND)",IF(LEN(OFFSET('BACKEND-CCI_Info'!M$3,$A1907,0))=0,"","X")))</f>
        <v/>
      </c>
      <c r="K1907" s="26" t="str">
        <f ca="1">IF(LEN($A1907)=0,"",IF($A1907="---","(CCI NOT FOUND)",IF(LEN(OFFSET('BACKEND-CCI_Info'!N$3,$A1907,0))=0,"","X")))</f>
        <v/>
      </c>
      <c r="L1907" s="26" t="str">
        <f ca="1">IF(LEN($A1907)=0,"",IF($A1907="---","(CCI NOT FOUND)",IF(LEN(OFFSET('BACKEND-CCI_Info'!O$3,$A1907,0))=0,"","X")))</f>
        <v/>
      </c>
      <c r="M1907" s="26" t="str">
        <f ca="1">IF(LEN($A1907)=0,"",IF($A1907="---","(CCI NOT FOUND)",IF(LEN(OFFSET('BACKEND-CCI_Info'!P$3,$A1907,0))=0,"","X")))</f>
        <v/>
      </c>
      <c r="N1907" s="26" t="str">
        <f ca="1">IF(LEN($A1907)=0,"",IF($A1907="---","(CCI NOT FOUND)",IF(LEN(OFFSET('BACKEND-CCI_Info'!Q$3,$A1907,0))=0,"","X")))</f>
        <v/>
      </c>
      <c r="O1907" s="26" t="str">
        <f ca="1">IF(LEN($A1907)=0,"",IF($A1907="---","(CCI NOT FOUND)",IF(LEN(OFFSET('BACKEND-CCI_Info'!R$3,$A1907,0))=0,"","X")))</f>
        <v/>
      </c>
      <c r="P1907" s="26" t="str">
        <f ca="1">IF(LEN($A1907)=0,"",IF($A1907="---","(CCI NOT FOUND)",IF(LEN(OFFSET('BACKEND-CCI_Info'!S$3,$A1907,0))=0,"","X")))</f>
        <v/>
      </c>
      <c r="Q1907" s="26" t="str">
        <f ca="1">IF(LEN($A1907)=0,"",IF($A1907="---","(CCI NOT FOUND)",(OFFSET('BACKEND-CCI_Info'!T$3,$A1907,0))))</f>
        <v/>
      </c>
      <c r="R1907" s="36" t="str">
        <f ca="1">IF(LEN($A1907)=0,"",IF($A1907="---","(CCI NOT FOUND)",OFFSET('BACKEND-CCI_Info'!U$3,$A1907,0)))</f>
        <v/>
      </c>
    </row>
    <row r="1908" spans="1:18" x14ac:dyDescent="0.25">
      <c r="A1908" s="25" t="str">
        <f>IF(LEN(D1908)=0,"",IF(ISERROR(MATCH(D1908,'BACKEND-CCI_Info'!D:D,0)),"---",MATCH(D1908,'BACKEND-CCI_Info'!D:D,0)-ROW('BACKEND-CCI_Info'!$D$3)))</f>
        <v/>
      </c>
      <c r="B1908" s="23" t="str">
        <f ca="1">IF(LEN($A1908)=0,"",IF($A1908="---","(CCI NOT FOUND)",OFFSET('BACKEND-CCI_Info'!$H$3,$A1908,0)))</f>
        <v/>
      </c>
      <c r="C1908" s="23" t="str">
        <f ca="1">IF($A1908="","",IF(LEFT($A1908,6)="!ERROR","",OFFSET('BACKEND-CCI_Info'!I$3,$A1908,0)))</f>
        <v/>
      </c>
      <c r="D1908" s="64" t="s">
        <v>14993</v>
      </c>
      <c r="E1908" s="23" t="str">
        <f ca="1">IF(LEN($A1908)=0,"",IF($A1908="---","(CCI NOT FOUND)",OFFSET('BACKEND-CCI_Info'!E$3,$A1908,0)))</f>
        <v/>
      </c>
      <c r="F1908" s="23" t="str">
        <f ca="1">IF(LEN($A1908)=0,"",IF($A1908="---","(CCI NOT FOUND)",OFFSET('BACKEND-CCI_Info'!F$3,$A1908,0)))</f>
        <v/>
      </c>
      <c r="G1908" s="23" t="str">
        <f ca="1">IF(LEN($A1908)=0,"",IF($A1908="---","(CCI NOT FOUND)",OFFSET('BACKEND-CCI_Info'!G$3,$A1908,0)))</f>
        <v/>
      </c>
      <c r="H1908" s="26" t="str">
        <f ca="1">IF(LEN($A1908)=0,"",IF($A1908="---","(CCI NOT FOUND)",OFFSET('BACKEND-CCI_Info'!K$3,$A1908,0)))</f>
        <v/>
      </c>
      <c r="I1908" s="26" t="str">
        <f ca="1">IF(LEN($A1908)=0,"",IF($A1908="---","(CCI NOT FOUND)",IF(LEN(OFFSET('BACKEND-CCI_Info'!L$3,$A1908,0))=0,"","X")))</f>
        <v/>
      </c>
      <c r="J1908" s="26" t="str">
        <f ca="1">IF(LEN($A1908)=0,"",IF($A1908="---","(CCI NOT FOUND)",IF(LEN(OFFSET('BACKEND-CCI_Info'!M$3,$A1908,0))=0,"","X")))</f>
        <v/>
      </c>
      <c r="K1908" s="26" t="str">
        <f ca="1">IF(LEN($A1908)=0,"",IF($A1908="---","(CCI NOT FOUND)",IF(LEN(OFFSET('BACKEND-CCI_Info'!N$3,$A1908,0))=0,"","X")))</f>
        <v/>
      </c>
      <c r="L1908" s="26" t="str">
        <f ca="1">IF(LEN($A1908)=0,"",IF($A1908="---","(CCI NOT FOUND)",IF(LEN(OFFSET('BACKEND-CCI_Info'!O$3,$A1908,0))=0,"","X")))</f>
        <v/>
      </c>
      <c r="M1908" s="26" t="str">
        <f ca="1">IF(LEN($A1908)=0,"",IF($A1908="---","(CCI NOT FOUND)",IF(LEN(OFFSET('BACKEND-CCI_Info'!P$3,$A1908,0))=0,"","X")))</f>
        <v/>
      </c>
      <c r="N1908" s="26" t="str">
        <f ca="1">IF(LEN($A1908)=0,"",IF($A1908="---","(CCI NOT FOUND)",IF(LEN(OFFSET('BACKEND-CCI_Info'!Q$3,$A1908,0))=0,"","X")))</f>
        <v/>
      </c>
      <c r="O1908" s="26" t="str">
        <f ca="1">IF(LEN($A1908)=0,"",IF($A1908="---","(CCI NOT FOUND)",IF(LEN(OFFSET('BACKEND-CCI_Info'!R$3,$A1908,0))=0,"","X")))</f>
        <v/>
      </c>
      <c r="P1908" s="26" t="str">
        <f ca="1">IF(LEN($A1908)=0,"",IF($A1908="---","(CCI NOT FOUND)",IF(LEN(OFFSET('BACKEND-CCI_Info'!S$3,$A1908,0))=0,"","X")))</f>
        <v/>
      </c>
      <c r="Q1908" s="26" t="str">
        <f ca="1">IF(LEN($A1908)=0,"",IF($A1908="---","(CCI NOT FOUND)",(OFFSET('BACKEND-CCI_Info'!T$3,$A1908,0))))</f>
        <v/>
      </c>
      <c r="R1908" s="36" t="str">
        <f ca="1">IF(LEN($A1908)=0,"",IF($A1908="---","(CCI NOT FOUND)",OFFSET('BACKEND-CCI_Info'!U$3,$A1908,0)))</f>
        <v/>
      </c>
    </row>
    <row r="1909" spans="1:18" x14ac:dyDescent="0.25">
      <c r="A1909" s="25" t="str">
        <f>IF(LEN(D1909)=0,"",IF(ISERROR(MATCH(D1909,'BACKEND-CCI_Info'!D:D,0)),"---",MATCH(D1909,'BACKEND-CCI_Info'!D:D,0)-ROW('BACKEND-CCI_Info'!$D$3)))</f>
        <v/>
      </c>
      <c r="B1909" s="23" t="str">
        <f ca="1">IF(LEN($A1909)=0,"",IF($A1909="---","(CCI NOT FOUND)",OFFSET('BACKEND-CCI_Info'!$H$3,$A1909,0)))</f>
        <v/>
      </c>
      <c r="C1909" s="23" t="str">
        <f ca="1">IF($A1909="","",IF(LEFT($A1909,6)="!ERROR","",OFFSET('BACKEND-CCI_Info'!I$3,$A1909,0)))</f>
        <v/>
      </c>
      <c r="D1909" s="64" t="s">
        <v>14993</v>
      </c>
      <c r="E1909" s="23" t="str">
        <f ca="1">IF(LEN($A1909)=0,"",IF($A1909="---","(CCI NOT FOUND)",OFFSET('BACKEND-CCI_Info'!E$3,$A1909,0)))</f>
        <v/>
      </c>
      <c r="F1909" s="23" t="str">
        <f ca="1">IF(LEN($A1909)=0,"",IF($A1909="---","(CCI NOT FOUND)",OFFSET('BACKEND-CCI_Info'!F$3,$A1909,0)))</f>
        <v/>
      </c>
      <c r="G1909" s="23" t="str">
        <f ca="1">IF(LEN($A1909)=0,"",IF($A1909="---","(CCI NOT FOUND)",OFFSET('BACKEND-CCI_Info'!G$3,$A1909,0)))</f>
        <v/>
      </c>
      <c r="H1909" s="26" t="str">
        <f ca="1">IF(LEN($A1909)=0,"",IF($A1909="---","(CCI NOT FOUND)",OFFSET('BACKEND-CCI_Info'!K$3,$A1909,0)))</f>
        <v/>
      </c>
      <c r="I1909" s="26" t="str">
        <f ca="1">IF(LEN($A1909)=0,"",IF($A1909="---","(CCI NOT FOUND)",IF(LEN(OFFSET('BACKEND-CCI_Info'!L$3,$A1909,0))=0,"","X")))</f>
        <v/>
      </c>
      <c r="J1909" s="26" t="str">
        <f ca="1">IF(LEN($A1909)=0,"",IF($A1909="---","(CCI NOT FOUND)",IF(LEN(OFFSET('BACKEND-CCI_Info'!M$3,$A1909,0))=0,"","X")))</f>
        <v/>
      </c>
      <c r="K1909" s="26" t="str">
        <f ca="1">IF(LEN($A1909)=0,"",IF($A1909="---","(CCI NOT FOUND)",IF(LEN(OFFSET('BACKEND-CCI_Info'!N$3,$A1909,0))=0,"","X")))</f>
        <v/>
      </c>
      <c r="L1909" s="26" t="str">
        <f ca="1">IF(LEN($A1909)=0,"",IF($A1909="---","(CCI NOT FOUND)",IF(LEN(OFFSET('BACKEND-CCI_Info'!O$3,$A1909,0))=0,"","X")))</f>
        <v/>
      </c>
      <c r="M1909" s="26" t="str">
        <f ca="1">IF(LEN($A1909)=0,"",IF($A1909="---","(CCI NOT FOUND)",IF(LEN(OFFSET('BACKEND-CCI_Info'!P$3,$A1909,0))=0,"","X")))</f>
        <v/>
      </c>
      <c r="N1909" s="26" t="str">
        <f ca="1">IF(LEN($A1909)=0,"",IF($A1909="---","(CCI NOT FOUND)",IF(LEN(OFFSET('BACKEND-CCI_Info'!Q$3,$A1909,0))=0,"","X")))</f>
        <v/>
      </c>
      <c r="O1909" s="26" t="str">
        <f ca="1">IF(LEN($A1909)=0,"",IF($A1909="---","(CCI NOT FOUND)",IF(LEN(OFFSET('BACKEND-CCI_Info'!R$3,$A1909,0))=0,"","X")))</f>
        <v/>
      </c>
      <c r="P1909" s="26" t="str">
        <f ca="1">IF(LEN($A1909)=0,"",IF($A1909="---","(CCI NOT FOUND)",IF(LEN(OFFSET('BACKEND-CCI_Info'!S$3,$A1909,0))=0,"","X")))</f>
        <v/>
      </c>
      <c r="Q1909" s="26" t="str">
        <f ca="1">IF(LEN($A1909)=0,"",IF($A1909="---","(CCI NOT FOUND)",(OFFSET('BACKEND-CCI_Info'!T$3,$A1909,0))))</f>
        <v/>
      </c>
      <c r="R1909" s="36" t="str">
        <f ca="1">IF(LEN($A1909)=0,"",IF($A1909="---","(CCI NOT FOUND)",OFFSET('BACKEND-CCI_Info'!U$3,$A1909,0)))</f>
        <v/>
      </c>
    </row>
    <row r="1910" spans="1:18" x14ac:dyDescent="0.25">
      <c r="A1910" s="25" t="str">
        <f>IF(LEN(D1910)=0,"",IF(ISERROR(MATCH(D1910,'BACKEND-CCI_Info'!D:D,0)),"---",MATCH(D1910,'BACKEND-CCI_Info'!D:D,0)-ROW('BACKEND-CCI_Info'!$D$3)))</f>
        <v/>
      </c>
      <c r="B1910" s="23" t="str">
        <f ca="1">IF(LEN($A1910)=0,"",IF($A1910="---","(CCI NOT FOUND)",OFFSET('BACKEND-CCI_Info'!$H$3,$A1910,0)))</f>
        <v/>
      </c>
      <c r="C1910" s="23" t="str">
        <f ca="1">IF($A1910="","",IF(LEFT($A1910,6)="!ERROR","",OFFSET('BACKEND-CCI_Info'!I$3,$A1910,0)))</f>
        <v/>
      </c>
      <c r="D1910" s="64" t="s">
        <v>14993</v>
      </c>
      <c r="E1910" s="23" t="str">
        <f ca="1">IF(LEN($A1910)=0,"",IF($A1910="---","(CCI NOT FOUND)",OFFSET('BACKEND-CCI_Info'!E$3,$A1910,0)))</f>
        <v/>
      </c>
      <c r="F1910" s="23" t="str">
        <f ca="1">IF(LEN($A1910)=0,"",IF($A1910="---","(CCI NOT FOUND)",OFFSET('BACKEND-CCI_Info'!F$3,$A1910,0)))</f>
        <v/>
      </c>
      <c r="G1910" s="23" t="str">
        <f ca="1">IF(LEN($A1910)=0,"",IF($A1910="---","(CCI NOT FOUND)",OFFSET('BACKEND-CCI_Info'!G$3,$A1910,0)))</f>
        <v/>
      </c>
      <c r="H1910" s="26" t="str">
        <f ca="1">IF(LEN($A1910)=0,"",IF($A1910="---","(CCI NOT FOUND)",OFFSET('BACKEND-CCI_Info'!K$3,$A1910,0)))</f>
        <v/>
      </c>
      <c r="I1910" s="26" t="str">
        <f ca="1">IF(LEN($A1910)=0,"",IF($A1910="---","(CCI NOT FOUND)",IF(LEN(OFFSET('BACKEND-CCI_Info'!L$3,$A1910,0))=0,"","X")))</f>
        <v/>
      </c>
      <c r="J1910" s="26" t="str">
        <f ca="1">IF(LEN($A1910)=0,"",IF($A1910="---","(CCI NOT FOUND)",IF(LEN(OFFSET('BACKEND-CCI_Info'!M$3,$A1910,0))=0,"","X")))</f>
        <v/>
      </c>
      <c r="K1910" s="26" t="str">
        <f ca="1">IF(LEN($A1910)=0,"",IF($A1910="---","(CCI NOT FOUND)",IF(LEN(OFFSET('BACKEND-CCI_Info'!N$3,$A1910,0))=0,"","X")))</f>
        <v/>
      </c>
      <c r="L1910" s="26" t="str">
        <f ca="1">IF(LEN($A1910)=0,"",IF($A1910="---","(CCI NOT FOUND)",IF(LEN(OFFSET('BACKEND-CCI_Info'!O$3,$A1910,0))=0,"","X")))</f>
        <v/>
      </c>
      <c r="M1910" s="26" t="str">
        <f ca="1">IF(LEN($A1910)=0,"",IF($A1910="---","(CCI NOT FOUND)",IF(LEN(OFFSET('BACKEND-CCI_Info'!P$3,$A1910,0))=0,"","X")))</f>
        <v/>
      </c>
      <c r="N1910" s="26" t="str">
        <f ca="1">IF(LEN($A1910)=0,"",IF($A1910="---","(CCI NOT FOUND)",IF(LEN(OFFSET('BACKEND-CCI_Info'!Q$3,$A1910,0))=0,"","X")))</f>
        <v/>
      </c>
      <c r="O1910" s="26" t="str">
        <f ca="1">IF(LEN($A1910)=0,"",IF($A1910="---","(CCI NOT FOUND)",IF(LEN(OFFSET('BACKEND-CCI_Info'!R$3,$A1910,0))=0,"","X")))</f>
        <v/>
      </c>
      <c r="P1910" s="26" t="str">
        <f ca="1">IF(LEN($A1910)=0,"",IF($A1910="---","(CCI NOT FOUND)",IF(LEN(OFFSET('BACKEND-CCI_Info'!S$3,$A1910,0))=0,"","X")))</f>
        <v/>
      </c>
      <c r="Q1910" s="26" t="str">
        <f ca="1">IF(LEN($A1910)=0,"",IF($A1910="---","(CCI NOT FOUND)",(OFFSET('BACKEND-CCI_Info'!T$3,$A1910,0))))</f>
        <v/>
      </c>
      <c r="R1910" s="36" t="str">
        <f ca="1">IF(LEN($A1910)=0,"",IF($A1910="---","(CCI NOT FOUND)",OFFSET('BACKEND-CCI_Info'!U$3,$A1910,0)))</f>
        <v/>
      </c>
    </row>
    <row r="1911" spans="1:18" x14ac:dyDescent="0.25">
      <c r="A1911" s="25" t="str">
        <f>IF(LEN(D1911)=0,"",IF(ISERROR(MATCH(D1911,'BACKEND-CCI_Info'!D:D,0)),"---",MATCH(D1911,'BACKEND-CCI_Info'!D:D,0)-ROW('BACKEND-CCI_Info'!$D$3)))</f>
        <v/>
      </c>
      <c r="B1911" s="23" t="str">
        <f ca="1">IF(LEN($A1911)=0,"",IF($A1911="---","(CCI NOT FOUND)",OFFSET('BACKEND-CCI_Info'!$H$3,$A1911,0)))</f>
        <v/>
      </c>
      <c r="C1911" s="23" t="str">
        <f ca="1">IF($A1911="","",IF(LEFT($A1911,6)="!ERROR","",OFFSET('BACKEND-CCI_Info'!I$3,$A1911,0)))</f>
        <v/>
      </c>
      <c r="D1911" s="64" t="s">
        <v>14993</v>
      </c>
      <c r="E1911" s="23" t="str">
        <f ca="1">IF(LEN($A1911)=0,"",IF($A1911="---","(CCI NOT FOUND)",OFFSET('BACKEND-CCI_Info'!E$3,$A1911,0)))</f>
        <v/>
      </c>
      <c r="F1911" s="23" t="str">
        <f ca="1">IF(LEN($A1911)=0,"",IF($A1911="---","(CCI NOT FOUND)",OFFSET('BACKEND-CCI_Info'!F$3,$A1911,0)))</f>
        <v/>
      </c>
      <c r="G1911" s="23" t="str">
        <f ca="1">IF(LEN($A1911)=0,"",IF($A1911="---","(CCI NOT FOUND)",OFFSET('BACKEND-CCI_Info'!G$3,$A1911,0)))</f>
        <v/>
      </c>
      <c r="H1911" s="26" t="str">
        <f ca="1">IF(LEN($A1911)=0,"",IF($A1911="---","(CCI NOT FOUND)",OFFSET('BACKEND-CCI_Info'!K$3,$A1911,0)))</f>
        <v/>
      </c>
      <c r="I1911" s="26" t="str">
        <f ca="1">IF(LEN($A1911)=0,"",IF($A1911="---","(CCI NOT FOUND)",IF(LEN(OFFSET('BACKEND-CCI_Info'!L$3,$A1911,0))=0,"","X")))</f>
        <v/>
      </c>
      <c r="J1911" s="26" t="str">
        <f ca="1">IF(LEN($A1911)=0,"",IF($A1911="---","(CCI NOT FOUND)",IF(LEN(OFFSET('BACKEND-CCI_Info'!M$3,$A1911,0))=0,"","X")))</f>
        <v/>
      </c>
      <c r="K1911" s="26" t="str">
        <f ca="1">IF(LEN($A1911)=0,"",IF($A1911="---","(CCI NOT FOUND)",IF(LEN(OFFSET('BACKEND-CCI_Info'!N$3,$A1911,0))=0,"","X")))</f>
        <v/>
      </c>
      <c r="L1911" s="26" t="str">
        <f ca="1">IF(LEN($A1911)=0,"",IF($A1911="---","(CCI NOT FOUND)",IF(LEN(OFFSET('BACKEND-CCI_Info'!O$3,$A1911,0))=0,"","X")))</f>
        <v/>
      </c>
      <c r="M1911" s="26" t="str">
        <f ca="1">IF(LEN($A1911)=0,"",IF($A1911="---","(CCI NOT FOUND)",IF(LEN(OFFSET('BACKEND-CCI_Info'!P$3,$A1911,0))=0,"","X")))</f>
        <v/>
      </c>
      <c r="N1911" s="26" t="str">
        <f ca="1">IF(LEN($A1911)=0,"",IF($A1911="---","(CCI NOT FOUND)",IF(LEN(OFFSET('BACKEND-CCI_Info'!Q$3,$A1911,0))=0,"","X")))</f>
        <v/>
      </c>
      <c r="O1911" s="26" t="str">
        <f ca="1">IF(LEN($A1911)=0,"",IF($A1911="---","(CCI NOT FOUND)",IF(LEN(OFFSET('BACKEND-CCI_Info'!R$3,$A1911,0))=0,"","X")))</f>
        <v/>
      </c>
      <c r="P1911" s="26" t="str">
        <f ca="1">IF(LEN($A1911)=0,"",IF($A1911="---","(CCI NOT FOUND)",IF(LEN(OFFSET('BACKEND-CCI_Info'!S$3,$A1911,0))=0,"","X")))</f>
        <v/>
      </c>
      <c r="Q1911" s="26" t="str">
        <f ca="1">IF(LEN($A1911)=0,"",IF($A1911="---","(CCI NOT FOUND)",(OFFSET('BACKEND-CCI_Info'!T$3,$A1911,0))))</f>
        <v/>
      </c>
      <c r="R1911" s="36" t="str">
        <f ca="1">IF(LEN($A1911)=0,"",IF($A1911="---","(CCI NOT FOUND)",OFFSET('BACKEND-CCI_Info'!U$3,$A1911,0)))</f>
        <v/>
      </c>
    </row>
    <row r="1912" spans="1:18" x14ac:dyDescent="0.25">
      <c r="A1912" s="25" t="str">
        <f>IF(LEN(D1912)=0,"",IF(ISERROR(MATCH(D1912,'BACKEND-CCI_Info'!D:D,0)),"---",MATCH(D1912,'BACKEND-CCI_Info'!D:D,0)-ROW('BACKEND-CCI_Info'!$D$3)))</f>
        <v/>
      </c>
      <c r="B1912" s="23" t="str">
        <f ca="1">IF(LEN($A1912)=0,"",IF($A1912="---","(CCI NOT FOUND)",OFFSET('BACKEND-CCI_Info'!$H$3,$A1912,0)))</f>
        <v/>
      </c>
      <c r="C1912" s="23" t="str">
        <f ca="1">IF($A1912="","",IF(LEFT($A1912,6)="!ERROR","",OFFSET('BACKEND-CCI_Info'!I$3,$A1912,0)))</f>
        <v/>
      </c>
      <c r="D1912" s="64" t="s">
        <v>14993</v>
      </c>
      <c r="E1912" s="23" t="str">
        <f ca="1">IF(LEN($A1912)=0,"",IF($A1912="---","(CCI NOT FOUND)",OFFSET('BACKEND-CCI_Info'!E$3,$A1912,0)))</f>
        <v/>
      </c>
      <c r="F1912" s="23" t="str">
        <f ca="1">IF(LEN($A1912)=0,"",IF($A1912="---","(CCI NOT FOUND)",OFFSET('BACKEND-CCI_Info'!F$3,$A1912,0)))</f>
        <v/>
      </c>
      <c r="G1912" s="23" t="str">
        <f ca="1">IF(LEN($A1912)=0,"",IF($A1912="---","(CCI NOT FOUND)",OFFSET('BACKEND-CCI_Info'!G$3,$A1912,0)))</f>
        <v/>
      </c>
      <c r="H1912" s="26" t="str">
        <f ca="1">IF(LEN($A1912)=0,"",IF($A1912="---","(CCI NOT FOUND)",OFFSET('BACKEND-CCI_Info'!K$3,$A1912,0)))</f>
        <v/>
      </c>
      <c r="I1912" s="26" t="str">
        <f ca="1">IF(LEN($A1912)=0,"",IF($A1912="---","(CCI NOT FOUND)",IF(LEN(OFFSET('BACKEND-CCI_Info'!L$3,$A1912,0))=0,"","X")))</f>
        <v/>
      </c>
      <c r="J1912" s="26" t="str">
        <f ca="1">IF(LEN($A1912)=0,"",IF($A1912="---","(CCI NOT FOUND)",IF(LEN(OFFSET('BACKEND-CCI_Info'!M$3,$A1912,0))=0,"","X")))</f>
        <v/>
      </c>
      <c r="K1912" s="26" t="str">
        <f ca="1">IF(LEN($A1912)=0,"",IF($A1912="---","(CCI NOT FOUND)",IF(LEN(OFFSET('BACKEND-CCI_Info'!N$3,$A1912,0))=0,"","X")))</f>
        <v/>
      </c>
      <c r="L1912" s="26" t="str">
        <f ca="1">IF(LEN($A1912)=0,"",IF($A1912="---","(CCI NOT FOUND)",IF(LEN(OFFSET('BACKEND-CCI_Info'!O$3,$A1912,0))=0,"","X")))</f>
        <v/>
      </c>
      <c r="M1912" s="26" t="str">
        <f ca="1">IF(LEN($A1912)=0,"",IF($A1912="---","(CCI NOT FOUND)",IF(LEN(OFFSET('BACKEND-CCI_Info'!P$3,$A1912,0))=0,"","X")))</f>
        <v/>
      </c>
      <c r="N1912" s="26" t="str">
        <f ca="1">IF(LEN($A1912)=0,"",IF($A1912="---","(CCI NOT FOUND)",IF(LEN(OFFSET('BACKEND-CCI_Info'!Q$3,$A1912,0))=0,"","X")))</f>
        <v/>
      </c>
      <c r="O1912" s="26" t="str">
        <f ca="1">IF(LEN($A1912)=0,"",IF($A1912="---","(CCI NOT FOUND)",IF(LEN(OFFSET('BACKEND-CCI_Info'!R$3,$A1912,0))=0,"","X")))</f>
        <v/>
      </c>
      <c r="P1912" s="26" t="str">
        <f ca="1">IF(LEN($A1912)=0,"",IF($A1912="---","(CCI NOT FOUND)",IF(LEN(OFFSET('BACKEND-CCI_Info'!S$3,$A1912,0))=0,"","X")))</f>
        <v/>
      </c>
      <c r="Q1912" s="26" t="str">
        <f ca="1">IF(LEN($A1912)=0,"",IF($A1912="---","(CCI NOT FOUND)",(OFFSET('BACKEND-CCI_Info'!T$3,$A1912,0))))</f>
        <v/>
      </c>
      <c r="R1912" s="36" t="str">
        <f ca="1">IF(LEN($A1912)=0,"",IF($A1912="---","(CCI NOT FOUND)",OFFSET('BACKEND-CCI_Info'!U$3,$A1912,0)))</f>
        <v/>
      </c>
    </row>
    <row r="1913" spans="1:18" x14ac:dyDescent="0.25">
      <c r="A1913" s="25" t="str">
        <f>IF(LEN(D1913)=0,"",IF(ISERROR(MATCH(D1913,'BACKEND-CCI_Info'!D:D,0)),"---",MATCH(D1913,'BACKEND-CCI_Info'!D:D,0)-ROW('BACKEND-CCI_Info'!$D$3)))</f>
        <v/>
      </c>
      <c r="B1913" s="23" t="str">
        <f ca="1">IF(LEN($A1913)=0,"",IF($A1913="---","(CCI NOT FOUND)",OFFSET('BACKEND-CCI_Info'!$H$3,$A1913,0)))</f>
        <v/>
      </c>
      <c r="C1913" s="23" t="str">
        <f ca="1">IF($A1913="","",IF(LEFT($A1913,6)="!ERROR","",OFFSET('BACKEND-CCI_Info'!I$3,$A1913,0)))</f>
        <v/>
      </c>
      <c r="D1913" s="64" t="s">
        <v>14993</v>
      </c>
      <c r="E1913" s="23" t="str">
        <f ca="1">IF(LEN($A1913)=0,"",IF($A1913="---","(CCI NOT FOUND)",OFFSET('BACKEND-CCI_Info'!E$3,$A1913,0)))</f>
        <v/>
      </c>
      <c r="F1913" s="23" t="str">
        <f ca="1">IF(LEN($A1913)=0,"",IF($A1913="---","(CCI NOT FOUND)",OFFSET('BACKEND-CCI_Info'!F$3,$A1913,0)))</f>
        <v/>
      </c>
      <c r="G1913" s="23" t="str">
        <f ca="1">IF(LEN($A1913)=0,"",IF($A1913="---","(CCI NOT FOUND)",OFFSET('BACKEND-CCI_Info'!G$3,$A1913,0)))</f>
        <v/>
      </c>
      <c r="H1913" s="26" t="str">
        <f ca="1">IF(LEN($A1913)=0,"",IF($A1913="---","(CCI NOT FOUND)",OFFSET('BACKEND-CCI_Info'!K$3,$A1913,0)))</f>
        <v/>
      </c>
      <c r="I1913" s="26" t="str">
        <f ca="1">IF(LEN($A1913)=0,"",IF($A1913="---","(CCI NOT FOUND)",IF(LEN(OFFSET('BACKEND-CCI_Info'!L$3,$A1913,0))=0,"","X")))</f>
        <v/>
      </c>
      <c r="J1913" s="26" t="str">
        <f ca="1">IF(LEN($A1913)=0,"",IF($A1913="---","(CCI NOT FOUND)",IF(LEN(OFFSET('BACKEND-CCI_Info'!M$3,$A1913,0))=0,"","X")))</f>
        <v/>
      </c>
      <c r="K1913" s="26" t="str">
        <f ca="1">IF(LEN($A1913)=0,"",IF($A1913="---","(CCI NOT FOUND)",IF(LEN(OFFSET('BACKEND-CCI_Info'!N$3,$A1913,0))=0,"","X")))</f>
        <v/>
      </c>
      <c r="L1913" s="26" t="str">
        <f ca="1">IF(LEN($A1913)=0,"",IF($A1913="---","(CCI NOT FOUND)",IF(LEN(OFFSET('BACKEND-CCI_Info'!O$3,$A1913,0))=0,"","X")))</f>
        <v/>
      </c>
      <c r="M1913" s="26" t="str">
        <f ca="1">IF(LEN($A1913)=0,"",IF($A1913="---","(CCI NOT FOUND)",IF(LEN(OFFSET('BACKEND-CCI_Info'!P$3,$A1913,0))=0,"","X")))</f>
        <v/>
      </c>
      <c r="N1913" s="26" t="str">
        <f ca="1">IF(LEN($A1913)=0,"",IF($A1913="---","(CCI NOT FOUND)",IF(LEN(OFFSET('BACKEND-CCI_Info'!Q$3,$A1913,0))=0,"","X")))</f>
        <v/>
      </c>
      <c r="O1913" s="26" t="str">
        <f ca="1">IF(LEN($A1913)=0,"",IF($A1913="---","(CCI NOT FOUND)",IF(LEN(OFFSET('BACKEND-CCI_Info'!R$3,$A1913,0))=0,"","X")))</f>
        <v/>
      </c>
      <c r="P1913" s="26" t="str">
        <f ca="1">IF(LEN($A1913)=0,"",IF($A1913="---","(CCI NOT FOUND)",IF(LEN(OFFSET('BACKEND-CCI_Info'!S$3,$A1913,0))=0,"","X")))</f>
        <v/>
      </c>
      <c r="Q1913" s="26" t="str">
        <f ca="1">IF(LEN($A1913)=0,"",IF($A1913="---","(CCI NOT FOUND)",(OFFSET('BACKEND-CCI_Info'!T$3,$A1913,0))))</f>
        <v/>
      </c>
      <c r="R1913" s="36" t="str">
        <f ca="1">IF(LEN($A1913)=0,"",IF($A1913="---","(CCI NOT FOUND)",OFFSET('BACKEND-CCI_Info'!U$3,$A1913,0)))</f>
        <v/>
      </c>
    </row>
    <row r="1914" spans="1:18" x14ac:dyDescent="0.25">
      <c r="A1914" s="25" t="str">
        <f>IF(LEN(D1914)=0,"",IF(ISERROR(MATCH(D1914,'BACKEND-CCI_Info'!D:D,0)),"---",MATCH(D1914,'BACKEND-CCI_Info'!D:D,0)-ROW('BACKEND-CCI_Info'!$D$3)))</f>
        <v/>
      </c>
      <c r="B1914" s="23" t="str">
        <f ca="1">IF(LEN($A1914)=0,"",IF($A1914="---","(CCI NOT FOUND)",OFFSET('BACKEND-CCI_Info'!$H$3,$A1914,0)))</f>
        <v/>
      </c>
      <c r="C1914" s="23" t="str">
        <f ca="1">IF($A1914="","",IF(LEFT($A1914,6)="!ERROR","",OFFSET('BACKEND-CCI_Info'!I$3,$A1914,0)))</f>
        <v/>
      </c>
      <c r="D1914" s="64" t="s">
        <v>14993</v>
      </c>
      <c r="E1914" s="23" t="str">
        <f ca="1">IF(LEN($A1914)=0,"",IF($A1914="---","(CCI NOT FOUND)",OFFSET('BACKEND-CCI_Info'!E$3,$A1914,0)))</f>
        <v/>
      </c>
      <c r="F1914" s="23" t="str">
        <f ca="1">IF(LEN($A1914)=0,"",IF($A1914="---","(CCI NOT FOUND)",OFFSET('BACKEND-CCI_Info'!F$3,$A1914,0)))</f>
        <v/>
      </c>
      <c r="G1914" s="23" t="str">
        <f ca="1">IF(LEN($A1914)=0,"",IF($A1914="---","(CCI NOT FOUND)",OFFSET('BACKEND-CCI_Info'!G$3,$A1914,0)))</f>
        <v/>
      </c>
      <c r="H1914" s="26" t="str">
        <f ca="1">IF(LEN($A1914)=0,"",IF($A1914="---","(CCI NOT FOUND)",OFFSET('BACKEND-CCI_Info'!K$3,$A1914,0)))</f>
        <v/>
      </c>
      <c r="I1914" s="26" t="str">
        <f ca="1">IF(LEN($A1914)=0,"",IF($A1914="---","(CCI NOT FOUND)",IF(LEN(OFFSET('BACKEND-CCI_Info'!L$3,$A1914,0))=0,"","X")))</f>
        <v/>
      </c>
      <c r="J1914" s="26" t="str">
        <f ca="1">IF(LEN($A1914)=0,"",IF($A1914="---","(CCI NOT FOUND)",IF(LEN(OFFSET('BACKEND-CCI_Info'!M$3,$A1914,0))=0,"","X")))</f>
        <v/>
      </c>
      <c r="K1914" s="26" t="str">
        <f ca="1">IF(LEN($A1914)=0,"",IF($A1914="---","(CCI NOT FOUND)",IF(LEN(OFFSET('BACKEND-CCI_Info'!N$3,$A1914,0))=0,"","X")))</f>
        <v/>
      </c>
      <c r="L1914" s="26" t="str">
        <f ca="1">IF(LEN($A1914)=0,"",IF($A1914="---","(CCI NOT FOUND)",IF(LEN(OFFSET('BACKEND-CCI_Info'!O$3,$A1914,0))=0,"","X")))</f>
        <v/>
      </c>
      <c r="M1914" s="26" t="str">
        <f ca="1">IF(LEN($A1914)=0,"",IF($A1914="---","(CCI NOT FOUND)",IF(LEN(OFFSET('BACKEND-CCI_Info'!P$3,$A1914,0))=0,"","X")))</f>
        <v/>
      </c>
      <c r="N1914" s="26" t="str">
        <f ca="1">IF(LEN($A1914)=0,"",IF($A1914="---","(CCI NOT FOUND)",IF(LEN(OFFSET('BACKEND-CCI_Info'!Q$3,$A1914,0))=0,"","X")))</f>
        <v/>
      </c>
      <c r="O1914" s="26" t="str">
        <f ca="1">IF(LEN($A1914)=0,"",IF($A1914="---","(CCI NOT FOUND)",IF(LEN(OFFSET('BACKEND-CCI_Info'!R$3,$A1914,0))=0,"","X")))</f>
        <v/>
      </c>
      <c r="P1914" s="26" t="str">
        <f ca="1">IF(LEN($A1914)=0,"",IF($A1914="---","(CCI NOT FOUND)",IF(LEN(OFFSET('BACKEND-CCI_Info'!S$3,$A1914,0))=0,"","X")))</f>
        <v/>
      </c>
      <c r="Q1914" s="26" t="str">
        <f ca="1">IF(LEN($A1914)=0,"",IF($A1914="---","(CCI NOT FOUND)",(OFFSET('BACKEND-CCI_Info'!T$3,$A1914,0))))</f>
        <v/>
      </c>
      <c r="R1914" s="36" t="str">
        <f ca="1">IF(LEN($A1914)=0,"",IF($A1914="---","(CCI NOT FOUND)",OFFSET('BACKEND-CCI_Info'!U$3,$A1914,0)))</f>
        <v/>
      </c>
    </row>
    <row r="1915" spans="1:18" x14ac:dyDescent="0.25">
      <c r="A1915" s="25" t="str">
        <f>IF(LEN(D1915)=0,"",IF(ISERROR(MATCH(D1915,'BACKEND-CCI_Info'!D:D,0)),"---",MATCH(D1915,'BACKEND-CCI_Info'!D:D,0)-ROW('BACKEND-CCI_Info'!$D$3)))</f>
        <v/>
      </c>
      <c r="B1915" s="23" t="str">
        <f ca="1">IF(LEN($A1915)=0,"",IF($A1915="---","(CCI NOT FOUND)",OFFSET('BACKEND-CCI_Info'!$H$3,$A1915,0)))</f>
        <v/>
      </c>
      <c r="C1915" s="23" t="str">
        <f ca="1">IF($A1915="","",IF(LEFT($A1915,6)="!ERROR","",OFFSET('BACKEND-CCI_Info'!I$3,$A1915,0)))</f>
        <v/>
      </c>
      <c r="D1915" s="64" t="s">
        <v>14993</v>
      </c>
      <c r="E1915" s="23" t="str">
        <f ca="1">IF(LEN($A1915)=0,"",IF($A1915="---","(CCI NOT FOUND)",OFFSET('BACKEND-CCI_Info'!E$3,$A1915,0)))</f>
        <v/>
      </c>
      <c r="F1915" s="23" t="str">
        <f ca="1">IF(LEN($A1915)=0,"",IF($A1915="---","(CCI NOT FOUND)",OFFSET('BACKEND-CCI_Info'!F$3,$A1915,0)))</f>
        <v/>
      </c>
      <c r="G1915" s="23" t="str">
        <f ca="1">IF(LEN($A1915)=0,"",IF($A1915="---","(CCI NOT FOUND)",OFFSET('BACKEND-CCI_Info'!G$3,$A1915,0)))</f>
        <v/>
      </c>
      <c r="H1915" s="26" t="str">
        <f ca="1">IF(LEN($A1915)=0,"",IF($A1915="---","(CCI NOT FOUND)",OFFSET('BACKEND-CCI_Info'!K$3,$A1915,0)))</f>
        <v/>
      </c>
      <c r="I1915" s="26" t="str">
        <f ca="1">IF(LEN($A1915)=0,"",IF($A1915="---","(CCI NOT FOUND)",IF(LEN(OFFSET('BACKEND-CCI_Info'!L$3,$A1915,0))=0,"","X")))</f>
        <v/>
      </c>
      <c r="J1915" s="26" t="str">
        <f ca="1">IF(LEN($A1915)=0,"",IF($A1915="---","(CCI NOT FOUND)",IF(LEN(OFFSET('BACKEND-CCI_Info'!M$3,$A1915,0))=0,"","X")))</f>
        <v/>
      </c>
      <c r="K1915" s="26" t="str">
        <f ca="1">IF(LEN($A1915)=0,"",IF($A1915="---","(CCI NOT FOUND)",IF(LEN(OFFSET('BACKEND-CCI_Info'!N$3,$A1915,0))=0,"","X")))</f>
        <v/>
      </c>
      <c r="L1915" s="26" t="str">
        <f ca="1">IF(LEN($A1915)=0,"",IF($A1915="---","(CCI NOT FOUND)",IF(LEN(OFFSET('BACKEND-CCI_Info'!O$3,$A1915,0))=0,"","X")))</f>
        <v/>
      </c>
      <c r="M1915" s="26" t="str">
        <f ca="1">IF(LEN($A1915)=0,"",IF($A1915="---","(CCI NOT FOUND)",IF(LEN(OFFSET('BACKEND-CCI_Info'!P$3,$A1915,0))=0,"","X")))</f>
        <v/>
      </c>
      <c r="N1915" s="26" t="str">
        <f ca="1">IF(LEN($A1915)=0,"",IF($A1915="---","(CCI NOT FOUND)",IF(LEN(OFFSET('BACKEND-CCI_Info'!Q$3,$A1915,0))=0,"","X")))</f>
        <v/>
      </c>
      <c r="O1915" s="26" t="str">
        <f ca="1">IF(LEN($A1915)=0,"",IF($A1915="---","(CCI NOT FOUND)",IF(LEN(OFFSET('BACKEND-CCI_Info'!R$3,$A1915,0))=0,"","X")))</f>
        <v/>
      </c>
      <c r="P1915" s="26" t="str">
        <f ca="1">IF(LEN($A1915)=0,"",IF($A1915="---","(CCI NOT FOUND)",IF(LEN(OFFSET('BACKEND-CCI_Info'!S$3,$A1915,0))=0,"","X")))</f>
        <v/>
      </c>
      <c r="Q1915" s="26" t="str">
        <f ca="1">IF(LEN($A1915)=0,"",IF($A1915="---","(CCI NOT FOUND)",(OFFSET('BACKEND-CCI_Info'!T$3,$A1915,0))))</f>
        <v/>
      </c>
      <c r="R1915" s="36" t="str">
        <f ca="1">IF(LEN($A1915)=0,"",IF($A1915="---","(CCI NOT FOUND)",OFFSET('BACKEND-CCI_Info'!U$3,$A1915,0)))</f>
        <v/>
      </c>
    </row>
    <row r="1916" spans="1:18" x14ac:dyDescent="0.25">
      <c r="A1916" s="25" t="str">
        <f>IF(LEN(D1916)=0,"",IF(ISERROR(MATCH(D1916,'BACKEND-CCI_Info'!D:D,0)),"---",MATCH(D1916,'BACKEND-CCI_Info'!D:D,0)-ROW('BACKEND-CCI_Info'!$D$3)))</f>
        <v/>
      </c>
      <c r="B1916" s="23" t="str">
        <f ca="1">IF(LEN($A1916)=0,"",IF($A1916="---","(CCI NOT FOUND)",OFFSET('BACKEND-CCI_Info'!$H$3,$A1916,0)))</f>
        <v/>
      </c>
      <c r="C1916" s="23" t="str">
        <f ca="1">IF($A1916="","",IF(LEFT($A1916,6)="!ERROR","",OFFSET('BACKEND-CCI_Info'!I$3,$A1916,0)))</f>
        <v/>
      </c>
      <c r="D1916" s="64" t="s">
        <v>14993</v>
      </c>
      <c r="E1916" s="23" t="str">
        <f ca="1">IF(LEN($A1916)=0,"",IF($A1916="---","(CCI NOT FOUND)",OFFSET('BACKEND-CCI_Info'!E$3,$A1916,0)))</f>
        <v/>
      </c>
      <c r="F1916" s="23" t="str">
        <f ca="1">IF(LEN($A1916)=0,"",IF($A1916="---","(CCI NOT FOUND)",OFFSET('BACKEND-CCI_Info'!F$3,$A1916,0)))</f>
        <v/>
      </c>
      <c r="G1916" s="23" t="str">
        <f ca="1">IF(LEN($A1916)=0,"",IF($A1916="---","(CCI NOT FOUND)",OFFSET('BACKEND-CCI_Info'!G$3,$A1916,0)))</f>
        <v/>
      </c>
      <c r="H1916" s="26" t="str">
        <f ca="1">IF(LEN($A1916)=0,"",IF($A1916="---","(CCI NOT FOUND)",OFFSET('BACKEND-CCI_Info'!K$3,$A1916,0)))</f>
        <v/>
      </c>
      <c r="I1916" s="26" t="str">
        <f ca="1">IF(LEN($A1916)=0,"",IF($A1916="---","(CCI NOT FOUND)",IF(LEN(OFFSET('BACKEND-CCI_Info'!L$3,$A1916,0))=0,"","X")))</f>
        <v/>
      </c>
      <c r="J1916" s="26" t="str">
        <f ca="1">IF(LEN($A1916)=0,"",IF($A1916="---","(CCI NOT FOUND)",IF(LEN(OFFSET('BACKEND-CCI_Info'!M$3,$A1916,0))=0,"","X")))</f>
        <v/>
      </c>
      <c r="K1916" s="26" t="str">
        <f ca="1">IF(LEN($A1916)=0,"",IF($A1916="---","(CCI NOT FOUND)",IF(LEN(OFFSET('BACKEND-CCI_Info'!N$3,$A1916,0))=0,"","X")))</f>
        <v/>
      </c>
      <c r="L1916" s="26" t="str">
        <f ca="1">IF(LEN($A1916)=0,"",IF($A1916="---","(CCI NOT FOUND)",IF(LEN(OFFSET('BACKEND-CCI_Info'!O$3,$A1916,0))=0,"","X")))</f>
        <v/>
      </c>
      <c r="M1916" s="26" t="str">
        <f ca="1">IF(LEN($A1916)=0,"",IF($A1916="---","(CCI NOT FOUND)",IF(LEN(OFFSET('BACKEND-CCI_Info'!P$3,$A1916,0))=0,"","X")))</f>
        <v/>
      </c>
      <c r="N1916" s="26" t="str">
        <f ca="1">IF(LEN($A1916)=0,"",IF($A1916="---","(CCI NOT FOUND)",IF(LEN(OFFSET('BACKEND-CCI_Info'!Q$3,$A1916,0))=0,"","X")))</f>
        <v/>
      </c>
      <c r="O1916" s="26" t="str">
        <f ca="1">IF(LEN($A1916)=0,"",IF($A1916="---","(CCI NOT FOUND)",IF(LEN(OFFSET('BACKEND-CCI_Info'!R$3,$A1916,0))=0,"","X")))</f>
        <v/>
      </c>
      <c r="P1916" s="26" t="str">
        <f ca="1">IF(LEN($A1916)=0,"",IF($A1916="---","(CCI NOT FOUND)",IF(LEN(OFFSET('BACKEND-CCI_Info'!S$3,$A1916,0))=0,"","X")))</f>
        <v/>
      </c>
      <c r="Q1916" s="26" t="str">
        <f ca="1">IF(LEN($A1916)=0,"",IF($A1916="---","(CCI NOT FOUND)",(OFFSET('BACKEND-CCI_Info'!T$3,$A1916,0))))</f>
        <v/>
      </c>
      <c r="R1916" s="36" t="str">
        <f ca="1">IF(LEN($A1916)=0,"",IF($A1916="---","(CCI NOT FOUND)",OFFSET('BACKEND-CCI_Info'!U$3,$A1916,0)))</f>
        <v/>
      </c>
    </row>
    <row r="1917" spans="1:18" x14ac:dyDescent="0.25">
      <c r="A1917" s="25" t="str">
        <f>IF(LEN(D1917)=0,"",IF(ISERROR(MATCH(D1917,'BACKEND-CCI_Info'!D:D,0)),"---",MATCH(D1917,'BACKEND-CCI_Info'!D:D,0)-ROW('BACKEND-CCI_Info'!$D$3)))</f>
        <v/>
      </c>
      <c r="B1917" s="23" t="str">
        <f ca="1">IF(LEN($A1917)=0,"",IF($A1917="---","(CCI NOT FOUND)",OFFSET('BACKEND-CCI_Info'!$H$3,$A1917,0)))</f>
        <v/>
      </c>
      <c r="C1917" s="23" t="str">
        <f ca="1">IF($A1917="","",IF(LEFT($A1917,6)="!ERROR","",OFFSET('BACKEND-CCI_Info'!I$3,$A1917,0)))</f>
        <v/>
      </c>
      <c r="D1917" s="64" t="s">
        <v>14993</v>
      </c>
      <c r="E1917" s="23" t="str">
        <f ca="1">IF(LEN($A1917)=0,"",IF($A1917="---","(CCI NOT FOUND)",OFFSET('BACKEND-CCI_Info'!E$3,$A1917,0)))</f>
        <v/>
      </c>
      <c r="F1917" s="23" t="str">
        <f ca="1">IF(LEN($A1917)=0,"",IF($A1917="---","(CCI NOT FOUND)",OFFSET('BACKEND-CCI_Info'!F$3,$A1917,0)))</f>
        <v/>
      </c>
      <c r="G1917" s="23" t="str">
        <f ca="1">IF(LEN($A1917)=0,"",IF($A1917="---","(CCI NOT FOUND)",OFFSET('BACKEND-CCI_Info'!G$3,$A1917,0)))</f>
        <v/>
      </c>
      <c r="H1917" s="26" t="str">
        <f ca="1">IF(LEN($A1917)=0,"",IF($A1917="---","(CCI NOT FOUND)",OFFSET('BACKEND-CCI_Info'!K$3,$A1917,0)))</f>
        <v/>
      </c>
      <c r="I1917" s="26" t="str">
        <f ca="1">IF(LEN($A1917)=0,"",IF($A1917="---","(CCI NOT FOUND)",IF(LEN(OFFSET('BACKEND-CCI_Info'!L$3,$A1917,0))=0,"","X")))</f>
        <v/>
      </c>
      <c r="J1917" s="26" t="str">
        <f ca="1">IF(LEN($A1917)=0,"",IF($A1917="---","(CCI NOT FOUND)",IF(LEN(OFFSET('BACKEND-CCI_Info'!M$3,$A1917,0))=0,"","X")))</f>
        <v/>
      </c>
      <c r="K1917" s="26" t="str">
        <f ca="1">IF(LEN($A1917)=0,"",IF($A1917="---","(CCI NOT FOUND)",IF(LEN(OFFSET('BACKEND-CCI_Info'!N$3,$A1917,0))=0,"","X")))</f>
        <v/>
      </c>
      <c r="L1917" s="26" t="str">
        <f ca="1">IF(LEN($A1917)=0,"",IF($A1917="---","(CCI NOT FOUND)",IF(LEN(OFFSET('BACKEND-CCI_Info'!O$3,$A1917,0))=0,"","X")))</f>
        <v/>
      </c>
      <c r="M1917" s="26" t="str">
        <f ca="1">IF(LEN($A1917)=0,"",IF($A1917="---","(CCI NOT FOUND)",IF(LEN(OFFSET('BACKEND-CCI_Info'!P$3,$A1917,0))=0,"","X")))</f>
        <v/>
      </c>
      <c r="N1917" s="26" t="str">
        <f ca="1">IF(LEN($A1917)=0,"",IF($A1917="---","(CCI NOT FOUND)",IF(LEN(OFFSET('BACKEND-CCI_Info'!Q$3,$A1917,0))=0,"","X")))</f>
        <v/>
      </c>
      <c r="O1917" s="26" t="str">
        <f ca="1">IF(LEN($A1917)=0,"",IF($A1917="---","(CCI NOT FOUND)",IF(LEN(OFFSET('BACKEND-CCI_Info'!R$3,$A1917,0))=0,"","X")))</f>
        <v/>
      </c>
      <c r="P1917" s="26" t="str">
        <f ca="1">IF(LEN($A1917)=0,"",IF($A1917="---","(CCI NOT FOUND)",IF(LEN(OFFSET('BACKEND-CCI_Info'!S$3,$A1917,0))=0,"","X")))</f>
        <v/>
      </c>
      <c r="Q1917" s="26" t="str">
        <f ca="1">IF(LEN($A1917)=0,"",IF($A1917="---","(CCI NOT FOUND)",(OFFSET('BACKEND-CCI_Info'!T$3,$A1917,0))))</f>
        <v/>
      </c>
      <c r="R1917" s="36" t="str">
        <f ca="1">IF(LEN($A1917)=0,"",IF($A1917="---","(CCI NOT FOUND)",OFFSET('BACKEND-CCI_Info'!U$3,$A1917,0)))</f>
        <v/>
      </c>
    </row>
    <row r="1918" spans="1:18" x14ac:dyDescent="0.25">
      <c r="A1918" s="25" t="str">
        <f>IF(LEN(D1918)=0,"",IF(ISERROR(MATCH(D1918,'BACKEND-CCI_Info'!D:D,0)),"---",MATCH(D1918,'BACKEND-CCI_Info'!D:D,0)-ROW('BACKEND-CCI_Info'!$D$3)))</f>
        <v/>
      </c>
      <c r="B1918" s="23" t="str">
        <f ca="1">IF(LEN($A1918)=0,"",IF($A1918="---","(CCI NOT FOUND)",OFFSET('BACKEND-CCI_Info'!$H$3,$A1918,0)))</f>
        <v/>
      </c>
      <c r="C1918" s="23" t="str">
        <f ca="1">IF($A1918="","",IF(LEFT($A1918,6)="!ERROR","",OFFSET('BACKEND-CCI_Info'!I$3,$A1918,0)))</f>
        <v/>
      </c>
      <c r="D1918" s="64" t="s">
        <v>14993</v>
      </c>
      <c r="E1918" s="23" t="str">
        <f ca="1">IF(LEN($A1918)=0,"",IF($A1918="---","(CCI NOT FOUND)",OFFSET('BACKEND-CCI_Info'!E$3,$A1918,0)))</f>
        <v/>
      </c>
      <c r="F1918" s="23" t="str">
        <f ca="1">IF(LEN($A1918)=0,"",IF($A1918="---","(CCI NOT FOUND)",OFFSET('BACKEND-CCI_Info'!F$3,$A1918,0)))</f>
        <v/>
      </c>
      <c r="G1918" s="23" t="str">
        <f ca="1">IF(LEN($A1918)=0,"",IF($A1918="---","(CCI NOT FOUND)",OFFSET('BACKEND-CCI_Info'!G$3,$A1918,0)))</f>
        <v/>
      </c>
      <c r="H1918" s="26" t="str">
        <f ca="1">IF(LEN($A1918)=0,"",IF($A1918="---","(CCI NOT FOUND)",OFFSET('BACKEND-CCI_Info'!K$3,$A1918,0)))</f>
        <v/>
      </c>
      <c r="I1918" s="26" t="str">
        <f ca="1">IF(LEN($A1918)=0,"",IF($A1918="---","(CCI NOT FOUND)",IF(LEN(OFFSET('BACKEND-CCI_Info'!L$3,$A1918,0))=0,"","X")))</f>
        <v/>
      </c>
      <c r="J1918" s="26" t="str">
        <f ca="1">IF(LEN($A1918)=0,"",IF($A1918="---","(CCI NOT FOUND)",IF(LEN(OFFSET('BACKEND-CCI_Info'!M$3,$A1918,0))=0,"","X")))</f>
        <v/>
      </c>
      <c r="K1918" s="26" t="str">
        <f ca="1">IF(LEN($A1918)=0,"",IF($A1918="---","(CCI NOT FOUND)",IF(LEN(OFFSET('BACKEND-CCI_Info'!N$3,$A1918,0))=0,"","X")))</f>
        <v/>
      </c>
      <c r="L1918" s="26" t="str">
        <f ca="1">IF(LEN($A1918)=0,"",IF($A1918="---","(CCI NOT FOUND)",IF(LEN(OFFSET('BACKEND-CCI_Info'!O$3,$A1918,0))=0,"","X")))</f>
        <v/>
      </c>
      <c r="M1918" s="26" t="str">
        <f ca="1">IF(LEN($A1918)=0,"",IF($A1918="---","(CCI NOT FOUND)",IF(LEN(OFFSET('BACKEND-CCI_Info'!P$3,$A1918,0))=0,"","X")))</f>
        <v/>
      </c>
      <c r="N1918" s="26" t="str">
        <f ca="1">IF(LEN($A1918)=0,"",IF($A1918="---","(CCI NOT FOUND)",IF(LEN(OFFSET('BACKEND-CCI_Info'!Q$3,$A1918,0))=0,"","X")))</f>
        <v/>
      </c>
      <c r="O1918" s="26" t="str">
        <f ca="1">IF(LEN($A1918)=0,"",IF($A1918="---","(CCI NOT FOUND)",IF(LEN(OFFSET('BACKEND-CCI_Info'!R$3,$A1918,0))=0,"","X")))</f>
        <v/>
      </c>
      <c r="P1918" s="26" t="str">
        <f ca="1">IF(LEN($A1918)=0,"",IF($A1918="---","(CCI NOT FOUND)",IF(LEN(OFFSET('BACKEND-CCI_Info'!S$3,$A1918,0))=0,"","X")))</f>
        <v/>
      </c>
      <c r="Q1918" s="26" t="str">
        <f ca="1">IF(LEN($A1918)=0,"",IF($A1918="---","(CCI NOT FOUND)",(OFFSET('BACKEND-CCI_Info'!T$3,$A1918,0))))</f>
        <v/>
      </c>
      <c r="R1918" s="36" t="str">
        <f ca="1">IF(LEN($A1918)=0,"",IF($A1918="---","(CCI NOT FOUND)",OFFSET('BACKEND-CCI_Info'!U$3,$A1918,0)))</f>
        <v/>
      </c>
    </row>
    <row r="1919" spans="1:18" x14ac:dyDescent="0.25">
      <c r="A1919" s="25" t="str">
        <f>IF(LEN(D1919)=0,"",IF(ISERROR(MATCH(D1919,'BACKEND-CCI_Info'!D:D,0)),"---",MATCH(D1919,'BACKEND-CCI_Info'!D:D,0)-ROW('BACKEND-CCI_Info'!$D$3)))</f>
        <v/>
      </c>
      <c r="B1919" s="23" t="str">
        <f ca="1">IF(LEN($A1919)=0,"",IF($A1919="---","(CCI NOT FOUND)",OFFSET('BACKEND-CCI_Info'!$H$3,$A1919,0)))</f>
        <v/>
      </c>
      <c r="C1919" s="23" t="str">
        <f ca="1">IF($A1919="","",IF(LEFT($A1919,6)="!ERROR","",OFFSET('BACKEND-CCI_Info'!I$3,$A1919,0)))</f>
        <v/>
      </c>
      <c r="D1919" s="64" t="s">
        <v>14993</v>
      </c>
      <c r="E1919" s="23" t="str">
        <f ca="1">IF(LEN($A1919)=0,"",IF($A1919="---","(CCI NOT FOUND)",OFFSET('BACKEND-CCI_Info'!E$3,$A1919,0)))</f>
        <v/>
      </c>
      <c r="F1919" s="23" t="str">
        <f ca="1">IF(LEN($A1919)=0,"",IF($A1919="---","(CCI NOT FOUND)",OFFSET('BACKEND-CCI_Info'!F$3,$A1919,0)))</f>
        <v/>
      </c>
      <c r="G1919" s="23" t="str">
        <f ca="1">IF(LEN($A1919)=0,"",IF($A1919="---","(CCI NOT FOUND)",OFFSET('BACKEND-CCI_Info'!G$3,$A1919,0)))</f>
        <v/>
      </c>
      <c r="H1919" s="26" t="str">
        <f ca="1">IF(LEN($A1919)=0,"",IF($A1919="---","(CCI NOT FOUND)",OFFSET('BACKEND-CCI_Info'!K$3,$A1919,0)))</f>
        <v/>
      </c>
      <c r="I1919" s="26" t="str">
        <f ca="1">IF(LEN($A1919)=0,"",IF($A1919="---","(CCI NOT FOUND)",IF(LEN(OFFSET('BACKEND-CCI_Info'!L$3,$A1919,0))=0,"","X")))</f>
        <v/>
      </c>
      <c r="J1919" s="26" t="str">
        <f ca="1">IF(LEN($A1919)=0,"",IF($A1919="---","(CCI NOT FOUND)",IF(LEN(OFFSET('BACKEND-CCI_Info'!M$3,$A1919,0))=0,"","X")))</f>
        <v/>
      </c>
      <c r="K1919" s="26" t="str">
        <f ca="1">IF(LEN($A1919)=0,"",IF($A1919="---","(CCI NOT FOUND)",IF(LEN(OFFSET('BACKEND-CCI_Info'!N$3,$A1919,0))=0,"","X")))</f>
        <v/>
      </c>
      <c r="L1919" s="26" t="str">
        <f ca="1">IF(LEN($A1919)=0,"",IF($A1919="---","(CCI NOT FOUND)",IF(LEN(OFFSET('BACKEND-CCI_Info'!O$3,$A1919,0))=0,"","X")))</f>
        <v/>
      </c>
      <c r="M1919" s="26" t="str">
        <f ca="1">IF(LEN($A1919)=0,"",IF($A1919="---","(CCI NOT FOUND)",IF(LEN(OFFSET('BACKEND-CCI_Info'!P$3,$A1919,0))=0,"","X")))</f>
        <v/>
      </c>
      <c r="N1919" s="26" t="str">
        <f ca="1">IF(LEN($A1919)=0,"",IF($A1919="---","(CCI NOT FOUND)",IF(LEN(OFFSET('BACKEND-CCI_Info'!Q$3,$A1919,0))=0,"","X")))</f>
        <v/>
      </c>
      <c r="O1919" s="26" t="str">
        <f ca="1">IF(LEN($A1919)=0,"",IF($A1919="---","(CCI NOT FOUND)",IF(LEN(OFFSET('BACKEND-CCI_Info'!R$3,$A1919,0))=0,"","X")))</f>
        <v/>
      </c>
      <c r="P1919" s="26" t="str">
        <f ca="1">IF(LEN($A1919)=0,"",IF($A1919="---","(CCI NOT FOUND)",IF(LEN(OFFSET('BACKEND-CCI_Info'!S$3,$A1919,0))=0,"","X")))</f>
        <v/>
      </c>
      <c r="Q1919" s="26" t="str">
        <f ca="1">IF(LEN($A1919)=0,"",IF($A1919="---","(CCI NOT FOUND)",(OFFSET('BACKEND-CCI_Info'!T$3,$A1919,0))))</f>
        <v/>
      </c>
      <c r="R1919" s="36" t="str">
        <f ca="1">IF(LEN($A1919)=0,"",IF($A1919="---","(CCI NOT FOUND)",OFFSET('BACKEND-CCI_Info'!U$3,$A1919,0)))</f>
        <v/>
      </c>
    </row>
    <row r="1920" spans="1:18" x14ac:dyDescent="0.25">
      <c r="A1920" s="25" t="str">
        <f>IF(LEN(D1920)=0,"",IF(ISERROR(MATCH(D1920,'BACKEND-CCI_Info'!D:D,0)),"---",MATCH(D1920,'BACKEND-CCI_Info'!D:D,0)-ROW('BACKEND-CCI_Info'!$D$3)))</f>
        <v/>
      </c>
      <c r="B1920" s="23" t="str">
        <f ca="1">IF(LEN($A1920)=0,"",IF($A1920="---","(CCI NOT FOUND)",OFFSET('BACKEND-CCI_Info'!$H$3,$A1920,0)))</f>
        <v/>
      </c>
      <c r="C1920" s="23" t="str">
        <f ca="1">IF($A1920="","",IF(LEFT($A1920,6)="!ERROR","",OFFSET('BACKEND-CCI_Info'!I$3,$A1920,0)))</f>
        <v/>
      </c>
      <c r="D1920" s="64" t="s">
        <v>14993</v>
      </c>
      <c r="E1920" s="23" t="str">
        <f ca="1">IF(LEN($A1920)=0,"",IF($A1920="---","(CCI NOT FOUND)",OFFSET('BACKEND-CCI_Info'!E$3,$A1920,0)))</f>
        <v/>
      </c>
      <c r="F1920" s="23" t="str">
        <f ca="1">IF(LEN($A1920)=0,"",IF($A1920="---","(CCI NOT FOUND)",OFFSET('BACKEND-CCI_Info'!F$3,$A1920,0)))</f>
        <v/>
      </c>
      <c r="G1920" s="23" t="str">
        <f ca="1">IF(LEN($A1920)=0,"",IF($A1920="---","(CCI NOT FOUND)",OFFSET('BACKEND-CCI_Info'!G$3,$A1920,0)))</f>
        <v/>
      </c>
      <c r="H1920" s="26" t="str">
        <f ca="1">IF(LEN($A1920)=0,"",IF($A1920="---","(CCI NOT FOUND)",OFFSET('BACKEND-CCI_Info'!K$3,$A1920,0)))</f>
        <v/>
      </c>
      <c r="I1920" s="26" t="str">
        <f ca="1">IF(LEN($A1920)=0,"",IF($A1920="---","(CCI NOT FOUND)",IF(LEN(OFFSET('BACKEND-CCI_Info'!L$3,$A1920,0))=0,"","X")))</f>
        <v/>
      </c>
      <c r="J1920" s="26" t="str">
        <f ca="1">IF(LEN($A1920)=0,"",IF($A1920="---","(CCI NOT FOUND)",IF(LEN(OFFSET('BACKEND-CCI_Info'!M$3,$A1920,0))=0,"","X")))</f>
        <v/>
      </c>
      <c r="K1920" s="26" t="str">
        <f ca="1">IF(LEN($A1920)=0,"",IF($A1920="---","(CCI NOT FOUND)",IF(LEN(OFFSET('BACKEND-CCI_Info'!N$3,$A1920,0))=0,"","X")))</f>
        <v/>
      </c>
      <c r="L1920" s="26" t="str">
        <f ca="1">IF(LEN($A1920)=0,"",IF($A1920="---","(CCI NOT FOUND)",IF(LEN(OFFSET('BACKEND-CCI_Info'!O$3,$A1920,0))=0,"","X")))</f>
        <v/>
      </c>
      <c r="M1920" s="26" t="str">
        <f ca="1">IF(LEN($A1920)=0,"",IF($A1920="---","(CCI NOT FOUND)",IF(LEN(OFFSET('BACKEND-CCI_Info'!P$3,$A1920,0))=0,"","X")))</f>
        <v/>
      </c>
      <c r="N1920" s="26" t="str">
        <f ca="1">IF(LEN($A1920)=0,"",IF($A1920="---","(CCI NOT FOUND)",IF(LEN(OFFSET('BACKEND-CCI_Info'!Q$3,$A1920,0))=0,"","X")))</f>
        <v/>
      </c>
      <c r="O1920" s="26" t="str">
        <f ca="1">IF(LEN($A1920)=0,"",IF($A1920="---","(CCI NOT FOUND)",IF(LEN(OFFSET('BACKEND-CCI_Info'!R$3,$A1920,0))=0,"","X")))</f>
        <v/>
      </c>
      <c r="P1920" s="26" t="str">
        <f ca="1">IF(LEN($A1920)=0,"",IF($A1920="---","(CCI NOT FOUND)",IF(LEN(OFFSET('BACKEND-CCI_Info'!S$3,$A1920,0))=0,"","X")))</f>
        <v/>
      </c>
      <c r="Q1920" s="26" t="str">
        <f ca="1">IF(LEN($A1920)=0,"",IF($A1920="---","(CCI NOT FOUND)",(OFFSET('BACKEND-CCI_Info'!T$3,$A1920,0))))</f>
        <v/>
      </c>
      <c r="R1920" s="36" t="str">
        <f ca="1">IF(LEN($A1920)=0,"",IF($A1920="---","(CCI NOT FOUND)",OFFSET('BACKEND-CCI_Info'!U$3,$A1920,0)))</f>
        <v/>
      </c>
    </row>
    <row r="1921" spans="1:18" x14ac:dyDescent="0.25">
      <c r="A1921" s="25" t="str">
        <f>IF(LEN(D1921)=0,"",IF(ISERROR(MATCH(D1921,'BACKEND-CCI_Info'!D:D,0)),"---",MATCH(D1921,'BACKEND-CCI_Info'!D:D,0)-ROW('BACKEND-CCI_Info'!$D$3)))</f>
        <v/>
      </c>
      <c r="B1921" s="23" t="str">
        <f ca="1">IF(LEN($A1921)=0,"",IF($A1921="---","(CCI NOT FOUND)",OFFSET('BACKEND-CCI_Info'!$H$3,$A1921,0)))</f>
        <v/>
      </c>
      <c r="C1921" s="23" t="str">
        <f ca="1">IF($A1921="","",IF(LEFT($A1921,6)="!ERROR","",OFFSET('BACKEND-CCI_Info'!I$3,$A1921,0)))</f>
        <v/>
      </c>
      <c r="D1921" s="64" t="s">
        <v>14993</v>
      </c>
      <c r="E1921" s="23" t="str">
        <f ca="1">IF(LEN($A1921)=0,"",IF($A1921="---","(CCI NOT FOUND)",OFFSET('BACKEND-CCI_Info'!E$3,$A1921,0)))</f>
        <v/>
      </c>
      <c r="F1921" s="23" t="str">
        <f ca="1">IF(LEN($A1921)=0,"",IF($A1921="---","(CCI NOT FOUND)",OFFSET('BACKEND-CCI_Info'!F$3,$A1921,0)))</f>
        <v/>
      </c>
      <c r="G1921" s="23" t="str">
        <f ca="1">IF(LEN($A1921)=0,"",IF($A1921="---","(CCI NOT FOUND)",OFFSET('BACKEND-CCI_Info'!G$3,$A1921,0)))</f>
        <v/>
      </c>
      <c r="H1921" s="26" t="str">
        <f ca="1">IF(LEN($A1921)=0,"",IF($A1921="---","(CCI NOT FOUND)",OFFSET('BACKEND-CCI_Info'!K$3,$A1921,0)))</f>
        <v/>
      </c>
      <c r="I1921" s="26" t="str">
        <f ca="1">IF(LEN($A1921)=0,"",IF($A1921="---","(CCI NOT FOUND)",IF(LEN(OFFSET('BACKEND-CCI_Info'!L$3,$A1921,0))=0,"","X")))</f>
        <v/>
      </c>
      <c r="J1921" s="26" t="str">
        <f ca="1">IF(LEN($A1921)=0,"",IF($A1921="---","(CCI NOT FOUND)",IF(LEN(OFFSET('BACKEND-CCI_Info'!M$3,$A1921,0))=0,"","X")))</f>
        <v/>
      </c>
      <c r="K1921" s="26" t="str">
        <f ca="1">IF(LEN($A1921)=0,"",IF($A1921="---","(CCI NOT FOUND)",IF(LEN(OFFSET('BACKEND-CCI_Info'!N$3,$A1921,0))=0,"","X")))</f>
        <v/>
      </c>
      <c r="L1921" s="26" t="str">
        <f ca="1">IF(LEN($A1921)=0,"",IF($A1921="---","(CCI NOT FOUND)",IF(LEN(OFFSET('BACKEND-CCI_Info'!O$3,$A1921,0))=0,"","X")))</f>
        <v/>
      </c>
      <c r="M1921" s="26" t="str">
        <f ca="1">IF(LEN($A1921)=0,"",IF($A1921="---","(CCI NOT FOUND)",IF(LEN(OFFSET('BACKEND-CCI_Info'!P$3,$A1921,0))=0,"","X")))</f>
        <v/>
      </c>
      <c r="N1921" s="26" t="str">
        <f ca="1">IF(LEN($A1921)=0,"",IF($A1921="---","(CCI NOT FOUND)",IF(LEN(OFFSET('BACKEND-CCI_Info'!Q$3,$A1921,0))=0,"","X")))</f>
        <v/>
      </c>
      <c r="O1921" s="26" t="str">
        <f ca="1">IF(LEN($A1921)=0,"",IF($A1921="---","(CCI NOT FOUND)",IF(LEN(OFFSET('BACKEND-CCI_Info'!R$3,$A1921,0))=0,"","X")))</f>
        <v/>
      </c>
      <c r="P1921" s="26" t="str">
        <f ca="1">IF(LEN($A1921)=0,"",IF($A1921="---","(CCI NOT FOUND)",IF(LEN(OFFSET('BACKEND-CCI_Info'!S$3,$A1921,0))=0,"","X")))</f>
        <v/>
      </c>
      <c r="Q1921" s="26" t="str">
        <f ca="1">IF(LEN($A1921)=0,"",IF($A1921="---","(CCI NOT FOUND)",(OFFSET('BACKEND-CCI_Info'!T$3,$A1921,0))))</f>
        <v/>
      </c>
      <c r="R1921" s="36" t="str">
        <f ca="1">IF(LEN($A1921)=0,"",IF($A1921="---","(CCI NOT FOUND)",OFFSET('BACKEND-CCI_Info'!U$3,$A1921,0)))</f>
        <v/>
      </c>
    </row>
    <row r="1922" spans="1:18" x14ac:dyDescent="0.25">
      <c r="A1922" s="25" t="str">
        <f>IF(LEN(D1922)=0,"",IF(ISERROR(MATCH(D1922,'BACKEND-CCI_Info'!D:D,0)),"---",MATCH(D1922,'BACKEND-CCI_Info'!D:D,0)-ROW('BACKEND-CCI_Info'!$D$3)))</f>
        <v/>
      </c>
      <c r="B1922" s="23" t="str">
        <f ca="1">IF(LEN($A1922)=0,"",IF($A1922="---","(CCI NOT FOUND)",OFFSET('BACKEND-CCI_Info'!$H$3,$A1922,0)))</f>
        <v/>
      </c>
      <c r="C1922" s="23" t="str">
        <f ca="1">IF($A1922="","",IF(LEFT($A1922,6)="!ERROR","",OFFSET('BACKEND-CCI_Info'!I$3,$A1922,0)))</f>
        <v/>
      </c>
      <c r="D1922" s="64" t="s">
        <v>14993</v>
      </c>
      <c r="E1922" s="23" t="str">
        <f ca="1">IF(LEN($A1922)=0,"",IF($A1922="---","(CCI NOT FOUND)",OFFSET('BACKEND-CCI_Info'!E$3,$A1922,0)))</f>
        <v/>
      </c>
      <c r="F1922" s="23" t="str">
        <f ca="1">IF(LEN($A1922)=0,"",IF($A1922="---","(CCI NOT FOUND)",OFFSET('BACKEND-CCI_Info'!F$3,$A1922,0)))</f>
        <v/>
      </c>
      <c r="G1922" s="23" t="str">
        <f ca="1">IF(LEN($A1922)=0,"",IF($A1922="---","(CCI NOT FOUND)",OFFSET('BACKEND-CCI_Info'!G$3,$A1922,0)))</f>
        <v/>
      </c>
      <c r="H1922" s="26" t="str">
        <f ca="1">IF(LEN($A1922)=0,"",IF($A1922="---","(CCI NOT FOUND)",OFFSET('BACKEND-CCI_Info'!K$3,$A1922,0)))</f>
        <v/>
      </c>
      <c r="I1922" s="26" t="str">
        <f ca="1">IF(LEN($A1922)=0,"",IF($A1922="---","(CCI NOT FOUND)",IF(LEN(OFFSET('BACKEND-CCI_Info'!L$3,$A1922,0))=0,"","X")))</f>
        <v/>
      </c>
      <c r="J1922" s="26" t="str">
        <f ca="1">IF(LEN($A1922)=0,"",IF($A1922="---","(CCI NOT FOUND)",IF(LEN(OFFSET('BACKEND-CCI_Info'!M$3,$A1922,0))=0,"","X")))</f>
        <v/>
      </c>
      <c r="K1922" s="26" t="str">
        <f ca="1">IF(LEN($A1922)=0,"",IF($A1922="---","(CCI NOT FOUND)",IF(LEN(OFFSET('BACKEND-CCI_Info'!N$3,$A1922,0))=0,"","X")))</f>
        <v/>
      </c>
      <c r="L1922" s="26" t="str">
        <f ca="1">IF(LEN($A1922)=0,"",IF($A1922="---","(CCI NOT FOUND)",IF(LEN(OFFSET('BACKEND-CCI_Info'!O$3,$A1922,0))=0,"","X")))</f>
        <v/>
      </c>
      <c r="M1922" s="26" t="str">
        <f ca="1">IF(LEN($A1922)=0,"",IF($A1922="---","(CCI NOT FOUND)",IF(LEN(OFFSET('BACKEND-CCI_Info'!P$3,$A1922,0))=0,"","X")))</f>
        <v/>
      </c>
      <c r="N1922" s="26" t="str">
        <f ca="1">IF(LEN($A1922)=0,"",IF($A1922="---","(CCI NOT FOUND)",IF(LEN(OFFSET('BACKEND-CCI_Info'!Q$3,$A1922,0))=0,"","X")))</f>
        <v/>
      </c>
      <c r="O1922" s="26" t="str">
        <f ca="1">IF(LEN($A1922)=0,"",IF($A1922="---","(CCI NOT FOUND)",IF(LEN(OFFSET('BACKEND-CCI_Info'!R$3,$A1922,0))=0,"","X")))</f>
        <v/>
      </c>
      <c r="P1922" s="26" t="str">
        <f ca="1">IF(LEN($A1922)=0,"",IF($A1922="---","(CCI NOT FOUND)",IF(LEN(OFFSET('BACKEND-CCI_Info'!S$3,$A1922,0))=0,"","X")))</f>
        <v/>
      </c>
      <c r="Q1922" s="26" t="str">
        <f ca="1">IF(LEN($A1922)=0,"",IF($A1922="---","(CCI NOT FOUND)",(OFFSET('BACKEND-CCI_Info'!T$3,$A1922,0))))</f>
        <v/>
      </c>
      <c r="R1922" s="36" t="str">
        <f ca="1">IF(LEN($A1922)=0,"",IF($A1922="---","(CCI NOT FOUND)",OFFSET('BACKEND-CCI_Info'!U$3,$A1922,0)))</f>
        <v/>
      </c>
    </row>
    <row r="1923" spans="1:18" x14ac:dyDescent="0.25">
      <c r="A1923" s="25" t="str">
        <f>IF(LEN(D1923)=0,"",IF(ISERROR(MATCH(D1923,'BACKEND-CCI_Info'!D:D,0)),"---",MATCH(D1923,'BACKEND-CCI_Info'!D:D,0)-ROW('BACKEND-CCI_Info'!$D$3)))</f>
        <v/>
      </c>
      <c r="B1923" s="23" t="str">
        <f ca="1">IF(LEN($A1923)=0,"",IF($A1923="---","(CCI NOT FOUND)",OFFSET('BACKEND-CCI_Info'!$H$3,$A1923,0)))</f>
        <v/>
      </c>
      <c r="C1923" s="23" t="str">
        <f ca="1">IF($A1923="","",IF(LEFT($A1923,6)="!ERROR","",OFFSET('BACKEND-CCI_Info'!I$3,$A1923,0)))</f>
        <v/>
      </c>
      <c r="D1923" s="64" t="s">
        <v>14993</v>
      </c>
      <c r="E1923" s="23" t="str">
        <f ca="1">IF(LEN($A1923)=0,"",IF($A1923="---","(CCI NOT FOUND)",OFFSET('BACKEND-CCI_Info'!E$3,$A1923,0)))</f>
        <v/>
      </c>
      <c r="F1923" s="23" t="str">
        <f ca="1">IF(LEN($A1923)=0,"",IF($A1923="---","(CCI NOT FOUND)",OFFSET('BACKEND-CCI_Info'!F$3,$A1923,0)))</f>
        <v/>
      </c>
      <c r="G1923" s="23" t="str">
        <f ca="1">IF(LEN($A1923)=0,"",IF($A1923="---","(CCI NOT FOUND)",OFFSET('BACKEND-CCI_Info'!G$3,$A1923,0)))</f>
        <v/>
      </c>
      <c r="H1923" s="26" t="str">
        <f ca="1">IF(LEN($A1923)=0,"",IF($A1923="---","(CCI NOT FOUND)",OFFSET('BACKEND-CCI_Info'!K$3,$A1923,0)))</f>
        <v/>
      </c>
      <c r="I1923" s="26" t="str">
        <f ca="1">IF(LEN($A1923)=0,"",IF($A1923="---","(CCI NOT FOUND)",IF(LEN(OFFSET('BACKEND-CCI_Info'!L$3,$A1923,0))=0,"","X")))</f>
        <v/>
      </c>
      <c r="J1923" s="26" t="str">
        <f ca="1">IF(LEN($A1923)=0,"",IF($A1923="---","(CCI NOT FOUND)",IF(LEN(OFFSET('BACKEND-CCI_Info'!M$3,$A1923,0))=0,"","X")))</f>
        <v/>
      </c>
      <c r="K1923" s="26" t="str">
        <f ca="1">IF(LEN($A1923)=0,"",IF($A1923="---","(CCI NOT FOUND)",IF(LEN(OFFSET('BACKEND-CCI_Info'!N$3,$A1923,0))=0,"","X")))</f>
        <v/>
      </c>
      <c r="L1923" s="26" t="str">
        <f ca="1">IF(LEN($A1923)=0,"",IF($A1923="---","(CCI NOT FOUND)",IF(LEN(OFFSET('BACKEND-CCI_Info'!O$3,$A1923,0))=0,"","X")))</f>
        <v/>
      </c>
      <c r="M1923" s="26" t="str">
        <f ca="1">IF(LEN($A1923)=0,"",IF($A1923="---","(CCI NOT FOUND)",IF(LEN(OFFSET('BACKEND-CCI_Info'!P$3,$A1923,0))=0,"","X")))</f>
        <v/>
      </c>
      <c r="N1923" s="26" t="str">
        <f ca="1">IF(LEN($A1923)=0,"",IF($A1923="---","(CCI NOT FOUND)",IF(LEN(OFFSET('BACKEND-CCI_Info'!Q$3,$A1923,0))=0,"","X")))</f>
        <v/>
      </c>
      <c r="O1923" s="26" t="str">
        <f ca="1">IF(LEN($A1923)=0,"",IF($A1923="---","(CCI NOT FOUND)",IF(LEN(OFFSET('BACKEND-CCI_Info'!R$3,$A1923,0))=0,"","X")))</f>
        <v/>
      </c>
      <c r="P1923" s="26" t="str">
        <f ca="1">IF(LEN($A1923)=0,"",IF($A1923="---","(CCI NOT FOUND)",IF(LEN(OFFSET('BACKEND-CCI_Info'!S$3,$A1923,0))=0,"","X")))</f>
        <v/>
      </c>
      <c r="Q1923" s="26" t="str">
        <f ca="1">IF(LEN($A1923)=0,"",IF($A1923="---","(CCI NOT FOUND)",(OFFSET('BACKEND-CCI_Info'!T$3,$A1923,0))))</f>
        <v/>
      </c>
      <c r="R1923" s="36" t="str">
        <f ca="1">IF(LEN($A1923)=0,"",IF($A1923="---","(CCI NOT FOUND)",OFFSET('BACKEND-CCI_Info'!U$3,$A1923,0)))</f>
        <v/>
      </c>
    </row>
    <row r="1924" spans="1:18" x14ac:dyDescent="0.25">
      <c r="A1924" s="25" t="str">
        <f>IF(LEN(D1924)=0,"",IF(ISERROR(MATCH(D1924,'BACKEND-CCI_Info'!D:D,0)),"---",MATCH(D1924,'BACKEND-CCI_Info'!D:D,0)-ROW('BACKEND-CCI_Info'!$D$3)))</f>
        <v/>
      </c>
      <c r="B1924" s="23" t="str">
        <f ca="1">IF(LEN($A1924)=0,"",IF($A1924="---","(CCI NOT FOUND)",OFFSET('BACKEND-CCI_Info'!$H$3,$A1924,0)))</f>
        <v/>
      </c>
      <c r="C1924" s="23" t="str">
        <f ca="1">IF($A1924="","",IF(LEFT($A1924,6)="!ERROR","",OFFSET('BACKEND-CCI_Info'!I$3,$A1924,0)))</f>
        <v/>
      </c>
      <c r="D1924" s="64" t="s">
        <v>14993</v>
      </c>
      <c r="E1924" s="23" t="str">
        <f ca="1">IF(LEN($A1924)=0,"",IF($A1924="---","(CCI NOT FOUND)",OFFSET('BACKEND-CCI_Info'!E$3,$A1924,0)))</f>
        <v/>
      </c>
      <c r="F1924" s="23" t="str">
        <f ca="1">IF(LEN($A1924)=0,"",IF($A1924="---","(CCI NOT FOUND)",OFFSET('BACKEND-CCI_Info'!F$3,$A1924,0)))</f>
        <v/>
      </c>
      <c r="G1924" s="23" t="str">
        <f ca="1">IF(LEN($A1924)=0,"",IF($A1924="---","(CCI NOT FOUND)",OFFSET('BACKEND-CCI_Info'!G$3,$A1924,0)))</f>
        <v/>
      </c>
      <c r="H1924" s="26" t="str">
        <f ca="1">IF(LEN($A1924)=0,"",IF($A1924="---","(CCI NOT FOUND)",OFFSET('BACKEND-CCI_Info'!K$3,$A1924,0)))</f>
        <v/>
      </c>
      <c r="I1924" s="26" t="str">
        <f ca="1">IF(LEN($A1924)=0,"",IF($A1924="---","(CCI NOT FOUND)",IF(LEN(OFFSET('BACKEND-CCI_Info'!L$3,$A1924,0))=0,"","X")))</f>
        <v/>
      </c>
      <c r="J1924" s="26" t="str">
        <f ca="1">IF(LEN($A1924)=0,"",IF($A1924="---","(CCI NOT FOUND)",IF(LEN(OFFSET('BACKEND-CCI_Info'!M$3,$A1924,0))=0,"","X")))</f>
        <v/>
      </c>
      <c r="K1924" s="26" t="str">
        <f ca="1">IF(LEN($A1924)=0,"",IF($A1924="---","(CCI NOT FOUND)",IF(LEN(OFFSET('BACKEND-CCI_Info'!N$3,$A1924,0))=0,"","X")))</f>
        <v/>
      </c>
      <c r="L1924" s="26" t="str">
        <f ca="1">IF(LEN($A1924)=0,"",IF($A1924="---","(CCI NOT FOUND)",IF(LEN(OFFSET('BACKEND-CCI_Info'!O$3,$A1924,0))=0,"","X")))</f>
        <v/>
      </c>
      <c r="M1924" s="26" t="str">
        <f ca="1">IF(LEN($A1924)=0,"",IF($A1924="---","(CCI NOT FOUND)",IF(LEN(OFFSET('BACKEND-CCI_Info'!P$3,$A1924,0))=0,"","X")))</f>
        <v/>
      </c>
      <c r="N1924" s="26" t="str">
        <f ca="1">IF(LEN($A1924)=0,"",IF($A1924="---","(CCI NOT FOUND)",IF(LEN(OFFSET('BACKEND-CCI_Info'!Q$3,$A1924,0))=0,"","X")))</f>
        <v/>
      </c>
      <c r="O1924" s="26" t="str">
        <f ca="1">IF(LEN($A1924)=0,"",IF($A1924="---","(CCI NOT FOUND)",IF(LEN(OFFSET('BACKEND-CCI_Info'!R$3,$A1924,0))=0,"","X")))</f>
        <v/>
      </c>
      <c r="P1924" s="26" t="str">
        <f ca="1">IF(LEN($A1924)=0,"",IF($A1924="---","(CCI NOT FOUND)",IF(LEN(OFFSET('BACKEND-CCI_Info'!S$3,$A1924,0))=0,"","X")))</f>
        <v/>
      </c>
      <c r="Q1924" s="26" t="str">
        <f ca="1">IF(LEN($A1924)=0,"",IF($A1924="---","(CCI NOT FOUND)",(OFFSET('BACKEND-CCI_Info'!T$3,$A1924,0))))</f>
        <v/>
      </c>
      <c r="R1924" s="36" t="str">
        <f ca="1">IF(LEN($A1924)=0,"",IF($A1924="---","(CCI NOT FOUND)",OFFSET('BACKEND-CCI_Info'!U$3,$A1924,0)))</f>
        <v/>
      </c>
    </row>
    <row r="1925" spans="1:18" x14ac:dyDescent="0.25">
      <c r="A1925" s="25" t="str">
        <f>IF(LEN(D1925)=0,"",IF(ISERROR(MATCH(D1925,'BACKEND-CCI_Info'!D:D,0)),"---",MATCH(D1925,'BACKEND-CCI_Info'!D:D,0)-ROW('BACKEND-CCI_Info'!$D$3)))</f>
        <v/>
      </c>
      <c r="B1925" s="23" t="str">
        <f ca="1">IF(LEN($A1925)=0,"",IF($A1925="---","(CCI NOT FOUND)",OFFSET('BACKEND-CCI_Info'!$H$3,$A1925,0)))</f>
        <v/>
      </c>
      <c r="C1925" s="23" t="str">
        <f ca="1">IF($A1925="","",IF(LEFT($A1925,6)="!ERROR","",OFFSET('BACKEND-CCI_Info'!I$3,$A1925,0)))</f>
        <v/>
      </c>
      <c r="D1925" s="64" t="s">
        <v>14993</v>
      </c>
      <c r="E1925" s="23" t="str">
        <f ca="1">IF(LEN($A1925)=0,"",IF($A1925="---","(CCI NOT FOUND)",OFFSET('BACKEND-CCI_Info'!E$3,$A1925,0)))</f>
        <v/>
      </c>
      <c r="F1925" s="23" t="str">
        <f ca="1">IF(LEN($A1925)=0,"",IF($A1925="---","(CCI NOT FOUND)",OFFSET('BACKEND-CCI_Info'!F$3,$A1925,0)))</f>
        <v/>
      </c>
      <c r="G1925" s="23" t="str">
        <f ca="1">IF(LEN($A1925)=0,"",IF($A1925="---","(CCI NOT FOUND)",OFFSET('BACKEND-CCI_Info'!G$3,$A1925,0)))</f>
        <v/>
      </c>
      <c r="H1925" s="26" t="str">
        <f ca="1">IF(LEN($A1925)=0,"",IF($A1925="---","(CCI NOT FOUND)",OFFSET('BACKEND-CCI_Info'!K$3,$A1925,0)))</f>
        <v/>
      </c>
      <c r="I1925" s="26" t="str">
        <f ca="1">IF(LEN($A1925)=0,"",IF($A1925="---","(CCI NOT FOUND)",IF(LEN(OFFSET('BACKEND-CCI_Info'!L$3,$A1925,0))=0,"","X")))</f>
        <v/>
      </c>
      <c r="J1925" s="26" t="str">
        <f ca="1">IF(LEN($A1925)=0,"",IF($A1925="---","(CCI NOT FOUND)",IF(LEN(OFFSET('BACKEND-CCI_Info'!M$3,$A1925,0))=0,"","X")))</f>
        <v/>
      </c>
      <c r="K1925" s="26" t="str">
        <f ca="1">IF(LEN($A1925)=0,"",IF($A1925="---","(CCI NOT FOUND)",IF(LEN(OFFSET('BACKEND-CCI_Info'!N$3,$A1925,0))=0,"","X")))</f>
        <v/>
      </c>
      <c r="L1925" s="26" t="str">
        <f ca="1">IF(LEN($A1925)=0,"",IF($A1925="---","(CCI NOT FOUND)",IF(LEN(OFFSET('BACKEND-CCI_Info'!O$3,$A1925,0))=0,"","X")))</f>
        <v/>
      </c>
      <c r="M1925" s="26" t="str">
        <f ca="1">IF(LEN($A1925)=0,"",IF($A1925="---","(CCI NOT FOUND)",IF(LEN(OFFSET('BACKEND-CCI_Info'!P$3,$A1925,0))=0,"","X")))</f>
        <v/>
      </c>
      <c r="N1925" s="26" t="str">
        <f ca="1">IF(LEN($A1925)=0,"",IF($A1925="---","(CCI NOT FOUND)",IF(LEN(OFFSET('BACKEND-CCI_Info'!Q$3,$A1925,0))=0,"","X")))</f>
        <v/>
      </c>
      <c r="O1925" s="26" t="str">
        <f ca="1">IF(LEN($A1925)=0,"",IF($A1925="---","(CCI NOT FOUND)",IF(LEN(OFFSET('BACKEND-CCI_Info'!R$3,$A1925,0))=0,"","X")))</f>
        <v/>
      </c>
      <c r="P1925" s="26" t="str">
        <f ca="1">IF(LEN($A1925)=0,"",IF($A1925="---","(CCI NOT FOUND)",IF(LEN(OFFSET('BACKEND-CCI_Info'!S$3,$A1925,0))=0,"","X")))</f>
        <v/>
      </c>
      <c r="Q1925" s="26" t="str">
        <f ca="1">IF(LEN($A1925)=0,"",IF($A1925="---","(CCI NOT FOUND)",(OFFSET('BACKEND-CCI_Info'!T$3,$A1925,0))))</f>
        <v/>
      </c>
      <c r="R1925" s="36" t="str">
        <f ca="1">IF(LEN($A1925)=0,"",IF($A1925="---","(CCI NOT FOUND)",OFFSET('BACKEND-CCI_Info'!U$3,$A1925,0)))</f>
        <v/>
      </c>
    </row>
    <row r="1926" spans="1:18" x14ac:dyDescent="0.25">
      <c r="A1926" s="25" t="str">
        <f>IF(LEN(D1926)=0,"",IF(ISERROR(MATCH(D1926,'BACKEND-CCI_Info'!D:D,0)),"---",MATCH(D1926,'BACKEND-CCI_Info'!D:D,0)-ROW('BACKEND-CCI_Info'!$D$3)))</f>
        <v/>
      </c>
      <c r="B1926" s="23" t="str">
        <f ca="1">IF(LEN($A1926)=0,"",IF($A1926="---","(CCI NOT FOUND)",OFFSET('BACKEND-CCI_Info'!$H$3,$A1926,0)))</f>
        <v/>
      </c>
      <c r="C1926" s="23" t="str">
        <f ca="1">IF($A1926="","",IF(LEFT($A1926,6)="!ERROR","",OFFSET('BACKEND-CCI_Info'!I$3,$A1926,0)))</f>
        <v/>
      </c>
      <c r="D1926" s="64" t="s">
        <v>14993</v>
      </c>
      <c r="E1926" s="23" t="str">
        <f ca="1">IF(LEN($A1926)=0,"",IF($A1926="---","(CCI NOT FOUND)",OFFSET('BACKEND-CCI_Info'!E$3,$A1926,0)))</f>
        <v/>
      </c>
      <c r="F1926" s="23" t="str">
        <f ca="1">IF(LEN($A1926)=0,"",IF($A1926="---","(CCI NOT FOUND)",OFFSET('BACKEND-CCI_Info'!F$3,$A1926,0)))</f>
        <v/>
      </c>
      <c r="G1926" s="23" t="str">
        <f ca="1">IF(LEN($A1926)=0,"",IF($A1926="---","(CCI NOT FOUND)",OFFSET('BACKEND-CCI_Info'!G$3,$A1926,0)))</f>
        <v/>
      </c>
      <c r="H1926" s="26" t="str">
        <f ca="1">IF(LEN($A1926)=0,"",IF($A1926="---","(CCI NOT FOUND)",OFFSET('BACKEND-CCI_Info'!K$3,$A1926,0)))</f>
        <v/>
      </c>
      <c r="I1926" s="26" t="str">
        <f ca="1">IF(LEN($A1926)=0,"",IF($A1926="---","(CCI NOT FOUND)",IF(LEN(OFFSET('BACKEND-CCI_Info'!L$3,$A1926,0))=0,"","X")))</f>
        <v/>
      </c>
      <c r="J1926" s="26" t="str">
        <f ca="1">IF(LEN($A1926)=0,"",IF($A1926="---","(CCI NOT FOUND)",IF(LEN(OFFSET('BACKEND-CCI_Info'!M$3,$A1926,0))=0,"","X")))</f>
        <v/>
      </c>
      <c r="K1926" s="26" t="str">
        <f ca="1">IF(LEN($A1926)=0,"",IF($A1926="---","(CCI NOT FOUND)",IF(LEN(OFFSET('BACKEND-CCI_Info'!N$3,$A1926,0))=0,"","X")))</f>
        <v/>
      </c>
      <c r="L1926" s="26" t="str">
        <f ca="1">IF(LEN($A1926)=0,"",IF($A1926="---","(CCI NOT FOUND)",IF(LEN(OFFSET('BACKEND-CCI_Info'!O$3,$A1926,0))=0,"","X")))</f>
        <v/>
      </c>
      <c r="M1926" s="26" t="str">
        <f ca="1">IF(LEN($A1926)=0,"",IF($A1926="---","(CCI NOT FOUND)",IF(LEN(OFFSET('BACKEND-CCI_Info'!P$3,$A1926,0))=0,"","X")))</f>
        <v/>
      </c>
      <c r="N1926" s="26" t="str">
        <f ca="1">IF(LEN($A1926)=0,"",IF($A1926="---","(CCI NOT FOUND)",IF(LEN(OFFSET('BACKEND-CCI_Info'!Q$3,$A1926,0))=0,"","X")))</f>
        <v/>
      </c>
      <c r="O1926" s="26" t="str">
        <f ca="1">IF(LEN($A1926)=0,"",IF($A1926="---","(CCI NOT FOUND)",IF(LEN(OFFSET('BACKEND-CCI_Info'!R$3,$A1926,0))=0,"","X")))</f>
        <v/>
      </c>
      <c r="P1926" s="26" t="str">
        <f ca="1">IF(LEN($A1926)=0,"",IF($A1926="---","(CCI NOT FOUND)",IF(LEN(OFFSET('BACKEND-CCI_Info'!S$3,$A1926,0))=0,"","X")))</f>
        <v/>
      </c>
      <c r="Q1926" s="26" t="str">
        <f ca="1">IF(LEN($A1926)=0,"",IF($A1926="---","(CCI NOT FOUND)",(OFFSET('BACKEND-CCI_Info'!T$3,$A1926,0))))</f>
        <v/>
      </c>
      <c r="R1926" s="36" t="str">
        <f ca="1">IF(LEN($A1926)=0,"",IF($A1926="---","(CCI NOT FOUND)",OFFSET('BACKEND-CCI_Info'!U$3,$A1926,0)))</f>
        <v/>
      </c>
    </row>
    <row r="1927" spans="1:18" x14ac:dyDescent="0.25">
      <c r="A1927" s="25" t="str">
        <f>IF(LEN(D1927)=0,"",IF(ISERROR(MATCH(D1927,'BACKEND-CCI_Info'!D:D,0)),"---",MATCH(D1927,'BACKEND-CCI_Info'!D:D,0)-ROW('BACKEND-CCI_Info'!$D$3)))</f>
        <v/>
      </c>
      <c r="B1927" s="23" t="str">
        <f ca="1">IF(LEN($A1927)=0,"",IF($A1927="---","(CCI NOT FOUND)",OFFSET('BACKEND-CCI_Info'!$H$3,$A1927,0)))</f>
        <v/>
      </c>
      <c r="C1927" s="23" t="str">
        <f ca="1">IF($A1927="","",IF(LEFT($A1927,6)="!ERROR","",OFFSET('BACKEND-CCI_Info'!I$3,$A1927,0)))</f>
        <v/>
      </c>
      <c r="D1927" s="64" t="s">
        <v>14993</v>
      </c>
      <c r="E1927" s="23" t="str">
        <f ca="1">IF(LEN($A1927)=0,"",IF($A1927="---","(CCI NOT FOUND)",OFFSET('BACKEND-CCI_Info'!E$3,$A1927,0)))</f>
        <v/>
      </c>
      <c r="F1927" s="23" t="str">
        <f ca="1">IF(LEN($A1927)=0,"",IF($A1927="---","(CCI NOT FOUND)",OFFSET('BACKEND-CCI_Info'!F$3,$A1927,0)))</f>
        <v/>
      </c>
      <c r="G1927" s="23" t="str">
        <f ca="1">IF(LEN($A1927)=0,"",IF($A1927="---","(CCI NOT FOUND)",OFFSET('BACKEND-CCI_Info'!G$3,$A1927,0)))</f>
        <v/>
      </c>
      <c r="H1927" s="26" t="str">
        <f ca="1">IF(LEN($A1927)=0,"",IF($A1927="---","(CCI NOT FOUND)",OFFSET('BACKEND-CCI_Info'!K$3,$A1927,0)))</f>
        <v/>
      </c>
      <c r="I1927" s="26" t="str">
        <f ca="1">IF(LEN($A1927)=0,"",IF($A1927="---","(CCI NOT FOUND)",IF(LEN(OFFSET('BACKEND-CCI_Info'!L$3,$A1927,0))=0,"","X")))</f>
        <v/>
      </c>
      <c r="J1927" s="26" t="str">
        <f ca="1">IF(LEN($A1927)=0,"",IF($A1927="---","(CCI NOT FOUND)",IF(LEN(OFFSET('BACKEND-CCI_Info'!M$3,$A1927,0))=0,"","X")))</f>
        <v/>
      </c>
      <c r="K1927" s="26" t="str">
        <f ca="1">IF(LEN($A1927)=0,"",IF($A1927="---","(CCI NOT FOUND)",IF(LEN(OFFSET('BACKEND-CCI_Info'!N$3,$A1927,0))=0,"","X")))</f>
        <v/>
      </c>
      <c r="L1927" s="26" t="str">
        <f ca="1">IF(LEN($A1927)=0,"",IF($A1927="---","(CCI NOT FOUND)",IF(LEN(OFFSET('BACKEND-CCI_Info'!O$3,$A1927,0))=0,"","X")))</f>
        <v/>
      </c>
      <c r="M1927" s="26" t="str">
        <f ca="1">IF(LEN($A1927)=0,"",IF($A1927="---","(CCI NOT FOUND)",IF(LEN(OFFSET('BACKEND-CCI_Info'!P$3,$A1927,0))=0,"","X")))</f>
        <v/>
      </c>
      <c r="N1927" s="26" t="str">
        <f ca="1">IF(LEN($A1927)=0,"",IF($A1927="---","(CCI NOT FOUND)",IF(LEN(OFFSET('BACKEND-CCI_Info'!Q$3,$A1927,0))=0,"","X")))</f>
        <v/>
      </c>
      <c r="O1927" s="26" t="str">
        <f ca="1">IF(LEN($A1927)=0,"",IF($A1927="---","(CCI NOT FOUND)",IF(LEN(OFFSET('BACKEND-CCI_Info'!R$3,$A1927,0))=0,"","X")))</f>
        <v/>
      </c>
      <c r="P1927" s="26" t="str">
        <f ca="1">IF(LEN($A1927)=0,"",IF($A1927="---","(CCI NOT FOUND)",IF(LEN(OFFSET('BACKEND-CCI_Info'!S$3,$A1927,0))=0,"","X")))</f>
        <v/>
      </c>
      <c r="Q1927" s="26" t="str">
        <f ca="1">IF(LEN($A1927)=0,"",IF($A1927="---","(CCI NOT FOUND)",(OFFSET('BACKEND-CCI_Info'!T$3,$A1927,0))))</f>
        <v/>
      </c>
      <c r="R1927" s="36" t="str">
        <f ca="1">IF(LEN($A1927)=0,"",IF($A1927="---","(CCI NOT FOUND)",OFFSET('BACKEND-CCI_Info'!U$3,$A1927,0)))</f>
        <v/>
      </c>
    </row>
    <row r="1928" spans="1:18" x14ac:dyDescent="0.25">
      <c r="A1928" s="25" t="str">
        <f>IF(LEN(D1928)=0,"",IF(ISERROR(MATCH(D1928,'BACKEND-CCI_Info'!D:D,0)),"---",MATCH(D1928,'BACKEND-CCI_Info'!D:D,0)-ROW('BACKEND-CCI_Info'!$D$3)))</f>
        <v/>
      </c>
      <c r="B1928" s="23" t="str">
        <f ca="1">IF(LEN($A1928)=0,"",IF($A1928="---","(CCI NOT FOUND)",OFFSET('BACKEND-CCI_Info'!$H$3,$A1928,0)))</f>
        <v/>
      </c>
      <c r="C1928" s="23" t="str">
        <f ca="1">IF($A1928="","",IF(LEFT($A1928,6)="!ERROR","",OFFSET('BACKEND-CCI_Info'!I$3,$A1928,0)))</f>
        <v/>
      </c>
      <c r="D1928" s="64" t="s">
        <v>14993</v>
      </c>
      <c r="E1928" s="23" t="str">
        <f ca="1">IF(LEN($A1928)=0,"",IF($A1928="---","(CCI NOT FOUND)",OFFSET('BACKEND-CCI_Info'!E$3,$A1928,0)))</f>
        <v/>
      </c>
      <c r="F1928" s="23" t="str">
        <f ca="1">IF(LEN($A1928)=0,"",IF($A1928="---","(CCI NOT FOUND)",OFFSET('BACKEND-CCI_Info'!F$3,$A1928,0)))</f>
        <v/>
      </c>
      <c r="G1928" s="23" t="str">
        <f ca="1">IF(LEN($A1928)=0,"",IF($A1928="---","(CCI NOT FOUND)",OFFSET('BACKEND-CCI_Info'!G$3,$A1928,0)))</f>
        <v/>
      </c>
      <c r="H1928" s="26" t="str">
        <f ca="1">IF(LEN($A1928)=0,"",IF($A1928="---","(CCI NOT FOUND)",OFFSET('BACKEND-CCI_Info'!K$3,$A1928,0)))</f>
        <v/>
      </c>
      <c r="I1928" s="26" t="str">
        <f ca="1">IF(LEN($A1928)=0,"",IF($A1928="---","(CCI NOT FOUND)",IF(LEN(OFFSET('BACKEND-CCI_Info'!L$3,$A1928,0))=0,"","X")))</f>
        <v/>
      </c>
      <c r="J1928" s="26" t="str">
        <f ca="1">IF(LEN($A1928)=0,"",IF($A1928="---","(CCI NOT FOUND)",IF(LEN(OFFSET('BACKEND-CCI_Info'!M$3,$A1928,0))=0,"","X")))</f>
        <v/>
      </c>
      <c r="K1928" s="26" t="str">
        <f ca="1">IF(LEN($A1928)=0,"",IF($A1928="---","(CCI NOT FOUND)",IF(LEN(OFFSET('BACKEND-CCI_Info'!N$3,$A1928,0))=0,"","X")))</f>
        <v/>
      </c>
      <c r="L1928" s="26" t="str">
        <f ca="1">IF(LEN($A1928)=0,"",IF($A1928="---","(CCI NOT FOUND)",IF(LEN(OFFSET('BACKEND-CCI_Info'!O$3,$A1928,0))=0,"","X")))</f>
        <v/>
      </c>
      <c r="M1928" s="26" t="str">
        <f ca="1">IF(LEN($A1928)=0,"",IF($A1928="---","(CCI NOT FOUND)",IF(LEN(OFFSET('BACKEND-CCI_Info'!P$3,$A1928,0))=0,"","X")))</f>
        <v/>
      </c>
      <c r="N1928" s="26" t="str">
        <f ca="1">IF(LEN($A1928)=0,"",IF($A1928="---","(CCI NOT FOUND)",IF(LEN(OFFSET('BACKEND-CCI_Info'!Q$3,$A1928,0))=0,"","X")))</f>
        <v/>
      </c>
      <c r="O1928" s="26" t="str">
        <f ca="1">IF(LEN($A1928)=0,"",IF($A1928="---","(CCI NOT FOUND)",IF(LEN(OFFSET('BACKEND-CCI_Info'!R$3,$A1928,0))=0,"","X")))</f>
        <v/>
      </c>
      <c r="P1928" s="26" t="str">
        <f ca="1">IF(LEN($A1928)=0,"",IF($A1928="---","(CCI NOT FOUND)",IF(LEN(OFFSET('BACKEND-CCI_Info'!S$3,$A1928,0))=0,"","X")))</f>
        <v/>
      </c>
      <c r="Q1928" s="26" t="str">
        <f ca="1">IF(LEN($A1928)=0,"",IF($A1928="---","(CCI NOT FOUND)",(OFFSET('BACKEND-CCI_Info'!T$3,$A1928,0))))</f>
        <v/>
      </c>
      <c r="R1928" s="36" t="str">
        <f ca="1">IF(LEN($A1928)=0,"",IF($A1928="---","(CCI NOT FOUND)",OFFSET('BACKEND-CCI_Info'!U$3,$A1928,0)))</f>
        <v/>
      </c>
    </row>
    <row r="1929" spans="1:18" x14ac:dyDescent="0.25">
      <c r="A1929" s="25" t="str">
        <f>IF(LEN(D1929)=0,"",IF(ISERROR(MATCH(D1929,'BACKEND-CCI_Info'!D:D,0)),"---",MATCH(D1929,'BACKEND-CCI_Info'!D:D,0)-ROW('BACKEND-CCI_Info'!$D$3)))</f>
        <v/>
      </c>
      <c r="B1929" s="23" t="str">
        <f ca="1">IF(LEN($A1929)=0,"",IF($A1929="---","(CCI NOT FOUND)",OFFSET('BACKEND-CCI_Info'!$H$3,$A1929,0)))</f>
        <v/>
      </c>
      <c r="C1929" s="23" t="str">
        <f ca="1">IF($A1929="","",IF(LEFT($A1929,6)="!ERROR","",OFFSET('BACKEND-CCI_Info'!I$3,$A1929,0)))</f>
        <v/>
      </c>
      <c r="D1929" s="64" t="s">
        <v>14993</v>
      </c>
      <c r="E1929" s="23" t="str">
        <f ca="1">IF(LEN($A1929)=0,"",IF($A1929="---","(CCI NOT FOUND)",OFFSET('BACKEND-CCI_Info'!E$3,$A1929,0)))</f>
        <v/>
      </c>
      <c r="F1929" s="23" t="str">
        <f ca="1">IF(LEN($A1929)=0,"",IF($A1929="---","(CCI NOT FOUND)",OFFSET('BACKEND-CCI_Info'!F$3,$A1929,0)))</f>
        <v/>
      </c>
      <c r="G1929" s="23" t="str">
        <f ca="1">IF(LEN($A1929)=0,"",IF($A1929="---","(CCI NOT FOUND)",OFFSET('BACKEND-CCI_Info'!G$3,$A1929,0)))</f>
        <v/>
      </c>
      <c r="H1929" s="26" t="str">
        <f ca="1">IF(LEN($A1929)=0,"",IF($A1929="---","(CCI NOT FOUND)",OFFSET('BACKEND-CCI_Info'!K$3,$A1929,0)))</f>
        <v/>
      </c>
      <c r="I1929" s="26" t="str">
        <f ca="1">IF(LEN($A1929)=0,"",IF($A1929="---","(CCI NOT FOUND)",IF(LEN(OFFSET('BACKEND-CCI_Info'!L$3,$A1929,0))=0,"","X")))</f>
        <v/>
      </c>
      <c r="J1929" s="26" t="str">
        <f ca="1">IF(LEN($A1929)=0,"",IF($A1929="---","(CCI NOT FOUND)",IF(LEN(OFFSET('BACKEND-CCI_Info'!M$3,$A1929,0))=0,"","X")))</f>
        <v/>
      </c>
      <c r="K1929" s="26" t="str">
        <f ca="1">IF(LEN($A1929)=0,"",IF($A1929="---","(CCI NOT FOUND)",IF(LEN(OFFSET('BACKEND-CCI_Info'!N$3,$A1929,0))=0,"","X")))</f>
        <v/>
      </c>
      <c r="L1929" s="26" t="str">
        <f ca="1">IF(LEN($A1929)=0,"",IF($A1929="---","(CCI NOT FOUND)",IF(LEN(OFFSET('BACKEND-CCI_Info'!O$3,$A1929,0))=0,"","X")))</f>
        <v/>
      </c>
      <c r="M1929" s="26" t="str">
        <f ca="1">IF(LEN($A1929)=0,"",IF($A1929="---","(CCI NOT FOUND)",IF(LEN(OFFSET('BACKEND-CCI_Info'!P$3,$A1929,0))=0,"","X")))</f>
        <v/>
      </c>
      <c r="N1929" s="26" t="str">
        <f ca="1">IF(LEN($A1929)=0,"",IF($A1929="---","(CCI NOT FOUND)",IF(LEN(OFFSET('BACKEND-CCI_Info'!Q$3,$A1929,0))=0,"","X")))</f>
        <v/>
      </c>
      <c r="O1929" s="26" t="str">
        <f ca="1">IF(LEN($A1929)=0,"",IF($A1929="---","(CCI NOT FOUND)",IF(LEN(OFFSET('BACKEND-CCI_Info'!R$3,$A1929,0))=0,"","X")))</f>
        <v/>
      </c>
      <c r="P1929" s="26" t="str">
        <f ca="1">IF(LEN($A1929)=0,"",IF($A1929="---","(CCI NOT FOUND)",IF(LEN(OFFSET('BACKEND-CCI_Info'!S$3,$A1929,0))=0,"","X")))</f>
        <v/>
      </c>
      <c r="Q1929" s="26" t="str">
        <f ca="1">IF(LEN($A1929)=0,"",IF($A1929="---","(CCI NOT FOUND)",(OFFSET('BACKEND-CCI_Info'!T$3,$A1929,0))))</f>
        <v/>
      </c>
      <c r="R1929" s="36" t="str">
        <f ca="1">IF(LEN($A1929)=0,"",IF($A1929="---","(CCI NOT FOUND)",OFFSET('BACKEND-CCI_Info'!U$3,$A1929,0)))</f>
        <v/>
      </c>
    </row>
    <row r="1930" spans="1:18" x14ac:dyDescent="0.25">
      <c r="A1930" s="25" t="str">
        <f>IF(LEN(D1930)=0,"",IF(ISERROR(MATCH(D1930,'BACKEND-CCI_Info'!D:D,0)),"---",MATCH(D1930,'BACKEND-CCI_Info'!D:D,0)-ROW('BACKEND-CCI_Info'!$D$3)))</f>
        <v/>
      </c>
      <c r="B1930" s="23" t="str">
        <f ca="1">IF(LEN($A1930)=0,"",IF($A1930="---","(CCI NOT FOUND)",OFFSET('BACKEND-CCI_Info'!$H$3,$A1930,0)))</f>
        <v/>
      </c>
      <c r="C1930" s="23" t="str">
        <f ca="1">IF($A1930="","",IF(LEFT($A1930,6)="!ERROR","",OFFSET('BACKEND-CCI_Info'!I$3,$A1930,0)))</f>
        <v/>
      </c>
      <c r="D1930" s="64" t="s">
        <v>14993</v>
      </c>
      <c r="E1930" s="23" t="str">
        <f ca="1">IF(LEN($A1930)=0,"",IF($A1930="---","(CCI NOT FOUND)",OFFSET('BACKEND-CCI_Info'!E$3,$A1930,0)))</f>
        <v/>
      </c>
      <c r="F1930" s="23" t="str">
        <f ca="1">IF(LEN($A1930)=0,"",IF($A1930="---","(CCI NOT FOUND)",OFFSET('BACKEND-CCI_Info'!F$3,$A1930,0)))</f>
        <v/>
      </c>
      <c r="G1930" s="23" t="str">
        <f ca="1">IF(LEN($A1930)=0,"",IF($A1930="---","(CCI NOT FOUND)",OFFSET('BACKEND-CCI_Info'!G$3,$A1930,0)))</f>
        <v/>
      </c>
      <c r="H1930" s="26" t="str">
        <f ca="1">IF(LEN($A1930)=0,"",IF($A1930="---","(CCI NOT FOUND)",OFFSET('BACKEND-CCI_Info'!K$3,$A1930,0)))</f>
        <v/>
      </c>
      <c r="I1930" s="26" t="str">
        <f ca="1">IF(LEN($A1930)=0,"",IF($A1930="---","(CCI NOT FOUND)",IF(LEN(OFFSET('BACKEND-CCI_Info'!L$3,$A1930,0))=0,"","X")))</f>
        <v/>
      </c>
      <c r="J1930" s="26" t="str">
        <f ca="1">IF(LEN($A1930)=0,"",IF($A1930="---","(CCI NOT FOUND)",IF(LEN(OFFSET('BACKEND-CCI_Info'!M$3,$A1930,0))=0,"","X")))</f>
        <v/>
      </c>
      <c r="K1930" s="26" t="str">
        <f ca="1">IF(LEN($A1930)=0,"",IF($A1930="---","(CCI NOT FOUND)",IF(LEN(OFFSET('BACKEND-CCI_Info'!N$3,$A1930,0))=0,"","X")))</f>
        <v/>
      </c>
      <c r="L1930" s="26" t="str">
        <f ca="1">IF(LEN($A1930)=0,"",IF($A1930="---","(CCI NOT FOUND)",IF(LEN(OFFSET('BACKEND-CCI_Info'!O$3,$A1930,0))=0,"","X")))</f>
        <v/>
      </c>
      <c r="M1930" s="26" t="str">
        <f ca="1">IF(LEN($A1930)=0,"",IF($A1930="---","(CCI NOT FOUND)",IF(LEN(OFFSET('BACKEND-CCI_Info'!P$3,$A1930,0))=0,"","X")))</f>
        <v/>
      </c>
      <c r="N1930" s="26" t="str">
        <f ca="1">IF(LEN($A1930)=0,"",IF($A1930="---","(CCI NOT FOUND)",IF(LEN(OFFSET('BACKEND-CCI_Info'!Q$3,$A1930,0))=0,"","X")))</f>
        <v/>
      </c>
      <c r="O1930" s="26" t="str">
        <f ca="1">IF(LEN($A1930)=0,"",IF($A1930="---","(CCI NOT FOUND)",IF(LEN(OFFSET('BACKEND-CCI_Info'!R$3,$A1930,0))=0,"","X")))</f>
        <v/>
      </c>
      <c r="P1930" s="26" t="str">
        <f ca="1">IF(LEN($A1930)=0,"",IF($A1930="---","(CCI NOT FOUND)",IF(LEN(OFFSET('BACKEND-CCI_Info'!S$3,$A1930,0))=0,"","X")))</f>
        <v/>
      </c>
      <c r="Q1930" s="26" t="str">
        <f ca="1">IF(LEN($A1930)=0,"",IF($A1930="---","(CCI NOT FOUND)",(OFFSET('BACKEND-CCI_Info'!T$3,$A1930,0))))</f>
        <v/>
      </c>
      <c r="R1930" s="36" t="str">
        <f ca="1">IF(LEN($A1930)=0,"",IF($A1930="---","(CCI NOT FOUND)",OFFSET('BACKEND-CCI_Info'!U$3,$A1930,0)))</f>
        <v/>
      </c>
    </row>
    <row r="1931" spans="1:18" x14ac:dyDescent="0.25">
      <c r="A1931" s="25" t="str">
        <f>IF(LEN(D1931)=0,"",IF(ISERROR(MATCH(D1931,'BACKEND-CCI_Info'!D:D,0)),"---",MATCH(D1931,'BACKEND-CCI_Info'!D:D,0)-ROW('BACKEND-CCI_Info'!$D$3)))</f>
        <v/>
      </c>
      <c r="B1931" s="23" t="str">
        <f ca="1">IF(LEN($A1931)=0,"",IF($A1931="---","(CCI NOT FOUND)",OFFSET('BACKEND-CCI_Info'!$H$3,$A1931,0)))</f>
        <v/>
      </c>
      <c r="C1931" s="23" t="str">
        <f ca="1">IF($A1931="","",IF(LEFT($A1931,6)="!ERROR","",OFFSET('BACKEND-CCI_Info'!I$3,$A1931,0)))</f>
        <v/>
      </c>
      <c r="D1931" s="64" t="s">
        <v>14993</v>
      </c>
      <c r="E1931" s="23" t="str">
        <f ca="1">IF(LEN($A1931)=0,"",IF($A1931="---","(CCI NOT FOUND)",OFFSET('BACKEND-CCI_Info'!E$3,$A1931,0)))</f>
        <v/>
      </c>
      <c r="F1931" s="23" t="str">
        <f ca="1">IF(LEN($A1931)=0,"",IF($A1931="---","(CCI NOT FOUND)",OFFSET('BACKEND-CCI_Info'!F$3,$A1931,0)))</f>
        <v/>
      </c>
      <c r="G1931" s="23" t="str">
        <f ca="1">IF(LEN($A1931)=0,"",IF($A1931="---","(CCI NOT FOUND)",OFFSET('BACKEND-CCI_Info'!G$3,$A1931,0)))</f>
        <v/>
      </c>
      <c r="H1931" s="26" t="str">
        <f ca="1">IF(LEN($A1931)=0,"",IF($A1931="---","(CCI NOT FOUND)",OFFSET('BACKEND-CCI_Info'!K$3,$A1931,0)))</f>
        <v/>
      </c>
      <c r="I1931" s="26" t="str">
        <f ca="1">IF(LEN($A1931)=0,"",IF($A1931="---","(CCI NOT FOUND)",IF(LEN(OFFSET('BACKEND-CCI_Info'!L$3,$A1931,0))=0,"","X")))</f>
        <v/>
      </c>
      <c r="J1931" s="26" t="str">
        <f ca="1">IF(LEN($A1931)=0,"",IF($A1931="---","(CCI NOT FOUND)",IF(LEN(OFFSET('BACKEND-CCI_Info'!M$3,$A1931,0))=0,"","X")))</f>
        <v/>
      </c>
      <c r="K1931" s="26" t="str">
        <f ca="1">IF(LEN($A1931)=0,"",IF($A1931="---","(CCI NOT FOUND)",IF(LEN(OFFSET('BACKEND-CCI_Info'!N$3,$A1931,0))=0,"","X")))</f>
        <v/>
      </c>
      <c r="L1931" s="26" t="str">
        <f ca="1">IF(LEN($A1931)=0,"",IF($A1931="---","(CCI NOT FOUND)",IF(LEN(OFFSET('BACKEND-CCI_Info'!O$3,$A1931,0))=0,"","X")))</f>
        <v/>
      </c>
      <c r="M1931" s="26" t="str">
        <f ca="1">IF(LEN($A1931)=0,"",IF($A1931="---","(CCI NOT FOUND)",IF(LEN(OFFSET('BACKEND-CCI_Info'!P$3,$A1931,0))=0,"","X")))</f>
        <v/>
      </c>
      <c r="N1931" s="26" t="str">
        <f ca="1">IF(LEN($A1931)=0,"",IF($A1931="---","(CCI NOT FOUND)",IF(LEN(OFFSET('BACKEND-CCI_Info'!Q$3,$A1931,0))=0,"","X")))</f>
        <v/>
      </c>
      <c r="O1931" s="26" t="str">
        <f ca="1">IF(LEN($A1931)=0,"",IF($A1931="---","(CCI NOT FOUND)",IF(LEN(OFFSET('BACKEND-CCI_Info'!R$3,$A1931,0))=0,"","X")))</f>
        <v/>
      </c>
      <c r="P1931" s="26" t="str">
        <f ca="1">IF(LEN($A1931)=0,"",IF($A1931="---","(CCI NOT FOUND)",IF(LEN(OFFSET('BACKEND-CCI_Info'!S$3,$A1931,0))=0,"","X")))</f>
        <v/>
      </c>
      <c r="Q1931" s="26" t="str">
        <f ca="1">IF(LEN($A1931)=0,"",IF($A1931="---","(CCI NOT FOUND)",(OFFSET('BACKEND-CCI_Info'!T$3,$A1931,0))))</f>
        <v/>
      </c>
      <c r="R1931" s="36" t="str">
        <f ca="1">IF(LEN($A1931)=0,"",IF($A1931="---","(CCI NOT FOUND)",OFFSET('BACKEND-CCI_Info'!U$3,$A1931,0)))</f>
        <v/>
      </c>
    </row>
    <row r="1932" spans="1:18" x14ac:dyDescent="0.25">
      <c r="A1932" s="25" t="str">
        <f>IF(LEN(D1932)=0,"",IF(ISERROR(MATCH(D1932,'BACKEND-CCI_Info'!D:D,0)),"---",MATCH(D1932,'BACKEND-CCI_Info'!D:D,0)-ROW('BACKEND-CCI_Info'!$D$3)))</f>
        <v/>
      </c>
      <c r="B1932" s="23" t="str">
        <f ca="1">IF(LEN($A1932)=0,"",IF($A1932="---","(CCI NOT FOUND)",OFFSET('BACKEND-CCI_Info'!$H$3,$A1932,0)))</f>
        <v/>
      </c>
      <c r="C1932" s="23" t="str">
        <f ca="1">IF($A1932="","",IF(LEFT($A1932,6)="!ERROR","",OFFSET('BACKEND-CCI_Info'!I$3,$A1932,0)))</f>
        <v/>
      </c>
      <c r="D1932" s="64" t="s">
        <v>14993</v>
      </c>
      <c r="E1932" s="23" t="str">
        <f ca="1">IF(LEN($A1932)=0,"",IF($A1932="---","(CCI NOT FOUND)",OFFSET('BACKEND-CCI_Info'!E$3,$A1932,0)))</f>
        <v/>
      </c>
      <c r="F1932" s="23" t="str">
        <f ca="1">IF(LEN($A1932)=0,"",IF($A1932="---","(CCI NOT FOUND)",OFFSET('BACKEND-CCI_Info'!F$3,$A1932,0)))</f>
        <v/>
      </c>
      <c r="G1932" s="23" t="str">
        <f ca="1">IF(LEN($A1932)=0,"",IF($A1932="---","(CCI NOT FOUND)",OFFSET('BACKEND-CCI_Info'!G$3,$A1932,0)))</f>
        <v/>
      </c>
      <c r="H1932" s="26" t="str">
        <f ca="1">IF(LEN($A1932)=0,"",IF($A1932="---","(CCI NOT FOUND)",OFFSET('BACKEND-CCI_Info'!K$3,$A1932,0)))</f>
        <v/>
      </c>
      <c r="I1932" s="26" t="str">
        <f ca="1">IF(LEN($A1932)=0,"",IF($A1932="---","(CCI NOT FOUND)",IF(LEN(OFFSET('BACKEND-CCI_Info'!L$3,$A1932,0))=0,"","X")))</f>
        <v/>
      </c>
      <c r="J1932" s="26" t="str">
        <f ca="1">IF(LEN($A1932)=0,"",IF($A1932="---","(CCI NOT FOUND)",IF(LEN(OFFSET('BACKEND-CCI_Info'!M$3,$A1932,0))=0,"","X")))</f>
        <v/>
      </c>
      <c r="K1932" s="26" t="str">
        <f ca="1">IF(LEN($A1932)=0,"",IF($A1932="---","(CCI NOT FOUND)",IF(LEN(OFFSET('BACKEND-CCI_Info'!N$3,$A1932,0))=0,"","X")))</f>
        <v/>
      </c>
      <c r="L1932" s="26" t="str">
        <f ca="1">IF(LEN($A1932)=0,"",IF($A1932="---","(CCI NOT FOUND)",IF(LEN(OFFSET('BACKEND-CCI_Info'!O$3,$A1932,0))=0,"","X")))</f>
        <v/>
      </c>
      <c r="M1932" s="26" t="str">
        <f ca="1">IF(LEN($A1932)=0,"",IF($A1932="---","(CCI NOT FOUND)",IF(LEN(OFFSET('BACKEND-CCI_Info'!P$3,$A1932,0))=0,"","X")))</f>
        <v/>
      </c>
      <c r="N1932" s="26" t="str">
        <f ca="1">IF(LEN($A1932)=0,"",IF($A1932="---","(CCI NOT FOUND)",IF(LEN(OFFSET('BACKEND-CCI_Info'!Q$3,$A1932,0))=0,"","X")))</f>
        <v/>
      </c>
      <c r="O1932" s="26" t="str">
        <f ca="1">IF(LEN($A1932)=0,"",IF($A1932="---","(CCI NOT FOUND)",IF(LEN(OFFSET('BACKEND-CCI_Info'!R$3,$A1932,0))=0,"","X")))</f>
        <v/>
      </c>
      <c r="P1932" s="26" t="str">
        <f ca="1">IF(LEN($A1932)=0,"",IF($A1932="---","(CCI NOT FOUND)",IF(LEN(OFFSET('BACKEND-CCI_Info'!S$3,$A1932,0))=0,"","X")))</f>
        <v/>
      </c>
      <c r="Q1932" s="26" t="str">
        <f ca="1">IF(LEN($A1932)=0,"",IF($A1932="---","(CCI NOT FOUND)",(OFFSET('BACKEND-CCI_Info'!T$3,$A1932,0))))</f>
        <v/>
      </c>
      <c r="R1932" s="36" t="str">
        <f ca="1">IF(LEN($A1932)=0,"",IF($A1932="---","(CCI NOT FOUND)",OFFSET('BACKEND-CCI_Info'!U$3,$A1932,0)))</f>
        <v/>
      </c>
    </row>
    <row r="1933" spans="1:18" x14ac:dyDescent="0.25">
      <c r="A1933" s="25" t="str">
        <f>IF(LEN(D1933)=0,"",IF(ISERROR(MATCH(D1933,'BACKEND-CCI_Info'!D:D,0)),"---",MATCH(D1933,'BACKEND-CCI_Info'!D:D,0)-ROW('BACKEND-CCI_Info'!$D$3)))</f>
        <v/>
      </c>
      <c r="B1933" s="23" t="str">
        <f ca="1">IF(LEN($A1933)=0,"",IF($A1933="---","(CCI NOT FOUND)",OFFSET('BACKEND-CCI_Info'!$H$3,$A1933,0)))</f>
        <v/>
      </c>
      <c r="C1933" s="23" t="str">
        <f ca="1">IF($A1933="","",IF(LEFT($A1933,6)="!ERROR","",OFFSET('BACKEND-CCI_Info'!I$3,$A1933,0)))</f>
        <v/>
      </c>
      <c r="D1933" s="64" t="s">
        <v>14993</v>
      </c>
      <c r="E1933" s="23" t="str">
        <f ca="1">IF(LEN($A1933)=0,"",IF($A1933="---","(CCI NOT FOUND)",OFFSET('BACKEND-CCI_Info'!E$3,$A1933,0)))</f>
        <v/>
      </c>
      <c r="F1933" s="23" t="str">
        <f ca="1">IF(LEN($A1933)=0,"",IF($A1933="---","(CCI NOT FOUND)",OFFSET('BACKEND-CCI_Info'!F$3,$A1933,0)))</f>
        <v/>
      </c>
      <c r="G1933" s="23" t="str">
        <f ca="1">IF(LEN($A1933)=0,"",IF($A1933="---","(CCI NOT FOUND)",OFFSET('BACKEND-CCI_Info'!G$3,$A1933,0)))</f>
        <v/>
      </c>
      <c r="H1933" s="26" t="str">
        <f ca="1">IF(LEN($A1933)=0,"",IF($A1933="---","(CCI NOT FOUND)",OFFSET('BACKEND-CCI_Info'!K$3,$A1933,0)))</f>
        <v/>
      </c>
      <c r="I1933" s="26" t="str">
        <f ca="1">IF(LEN($A1933)=0,"",IF($A1933="---","(CCI NOT FOUND)",IF(LEN(OFFSET('BACKEND-CCI_Info'!L$3,$A1933,0))=0,"","X")))</f>
        <v/>
      </c>
      <c r="J1933" s="26" t="str">
        <f ca="1">IF(LEN($A1933)=0,"",IF($A1933="---","(CCI NOT FOUND)",IF(LEN(OFFSET('BACKEND-CCI_Info'!M$3,$A1933,0))=0,"","X")))</f>
        <v/>
      </c>
      <c r="K1933" s="26" t="str">
        <f ca="1">IF(LEN($A1933)=0,"",IF($A1933="---","(CCI NOT FOUND)",IF(LEN(OFFSET('BACKEND-CCI_Info'!N$3,$A1933,0))=0,"","X")))</f>
        <v/>
      </c>
      <c r="L1933" s="26" t="str">
        <f ca="1">IF(LEN($A1933)=0,"",IF($A1933="---","(CCI NOT FOUND)",IF(LEN(OFFSET('BACKEND-CCI_Info'!O$3,$A1933,0))=0,"","X")))</f>
        <v/>
      </c>
      <c r="M1933" s="26" t="str">
        <f ca="1">IF(LEN($A1933)=0,"",IF($A1933="---","(CCI NOT FOUND)",IF(LEN(OFFSET('BACKEND-CCI_Info'!P$3,$A1933,0))=0,"","X")))</f>
        <v/>
      </c>
      <c r="N1933" s="26" t="str">
        <f ca="1">IF(LEN($A1933)=0,"",IF($A1933="---","(CCI NOT FOUND)",IF(LEN(OFFSET('BACKEND-CCI_Info'!Q$3,$A1933,0))=0,"","X")))</f>
        <v/>
      </c>
      <c r="O1933" s="26" t="str">
        <f ca="1">IF(LEN($A1933)=0,"",IF($A1933="---","(CCI NOT FOUND)",IF(LEN(OFFSET('BACKEND-CCI_Info'!R$3,$A1933,0))=0,"","X")))</f>
        <v/>
      </c>
      <c r="P1933" s="26" t="str">
        <f ca="1">IF(LEN($A1933)=0,"",IF($A1933="---","(CCI NOT FOUND)",IF(LEN(OFFSET('BACKEND-CCI_Info'!S$3,$A1933,0))=0,"","X")))</f>
        <v/>
      </c>
      <c r="Q1933" s="26" t="str">
        <f ca="1">IF(LEN($A1933)=0,"",IF($A1933="---","(CCI NOT FOUND)",(OFFSET('BACKEND-CCI_Info'!T$3,$A1933,0))))</f>
        <v/>
      </c>
      <c r="R1933" s="36" t="str">
        <f ca="1">IF(LEN($A1933)=0,"",IF($A1933="---","(CCI NOT FOUND)",OFFSET('BACKEND-CCI_Info'!U$3,$A1933,0)))</f>
        <v/>
      </c>
    </row>
    <row r="1934" spans="1:18" x14ac:dyDescent="0.25">
      <c r="A1934" s="25" t="str">
        <f>IF(LEN(D1934)=0,"",IF(ISERROR(MATCH(D1934,'BACKEND-CCI_Info'!D:D,0)),"---",MATCH(D1934,'BACKEND-CCI_Info'!D:D,0)-ROW('BACKEND-CCI_Info'!$D$3)))</f>
        <v/>
      </c>
      <c r="B1934" s="23" t="str">
        <f ca="1">IF(LEN($A1934)=0,"",IF($A1934="---","(CCI NOT FOUND)",OFFSET('BACKEND-CCI_Info'!$H$3,$A1934,0)))</f>
        <v/>
      </c>
      <c r="C1934" s="23" t="str">
        <f ca="1">IF($A1934="","",IF(LEFT($A1934,6)="!ERROR","",OFFSET('BACKEND-CCI_Info'!I$3,$A1934,0)))</f>
        <v/>
      </c>
      <c r="D1934" s="64" t="s">
        <v>14993</v>
      </c>
      <c r="E1934" s="23" t="str">
        <f ca="1">IF(LEN($A1934)=0,"",IF($A1934="---","(CCI NOT FOUND)",OFFSET('BACKEND-CCI_Info'!E$3,$A1934,0)))</f>
        <v/>
      </c>
      <c r="F1934" s="23" t="str">
        <f ca="1">IF(LEN($A1934)=0,"",IF($A1934="---","(CCI NOT FOUND)",OFFSET('BACKEND-CCI_Info'!F$3,$A1934,0)))</f>
        <v/>
      </c>
      <c r="G1934" s="23" t="str">
        <f ca="1">IF(LEN($A1934)=0,"",IF($A1934="---","(CCI NOT FOUND)",OFFSET('BACKEND-CCI_Info'!G$3,$A1934,0)))</f>
        <v/>
      </c>
      <c r="H1934" s="26" t="str">
        <f ca="1">IF(LEN($A1934)=0,"",IF($A1934="---","(CCI NOT FOUND)",OFFSET('BACKEND-CCI_Info'!K$3,$A1934,0)))</f>
        <v/>
      </c>
      <c r="I1934" s="26" t="str">
        <f ca="1">IF(LEN($A1934)=0,"",IF($A1934="---","(CCI NOT FOUND)",IF(LEN(OFFSET('BACKEND-CCI_Info'!L$3,$A1934,0))=0,"","X")))</f>
        <v/>
      </c>
      <c r="J1934" s="26" t="str">
        <f ca="1">IF(LEN($A1934)=0,"",IF($A1934="---","(CCI NOT FOUND)",IF(LEN(OFFSET('BACKEND-CCI_Info'!M$3,$A1934,0))=0,"","X")))</f>
        <v/>
      </c>
      <c r="K1934" s="26" t="str">
        <f ca="1">IF(LEN($A1934)=0,"",IF($A1934="---","(CCI NOT FOUND)",IF(LEN(OFFSET('BACKEND-CCI_Info'!N$3,$A1934,0))=0,"","X")))</f>
        <v/>
      </c>
      <c r="L1934" s="26" t="str">
        <f ca="1">IF(LEN($A1934)=0,"",IF($A1934="---","(CCI NOT FOUND)",IF(LEN(OFFSET('BACKEND-CCI_Info'!O$3,$A1934,0))=0,"","X")))</f>
        <v/>
      </c>
      <c r="M1934" s="26" t="str">
        <f ca="1">IF(LEN($A1934)=0,"",IF($A1934="---","(CCI NOT FOUND)",IF(LEN(OFFSET('BACKEND-CCI_Info'!P$3,$A1934,0))=0,"","X")))</f>
        <v/>
      </c>
      <c r="N1934" s="26" t="str">
        <f ca="1">IF(LEN($A1934)=0,"",IF($A1934="---","(CCI NOT FOUND)",IF(LEN(OFFSET('BACKEND-CCI_Info'!Q$3,$A1934,0))=0,"","X")))</f>
        <v/>
      </c>
      <c r="O1934" s="26" t="str">
        <f ca="1">IF(LEN($A1934)=0,"",IF($A1934="---","(CCI NOT FOUND)",IF(LEN(OFFSET('BACKEND-CCI_Info'!R$3,$A1934,0))=0,"","X")))</f>
        <v/>
      </c>
      <c r="P1934" s="26" t="str">
        <f ca="1">IF(LEN($A1934)=0,"",IF($A1934="---","(CCI NOT FOUND)",IF(LEN(OFFSET('BACKEND-CCI_Info'!S$3,$A1934,0))=0,"","X")))</f>
        <v/>
      </c>
      <c r="Q1934" s="26" t="str">
        <f ca="1">IF(LEN($A1934)=0,"",IF($A1934="---","(CCI NOT FOUND)",(OFFSET('BACKEND-CCI_Info'!T$3,$A1934,0))))</f>
        <v/>
      </c>
      <c r="R1934" s="36" t="str">
        <f ca="1">IF(LEN($A1934)=0,"",IF($A1934="---","(CCI NOT FOUND)",OFFSET('BACKEND-CCI_Info'!U$3,$A1934,0)))</f>
        <v/>
      </c>
    </row>
    <row r="1935" spans="1:18" x14ac:dyDescent="0.25">
      <c r="A1935" s="25" t="str">
        <f>IF(LEN(D1935)=0,"",IF(ISERROR(MATCH(D1935,'BACKEND-CCI_Info'!D:D,0)),"---",MATCH(D1935,'BACKEND-CCI_Info'!D:D,0)-ROW('BACKEND-CCI_Info'!$D$3)))</f>
        <v/>
      </c>
      <c r="B1935" s="23" t="str">
        <f ca="1">IF(LEN($A1935)=0,"",IF($A1935="---","(CCI NOT FOUND)",OFFSET('BACKEND-CCI_Info'!$H$3,$A1935,0)))</f>
        <v/>
      </c>
      <c r="C1935" s="23" t="str">
        <f ca="1">IF($A1935="","",IF(LEFT($A1935,6)="!ERROR","",OFFSET('BACKEND-CCI_Info'!I$3,$A1935,0)))</f>
        <v/>
      </c>
      <c r="D1935" s="64" t="s">
        <v>14993</v>
      </c>
      <c r="E1935" s="23" t="str">
        <f ca="1">IF(LEN($A1935)=0,"",IF($A1935="---","(CCI NOT FOUND)",OFFSET('BACKEND-CCI_Info'!E$3,$A1935,0)))</f>
        <v/>
      </c>
      <c r="F1935" s="23" t="str">
        <f ca="1">IF(LEN($A1935)=0,"",IF($A1935="---","(CCI NOT FOUND)",OFFSET('BACKEND-CCI_Info'!F$3,$A1935,0)))</f>
        <v/>
      </c>
      <c r="G1935" s="23" t="str">
        <f ca="1">IF(LEN($A1935)=0,"",IF($A1935="---","(CCI NOT FOUND)",OFFSET('BACKEND-CCI_Info'!G$3,$A1935,0)))</f>
        <v/>
      </c>
      <c r="H1935" s="26" t="str">
        <f ca="1">IF(LEN($A1935)=0,"",IF($A1935="---","(CCI NOT FOUND)",OFFSET('BACKEND-CCI_Info'!K$3,$A1935,0)))</f>
        <v/>
      </c>
      <c r="I1935" s="26" t="str">
        <f ca="1">IF(LEN($A1935)=0,"",IF($A1935="---","(CCI NOT FOUND)",IF(LEN(OFFSET('BACKEND-CCI_Info'!L$3,$A1935,0))=0,"","X")))</f>
        <v/>
      </c>
      <c r="J1935" s="26" t="str">
        <f ca="1">IF(LEN($A1935)=0,"",IF($A1935="---","(CCI NOT FOUND)",IF(LEN(OFFSET('BACKEND-CCI_Info'!M$3,$A1935,0))=0,"","X")))</f>
        <v/>
      </c>
      <c r="K1935" s="26" t="str">
        <f ca="1">IF(LEN($A1935)=0,"",IF($A1935="---","(CCI NOT FOUND)",IF(LEN(OFFSET('BACKEND-CCI_Info'!N$3,$A1935,0))=0,"","X")))</f>
        <v/>
      </c>
      <c r="L1935" s="26" t="str">
        <f ca="1">IF(LEN($A1935)=0,"",IF($A1935="---","(CCI NOT FOUND)",IF(LEN(OFFSET('BACKEND-CCI_Info'!O$3,$A1935,0))=0,"","X")))</f>
        <v/>
      </c>
      <c r="M1935" s="26" t="str">
        <f ca="1">IF(LEN($A1935)=0,"",IF($A1935="---","(CCI NOT FOUND)",IF(LEN(OFFSET('BACKEND-CCI_Info'!P$3,$A1935,0))=0,"","X")))</f>
        <v/>
      </c>
      <c r="N1935" s="26" t="str">
        <f ca="1">IF(LEN($A1935)=0,"",IF($A1935="---","(CCI NOT FOUND)",IF(LEN(OFFSET('BACKEND-CCI_Info'!Q$3,$A1935,0))=0,"","X")))</f>
        <v/>
      </c>
      <c r="O1935" s="26" t="str">
        <f ca="1">IF(LEN($A1935)=0,"",IF($A1935="---","(CCI NOT FOUND)",IF(LEN(OFFSET('BACKEND-CCI_Info'!R$3,$A1935,0))=0,"","X")))</f>
        <v/>
      </c>
      <c r="P1935" s="26" t="str">
        <f ca="1">IF(LEN($A1935)=0,"",IF($A1935="---","(CCI NOT FOUND)",IF(LEN(OFFSET('BACKEND-CCI_Info'!S$3,$A1935,0))=0,"","X")))</f>
        <v/>
      </c>
      <c r="Q1935" s="26" t="str">
        <f ca="1">IF(LEN($A1935)=0,"",IF($A1935="---","(CCI NOT FOUND)",(OFFSET('BACKEND-CCI_Info'!T$3,$A1935,0))))</f>
        <v/>
      </c>
      <c r="R1935" s="36" t="str">
        <f ca="1">IF(LEN($A1935)=0,"",IF($A1935="---","(CCI NOT FOUND)",OFFSET('BACKEND-CCI_Info'!U$3,$A1935,0)))</f>
        <v/>
      </c>
    </row>
    <row r="1936" spans="1:18" x14ac:dyDescent="0.25">
      <c r="A1936" s="25" t="str">
        <f>IF(LEN(D1936)=0,"",IF(ISERROR(MATCH(D1936,'BACKEND-CCI_Info'!D:D,0)),"---",MATCH(D1936,'BACKEND-CCI_Info'!D:D,0)-ROW('BACKEND-CCI_Info'!$D$3)))</f>
        <v/>
      </c>
      <c r="B1936" s="23" t="str">
        <f ca="1">IF(LEN($A1936)=0,"",IF($A1936="---","(CCI NOT FOUND)",OFFSET('BACKEND-CCI_Info'!$H$3,$A1936,0)))</f>
        <v/>
      </c>
      <c r="C1936" s="23" t="str">
        <f ca="1">IF($A1936="","",IF(LEFT($A1936,6)="!ERROR","",OFFSET('BACKEND-CCI_Info'!I$3,$A1936,0)))</f>
        <v/>
      </c>
      <c r="D1936" s="64" t="s">
        <v>14993</v>
      </c>
      <c r="E1936" s="23" t="str">
        <f ca="1">IF(LEN($A1936)=0,"",IF($A1936="---","(CCI NOT FOUND)",OFFSET('BACKEND-CCI_Info'!E$3,$A1936,0)))</f>
        <v/>
      </c>
      <c r="F1936" s="23" t="str">
        <f ca="1">IF(LEN($A1936)=0,"",IF($A1936="---","(CCI NOT FOUND)",OFFSET('BACKEND-CCI_Info'!F$3,$A1936,0)))</f>
        <v/>
      </c>
      <c r="G1936" s="23" t="str">
        <f ca="1">IF(LEN($A1936)=0,"",IF($A1936="---","(CCI NOT FOUND)",OFFSET('BACKEND-CCI_Info'!G$3,$A1936,0)))</f>
        <v/>
      </c>
      <c r="H1936" s="26" t="str">
        <f ca="1">IF(LEN($A1936)=0,"",IF($A1936="---","(CCI NOT FOUND)",OFFSET('BACKEND-CCI_Info'!K$3,$A1936,0)))</f>
        <v/>
      </c>
      <c r="I1936" s="26" t="str">
        <f ca="1">IF(LEN($A1936)=0,"",IF($A1936="---","(CCI NOT FOUND)",IF(LEN(OFFSET('BACKEND-CCI_Info'!L$3,$A1936,0))=0,"","X")))</f>
        <v/>
      </c>
      <c r="J1936" s="26" t="str">
        <f ca="1">IF(LEN($A1936)=0,"",IF($A1936="---","(CCI NOT FOUND)",IF(LEN(OFFSET('BACKEND-CCI_Info'!M$3,$A1936,0))=0,"","X")))</f>
        <v/>
      </c>
      <c r="K1936" s="26" t="str">
        <f ca="1">IF(LEN($A1936)=0,"",IF($A1936="---","(CCI NOT FOUND)",IF(LEN(OFFSET('BACKEND-CCI_Info'!N$3,$A1936,0))=0,"","X")))</f>
        <v/>
      </c>
      <c r="L1936" s="26" t="str">
        <f ca="1">IF(LEN($A1936)=0,"",IF($A1936="---","(CCI NOT FOUND)",IF(LEN(OFFSET('BACKEND-CCI_Info'!O$3,$A1936,0))=0,"","X")))</f>
        <v/>
      </c>
      <c r="M1936" s="26" t="str">
        <f ca="1">IF(LEN($A1936)=0,"",IF($A1936="---","(CCI NOT FOUND)",IF(LEN(OFFSET('BACKEND-CCI_Info'!P$3,$A1936,0))=0,"","X")))</f>
        <v/>
      </c>
      <c r="N1936" s="26" t="str">
        <f ca="1">IF(LEN($A1936)=0,"",IF($A1936="---","(CCI NOT FOUND)",IF(LEN(OFFSET('BACKEND-CCI_Info'!Q$3,$A1936,0))=0,"","X")))</f>
        <v/>
      </c>
      <c r="O1936" s="26" t="str">
        <f ca="1">IF(LEN($A1936)=0,"",IF($A1936="---","(CCI NOT FOUND)",IF(LEN(OFFSET('BACKEND-CCI_Info'!R$3,$A1936,0))=0,"","X")))</f>
        <v/>
      </c>
      <c r="P1936" s="26" t="str">
        <f ca="1">IF(LEN($A1936)=0,"",IF($A1936="---","(CCI NOT FOUND)",IF(LEN(OFFSET('BACKEND-CCI_Info'!S$3,$A1936,0))=0,"","X")))</f>
        <v/>
      </c>
      <c r="Q1936" s="26" t="str">
        <f ca="1">IF(LEN($A1936)=0,"",IF($A1936="---","(CCI NOT FOUND)",(OFFSET('BACKEND-CCI_Info'!T$3,$A1936,0))))</f>
        <v/>
      </c>
      <c r="R1936" s="36" t="str">
        <f ca="1">IF(LEN($A1936)=0,"",IF($A1936="---","(CCI NOT FOUND)",OFFSET('BACKEND-CCI_Info'!U$3,$A1936,0)))</f>
        <v/>
      </c>
    </row>
    <row r="1937" spans="1:18" x14ac:dyDescent="0.25">
      <c r="A1937" s="25" t="str">
        <f>IF(LEN(D1937)=0,"",IF(ISERROR(MATCH(D1937,'BACKEND-CCI_Info'!D:D,0)),"---",MATCH(D1937,'BACKEND-CCI_Info'!D:D,0)-ROW('BACKEND-CCI_Info'!$D$3)))</f>
        <v/>
      </c>
      <c r="B1937" s="23" t="str">
        <f ca="1">IF(LEN($A1937)=0,"",IF($A1937="---","(CCI NOT FOUND)",OFFSET('BACKEND-CCI_Info'!$H$3,$A1937,0)))</f>
        <v/>
      </c>
      <c r="C1937" s="23" t="str">
        <f ca="1">IF($A1937="","",IF(LEFT($A1937,6)="!ERROR","",OFFSET('BACKEND-CCI_Info'!I$3,$A1937,0)))</f>
        <v/>
      </c>
      <c r="D1937" s="64" t="s">
        <v>14993</v>
      </c>
      <c r="E1937" s="23" t="str">
        <f ca="1">IF(LEN($A1937)=0,"",IF($A1937="---","(CCI NOT FOUND)",OFFSET('BACKEND-CCI_Info'!E$3,$A1937,0)))</f>
        <v/>
      </c>
      <c r="F1937" s="23" t="str">
        <f ca="1">IF(LEN($A1937)=0,"",IF($A1937="---","(CCI NOT FOUND)",OFFSET('BACKEND-CCI_Info'!F$3,$A1937,0)))</f>
        <v/>
      </c>
      <c r="G1937" s="23" t="str">
        <f ca="1">IF(LEN($A1937)=0,"",IF($A1937="---","(CCI NOT FOUND)",OFFSET('BACKEND-CCI_Info'!G$3,$A1937,0)))</f>
        <v/>
      </c>
      <c r="H1937" s="26" t="str">
        <f ca="1">IF(LEN($A1937)=0,"",IF($A1937="---","(CCI NOT FOUND)",OFFSET('BACKEND-CCI_Info'!K$3,$A1937,0)))</f>
        <v/>
      </c>
      <c r="I1937" s="26" t="str">
        <f ca="1">IF(LEN($A1937)=0,"",IF($A1937="---","(CCI NOT FOUND)",IF(LEN(OFFSET('BACKEND-CCI_Info'!L$3,$A1937,0))=0,"","X")))</f>
        <v/>
      </c>
      <c r="J1937" s="26" t="str">
        <f ca="1">IF(LEN($A1937)=0,"",IF($A1937="---","(CCI NOT FOUND)",IF(LEN(OFFSET('BACKEND-CCI_Info'!M$3,$A1937,0))=0,"","X")))</f>
        <v/>
      </c>
      <c r="K1937" s="26" t="str">
        <f ca="1">IF(LEN($A1937)=0,"",IF($A1937="---","(CCI NOT FOUND)",IF(LEN(OFFSET('BACKEND-CCI_Info'!N$3,$A1937,0))=0,"","X")))</f>
        <v/>
      </c>
      <c r="L1937" s="26" t="str">
        <f ca="1">IF(LEN($A1937)=0,"",IF($A1937="---","(CCI NOT FOUND)",IF(LEN(OFFSET('BACKEND-CCI_Info'!O$3,$A1937,0))=0,"","X")))</f>
        <v/>
      </c>
      <c r="M1937" s="26" t="str">
        <f ca="1">IF(LEN($A1937)=0,"",IF($A1937="---","(CCI NOT FOUND)",IF(LEN(OFFSET('BACKEND-CCI_Info'!P$3,$A1937,0))=0,"","X")))</f>
        <v/>
      </c>
      <c r="N1937" s="26" t="str">
        <f ca="1">IF(LEN($A1937)=0,"",IF($A1937="---","(CCI NOT FOUND)",IF(LEN(OFFSET('BACKEND-CCI_Info'!Q$3,$A1937,0))=0,"","X")))</f>
        <v/>
      </c>
      <c r="O1937" s="26" t="str">
        <f ca="1">IF(LEN($A1937)=0,"",IF($A1937="---","(CCI NOT FOUND)",IF(LEN(OFFSET('BACKEND-CCI_Info'!R$3,$A1937,0))=0,"","X")))</f>
        <v/>
      </c>
      <c r="P1937" s="26" t="str">
        <f ca="1">IF(LEN($A1937)=0,"",IF($A1937="---","(CCI NOT FOUND)",IF(LEN(OFFSET('BACKEND-CCI_Info'!S$3,$A1937,0))=0,"","X")))</f>
        <v/>
      </c>
      <c r="Q1937" s="26" t="str">
        <f ca="1">IF(LEN($A1937)=0,"",IF($A1937="---","(CCI NOT FOUND)",(OFFSET('BACKEND-CCI_Info'!T$3,$A1937,0))))</f>
        <v/>
      </c>
      <c r="R1937" s="36" t="str">
        <f ca="1">IF(LEN($A1937)=0,"",IF($A1937="---","(CCI NOT FOUND)",OFFSET('BACKEND-CCI_Info'!U$3,$A1937,0)))</f>
        <v/>
      </c>
    </row>
    <row r="1938" spans="1:18" x14ac:dyDescent="0.25">
      <c r="A1938" s="25" t="str">
        <f>IF(LEN(D1938)=0,"",IF(ISERROR(MATCH(D1938,'BACKEND-CCI_Info'!D:D,0)),"---",MATCH(D1938,'BACKEND-CCI_Info'!D:D,0)-ROW('BACKEND-CCI_Info'!$D$3)))</f>
        <v/>
      </c>
      <c r="B1938" s="23" t="str">
        <f ca="1">IF(LEN($A1938)=0,"",IF($A1938="---","(CCI NOT FOUND)",OFFSET('BACKEND-CCI_Info'!$H$3,$A1938,0)))</f>
        <v/>
      </c>
      <c r="C1938" s="23" t="str">
        <f ca="1">IF($A1938="","",IF(LEFT($A1938,6)="!ERROR","",OFFSET('BACKEND-CCI_Info'!I$3,$A1938,0)))</f>
        <v/>
      </c>
      <c r="D1938" s="64" t="s">
        <v>14993</v>
      </c>
      <c r="E1938" s="23" t="str">
        <f ca="1">IF(LEN($A1938)=0,"",IF($A1938="---","(CCI NOT FOUND)",OFFSET('BACKEND-CCI_Info'!E$3,$A1938,0)))</f>
        <v/>
      </c>
      <c r="F1938" s="23" t="str">
        <f ca="1">IF(LEN($A1938)=0,"",IF($A1938="---","(CCI NOT FOUND)",OFFSET('BACKEND-CCI_Info'!F$3,$A1938,0)))</f>
        <v/>
      </c>
      <c r="G1938" s="23" t="str">
        <f ca="1">IF(LEN($A1938)=0,"",IF($A1938="---","(CCI NOT FOUND)",OFFSET('BACKEND-CCI_Info'!G$3,$A1938,0)))</f>
        <v/>
      </c>
      <c r="H1938" s="26" t="str">
        <f ca="1">IF(LEN($A1938)=0,"",IF($A1938="---","(CCI NOT FOUND)",OFFSET('BACKEND-CCI_Info'!K$3,$A1938,0)))</f>
        <v/>
      </c>
      <c r="I1938" s="26" t="str">
        <f ca="1">IF(LEN($A1938)=0,"",IF($A1938="---","(CCI NOT FOUND)",IF(LEN(OFFSET('BACKEND-CCI_Info'!L$3,$A1938,0))=0,"","X")))</f>
        <v/>
      </c>
      <c r="J1938" s="26" t="str">
        <f ca="1">IF(LEN($A1938)=0,"",IF($A1938="---","(CCI NOT FOUND)",IF(LEN(OFFSET('BACKEND-CCI_Info'!M$3,$A1938,0))=0,"","X")))</f>
        <v/>
      </c>
      <c r="K1938" s="26" t="str">
        <f ca="1">IF(LEN($A1938)=0,"",IF($A1938="---","(CCI NOT FOUND)",IF(LEN(OFFSET('BACKEND-CCI_Info'!N$3,$A1938,0))=0,"","X")))</f>
        <v/>
      </c>
      <c r="L1938" s="26" t="str">
        <f ca="1">IF(LEN($A1938)=0,"",IF($A1938="---","(CCI NOT FOUND)",IF(LEN(OFFSET('BACKEND-CCI_Info'!O$3,$A1938,0))=0,"","X")))</f>
        <v/>
      </c>
      <c r="M1938" s="26" t="str">
        <f ca="1">IF(LEN($A1938)=0,"",IF($A1938="---","(CCI NOT FOUND)",IF(LEN(OFFSET('BACKEND-CCI_Info'!P$3,$A1938,0))=0,"","X")))</f>
        <v/>
      </c>
      <c r="N1938" s="26" t="str">
        <f ca="1">IF(LEN($A1938)=0,"",IF($A1938="---","(CCI NOT FOUND)",IF(LEN(OFFSET('BACKEND-CCI_Info'!Q$3,$A1938,0))=0,"","X")))</f>
        <v/>
      </c>
      <c r="O1938" s="26" t="str">
        <f ca="1">IF(LEN($A1938)=0,"",IF($A1938="---","(CCI NOT FOUND)",IF(LEN(OFFSET('BACKEND-CCI_Info'!R$3,$A1938,0))=0,"","X")))</f>
        <v/>
      </c>
      <c r="P1938" s="26" t="str">
        <f ca="1">IF(LEN($A1938)=0,"",IF($A1938="---","(CCI NOT FOUND)",IF(LEN(OFFSET('BACKEND-CCI_Info'!S$3,$A1938,0))=0,"","X")))</f>
        <v/>
      </c>
      <c r="Q1938" s="26" t="str">
        <f ca="1">IF(LEN($A1938)=0,"",IF($A1938="---","(CCI NOT FOUND)",(OFFSET('BACKEND-CCI_Info'!T$3,$A1938,0))))</f>
        <v/>
      </c>
      <c r="R1938" s="36" t="str">
        <f ca="1">IF(LEN($A1938)=0,"",IF($A1938="---","(CCI NOT FOUND)",OFFSET('BACKEND-CCI_Info'!U$3,$A1938,0)))</f>
        <v/>
      </c>
    </row>
    <row r="1939" spans="1:18" x14ac:dyDescent="0.25">
      <c r="A1939" s="25" t="str">
        <f>IF(LEN(D1939)=0,"",IF(ISERROR(MATCH(D1939,'BACKEND-CCI_Info'!D:D,0)),"---",MATCH(D1939,'BACKEND-CCI_Info'!D:D,0)-ROW('BACKEND-CCI_Info'!$D$3)))</f>
        <v/>
      </c>
      <c r="B1939" s="23" t="str">
        <f ca="1">IF(LEN($A1939)=0,"",IF($A1939="---","(CCI NOT FOUND)",OFFSET('BACKEND-CCI_Info'!$H$3,$A1939,0)))</f>
        <v/>
      </c>
      <c r="C1939" s="23" t="str">
        <f ca="1">IF($A1939="","",IF(LEFT($A1939,6)="!ERROR","",OFFSET('BACKEND-CCI_Info'!I$3,$A1939,0)))</f>
        <v/>
      </c>
      <c r="D1939" s="64" t="s">
        <v>14993</v>
      </c>
      <c r="E1939" s="23" t="str">
        <f ca="1">IF(LEN($A1939)=0,"",IF($A1939="---","(CCI NOT FOUND)",OFFSET('BACKEND-CCI_Info'!E$3,$A1939,0)))</f>
        <v/>
      </c>
      <c r="F1939" s="23" t="str">
        <f ca="1">IF(LEN($A1939)=0,"",IF($A1939="---","(CCI NOT FOUND)",OFFSET('BACKEND-CCI_Info'!F$3,$A1939,0)))</f>
        <v/>
      </c>
      <c r="G1939" s="23" t="str">
        <f ca="1">IF(LEN($A1939)=0,"",IF($A1939="---","(CCI NOT FOUND)",OFFSET('BACKEND-CCI_Info'!G$3,$A1939,0)))</f>
        <v/>
      </c>
      <c r="H1939" s="26" t="str">
        <f ca="1">IF(LEN($A1939)=0,"",IF($A1939="---","(CCI NOT FOUND)",OFFSET('BACKEND-CCI_Info'!K$3,$A1939,0)))</f>
        <v/>
      </c>
      <c r="I1939" s="26" t="str">
        <f ca="1">IF(LEN($A1939)=0,"",IF($A1939="---","(CCI NOT FOUND)",IF(LEN(OFFSET('BACKEND-CCI_Info'!L$3,$A1939,0))=0,"","X")))</f>
        <v/>
      </c>
      <c r="J1939" s="26" t="str">
        <f ca="1">IF(LEN($A1939)=0,"",IF($A1939="---","(CCI NOT FOUND)",IF(LEN(OFFSET('BACKEND-CCI_Info'!M$3,$A1939,0))=0,"","X")))</f>
        <v/>
      </c>
      <c r="K1939" s="26" t="str">
        <f ca="1">IF(LEN($A1939)=0,"",IF($A1939="---","(CCI NOT FOUND)",IF(LEN(OFFSET('BACKEND-CCI_Info'!N$3,$A1939,0))=0,"","X")))</f>
        <v/>
      </c>
      <c r="L1939" s="26" t="str">
        <f ca="1">IF(LEN($A1939)=0,"",IF($A1939="---","(CCI NOT FOUND)",IF(LEN(OFFSET('BACKEND-CCI_Info'!O$3,$A1939,0))=0,"","X")))</f>
        <v/>
      </c>
      <c r="M1939" s="26" t="str">
        <f ca="1">IF(LEN($A1939)=0,"",IF($A1939="---","(CCI NOT FOUND)",IF(LEN(OFFSET('BACKEND-CCI_Info'!P$3,$A1939,0))=0,"","X")))</f>
        <v/>
      </c>
      <c r="N1939" s="26" t="str">
        <f ca="1">IF(LEN($A1939)=0,"",IF($A1939="---","(CCI NOT FOUND)",IF(LEN(OFFSET('BACKEND-CCI_Info'!Q$3,$A1939,0))=0,"","X")))</f>
        <v/>
      </c>
      <c r="O1939" s="26" t="str">
        <f ca="1">IF(LEN($A1939)=0,"",IF($A1939="---","(CCI NOT FOUND)",IF(LEN(OFFSET('BACKEND-CCI_Info'!R$3,$A1939,0))=0,"","X")))</f>
        <v/>
      </c>
      <c r="P1939" s="26" t="str">
        <f ca="1">IF(LEN($A1939)=0,"",IF($A1939="---","(CCI NOT FOUND)",IF(LEN(OFFSET('BACKEND-CCI_Info'!S$3,$A1939,0))=0,"","X")))</f>
        <v/>
      </c>
      <c r="Q1939" s="26" t="str">
        <f ca="1">IF(LEN($A1939)=0,"",IF($A1939="---","(CCI NOT FOUND)",(OFFSET('BACKEND-CCI_Info'!T$3,$A1939,0))))</f>
        <v/>
      </c>
      <c r="R1939" s="36" t="str">
        <f ca="1">IF(LEN($A1939)=0,"",IF($A1939="---","(CCI NOT FOUND)",OFFSET('BACKEND-CCI_Info'!U$3,$A1939,0)))</f>
        <v/>
      </c>
    </row>
    <row r="1940" spans="1:18" x14ac:dyDescent="0.25">
      <c r="A1940" s="25" t="str">
        <f>IF(LEN(D1940)=0,"",IF(ISERROR(MATCH(D1940,'BACKEND-CCI_Info'!D:D,0)),"---",MATCH(D1940,'BACKEND-CCI_Info'!D:D,0)-ROW('BACKEND-CCI_Info'!$D$3)))</f>
        <v/>
      </c>
      <c r="B1940" s="23" t="str">
        <f ca="1">IF(LEN($A1940)=0,"",IF($A1940="---","(CCI NOT FOUND)",OFFSET('BACKEND-CCI_Info'!$H$3,$A1940,0)))</f>
        <v/>
      </c>
      <c r="C1940" s="23" t="str">
        <f ca="1">IF($A1940="","",IF(LEFT($A1940,6)="!ERROR","",OFFSET('BACKEND-CCI_Info'!I$3,$A1940,0)))</f>
        <v/>
      </c>
      <c r="D1940" s="64" t="s">
        <v>14993</v>
      </c>
      <c r="E1940" s="23" t="str">
        <f ca="1">IF(LEN($A1940)=0,"",IF($A1940="---","(CCI NOT FOUND)",OFFSET('BACKEND-CCI_Info'!E$3,$A1940,0)))</f>
        <v/>
      </c>
      <c r="F1940" s="23" t="str">
        <f ca="1">IF(LEN($A1940)=0,"",IF($A1940="---","(CCI NOT FOUND)",OFFSET('BACKEND-CCI_Info'!F$3,$A1940,0)))</f>
        <v/>
      </c>
      <c r="G1940" s="23" t="str">
        <f ca="1">IF(LEN($A1940)=0,"",IF($A1940="---","(CCI NOT FOUND)",OFFSET('BACKEND-CCI_Info'!G$3,$A1940,0)))</f>
        <v/>
      </c>
      <c r="H1940" s="26" t="str">
        <f ca="1">IF(LEN($A1940)=0,"",IF($A1940="---","(CCI NOT FOUND)",OFFSET('BACKEND-CCI_Info'!K$3,$A1940,0)))</f>
        <v/>
      </c>
      <c r="I1940" s="26" t="str">
        <f ca="1">IF(LEN($A1940)=0,"",IF($A1940="---","(CCI NOT FOUND)",IF(LEN(OFFSET('BACKEND-CCI_Info'!L$3,$A1940,0))=0,"","X")))</f>
        <v/>
      </c>
      <c r="J1940" s="26" t="str">
        <f ca="1">IF(LEN($A1940)=0,"",IF($A1940="---","(CCI NOT FOUND)",IF(LEN(OFFSET('BACKEND-CCI_Info'!M$3,$A1940,0))=0,"","X")))</f>
        <v/>
      </c>
      <c r="K1940" s="26" t="str">
        <f ca="1">IF(LEN($A1940)=0,"",IF($A1940="---","(CCI NOT FOUND)",IF(LEN(OFFSET('BACKEND-CCI_Info'!N$3,$A1940,0))=0,"","X")))</f>
        <v/>
      </c>
      <c r="L1940" s="26" t="str">
        <f ca="1">IF(LEN($A1940)=0,"",IF($A1940="---","(CCI NOT FOUND)",IF(LEN(OFFSET('BACKEND-CCI_Info'!O$3,$A1940,0))=0,"","X")))</f>
        <v/>
      </c>
      <c r="M1940" s="26" t="str">
        <f ca="1">IF(LEN($A1940)=0,"",IF($A1940="---","(CCI NOT FOUND)",IF(LEN(OFFSET('BACKEND-CCI_Info'!P$3,$A1940,0))=0,"","X")))</f>
        <v/>
      </c>
      <c r="N1940" s="26" t="str">
        <f ca="1">IF(LEN($A1940)=0,"",IF($A1940="---","(CCI NOT FOUND)",IF(LEN(OFFSET('BACKEND-CCI_Info'!Q$3,$A1940,0))=0,"","X")))</f>
        <v/>
      </c>
      <c r="O1940" s="26" t="str">
        <f ca="1">IF(LEN($A1940)=0,"",IF($A1940="---","(CCI NOT FOUND)",IF(LEN(OFFSET('BACKEND-CCI_Info'!R$3,$A1940,0))=0,"","X")))</f>
        <v/>
      </c>
      <c r="P1940" s="26" t="str">
        <f ca="1">IF(LEN($A1940)=0,"",IF($A1940="---","(CCI NOT FOUND)",IF(LEN(OFFSET('BACKEND-CCI_Info'!S$3,$A1940,0))=0,"","X")))</f>
        <v/>
      </c>
      <c r="Q1940" s="26" t="str">
        <f ca="1">IF(LEN($A1940)=0,"",IF($A1940="---","(CCI NOT FOUND)",(OFFSET('BACKEND-CCI_Info'!T$3,$A1940,0))))</f>
        <v/>
      </c>
      <c r="R1940" s="36" t="str">
        <f ca="1">IF(LEN($A1940)=0,"",IF($A1940="---","(CCI NOT FOUND)",OFFSET('BACKEND-CCI_Info'!U$3,$A1940,0)))</f>
        <v/>
      </c>
    </row>
    <row r="1941" spans="1:18" x14ac:dyDescent="0.25">
      <c r="A1941" s="25" t="str">
        <f>IF(LEN(D1941)=0,"",IF(ISERROR(MATCH(D1941,'BACKEND-CCI_Info'!D:D,0)),"---",MATCH(D1941,'BACKEND-CCI_Info'!D:D,0)-ROW('BACKEND-CCI_Info'!$D$3)))</f>
        <v/>
      </c>
      <c r="B1941" s="23" t="str">
        <f ca="1">IF(LEN($A1941)=0,"",IF($A1941="---","(CCI NOT FOUND)",OFFSET('BACKEND-CCI_Info'!$H$3,$A1941,0)))</f>
        <v/>
      </c>
      <c r="C1941" s="23" t="str">
        <f ca="1">IF($A1941="","",IF(LEFT($A1941,6)="!ERROR","",OFFSET('BACKEND-CCI_Info'!I$3,$A1941,0)))</f>
        <v/>
      </c>
      <c r="D1941" s="64" t="s">
        <v>14993</v>
      </c>
      <c r="E1941" s="23" t="str">
        <f ca="1">IF(LEN($A1941)=0,"",IF($A1941="---","(CCI NOT FOUND)",OFFSET('BACKEND-CCI_Info'!E$3,$A1941,0)))</f>
        <v/>
      </c>
      <c r="F1941" s="23" t="str">
        <f ca="1">IF(LEN($A1941)=0,"",IF($A1941="---","(CCI NOT FOUND)",OFFSET('BACKEND-CCI_Info'!F$3,$A1941,0)))</f>
        <v/>
      </c>
      <c r="G1941" s="23" t="str">
        <f ca="1">IF(LEN($A1941)=0,"",IF($A1941="---","(CCI NOT FOUND)",OFFSET('BACKEND-CCI_Info'!G$3,$A1941,0)))</f>
        <v/>
      </c>
      <c r="H1941" s="26" t="str">
        <f ca="1">IF(LEN($A1941)=0,"",IF($A1941="---","(CCI NOT FOUND)",OFFSET('BACKEND-CCI_Info'!K$3,$A1941,0)))</f>
        <v/>
      </c>
      <c r="I1941" s="26" t="str">
        <f ca="1">IF(LEN($A1941)=0,"",IF($A1941="---","(CCI NOT FOUND)",IF(LEN(OFFSET('BACKEND-CCI_Info'!L$3,$A1941,0))=0,"","X")))</f>
        <v/>
      </c>
      <c r="J1941" s="26" t="str">
        <f ca="1">IF(LEN($A1941)=0,"",IF($A1941="---","(CCI NOT FOUND)",IF(LEN(OFFSET('BACKEND-CCI_Info'!M$3,$A1941,0))=0,"","X")))</f>
        <v/>
      </c>
      <c r="K1941" s="26" t="str">
        <f ca="1">IF(LEN($A1941)=0,"",IF($A1941="---","(CCI NOT FOUND)",IF(LEN(OFFSET('BACKEND-CCI_Info'!N$3,$A1941,0))=0,"","X")))</f>
        <v/>
      </c>
      <c r="L1941" s="26" t="str">
        <f ca="1">IF(LEN($A1941)=0,"",IF($A1941="---","(CCI NOT FOUND)",IF(LEN(OFFSET('BACKEND-CCI_Info'!O$3,$A1941,0))=0,"","X")))</f>
        <v/>
      </c>
      <c r="M1941" s="26" t="str">
        <f ca="1">IF(LEN($A1941)=0,"",IF($A1941="---","(CCI NOT FOUND)",IF(LEN(OFFSET('BACKEND-CCI_Info'!P$3,$A1941,0))=0,"","X")))</f>
        <v/>
      </c>
      <c r="N1941" s="26" t="str">
        <f ca="1">IF(LEN($A1941)=0,"",IF($A1941="---","(CCI NOT FOUND)",IF(LEN(OFFSET('BACKEND-CCI_Info'!Q$3,$A1941,0))=0,"","X")))</f>
        <v/>
      </c>
      <c r="O1941" s="26" t="str">
        <f ca="1">IF(LEN($A1941)=0,"",IF($A1941="---","(CCI NOT FOUND)",IF(LEN(OFFSET('BACKEND-CCI_Info'!R$3,$A1941,0))=0,"","X")))</f>
        <v/>
      </c>
      <c r="P1941" s="26" t="str">
        <f ca="1">IF(LEN($A1941)=0,"",IF($A1941="---","(CCI NOT FOUND)",IF(LEN(OFFSET('BACKEND-CCI_Info'!S$3,$A1941,0))=0,"","X")))</f>
        <v/>
      </c>
      <c r="Q1941" s="26" t="str">
        <f ca="1">IF(LEN($A1941)=0,"",IF($A1941="---","(CCI NOT FOUND)",(OFFSET('BACKEND-CCI_Info'!T$3,$A1941,0))))</f>
        <v/>
      </c>
      <c r="R1941" s="36" t="str">
        <f ca="1">IF(LEN($A1941)=0,"",IF($A1941="---","(CCI NOT FOUND)",OFFSET('BACKEND-CCI_Info'!U$3,$A1941,0)))</f>
        <v/>
      </c>
    </row>
    <row r="1942" spans="1:18" x14ac:dyDescent="0.25">
      <c r="A1942" s="25" t="str">
        <f>IF(LEN(D1942)=0,"",IF(ISERROR(MATCH(D1942,'BACKEND-CCI_Info'!D:D,0)),"---",MATCH(D1942,'BACKEND-CCI_Info'!D:D,0)-ROW('BACKEND-CCI_Info'!$D$3)))</f>
        <v/>
      </c>
      <c r="B1942" s="23" t="str">
        <f ca="1">IF(LEN($A1942)=0,"",IF($A1942="---","(CCI NOT FOUND)",OFFSET('BACKEND-CCI_Info'!$H$3,$A1942,0)))</f>
        <v/>
      </c>
      <c r="C1942" s="23" t="str">
        <f ca="1">IF($A1942="","",IF(LEFT($A1942,6)="!ERROR","",OFFSET('BACKEND-CCI_Info'!I$3,$A1942,0)))</f>
        <v/>
      </c>
      <c r="D1942" s="64" t="s">
        <v>14993</v>
      </c>
      <c r="E1942" s="23" t="str">
        <f ca="1">IF(LEN($A1942)=0,"",IF($A1942="---","(CCI NOT FOUND)",OFFSET('BACKEND-CCI_Info'!E$3,$A1942,0)))</f>
        <v/>
      </c>
      <c r="F1942" s="23" t="str">
        <f ca="1">IF(LEN($A1942)=0,"",IF($A1942="---","(CCI NOT FOUND)",OFFSET('BACKEND-CCI_Info'!F$3,$A1942,0)))</f>
        <v/>
      </c>
      <c r="G1942" s="23" t="str">
        <f ca="1">IF(LEN($A1942)=0,"",IF($A1942="---","(CCI NOT FOUND)",OFFSET('BACKEND-CCI_Info'!G$3,$A1942,0)))</f>
        <v/>
      </c>
      <c r="H1942" s="26" t="str">
        <f ca="1">IF(LEN($A1942)=0,"",IF($A1942="---","(CCI NOT FOUND)",OFFSET('BACKEND-CCI_Info'!K$3,$A1942,0)))</f>
        <v/>
      </c>
      <c r="I1942" s="26" t="str">
        <f ca="1">IF(LEN($A1942)=0,"",IF($A1942="---","(CCI NOT FOUND)",IF(LEN(OFFSET('BACKEND-CCI_Info'!L$3,$A1942,0))=0,"","X")))</f>
        <v/>
      </c>
      <c r="J1942" s="26" t="str">
        <f ca="1">IF(LEN($A1942)=0,"",IF($A1942="---","(CCI NOT FOUND)",IF(LEN(OFFSET('BACKEND-CCI_Info'!M$3,$A1942,0))=0,"","X")))</f>
        <v/>
      </c>
      <c r="K1942" s="26" t="str">
        <f ca="1">IF(LEN($A1942)=0,"",IF($A1942="---","(CCI NOT FOUND)",IF(LEN(OFFSET('BACKEND-CCI_Info'!N$3,$A1942,0))=0,"","X")))</f>
        <v/>
      </c>
      <c r="L1942" s="26" t="str">
        <f ca="1">IF(LEN($A1942)=0,"",IF($A1942="---","(CCI NOT FOUND)",IF(LEN(OFFSET('BACKEND-CCI_Info'!O$3,$A1942,0))=0,"","X")))</f>
        <v/>
      </c>
      <c r="M1942" s="26" t="str">
        <f ca="1">IF(LEN($A1942)=0,"",IF($A1942="---","(CCI NOT FOUND)",IF(LEN(OFFSET('BACKEND-CCI_Info'!P$3,$A1942,0))=0,"","X")))</f>
        <v/>
      </c>
      <c r="N1942" s="26" t="str">
        <f ca="1">IF(LEN($A1942)=0,"",IF($A1942="---","(CCI NOT FOUND)",IF(LEN(OFFSET('BACKEND-CCI_Info'!Q$3,$A1942,0))=0,"","X")))</f>
        <v/>
      </c>
      <c r="O1942" s="26" t="str">
        <f ca="1">IF(LEN($A1942)=0,"",IF($A1942="---","(CCI NOT FOUND)",IF(LEN(OFFSET('BACKEND-CCI_Info'!R$3,$A1942,0))=0,"","X")))</f>
        <v/>
      </c>
      <c r="P1942" s="26" t="str">
        <f ca="1">IF(LEN($A1942)=0,"",IF($A1942="---","(CCI NOT FOUND)",IF(LEN(OFFSET('BACKEND-CCI_Info'!S$3,$A1942,0))=0,"","X")))</f>
        <v/>
      </c>
      <c r="Q1942" s="26" t="str">
        <f ca="1">IF(LEN($A1942)=0,"",IF($A1942="---","(CCI NOT FOUND)",(OFFSET('BACKEND-CCI_Info'!T$3,$A1942,0))))</f>
        <v/>
      </c>
      <c r="R1942" s="36" t="str">
        <f ca="1">IF(LEN($A1942)=0,"",IF($A1942="---","(CCI NOT FOUND)",OFFSET('BACKEND-CCI_Info'!U$3,$A1942,0)))</f>
        <v/>
      </c>
    </row>
    <row r="1943" spans="1:18" x14ac:dyDescent="0.25">
      <c r="A1943" s="25" t="str">
        <f>IF(LEN(D1943)=0,"",IF(ISERROR(MATCH(D1943,'BACKEND-CCI_Info'!D:D,0)),"---",MATCH(D1943,'BACKEND-CCI_Info'!D:D,0)-ROW('BACKEND-CCI_Info'!$D$3)))</f>
        <v/>
      </c>
      <c r="B1943" s="23" t="str">
        <f ca="1">IF(LEN($A1943)=0,"",IF($A1943="---","(CCI NOT FOUND)",OFFSET('BACKEND-CCI_Info'!$H$3,$A1943,0)))</f>
        <v/>
      </c>
      <c r="C1943" s="23" t="str">
        <f ca="1">IF($A1943="","",IF(LEFT($A1943,6)="!ERROR","",OFFSET('BACKEND-CCI_Info'!I$3,$A1943,0)))</f>
        <v/>
      </c>
      <c r="D1943" s="64" t="s">
        <v>14993</v>
      </c>
      <c r="E1943" s="23" t="str">
        <f ca="1">IF(LEN($A1943)=0,"",IF($A1943="---","(CCI NOT FOUND)",OFFSET('BACKEND-CCI_Info'!E$3,$A1943,0)))</f>
        <v/>
      </c>
      <c r="F1943" s="23" t="str">
        <f ca="1">IF(LEN($A1943)=0,"",IF($A1943="---","(CCI NOT FOUND)",OFFSET('BACKEND-CCI_Info'!F$3,$A1943,0)))</f>
        <v/>
      </c>
      <c r="G1943" s="23" t="str">
        <f ca="1">IF(LEN($A1943)=0,"",IF($A1943="---","(CCI NOT FOUND)",OFFSET('BACKEND-CCI_Info'!G$3,$A1943,0)))</f>
        <v/>
      </c>
      <c r="H1943" s="26" t="str">
        <f ca="1">IF(LEN($A1943)=0,"",IF($A1943="---","(CCI NOT FOUND)",OFFSET('BACKEND-CCI_Info'!K$3,$A1943,0)))</f>
        <v/>
      </c>
      <c r="I1943" s="26" t="str">
        <f ca="1">IF(LEN($A1943)=0,"",IF($A1943="---","(CCI NOT FOUND)",IF(LEN(OFFSET('BACKEND-CCI_Info'!L$3,$A1943,0))=0,"","X")))</f>
        <v/>
      </c>
      <c r="J1943" s="26" t="str">
        <f ca="1">IF(LEN($A1943)=0,"",IF($A1943="---","(CCI NOT FOUND)",IF(LEN(OFFSET('BACKEND-CCI_Info'!M$3,$A1943,0))=0,"","X")))</f>
        <v/>
      </c>
      <c r="K1943" s="26" t="str">
        <f ca="1">IF(LEN($A1943)=0,"",IF($A1943="---","(CCI NOT FOUND)",IF(LEN(OFFSET('BACKEND-CCI_Info'!N$3,$A1943,0))=0,"","X")))</f>
        <v/>
      </c>
      <c r="L1943" s="26" t="str">
        <f ca="1">IF(LEN($A1943)=0,"",IF($A1943="---","(CCI NOT FOUND)",IF(LEN(OFFSET('BACKEND-CCI_Info'!O$3,$A1943,0))=0,"","X")))</f>
        <v/>
      </c>
      <c r="M1943" s="26" t="str">
        <f ca="1">IF(LEN($A1943)=0,"",IF($A1943="---","(CCI NOT FOUND)",IF(LEN(OFFSET('BACKEND-CCI_Info'!P$3,$A1943,0))=0,"","X")))</f>
        <v/>
      </c>
      <c r="N1943" s="26" t="str">
        <f ca="1">IF(LEN($A1943)=0,"",IF($A1943="---","(CCI NOT FOUND)",IF(LEN(OFFSET('BACKEND-CCI_Info'!Q$3,$A1943,0))=0,"","X")))</f>
        <v/>
      </c>
      <c r="O1943" s="26" t="str">
        <f ca="1">IF(LEN($A1943)=0,"",IF($A1943="---","(CCI NOT FOUND)",IF(LEN(OFFSET('BACKEND-CCI_Info'!R$3,$A1943,0))=0,"","X")))</f>
        <v/>
      </c>
      <c r="P1943" s="26" t="str">
        <f ca="1">IF(LEN($A1943)=0,"",IF($A1943="---","(CCI NOT FOUND)",IF(LEN(OFFSET('BACKEND-CCI_Info'!S$3,$A1943,0))=0,"","X")))</f>
        <v/>
      </c>
      <c r="Q1943" s="26" t="str">
        <f ca="1">IF(LEN($A1943)=0,"",IF($A1943="---","(CCI NOT FOUND)",(OFFSET('BACKEND-CCI_Info'!T$3,$A1943,0))))</f>
        <v/>
      </c>
      <c r="R1943" s="36" t="str">
        <f ca="1">IF(LEN($A1943)=0,"",IF($A1943="---","(CCI NOT FOUND)",OFFSET('BACKEND-CCI_Info'!U$3,$A1943,0)))</f>
        <v/>
      </c>
    </row>
    <row r="1944" spans="1:18" x14ac:dyDescent="0.25">
      <c r="A1944" s="25" t="str">
        <f>IF(LEN(D1944)=0,"",IF(ISERROR(MATCH(D1944,'BACKEND-CCI_Info'!D:D,0)),"---",MATCH(D1944,'BACKEND-CCI_Info'!D:D,0)-ROW('BACKEND-CCI_Info'!$D$3)))</f>
        <v/>
      </c>
      <c r="B1944" s="23" t="str">
        <f ca="1">IF(LEN($A1944)=0,"",IF($A1944="---","(CCI NOT FOUND)",OFFSET('BACKEND-CCI_Info'!$H$3,$A1944,0)))</f>
        <v/>
      </c>
      <c r="C1944" s="23" t="str">
        <f ca="1">IF($A1944="","",IF(LEFT($A1944,6)="!ERROR","",OFFSET('BACKEND-CCI_Info'!I$3,$A1944,0)))</f>
        <v/>
      </c>
      <c r="D1944" s="64" t="s">
        <v>14993</v>
      </c>
      <c r="E1944" s="23" t="str">
        <f ca="1">IF(LEN($A1944)=0,"",IF($A1944="---","(CCI NOT FOUND)",OFFSET('BACKEND-CCI_Info'!E$3,$A1944,0)))</f>
        <v/>
      </c>
      <c r="F1944" s="23" t="str">
        <f ca="1">IF(LEN($A1944)=0,"",IF($A1944="---","(CCI NOT FOUND)",OFFSET('BACKEND-CCI_Info'!F$3,$A1944,0)))</f>
        <v/>
      </c>
      <c r="G1944" s="23" t="str">
        <f ca="1">IF(LEN($A1944)=0,"",IF($A1944="---","(CCI NOT FOUND)",OFFSET('BACKEND-CCI_Info'!G$3,$A1944,0)))</f>
        <v/>
      </c>
      <c r="H1944" s="26" t="str">
        <f ca="1">IF(LEN($A1944)=0,"",IF($A1944="---","(CCI NOT FOUND)",OFFSET('BACKEND-CCI_Info'!K$3,$A1944,0)))</f>
        <v/>
      </c>
      <c r="I1944" s="26" t="str">
        <f ca="1">IF(LEN($A1944)=0,"",IF($A1944="---","(CCI NOT FOUND)",IF(LEN(OFFSET('BACKEND-CCI_Info'!L$3,$A1944,0))=0,"","X")))</f>
        <v/>
      </c>
      <c r="J1944" s="26" t="str">
        <f ca="1">IF(LEN($A1944)=0,"",IF($A1944="---","(CCI NOT FOUND)",IF(LEN(OFFSET('BACKEND-CCI_Info'!M$3,$A1944,0))=0,"","X")))</f>
        <v/>
      </c>
      <c r="K1944" s="26" t="str">
        <f ca="1">IF(LEN($A1944)=0,"",IF($A1944="---","(CCI NOT FOUND)",IF(LEN(OFFSET('BACKEND-CCI_Info'!N$3,$A1944,0))=0,"","X")))</f>
        <v/>
      </c>
      <c r="L1944" s="26" t="str">
        <f ca="1">IF(LEN($A1944)=0,"",IF($A1944="---","(CCI NOT FOUND)",IF(LEN(OFFSET('BACKEND-CCI_Info'!O$3,$A1944,0))=0,"","X")))</f>
        <v/>
      </c>
      <c r="M1944" s="26" t="str">
        <f ca="1">IF(LEN($A1944)=0,"",IF($A1944="---","(CCI NOT FOUND)",IF(LEN(OFFSET('BACKEND-CCI_Info'!P$3,$A1944,0))=0,"","X")))</f>
        <v/>
      </c>
      <c r="N1944" s="26" t="str">
        <f ca="1">IF(LEN($A1944)=0,"",IF($A1944="---","(CCI NOT FOUND)",IF(LEN(OFFSET('BACKEND-CCI_Info'!Q$3,$A1944,0))=0,"","X")))</f>
        <v/>
      </c>
      <c r="O1944" s="26" t="str">
        <f ca="1">IF(LEN($A1944)=0,"",IF($A1944="---","(CCI NOT FOUND)",IF(LEN(OFFSET('BACKEND-CCI_Info'!R$3,$A1944,0))=0,"","X")))</f>
        <v/>
      </c>
      <c r="P1944" s="26" t="str">
        <f ca="1">IF(LEN($A1944)=0,"",IF($A1944="---","(CCI NOT FOUND)",IF(LEN(OFFSET('BACKEND-CCI_Info'!S$3,$A1944,0))=0,"","X")))</f>
        <v/>
      </c>
      <c r="Q1944" s="26" t="str">
        <f ca="1">IF(LEN($A1944)=0,"",IF($A1944="---","(CCI NOT FOUND)",(OFFSET('BACKEND-CCI_Info'!T$3,$A1944,0))))</f>
        <v/>
      </c>
      <c r="R1944" s="36" t="str">
        <f ca="1">IF(LEN($A1944)=0,"",IF($A1944="---","(CCI NOT FOUND)",OFFSET('BACKEND-CCI_Info'!U$3,$A1944,0)))</f>
        <v/>
      </c>
    </row>
    <row r="1945" spans="1:18" x14ac:dyDescent="0.25">
      <c r="A1945" s="25" t="str">
        <f>IF(LEN(D1945)=0,"",IF(ISERROR(MATCH(D1945,'BACKEND-CCI_Info'!D:D,0)),"---",MATCH(D1945,'BACKEND-CCI_Info'!D:D,0)-ROW('BACKEND-CCI_Info'!$D$3)))</f>
        <v/>
      </c>
      <c r="B1945" s="23" t="str">
        <f ca="1">IF(LEN($A1945)=0,"",IF($A1945="---","(CCI NOT FOUND)",OFFSET('BACKEND-CCI_Info'!$H$3,$A1945,0)))</f>
        <v/>
      </c>
      <c r="C1945" s="23" t="str">
        <f ca="1">IF($A1945="","",IF(LEFT($A1945,6)="!ERROR","",OFFSET('BACKEND-CCI_Info'!I$3,$A1945,0)))</f>
        <v/>
      </c>
      <c r="D1945" s="64" t="s">
        <v>14993</v>
      </c>
      <c r="E1945" s="23" t="str">
        <f ca="1">IF(LEN($A1945)=0,"",IF($A1945="---","(CCI NOT FOUND)",OFFSET('BACKEND-CCI_Info'!E$3,$A1945,0)))</f>
        <v/>
      </c>
      <c r="F1945" s="23" t="str">
        <f ca="1">IF(LEN($A1945)=0,"",IF($A1945="---","(CCI NOT FOUND)",OFFSET('BACKEND-CCI_Info'!F$3,$A1945,0)))</f>
        <v/>
      </c>
      <c r="G1945" s="23" t="str">
        <f ca="1">IF(LEN($A1945)=0,"",IF($A1945="---","(CCI NOT FOUND)",OFFSET('BACKEND-CCI_Info'!G$3,$A1945,0)))</f>
        <v/>
      </c>
      <c r="H1945" s="26" t="str">
        <f ca="1">IF(LEN($A1945)=0,"",IF($A1945="---","(CCI NOT FOUND)",OFFSET('BACKEND-CCI_Info'!K$3,$A1945,0)))</f>
        <v/>
      </c>
      <c r="I1945" s="26" t="str">
        <f ca="1">IF(LEN($A1945)=0,"",IF($A1945="---","(CCI NOT FOUND)",IF(LEN(OFFSET('BACKEND-CCI_Info'!L$3,$A1945,0))=0,"","X")))</f>
        <v/>
      </c>
      <c r="J1945" s="26" t="str">
        <f ca="1">IF(LEN($A1945)=0,"",IF($A1945="---","(CCI NOT FOUND)",IF(LEN(OFFSET('BACKEND-CCI_Info'!M$3,$A1945,0))=0,"","X")))</f>
        <v/>
      </c>
      <c r="K1945" s="26" t="str">
        <f ca="1">IF(LEN($A1945)=0,"",IF($A1945="---","(CCI NOT FOUND)",IF(LEN(OFFSET('BACKEND-CCI_Info'!N$3,$A1945,0))=0,"","X")))</f>
        <v/>
      </c>
      <c r="L1945" s="26" t="str">
        <f ca="1">IF(LEN($A1945)=0,"",IF($A1945="---","(CCI NOT FOUND)",IF(LEN(OFFSET('BACKEND-CCI_Info'!O$3,$A1945,0))=0,"","X")))</f>
        <v/>
      </c>
      <c r="M1945" s="26" t="str">
        <f ca="1">IF(LEN($A1945)=0,"",IF($A1945="---","(CCI NOT FOUND)",IF(LEN(OFFSET('BACKEND-CCI_Info'!P$3,$A1945,0))=0,"","X")))</f>
        <v/>
      </c>
      <c r="N1945" s="26" t="str">
        <f ca="1">IF(LEN($A1945)=0,"",IF($A1945="---","(CCI NOT FOUND)",IF(LEN(OFFSET('BACKEND-CCI_Info'!Q$3,$A1945,0))=0,"","X")))</f>
        <v/>
      </c>
      <c r="O1945" s="26" t="str">
        <f ca="1">IF(LEN($A1945)=0,"",IF($A1945="---","(CCI NOT FOUND)",IF(LEN(OFFSET('BACKEND-CCI_Info'!R$3,$A1945,0))=0,"","X")))</f>
        <v/>
      </c>
      <c r="P1945" s="26" t="str">
        <f ca="1">IF(LEN($A1945)=0,"",IF($A1945="---","(CCI NOT FOUND)",IF(LEN(OFFSET('BACKEND-CCI_Info'!S$3,$A1945,0))=0,"","X")))</f>
        <v/>
      </c>
      <c r="Q1945" s="26" t="str">
        <f ca="1">IF(LEN($A1945)=0,"",IF($A1945="---","(CCI NOT FOUND)",(OFFSET('BACKEND-CCI_Info'!T$3,$A1945,0))))</f>
        <v/>
      </c>
      <c r="R1945" s="36" t="str">
        <f ca="1">IF(LEN($A1945)=0,"",IF($A1945="---","(CCI NOT FOUND)",OFFSET('BACKEND-CCI_Info'!U$3,$A1945,0)))</f>
        <v/>
      </c>
    </row>
    <row r="1946" spans="1:18" x14ac:dyDescent="0.25">
      <c r="A1946" s="25" t="str">
        <f>IF(LEN(D1946)=0,"",IF(ISERROR(MATCH(D1946,'BACKEND-CCI_Info'!D:D,0)),"---",MATCH(D1946,'BACKEND-CCI_Info'!D:D,0)-ROW('BACKEND-CCI_Info'!$D$3)))</f>
        <v/>
      </c>
      <c r="B1946" s="23" t="str">
        <f ca="1">IF(LEN($A1946)=0,"",IF($A1946="---","(CCI NOT FOUND)",OFFSET('BACKEND-CCI_Info'!$H$3,$A1946,0)))</f>
        <v/>
      </c>
      <c r="C1946" s="23" t="str">
        <f ca="1">IF($A1946="","",IF(LEFT($A1946,6)="!ERROR","",OFFSET('BACKEND-CCI_Info'!I$3,$A1946,0)))</f>
        <v/>
      </c>
      <c r="D1946" s="64" t="s">
        <v>14993</v>
      </c>
      <c r="E1946" s="23" t="str">
        <f ca="1">IF(LEN($A1946)=0,"",IF($A1946="---","(CCI NOT FOUND)",OFFSET('BACKEND-CCI_Info'!E$3,$A1946,0)))</f>
        <v/>
      </c>
      <c r="F1946" s="23" t="str">
        <f ca="1">IF(LEN($A1946)=0,"",IF($A1946="---","(CCI NOT FOUND)",OFFSET('BACKEND-CCI_Info'!F$3,$A1946,0)))</f>
        <v/>
      </c>
      <c r="G1946" s="23" t="str">
        <f ca="1">IF(LEN($A1946)=0,"",IF($A1946="---","(CCI NOT FOUND)",OFFSET('BACKEND-CCI_Info'!G$3,$A1946,0)))</f>
        <v/>
      </c>
      <c r="H1946" s="26" t="str">
        <f ca="1">IF(LEN($A1946)=0,"",IF($A1946="---","(CCI NOT FOUND)",OFFSET('BACKEND-CCI_Info'!K$3,$A1946,0)))</f>
        <v/>
      </c>
      <c r="I1946" s="26" t="str">
        <f ca="1">IF(LEN($A1946)=0,"",IF($A1946="---","(CCI NOT FOUND)",IF(LEN(OFFSET('BACKEND-CCI_Info'!L$3,$A1946,0))=0,"","X")))</f>
        <v/>
      </c>
      <c r="J1946" s="26" t="str">
        <f ca="1">IF(LEN($A1946)=0,"",IF($A1946="---","(CCI NOT FOUND)",IF(LEN(OFFSET('BACKEND-CCI_Info'!M$3,$A1946,0))=0,"","X")))</f>
        <v/>
      </c>
      <c r="K1946" s="26" t="str">
        <f ca="1">IF(LEN($A1946)=0,"",IF($A1946="---","(CCI NOT FOUND)",IF(LEN(OFFSET('BACKEND-CCI_Info'!N$3,$A1946,0))=0,"","X")))</f>
        <v/>
      </c>
      <c r="L1946" s="26" t="str">
        <f ca="1">IF(LEN($A1946)=0,"",IF($A1946="---","(CCI NOT FOUND)",IF(LEN(OFFSET('BACKEND-CCI_Info'!O$3,$A1946,0))=0,"","X")))</f>
        <v/>
      </c>
      <c r="M1946" s="26" t="str">
        <f ca="1">IF(LEN($A1946)=0,"",IF($A1946="---","(CCI NOT FOUND)",IF(LEN(OFFSET('BACKEND-CCI_Info'!P$3,$A1946,0))=0,"","X")))</f>
        <v/>
      </c>
      <c r="N1946" s="26" t="str">
        <f ca="1">IF(LEN($A1946)=0,"",IF($A1946="---","(CCI NOT FOUND)",IF(LEN(OFFSET('BACKEND-CCI_Info'!Q$3,$A1946,0))=0,"","X")))</f>
        <v/>
      </c>
      <c r="O1946" s="26" t="str">
        <f ca="1">IF(LEN($A1946)=0,"",IF($A1946="---","(CCI NOT FOUND)",IF(LEN(OFFSET('BACKEND-CCI_Info'!R$3,$A1946,0))=0,"","X")))</f>
        <v/>
      </c>
      <c r="P1946" s="26" t="str">
        <f ca="1">IF(LEN($A1946)=0,"",IF($A1946="---","(CCI NOT FOUND)",IF(LEN(OFFSET('BACKEND-CCI_Info'!S$3,$A1946,0))=0,"","X")))</f>
        <v/>
      </c>
      <c r="Q1946" s="26" t="str">
        <f ca="1">IF(LEN($A1946)=0,"",IF($A1946="---","(CCI NOT FOUND)",(OFFSET('BACKEND-CCI_Info'!T$3,$A1946,0))))</f>
        <v/>
      </c>
      <c r="R1946" s="36" t="str">
        <f ca="1">IF(LEN($A1946)=0,"",IF($A1946="---","(CCI NOT FOUND)",OFFSET('BACKEND-CCI_Info'!U$3,$A1946,0)))</f>
        <v/>
      </c>
    </row>
    <row r="1947" spans="1:18" x14ac:dyDescent="0.25">
      <c r="A1947" s="25" t="str">
        <f>IF(LEN(D1947)=0,"",IF(ISERROR(MATCH(D1947,'BACKEND-CCI_Info'!D:D,0)),"---",MATCH(D1947,'BACKEND-CCI_Info'!D:D,0)-ROW('BACKEND-CCI_Info'!$D$3)))</f>
        <v/>
      </c>
      <c r="B1947" s="23" t="str">
        <f ca="1">IF(LEN($A1947)=0,"",IF($A1947="---","(CCI NOT FOUND)",OFFSET('BACKEND-CCI_Info'!$H$3,$A1947,0)))</f>
        <v/>
      </c>
      <c r="C1947" s="23" t="str">
        <f ca="1">IF($A1947="","",IF(LEFT($A1947,6)="!ERROR","",OFFSET('BACKEND-CCI_Info'!I$3,$A1947,0)))</f>
        <v/>
      </c>
      <c r="D1947" s="64" t="s">
        <v>14993</v>
      </c>
      <c r="E1947" s="23" t="str">
        <f ca="1">IF(LEN($A1947)=0,"",IF($A1947="---","(CCI NOT FOUND)",OFFSET('BACKEND-CCI_Info'!E$3,$A1947,0)))</f>
        <v/>
      </c>
      <c r="F1947" s="23" t="str">
        <f ca="1">IF(LEN($A1947)=0,"",IF($A1947="---","(CCI NOT FOUND)",OFFSET('BACKEND-CCI_Info'!F$3,$A1947,0)))</f>
        <v/>
      </c>
      <c r="G1947" s="23" t="str">
        <f ca="1">IF(LEN($A1947)=0,"",IF($A1947="---","(CCI NOT FOUND)",OFFSET('BACKEND-CCI_Info'!G$3,$A1947,0)))</f>
        <v/>
      </c>
      <c r="H1947" s="26" t="str">
        <f ca="1">IF(LEN($A1947)=0,"",IF($A1947="---","(CCI NOT FOUND)",OFFSET('BACKEND-CCI_Info'!K$3,$A1947,0)))</f>
        <v/>
      </c>
      <c r="I1947" s="26" t="str">
        <f ca="1">IF(LEN($A1947)=0,"",IF($A1947="---","(CCI NOT FOUND)",IF(LEN(OFFSET('BACKEND-CCI_Info'!L$3,$A1947,0))=0,"","X")))</f>
        <v/>
      </c>
      <c r="J1947" s="26" t="str">
        <f ca="1">IF(LEN($A1947)=0,"",IF($A1947="---","(CCI NOT FOUND)",IF(LEN(OFFSET('BACKEND-CCI_Info'!M$3,$A1947,0))=0,"","X")))</f>
        <v/>
      </c>
      <c r="K1947" s="26" t="str">
        <f ca="1">IF(LEN($A1947)=0,"",IF($A1947="---","(CCI NOT FOUND)",IF(LEN(OFFSET('BACKEND-CCI_Info'!N$3,$A1947,0))=0,"","X")))</f>
        <v/>
      </c>
      <c r="L1947" s="26" t="str">
        <f ca="1">IF(LEN($A1947)=0,"",IF($A1947="---","(CCI NOT FOUND)",IF(LEN(OFFSET('BACKEND-CCI_Info'!O$3,$A1947,0))=0,"","X")))</f>
        <v/>
      </c>
      <c r="M1947" s="26" t="str">
        <f ca="1">IF(LEN($A1947)=0,"",IF($A1947="---","(CCI NOT FOUND)",IF(LEN(OFFSET('BACKEND-CCI_Info'!P$3,$A1947,0))=0,"","X")))</f>
        <v/>
      </c>
      <c r="N1947" s="26" t="str">
        <f ca="1">IF(LEN($A1947)=0,"",IF($A1947="---","(CCI NOT FOUND)",IF(LEN(OFFSET('BACKEND-CCI_Info'!Q$3,$A1947,0))=0,"","X")))</f>
        <v/>
      </c>
      <c r="O1947" s="26" t="str">
        <f ca="1">IF(LEN($A1947)=0,"",IF($A1947="---","(CCI NOT FOUND)",IF(LEN(OFFSET('BACKEND-CCI_Info'!R$3,$A1947,0))=0,"","X")))</f>
        <v/>
      </c>
      <c r="P1947" s="26" t="str">
        <f ca="1">IF(LEN($A1947)=0,"",IF($A1947="---","(CCI NOT FOUND)",IF(LEN(OFFSET('BACKEND-CCI_Info'!S$3,$A1947,0))=0,"","X")))</f>
        <v/>
      </c>
      <c r="Q1947" s="26" t="str">
        <f ca="1">IF(LEN($A1947)=0,"",IF($A1947="---","(CCI NOT FOUND)",(OFFSET('BACKEND-CCI_Info'!T$3,$A1947,0))))</f>
        <v/>
      </c>
      <c r="R1947" s="36" t="str">
        <f ca="1">IF(LEN($A1947)=0,"",IF($A1947="---","(CCI NOT FOUND)",OFFSET('BACKEND-CCI_Info'!U$3,$A1947,0)))</f>
        <v/>
      </c>
    </row>
    <row r="1948" spans="1:18" x14ac:dyDescent="0.25">
      <c r="A1948" s="25" t="str">
        <f>IF(LEN(D1948)=0,"",IF(ISERROR(MATCH(D1948,'BACKEND-CCI_Info'!D:D,0)),"---",MATCH(D1948,'BACKEND-CCI_Info'!D:D,0)-ROW('BACKEND-CCI_Info'!$D$3)))</f>
        <v/>
      </c>
      <c r="B1948" s="23" t="str">
        <f ca="1">IF(LEN($A1948)=0,"",IF($A1948="---","(CCI NOT FOUND)",OFFSET('BACKEND-CCI_Info'!$H$3,$A1948,0)))</f>
        <v/>
      </c>
      <c r="C1948" s="23" t="str">
        <f ca="1">IF($A1948="","",IF(LEFT($A1948,6)="!ERROR","",OFFSET('BACKEND-CCI_Info'!I$3,$A1948,0)))</f>
        <v/>
      </c>
      <c r="D1948" s="64" t="s">
        <v>14993</v>
      </c>
      <c r="E1948" s="23" t="str">
        <f ca="1">IF(LEN($A1948)=0,"",IF($A1948="---","(CCI NOT FOUND)",OFFSET('BACKEND-CCI_Info'!E$3,$A1948,0)))</f>
        <v/>
      </c>
      <c r="F1948" s="23" t="str">
        <f ca="1">IF(LEN($A1948)=0,"",IF($A1948="---","(CCI NOT FOUND)",OFFSET('BACKEND-CCI_Info'!F$3,$A1948,0)))</f>
        <v/>
      </c>
      <c r="G1948" s="23" t="str">
        <f ca="1">IF(LEN($A1948)=0,"",IF($A1948="---","(CCI NOT FOUND)",OFFSET('BACKEND-CCI_Info'!G$3,$A1948,0)))</f>
        <v/>
      </c>
      <c r="H1948" s="26" t="str">
        <f ca="1">IF(LEN($A1948)=0,"",IF($A1948="---","(CCI NOT FOUND)",OFFSET('BACKEND-CCI_Info'!K$3,$A1948,0)))</f>
        <v/>
      </c>
      <c r="I1948" s="26" t="str">
        <f ca="1">IF(LEN($A1948)=0,"",IF($A1948="---","(CCI NOT FOUND)",IF(LEN(OFFSET('BACKEND-CCI_Info'!L$3,$A1948,0))=0,"","X")))</f>
        <v/>
      </c>
      <c r="J1948" s="26" t="str">
        <f ca="1">IF(LEN($A1948)=0,"",IF($A1948="---","(CCI NOT FOUND)",IF(LEN(OFFSET('BACKEND-CCI_Info'!M$3,$A1948,0))=0,"","X")))</f>
        <v/>
      </c>
      <c r="K1948" s="26" t="str">
        <f ca="1">IF(LEN($A1948)=0,"",IF($A1948="---","(CCI NOT FOUND)",IF(LEN(OFFSET('BACKEND-CCI_Info'!N$3,$A1948,0))=0,"","X")))</f>
        <v/>
      </c>
      <c r="L1948" s="26" t="str">
        <f ca="1">IF(LEN($A1948)=0,"",IF($A1948="---","(CCI NOT FOUND)",IF(LEN(OFFSET('BACKEND-CCI_Info'!O$3,$A1948,0))=0,"","X")))</f>
        <v/>
      </c>
      <c r="M1948" s="26" t="str">
        <f ca="1">IF(LEN($A1948)=0,"",IF($A1948="---","(CCI NOT FOUND)",IF(LEN(OFFSET('BACKEND-CCI_Info'!P$3,$A1948,0))=0,"","X")))</f>
        <v/>
      </c>
      <c r="N1948" s="26" t="str">
        <f ca="1">IF(LEN($A1948)=0,"",IF($A1948="---","(CCI NOT FOUND)",IF(LEN(OFFSET('BACKEND-CCI_Info'!Q$3,$A1948,0))=0,"","X")))</f>
        <v/>
      </c>
      <c r="O1948" s="26" t="str">
        <f ca="1">IF(LEN($A1948)=0,"",IF($A1948="---","(CCI NOT FOUND)",IF(LEN(OFFSET('BACKEND-CCI_Info'!R$3,$A1948,0))=0,"","X")))</f>
        <v/>
      </c>
      <c r="P1948" s="26" t="str">
        <f ca="1">IF(LEN($A1948)=0,"",IF($A1948="---","(CCI NOT FOUND)",IF(LEN(OFFSET('BACKEND-CCI_Info'!S$3,$A1948,0))=0,"","X")))</f>
        <v/>
      </c>
      <c r="Q1948" s="26" t="str">
        <f ca="1">IF(LEN($A1948)=0,"",IF($A1948="---","(CCI NOT FOUND)",(OFFSET('BACKEND-CCI_Info'!T$3,$A1948,0))))</f>
        <v/>
      </c>
      <c r="R1948" s="36" t="str">
        <f ca="1">IF(LEN($A1948)=0,"",IF($A1948="---","(CCI NOT FOUND)",OFFSET('BACKEND-CCI_Info'!U$3,$A1948,0)))</f>
        <v/>
      </c>
    </row>
    <row r="1949" spans="1:18" x14ac:dyDescent="0.25">
      <c r="A1949" s="25" t="str">
        <f>IF(LEN(D1949)=0,"",IF(ISERROR(MATCH(D1949,'BACKEND-CCI_Info'!D:D,0)),"---",MATCH(D1949,'BACKEND-CCI_Info'!D:D,0)-ROW('BACKEND-CCI_Info'!$D$3)))</f>
        <v/>
      </c>
      <c r="B1949" s="23" t="str">
        <f ca="1">IF(LEN($A1949)=0,"",IF($A1949="---","(CCI NOT FOUND)",OFFSET('BACKEND-CCI_Info'!$H$3,$A1949,0)))</f>
        <v/>
      </c>
      <c r="C1949" s="23" t="str">
        <f ca="1">IF($A1949="","",IF(LEFT($A1949,6)="!ERROR","",OFFSET('BACKEND-CCI_Info'!I$3,$A1949,0)))</f>
        <v/>
      </c>
      <c r="D1949" s="64" t="s">
        <v>14993</v>
      </c>
      <c r="E1949" s="23" t="str">
        <f ca="1">IF(LEN($A1949)=0,"",IF($A1949="---","(CCI NOT FOUND)",OFFSET('BACKEND-CCI_Info'!E$3,$A1949,0)))</f>
        <v/>
      </c>
      <c r="F1949" s="23" t="str">
        <f ca="1">IF(LEN($A1949)=0,"",IF($A1949="---","(CCI NOT FOUND)",OFFSET('BACKEND-CCI_Info'!F$3,$A1949,0)))</f>
        <v/>
      </c>
      <c r="G1949" s="23" t="str">
        <f ca="1">IF(LEN($A1949)=0,"",IF($A1949="---","(CCI NOT FOUND)",OFFSET('BACKEND-CCI_Info'!G$3,$A1949,0)))</f>
        <v/>
      </c>
      <c r="H1949" s="26" t="str">
        <f ca="1">IF(LEN($A1949)=0,"",IF($A1949="---","(CCI NOT FOUND)",OFFSET('BACKEND-CCI_Info'!K$3,$A1949,0)))</f>
        <v/>
      </c>
      <c r="I1949" s="26" t="str">
        <f ca="1">IF(LEN($A1949)=0,"",IF($A1949="---","(CCI NOT FOUND)",IF(LEN(OFFSET('BACKEND-CCI_Info'!L$3,$A1949,0))=0,"","X")))</f>
        <v/>
      </c>
      <c r="J1949" s="26" t="str">
        <f ca="1">IF(LEN($A1949)=0,"",IF($A1949="---","(CCI NOT FOUND)",IF(LEN(OFFSET('BACKEND-CCI_Info'!M$3,$A1949,0))=0,"","X")))</f>
        <v/>
      </c>
      <c r="K1949" s="26" t="str">
        <f ca="1">IF(LEN($A1949)=0,"",IF($A1949="---","(CCI NOT FOUND)",IF(LEN(OFFSET('BACKEND-CCI_Info'!N$3,$A1949,0))=0,"","X")))</f>
        <v/>
      </c>
      <c r="L1949" s="26" t="str">
        <f ca="1">IF(LEN($A1949)=0,"",IF($A1949="---","(CCI NOT FOUND)",IF(LEN(OFFSET('BACKEND-CCI_Info'!O$3,$A1949,0))=0,"","X")))</f>
        <v/>
      </c>
      <c r="M1949" s="26" t="str">
        <f ca="1">IF(LEN($A1949)=0,"",IF($A1949="---","(CCI NOT FOUND)",IF(LEN(OFFSET('BACKEND-CCI_Info'!P$3,$A1949,0))=0,"","X")))</f>
        <v/>
      </c>
      <c r="N1949" s="26" t="str">
        <f ca="1">IF(LEN($A1949)=0,"",IF($A1949="---","(CCI NOT FOUND)",IF(LEN(OFFSET('BACKEND-CCI_Info'!Q$3,$A1949,0))=0,"","X")))</f>
        <v/>
      </c>
      <c r="O1949" s="26" t="str">
        <f ca="1">IF(LEN($A1949)=0,"",IF($A1949="---","(CCI NOT FOUND)",IF(LEN(OFFSET('BACKEND-CCI_Info'!R$3,$A1949,0))=0,"","X")))</f>
        <v/>
      </c>
      <c r="P1949" s="26" t="str">
        <f ca="1">IF(LEN($A1949)=0,"",IF($A1949="---","(CCI NOT FOUND)",IF(LEN(OFFSET('BACKEND-CCI_Info'!S$3,$A1949,0))=0,"","X")))</f>
        <v/>
      </c>
      <c r="Q1949" s="26" t="str">
        <f ca="1">IF(LEN($A1949)=0,"",IF($A1949="---","(CCI NOT FOUND)",(OFFSET('BACKEND-CCI_Info'!T$3,$A1949,0))))</f>
        <v/>
      </c>
      <c r="R1949" s="36" t="str">
        <f ca="1">IF(LEN($A1949)=0,"",IF($A1949="---","(CCI NOT FOUND)",OFFSET('BACKEND-CCI_Info'!U$3,$A1949,0)))</f>
        <v/>
      </c>
    </row>
    <row r="1950" spans="1:18" x14ac:dyDescent="0.25">
      <c r="A1950" s="25" t="str">
        <f>IF(LEN(D1950)=0,"",IF(ISERROR(MATCH(D1950,'BACKEND-CCI_Info'!D:D,0)),"---",MATCH(D1950,'BACKEND-CCI_Info'!D:D,0)-ROW('BACKEND-CCI_Info'!$D$3)))</f>
        <v/>
      </c>
      <c r="B1950" s="23" t="str">
        <f ca="1">IF(LEN($A1950)=0,"",IF($A1950="---","(CCI NOT FOUND)",OFFSET('BACKEND-CCI_Info'!$H$3,$A1950,0)))</f>
        <v/>
      </c>
      <c r="C1950" s="23" t="str">
        <f ca="1">IF($A1950="","",IF(LEFT($A1950,6)="!ERROR","",OFFSET('BACKEND-CCI_Info'!I$3,$A1950,0)))</f>
        <v/>
      </c>
      <c r="D1950" s="64" t="s">
        <v>14993</v>
      </c>
      <c r="E1950" s="23" t="str">
        <f ca="1">IF(LEN($A1950)=0,"",IF($A1950="---","(CCI NOT FOUND)",OFFSET('BACKEND-CCI_Info'!E$3,$A1950,0)))</f>
        <v/>
      </c>
      <c r="F1950" s="23" t="str">
        <f ca="1">IF(LEN($A1950)=0,"",IF($A1950="---","(CCI NOT FOUND)",OFFSET('BACKEND-CCI_Info'!F$3,$A1950,0)))</f>
        <v/>
      </c>
      <c r="G1950" s="23" t="str">
        <f ca="1">IF(LEN($A1950)=0,"",IF($A1950="---","(CCI NOT FOUND)",OFFSET('BACKEND-CCI_Info'!G$3,$A1950,0)))</f>
        <v/>
      </c>
      <c r="H1950" s="26" t="str">
        <f ca="1">IF(LEN($A1950)=0,"",IF($A1950="---","(CCI NOT FOUND)",OFFSET('BACKEND-CCI_Info'!K$3,$A1950,0)))</f>
        <v/>
      </c>
      <c r="I1950" s="26" t="str">
        <f ca="1">IF(LEN($A1950)=0,"",IF($A1950="---","(CCI NOT FOUND)",IF(LEN(OFFSET('BACKEND-CCI_Info'!L$3,$A1950,0))=0,"","X")))</f>
        <v/>
      </c>
      <c r="J1950" s="26" t="str">
        <f ca="1">IF(LEN($A1950)=0,"",IF($A1950="---","(CCI NOT FOUND)",IF(LEN(OFFSET('BACKEND-CCI_Info'!M$3,$A1950,0))=0,"","X")))</f>
        <v/>
      </c>
      <c r="K1950" s="26" t="str">
        <f ca="1">IF(LEN($A1950)=0,"",IF($A1950="---","(CCI NOT FOUND)",IF(LEN(OFFSET('BACKEND-CCI_Info'!N$3,$A1950,0))=0,"","X")))</f>
        <v/>
      </c>
      <c r="L1950" s="26" t="str">
        <f ca="1">IF(LEN($A1950)=0,"",IF($A1950="---","(CCI NOT FOUND)",IF(LEN(OFFSET('BACKEND-CCI_Info'!O$3,$A1950,0))=0,"","X")))</f>
        <v/>
      </c>
      <c r="M1950" s="26" t="str">
        <f ca="1">IF(LEN($A1950)=0,"",IF($A1950="---","(CCI NOT FOUND)",IF(LEN(OFFSET('BACKEND-CCI_Info'!P$3,$A1950,0))=0,"","X")))</f>
        <v/>
      </c>
      <c r="N1950" s="26" t="str">
        <f ca="1">IF(LEN($A1950)=0,"",IF($A1950="---","(CCI NOT FOUND)",IF(LEN(OFFSET('BACKEND-CCI_Info'!Q$3,$A1950,0))=0,"","X")))</f>
        <v/>
      </c>
      <c r="O1950" s="26" t="str">
        <f ca="1">IF(LEN($A1950)=0,"",IF($A1950="---","(CCI NOT FOUND)",IF(LEN(OFFSET('BACKEND-CCI_Info'!R$3,$A1950,0))=0,"","X")))</f>
        <v/>
      </c>
      <c r="P1950" s="26" t="str">
        <f ca="1">IF(LEN($A1950)=0,"",IF($A1950="---","(CCI NOT FOUND)",IF(LEN(OFFSET('BACKEND-CCI_Info'!S$3,$A1950,0))=0,"","X")))</f>
        <v/>
      </c>
      <c r="Q1950" s="26" t="str">
        <f ca="1">IF(LEN($A1950)=0,"",IF($A1950="---","(CCI NOT FOUND)",(OFFSET('BACKEND-CCI_Info'!T$3,$A1950,0))))</f>
        <v/>
      </c>
      <c r="R1950" s="36" t="str">
        <f ca="1">IF(LEN($A1950)=0,"",IF($A1950="---","(CCI NOT FOUND)",OFFSET('BACKEND-CCI_Info'!U$3,$A1950,0)))</f>
        <v/>
      </c>
    </row>
    <row r="1951" spans="1:18" x14ac:dyDescent="0.25">
      <c r="A1951" s="25" t="str">
        <f>IF(LEN(D1951)=0,"",IF(ISERROR(MATCH(D1951,'BACKEND-CCI_Info'!D:D,0)),"---",MATCH(D1951,'BACKEND-CCI_Info'!D:D,0)-ROW('BACKEND-CCI_Info'!$D$3)))</f>
        <v/>
      </c>
      <c r="B1951" s="23" t="str">
        <f ca="1">IF(LEN($A1951)=0,"",IF($A1951="---","(CCI NOT FOUND)",OFFSET('BACKEND-CCI_Info'!$H$3,$A1951,0)))</f>
        <v/>
      </c>
      <c r="C1951" s="23" t="str">
        <f ca="1">IF($A1951="","",IF(LEFT($A1951,6)="!ERROR","",OFFSET('BACKEND-CCI_Info'!I$3,$A1951,0)))</f>
        <v/>
      </c>
      <c r="D1951" s="64" t="s">
        <v>14993</v>
      </c>
      <c r="E1951" s="23" t="str">
        <f ca="1">IF(LEN($A1951)=0,"",IF($A1951="---","(CCI NOT FOUND)",OFFSET('BACKEND-CCI_Info'!E$3,$A1951,0)))</f>
        <v/>
      </c>
      <c r="F1951" s="23" t="str">
        <f ca="1">IF(LEN($A1951)=0,"",IF($A1951="---","(CCI NOT FOUND)",OFFSET('BACKEND-CCI_Info'!F$3,$A1951,0)))</f>
        <v/>
      </c>
      <c r="G1951" s="23" t="str">
        <f ca="1">IF(LEN($A1951)=0,"",IF($A1951="---","(CCI NOT FOUND)",OFFSET('BACKEND-CCI_Info'!G$3,$A1951,0)))</f>
        <v/>
      </c>
      <c r="H1951" s="26" t="str">
        <f ca="1">IF(LEN($A1951)=0,"",IF($A1951="---","(CCI NOT FOUND)",OFFSET('BACKEND-CCI_Info'!K$3,$A1951,0)))</f>
        <v/>
      </c>
      <c r="I1951" s="26" t="str">
        <f ca="1">IF(LEN($A1951)=0,"",IF($A1951="---","(CCI NOT FOUND)",IF(LEN(OFFSET('BACKEND-CCI_Info'!L$3,$A1951,0))=0,"","X")))</f>
        <v/>
      </c>
      <c r="J1951" s="26" t="str">
        <f ca="1">IF(LEN($A1951)=0,"",IF($A1951="---","(CCI NOT FOUND)",IF(LEN(OFFSET('BACKEND-CCI_Info'!M$3,$A1951,0))=0,"","X")))</f>
        <v/>
      </c>
      <c r="K1951" s="26" t="str">
        <f ca="1">IF(LEN($A1951)=0,"",IF($A1951="---","(CCI NOT FOUND)",IF(LEN(OFFSET('BACKEND-CCI_Info'!N$3,$A1951,0))=0,"","X")))</f>
        <v/>
      </c>
      <c r="L1951" s="26" t="str">
        <f ca="1">IF(LEN($A1951)=0,"",IF($A1951="---","(CCI NOT FOUND)",IF(LEN(OFFSET('BACKEND-CCI_Info'!O$3,$A1951,0))=0,"","X")))</f>
        <v/>
      </c>
      <c r="M1951" s="26" t="str">
        <f ca="1">IF(LEN($A1951)=0,"",IF($A1951="---","(CCI NOT FOUND)",IF(LEN(OFFSET('BACKEND-CCI_Info'!P$3,$A1951,0))=0,"","X")))</f>
        <v/>
      </c>
      <c r="N1951" s="26" t="str">
        <f ca="1">IF(LEN($A1951)=0,"",IF($A1951="---","(CCI NOT FOUND)",IF(LEN(OFFSET('BACKEND-CCI_Info'!Q$3,$A1951,0))=0,"","X")))</f>
        <v/>
      </c>
      <c r="O1951" s="26" t="str">
        <f ca="1">IF(LEN($A1951)=0,"",IF($A1951="---","(CCI NOT FOUND)",IF(LEN(OFFSET('BACKEND-CCI_Info'!R$3,$A1951,0))=0,"","X")))</f>
        <v/>
      </c>
      <c r="P1951" s="26" t="str">
        <f ca="1">IF(LEN($A1951)=0,"",IF($A1951="---","(CCI NOT FOUND)",IF(LEN(OFFSET('BACKEND-CCI_Info'!S$3,$A1951,0))=0,"","X")))</f>
        <v/>
      </c>
      <c r="Q1951" s="26" t="str">
        <f ca="1">IF(LEN($A1951)=0,"",IF($A1951="---","(CCI NOT FOUND)",(OFFSET('BACKEND-CCI_Info'!T$3,$A1951,0))))</f>
        <v/>
      </c>
      <c r="R1951" s="36" t="str">
        <f ca="1">IF(LEN($A1951)=0,"",IF($A1951="---","(CCI NOT FOUND)",OFFSET('BACKEND-CCI_Info'!U$3,$A1951,0)))</f>
        <v/>
      </c>
    </row>
    <row r="1952" spans="1:18" x14ac:dyDescent="0.25">
      <c r="A1952" s="25" t="str">
        <f>IF(LEN(D1952)=0,"",IF(ISERROR(MATCH(D1952,'BACKEND-CCI_Info'!D:D,0)),"---",MATCH(D1952,'BACKEND-CCI_Info'!D:D,0)-ROW('BACKEND-CCI_Info'!$D$3)))</f>
        <v/>
      </c>
      <c r="B1952" s="23" t="str">
        <f ca="1">IF(LEN($A1952)=0,"",IF($A1952="---","(CCI NOT FOUND)",OFFSET('BACKEND-CCI_Info'!$H$3,$A1952,0)))</f>
        <v/>
      </c>
      <c r="C1952" s="23" t="str">
        <f ca="1">IF($A1952="","",IF(LEFT($A1952,6)="!ERROR","",OFFSET('BACKEND-CCI_Info'!I$3,$A1952,0)))</f>
        <v/>
      </c>
      <c r="D1952" s="64" t="s">
        <v>14993</v>
      </c>
      <c r="E1952" s="23" t="str">
        <f ca="1">IF(LEN($A1952)=0,"",IF($A1952="---","(CCI NOT FOUND)",OFFSET('BACKEND-CCI_Info'!E$3,$A1952,0)))</f>
        <v/>
      </c>
      <c r="F1952" s="23" t="str">
        <f ca="1">IF(LEN($A1952)=0,"",IF($A1952="---","(CCI NOT FOUND)",OFFSET('BACKEND-CCI_Info'!F$3,$A1952,0)))</f>
        <v/>
      </c>
      <c r="G1952" s="23" t="str">
        <f ca="1">IF(LEN($A1952)=0,"",IF($A1952="---","(CCI NOT FOUND)",OFFSET('BACKEND-CCI_Info'!G$3,$A1952,0)))</f>
        <v/>
      </c>
      <c r="H1952" s="26" t="str">
        <f ca="1">IF(LEN($A1952)=0,"",IF($A1952="---","(CCI NOT FOUND)",OFFSET('BACKEND-CCI_Info'!K$3,$A1952,0)))</f>
        <v/>
      </c>
      <c r="I1952" s="26" t="str">
        <f ca="1">IF(LEN($A1952)=0,"",IF($A1952="---","(CCI NOT FOUND)",IF(LEN(OFFSET('BACKEND-CCI_Info'!L$3,$A1952,0))=0,"","X")))</f>
        <v/>
      </c>
      <c r="J1952" s="26" t="str">
        <f ca="1">IF(LEN($A1952)=0,"",IF($A1952="---","(CCI NOT FOUND)",IF(LEN(OFFSET('BACKEND-CCI_Info'!M$3,$A1952,0))=0,"","X")))</f>
        <v/>
      </c>
      <c r="K1952" s="26" t="str">
        <f ca="1">IF(LEN($A1952)=0,"",IF($A1952="---","(CCI NOT FOUND)",IF(LEN(OFFSET('BACKEND-CCI_Info'!N$3,$A1952,0))=0,"","X")))</f>
        <v/>
      </c>
      <c r="L1952" s="26" t="str">
        <f ca="1">IF(LEN($A1952)=0,"",IF($A1952="---","(CCI NOT FOUND)",IF(LEN(OFFSET('BACKEND-CCI_Info'!O$3,$A1952,0))=0,"","X")))</f>
        <v/>
      </c>
      <c r="M1952" s="26" t="str">
        <f ca="1">IF(LEN($A1952)=0,"",IF($A1952="---","(CCI NOT FOUND)",IF(LEN(OFFSET('BACKEND-CCI_Info'!P$3,$A1952,0))=0,"","X")))</f>
        <v/>
      </c>
      <c r="N1952" s="26" t="str">
        <f ca="1">IF(LEN($A1952)=0,"",IF($A1952="---","(CCI NOT FOUND)",IF(LEN(OFFSET('BACKEND-CCI_Info'!Q$3,$A1952,0))=0,"","X")))</f>
        <v/>
      </c>
      <c r="O1952" s="26" t="str">
        <f ca="1">IF(LEN($A1952)=0,"",IF($A1952="---","(CCI NOT FOUND)",IF(LEN(OFFSET('BACKEND-CCI_Info'!R$3,$A1952,0))=0,"","X")))</f>
        <v/>
      </c>
      <c r="P1952" s="26" t="str">
        <f ca="1">IF(LEN($A1952)=0,"",IF($A1952="---","(CCI NOT FOUND)",IF(LEN(OFFSET('BACKEND-CCI_Info'!S$3,$A1952,0))=0,"","X")))</f>
        <v/>
      </c>
      <c r="Q1952" s="26" t="str">
        <f ca="1">IF(LEN($A1952)=0,"",IF($A1952="---","(CCI NOT FOUND)",(OFFSET('BACKEND-CCI_Info'!T$3,$A1952,0))))</f>
        <v/>
      </c>
      <c r="R1952" s="36" t="str">
        <f ca="1">IF(LEN($A1952)=0,"",IF($A1952="---","(CCI NOT FOUND)",OFFSET('BACKEND-CCI_Info'!U$3,$A1952,0)))</f>
        <v/>
      </c>
    </row>
    <row r="1953" spans="1:18" x14ac:dyDescent="0.25">
      <c r="A1953" s="25" t="str">
        <f>IF(LEN(D1953)=0,"",IF(ISERROR(MATCH(D1953,'BACKEND-CCI_Info'!D:D,0)),"---",MATCH(D1953,'BACKEND-CCI_Info'!D:D,0)-ROW('BACKEND-CCI_Info'!$D$3)))</f>
        <v/>
      </c>
      <c r="B1953" s="23" t="str">
        <f ca="1">IF(LEN($A1953)=0,"",IF($A1953="---","(CCI NOT FOUND)",OFFSET('BACKEND-CCI_Info'!$H$3,$A1953,0)))</f>
        <v/>
      </c>
      <c r="C1953" s="23" t="str">
        <f ca="1">IF($A1953="","",IF(LEFT($A1953,6)="!ERROR","",OFFSET('BACKEND-CCI_Info'!I$3,$A1953,0)))</f>
        <v/>
      </c>
      <c r="D1953" s="64" t="s">
        <v>14993</v>
      </c>
      <c r="E1953" s="23" t="str">
        <f ca="1">IF(LEN($A1953)=0,"",IF($A1953="---","(CCI NOT FOUND)",OFFSET('BACKEND-CCI_Info'!E$3,$A1953,0)))</f>
        <v/>
      </c>
      <c r="F1953" s="23" t="str">
        <f ca="1">IF(LEN($A1953)=0,"",IF($A1953="---","(CCI NOT FOUND)",OFFSET('BACKEND-CCI_Info'!F$3,$A1953,0)))</f>
        <v/>
      </c>
      <c r="G1953" s="23" t="str">
        <f ca="1">IF(LEN($A1953)=0,"",IF($A1953="---","(CCI NOT FOUND)",OFFSET('BACKEND-CCI_Info'!G$3,$A1953,0)))</f>
        <v/>
      </c>
      <c r="H1953" s="26" t="str">
        <f ca="1">IF(LEN($A1953)=0,"",IF($A1953="---","(CCI NOT FOUND)",OFFSET('BACKEND-CCI_Info'!K$3,$A1953,0)))</f>
        <v/>
      </c>
      <c r="I1953" s="26" t="str">
        <f ca="1">IF(LEN($A1953)=0,"",IF($A1953="---","(CCI NOT FOUND)",IF(LEN(OFFSET('BACKEND-CCI_Info'!L$3,$A1953,0))=0,"","X")))</f>
        <v/>
      </c>
      <c r="J1953" s="26" t="str">
        <f ca="1">IF(LEN($A1953)=0,"",IF($A1953="---","(CCI NOT FOUND)",IF(LEN(OFFSET('BACKEND-CCI_Info'!M$3,$A1953,0))=0,"","X")))</f>
        <v/>
      </c>
      <c r="K1953" s="26" t="str">
        <f ca="1">IF(LEN($A1953)=0,"",IF($A1953="---","(CCI NOT FOUND)",IF(LEN(OFFSET('BACKEND-CCI_Info'!N$3,$A1953,0))=0,"","X")))</f>
        <v/>
      </c>
      <c r="L1953" s="26" t="str">
        <f ca="1">IF(LEN($A1953)=0,"",IF($A1953="---","(CCI NOT FOUND)",IF(LEN(OFFSET('BACKEND-CCI_Info'!O$3,$A1953,0))=0,"","X")))</f>
        <v/>
      </c>
      <c r="M1953" s="26" t="str">
        <f ca="1">IF(LEN($A1953)=0,"",IF($A1953="---","(CCI NOT FOUND)",IF(LEN(OFFSET('BACKEND-CCI_Info'!P$3,$A1953,0))=0,"","X")))</f>
        <v/>
      </c>
      <c r="N1953" s="26" t="str">
        <f ca="1">IF(LEN($A1953)=0,"",IF($A1953="---","(CCI NOT FOUND)",IF(LEN(OFFSET('BACKEND-CCI_Info'!Q$3,$A1953,0))=0,"","X")))</f>
        <v/>
      </c>
      <c r="O1953" s="26" t="str">
        <f ca="1">IF(LEN($A1953)=0,"",IF($A1953="---","(CCI NOT FOUND)",IF(LEN(OFFSET('BACKEND-CCI_Info'!R$3,$A1953,0))=0,"","X")))</f>
        <v/>
      </c>
      <c r="P1953" s="26" t="str">
        <f ca="1">IF(LEN($A1953)=0,"",IF($A1953="---","(CCI NOT FOUND)",IF(LEN(OFFSET('BACKEND-CCI_Info'!S$3,$A1953,0))=0,"","X")))</f>
        <v/>
      </c>
      <c r="Q1953" s="26" t="str">
        <f ca="1">IF(LEN($A1953)=0,"",IF($A1953="---","(CCI NOT FOUND)",(OFFSET('BACKEND-CCI_Info'!T$3,$A1953,0))))</f>
        <v/>
      </c>
      <c r="R1953" s="36" t="str">
        <f ca="1">IF(LEN($A1953)=0,"",IF($A1953="---","(CCI NOT FOUND)",OFFSET('BACKEND-CCI_Info'!U$3,$A1953,0)))</f>
        <v/>
      </c>
    </row>
    <row r="1954" spans="1:18" x14ac:dyDescent="0.25">
      <c r="A1954" s="25" t="str">
        <f>IF(LEN(D1954)=0,"",IF(ISERROR(MATCH(D1954,'BACKEND-CCI_Info'!D:D,0)),"---",MATCH(D1954,'BACKEND-CCI_Info'!D:D,0)-ROW('BACKEND-CCI_Info'!$D$3)))</f>
        <v/>
      </c>
      <c r="B1954" s="23" t="str">
        <f ca="1">IF(LEN($A1954)=0,"",IF($A1954="---","(CCI NOT FOUND)",OFFSET('BACKEND-CCI_Info'!$H$3,$A1954,0)))</f>
        <v/>
      </c>
      <c r="C1954" s="23" t="str">
        <f ca="1">IF($A1954="","",IF(LEFT($A1954,6)="!ERROR","",OFFSET('BACKEND-CCI_Info'!I$3,$A1954,0)))</f>
        <v/>
      </c>
      <c r="D1954" s="64" t="s">
        <v>14993</v>
      </c>
      <c r="E1954" s="23" t="str">
        <f ca="1">IF(LEN($A1954)=0,"",IF($A1954="---","(CCI NOT FOUND)",OFFSET('BACKEND-CCI_Info'!E$3,$A1954,0)))</f>
        <v/>
      </c>
      <c r="F1954" s="23" t="str">
        <f ca="1">IF(LEN($A1954)=0,"",IF($A1954="---","(CCI NOT FOUND)",OFFSET('BACKEND-CCI_Info'!F$3,$A1954,0)))</f>
        <v/>
      </c>
      <c r="G1954" s="23" t="str">
        <f ca="1">IF(LEN($A1954)=0,"",IF($A1954="---","(CCI NOT FOUND)",OFFSET('BACKEND-CCI_Info'!G$3,$A1954,0)))</f>
        <v/>
      </c>
      <c r="H1954" s="26" t="str">
        <f ca="1">IF(LEN($A1954)=0,"",IF($A1954="---","(CCI NOT FOUND)",OFFSET('BACKEND-CCI_Info'!K$3,$A1954,0)))</f>
        <v/>
      </c>
      <c r="I1954" s="26" t="str">
        <f ca="1">IF(LEN($A1954)=0,"",IF($A1954="---","(CCI NOT FOUND)",IF(LEN(OFFSET('BACKEND-CCI_Info'!L$3,$A1954,0))=0,"","X")))</f>
        <v/>
      </c>
      <c r="J1954" s="26" t="str">
        <f ca="1">IF(LEN($A1954)=0,"",IF($A1954="---","(CCI NOT FOUND)",IF(LEN(OFFSET('BACKEND-CCI_Info'!M$3,$A1954,0))=0,"","X")))</f>
        <v/>
      </c>
      <c r="K1954" s="26" t="str">
        <f ca="1">IF(LEN($A1954)=0,"",IF($A1954="---","(CCI NOT FOUND)",IF(LEN(OFFSET('BACKEND-CCI_Info'!N$3,$A1954,0))=0,"","X")))</f>
        <v/>
      </c>
      <c r="L1954" s="26" t="str">
        <f ca="1">IF(LEN($A1954)=0,"",IF($A1954="---","(CCI NOT FOUND)",IF(LEN(OFFSET('BACKEND-CCI_Info'!O$3,$A1954,0))=0,"","X")))</f>
        <v/>
      </c>
      <c r="M1954" s="26" t="str">
        <f ca="1">IF(LEN($A1954)=0,"",IF($A1954="---","(CCI NOT FOUND)",IF(LEN(OFFSET('BACKEND-CCI_Info'!P$3,$A1954,0))=0,"","X")))</f>
        <v/>
      </c>
      <c r="N1954" s="26" t="str">
        <f ca="1">IF(LEN($A1954)=0,"",IF($A1954="---","(CCI NOT FOUND)",IF(LEN(OFFSET('BACKEND-CCI_Info'!Q$3,$A1954,0))=0,"","X")))</f>
        <v/>
      </c>
      <c r="O1954" s="26" t="str">
        <f ca="1">IF(LEN($A1954)=0,"",IF($A1954="---","(CCI NOT FOUND)",IF(LEN(OFFSET('BACKEND-CCI_Info'!R$3,$A1954,0))=0,"","X")))</f>
        <v/>
      </c>
      <c r="P1954" s="26" t="str">
        <f ca="1">IF(LEN($A1954)=0,"",IF($A1954="---","(CCI NOT FOUND)",IF(LEN(OFFSET('BACKEND-CCI_Info'!S$3,$A1954,0))=0,"","X")))</f>
        <v/>
      </c>
      <c r="Q1954" s="26" t="str">
        <f ca="1">IF(LEN($A1954)=0,"",IF($A1954="---","(CCI NOT FOUND)",(OFFSET('BACKEND-CCI_Info'!T$3,$A1954,0))))</f>
        <v/>
      </c>
      <c r="R1954" s="36" t="str">
        <f ca="1">IF(LEN($A1954)=0,"",IF($A1954="---","(CCI NOT FOUND)",OFFSET('BACKEND-CCI_Info'!U$3,$A1954,0)))</f>
        <v/>
      </c>
    </row>
    <row r="1955" spans="1:18" x14ac:dyDescent="0.25">
      <c r="A1955" s="25" t="str">
        <f>IF(LEN(D1955)=0,"",IF(ISERROR(MATCH(D1955,'BACKEND-CCI_Info'!D:D,0)),"---",MATCH(D1955,'BACKEND-CCI_Info'!D:D,0)-ROW('BACKEND-CCI_Info'!$D$3)))</f>
        <v/>
      </c>
      <c r="B1955" s="23" t="str">
        <f ca="1">IF(LEN($A1955)=0,"",IF($A1955="---","(CCI NOT FOUND)",OFFSET('BACKEND-CCI_Info'!$H$3,$A1955,0)))</f>
        <v/>
      </c>
      <c r="C1955" s="23" t="str">
        <f ca="1">IF($A1955="","",IF(LEFT($A1955,6)="!ERROR","",OFFSET('BACKEND-CCI_Info'!I$3,$A1955,0)))</f>
        <v/>
      </c>
      <c r="D1955" s="64" t="s">
        <v>14993</v>
      </c>
      <c r="E1955" s="23" t="str">
        <f ca="1">IF(LEN($A1955)=0,"",IF($A1955="---","(CCI NOT FOUND)",OFFSET('BACKEND-CCI_Info'!E$3,$A1955,0)))</f>
        <v/>
      </c>
      <c r="F1955" s="23" t="str">
        <f ca="1">IF(LEN($A1955)=0,"",IF($A1955="---","(CCI NOT FOUND)",OFFSET('BACKEND-CCI_Info'!F$3,$A1955,0)))</f>
        <v/>
      </c>
      <c r="G1955" s="23" t="str">
        <f ca="1">IF(LEN($A1955)=0,"",IF($A1955="---","(CCI NOT FOUND)",OFFSET('BACKEND-CCI_Info'!G$3,$A1955,0)))</f>
        <v/>
      </c>
      <c r="H1955" s="26" t="str">
        <f ca="1">IF(LEN($A1955)=0,"",IF($A1955="---","(CCI NOT FOUND)",OFFSET('BACKEND-CCI_Info'!K$3,$A1955,0)))</f>
        <v/>
      </c>
      <c r="I1955" s="26" t="str">
        <f ca="1">IF(LEN($A1955)=0,"",IF($A1955="---","(CCI NOT FOUND)",IF(LEN(OFFSET('BACKEND-CCI_Info'!L$3,$A1955,0))=0,"","X")))</f>
        <v/>
      </c>
      <c r="J1955" s="26" t="str">
        <f ca="1">IF(LEN($A1955)=0,"",IF($A1955="---","(CCI NOT FOUND)",IF(LEN(OFFSET('BACKEND-CCI_Info'!M$3,$A1955,0))=0,"","X")))</f>
        <v/>
      </c>
      <c r="K1955" s="26" t="str">
        <f ca="1">IF(LEN($A1955)=0,"",IF($A1955="---","(CCI NOT FOUND)",IF(LEN(OFFSET('BACKEND-CCI_Info'!N$3,$A1955,0))=0,"","X")))</f>
        <v/>
      </c>
      <c r="L1955" s="26" t="str">
        <f ca="1">IF(LEN($A1955)=0,"",IF($A1955="---","(CCI NOT FOUND)",IF(LEN(OFFSET('BACKEND-CCI_Info'!O$3,$A1955,0))=0,"","X")))</f>
        <v/>
      </c>
      <c r="M1955" s="26" t="str">
        <f ca="1">IF(LEN($A1955)=0,"",IF($A1955="---","(CCI NOT FOUND)",IF(LEN(OFFSET('BACKEND-CCI_Info'!P$3,$A1955,0))=0,"","X")))</f>
        <v/>
      </c>
      <c r="N1955" s="26" t="str">
        <f ca="1">IF(LEN($A1955)=0,"",IF($A1955="---","(CCI NOT FOUND)",IF(LEN(OFFSET('BACKEND-CCI_Info'!Q$3,$A1955,0))=0,"","X")))</f>
        <v/>
      </c>
      <c r="O1955" s="26" t="str">
        <f ca="1">IF(LEN($A1955)=0,"",IF($A1955="---","(CCI NOT FOUND)",IF(LEN(OFFSET('BACKEND-CCI_Info'!R$3,$A1955,0))=0,"","X")))</f>
        <v/>
      </c>
      <c r="P1955" s="26" t="str">
        <f ca="1">IF(LEN($A1955)=0,"",IF($A1955="---","(CCI NOT FOUND)",IF(LEN(OFFSET('BACKEND-CCI_Info'!S$3,$A1955,0))=0,"","X")))</f>
        <v/>
      </c>
      <c r="Q1955" s="26" t="str">
        <f ca="1">IF(LEN($A1955)=0,"",IF($A1955="---","(CCI NOT FOUND)",(OFFSET('BACKEND-CCI_Info'!T$3,$A1955,0))))</f>
        <v/>
      </c>
      <c r="R1955" s="36" t="str">
        <f ca="1">IF(LEN($A1955)=0,"",IF($A1955="---","(CCI NOT FOUND)",OFFSET('BACKEND-CCI_Info'!U$3,$A1955,0)))</f>
        <v/>
      </c>
    </row>
    <row r="1956" spans="1:18" x14ac:dyDescent="0.25">
      <c r="A1956" s="25" t="str">
        <f>IF(LEN(D1956)=0,"",IF(ISERROR(MATCH(D1956,'BACKEND-CCI_Info'!D:D,0)),"---",MATCH(D1956,'BACKEND-CCI_Info'!D:D,0)-ROW('BACKEND-CCI_Info'!$D$3)))</f>
        <v/>
      </c>
      <c r="B1956" s="23" t="str">
        <f ca="1">IF(LEN($A1956)=0,"",IF($A1956="---","(CCI NOT FOUND)",OFFSET('BACKEND-CCI_Info'!$H$3,$A1956,0)))</f>
        <v/>
      </c>
      <c r="C1956" s="23" t="str">
        <f ca="1">IF($A1956="","",IF(LEFT($A1956,6)="!ERROR","",OFFSET('BACKEND-CCI_Info'!I$3,$A1956,0)))</f>
        <v/>
      </c>
      <c r="D1956" s="64" t="s">
        <v>14993</v>
      </c>
      <c r="E1956" s="23" t="str">
        <f ca="1">IF(LEN($A1956)=0,"",IF($A1956="---","(CCI NOT FOUND)",OFFSET('BACKEND-CCI_Info'!E$3,$A1956,0)))</f>
        <v/>
      </c>
      <c r="F1956" s="23" t="str">
        <f ca="1">IF(LEN($A1956)=0,"",IF($A1956="---","(CCI NOT FOUND)",OFFSET('BACKEND-CCI_Info'!F$3,$A1956,0)))</f>
        <v/>
      </c>
      <c r="G1956" s="23" t="str">
        <f ca="1">IF(LEN($A1956)=0,"",IF($A1956="---","(CCI NOT FOUND)",OFFSET('BACKEND-CCI_Info'!G$3,$A1956,0)))</f>
        <v/>
      </c>
      <c r="H1956" s="26" t="str">
        <f ca="1">IF(LEN($A1956)=0,"",IF($A1956="---","(CCI NOT FOUND)",OFFSET('BACKEND-CCI_Info'!K$3,$A1956,0)))</f>
        <v/>
      </c>
      <c r="I1956" s="26" t="str">
        <f ca="1">IF(LEN($A1956)=0,"",IF($A1956="---","(CCI NOT FOUND)",IF(LEN(OFFSET('BACKEND-CCI_Info'!L$3,$A1956,0))=0,"","X")))</f>
        <v/>
      </c>
      <c r="J1956" s="26" t="str">
        <f ca="1">IF(LEN($A1956)=0,"",IF($A1956="---","(CCI NOT FOUND)",IF(LEN(OFFSET('BACKEND-CCI_Info'!M$3,$A1956,0))=0,"","X")))</f>
        <v/>
      </c>
      <c r="K1956" s="26" t="str">
        <f ca="1">IF(LEN($A1956)=0,"",IF($A1956="---","(CCI NOT FOUND)",IF(LEN(OFFSET('BACKEND-CCI_Info'!N$3,$A1956,0))=0,"","X")))</f>
        <v/>
      </c>
      <c r="L1956" s="26" t="str">
        <f ca="1">IF(LEN($A1956)=0,"",IF($A1956="---","(CCI NOT FOUND)",IF(LEN(OFFSET('BACKEND-CCI_Info'!O$3,$A1956,0))=0,"","X")))</f>
        <v/>
      </c>
      <c r="M1956" s="26" t="str">
        <f ca="1">IF(LEN($A1956)=0,"",IF($A1956="---","(CCI NOT FOUND)",IF(LEN(OFFSET('BACKEND-CCI_Info'!P$3,$A1956,0))=0,"","X")))</f>
        <v/>
      </c>
      <c r="N1956" s="26" t="str">
        <f ca="1">IF(LEN($A1956)=0,"",IF($A1956="---","(CCI NOT FOUND)",IF(LEN(OFFSET('BACKEND-CCI_Info'!Q$3,$A1956,0))=0,"","X")))</f>
        <v/>
      </c>
      <c r="O1956" s="26" t="str">
        <f ca="1">IF(LEN($A1956)=0,"",IF($A1956="---","(CCI NOT FOUND)",IF(LEN(OFFSET('BACKEND-CCI_Info'!R$3,$A1956,0))=0,"","X")))</f>
        <v/>
      </c>
      <c r="P1956" s="26" t="str">
        <f ca="1">IF(LEN($A1956)=0,"",IF($A1956="---","(CCI NOT FOUND)",IF(LEN(OFFSET('BACKEND-CCI_Info'!S$3,$A1956,0))=0,"","X")))</f>
        <v/>
      </c>
      <c r="Q1956" s="26" t="str">
        <f ca="1">IF(LEN($A1956)=0,"",IF($A1956="---","(CCI NOT FOUND)",(OFFSET('BACKEND-CCI_Info'!T$3,$A1956,0))))</f>
        <v/>
      </c>
      <c r="R1956" s="36" t="str">
        <f ca="1">IF(LEN($A1956)=0,"",IF($A1956="---","(CCI NOT FOUND)",OFFSET('BACKEND-CCI_Info'!U$3,$A1956,0)))</f>
        <v/>
      </c>
    </row>
    <row r="1957" spans="1:18" x14ac:dyDescent="0.25">
      <c r="A1957" s="25" t="str">
        <f>IF(LEN(D1957)=0,"",IF(ISERROR(MATCH(D1957,'BACKEND-CCI_Info'!D:D,0)),"---",MATCH(D1957,'BACKEND-CCI_Info'!D:D,0)-ROW('BACKEND-CCI_Info'!$D$3)))</f>
        <v/>
      </c>
      <c r="B1957" s="23" t="str">
        <f ca="1">IF(LEN($A1957)=0,"",IF($A1957="---","(CCI NOT FOUND)",OFFSET('BACKEND-CCI_Info'!$H$3,$A1957,0)))</f>
        <v/>
      </c>
      <c r="C1957" s="23" t="str">
        <f ca="1">IF($A1957="","",IF(LEFT($A1957,6)="!ERROR","",OFFSET('BACKEND-CCI_Info'!I$3,$A1957,0)))</f>
        <v/>
      </c>
      <c r="D1957" s="64" t="s">
        <v>14993</v>
      </c>
      <c r="E1957" s="23" t="str">
        <f ca="1">IF(LEN($A1957)=0,"",IF($A1957="---","(CCI NOT FOUND)",OFFSET('BACKEND-CCI_Info'!E$3,$A1957,0)))</f>
        <v/>
      </c>
      <c r="F1957" s="23" t="str">
        <f ca="1">IF(LEN($A1957)=0,"",IF($A1957="---","(CCI NOT FOUND)",OFFSET('BACKEND-CCI_Info'!F$3,$A1957,0)))</f>
        <v/>
      </c>
      <c r="G1957" s="23" t="str">
        <f ca="1">IF(LEN($A1957)=0,"",IF($A1957="---","(CCI NOT FOUND)",OFFSET('BACKEND-CCI_Info'!G$3,$A1957,0)))</f>
        <v/>
      </c>
      <c r="H1957" s="26" t="str">
        <f ca="1">IF(LEN($A1957)=0,"",IF($A1957="---","(CCI NOT FOUND)",OFFSET('BACKEND-CCI_Info'!K$3,$A1957,0)))</f>
        <v/>
      </c>
      <c r="I1957" s="26" t="str">
        <f ca="1">IF(LEN($A1957)=0,"",IF($A1957="---","(CCI NOT FOUND)",IF(LEN(OFFSET('BACKEND-CCI_Info'!L$3,$A1957,0))=0,"","X")))</f>
        <v/>
      </c>
      <c r="J1957" s="26" t="str">
        <f ca="1">IF(LEN($A1957)=0,"",IF($A1957="---","(CCI NOT FOUND)",IF(LEN(OFFSET('BACKEND-CCI_Info'!M$3,$A1957,0))=0,"","X")))</f>
        <v/>
      </c>
      <c r="K1957" s="26" t="str">
        <f ca="1">IF(LEN($A1957)=0,"",IF($A1957="---","(CCI NOT FOUND)",IF(LEN(OFFSET('BACKEND-CCI_Info'!N$3,$A1957,0))=0,"","X")))</f>
        <v/>
      </c>
      <c r="L1957" s="26" t="str">
        <f ca="1">IF(LEN($A1957)=0,"",IF($A1957="---","(CCI NOT FOUND)",IF(LEN(OFFSET('BACKEND-CCI_Info'!O$3,$A1957,0))=0,"","X")))</f>
        <v/>
      </c>
      <c r="M1957" s="26" t="str">
        <f ca="1">IF(LEN($A1957)=0,"",IF($A1957="---","(CCI NOT FOUND)",IF(LEN(OFFSET('BACKEND-CCI_Info'!P$3,$A1957,0))=0,"","X")))</f>
        <v/>
      </c>
      <c r="N1957" s="26" t="str">
        <f ca="1">IF(LEN($A1957)=0,"",IF($A1957="---","(CCI NOT FOUND)",IF(LEN(OFFSET('BACKEND-CCI_Info'!Q$3,$A1957,0))=0,"","X")))</f>
        <v/>
      </c>
      <c r="O1957" s="26" t="str">
        <f ca="1">IF(LEN($A1957)=0,"",IF($A1957="---","(CCI NOT FOUND)",IF(LEN(OFFSET('BACKEND-CCI_Info'!R$3,$A1957,0))=0,"","X")))</f>
        <v/>
      </c>
      <c r="P1957" s="26" t="str">
        <f ca="1">IF(LEN($A1957)=0,"",IF($A1957="---","(CCI NOT FOUND)",IF(LEN(OFFSET('BACKEND-CCI_Info'!S$3,$A1957,0))=0,"","X")))</f>
        <v/>
      </c>
      <c r="Q1957" s="26" t="str">
        <f ca="1">IF(LEN($A1957)=0,"",IF($A1957="---","(CCI NOT FOUND)",(OFFSET('BACKEND-CCI_Info'!T$3,$A1957,0))))</f>
        <v/>
      </c>
      <c r="R1957" s="36" t="str">
        <f ca="1">IF(LEN($A1957)=0,"",IF($A1957="---","(CCI NOT FOUND)",OFFSET('BACKEND-CCI_Info'!U$3,$A1957,0)))</f>
        <v/>
      </c>
    </row>
    <row r="1958" spans="1:18" x14ac:dyDescent="0.25">
      <c r="A1958" s="25" t="str">
        <f>IF(LEN(D1958)=0,"",IF(ISERROR(MATCH(D1958,'BACKEND-CCI_Info'!D:D,0)),"---",MATCH(D1958,'BACKEND-CCI_Info'!D:D,0)-ROW('BACKEND-CCI_Info'!$D$3)))</f>
        <v/>
      </c>
      <c r="B1958" s="23" t="str">
        <f ca="1">IF(LEN($A1958)=0,"",IF($A1958="---","(CCI NOT FOUND)",OFFSET('BACKEND-CCI_Info'!$H$3,$A1958,0)))</f>
        <v/>
      </c>
      <c r="C1958" s="23" t="str">
        <f ca="1">IF($A1958="","",IF(LEFT($A1958,6)="!ERROR","",OFFSET('BACKEND-CCI_Info'!I$3,$A1958,0)))</f>
        <v/>
      </c>
      <c r="D1958" s="64" t="s">
        <v>14993</v>
      </c>
      <c r="E1958" s="23" t="str">
        <f ca="1">IF(LEN($A1958)=0,"",IF($A1958="---","(CCI NOT FOUND)",OFFSET('BACKEND-CCI_Info'!E$3,$A1958,0)))</f>
        <v/>
      </c>
      <c r="F1958" s="23" t="str">
        <f ca="1">IF(LEN($A1958)=0,"",IF($A1958="---","(CCI NOT FOUND)",OFFSET('BACKEND-CCI_Info'!F$3,$A1958,0)))</f>
        <v/>
      </c>
      <c r="G1958" s="23" t="str">
        <f ca="1">IF(LEN($A1958)=0,"",IF($A1958="---","(CCI NOT FOUND)",OFFSET('BACKEND-CCI_Info'!G$3,$A1958,0)))</f>
        <v/>
      </c>
      <c r="H1958" s="26" t="str">
        <f ca="1">IF(LEN($A1958)=0,"",IF($A1958="---","(CCI NOT FOUND)",OFFSET('BACKEND-CCI_Info'!K$3,$A1958,0)))</f>
        <v/>
      </c>
      <c r="I1958" s="26" t="str">
        <f ca="1">IF(LEN($A1958)=0,"",IF($A1958="---","(CCI NOT FOUND)",IF(LEN(OFFSET('BACKEND-CCI_Info'!L$3,$A1958,0))=0,"","X")))</f>
        <v/>
      </c>
      <c r="J1958" s="26" t="str">
        <f ca="1">IF(LEN($A1958)=0,"",IF($A1958="---","(CCI NOT FOUND)",IF(LEN(OFFSET('BACKEND-CCI_Info'!M$3,$A1958,0))=0,"","X")))</f>
        <v/>
      </c>
      <c r="K1958" s="26" t="str">
        <f ca="1">IF(LEN($A1958)=0,"",IF($A1958="---","(CCI NOT FOUND)",IF(LEN(OFFSET('BACKEND-CCI_Info'!N$3,$A1958,0))=0,"","X")))</f>
        <v/>
      </c>
      <c r="L1958" s="26" t="str">
        <f ca="1">IF(LEN($A1958)=0,"",IF($A1958="---","(CCI NOT FOUND)",IF(LEN(OFFSET('BACKEND-CCI_Info'!O$3,$A1958,0))=0,"","X")))</f>
        <v/>
      </c>
      <c r="M1958" s="26" t="str">
        <f ca="1">IF(LEN($A1958)=0,"",IF($A1958="---","(CCI NOT FOUND)",IF(LEN(OFFSET('BACKEND-CCI_Info'!P$3,$A1958,0))=0,"","X")))</f>
        <v/>
      </c>
      <c r="N1958" s="26" t="str">
        <f ca="1">IF(LEN($A1958)=0,"",IF($A1958="---","(CCI NOT FOUND)",IF(LEN(OFFSET('BACKEND-CCI_Info'!Q$3,$A1958,0))=0,"","X")))</f>
        <v/>
      </c>
      <c r="O1958" s="26" t="str">
        <f ca="1">IF(LEN($A1958)=0,"",IF($A1958="---","(CCI NOT FOUND)",IF(LEN(OFFSET('BACKEND-CCI_Info'!R$3,$A1958,0))=0,"","X")))</f>
        <v/>
      </c>
      <c r="P1958" s="26" t="str">
        <f ca="1">IF(LEN($A1958)=0,"",IF($A1958="---","(CCI NOT FOUND)",IF(LEN(OFFSET('BACKEND-CCI_Info'!S$3,$A1958,0))=0,"","X")))</f>
        <v/>
      </c>
      <c r="Q1958" s="26" t="str">
        <f ca="1">IF(LEN($A1958)=0,"",IF($A1958="---","(CCI NOT FOUND)",(OFFSET('BACKEND-CCI_Info'!T$3,$A1958,0))))</f>
        <v/>
      </c>
      <c r="R1958" s="36" t="str">
        <f ca="1">IF(LEN($A1958)=0,"",IF($A1958="---","(CCI NOT FOUND)",OFFSET('BACKEND-CCI_Info'!U$3,$A1958,0)))</f>
        <v/>
      </c>
    </row>
    <row r="1959" spans="1:18" x14ac:dyDescent="0.25">
      <c r="A1959" s="25" t="str">
        <f>IF(LEN(D1959)=0,"",IF(ISERROR(MATCH(D1959,'BACKEND-CCI_Info'!D:D,0)),"---",MATCH(D1959,'BACKEND-CCI_Info'!D:D,0)-ROW('BACKEND-CCI_Info'!$D$3)))</f>
        <v/>
      </c>
      <c r="B1959" s="23" t="str">
        <f ca="1">IF(LEN($A1959)=0,"",IF($A1959="---","(CCI NOT FOUND)",OFFSET('BACKEND-CCI_Info'!$H$3,$A1959,0)))</f>
        <v/>
      </c>
      <c r="C1959" s="23" t="str">
        <f ca="1">IF($A1959="","",IF(LEFT($A1959,6)="!ERROR","",OFFSET('BACKEND-CCI_Info'!I$3,$A1959,0)))</f>
        <v/>
      </c>
      <c r="D1959" s="64" t="s">
        <v>14993</v>
      </c>
      <c r="E1959" s="23" t="str">
        <f ca="1">IF(LEN($A1959)=0,"",IF($A1959="---","(CCI NOT FOUND)",OFFSET('BACKEND-CCI_Info'!E$3,$A1959,0)))</f>
        <v/>
      </c>
      <c r="F1959" s="23" t="str">
        <f ca="1">IF(LEN($A1959)=0,"",IF($A1959="---","(CCI NOT FOUND)",OFFSET('BACKEND-CCI_Info'!F$3,$A1959,0)))</f>
        <v/>
      </c>
      <c r="G1959" s="23" t="str">
        <f ca="1">IF(LEN($A1959)=0,"",IF($A1959="---","(CCI NOT FOUND)",OFFSET('BACKEND-CCI_Info'!G$3,$A1959,0)))</f>
        <v/>
      </c>
      <c r="H1959" s="26" t="str">
        <f ca="1">IF(LEN($A1959)=0,"",IF($A1959="---","(CCI NOT FOUND)",OFFSET('BACKEND-CCI_Info'!K$3,$A1959,0)))</f>
        <v/>
      </c>
      <c r="I1959" s="26" t="str">
        <f ca="1">IF(LEN($A1959)=0,"",IF($A1959="---","(CCI NOT FOUND)",IF(LEN(OFFSET('BACKEND-CCI_Info'!L$3,$A1959,0))=0,"","X")))</f>
        <v/>
      </c>
      <c r="J1959" s="26" t="str">
        <f ca="1">IF(LEN($A1959)=0,"",IF($A1959="---","(CCI NOT FOUND)",IF(LEN(OFFSET('BACKEND-CCI_Info'!M$3,$A1959,0))=0,"","X")))</f>
        <v/>
      </c>
      <c r="K1959" s="26" t="str">
        <f ca="1">IF(LEN($A1959)=0,"",IF($A1959="---","(CCI NOT FOUND)",IF(LEN(OFFSET('BACKEND-CCI_Info'!N$3,$A1959,0))=0,"","X")))</f>
        <v/>
      </c>
      <c r="L1959" s="26" t="str">
        <f ca="1">IF(LEN($A1959)=0,"",IF($A1959="---","(CCI NOT FOUND)",IF(LEN(OFFSET('BACKEND-CCI_Info'!O$3,$A1959,0))=0,"","X")))</f>
        <v/>
      </c>
      <c r="M1959" s="26" t="str">
        <f ca="1">IF(LEN($A1959)=0,"",IF($A1959="---","(CCI NOT FOUND)",IF(LEN(OFFSET('BACKEND-CCI_Info'!P$3,$A1959,0))=0,"","X")))</f>
        <v/>
      </c>
      <c r="N1959" s="26" t="str">
        <f ca="1">IF(LEN($A1959)=0,"",IF($A1959="---","(CCI NOT FOUND)",IF(LEN(OFFSET('BACKEND-CCI_Info'!Q$3,$A1959,0))=0,"","X")))</f>
        <v/>
      </c>
      <c r="O1959" s="26" t="str">
        <f ca="1">IF(LEN($A1959)=0,"",IF($A1959="---","(CCI NOT FOUND)",IF(LEN(OFFSET('BACKEND-CCI_Info'!R$3,$A1959,0))=0,"","X")))</f>
        <v/>
      </c>
      <c r="P1959" s="26" t="str">
        <f ca="1">IF(LEN($A1959)=0,"",IF($A1959="---","(CCI NOT FOUND)",IF(LEN(OFFSET('BACKEND-CCI_Info'!S$3,$A1959,0))=0,"","X")))</f>
        <v/>
      </c>
      <c r="Q1959" s="26" t="str">
        <f ca="1">IF(LEN($A1959)=0,"",IF($A1959="---","(CCI NOT FOUND)",(OFFSET('BACKEND-CCI_Info'!T$3,$A1959,0))))</f>
        <v/>
      </c>
      <c r="R1959" s="36" t="str">
        <f ca="1">IF(LEN($A1959)=0,"",IF($A1959="---","(CCI NOT FOUND)",OFFSET('BACKEND-CCI_Info'!U$3,$A1959,0)))</f>
        <v/>
      </c>
    </row>
    <row r="1960" spans="1:18" x14ac:dyDescent="0.25">
      <c r="A1960" s="25" t="str">
        <f>IF(LEN(D1960)=0,"",IF(ISERROR(MATCH(D1960,'BACKEND-CCI_Info'!D:D,0)),"---",MATCH(D1960,'BACKEND-CCI_Info'!D:D,0)-ROW('BACKEND-CCI_Info'!$D$3)))</f>
        <v/>
      </c>
      <c r="B1960" s="23" t="str">
        <f ca="1">IF(LEN($A1960)=0,"",IF($A1960="---","(CCI NOT FOUND)",OFFSET('BACKEND-CCI_Info'!$H$3,$A1960,0)))</f>
        <v/>
      </c>
      <c r="C1960" s="23" t="str">
        <f ca="1">IF($A1960="","",IF(LEFT($A1960,6)="!ERROR","",OFFSET('BACKEND-CCI_Info'!I$3,$A1960,0)))</f>
        <v/>
      </c>
      <c r="D1960" s="64" t="s">
        <v>14993</v>
      </c>
      <c r="E1960" s="23" t="str">
        <f ca="1">IF(LEN($A1960)=0,"",IF($A1960="---","(CCI NOT FOUND)",OFFSET('BACKEND-CCI_Info'!E$3,$A1960,0)))</f>
        <v/>
      </c>
      <c r="F1960" s="23" t="str">
        <f ca="1">IF(LEN($A1960)=0,"",IF($A1960="---","(CCI NOT FOUND)",OFFSET('BACKEND-CCI_Info'!F$3,$A1960,0)))</f>
        <v/>
      </c>
      <c r="G1960" s="23" t="str">
        <f ca="1">IF(LEN($A1960)=0,"",IF($A1960="---","(CCI NOT FOUND)",OFFSET('BACKEND-CCI_Info'!G$3,$A1960,0)))</f>
        <v/>
      </c>
      <c r="H1960" s="26" t="str">
        <f ca="1">IF(LEN($A1960)=0,"",IF($A1960="---","(CCI NOT FOUND)",OFFSET('BACKEND-CCI_Info'!K$3,$A1960,0)))</f>
        <v/>
      </c>
      <c r="I1960" s="26" t="str">
        <f ca="1">IF(LEN($A1960)=0,"",IF($A1960="---","(CCI NOT FOUND)",IF(LEN(OFFSET('BACKEND-CCI_Info'!L$3,$A1960,0))=0,"","X")))</f>
        <v/>
      </c>
      <c r="J1960" s="26" t="str">
        <f ca="1">IF(LEN($A1960)=0,"",IF($A1960="---","(CCI NOT FOUND)",IF(LEN(OFFSET('BACKEND-CCI_Info'!M$3,$A1960,0))=0,"","X")))</f>
        <v/>
      </c>
      <c r="K1960" s="26" t="str">
        <f ca="1">IF(LEN($A1960)=0,"",IF($A1960="---","(CCI NOT FOUND)",IF(LEN(OFFSET('BACKEND-CCI_Info'!N$3,$A1960,0))=0,"","X")))</f>
        <v/>
      </c>
      <c r="L1960" s="26" t="str">
        <f ca="1">IF(LEN($A1960)=0,"",IF($A1960="---","(CCI NOT FOUND)",IF(LEN(OFFSET('BACKEND-CCI_Info'!O$3,$A1960,0))=0,"","X")))</f>
        <v/>
      </c>
      <c r="M1960" s="26" t="str">
        <f ca="1">IF(LEN($A1960)=0,"",IF($A1960="---","(CCI NOT FOUND)",IF(LEN(OFFSET('BACKEND-CCI_Info'!P$3,$A1960,0))=0,"","X")))</f>
        <v/>
      </c>
      <c r="N1960" s="26" t="str">
        <f ca="1">IF(LEN($A1960)=0,"",IF($A1960="---","(CCI NOT FOUND)",IF(LEN(OFFSET('BACKEND-CCI_Info'!Q$3,$A1960,0))=0,"","X")))</f>
        <v/>
      </c>
      <c r="O1960" s="26" t="str">
        <f ca="1">IF(LEN($A1960)=0,"",IF($A1960="---","(CCI NOT FOUND)",IF(LEN(OFFSET('BACKEND-CCI_Info'!R$3,$A1960,0))=0,"","X")))</f>
        <v/>
      </c>
      <c r="P1960" s="26" t="str">
        <f ca="1">IF(LEN($A1960)=0,"",IF($A1960="---","(CCI NOT FOUND)",IF(LEN(OFFSET('BACKEND-CCI_Info'!S$3,$A1960,0))=0,"","X")))</f>
        <v/>
      </c>
      <c r="Q1960" s="26" t="str">
        <f ca="1">IF(LEN($A1960)=0,"",IF($A1960="---","(CCI NOT FOUND)",(OFFSET('BACKEND-CCI_Info'!T$3,$A1960,0))))</f>
        <v/>
      </c>
      <c r="R1960" s="36" t="str">
        <f ca="1">IF(LEN($A1960)=0,"",IF($A1960="---","(CCI NOT FOUND)",OFFSET('BACKEND-CCI_Info'!U$3,$A1960,0)))</f>
        <v/>
      </c>
    </row>
    <row r="1961" spans="1:18" x14ac:dyDescent="0.25">
      <c r="A1961" s="25" t="str">
        <f>IF(LEN(D1961)=0,"",IF(ISERROR(MATCH(D1961,'BACKEND-CCI_Info'!D:D,0)),"---",MATCH(D1961,'BACKEND-CCI_Info'!D:D,0)-ROW('BACKEND-CCI_Info'!$D$3)))</f>
        <v/>
      </c>
      <c r="B1961" s="23" t="str">
        <f ca="1">IF(LEN($A1961)=0,"",IF($A1961="---","(CCI NOT FOUND)",OFFSET('BACKEND-CCI_Info'!$H$3,$A1961,0)))</f>
        <v/>
      </c>
      <c r="C1961" s="23" t="str">
        <f ca="1">IF($A1961="","",IF(LEFT($A1961,6)="!ERROR","",OFFSET('BACKEND-CCI_Info'!I$3,$A1961,0)))</f>
        <v/>
      </c>
      <c r="D1961" s="64" t="s">
        <v>14993</v>
      </c>
      <c r="E1961" s="23" t="str">
        <f ca="1">IF(LEN($A1961)=0,"",IF($A1961="---","(CCI NOT FOUND)",OFFSET('BACKEND-CCI_Info'!E$3,$A1961,0)))</f>
        <v/>
      </c>
      <c r="F1961" s="23" t="str">
        <f ca="1">IF(LEN($A1961)=0,"",IF($A1961="---","(CCI NOT FOUND)",OFFSET('BACKEND-CCI_Info'!F$3,$A1961,0)))</f>
        <v/>
      </c>
      <c r="G1961" s="23" t="str">
        <f ca="1">IF(LEN($A1961)=0,"",IF($A1961="---","(CCI NOT FOUND)",OFFSET('BACKEND-CCI_Info'!G$3,$A1961,0)))</f>
        <v/>
      </c>
      <c r="H1961" s="26" t="str">
        <f ca="1">IF(LEN($A1961)=0,"",IF($A1961="---","(CCI NOT FOUND)",OFFSET('BACKEND-CCI_Info'!K$3,$A1961,0)))</f>
        <v/>
      </c>
      <c r="I1961" s="26" t="str">
        <f ca="1">IF(LEN($A1961)=0,"",IF($A1961="---","(CCI NOT FOUND)",IF(LEN(OFFSET('BACKEND-CCI_Info'!L$3,$A1961,0))=0,"","X")))</f>
        <v/>
      </c>
      <c r="J1961" s="26" t="str">
        <f ca="1">IF(LEN($A1961)=0,"",IF($A1961="---","(CCI NOT FOUND)",IF(LEN(OFFSET('BACKEND-CCI_Info'!M$3,$A1961,0))=0,"","X")))</f>
        <v/>
      </c>
      <c r="K1961" s="26" t="str">
        <f ca="1">IF(LEN($A1961)=0,"",IF($A1961="---","(CCI NOT FOUND)",IF(LEN(OFFSET('BACKEND-CCI_Info'!N$3,$A1961,0))=0,"","X")))</f>
        <v/>
      </c>
      <c r="L1961" s="26" t="str">
        <f ca="1">IF(LEN($A1961)=0,"",IF($A1961="---","(CCI NOT FOUND)",IF(LEN(OFFSET('BACKEND-CCI_Info'!O$3,$A1961,0))=0,"","X")))</f>
        <v/>
      </c>
      <c r="M1961" s="26" t="str">
        <f ca="1">IF(LEN($A1961)=0,"",IF($A1961="---","(CCI NOT FOUND)",IF(LEN(OFFSET('BACKEND-CCI_Info'!P$3,$A1961,0))=0,"","X")))</f>
        <v/>
      </c>
      <c r="N1961" s="26" t="str">
        <f ca="1">IF(LEN($A1961)=0,"",IF($A1961="---","(CCI NOT FOUND)",IF(LEN(OFFSET('BACKEND-CCI_Info'!Q$3,$A1961,0))=0,"","X")))</f>
        <v/>
      </c>
      <c r="O1961" s="26" t="str">
        <f ca="1">IF(LEN($A1961)=0,"",IF($A1961="---","(CCI NOT FOUND)",IF(LEN(OFFSET('BACKEND-CCI_Info'!R$3,$A1961,0))=0,"","X")))</f>
        <v/>
      </c>
      <c r="P1961" s="26" t="str">
        <f ca="1">IF(LEN($A1961)=0,"",IF($A1961="---","(CCI NOT FOUND)",IF(LEN(OFFSET('BACKEND-CCI_Info'!S$3,$A1961,0))=0,"","X")))</f>
        <v/>
      </c>
      <c r="Q1961" s="26" t="str">
        <f ca="1">IF(LEN($A1961)=0,"",IF($A1961="---","(CCI NOT FOUND)",(OFFSET('BACKEND-CCI_Info'!T$3,$A1961,0))))</f>
        <v/>
      </c>
      <c r="R1961" s="36" t="str">
        <f ca="1">IF(LEN($A1961)=0,"",IF($A1961="---","(CCI NOT FOUND)",OFFSET('BACKEND-CCI_Info'!U$3,$A1961,0)))</f>
        <v/>
      </c>
    </row>
    <row r="1962" spans="1:18" x14ac:dyDescent="0.25">
      <c r="A1962" s="25" t="str">
        <f>IF(LEN(D1962)=0,"",IF(ISERROR(MATCH(D1962,'BACKEND-CCI_Info'!D:D,0)),"---",MATCH(D1962,'BACKEND-CCI_Info'!D:D,0)-ROW('BACKEND-CCI_Info'!$D$3)))</f>
        <v/>
      </c>
      <c r="B1962" s="23" t="str">
        <f ca="1">IF(LEN($A1962)=0,"",IF($A1962="---","(CCI NOT FOUND)",OFFSET('BACKEND-CCI_Info'!$H$3,$A1962,0)))</f>
        <v/>
      </c>
      <c r="C1962" s="23" t="str">
        <f ca="1">IF($A1962="","",IF(LEFT($A1962,6)="!ERROR","",OFFSET('BACKEND-CCI_Info'!I$3,$A1962,0)))</f>
        <v/>
      </c>
      <c r="D1962" s="64" t="s">
        <v>14993</v>
      </c>
      <c r="E1962" s="23" t="str">
        <f ca="1">IF(LEN($A1962)=0,"",IF($A1962="---","(CCI NOT FOUND)",OFFSET('BACKEND-CCI_Info'!E$3,$A1962,0)))</f>
        <v/>
      </c>
      <c r="F1962" s="23" t="str">
        <f ca="1">IF(LEN($A1962)=0,"",IF($A1962="---","(CCI NOT FOUND)",OFFSET('BACKEND-CCI_Info'!F$3,$A1962,0)))</f>
        <v/>
      </c>
      <c r="G1962" s="23" t="str">
        <f ca="1">IF(LEN($A1962)=0,"",IF($A1962="---","(CCI NOT FOUND)",OFFSET('BACKEND-CCI_Info'!G$3,$A1962,0)))</f>
        <v/>
      </c>
      <c r="H1962" s="26" t="str">
        <f ca="1">IF(LEN($A1962)=0,"",IF($A1962="---","(CCI NOT FOUND)",OFFSET('BACKEND-CCI_Info'!K$3,$A1962,0)))</f>
        <v/>
      </c>
      <c r="I1962" s="26" t="str">
        <f ca="1">IF(LEN($A1962)=0,"",IF($A1962="---","(CCI NOT FOUND)",IF(LEN(OFFSET('BACKEND-CCI_Info'!L$3,$A1962,0))=0,"","X")))</f>
        <v/>
      </c>
      <c r="J1962" s="26" t="str">
        <f ca="1">IF(LEN($A1962)=0,"",IF($A1962="---","(CCI NOT FOUND)",IF(LEN(OFFSET('BACKEND-CCI_Info'!M$3,$A1962,0))=0,"","X")))</f>
        <v/>
      </c>
      <c r="K1962" s="26" t="str">
        <f ca="1">IF(LEN($A1962)=0,"",IF($A1962="---","(CCI NOT FOUND)",IF(LEN(OFFSET('BACKEND-CCI_Info'!N$3,$A1962,0))=0,"","X")))</f>
        <v/>
      </c>
      <c r="L1962" s="26" t="str">
        <f ca="1">IF(LEN($A1962)=0,"",IF($A1962="---","(CCI NOT FOUND)",IF(LEN(OFFSET('BACKEND-CCI_Info'!O$3,$A1962,0))=0,"","X")))</f>
        <v/>
      </c>
      <c r="M1962" s="26" t="str">
        <f ca="1">IF(LEN($A1962)=0,"",IF($A1962="---","(CCI NOT FOUND)",IF(LEN(OFFSET('BACKEND-CCI_Info'!P$3,$A1962,0))=0,"","X")))</f>
        <v/>
      </c>
      <c r="N1962" s="26" t="str">
        <f ca="1">IF(LEN($A1962)=0,"",IF($A1962="---","(CCI NOT FOUND)",IF(LEN(OFFSET('BACKEND-CCI_Info'!Q$3,$A1962,0))=0,"","X")))</f>
        <v/>
      </c>
      <c r="O1962" s="26" t="str">
        <f ca="1">IF(LEN($A1962)=0,"",IF($A1962="---","(CCI NOT FOUND)",IF(LEN(OFFSET('BACKEND-CCI_Info'!R$3,$A1962,0))=0,"","X")))</f>
        <v/>
      </c>
      <c r="P1962" s="26" t="str">
        <f ca="1">IF(LEN($A1962)=0,"",IF($A1962="---","(CCI NOT FOUND)",IF(LEN(OFFSET('BACKEND-CCI_Info'!S$3,$A1962,0))=0,"","X")))</f>
        <v/>
      </c>
      <c r="Q1962" s="26" t="str">
        <f ca="1">IF(LEN($A1962)=0,"",IF($A1962="---","(CCI NOT FOUND)",(OFFSET('BACKEND-CCI_Info'!T$3,$A1962,0))))</f>
        <v/>
      </c>
      <c r="R1962" s="36" t="str">
        <f ca="1">IF(LEN($A1962)=0,"",IF($A1962="---","(CCI NOT FOUND)",OFFSET('BACKEND-CCI_Info'!U$3,$A1962,0)))</f>
        <v/>
      </c>
    </row>
    <row r="1963" spans="1:18" x14ac:dyDescent="0.25">
      <c r="A1963" s="25" t="str">
        <f>IF(LEN(D1963)=0,"",IF(ISERROR(MATCH(D1963,'BACKEND-CCI_Info'!D:D,0)),"---",MATCH(D1963,'BACKEND-CCI_Info'!D:D,0)-ROW('BACKEND-CCI_Info'!$D$3)))</f>
        <v/>
      </c>
      <c r="B1963" s="23" t="str">
        <f ca="1">IF(LEN($A1963)=0,"",IF($A1963="---","(CCI NOT FOUND)",OFFSET('BACKEND-CCI_Info'!$H$3,$A1963,0)))</f>
        <v/>
      </c>
      <c r="C1963" s="23" t="str">
        <f ca="1">IF($A1963="","",IF(LEFT($A1963,6)="!ERROR","",OFFSET('BACKEND-CCI_Info'!I$3,$A1963,0)))</f>
        <v/>
      </c>
      <c r="D1963" s="64" t="s">
        <v>14993</v>
      </c>
      <c r="E1963" s="23" t="str">
        <f ca="1">IF(LEN($A1963)=0,"",IF($A1963="---","(CCI NOT FOUND)",OFFSET('BACKEND-CCI_Info'!E$3,$A1963,0)))</f>
        <v/>
      </c>
      <c r="F1963" s="23" t="str">
        <f ca="1">IF(LEN($A1963)=0,"",IF($A1963="---","(CCI NOT FOUND)",OFFSET('BACKEND-CCI_Info'!F$3,$A1963,0)))</f>
        <v/>
      </c>
      <c r="G1963" s="23" t="str">
        <f ca="1">IF(LEN($A1963)=0,"",IF($A1963="---","(CCI NOT FOUND)",OFFSET('BACKEND-CCI_Info'!G$3,$A1963,0)))</f>
        <v/>
      </c>
      <c r="H1963" s="26" t="str">
        <f ca="1">IF(LEN($A1963)=0,"",IF($A1963="---","(CCI NOT FOUND)",OFFSET('BACKEND-CCI_Info'!K$3,$A1963,0)))</f>
        <v/>
      </c>
      <c r="I1963" s="26" t="str">
        <f ca="1">IF(LEN($A1963)=0,"",IF($A1963="---","(CCI NOT FOUND)",IF(LEN(OFFSET('BACKEND-CCI_Info'!L$3,$A1963,0))=0,"","X")))</f>
        <v/>
      </c>
      <c r="J1963" s="26" t="str">
        <f ca="1">IF(LEN($A1963)=0,"",IF($A1963="---","(CCI NOT FOUND)",IF(LEN(OFFSET('BACKEND-CCI_Info'!M$3,$A1963,0))=0,"","X")))</f>
        <v/>
      </c>
      <c r="K1963" s="26" t="str">
        <f ca="1">IF(LEN($A1963)=0,"",IF($A1963="---","(CCI NOT FOUND)",IF(LEN(OFFSET('BACKEND-CCI_Info'!N$3,$A1963,0))=0,"","X")))</f>
        <v/>
      </c>
      <c r="L1963" s="26" t="str">
        <f ca="1">IF(LEN($A1963)=0,"",IF($A1963="---","(CCI NOT FOUND)",IF(LEN(OFFSET('BACKEND-CCI_Info'!O$3,$A1963,0))=0,"","X")))</f>
        <v/>
      </c>
      <c r="M1963" s="26" t="str">
        <f ca="1">IF(LEN($A1963)=0,"",IF($A1963="---","(CCI NOT FOUND)",IF(LEN(OFFSET('BACKEND-CCI_Info'!P$3,$A1963,0))=0,"","X")))</f>
        <v/>
      </c>
      <c r="N1963" s="26" t="str">
        <f ca="1">IF(LEN($A1963)=0,"",IF($A1963="---","(CCI NOT FOUND)",IF(LEN(OFFSET('BACKEND-CCI_Info'!Q$3,$A1963,0))=0,"","X")))</f>
        <v/>
      </c>
      <c r="O1963" s="26" t="str">
        <f ca="1">IF(LEN($A1963)=0,"",IF($A1963="---","(CCI NOT FOUND)",IF(LEN(OFFSET('BACKEND-CCI_Info'!R$3,$A1963,0))=0,"","X")))</f>
        <v/>
      </c>
      <c r="P1963" s="26" t="str">
        <f ca="1">IF(LEN($A1963)=0,"",IF($A1963="---","(CCI NOT FOUND)",IF(LEN(OFFSET('BACKEND-CCI_Info'!S$3,$A1963,0))=0,"","X")))</f>
        <v/>
      </c>
      <c r="Q1963" s="26" t="str">
        <f ca="1">IF(LEN($A1963)=0,"",IF($A1963="---","(CCI NOT FOUND)",(OFFSET('BACKEND-CCI_Info'!T$3,$A1963,0))))</f>
        <v/>
      </c>
      <c r="R1963" s="36" t="str">
        <f ca="1">IF(LEN($A1963)=0,"",IF($A1963="---","(CCI NOT FOUND)",OFFSET('BACKEND-CCI_Info'!U$3,$A1963,0)))</f>
        <v/>
      </c>
    </row>
    <row r="1964" spans="1:18" x14ac:dyDescent="0.25">
      <c r="A1964" s="25" t="str">
        <f>IF(LEN(D1964)=0,"",IF(ISERROR(MATCH(D1964,'BACKEND-CCI_Info'!D:D,0)),"---",MATCH(D1964,'BACKEND-CCI_Info'!D:D,0)-ROW('BACKEND-CCI_Info'!$D$3)))</f>
        <v/>
      </c>
      <c r="B1964" s="23" t="str">
        <f ca="1">IF(LEN($A1964)=0,"",IF($A1964="---","(CCI NOT FOUND)",OFFSET('BACKEND-CCI_Info'!$H$3,$A1964,0)))</f>
        <v/>
      </c>
      <c r="C1964" s="23" t="str">
        <f ca="1">IF($A1964="","",IF(LEFT($A1964,6)="!ERROR","",OFFSET('BACKEND-CCI_Info'!I$3,$A1964,0)))</f>
        <v/>
      </c>
      <c r="D1964" s="64" t="s">
        <v>14993</v>
      </c>
      <c r="E1964" s="23" t="str">
        <f ca="1">IF(LEN($A1964)=0,"",IF($A1964="---","(CCI NOT FOUND)",OFFSET('BACKEND-CCI_Info'!E$3,$A1964,0)))</f>
        <v/>
      </c>
      <c r="F1964" s="23" t="str">
        <f ca="1">IF(LEN($A1964)=0,"",IF($A1964="---","(CCI NOT FOUND)",OFFSET('BACKEND-CCI_Info'!F$3,$A1964,0)))</f>
        <v/>
      </c>
      <c r="G1964" s="23" t="str">
        <f ca="1">IF(LEN($A1964)=0,"",IF($A1964="---","(CCI NOT FOUND)",OFFSET('BACKEND-CCI_Info'!G$3,$A1964,0)))</f>
        <v/>
      </c>
      <c r="H1964" s="26" t="str">
        <f ca="1">IF(LEN($A1964)=0,"",IF($A1964="---","(CCI NOT FOUND)",OFFSET('BACKEND-CCI_Info'!K$3,$A1964,0)))</f>
        <v/>
      </c>
      <c r="I1964" s="26" t="str">
        <f ca="1">IF(LEN($A1964)=0,"",IF($A1964="---","(CCI NOT FOUND)",IF(LEN(OFFSET('BACKEND-CCI_Info'!L$3,$A1964,0))=0,"","X")))</f>
        <v/>
      </c>
      <c r="J1964" s="26" t="str">
        <f ca="1">IF(LEN($A1964)=0,"",IF($A1964="---","(CCI NOT FOUND)",IF(LEN(OFFSET('BACKEND-CCI_Info'!M$3,$A1964,0))=0,"","X")))</f>
        <v/>
      </c>
      <c r="K1964" s="26" t="str">
        <f ca="1">IF(LEN($A1964)=0,"",IF($A1964="---","(CCI NOT FOUND)",IF(LEN(OFFSET('BACKEND-CCI_Info'!N$3,$A1964,0))=0,"","X")))</f>
        <v/>
      </c>
      <c r="L1964" s="26" t="str">
        <f ca="1">IF(LEN($A1964)=0,"",IF($A1964="---","(CCI NOT FOUND)",IF(LEN(OFFSET('BACKEND-CCI_Info'!O$3,$A1964,0))=0,"","X")))</f>
        <v/>
      </c>
      <c r="M1964" s="26" t="str">
        <f ca="1">IF(LEN($A1964)=0,"",IF($A1964="---","(CCI NOT FOUND)",IF(LEN(OFFSET('BACKEND-CCI_Info'!P$3,$A1964,0))=0,"","X")))</f>
        <v/>
      </c>
      <c r="N1964" s="26" t="str">
        <f ca="1">IF(LEN($A1964)=0,"",IF($A1964="---","(CCI NOT FOUND)",IF(LEN(OFFSET('BACKEND-CCI_Info'!Q$3,$A1964,0))=0,"","X")))</f>
        <v/>
      </c>
      <c r="O1964" s="26" t="str">
        <f ca="1">IF(LEN($A1964)=0,"",IF($A1964="---","(CCI NOT FOUND)",IF(LEN(OFFSET('BACKEND-CCI_Info'!R$3,$A1964,0))=0,"","X")))</f>
        <v/>
      </c>
      <c r="P1964" s="26" t="str">
        <f ca="1">IF(LEN($A1964)=0,"",IF($A1964="---","(CCI NOT FOUND)",IF(LEN(OFFSET('BACKEND-CCI_Info'!S$3,$A1964,0))=0,"","X")))</f>
        <v/>
      </c>
      <c r="Q1964" s="26" t="str">
        <f ca="1">IF(LEN($A1964)=0,"",IF($A1964="---","(CCI NOT FOUND)",(OFFSET('BACKEND-CCI_Info'!T$3,$A1964,0))))</f>
        <v/>
      </c>
      <c r="R1964" s="36" t="str">
        <f ca="1">IF(LEN($A1964)=0,"",IF($A1964="---","(CCI NOT FOUND)",OFFSET('BACKEND-CCI_Info'!U$3,$A1964,0)))</f>
        <v/>
      </c>
    </row>
    <row r="1965" spans="1:18" x14ac:dyDescent="0.25">
      <c r="A1965" s="25" t="str">
        <f>IF(LEN(D1965)=0,"",IF(ISERROR(MATCH(D1965,'BACKEND-CCI_Info'!D:D,0)),"---",MATCH(D1965,'BACKEND-CCI_Info'!D:D,0)-ROW('BACKEND-CCI_Info'!$D$3)))</f>
        <v/>
      </c>
      <c r="B1965" s="23" t="str">
        <f ca="1">IF(LEN($A1965)=0,"",IF($A1965="---","(CCI NOT FOUND)",OFFSET('BACKEND-CCI_Info'!$H$3,$A1965,0)))</f>
        <v/>
      </c>
      <c r="C1965" s="23" t="str">
        <f ca="1">IF($A1965="","",IF(LEFT($A1965,6)="!ERROR","",OFFSET('BACKEND-CCI_Info'!I$3,$A1965,0)))</f>
        <v/>
      </c>
      <c r="D1965" s="64" t="s">
        <v>14993</v>
      </c>
      <c r="E1965" s="23" t="str">
        <f ca="1">IF(LEN($A1965)=0,"",IF($A1965="---","(CCI NOT FOUND)",OFFSET('BACKEND-CCI_Info'!E$3,$A1965,0)))</f>
        <v/>
      </c>
      <c r="F1965" s="23" t="str">
        <f ca="1">IF(LEN($A1965)=0,"",IF($A1965="---","(CCI NOT FOUND)",OFFSET('BACKEND-CCI_Info'!F$3,$A1965,0)))</f>
        <v/>
      </c>
      <c r="G1965" s="23" t="str">
        <f ca="1">IF(LEN($A1965)=0,"",IF($A1965="---","(CCI NOT FOUND)",OFFSET('BACKEND-CCI_Info'!G$3,$A1965,0)))</f>
        <v/>
      </c>
      <c r="H1965" s="26" t="str">
        <f ca="1">IF(LEN($A1965)=0,"",IF($A1965="---","(CCI NOT FOUND)",OFFSET('BACKEND-CCI_Info'!K$3,$A1965,0)))</f>
        <v/>
      </c>
      <c r="I1965" s="26" t="str">
        <f ca="1">IF(LEN($A1965)=0,"",IF($A1965="---","(CCI NOT FOUND)",IF(LEN(OFFSET('BACKEND-CCI_Info'!L$3,$A1965,0))=0,"","X")))</f>
        <v/>
      </c>
      <c r="J1965" s="26" t="str">
        <f ca="1">IF(LEN($A1965)=0,"",IF($A1965="---","(CCI NOT FOUND)",IF(LEN(OFFSET('BACKEND-CCI_Info'!M$3,$A1965,0))=0,"","X")))</f>
        <v/>
      </c>
      <c r="K1965" s="26" t="str">
        <f ca="1">IF(LEN($A1965)=0,"",IF($A1965="---","(CCI NOT FOUND)",IF(LEN(OFFSET('BACKEND-CCI_Info'!N$3,$A1965,0))=0,"","X")))</f>
        <v/>
      </c>
      <c r="L1965" s="26" t="str">
        <f ca="1">IF(LEN($A1965)=0,"",IF($A1965="---","(CCI NOT FOUND)",IF(LEN(OFFSET('BACKEND-CCI_Info'!O$3,$A1965,0))=0,"","X")))</f>
        <v/>
      </c>
      <c r="M1965" s="26" t="str">
        <f ca="1">IF(LEN($A1965)=0,"",IF($A1965="---","(CCI NOT FOUND)",IF(LEN(OFFSET('BACKEND-CCI_Info'!P$3,$A1965,0))=0,"","X")))</f>
        <v/>
      </c>
      <c r="N1965" s="26" t="str">
        <f ca="1">IF(LEN($A1965)=0,"",IF($A1965="---","(CCI NOT FOUND)",IF(LEN(OFFSET('BACKEND-CCI_Info'!Q$3,$A1965,0))=0,"","X")))</f>
        <v/>
      </c>
      <c r="O1965" s="26" t="str">
        <f ca="1">IF(LEN($A1965)=0,"",IF($A1965="---","(CCI NOT FOUND)",IF(LEN(OFFSET('BACKEND-CCI_Info'!R$3,$A1965,0))=0,"","X")))</f>
        <v/>
      </c>
      <c r="P1965" s="26" t="str">
        <f ca="1">IF(LEN($A1965)=0,"",IF($A1965="---","(CCI NOT FOUND)",IF(LEN(OFFSET('BACKEND-CCI_Info'!S$3,$A1965,0))=0,"","X")))</f>
        <v/>
      </c>
      <c r="Q1965" s="26" t="str">
        <f ca="1">IF(LEN($A1965)=0,"",IF($A1965="---","(CCI NOT FOUND)",(OFFSET('BACKEND-CCI_Info'!T$3,$A1965,0))))</f>
        <v/>
      </c>
      <c r="R1965" s="36" t="str">
        <f ca="1">IF(LEN($A1965)=0,"",IF($A1965="---","(CCI NOT FOUND)",OFFSET('BACKEND-CCI_Info'!U$3,$A1965,0)))</f>
        <v/>
      </c>
    </row>
    <row r="1966" spans="1:18" x14ac:dyDescent="0.25">
      <c r="A1966" s="25" t="str">
        <f>IF(LEN(D1966)=0,"",IF(ISERROR(MATCH(D1966,'BACKEND-CCI_Info'!D:D,0)),"---",MATCH(D1966,'BACKEND-CCI_Info'!D:D,0)-ROW('BACKEND-CCI_Info'!$D$3)))</f>
        <v/>
      </c>
      <c r="B1966" s="23" t="str">
        <f ca="1">IF(LEN($A1966)=0,"",IF($A1966="---","(CCI NOT FOUND)",OFFSET('BACKEND-CCI_Info'!$H$3,$A1966,0)))</f>
        <v/>
      </c>
      <c r="C1966" s="23" t="str">
        <f ca="1">IF($A1966="","",IF(LEFT($A1966,6)="!ERROR","",OFFSET('BACKEND-CCI_Info'!I$3,$A1966,0)))</f>
        <v/>
      </c>
      <c r="D1966" s="64" t="s">
        <v>14993</v>
      </c>
      <c r="E1966" s="23" t="str">
        <f ca="1">IF(LEN($A1966)=0,"",IF($A1966="---","(CCI NOT FOUND)",OFFSET('BACKEND-CCI_Info'!E$3,$A1966,0)))</f>
        <v/>
      </c>
      <c r="F1966" s="23" t="str">
        <f ca="1">IF(LEN($A1966)=0,"",IF($A1966="---","(CCI NOT FOUND)",OFFSET('BACKEND-CCI_Info'!F$3,$A1966,0)))</f>
        <v/>
      </c>
      <c r="G1966" s="23" t="str">
        <f ca="1">IF(LEN($A1966)=0,"",IF($A1966="---","(CCI NOT FOUND)",OFFSET('BACKEND-CCI_Info'!G$3,$A1966,0)))</f>
        <v/>
      </c>
      <c r="H1966" s="26" t="str">
        <f ca="1">IF(LEN($A1966)=0,"",IF($A1966="---","(CCI NOT FOUND)",OFFSET('BACKEND-CCI_Info'!K$3,$A1966,0)))</f>
        <v/>
      </c>
      <c r="I1966" s="26" t="str">
        <f ca="1">IF(LEN($A1966)=0,"",IF($A1966="---","(CCI NOT FOUND)",IF(LEN(OFFSET('BACKEND-CCI_Info'!L$3,$A1966,0))=0,"","X")))</f>
        <v/>
      </c>
      <c r="J1966" s="26" t="str">
        <f ca="1">IF(LEN($A1966)=0,"",IF($A1966="---","(CCI NOT FOUND)",IF(LEN(OFFSET('BACKEND-CCI_Info'!M$3,$A1966,0))=0,"","X")))</f>
        <v/>
      </c>
      <c r="K1966" s="26" t="str">
        <f ca="1">IF(LEN($A1966)=0,"",IF($A1966="---","(CCI NOT FOUND)",IF(LEN(OFFSET('BACKEND-CCI_Info'!N$3,$A1966,0))=0,"","X")))</f>
        <v/>
      </c>
      <c r="L1966" s="26" t="str">
        <f ca="1">IF(LEN($A1966)=0,"",IF($A1966="---","(CCI NOT FOUND)",IF(LEN(OFFSET('BACKEND-CCI_Info'!O$3,$A1966,0))=0,"","X")))</f>
        <v/>
      </c>
      <c r="M1966" s="26" t="str">
        <f ca="1">IF(LEN($A1966)=0,"",IF($A1966="---","(CCI NOT FOUND)",IF(LEN(OFFSET('BACKEND-CCI_Info'!P$3,$A1966,0))=0,"","X")))</f>
        <v/>
      </c>
      <c r="N1966" s="26" t="str">
        <f ca="1">IF(LEN($A1966)=0,"",IF($A1966="---","(CCI NOT FOUND)",IF(LEN(OFFSET('BACKEND-CCI_Info'!Q$3,$A1966,0))=0,"","X")))</f>
        <v/>
      </c>
      <c r="O1966" s="26" t="str">
        <f ca="1">IF(LEN($A1966)=0,"",IF($A1966="---","(CCI NOT FOUND)",IF(LEN(OFFSET('BACKEND-CCI_Info'!R$3,$A1966,0))=0,"","X")))</f>
        <v/>
      </c>
      <c r="P1966" s="26" t="str">
        <f ca="1">IF(LEN($A1966)=0,"",IF($A1966="---","(CCI NOT FOUND)",IF(LEN(OFFSET('BACKEND-CCI_Info'!S$3,$A1966,0))=0,"","X")))</f>
        <v/>
      </c>
      <c r="Q1966" s="26" t="str">
        <f ca="1">IF(LEN($A1966)=0,"",IF($A1966="---","(CCI NOT FOUND)",(OFFSET('BACKEND-CCI_Info'!T$3,$A1966,0))))</f>
        <v/>
      </c>
      <c r="R1966" s="36" t="str">
        <f ca="1">IF(LEN($A1966)=0,"",IF($A1966="---","(CCI NOT FOUND)",OFFSET('BACKEND-CCI_Info'!U$3,$A1966,0)))</f>
        <v/>
      </c>
    </row>
    <row r="1967" spans="1:18" x14ac:dyDescent="0.25">
      <c r="A1967" s="25" t="str">
        <f>IF(LEN(D1967)=0,"",IF(ISERROR(MATCH(D1967,'BACKEND-CCI_Info'!D:D,0)),"---",MATCH(D1967,'BACKEND-CCI_Info'!D:D,0)-ROW('BACKEND-CCI_Info'!$D$3)))</f>
        <v/>
      </c>
      <c r="B1967" s="23" t="str">
        <f ca="1">IF(LEN($A1967)=0,"",IF($A1967="---","(CCI NOT FOUND)",OFFSET('BACKEND-CCI_Info'!$H$3,$A1967,0)))</f>
        <v/>
      </c>
      <c r="C1967" s="23" t="str">
        <f ca="1">IF($A1967="","",IF(LEFT($A1967,6)="!ERROR","",OFFSET('BACKEND-CCI_Info'!I$3,$A1967,0)))</f>
        <v/>
      </c>
      <c r="D1967" s="64" t="s">
        <v>14993</v>
      </c>
      <c r="E1967" s="23" t="str">
        <f ca="1">IF(LEN($A1967)=0,"",IF($A1967="---","(CCI NOT FOUND)",OFFSET('BACKEND-CCI_Info'!E$3,$A1967,0)))</f>
        <v/>
      </c>
      <c r="F1967" s="23" t="str">
        <f ca="1">IF(LEN($A1967)=0,"",IF($A1967="---","(CCI NOT FOUND)",OFFSET('BACKEND-CCI_Info'!F$3,$A1967,0)))</f>
        <v/>
      </c>
      <c r="G1967" s="23" t="str">
        <f ca="1">IF(LEN($A1967)=0,"",IF($A1967="---","(CCI NOT FOUND)",OFFSET('BACKEND-CCI_Info'!G$3,$A1967,0)))</f>
        <v/>
      </c>
      <c r="H1967" s="26" t="str">
        <f ca="1">IF(LEN($A1967)=0,"",IF($A1967="---","(CCI NOT FOUND)",OFFSET('BACKEND-CCI_Info'!K$3,$A1967,0)))</f>
        <v/>
      </c>
      <c r="I1967" s="26" t="str">
        <f ca="1">IF(LEN($A1967)=0,"",IF($A1967="---","(CCI NOT FOUND)",IF(LEN(OFFSET('BACKEND-CCI_Info'!L$3,$A1967,0))=0,"","X")))</f>
        <v/>
      </c>
      <c r="J1967" s="26" t="str">
        <f ca="1">IF(LEN($A1967)=0,"",IF($A1967="---","(CCI NOT FOUND)",IF(LEN(OFFSET('BACKEND-CCI_Info'!M$3,$A1967,0))=0,"","X")))</f>
        <v/>
      </c>
      <c r="K1967" s="26" t="str">
        <f ca="1">IF(LEN($A1967)=0,"",IF($A1967="---","(CCI NOT FOUND)",IF(LEN(OFFSET('BACKEND-CCI_Info'!N$3,$A1967,0))=0,"","X")))</f>
        <v/>
      </c>
      <c r="L1967" s="26" t="str">
        <f ca="1">IF(LEN($A1967)=0,"",IF($A1967="---","(CCI NOT FOUND)",IF(LEN(OFFSET('BACKEND-CCI_Info'!O$3,$A1967,0))=0,"","X")))</f>
        <v/>
      </c>
      <c r="M1967" s="26" t="str">
        <f ca="1">IF(LEN($A1967)=0,"",IF($A1967="---","(CCI NOT FOUND)",IF(LEN(OFFSET('BACKEND-CCI_Info'!P$3,$A1967,0))=0,"","X")))</f>
        <v/>
      </c>
      <c r="N1967" s="26" t="str">
        <f ca="1">IF(LEN($A1967)=0,"",IF($A1967="---","(CCI NOT FOUND)",IF(LEN(OFFSET('BACKEND-CCI_Info'!Q$3,$A1967,0))=0,"","X")))</f>
        <v/>
      </c>
      <c r="O1967" s="26" t="str">
        <f ca="1">IF(LEN($A1967)=0,"",IF($A1967="---","(CCI NOT FOUND)",IF(LEN(OFFSET('BACKEND-CCI_Info'!R$3,$A1967,0))=0,"","X")))</f>
        <v/>
      </c>
      <c r="P1967" s="26" t="str">
        <f ca="1">IF(LEN($A1967)=0,"",IF($A1967="---","(CCI NOT FOUND)",IF(LEN(OFFSET('BACKEND-CCI_Info'!S$3,$A1967,0))=0,"","X")))</f>
        <v/>
      </c>
      <c r="Q1967" s="26" t="str">
        <f ca="1">IF(LEN($A1967)=0,"",IF($A1967="---","(CCI NOT FOUND)",(OFFSET('BACKEND-CCI_Info'!T$3,$A1967,0))))</f>
        <v/>
      </c>
      <c r="R1967" s="36" t="str">
        <f ca="1">IF(LEN($A1967)=0,"",IF($A1967="---","(CCI NOT FOUND)",OFFSET('BACKEND-CCI_Info'!U$3,$A1967,0)))</f>
        <v/>
      </c>
    </row>
    <row r="1968" spans="1:18" x14ac:dyDescent="0.25">
      <c r="A1968" s="25" t="str">
        <f>IF(LEN(D1968)=0,"",IF(ISERROR(MATCH(D1968,'BACKEND-CCI_Info'!D:D,0)),"---",MATCH(D1968,'BACKEND-CCI_Info'!D:D,0)-ROW('BACKEND-CCI_Info'!$D$3)))</f>
        <v/>
      </c>
      <c r="B1968" s="23" t="str">
        <f ca="1">IF(LEN($A1968)=0,"",IF($A1968="---","(CCI NOT FOUND)",OFFSET('BACKEND-CCI_Info'!$H$3,$A1968,0)))</f>
        <v/>
      </c>
      <c r="C1968" s="23" t="str">
        <f ca="1">IF($A1968="","",IF(LEFT($A1968,6)="!ERROR","",OFFSET('BACKEND-CCI_Info'!I$3,$A1968,0)))</f>
        <v/>
      </c>
      <c r="D1968" s="64" t="s">
        <v>14993</v>
      </c>
      <c r="E1968" s="23" t="str">
        <f ca="1">IF(LEN($A1968)=0,"",IF($A1968="---","(CCI NOT FOUND)",OFFSET('BACKEND-CCI_Info'!E$3,$A1968,0)))</f>
        <v/>
      </c>
      <c r="F1968" s="23" t="str">
        <f ca="1">IF(LEN($A1968)=0,"",IF($A1968="---","(CCI NOT FOUND)",OFFSET('BACKEND-CCI_Info'!F$3,$A1968,0)))</f>
        <v/>
      </c>
      <c r="G1968" s="23" t="str">
        <f ca="1">IF(LEN($A1968)=0,"",IF($A1968="---","(CCI NOT FOUND)",OFFSET('BACKEND-CCI_Info'!G$3,$A1968,0)))</f>
        <v/>
      </c>
      <c r="H1968" s="26" t="str">
        <f ca="1">IF(LEN($A1968)=0,"",IF($A1968="---","(CCI NOT FOUND)",OFFSET('BACKEND-CCI_Info'!K$3,$A1968,0)))</f>
        <v/>
      </c>
      <c r="I1968" s="26" t="str">
        <f ca="1">IF(LEN($A1968)=0,"",IF($A1968="---","(CCI NOT FOUND)",IF(LEN(OFFSET('BACKEND-CCI_Info'!L$3,$A1968,0))=0,"","X")))</f>
        <v/>
      </c>
      <c r="J1968" s="26" t="str">
        <f ca="1">IF(LEN($A1968)=0,"",IF($A1968="---","(CCI NOT FOUND)",IF(LEN(OFFSET('BACKEND-CCI_Info'!M$3,$A1968,0))=0,"","X")))</f>
        <v/>
      </c>
      <c r="K1968" s="26" t="str">
        <f ca="1">IF(LEN($A1968)=0,"",IF($A1968="---","(CCI NOT FOUND)",IF(LEN(OFFSET('BACKEND-CCI_Info'!N$3,$A1968,0))=0,"","X")))</f>
        <v/>
      </c>
      <c r="L1968" s="26" t="str">
        <f ca="1">IF(LEN($A1968)=0,"",IF($A1968="---","(CCI NOT FOUND)",IF(LEN(OFFSET('BACKEND-CCI_Info'!O$3,$A1968,0))=0,"","X")))</f>
        <v/>
      </c>
      <c r="M1968" s="26" t="str">
        <f ca="1">IF(LEN($A1968)=0,"",IF($A1968="---","(CCI NOT FOUND)",IF(LEN(OFFSET('BACKEND-CCI_Info'!P$3,$A1968,0))=0,"","X")))</f>
        <v/>
      </c>
      <c r="N1968" s="26" t="str">
        <f ca="1">IF(LEN($A1968)=0,"",IF($A1968="---","(CCI NOT FOUND)",IF(LEN(OFFSET('BACKEND-CCI_Info'!Q$3,$A1968,0))=0,"","X")))</f>
        <v/>
      </c>
      <c r="O1968" s="26" t="str">
        <f ca="1">IF(LEN($A1968)=0,"",IF($A1968="---","(CCI NOT FOUND)",IF(LEN(OFFSET('BACKEND-CCI_Info'!R$3,$A1968,0))=0,"","X")))</f>
        <v/>
      </c>
      <c r="P1968" s="26" t="str">
        <f ca="1">IF(LEN($A1968)=0,"",IF($A1968="---","(CCI NOT FOUND)",IF(LEN(OFFSET('BACKEND-CCI_Info'!S$3,$A1968,0))=0,"","X")))</f>
        <v/>
      </c>
      <c r="Q1968" s="26" t="str">
        <f ca="1">IF(LEN($A1968)=0,"",IF($A1968="---","(CCI NOT FOUND)",(OFFSET('BACKEND-CCI_Info'!T$3,$A1968,0))))</f>
        <v/>
      </c>
      <c r="R1968" s="36" t="str">
        <f ca="1">IF(LEN($A1968)=0,"",IF($A1968="---","(CCI NOT FOUND)",OFFSET('BACKEND-CCI_Info'!U$3,$A1968,0)))</f>
        <v/>
      </c>
    </row>
    <row r="1969" spans="1:18" x14ac:dyDescent="0.25">
      <c r="A1969" s="25" t="str">
        <f>IF(LEN(D1969)=0,"",IF(ISERROR(MATCH(D1969,'BACKEND-CCI_Info'!D:D,0)),"---",MATCH(D1969,'BACKEND-CCI_Info'!D:D,0)-ROW('BACKEND-CCI_Info'!$D$3)))</f>
        <v/>
      </c>
      <c r="B1969" s="23" t="str">
        <f ca="1">IF(LEN($A1969)=0,"",IF($A1969="---","(CCI NOT FOUND)",OFFSET('BACKEND-CCI_Info'!$H$3,$A1969,0)))</f>
        <v/>
      </c>
      <c r="C1969" s="23" t="str">
        <f ca="1">IF($A1969="","",IF(LEFT($A1969,6)="!ERROR","",OFFSET('BACKEND-CCI_Info'!I$3,$A1969,0)))</f>
        <v/>
      </c>
      <c r="D1969" s="64" t="s">
        <v>14993</v>
      </c>
      <c r="E1969" s="23" t="str">
        <f ca="1">IF(LEN($A1969)=0,"",IF($A1969="---","(CCI NOT FOUND)",OFFSET('BACKEND-CCI_Info'!E$3,$A1969,0)))</f>
        <v/>
      </c>
      <c r="F1969" s="23" t="str">
        <f ca="1">IF(LEN($A1969)=0,"",IF($A1969="---","(CCI NOT FOUND)",OFFSET('BACKEND-CCI_Info'!F$3,$A1969,0)))</f>
        <v/>
      </c>
      <c r="G1969" s="23" t="str">
        <f ca="1">IF(LEN($A1969)=0,"",IF($A1969="---","(CCI NOT FOUND)",OFFSET('BACKEND-CCI_Info'!G$3,$A1969,0)))</f>
        <v/>
      </c>
      <c r="H1969" s="26" t="str">
        <f ca="1">IF(LEN($A1969)=0,"",IF($A1969="---","(CCI NOT FOUND)",OFFSET('BACKEND-CCI_Info'!K$3,$A1969,0)))</f>
        <v/>
      </c>
      <c r="I1969" s="26" t="str">
        <f ca="1">IF(LEN($A1969)=0,"",IF($A1969="---","(CCI NOT FOUND)",IF(LEN(OFFSET('BACKEND-CCI_Info'!L$3,$A1969,0))=0,"","X")))</f>
        <v/>
      </c>
      <c r="J1969" s="26" t="str">
        <f ca="1">IF(LEN($A1969)=0,"",IF($A1969="---","(CCI NOT FOUND)",IF(LEN(OFFSET('BACKEND-CCI_Info'!M$3,$A1969,0))=0,"","X")))</f>
        <v/>
      </c>
      <c r="K1969" s="26" t="str">
        <f ca="1">IF(LEN($A1969)=0,"",IF($A1969="---","(CCI NOT FOUND)",IF(LEN(OFFSET('BACKEND-CCI_Info'!N$3,$A1969,0))=0,"","X")))</f>
        <v/>
      </c>
      <c r="L1969" s="26" t="str">
        <f ca="1">IF(LEN($A1969)=0,"",IF($A1969="---","(CCI NOT FOUND)",IF(LEN(OFFSET('BACKEND-CCI_Info'!O$3,$A1969,0))=0,"","X")))</f>
        <v/>
      </c>
      <c r="M1969" s="26" t="str">
        <f ca="1">IF(LEN($A1969)=0,"",IF($A1969="---","(CCI NOT FOUND)",IF(LEN(OFFSET('BACKEND-CCI_Info'!P$3,$A1969,0))=0,"","X")))</f>
        <v/>
      </c>
      <c r="N1969" s="26" t="str">
        <f ca="1">IF(LEN($A1969)=0,"",IF($A1969="---","(CCI NOT FOUND)",IF(LEN(OFFSET('BACKEND-CCI_Info'!Q$3,$A1969,0))=0,"","X")))</f>
        <v/>
      </c>
      <c r="O1969" s="26" t="str">
        <f ca="1">IF(LEN($A1969)=0,"",IF($A1969="---","(CCI NOT FOUND)",IF(LEN(OFFSET('BACKEND-CCI_Info'!R$3,$A1969,0))=0,"","X")))</f>
        <v/>
      </c>
      <c r="P1969" s="26" t="str">
        <f ca="1">IF(LEN($A1969)=0,"",IF($A1969="---","(CCI NOT FOUND)",IF(LEN(OFFSET('BACKEND-CCI_Info'!S$3,$A1969,0))=0,"","X")))</f>
        <v/>
      </c>
      <c r="Q1969" s="26" t="str">
        <f ca="1">IF(LEN($A1969)=0,"",IF($A1969="---","(CCI NOT FOUND)",(OFFSET('BACKEND-CCI_Info'!T$3,$A1969,0))))</f>
        <v/>
      </c>
      <c r="R1969" s="36" t="str">
        <f ca="1">IF(LEN($A1969)=0,"",IF($A1969="---","(CCI NOT FOUND)",OFFSET('BACKEND-CCI_Info'!U$3,$A1969,0)))</f>
        <v/>
      </c>
    </row>
    <row r="1970" spans="1:18" x14ac:dyDescent="0.25">
      <c r="A1970" s="25" t="str">
        <f>IF(LEN(D1970)=0,"",IF(ISERROR(MATCH(D1970,'BACKEND-CCI_Info'!D:D,0)),"---",MATCH(D1970,'BACKEND-CCI_Info'!D:D,0)-ROW('BACKEND-CCI_Info'!$D$3)))</f>
        <v/>
      </c>
      <c r="B1970" s="23" t="str">
        <f ca="1">IF(LEN($A1970)=0,"",IF($A1970="---","(CCI NOT FOUND)",OFFSET('BACKEND-CCI_Info'!$H$3,$A1970,0)))</f>
        <v/>
      </c>
      <c r="C1970" s="23" t="str">
        <f ca="1">IF($A1970="","",IF(LEFT($A1970,6)="!ERROR","",OFFSET('BACKEND-CCI_Info'!I$3,$A1970,0)))</f>
        <v/>
      </c>
      <c r="D1970" s="64" t="s">
        <v>14993</v>
      </c>
      <c r="E1970" s="23" t="str">
        <f ca="1">IF(LEN($A1970)=0,"",IF($A1970="---","(CCI NOT FOUND)",OFFSET('BACKEND-CCI_Info'!E$3,$A1970,0)))</f>
        <v/>
      </c>
      <c r="F1970" s="23" t="str">
        <f ca="1">IF(LEN($A1970)=0,"",IF($A1970="---","(CCI NOT FOUND)",OFFSET('BACKEND-CCI_Info'!F$3,$A1970,0)))</f>
        <v/>
      </c>
      <c r="G1970" s="23" t="str">
        <f ca="1">IF(LEN($A1970)=0,"",IF($A1970="---","(CCI NOT FOUND)",OFFSET('BACKEND-CCI_Info'!G$3,$A1970,0)))</f>
        <v/>
      </c>
      <c r="H1970" s="26" t="str">
        <f ca="1">IF(LEN($A1970)=0,"",IF($A1970="---","(CCI NOT FOUND)",OFFSET('BACKEND-CCI_Info'!K$3,$A1970,0)))</f>
        <v/>
      </c>
      <c r="I1970" s="26" t="str">
        <f ca="1">IF(LEN($A1970)=0,"",IF($A1970="---","(CCI NOT FOUND)",IF(LEN(OFFSET('BACKEND-CCI_Info'!L$3,$A1970,0))=0,"","X")))</f>
        <v/>
      </c>
      <c r="J1970" s="26" t="str">
        <f ca="1">IF(LEN($A1970)=0,"",IF($A1970="---","(CCI NOT FOUND)",IF(LEN(OFFSET('BACKEND-CCI_Info'!M$3,$A1970,0))=0,"","X")))</f>
        <v/>
      </c>
      <c r="K1970" s="26" t="str">
        <f ca="1">IF(LEN($A1970)=0,"",IF($A1970="---","(CCI NOT FOUND)",IF(LEN(OFFSET('BACKEND-CCI_Info'!N$3,$A1970,0))=0,"","X")))</f>
        <v/>
      </c>
      <c r="L1970" s="26" t="str">
        <f ca="1">IF(LEN($A1970)=0,"",IF($A1970="---","(CCI NOT FOUND)",IF(LEN(OFFSET('BACKEND-CCI_Info'!O$3,$A1970,0))=0,"","X")))</f>
        <v/>
      </c>
      <c r="M1970" s="26" t="str">
        <f ca="1">IF(LEN($A1970)=0,"",IF($A1970="---","(CCI NOT FOUND)",IF(LEN(OFFSET('BACKEND-CCI_Info'!P$3,$A1970,0))=0,"","X")))</f>
        <v/>
      </c>
      <c r="N1970" s="26" t="str">
        <f ca="1">IF(LEN($A1970)=0,"",IF($A1970="---","(CCI NOT FOUND)",IF(LEN(OFFSET('BACKEND-CCI_Info'!Q$3,$A1970,0))=0,"","X")))</f>
        <v/>
      </c>
      <c r="O1970" s="26" t="str">
        <f ca="1">IF(LEN($A1970)=0,"",IF($A1970="---","(CCI NOT FOUND)",IF(LEN(OFFSET('BACKEND-CCI_Info'!R$3,$A1970,0))=0,"","X")))</f>
        <v/>
      </c>
      <c r="P1970" s="26" t="str">
        <f ca="1">IF(LEN($A1970)=0,"",IF($A1970="---","(CCI NOT FOUND)",IF(LEN(OFFSET('BACKEND-CCI_Info'!S$3,$A1970,0))=0,"","X")))</f>
        <v/>
      </c>
      <c r="Q1970" s="26" t="str">
        <f ca="1">IF(LEN($A1970)=0,"",IF($A1970="---","(CCI NOT FOUND)",(OFFSET('BACKEND-CCI_Info'!T$3,$A1970,0))))</f>
        <v/>
      </c>
      <c r="R1970" s="36" t="str">
        <f ca="1">IF(LEN($A1970)=0,"",IF($A1970="---","(CCI NOT FOUND)",OFFSET('BACKEND-CCI_Info'!U$3,$A1970,0)))</f>
        <v/>
      </c>
    </row>
    <row r="1971" spans="1:18" x14ac:dyDescent="0.25">
      <c r="A1971" s="25" t="str">
        <f>IF(LEN(D1971)=0,"",IF(ISERROR(MATCH(D1971,'BACKEND-CCI_Info'!D:D,0)),"---",MATCH(D1971,'BACKEND-CCI_Info'!D:D,0)-ROW('BACKEND-CCI_Info'!$D$3)))</f>
        <v/>
      </c>
      <c r="B1971" s="23" t="str">
        <f ca="1">IF(LEN($A1971)=0,"",IF($A1971="---","(CCI NOT FOUND)",OFFSET('BACKEND-CCI_Info'!$H$3,$A1971,0)))</f>
        <v/>
      </c>
      <c r="C1971" s="23" t="str">
        <f ca="1">IF($A1971="","",IF(LEFT($A1971,6)="!ERROR","",OFFSET('BACKEND-CCI_Info'!I$3,$A1971,0)))</f>
        <v/>
      </c>
      <c r="D1971" s="64" t="s">
        <v>14993</v>
      </c>
      <c r="E1971" s="23" t="str">
        <f ca="1">IF(LEN($A1971)=0,"",IF($A1971="---","(CCI NOT FOUND)",OFFSET('BACKEND-CCI_Info'!E$3,$A1971,0)))</f>
        <v/>
      </c>
      <c r="F1971" s="23" t="str">
        <f ca="1">IF(LEN($A1971)=0,"",IF($A1971="---","(CCI NOT FOUND)",OFFSET('BACKEND-CCI_Info'!F$3,$A1971,0)))</f>
        <v/>
      </c>
      <c r="G1971" s="23" t="str">
        <f ca="1">IF(LEN($A1971)=0,"",IF($A1971="---","(CCI NOT FOUND)",OFFSET('BACKEND-CCI_Info'!G$3,$A1971,0)))</f>
        <v/>
      </c>
      <c r="H1971" s="26" t="str">
        <f ca="1">IF(LEN($A1971)=0,"",IF($A1971="---","(CCI NOT FOUND)",OFFSET('BACKEND-CCI_Info'!K$3,$A1971,0)))</f>
        <v/>
      </c>
      <c r="I1971" s="26" t="str">
        <f ca="1">IF(LEN($A1971)=0,"",IF($A1971="---","(CCI NOT FOUND)",IF(LEN(OFFSET('BACKEND-CCI_Info'!L$3,$A1971,0))=0,"","X")))</f>
        <v/>
      </c>
      <c r="J1971" s="26" t="str">
        <f ca="1">IF(LEN($A1971)=0,"",IF($A1971="---","(CCI NOT FOUND)",IF(LEN(OFFSET('BACKEND-CCI_Info'!M$3,$A1971,0))=0,"","X")))</f>
        <v/>
      </c>
      <c r="K1971" s="26" t="str">
        <f ca="1">IF(LEN($A1971)=0,"",IF($A1971="---","(CCI NOT FOUND)",IF(LEN(OFFSET('BACKEND-CCI_Info'!N$3,$A1971,0))=0,"","X")))</f>
        <v/>
      </c>
      <c r="L1971" s="26" t="str">
        <f ca="1">IF(LEN($A1971)=0,"",IF($A1971="---","(CCI NOT FOUND)",IF(LEN(OFFSET('BACKEND-CCI_Info'!O$3,$A1971,0))=0,"","X")))</f>
        <v/>
      </c>
      <c r="M1971" s="26" t="str">
        <f ca="1">IF(LEN($A1971)=0,"",IF($A1971="---","(CCI NOT FOUND)",IF(LEN(OFFSET('BACKEND-CCI_Info'!P$3,$A1971,0))=0,"","X")))</f>
        <v/>
      </c>
      <c r="N1971" s="26" t="str">
        <f ca="1">IF(LEN($A1971)=0,"",IF($A1971="---","(CCI NOT FOUND)",IF(LEN(OFFSET('BACKEND-CCI_Info'!Q$3,$A1971,0))=0,"","X")))</f>
        <v/>
      </c>
      <c r="O1971" s="26" t="str">
        <f ca="1">IF(LEN($A1971)=0,"",IF($A1971="---","(CCI NOT FOUND)",IF(LEN(OFFSET('BACKEND-CCI_Info'!R$3,$A1971,0))=0,"","X")))</f>
        <v/>
      </c>
      <c r="P1971" s="26" t="str">
        <f ca="1">IF(LEN($A1971)=0,"",IF($A1971="---","(CCI NOT FOUND)",IF(LEN(OFFSET('BACKEND-CCI_Info'!S$3,$A1971,0))=0,"","X")))</f>
        <v/>
      </c>
      <c r="Q1971" s="26" t="str">
        <f ca="1">IF(LEN($A1971)=0,"",IF($A1971="---","(CCI NOT FOUND)",(OFFSET('BACKEND-CCI_Info'!T$3,$A1971,0))))</f>
        <v/>
      </c>
      <c r="R1971" s="36" t="str">
        <f ca="1">IF(LEN($A1971)=0,"",IF($A1971="---","(CCI NOT FOUND)",OFFSET('BACKEND-CCI_Info'!U$3,$A1971,0)))</f>
        <v/>
      </c>
    </row>
    <row r="1972" spans="1:18" x14ac:dyDescent="0.25">
      <c r="A1972" s="25" t="str">
        <f>IF(LEN(D1972)=0,"",IF(ISERROR(MATCH(D1972,'BACKEND-CCI_Info'!D:D,0)),"---",MATCH(D1972,'BACKEND-CCI_Info'!D:D,0)-ROW('BACKEND-CCI_Info'!$D$3)))</f>
        <v/>
      </c>
      <c r="B1972" s="23" t="str">
        <f ca="1">IF(LEN($A1972)=0,"",IF($A1972="---","(CCI NOT FOUND)",OFFSET('BACKEND-CCI_Info'!$H$3,$A1972,0)))</f>
        <v/>
      </c>
      <c r="C1972" s="23" t="str">
        <f ca="1">IF($A1972="","",IF(LEFT($A1972,6)="!ERROR","",OFFSET('BACKEND-CCI_Info'!I$3,$A1972,0)))</f>
        <v/>
      </c>
      <c r="D1972" s="64" t="s">
        <v>14993</v>
      </c>
      <c r="E1972" s="23" t="str">
        <f ca="1">IF(LEN($A1972)=0,"",IF($A1972="---","(CCI NOT FOUND)",OFFSET('BACKEND-CCI_Info'!E$3,$A1972,0)))</f>
        <v/>
      </c>
      <c r="F1972" s="23" t="str">
        <f ca="1">IF(LEN($A1972)=0,"",IF($A1972="---","(CCI NOT FOUND)",OFFSET('BACKEND-CCI_Info'!F$3,$A1972,0)))</f>
        <v/>
      </c>
      <c r="G1972" s="23" t="str">
        <f ca="1">IF(LEN($A1972)=0,"",IF($A1972="---","(CCI NOT FOUND)",OFFSET('BACKEND-CCI_Info'!G$3,$A1972,0)))</f>
        <v/>
      </c>
      <c r="H1972" s="26" t="str">
        <f ca="1">IF(LEN($A1972)=0,"",IF($A1972="---","(CCI NOT FOUND)",OFFSET('BACKEND-CCI_Info'!K$3,$A1972,0)))</f>
        <v/>
      </c>
      <c r="I1972" s="26" t="str">
        <f ca="1">IF(LEN($A1972)=0,"",IF($A1972="---","(CCI NOT FOUND)",IF(LEN(OFFSET('BACKEND-CCI_Info'!L$3,$A1972,0))=0,"","X")))</f>
        <v/>
      </c>
      <c r="J1972" s="26" t="str">
        <f ca="1">IF(LEN($A1972)=0,"",IF($A1972="---","(CCI NOT FOUND)",IF(LEN(OFFSET('BACKEND-CCI_Info'!M$3,$A1972,0))=0,"","X")))</f>
        <v/>
      </c>
      <c r="K1972" s="26" t="str">
        <f ca="1">IF(LEN($A1972)=0,"",IF($A1972="---","(CCI NOT FOUND)",IF(LEN(OFFSET('BACKEND-CCI_Info'!N$3,$A1972,0))=0,"","X")))</f>
        <v/>
      </c>
      <c r="L1972" s="26" t="str">
        <f ca="1">IF(LEN($A1972)=0,"",IF($A1972="---","(CCI NOT FOUND)",IF(LEN(OFFSET('BACKEND-CCI_Info'!O$3,$A1972,0))=0,"","X")))</f>
        <v/>
      </c>
      <c r="M1972" s="26" t="str">
        <f ca="1">IF(LEN($A1972)=0,"",IF($A1972="---","(CCI NOT FOUND)",IF(LEN(OFFSET('BACKEND-CCI_Info'!P$3,$A1972,0))=0,"","X")))</f>
        <v/>
      </c>
      <c r="N1972" s="26" t="str">
        <f ca="1">IF(LEN($A1972)=0,"",IF($A1972="---","(CCI NOT FOUND)",IF(LEN(OFFSET('BACKEND-CCI_Info'!Q$3,$A1972,0))=0,"","X")))</f>
        <v/>
      </c>
      <c r="O1972" s="26" t="str">
        <f ca="1">IF(LEN($A1972)=0,"",IF($A1972="---","(CCI NOT FOUND)",IF(LEN(OFFSET('BACKEND-CCI_Info'!R$3,$A1972,0))=0,"","X")))</f>
        <v/>
      </c>
      <c r="P1972" s="26" t="str">
        <f ca="1">IF(LEN($A1972)=0,"",IF($A1972="---","(CCI NOT FOUND)",IF(LEN(OFFSET('BACKEND-CCI_Info'!S$3,$A1972,0))=0,"","X")))</f>
        <v/>
      </c>
      <c r="Q1972" s="26" t="str">
        <f ca="1">IF(LEN($A1972)=0,"",IF($A1972="---","(CCI NOT FOUND)",(OFFSET('BACKEND-CCI_Info'!T$3,$A1972,0))))</f>
        <v/>
      </c>
      <c r="R1972" s="36" t="str">
        <f ca="1">IF(LEN($A1972)=0,"",IF($A1972="---","(CCI NOT FOUND)",OFFSET('BACKEND-CCI_Info'!U$3,$A1972,0)))</f>
        <v/>
      </c>
    </row>
    <row r="1973" spans="1:18" x14ac:dyDescent="0.25">
      <c r="A1973" s="25" t="str">
        <f>IF(LEN(D1973)=0,"",IF(ISERROR(MATCH(D1973,'BACKEND-CCI_Info'!D:D,0)),"---",MATCH(D1973,'BACKEND-CCI_Info'!D:D,0)-ROW('BACKEND-CCI_Info'!$D$3)))</f>
        <v/>
      </c>
      <c r="B1973" s="23" t="str">
        <f ca="1">IF(LEN($A1973)=0,"",IF($A1973="---","(CCI NOT FOUND)",OFFSET('BACKEND-CCI_Info'!$H$3,$A1973,0)))</f>
        <v/>
      </c>
      <c r="C1973" s="23" t="str">
        <f ca="1">IF($A1973="","",IF(LEFT($A1973,6)="!ERROR","",OFFSET('BACKEND-CCI_Info'!I$3,$A1973,0)))</f>
        <v/>
      </c>
      <c r="D1973" s="64" t="s">
        <v>14993</v>
      </c>
      <c r="E1973" s="23" t="str">
        <f ca="1">IF(LEN($A1973)=0,"",IF($A1973="---","(CCI NOT FOUND)",OFFSET('BACKEND-CCI_Info'!E$3,$A1973,0)))</f>
        <v/>
      </c>
      <c r="F1973" s="23" t="str">
        <f ca="1">IF(LEN($A1973)=0,"",IF($A1973="---","(CCI NOT FOUND)",OFFSET('BACKEND-CCI_Info'!F$3,$A1973,0)))</f>
        <v/>
      </c>
      <c r="G1973" s="23" t="str">
        <f ca="1">IF(LEN($A1973)=0,"",IF($A1973="---","(CCI NOT FOUND)",OFFSET('BACKEND-CCI_Info'!G$3,$A1973,0)))</f>
        <v/>
      </c>
      <c r="H1973" s="26" t="str">
        <f ca="1">IF(LEN($A1973)=0,"",IF($A1973="---","(CCI NOT FOUND)",OFFSET('BACKEND-CCI_Info'!K$3,$A1973,0)))</f>
        <v/>
      </c>
      <c r="I1973" s="26" t="str">
        <f ca="1">IF(LEN($A1973)=0,"",IF($A1973="---","(CCI NOT FOUND)",IF(LEN(OFFSET('BACKEND-CCI_Info'!L$3,$A1973,0))=0,"","X")))</f>
        <v/>
      </c>
      <c r="J1973" s="26" t="str">
        <f ca="1">IF(LEN($A1973)=0,"",IF($A1973="---","(CCI NOT FOUND)",IF(LEN(OFFSET('BACKEND-CCI_Info'!M$3,$A1973,0))=0,"","X")))</f>
        <v/>
      </c>
      <c r="K1973" s="26" t="str">
        <f ca="1">IF(LEN($A1973)=0,"",IF($A1973="---","(CCI NOT FOUND)",IF(LEN(OFFSET('BACKEND-CCI_Info'!N$3,$A1973,0))=0,"","X")))</f>
        <v/>
      </c>
      <c r="L1973" s="26" t="str">
        <f ca="1">IF(LEN($A1973)=0,"",IF($A1973="---","(CCI NOT FOUND)",IF(LEN(OFFSET('BACKEND-CCI_Info'!O$3,$A1973,0))=0,"","X")))</f>
        <v/>
      </c>
      <c r="M1973" s="26" t="str">
        <f ca="1">IF(LEN($A1973)=0,"",IF($A1973="---","(CCI NOT FOUND)",IF(LEN(OFFSET('BACKEND-CCI_Info'!P$3,$A1973,0))=0,"","X")))</f>
        <v/>
      </c>
      <c r="N1973" s="26" t="str">
        <f ca="1">IF(LEN($A1973)=0,"",IF($A1973="---","(CCI NOT FOUND)",IF(LEN(OFFSET('BACKEND-CCI_Info'!Q$3,$A1973,0))=0,"","X")))</f>
        <v/>
      </c>
      <c r="O1973" s="26" t="str">
        <f ca="1">IF(LEN($A1973)=0,"",IF($A1973="---","(CCI NOT FOUND)",IF(LEN(OFFSET('BACKEND-CCI_Info'!R$3,$A1973,0))=0,"","X")))</f>
        <v/>
      </c>
      <c r="P1973" s="26" t="str">
        <f ca="1">IF(LEN($A1973)=0,"",IF($A1973="---","(CCI NOT FOUND)",IF(LEN(OFFSET('BACKEND-CCI_Info'!S$3,$A1973,0))=0,"","X")))</f>
        <v/>
      </c>
      <c r="Q1973" s="26" t="str">
        <f ca="1">IF(LEN($A1973)=0,"",IF($A1973="---","(CCI NOT FOUND)",(OFFSET('BACKEND-CCI_Info'!T$3,$A1973,0))))</f>
        <v/>
      </c>
      <c r="R1973" s="36" t="str">
        <f ca="1">IF(LEN($A1973)=0,"",IF($A1973="---","(CCI NOT FOUND)",OFFSET('BACKEND-CCI_Info'!U$3,$A1973,0)))</f>
        <v/>
      </c>
    </row>
    <row r="1974" spans="1:18" x14ac:dyDescent="0.25">
      <c r="A1974" s="25" t="str">
        <f>IF(LEN(D1974)=0,"",IF(ISERROR(MATCH(D1974,'BACKEND-CCI_Info'!D:D,0)),"---",MATCH(D1974,'BACKEND-CCI_Info'!D:D,0)-ROW('BACKEND-CCI_Info'!$D$3)))</f>
        <v/>
      </c>
      <c r="B1974" s="23" t="str">
        <f ca="1">IF(LEN($A1974)=0,"",IF($A1974="---","(CCI NOT FOUND)",OFFSET('BACKEND-CCI_Info'!$H$3,$A1974,0)))</f>
        <v/>
      </c>
      <c r="C1974" s="23" t="str">
        <f ca="1">IF($A1974="","",IF(LEFT($A1974,6)="!ERROR","",OFFSET('BACKEND-CCI_Info'!I$3,$A1974,0)))</f>
        <v/>
      </c>
      <c r="D1974" s="64" t="s">
        <v>14993</v>
      </c>
      <c r="E1974" s="23" t="str">
        <f ca="1">IF(LEN($A1974)=0,"",IF($A1974="---","(CCI NOT FOUND)",OFFSET('BACKEND-CCI_Info'!E$3,$A1974,0)))</f>
        <v/>
      </c>
      <c r="F1974" s="23" t="str">
        <f ca="1">IF(LEN($A1974)=0,"",IF($A1974="---","(CCI NOT FOUND)",OFFSET('BACKEND-CCI_Info'!F$3,$A1974,0)))</f>
        <v/>
      </c>
      <c r="G1974" s="23" t="str">
        <f ca="1">IF(LEN($A1974)=0,"",IF($A1974="---","(CCI NOT FOUND)",OFFSET('BACKEND-CCI_Info'!G$3,$A1974,0)))</f>
        <v/>
      </c>
      <c r="H1974" s="26" t="str">
        <f ca="1">IF(LEN($A1974)=0,"",IF($A1974="---","(CCI NOT FOUND)",OFFSET('BACKEND-CCI_Info'!K$3,$A1974,0)))</f>
        <v/>
      </c>
      <c r="I1974" s="26" t="str">
        <f ca="1">IF(LEN($A1974)=0,"",IF($A1974="---","(CCI NOT FOUND)",IF(LEN(OFFSET('BACKEND-CCI_Info'!L$3,$A1974,0))=0,"","X")))</f>
        <v/>
      </c>
      <c r="J1974" s="26" t="str">
        <f ca="1">IF(LEN($A1974)=0,"",IF($A1974="---","(CCI NOT FOUND)",IF(LEN(OFFSET('BACKEND-CCI_Info'!M$3,$A1974,0))=0,"","X")))</f>
        <v/>
      </c>
      <c r="K1974" s="26" t="str">
        <f ca="1">IF(LEN($A1974)=0,"",IF($A1974="---","(CCI NOT FOUND)",IF(LEN(OFFSET('BACKEND-CCI_Info'!N$3,$A1974,0))=0,"","X")))</f>
        <v/>
      </c>
      <c r="L1974" s="26" t="str">
        <f ca="1">IF(LEN($A1974)=0,"",IF($A1974="---","(CCI NOT FOUND)",IF(LEN(OFFSET('BACKEND-CCI_Info'!O$3,$A1974,0))=0,"","X")))</f>
        <v/>
      </c>
      <c r="M1974" s="26" t="str">
        <f ca="1">IF(LEN($A1974)=0,"",IF($A1974="---","(CCI NOT FOUND)",IF(LEN(OFFSET('BACKEND-CCI_Info'!P$3,$A1974,0))=0,"","X")))</f>
        <v/>
      </c>
      <c r="N1974" s="26" t="str">
        <f ca="1">IF(LEN($A1974)=0,"",IF($A1974="---","(CCI NOT FOUND)",IF(LEN(OFFSET('BACKEND-CCI_Info'!Q$3,$A1974,0))=0,"","X")))</f>
        <v/>
      </c>
      <c r="O1974" s="26" t="str">
        <f ca="1">IF(LEN($A1974)=0,"",IF($A1974="---","(CCI NOT FOUND)",IF(LEN(OFFSET('BACKEND-CCI_Info'!R$3,$A1974,0))=0,"","X")))</f>
        <v/>
      </c>
      <c r="P1974" s="26" t="str">
        <f ca="1">IF(LEN($A1974)=0,"",IF($A1974="---","(CCI NOT FOUND)",IF(LEN(OFFSET('BACKEND-CCI_Info'!S$3,$A1974,0))=0,"","X")))</f>
        <v/>
      </c>
      <c r="Q1974" s="26" t="str">
        <f ca="1">IF(LEN($A1974)=0,"",IF($A1974="---","(CCI NOT FOUND)",(OFFSET('BACKEND-CCI_Info'!T$3,$A1974,0))))</f>
        <v/>
      </c>
      <c r="R1974" s="36" t="str">
        <f ca="1">IF(LEN($A1974)=0,"",IF($A1974="---","(CCI NOT FOUND)",OFFSET('BACKEND-CCI_Info'!U$3,$A1974,0)))</f>
        <v/>
      </c>
    </row>
    <row r="1975" spans="1:18" x14ac:dyDescent="0.25">
      <c r="A1975" s="25" t="str">
        <f>IF(LEN(D1975)=0,"",IF(ISERROR(MATCH(D1975,'BACKEND-CCI_Info'!D:D,0)),"---",MATCH(D1975,'BACKEND-CCI_Info'!D:D,0)-ROW('BACKEND-CCI_Info'!$D$3)))</f>
        <v/>
      </c>
      <c r="B1975" s="23" t="str">
        <f ca="1">IF(LEN($A1975)=0,"",IF($A1975="---","(CCI NOT FOUND)",OFFSET('BACKEND-CCI_Info'!$H$3,$A1975,0)))</f>
        <v/>
      </c>
      <c r="C1975" s="23" t="str">
        <f ca="1">IF($A1975="","",IF(LEFT($A1975,6)="!ERROR","",OFFSET('BACKEND-CCI_Info'!I$3,$A1975,0)))</f>
        <v/>
      </c>
      <c r="D1975" s="64" t="s">
        <v>14993</v>
      </c>
      <c r="E1975" s="23" t="str">
        <f ca="1">IF(LEN($A1975)=0,"",IF($A1975="---","(CCI NOT FOUND)",OFFSET('BACKEND-CCI_Info'!E$3,$A1975,0)))</f>
        <v/>
      </c>
      <c r="F1975" s="23" t="str">
        <f ca="1">IF(LEN($A1975)=0,"",IF($A1975="---","(CCI NOT FOUND)",OFFSET('BACKEND-CCI_Info'!F$3,$A1975,0)))</f>
        <v/>
      </c>
      <c r="G1975" s="23" t="str">
        <f ca="1">IF(LEN($A1975)=0,"",IF($A1975="---","(CCI NOT FOUND)",OFFSET('BACKEND-CCI_Info'!G$3,$A1975,0)))</f>
        <v/>
      </c>
      <c r="H1975" s="26" t="str">
        <f ca="1">IF(LEN($A1975)=0,"",IF($A1975="---","(CCI NOT FOUND)",OFFSET('BACKEND-CCI_Info'!K$3,$A1975,0)))</f>
        <v/>
      </c>
      <c r="I1975" s="26" t="str">
        <f ca="1">IF(LEN($A1975)=0,"",IF($A1975="---","(CCI NOT FOUND)",IF(LEN(OFFSET('BACKEND-CCI_Info'!L$3,$A1975,0))=0,"","X")))</f>
        <v/>
      </c>
      <c r="J1975" s="26" t="str">
        <f ca="1">IF(LEN($A1975)=0,"",IF($A1975="---","(CCI NOT FOUND)",IF(LEN(OFFSET('BACKEND-CCI_Info'!M$3,$A1975,0))=0,"","X")))</f>
        <v/>
      </c>
      <c r="K1975" s="26" t="str">
        <f ca="1">IF(LEN($A1975)=0,"",IF($A1975="---","(CCI NOT FOUND)",IF(LEN(OFFSET('BACKEND-CCI_Info'!N$3,$A1975,0))=0,"","X")))</f>
        <v/>
      </c>
      <c r="L1975" s="26" t="str">
        <f ca="1">IF(LEN($A1975)=0,"",IF($A1975="---","(CCI NOT FOUND)",IF(LEN(OFFSET('BACKEND-CCI_Info'!O$3,$A1975,0))=0,"","X")))</f>
        <v/>
      </c>
      <c r="M1975" s="26" t="str">
        <f ca="1">IF(LEN($A1975)=0,"",IF($A1975="---","(CCI NOT FOUND)",IF(LEN(OFFSET('BACKEND-CCI_Info'!P$3,$A1975,0))=0,"","X")))</f>
        <v/>
      </c>
      <c r="N1975" s="26" t="str">
        <f ca="1">IF(LEN($A1975)=0,"",IF($A1975="---","(CCI NOT FOUND)",IF(LEN(OFFSET('BACKEND-CCI_Info'!Q$3,$A1975,0))=0,"","X")))</f>
        <v/>
      </c>
      <c r="O1975" s="26" t="str">
        <f ca="1">IF(LEN($A1975)=0,"",IF($A1975="---","(CCI NOT FOUND)",IF(LEN(OFFSET('BACKEND-CCI_Info'!R$3,$A1975,0))=0,"","X")))</f>
        <v/>
      </c>
      <c r="P1975" s="26" t="str">
        <f ca="1">IF(LEN($A1975)=0,"",IF($A1975="---","(CCI NOT FOUND)",IF(LEN(OFFSET('BACKEND-CCI_Info'!S$3,$A1975,0))=0,"","X")))</f>
        <v/>
      </c>
      <c r="Q1975" s="26" t="str">
        <f ca="1">IF(LEN($A1975)=0,"",IF($A1975="---","(CCI NOT FOUND)",(OFFSET('BACKEND-CCI_Info'!T$3,$A1975,0))))</f>
        <v/>
      </c>
      <c r="R1975" s="36" t="str">
        <f ca="1">IF(LEN($A1975)=0,"",IF($A1975="---","(CCI NOT FOUND)",OFFSET('BACKEND-CCI_Info'!U$3,$A1975,0)))</f>
        <v/>
      </c>
    </row>
    <row r="1976" spans="1:18" x14ac:dyDescent="0.25">
      <c r="A1976" s="25" t="str">
        <f>IF(LEN(D1976)=0,"",IF(ISERROR(MATCH(D1976,'BACKEND-CCI_Info'!D:D,0)),"---",MATCH(D1976,'BACKEND-CCI_Info'!D:D,0)-ROW('BACKEND-CCI_Info'!$D$3)))</f>
        <v/>
      </c>
      <c r="B1976" s="23" t="str">
        <f ca="1">IF(LEN($A1976)=0,"",IF($A1976="---","(CCI NOT FOUND)",OFFSET('BACKEND-CCI_Info'!$H$3,$A1976,0)))</f>
        <v/>
      </c>
      <c r="C1976" s="23" t="str">
        <f ca="1">IF($A1976="","",IF(LEFT($A1976,6)="!ERROR","",OFFSET('BACKEND-CCI_Info'!I$3,$A1976,0)))</f>
        <v/>
      </c>
      <c r="D1976" s="64" t="s">
        <v>14993</v>
      </c>
      <c r="E1976" s="23" t="str">
        <f ca="1">IF(LEN($A1976)=0,"",IF($A1976="---","(CCI NOT FOUND)",OFFSET('BACKEND-CCI_Info'!E$3,$A1976,0)))</f>
        <v/>
      </c>
      <c r="F1976" s="23" t="str">
        <f ca="1">IF(LEN($A1976)=0,"",IF($A1976="---","(CCI NOT FOUND)",OFFSET('BACKEND-CCI_Info'!F$3,$A1976,0)))</f>
        <v/>
      </c>
      <c r="G1976" s="23" t="str">
        <f ca="1">IF(LEN($A1976)=0,"",IF($A1976="---","(CCI NOT FOUND)",OFFSET('BACKEND-CCI_Info'!G$3,$A1976,0)))</f>
        <v/>
      </c>
      <c r="H1976" s="26" t="str">
        <f ca="1">IF(LEN($A1976)=0,"",IF($A1976="---","(CCI NOT FOUND)",OFFSET('BACKEND-CCI_Info'!K$3,$A1976,0)))</f>
        <v/>
      </c>
      <c r="I1976" s="26" t="str">
        <f ca="1">IF(LEN($A1976)=0,"",IF($A1976="---","(CCI NOT FOUND)",IF(LEN(OFFSET('BACKEND-CCI_Info'!L$3,$A1976,0))=0,"","X")))</f>
        <v/>
      </c>
      <c r="J1976" s="26" t="str">
        <f ca="1">IF(LEN($A1976)=0,"",IF($A1976="---","(CCI NOT FOUND)",IF(LEN(OFFSET('BACKEND-CCI_Info'!M$3,$A1976,0))=0,"","X")))</f>
        <v/>
      </c>
      <c r="K1976" s="26" t="str">
        <f ca="1">IF(LEN($A1976)=0,"",IF($A1976="---","(CCI NOT FOUND)",IF(LEN(OFFSET('BACKEND-CCI_Info'!N$3,$A1976,0))=0,"","X")))</f>
        <v/>
      </c>
      <c r="L1976" s="26" t="str">
        <f ca="1">IF(LEN($A1976)=0,"",IF($A1976="---","(CCI NOT FOUND)",IF(LEN(OFFSET('BACKEND-CCI_Info'!O$3,$A1976,0))=0,"","X")))</f>
        <v/>
      </c>
      <c r="M1976" s="26" t="str">
        <f ca="1">IF(LEN($A1976)=0,"",IF($A1976="---","(CCI NOT FOUND)",IF(LEN(OFFSET('BACKEND-CCI_Info'!P$3,$A1976,0))=0,"","X")))</f>
        <v/>
      </c>
      <c r="N1976" s="26" t="str">
        <f ca="1">IF(LEN($A1976)=0,"",IF($A1976="---","(CCI NOT FOUND)",IF(LEN(OFFSET('BACKEND-CCI_Info'!Q$3,$A1976,0))=0,"","X")))</f>
        <v/>
      </c>
      <c r="O1976" s="26" t="str">
        <f ca="1">IF(LEN($A1976)=0,"",IF($A1976="---","(CCI NOT FOUND)",IF(LEN(OFFSET('BACKEND-CCI_Info'!R$3,$A1976,0))=0,"","X")))</f>
        <v/>
      </c>
      <c r="P1976" s="26" t="str">
        <f ca="1">IF(LEN($A1976)=0,"",IF($A1976="---","(CCI NOT FOUND)",IF(LEN(OFFSET('BACKEND-CCI_Info'!S$3,$A1976,0))=0,"","X")))</f>
        <v/>
      </c>
      <c r="Q1976" s="26" t="str">
        <f ca="1">IF(LEN($A1976)=0,"",IF($A1976="---","(CCI NOT FOUND)",(OFFSET('BACKEND-CCI_Info'!T$3,$A1976,0))))</f>
        <v/>
      </c>
      <c r="R1976" s="36" t="str">
        <f ca="1">IF(LEN($A1976)=0,"",IF($A1976="---","(CCI NOT FOUND)",OFFSET('BACKEND-CCI_Info'!U$3,$A1976,0)))</f>
        <v/>
      </c>
    </row>
    <row r="1977" spans="1:18" x14ac:dyDescent="0.25">
      <c r="A1977" s="25" t="str">
        <f>IF(LEN(D1977)=0,"",IF(ISERROR(MATCH(D1977,'BACKEND-CCI_Info'!D:D,0)),"---",MATCH(D1977,'BACKEND-CCI_Info'!D:D,0)-ROW('BACKEND-CCI_Info'!$D$3)))</f>
        <v/>
      </c>
      <c r="B1977" s="23" t="str">
        <f ca="1">IF(LEN($A1977)=0,"",IF($A1977="---","(CCI NOT FOUND)",OFFSET('BACKEND-CCI_Info'!$H$3,$A1977,0)))</f>
        <v/>
      </c>
      <c r="C1977" s="23" t="str">
        <f ca="1">IF($A1977="","",IF(LEFT($A1977,6)="!ERROR","",OFFSET('BACKEND-CCI_Info'!I$3,$A1977,0)))</f>
        <v/>
      </c>
      <c r="D1977" s="64" t="s">
        <v>14993</v>
      </c>
      <c r="E1977" s="23" t="str">
        <f ca="1">IF(LEN($A1977)=0,"",IF($A1977="---","(CCI NOT FOUND)",OFFSET('BACKEND-CCI_Info'!E$3,$A1977,0)))</f>
        <v/>
      </c>
      <c r="F1977" s="23" t="str">
        <f ca="1">IF(LEN($A1977)=0,"",IF($A1977="---","(CCI NOT FOUND)",OFFSET('BACKEND-CCI_Info'!F$3,$A1977,0)))</f>
        <v/>
      </c>
      <c r="G1977" s="23" t="str">
        <f ca="1">IF(LEN($A1977)=0,"",IF($A1977="---","(CCI NOT FOUND)",OFFSET('BACKEND-CCI_Info'!G$3,$A1977,0)))</f>
        <v/>
      </c>
      <c r="H1977" s="26" t="str">
        <f ca="1">IF(LEN($A1977)=0,"",IF($A1977="---","(CCI NOT FOUND)",OFFSET('BACKEND-CCI_Info'!K$3,$A1977,0)))</f>
        <v/>
      </c>
      <c r="I1977" s="26" t="str">
        <f ca="1">IF(LEN($A1977)=0,"",IF($A1977="---","(CCI NOT FOUND)",IF(LEN(OFFSET('BACKEND-CCI_Info'!L$3,$A1977,0))=0,"","X")))</f>
        <v/>
      </c>
      <c r="J1977" s="26" t="str">
        <f ca="1">IF(LEN($A1977)=0,"",IF($A1977="---","(CCI NOT FOUND)",IF(LEN(OFFSET('BACKEND-CCI_Info'!M$3,$A1977,0))=0,"","X")))</f>
        <v/>
      </c>
      <c r="K1977" s="26" t="str">
        <f ca="1">IF(LEN($A1977)=0,"",IF($A1977="---","(CCI NOT FOUND)",IF(LEN(OFFSET('BACKEND-CCI_Info'!N$3,$A1977,0))=0,"","X")))</f>
        <v/>
      </c>
      <c r="L1977" s="26" t="str">
        <f ca="1">IF(LEN($A1977)=0,"",IF($A1977="---","(CCI NOT FOUND)",IF(LEN(OFFSET('BACKEND-CCI_Info'!O$3,$A1977,0))=0,"","X")))</f>
        <v/>
      </c>
      <c r="M1977" s="26" t="str">
        <f ca="1">IF(LEN($A1977)=0,"",IF($A1977="---","(CCI NOT FOUND)",IF(LEN(OFFSET('BACKEND-CCI_Info'!P$3,$A1977,0))=0,"","X")))</f>
        <v/>
      </c>
      <c r="N1977" s="26" t="str">
        <f ca="1">IF(LEN($A1977)=0,"",IF($A1977="---","(CCI NOT FOUND)",IF(LEN(OFFSET('BACKEND-CCI_Info'!Q$3,$A1977,0))=0,"","X")))</f>
        <v/>
      </c>
      <c r="O1977" s="26" t="str">
        <f ca="1">IF(LEN($A1977)=0,"",IF($A1977="---","(CCI NOT FOUND)",IF(LEN(OFFSET('BACKEND-CCI_Info'!R$3,$A1977,0))=0,"","X")))</f>
        <v/>
      </c>
      <c r="P1977" s="26" t="str">
        <f ca="1">IF(LEN($A1977)=0,"",IF($A1977="---","(CCI NOT FOUND)",IF(LEN(OFFSET('BACKEND-CCI_Info'!S$3,$A1977,0))=0,"","X")))</f>
        <v/>
      </c>
      <c r="Q1977" s="26" t="str">
        <f ca="1">IF(LEN($A1977)=0,"",IF($A1977="---","(CCI NOT FOUND)",(OFFSET('BACKEND-CCI_Info'!T$3,$A1977,0))))</f>
        <v/>
      </c>
      <c r="R1977" s="36" t="str">
        <f ca="1">IF(LEN($A1977)=0,"",IF($A1977="---","(CCI NOT FOUND)",OFFSET('BACKEND-CCI_Info'!U$3,$A1977,0)))</f>
        <v/>
      </c>
    </row>
    <row r="1978" spans="1:18" x14ac:dyDescent="0.25">
      <c r="A1978" s="25" t="str">
        <f>IF(LEN(D1978)=0,"",IF(ISERROR(MATCH(D1978,'BACKEND-CCI_Info'!D:D,0)),"---",MATCH(D1978,'BACKEND-CCI_Info'!D:D,0)-ROW('BACKEND-CCI_Info'!$D$3)))</f>
        <v/>
      </c>
      <c r="B1978" s="23" t="str">
        <f ca="1">IF(LEN($A1978)=0,"",IF($A1978="---","(CCI NOT FOUND)",OFFSET('BACKEND-CCI_Info'!$H$3,$A1978,0)))</f>
        <v/>
      </c>
      <c r="C1978" s="23" t="str">
        <f ca="1">IF($A1978="","",IF(LEFT($A1978,6)="!ERROR","",OFFSET('BACKEND-CCI_Info'!I$3,$A1978,0)))</f>
        <v/>
      </c>
      <c r="D1978" s="64" t="s">
        <v>14993</v>
      </c>
      <c r="E1978" s="23" t="str">
        <f ca="1">IF(LEN($A1978)=0,"",IF($A1978="---","(CCI NOT FOUND)",OFFSET('BACKEND-CCI_Info'!E$3,$A1978,0)))</f>
        <v/>
      </c>
      <c r="F1978" s="23" t="str">
        <f ca="1">IF(LEN($A1978)=0,"",IF($A1978="---","(CCI NOT FOUND)",OFFSET('BACKEND-CCI_Info'!F$3,$A1978,0)))</f>
        <v/>
      </c>
      <c r="G1978" s="23" t="str">
        <f ca="1">IF(LEN($A1978)=0,"",IF($A1978="---","(CCI NOT FOUND)",OFFSET('BACKEND-CCI_Info'!G$3,$A1978,0)))</f>
        <v/>
      </c>
      <c r="H1978" s="26" t="str">
        <f ca="1">IF(LEN($A1978)=0,"",IF($A1978="---","(CCI NOT FOUND)",OFFSET('BACKEND-CCI_Info'!K$3,$A1978,0)))</f>
        <v/>
      </c>
      <c r="I1978" s="26" t="str">
        <f ca="1">IF(LEN($A1978)=0,"",IF($A1978="---","(CCI NOT FOUND)",IF(LEN(OFFSET('BACKEND-CCI_Info'!L$3,$A1978,0))=0,"","X")))</f>
        <v/>
      </c>
      <c r="J1978" s="26" t="str">
        <f ca="1">IF(LEN($A1978)=0,"",IF($A1978="---","(CCI NOT FOUND)",IF(LEN(OFFSET('BACKEND-CCI_Info'!M$3,$A1978,0))=0,"","X")))</f>
        <v/>
      </c>
      <c r="K1978" s="26" t="str">
        <f ca="1">IF(LEN($A1978)=0,"",IF($A1978="---","(CCI NOT FOUND)",IF(LEN(OFFSET('BACKEND-CCI_Info'!N$3,$A1978,0))=0,"","X")))</f>
        <v/>
      </c>
      <c r="L1978" s="26" t="str">
        <f ca="1">IF(LEN($A1978)=0,"",IF($A1978="---","(CCI NOT FOUND)",IF(LEN(OFFSET('BACKEND-CCI_Info'!O$3,$A1978,0))=0,"","X")))</f>
        <v/>
      </c>
      <c r="M1978" s="26" t="str">
        <f ca="1">IF(LEN($A1978)=0,"",IF($A1978="---","(CCI NOT FOUND)",IF(LEN(OFFSET('BACKEND-CCI_Info'!P$3,$A1978,0))=0,"","X")))</f>
        <v/>
      </c>
      <c r="N1978" s="26" t="str">
        <f ca="1">IF(LEN($A1978)=0,"",IF($A1978="---","(CCI NOT FOUND)",IF(LEN(OFFSET('BACKEND-CCI_Info'!Q$3,$A1978,0))=0,"","X")))</f>
        <v/>
      </c>
      <c r="O1978" s="26" t="str">
        <f ca="1">IF(LEN($A1978)=0,"",IF($A1978="---","(CCI NOT FOUND)",IF(LEN(OFFSET('BACKEND-CCI_Info'!R$3,$A1978,0))=0,"","X")))</f>
        <v/>
      </c>
      <c r="P1978" s="26" t="str">
        <f ca="1">IF(LEN($A1978)=0,"",IF($A1978="---","(CCI NOT FOUND)",IF(LEN(OFFSET('BACKEND-CCI_Info'!S$3,$A1978,0))=0,"","X")))</f>
        <v/>
      </c>
      <c r="Q1978" s="26" t="str">
        <f ca="1">IF(LEN($A1978)=0,"",IF($A1978="---","(CCI NOT FOUND)",(OFFSET('BACKEND-CCI_Info'!T$3,$A1978,0))))</f>
        <v/>
      </c>
      <c r="R1978" s="36" t="str">
        <f ca="1">IF(LEN($A1978)=0,"",IF($A1978="---","(CCI NOT FOUND)",OFFSET('BACKEND-CCI_Info'!U$3,$A1978,0)))</f>
        <v/>
      </c>
    </row>
    <row r="1979" spans="1:18" x14ac:dyDescent="0.25">
      <c r="A1979" s="25" t="str">
        <f>IF(LEN(D1979)=0,"",IF(ISERROR(MATCH(D1979,'BACKEND-CCI_Info'!D:D,0)),"---",MATCH(D1979,'BACKEND-CCI_Info'!D:D,0)-ROW('BACKEND-CCI_Info'!$D$3)))</f>
        <v/>
      </c>
      <c r="B1979" s="23" t="str">
        <f ca="1">IF(LEN($A1979)=0,"",IF($A1979="---","(CCI NOT FOUND)",OFFSET('BACKEND-CCI_Info'!$H$3,$A1979,0)))</f>
        <v/>
      </c>
      <c r="C1979" s="23" t="str">
        <f ca="1">IF($A1979="","",IF(LEFT($A1979,6)="!ERROR","",OFFSET('BACKEND-CCI_Info'!I$3,$A1979,0)))</f>
        <v/>
      </c>
      <c r="D1979" s="64" t="s">
        <v>14993</v>
      </c>
      <c r="E1979" s="23" t="str">
        <f ca="1">IF(LEN($A1979)=0,"",IF($A1979="---","(CCI NOT FOUND)",OFFSET('BACKEND-CCI_Info'!E$3,$A1979,0)))</f>
        <v/>
      </c>
      <c r="F1979" s="23" t="str">
        <f ca="1">IF(LEN($A1979)=0,"",IF($A1979="---","(CCI NOT FOUND)",OFFSET('BACKEND-CCI_Info'!F$3,$A1979,0)))</f>
        <v/>
      </c>
      <c r="G1979" s="23" t="str">
        <f ca="1">IF(LEN($A1979)=0,"",IF($A1979="---","(CCI NOT FOUND)",OFFSET('BACKEND-CCI_Info'!G$3,$A1979,0)))</f>
        <v/>
      </c>
      <c r="H1979" s="26" t="str">
        <f ca="1">IF(LEN($A1979)=0,"",IF($A1979="---","(CCI NOT FOUND)",OFFSET('BACKEND-CCI_Info'!K$3,$A1979,0)))</f>
        <v/>
      </c>
      <c r="I1979" s="26" t="str">
        <f ca="1">IF(LEN($A1979)=0,"",IF($A1979="---","(CCI NOT FOUND)",IF(LEN(OFFSET('BACKEND-CCI_Info'!L$3,$A1979,0))=0,"","X")))</f>
        <v/>
      </c>
      <c r="J1979" s="26" t="str">
        <f ca="1">IF(LEN($A1979)=0,"",IF($A1979="---","(CCI NOT FOUND)",IF(LEN(OFFSET('BACKEND-CCI_Info'!M$3,$A1979,0))=0,"","X")))</f>
        <v/>
      </c>
      <c r="K1979" s="26" t="str">
        <f ca="1">IF(LEN($A1979)=0,"",IF($A1979="---","(CCI NOT FOUND)",IF(LEN(OFFSET('BACKEND-CCI_Info'!N$3,$A1979,0))=0,"","X")))</f>
        <v/>
      </c>
      <c r="L1979" s="26" t="str">
        <f ca="1">IF(LEN($A1979)=0,"",IF($A1979="---","(CCI NOT FOUND)",IF(LEN(OFFSET('BACKEND-CCI_Info'!O$3,$A1979,0))=0,"","X")))</f>
        <v/>
      </c>
      <c r="M1979" s="26" t="str">
        <f ca="1">IF(LEN($A1979)=0,"",IF($A1979="---","(CCI NOT FOUND)",IF(LEN(OFFSET('BACKEND-CCI_Info'!P$3,$A1979,0))=0,"","X")))</f>
        <v/>
      </c>
      <c r="N1979" s="26" t="str">
        <f ca="1">IF(LEN($A1979)=0,"",IF($A1979="---","(CCI NOT FOUND)",IF(LEN(OFFSET('BACKEND-CCI_Info'!Q$3,$A1979,0))=0,"","X")))</f>
        <v/>
      </c>
      <c r="O1979" s="26" t="str">
        <f ca="1">IF(LEN($A1979)=0,"",IF($A1979="---","(CCI NOT FOUND)",IF(LEN(OFFSET('BACKEND-CCI_Info'!R$3,$A1979,0))=0,"","X")))</f>
        <v/>
      </c>
      <c r="P1979" s="26" t="str">
        <f ca="1">IF(LEN($A1979)=0,"",IF($A1979="---","(CCI NOT FOUND)",IF(LEN(OFFSET('BACKEND-CCI_Info'!S$3,$A1979,0))=0,"","X")))</f>
        <v/>
      </c>
      <c r="Q1979" s="26" t="str">
        <f ca="1">IF(LEN($A1979)=0,"",IF($A1979="---","(CCI NOT FOUND)",(OFFSET('BACKEND-CCI_Info'!T$3,$A1979,0))))</f>
        <v/>
      </c>
      <c r="R1979" s="36" t="str">
        <f ca="1">IF(LEN($A1979)=0,"",IF($A1979="---","(CCI NOT FOUND)",OFFSET('BACKEND-CCI_Info'!U$3,$A1979,0)))</f>
        <v/>
      </c>
    </row>
    <row r="1980" spans="1:18" x14ac:dyDescent="0.25">
      <c r="A1980" s="25" t="str">
        <f>IF(LEN(D1980)=0,"",IF(ISERROR(MATCH(D1980,'BACKEND-CCI_Info'!D:D,0)),"---",MATCH(D1980,'BACKEND-CCI_Info'!D:D,0)-ROW('BACKEND-CCI_Info'!$D$3)))</f>
        <v/>
      </c>
      <c r="B1980" s="23" t="str">
        <f ca="1">IF(LEN($A1980)=0,"",IF($A1980="---","(CCI NOT FOUND)",OFFSET('BACKEND-CCI_Info'!$H$3,$A1980,0)))</f>
        <v/>
      </c>
      <c r="C1980" s="23" t="str">
        <f ca="1">IF($A1980="","",IF(LEFT($A1980,6)="!ERROR","",OFFSET('BACKEND-CCI_Info'!I$3,$A1980,0)))</f>
        <v/>
      </c>
      <c r="D1980" s="64" t="s">
        <v>14993</v>
      </c>
      <c r="E1980" s="23" t="str">
        <f ca="1">IF(LEN($A1980)=0,"",IF($A1980="---","(CCI NOT FOUND)",OFFSET('BACKEND-CCI_Info'!E$3,$A1980,0)))</f>
        <v/>
      </c>
      <c r="F1980" s="23" t="str">
        <f ca="1">IF(LEN($A1980)=0,"",IF($A1980="---","(CCI NOT FOUND)",OFFSET('BACKEND-CCI_Info'!F$3,$A1980,0)))</f>
        <v/>
      </c>
      <c r="G1980" s="23" t="str">
        <f ca="1">IF(LEN($A1980)=0,"",IF($A1980="---","(CCI NOT FOUND)",OFFSET('BACKEND-CCI_Info'!G$3,$A1980,0)))</f>
        <v/>
      </c>
      <c r="H1980" s="26" t="str">
        <f ca="1">IF(LEN($A1980)=0,"",IF($A1980="---","(CCI NOT FOUND)",OFFSET('BACKEND-CCI_Info'!K$3,$A1980,0)))</f>
        <v/>
      </c>
      <c r="I1980" s="26" t="str">
        <f ca="1">IF(LEN($A1980)=0,"",IF($A1980="---","(CCI NOT FOUND)",IF(LEN(OFFSET('BACKEND-CCI_Info'!L$3,$A1980,0))=0,"","X")))</f>
        <v/>
      </c>
      <c r="J1980" s="26" t="str">
        <f ca="1">IF(LEN($A1980)=0,"",IF($A1980="---","(CCI NOT FOUND)",IF(LEN(OFFSET('BACKEND-CCI_Info'!M$3,$A1980,0))=0,"","X")))</f>
        <v/>
      </c>
      <c r="K1980" s="26" t="str">
        <f ca="1">IF(LEN($A1980)=0,"",IF($A1980="---","(CCI NOT FOUND)",IF(LEN(OFFSET('BACKEND-CCI_Info'!N$3,$A1980,0))=0,"","X")))</f>
        <v/>
      </c>
      <c r="L1980" s="26" t="str">
        <f ca="1">IF(LEN($A1980)=0,"",IF($A1980="---","(CCI NOT FOUND)",IF(LEN(OFFSET('BACKEND-CCI_Info'!O$3,$A1980,0))=0,"","X")))</f>
        <v/>
      </c>
      <c r="M1980" s="26" t="str">
        <f ca="1">IF(LEN($A1980)=0,"",IF($A1980="---","(CCI NOT FOUND)",IF(LEN(OFFSET('BACKEND-CCI_Info'!P$3,$A1980,0))=0,"","X")))</f>
        <v/>
      </c>
      <c r="N1980" s="26" t="str">
        <f ca="1">IF(LEN($A1980)=0,"",IF($A1980="---","(CCI NOT FOUND)",IF(LEN(OFFSET('BACKEND-CCI_Info'!Q$3,$A1980,0))=0,"","X")))</f>
        <v/>
      </c>
      <c r="O1980" s="26" t="str">
        <f ca="1">IF(LEN($A1980)=0,"",IF($A1980="---","(CCI NOT FOUND)",IF(LEN(OFFSET('BACKEND-CCI_Info'!R$3,$A1980,0))=0,"","X")))</f>
        <v/>
      </c>
      <c r="P1980" s="26" t="str">
        <f ca="1">IF(LEN($A1980)=0,"",IF($A1980="---","(CCI NOT FOUND)",IF(LEN(OFFSET('BACKEND-CCI_Info'!S$3,$A1980,0))=0,"","X")))</f>
        <v/>
      </c>
      <c r="Q1980" s="26" t="str">
        <f ca="1">IF(LEN($A1980)=0,"",IF($A1980="---","(CCI NOT FOUND)",(OFFSET('BACKEND-CCI_Info'!T$3,$A1980,0))))</f>
        <v/>
      </c>
      <c r="R1980" s="36" t="str">
        <f ca="1">IF(LEN($A1980)=0,"",IF($A1980="---","(CCI NOT FOUND)",OFFSET('BACKEND-CCI_Info'!U$3,$A1980,0)))</f>
        <v/>
      </c>
    </row>
    <row r="1981" spans="1:18" x14ac:dyDescent="0.25">
      <c r="A1981" s="25" t="str">
        <f>IF(LEN(D1981)=0,"",IF(ISERROR(MATCH(D1981,'BACKEND-CCI_Info'!D:D,0)),"---",MATCH(D1981,'BACKEND-CCI_Info'!D:D,0)-ROW('BACKEND-CCI_Info'!$D$3)))</f>
        <v/>
      </c>
      <c r="B1981" s="23" t="str">
        <f ca="1">IF(LEN($A1981)=0,"",IF($A1981="---","(CCI NOT FOUND)",OFFSET('BACKEND-CCI_Info'!$H$3,$A1981,0)))</f>
        <v/>
      </c>
      <c r="C1981" s="23" t="str">
        <f ca="1">IF($A1981="","",IF(LEFT($A1981,6)="!ERROR","",OFFSET('BACKEND-CCI_Info'!I$3,$A1981,0)))</f>
        <v/>
      </c>
      <c r="D1981" s="64" t="s">
        <v>14993</v>
      </c>
      <c r="E1981" s="23" t="str">
        <f ca="1">IF(LEN($A1981)=0,"",IF($A1981="---","(CCI NOT FOUND)",OFFSET('BACKEND-CCI_Info'!E$3,$A1981,0)))</f>
        <v/>
      </c>
      <c r="F1981" s="23" t="str">
        <f ca="1">IF(LEN($A1981)=0,"",IF($A1981="---","(CCI NOT FOUND)",OFFSET('BACKEND-CCI_Info'!F$3,$A1981,0)))</f>
        <v/>
      </c>
      <c r="G1981" s="23" t="str">
        <f ca="1">IF(LEN($A1981)=0,"",IF($A1981="---","(CCI NOT FOUND)",OFFSET('BACKEND-CCI_Info'!G$3,$A1981,0)))</f>
        <v/>
      </c>
      <c r="H1981" s="26" t="str">
        <f ca="1">IF(LEN($A1981)=0,"",IF($A1981="---","(CCI NOT FOUND)",OFFSET('BACKEND-CCI_Info'!K$3,$A1981,0)))</f>
        <v/>
      </c>
      <c r="I1981" s="26" t="str">
        <f ca="1">IF(LEN($A1981)=0,"",IF($A1981="---","(CCI NOT FOUND)",IF(LEN(OFFSET('BACKEND-CCI_Info'!L$3,$A1981,0))=0,"","X")))</f>
        <v/>
      </c>
      <c r="J1981" s="26" t="str">
        <f ca="1">IF(LEN($A1981)=0,"",IF($A1981="---","(CCI NOT FOUND)",IF(LEN(OFFSET('BACKEND-CCI_Info'!M$3,$A1981,0))=0,"","X")))</f>
        <v/>
      </c>
      <c r="K1981" s="26" t="str">
        <f ca="1">IF(LEN($A1981)=0,"",IF($A1981="---","(CCI NOT FOUND)",IF(LEN(OFFSET('BACKEND-CCI_Info'!N$3,$A1981,0))=0,"","X")))</f>
        <v/>
      </c>
      <c r="L1981" s="26" t="str">
        <f ca="1">IF(LEN($A1981)=0,"",IF($A1981="---","(CCI NOT FOUND)",IF(LEN(OFFSET('BACKEND-CCI_Info'!O$3,$A1981,0))=0,"","X")))</f>
        <v/>
      </c>
      <c r="M1981" s="26" t="str">
        <f ca="1">IF(LEN($A1981)=0,"",IF($A1981="---","(CCI NOT FOUND)",IF(LEN(OFFSET('BACKEND-CCI_Info'!P$3,$A1981,0))=0,"","X")))</f>
        <v/>
      </c>
      <c r="N1981" s="26" t="str">
        <f ca="1">IF(LEN($A1981)=0,"",IF($A1981="---","(CCI NOT FOUND)",IF(LEN(OFFSET('BACKEND-CCI_Info'!Q$3,$A1981,0))=0,"","X")))</f>
        <v/>
      </c>
      <c r="O1981" s="26" t="str">
        <f ca="1">IF(LEN($A1981)=0,"",IF($A1981="---","(CCI NOT FOUND)",IF(LEN(OFFSET('BACKEND-CCI_Info'!R$3,$A1981,0))=0,"","X")))</f>
        <v/>
      </c>
      <c r="P1981" s="26" t="str">
        <f ca="1">IF(LEN($A1981)=0,"",IF($A1981="---","(CCI NOT FOUND)",IF(LEN(OFFSET('BACKEND-CCI_Info'!S$3,$A1981,0))=0,"","X")))</f>
        <v/>
      </c>
      <c r="Q1981" s="26" t="str">
        <f ca="1">IF(LEN($A1981)=0,"",IF($A1981="---","(CCI NOT FOUND)",(OFFSET('BACKEND-CCI_Info'!T$3,$A1981,0))))</f>
        <v/>
      </c>
      <c r="R1981" s="36" t="str">
        <f ca="1">IF(LEN($A1981)=0,"",IF($A1981="---","(CCI NOT FOUND)",OFFSET('BACKEND-CCI_Info'!U$3,$A1981,0)))</f>
        <v/>
      </c>
    </row>
    <row r="1982" spans="1:18" x14ac:dyDescent="0.25">
      <c r="A1982" s="25" t="str">
        <f>IF(LEN(D1982)=0,"",IF(ISERROR(MATCH(D1982,'BACKEND-CCI_Info'!D:D,0)),"---",MATCH(D1982,'BACKEND-CCI_Info'!D:D,0)-ROW('BACKEND-CCI_Info'!$D$3)))</f>
        <v/>
      </c>
      <c r="B1982" s="23" t="str">
        <f ca="1">IF(LEN($A1982)=0,"",IF($A1982="---","(CCI NOT FOUND)",OFFSET('BACKEND-CCI_Info'!$H$3,$A1982,0)))</f>
        <v/>
      </c>
      <c r="C1982" s="23" t="str">
        <f ca="1">IF($A1982="","",IF(LEFT($A1982,6)="!ERROR","",OFFSET('BACKEND-CCI_Info'!I$3,$A1982,0)))</f>
        <v/>
      </c>
      <c r="D1982" s="64" t="s">
        <v>14993</v>
      </c>
      <c r="E1982" s="23" t="str">
        <f ca="1">IF(LEN($A1982)=0,"",IF($A1982="---","(CCI NOT FOUND)",OFFSET('BACKEND-CCI_Info'!E$3,$A1982,0)))</f>
        <v/>
      </c>
      <c r="F1982" s="23" t="str">
        <f ca="1">IF(LEN($A1982)=0,"",IF($A1982="---","(CCI NOT FOUND)",OFFSET('BACKEND-CCI_Info'!F$3,$A1982,0)))</f>
        <v/>
      </c>
      <c r="G1982" s="23" t="str">
        <f ca="1">IF(LEN($A1982)=0,"",IF($A1982="---","(CCI NOT FOUND)",OFFSET('BACKEND-CCI_Info'!G$3,$A1982,0)))</f>
        <v/>
      </c>
      <c r="H1982" s="26" t="str">
        <f ca="1">IF(LEN($A1982)=0,"",IF($A1982="---","(CCI NOT FOUND)",OFFSET('BACKEND-CCI_Info'!K$3,$A1982,0)))</f>
        <v/>
      </c>
      <c r="I1982" s="26" t="str">
        <f ca="1">IF(LEN($A1982)=0,"",IF($A1982="---","(CCI NOT FOUND)",IF(LEN(OFFSET('BACKEND-CCI_Info'!L$3,$A1982,0))=0,"","X")))</f>
        <v/>
      </c>
      <c r="J1982" s="26" t="str">
        <f ca="1">IF(LEN($A1982)=0,"",IF($A1982="---","(CCI NOT FOUND)",IF(LEN(OFFSET('BACKEND-CCI_Info'!M$3,$A1982,0))=0,"","X")))</f>
        <v/>
      </c>
      <c r="K1982" s="26" t="str">
        <f ca="1">IF(LEN($A1982)=0,"",IF($A1982="---","(CCI NOT FOUND)",IF(LEN(OFFSET('BACKEND-CCI_Info'!N$3,$A1982,0))=0,"","X")))</f>
        <v/>
      </c>
      <c r="L1982" s="26" t="str">
        <f ca="1">IF(LEN($A1982)=0,"",IF($A1982="---","(CCI NOT FOUND)",IF(LEN(OFFSET('BACKEND-CCI_Info'!O$3,$A1982,0))=0,"","X")))</f>
        <v/>
      </c>
      <c r="M1982" s="26" t="str">
        <f ca="1">IF(LEN($A1982)=0,"",IF($A1982="---","(CCI NOT FOUND)",IF(LEN(OFFSET('BACKEND-CCI_Info'!P$3,$A1982,0))=0,"","X")))</f>
        <v/>
      </c>
      <c r="N1982" s="26" t="str">
        <f ca="1">IF(LEN($A1982)=0,"",IF($A1982="---","(CCI NOT FOUND)",IF(LEN(OFFSET('BACKEND-CCI_Info'!Q$3,$A1982,0))=0,"","X")))</f>
        <v/>
      </c>
      <c r="O1982" s="26" t="str">
        <f ca="1">IF(LEN($A1982)=0,"",IF($A1982="---","(CCI NOT FOUND)",IF(LEN(OFFSET('BACKEND-CCI_Info'!R$3,$A1982,0))=0,"","X")))</f>
        <v/>
      </c>
      <c r="P1982" s="26" t="str">
        <f ca="1">IF(LEN($A1982)=0,"",IF($A1982="---","(CCI NOT FOUND)",IF(LEN(OFFSET('BACKEND-CCI_Info'!S$3,$A1982,0))=0,"","X")))</f>
        <v/>
      </c>
      <c r="Q1982" s="26" t="str">
        <f ca="1">IF(LEN($A1982)=0,"",IF($A1982="---","(CCI NOT FOUND)",(OFFSET('BACKEND-CCI_Info'!T$3,$A1982,0))))</f>
        <v/>
      </c>
      <c r="R1982" s="36" t="str">
        <f ca="1">IF(LEN($A1982)=0,"",IF($A1982="---","(CCI NOT FOUND)",OFFSET('BACKEND-CCI_Info'!U$3,$A1982,0)))</f>
        <v/>
      </c>
    </row>
    <row r="1983" spans="1:18" x14ac:dyDescent="0.25">
      <c r="A1983" s="25" t="str">
        <f>IF(LEN(D1983)=0,"",IF(ISERROR(MATCH(D1983,'BACKEND-CCI_Info'!D:D,0)),"---",MATCH(D1983,'BACKEND-CCI_Info'!D:D,0)-ROW('BACKEND-CCI_Info'!$D$3)))</f>
        <v/>
      </c>
      <c r="B1983" s="23" t="str">
        <f ca="1">IF(LEN($A1983)=0,"",IF($A1983="---","(CCI NOT FOUND)",OFFSET('BACKEND-CCI_Info'!$H$3,$A1983,0)))</f>
        <v/>
      </c>
      <c r="C1983" s="23" t="str">
        <f ca="1">IF($A1983="","",IF(LEFT($A1983,6)="!ERROR","",OFFSET('BACKEND-CCI_Info'!I$3,$A1983,0)))</f>
        <v/>
      </c>
      <c r="D1983" s="64" t="s">
        <v>14993</v>
      </c>
      <c r="E1983" s="23" t="str">
        <f ca="1">IF(LEN($A1983)=0,"",IF($A1983="---","(CCI NOT FOUND)",OFFSET('BACKEND-CCI_Info'!E$3,$A1983,0)))</f>
        <v/>
      </c>
      <c r="F1983" s="23" t="str">
        <f ca="1">IF(LEN($A1983)=0,"",IF($A1983="---","(CCI NOT FOUND)",OFFSET('BACKEND-CCI_Info'!F$3,$A1983,0)))</f>
        <v/>
      </c>
      <c r="G1983" s="23" t="str">
        <f ca="1">IF(LEN($A1983)=0,"",IF($A1983="---","(CCI NOT FOUND)",OFFSET('BACKEND-CCI_Info'!G$3,$A1983,0)))</f>
        <v/>
      </c>
      <c r="H1983" s="26" t="str">
        <f ca="1">IF(LEN($A1983)=0,"",IF($A1983="---","(CCI NOT FOUND)",OFFSET('BACKEND-CCI_Info'!K$3,$A1983,0)))</f>
        <v/>
      </c>
      <c r="I1983" s="26" t="str">
        <f ca="1">IF(LEN($A1983)=0,"",IF($A1983="---","(CCI NOT FOUND)",IF(LEN(OFFSET('BACKEND-CCI_Info'!L$3,$A1983,0))=0,"","X")))</f>
        <v/>
      </c>
      <c r="J1983" s="26" t="str">
        <f ca="1">IF(LEN($A1983)=0,"",IF($A1983="---","(CCI NOT FOUND)",IF(LEN(OFFSET('BACKEND-CCI_Info'!M$3,$A1983,0))=0,"","X")))</f>
        <v/>
      </c>
      <c r="K1983" s="26" t="str">
        <f ca="1">IF(LEN($A1983)=0,"",IF($A1983="---","(CCI NOT FOUND)",IF(LEN(OFFSET('BACKEND-CCI_Info'!N$3,$A1983,0))=0,"","X")))</f>
        <v/>
      </c>
      <c r="L1983" s="26" t="str">
        <f ca="1">IF(LEN($A1983)=0,"",IF($A1983="---","(CCI NOT FOUND)",IF(LEN(OFFSET('BACKEND-CCI_Info'!O$3,$A1983,0))=0,"","X")))</f>
        <v/>
      </c>
      <c r="M1983" s="26" t="str">
        <f ca="1">IF(LEN($A1983)=0,"",IF($A1983="---","(CCI NOT FOUND)",IF(LEN(OFFSET('BACKEND-CCI_Info'!P$3,$A1983,0))=0,"","X")))</f>
        <v/>
      </c>
      <c r="N1983" s="26" t="str">
        <f ca="1">IF(LEN($A1983)=0,"",IF($A1983="---","(CCI NOT FOUND)",IF(LEN(OFFSET('BACKEND-CCI_Info'!Q$3,$A1983,0))=0,"","X")))</f>
        <v/>
      </c>
      <c r="O1983" s="26" t="str">
        <f ca="1">IF(LEN($A1983)=0,"",IF($A1983="---","(CCI NOT FOUND)",IF(LEN(OFFSET('BACKEND-CCI_Info'!R$3,$A1983,0))=0,"","X")))</f>
        <v/>
      </c>
      <c r="P1983" s="26" t="str">
        <f ca="1">IF(LEN($A1983)=0,"",IF($A1983="---","(CCI NOT FOUND)",IF(LEN(OFFSET('BACKEND-CCI_Info'!S$3,$A1983,0))=0,"","X")))</f>
        <v/>
      </c>
      <c r="Q1983" s="26" t="str">
        <f ca="1">IF(LEN($A1983)=0,"",IF($A1983="---","(CCI NOT FOUND)",(OFFSET('BACKEND-CCI_Info'!T$3,$A1983,0))))</f>
        <v/>
      </c>
      <c r="R1983" s="36" t="str">
        <f ca="1">IF(LEN($A1983)=0,"",IF($A1983="---","(CCI NOT FOUND)",OFFSET('BACKEND-CCI_Info'!U$3,$A1983,0)))</f>
        <v/>
      </c>
    </row>
    <row r="1984" spans="1:18" x14ac:dyDescent="0.25">
      <c r="A1984" s="25" t="str">
        <f>IF(LEN(D1984)=0,"",IF(ISERROR(MATCH(D1984,'BACKEND-CCI_Info'!D:D,0)),"---",MATCH(D1984,'BACKEND-CCI_Info'!D:D,0)-ROW('BACKEND-CCI_Info'!$D$3)))</f>
        <v/>
      </c>
      <c r="B1984" s="23" t="str">
        <f ca="1">IF(LEN($A1984)=0,"",IF($A1984="---","(CCI NOT FOUND)",OFFSET('BACKEND-CCI_Info'!$H$3,$A1984,0)))</f>
        <v/>
      </c>
      <c r="C1984" s="23" t="str">
        <f ca="1">IF($A1984="","",IF(LEFT($A1984,6)="!ERROR","",OFFSET('BACKEND-CCI_Info'!I$3,$A1984,0)))</f>
        <v/>
      </c>
      <c r="D1984" s="64" t="s">
        <v>14993</v>
      </c>
      <c r="E1984" s="23" t="str">
        <f ca="1">IF(LEN($A1984)=0,"",IF($A1984="---","(CCI NOT FOUND)",OFFSET('BACKEND-CCI_Info'!E$3,$A1984,0)))</f>
        <v/>
      </c>
      <c r="F1984" s="23" t="str">
        <f ca="1">IF(LEN($A1984)=0,"",IF($A1984="---","(CCI NOT FOUND)",OFFSET('BACKEND-CCI_Info'!F$3,$A1984,0)))</f>
        <v/>
      </c>
      <c r="G1984" s="23" t="str">
        <f ca="1">IF(LEN($A1984)=0,"",IF($A1984="---","(CCI NOT FOUND)",OFFSET('BACKEND-CCI_Info'!G$3,$A1984,0)))</f>
        <v/>
      </c>
      <c r="H1984" s="26" t="str">
        <f ca="1">IF(LEN($A1984)=0,"",IF($A1984="---","(CCI NOT FOUND)",OFFSET('BACKEND-CCI_Info'!K$3,$A1984,0)))</f>
        <v/>
      </c>
      <c r="I1984" s="26" t="str">
        <f ca="1">IF(LEN($A1984)=0,"",IF($A1984="---","(CCI NOT FOUND)",IF(LEN(OFFSET('BACKEND-CCI_Info'!L$3,$A1984,0))=0,"","X")))</f>
        <v/>
      </c>
      <c r="J1984" s="26" t="str">
        <f ca="1">IF(LEN($A1984)=0,"",IF($A1984="---","(CCI NOT FOUND)",IF(LEN(OFFSET('BACKEND-CCI_Info'!M$3,$A1984,0))=0,"","X")))</f>
        <v/>
      </c>
      <c r="K1984" s="26" t="str">
        <f ca="1">IF(LEN($A1984)=0,"",IF($A1984="---","(CCI NOT FOUND)",IF(LEN(OFFSET('BACKEND-CCI_Info'!N$3,$A1984,0))=0,"","X")))</f>
        <v/>
      </c>
      <c r="L1984" s="26" t="str">
        <f ca="1">IF(LEN($A1984)=0,"",IF($A1984="---","(CCI NOT FOUND)",IF(LEN(OFFSET('BACKEND-CCI_Info'!O$3,$A1984,0))=0,"","X")))</f>
        <v/>
      </c>
      <c r="M1984" s="26" t="str">
        <f ca="1">IF(LEN($A1984)=0,"",IF($A1984="---","(CCI NOT FOUND)",IF(LEN(OFFSET('BACKEND-CCI_Info'!P$3,$A1984,0))=0,"","X")))</f>
        <v/>
      </c>
      <c r="N1984" s="26" t="str">
        <f ca="1">IF(LEN($A1984)=0,"",IF($A1984="---","(CCI NOT FOUND)",IF(LEN(OFFSET('BACKEND-CCI_Info'!Q$3,$A1984,0))=0,"","X")))</f>
        <v/>
      </c>
      <c r="O1984" s="26" t="str">
        <f ca="1">IF(LEN($A1984)=0,"",IF($A1984="---","(CCI NOT FOUND)",IF(LEN(OFFSET('BACKEND-CCI_Info'!R$3,$A1984,0))=0,"","X")))</f>
        <v/>
      </c>
      <c r="P1984" s="26" t="str">
        <f ca="1">IF(LEN($A1984)=0,"",IF($A1984="---","(CCI NOT FOUND)",IF(LEN(OFFSET('BACKEND-CCI_Info'!S$3,$A1984,0))=0,"","X")))</f>
        <v/>
      </c>
      <c r="Q1984" s="26" t="str">
        <f ca="1">IF(LEN($A1984)=0,"",IF($A1984="---","(CCI NOT FOUND)",(OFFSET('BACKEND-CCI_Info'!T$3,$A1984,0))))</f>
        <v/>
      </c>
      <c r="R1984" s="36" t="str">
        <f ca="1">IF(LEN($A1984)=0,"",IF($A1984="---","(CCI NOT FOUND)",OFFSET('BACKEND-CCI_Info'!U$3,$A1984,0)))</f>
        <v/>
      </c>
    </row>
    <row r="1985" spans="1:18" x14ac:dyDescent="0.25">
      <c r="A1985" s="25" t="str">
        <f>IF(LEN(D1985)=0,"",IF(ISERROR(MATCH(D1985,'BACKEND-CCI_Info'!D:D,0)),"---",MATCH(D1985,'BACKEND-CCI_Info'!D:D,0)-ROW('BACKEND-CCI_Info'!$D$3)))</f>
        <v/>
      </c>
      <c r="B1985" s="23" t="str">
        <f ca="1">IF(LEN($A1985)=0,"",IF($A1985="---","(CCI NOT FOUND)",OFFSET('BACKEND-CCI_Info'!$H$3,$A1985,0)))</f>
        <v/>
      </c>
      <c r="C1985" s="23" t="str">
        <f ca="1">IF($A1985="","",IF(LEFT($A1985,6)="!ERROR","",OFFSET('BACKEND-CCI_Info'!I$3,$A1985,0)))</f>
        <v/>
      </c>
      <c r="D1985" s="64" t="s">
        <v>14993</v>
      </c>
      <c r="E1985" s="23" t="str">
        <f ca="1">IF(LEN($A1985)=0,"",IF($A1985="---","(CCI NOT FOUND)",OFFSET('BACKEND-CCI_Info'!E$3,$A1985,0)))</f>
        <v/>
      </c>
      <c r="F1985" s="23" t="str">
        <f ca="1">IF(LEN($A1985)=0,"",IF($A1985="---","(CCI NOT FOUND)",OFFSET('BACKEND-CCI_Info'!F$3,$A1985,0)))</f>
        <v/>
      </c>
      <c r="G1985" s="23" t="str">
        <f ca="1">IF(LEN($A1985)=0,"",IF($A1985="---","(CCI NOT FOUND)",OFFSET('BACKEND-CCI_Info'!G$3,$A1985,0)))</f>
        <v/>
      </c>
      <c r="H1985" s="26" t="str">
        <f ca="1">IF(LEN($A1985)=0,"",IF($A1985="---","(CCI NOT FOUND)",OFFSET('BACKEND-CCI_Info'!K$3,$A1985,0)))</f>
        <v/>
      </c>
      <c r="I1985" s="26" t="str">
        <f ca="1">IF(LEN($A1985)=0,"",IF($A1985="---","(CCI NOT FOUND)",IF(LEN(OFFSET('BACKEND-CCI_Info'!L$3,$A1985,0))=0,"","X")))</f>
        <v/>
      </c>
      <c r="J1985" s="26" t="str">
        <f ca="1">IF(LEN($A1985)=0,"",IF($A1985="---","(CCI NOT FOUND)",IF(LEN(OFFSET('BACKEND-CCI_Info'!M$3,$A1985,0))=0,"","X")))</f>
        <v/>
      </c>
      <c r="K1985" s="26" t="str">
        <f ca="1">IF(LEN($A1985)=0,"",IF($A1985="---","(CCI NOT FOUND)",IF(LEN(OFFSET('BACKEND-CCI_Info'!N$3,$A1985,0))=0,"","X")))</f>
        <v/>
      </c>
      <c r="L1985" s="26" t="str">
        <f ca="1">IF(LEN($A1985)=0,"",IF($A1985="---","(CCI NOT FOUND)",IF(LEN(OFFSET('BACKEND-CCI_Info'!O$3,$A1985,0))=0,"","X")))</f>
        <v/>
      </c>
      <c r="M1985" s="26" t="str">
        <f ca="1">IF(LEN($A1985)=0,"",IF($A1985="---","(CCI NOT FOUND)",IF(LEN(OFFSET('BACKEND-CCI_Info'!P$3,$A1985,0))=0,"","X")))</f>
        <v/>
      </c>
      <c r="N1985" s="26" t="str">
        <f ca="1">IF(LEN($A1985)=0,"",IF($A1985="---","(CCI NOT FOUND)",IF(LEN(OFFSET('BACKEND-CCI_Info'!Q$3,$A1985,0))=0,"","X")))</f>
        <v/>
      </c>
      <c r="O1985" s="26" t="str">
        <f ca="1">IF(LEN($A1985)=0,"",IF($A1985="---","(CCI NOT FOUND)",IF(LEN(OFFSET('BACKEND-CCI_Info'!R$3,$A1985,0))=0,"","X")))</f>
        <v/>
      </c>
      <c r="P1985" s="26" t="str">
        <f ca="1">IF(LEN($A1985)=0,"",IF($A1985="---","(CCI NOT FOUND)",IF(LEN(OFFSET('BACKEND-CCI_Info'!S$3,$A1985,0))=0,"","X")))</f>
        <v/>
      </c>
      <c r="Q1985" s="26" t="str">
        <f ca="1">IF(LEN($A1985)=0,"",IF($A1985="---","(CCI NOT FOUND)",(OFFSET('BACKEND-CCI_Info'!T$3,$A1985,0))))</f>
        <v/>
      </c>
      <c r="R1985" s="36" t="str">
        <f ca="1">IF(LEN($A1985)=0,"",IF($A1985="---","(CCI NOT FOUND)",OFFSET('BACKEND-CCI_Info'!U$3,$A1985,0)))</f>
        <v/>
      </c>
    </row>
    <row r="1986" spans="1:18" x14ac:dyDescent="0.25">
      <c r="A1986" s="25" t="str">
        <f>IF(LEN(D1986)=0,"",IF(ISERROR(MATCH(D1986,'BACKEND-CCI_Info'!D:D,0)),"---",MATCH(D1986,'BACKEND-CCI_Info'!D:D,0)-ROW('BACKEND-CCI_Info'!$D$3)))</f>
        <v/>
      </c>
      <c r="B1986" s="23" t="str">
        <f ca="1">IF(LEN($A1986)=0,"",IF($A1986="---","(CCI NOT FOUND)",OFFSET('BACKEND-CCI_Info'!$H$3,$A1986,0)))</f>
        <v/>
      </c>
      <c r="C1986" s="23" t="str">
        <f ca="1">IF($A1986="","",IF(LEFT($A1986,6)="!ERROR","",OFFSET('BACKEND-CCI_Info'!I$3,$A1986,0)))</f>
        <v/>
      </c>
      <c r="D1986" s="64" t="s">
        <v>14993</v>
      </c>
      <c r="E1986" s="23" t="str">
        <f ca="1">IF(LEN($A1986)=0,"",IF($A1986="---","(CCI NOT FOUND)",OFFSET('BACKEND-CCI_Info'!E$3,$A1986,0)))</f>
        <v/>
      </c>
      <c r="F1986" s="23" t="str">
        <f ca="1">IF(LEN($A1986)=0,"",IF($A1986="---","(CCI NOT FOUND)",OFFSET('BACKEND-CCI_Info'!F$3,$A1986,0)))</f>
        <v/>
      </c>
      <c r="G1986" s="23" t="str">
        <f ca="1">IF(LEN($A1986)=0,"",IF($A1986="---","(CCI NOT FOUND)",OFFSET('BACKEND-CCI_Info'!G$3,$A1986,0)))</f>
        <v/>
      </c>
      <c r="H1986" s="26" t="str">
        <f ca="1">IF(LEN($A1986)=0,"",IF($A1986="---","(CCI NOT FOUND)",OFFSET('BACKEND-CCI_Info'!K$3,$A1986,0)))</f>
        <v/>
      </c>
      <c r="I1986" s="26" t="str">
        <f ca="1">IF(LEN($A1986)=0,"",IF($A1986="---","(CCI NOT FOUND)",IF(LEN(OFFSET('BACKEND-CCI_Info'!L$3,$A1986,0))=0,"","X")))</f>
        <v/>
      </c>
      <c r="J1986" s="26" t="str">
        <f ca="1">IF(LEN($A1986)=0,"",IF($A1986="---","(CCI NOT FOUND)",IF(LEN(OFFSET('BACKEND-CCI_Info'!M$3,$A1986,0))=0,"","X")))</f>
        <v/>
      </c>
      <c r="K1986" s="26" t="str">
        <f ca="1">IF(LEN($A1986)=0,"",IF($A1986="---","(CCI NOT FOUND)",IF(LEN(OFFSET('BACKEND-CCI_Info'!N$3,$A1986,0))=0,"","X")))</f>
        <v/>
      </c>
      <c r="L1986" s="26" t="str">
        <f ca="1">IF(LEN($A1986)=0,"",IF($A1986="---","(CCI NOT FOUND)",IF(LEN(OFFSET('BACKEND-CCI_Info'!O$3,$A1986,0))=0,"","X")))</f>
        <v/>
      </c>
      <c r="M1986" s="26" t="str">
        <f ca="1">IF(LEN($A1986)=0,"",IF($A1986="---","(CCI NOT FOUND)",IF(LEN(OFFSET('BACKEND-CCI_Info'!P$3,$A1986,0))=0,"","X")))</f>
        <v/>
      </c>
      <c r="N1986" s="26" t="str">
        <f ca="1">IF(LEN($A1986)=0,"",IF($A1986="---","(CCI NOT FOUND)",IF(LEN(OFFSET('BACKEND-CCI_Info'!Q$3,$A1986,0))=0,"","X")))</f>
        <v/>
      </c>
      <c r="O1986" s="26" t="str">
        <f ca="1">IF(LEN($A1986)=0,"",IF($A1986="---","(CCI NOT FOUND)",IF(LEN(OFFSET('BACKEND-CCI_Info'!R$3,$A1986,0))=0,"","X")))</f>
        <v/>
      </c>
      <c r="P1986" s="26" t="str">
        <f ca="1">IF(LEN($A1986)=0,"",IF($A1986="---","(CCI NOT FOUND)",IF(LEN(OFFSET('BACKEND-CCI_Info'!S$3,$A1986,0))=0,"","X")))</f>
        <v/>
      </c>
      <c r="Q1986" s="26" t="str">
        <f ca="1">IF(LEN($A1986)=0,"",IF($A1986="---","(CCI NOT FOUND)",(OFFSET('BACKEND-CCI_Info'!T$3,$A1986,0))))</f>
        <v/>
      </c>
      <c r="R1986" s="36" t="str">
        <f ca="1">IF(LEN($A1986)=0,"",IF($A1986="---","(CCI NOT FOUND)",OFFSET('BACKEND-CCI_Info'!U$3,$A1986,0)))</f>
        <v/>
      </c>
    </row>
    <row r="1987" spans="1:18" x14ac:dyDescent="0.25">
      <c r="A1987" s="25" t="str">
        <f>IF(LEN(D1987)=0,"",IF(ISERROR(MATCH(D1987,'BACKEND-CCI_Info'!D:D,0)),"---",MATCH(D1987,'BACKEND-CCI_Info'!D:D,0)-ROW('BACKEND-CCI_Info'!$D$3)))</f>
        <v/>
      </c>
      <c r="B1987" s="23" t="str">
        <f ca="1">IF(LEN($A1987)=0,"",IF($A1987="---","(CCI NOT FOUND)",OFFSET('BACKEND-CCI_Info'!$H$3,$A1987,0)))</f>
        <v/>
      </c>
      <c r="C1987" s="23" t="str">
        <f ca="1">IF($A1987="","",IF(LEFT($A1987,6)="!ERROR","",OFFSET('BACKEND-CCI_Info'!I$3,$A1987,0)))</f>
        <v/>
      </c>
      <c r="D1987" s="64" t="s">
        <v>14993</v>
      </c>
      <c r="E1987" s="23" t="str">
        <f ca="1">IF(LEN($A1987)=0,"",IF($A1987="---","(CCI NOT FOUND)",OFFSET('BACKEND-CCI_Info'!E$3,$A1987,0)))</f>
        <v/>
      </c>
      <c r="F1987" s="23" t="str">
        <f ca="1">IF(LEN($A1987)=0,"",IF($A1987="---","(CCI NOT FOUND)",OFFSET('BACKEND-CCI_Info'!F$3,$A1987,0)))</f>
        <v/>
      </c>
      <c r="G1987" s="23" t="str">
        <f ca="1">IF(LEN($A1987)=0,"",IF($A1987="---","(CCI NOT FOUND)",OFFSET('BACKEND-CCI_Info'!G$3,$A1987,0)))</f>
        <v/>
      </c>
      <c r="H1987" s="26" t="str">
        <f ca="1">IF(LEN($A1987)=0,"",IF($A1987="---","(CCI NOT FOUND)",OFFSET('BACKEND-CCI_Info'!K$3,$A1987,0)))</f>
        <v/>
      </c>
      <c r="I1987" s="26" t="str">
        <f ca="1">IF(LEN($A1987)=0,"",IF($A1987="---","(CCI NOT FOUND)",IF(LEN(OFFSET('BACKEND-CCI_Info'!L$3,$A1987,0))=0,"","X")))</f>
        <v/>
      </c>
      <c r="J1987" s="26" t="str">
        <f ca="1">IF(LEN($A1987)=0,"",IF($A1987="---","(CCI NOT FOUND)",IF(LEN(OFFSET('BACKEND-CCI_Info'!M$3,$A1987,0))=0,"","X")))</f>
        <v/>
      </c>
      <c r="K1987" s="26" t="str">
        <f ca="1">IF(LEN($A1987)=0,"",IF($A1987="---","(CCI NOT FOUND)",IF(LEN(OFFSET('BACKEND-CCI_Info'!N$3,$A1987,0))=0,"","X")))</f>
        <v/>
      </c>
      <c r="L1987" s="26" t="str">
        <f ca="1">IF(LEN($A1987)=0,"",IF($A1987="---","(CCI NOT FOUND)",IF(LEN(OFFSET('BACKEND-CCI_Info'!O$3,$A1987,0))=0,"","X")))</f>
        <v/>
      </c>
      <c r="M1987" s="26" t="str">
        <f ca="1">IF(LEN($A1987)=0,"",IF($A1987="---","(CCI NOT FOUND)",IF(LEN(OFFSET('BACKEND-CCI_Info'!P$3,$A1987,0))=0,"","X")))</f>
        <v/>
      </c>
      <c r="N1987" s="26" t="str">
        <f ca="1">IF(LEN($A1987)=0,"",IF($A1987="---","(CCI NOT FOUND)",IF(LEN(OFFSET('BACKEND-CCI_Info'!Q$3,$A1987,0))=0,"","X")))</f>
        <v/>
      </c>
      <c r="O1987" s="26" t="str">
        <f ca="1">IF(LEN($A1987)=0,"",IF($A1987="---","(CCI NOT FOUND)",IF(LEN(OFFSET('BACKEND-CCI_Info'!R$3,$A1987,0))=0,"","X")))</f>
        <v/>
      </c>
      <c r="P1987" s="26" t="str">
        <f ca="1">IF(LEN($A1987)=0,"",IF($A1987="---","(CCI NOT FOUND)",IF(LEN(OFFSET('BACKEND-CCI_Info'!S$3,$A1987,0))=0,"","X")))</f>
        <v/>
      </c>
      <c r="Q1987" s="26" t="str">
        <f ca="1">IF(LEN($A1987)=0,"",IF($A1987="---","(CCI NOT FOUND)",(OFFSET('BACKEND-CCI_Info'!T$3,$A1987,0))))</f>
        <v/>
      </c>
      <c r="R1987" s="36" t="str">
        <f ca="1">IF(LEN($A1987)=0,"",IF($A1987="---","(CCI NOT FOUND)",OFFSET('BACKEND-CCI_Info'!U$3,$A1987,0)))</f>
        <v/>
      </c>
    </row>
    <row r="1988" spans="1:18" x14ac:dyDescent="0.25">
      <c r="A1988" s="25" t="str">
        <f>IF(LEN(D1988)=0,"",IF(ISERROR(MATCH(D1988,'BACKEND-CCI_Info'!D:D,0)),"---",MATCH(D1988,'BACKEND-CCI_Info'!D:D,0)-ROW('BACKEND-CCI_Info'!$D$3)))</f>
        <v/>
      </c>
      <c r="B1988" s="23" t="str">
        <f ca="1">IF(LEN($A1988)=0,"",IF($A1988="---","(CCI NOT FOUND)",OFFSET('BACKEND-CCI_Info'!$H$3,$A1988,0)))</f>
        <v/>
      </c>
      <c r="C1988" s="23" t="str">
        <f ca="1">IF($A1988="","",IF(LEFT($A1988,6)="!ERROR","",OFFSET('BACKEND-CCI_Info'!I$3,$A1988,0)))</f>
        <v/>
      </c>
      <c r="D1988" s="64" t="s">
        <v>14993</v>
      </c>
      <c r="E1988" s="23" t="str">
        <f ca="1">IF(LEN($A1988)=0,"",IF($A1988="---","(CCI NOT FOUND)",OFFSET('BACKEND-CCI_Info'!E$3,$A1988,0)))</f>
        <v/>
      </c>
      <c r="F1988" s="23" t="str">
        <f ca="1">IF(LEN($A1988)=0,"",IF($A1988="---","(CCI NOT FOUND)",OFFSET('BACKEND-CCI_Info'!F$3,$A1988,0)))</f>
        <v/>
      </c>
      <c r="G1988" s="23" t="str">
        <f ca="1">IF(LEN($A1988)=0,"",IF($A1988="---","(CCI NOT FOUND)",OFFSET('BACKEND-CCI_Info'!G$3,$A1988,0)))</f>
        <v/>
      </c>
      <c r="H1988" s="26" t="str">
        <f ca="1">IF(LEN($A1988)=0,"",IF($A1988="---","(CCI NOT FOUND)",OFFSET('BACKEND-CCI_Info'!K$3,$A1988,0)))</f>
        <v/>
      </c>
      <c r="I1988" s="26" t="str">
        <f ca="1">IF(LEN($A1988)=0,"",IF($A1988="---","(CCI NOT FOUND)",IF(LEN(OFFSET('BACKEND-CCI_Info'!L$3,$A1988,0))=0,"","X")))</f>
        <v/>
      </c>
      <c r="J1988" s="26" t="str">
        <f ca="1">IF(LEN($A1988)=0,"",IF($A1988="---","(CCI NOT FOUND)",IF(LEN(OFFSET('BACKEND-CCI_Info'!M$3,$A1988,0))=0,"","X")))</f>
        <v/>
      </c>
      <c r="K1988" s="26" t="str">
        <f ca="1">IF(LEN($A1988)=0,"",IF($A1988="---","(CCI NOT FOUND)",IF(LEN(OFFSET('BACKEND-CCI_Info'!N$3,$A1988,0))=0,"","X")))</f>
        <v/>
      </c>
      <c r="L1988" s="26" t="str">
        <f ca="1">IF(LEN($A1988)=0,"",IF($A1988="---","(CCI NOT FOUND)",IF(LEN(OFFSET('BACKEND-CCI_Info'!O$3,$A1988,0))=0,"","X")))</f>
        <v/>
      </c>
      <c r="M1988" s="26" t="str">
        <f ca="1">IF(LEN($A1988)=0,"",IF($A1988="---","(CCI NOT FOUND)",IF(LEN(OFFSET('BACKEND-CCI_Info'!P$3,$A1988,0))=0,"","X")))</f>
        <v/>
      </c>
      <c r="N1988" s="26" t="str">
        <f ca="1">IF(LEN($A1988)=0,"",IF($A1988="---","(CCI NOT FOUND)",IF(LEN(OFFSET('BACKEND-CCI_Info'!Q$3,$A1988,0))=0,"","X")))</f>
        <v/>
      </c>
      <c r="O1988" s="26" t="str">
        <f ca="1">IF(LEN($A1988)=0,"",IF($A1988="---","(CCI NOT FOUND)",IF(LEN(OFFSET('BACKEND-CCI_Info'!R$3,$A1988,0))=0,"","X")))</f>
        <v/>
      </c>
      <c r="P1988" s="26" t="str">
        <f ca="1">IF(LEN($A1988)=0,"",IF($A1988="---","(CCI NOT FOUND)",IF(LEN(OFFSET('BACKEND-CCI_Info'!S$3,$A1988,0))=0,"","X")))</f>
        <v/>
      </c>
      <c r="Q1988" s="26" t="str">
        <f ca="1">IF(LEN($A1988)=0,"",IF($A1988="---","(CCI NOT FOUND)",(OFFSET('BACKEND-CCI_Info'!T$3,$A1988,0))))</f>
        <v/>
      </c>
      <c r="R1988" s="36" t="str">
        <f ca="1">IF(LEN($A1988)=0,"",IF($A1988="---","(CCI NOT FOUND)",OFFSET('BACKEND-CCI_Info'!U$3,$A1988,0)))</f>
        <v/>
      </c>
    </row>
    <row r="1989" spans="1:18" x14ac:dyDescent="0.25">
      <c r="A1989" s="25" t="str">
        <f>IF(LEN(D1989)=0,"",IF(ISERROR(MATCH(D1989,'BACKEND-CCI_Info'!D:D,0)),"---",MATCH(D1989,'BACKEND-CCI_Info'!D:D,0)-ROW('BACKEND-CCI_Info'!$D$3)))</f>
        <v/>
      </c>
      <c r="B1989" s="23" t="str">
        <f ca="1">IF(LEN($A1989)=0,"",IF($A1989="---","(CCI NOT FOUND)",OFFSET('BACKEND-CCI_Info'!$H$3,$A1989,0)))</f>
        <v/>
      </c>
      <c r="C1989" s="23" t="str">
        <f ca="1">IF($A1989="","",IF(LEFT($A1989,6)="!ERROR","",OFFSET('BACKEND-CCI_Info'!I$3,$A1989,0)))</f>
        <v/>
      </c>
      <c r="D1989" s="64" t="s">
        <v>14993</v>
      </c>
      <c r="E1989" s="23" t="str">
        <f ca="1">IF(LEN($A1989)=0,"",IF($A1989="---","(CCI NOT FOUND)",OFFSET('BACKEND-CCI_Info'!E$3,$A1989,0)))</f>
        <v/>
      </c>
      <c r="F1989" s="23" t="str">
        <f ca="1">IF(LEN($A1989)=0,"",IF($A1989="---","(CCI NOT FOUND)",OFFSET('BACKEND-CCI_Info'!F$3,$A1989,0)))</f>
        <v/>
      </c>
      <c r="G1989" s="23" t="str">
        <f ca="1">IF(LEN($A1989)=0,"",IF($A1989="---","(CCI NOT FOUND)",OFFSET('BACKEND-CCI_Info'!G$3,$A1989,0)))</f>
        <v/>
      </c>
      <c r="H1989" s="26" t="str">
        <f ca="1">IF(LEN($A1989)=0,"",IF($A1989="---","(CCI NOT FOUND)",OFFSET('BACKEND-CCI_Info'!K$3,$A1989,0)))</f>
        <v/>
      </c>
      <c r="I1989" s="26" t="str">
        <f ca="1">IF(LEN($A1989)=0,"",IF($A1989="---","(CCI NOT FOUND)",IF(LEN(OFFSET('BACKEND-CCI_Info'!L$3,$A1989,0))=0,"","X")))</f>
        <v/>
      </c>
      <c r="J1989" s="26" t="str">
        <f ca="1">IF(LEN($A1989)=0,"",IF($A1989="---","(CCI NOT FOUND)",IF(LEN(OFFSET('BACKEND-CCI_Info'!M$3,$A1989,0))=0,"","X")))</f>
        <v/>
      </c>
      <c r="K1989" s="26" t="str">
        <f ca="1">IF(LEN($A1989)=0,"",IF($A1989="---","(CCI NOT FOUND)",IF(LEN(OFFSET('BACKEND-CCI_Info'!N$3,$A1989,0))=0,"","X")))</f>
        <v/>
      </c>
      <c r="L1989" s="26" t="str">
        <f ca="1">IF(LEN($A1989)=0,"",IF($A1989="---","(CCI NOT FOUND)",IF(LEN(OFFSET('BACKEND-CCI_Info'!O$3,$A1989,0))=0,"","X")))</f>
        <v/>
      </c>
      <c r="M1989" s="26" t="str">
        <f ca="1">IF(LEN($A1989)=0,"",IF($A1989="---","(CCI NOT FOUND)",IF(LEN(OFFSET('BACKEND-CCI_Info'!P$3,$A1989,0))=0,"","X")))</f>
        <v/>
      </c>
      <c r="N1989" s="26" t="str">
        <f ca="1">IF(LEN($A1989)=0,"",IF($A1989="---","(CCI NOT FOUND)",IF(LEN(OFFSET('BACKEND-CCI_Info'!Q$3,$A1989,0))=0,"","X")))</f>
        <v/>
      </c>
      <c r="O1989" s="26" t="str">
        <f ca="1">IF(LEN($A1989)=0,"",IF($A1989="---","(CCI NOT FOUND)",IF(LEN(OFFSET('BACKEND-CCI_Info'!R$3,$A1989,0))=0,"","X")))</f>
        <v/>
      </c>
      <c r="P1989" s="26" t="str">
        <f ca="1">IF(LEN($A1989)=0,"",IF($A1989="---","(CCI NOT FOUND)",IF(LEN(OFFSET('BACKEND-CCI_Info'!S$3,$A1989,0))=0,"","X")))</f>
        <v/>
      </c>
      <c r="Q1989" s="26" t="str">
        <f ca="1">IF(LEN($A1989)=0,"",IF($A1989="---","(CCI NOT FOUND)",(OFFSET('BACKEND-CCI_Info'!T$3,$A1989,0))))</f>
        <v/>
      </c>
      <c r="R1989" s="36" t="str">
        <f ca="1">IF(LEN($A1989)=0,"",IF($A1989="---","(CCI NOT FOUND)",OFFSET('BACKEND-CCI_Info'!U$3,$A1989,0)))</f>
        <v/>
      </c>
    </row>
    <row r="1990" spans="1:18" x14ac:dyDescent="0.25">
      <c r="A1990" s="25" t="str">
        <f>IF(LEN(D1990)=0,"",IF(ISERROR(MATCH(D1990,'BACKEND-CCI_Info'!D:D,0)),"---",MATCH(D1990,'BACKEND-CCI_Info'!D:D,0)-ROW('BACKEND-CCI_Info'!$D$3)))</f>
        <v/>
      </c>
      <c r="B1990" s="23" t="str">
        <f ca="1">IF(LEN($A1990)=0,"",IF($A1990="---","(CCI NOT FOUND)",OFFSET('BACKEND-CCI_Info'!$H$3,$A1990,0)))</f>
        <v/>
      </c>
      <c r="C1990" s="23" t="str">
        <f ca="1">IF($A1990="","",IF(LEFT($A1990,6)="!ERROR","",OFFSET('BACKEND-CCI_Info'!I$3,$A1990,0)))</f>
        <v/>
      </c>
      <c r="D1990" s="64" t="s">
        <v>14993</v>
      </c>
      <c r="E1990" s="23" t="str">
        <f ca="1">IF(LEN($A1990)=0,"",IF($A1990="---","(CCI NOT FOUND)",OFFSET('BACKEND-CCI_Info'!E$3,$A1990,0)))</f>
        <v/>
      </c>
      <c r="F1990" s="23" t="str">
        <f ca="1">IF(LEN($A1990)=0,"",IF($A1990="---","(CCI NOT FOUND)",OFFSET('BACKEND-CCI_Info'!F$3,$A1990,0)))</f>
        <v/>
      </c>
      <c r="G1990" s="23" t="str">
        <f ca="1">IF(LEN($A1990)=0,"",IF($A1990="---","(CCI NOT FOUND)",OFFSET('BACKEND-CCI_Info'!G$3,$A1990,0)))</f>
        <v/>
      </c>
      <c r="H1990" s="26" t="str">
        <f ca="1">IF(LEN($A1990)=0,"",IF($A1990="---","(CCI NOT FOUND)",OFFSET('BACKEND-CCI_Info'!K$3,$A1990,0)))</f>
        <v/>
      </c>
      <c r="I1990" s="26" t="str">
        <f ca="1">IF(LEN($A1990)=0,"",IF($A1990="---","(CCI NOT FOUND)",IF(LEN(OFFSET('BACKEND-CCI_Info'!L$3,$A1990,0))=0,"","X")))</f>
        <v/>
      </c>
      <c r="J1990" s="26" t="str">
        <f ca="1">IF(LEN($A1990)=0,"",IF($A1990="---","(CCI NOT FOUND)",IF(LEN(OFFSET('BACKEND-CCI_Info'!M$3,$A1990,0))=0,"","X")))</f>
        <v/>
      </c>
      <c r="K1990" s="26" t="str">
        <f ca="1">IF(LEN($A1990)=0,"",IF($A1990="---","(CCI NOT FOUND)",IF(LEN(OFFSET('BACKEND-CCI_Info'!N$3,$A1990,0))=0,"","X")))</f>
        <v/>
      </c>
      <c r="L1990" s="26" t="str">
        <f ca="1">IF(LEN($A1990)=0,"",IF($A1990="---","(CCI NOT FOUND)",IF(LEN(OFFSET('BACKEND-CCI_Info'!O$3,$A1990,0))=0,"","X")))</f>
        <v/>
      </c>
      <c r="M1990" s="26" t="str">
        <f ca="1">IF(LEN($A1990)=0,"",IF($A1990="---","(CCI NOT FOUND)",IF(LEN(OFFSET('BACKEND-CCI_Info'!P$3,$A1990,0))=0,"","X")))</f>
        <v/>
      </c>
      <c r="N1990" s="26" t="str">
        <f ca="1">IF(LEN($A1990)=0,"",IF($A1990="---","(CCI NOT FOUND)",IF(LEN(OFFSET('BACKEND-CCI_Info'!Q$3,$A1990,0))=0,"","X")))</f>
        <v/>
      </c>
      <c r="O1990" s="26" t="str">
        <f ca="1">IF(LEN($A1990)=0,"",IF($A1990="---","(CCI NOT FOUND)",IF(LEN(OFFSET('BACKEND-CCI_Info'!R$3,$A1990,0))=0,"","X")))</f>
        <v/>
      </c>
      <c r="P1990" s="26" t="str">
        <f ca="1">IF(LEN($A1990)=0,"",IF($A1990="---","(CCI NOT FOUND)",IF(LEN(OFFSET('BACKEND-CCI_Info'!S$3,$A1990,0))=0,"","X")))</f>
        <v/>
      </c>
      <c r="Q1990" s="26" t="str">
        <f ca="1">IF(LEN($A1990)=0,"",IF($A1990="---","(CCI NOT FOUND)",(OFFSET('BACKEND-CCI_Info'!T$3,$A1990,0))))</f>
        <v/>
      </c>
      <c r="R1990" s="36" t="str">
        <f ca="1">IF(LEN($A1990)=0,"",IF($A1990="---","(CCI NOT FOUND)",OFFSET('BACKEND-CCI_Info'!U$3,$A1990,0)))</f>
        <v/>
      </c>
    </row>
    <row r="1991" spans="1:18" x14ac:dyDescent="0.25">
      <c r="A1991" s="25" t="str">
        <f>IF(LEN(D1991)=0,"",IF(ISERROR(MATCH(D1991,'BACKEND-CCI_Info'!D:D,0)),"---",MATCH(D1991,'BACKEND-CCI_Info'!D:D,0)-ROW('BACKEND-CCI_Info'!$D$3)))</f>
        <v/>
      </c>
      <c r="B1991" s="23" t="str">
        <f ca="1">IF(LEN($A1991)=0,"",IF($A1991="---","(CCI NOT FOUND)",OFFSET('BACKEND-CCI_Info'!$H$3,$A1991,0)))</f>
        <v/>
      </c>
      <c r="C1991" s="23" t="str">
        <f ca="1">IF($A1991="","",IF(LEFT($A1991,6)="!ERROR","",OFFSET('BACKEND-CCI_Info'!I$3,$A1991,0)))</f>
        <v/>
      </c>
      <c r="D1991" s="64" t="s">
        <v>14993</v>
      </c>
      <c r="E1991" s="23" t="str">
        <f ca="1">IF(LEN($A1991)=0,"",IF($A1991="---","(CCI NOT FOUND)",OFFSET('BACKEND-CCI_Info'!E$3,$A1991,0)))</f>
        <v/>
      </c>
      <c r="F1991" s="23" t="str">
        <f ca="1">IF(LEN($A1991)=0,"",IF($A1991="---","(CCI NOT FOUND)",OFFSET('BACKEND-CCI_Info'!F$3,$A1991,0)))</f>
        <v/>
      </c>
      <c r="G1991" s="23" t="str">
        <f ca="1">IF(LEN($A1991)=0,"",IF($A1991="---","(CCI NOT FOUND)",OFFSET('BACKEND-CCI_Info'!G$3,$A1991,0)))</f>
        <v/>
      </c>
      <c r="H1991" s="26" t="str">
        <f ca="1">IF(LEN($A1991)=0,"",IF($A1991="---","(CCI NOT FOUND)",OFFSET('BACKEND-CCI_Info'!K$3,$A1991,0)))</f>
        <v/>
      </c>
      <c r="I1991" s="26" t="str">
        <f ca="1">IF(LEN($A1991)=0,"",IF($A1991="---","(CCI NOT FOUND)",IF(LEN(OFFSET('BACKEND-CCI_Info'!L$3,$A1991,0))=0,"","X")))</f>
        <v/>
      </c>
      <c r="J1991" s="26" t="str">
        <f ca="1">IF(LEN($A1991)=0,"",IF($A1991="---","(CCI NOT FOUND)",IF(LEN(OFFSET('BACKEND-CCI_Info'!M$3,$A1991,0))=0,"","X")))</f>
        <v/>
      </c>
      <c r="K1991" s="26" t="str">
        <f ca="1">IF(LEN($A1991)=0,"",IF($A1991="---","(CCI NOT FOUND)",IF(LEN(OFFSET('BACKEND-CCI_Info'!N$3,$A1991,0))=0,"","X")))</f>
        <v/>
      </c>
      <c r="L1991" s="26" t="str">
        <f ca="1">IF(LEN($A1991)=0,"",IF($A1991="---","(CCI NOT FOUND)",IF(LEN(OFFSET('BACKEND-CCI_Info'!O$3,$A1991,0))=0,"","X")))</f>
        <v/>
      </c>
      <c r="M1991" s="26" t="str">
        <f ca="1">IF(LEN($A1991)=0,"",IF($A1991="---","(CCI NOT FOUND)",IF(LEN(OFFSET('BACKEND-CCI_Info'!P$3,$A1991,0))=0,"","X")))</f>
        <v/>
      </c>
      <c r="N1991" s="26" t="str">
        <f ca="1">IF(LEN($A1991)=0,"",IF($A1991="---","(CCI NOT FOUND)",IF(LEN(OFFSET('BACKEND-CCI_Info'!Q$3,$A1991,0))=0,"","X")))</f>
        <v/>
      </c>
      <c r="O1991" s="26" t="str">
        <f ca="1">IF(LEN($A1991)=0,"",IF($A1991="---","(CCI NOT FOUND)",IF(LEN(OFFSET('BACKEND-CCI_Info'!R$3,$A1991,0))=0,"","X")))</f>
        <v/>
      </c>
      <c r="P1991" s="26" t="str">
        <f ca="1">IF(LEN($A1991)=0,"",IF($A1991="---","(CCI NOT FOUND)",IF(LEN(OFFSET('BACKEND-CCI_Info'!S$3,$A1991,0))=0,"","X")))</f>
        <v/>
      </c>
      <c r="Q1991" s="26" t="str">
        <f ca="1">IF(LEN($A1991)=0,"",IF($A1991="---","(CCI NOT FOUND)",(OFFSET('BACKEND-CCI_Info'!T$3,$A1991,0))))</f>
        <v/>
      </c>
      <c r="R1991" s="36" t="str">
        <f ca="1">IF(LEN($A1991)=0,"",IF($A1991="---","(CCI NOT FOUND)",OFFSET('BACKEND-CCI_Info'!U$3,$A1991,0)))</f>
        <v/>
      </c>
    </row>
    <row r="1992" spans="1:18" x14ac:dyDescent="0.25">
      <c r="A1992" s="25" t="str">
        <f>IF(LEN(D1992)=0,"",IF(ISERROR(MATCH(D1992,'BACKEND-CCI_Info'!D:D,0)),"---",MATCH(D1992,'BACKEND-CCI_Info'!D:D,0)-ROW('BACKEND-CCI_Info'!$D$3)))</f>
        <v/>
      </c>
      <c r="B1992" s="23" t="str">
        <f ca="1">IF(LEN($A1992)=0,"",IF($A1992="---","(CCI NOT FOUND)",OFFSET('BACKEND-CCI_Info'!$H$3,$A1992,0)))</f>
        <v/>
      </c>
      <c r="C1992" s="23" t="str">
        <f ca="1">IF($A1992="","",IF(LEFT($A1992,6)="!ERROR","",OFFSET('BACKEND-CCI_Info'!I$3,$A1992,0)))</f>
        <v/>
      </c>
      <c r="D1992" s="64" t="s">
        <v>14993</v>
      </c>
      <c r="E1992" s="23" t="str">
        <f ca="1">IF(LEN($A1992)=0,"",IF($A1992="---","(CCI NOT FOUND)",OFFSET('BACKEND-CCI_Info'!E$3,$A1992,0)))</f>
        <v/>
      </c>
      <c r="F1992" s="23" t="str">
        <f ca="1">IF(LEN($A1992)=0,"",IF($A1992="---","(CCI NOT FOUND)",OFFSET('BACKEND-CCI_Info'!F$3,$A1992,0)))</f>
        <v/>
      </c>
      <c r="G1992" s="23" t="str">
        <f ca="1">IF(LEN($A1992)=0,"",IF($A1992="---","(CCI NOT FOUND)",OFFSET('BACKEND-CCI_Info'!G$3,$A1992,0)))</f>
        <v/>
      </c>
      <c r="H1992" s="26" t="str">
        <f ca="1">IF(LEN($A1992)=0,"",IF($A1992="---","(CCI NOT FOUND)",OFFSET('BACKEND-CCI_Info'!K$3,$A1992,0)))</f>
        <v/>
      </c>
      <c r="I1992" s="26" t="str">
        <f ca="1">IF(LEN($A1992)=0,"",IF($A1992="---","(CCI NOT FOUND)",IF(LEN(OFFSET('BACKEND-CCI_Info'!L$3,$A1992,0))=0,"","X")))</f>
        <v/>
      </c>
      <c r="J1992" s="26" t="str">
        <f ca="1">IF(LEN($A1992)=0,"",IF($A1992="---","(CCI NOT FOUND)",IF(LEN(OFFSET('BACKEND-CCI_Info'!M$3,$A1992,0))=0,"","X")))</f>
        <v/>
      </c>
      <c r="K1992" s="26" t="str">
        <f ca="1">IF(LEN($A1992)=0,"",IF($A1992="---","(CCI NOT FOUND)",IF(LEN(OFFSET('BACKEND-CCI_Info'!N$3,$A1992,0))=0,"","X")))</f>
        <v/>
      </c>
      <c r="L1992" s="26" t="str">
        <f ca="1">IF(LEN($A1992)=0,"",IF($A1992="---","(CCI NOT FOUND)",IF(LEN(OFFSET('BACKEND-CCI_Info'!O$3,$A1992,0))=0,"","X")))</f>
        <v/>
      </c>
      <c r="M1992" s="26" t="str">
        <f ca="1">IF(LEN($A1992)=0,"",IF($A1992="---","(CCI NOT FOUND)",IF(LEN(OFFSET('BACKEND-CCI_Info'!P$3,$A1992,0))=0,"","X")))</f>
        <v/>
      </c>
      <c r="N1992" s="26" t="str">
        <f ca="1">IF(LEN($A1992)=0,"",IF($A1992="---","(CCI NOT FOUND)",IF(LEN(OFFSET('BACKEND-CCI_Info'!Q$3,$A1992,0))=0,"","X")))</f>
        <v/>
      </c>
      <c r="O1992" s="26" t="str">
        <f ca="1">IF(LEN($A1992)=0,"",IF($A1992="---","(CCI NOT FOUND)",IF(LEN(OFFSET('BACKEND-CCI_Info'!R$3,$A1992,0))=0,"","X")))</f>
        <v/>
      </c>
      <c r="P1992" s="26" t="str">
        <f ca="1">IF(LEN($A1992)=0,"",IF($A1992="---","(CCI NOT FOUND)",IF(LEN(OFFSET('BACKEND-CCI_Info'!S$3,$A1992,0))=0,"","X")))</f>
        <v/>
      </c>
      <c r="Q1992" s="26" t="str">
        <f ca="1">IF(LEN($A1992)=0,"",IF($A1992="---","(CCI NOT FOUND)",(OFFSET('BACKEND-CCI_Info'!T$3,$A1992,0))))</f>
        <v/>
      </c>
      <c r="R1992" s="36" t="str">
        <f ca="1">IF(LEN($A1992)=0,"",IF($A1992="---","(CCI NOT FOUND)",OFFSET('BACKEND-CCI_Info'!U$3,$A1992,0)))</f>
        <v/>
      </c>
    </row>
    <row r="1993" spans="1:18" x14ac:dyDescent="0.25">
      <c r="A1993" s="25" t="str">
        <f>IF(LEN(D1993)=0,"",IF(ISERROR(MATCH(D1993,'BACKEND-CCI_Info'!D:D,0)),"---",MATCH(D1993,'BACKEND-CCI_Info'!D:D,0)-ROW('BACKEND-CCI_Info'!$D$3)))</f>
        <v/>
      </c>
      <c r="B1993" s="23" t="str">
        <f ca="1">IF(LEN($A1993)=0,"",IF($A1993="---","(CCI NOT FOUND)",OFFSET('BACKEND-CCI_Info'!$H$3,$A1993,0)))</f>
        <v/>
      </c>
      <c r="C1993" s="23" t="str">
        <f ca="1">IF($A1993="","",IF(LEFT($A1993,6)="!ERROR","",OFFSET('BACKEND-CCI_Info'!I$3,$A1993,0)))</f>
        <v/>
      </c>
      <c r="D1993" s="64" t="s">
        <v>14993</v>
      </c>
      <c r="E1993" s="23" t="str">
        <f ca="1">IF(LEN($A1993)=0,"",IF($A1993="---","(CCI NOT FOUND)",OFFSET('BACKEND-CCI_Info'!E$3,$A1993,0)))</f>
        <v/>
      </c>
      <c r="F1993" s="23" t="str">
        <f ca="1">IF(LEN($A1993)=0,"",IF($A1993="---","(CCI NOT FOUND)",OFFSET('BACKEND-CCI_Info'!F$3,$A1993,0)))</f>
        <v/>
      </c>
      <c r="G1993" s="23" t="str">
        <f ca="1">IF(LEN($A1993)=0,"",IF($A1993="---","(CCI NOT FOUND)",OFFSET('BACKEND-CCI_Info'!G$3,$A1993,0)))</f>
        <v/>
      </c>
      <c r="H1993" s="26" t="str">
        <f ca="1">IF(LEN($A1993)=0,"",IF($A1993="---","(CCI NOT FOUND)",OFFSET('BACKEND-CCI_Info'!K$3,$A1993,0)))</f>
        <v/>
      </c>
      <c r="I1993" s="26" t="str">
        <f ca="1">IF(LEN($A1993)=0,"",IF($A1993="---","(CCI NOT FOUND)",IF(LEN(OFFSET('BACKEND-CCI_Info'!L$3,$A1993,0))=0,"","X")))</f>
        <v/>
      </c>
      <c r="J1993" s="26" t="str">
        <f ca="1">IF(LEN($A1993)=0,"",IF($A1993="---","(CCI NOT FOUND)",IF(LEN(OFFSET('BACKEND-CCI_Info'!M$3,$A1993,0))=0,"","X")))</f>
        <v/>
      </c>
      <c r="K1993" s="26" t="str">
        <f ca="1">IF(LEN($A1993)=0,"",IF($A1993="---","(CCI NOT FOUND)",IF(LEN(OFFSET('BACKEND-CCI_Info'!N$3,$A1993,0))=0,"","X")))</f>
        <v/>
      </c>
      <c r="L1993" s="26" t="str">
        <f ca="1">IF(LEN($A1993)=0,"",IF($A1993="---","(CCI NOT FOUND)",IF(LEN(OFFSET('BACKEND-CCI_Info'!O$3,$A1993,0))=0,"","X")))</f>
        <v/>
      </c>
      <c r="M1993" s="26" t="str">
        <f ca="1">IF(LEN($A1993)=0,"",IF($A1993="---","(CCI NOT FOUND)",IF(LEN(OFFSET('BACKEND-CCI_Info'!P$3,$A1993,0))=0,"","X")))</f>
        <v/>
      </c>
      <c r="N1993" s="26" t="str">
        <f ca="1">IF(LEN($A1993)=0,"",IF($A1993="---","(CCI NOT FOUND)",IF(LEN(OFFSET('BACKEND-CCI_Info'!Q$3,$A1993,0))=0,"","X")))</f>
        <v/>
      </c>
      <c r="O1993" s="26" t="str">
        <f ca="1">IF(LEN($A1993)=0,"",IF($A1993="---","(CCI NOT FOUND)",IF(LEN(OFFSET('BACKEND-CCI_Info'!R$3,$A1993,0))=0,"","X")))</f>
        <v/>
      </c>
      <c r="P1993" s="26" t="str">
        <f ca="1">IF(LEN($A1993)=0,"",IF($A1993="---","(CCI NOT FOUND)",IF(LEN(OFFSET('BACKEND-CCI_Info'!S$3,$A1993,0))=0,"","X")))</f>
        <v/>
      </c>
      <c r="Q1993" s="26" t="str">
        <f ca="1">IF(LEN($A1993)=0,"",IF($A1993="---","(CCI NOT FOUND)",(OFFSET('BACKEND-CCI_Info'!T$3,$A1993,0))))</f>
        <v/>
      </c>
      <c r="R1993" s="36" t="str">
        <f ca="1">IF(LEN($A1993)=0,"",IF($A1993="---","(CCI NOT FOUND)",OFFSET('BACKEND-CCI_Info'!U$3,$A1993,0)))</f>
        <v/>
      </c>
    </row>
    <row r="1994" spans="1:18" x14ac:dyDescent="0.25">
      <c r="A1994" s="25" t="str">
        <f>IF(LEN(D1994)=0,"",IF(ISERROR(MATCH(D1994,'BACKEND-CCI_Info'!D:D,0)),"---",MATCH(D1994,'BACKEND-CCI_Info'!D:D,0)-ROW('BACKEND-CCI_Info'!$D$3)))</f>
        <v/>
      </c>
      <c r="B1994" s="23" t="str">
        <f ca="1">IF(LEN($A1994)=0,"",IF($A1994="---","(CCI NOT FOUND)",OFFSET('BACKEND-CCI_Info'!$H$3,$A1994,0)))</f>
        <v/>
      </c>
      <c r="C1994" s="23" t="str">
        <f ca="1">IF($A1994="","",IF(LEFT($A1994,6)="!ERROR","",OFFSET('BACKEND-CCI_Info'!I$3,$A1994,0)))</f>
        <v/>
      </c>
      <c r="D1994" s="64" t="s">
        <v>14993</v>
      </c>
      <c r="E1994" s="23" t="str">
        <f ca="1">IF(LEN($A1994)=0,"",IF($A1994="---","(CCI NOT FOUND)",OFFSET('BACKEND-CCI_Info'!E$3,$A1994,0)))</f>
        <v/>
      </c>
      <c r="F1994" s="23" t="str">
        <f ca="1">IF(LEN($A1994)=0,"",IF($A1994="---","(CCI NOT FOUND)",OFFSET('BACKEND-CCI_Info'!F$3,$A1994,0)))</f>
        <v/>
      </c>
      <c r="G1994" s="23" t="str">
        <f ca="1">IF(LEN($A1994)=0,"",IF($A1994="---","(CCI NOT FOUND)",OFFSET('BACKEND-CCI_Info'!G$3,$A1994,0)))</f>
        <v/>
      </c>
      <c r="H1994" s="26" t="str">
        <f ca="1">IF(LEN($A1994)=0,"",IF($A1994="---","(CCI NOT FOUND)",OFFSET('BACKEND-CCI_Info'!K$3,$A1994,0)))</f>
        <v/>
      </c>
      <c r="I1994" s="26" t="str">
        <f ca="1">IF(LEN($A1994)=0,"",IF($A1994="---","(CCI NOT FOUND)",IF(LEN(OFFSET('BACKEND-CCI_Info'!L$3,$A1994,0))=0,"","X")))</f>
        <v/>
      </c>
      <c r="J1994" s="26" t="str">
        <f ca="1">IF(LEN($A1994)=0,"",IF($A1994="---","(CCI NOT FOUND)",IF(LEN(OFFSET('BACKEND-CCI_Info'!M$3,$A1994,0))=0,"","X")))</f>
        <v/>
      </c>
      <c r="K1994" s="26" t="str">
        <f ca="1">IF(LEN($A1994)=0,"",IF($A1994="---","(CCI NOT FOUND)",IF(LEN(OFFSET('BACKEND-CCI_Info'!N$3,$A1994,0))=0,"","X")))</f>
        <v/>
      </c>
      <c r="L1994" s="26" t="str">
        <f ca="1">IF(LEN($A1994)=0,"",IF($A1994="---","(CCI NOT FOUND)",IF(LEN(OFFSET('BACKEND-CCI_Info'!O$3,$A1994,0))=0,"","X")))</f>
        <v/>
      </c>
      <c r="M1994" s="26" t="str">
        <f ca="1">IF(LEN($A1994)=0,"",IF($A1994="---","(CCI NOT FOUND)",IF(LEN(OFFSET('BACKEND-CCI_Info'!P$3,$A1994,0))=0,"","X")))</f>
        <v/>
      </c>
      <c r="N1994" s="26" t="str">
        <f ca="1">IF(LEN($A1994)=0,"",IF($A1994="---","(CCI NOT FOUND)",IF(LEN(OFFSET('BACKEND-CCI_Info'!Q$3,$A1994,0))=0,"","X")))</f>
        <v/>
      </c>
      <c r="O1994" s="26" t="str">
        <f ca="1">IF(LEN($A1994)=0,"",IF($A1994="---","(CCI NOT FOUND)",IF(LEN(OFFSET('BACKEND-CCI_Info'!R$3,$A1994,0))=0,"","X")))</f>
        <v/>
      </c>
      <c r="P1994" s="26" t="str">
        <f ca="1">IF(LEN($A1994)=0,"",IF($A1994="---","(CCI NOT FOUND)",IF(LEN(OFFSET('BACKEND-CCI_Info'!S$3,$A1994,0))=0,"","X")))</f>
        <v/>
      </c>
      <c r="Q1994" s="26" t="str">
        <f ca="1">IF(LEN($A1994)=0,"",IF($A1994="---","(CCI NOT FOUND)",(OFFSET('BACKEND-CCI_Info'!T$3,$A1994,0))))</f>
        <v/>
      </c>
      <c r="R1994" s="36" t="str">
        <f ca="1">IF(LEN($A1994)=0,"",IF($A1994="---","(CCI NOT FOUND)",OFFSET('BACKEND-CCI_Info'!U$3,$A1994,0)))</f>
        <v/>
      </c>
    </row>
    <row r="1995" spans="1:18" x14ac:dyDescent="0.25">
      <c r="A1995" s="25" t="str">
        <f>IF(LEN(D1995)=0,"",IF(ISERROR(MATCH(D1995,'BACKEND-CCI_Info'!D:D,0)),"---",MATCH(D1995,'BACKEND-CCI_Info'!D:D,0)-ROW('BACKEND-CCI_Info'!$D$3)))</f>
        <v/>
      </c>
      <c r="B1995" s="23" t="str">
        <f ca="1">IF(LEN($A1995)=0,"",IF($A1995="---","(CCI NOT FOUND)",OFFSET('BACKEND-CCI_Info'!$H$3,$A1995,0)))</f>
        <v/>
      </c>
      <c r="C1995" s="23" t="str">
        <f ca="1">IF($A1995="","",IF(LEFT($A1995,6)="!ERROR","",OFFSET('BACKEND-CCI_Info'!I$3,$A1995,0)))</f>
        <v/>
      </c>
      <c r="D1995" s="64" t="s">
        <v>14993</v>
      </c>
      <c r="E1995" s="23" t="str">
        <f ca="1">IF(LEN($A1995)=0,"",IF($A1995="---","(CCI NOT FOUND)",OFFSET('BACKEND-CCI_Info'!E$3,$A1995,0)))</f>
        <v/>
      </c>
      <c r="F1995" s="23" t="str">
        <f ca="1">IF(LEN($A1995)=0,"",IF($A1995="---","(CCI NOT FOUND)",OFFSET('BACKEND-CCI_Info'!F$3,$A1995,0)))</f>
        <v/>
      </c>
      <c r="G1995" s="23" t="str">
        <f ca="1">IF(LEN($A1995)=0,"",IF($A1995="---","(CCI NOT FOUND)",OFFSET('BACKEND-CCI_Info'!G$3,$A1995,0)))</f>
        <v/>
      </c>
      <c r="H1995" s="26" t="str">
        <f ca="1">IF(LEN($A1995)=0,"",IF($A1995="---","(CCI NOT FOUND)",OFFSET('BACKEND-CCI_Info'!K$3,$A1995,0)))</f>
        <v/>
      </c>
      <c r="I1995" s="26" t="str">
        <f ca="1">IF(LEN($A1995)=0,"",IF($A1995="---","(CCI NOT FOUND)",IF(LEN(OFFSET('BACKEND-CCI_Info'!L$3,$A1995,0))=0,"","X")))</f>
        <v/>
      </c>
      <c r="J1995" s="26" t="str">
        <f ca="1">IF(LEN($A1995)=0,"",IF($A1995="---","(CCI NOT FOUND)",IF(LEN(OFFSET('BACKEND-CCI_Info'!M$3,$A1995,0))=0,"","X")))</f>
        <v/>
      </c>
      <c r="K1995" s="26" t="str">
        <f ca="1">IF(LEN($A1995)=0,"",IF($A1995="---","(CCI NOT FOUND)",IF(LEN(OFFSET('BACKEND-CCI_Info'!N$3,$A1995,0))=0,"","X")))</f>
        <v/>
      </c>
      <c r="L1995" s="26" t="str">
        <f ca="1">IF(LEN($A1995)=0,"",IF($A1995="---","(CCI NOT FOUND)",IF(LEN(OFFSET('BACKEND-CCI_Info'!O$3,$A1995,0))=0,"","X")))</f>
        <v/>
      </c>
      <c r="M1995" s="26" t="str">
        <f ca="1">IF(LEN($A1995)=0,"",IF($A1995="---","(CCI NOT FOUND)",IF(LEN(OFFSET('BACKEND-CCI_Info'!P$3,$A1995,0))=0,"","X")))</f>
        <v/>
      </c>
      <c r="N1995" s="26" t="str">
        <f ca="1">IF(LEN($A1995)=0,"",IF($A1995="---","(CCI NOT FOUND)",IF(LEN(OFFSET('BACKEND-CCI_Info'!Q$3,$A1995,0))=0,"","X")))</f>
        <v/>
      </c>
      <c r="O1995" s="26" t="str">
        <f ca="1">IF(LEN($A1995)=0,"",IF($A1995="---","(CCI NOT FOUND)",IF(LEN(OFFSET('BACKEND-CCI_Info'!R$3,$A1995,0))=0,"","X")))</f>
        <v/>
      </c>
      <c r="P1995" s="26" t="str">
        <f ca="1">IF(LEN($A1995)=0,"",IF($A1995="---","(CCI NOT FOUND)",IF(LEN(OFFSET('BACKEND-CCI_Info'!S$3,$A1995,0))=0,"","X")))</f>
        <v/>
      </c>
      <c r="Q1995" s="26" t="str">
        <f ca="1">IF(LEN($A1995)=0,"",IF($A1995="---","(CCI NOT FOUND)",(OFFSET('BACKEND-CCI_Info'!T$3,$A1995,0))))</f>
        <v/>
      </c>
      <c r="R1995" s="36" t="str">
        <f ca="1">IF(LEN($A1995)=0,"",IF($A1995="---","(CCI NOT FOUND)",OFFSET('BACKEND-CCI_Info'!U$3,$A1995,0)))</f>
        <v/>
      </c>
    </row>
    <row r="1996" spans="1:18" x14ac:dyDescent="0.25">
      <c r="A1996" s="25" t="str">
        <f>IF(LEN(D1996)=0,"",IF(ISERROR(MATCH(D1996,'BACKEND-CCI_Info'!D:D,0)),"---",MATCH(D1996,'BACKEND-CCI_Info'!D:D,0)-ROW('BACKEND-CCI_Info'!$D$3)))</f>
        <v/>
      </c>
      <c r="B1996" s="23" t="str">
        <f ca="1">IF(LEN($A1996)=0,"",IF($A1996="---","(CCI NOT FOUND)",OFFSET('BACKEND-CCI_Info'!$H$3,$A1996,0)))</f>
        <v/>
      </c>
      <c r="C1996" s="23" t="str">
        <f ca="1">IF($A1996="","",IF(LEFT($A1996,6)="!ERROR","",OFFSET('BACKEND-CCI_Info'!I$3,$A1996,0)))</f>
        <v/>
      </c>
      <c r="D1996" s="64" t="s">
        <v>14993</v>
      </c>
      <c r="E1996" s="23" t="str">
        <f ca="1">IF(LEN($A1996)=0,"",IF($A1996="---","(CCI NOT FOUND)",OFFSET('BACKEND-CCI_Info'!E$3,$A1996,0)))</f>
        <v/>
      </c>
      <c r="F1996" s="23" t="str">
        <f ca="1">IF(LEN($A1996)=0,"",IF($A1996="---","(CCI NOT FOUND)",OFFSET('BACKEND-CCI_Info'!F$3,$A1996,0)))</f>
        <v/>
      </c>
      <c r="G1996" s="23" t="str">
        <f ca="1">IF(LEN($A1996)=0,"",IF($A1996="---","(CCI NOT FOUND)",OFFSET('BACKEND-CCI_Info'!G$3,$A1996,0)))</f>
        <v/>
      </c>
      <c r="H1996" s="26" t="str">
        <f ca="1">IF(LEN($A1996)=0,"",IF($A1996="---","(CCI NOT FOUND)",OFFSET('BACKEND-CCI_Info'!K$3,$A1996,0)))</f>
        <v/>
      </c>
      <c r="I1996" s="26" t="str">
        <f ca="1">IF(LEN($A1996)=0,"",IF($A1996="---","(CCI NOT FOUND)",IF(LEN(OFFSET('BACKEND-CCI_Info'!L$3,$A1996,0))=0,"","X")))</f>
        <v/>
      </c>
      <c r="J1996" s="26" t="str">
        <f ca="1">IF(LEN($A1996)=0,"",IF($A1996="---","(CCI NOT FOUND)",IF(LEN(OFFSET('BACKEND-CCI_Info'!M$3,$A1996,0))=0,"","X")))</f>
        <v/>
      </c>
      <c r="K1996" s="26" t="str">
        <f ca="1">IF(LEN($A1996)=0,"",IF($A1996="---","(CCI NOT FOUND)",IF(LEN(OFFSET('BACKEND-CCI_Info'!N$3,$A1996,0))=0,"","X")))</f>
        <v/>
      </c>
      <c r="L1996" s="26" t="str">
        <f ca="1">IF(LEN($A1996)=0,"",IF($A1996="---","(CCI NOT FOUND)",IF(LEN(OFFSET('BACKEND-CCI_Info'!O$3,$A1996,0))=0,"","X")))</f>
        <v/>
      </c>
      <c r="M1996" s="26" t="str">
        <f ca="1">IF(LEN($A1996)=0,"",IF($A1996="---","(CCI NOT FOUND)",IF(LEN(OFFSET('BACKEND-CCI_Info'!P$3,$A1996,0))=0,"","X")))</f>
        <v/>
      </c>
      <c r="N1996" s="26" t="str">
        <f ca="1">IF(LEN($A1996)=0,"",IF($A1996="---","(CCI NOT FOUND)",IF(LEN(OFFSET('BACKEND-CCI_Info'!Q$3,$A1996,0))=0,"","X")))</f>
        <v/>
      </c>
      <c r="O1996" s="26" t="str">
        <f ca="1">IF(LEN($A1996)=0,"",IF($A1996="---","(CCI NOT FOUND)",IF(LEN(OFFSET('BACKEND-CCI_Info'!R$3,$A1996,0))=0,"","X")))</f>
        <v/>
      </c>
      <c r="P1996" s="26" t="str">
        <f ca="1">IF(LEN($A1996)=0,"",IF($A1996="---","(CCI NOT FOUND)",IF(LEN(OFFSET('BACKEND-CCI_Info'!S$3,$A1996,0))=0,"","X")))</f>
        <v/>
      </c>
      <c r="Q1996" s="26" t="str">
        <f ca="1">IF(LEN($A1996)=0,"",IF($A1996="---","(CCI NOT FOUND)",(OFFSET('BACKEND-CCI_Info'!T$3,$A1996,0))))</f>
        <v/>
      </c>
      <c r="R1996" s="36" t="str">
        <f ca="1">IF(LEN($A1996)=0,"",IF($A1996="---","(CCI NOT FOUND)",OFFSET('BACKEND-CCI_Info'!U$3,$A1996,0)))</f>
        <v/>
      </c>
    </row>
    <row r="1997" spans="1:18" x14ac:dyDescent="0.25">
      <c r="A1997" s="25" t="str">
        <f>IF(LEN(D1997)=0,"",IF(ISERROR(MATCH(D1997,'BACKEND-CCI_Info'!D:D,0)),"---",MATCH(D1997,'BACKEND-CCI_Info'!D:D,0)-ROW('BACKEND-CCI_Info'!$D$3)))</f>
        <v/>
      </c>
      <c r="B1997" s="23" t="str">
        <f ca="1">IF(LEN($A1997)=0,"",IF($A1997="---","(CCI NOT FOUND)",OFFSET('BACKEND-CCI_Info'!$H$3,$A1997,0)))</f>
        <v/>
      </c>
      <c r="C1997" s="23" t="str">
        <f ca="1">IF($A1997="","",IF(LEFT($A1997,6)="!ERROR","",OFFSET('BACKEND-CCI_Info'!I$3,$A1997,0)))</f>
        <v/>
      </c>
      <c r="D1997" s="64" t="s">
        <v>14993</v>
      </c>
      <c r="E1997" s="23" t="str">
        <f ca="1">IF(LEN($A1997)=0,"",IF($A1997="---","(CCI NOT FOUND)",OFFSET('BACKEND-CCI_Info'!E$3,$A1997,0)))</f>
        <v/>
      </c>
      <c r="F1997" s="23" t="str">
        <f ca="1">IF(LEN($A1997)=0,"",IF($A1997="---","(CCI NOT FOUND)",OFFSET('BACKEND-CCI_Info'!F$3,$A1997,0)))</f>
        <v/>
      </c>
      <c r="G1997" s="23" t="str">
        <f ca="1">IF(LEN($A1997)=0,"",IF($A1997="---","(CCI NOT FOUND)",OFFSET('BACKEND-CCI_Info'!G$3,$A1997,0)))</f>
        <v/>
      </c>
      <c r="H1997" s="26" t="str">
        <f ca="1">IF(LEN($A1997)=0,"",IF($A1997="---","(CCI NOT FOUND)",OFFSET('BACKEND-CCI_Info'!K$3,$A1997,0)))</f>
        <v/>
      </c>
      <c r="I1997" s="26" t="str">
        <f ca="1">IF(LEN($A1997)=0,"",IF($A1997="---","(CCI NOT FOUND)",IF(LEN(OFFSET('BACKEND-CCI_Info'!L$3,$A1997,0))=0,"","X")))</f>
        <v/>
      </c>
      <c r="J1997" s="26" t="str">
        <f ca="1">IF(LEN($A1997)=0,"",IF($A1997="---","(CCI NOT FOUND)",IF(LEN(OFFSET('BACKEND-CCI_Info'!M$3,$A1997,0))=0,"","X")))</f>
        <v/>
      </c>
      <c r="K1997" s="26" t="str">
        <f ca="1">IF(LEN($A1997)=0,"",IF($A1997="---","(CCI NOT FOUND)",IF(LEN(OFFSET('BACKEND-CCI_Info'!N$3,$A1997,0))=0,"","X")))</f>
        <v/>
      </c>
      <c r="L1997" s="26" t="str">
        <f ca="1">IF(LEN($A1997)=0,"",IF($A1997="---","(CCI NOT FOUND)",IF(LEN(OFFSET('BACKEND-CCI_Info'!O$3,$A1997,0))=0,"","X")))</f>
        <v/>
      </c>
      <c r="M1997" s="26" t="str">
        <f ca="1">IF(LEN($A1997)=0,"",IF($A1997="---","(CCI NOT FOUND)",IF(LEN(OFFSET('BACKEND-CCI_Info'!P$3,$A1997,0))=0,"","X")))</f>
        <v/>
      </c>
      <c r="N1997" s="26" t="str">
        <f ca="1">IF(LEN($A1997)=0,"",IF($A1997="---","(CCI NOT FOUND)",IF(LEN(OFFSET('BACKEND-CCI_Info'!Q$3,$A1997,0))=0,"","X")))</f>
        <v/>
      </c>
      <c r="O1997" s="26" t="str">
        <f ca="1">IF(LEN($A1997)=0,"",IF($A1997="---","(CCI NOT FOUND)",IF(LEN(OFFSET('BACKEND-CCI_Info'!R$3,$A1997,0))=0,"","X")))</f>
        <v/>
      </c>
      <c r="P1997" s="26" t="str">
        <f ca="1">IF(LEN($A1997)=0,"",IF($A1997="---","(CCI NOT FOUND)",IF(LEN(OFFSET('BACKEND-CCI_Info'!S$3,$A1997,0))=0,"","X")))</f>
        <v/>
      </c>
      <c r="Q1997" s="26" t="str">
        <f ca="1">IF(LEN($A1997)=0,"",IF($A1997="---","(CCI NOT FOUND)",(OFFSET('BACKEND-CCI_Info'!T$3,$A1997,0))))</f>
        <v/>
      </c>
      <c r="R1997" s="36" t="str">
        <f ca="1">IF(LEN($A1997)=0,"",IF($A1997="---","(CCI NOT FOUND)",OFFSET('BACKEND-CCI_Info'!U$3,$A1997,0)))</f>
        <v/>
      </c>
    </row>
    <row r="1998" spans="1:18" x14ac:dyDescent="0.25">
      <c r="A1998" s="25" t="str">
        <f>IF(LEN(D1998)=0,"",IF(ISERROR(MATCH(D1998,'BACKEND-CCI_Info'!D:D,0)),"---",MATCH(D1998,'BACKEND-CCI_Info'!D:D,0)-ROW('BACKEND-CCI_Info'!$D$3)))</f>
        <v/>
      </c>
      <c r="B1998" s="23" t="str">
        <f ca="1">IF(LEN($A1998)=0,"",IF($A1998="---","(CCI NOT FOUND)",OFFSET('BACKEND-CCI_Info'!$H$3,$A1998,0)))</f>
        <v/>
      </c>
      <c r="C1998" s="23" t="str">
        <f ca="1">IF($A1998="","",IF(LEFT($A1998,6)="!ERROR","",OFFSET('BACKEND-CCI_Info'!I$3,$A1998,0)))</f>
        <v/>
      </c>
      <c r="D1998" s="64" t="s">
        <v>14993</v>
      </c>
      <c r="E1998" s="23" t="str">
        <f ca="1">IF(LEN($A1998)=0,"",IF($A1998="---","(CCI NOT FOUND)",OFFSET('BACKEND-CCI_Info'!E$3,$A1998,0)))</f>
        <v/>
      </c>
      <c r="F1998" s="23" t="str">
        <f ca="1">IF(LEN($A1998)=0,"",IF($A1998="---","(CCI NOT FOUND)",OFFSET('BACKEND-CCI_Info'!F$3,$A1998,0)))</f>
        <v/>
      </c>
      <c r="G1998" s="23" t="str">
        <f ca="1">IF(LEN($A1998)=0,"",IF($A1998="---","(CCI NOT FOUND)",OFFSET('BACKEND-CCI_Info'!G$3,$A1998,0)))</f>
        <v/>
      </c>
      <c r="H1998" s="26" t="str">
        <f ca="1">IF(LEN($A1998)=0,"",IF($A1998="---","(CCI NOT FOUND)",OFFSET('BACKEND-CCI_Info'!K$3,$A1998,0)))</f>
        <v/>
      </c>
      <c r="I1998" s="26" t="str">
        <f ca="1">IF(LEN($A1998)=0,"",IF($A1998="---","(CCI NOT FOUND)",IF(LEN(OFFSET('BACKEND-CCI_Info'!L$3,$A1998,0))=0,"","X")))</f>
        <v/>
      </c>
      <c r="J1998" s="26" t="str">
        <f ca="1">IF(LEN($A1998)=0,"",IF($A1998="---","(CCI NOT FOUND)",IF(LEN(OFFSET('BACKEND-CCI_Info'!M$3,$A1998,0))=0,"","X")))</f>
        <v/>
      </c>
      <c r="K1998" s="26" t="str">
        <f ca="1">IF(LEN($A1998)=0,"",IF($A1998="---","(CCI NOT FOUND)",IF(LEN(OFFSET('BACKEND-CCI_Info'!N$3,$A1998,0))=0,"","X")))</f>
        <v/>
      </c>
      <c r="L1998" s="26" t="str">
        <f ca="1">IF(LEN($A1998)=0,"",IF($A1998="---","(CCI NOT FOUND)",IF(LEN(OFFSET('BACKEND-CCI_Info'!O$3,$A1998,0))=0,"","X")))</f>
        <v/>
      </c>
      <c r="M1998" s="26" t="str">
        <f ca="1">IF(LEN($A1998)=0,"",IF($A1998="---","(CCI NOT FOUND)",IF(LEN(OFFSET('BACKEND-CCI_Info'!P$3,$A1998,0))=0,"","X")))</f>
        <v/>
      </c>
      <c r="N1998" s="26" t="str">
        <f ca="1">IF(LEN($A1998)=0,"",IF($A1998="---","(CCI NOT FOUND)",IF(LEN(OFFSET('BACKEND-CCI_Info'!Q$3,$A1998,0))=0,"","X")))</f>
        <v/>
      </c>
      <c r="O1998" s="26" t="str">
        <f ca="1">IF(LEN($A1998)=0,"",IF($A1998="---","(CCI NOT FOUND)",IF(LEN(OFFSET('BACKEND-CCI_Info'!R$3,$A1998,0))=0,"","X")))</f>
        <v/>
      </c>
      <c r="P1998" s="26" t="str">
        <f ca="1">IF(LEN($A1998)=0,"",IF($A1998="---","(CCI NOT FOUND)",IF(LEN(OFFSET('BACKEND-CCI_Info'!S$3,$A1998,0))=0,"","X")))</f>
        <v/>
      </c>
      <c r="Q1998" s="26" t="str">
        <f ca="1">IF(LEN($A1998)=0,"",IF($A1998="---","(CCI NOT FOUND)",(OFFSET('BACKEND-CCI_Info'!T$3,$A1998,0))))</f>
        <v/>
      </c>
      <c r="R1998" s="36" t="str">
        <f ca="1">IF(LEN($A1998)=0,"",IF($A1998="---","(CCI NOT FOUND)",OFFSET('BACKEND-CCI_Info'!U$3,$A1998,0)))</f>
        <v/>
      </c>
    </row>
    <row r="1999" spans="1:18" x14ac:dyDescent="0.25">
      <c r="A1999" s="25" t="str">
        <f>IF(LEN(D1999)=0,"",IF(ISERROR(MATCH(D1999,'BACKEND-CCI_Info'!D:D,0)),"---",MATCH(D1999,'BACKEND-CCI_Info'!D:D,0)-ROW('BACKEND-CCI_Info'!$D$3)))</f>
        <v/>
      </c>
      <c r="B1999" s="23" t="str">
        <f ca="1">IF(LEN($A1999)=0,"",IF($A1999="---","(CCI NOT FOUND)",OFFSET('BACKEND-CCI_Info'!$H$3,$A1999,0)))</f>
        <v/>
      </c>
      <c r="C1999" s="23" t="str">
        <f ca="1">IF($A1999="","",IF(LEFT($A1999,6)="!ERROR","",OFFSET('BACKEND-CCI_Info'!I$3,$A1999,0)))</f>
        <v/>
      </c>
      <c r="D1999" s="64" t="s">
        <v>14993</v>
      </c>
      <c r="E1999" s="23" t="str">
        <f ca="1">IF(LEN($A1999)=0,"",IF($A1999="---","(CCI NOT FOUND)",OFFSET('BACKEND-CCI_Info'!E$3,$A1999,0)))</f>
        <v/>
      </c>
      <c r="F1999" s="23" t="str">
        <f ca="1">IF(LEN($A1999)=0,"",IF($A1999="---","(CCI NOT FOUND)",OFFSET('BACKEND-CCI_Info'!F$3,$A1999,0)))</f>
        <v/>
      </c>
      <c r="G1999" s="23" t="str">
        <f ca="1">IF(LEN($A1999)=0,"",IF($A1999="---","(CCI NOT FOUND)",OFFSET('BACKEND-CCI_Info'!G$3,$A1999,0)))</f>
        <v/>
      </c>
      <c r="H1999" s="26" t="str">
        <f ca="1">IF(LEN($A1999)=0,"",IF($A1999="---","(CCI NOT FOUND)",OFFSET('BACKEND-CCI_Info'!K$3,$A1999,0)))</f>
        <v/>
      </c>
      <c r="I1999" s="26" t="str">
        <f ca="1">IF(LEN($A1999)=0,"",IF($A1999="---","(CCI NOT FOUND)",IF(LEN(OFFSET('BACKEND-CCI_Info'!L$3,$A1999,0))=0,"","X")))</f>
        <v/>
      </c>
      <c r="J1999" s="26" t="str">
        <f ca="1">IF(LEN($A1999)=0,"",IF($A1999="---","(CCI NOT FOUND)",IF(LEN(OFFSET('BACKEND-CCI_Info'!M$3,$A1999,0))=0,"","X")))</f>
        <v/>
      </c>
      <c r="K1999" s="26" t="str">
        <f ca="1">IF(LEN($A1999)=0,"",IF($A1999="---","(CCI NOT FOUND)",IF(LEN(OFFSET('BACKEND-CCI_Info'!N$3,$A1999,0))=0,"","X")))</f>
        <v/>
      </c>
      <c r="L1999" s="26" t="str">
        <f ca="1">IF(LEN($A1999)=0,"",IF($A1999="---","(CCI NOT FOUND)",IF(LEN(OFFSET('BACKEND-CCI_Info'!O$3,$A1999,0))=0,"","X")))</f>
        <v/>
      </c>
      <c r="M1999" s="26" t="str">
        <f ca="1">IF(LEN($A1999)=0,"",IF($A1999="---","(CCI NOT FOUND)",IF(LEN(OFFSET('BACKEND-CCI_Info'!P$3,$A1999,0))=0,"","X")))</f>
        <v/>
      </c>
      <c r="N1999" s="26" t="str">
        <f ca="1">IF(LEN($A1999)=0,"",IF($A1999="---","(CCI NOT FOUND)",IF(LEN(OFFSET('BACKEND-CCI_Info'!Q$3,$A1999,0))=0,"","X")))</f>
        <v/>
      </c>
      <c r="O1999" s="26" t="str">
        <f ca="1">IF(LEN($A1999)=0,"",IF($A1999="---","(CCI NOT FOUND)",IF(LEN(OFFSET('BACKEND-CCI_Info'!R$3,$A1999,0))=0,"","X")))</f>
        <v/>
      </c>
      <c r="P1999" s="26" t="str">
        <f ca="1">IF(LEN($A1999)=0,"",IF($A1999="---","(CCI NOT FOUND)",IF(LEN(OFFSET('BACKEND-CCI_Info'!S$3,$A1999,0))=0,"","X")))</f>
        <v/>
      </c>
      <c r="Q1999" s="26" t="str">
        <f ca="1">IF(LEN($A1999)=0,"",IF($A1999="---","(CCI NOT FOUND)",(OFFSET('BACKEND-CCI_Info'!T$3,$A1999,0))))</f>
        <v/>
      </c>
      <c r="R1999" s="36" t="str">
        <f ca="1">IF(LEN($A1999)=0,"",IF($A1999="---","(CCI NOT FOUND)",OFFSET('BACKEND-CCI_Info'!U$3,$A1999,0)))</f>
        <v/>
      </c>
    </row>
    <row r="2000" spans="1:18" x14ac:dyDescent="0.25">
      <c r="A2000" s="25" t="str">
        <f>IF(LEN(D2000)=0,"",IF(ISERROR(MATCH(D2000,'BACKEND-CCI_Info'!D:D,0)),"---",MATCH(D2000,'BACKEND-CCI_Info'!D:D,0)-ROW('BACKEND-CCI_Info'!$D$3)))</f>
        <v/>
      </c>
      <c r="B2000" s="23" t="str">
        <f ca="1">IF(LEN($A2000)=0,"",IF($A2000="---","(CCI NOT FOUND)",OFFSET('BACKEND-CCI_Info'!$H$3,$A2000,0)))</f>
        <v/>
      </c>
      <c r="C2000" s="23" t="str">
        <f ca="1">IF($A2000="","",IF(LEFT($A2000,6)="!ERROR","",OFFSET('BACKEND-CCI_Info'!I$3,$A2000,0)))</f>
        <v/>
      </c>
      <c r="D2000" s="64" t="s">
        <v>14993</v>
      </c>
      <c r="E2000" s="23" t="str">
        <f ca="1">IF(LEN($A2000)=0,"",IF($A2000="---","(CCI NOT FOUND)",OFFSET('BACKEND-CCI_Info'!E$3,$A2000,0)))</f>
        <v/>
      </c>
      <c r="F2000" s="23" t="str">
        <f ca="1">IF(LEN($A2000)=0,"",IF($A2000="---","(CCI NOT FOUND)",OFFSET('BACKEND-CCI_Info'!F$3,$A2000,0)))</f>
        <v/>
      </c>
      <c r="G2000" s="23" t="str">
        <f ca="1">IF(LEN($A2000)=0,"",IF($A2000="---","(CCI NOT FOUND)",OFFSET('BACKEND-CCI_Info'!G$3,$A2000,0)))</f>
        <v/>
      </c>
      <c r="H2000" s="26" t="str">
        <f ca="1">IF(LEN($A2000)=0,"",IF($A2000="---","(CCI NOT FOUND)",OFFSET('BACKEND-CCI_Info'!K$3,$A2000,0)))</f>
        <v/>
      </c>
      <c r="I2000" s="26" t="str">
        <f ca="1">IF(LEN($A2000)=0,"",IF($A2000="---","(CCI NOT FOUND)",IF(LEN(OFFSET('BACKEND-CCI_Info'!L$3,$A2000,0))=0,"","X")))</f>
        <v/>
      </c>
      <c r="J2000" s="26" t="str">
        <f ca="1">IF(LEN($A2000)=0,"",IF($A2000="---","(CCI NOT FOUND)",IF(LEN(OFFSET('BACKEND-CCI_Info'!M$3,$A2000,0))=0,"","X")))</f>
        <v/>
      </c>
      <c r="K2000" s="26" t="str">
        <f ca="1">IF(LEN($A2000)=0,"",IF($A2000="---","(CCI NOT FOUND)",IF(LEN(OFFSET('BACKEND-CCI_Info'!N$3,$A2000,0))=0,"","X")))</f>
        <v/>
      </c>
      <c r="L2000" s="26" t="str">
        <f ca="1">IF(LEN($A2000)=0,"",IF($A2000="---","(CCI NOT FOUND)",IF(LEN(OFFSET('BACKEND-CCI_Info'!O$3,$A2000,0))=0,"","X")))</f>
        <v/>
      </c>
      <c r="M2000" s="26" t="str">
        <f ca="1">IF(LEN($A2000)=0,"",IF($A2000="---","(CCI NOT FOUND)",IF(LEN(OFFSET('BACKEND-CCI_Info'!P$3,$A2000,0))=0,"","X")))</f>
        <v/>
      </c>
      <c r="N2000" s="26" t="str">
        <f ca="1">IF(LEN($A2000)=0,"",IF($A2000="---","(CCI NOT FOUND)",IF(LEN(OFFSET('BACKEND-CCI_Info'!Q$3,$A2000,0))=0,"","X")))</f>
        <v/>
      </c>
      <c r="O2000" s="26" t="str">
        <f ca="1">IF(LEN($A2000)=0,"",IF($A2000="---","(CCI NOT FOUND)",IF(LEN(OFFSET('BACKEND-CCI_Info'!R$3,$A2000,0))=0,"","X")))</f>
        <v/>
      </c>
      <c r="P2000" s="26" t="str">
        <f ca="1">IF(LEN($A2000)=0,"",IF($A2000="---","(CCI NOT FOUND)",IF(LEN(OFFSET('BACKEND-CCI_Info'!S$3,$A2000,0))=0,"","X")))</f>
        <v/>
      </c>
      <c r="Q2000" s="26" t="str">
        <f ca="1">IF(LEN($A2000)=0,"",IF($A2000="---","(CCI NOT FOUND)",(OFFSET('BACKEND-CCI_Info'!T$3,$A2000,0))))</f>
        <v/>
      </c>
      <c r="R2000" s="36" t="str">
        <f ca="1">IF(LEN($A2000)=0,"",IF($A2000="---","(CCI NOT FOUND)",OFFSET('BACKEND-CCI_Info'!U$3,$A2000,0)))</f>
        <v/>
      </c>
    </row>
    <row r="2001" spans="1:18" x14ac:dyDescent="0.25">
      <c r="A2001" s="25" t="str">
        <f>IF(LEN(D2001)=0,"",IF(ISERROR(MATCH(D2001,'BACKEND-CCI_Info'!D:D,0)),"---",MATCH(D2001,'BACKEND-CCI_Info'!D:D,0)-ROW('BACKEND-CCI_Info'!$D$3)))</f>
        <v/>
      </c>
      <c r="B2001" s="23" t="str">
        <f ca="1">IF(LEN($A2001)=0,"",IF($A2001="---","(CCI NOT FOUND)",OFFSET('BACKEND-CCI_Info'!$H$3,$A2001,0)))</f>
        <v/>
      </c>
      <c r="C2001" s="23" t="str">
        <f ca="1">IF($A2001="","",IF(LEFT($A2001,6)="!ERROR","",OFFSET('BACKEND-CCI_Info'!I$3,$A2001,0)))</f>
        <v/>
      </c>
      <c r="D2001" s="64" t="s">
        <v>14993</v>
      </c>
      <c r="E2001" s="23" t="str">
        <f ca="1">IF(LEN($A2001)=0,"",IF($A2001="---","(CCI NOT FOUND)",OFFSET('BACKEND-CCI_Info'!E$3,$A2001,0)))</f>
        <v/>
      </c>
      <c r="F2001" s="23" t="str">
        <f ca="1">IF(LEN($A2001)=0,"",IF($A2001="---","(CCI NOT FOUND)",OFFSET('BACKEND-CCI_Info'!F$3,$A2001,0)))</f>
        <v/>
      </c>
      <c r="G2001" s="23" t="str">
        <f ca="1">IF(LEN($A2001)=0,"",IF($A2001="---","(CCI NOT FOUND)",OFFSET('BACKEND-CCI_Info'!G$3,$A2001,0)))</f>
        <v/>
      </c>
      <c r="H2001" s="26" t="str">
        <f ca="1">IF(LEN($A2001)=0,"",IF($A2001="---","(CCI NOT FOUND)",OFFSET('BACKEND-CCI_Info'!K$3,$A2001,0)))</f>
        <v/>
      </c>
      <c r="I2001" s="26" t="str">
        <f ca="1">IF(LEN($A2001)=0,"",IF($A2001="---","(CCI NOT FOUND)",IF(LEN(OFFSET('BACKEND-CCI_Info'!L$3,$A2001,0))=0,"","X")))</f>
        <v/>
      </c>
      <c r="J2001" s="26" t="str">
        <f ca="1">IF(LEN($A2001)=0,"",IF($A2001="---","(CCI NOT FOUND)",IF(LEN(OFFSET('BACKEND-CCI_Info'!M$3,$A2001,0))=0,"","X")))</f>
        <v/>
      </c>
      <c r="K2001" s="26" t="str">
        <f ca="1">IF(LEN($A2001)=0,"",IF($A2001="---","(CCI NOT FOUND)",IF(LEN(OFFSET('BACKEND-CCI_Info'!N$3,$A2001,0))=0,"","X")))</f>
        <v/>
      </c>
      <c r="L2001" s="26" t="str">
        <f ca="1">IF(LEN($A2001)=0,"",IF($A2001="---","(CCI NOT FOUND)",IF(LEN(OFFSET('BACKEND-CCI_Info'!O$3,$A2001,0))=0,"","X")))</f>
        <v/>
      </c>
      <c r="M2001" s="26" t="str">
        <f ca="1">IF(LEN($A2001)=0,"",IF($A2001="---","(CCI NOT FOUND)",IF(LEN(OFFSET('BACKEND-CCI_Info'!P$3,$A2001,0))=0,"","X")))</f>
        <v/>
      </c>
      <c r="N2001" s="26" t="str">
        <f ca="1">IF(LEN($A2001)=0,"",IF($A2001="---","(CCI NOT FOUND)",IF(LEN(OFFSET('BACKEND-CCI_Info'!Q$3,$A2001,0))=0,"","X")))</f>
        <v/>
      </c>
      <c r="O2001" s="26" t="str">
        <f ca="1">IF(LEN($A2001)=0,"",IF($A2001="---","(CCI NOT FOUND)",IF(LEN(OFFSET('BACKEND-CCI_Info'!R$3,$A2001,0))=0,"","X")))</f>
        <v/>
      </c>
      <c r="P2001" s="26" t="str">
        <f ca="1">IF(LEN($A2001)=0,"",IF($A2001="---","(CCI NOT FOUND)",IF(LEN(OFFSET('BACKEND-CCI_Info'!S$3,$A2001,0))=0,"","X")))</f>
        <v/>
      </c>
      <c r="Q2001" s="26" t="str">
        <f ca="1">IF(LEN($A2001)=0,"",IF($A2001="---","(CCI NOT FOUND)",(OFFSET('BACKEND-CCI_Info'!T$3,$A2001,0))))</f>
        <v/>
      </c>
      <c r="R2001" s="36" t="str">
        <f ca="1">IF(LEN($A2001)=0,"",IF($A2001="---","(CCI NOT FOUND)",OFFSET('BACKEND-CCI_Info'!U$3,$A2001,0)))</f>
        <v/>
      </c>
    </row>
    <row r="2002" spans="1:18" x14ac:dyDescent="0.25">
      <c r="A2002" s="25" t="str">
        <f>IF(LEN(D2002)=0,"",IF(ISERROR(MATCH(D2002,'BACKEND-CCI_Info'!D:D,0)),"---",MATCH(D2002,'BACKEND-CCI_Info'!D:D,0)-ROW('BACKEND-CCI_Info'!$D$3)))</f>
        <v/>
      </c>
      <c r="B2002" s="23" t="str">
        <f ca="1">IF(LEN($A2002)=0,"",IF($A2002="---","(CCI NOT FOUND)",OFFSET('BACKEND-CCI_Info'!$H$3,$A2002,0)))</f>
        <v/>
      </c>
      <c r="C2002" s="23" t="str">
        <f ca="1">IF($A2002="","",IF(LEFT($A2002,6)="!ERROR","",OFFSET('BACKEND-CCI_Info'!I$3,$A2002,0)))</f>
        <v/>
      </c>
      <c r="D2002" s="64" t="s">
        <v>14993</v>
      </c>
      <c r="E2002" s="23" t="str">
        <f ca="1">IF(LEN($A2002)=0,"",IF($A2002="---","(CCI NOT FOUND)",OFFSET('BACKEND-CCI_Info'!E$3,$A2002,0)))</f>
        <v/>
      </c>
      <c r="F2002" s="23" t="str">
        <f ca="1">IF(LEN($A2002)=0,"",IF($A2002="---","(CCI NOT FOUND)",OFFSET('BACKEND-CCI_Info'!F$3,$A2002,0)))</f>
        <v/>
      </c>
      <c r="G2002" s="23" t="str">
        <f ca="1">IF(LEN($A2002)=0,"",IF($A2002="---","(CCI NOT FOUND)",OFFSET('BACKEND-CCI_Info'!G$3,$A2002,0)))</f>
        <v/>
      </c>
      <c r="H2002" s="26" t="str">
        <f ca="1">IF(LEN($A2002)=0,"",IF($A2002="---","(CCI NOT FOUND)",OFFSET('BACKEND-CCI_Info'!K$3,$A2002,0)))</f>
        <v/>
      </c>
      <c r="I2002" s="26" t="str">
        <f ca="1">IF(LEN($A2002)=0,"",IF($A2002="---","(CCI NOT FOUND)",IF(LEN(OFFSET('BACKEND-CCI_Info'!L$3,$A2002,0))=0,"","X")))</f>
        <v/>
      </c>
      <c r="J2002" s="26" t="str">
        <f ca="1">IF(LEN($A2002)=0,"",IF($A2002="---","(CCI NOT FOUND)",IF(LEN(OFFSET('BACKEND-CCI_Info'!M$3,$A2002,0))=0,"","X")))</f>
        <v/>
      </c>
      <c r="K2002" s="26" t="str">
        <f ca="1">IF(LEN($A2002)=0,"",IF($A2002="---","(CCI NOT FOUND)",IF(LEN(OFFSET('BACKEND-CCI_Info'!N$3,$A2002,0))=0,"","X")))</f>
        <v/>
      </c>
      <c r="L2002" s="26" t="str">
        <f ca="1">IF(LEN($A2002)=0,"",IF($A2002="---","(CCI NOT FOUND)",IF(LEN(OFFSET('BACKEND-CCI_Info'!O$3,$A2002,0))=0,"","X")))</f>
        <v/>
      </c>
      <c r="M2002" s="26" t="str">
        <f ca="1">IF(LEN($A2002)=0,"",IF($A2002="---","(CCI NOT FOUND)",IF(LEN(OFFSET('BACKEND-CCI_Info'!P$3,$A2002,0))=0,"","X")))</f>
        <v/>
      </c>
      <c r="N2002" s="26" t="str">
        <f ca="1">IF(LEN($A2002)=0,"",IF($A2002="---","(CCI NOT FOUND)",IF(LEN(OFFSET('BACKEND-CCI_Info'!Q$3,$A2002,0))=0,"","X")))</f>
        <v/>
      </c>
      <c r="O2002" s="26" t="str">
        <f ca="1">IF(LEN($A2002)=0,"",IF($A2002="---","(CCI NOT FOUND)",IF(LEN(OFFSET('BACKEND-CCI_Info'!R$3,$A2002,0))=0,"","X")))</f>
        <v/>
      </c>
      <c r="P2002" s="26" t="str">
        <f ca="1">IF(LEN($A2002)=0,"",IF($A2002="---","(CCI NOT FOUND)",IF(LEN(OFFSET('BACKEND-CCI_Info'!S$3,$A2002,0))=0,"","X")))</f>
        <v/>
      </c>
      <c r="Q2002" s="26" t="str">
        <f ca="1">IF(LEN($A2002)=0,"",IF($A2002="---","(CCI NOT FOUND)",(OFFSET('BACKEND-CCI_Info'!T$3,$A2002,0))))</f>
        <v/>
      </c>
      <c r="R2002" s="36" t="str">
        <f ca="1">IF(LEN($A2002)=0,"",IF($A2002="---","(CCI NOT FOUND)",OFFSET('BACKEND-CCI_Info'!U$3,$A2002,0)))</f>
        <v/>
      </c>
    </row>
    <row r="2003" spans="1:18" x14ac:dyDescent="0.25">
      <c r="A2003" s="25" t="str">
        <f>IF(LEN(D2003)=0,"",IF(ISERROR(MATCH(D2003,'BACKEND-CCI_Info'!D:D,0)),"---",MATCH(D2003,'BACKEND-CCI_Info'!D:D,0)-ROW('BACKEND-CCI_Info'!$D$3)))</f>
        <v/>
      </c>
      <c r="B2003" s="23" t="str">
        <f ca="1">IF(LEN($A2003)=0,"",IF($A2003="---","(CCI NOT FOUND)",OFFSET('BACKEND-CCI_Info'!$H$3,$A2003,0)))</f>
        <v/>
      </c>
      <c r="C2003" s="23" t="str">
        <f ca="1">IF($A2003="","",IF(LEFT($A2003,6)="!ERROR","",OFFSET('BACKEND-CCI_Info'!I$3,$A2003,0)))</f>
        <v/>
      </c>
      <c r="D2003" s="64" t="s">
        <v>14993</v>
      </c>
      <c r="E2003" s="23" t="str">
        <f ca="1">IF(LEN($A2003)=0,"",IF($A2003="---","(CCI NOT FOUND)",OFFSET('BACKEND-CCI_Info'!E$3,$A2003,0)))</f>
        <v/>
      </c>
      <c r="F2003" s="23" t="str">
        <f ca="1">IF(LEN($A2003)=0,"",IF($A2003="---","(CCI NOT FOUND)",OFFSET('BACKEND-CCI_Info'!F$3,$A2003,0)))</f>
        <v/>
      </c>
      <c r="G2003" s="23" t="str">
        <f ca="1">IF(LEN($A2003)=0,"",IF($A2003="---","(CCI NOT FOUND)",OFFSET('BACKEND-CCI_Info'!G$3,$A2003,0)))</f>
        <v/>
      </c>
      <c r="H2003" s="26" t="str">
        <f ca="1">IF(LEN($A2003)=0,"",IF($A2003="---","(CCI NOT FOUND)",OFFSET('BACKEND-CCI_Info'!K$3,$A2003,0)))</f>
        <v/>
      </c>
      <c r="I2003" s="26" t="str">
        <f ca="1">IF(LEN($A2003)=0,"",IF($A2003="---","(CCI NOT FOUND)",IF(LEN(OFFSET('BACKEND-CCI_Info'!L$3,$A2003,0))=0,"","X")))</f>
        <v/>
      </c>
      <c r="J2003" s="26" t="str">
        <f ca="1">IF(LEN($A2003)=0,"",IF($A2003="---","(CCI NOT FOUND)",IF(LEN(OFFSET('BACKEND-CCI_Info'!M$3,$A2003,0))=0,"","X")))</f>
        <v/>
      </c>
      <c r="K2003" s="26" t="str">
        <f ca="1">IF(LEN($A2003)=0,"",IF($A2003="---","(CCI NOT FOUND)",IF(LEN(OFFSET('BACKEND-CCI_Info'!N$3,$A2003,0))=0,"","X")))</f>
        <v/>
      </c>
      <c r="L2003" s="26" t="str">
        <f ca="1">IF(LEN($A2003)=0,"",IF($A2003="---","(CCI NOT FOUND)",IF(LEN(OFFSET('BACKEND-CCI_Info'!O$3,$A2003,0))=0,"","X")))</f>
        <v/>
      </c>
      <c r="M2003" s="26" t="str">
        <f ca="1">IF(LEN($A2003)=0,"",IF($A2003="---","(CCI NOT FOUND)",IF(LEN(OFFSET('BACKEND-CCI_Info'!P$3,$A2003,0))=0,"","X")))</f>
        <v/>
      </c>
      <c r="N2003" s="26" t="str">
        <f ca="1">IF(LEN($A2003)=0,"",IF($A2003="---","(CCI NOT FOUND)",IF(LEN(OFFSET('BACKEND-CCI_Info'!Q$3,$A2003,0))=0,"","X")))</f>
        <v/>
      </c>
      <c r="O2003" s="26" t="str">
        <f ca="1">IF(LEN($A2003)=0,"",IF($A2003="---","(CCI NOT FOUND)",IF(LEN(OFFSET('BACKEND-CCI_Info'!R$3,$A2003,0))=0,"","X")))</f>
        <v/>
      </c>
      <c r="P2003" s="26" t="str">
        <f ca="1">IF(LEN($A2003)=0,"",IF($A2003="---","(CCI NOT FOUND)",IF(LEN(OFFSET('BACKEND-CCI_Info'!S$3,$A2003,0))=0,"","X")))</f>
        <v/>
      </c>
      <c r="Q2003" s="26" t="str">
        <f ca="1">IF(LEN($A2003)=0,"",IF($A2003="---","(CCI NOT FOUND)",(OFFSET('BACKEND-CCI_Info'!T$3,$A2003,0))))</f>
        <v/>
      </c>
      <c r="R2003" s="36" t="str">
        <f ca="1">IF(LEN($A2003)=0,"",IF($A2003="---","(CCI NOT FOUND)",OFFSET('BACKEND-CCI_Info'!U$3,$A2003,0)))</f>
        <v/>
      </c>
    </row>
    <row r="2004" spans="1:18" x14ac:dyDescent="0.25">
      <c r="A2004" s="25" t="str">
        <f>IF(LEN(D2004)=0,"",IF(ISERROR(MATCH(D2004,'BACKEND-CCI_Info'!D:D,0)),"---",MATCH(D2004,'BACKEND-CCI_Info'!D:D,0)-ROW('BACKEND-CCI_Info'!$D$3)))</f>
        <v/>
      </c>
      <c r="B2004" s="23" t="str">
        <f ca="1">IF(LEN($A2004)=0,"",IF($A2004="---","(CCI NOT FOUND)",OFFSET('BACKEND-CCI_Info'!$H$3,$A2004,0)))</f>
        <v/>
      </c>
      <c r="C2004" s="23" t="str">
        <f ca="1">IF($A2004="","",IF(LEFT($A2004,6)="!ERROR","",OFFSET('BACKEND-CCI_Info'!I$3,$A2004,0)))</f>
        <v/>
      </c>
      <c r="D2004" s="64" t="s">
        <v>14993</v>
      </c>
      <c r="E2004" s="23" t="str">
        <f ca="1">IF(LEN($A2004)=0,"",IF($A2004="---","(CCI NOT FOUND)",OFFSET('BACKEND-CCI_Info'!E$3,$A2004,0)))</f>
        <v/>
      </c>
      <c r="F2004" s="23" t="str">
        <f ca="1">IF(LEN($A2004)=0,"",IF($A2004="---","(CCI NOT FOUND)",OFFSET('BACKEND-CCI_Info'!F$3,$A2004,0)))</f>
        <v/>
      </c>
      <c r="G2004" s="23" t="str">
        <f ca="1">IF(LEN($A2004)=0,"",IF($A2004="---","(CCI NOT FOUND)",OFFSET('BACKEND-CCI_Info'!G$3,$A2004,0)))</f>
        <v/>
      </c>
      <c r="H2004" s="26" t="str">
        <f ca="1">IF(LEN($A2004)=0,"",IF($A2004="---","(CCI NOT FOUND)",OFFSET('BACKEND-CCI_Info'!K$3,$A2004,0)))</f>
        <v/>
      </c>
      <c r="I2004" s="26" t="str">
        <f ca="1">IF(LEN($A2004)=0,"",IF($A2004="---","(CCI NOT FOUND)",IF(LEN(OFFSET('BACKEND-CCI_Info'!L$3,$A2004,0))=0,"","X")))</f>
        <v/>
      </c>
      <c r="J2004" s="26" t="str">
        <f ca="1">IF(LEN($A2004)=0,"",IF($A2004="---","(CCI NOT FOUND)",IF(LEN(OFFSET('BACKEND-CCI_Info'!M$3,$A2004,0))=0,"","X")))</f>
        <v/>
      </c>
      <c r="K2004" s="26" t="str">
        <f ca="1">IF(LEN($A2004)=0,"",IF($A2004="---","(CCI NOT FOUND)",IF(LEN(OFFSET('BACKEND-CCI_Info'!N$3,$A2004,0))=0,"","X")))</f>
        <v/>
      </c>
      <c r="L2004" s="26" t="str">
        <f ca="1">IF(LEN($A2004)=0,"",IF($A2004="---","(CCI NOT FOUND)",IF(LEN(OFFSET('BACKEND-CCI_Info'!O$3,$A2004,0))=0,"","X")))</f>
        <v/>
      </c>
      <c r="M2004" s="26" t="str">
        <f ca="1">IF(LEN($A2004)=0,"",IF($A2004="---","(CCI NOT FOUND)",IF(LEN(OFFSET('BACKEND-CCI_Info'!P$3,$A2004,0))=0,"","X")))</f>
        <v/>
      </c>
      <c r="N2004" s="26" t="str">
        <f ca="1">IF(LEN($A2004)=0,"",IF($A2004="---","(CCI NOT FOUND)",IF(LEN(OFFSET('BACKEND-CCI_Info'!Q$3,$A2004,0))=0,"","X")))</f>
        <v/>
      </c>
      <c r="O2004" s="26" t="str">
        <f ca="1">IF(LEN($A2004)=0,"",IF($A2004="---","(CCI NOT FOUND)",IF(LEN(OFFSET('BACKEND-CCI_Info'!R$3,$A2004,0))=0,"","X")))</f>
        <v/>
      </c>
      <c r="P2004" s="26" t="str">
        <f ca="1">IF(LEN($A2004)=0,"",IF($A2004="---","(CCI NOT FOUND)",IF(LEN(OFFSET('BACKEND-CCI_Info'!S$3,$A2004,0))=0,"","X")))</f>
        <v/>
      </c>
      <c r="Q2004" s="26" t="str">
        <f ca="1">IF(LEN($A2004)=0,"",IF($A2004="---","(CCI NOT FOUND)",(OFFSET('BACKEND-CCI_Info'!T$3,$A2004,0))))</f>
        <v/>
      </c>
      <c r="R2004" s="36" t="str">
        <f ca="1">IF(LEN($A2004)=0,"",IF($A2004="---","(CCI NOT FOUND)",OFFSET('BACKEND-CCI_Info'!U$3,$A2004,0)))</f>
        <v/>
      </c>
    </row>
    <row r="2005" spans="1:18" x14ac:dyDescent="0.25">
      <c r="A2005" s="25" t="str">
        <f>IF(LEN(D2005)=0,"",IF(ISERROR(MATCH(D2005,'BACKEND-CCI_Info'!D:D,0)),"---",MATCH(D2005,'BACKEND-CCI_Info'!D:D,0)-ROW('BACKEND-CCI_Info'!$D$3)))</f>
        <v/>
      </c>
      <c r="B2005" s="23" t="str">
        <f ca="1">IF(LEN($A2005)=0,"",IF($A2005="---","(CCI NOT FOUND)",OFFSET('BACKEND-CCI_Info'!$H$3,$A2005,0)))</f>
        <v/>
      </c>
      <c r="C2005" s="23" t="str">
        <f ca="1">IF($A2005="","",IF(LEFT($A2005,6)="!ERROR","",OFFSET('BACKEND-CCI_Info'!I$3,$A2005,0)))</f>
        <v/>
      </c>
      <c r="D2005" s="64" t="s">
        <v>14993</v>
      </c>
      <c r="E2005" s="23" t="str">
        <f ca="1">IF(LEN($A2005)=0,"",IF($A2005="---","(CCI NOT FOUND)",OFFSET('BACKEND-CCI_Info'!E$3,$A2005,0)))</f>
        <v/>
      </c>
      <c r="F2005" s="23" t="str">
        <f ca="1">IF(LEN($A2005)=0,"",IF($A2005="---","(CCI NOT FOUND)",OFFSET('BACKEND-CCI_Info'!F$3,$A2005,0)))</f>
        <v/>
      </c>
      <c r="G2005" s="23" t="str">
        <f ca="1">IF(LEN($A2005)=0,"",IF($A2005="---","(CCI NOT FOUND)",OFFSET('BACKEND-CCI_Info'!G$3,$A2005,0)))</f>
        <v/>
      </c>
      <c r="H2005" s="26" t="str">
        <f ca="1">IF(LEN($A2005)=0,"",IF($A2005="---","(CCI NOT FOUND)",OFFSET('BACKEND-CCI_Info'!K$3,$A2005,0)))</f>
        <v/>
      </c>
      <c r="I2005" s="26" t="str">
        <f ca="1">IF(LEN($A2005)=0,"",IF($A2005="---","(CCI NOT FOUND)",IF(LEN(OFFSET('BACKEND-CCI_Info'!L$3,$A2005,0))=0,"","X")))</f>
        <v/>
      </c>
      <c r="J2005" s="26" t="str">
        <f ca="1">IF(LEN($A2005)=0,"",IF($A2005="---","(CCI NOT FOUND)",IF(LEN(OFFSET('BACKEND-CCI_Info'!M$3,$A2005,0))=0,"","X")))</f>
        <v/>
      </c>
      <c r="K2005" s="26" t="str">
        <f ca="1">IF(LEN($A2005)=0,"",IF($A2005="---","(CCI NOT FOUND)",IF(LEN(OFFSET('BACKEND-CCI_Info'!N$3,$A2005,0))=0,"","X")))</f>
        <v/>
      </c>
      <c r="L2005" s="26" t="str">
        <f ca="1">IF(LEN($A2005)=0,"",IF($A2005="---","(CCI NOT FOUND)",IF(LEN(OFFSET('BACKEND-CCI_Info'!O$3,$A2005,0))=0,"","X")))</f>
        <v/>
      </c>
      <c r="M2005" s="26" t="str">
        <f ca="1">IF(LEN($A2005)=0,"",IF($A2005="---","(CCI NOT FOUND)",IF(LEN(OFFSET('BACKEND-CCI_Info'!P$3,$A2005,0))=0,"","X")))</f>
        <v/>
      </c>
      <c r="N2005" s="26" t="str">
        <f ca="1">IF(LEN($A2005)=0,"",IF($A2005="---","(CCI NOT FOUND)",IF(LEN(OFFSET('BACKEND-CCI_Info'!Q$3,$A2005,0))=0,"","X")))</f>
        <v/>
      </c>
      <c r="O2005" s="26" t="str">
        <f ca="1">IF(LEN($A2005)=0,"",IF($A2005="---","(CCI NOT FOUND)",IF(LEN(OFFSET('BACKEND-CCI_Info'!R$3,$A2005,0))=0,"","X")))</f>
        <v/>
      </c>
      <c r="P2005" s="26" t="str">
        <f ca="1">IF(LEN($A2005)=0,"",IF($A2005="---","(CCI NOT FOUND)",IF(LEN(OFFSET('BACKEND-CCI_Info'!S$3,$A2005,0))=0,"","X")))</f>
        <v/>
      </c>
      <c r="Q2005" s="26" t="str">
        <f ca="1">IF(LEN($A2005)=0,"",IF($A2005="---","(CCI NOT FOUND)",(OFFSET('BACKEND-CCI_Info'!T$3,$A2005,0))))</f>
        <v/>
      </c>
      <c r="R2005" s="36" t="str">
        <f ca="1">IF(LEN($A2005)=0,"",IF($A2005="---","(CCI NOT FOUND)",OFFSET('BACKEND-CCI_Info'!U$3,$A2005,0)))</f>
        <v/>
      </c>
    </row>
    <row r="2006" spans="1:18" x14ac:dyDescent="0.25">
      <c r="A2006" s="25" t="str">
        <f>IF(LEN(D2006)=0,"",IF(ISERROR(MATCH(D2006,'BACKEND-CCI_Info'!D:D,0)),"---",MATCH(D2006,'BACKEND-CCI_Info'!D:D,0)-ROW('BACKEND-CCI_Info'!$D$3)))</f>
        <v/>
      </c>
      <c r="B2006" s="23" t="str">
        <f ca="1">IF(LEN($A2006)=0,"",IF($A2006="---","(CCI NOT FOUND)",OFFSET('BACKEND-CCI_Info'!$H$3,$A2006,0)))</f>
        <v/>
      </c>
      <c r="C2006" s="23" t="str">
        <f ca="1">IF($A2006="","",IF(LEFT($A2006,6)="!ERROR","",OFFSET('BACKEND-CCI_Info'!I$3,$A2006,0)))</f>
        <v/>
      </c>
      <c r="D2006" s="64" t="s">
        <v>14993</v>
      </c>
      <c r="E2006" s="23" t="str">
        <f ca="1">IF(LEN($A2006)=0,"",IF($A2006="---","(CCI NOT FOUND)",OFFSET('BACKEND-CCI_Info'!E$3,$A2006,0)))</f>
        <v/>
      </c>
      <c r="F2006" s="23" t="str">
        <f ca="1">IF(LEN($A2006)=0,"",IF($A2006="---","(CCI NOT FOUND)",OFFSET('BACKEND-CCI_Info'!F$3,$A2006,0)))</f>
        <v/>
      </c>
      <c r="G2006" s="23" t="str">
        <f ca="1">IF(LEN($A2006)=0,"",IF($A2006="---","(CCI NOT FOUND)",OFFSET('BACKEND-CCI_Info'!G$3,$A2006,0)))</f>
        <v/>
      </c>
      <c r="H2006" s="26" t="str">
        <f ca="1">IF(LEN($A2006)=0,"",IF($A2006="---","(CCI NOT FOUND)",OFFSET('BACKEND-CCI_Info'!K$3,$A2006,0)))</f>
        <v/>
      </c>
      <c r="I2006" s="26" t="str">
        <f ca="1">IF(LEN($A2006)=0,"",IF($A2006="---","(CCI NOT FOUND)",IF(LEN(OFFSET('BACKEND-CCI_Info'!L$3,$A2006,0))=0,"","X")))</f>
        <v/>
      </c>
      <c r="J2006" s="26" t="str">
        <f ca="1">IF(LEN($A2006)=0,"",IF($A2006="---","(CCI NOT FOUND)",IF(LEN(OFFSET('BACKEND-CCI_Info'!M$3,$A2006,0))=0,"","X")))</f>
        <v/>
      </c>
      <c r="K2006" s="26" t="str">
        <f ca="1">IF(LEN($A2006)=0,"",IF($A2006="---","(CCI NOT FOUND)",IF(LEN(OFFSET('BACKEND-CCI_Info'!N$3,$A2006,0))=0,"","X")))</f>
        <v/>
      </c>
      <c r="L2006" s="26" t="str">
        <f ca="1">IF(LEN($A2006)=0,"",IF($A2006="---","(CCI NOT FOUND)",IF(LEN(OFFSET('BACKEND-CCI_Info'!O$3,$A2006,0))=0,"","X")))</f>
        <v/>
      </c>
      <c r="M2006" s="26" t="str">
        <f ca="1">IF(LEN($A2006)=0,"",IF($A2006="---","(CCI NOT FOUND)",IF(LEN(OFFSET('BACKEND-CCI_Info'!P$3,$A2006,0))=0,"","X")))</f>
        <v/>
      </c>
      <c r="N2006" s="26" t="str">
        <f ca="1">IF(LEN($A2006)=0,"",IF($A2006="---","(CCI NOT FOUND)",IF(LEN(OFFSET('BACKEND-CCI_Info'!Q$3,$A2006,0))=0,"","X")))</f>
        <v/>
      </c>
      <c r="O2006" s="26" t="str">
        <f ca="1">IF(LEN($A2006)=0,"",IF($A2006="---","(CCI NOT FOUND)",IF(LEN(OFFSET('BACKEND-CCI_Info'!R$3,$A2006,0))=0,"","X")))</f>
        <v/>
      </c>
      <c r="P2006" s="26" t="str">
        <f ca="1">IF(LEN($A2006)=0,"",IF($A2006="---","(CCI NOT FOUND)",IF(LEN(OFFSET('BACKEND-CCI_Info'!S$3,$A2006,0))=0,"","X")))</f>
        <v/>
      </c>
      <c r="Q2006" s="26" t="str">
        <f ca="1">IF(LEN($A2006)=0,"",IF($A2006="---","(CCI NOT FOUND)",(OFFSET('BACKEND-CCI_Info'!T$3,$A2006,0))))</f>
        <v/>
      </c>
      <c r="R2006" s="36" t="str">
        <f ca="1">IF(LEN($A2006)=0,"",IF($A2006="---","(CCI NOT FOUND)",OFFSET('BACKEND-CCI_Info'!U$3,$A2006,0)))</f>
        <v/>
      </c>
    </row>
    <row r="2007" spans="1:18" x14ac:dyDescent="0.25">
      <c r="A2007" s="25" t="str">
        <f>IF(LEN(D2007)=0,"",IF(ISERROR(MATCH(D2007,'BACKEND-CCI_Info'!D:D,0)),"---",MATCH(D2007,'BACKEND-CCI_Info'!D:D,0)-ROW('BACKEND-CCI_Info'!$D$3)))</f>
        <v/>
      </c>
      <c r="B2007" s="23" t="str">
        <f ca="1">IF(LEN($A2007)=0,"",IF($A2007="---","(CCI NOT FOUND)",OFFSET('BACKEND-CCI_Info'!$H$3,$A2007,0)))</f>
        <v/>
      </c>
      <c r="C2007" s="23" t="str">
        <f ca="1">IF($A2007="","",IF(LEFT($A2007,6)="!ERROR","",OFFSET('BACKEND-CCI_Info'!I$3,$A2007,0)))</f>
        <v/>
      </c>
      <c r="D2007" s="64" t="s">
        <v>14993</v>
      </c>
      <c r="E2007" s="23" t="str">
        <f ca="1">IF(LEN($A2007)=0,"",IF($A2007="---","(CCI NOT FOUND)",OFFSET('BACKEND-CCI_Info'!E$3,$A2007,0)))</f>
        <v/>
      </c>
      <c r="F2007" s="23" t="str">
        <f ca="1">IF(LEN($A2007)=0,"",IF($A2007="---","(CCI NOT FOUND)",OFFSET('BACKEND-CCI_Info'!F$3,$A2007,0)))</f>
        <v/>
      </c>
      <c r="G2007" s="23" t="str">
        <f ca="1">IF(LEN($A2007)=0,"",IF($A2007="---","(CCI NOT FOUND)",OFFSET('BACKEND-CCI_Info'!G$3,$A2007,0)))</f>
        <v/>
      </c>
      <c r="H2007" s="26" t="str">
        <f ca="1">IF(LEN($A2007)=0,"",IF($A2007="---","(CCI NOT FOUND)",OFFSET('BACKEND-CCI_Info'!K$3,$A2007,0)))</f>
        <v/>
      </c>
      <c r="I2007" s="26" t="str">
        <f ca="1">IF(LEN($A2007)=0,"",IF($A2007="---","(CCI NOT FOUND)",IF(LEN(OFFSET('BACKEND-CCI_Info'!L$3,$A2007,0))=0,"","X")))</f>
        <v/>
      </c>
      <c r="J2007" s="26" t="str">
        <f ca="1">IF(LEN($A2007)=0,"",IF($A2007="---","(CCI NOT FOUND)",IF(LEN(OFFSET('BACKEND-CCI_Info'!M$3,$A2007,0))=0,"","X")))</f>
        <v/>
      </c>
      <c r="K2007" s="26" t="str">
        <f ca="1">IF(LEN($A2007)=0,"",IF($A2007="---","(CCI NOT FOUND)",IF(LEN(OFFSET('BACKEND-CCI_Info'!N$3,$A2007,0))=0,"","X")))</f>
        <v/>
      </c>
      <c r="L2007" s="26" t="str">
        <f ca="1">IF(LEN($A2007)=0,"",IF($A2007="---","(CCI NOT FOUND)",IF(LEN(OFFSET('BACKEND-CCI_Info'!O$3,$A2007,0))=0,"","X")))</f>
        <v/>
      </c>
      <c r="M2007" s="26" t="str">
        <f ca="1">IF(LEN($A2007)=0,"",IF($A2007="---","(CCI NOT FOUND)",IF(LEN(OFFSET('BACKEND-CCI_Info'!P$3,$A2007,0))=0,"","X")))</f>
        <v/>
      </c>
      <c r="N2007" s="26" t="str">
        <f ca="1">IF(LEN($A2007)=0,"",IF($A2007="---","(CCI NOT FOUND)",IF(LEN(OFFSET('BACKEND-CCI_Info'!Q$3,$A2007,0))=0,"","X")))</f>
        <v/>
      </c>
      <c r="O2007" s="26" t="str">
        <f ca="1">IF(LEN($A2007)=0,"",IF($A2007="---","(CCI NOT FOUND)",IF(LEN(OFFSET('BACKEND-CCI_Info'!R$3,$A2007,0))=0,"","X")))</f>
        <v/>
      </c>
      <c r="P2007" s="26" t="str">
        <f ca="1">IF(LEN($A2007)=0,"",IF($A2007="---","(CCI NOT FOUND)",IF(LEN(OFFSET('BACKEND-CCI_Info'!S$3,$A2007,0))=0,"","X")))</f>
        <v/>
      </c>
      <c r="Q2007" s="26" t="str">
        <f ca="1">IF(LEN($A2007)=0,"",IF($A2007="---","(CCI NOT FOUND)",(OFFSET('BACKEND-CCI_Info'!T$3,$A2007,0))))</f>
        <v/>
      </c>
      <c r="R2007" s="36" t="str">
        <f ca="1">IF(LEN($A2007)=0,"",IF($A2007="---","(CCI NOT FOUND)",OFFSET('BACKEND-CCI_Info'!U$3,$A2007,0)))</f>
        <v/>
      </c>
    </row>
    <row r="2008" spans="1:18" x14ac:dyDescent="0.25">
      <c r="A2008" s="25" t="str">
        <f>IF(LEN(D2008)=0,"",IF(ISERROR(MATCH(D2008,'BACKEND-CCI_Info'!D:D,0)),"---",MATCH(D2008,'BACKEND-CCI_Info'!D:D,0)-ROW('BACKEND-CCI_Info'!$D$3)))</f>
        <v/>
      </c>
      <c r="B2008" s="23" t="str">
        <f ca="1">IF(LEN($A2008)=0,"",IF($A2008="---","(CCI NOT FOUND)",OFFSET('BACKEND-CCI_Info'!$H$3,$A2008,0)))</f>
        <v/>
      </c>
      <c r="C2008" s="23" t="str">
        <f ca="1">IF($A2008="","",IF(LEFT($A2008,6)="!ERROR","",OFFSET('BACKEND-CCI_Info'!I$3,$A2008,0)))</f>
        <v/>
      </c>
      <c r="D2008" s="64" t="s">
        <v>14993</v>
      </c>
      <c r="E2008" s="23" t="str">
        <f ca="1">IF(LEN($A2008)=0,"",IF($A2008="---","(CCI NOT FOUND)",OFFSET('BACKEND-CCI_Info'!E$3,$A2008,0)))</f>
        <v/>
      </c>
      <c r="F2008" s="23" t="str">
        <f ca="1">IF(LEN($A2008)=0,"",IF($A2008="---","(CCI NOT FOUND)",OFFSET('BACKEND-CCI_Info'!F$3,$A2008,0)))</f>
        <v/>
      </c>
      <c r="G2008" s="23" t="str">
        <f ca="1">IF(LEN($A2008)=0,"",IF($A2008="---","(CCI NOT FOUND)",OFFSET('BACKEND-CCI_Info'!G$3,$A2008,0)))</f>
        <v/>
      </c>
      <c r="H2008" s="26" t="str">
        <f ca="1">IF(LEN($A2008)=0,"",IF($A2008="---","(CCI NOT FOUND)",OFFSET('BACKEND-CCI_Info'!K$3,$A2008,0)))</f>
        <v/>
      </c>
      <c r="I2008" s="26" t="str">
        <f ca="1">IF(LEN($A2008)=0,"",IF($A2008="---","(CCI NOT FOUND)",IF(LEN(OFFSET('BACKEND-CCI_Info'!L$3,$A2008,0))=0,"","X")))</f>
        <v/>
      </c>
      <c r="J2008" s="26" t="str">
        <f ca="1">IF(LEN($A2008)=0,"",IF($A2008="---","(CCI NOT FOUND)",IF(LEN(OFFSET('BACKEND-CCI_Info'!M$3,$A2008,0))=0,"","X")))</f>
        <v/>
      </c>
      <c r="K2008" s="26" t="str">
        <f ca="1">IF(LEN($A2008)=0,"",IF($A2008="---","(CCI NOT FOUND)",IF(LEN(OFFSET('BACKEND-CCI_Info'!N$3,$A2008,0))=0,"","X")))</f>
        <v/>
      </c>
      <c r="L2008" s="26" t="str">
        <f ca="1">IF(LEN($A2008)=0,"",IF($A2008="---","(CCI NOT FOUND)",IF(LEN(OFFSET('BACKEND-CCI_Info'!O$3,$A2008,0))=0,"","X")))</f>
        <v/>
      </c>
      <c r="M2008" s="26" t="str">
        <f ca="1">IF(LEN($A2008)=0,"",IF($A2008="---","(CCI NOT FOUND)",IF(LEN(OFFSET('BACKEND-CCI_Info'!P$3,$A2008,0))=0,"","X")))</f>
        <v/>
      </c>
      <c r="N2008" s="26" t="str">
        <f ca="1">IF(LEN($A2008)=0,"",IF($A2008="---","(CCI NOT FOUND)",IF(LEN(OFFSET('BACKEND-CCI_Info'!Q$3,$A2008,0))=0,"","X")))</f>
        <v/>
      </c>
      <c r="O2008" s="26" t="str">
        <f ca="1">IF(LEN($A2008)=0,"",IF($A2008="---","(CCI NOT FOUND)",IF(LEN(OFFSET('BACKEND-CCI_Info'!R$3,$A2008,0))=0,"","X")))</f>
        <v/>
      </c>
      <c r="P2008" s="26" t="str">
        <f ca="1">IF(LEN($A2008)=0,"",IF($A2008="---","(CCI NOT FOUND)",IF(LEN(OFFSET('BACKEND-CCI_Info'!S$3,$A2008,0))=0,"","X")))</f>
        <v/>
      </c>
      <c r="Q2008" s="26" t="str">
        <f ca="1">IF(LEN($A2008)=0,"",IF($A2008="---","(CCI NOT FOUND)",(OFFSET('BACKEND-CCI_Info'!T$3,$A2008,0))))</f>
        <v/>
      </c>
      <c r="R2008" s="36" t="str">
        <f ca="1">IF(LEN($A2008)=0,"",IF($A2008="---","(CCI NOT FOUND)",OFFSET('BACKEND-CCI_Info'!U$3,$A2008,0)))</f>
        <v/>
      </c>
    </row>
    <row r="2009" spans="1:18" x14ac:dyDescent="0.25">
      <c r="A2009" s="25" t="str">
        <f>IF(LEN(D2009)=0,"",IF(ISERROR(MATCH(D2009,'BACKEND-CCI_Info'!D:D,0)),"---",MATCH(D2009,'BACKEND-CCI_Info'!D:D,0)-ROW('BACKEND-CCI_Info'!$D$3)))</f>
        <v/>
      </c>
      <c r="B2009" s="23" t="str">
        <f ca="1">IF(LEN($A2009)=0,"",IF($A2009="---","(CCI NOT FOUND)",OFFSET('BACKEND-CCI_Info'!$H$3,$A2009,0)))</f>
        <v/>
      </c>
      <c r="C2009" s="23" t="str">
        <f ca="1">IF($A2009="","",IF(LEFT($A2009,6)="!ERROR","",OFFSET('BACKEND-CCI_Info'!I$3,$A2009,0)))</f>
        <v/>
      </c>
      <c r="D2009" s="64" t="s">
        <v>14993</v>
      </c>
      <c r="E2009" s="23" t="str">
        <f ca="1">IF(LEN($A2009)=0,"",IF($A2009="---","(CCI NOT FOUND)",OFFSET('BACKEND-CCI_Info'!E$3,$A2009,0)))</f>
        <v/>
      </c>
      <c r="F2009" s="23" t="str">
        <f ca="1">IF(LEN($A2009)=0,"",IF($A2009="---","(CCI NOT FOUND)",OFFSET('BACKEND-CCI_Info'!F$3,$A2009,0)))</f>
        <v/>
      </c>
      <c r="G2009" s="23" t="str">
        <f ca="1">IF(LEN($A2009)=0,"",IF($A2009="---","(CCI NOT FOUND)",OFFSET('BACKEND-CCI_Info'!G$3,$A2009,0)))</f>
        <v/>
      </c>
      <c r="H2009" s="26" t="str">
        <f ca="1">IF(LEN($A2009)=0,"",IF($A2009="---","(CCI NOT FOUND)",OFFSET('BACKEND-CCI_Info'!K$3,$A2009,0)))</f>
        <v/>
      </c>
      <c r="I2009" s="26" t="str">
        <f ca="1">IF(LEN($A2009)=0,"",IF($A2009="---","(CCI NOT FOUND)",IF(LEN(OFFSET('BACKEND-CCI_Info'!L$3,$A2009,0))=0,"","X")))</f>
        <v/>
      </c>
      <c r="J2009" s="26" t="str">
        <f ca="1">IF(LEN($A2009)=0,"",IF($A2009="---","(CCI NOT FOUND)",IF(LEN(OFFSET('BACKEND-CCI_Info'!M$3,$A2009,0))=0,"","X")))</f>
        <v/>
      </c>
      <c r="K2009" s="26" t="str">
        <f ca="1">IF(LEN($A2009)=0,"",IF($A2009="---","(CCI NOT FOUND)",IF(LEN(OFFSET('BACKEND-CCI_Info'!N$3,$A2009,0))=0,"","X")))</f>
        <v/>
      </c>
      <c r="L2009" s="26" t="str">
        <f ca="1">IF(LEN($A2009)=0,"",IF($A2009="---","(CCI NOT FOUND)",IF(LEN(OFFSET('BACKEND-CCI_Info'!O$3,$A2009,0))=0,"","X")))</f>
        <v/>
      </c>
      <c r="M2009" s="26" t="str">
        <f ca="1">IF(LEN($A2009)=0,"",IF($A2009="---","(CCI NOT FOUND)",IF(LEN(OFFSET('BACKEND-CCI_Info'!P$3,$A2009,0))=0,"","X")))</f>
        <v/>
      </c>
      <c r="N2009" s="26" t="str">
        <f ca="1">IF(LEN($A2009)=0,"",IF($A2009="---","(CCI NOT FOUND)",IF(LEN(OFFSET('BACKEND-CCI_Info'!Q$3,$A2009,0))=0,"","X")))</f>
        <v/>
      </c>
      <c r="O2009" s="26" t="str">
        <f ca="1">IF(LEN($A2009)=0,"",IF($A2009="---","(CCI NOT FOUND)",IF(LEN(OFFSET('BACKEND-CCI_Info'!R$3,$A2009,0))=0,"","X")))</f>
        <v/>
      </c>
      <c r="P2009" s="26" t="str">
        <f ca="1">IF(LEN($A2009)=0,"",IF($A2009="---","(CCI NOT FOUND)",IF(LEN(OFFSET('BACKEND-CCI_Info'!S$3,$A2009,0))=0,"","X")))</f>
        <v/>
      </c>
      <c r="Q2009" s="26" t="str">
        <f ca="1">IF(LEN($A2009)=0,"",IF($A2009="---","(CCI NOT FOUND)",(OFFSET('BACKEND-CCI_Info'!T$3,$A2009,0))))</f>
        <v/>
      </c>
      <c r="R2009" s="36" t="str">
        <f ca="1">IF(LEN($A2009)=0,"",IF($A2009="---","(CCI NOT FOUND)",OFFSET('BACKEND-CCI_Info'!U$3,$A2009,0)))</f>
        <v/>
      </c>
    </row>
    <row r="2010" spans="1:18" x14ac:dyDescent="0.25">
      <c r="A2010" s="25" t="str">
        <f>IF(LEN(D2010)=0,"",IF(ISERROR(MATCH(D2010,'BACKEND-CCI_Info'!D:D,0)),"---",MATCH(D2010,'BACKEND-CCI_Info'!D:D,0)-ROW('BACKEND-CCI_Info'!$D$3)))</f>
        <v/>
      </c>
      <c r="B2010" s="23" t="str">
        <f ca="1">IF(LEN($A2010)=0,"",IF($A2010="---","(CCI NOT FOUND)",OFFSET('BACKEND-CCI_Info'!$H$3,$A2010,0)))</f>
        <v/>
      </c>
      <c r="C2010" s="23" t="str">
        <f ca="1">IF($A2010="","",IF(LEFT($A2010,6)="!ERROR","",OFFSET('BACKEND-CCI_Info'!I$3,$A2010,0)))</f>
        <v/>
      </c>
      <c r="D2010" s="64" t="s">
        <v>14993</v>
      </c>
      <c r="E2010" s="23" t="str">
        <f ca="1">IF(LEN($A2010)=0,"",IF($A2010="---","(CCI NOT FOUND)",OFFSET('BACKEND-CCI_Info'!E$3,$A2010,0)))</f>
        <v/>
      </c>
      <c r="F2010" s="23" t="str">
        <f ca="1">IF(LEN($A2010)=0,"",IF($A2010="---","(CCI NOT FOUND)",OFFSET('BACKEND-CCI_Info'!F$3,$A2010,0)))</f>
        <v/>
      </c>
      <c r="G2010" s="23" t="str">
        <f ca="1">IF(LEN($A2010)=0,"",IF($A2010="---","(CCI NOT FOUND)",OFFSET('BACKEND-CCI_Info'!G$3,$A2010,0)))</f>
        <v/>
      </c>
      <c r="H2010" s="26" t="str">
        <f ca="1">IF(LEN($A2010)=0,"",IF($A2010="---","(CCI NOT FOUND)",OFFSET('BACKEND-CCI_Info'!K$3,$A2010,0)))</f>
        <v/>
      </c>
      <c r="I2010" s="26" t="str">
        <f ca="1">IF(LEN($A2010)=0,"",IF($A2010="---","(CCI NOT FOUND)",IF(LEN(OFFSET('BACKEND-CCI_Info'!L$3,$A2010,0))=0,"","X")))</f>
        <v/>
      </c>
      <c r="J2010" s="26" t="str">
        <f ca="1">IF(LEN($A2010)=0,"",IF($A2010="---","(CCI NOT FOUND)",IF(LEN(OFFSET('BACKEND-CCI_Info'!M$3,$A2010,0))=0,"","X")))</f>
        <v/>
      </c>
      <c r="K2010" s="26" t="str">
        <f ca="1">IF(LEN($A2010)=0,"",IF($A2010="---","(CCI NOT FOUND)",IF(LEN(OFFSET('BACKEND-CCI_Info'!N$3,$A2010,0))=0,"","X")))</f>
        <v/>
      </c>
      <c r="L2010" s="26" t="str">
        <f ca="1">IF(LEN($A2010)=0,"",IF($A2010="---","(CCI NOT FOUND)",IF(LEN(OFFSET('BACKEND-CCI_Info'!O$3,$A2010,0))=0,"","X")))</f>
        <v/>
      </c>
      <c r="M2010" s="26" t="str">
        <f ca="1">IF(LEN($A2010)=0,"",IF($A2010="---","(CCI NOT FOUND)",IF(LEN(OFFSET('BACKEND-CCI_Info'!P$3,$A2010,0))=0,"","X")))</f>
        <v/>
      </c>
      <c r="N2010" s="26" t="str">
        <f ca="1">IF(LEN($A2010)=0,"",IF($A2010="---","(CCI NOT FOUND)",IF(LEN(OFFSET('BACKEND-CCI_Info'!Q$3,$A2010,0))=0,"","X")))</f>
        <v/>
      </c>
      <c r="O2010" s="26" t="str">
        <f ca="1">IF(LEN($A2010)=0,"",IF($A2010="---","(CCI NOT FOUND)",IF(LEN(OFFSET('BACKEND-CCI_Info'!R$3,$A2010,0))=0,"","X")))</f>
        <v/>
      </c>
      <c r="P2010" s="26" t="str">
        <f ca="1">IF(LEN($A2010)=0,"",IF($A2010="---","(CCI NOT FOUND)",IF(LEN(OFFSET('BACKEND-CCI_Info'!S$3,$A2010,0))=0,"","X")))</f>
        <v/>
      </c>
      <c r="Q2010" s="26" t="str">
        <f ca="1">IF(LEN($A2010)=0,"",IF($A2010="---","(CCI NOT FOUND)",(OFFSET('BACKEND-CCI_Info'!T$3,$A2010,0))))</f>
        <v/>
      </c>
      <c r="R2010" s="36" t="str">
        <f ca="1">IF(LEN($A2010)=0,"",IF($A2010="---","(CCI NOT FOUND)",OFFSET('BACKEND-CCI_Info'!U$3,$A2010,0)))</f>
        <v/>
      </c>
    </row>
    <row r="2011" spans="1:18" x14ac:dyDescent="0.25">
      <c r="A2011" s="25" t="str">
        <f>IF(LEN(D2011)=0,"",IF(ISERROR(MATCH(D2011,'BACKEND-CCI_Info'!D:D,0)),"---",MATCH(D2011,'BACKEND-CCI_Info'!D:D,0)-ROW('BACKEND-CCI_Info'!$D$3)))</f>
        <v/>
      </c>
      <c r="B2011" s="23" t="str">
        <f ca="1">IF(LEN($A2011)=0,"",IF($A2011="---","(CCI NOT FOUND)",OFFSET('BACKEND-CCI_Info'!$H$3,$A2011,0)))</f>
        <v/>
      </c>
      <c r="C2011" s="23" t="str">
        <f ca="1">IF($A2011="","",IF(LEFT($A2011,6)="!ERROR","",OFFSET('BACKEND-CCI_Info'!I$3,$A2011,0)))</f>
        <v/>
      </c>
      <c r="D2011" s="64" t="s">
        <v>14993</v>
      </c>
      <c r="E2011" s="23" t="str">
        <f ca="1">IF(LEN($A2011)=0,"",IF($A2011="---","(CCI NOT FOUND)",OFFSET('BACKEND-CCI_Info'!E$3,$A2011,0)))</f>
        <v/>
      </c>
      <c r="F2011" s="23" t="str">
        <f ca="1">IF(LEN($A2011)=0,"",IF($A2011="---","(CCI NOT FOUND)",OFFSET('BACKEND-CCI_Info'!F$3,$A2011,0)))</f>
        <v/>
      </c>
      <c r="G2011" s="23" t="str">
        <f ca="1">IF(LEN($A2011)=0,"",IF($A2011="---","(CCI NOT FOUND)",OFFSET('BACKEND-CCI_Info'!G$3,$A2011,0)))</f>
        <v/>
      </c>
      <c r="H2011" s="26" t="str">
        <f ca="1">IF(LEN($A2011)=0,"",IF($A2011="---","(CCI NOT FOUND)",OFFSET('BACKEND-CCI_Info'!K$3,$A2011,0)))</f>
        <v/>
      </c>
      <c r="I2011" s="26" t="str">
        <f ca="1">IF(LEN($A2011)=0,"",IF($A2011="---","(CCI NOT FOUND)",IF(LEN(OFFSET('BACKEND-CCI_Info'!L$3,$A2011,0))=0,"","X")))</f>
        <v/>
      </c>
      <c r="J2011" s="26" t="str">
        <f ca="1">IF(LEN($A2011)=0,"",IF($A2011="---","(CCI NOT FOUND)",IF(LEN(OFFSET('BACKEND-CCI_Info'!M$3,$A2011,0))=0,"","X")))</f>
        <v/>
      </c>
      <c r="K2011" s="26" t="str">
        <f ca="1">IF(LEN($A2011)=0,"",IF($A2011="---","(CCI NOT FOUND)",IF(LEN(OFFSET('BACKEND-CCI_Info'!N$3,$A2011,0))=0,"","X")))</f>
        <v/>
      </c>
      <c r="L2011" s="26" t="str">
        <f ca="1">IF(LEN($A2011)=0,"",IF($A2011="---","(CCI NOT FOUND)",IF(LEN(OFFSET('BACKEND-CCI_Info'!O$3,$A2011,0))=0,"","X")))</f>
        <v/>
      </c>
      <c r="M2011" s="26" t="str">
        <f ca="1">IF(LEN($A2011)=0,"",IF($A2011="---","(CCI NOT FOUND)",IF(LEN(OFFSET('BACKEND-CCI_Info'!P$3,$A2011,0))=0,"","X")))</f>
        <v/>
      </c>
      <c r="N2011" s="26" t="str">
        <f ca="1">IF(LEN($A2011)=0,"",IF($A2011="---","(CCI NOT FOUND)",IF(LEN(OFFSET('BACKEND-CCI_Info'!Q$3,$A2011,0))=0,"","X")))</f>
        <v/>
      </c>
      <c r="O2011" s="26" t="str">
        <f ca="1">IF(LEN($A2011)=0,"",IF($A2011="---","(CCI NOT FOUND)",IF(LEN(OFFSET('BACKEND-CCI_Info'!R$3,$A2011,0))=0,"","X")))</f>
        <v/>
      </c>
      <c r="P2011" s="26" t="str">
        <f ca="1">IF(LEN($A2011)=0,"",IF($A2011="---","(CCI NOT FOUND)",IF(LEN(OFFSET('BACKEND-CCI_Info'!S$3,$A2011,0))=0,"","X")))</f>
        <v/>
      </c>
      <c r="Q2011" s="26" t="str">
        <f ca="1">IF(LEN($A2011)=0,"",IF($A2011="---","(CCI NOT FOUND)",(OFFSET('BACKEND-CCI_Info'!T$3,$A2011,0))))</f>
        <v/>
      </c>
      <c r="R2011" s="36" t="str">
        <f ca="1">IF(LEN($A2011)=0,"",IF($A2011="---","(CCI NOT FOUND)",OFFSET('BACKEND-CCI_Info'!U$3,$A2011,0)))</f>
        <v/>
      </c>
    </row>
    <row r="2012" spans="1:18" x14ac:dyDescent="0.25">
      <c r="A2012" s="25" t="str">
        <f>IF(LEN(D2012)=0,"",IF(ISERROR(MATCH(D2012,'BACKEND-CCI_Info'!D:D,0)),"---",MATCH(D2012,'BACKEND-CCI_Info'!D:D,0)-ROW('BACKEND-CCI_Info'!$D$3)))</f>
        <v/>
      </c>
      <c r="B2012" s="23" t="str">
        <f ca="1">IF(LEN($A2012)=0,"",IF($A2012="---","(CCI NOT FOUND)",OFFSET('BACKEND-CCI_Info'!$H$3,$A2012,0)))</f>
        <v/>
      </c>
      <c r="C2012" s="23" t="str">
        <f ca="1">IF($A2012="","",IF(LEFT($A2012,6)="!ERROR","",OFFSET('BACKEND-CCI_Info'!I$3,$A2012,0)))</f>
        <v/>
      </c>
      <c r="D2012" s="64" t="s">
        <v>14993</v>
      </c>
      <c r="E2012" s="23" t="str">
        <f ca="1">IF(LEN($A2012)=0,"",IF($A2012="---","(CCI NOT FOUND)",OFFSET('BACKEND-CCI_Info'!E$3,$A2012,0)))</f>
        <v/>
      </c>
      <c r="F2012" s="23" t="str">
        <f ca="1">IF(LEN($A2012)=0,"",IF($A2012="---","(CCI NOT FOUND)",OFFSET('BACKEND-CCI_Info'!F$3,$A2012,0)))</f>
        <v/>
      </c>
      <c r="G2012" s="23" t="str">
        <f ca="1">IF(LEN($A2012)=0,"",IF($A2012="---","(CCI NOT FOUND)",OFFSET('BACKEND-CCI_Info'!G$3,$A2012,0)))</f>
        <v/>
      </c>
      <c r="H2012" s="26" t="str">
        <f ca="1">IF(LEN($A2012)=0,"",IF($A2012="---","(CCI NOT FOUND)",OFFSET('BACKEND-CCI_Info'!K$3,$A2012,0)))</f>
        <v/>
      </c>
      <c r="I2012" s="26" t="str">
        <f ca="1">IF(LEN($A2012)=0,"",IF($A2012="---","(CCI NOT FOUND)",IF(LEN(OFFSET('BACKEND-CCI_Info'!L$3,$A2012,0))=0,"","X")))</f>
        <v/>
      </c>
      <c r="J2012" s="26" t="str">
        <f ca="1">IF(LEN($A2012)=0,"",IF($A2012="---","(CCI NOT FOUND)",IF(LEN(OFFSET('BACKEND-CCI_Info'!M$3,$A2012,0))=0,"","X")))</f>
        <v/>
      </c>
      <c r="K2012" s="26" t="str">
        <f ca="1">IF(LEN($A2012)=0,"",IF($A2012="---","(CCI NOT FOUND)",IF(LEN(OFFSET('BACKEND-CCI_Info'!N$3,$A2012,0))=0,"","X")))</f>
        <v/>
      </c>
      <c r="L2012" s="26" t="str">
        <f ca="1">IF(LEN($A2012)=0,"",IF($A2012="---","(CCI NOT FOUND)",IF(LEN(OFFSET('BACKEND-CCI_Info'!O$3,$A2012,0))=0,"","X")))</f>
        <v/>
      </c>
      <c r="M2012" s="26" t="str">
        <f ca="1">IF(LEN($A2012)=0,"",IF($A2012="---","(CCI NOT FOUND)",IF(LEN(OFFSET('BACKEND-CCI_Info'!P$3,$A2012,0))=0,"","X")))</f>
        <v/>
      </c>
      <c r="N2012" s="26" t="str">
        <f ca="1">IF(LEN($A2012)=0,"",IF($A2012="---","(CCI NOT FOUND)",IF(LEN(OFFSET('BACKEND-CCI_Info'!Q$3,$A2012,0))=0,"","X")))</f>
        <v/>
      </c>
      <c r="O2012" s="26" t="str">
        <f ca="1">IF(LEN($A2012)=0,"",IF($A2012="---","(CCI NOT FOUND)",IF(LEN(OFFSET('BACKEND-CCI_Info'!R$3,$A2012,0))=0,"","X")))</f>
        <v/>
      </c>
      <c r="P2012" s="26" t="str">
        <f ca="1">IF(LEN($A2012)=0,"",IF($A2012="---","(CCI NOT FOUND)",IF(LEN(OFFSET('BACKEND-CCI_Info'!S$3,$A2012,0))=0,"","X")))</f>
        <v/>
      </c>
      <c r="Q2012" s="26" t="str">
        <f ca="1">IF(LEN($A2012)=0,"",IF($A2012="---","(CCI NOT FOUND)",(OFFSET('BACKEND-CCI_Info'!T$3,$A2012,0))))</f>
        <v/>
      </c>
      <c r="R2012" s="36" t="str">
        <f ca="1">IF(LEN($A2012)=0,"",IF($A2012="---","(CCI NOT FOUND)",OFFSET('BACKEND-CCI_Info'!U$3,$A2012,0)))</f>
        <v/>
      </c>
    </row>
    <row r="2013" spans="1:18" x14ac:dyDescent="0.25">
      <c r="A2013" s="25" t="str">
        <f>IF(LEN(D2013)=0,"",IF(ISERROR(MATCH(D2013,'BACKEND-CCI_Info'!D:D,0)),"---",MATCH(D2013,'BACKEND-CCI_Info'!D:D,0)-ROW('BACKEND-CCI_Info'!$D$3)))</f>
        <v/>
      </c>
      <c r="B2013" s="23" t="str">
        <f ca="1">IF(LEN($A2013)=0,"",IF($A2013="---","(CCI NOT FOUND)",OFFSET('BACKEND-CCI_Info'!$H$3,$A2013,0)))</f>
        <v/>
      </c>
      <c r="C2013" s="23" t="str">
        <f ca="1">IF($A2013="","",IF(LEFT($A2013,6)="!ERROR","",OFFSET('BACKEND-CCI_Info'!I$3,$A2013,0)))</f>
        <v/>
      </c>
      <c r="D2013" s="64" t="s">
        <v>14993</v>
      </c>
      <c r="E2013" s="23" t="str">
        <f ca="1">IF(LEN($A2013)=0,"",IF($A2013="---","(CCI NOT FOUND)",OFFSET('BACKEND-CCI_Info'!E$3,$A2013,0)))</f>
        <v/>
      </c>
      <c r="F2013" s="23" t="str">
        <f ca="1">IF(LEN($A2013)=0,"",IF($A2013="---","(CCI NOT FOUND)",OFFSET('BACKEND-CCI_Info'!F$3,$A2013,0)))</f>
        <v/>
      </c>
      <c r="G2013" s="23" t="str">
        <f ca="1">IF(LEN($A2013)=0,"",IF($A2013="---","(CCI NOT FOUND)",OFFSET('BACKEND-CCI_Info'!G$3,$A2013,0)))</f>
        <v/>
      </c>
      <c r="H2013" s="26" t="str">
        <f ca="1">IF(LEN($A2013)=0,"",IF($A2013="---","(CCI NOT FOUND)",OFFSET('BACKEND-CCI_Info'!K$3,$A2013,0)))</f>
        <v/>
      </c>
      <c r="I2013" s="26" t="str">
        <f ca="1">IF(LEN($A2013)=0,"",IF($A2013="---","(CCI NOT FOUND)",IF(LEN(OFFSET('BACKEND-CCI_Info'!L$3,$A2013,0))=0,"","X")))</f>
        <v/>
      </c>
      <c r="J2013" s="26" t="str">
        <f ca="1">IF(LEN($A2013)=0,"",IF($A2013="---","(CCI NOT FOUND)",IF(LEN(OFFSET('BACKEND-CCI_Info'!M$3,$A2013,0))=0,"","X")))</f>
        <v/>
      </c>
      <c r="K2013" s="26" t="str">
        <f ca="1">IF(LEN($A2013)=0,"",IF($A2013="---","(CCI NOT FOUND)",IF(LEN(OFFSET('BACKEND-CCI_Info'!N$3,$A2013,0))=0,"","X")))</f>
        <v/>
      </c>
      <c r="L2013" s="26" t="str">
        <f ca="1">IF(LEN($A2013)=0,"",IF($A2013="---","(CCI NOT FOUND)",IF(LEN(OFFSET('BACKEND-CCI_Info'!O$3,$A2013,0))=0,"","X")))</f>
        <v/>
      </c>
      <c r="M2013" s="26" t="str">
        <f ca="1">IF(LEN($A2013)=0,"",IF($A2013="---","(CCI NOT FOUND)",IF(LEN(OFFSET('BACKEND-CCI_Info'!P$3,$A2013,0))=0,"","X")))</f>
        <v/>
      </c>
      <c r="N2013" s="26" t="str">
        <f ca="1">IF(LEN($A2013)=0,"",IF($A2013="---","(CCI NOT FOUND)",IF(LEN(OFFSET('BACKEND-CCI_Info'!Q$3,$A2013,0))=0,"","X")))</f>
        <v/>
      </c>
      <c r="O2013" s="26" t="str">
        <f ca="1">IF(LEN($A2013)=0,"",IF($A2013="---","(CCI NOT FOUND)",IF(LEN(OFFSET('BACKEND-CCI_Info'!R$3,$A2013,0))=0,"","X")))</f>
        <v/>
      </c>
      <c r="P2013" s="26" t="str">
        <f ca="1">IF(LEN($A2013)=0,"",IF($A2013="---","(CCI NOT FOUND)",IF(LEN(OFFSET('BACKEND-CCI_Info'!S$3,$A2013,0))=0,"","X")))</f>
        <v/>
      </c>
      <c r="Q2013" s="26" t="str">
        <f ca="1">IF(LEN($A2013)=0,"",IF($A2013="---","(CCI NOT FOUND)",(OFFSET('BACKEND-CCI_Info'!T$3,$A2013,0))))</f>
        <v/>
      </c>
      <c r="R2013" s="36" t="str">
        <f ca="1">IF(LEN($A2013)=0,"",IF($A2013="---","(CCI NOT FOUND)",OFFSET('BACKEND-CCI_Info'!U$3,$A2013,0)))</f>
        <v/>
      </c>
    </row>
    <row r="2014" spans="1:18" x14ac:dyDescent="0.25">
      <c r="A2014" s="25" t="str">
        <f>IF(LEN(D2014)=0,"",IF(ISERROR(MATCH(D2014,'BACKEND-CCI_Info'!D:D,0)),"---",MATCH(D2014,'BACKEND-CCI_Info'!D:D,0)-ROW('BACKEND-CCI_Info'!$D$3)))</f>
        <v/>
      </c>
      <c r="B2014" s="23" t="str">
        <f ca="1">IF(LEN($A2014)=0,"",IF($A2014="---","(CCI NOT FOUND)",OFFSET('BACKEND-CCI_Info'!$H$3,$A2014,0)))</f>
        <v/>
      </c>
      <c r="C2014" s="23" t="str">
        <f ca="1">IF($A2014="","",IF(LEFT($A2014,6)="!ERROR","",OFFSET('BACKEND-CCI_Info'!I$3,$A2014,0)))</f>
        <v/>
      </c>
      <c r="D2014" s="64" t="s">
        <v>14993</v>
      </c>
      <c r="E2014" s="23" t="str">
        <f ca="1">IF(LEN($A2014)=0,"",IF($A2014="---","(CCI NOT FOUND)",OFFSET('BACKEND-CCI_Info'!E$3,$A2014,0)))</f>
        <v/>
      </c>
      <c r="F2014" s="23" t="str">
        <f ca="1">IF(LEN($A2014)=0,"",IF($A2014="---","(CCI NOT FOUND)",OFFSET('BACKEND-CCI_Info'!F$3,$A2014,0)))</f>
        <v/>
      </c>
      <c r="G2014" s="23" t="str">
        <f ca="1">IF(LEN($A2014)=0,"",IF($A2014="---","(CCI NOT FOUND)",OFFSET('BACKEND-CCI_Info'!G$3,$A2014,0)))</f>
        <v/>
      </c>
      <c r="H2014" s="26" t="str">
        <f ca="1">IF(LEN($A2014)=0,"",IF($A2014="---","(CCI NOT FOUND)",OFFSET('BACKEND-CCI_Info'!K$3,$A2014,0)))</f>
        <v/>
      </c>
      <c r="I2014" s="26" t="str">
        <f ca="1">IF(LEN($A2014)=0,"",IF($A2014="---","(CCI NOT FOUND)",IF(LEN(OFFSET('BACKEND-CCI_Info'!L$3,$A2014,0))=0,"","X")))</f>
        <v/>
      </c>
      <c r="J2014" s="26" t="str">
        <f ca="1">IF(LEN($A2014)=0,"",IF($A2014="---","(CCI NOT FOUND)",IF(LEN(OFFSET('BACKEND-CCI_Info'!M$3,$A2014,0))=0,"","X")))</f>
        <v/>
      </c>
      <c r="K2014" s="26" t="str">
        <f ca="1">IF(LEN($A2014)=0,"",IF($A2014="---","(CCI NOT FOUND)",IF(LEN(OFFSET('BACKEND-CCI_Info'!N$3,$A2014,0))=0,"","X")))</f>
        <v/>
      </c>
      <c r="L2014" s="26" t="str">
        <f ca="1">IF(LEN($A2014)=0,"",IF($A2014="---","(CCI NOT FOUND)",IF(LEN(OFFSET('BACKEND-CCI_Info'!O$3,$A2014,0))=0,"","X")))</f>
        <v/>
      </c>
      <c r="M2014" s="26" t="str">
        <f ca="1">IF(LEN($A2014)=0,"",IF($A2014="---","(CCI NOT FOUND)",IF(LEN(OFFSET('BACKEND-CCI_Info'!P$3,$A2014,0))=0,"","X")))</f>
        <v/>
      </c>
      <c r="N2014" s="26" t="str">
        <f ca="1">IF(LEN($A2014)=0,"",IF($A2014="---","(CCI NOT FOUND)",IF(LEN(OFFSET('BACKEND-CCI_Info'!Q$3,$A2014,0))=0,"","X")))</f>
        <v/>
      </c>
      <c r="O2014" s="26" t="str">
        <f ca="1">IF(LEN($A2014)=0,"",IF($A2014="---","(CCI NOT FOUND)",IF(LEN(OFFSET('BACKEND-CCI_Info'!R$3,$A2014,0))=0,"","X")))</f>
        <v/>
      </c>
      <c r="P2014" s="26" t="str">
        <f ca="1">IF(LEN($A2014)=0,"",IF($A2014="---","(CCI NOT FOUND)",IF(LEN(OFFSET('BACKEND-CCI_Info'!S$3,$A2014,0))=0,"","X")))</f>
        <v/>
      </c>
      <c r="Q2014" s="26" t="str">
        <f ca="1">IF(LEN($A2014)=0,"",IF($A2014="---","(CCI NOT FOUND)",(OFFSET('BACKEND-CCI_Info'!T$3,$A2014,0))))</f>
        <v/>
      </c>
      <c r="R2014" s="36" t="str">
        <f ca="1">IF(LEN($A2014)=0,"",IF($A2014="---","(CCI NOT FOUND)",OFFSET('BACKEND-CCI_Info'!U$3,$A2014,0)))</f>
        <v/>
      </c>
    </row>
    <row r="2015" spans="1:18" x14ac:dyDescent="0.25">
      <c r="A2015" s="25" t="str">
        <f>IF(LEN(D2015)=0,"",IF(ISERROR(MATCH(D2015,'BACKEND-CCI_Info'!D:D,0)),"---",MATCH(D2015,'BACKEND-CCI_Info'!D:D,0)-ROW('BACKEND-CCI_Info'!$D$3)))</f>
        <v/>
      </c>
      <c r="B2015" s="23" t="str">
        <f ca="1">IF(LEN($A2015)=0,"",IF($A2015="---","(CCI NOT FOUND)",OFFSET('BACKEND-CCI_Info'!$H$3,$A2015,0)))</f>
        <v/>
      </c>
      <c r="C2015" s="23" t="str">
        <f ca="1">IF($A2015="","",IF(LEFT($A2015,6)="!ERROR","",OFFSET('BACKEND-CCI_Info'!I$3,$A2015,0)))</f>
        <v/>
      </c>
      <c r="D2015" s="64" t="s">
        <v>14993</v>
      </c>
      <c r="E2015" s="23" t="str">
        <f ca="1">IF(LEN($A2015)=0,"",IF($A2015="---","(CCI NOT FOUND)",OFFSET('BACKEND-CCI_Info'!E$3,$A2015,0)))</f>
        <v/>
      </c>
      <c r="F2015" s="23" t="str">
        <f ca="1">IF(LEN($A2015)=0,"",IF($A2015="---","(CCI NOT FOUND)",OFFSET('BACKEND-CCI_Info'!F$3,$A2015,0)))</f>
        <v/>
      </c>
      <c r="G2015" s="23" t="str">
        <f ca="1">IF(LEN($A2015)=0,"",IF($A2015="---","(CCI NOT FOUND)",OFFSET('BACKEND-CCI_Info'!G$3,$A2015,0)))</f>
        <v/>
      </c>
      <c r="H2015" s="26" t="str">
        <f ca="1">IF(LEN($A2015)=0,"",IF($A2015="---","(CCI NOT FOUND)",OFFSET('BACKEND-CCI_Info'!K$3,$A2015,0)))</f>
        <v/>
      </c>
      <c r="I2015" s="26" t="str">
        <f ca="1">IF(LEN($A2015)=0,"",IF($A2015="---","(CCI NOT FOUND)",IF(LEN(OFFSET('BACKEND-CCI_Info'!L$3,$A2015,0))=0,"","X")))</f>
        <v/>
      </c>
      <c r="J2015" s="26" t="str">
        <f ca="1">IF(LEN($A2015)=0,"",IF($A2015="---","(CCI NOT FOUND)",IF(LEN(OFFSET('BACKEND-CCI_Info'!M$3,$A2015,0))=0,"","X")))</f>
        <v/>
      </c>
      <c r="K2015" s="26" t="str">
        <f ca="1">IF(LEN($A2015)=0,"",IF($A2015="---","(CCI NOT FOUND)",IF(LEN(OFFSET('BACKEND-CCI_Info'!N$3,$A2015,0))=0,"","X")))</f>
        <v/>
      </c>
      <c r="L2015" s="26" t="str">
        <f ca="1">IF(LEN($A2015)=0,"",IF($A2015="---","(CCI NOT FOUND)",IF(LEN(OFFSET('BACKEND-CCI_Info'!O$3,$A2015,0))=0,"","X")))</f>
        <v/>
      </c>
      <c r="M2015" s="26" t="str">
        <f ca="1">IF(LEN($A2015)=0,"",IF($A2015="---","(CCI NOT FOUND)",IF(LEN(OFFSET('BACKEND-CCI_Info'!P$3,$A2015,0))=0,"","X")))</f>
        <v/>
      </c>
      <c r="N2015" s="26" t="str">
        <f ca="1">IF(LEN($A2015)=0,"",IF($A2015="---","(CCI NOT FOUND)",IF(LEN(OFFSET('BACKEND-CCI_Info'!Q$3,$A2015,0))=0,"","X")))</f>
        <v/>
      </c>
      <c r="O2015" s="26" t="str">
        <f ca="1">IF(LEN($A2015)=0,"",IF($A2015="---","(CCI NOT FOUND)",IF(LEN(OFFSET('BACKEND-CCI_Info'!R$3,$A2015,0))=0,"","X")))</f>
        <v/>
      </c>
      <c r="P2015" s="26" t="str">
        <f ca="1">IF(LEN($A2015)=0,"",IF($A2015="---","(CCI NOT FOUND)",IF(LEN(OFFSET('BACKEND-CCI_Info'!S$3,$A2015,0))=0,"","X")))</f>
        <v/>
      </c>
      <c r="Q2015" s="26" t="str">
        <f ca="1">IF(LEN($A2015)=0,"",IF($A2015="---","(CCI NOT FOUND)",(OFFSET('BACKEND-CCI_Info'!T$3,$A2015,0))))</f>
        <v/>
      </c>
      <c r="R2015" s="36" t="str">
        <f ca="1">IF(LEN($A2015)=0,"",IF($A2015="---","(CCI NOT FOUND)",OFFSET('BACKEND-CCI_Info'!U$3,$A2015,0)))</f>
        <v/>
      </c>
    </row>
    <row r="2016" spans="1:18" x14ac:dyDescent="0.25">
      <c r="A2016" s="25" t="str">
        <f>IF(LEN(D2016)=0,"",IF(ISERROR(MATCH(D2016,'BACKEND-CCI_Info'!D:D,0)),"---",MATCH(D2016,'BACKEND-CCI_Info'!D:D,0)-ROW('BACKEND-CCI_Info'!$D$3)))</f>
        <v/>
      </c>
      <c r="B2016" s="23" t="str">
        <f ca="1">IF(LEN($A2016)=0,"",IF($A2016="---","(CCI NOT FOUND)",OFFSET('BACKEND-CCI_Info'!$H$3,$A2016,0)))</f>
        <v/>
      </c>
      <c r="C2016" s="23" t="str">
        <f ca="1">IF($A2016="","",IF(LEFT($A2016,6)="!ERROR","",OFFSET('BACKEND-CCI_Info'!I$3,$A2016,0)))</f>
        <v/>
      </c>
      <c r="D2016" s="64" t="s">
        <v>14993</v>
      </c>
      <c r="E2016" s="23" t="str">
        <f ca="1">IF(LEN($A2016)=0,"",IF($A2016="---","(CCI NOT FOUND)",OFFSET('BACKEND-CCI_Info'!E$3,$A2016,0)))</f>
        <v/>
      </c>
      <c r="F2016" s="23" t="str">
        <f ca="1">IF(LEN($A2016)=0,"",IF($A2016="---","(CCI NOT FOUND)",OFFSET('BACKEND-CCI_Info'!F$3,$A2016,0)))</f>
        <v/>
      </c>
      <c r="G2016" s="23" t="str">
        <f ca="1">IF(LEN($A2016)=0,"",IF($A2016="---","(CCI NOT FOUND)",OFFSET('BACKEND-CCI_Info'!G$3,$A2016,0)))</f>
        <v/>
      </c>
      <c r="H2016" s="26" t="str">
        <f ca="1">IF(LEN($A2016)=0,"",IF($A2016="---","(CCI NOT FOUND)",OFFSET('BACKEND-CCI_Info'!K$3,$A2016,0)))</f>
        <v/>
      </c>
      <c r="I2016" s="26" t="str">
        <f ca="1">IF(LEN($A2016)=0,"",IF($A2016="---","(CCI NOT FOUND)",IF(LEN(OFFSET('BACKEND-CCI_Info'!L$3,$A2016,0))=0,"","X")))</f>
        <v/>
      </c>
      <c r="J2016" s="26" t="str">
        <f ca="1">IF(LEN($A2016)=0,"",IF($A2016="---","(CCI NOT FOUND)",IF(LEN(OFFSET('BACKEND-CCI_Info'!M$3,$A2016,0))=0,"","X")))</f>
        <v/>
      </c>
      <c r="K2016" s="26" t="str">
        <f ca="1">IF(LEN($A2016)=0,"",IF($A2016="---","(CCI NOT FOUND)",IF(LEN(OFFSET('BACKEND-CCI_Info'!N$3,$A2016,0))=0,"","X")))</f>
        <v/>
      </c>
      <c r="L2016" s="26" t="str">
        <f ca="1">IF(LEN($A2016)=0,"",IF($A2016="---","(CCI NOT FOUND)",IF(LEN(OFFSET('BACKEND-CCI_Info'!O$3,$A2016,0))=0,"","X")))</f>
        <v/>
      </c>
      <c r="M2016" s="26" t="str">
        <f ca="1">IF(LEN($A2016)=0,"",IF($A2016="---","(CCI NOT FOUND)",IF(LEN(OFFSET('BACKEND-CCI_Info'!P$3,$A2016,0))=0,"","X")))</f>
        <v/>
      </c>
      <c r="N2016" s="26" t="str">
        <f ca="1">IF(LEN($A2016)=0,"",IF($A2016="---","(CCI NOT FOUND)",IF(LEN(OFFSET('BACKEND-CCI_Info'!Q$3,$A2016,0))=0,"","X")))</f>
        <v/>
      </c>
      <c r="O2016" s="26" t="str">
        <f ca="1">IF(LEN($A2016)=0,"",IF($A2016="---","(CCI NOT FOUND)",IF(LEN(OFFSET('BACKEND-CCI_Info'!R$3,$A2016,0))=0,"","X")))</f>
        <v/>
      </c>
      <c r="P2016" s="26" t="str">
        <f ca="1">IF(LEN($A2016)=0,"",IF($A2016="---","(CCI NOT FOUND)",IF(LEN(OFFSET('BACKEND-CCI_Info'!S$3,$A2016,0))=0,"","X")))</f>
        <v/>
      </c>
      <c r="Q2016" s="26" t="str">
        <f ca="1">IF(LEN($A2016)=0,"",IF($A2016="---","(CCI NOT FOUND)",(OFFSET('BACKEND-CCI_Info'!T$3,$A2016,0))))</f>
        <v/>
      </c>
      <c r="R2016" s="36" t="str">
        <f ca="1">IF(LEN($A2016)=0,"",IF($A2016="---","(CCI NOT FOUND)",OFFSET('BACKEND-CCI_Info'!U$3,$A2016,0)))</f>
        <v/>
      </c>
    </row>
    <row r="2017" spans="1:18" x14ac:dyDescent="0.25">
      <c r="A2017" s="25" t="str">
        <f>IF(LEN(D2017)=0,"",IF(ISERROR(MATCH(D2017,'BACKEND-CCI_Info'!D:D,0)),"---",MATCH(D2017,'BACKEND-CCI_Info'!D:D,0)-ROW('BACKEND-CCI_Info'!$D$3)))</f>
        <v/>
      </c>
      <c r="B2017" s="23" t="str">
        <f ca="1">IF(LEN($A2017)=0,"",IF($A2017="---","(CCI NOT FOUND)",OFFSET('BACKEND-CCI_Info'!$H$3,$A2017,0)))</f>
        <v/>
      </c>
      <c r="C2017" s="23" t="str">
        <f ca="1">IF($A2017="","",IF(LEFT($A2017,6)="!ERROR","",OFFSET('BACKEND-CCI_Info'!I$3,$A2017,0)))</f>
        <v/>
      </c>
      <c r="D2017" s="64" t="s">
        <v>14993</v>
      </c>
      <c r="E2017" s="23" t="str">
        <f ca="1">IF(LEN($A2017)=0,"",IF($A2017="---","(CCI NOT FOUND)",OFFSET('BACKEND-CCI_Info'!E$3,$A2017,0)))</f>
        <v/>
      </c>
      <c r="F2017" s="23" t="str">
        <f ca="1">IF(LEN($A2017)=0,"",IF($A2017="---","(CCI NOT FOUND)",OFFSET('BACKEND-CCI_Info'!F$3,$A2017,0)))</f>
        <v/>
      </c>
      <c r="G2017" s="23" t="str">
        <f ca="1">IF(LEN($A2017)=0,"",IF($A2017="---","(CCI NOT FOUND)",OFFSET('BACKEND-CCI_Info'!G$3,$A2017,0)))</f>
        <v/>
      </c>
      <c r="H2017" s="26" t="str">
        <f ca="1">IF(LEN($A2017)=0,"",IF($A2017="---","(CCI NOT FOUND)",OFFSET('BACKEND-CCI_Info'!K$3,$A2017,0)))</f>
        <v/>
      </c>
      <c r="I2017" s="26" t="str">
        <f ca="1">IF(LEN($A2017)=0,"",IF($A2017="---","(CCI NOT FOUND)",IF(LEN(OFFSET('BACKEND-CCI_Info'!L$3,$A2017,0))=0,"","X")))</f>
        <v/>
      </c>
      <c r="J2017" s="26" t="str">
        <f ca="1">IF(LEN($A2017)=0,"",IF($A2017="---","(CCI NOT FOUND)",IF(LEN(OFFSET('BACKEND-CCI_Info'!M$3,$A2017,0))=0,"","X")))</f>
        <v/>
      </c>
      <c r="K2017" s="26" t="str">
        <f ca="1">IF(LEN($A2017)=0,"",IF($A2017="---","(CCI NOT FOUND)",IF(LEN(OFFSET('BACKEND-CCI_Info'!N$3,$A2017,0))=0,"","X")))</f>
        <v/>
      </c>
      <c r="L2017" s="26" t="str">
        <f ca="1">IF(LEN($A2017)=0,"",IF($A2017="---","(CCI NOT FOUND)",IF(LEN(OFFSET('BACKEND-CCI_Info'!O$3,$A2017,0))=0,"","X")))</f>
        <v/>
      </c>
      <c r="M2017" s="26" t="str">
        <f ca="1">IF(LEN($A2017)=0,"",IF($A2017="---","(CCI NOT FOUND)",IF(LEN(OFFSET('BACKEND-CCI_Info'!P$3,$A2017,0))=0,"","X")))</f>
        <v/>
      </c>
      <c r="N2017" s="26" t="str">
        <f ca="1">IF(LEN($A2017)=0,"",IF($A2017="---","(CCI NOT FOUND)",IF(LEN(OFFSET('BACKEND-CCI_Info'!Q$3,$A2017,0))=0,"","X")))</f>
        <v/>
      </c>
      <c r="O2017" s="26" t="str">
        <f ca="1">IF(LEN($A2017)=0,"",IF($A2017="---","(CCI NOT FOUND)",IF(LEN(OFFSET('BACKEND-CCI_Info'!R$3,$A2017,0))=0,"","X")))</f>
        <v/>
      </c>
      <c r="P2017" s="26" t="str">
        <f ca="1">IF(LEN($A2017)=0,"",IF($A2017="---","(CCI NOT FOUND)",IF(LEN(OFFSET('BACKEND-CCI_Info'!S$3,$A2017,0))=0,"","X")))</f>
        <v/>
      </c>
      <c r="Q2017" s="26" t="str">
        <f ca="1">IF(LEN($A2017)=0,"",IF($A2017="---","(CCI NOT FOUND)",(OFFSET('BACKEND-CCI_Info'!T$3,$A2017,0))))</f>
        <v/>
      </c>
      <c r="R2017" s="36" t="str">
        <f ca="1">IF(LEN($A2017)=0,"",IF($A2017="---","(CCI NOT FOUND)",OFFSET('BACKEND-CCI_Info'!U$3,$A2017,0)))</f>
        <v/>
      </c>
    </row>
    <row r="2018" spans="1:18" x14ac:dyDescent="0.25">
      <c r="A2018" s="25" t="str">
        <f>IF(LEN(D2018)=0,"",IF(ISERROR(MATCH(D2018,'BACKEND-CCI_Info'!D:D,0)),"---",MATCH(D2018,'BACKEND-CCI_Info'!D:D,0)-ROW('BACKEND-CCI_Info'!$D$3)))</f>
        <v/>
      </c>
      <c r="B2018" s="23" t="str">
        <f ca="1">IF(LEN($A2018)=0,"",IF($A2018="---","(CCI NOT FOUND)",OFFSET('BACKEND-CCI_Info'!$H$3,$A2018,0)))</f>
        <v/>
      </c>
      <c r="C2018" s="23" t="str">
        <f ca="1">IF($A2018="","",IF(LEFT($A2018,6)="!ERROR","",OFFSET('BACKEND-CCI_Info'!I$3,$A2018,0)))</f>
        <v/>
      </c>
      <c r="D2018" s="64" t="s">
        <v>14993</v>
      </c>
      <c r="E2018" s="23" t="str">
        <f ca="1">IF(LEN($A2018)=0,"",IF($A2018="---","(CCI NOT FOUND)",OFFSET('BACKEND-CCI_Info'!E$3,$A2018,0)))</f>
        <v/>
      </c>
      <c r="F2018" s="23" t="str">
        <f ca="1">IF(LEN($A2018)=0,"",IF($A2018="---","(CCI NOT FOUND)",OFFSET('BACKEND-CCI_Info'!F$3,$A2018,0)))</f>
        <v/>
      </c>
      <c r="G2018" s="23" t="str">
        <f ca="1">IF(LEN($A2018)=0,"",IF($A2018="---","(CCI NOT FOUND)",OFFSET('BACKEND-CCI_Info'!G$3,$A2018,0)))</f>
        <v/>
      </c>
      <c r="H2018" s="26" t="str">
        <f ca="1">IF(LEN($A2018)=0,"",IF($A2018="---","(CCI NOT FOUND)",OFFSET('BACKEND-CCI_Info'!K$3,$A2018,0)))</f>
        <v/>
      </c>
      <c r="I2018" s="26" t="str">
        <f ca="1">IF(LEN($A2018)=0,"",IF($A2018="---","(CCI NOT FOUND)",IF(LEN(OFFSET('BACKEND-CCI_Info'!L$3,$A2018,0))=0,"","X")))</f>
        <v/>
      </c>
      <c r="J2018" s="26" t="str">
        <f ca="1">IF(LEN($A2018)=0,"",IF($A2018="---","(CCI NOT FOUND)",IF(LEN(OFFSET('BACKEND-CCI_Info'!M$3,$A2018,0))=0,"","X")))</f>
        <v/>
      </c>
      <c r="K2018" s="26" t="str">
        <f ca="1">IF(LEN($A2018)=0,"",IF($A2018="---","(CCI NOT FOUND)",IF(LEN(OFFSET('BACKEND-CCI_Info'!N$3,$A2018,0))=0,"","X")))</f>
        <v/>
      </c>
      <c r="L2018" s="26" t="str">
        <f ca="1">IF(LEN($A2018)=0,"",IF($A2018="---","(CCI NOT FOUND)",IF(LEN(OFFSET('BACKEND-CCI_Info'!O$3,$A2018,0))=0,"","X")))</f>
        <v/>
      </c>
      <c r="M2018" s="26" t="str">
        <f ca="1">IF(LEN($A2018)=0,"",IF($A2018="---","(CCI NOT FOUND)",IF(LEN(OFFSET('BACKEND-CCI_Info'!P$3,$A2018,0))=0,"","X")))</f>
        <v/>
      </c>
      <c r="N2018" s="26" t="str">
        <f ca="1">IF(LEN($A2018)=0,"",IF($A2018="---","(CCI NOT FOUND)",IF(LEN(OFFSET('BACKEND-CCI_Info'!Q$3,$A2018,0))=0,"","X")))</f>
        <v/>
      </c>
      <c r="O2018" s="26" t="str">
        <f ca="1">IF(LEN($A2018)=0,"",IF($A2018="---","(CCI NOT FOUND)",IF(LEN(OFFSET('BACKEND-CCI_Info'!R$3,$A2018,0))=0,"","X")))</f>
        <v/>
      </c>
      <c r="P2018" s="26" t="str">
        <f ca="1">IF(LEN($A2018)=0,"",IF($A2018="---","(CCI NOT FOUND)",IF(LEN(OFFSET('BACKEND-CCI_Info'!S$3,$A2018,0))=0,"","X")))</f>
        <v/>
      </c>
      <c r="Q2018" s="26" t="str">
        <f ca="1">IF(LEN($A2018)=0,"",IF($A2018="---","(CCI NOT FOUND)",(OFFSET('BACKEND-CCI_Info'!T$3,$A2018,0))))</f>
        <v/>
      </c>
      <c r="R2018" s="36" t="str">
        <f ca="1">IF(LEN($A2018)=0,"",IF($A2018="---","(CCI NOT FOUND)",OFFSET('BACKEND-CCI_Info'!U$3,$A2018,0)))</f>
        <v/>
      </c>
    </row>
    <row r="2019" spans="1:18" x14ac:dyDescent="0.25">
      <c r="A2019" s="25" t="str">
        <f>IF(LEN(D2019)=0,"",IF(ISERROR(MATCH(D2019,'BACKEND-CCI_Info'!D:D,0)),"---",MATCH(D2019,'BACKEND-CCI_Info'!D:D,0)-ROW('BACKEND-CCI_Info'!$D$3)))</f>
        <v/>
      </c>
      <c r="B2019" s="23" t="str">
        <f ca="1">IF(LEN($A2019)=0,"",IF($A2019="---","(CCI NOT FOUND)",OFFSET('BACKEND-CCI_Info'!$H$3,$A2019,0)))</f>
        <v/>
      </c>
      <c r="C2019" s="23" t="str">
        <f ca="1">IF($A2019="","",IF(LEFT($A2019,6)="!ERROR","",OFFSET('BACKEND-CCI_Info'!I$3,$A2019,0)))</f>
        <v/>
      </c>
      <c r="D2019" s="64" t="s">
        <v>14993</v>
      </c>
      <c r="E2019" s="23" t="str">
        <f ca="1">IF(LEN($A2019)=0,"",IF($A2019="---","(CCI NOT FOUND)",OFFSET('BACKEND-CCI_Info'!E$3,$A2019,0)))</f>
        <v/>
      </c>
      <c r="F2019" s="23" t="str">
        <f ca="1">IF(LEN($A2019)=0,"",IF($A2019="---","(CCI NOT FOUND)",OFFSET('BACKEND-CCI_Info'!F$3,$A2019,0)))</f>
        <v/>
      </c>
      <c r="G2019" s="23" t="str">
        <f ca="1">IF(LEN($A2019)=0,"",IF($A2019="---","(CCI NOT FOUND)",OFFSET('BACKEND-CCI_Info'!G$3,$A2019,0)))</f>
        <v/>
      </c>
      <c r="H2019" s="26" t="str">
        <f ca="1">IF(LEN($A2019)=0,"",IF($A2019="---","(CCI NOT FOUND)",OFFSET('BACKEND-CCI_Info'!K$3,$A2019,0)))</f>
        <v/>
      </c>
      <c r="I2019" s="26" t="str">
        <f ca="1">IF(LEN($A2019)=0,"",IF($A2019="---","(CCI NOT FOUND)",IF(LEN(OFFSET('BACKEND-CCI_Info'!L$3,$A2019,0))=0,"","X")))</f>
        <v/>
      </c>
      <c r="J2019" s="26" t="str">
        <f ca="1">IF(LEN($A2019)=0,"",IF($A2019="---","(CCI NOT FOUND)",IF(LEN(OFFSET('BACKEND-CCI_Info'!M$3,$A2019,0))=0,"","X")))</f>
        <v/>
      </c>
      <c r="K2019" s="26" t="str">
        <f ca="1">IF(LEN($A2019)=0,"",IF($A2019="---","(CCI NOT FOUND)",IF(LEN(OFFSET('BACKEND-CCI_Info'!N$3,$A2019,0))=0,"","X")))</f>
        <v/>
      </c>
      <c r="L2019" s="26" t="str">
        <f ca="1">IF(LEN($A2019)=0,"",IF($A2019="---","(CCI NOT FOUND)",IF(LEN(OFFSET('BACKEND-CCI_Info'!O$3,$A2019,0))=0,"","X")))</f>
        <v/>
      </c>
      <c r="M2019" s="26" t="str">
        <f ca="1">IF(LEN($A2019)=0,"",IF($A2019="---","(CCI NOT FOUND)",IF(LEN(OFFSET('BACKEND-CCI_Info'!P$3,$A2019,0))=0,"","X")))</f>
        <v/>
      </c>
      <c r="N2019" s="26" t="str">
        <f ca="1">IF(LEN($A2019)=0,"",IF($A2019="---","(CCI NOT FOUND)",IF(LEN(OFFSET('BACKEND-CCI_Info'!Q$3,$A2019,0))=0,"","X")))</f>
        <v/>
      </c>
      <c r="O2019" s="26" t="str">
        <f ca="1">IF(LEN($A2019)=0,"",IF($A2019="---","(CCI NOT FOUND)",IF(LEN(OFFSET('BACKEND-CCI_Info'!R$3,$A2019,0))=0,"","X")))</f>
        <v/>
      </c>
      <c r="P2019" s="26" t="str">
        <f ca="1">IF(LEN($A2019)=0,"",IF($A2019="---","(CCI NOT FOUND)",IF(LEN(OFFSET('BACKEND-CCI_Info'!S$3,$A2019,0))=0,"","X")))</f>
        <v/>
      </c>
      <c r="Q2019" s="26" t="str">
        <f ca="1">IF(LEN($A2019)=0,"",IF($A2019="---","(CCI NOT FOUND)",(OFFSET('BACKEND-CCI_Info'!T$3,$A2019,0))))</f>
        <v/>
      </c>
      <c r="R2019" s="36" t="str">
        <f ca="1">IF(LEN($A2019)=0,"",IF($A2019="---","(CCI NOT FOUND)",OFFSET('BACKEND-CCI_Info'!U$3,$A2019,0)))</f>
        <v/>
      </c>
    </row>
    <row r="2020" spans="1:18" x14ac:dyDescent="0.25">
      <c r="A2020" s="25" t="str">
        <f>IF(LEN(D2020)=0,"",IF(ISERROR(MATCH(D2020,'BACKEND-CCI_Info'!D:D,0)),"---",MATCH(D2020,'BACKEND-CCI_Info'!D:D,0)-ROW('BACKEND-CCI_Info'!$D$3)))</f>
        <v/>
      </c>
      <c r="B2020" s="23" t="str">
        <f ca="1">IF(LEN($A2020)=0,"",IF($A2020="---","(CCI NOT FOUND)",OFFSET('BACKEND-CCI_Info'!$H$3,$A2020,0)))</f>
        <v/>
      </c>
      <c r="C2020" s="23" t="str">
        <f ca="1">IF($A2020="","",IF(LEFT($A2020,6)="!ERROR","",OFFSET('BACKEND-CCI_Info'!I$3,$A2020,0)))</f>
        <v/>
      </c>
      <c r="D2020" s="64" t="s">
        <v>14993</v>
      </c>
      <c r="E2020" s="23" t="str">
        <f ca="1">IF(LEN($A2020)=0,"",IF($A2020="---","(CCI NOT FOUND)",OFFSET('BACKEND-CCI_Info'!E$3,$A2020,0)))</f>
        <v/>
      </c>
      <c r="F2020" s="23" t="str">
        <f ca="1">IF(LEN($A2020)=0,"",IF($A2020="---","(CCI NOT FOUND)",OFFSET('BACKEND-CCI_Info'!F$3,$A2020,0)))</f>
        <v/>
      </c>
      <c r="G2020" s="23" t="str">
        <f ca="1">IF(LEN($A2020)=0,"",IF($A2020="---","(CCI NOT FOUND)",OFFSET('BACKEND-CCI_Info'!G$3,$A2020,0)))</f>
        <v/>
      </c>
      <c r="H2020" s="26" t="str">
        <f ca="1">IF(LEN($A2020)=0,"",IF($A2020="---","(CCI NOT FOUND)",OFFSET('BACKEND-CCI_Info'!K$3,$A2020,0)))</f>
        <v/>
      </c>
      <c r="I2020" s="26" t="str">
        <f ca="1">IF(LEN($A2020)=0,"",IF($A2020="---","(CCI NOT FOUND)",IF(LEN(OFFSET('BACKEND-CCI_Info'!L$3,$A2020,0))=0,"","X")))</f>
        <v/>
      </c>
      <c r="J2020" s="26" t="str">
        <f ca="1">IF(LEN($A2020)=0,"",IF($A2020="---","(CCI NOT FOUND)",IF(LEN(OFFSET('BACKEND-CCI_Info'!M$3,$A2020,0))=0,"","X")))</f>
        <v/>
      </c>
      <c r="K2020" s="26" t="str">
        <f ca="1">IF(LEN($A2020)=0,"",IF($A2020="---","(CCI NOT FOUND)",IF(LEN(OFFSET('BACKEND-CCI_Info'!N$3,$A2020,0))=0,"","X")))</f>
        <v/>
      </c>
      <c r="L2020" s="26" t="str">
        <f ca="1">IF(LEN($A2020)=0,"",IF($A2020="---","(CCI NOT FOUND)",IF(LEN(OFFSET('BACKEND-CCI_Info'!O$3,$A2020,0))=0,"","X")))</f>
        <v/>
      </c>
      <c r="M2020" s="26" t="str">
        <f ca="1">IF(LEN($A2020)=0,"",IF($A2020="---","(CCI NOT FOUND)",IF(LEN(OFFSET('BACKEND-CCI_Info'!P$3,$A2020,0))=0,"","X")))</f>
        <v/>
      </c>
      <c r="N2020" s="26" t="str">
        <f ca="1">IF(LEN($A2020)=0,"",IF($A2020="---","(CCI NOT FOUND)",IF(LEN(OFFSET('BACKEND-CCI_Info'!Q$3,$A2020,0))=0,"","X")))</f>
        <v/>
      </c>
      <c r="O2020" s="26" t="str">
        <f ca="1">IF(LEN($A2020)=0,"",IF($A2020="---","(CCI NOT FOUND)",IF(LEN(OFFSET('BACKEND-CCI_Info'!R$3,$A2020,0))=0,"","X")))</f>
        <v/>
      </c>
      <c r="P2020" s="26" t="str">
        <f ca="1">IF(LEN($A2020)=0,"",IF($A2020="---","(CCI NOT FOUND)",IF(LEN(OFFSET('BACKEND-CCI_Info'!S$3,$A2020,0))=0,"","X")))</f>
        <v/>
      </c>
      <c r="Q2020" s="26" t="str">
        <f ca="1">IF(LEN($A2020)=0,"",IF($A2020="---","(CCI NOT FOUND)",(OFFSET('BACKEND-CCI_Info'!T$3,$A2020,0))))</f>
        <v/>
      </c>
      <c r="R2020" s="36" t="str">
        <f ca="1">IF(LEN($A2020)=0,"",IF($A2020="---","(CCI NOT FOUND)",OFFSET('BACKEND-CCI_Info'!U$3,$A2020,0)))</f>
        <v/>
      </c>
    </row>
    <row r="2021" spans="1:18" x14ac:dyDescent="0.25">
      <c r="A2021" s="25" t="str">
        <f>IF(LEN(D2021)=0,"",IF(ISERROR(MATCH(D2021,'BACKEND-CCI_Info'!D:D,0)),"---",MATCH(D2021,'BACKEND-CCI_Info'!D:D,0)-ROW('BACKEND-CCI_Info'!$D$3)))</f>
        <v/>
      </c>
      <c r="B2021" s="23" t="str">
        <f ca="1">IF(LEN($A2021)=0,"",IF($A2021="---","(CCI NOT FOUND)",OFFSET('BACKEND-CCI_Info'!$H$3,$A2021,0)))</f>
        <v/>
      </c>
      <c r="C2021" s="23" t="str">
        <f ca="1">IF($A2021="","",IF(LEFT($A2021,6)="!ERROR","",OFFSET('BACKEND-CCI_Info'!I$3,$A2021,0)))</f>
        <v/>
      </c>
      <c r="D2021" s="64" t="s">
        <v>14993</v>
      </c>
      <c r="E2021" s="23" t="str">
        <f ca="1">IF(LEN($A2021)=0,"",IF($A2021="---","(CCI NOT FOUND)",OFFSET('BACKEND-CCI_Info'!E$3,$A2021,0)))</f>
        <v/>
      </c>
      <c r="F2021" s="23" t="str">
        <f ca="1">IF(LEN($A2021)=0,"",IF($A2021="---","(CCI NOT FOUND)",OFFSET('BACKEND-CCI_Info'!F$3,$A2021,0)))</f>
        <v/>
      </c>
      <c r="G2021" s="23" t="str">
        <f ca="1">IF(LEN($A2021)=0,"",IF($A2021="---","(CCI NOT FOUND)",OFFSET('BACKEND-CCI_Info'!G$3,$A2021,0)))</f>
        <v/>
      </c>
      <c r="H2021" s="26" t="str">
        <f ca="1">IF(LEN($A2021)=0,"",IF($A2021="---","(CCI NOT FOUND)",OFFSET('BACKEND-CCI_Info'!K$3,$A2021,0)))</f>
        <v/>
      </c>
      <c r="I2021" s="26" t="str">
        <f ca="1">IF(LEN($A2021)=0,"",IF($A2021="---","(CCI NOT FOUND)",IF(LEN(OFFSET('BACKEND-CCI_Info'!L$3,$A2021,0))=0,"","X")))</f>
        <v/>
      </c>
      <c r="J2021" s="26" t="str">
        <f ca="1">IF(LEN($A2021)=0,"",IF($A2021="---","(CCI NOT FOUND)",IF(LEN(OFFSET('BACKEND-CCI_Info'!M$3,$A2021,0))=0,"","X")))</f>
        <v/>
      </c>
      <c r="K2021" s="26" t="str">
        <f ca="1">IF(LEN($A2021)=0,"",IF($A2021="---","(CCI NOT FOUND)",IF(LEN(OFFSET('BACKEND-CCI_Info'!N$3,$A2021,0))=0,"","X")))</f>
        <v/>
      </c>
      <c r="L2021" s="26" t="str">
        <f ca="1">IF(LEN($A2021)=0,"",IF($A2021="---","(CCI NOT FOUND)",IF(LEN(OFFSET('BACKEND-CCI_Info'!O$3,$A2021,0))=0,"","X")))</f>
        <v/>
      </c>
      <c r="M2021" s="26" t="str">
        <f ca="1">IF(LEN($A2021)=0,"",IF($A2021="---","(CCI NOT FOUND)",IF(LEN(OFFSET('BACKEND-CCI_Info'!P$3,$A2021,0))=0,"","X")))</f>
        <v/>
      </c>
      <c r="N2021" s="26" t="str">
        <f ca="1">IF(LEN($A2021)=0,"",IF($A2021="---","(CCI NOT FOUND)",IF(LEN(OFFSET('BACKEND-CCI_Info'!Q$3,$A2021,0))=0,"","X")))</f>
        <v/>
      </c>
      <c r="O2021" s="26" t="str">
        <f ca="1">IF(LEN($A2021)=0,"",IF($A2021="---","(CCI NOT FOUND)",IF(LEN(OFFSET('BACKEND-CCI_Info'!R$3,$A2021,0))=0,"","X")))</f>
        <v/>
      </c>
      <c r="P2021" s="26" t="str">
        <f ca="1">IF(LEN($A2021)=0,"",IF($A2021="---","(CCI NOT FOUND)",IF(LEN(OFFSET('BACKEND-CCI_Info'!S$3,$A2021,0))=0,"","X")))</f>
        <v/>
      </c>
      <c r="Q2021" s="26" t="str">
        <f ca="1">IF(LEN($A2021)=0,"",IF($A2021="---","(CCI NOT FOUND)",(OFFSET('BACKEND-CCI_Info'!T$3,$A2021,0))))</f>
        <v/>
      </c>
      <c r="R2021" s="36" t="str">
        <f ca="1">IF(LEN($A2021)=0,"",IF($A2021="---","(CCI NOT FOUND)",OFFSET('BACKEND-CCI_Info'!U$3,$A2021,0)))</f>
        <v/>
      </c>
    </row>
    <row r="2022" spans="1:18" x14ac:dyDescent="0.25">
      <c r="A2022" s="25" t="str">
        <f>IF(LEN(D2022)=0,"",IF(ISERROR(MATCH(D2022,'BACKEND-CCI_Info'!D:D,0)),"---",MATCH(D2022,'BACKEND-CCI_Info'!D:D,0)-ROW('BACKEND-CCI_Info'!$D$3)))</f>
        <v/>
      </c>
      <c r="B2022" s="23" t="str">
        <f ca="1">IF(LEN($A2022)=0,"",IF($A2022="---","(CCI NOT FOUND)",OFFSET('BACKEND-CCI_Info'!$H$3,$A2022,0)))</f>
        <v/>
      </c>
      <c r="C2022" s="23" t="str">
        <f ca="1">IF($A2022="","",IF(LEFT($A2022,6)="!ERROR","",OFFSET('BACKEND-CCI_Info'!I$3,$A2022,0)))</f>
        <v/>
      </c>
      <c r="D2022" s="64" t="s">
        <v>14993</v>
      </c>
      <c r="E2022" s="23" t="str">
        <f ca="1">IF(LEN($A2022)=0,"",IF($A2022="---","(CCI NOT FOUND)",OFFSET('BACKEND-CCI_Info'!E$3,$A2022,0)))</f>
        <v/>
      </c>
      <c r="F2022" s="23" t="str">
        <f ca="1">IF(LEN($A2022)=0,"",IF($A2022="---","(CCI NOT FOUND)",OFFSET('BACKEND-CCI_Info'!F$3,$A2022,0)))</f>
        <v/>
      </c>
      <c r="G2022" s="23" t="str">
        <f ca="1">IF(LEN($A2022)=0,"",IF($A2022="---","(CCI NOT FOUND)",OFFSET('BACKEND-CCI_Info'!G$3,$A2022,0)))</f>
        <v/>
      </c>
      <c r="H2022" s="26" t="str">
        <f ca="1">IF(LEN($A2022)=0,"",IF($A2022="---","(CCI NOT FOUND)",OFFSET('BACKEND-CCI_Info'!K$3,$A2022,0)))</f>
        <v/>
      </c>
      <c r="I2022" s="26" t="str">
        <f ca="1">IF(LEN($A2022)=0,"",IF($A2022="---","(CCI NOT FOUND)",IF(LEN(OFFSET('BACKEND-CCI_Info'!L$3,$A2022,0))=0,"","X")))</f>
        <v/>
      </c>
      <c r="J2022" s="26" t="str">
        <f ca="1">IF(LEN($A2022)=0,"",IF($A2022="---","(CCI NOT FOUND)",IF(LEN(OFFSET('BACKEND-CCI_Info'!M$3,$A2022,0))=0,"","X")))</f>
        <v/>
      </c>
      <c r="K2022" s="26" t="str">
        <f ca="1">IF(LEN($A2022)=0,"",IF($A2022="---","(CCI NOT FOUND)",IF(LEN(OFFSET('BACKEND-CCI_Info'!N$3,$A2022,0))=0,"","X")))</f>
        <v/>
      </c>
      <c r="L2022" s="26" t="str">
        <f ca="1">IF(LEN($A2022)=0,"",IF($A2022="---","(CCI NOT FOUND)",IF(LEN(OFFSET('BACKEND-CCI_Info'!O$3,$A2022,0))=0,"","X")))</f>
        <v/>
      </c>
      <c r="M2022" s="26" t="str">
        <f ca="1">IF(LEN($A2022)=0,"",IF($A2022="---","(CCI NOT FOUND)",IF(LEN(OFFSET('BACKEND-CCI_Info'!P$3,$A2022,0))=0,"","X")))</f>
        <v/>
      </c>
      <c r="N2022" s="26" t="str">
        <f ca="1">IF(LEN($A2022)=0,"",IF($A2022="---","(CCI NOT FOUND)",IF(LEN(OFFSET('BACKEND-CCI_Info'!Q$3,$A2022,0))=0,"","X")))</f>
        <v/>
      </c>
      <c r="O2022" s="26" t="str">
        <f ca="1">IF(LEN($A2022)=0,"",IF($A2022="---","(CCI NOT FOUND)",IF(LEN(OFFSET('BACKEND-CCI_Info'!R$3,$A2022,0))=0,"","X")))</f>
        <v/>
      </c>
      <c r="P2022" s="26" t="str">
        <f ca="1">IF(LEN($A2022)=0,"",IF($A2022="---","(CCI NOT FOUND)",IF(LEN(OFFSET('BACKEND-CCI_Info'!S$3,$A2022,0))=0,"","X")))</f>
        <v/>
      </c>
      <c r="Q2022" s="26" t="str">
        <f ca="1">IF(LEN($A2022)=0,"",IF($A2022="---","(CCI NOT FOUND)",(OFFSET('BACKEND-CCI_Info'!T$3,$A2022,0))))</f>
        <v/>
      </c>
      <c r="R2022" s="36" t="str">
        <f ca="1">IF(LEN($A2022)=0,"",IF($A2022="---","(CCI NOT FOUND)",OFFSET('BACKEND-CCI_Info'!U$3,$A2022,0)))</f>
        <v/>
      </c>
    </row>
    <row r="2023" spans="1:18" x14ac:dyDescent="0.25">
      <c r="A2023" s="25" t="str">
        <f>IF(LEN(D2023)=0,"",IF(ISERROR(MATCH(D2023,'BACKEND-CCI_Info'!D:D,0)),"---",MATCH(D2023,'BACKEND-CCI_Info'!D:D,0)-ROW('BACKEND-CCI_Info'!$D$3)))</f>
        <v/>
      </c>
      <c r="B2023" s="23" t="str">
        <f ca="1">IF(LEN($A2023)=0,"",IF($A2023="---","(CCI NOT FOUND)",OFFSET('BACKEND-CCI_Info'!$H$3,$A2023,0)))</f>
        <v/>
      </c>
      <c r="C2023" s="23" t="str">
        <f ca="1">IF($A2023="","",IF(LEFT($A2023,6)="!ERROR","",OFFSET('BACKEND-CCI_Info'!I$3,$A2023,0)))</f>
        <v/>
      </c>
      <c r="D2023" s="64" t="s">
        <v>14993</v>
      </c>
      <c r="E2023" s="23" t="str">
        <f ca="1">IF(LEN($A2023)=0,"",IF($A2023="---","(CCI NOT FOUND)",OFFSET('BACKEND-CCI_Info'!E$3,$A2023,0)))</f>
        <v/>
      </c>
      <c r="F2023" s="23" t="str">
        <f ca="1">IF(LEN($A2023)=0,"",IF($A2023="---","(CCI NOT FOUND)",OFFSET('BACKEND-CCI_Info'!F$3,$A2023,0)))</f>
        <v/>
      </c>
      <c r="G2023" s="23" t="str">
        <f ca="1">IF(LEN($A2023)=0,"",IF($A2023="---","(CCI NOT FOUND)",OFFSET('BACKEND-CCI_Info'!G$3,$A2023,0)))</f>
        <v/>
      </c>
      <c r="H2023" s="26" t="str">
        <f ca="1">IF(LEN($A2023)=0,"",IF($A2023="---","(CCI NOT FOUND)",OFFSET('BACKEND-CCI_Info'!K$3,$A2023,0)))</f>
        <v/>
      </c>
      <c r="I2023" s="26" t="str">
        <f ca="1">IF(LEN($A2023)=0,"",IF($A2023="---","(CCI NOT FOUND)",IF(LEN(OFFSET('BACKEND-CCI_Info'!L$3,$A2023,0))=0,"","X")))</f>
        <v/>
      </c>
      <c r="J2023" s="26" t="str">
        <f ca="1">IF(LEN($A2023)=0,"",IF($A2023="---","(CCI NOT FOUND)",IF(LEN(OFFSET('BACKEND-CCI_Info'!M$3,$A2023,0))=0,"","X")))</f>
        <v/>
      </c>
      <c r="K2023" s="26" t="str">
        <f ca="1">IF(LEN($A2023)=0,"",IF($A2023="---","(CCI NOT FOUND)",IF(LEN(OFFSET('BACKEND-CCI_Info'!N$3,$A2023,0))=0,"","X")))</f>
        <v/>
      </c>
      <c r="L2023" s="26" t="str">
        <f ca="1">IF(LEN($A2023)=0,"",IF($A2023="---","(CCI NOT FOUND)",IF(LEN(OFFSET('BACKEND-CCI_Info'!O$3,$A2023,0))=0,"","X")))</f>
        <v/>
      </c>
      <c r="M2023" s="26" t="str">
        <f ca="1">IF(LEN($A2023)=0,"",IF($A2023="---","(CCI NOT FOUND)",IF(LEN(OFFSET('BACKEND-CCI_Info'!P$3,$A2023,0))=0,"","X")))</f>
        <v/>
      </c>
      <c r="N2023" s="26" t="str">
        <f ca="1">IF(LEN($A2023)=0,"",IF($A2023="---","(CCI NOT FOUND)",IF(LEN(OFFSET('BACKEND-CCI_Info'!Q$3,$A2023,0))=0,"","X")))</f>
        <v/>
      </c>
      <c r="O2023" s="26" t="str">
        <f ca="1">IF(LEN($A2023)=0,"",IF($A2023="---","(CCI NOT FOUND)",IF(LEN(OFFSET('BACKEND-CCI_Info'!R$3,$A2023,0))=0,"","X")))</f>
        <v/>
      </c>
      <c r="P2023" s="26" t="str">
        <f ca="1">IF(LEN($A2023)=0,"",IF($A2023="---","(CCI NOT FOUND)",IF(LEN(OFFSET('BACKEND-CCI_Info'!S$3,$A2023,0))=0,"","X")))</f>
        <v/>
      </c>
      <c r="Q2023" s="26" t="str">
        <f ca="1">IF(LEN($A2023)=0,"",IF($A2023="---","(CCI NOT FOUND)",(OFFSET('BACKEND-CCI_Info'!T$3,$A2023,0))))</f>
        <v/>
      </c>
      <c r="R2023" s="36" t="str">
        <f ca="1">IF(LEN($A2023)=0,"",IF($A2023="---","(CCI NOT FOUND)",OFFSET('BACKEND-CCI_Info'!U$3,$A2023,0)))</f>
        <v/>
      </c>
    </row>
    <row r="2024" spans="1:18" x14ac:dyDescent="0.25">
      <c r="A2024" s="25" t="str">
        <f>IF(LEN(D2024)=0,"",IF(ISERROR(MATCH(D2024,'BACKEND-CCI_Info'!D:D,0)),"---",MATCH(D2024,'BACKEND-CCI_Info'!D:D,0)-ROW('BACKEND-CCI_Info'!$D$3)))</f>
        <v/>
      </c>
      <c r="B2024" s="23" t="str">
        <f ca="1">IF(LEN($A2024)=0,"",IF($A2024="---","(CCI NOT FOUND)",OFFSET('BACKEND-CCI_Info'!$H$3,$A2024,0)))</f>
        <v/>
      </c>
      <c r="C2024" s="23" t="str">
        <f ca="1">IF($A2024="","",IF(LEFT($A2024,6)="!ERROR","",OFFSET('BACKEND-CCI_Info'!I$3,$A2024,0)))</f>
        <v/>
      </c>
      <c r="D2024" s="64" t="s">
        <v>14993</v>
      </c>
      <c r="E2024" s="23" t="str">
        <f ca="1">IF(LEN($A2024)=0,"",IF($A2024="---","(CCI NOT FOUND)",OFFSET('BACKEND-CCI_Info'!E$3,$A2024,0)))</f>
        <v/>
      </c>
      <c r="F2024" s="23" t="str">
        <f ca="1">IF(LEN($A2024)=0,"",IF($A2024="---","(CCI NOT FOUND)",OFFSET('BACKEND-CCI_Info'!F$3,$A2024,0)))</f>
        <v/>
      </c>
      <c r="G2024" s="23" t="str">
        <f ca="1">IF(LEN($A2024)=0,"",IF($A2024="---","(CCI NOT FOUND)",OFFSET('BACKEND-CCI_Info'!G$3,$A2024,0)))</f>
        <v/>
      </c>
      <c r="H2024" s="26" t="str">
        <f ca="1">IF(LEN($A2024)=0,"",IF($A2024="---","(CCI NOT FOUND)",OFFSET('BACKEND-CCI_Info'!K$3,$A2024,0)))</f>
        <v/>
      </c>
      <c r="I2024" s="26" t="str">
        <f ca="1">IF(LEN($A2024)=0,"",IF($A2024="---","(CCI NOT FOUND)",IF(LEN(OFFSET('BACKEND-CCI_Info'!L$3,$A2024,0))=0,"","X")))</f>
        <v/>
      </c>
      <c r="J2024" s="26" t="str">
        <f ca="1">IF(LEN($A2024)=0,"",IF($A2024="---","(CCI NOT FOUND)",IF(LEN(OFFSET('BACKEND-CCI_Info'!M$3,$A2024,0))=0,"","X")))</f>
        <v/>
      </c>
      <c r="K2024" s="26" t="str">
        <f ca="1">IF(LEN($A2024)=0,"",IF($A2024="---","(CCI NOT FOUND)",IF(LEN(OFFSET('BACKEND-CCI_Info'!N$3,$A2024,0))=0,"","X")))</f>
        <v/>
      </c>
      <c r="L2024" s="26" t="str">
        <f ca="1">IF(LEN($A2024)=0,"",IF($A2024="---","(CCI NOT FOUND)",IF(LEN(OFFSET('BACKEND-CCI_Info'!O$3,$A2024,0))=0,"","X")))</f>
        <v/>
      </c>
      <c r="M2024" s="26" t="str">
        <f ca="1">IF(LEN($A2024)=0,"",IF($A2024="---","(CCI NOT FOUND)",IF(LEN(OFFSET('BACKEND-CCI_Info'!P$3,$A2024,0))=0,"","X")))</f>
        <v/>
      </c>
      <c r="N2024" s="26" t="str">
        <f ca="1">IF(LEN($A2024)=0,"",IF($A2024="---","(CCI NOT FOUND)",IF(LEN(OFFSET('BACKEND-CCI_Info'!Q$3,$A2024,0))=0,"","X")))</f>
        <v/>
      </c>
      <c r="O2024" s="26" t="str">
        <f ca="1">IF(LEN($A2024)=0,"",IF($A2024="---","(CCI NOT FOUND)",IF(LEN(OFFSET('BACKEND-CCI_Info'!R$3,$A2024,0))=0,"","X")))</f>
        <v/>
      </c>
      <c r="P2024" s="26" t="str">
        <f ca="1">IF(LEN($A2024)=0,"",IF($A2024="---","(CCI NOT FOUND)",IF(LEN(OFFSET('BACKEND-CCI_Info'!S$3,$A2024,0))=0,"","X")))</f>
        <v/>
      </c>
      <c r="Q2024" s="26" t="str">
        <f ca="1">IF(LEN($A2024)=0,"",IF($A2024="---","(CCI NOT FOUND)",(OFFSET('BACKEND-CCI_Info'!T$3,$A2024,0))))</f>
        <v/>
      </c>
      <c r="R2024" s="36" t="str">
        <f ca="1">IF(LEN($A2024)=0,"",IF($A2024="---","(CCI NOT FOUND)",OFFSET('BACKEND-CCI_Info'!U$3,$A2024,0)))</f>
        <v/>
      </c>
    </row>
    <row r="2025" spans="1:18" x14ac:dyDescent="0.25">
      <c r="A2025" s="25" t="str">
        <f>IF(LEN(D2025)=0,"",IF(ISERROR(MATCH(D2025,'BACKEND-CCI_Info'!D:D,0)),"---",MATCH(D2025,'BACKEND-CCI_Info'!D:D,0)-ROW('BACKEND-CCI_Info'!$D$3)))</f>
        <v/>
      </c>
      <c r="B2025" s="23" t="str">
        <f ca="1">IF(LEN($A2025)=0,"",IF($A2025="---","(CCI NOT FOUND)",OFFSET('BACKEND-CCI_Info'!$H$3,$A2025,0)))</f>
        <v/>
      </c>
      <c r="C2025" s="23" t="str">
        <f ca="1">IF($A2025="","",IF(LEFT($A2025,6)="!ERROR","",OFFSET('BACKEND-CCI_Info'!I$3,$A2025,0)))</f>
        <v/>
      </c>
      <c r="D2025" s="64" t="s">
        <v>14993</v>
      </c>
      <c r="E2025" s="23" t="str">
        <f ca="1">IF(LEN($A2025)=0,"",IF($A2025="---","(CCI NOT FOUND)",OFFSET('BACKEND-CCI_Info'!E$3,$A2025,0)))</f>
        <v/>
      </c>
      <c r="F2025" s="23" t="str">
        <f ca="1">IF(LEN($A2025)=0,"",IF($A2025="---","(CCI NOT FOUND)",OFFSET('BACKEND-CCI_Info'!F$3,$A2025,0)))</f>
        <v/>
      </c>
      <c r="G2025" s="23" t="str">
        <f ca="1">IF(LEN($A2025)=0,"",IF($A2025="---","(CCI NOT FOUND)",OFFSET('BACKEND-CCI_Info'!G$3,$A2025,0)))</f>
        <v/>
      </c>
      <c r="H2025" s="26" t="str">
        <f ca="1">IF(LEN($A2025)=0,"",IF($A2025="---","(CCI NOT FOUND)",OFFSET('BACKEND-CCI_Info'!K$3,$A2025,0)))</f>
        <v/>
      </c>
      <c r="I2025" s="26" t="str">
        <f ca="1">IF(LEN($A2025)=0,"",IF($A2025="---","(CCI NOT FOUND)",IF(LEN(OFFSET('BACKEND-CCI_Info'!L$3,$A2025,0))=0,"","X")))</f>
        <v/>
      </c>
      <c r="J2025" s="26" t="str">
        <f ca="1">IF(LEN($A2025)=0,"",IF($A2025="---","(CCI NOT FOUND)",IF(LEN(OFFSET('BACKEND-CCI_Info'!M$3,$A2025,0))=0,"","X")))</f>
        <v/>
      </c>
      <c r="K2025" s="26" t="str">
        <f ca="1">IF(LEN($A2025)=0,"",IF($A2025="---","(CCI NOT FOUND)",IF(LEN(OFFSET('BACKEND-CCI_Info'!N$3,$A2025,0))=0,"","X")))</f>
        <v/>
      </c>
      <c r="L2025" s="26" t="str">
        <f ca="1">IF(LEN($A2025)=0,"",IF($A2025="---","(CCI NOT FOUND)",IF(LEN(OFFSET('BACKEND-CCI_Info'!O$3,$A2025,0))=0,"","X")))</f>
        <v/>
      </c>
      <c r="M2025" s="26" t="str">
        <f ca="1">IF(LEN($A2025)=0,"",IF($A2025="---","(CCI NOT FOUND)",IF(LEN(OFFSET('BACKEND-CCI_Info'!P$3,$A2025,0))=0,"","X")))</f>
        <v/>
      </c>
      <c r="N2025" s="26" t="str">
        <f ca="1">IF(LEN($A2025)=0,"",IF($A2025="---","(CCI NOT FOUND)",IF(LEN(OFFSET('BACKEND-CCI_Info'!Q$3,$A2025,0))=0,"","X")))</f>
        <v/>
      </c>
      <c r="O2025" s="26" t="str">
        <f ca="1">IF(LEN($A2025)=0,"",IF($A2025="---","(CCI NOT FOUND)",IF(LEN(OFFSET('BACKEND-CCI_Info'!R$3,$A2025,0))=0,"","X")))</f>
        <v/>
      </c>
      <c r="P2025" s="26" t="str">
        <f ca="1">IF(LEN($A2025)=0,"",IF($A2025="---","(CCI NOT FOUND)",IF(LEN(OFFSET('BACKEND-CCI_Info'!S$3,$A2025,0))=0,"","X")))</f>
        <v/>
      </c>
      <c r="Q2025" s="26" t="str">
        <f ca="1">IF(LEN($A2025)=0,"",IF($A2025="---","(CCI NOT FOUND)",(OFFSET('BACKEND-CCI_Info'!T$3,$A2025,0))))</f>
        <v/>
      </c>
      <c r="R2025" s="36" t="str">
        <f ca="1">IF(LEN($A2025)=0,"",IF($A2025="---","(CCI NOT FOUND)",OFFSET('BACKEND-CCI_Info'!U$3,$A2025,0)))</f>
        <v/>
      </c>
    </row>
    <row r="2026" spans="1:18" x14ac:dyDescent="0.25">
      <c r="A2026" s="25" t="str">
        <f>IF(LEN(D2026)=0,"",IF(ISERROR(MATCH(D2026,'BACKEND-CCI_Info'!D:D,0)),"---",MATCH(D2026,'BACKEND-CCI_Info'!D:D,0)-ROW('BACKEND-CCI_Info'!$D$3)))</f>
        <v/>
      </c>
      <c r="B2026" s="23" t="str">
        <f ca="1">IF(LEN($A2026)=0,"",IF($A2026="---","(CCI NOT FOUND)",OFFSET('BACKEND-CCI_Info'!$H$3,$A2026,0)))</f>
        <v/>
      </c>
      <c r="C2026" s="23" t="str">
        <f ca="1">IF($A2026="","",IF(LEFT($A2026,6)="!ERROR","",OFFSET('BACKEND-CCI_Info'!I$3,$A2026,0)))</f>
        <v/>
      </c>
      <c r="D2026" s="64" t="s">
        <v>14993</v>
      </c>
      <c r="E2026" s="23" t="str">
        <f ca="1">IF(LEN($A2026)=0,"",IF($A2026="---","(CCI NOT FOUND)",OFFSET('BACKEND-CCI_Info'!E$3,$A2026,0)))</f>
        <v/>
      </c>
      <c r="F2026" s="23" t="str">
        <f ca="1">IF(LEN($A2026)=0,"",IF($A2026="---","(CCI NOT FOUND)",OFFSET('BACKEND-CCI_Info'!F$3,$A2026,0)))</f>
        <v/>
      </c>
      <c r="G2026" s="23" t="str">
        <f ca="1">IF(LEN($A2026)=0,"",IF($A2026="---","(CCI NOT FOUND)",OFFSET('BACKEND-CCI_Info'!G$3,$A2026,0)))</f>
        <v/>
      </c>
      <c r="H2026" s="26" t="str">
        <f ca="1">IF(LEN($A2026)=0,"",IF($A2026="---","(CCI NOT FOUND)",OFFSET('BACKEND-CCI_Info'!K$3,$A2026,0)))</f>
        <v/>
      </c>
      <c r="I2026" s="26" t="str">
        <f ca="1">IF(LEN($A2026)=0,"",IF($A2026="---","(CCI NOT FOUND)",IF(LEN(OFFSET('BACKEND-CCI_Info'!L$3,$A2026,0))=0,"","X")))</f>
        <v/>
      </c>
      <c r="J2026" s="26" t="str">
        <f ca="1">IF(LEN($A2026)=0,"",IF($A2026="---","(CCI NOT FOUND)",IF(LEN(OFFSET('BACKEND-CCI_Info'!M$3,$A2026,0))=0,"","X")))</f>
        <v/>
      </c>
      <c r="K2026" s="26" t="str">
        <f ca="1">IF(LEN($A2026)=0,"",IF($A2026="---","(CCI NOT FOUND)",IF(LEN(OFFSET('BACKEND-CCI_Info'!N$3,$A2026,0))=0,"","X")))</f>
        <v/>
      </c>
      <c r="L2026" s="26" t="str">
        <f ca="1">IF(LEN($A2026)=0,"",IF($A2026="---","(CCI NOT FOUND)",IF(LEN(OFFSET('BACKEND-CCI_Info'!O$3,$A2026,0))=0,"","X")))</f>
        <v/>
      </c>
      <c r="M2026" s="26" t="str">
        <f ca="1">IF(LEN($A2026)=0,"",IF($A2026="---","(CCI NOT FOUND)",IF(LEN(OFFSET('BACKEND-CCI_Info'!P$3,$A2026,0))=0,"","X")))</f>
        <v/>
      </c>
      <c r="N2026" s="26" t="str">
        <f ca="1">IF(LEN($A2026)=0,"",IF($A2026="---","(CCI NOT FOUND)",IF(LEN(OFFSET('BACKEND-CCI_Info'!Q$3,$A2026,0))=0,"","X")))</f>
        <v/>
      </c>
      <c r="O2026" s="26" t="str">
        <f ca="1">IF(LEN($A2026)=0,"",IF($A2026="---","(CCI NOT FOUND)",IF(LEN(OFFSET('BACKEND-CCI_Info'!R$3,$A2026,0))=0,"","X")))</f>
        <v/>
      </c>
      <c r="P2026" s="26" t="str">
        <f ca="1">IF(LEN($A2026)=0,"",IF($A2026="---","(CCI NOT FOUND)",IF(LEN(OFFSET('BACKEND-CCI_Info'!S$3,$A2026,0))=0,"","X")))</f>
        <v/>
      </c>
      <c r="Q2026" s="26" t="str">
        <f ca="1">IF(LEN($A2026)=0,"",IF($A2026="---","(CCI NOT FOUND)",(OFFSET('BACKEND-CCI_Info'!T$3,$A2026,0))))</f>
        <v/>
      </c>
      <c r="R2026" s="36" t="str">
        <f ca="1">IF(LEN($A2026)=0,"",IF($A2026="---","(CCI NOT FOUND)",OFFSET('BACKEND-CCI_Info'!U$3,$A2026,0)))</f>
        <v/>
      </c>
    </row>
    <row r="2027" spans="1:18" x14ac:dyDescent="0.25">
      <c r="A2027" s="25" t="str">
        <f>IF(LEN(D2027)=0,"",IF(ISERROR(MATCH(D2027,'BACKEND-CCI_Info'!D:D,0)),"---",MATCH(D2027,'BACKEND-CCI_Info'!D:D,0)-ROW('BACKEND-CCI_Info'!$D$3)))</f>
        <v/>
      </c>
      <c r="B2027" s="23" t="str">
        <f ca="1">IF(LEN($A2027)=0,"",IF($A2027="---","(CCI NOT FOUND)",OFFSET('BACKEND-CCI_Info'!$H$3,$A2027,0)))</f>
        <v/>
      </c>
      <c r="C2027" s="23" t="str">
        <f ca="1">IF($A2027="","",IF(LEFT($A2027,6)="!ERROR","",OFFSET('BACKEND-CCI_Info'!I$3,$A2027,0)))</f>
        <v/>
      </c>
      <c r="D2027" s="64" t="s">
        <v>14993</v>
      </c>
      <c r="E2027" s="23" t="str">
        <f ca="1">IF(LEN($A2027)=0,"",IF($A2027="---","(CCI NOT FOUND)",OFFSET('BACKEND-CCI_Info'!E$3,$A2027,0)))</f>
        <v/>
      </c>
      <c r="F2027" s="23" t="str">
        <f ca="1">IF(LEN($A2027)=0,"",IF($A2027="---","(CCI NOT FOUND)",OFFSET('BACKEND-CCI_Info'!F$3,$A2027,0)))</f>
        <v/>
      </c>
      <c r="G2027" s="23" t="str">
        <f ca="1">IF(LEN($A2027)=0,"",IF($A2027="---","(CCI NOT FOUND)",OFFSET('BACKEND-CCI_Info'!G$3,$A2027,0)))</f>
        <v/>
      </c>
      <c r="H2027" s="26" t="str">
        <f ca="1">IF(LEN($A2027)=0,"",IF($A2027="---","(CCI NOT FOUND)",OFFSET('BACKEND-CCI_Info'!K$3,$A2027,0)))</f>
        <v/>
      </c>
      <c r="I2027" s="26" t="str">
        <f ca="1">IF(LEN($A2027)=0,"",IF($A2027="---","(CCI NOT FOUND)",IF(LEN(OFFSET('BACKEND-CCI_Info'!L$3,$A2027,0))=0,"","X")))</f>
        <v/>
      </c>
      <c r="J2027" s="26" t="str">
        <f ca="1">IF(LEN($A2027)=0,"",IF($A2027="---","(CCI NOT FOUND)",IF(LEN(OFFSET('BACKEND-CCI_Info'!M$3,$A2027,0))=0,"","X")))</f>
        <v/>
      </c>
      <c r="K2027" s="26" t="str">
        <f ca="1">IF(LEN($A2027)=0,"",IF($A2027="---","(CCI NOT FOUND)",IF(LEN(OFFSET('BACKEND-CCI_Info'!N$3,$A2027,0))=0,"","X")))</f>
        <v/>
      </c>
      <c r="L2027" s="26" t="str">
        <f ca="1">IF(LEN($A2027)=0,"",IF($A2027="---","(CCI NOT FOUND)",IF(LEN(OFFSET('BACKEND-CCI_Info'!O$3,$A2027,0))=0,"","X")))</f>
        <v/>
      </c>
      <c r="M2027" s="26" t="str">
        <f ca="1">IF(LEN($A2027)=0,"",IF($A2027="---","(CCI NOT FOUND)",IF(LEN(OFFSET('BACKEND-CCI_Info'!P$3,$A2027,0))=0,"","X")))</f>
        <v/>
      </c>
      <c r="N2027" s="26" t="str">
        <f ca="1">IF(LEN($A2027)=0,"",IF($A2027="---","(CCI NOT FOUND)",IF(LEN(OFFSET('BACKEND-CCI_Info'!Q$3,$A2027,0))=0,"","X")))</f>
        <v/>
      </c>
      <c r="O2027" s="26" t="str">
        <f ca="1">IF(LEN($A2027)=0,"",IF($A2027="---","(CCI NOT FOUND)",IF(LEN(OFFSET('BACKEND-CCI_Info'!R$3,$A2027,0))=0,"","X")))</f>
        <v/>
      </c>
      <c r="P2027" s="26" t="str">
        <f ca="1">IF(LEN($A2027)=0,"",IF($A2027="---","(CCI NOT FOUND)",IF(LEN(OFFSET('BACKEND-CCI_Info'!S$3,$A2027,0))=0,"","X")))</f>
        <v/>
      </c>
      <c r="Q2027" s="26" t="str">
        <f ca="1">IF(LEN($A2027)=0,"",IF($A2027="---","(CCI NOT FOUND)",(OFFSET('BACKEND-CCI_Info'!T$3,$A2027,0))))</f>
        <v/>
      </c>
      <c r="R2027" s="36" t="str">
        <f ca="1">IF(LEN($A2027)=0,"",IF($A2027="---","(CCI NOT FOUND)",OFFSET('BACKEND-CCI_Info'!U$3,$A2027,0)))</f>
        <v/>
      </c>
    </row>
    <row r="2028" spans="1:18" x14ac:dyDescent="0.25">
      <c r="A2028" s="25" t="str">
        <f>IF(LEN(D2028)=0,"",IF(ISERROR(MATCH(D2028,'BACKEND-CCI_Info'!D:D,0)),"---",MATCH(D2028,'BACKEND-CCI_Info'!D:D,0)-ROW('BACKEND-CCI_Info'!$D$3)))</f>
        <v/>
      </c>
      <c r="B2028" s="23" t="str">
        <f ca="1">IF(LEN($A2028)=0,"",IF($A2028="---","(CCI NOT FOUND)",OFFSET('BACKEND-CCI_Info'!$H$3,$A2028,0)))</f>
        <v/>
      </c>
      <c r="C2028" s="23" t="str">
        <f ca="1">IF($A2028="","",IF(LEFT($A2028,6)="!ERROR","",OFFSET('BACKEND-CCI_Info'!I$3,$A2028,0)))</f>
        <v/>
      </c>
      <c r="D2028" s="64" t="s">
        <v>14993</v>
      </c>
      <c r="E2028" s="23" t="str">
        <f ca="1">IF(LEN($A2028)=0,"",IF($A2028="---","(CCI NOT FOUND)",OFFSET('BACKEND-CCI_Info'!E$3,$A2028,0)))</f>
        <v/>
      </c>
      <c r="F2028" s="23" t="str">
        <f ca="1">IF(LEN($A2028)=0,"",IF($A2028="---","(CCI NOT FOUND)",OFFSET('BACKEND-CCI_Info'!F$3,$A2028,0)))</f>
        <v/>
      </c>
      <c r="G2028" s="23" t="str">
        <f ca="1">IF(LEN($A2028)=0,"",IF($A2028="---","(CCI NOT FOUND)",OFFSET('BACKEND-CCI_Info'!G$3,$A2028,0)))</f>
        <v/>
      </c>
      <c r="H2028" s="26" t="str">
        <f ca="1">IF(LEN($A2028)=0,"",IF($A2028="---","(CCI NOT FOUND)",OFFSET('BACKEND-CCI_Info'!K$3,$A2028,0)))</f>
        <v/>
      </c>
      <c r="I2028" s="26" t="str">
        <f ca="1">IF(LEN($A2028)=0,"",IF($A2028="---","(CCI NOT FOUND)",IF(LEN(OFFSET('BACKEND-CCI_Info'!L$3,$A2028,0))=0,"","X")))</f>
        <v/>
      </c>
      <c r="J2028" s="26" t="str">
        <f ca="1">IF(LEN($A2028)=0,"",IF($A2028="---","(CCI NOT FOUND)",IF(LEN(OFFSET('BACKEND-CCI_Info'!M$3,$A2028,0))=0,"","X")))</f>
        <v/>
      </c>
      <c r="K2028" s="26" t="str">
        <f ca="1">IF(LEN($A2028)=0,"",IF($A2028="---","(CCI NOT FOUND)",IF(LEN(OFFSET('BACKEND-CCI_Info'!N$3,$A2028,0))=0,"","X")))</f>
        <v/>
      </c>
      <c r="L2028" s="26" t="str">
        <f ca="1">IF(LEN($A2028)=0,"",IF($A2028="---","(CCI NOT FOUND)",IF(LEN(OFFSET('BACKEND-CCI_Info'!O$3,$A2028,0))=0,"","X")))</f>
        <v/>
      </c>
      <c r="M2028" s="26" t="str">
        <f ca="1">IF(LEN($A2028)=0,"",IF($A2028="---","(CCI NOT FOUND)",IF(LEN(OFFSET('BACKEND-CCI_Info'!P$3,$A2028,0))=0,"","X")))</f>
        <v/>
      </c>
      <c r="N2028" s="26" t="str">
        <f ca="1">IF(LEN($A2028)=0,"",IF($A2028="---","(CCI NOT FOUND)",IF(LEN(OFFSET('BACKEND-CCI_Info'!Q$3,$A2028,0))=0,"","X")))</f>
        <v/>
      </c>
      <c r="O2028" s="26" t="str">
        <f ca="1">IF(LEN($A2028)=0,"",IF($A2028="---","(CCI NOT FOUND)",IF(LEN(OFFSET('BACKEND-CCI_Info'!R$3,$A2028,0))=0,"","X")))</f>
        <v/>
      </c>
      <c r="P2028" s="26" t="str">
        <f ca="1">IF(LEN($A2028)=0,"",IF($A2028="---","(CCI NOT FOUND)",IF(LEN(OFFSET('BACKEND-CCI_Info'!S$3,$A2028,0))=0,"","X")))</f>
        <v/>
      </c>
      <c r="Q2028" s="26" t="str">
        <f ca="1">IF(LEN($A2028)=0,"",IF($A2028="---","(CCI NOT FOUND)",(OFFSET('BACKEND-CCI_Info'!T$3,$A2028,0))))</f>
        <v/>
      </c>
      <c r="R2028" s="36" t="str">
        <f ca="1">IF(LEN($A2028)=0,"",IF($A2028="---","(CCI NOT FOUND)",OFFSET('BACKEND-CCI_Info'!U$3,$A2028,0)))</f>
        <v/>
      </c>
    </row>
    <row r="2029" spans="1:18" x14ac:dyDescent="0.25">
      <c r="A2029" s="25" t="str">
        <f>IF(LEN(D2029)=0,"",IF(ISERROR(MATCH(D2029,'BACKEND-CCI_Info'!D:D,0)),"---",MATCH(D2029,'BACKEND-CCI_Info'!D:D,0)-ROW('BACKEND-CCI_Info'!$D$3)))</f>
        <v/>
      </c>
      <c r="B2029" s="23" t="str">
        <f ca="1">IF(LEN($A2029)=0,"",IF($A2029="---","(CCI NOT FOUND)",OFFSET('BACKEND-CCI_Info'!$H$3,$A2029,0)))</f>
        <v/>
      </c>
      <c r="C2029" s="23" t="str">
        <f ca="1">IF($A2029="","",IF(LEFT($A2029,6)="!ERROR","",OFFSET('BACKEND-CCI_Info'!I$3,$A2029,0)))</f>
        <v/>
      </c>
      <c r="D2029" s="64" t="s">
        <v>14993</v>
      </c>
      <c r="E2029" s="23" t="str">
        <f ca="1">IF(LEN($A2029)=0,"",IF($A2029="---","(CCI NOT FOUND)",OFFSET('BACKEND-CCI_Info'!E$3,$A2029,0)))</f>
        <v/>
      </c>
      <c r="F2029" s="23" t="str">
        <f ca="1">IF(LEN($A2029)=0,"",IF($A2029="---","(CCI NOT FOUND)",OFFSET('BACKEND-CCI_Info'!F$3,$A2029,0)))</f>
        <v/>
      </c>
      <c r="G2029" s="23" t="str">
        <f ca="1">IF(LEN($A2029)=0,"",IF($A2029="---","(CCI NOT FOUND)",OFFSET('BACKEND-CCI_Info'!G$3,$A2029,0)))</f>
        <v/>
      </c>
      <c r="H2029" s="26" t="str">
        <f ca="1">IF(LEN($A2029)=0,"",IF($A2029="---","(CCI NOT FOUND)",OFFSET('BACKEND-CCI_Info'!K$3,$A2029,0)))</f>
        <v/>
      </c>
      <c r="I2029" s="26" t="str">
        <f ca="1">IF(LEN($A2029)=0,"",IF($A2029="---","(CCI NOT FOUND)",IF(LEN(OFFSET('BACKEND-CCI_Info'!L$3,$A2029,0))=0,"","X")))</f>
        <v/>
      </c>
      <c r="J2029" s="26" t="str">
        <f ca="1">IF(LEN($A2029)=0,"",IF($A2029="---","(CCI NOT FOUND)",IF(LEN(OFFSET('BACKEND-CCI_Info'!M$3,$A2029,0))=0,"","X")))</f>
        <v/>
      </c>
      <c r="K2029" s="26" t="str">
        <f ca="1">IF(LEN($A2029)=0,"",IF($A2029="---","(CCI NOT FOUND)",IF(LEN(OFFSET('BACKEND-CCI_Info'!N$3,$A2029,0))=0,"","X")))</f>
        <v/>
      </c>
      <c r="L2029" s="26" t="str">
        <f ca="1">IF(LEN($A2029)=0,"",IF($A2029="---","(CCI NOT FOUND)",IF(LEN(OFFSET('BACKEND-CCI_Info'!O$3,$A2029,0))=0,"","X")))</f>
        <v/>
      </c>
      <c r="M2029" s="26" t="str">
        <f ca="1">IF(LEN($A2029)=0,"",IF($A2029="---","(CCI NOT FOUND)",IF(LEN(OFFSET('BACKEND-CCI_Info'!P$3,$A2029,0))=0,"","X")))</f>
        <v/>
      </c>
      <c r="N2029" s="26" t="str">
        <f ca="1">IF(LEN($A2029)=0,"",IF($A2029="---","(CCI NOT FOUND)",IF(LEN(OFFSET('BACKEND-CCI_Info'!Q$3,$A2029,0))=0,"","X")))</f>
        <v/>
      </c>
      <c r="O2029" s="26" t="str">
        <f ca="1">IF(LEN($A2029)=0,"",IF($A2029="---","(CCI NOT FOUND)",IF(LEN(OFFSET('BACKEND-CCI_Info'!R$3,$A2029,0))=0,"","X")))</f>
        <v/>
      </c>
      <c r="P2029" s="26" t="str">
        <f ca="1">IF(LEN($A2029)=0,"",IF($A2029="---","(CCI NOT FOUND)",IF(LEN(OFFSET('BACKEND-CCI_Info'!S$3,$A2029,0))=0,"","X")))</f>
        <v/>
      </c>
      <c r="Q2029" s="26" t="str">
        <f ca="1">IF(LEN($A2029)=0,"",IF($A2029="---","(CCI NOT FOUND)",(OFFSET('BACKEND-CCI_Info'!T$3,$A2029,0))))</f>
        <v/>
      </c>
      <c r="R2029" s="36" t="str">
        <f ca="1">IF(LEN($A2029)=0,"",IF($A2029="---","(CCI NOT FOUND)",OFFSET('BACKEND-CCI_Info'!U$3,$A2029,0)))</f>
        <v/>
      </c>
    </row>
    <row r="2030" spans="1:18" x14ac:dyDescent="0.25">
      <c r="A2030" s="25" t="str">
        <f>IF(LEN(D2030)=0,"",IF(ISERROR(MATCH(D2030,'BACKEND-CCI_Info'!D:D,0)),"---",MATCH(D2030,'BACKEND-CCI_Info'!D:D,0)-ROW('BACKEND-CCI_Info'!$D$3)))</f>
        <v/>
      </c>
      <c r="B2030" s="23" t="str">
        <f ca="1">IF(LEN($A2030)=0,"",IF($A2030="---","(CCI NOT FOUND)",OFFSET('BACKEND-CCI_Info'!$H$3,$A2030,0)))</f>
        <v/>
      </c>
      <c r="C2030" s="23" t="str">
        <f ca="1">IF($A2030="","",IF(LEFT($A2030,6)="!ERROR","",OFFSET('BACKEND-CCI_Info'!I$3,$A2030,0)))</f>
        <v/>
      </c>
      <c r="D2030" s="64" t="s">
        <v>14993</v>
      </c>
      <c r="E2030" s="23" t="str">
        <f ca="1">IF(LEN($A2030)=0,"",IF($A2030="---","(CCI NOT FOUND)",OFFSET('BACKEND-CCI_Info'!E$3,$A2030,0)))</f>
        <v/>
      </c>
      <c r="F2030" s="23" t="str">
        <f ca="1">IF(LEN($A2030)=0,"",IF($A2030="---","(CCI NOT FOUND)",OFFSET('BACKEND-CCI_Info'!F$3,$A2030,0)))</f>
        <v/>
      </c>
      <c r="G2030" s="23" t="str">
        <f ca="1">IF(LEN($A2030)=0,"",IF($A2030="---","(CCI NOT FOUND)",OFFSET('BACKEND-CCI_Info'!G$3,$A2030,0)))</f>
        <v/>
      </c>
      <c r="H2030" s="26" t="str">
        <f ca="1">IF(LEN($A2030)=0,"",IF($A2030="---","(CCI NOT FOUND)",OFFSET('BACKEND-CCI_Info'!K$3,$A2030,0)))</f>
        <v/>
      </c>
      <c r="I2030" s="26" t="str">
        <f ca="1">IF(LEN($A2030)=0,"",IF($A2030="---","(CCI NOT FOUND)",IF(LEN(OFFSET('BACKEND-CCI_Info'!L$3,$A2030,0))=0,"","X")))</f>
        <v/>
      </c>
      <c r="J2030" s="26" t="str">
        <f ca="1">IF(LEN($A2030)=0,"",IF($A2030="---","(CCI NOT FOUND)",IF(LEN(OFFSET('BACKEND-CCI_Info'!M$3,$A2030,0))=0,"","X")))</f>
        <v/>
      </c>
      <c r="K2030" s="26" t="str">
        <f ca="1">IF(LEN($A2030)=0,"",IF($A2030="---","(CCI NOT FOUND)",IF(LEN(OFFSET('BACKEND-CCI_Info'!N$3,$A2030,0))=0,"","X")))</f>
        <v/>
      </c>
      <c r="L2030" s="26" t="str">
        <f ca="1">IF(LEN($A2030)=0,"",IF($A2030="---","(CCI NOT FOUND)",IF(LEN(OFFSET('BACKEND-CCI_Info'!O$3,$A2030,0))=0,"","X")))</f>
        <v/>
      </c>
      <c r="M2030" s="26" t="str">
        <f ca="1">IF(LEN($A2030)=0,"",IF($A2030="---","(CCI NOT FOUND)",IF(LEN(OFFSET('BACKEND-CCI_Info'!P$3,$A2030,0))=0,"","X")))</f>
        <v/>
      </c>
      <c r="N2030" s="26" t="str">
        <f ca="1">IF(LEN($A2030)=0,"",IF($A2030="---","(CCI NOT FOUND)",IF(LEN(OFFSET('BACKEND-CCI_Info'!Q$3,$A2030,0))=0,"","X")))</f>
        <v/>
      </c>
      <c r="O2030" s="26" t="str">
        <f ca="1">IF(LEN($A2030)=0,"",IF($A2030="---","(CCI NOT FOUND)",IF(LEN(OFFSET('BACKEND-CCI_Info'!R$3,$A2030,0))=0,"","X")))</f>
        <v/>
      </c>
      <c r="P2030" s="26" t="str">
        <f ca="1">IF(LEN($A2030)=0,"",IF($A2030="---","(CCI NOT FOUND)",IF(LEN(OFFSET('BACKEND-CCI_Info'!S$3,$A2030,0))=0,"","X")))</f>
        <v/>
      </c>
      <c r="Q2030" s="26" t="str">
        <f ca="1">IF(LEN($A2030)=0,"",IF($A2030="---","(CCI NOT FOUND)",(OFFSET('BACKEND-CCI_Info'!T$3,$A2030,0))))</f>
        <v/>
      </c>
      <c r="R2030" s="36" t="str">
        <f ca="1">IF(LEN($A2030)=0,"",IF($A2030="---","(CCI NOT FOUND)",OFFSET('BACKEND-CCI_Info'!U$3,$A2030,0)))</f>
        <v/>
      </c>
    </row>
    <row r="2031" spans="1:18" x14ac:dyDescent="0.25">
      <c r="A2031" s="25" t="str">
        <f>IF(LEN(D2031)=0,"",IF(ISERROR(MATCH(D2031,'BACKEND-CCI_Info'!D:D,0)),"---",MATCH(D2031,'BACKEND-CCI_Info'!D:D,0)-ROW('BACKEND-CCI_Info'!$D$3)))</f>
        <v/>
      </c>
      <c r="B2031" s="23" t="str">
        <f ca="1">IF(LEN($A2031)=0,"",IF($A2031="---","(CCI NOT FOUND)",OFFSET('BACKEND-CCI_Info'!$H$3,$A2031,0)))</f>
        <v/>
      </c>
      <c r="C2031" s="23" t="str">
        <f ca="1">IF($A2031="","",IF(LEFT($A2031,6)="!ERROR","",OFFSET('BACKEND-CCI_Info'!I$3,$A2031,0)))</f>
        <v/>
      </c>
      <c r="D2031" s="64" t="s">
        <v>14993</v>
      </c>
      <c r="E2031" s="23" t="str">
        <f ca="1">IF(LEN($A2031)=0,"",IF($A2031="---","(CCI NOT FOUND)",OFFSET('BACKEND-CCI_Info'!E$3,$A2031,0)))</f>
        <v/>
      </c>
      <c r="F2031" s="23" t="str">
        <f ca="1">IF(LEN($A2031)=0,"",IF($A2031="---","(CCI NOT FOUND)",OFFSET('BACKEND-CCI_Info'!F$3,$A2031,0)))</f>
        <v/>
      </c>
      <c r="G2031" s="23" t="str">
        <f ca="1">IF(LEN($A2031)=0,"",IF($A2031="---","(CCI NOT FOUND)",OFFSET('BACKEND-CCI_Info'!G$3,$A2031,0)))</f>
        <v/>
      </c>
      <c r="H2031" s="26" t="str">
        <f ca="1">IF(LEN($A2031)=0,"",IF($A2031="---","(CCI NOT FOUND)",OFFSET('BACKEND-CCI_Info'!K$3,$A2031,0)))</f>
        <v/>
      </c>
      <c r="I2031" s="26" t="str">
        <f ca="1">IF(LEN($A2031)=0,"",IF($A2031="---","(CCI NOT FOUND)",IF(LEN(OFFSET('BACKEND-CCI_Info'!L$3,$A2031,0))=0,"","X")))</f>
        <v/>
      </c>
      <c r="J2031" s="26" t="str">
        <f ca="1">IF(LEN($A2031)=0,"",IF($A2031="---","(CCI NOT FOUND)",IF(LEN(OFFSET('BACKEND-CCI_Info'!M$3,$A2031,0))=0,"","X")))</f>
        <v/>
      </c>
      <c r="K2031" s="26" t="str">
        <f ca="1">IF(LEN($A2031)=0,"",IF($A2031="---","(CCI NOT FOUND)",IF(LEN(OFFSET('BACKEND-CCI_Info'!N$3,$A2031,0))=0,"","X")))</f>
        <v/>
      </c>
      <c r="L2031" s="26" t="str">
        <f ca="1">IF(LEN($A2031)=0,"",IF($A2031="---","(CCI NOT FOUND)",IF(LEN(OFFSET('BACKEND-CCI_Info'!O$3,$A2031,0))=0,"","X")))</f>
        <v/>
      </c>
      <c r="M2031" s="26" t="str">
        <f ca="1">IF(LEN($A2031)=0,"",IF($A2031="---","(CCI NOT FOUND)",IF(LEN(OFFSET('BACKEND-CCI_Info'!P$3,$A2031,0))=0,"","X")))</f>
        <v/>
      </c>
      <c r="N2031" s="26" t="str">
        <f ca="1">IF(LEN($A2031)=0,"",IF($A2031="---","(CCI NOT FOUND)",IF(LEN(OFFSET('BACKEND-CCI_Info'!Q$3,$A2031,0))=0,"","X")))</f>
        <v/>
      </c>
      <c r="O2031" s="26" t="str">
        <f ca="1">IF(LEN($A2031)=0,"",IF($A2031="---","(CCI NOT FOUND)",IF(LEN(OFFSET('BACKEND-CCI_Info'!R$3,$A2031,0))=0,"","X")))</f>
        <v/>
      </c>
      <c r="P2031" s="26" t="str">
        <f ca="1">IF(LEN($A2031)=0,"",IF($A2031="---","(CCI NOT FOUND)",IF(LEN(OFFSET('BACKEND-CCI_Info'!S$3,$A2031,0))=0,"","X")))</f>
        <v/>
      </c>
      <c r="Q2031" s="26" t="str">
        <f ca="1">IF(LEN($A2031)=0,"",IF($A2031="---","(CCI NOT FOUND)",(OFFSET('BACKEND-CCI_Info'!T$3,$A2031,0))))</f>
        <v/>
      </c>
      <c r="R2031" s="36" t="str">
        <f ca="1">IF(LEN($A2031)=0,"",IF($A2031="---","(CCI NOT FOUND)",OFFSET('BACKEND-CCI_Info'!U$3,$A2031,0)))</f>
        <v/>
      </c>
    </row>
    <row r="2032" spans="1:18" x14ac:dyDescent="0.25">
      <c r="A2032" s="25" t="str">
        <f>IF(LEN(D2032)=0,"",IF(ISERROR(MATCH(D2032,'BACKEND-CCI_Info'!D:D,0)),"---",MATCH(D2032,'BACKEND-CCI_Info'!D:D,0)-ROW('BACKEND-CCI_Info'!$D$3)))</f>
        <v/>
      </c>
      <c r="B2032" s="23" t="str">
        <f ca="1">IF(LEN($A2032)=0,"",IF($A2032="---","(CCI NOT FOUND)",OFFSET('BACKEND-CCI_Info'!$H$3,$A2032,0)))</f>
        <v/>
      </c>
      <c r="C2032" s="23" t="str">
        <f ca="1">IF($A2032="","",IF(LEFT($A2032,6)="!ERROR","",OFFSET('BACKEND-CCI_Info'!I$3,$A2032,0)))</f>
        <v/>
      </c>
      <c r="D2032" s="64" t="s">
        <v>14993</v>
      </c>
      <c r="E2032" s="23" t="str">
        <f ca="1">IF(LEN($A2032)=0,"",IF($A2032="---","(CCI NOT FOUND)",OFFSET('BACKEND-CCI_Info'!E$3,$A2032,0)))</f>
        <v/>
      </c>
      <c r="F2032" s="23" t="str">
        <f ca="1">IF(LEN($A2032)=0,"",IF($A2032="---","(CCI NOT FOUND)",OFFSET('BACKEND-CCI_Info'!F$3,$A2032,0)))</f>
        <v/>
      </c>
      <c r="G2032" s="23" t="str">
        <f ca="1">IF(LEN($A2032)=0,"",IF($A2032="---","(CCI NOT FOUND)",OFFSET('BACKEND-CCI_Info'!G$3,$A2032,0)))</f>
        <v/>
      </c>
      <c r="H2032" s="26" t="str">
        <f ca="1">IF(LEN($A2032)=0,"",IF($A2032="---","(CCI NOT FOUND)",OFFSET('BACKEND-CCI_Info'!K$3,$A2032,0)))</f>
        <v/>
      </c>
      <c r="I2032" s="26" t="str">
        <f ca="1">IF(LEN($A2032)=0,"",IF($A2032="---","(CCI NOT FOUND)",IF(LEN(OFFSET('BACKEND-CCI_Info'!L$3,$A2032,0))=0,"","X")))</f>
        <v/>
      </c>
      <c r="J2032" s="26" t="str">
        <f ca="1">IF(LEN($A2032)=0,"",IF($A2032="---","(CCI NOT FOUND)",IF(LEN(OFFSET('BACKEND-CCI_Info'!M$3,$A2032,0))=0,"","X")))</f>
        <v/>
      </c>
      <c r="K2032" s="26" t="str">
        <f ca="1">IF(LEN($A2032)=0,"",IF($A2032="---","(CCI NOT FOUND)",IF(LEN(OFFSET('BACKEND-CCI_Info'!N$3,$A2032,0))=0,"","X")))</f>
        <v/>
      </c>
      <c r="L2032" s="26" t="str">
        <f ca="1">IF(LEN($A2032)=0,"",IF($A2032="---","(CCI NOT FOUND)",IF(LEN(OFFSET('BACKEND-CCI_Info'!O$3,$A2032,0))=0,"","X")))</f>
        <v/>
      </c>
      <c r="M2032" s="26" t="str">
        <f ca="1">IF(LEN($A2032)=0,"",IF($A2032="---","(CCI NOT FOUND)",IF(LEN(OFFSET('BACKEND-CCI_Info'!P$3,$A2032,0))=0,"","X")))</f>
        <v/>
      </c>
      <c r="N2032" s="26" t="str">
        <f ca="1">IF(LEN($A2032)=0,"",IF($A2032="---","(CCI NOT FOUND)",IF(LEN(OFFSET('BACKEND-CCI_Info'!Q$3,$A2032,0))=0,"","X")))</f>
        <v/>
      </c>
      <c r="O2032" s="26" t="str">
        <f ca="1">IF(LEN($A2032)=0,"",IF($A2032="---","(CCI NOT FOUND)",IF(LEN(OFFSET('BACKEND-CCI_Info'!R$3,$A2032,0))=0,"","X")))</f>
        <v/>
      </c>
      <c r="P2032" s="26" t="str">
        <f ca="1">IF(LEN($A2032)=0,"",IF($A2032="---","(CCI NOT FOUND)",IF(LEN(OFFSET('BACKEND-CCI_Info'!S$3,$A2032,0))=0,"","X")))</f>
        <v/>
      </c>
      <c r="Q2032" s="26" t="str">
        <f ca="1">IF(LEN($A2032)=0,"",IF($A2032="---","(CCI NOT FOUND)",(OFFSET('BACKEND-CCI_Info'!T$3,$A2032,0))))</f>
        <v/>
      </c>
      <c r="R2032" s="36" t="str">
        <f ca="1">IF(LEN($A2032)=0,"",IF($A2032="---","(CCI NOT FOUND)",OFFSET('BACKEND-CCI_Info'!U$3,$A2032,0)))</f>
        <v/>
      </c>
    </row>
    <row r="2033" spans="1:18" x14ac:dyDescent="0.25">
      <c r="A2033" s="25" t="str">
        <f>IF(LEN(D2033)=0,"",IF(ISERROR(MATCH(D2033,'BACKEND-CCI_Info'!D:D,0)),"---",MATCH(D2033,'BACKEND-CCI_Info'!D:D,0)-ROW('BACKEND-CCI_Info'!$D$3)))</f>
        <v/>
      </c>
      <c r="B2033" s="23" t="str">
        <f ca="1">IF(LEN($A2033)=0,"",IF($A2033="---","(CCI NOT FOUND)",OFFSET('BACKEND-CCI_Info'!$H$3,$A2033,0)))</f>
        <v/>
      </c>
      <c r="C2033" s="23" t="str">
        <f ca="1">IF($A2033="","",IF(LEFT($A2033,6)="!ERROR","",OFFSET('BACKEND-CCI_Info'!I$3,$A2033,0)))</f>
        <v/>
      </c>
      <c r="D2033" s="64" t="s">
        <v>14993</v>
      </c>
      <c r="E2033" s="23" t="str">
        <f ca="1">IF(LEN($A2033)=0,"",IF($A2033="---","(CCI NOT FOUND)",OFFSET('BACKEND-CCI_Info'!E$3,$A2033,0)))</f>
        <v/>
      </c>
      <c r="F2033" s="23" t="str">
        <f ca="1">IF(LEN($A2033)=0,"",IF($A2033="---","(CCI NOT FOUND)",OFFSET('BACKEND-CCI_Info'!F$3,$A2033,0)))</f>
        <v/>
      </c>
      <c r="G2033" s="23" t="str">
        <f ca="1">IF(LEN($A2033)=0,"",IF($A2033="---","(CCI NOT FOUND)",OFFSET('BACKEND-CCI_Info'!G$3,$A2033,0)))</f>
        <v/>
      </c>
      <c r="H2033" s="26" t="str">
        <f ca="1">IF(LEN($A2033)=0,"",IF($A2033="---","(CCI NOT FOUND)",OFFSET('BACKEND-CCI_Info'!K$3,$A2033,0)))</f>
        <v/>
      </c>
      <c r="I2033" s="26" t="str">
        <f ca="1">IF(LEN($A2033)=0,"",IF($A2033="---","(CCI NOT FOUND)",IF(LEN(OFFSET('BACKEND-CCI_Info'!L$3,$A2033,0))=0,"","X")))</f>
        <v/>
      </c>
      <c r="J2033" s="26" t="str">
        <f ca="1">IF(LEN($A2033)=0,"",IF($A2033="---","(CCI NOT FOUND)",IF(LEN(OFFSET('BACKEND-CCI_Info'!M$3,$A2033,0))=0,"","X")))</f>
        <v/>
      </c>
      <c r="K2033" s="26" t="str">
        <f ca="1">IF(LEN($A2033)=0,"",IF($A2033="---","(CCI NOT FOUND)",IF(LEN(OFFSET('BACKEND-CCI_Info'!N$3,$A2033,0))=0,"","X")))</f>
        <v/>
      </c>
      <c r="L2033" s="26" t="str">
        <f ca="1">IF(LEN($A2033)=0,"",IF($A2033="---","(CCI NOT FOUND)",IF(LEN(OFFSET('BACKEND-CCI_Info'!O$3,$A2033,0))=0,"","X")))</f>
        <v/>
      </c>
      <c r="M2033" s="26" t="str">
        <f ca="1">IF(LEN($A2033)=0,"",IF($A2033="---","(CCI NOT FOUND)",IF(LEN(OFFSET('BACKEND-CCI_Info'!P$3,$A2033,0))=0,"","X")))</f>
        <v/>
      </c>
      <c r="N2033" s="26" t="str">
        <f ca="1">IF(LEN($A2033)=0,"",IF($A2033="---","(CCI NOT FOUND)",IF(LEN(OFFSET('BACKEND-CCI_Info'!Q$3,$A2033,0))=0,"","X")))</f>
        <v/>
      </c>
      <c r="O2033" s="26" t="str">
        <f ca="1">IF(LEN($A2033)=0,"",IF($A2033="---","(CCI NOT FOUND)",IF(LEN(OFFSET('BACKEND-CCI_Info'!R$3,$A2033,0))=0,"","X")))</f>
        <v/>
      </c>
      <c r="P2033" s="26" t="str">
        <f ca="1">IF(LEN($A2033)=0,"",IF($A2033="---","(CCI NOT FOUND)",IF(LEN(OFFSET('BACKEND-CCI_Info'!S$3,$A2033,0))=0,"","X")))</f>
        <v/>
      </c>
      <c r="Q2033" s="26" t="str">
        <f ca="1">IF(LEN($A2033)=0,"",IF($A2033="---","(CCI NOT FOUND)",(OFFSET('BACKEND-CCI_Info'!T$3,$A2033,0))))</f>
        <v/>
      </c>
      <c r="R2033" s="36" t="str">
        <f ca="1">IF(LEN($A2033)=0,"",IF($A2033="---","(CCI NOT FOUND)",OFFSET('BACKEND-CCI_Info'!U$3,$A2033,0)))</f>
        <v/>
      </c>
    </row>
    <row r="2034" spans="1:18" x14ac:dyDescent="0.25">
      <c r="A2034" s="25" t="str">
        <f>IF(LEN(D2034)=0,"",IF(ISERROR(MATCH(D2034,'BACKEND-CCI_Info'!D:D,0)),"---",MATCH(D2034,'BACKEND-CCI_Info'!D:D,0)-ROW('BACKEND-CCI_Info'!$D$3)))</f>
        <v/>
      </c>
      <c r="B2034" s="23" t="str">
        <f ca="1">IF(LEN($A2034)=0,"",IF($A2034="---","(CCI NOT FOUND)",OFFSET('BACKEND-CCI_Info'!$H$3,$A2034,0)))</f>
        <v/>
      </c>
      <c r="C2034" s="23" t="str">
        <f ca="1">IF($A2034="","",IF(LEFT($A2034,6)="!ERROR","",OFFSET('BACKEND-CCI_Info'!I$3,$A2034,0)))</f>
        <v/>
      </c>
      <c r="D2034" s="64" t="s">
        <v>14993</v>
      </c>
      <c r="E2034" s="23" t="str">
        <f ca="1">IF(LEN($A2034)=0,"",IF($A2034="---","(CCI NOT FOUND)",OFFSET('BACKEND-CCI_Info'!E$3,$A2034,0)))</f>
        <v/>
      </c>
      <c r="F2034" s="23" t="str">
        <f ca="1">IF(LEN($A2034)=0,"",IF($A2034="---","(CCI NOT FOUND)",OFFSET('BACKEND-CCI_Info'!F$3,$A2034,0)))</f>
        <v/>
      </c>
      <c r="G2034" s="23" t="str">
        <f ca="1">IF(LEN($A2034)=0,"",IF($A2034="---","(CCI NOT FOUND)",OFFSET('BACKEND-CCI_Info'!G$3,$A2034,0)))</f>
        <v/>
      </c>
      <c r="H2034" s="26" t="str">
        <f ca="1">IF(LEN($A2034)=0,"",IF($A2034="---","(CCI NOT FOUND)",OFFSET('BACKEND-CCI_Info'!K$3,$A2034,0)))</f>
        <v/>
      </c>
      <c r="I2034" s="26" t="str">
        <f ca="1">IF(LEN($A2034)=0,"",IF($A2034="---","(CCI NOT FOUND)",IF(LEN(OFFSET('BACKEND-CCI_Info'!L$3,$A2034,0))=0,"","X")))</f>
        <v/>
      </c>
      <c r="J2034" s="26" t="str">
        <f ca="1">IF(LEN($A2034)=0,"",IF($A2034="---","(CCI NOT FOUND)",IF(LEN(OFFSET('BACKEND-CCI_Info'!M$3,$A2034,0))=0,"","X")))</f>
        <v/>
      </c>
      <c r="K2034" s="26" t="str">
        <f ca="1">IF(LEN($A2034)=0,"",IF($A2034="---","(CCI NOT FOUND)",IF(LEN(OFFSET('BACKEND-CCI_Info'!N$3,$A2034,0))=0,"","X")))</f>
        <v/>
      </c>
      <c r="L2034" s="26" t="str">
        <f ca="1">IF(LEN($A2034)=0,"",IF($A2034="---","(CCI NOT FOUND)",IF(LEN(OFFSET('BACKEND-CCI_Info'!O$3,$A2034,0))=0,"","X")))</f>
        <v/>
      </c>
      <c r="M2034" s="26" t="str">
        <f ca="1">IF(LEN($A2034)=0,"",IF($A2034="---","(CCI NOT FOUND)",IF(LEN(OFFSET('BACKEND-CCI_Info'!P$3,$A2034,0))=0,"","X")))</f>
        <v/>
      </c>
      <c r="N2034" s="26" t="str">
        <f ca="1">IF(LEN($A2034)=0,"",IF($A2034="---","(CCI NOT FOUND)",IF(LEN(OFFSET('BACKEND-CCI_Info'!Q$3,$A2034,0))=0,"","X")))</f>
        <v/>
      </c>
      <c r="O2034" s="26" t="str">
        <f ca="1">IF(LEN($A2034)=0,"",IF($A2034="---","(CCI NOT FOUND)",IF(LEN(OFFSET('BACKEND-CCI_Info'!R$3,$A2034,0))=0,"","X")))</f>
        <v/>
      </c>
      <c r="P2034" s="26" t="str">
        <f ca="1">IF(LEN($A2034)=0,"",IF($A2034="---","(CCI NOT FOUND)",IF(LEN(OFFSET('BACKEND-CCI_Info'!S$3,$A2034,0))=0,"","X")))</f>
        <v/>
      </c>
      <c r="Q2034" s="26" t="str">
        <f ca="1">IF(LEN($A2034)=0,"",IF($A2034="---","(CCI NOT FOUND)",(OFFSET('BACKEND-CCI_Info'!T$3,$A2034,0))))</f>
        <v/>
      </c>
      <c r="R2034" s="36" t="str">
        <f ca="1">IF(LEN($A2034)=0,"",IF($A2034="---","(CCI NOT FOUND)",OFFSET('BACKEND-CCI_Info'!U$3,$A2034,0)))</f>
        <v/>
      </c>
    </row>
    <row r="2035" spans="1:18" x14ac:dyDescent="0.25">
      <c r="A2035" s="25" t="str">
        <f>IF(LEN(D2035)=0,"",IF(ISERROR(MATCH(D2035,'BACKEND-CCI_Info'!D:D,0)),"---",MATCH(D2035,'BACKEND-CCI_Info'!D:D,0)-ROW('BACKEND-CCI_Info'!$D$3)))</f>
        <v/>
      </c>
      <c r="B2035" s="23" t="str">
        <f ca="1">IF(LEN($A2035)=0,"",IF($A2035="---","(CCI NOT FOUND)",OFFSET('BACKEND-CCI_Info'!$H$3,$A2035,0)))</f>
        <v/>
      </c>
      <c r="C2035" s="23" t="str">
        <f ca="1">IF($A2035="","",IF(LEFT($A2035,6)="!ERROR","",OFFSET('BACKEND-CCI_Info'!I$3,$A2035,0)))</f>
        <v/>
      </c>
      <c r="D2035" s="64" t="s">
        <v>14993</v>
      </c>
      <c r="E2035" s="23" t="str">
        <f ca="1">IF(LEN($A2035)=0,"",IF($A2035="---","(CCI NOT FOUND)",OFFSET('BACKEND-CCI_Info'!E$3,$A2035,0)))</f>
        <v/>
      </c>
      <c r="F2035" s="23" t="str">
        <f ca="1">IF(LEN($A2035)=0,"",IF($A2035="---","(CCI NOT FOUND)",OFFSET('BACKEND-CCI_Info'!F$3,$A2035,0)))</f>
        <v/>
      </c>
      <c r="G2035" s="23" t="str">
        <f ca="1">IF(LEN($A2035)=0,"",IF($A2035="---","(CCI NOT FOUND)",OFFSET('BACKEND-CCI_Info'!G$3,$A2035,0)))</f>
        <v/>
      </c>
      <c r="H2035" s="26" t="str">
        <f ca="1">IF(LEN($A2035)=0,"",IF($A2035="---","(CCI NOT FOUND)",OFFSET('BACKEND-CCI_Info'!K$3,$A2035,0)))</f>
        <v/>
      </c>
      <c r="I2035" s="26" t="str">
        <f ca="1">IF(LEN($A2035)=0,"",IF($A2035="---","(CCI NOT FOUND)",IF(LEN(OFFSET('BACKEND-CCI_Info'!L$3,$A2035,0))=0,"","X")))</f>
        <v/>
      </c>
      <c r="J2035" s="26" t="str">
        <f ca="1">IF(LEN($A2035)=0,"",IF($A2035="---","(CCI NOT FOUND)",IF(LEN(OFFSET('BACKEND-CCI_Info'!M$3,$A2035,0))=0,"","X")))</f>
        <v/>
      </c>
      <c r="K2035" s="26" t="str">
        <f ca="1">IF(LEN($A2035)=0,"",IF($A2035="---","(CCI NOT FOUND)",IF(LEN(OFFSET('BACKEND-CCI_Info'!N$3,$A2035,0))=0,"","X")))</f>
        <v/>
      </c>
      <c r="L2035" s="26" t="str">
        <f ca="1">IF(LEN($A2035)=0,"",IF($A2035="---","(CCI NOT FOUND)",IF(LEN(OFFSET('BACKEND-CCI_Info'!O$3,$A2035,0))=0,"","X")))</f>
        <v/>
      </c>
      <c r="M2035" s="26" t="str">
        <f ca="1">IF(LEN($A2035)=0,"",IF($A2035="---","(CCI NOT FOUND)",IF(LEN(OFFSET('BACKEND-CCI_Info'!P$3,$A2035,0))=0,"","X")))</f>
        <v/>
      </c>
      <c r="N2035" s="26" t="str">
        <f ca="1">IF(LEN($A2035)=0,"",IF($A2035="---","(CCI NOT FOUND)",IF(LEN(OFFSET('BACKEND-CCI_Info'!Q$3,$A2035,0))=0,"","X")))</f>
        <v/>
      </c>
      <c r="O2035" s="26" t="str">
        <f ca="1">IF(LEN($A2035)=0,"",IF($A2035="---","(CCI NOT FOUND)",IF(LEN(OFFSET('BACKEND-CCI_Info'!R$3,$A2035,0))=0,"","X")))</f>
        <v/>
      </c>
      <c r="P2035" s="26" t="str">
        <f ca="1">IF(LEN($A2035)=0,"",IF($A2035="---","(CCI NOT FOUND)",IF(LEN(OFFSET('BACKEND-CCI_Info'!S$3,$A2035,0))=0,"","X")))</f>
        <v/>
      </c>
      <c r="Q2035" s="26" t="str">
        <f ca="1">IF(LEN($A2035)=0,"",IF($A2035="---","(CCI NOT FOUND)",(OFFSET('BACKEND-CCI_Info'!T$3,$A2035,0))))</f>
        <v/>
      </c>
      <c r="R2035" s="36" t="str">
        <f ca="1">IF(LEN($A2035)=0,"",IF($A2035="---","(CCI NOT FOUND)",OFFSET('BACKEND-CCI_Info'!U$3,$A2035,0)))</f>
        <v/>
      </c>
    </row>
    <row r="2036" spans="1:18" x14ac:dyDescent="0.25">
      <c r="A2036" s="25" t="str">
        <f>IF(LEN(D2036)=0,"",IF(ISERROR(MATCH(D2036,'BACKEND-CCI_Info'!D:D,0)),"---",MATCH(D2036,'BACKEND-CCI_Info'!D:D,0)-ROW('BACKEND-CCI_Info'!$D$3)))</f>
        <v/>
      </c>
      <c r="B2036" s="23" t="str">
        <f ca="1">IF(LEN($A2036)=0,"",IF($A2036="---","(CCI NOT FOUND)",OFFSET('BACKEND-CCI_Info'!$H$3,$A2036,0)))</f>
        <v/>
      </c>
      <c r="C2036" s="23" t="str">
        <f ca="1">IF($A2036="","",IF(LEFT($A2036,6)="!ERROR","",OFFSET('BACKEND-CCI_Info'!I$3,$A2036,0)))</f>
        <v/>
      </c>
      <c r="D2036" s="64" t="s">
        <v>14993</v>
      </c>
      <c r="E2036" s="23" t="str">
        <f ca="1">IF(LEN($A2036)=0,"",IF($A2036="---","(CCI NOT FOUND)",OFFSET('BACKEND-CCI_Info'!E$3,$A2036,0)))</f>
        <v/>
      </c>
      <c r="F2036" s="23" t="str">
        <f ca="1">IF(LEN($A2036)=0,"",IF($A2036="---","(CCI NOT FOUND)",OFFSET('BACKEND-CCI_Info'!F$3,$A2036,0)))</f>
        <v/>
      </c>
      <c r="G2036" s="23" t="str">
        <f ca="1">IF(LEN($A2036)=0,"",IF($A2036="---","(CCI NOT FOUND)",OFFSET('BACKEND-CCI_Info'!G$3,$A2036,0)))</f>
        <v/>
      </c>
      <c r="H2036" s="26" t="str">
        <f ca="1">IF(LEN($A2036)=0,"",IF($A2036="---","(CCI NOT FOUND)",OFFSET('BACKEND-CCI_Info'!K$3,$A2036,0)))</f>
        <v/>
      </c>
      <c r="I2036" s="26" t="str">
        <f ca="1">IF(LEN($A2036)=0,"",IF($A2036="---","(CCI NOT FOUND)",IF(LEN(OFFSET('BACKEND-CCI_Info'!L$3,$A2036,0))=0,"","X")))</f>
        <v/>
      </c>
      <c r="J2036" s="26" t="str">
        <f ca="1">IF(LEN($A2036)=0,"",IF($A2036="---","(CCI NOT FOUND)",IF(LEN(OFFSET('BACKEND-CCI_Info'!M$3,$A2036,0))=0,"","X")))</f>
        <v/>
      </c>
      <c r="K2036" s="26" t="str">
        <f ca="1">IF(LEN($A2036)=0,"",IF($A2036="---","(CCI NOT FOUND)",IF(LEN(OFFSET('BACKEND-CCI_Info'!N$3,$A2036,0))=0,"","X")))</f>
        <v/>
      </c>
      <c r="L2036" s="26" t="str">
        <f ca="1">IF(LEN($A2036)=0,"",IF($A2036="---","(CCI NOT FOUND)",IF(LEN(OFFSET('BACKEND-CCI_Info'!O$3,$A2036,0))=0,"","X")))</f>
        <v/>
      </c>
      <c r="M2036" s="26" t="str">
        <f ca="1">IF(LEN($A2036)=0,"",IF($A2036="---","(CCI NOT FOUND)",IF(LEN(OFFSET('BACKEND-CCI_Info'!P$3,$A2036,0))=0,"","X")))</f>
        <v/>
      </c>
      <c r="N2036" s="26" t="str">
        <f ca="1">IF(LEN($A2036)=0,"",IF($A2036="---","(CCI NOT FOUND)",IF(LEN(OFFSET('BACKEND-CCI_Info'!Q$3,$A2036,0))=0,"","X")))</f>
        <v/>
      </c>
      <c r="O2036" s="26" t="str">
        <f ca="1">IF(LEN($A2036)=0,"",IF($A2036="---","(CCI NOT FOUND)",IF(LEN(OFFSET('BACKEND-CCI_Info'!R$3,$A2036,0))=0,"","X")))</f>
        <v/>
      </c>
      <c r="P2036" s="26" t="str">
        <f ca="1">IF(LEN($A2036)=0,"",IF($A2036="---","(CCI NOT FOUND)",IF(LEN(OFFSET('BACKEND-CCI_Info'!S$3,$A2036,0))=0,"","X")))</f>
        <v/>
      </c>
      <c r="Q2036" s="26" t="str">
        <f ca="1">IF(LEN($A2036)=0,"",IF($A2036="---","(CCI NOT FOUND)",(OFFSET('BACKEND-CCI_Info'!T$3,$A2036,0))))</f>
        <v/>
      </c>
      <c r="R2036" s="36" t="str">
        <f ca="1">IF(LEN($A2036)=0,"",IF($A2036="---","(CCI NOT FOUND)",OFFSET('BACKEND-CCI_Info'!U$3,$A2036,0)))</f>
        <v/>
      </c>
    </row>
    <row r="2037" spans="1:18" x14ac:dyDescent="0.25">
      <c r="A2037" s="25" t="str">
        <f>IF(LEN(D2037)=0,"",IF(ISERROR(MATCH(D2037,'BACKEND-CCI_Info'!D:D,0)),"---",MATCH(D2037,'BACKEND-CCI_Info'!D:D,0)-ROW('BACKEND-CCI_Info'!$D$3)))</f>
        <v/>
      </c>
      <c r="B2037" s="23" t="str">
        <f ca="1">IF(LEN($A2037)=0,"",IF($A2037="---","(CCI NOT FOUND)",OFFSET('BACKEND-CCI_Info'!$H$3,$A2037,0)))</f>
        <v/>
      </c>
      <c r="C2037" s="23" t="str">
        <f ca="1">IF($A2037="","",IF(LEFT($A2037,6)="!ERROR","",OFFSET('BACKEND-CCI_Info'!I$3,$A2037,0)))</f>
        <v/>
      </c>
      <c r="D2037" s="64" t="s">
        <v>14993</v>
      </c>
      <c r="E2037" s="23" t="str">
        <f ca="1">IF(LEN($A2037)=0,"",IF($A2037="---","(CCI NOT FOUND)",OFFSET('BACKEND-CCI_Info'!E$3,$A2037,0)))</f>
        <v/>
      </c>
      <c r="F2037" s="23" t="str">
        <f ca="1">IF(LEN($A2037)=0,"",IF($A2037="---","(CCI NOT FOUND)",OFFSET('BACKEND-CCI_Info'!F$3,$A2037,0)))</f>
        <v/>
      </c>
      <c r="G2037" s="23" t="str">
        <f ca="1">IF(LEN($A2037)=0,"",IF($A2037="---","(CCI NOT FOUND)",OFFSET('BACKEND-CCI_Info'!G$3,$A2037,0)))</f>
        <v/>
      </c>
      <c r="H2037" s="26" t="str">
        <f ca="1">IF(LEN($A2037)=0,"",IF($A2037="---","(CCI NOT FOUND)",OFFSET('BACKEND-CCI_Info'!K$3,$A2037,0)))</f>
        <v/>
      </c>
      <c r="I2037" s="26" t="str">
        <f ca="1">IF(LEN($A2037)=0,"",IF($A2037="---","(CCI NOT FOUND)",IF(LEN(OFFSET('BACKEND-CCI_Info'!L$3,$A2037,0))=0,"","X")))</f>
        <v/>
      </c>
      <c r="J2037" s="26" t="str">
        <f ca="1">IF(LEN($A2037)=0,"",IF($A2037="---","(CCI NOT FOUND)",IF(LEN(OFFSET('BACKEND-CCI_Info'!M$3,$A2037,0))=0,"","X")))</f>
        <v/>
      </c>
      <c r="K2037" s="26" t="str">
        <f ca="1">IF(LEN($A2037)=0,"",IF($A2037="---","(CCI NOT FOUND)",IF(LEN(OFFSET('BACKEND-CCI_Info'!N$3,$A2037,0))=0,"","X")))</f>
        <v/>
      </c>
      <c r="L2037" s="26" t="str">
        <f ca="1">IF(LEN($A2037)=0,"",IF($A2037="---","(CCI NOT FOUND)",IF(LEN(OFFSET('BACKEND-CCI_Info'!O$3,$A2037,0))=0,"","X")))</f>
        <v/>
      </c>
      <c r="M2037" s="26" t="str">
        <f ca="1">IF(LEN($A2037)=0,"",IF($A2037="---","(CCI NOT FOUND)",IF(LEN(OFFSET('BACKEND-CCI_Info'!P$3,$A2037,0))=0,"","X")))</f>
        <v/>
      </c>
      <c r="N2037" s="26" t="str">
        <f ca="1">IF(LEN($A2037)=0,"",IF($A2037="---","(CCI NOT FOUND)",IF(LEN(OFFSET('BACKEND-CCI_Info'!Q$3,$A2037,0))=0,"","X")))</f>
        <v/>
      </c>
      <c r="O2037" s="26" t="str">
        <f ca="1">IF(LEN($A2037)=0,"",IF($A2037="---","(CCI NOT FOUND)",IF(LEN(OFFSET('BACKEND-CCI_Info'!R$3,$A2037,0))=0,"","X")))</f>
        <v/>
      </c>
      <c r="P2037" s="26" t="str">
        <f ca="1">IF(LEN($A2037)=0,"",IF($A2037="---","(CCI NOT FOUND)",IF(LEN(OFFSET('BACKEND-CCI_Info'!S$3,$A2037,0))=0,"","X")))</f>
        <v/>
      </c>
      <c r="Q2037" s="26" t="str">
        <f ca="1">IF(LEN($A2037)=0,"",IF($A2037="---","(CCI NOT FOUND)",(OFFSET('BACKEND-CCI_Info'!T$3,$A2037,0))))</f>
        <v/>
      </c>
      <c r="R2037" s="36" t="str">
        <f ca="1">IF(LEN($A2037)=0,"",IF($A2037="---","(CCI NOT FOUND)",OFFSET('BACKEND-CCI_Info'!U$3,$A2037,0)))</f>
        <v/>
      </c>
    </row>
    <row r="2038" spans="1:18" x14ac:dyDescent="0.25">
      <c r="A2038" s="25" t="str">
        <f>IF(LEN(D2038)=0,"",IF(ISERROR(MATCH(D2038,'BACKEND-CCI_Info'!D:D,0)),"---",MATCH(D2038,'BACKEND-CCI_Info'!D:D,0)-ROW('BACKEND-CCI_Info'!$D$3)))</f>
        <v/>
      </c>
      <c r="B2038" s="23" t="str">
        <f ca="1">IF(LEN($A2038)=0,"",IF($A2038="---","(CCI NOT FOUND)",OFFSET('BACKEND-CCI_Info'!$H$3,$A2038,0)))</f>
        <v/>
      </c>
      <c r="C2038" s="23" t="str">
        <f ca="1">IF($A2038="","",IF(LEFT($A2038,6)="!ERROR","",OFFSET('BACKEND-CCI_Info'!I$3,$A2038,0)))</f>
        <v/>
      </c>
      <c r="D2038" s="64" t="s">
        <v>14993</v>
      </c>
      <c r="E2038" s="23" t="str">
        <f ca="1">IF(LEN($A2038)=0,"",IF($A2038="---","(CCI NOT FOUND)",OFFSET('BACKEND-CCI_Info'!E$3,$A2038,0)))</f>
        <v/>
      </c>
      <c r="F2038" s="23" t="str">
        <f ca="1">IF(LEN($A2038)=0,"",IF($A2038="---","(CCI NOT FOUND)",OFFSET('BACKEND-CCI_Info'!F$3,$A2038,0)))</f>
        <v/>
      </c>
      <c r="G2038" s="23" t="str">
        <f ca="1">IF(LEN($A2038)=0,"",IF($A2038="---","(CCI NOT FOUND)",OFFSET('BACKEND-CCI_Info'!G$3,$A2038,0)))</f>
        <v/>
      </c>
      <c r="H2038" s="26" t="str">
        <f ca="1">IF(LEN($A2038)=0,"",IF($A2038="---","(CCI NOT FOUND)",OFFSET('BACKEND-CCI_Info'!K$3,$A2038,0)))</f>
        <v/>
      </c>
      <c r="I2038" s="26" t="str">
        <f ca="1">IF(LEN($A2038)=0,"",IF($A2038="---","(CCI NOT FOUND)",IF(LEN(OFFSET('BACKEND-CCI_Info'!L$3,$A2038,0))=0,"","X")))</f>
        <v/>
      </c>
      <c r="J2038" s="26" t="str">
        <f ca="1">IF(LEN($A2038)=0,"",IF($A2038="---","(CCI NOT FOUND)",IF(LEN(OFFSET('BACKEND-CCI_Info'!M$3,$A2038,0))=0,"","X")))</f>
        <v/>
      </c>
      <c r="K2038" s="26" t="str">
        <f ca="1">IF(LEN($A2038)=0,"",IF($A2038="---","(CCI NOT FOUND)",IF(LEN(OFFSET('BACKEND-CCI_Info'!N$3,$A2038,0))=0,"","X")))</f>
        <v/>
      </c>
      <c r="L2038" s="26" t="str">
        <f ca="1">IF(LEN($A2038)=0,"",IF($A2038="---","(CCI NOT FOUND)",IF(LEN(OFFSET('BACKEND-CCI_Info'!O$3,$A2038,0))=0,"","X")))</f>
        <v/>
      </c>
      <c r="M2038" s="26" t="str">
        <f ca="1">IF(LEN($A2038)=0,"",IF($A2038="---","(CCI NOT FOUND)",IF(LEN(OFFSET('BACKEND-CCI_Info'!P$3,$A2038,0))=0,"","X")))</f>
        <v/>
      </c>
      <c r="N2038" s="26" t="str">
        <f ca="1">IF(LEN($A2038)=0,"",IF($A2038="---","(CCI NOT FOUND)",IF(LEN(OFFSET('BACKEND-CCI_Info'!Q$3,$A2038,0))=0,"","X")))</f>
        <v/>
      </c>
      <c r="O2038" s="26" t="str">
        <f ca="1">IF(LEN($A2038)=0,"",IF($A2038="---","(CCI NOT FOUND)",IF(LEN(OFFSET('BACKEND-CCI_Info'!R$3,$A2038,0))=0,"","X")))</f>
        <v/>
      </c>
      <c r="P2038" s="26" t="str">
        <f ca="1">IF(LEN($A2038)=0,"",IF($A2038="---","(CCI NOT FOUND)",IF(LEN(OFFSET('BACKEND-CCI_Info'!S$3,$A2038,0))=0,"","X")))</f>
        <v/>
      </c>
      <c r="Q2038" s="26" t="str">
        <f ca="1">IF(LEN($A2038)=0,"",IF($A2038="---","(CCI NOT FOUND)",(OFFSET('BACKEND-CCI_Info'!T$3,$A2038,0))))</f>
        <v/>
      </c>
      <c r="R2038" s="36" t="str">
        <f ca="1">IF(LEN($A2038)=0,"",IF($A2038="---","(CCI NOT FOUND)",OFFSET('BACKEND-CCI_Info'!U$3,$A2038,0)))</f>
        <v/>
      </c>
    </row>
    <row r="2039" spans="1:18" x14ac:dyDescent="0.25">
      <c r="A2039" s="25" t="str">
        <f>IF(LEN(D2039)=0,"",IF(ISERROR(MATCH(D2039,'BACKEND-CCI_Info'!D:D,0)),"---",MATCH(D2039,'BACKEND-CCI_Info'!D:D,0)-ROW('BACKEND-CCI_Info'!$D$3)))</f>
        <v/>
      </c>
      <c r="B2039" s="23" t="str">
        <f ca="1">IF(LEN($A2039)=0,"",IF($A2039="---","(CCI NOT FOUND)",OFFSET('BACKEND-CCI_Info'!$H$3,$A2039,0)))</f>
        <v/>
      </c>
      <c r="C2039" s="23" t="str">
        <f ca="1">IF($A2039="","",IF(LEFT($A2039,6)="!ERROR","",OFFSET('BACKEND-CCI_Info'!I$3,$A2039,0)))</f>
        <v/>
      </c>
      <c r="D2039" s="64" t="s">
        <v>14993</v>
      </c>
      <c r="E2039" s="23" t="str">
        <f ca="1">IF(LEN($A2039)=0,"",IF($A2039="---","(CCI NOT FOUND)",OFFSET('BACKEND-CCI_Info'!E$3,$A2039,0)))</f>
        <v/>
      </c>
      <c r="F2039" s="23" t="str">
        <f ca="1">IF(LEN($A2039)=0,"",IF($A2039="---","(CCI NOT FOUND)",OFFSET('BACKEND-CCI_Info'!F$3,$A2039,0)))</f>
        <v/>
      </c>
      <c r="G2039" s="23" t="str">
        <f ca="1">IF(LEN($A2039)=0,"",IF($A2039="---","(CCI NOT FOUND)",OFFSET('BACKEND-CCI_Info'!G$3,$A2039,0)))</f>
        <v/>
      </c>
      <c r="H2039" s="26" t="str">
        <f ca="1">IF(LEN($A2039)=0,"",IF($A2039="---","(CCI NOT FOUND)",OFFSET('BACKEND-CCI_Info'!K$3,$A2039,0)))</f>
        <v/>
      </c>
      <c r="I2039" s="26" t="str">
        <f ca="1">IF(LEN($A2039)=0,"",IF($A2039="---","(CCI NOT FOUND)",IF(LEN(OFFSET('BACKEND-CCI_Info'!L$3,$A2039,0))=0,"","X")))</f>
        <v/>
      </c>
      <c r="J2039" s="26" t="str">
        <f ca="1">IF(LEN($A2039)=0,"",IF($A2039="---","(CCI NOT FOUND)",IF(LEN(OFFSET('BACKEND-CCI_Info'!M$3,$A2039,0))=0,"","X")))</f>
        <v/>
      </c>
      <c r="K2039" s="26" t="str">
        <f ca="1">IF(LEN($A2039)=0,"",IF($A2039="---","(CCI NOT FOUND)",IF(LEN(OFFSET('BACKEND-CCI_Info'!N$3,$A2039,0))=0,"","X")))</f>
        <v/>
      </c>
      <c r="L2039" s="26" t="str">
        <f ca="1">IF(LEN($A2039)=0,"",IF($A2039="---","(CCI NOT FOUND)",IF(LEN(OFFSET('BACKEND-CCI_Info'!O$3,$A2039,0))=0,"","X")))</f>
        <v/>
      </c>
      <c r="M2039" s="26" t="str">
        <f ca="1">IF(LEN($A2039)=0,"",IF($A2039="---","(CCI NOT FOUND)",IF(LEN(OFFSET('BACKEND-CCI_Info'!P$3,$A2039,0))=0,"","X")))</f>
        <v/>
      </c>
      <c r="N2039" s="26" t="str">
        <f ca="1">IF(LEN($A2039)=0,"",IF($A2039="---","(CCI NOT FOUND)",IF(LEN(OFFSET('BACKEND-CCI_Info'!Q$3,$A2039,0))=0,"","X")))</f>
        <v/>
      </c>
      <c r="O2039" s="26" t="str">
        <f ca="1">IF(LEN($A2039)=0,"",IF($A2039="---","(CCI NOT FOUND)",IF(LEN(OFFSET('BACKEND-CCI_Info'!R$3,$A2039,0))=0,"","X")))</f>
        <v/>
      </c>
      <c r="P2039" s="26" t="str">
        <f ca="1">IF(LEN($A2039)=0,"",IF($A2039="---","(CCI NOT FOUND)",IF(LEN(OFFSET('BACKEND-CCI_Info'!S$3,$A2039,0))=0,"","X")))</f>
        <v/>
      </c>
      <c r="Q2039" s="26" t="str">
        <f ca="1">IF(LEN($A2039)=0,"",IF($A2039="---","(CCI NOT FOUND)",(OFFSET('BACKEND-CCI_Info'!T$3,$A2039,0))))</f>
        <v/>
      </c>
      <c r="R2039" s="36" t="str">
        <f ca="1">IF(LEN($A2039)=0,"",IF($A2039="---","(CCI NOT FOUND)",OFFSET('BACKEND-CCI_Info'!U$3,$A2039,0)))</f>
        <v/>
      </c>
    </row>
    <row r="2040" spans="1:18" x14ac:dyDescent="0.25">
      <c r="A2040" s="25" t="str">
        <f>IF(LEN(D2040)=0,"",IF(ISERROR(MATCH(D2040,'BACKEND-CCI_Info'!D:D,0)),"---",MATCH(D2040,'BACKEND-CCI_Info'!D:D,0)-ROW('BACKEND-CCI_Info'!$D$3)))</f>
        <v/>
      </c>
      <c r="B2040" s="23" t="str">
        <f ca="1">IF(LEN($A2040)=0,"",IF($A2040="---","(CCI NOT FOUND)",OFFSET('BACKEND-CCI_Info'!$H$3,$A2040,0)))</f>
        <v/>
      </c>
      <c r="C2040" s="23" t="str">
        <f ca="1">IF($A2040="","",IF(LEFT($A2040,6)="!ERROR","",OFFSET('BACKEND-CCI_Info'!I$3,$A2040,0)))</f>
        <v/>
      </c>
      <c r="D2040" s="64" t="s">
        <v>14993</v>
      </c>
      <c r="E2040" s="23" t="str">
        <f ca="1">IF(LEN($A2040)=0,"",IF($A2040="---","(CCI NOT FOUND)",OFFSET('BACKEND-CCI_Info'!E$3,$A2040,0)))</f>
        <v/>
      </c>
      <c r="F2040" s="23" t="str">
        <f ca="1">IF(LEN($A2040)=0,"",IF($A2040="---","(CCI NOT FOUND)",OFFSET('BACKEND-CCI_Info'!F$3,$A2040,0)))</f>
        <v/>
      </c>
      <c r="G2040" s="23" t="str">
        <f ca="1">IF(LEN($A2040)=0,"",IF($A2040="---","(CCI NOT FOUND)",OFFSET('BACKEND-CCI_Info'!G$3,$A2040,0)))</f>
        <v/>
      </c>
      <c r="H2040" s="26" t="str">
        <f ca="1">IF(LEN($A2040)=0,"",IF($A2040="---","(CCI NOT FOUND)",OFFSET('BACKEND-CCI_Info'!K$3,$A2040,0)))</f>
        <v/>
      </c>
      <c r="I2040" s="26" t="str">
        <f ca="1">IF(LEN($A2040)=0,"",IF($A2040="---","(CCI NOT FOUND)",IF(LEN(OFFSET('BACKEND-CCI_Info'!L$3,$A2040,0))=0,"","X")))</f>
        <v/>
      </c>
      <c r="J2040" s="26" t="str">
        <f ca="1">IF(LEN($A2040)=0,"",IF($A2040="---","(CCI NOT FOUND)",IF(LEN(OFFSET('BACKEND-CCI_Info'!M$3,$A2040,0))=0,"","X")))</f>
        <v/>
      </c>
      <c r="K2040" s="26" t="str">
        <f ca="1">IF(LEN($A2040)=0,"",IF($A2040="---","(CCI NOT FOUND)",IF(LEN(OFFSET('BACKEND-CCI_Info'!N$3,$A2040,0))=0,"","X")))</f>
        <v/>
      </c>
      <c r="L2040" s="26" t="str">
        <f ca="1">IF(LEN($A2040)=0,"",IF($A2040="---","(CCI NOT FOUND)",IF(LEN(OFFSET('BACKEND-CCI_Info'!O$3,$A2040,0))=0,"","X")))</f>
        <v/>
      </c>
      <c r="M2040" s="26" t="str">
        <f ca="1">IF(LEN($A2040)=0,"",IF($A2040="---","(CCI NOT FOUND)",IF(LEN(OFFSET('BACKEND-CCI_Info'!P$3,$A2040,0))=0,"","X")))</f>
        <v/>
      </c>
      <c r="N2040" s="26" t="str">
        <f ca="1">IF(LEN($A2040)=0,"",IF($A2040="---","(CCI NOT FOUND)",IF(LEN(OFFSET('BACKEND-CCI_Info'!Q$3,$A2040,0))=0,"","X")))</f>
        <v/>
      </c>
      <c r="O2040" s="26" t="str">
        <f ca="1">IF(LEN($A2040)=0,"",IF($A2040="---","(CCI NOT FOUND)",IF(LEN(OFFSET('BACKEND-CCI_Info'!R$3,$A2040,0))=0,"","X")))</f>
        <v/>
      </c>
      <c r="P2040" s="26" t="str">
        <f ca="1">IF(LEN($A2040)=0,"",IF($A2040="---","(CCI NOT FOUND)",IF(LEN(OFFSET('BACKEND-CCI_Info'!S$3,$A2040,0))=0,"","X")))</f>
        <v/>
      </c>
      <c r="Q2040" s="26" t="str">
        <f ca="1">IF(LEN($A2040)=0,"",IF($A2040="---","(CCI NOT FOUND)",(OFFSET('BACKEND-CCI_Info'!T$3,$A2040,0))))</f>
        <v/>
      </c>
      <c r="R2040" s="36" t="str">
        <f ca="1">IF(LEN($A2040)=0,"",IF($A2040="---","(CCI NOT FOUND)",OFFSET('BACKEND-CCI_Info'!U$3,$A2040,0)))</f>
        <v/>
      </c>
    </row>
    <row r="2041" spans="1:18" x14ac:dyDescent="0.25">
      <c r="A2041" s="25" t="str">
        <f>IF(LEN(D2041)=0,"",IF(ISERROR(MATCH(D2041,'BACKEND-CCI_Info'!D:D,0)),"---",MATCH(D2041,'BACKEND-CCI_Info'!D:D,0)-ROW('BACKEND-CCI_Info'!$D$3)))</f>
        <v/>
      </c>
      <c r="B2041" s="23" t="str">
        <f ca="1">IF(LEN($A2041)=0,"",IF($A2041="---","(CCI NOT FOUND)",OFFSET('BACKEND-CCI_Info'!$H$3,$A2041,0)))</f>
        <v/>
      </c>
      <c r="C2041" s="23" t="str">
        <f ca="1">IF($A2041="","",IF(LEFT($A2041,6)="!ERROR","",OFFSET('BACKEND-CCI_Info'!I$3,$A2041,0)))</f>
        <v/>
      </c>
      <c r="D2041" s="64" t="s">
        <v>14993</v>
      </c>
      <c r="E2041" s="23" t="str">
        <f ca="1">IF(LEN($A2041)=0,"",IF($A2041="---","(CCI NOT FOUND)",OFFSET('BACKEND-CCI_Info'!E$3,$A2041,0)))</f>
        <v/>
      </c>
      <c r="F2041" s="23" t="str">
        <f ca="1">IF(LEN($A2041)=0,"",IF($A2041="---","(CCI NOT FOUND)",OFFSET('BACKEND-CCI_Info'!F$3,$A2041,0)))</f>
        <v/>
      </c>
      <c r="G2041" s="23" t="str">
        <f ca="1">IF(LEN($A2041)=0,"",IF($A2041="---","(CCI NOT FOUND)",OFFSET('BACKEND-CCI_Info'!G$3,$A2041,0)))</f>
        <v/>
      </c>
      <c r="H2041" s="26" t="str">
        <f ca="1">IF(LEN($A2041)=0,"",IF($A2041="---","(CCI NOT FOUND)",OFFSET('BACKEND-CCI_Info'!K$3,$A2041,0)))</f>
        <v/>
      </c>
      <c r="I2041" s="26" t="str">
        <f ca="1">IF(LEN($A2041)=0,"",IF($A2041="---","(CCI NOT FOUND)",IF(LEN(OFFSET('BACKEND-CCI_Info'!L$3,$A2041,0))=0,"","X")))</f>
        <v/>
      </c>
      <c r="J2041" s="26" t="str">
        <f ca="1">IF(LEN($A2041)=0,"",IF($A2041="---","(CCI NOT FOUND)",IF(LEN(OFFSET('BACKEND-CCI_Info'!M$3,$A2041,0))=0,"","X")))</f>
        <v/>
      </c>
      <c r="K2041" s="26" t="str">
        <f ca="1">IF(LEN($A2041)=0,"",IF($A2041="---","(CCI NOT FOUND)",IF(LEN(OFFSET('BACKEND-CCI_Info'!N$3,$A2041,0))=0,"","X")))</f>
        <v/>
      </c>
      <c r="L2041" s="26" t="str">
        <f ca="1">IF(LEN($A2041)=0,"",IF($A2041="---","(CCI NOT FOUND)",IF(LEN(OFFSET('BACKEND-CCI_Info'!O$3,$A2041,0))=0,"","X")))</f>
        <v/>
      </c>
      <c r="M2041" s="26" t="str">
        <f ca="1">IF(LEN($A2041)=0,"",IF($A2041="---","(CCI NOT FOUND)",IF(LEN(OFFSET('BACKEND-CCI_Info'!P$3,$A2041,0))=0,"","X")))</f>
        <v/>
      </c>
      <c r="N2041" s="26" t="str">
        <f ca="1">IF(LEN($A2041)=0,"",IF($A2041="---","(CCI NOT FOUND)",IF(LEN(OFFSET('BACKEND-CCI_Info'!Q$3,$A2041,0))=0,"","X")))</f>
        <v/>
      </c>
      <c r="O2041" s="26" t="str">
        <f ca="1">IF(LEN($A2041)=0,"",IF($A2041="---","(CCI NOT FOUND)",IF(LEN(OFFSET('BACKEND-CCI_Info'!R$3,$A2041,0))=0,"","X")))</f>
        <v/>
      </c>
      <c r="P2041" s="26" t="str">
        <f ca="1">IF(LEN($A2041)=0,"",IF($A2041="---","(CCI NOT FOUND)",IF(LEN(OFFSET('BACKEND-CCI_Info'!S$3,$A2041,0))=0,"","X")))</f>
        <v/>
      </c>
      <c r="Q2041" s="26" t="str">
        <f ca="1">IF(LEN($A2041)=0,"",IF($A2041="---","(CCI NOT FOUND)",(OFFSET('BACKEND-CCI_Info'!T$3,$A2041,0))))</f>
        <v/>
      </c>
      <c r="R2041" s="36" t="str">
        <f ca="1">IF(LEN($A2041)=0,"",IF($A2041="---","(CCI NOT FOUND)",OFFSET('BACKEND-CCI_Info'!U$3,$A2041,0)))</f>
        <v/>
      </c>
    </row>
    <row r="2042" spans="1:18" x14ac:dyDescent="0.25">
      <c r="A2042" s="25" t="str">
        <f>IF(LEN(D2042)=0,"",IF(ISERROR(MATCH(D2042,'BACKEND-CCI_Info'!D:D,0)),"---",MATCH(D2042,'BACKEND-CCI_Info'!D:D,0)-ROW('BACKEND-CCI_Info'!$D$3)))</f>
        <v/>
      </c>
      <c r="B2042" s="23" t="str">
        <f ca="1">IF(LEN($A2042)=0,"",IF($A2042="---","(CCI NOT FOUND)",OFFSET('BACKEND-CCI_Info'!$H$3,$A2042,0)))</f>
        <v/>
      </c>
      <c r="C2042" s="23" t="str">
        <f ca="1">IF($A2042="","",IF(LEFT($A2042,6)="!ERROR","",OFFSET('BACKEND-CCI_Info'!I$3,$A2042,0)))</f>
        <v/>
      </c>
      <c r="D2042" s="64" t="s">
        <v>14993</v>
      </c>
      <c r="E2042" s="23" t="str">
        <f ca="1">IF(LEN($A2042)=0,"",IF($A2042="---","(CCI NOT FOUND)",OFFSET('BACKEND-CCI_Info'!E$3,$A2042,0)))</f>
        <v/>
      </c>
      <c r="F2042" s="23" t="str">
        <f ca="1">IF(LEN($A2042)=0,"",IF($A2042="---","(CCI NOT FOUND)",OFFSET('BACKEND-CCI_Info'!F$3,$A2042,0)))</f>
        <v/>
      </c>
      <c r="G2042" s="23" t="str">
        <f ca="1">IF(LEN($A2042)=0,"",IF($A2042="---","(CCI NOT FOUND)",OFFSET('BACKEND-CCI_Info'!G$3,$A2042,0)))</f>
        <v/>
      </c>
      <c r="H2042" s="26" t="str">
        <f ca="1">IF(LEN($A2042)=0,"",IF($A2042="---","(CCI NOT FOUND)",OFFSET('BACKEND-CCI_Info'!K$3,$A2042,0)))</f>
        <v/>
      </c>
      <c r="I2042" s="26" t="str">
        <f ca="1">IF(LEN($A2042)=0,"",IF($A2042="---","(CCI NOT FOUND)",IF(LEN(OFFSET('BACKEND-CCI_Info'!L$3,$A2042,0))=0,"","X")))</f>
        <v/>
      </c>
      <c r="J2042" s="26" t="str">
        <f ca="1">IF(LEN($A2042)=0,"",IF($A2042="---","(CCI NOT FOUND)",IF(LEN(OFFSET('BACKEND-CCI_Info'!M$3,$A2042,0))=0,"","X")))</f>
        <v/>
      </c>
      <c r="K2042" s="26" t="str">
        <f ca="1">IF(LEN($A2042)=0,"",IF($A2042="---","(CCI NOT FOUND)",IF(LEN(OFFSET('BACKEND-CCI_Info'!N$3,$A2042,0))=0,"","X")))</f>
        <v/>
      </c>
      <c r="L2042" s="26" t="str">
        <f ca="1">IF(LEN($A2042)=0,"",IF($A2042="---","(CCI NOT FOUND)",IF(LEN(OFFSET('BACKEND-CCI_Info'!O$3,$A2042,0))=0,"","X")))</f>
        <v/>
      </c>
      <c r="M2042" s="26" t="str">
        <f ca="1">IF(LEN($A2042)=0,"",IF($A2042="---","(CCI NOT FOUND)",IF(LEN(OFFSET('BACKEND-CCI_Info'!P$3,$A2042,0))=0,"","X")))</f>
        <v/>
      </c>
      <c r="N2042" s="26" t="str">
        <f ca="1">IF(LEN($A2042)=0,"",IF($A2042="---","(CCI NOT FOUND)",IF(LEN(OFFSET('BACKEND-CCI_Info'!Q$3,$A2042,0))=0,"","X")))</f>
        <v/>
      </c>
      <c r="O2042" s="26" t="str">
        <f ca="1">IF(LEN($A2042)=0,"",IF($A2042="---","(CCI NOT FOUND)",IF(LEN(OFFSET('BACKEND-CCI_Info'!R$3,$A2042,0))=0,"","X")))</f>
        <v/>
      </c>
      <c r="P2042" s="26" t="str">
        <f ca="1">IF(LEN($A2042)=0,"",IF($A2042="---","(CCI NOT FOUND)",IF(LEN(OFFSET('BACKEND-CCI_Info'!S$3,$A2042,0))=0,"","X")))</f>
        <v/>
      </c>
      <c r="Q2042" s="26" t="str">
        <f ca="1">IF(LEN($A2042)=0,"",IF($A2042="---","(CCI NOT FOUND)",(OFFSET('BACKEND-CCI_Info'!T$3,$A2042,0))))</f>
        <v/>
      </c>
      <c r="R2042" s="36" t="str">
        <f ca="1">IF(LEN($A2042)=0,"",IF($A2042="---","(CCI NOT FOUND)",OFFSET('BACKEND-CCI_Info'!U$3,$A2042,0)))</f>
        <v/>
      </c>
    </row>
    <row r="2043" spans="1:18" x14ac:dyDescent="0.25">
      <c r="A2043" s="25" t="str">
        <f>IF(LEN(D2043)=0,"",IF(ISERROR(MATCH(D2043,'BACKEND-CCI_Info'!D:D,0)),"---",MATCH(D2043,'BACKEND-CCI_Info'!D:D,0)-ROW('BACKEND-CCI_Info'!$D$3)))</f>
        <v/>
      </c>
      <c r="B2043" s="23" t="str">
        <f ca="1">IF(LEN($A2043)=0,"",IF($A2043="---","(CCI NOT FOUND)",OFFSET('BACKEND-CCI_Info'!$H$3,$A2043,0)))</f>
        <v/>
      </c>
      <c r="C2043" s="23" t="str">
        <f ca="1">IF($A2043="","",IF(LEFT($A2043,6)="!ERROR","",OFFSET('BACKEND-CCI_Info'!I$3,$A2043,0)))</f>
        <v/>
      </c>
      <c r="D2043" s="64" t="s">
        <v>14993</v>
      </c>
      <c r="E2043" s="23" t="str">
        <f ca="1">IF(LEN($A2043)=0,"",IF($A2043="---","(CCI NOT FOUND)",OFFSET('BACKEND-CCI_Info'!E$3,$A2043,0)))</f>
        <v/>
      </c>
      <c r="F2043" s="23" t="str">
        <f ca="1">IF(LEN($A2043)=0,"",IF($A2043="---","(CCI NOT FOUND)",OFFSET('BACKEND-CCI_Info'!F$3,$A2043,0)))</f>
        <v/>
      </c>
      <c r="G2043" s="23" t="str">
        <f ca="1">IF(LEN($A2043)=0,"",IF($A2043="---","(CCI NOT FOUND)",OFFSET('BACKEND-CCI_Info'!G$3,$A2043,0)))</f>
        <v/>
      </c>
      <c r="H2043" s="26" t="str">
        <f ca="1">IF(LEN($A2043)=0,"",IF($A2043="---","(CCI NOT FOUND)",OFFSET('BACKEND-CCI_Info'!K$3,$A2043,0)))</f>
        <v/>
      </c>
      <c r="I2043" s="26" t="str">
        <f ca="1">IF(LEN($A2043)=0,"",IF($A2043="---","(CCI NOT FOUND)",IF(LEN(OFFSET('BACKEND-CCI_Info'!L$3,$A2043,0))=0,"","X")))</f>
        <v/>
      </c>
      <c r="J2043" s="26" t="str">
        <f ca="1">IF(LEN($A2043)=0,"",IF($A2043="---","(CCI NOT FOUND)",IF(LEN(OFFSET('BACKEND-CCI_Info'!M$3,$A2043,0))=0,"","X")))</f>
        <v/>
      </c>
      <c r="K2043" s="26" t="str">
        <f ca="1">IF(LEN($A2043)=0,"",IF($A2043="---","(CCI NOT FOUND)",IF(LEN(OFFSET('BACKEND-CCI_Info'!N$3,$A2043,0))=0,"","X")))</f>
        <v/>
      </c>
      <c r="L2043" s="26" t="str">
        <f ca="1">IF(LEN($A2043)=0,"",IF($A2043="---","(CCI NOT FOUND)",IF(LEN(OFFSET('BACKEND-CCI_Info'!O$3,$A2043,0))=0,"","X")))</f>
        <v/>
      </c>
      <c r="M2043" s="26" t="str">
        <f ca="1">IF(LEN($A2043)=0,"",IF($A2043="---","(CCI NOT FOUND)",IF(LEN(OFFSET('BACKEND-CCI_Info'!P$3,$A2043,0))=0,"","X")))</f>
        <v/>
      </c>
      <c r="N2043" s="26" t="str">
        <f ca="1">IF(LEN($A2043)=0,"",IF($A2043="---","(CCI NOT FOUND)",IF(LEN(OFFSET('BACKEND-CCI_Info'!Q$3,$A2043,0))=0,"","X")))</f>
        <v/>
      </c>
      <c r="O2043" s="26" t="str">
        <f ca="1">IF(LEN($A2043)=0,"",IF($A2043="---","(CCI NOT FOUND)",IF(LEN(OFFSET('BACKEND-CCI_Info'!R$3,$A2043,0))=0,"","X")))</f>
        <v/>
      </c>
      <c r="P2043" s="26" t="str">
        <f ca="1">IF(LEN($A2043)=0,"",IF($A2043="---","(CCI NOT FOUND)",IF(LEN(OFFSET('BACKEND-CCI_Info'!S$3,$A2043,0))=0,"","X")))</f>
        <v/>
      </c>
      <c r="Q2043" s="26" t="str">
        <f ca="1">IF(LEN($A2043)=0,"",IF($A2043="---","(CCI NOT FOUND)",(OFFSET('BACKEND-CCI_Info'!T$3,$A2043,0))))</f>
        <v/>
      </c>
      <c r="R2043" s="36" t="str">
        <f ca="1">IF(LEN($A2043)=0,"",IF($A2043="---","(CCI NOT FOUND)",OFFSET('BACKEND-CCI_Info'!U$3,$A2043,0)))</f>
        <v/>
      </c>
    </row>
    <row r="2044" spans="1:18" x14ac:dyDescent="0.25">
      <c r="A2044" s="25" t="str">
        <f>IF(LEN(D2044)=0,"",IF(ISERROR(MATCH(D2044,'BACKEND-CCI_Info'!D:D,0)),"---",MATCH(D2044,'BACKEND-CCI_Info'!D:D,0)-ROW('BACKEND-CCI_Info'!$D$3)))</f>
        <v/>
      </c>
      <c r="B2044" s="23" t="str">
        <f ca="1">IF(LEN($A2044)=0,"",IF($A2044="---","(CCI NOT FOUND)",OFFSET('BACKEND-CCI_Info'!$H$3,$A2044,0)))</f>
        <v/>
      </c>
      <c r="C2044" s="23" t="str">
        <f ca="1">IF($A2044="","",IF(LEFT($A2044,6)="!ERROR","",OFFSET('BACKEND-CCI_Info'!I$3,$A2044,0)))</f>
        <v/>
      </c>
      <c r="D2044" s="64" t="s">
        <v>14993</v>
      </c>
      <c r="E2044" s="23" t="str">
        <f ca="1">IF(LEN($A2044)=0,"",IF($A2044="---","(CCI NOT FOUND)",OFFSET('BACKEND-CCI_Info'!E$3,$A2044,0)))</f>
        <v/>
      </c>
      <c r="F2044" s="23" t="str">
        <f ca="1">IF(LEN($A2044)=0,"",IF($A2044="---","(CCI NOT FOUND)",OFFSET('BACKEND-CCI_Info'!F$3,$A2044,0)))</f>
        <v/>
      </c>
      <c r="G2044" s="23" t="str">
        <f ca="1">IF(LEN($A2044)=0,"",IF($A2044="---","(CCI NOT FOUND)",OFFSET('BACKEND-CCI_Info'!G$3,$A2044,0)))</f>
        <v/>
      </c>
      <c r="H2044" s="26" t="str">
        <f ca="1">IF(LEN($A2044)=0,"",IF($A2044="---","(CCI NOT FOUND)",OFFSET('BACKEND-CCI_Info'!K$3,$A2044,0)))</f>
        <v/>
      </c>
      <c r="I2044" s="26" t="str">
        <f ca="1">IF(LEN($A2044)=0,"",IF($A2044="---","(CCI NOT FOUND)",IF(LEN(OFFSET('BACKEND-CCI_Info'!L$3,$A2044,0))=0,"","X")))</f>
        <v/>
      </c>
      <c r="J2044" s="26" t="str">
        <f ca="1">IF(LEN($A2044)=0,"",IF($A2044="---","(CCI NOT FOUND)",IF(LEN(OFFSET('BACKEND-CCI_Info'!M$3,$A2044,0))=0,"","X")))</f>
        <v/>
      </c>
      <c r="K2044" s="26" t="str">
        <f ca="1">IF(LEN($A2044)=0,"",IF($A2044="---","(CCI NOT FOUND)",IF(LEN(OFFSET('BACKEND-CCI_Info'!N$3,$A2044,0))=0,"","X")))</f>
        <v/>
      </c>
      <c r="L2044" s="26" t="str">
        <f ca="1">IF(LEN($A2044)=0,"",IF($A2044="---","(CCI NOT FOUND)",IF(LEN(OFFSET('BACKEND-CCI_Info'!O$3,$A2044,0))=0,"","X")))</f>
        <v/>
      </c>
      <c r="M2044" s="26" t="str">
        <f ca="1">IF(LEN($A2044)=0,"",IF($A2044="---","(CCI NOT FOUND)",IF(LEN(OFFSET('BACKEND-CCI_Info'!P$3,$A2044,0))=0,"","X")))</f>
        <v/>
      </c>
      <c r="N2044" s="26" t="str">
        <f ca="1">IF(LEN($A2044)=0,"",IF($A2044="---","(CCI NOT FOUND)",IF(LEN(OFFSET('BACKEND-CCI_Info'!Q$3,$A2044,0))=0,"","X")))</f>
        <v/>
      </c>
      <c r="O2044" s="26" t="str">
        <f ca="1">IF(LEN($A2044)=0,"",IF($A2044="---","(CCI NOT FOUND)",IF(LEN(OFFSET('BACKEND-CCI_Info'!R$3,$A2044,0))=0,"","X")))</f>
        <v/>
      </c>
      <c r="P2044" s="26" t="str">
        <f ca="1">IF(LEN($A2044)=0,"",IF($A2044="---","(CCI NOT FOUND)",IF(LEN(OFFSET('BACKEND-CCI_Info'!S$3,$A2044,0))=0,"","X")))</f>
        <v/>
      </c>
      <c r="Q2044" s="26" t="str">
        <f ca="1">IF(LEN($A2044)=0,"",IF($A2044="---","(CCI NOT FOUND)",(OFFSET('BACKEND-CCI_Info'!T$3,$A2044,0))))</f>
        <v/>
      </c>
      <c r="R2044" s="36" t="str">
        <f ca="1">IF(LEN($A2044)=0,"",IF($A2044="---","(CCI NOT FOUND)",OFFSET('BACKEND-CCI_Info'!U$3,$A2044,0)))</f>
        <v/>
      </c>
    </row>
    <row r="2045" spans="1:18" x14ac:dyDescent="0.25">
      <c r="A2045" s="25" t="str">
        <f>IF(LEN(D2045)=0,"",IF(ISERROR(MATCH(D2045,'BACKEND-CCI_Info'!D:D,0)),"---",MATCH(D2045,'BACKEND-CCI_Info'!D:D,0)-ROW('BACKEND-CCI_Info'!$D$3)))</f>
        <v/>
      </c>
      <c r="B2045" s="23" t="str">
        <f ca="1">IF(LEN($A2045)=0,"",IF($A2045="---","(CCI NOT FOUND)",OFFSET('BACKEND-CCI_Info'!$H$3,$A2045,0)))</f>
        <v/>
      </c>
      <c r="C2045" s="23" t="str">
        <f ca="1">IF($A2045="","",IF(LEFT($A2045,6)="!ERROR","",OFFSET('BACKEND-CCI_Info'!I$3,$A2045,0)))</f>
        <v/>
      </c>
      <c r="D2045" s="64" t="s">
        <v>14993</v>
      </c>
      <c r="E2045" s="23" t="str">
        <f ca="1">IF(LEN($A2045)=0,"",IF($A2045="---","(CCI NOT FOUND)",OFFSET('BACKEND-CCI_Info'!E$3,$A2045,0)))</f>
        <v/>
      </c>
      <c r="F2045" s="23" t="str">
        <f ca="1">IF(LEN($A2045)=0,"",IF($A2045="---","(CCI NOT FOUND)",OFFSET('BACKEND-CCI_Info'!F$3,$A2045,0)))</f>
        <v/>
      </c>
      <c r="G2045" s="23" t="str">
        <f ca="1">IF(LEN($A2045)=0,"",IF($A2045="---","(CCI NOT FOUND)",OFFSET('BACKEND-CCI_Info'!G$3,$A2045,0)))</f>
        <v/>
      </c>
      <c r="H2045" s="26" t="str">
        <f ca="1">IF(LEN($A2045)=0,"",IF($A2045="---","(CCI NOT FOUND)",OFFSET('BACKEND-CCI_Info'!K$3,$A2045,0)))</f>
        <v/>
      </c>
      <c r="I2045" s="26" t="str">
        <f ca="1">IF(LEN($A2045)=0,"",IF($A2045="---","(CCI NOT FOUND)",IF(LEN(OFFSET('BACKEND-CCI_Info'!L$3,$A2045,0))=0,"","X")))</f>
        <v/>
      </c>
      <c r="J2045" s="26" t="str">
        <f ca="1">IF(LEN($A2045)=0,"",IF($A2045="---","(CCI NOT FOUND)",IF(LEN(OFFSET('BACKEND-CCI_Info'!M$3,$A2045,0))=0,"","X")))</f>
        <v/>
      </c>
      <c r="K2045" s="26" t="str">
        <f ca="1">IF(LEN($A2045)=0,"",IF($A2045="---","(CCI NOT FOUND)",IF(LEN(OFFSET('BACKEND-CCI_Info'!N$3,$A2045,0))=0,"","X")))</f>
        <v/>
      </c>
      <c r="L2045" s="26" t="str">
        <f ca="1">IF(LEN($A2045)=0,"",IF($A2045="---","(CCI NOT FOUND)",IF(LEN(OFFSET('BACKEND-CCI_Info'!O$3,$A2045,0))=0,"","X")))</f>
        <v/>
      </c>
      <c r="M2045" s="26" t="str">
        <f ca="1">IF(LEN($A2045)=0,"",IF($A2045="---","(CCI NOT FOUND)",IF(LEN(OFFSET('BACKEND-CCI_Info'!P$3,$A2045,0))=0,"","X")))</f>
        <v/>
      </c>
      <c r="N2045" s="26" t="str">
        <f ca="1">IF(LEN($A2045)=0,"",IF($A2045="---","(CCI NOT FOUND)",IF(LEN(OFFSET('BACKEND-CCI_Info'!Q$3,$A2045,0))=0,"","X")))</f>
        <v/>
      </c>
      <c r="O2045" s="26" t="str">
        <f ca="1">IF(LEN($A2045)=0,"",IF($A2045="---","(CCI NOT FOUND)",IF(LEN(OFFSET('BACKEND-CCI_Info'!R$3,$A2045,0))=0,"","X")))</f>
        <v/>
      </c>
      <c r="P2045" s="26" t="str">
        <f ca="1">IF(LEN($A2045)=0,"",IF($A2045="---","(CCI NOT FOUND)",IF(LEN(OFFSET('BACKEND-CCI_Info'!S$3,$A2045,0))=0,"","X")))</f>
        <v/>
      </c>
      <c r="Q2045" s="26" t="str">
        <f ca="1">IF(LEN($A2045)=0,"",IF($A2045="---","(CCI NOT FOUND)",(OFFSET('BACKEND-CCI_Info'!T$3,$A2045,0))))</f>
        <v/>
      </c>
      <c r="R2045" s="36" t="str">
        <f ca="1">IF(LEN($A2045)=0,"",IF($A2045="---","(CCI NOT FOUND)",OFFSET('BACKEND-CCI_Info'!U$3,$A2045,0)))</f>
        <v/>
      </c>
    </row>
    <row r="2046" spans="1:18" x14ac:dyDescent="0.25">
      <c r="A2046" s="25" t="str">
        <f>IF(LEN(D2046)=0,"",IF(ISERROR(MATCH(D2046,'BACKEND-CCI_Info'!D:D,0)),"---",MATCH(D2046,'BACKEND-CCI_Info'!D:D,0)-ROW('BACKEND-CCI_Info'!$D$3)))</f>
        <v/>
      </c>
      <c r="B2046" s="23" t="str">
        <f ca="1">IF(LEN($A2046)=0,"",IF($A2046="---","(CCI NOT FOUND)",OFFSET('BACKEND-CCI_Info'!$H$3,$A2046,0)))</f>
        <v/>
      </c>
      <c r="C2046" s="23" t="str">
        <f ca="1">IF($A2046="","",IF(LEFT($A2046,6)="!ERROR","",OFFSET('BACKEND-CCI_Info'!I$3,$A2046,0)))</f>
        <v/>
      </c>
      <c r="D2046" s="64" t="s">
        <v>14993</v>
      </c>
      <c r="E2046" s="23" t="str">
        <f ca="1">IF(LEN($A2046)=0,"",IF($A2046="---","(CCI NOT FOUND)",OFFSET('BACKEND-CCI_Info'!E$3,$A2046,0)))</f>
        <v/>
      </c>
      <c r="F2046" s="23" t="str">
        <f ca="1">IF(LEN($A2046)=0,"",IF($A2046="---","(CCI NOT FOUND)",OFFSET('BACKEND-CCI_Info'!F$3,$A2046,0)))</f>
        <v/>
      </c>
      <c r="G2046" s="23" t="str">
        <f ca="1">IF(LEN($A2046)=0,"",IF($A2046="---","(CCI NOT FOUND)",OFFSET('BACKEND-CCI_Info'!G$3,$A2046,0)))</f>
        <v/>
      </c>
      <c r="H2046" s="26" t="str">
        <f ca="1">IF(LEN($A2046)=0,"",IF($A2046="---","(CCI NOT FOUND)",OFFSET('BACKEND-CCI_Info'!K$3,$A2046,0)))</f>
        <v/>
      </c>
      <c r="I2046" s="26" t="str">
        <f ca="1">IF(LEN($A2046)=0,"",IF($A2046="---","(CCI NOT FOUND)",IF(LEN(OFFSET('BACKEND-CCI_Info'!L$3,$A2046,0))=0,"","X")))</f>
        <v/>
      </c>
      <c r="J2046" s="26" t="str">
        <f ca="1">IF(LEN($A2046)=0,"",IF($A2046="---","(CCI NOT FOUND)",IF(LEN(OFFSET('BACKEND-CCI_Info'!M$3,$A2046,0))=0,"","X")))</f>
        <v/>
      </c>
      <c r="K2046" s="26" t="str">
        <f ca="1">IF(LEN($A2046)=0,"",IF($A2046="---","(CCI NOT FOUND)",IF(LEN(OFFSET('BACKEND-CCI_Info'!N$3,$A2046,0))=0,"","X")))</f>
        <v/>
      </c>
      <c r="L2046" s="26" t="str">
        <f ca="1">IF(LEN($A2046)=0,"",IF($A2046="---","(CCI NOT FOUND)",IF(LEN(OFFSET('BACKEND-CCI_Info'!O$3,$A2046,0))=0,"","X")))</f>
        <v/>
      </c>
      <c r="M2046" s="26" t="str">
        <f ca="1">IF(LEN($A2046)=0,"",IF($A2046="---","(CCI NOT FOUND)",IF(LEN(OFFSET('BACKEND-CCI_Info'!P$3,$A2046,0))=0,"","X")))</f>
        <v/>
      </c>
      <c r="N2046" s="26" t="str">
        <f ca="1">IF(LEN($A2046)=0,"",IF($A2046="---","(CCI NOT FOUND)",IF(LEN(OFFSET('BACKEND-CCI_Info'!Q$3,$A2046,0))=0,"","X")))</f>
        <v/>
      </c>
      <c r="O2046" s="26" t="str">
        <f ca="1">IF(LEN($A2046)=0,"",IF($A2046="---","(CCI NOT FOUND)",IF(LEN(OFFSET('BACKEND-CCI_Info'!R$3,$A2046,0))=0,"","X")))</f>
        <v/>
      </c>
      <c r="P2046" s="26" t="str">
        <f ca="1">IF(LEN($A2046)=0,"",IF($A2046="---","(CCI NOT FOUND)",IF(LEN(OFFSET('BACKEND-CCI_Info'!S$3,$A2046,0))=0,"","X")))</f>
        <v/>
      </c>
      <c r="Q2046" s="26" t="str">
        <f ca="1">IF(LEN($A2046)=0,"",IF($A2046="---","(CCI NOT FOUND)",(OFFSET('BACKEND-CCI_Info'!T$3,$A2046,0))))</f>
        <v/>
      </c>
      <c r="R2046" s="36" t="str">
        <f ca="1">IF(LEN($A2046)=0,"",IF($A2046="---","(CCI NOT FOUND)",OFFSET('BACKEND-CCI_Info'!U$3,$A2046,0)))</f>
        <v/>
      </c>
    </row>
    <row r="2047" spans="1:18" x14ac:dyDescent="0.25">
      <c r="A2047" s="25" t="str">
        <f>IF(LEN(D2047)=0,"",IF(ISERROR(MATCH(D2047,'BACKEND-CCI_Info'!D:D,0)),"---",MATCH(D2047,'BACKEND-CCI_Info'!D:D,0)-ROW('BACKEND-CCI_Info'!$D$3)))</f>
        <v/>
      </c>
      <c r="B2047" s="23" t="str">
        <f ca="1">IF(LEN($A2047)=0,"",IF($A2047="---","(CCI NOT FOUND)",OFFSET('BACKEND-CCI_Info'!$H$3,$A2047,0)))</f>
        <v/>
      </c>
      <c r="C2047" s="23" t="str">
        <f ca="1">IF($A2047="","",IF(LEFT($A2047,6)="!ERROR","",OFFSET('BACKEND-CCI_Info'!I$3,$A2047,0)))</f>
        <v/>
      </c>
      <c r="D2047" s="64" t="s">
        <v>14993</v>
      </c>
      <c r="E2047" s="23" t="str">
        <f ca="1">IF(LEN($A2047)=0,"",IF($A2047="---","(CCI NOT FOUND)",OFFSET('BACKEND-CCI_Info'!E$3,$A2047,0)))</f>
        <v/>
      </c>
      <c r="F2047" s="23" t="str">
        <f ca="1">IF(LEN($A2047)=0,"",IF($A2047="---","(CCI NOT FOUND)",OFFSET('BACKEND-CCI_Info'!F$3,$A2047,0)))</f>
        <v/>
      </c>
      <c r="G2047" s="23" t="str">
        <f ca="1">IF(LEN($A2047)=0,"",IF($A2047="---","(CCI NOT FOUND)",OFFSET('BACKEND-CCI_Info'!G$3,$A2047,0)))</f>
        <v/>
      </c>
      <c r="H2047" s="26" t="str">
        <f ca="1">IF(LEN($A2047)=0,"",IF($A2047="---","(CCI NOT FOUND)",OFFSET('BACKEND-CCI_Info'!K$3,$A2047,0)))</f>
        <v/>
      </c>
      <c r="I2047" s="26" t="str">
        <f ca="1">IF(LEN($A2047)=0,"",IF($A2047="---","(CCI NOT FOUND)",IF(LEN(OFFSET('BACKEND-CCI_Info'!L$3,$A2047,0))=0,"","X")))</f>
        <v/>
      </c>
      <c r="J2047" s="26" t="str">
        <f ca="1">IF(LEN($A2047)=0,"",IF($A2047="---","(CCI NOT FOUND)",IF(LEN(OFFSET('BACKEND-CCI_Info'!M$3,$A2047,0))=0,"","X")))</f>
        <v/>
      </c>
      <c r="K2047" s="26" t="str">
        <f ca="1">IF(LEN($A2047)=0,"",IF($A2047="---","(CCI NOT FOUND)",IF(LEN(OFFSET('BACKEND-CCI_Info'!N$3,$A2047,0))=0,"","X")))</f>
        <v/>
      </c>
      <c r="L2047" s="26" t="str">
        <f ca="1">IF(LEN($A2047)=0,"",IF($A2047="---","(CCI NOT FOUND)",IF(LEN(OFFSET('BACKEND-CCI_Info'!O$3,$A2047,0))=0,"","X")))</f>
        <v/>
      </c>
      <c r="M2047" s="26" t="str">
        <f ca="1">IF(LEN($A2047)=0,"",IF($A2047="---","(CCI NOT FOUND)",IF(LEN(OFFSET('BACKEND-CCI_Info'!P$3,$A2047,0))=0,"","X")))</f>
        <v/>
      </c>
      <c r="N2047" s="26" t="str">
        <f ca="1">IF(LEN($A2047)=0,"",IF($A2047="---","(CCI NOT FOUND)",IF(LEN(OFFSET('BACKEND-CCI_Info'!Q$3,$A2047,0))=0,"","X")))</f>
        <v/>
      </c>
      <c r="O2047" s="26" t="str">
        <f ca="1">IF(LEN($A2047)=0,"",IF($A2047="---","(CCI NOT FOUND)",IF(LEN(OFFSET('BACKEND-CCI_Info'!R$3,$A2047,0))=0,"","X")))</f>
        <v/>
      </c>
      <c r="P2047" s="26" t="str">
        <f ca="1">IF(LEN($A2047)=0,"",IF($A2047="---","(CCI NOT FOUND)",IF(LEN(OFFSET('BACKEND-CCI_Info'!S$3,$A2047,0))=0,"","X")))</f>
        <v/>
      </c>
      <c r="Q2047" s="26" t="str">
        <f ca="1">IF(LEN($A2047)=0,"",IF($A2047="---","(CCI NOT FOUND)",(OFFSET('BACKEND-CCI_Info'!T$3,$A2047,0))))</f>
        <v/>
      </c>
      <c r="R2047" s="36" t="str">
        <f ca="1">IF(LEN($A2047)=0,"",IF($A2047="---","(CCI NOT FOUND)",OFFSET('BACKEND-CCI_Info'!U$3,$A2047,0)))</f>
        <v/>
      </c>
    </row>
    <row r="2048" spans="1:18" x14ac:dyDescent="0.25">
      <c r="A2048" s="25" t="str">
        <f>IF(LEN(D2048)=0,"",IF(ISERROR(MATCH(D2048,'BACKEND-CCI_Info'!D:D,0)),"---",MATCH(D2048,'BACKEND-CCI_Info'!D:D,0)-ROW('BACKEND-CCI_Info'!$D$3)))</f>
        <v/>
      </c>
      <c r="B2048" s="23" t="str">
        <f ca="1">IF(LEN($A2048)=0,"",IF($A2048="---","(CCI NOT FOUND)",OFFSET('BACKEND-CCI_Info'!$H$3,$A2048,0)))</f>
        <v/>
      </c>
      <c r="C2048" s="23" t="str">
        <f ca="1">IF($A2048="","",IF(LEFT($A2048,6)="!ERROR","",OFFSET('BACKEND-CCI_Info'!I$3,$A2048,0)))</f>
        <v/>
      </c>
      <c r="D2048" s="64" t="s">
        <v>14993</v>
      </c>
      <c r="E2048" s="23" t="str">
        <f ca="1">IF(LEN($A2048)=0,"",IF($A2048="---","(CCI NOT FOUND)",OFFSET('BACKEND-CCI_Info'!E$3,$A2048,0)))</f>
        <v/>
      </c>
      <c r="F2048" s="23" t="str">
        <f ca="1">IF(LEN($A2048)=0,"",IF($A2048="---","(CCI NOT FOUND)",OFFSET('BACKEND-CCI_Info'!F$3,$A2048,0)))</f>
        <v/>
      </c>
      <c r="G2048" s="23" t="str">
        <f ca="1">IF(LEN($A2048)=0,"",IF($A2048="---","(CCI NOT FOUND)",OFFSET('BACKEND-CCI_Info'!G$3,$A2048,0)))</f>
        <v/>
      </c>
      <c r="H2048" s="26" t="str">
        <f ca="1">IF(LEN($A2048)=0,"",IF($A2048="---","(CCI NOT FOUND)",OFFSET('BACKEND-CCI_Info'!K$3,$A2048,0)))</f>
        <v/>
      </c>
      <c r="I2048" s="26" t="str">
        <f ca="1">IF(LEN($A2048)=0,"",IF($A2048="---","(CCI NOT FOUND)",IF(LEN(OFFSET('BACKEND-CCI_Info'!L$3,$A2048,0))=0,"","X")))</f>
        <v/>
      </c>
      <c r="J2048" s="26" t="str">
        <f ca="1">IF(LEN($A2048)=0,"",IF($A2048="---","(CCI NOT FOUND)",IF(LEN(OFFSET('BACKEND-CCI_Info'!M$3,$A2048,0))=0,"","X")))</f>
        <v/>
      </c>
      <c r="K2048" s="26" t="str">
        <f ca="1">IF(LEN($A2048)=0,"",IF($A2048="---","(CCI NOT FOUND)",IF(LEN(OFFSET('BACKEND-CCI_Info'!N$3,$A2048,0))=0,"","X")))</f>
        <v/>
      </c>
      <c r="L2048" s="26" t="str">
        <f ca="1">IF(LEN($A2048)=0,"",IF($A2048="---","(CCI NOT FOUND)",IF(LEN(OFFSET('BACKEND-CCI_Info'!O$3,$A2048,0))=0,"","X")))</f>
        <v/>
      </c>
      <c r="M2048" s="26" t="str">
        <f ca="1">IF(LEN($A2048)=0,"",IF($A2048="---","(CCI NOT FOUND)",IF(LEN(OFFSET('BACKEND-CCI_Info'!P$3,$A2048,0))=0,"","X")))</f>
        <v/>
      </c>
      <c r="N2048" s="26" t="str">
        <f ca="1">IF(LEN($A2048)=0,"",IF($A2048="---","(CCI NOT FOUND)",IF(LEN(OFFSET('BACKEND-CCI_Info'!Q$3,$A2048,0))=0,"","X")))</f>
        <v/>
      </c>
      <c r="O2048" s="26" t="str">
        <f ca="1">IF(LEN($A2048)=0,"",IF($A2048="---","(CCI NOT FOUND)",IF(LEN(OFFSET('BACKEND-CCI_Info'!R$3,$A2048,0))=0,"","X")))</f>
        <v/>
      </c>
      <c r="P2048" s="26" t="str">
        <f ca="1">IF(LEN($A2048)=0,"",IF($A2048="---","(CCI NOT FOUND)",IF(LEN(OFFSET('BACKEND-CCI_Info'!S$3,$A2048,0))=0,"","X")))</f>
        <v/>
      </c>
      <c r="Q2048" s="26" t="str">
        <f ca="1">IF(LEN($A2048)=0,"",IF($A2048="---","(CCI NOT FOUND)",(OFFSET('BACKEND-CCI_Info'!T$3,$A2048,0))))</f>
        <v/>
      </c>
      <c r="R2048" s="36" t="str">
        <f ca="1">IF(LEN($A2048)=0,"",IF($A2048="---","(CCI NOT FOUND)",OFFSET('BACKEND-CCI_Info'!U$3,$A2048,0)))</f>
        <v/>
      </c>
    </row>
    <row r="2049" spans="1:18" x14ac:dyDescent="0.25">
      <c r="A2049" s="25" t="str">
        <f>IF(LEN(D2049)=0,"",IF(ISERROR(MATCH(D2049,'BACKEND-CCI_Info'!D:D,0)),"---",MATCH(D2049,'BACKEND-CCI_Info'!D:D,0)-ROW('BACKEND-CCI_Info'!$D$3)))</f>
        <v/>
      </c>
      <c r="B2049" s="23" t="str">
        <f ca="1">IF(LEN($A2049)=0,"",IF($A2049="---","(CCI NOT FOUND)",OFFSET('BACKEND-CCI_Info'!$H$3,$A2049,0)))</f>
        <v/>
      </c>
      <c r="C2049" s="23" t="str">
        <f ca="1">IF($A2049="","",IF(LEFT($A2049,6)="!ERROR","",OFFSET('BACKEND-CCI_Info'!I$3,$A2049,0)))</f>
        <v/>
      </c>
      <c r="D2049" s="64" t="s">
        <v>14993</v>
      </c>
      <c r="E2049" s="23" t="str">
        <f ca="1">IF(LEN($A2049)=0,"",IF($A2049="---","(CCI NOT FOUND)",OFFSET('BACKEND-CCI_Info'!E$3,$A2049,0)))</f>
        <v/>
      </c>
      <c r="F2049" s="23" t="str">
        <f ca="1">IF(LEN($A2049)=0,"",IF($A2049="---","(CCI NOT FOUND)",OFFSET('BACKEND-CCI_Info'!F$3,$A2049,0)))</f>
        <v/>
      </c>
      <c r="G2049" s="23" t="str">
        <f ca="1">IF(LEN($A2049)=0,"",IF($A2049="---","(CCI NOT FOUND)",OFFSET('BACKEND-CCI_Info'!G$3,$A2049,0)))</f>
        <v/>
      </c>
      <c r="H2049" s="26" t="str">
        <f ca="1">IF(LEN($A2049)=0,"",IF($A2049="---","(CCI NOT FOUND)",OFFSET('BACKEND-CCI_Info'!K$3,$A2049,0)))</f>
        <v/>
      </c>
      <c r="I2049" s="26" t="str">
        <f ca="1">IF(LEN($A2049)=0,"",IF($A2049="---","(CCI NOT FOUND)",IF(LEN(OFFSET('BACKEND-CCI_Info'!L$3,$A2049,0))=0,"","X")))</f>
        <v/>
      </c>
      <c r="J2049" s="26" t="str">
        <f ca="1">IF(LEN($A2049)=0,"",IF($A2049="---","(CCI NOT FOUND)",IF(LEN(OFFSET('BACKEND-CCI_Info'!M$3,$A2049,0))=0,"","X")))</f>
        <v/>
      </c>
      <c r="K2049" s="26" t="str">
        <f ca="1">IF(LEN($A2049)=0,"",IF($A2049="---","(CCI NOT FOUND)",IF(LEN(OFFSET('BACKEND-CCI_Info'!N$3,$A2049,0))=0,"","X")))</f>
        <v/>
      </c>
      <c r="L2049" s="26" t="str">
        <f ca="1">IF(LEN($A2049)=0,"",IF($A2049="---","(CCI NOT FOUND)",IF(LEN(OFFSET('BACKEND-CCI_Info'!O$3,$A2049,0))=0,"","X")))</f>
        <v/>
      </c>
      <c r="M2049" s="26" t="str">
        <f ca="1">IF(LEN($A2049)=0,"",IF($A2049="---","(CCI NOT FOUND)",IF(LEN(OFFSET('BACKEND-CCI_Info'!P$3,$A2049,0))=0,"","X")))</f>
        <v/>
      </c>
      <c r="N2049" s="26" t="str">
        <f ca="1">IF(LEN($A2049)=0,"",IF($A2049="---","(CCI NOT FOUND)",IF(LEN(OFFSET('BACKEND-CCI_Info'!Q$3,$A2049,0))=0,"","X")))</f>
        <v/>
      </c>
      <c r="O2049" s="26" t="str">
        <f ca="1">IF(LEN($A2049)=0,"",IF($A2049="---","(CCI NOT FOUND)",IF(LEN(OFFSET('BACKEND-CCI_Info'!R$3,$A2049,0))=0,"","X")))</f>
        <v/>
      </c>
      <c r="P2049" s="26" t="str">
        <f ca="1">IF(LEN($A2049)=0,"",IF($A2049="---","(CCI NOT FOUND)",IF(LEN(OFFSET('BACKEND-CCI_Info'!S$3,$A2049,0))=0,"","X")))</f>
        <v/>
      </c>
      <c r="Q2049" s="26" t="str">
        <f ca="1">IF(LEN($A2049)=0,"",IF($A2049="---","(CCI NOT FOUND)",(OFFSET('BACKEND-CCI_Info'!T$3,$A2049,0))))</f>
        <v/>
      </c>
      <c r="R2049" s="36" t="str">
        <f ca="1">IF(LEN($A2049)=0,"",IF($A2049="---","(CCI NOT FOUND)",OFFSET('BACKEND-CCI_Info'!U$3,$A2049,0)))</f>
        <v/>
      </c>
    </row>
    <row r="2050" spans="1:18" x14ac:dyDescent="0.25">
      <c r="A2050" s="25" t="str">
        <f>IF(LEN(D2050)=0,"",IF(ISERROR(MATCH(D2050,'BACKEND-CCI_Info'!D:D,0)),"---",MATCH(D2050,'BACKEND-CCI_Info'!D:D,0)-ROW('BACKEND-CCI_Info'!$D$3)))</f>
        <v/>
      </c>
      <c r="B2050" s="23" t="str">
        <f ca="1">IF(LEN($A2050)=0,"",IF($A2050="---","(CCI NOT FOUND)",OFFSET('BACKEND-CCI_Info'!$H$3,$A2050,0)))</f>
        <v/>
      </c>
      <c r="C2050" s="23" t="str">
        <f ca="1">IF($A2050="","",IF(LEFT($A2050,6)="!ERROR","",OFFSET('BACKEND-CCI_Info'!I$3,$A2050,0)))</f>
        <v/>
      </c>
      <c r="D2050" s="64" t="s">
        <v>14993</v>
      </c>
      <c r="E2050" s="23" t="str">
        <f ca="1">IF(LEN($A2050)=0,"",IF($A2050="---","(CCI NOT FOUND)",OFFSET('BACKEND-CCI_Info'!E$3,$A2050,0)))</f>
        <v/>
      </c>
      <c r="F2050" s="23" t="str">
        <f ca="1">IF(LEN($A2050)=0,"",IF($A2050="---","(CCI NOT FOUND)",OFFSET('BACKEND-CCI_Info'!F$3,$A2050,0)))</f>
        <v/>
      </c>
      <c r="G2050" s="23" t="str">
        <f ca="1">IF(LEN($A2050)=0,"",IF($A2050="---","(CCI NOT FOUND)",OFFSET('BACKEND-CCI_Info'!G$3,$A2050,0)))</f>
        <v/>
      </c>
      <c r="H2050" s="26" t="str">
        <f ca="1">IF(LEN($A2050)=0,"",IF($A2050="---","(CCI NOT FOUND)",OFFSET('BACKEND-CCI_Info'!K$3,$A2050,0)))</f>
        <v/>
      </c>
      <c r="I2050" s="26" t="str">
        <f ca="1">IF(LEN($A2050)=0,"",IF($A2050="---","(CCI NOT FOUND)",IF(LEN(OFFSET('BACKEND-CCI_Info'!L$3,$A2050,0))=0,"","X")))</f>
        <v/>
      </c>
      <c r="J2050" s="26" t="str">
        <f ca="1">IF(LEN($A2050)=0,"",IF($A2050="---","(CCI NOT FOUND)",IF(LEN(OFFSET('BACKEND-CCI_Info'!M$3,$A2050,0))=0,"","X")))</f>
        <v/>
      </c>
      <c r="K2050" s="26" t="str">
        <f ca="1">IF(LEN($A2050)=0,"",IF($A2050="---","(CCI NOT FOUND)",IF(LEN(OFFSET('BACKEND-CCI_Info'!N$3,$A2050,0))=0,"","X")))</f>
        <v/>
      </c>
      <c r="L2050" s="26" t="str">
        <f ca="1">IF(LEN($A2050)=0,"",IF($A2050="---","(CCI NOT FOUND)",IF(LEN(OFFSET('BACKEND-CCI_Info'!O$3,$A2050,0))=0,"","X")))</f>
        <v/>
      </c>
      <c r="M2050" s="26" t="str">
        <f ca="1">IF(LEN($A2050)=0,"",IF($A2050="---","(CCI NOT FOUND)",IF(LEN(OFFSET('BACKEND-CCI_Info'!P$3,$A2050,0))=0,"","X")))</f>
        <v/>
      </c>
      <c r="N2050" s="26" t="str">
        <f ca="1">IF(LEN($A2050)=0,"",IF($A2050="---","(CCI NOT FOUND)",IF(LEN(OFFSET('BACKEND-CCI_Info'!Q$3,$A2050,0))=0,"","X")))</f>
        <v/>
      </c>
      <c r="O2050" s="26" t="str">
        <f ca="1">IF(LEN($A2050)=0,"",IF($A2050="---","(CCI NOT FOUND)",IF(LEN(OFFSET('BACKEND-CCI_Info'!R$3,$A2050,0))=0,"","X")))</f>
        <v/>
      </c>
      <c r="P2050" s="26" t="str">
        <f ca="1">IF(LEN($A2050)=0,"",IF($A2050="---","(CCI NOT FOUND)",IF(LEN(OFFSET('BACKEND-CCI_Info'!S$3,$A2050,0))=0,"","X")))</f>
        <v/>
      </c>
      <c r="Q2050" s="26" t="str">
        <f ca="1">IF(LEN($A2050)=0,"",IF($A2050="---","(CCI NOT FOUND)",(OFFSET('BACKEND-CCI_Info'!T$3,$A2050,0))))</f>
        <v/>
      </c>
      <c r="R2050" s="36" t="str">
        <f ca="1">IF(LEN($A2050)=0,"",IF($A2050="---","(CCI NOT FOUND)",OFFSET('BACKEND-CCI_Info'!U$3,$A2050,0)))</f>
        <v/>
      </c>
    </row>
    <row r="2051" spans="1:18" x14ac:dyDescent="0.25">
      <c r="A2051" s="25" t="str">
        <f>IF(LEN(D2051)=0,"",IF(ISERROR(MATCH(D2051,'BACKEND-CCI_Info'!D:D,0)),"---",MATCH(D2051,'BACKEND-CCI_Info'!D:D,0)-ROW('BACKEND-CCI_Info'!$D$3)))</f>
        <v/>
      </c>
      <c r="B2051" s="23" t="str">
        <f ca="1">IF(LEN($A2051)=0,"",IF($A2051="---","(CCI NOT FOUND)",OFFSET('BACKEND-CCI_Info'!$H$3,$A2051,0)))</f>
        <v/>
      </c>
      <c r="C2051" s="23" t="str">
        <f ca="1">IF($A2051="","",IF(LEFT($A2051,6)="!ERROR","",OFFSET('BACKEND-CCI_Info'!I$3,$A2051,0)))</f>
        <v/>
      </c>
      <c r="D2051" s="64" t="s">
        <v>14993</v>
      </c>
      <c r="E2051" s="23" t="str">
        <f ca="1">IF(LEN($A2051)=0,"",IF($A2051="---","(CCI NOT FOUND)",OFFSET('BACKEND-CCI_Info'!E$3,$A2051,0)))</f>
        <v/>
      </c>
      <c r="F2051" s="23" t="str">
        <f ca="1">IF(LEN($A2051)=0,"",IF($A2051="---","(CCI NOT FOUND)",OFFSET('BACKEND-CCI_Info'!F$3,$A2051,0)))</f>
        <v/>
      </c>
      <c r="G2051" s="23" t="str">
        <f ca="1">IF(LEN($A2051)=0,"",IF($A2051="---","(CCI NOT FOUND)",OFFSET('BACKEND-CCI_Info'!G$3,$A2051,0)))</f>
        <v/>
      </c>
      <c r="H2051" s="26" t="str">
        <f ca="1">IF(LEN($A2051)=0,"",IF($A2051="---","(CCI NOT FOUND)",OFFSET('BACKEND-CCI_Info'!K$3,$A2051,0)))</f>
        <v/>
      </c>
      <c r="I2051" s="26" t="str">
        <f ca="1">IF(LEN($A2051)=0,"",IF($A2051="---","(CCI NOT FOUND)",IF(LEN(OFFSET('BACKEND-CCI_Info'!L$3,$A2051,0))=0,"","X")))</f>
        <v/>
      </c>
      <c r="J2051" s="26" t="str">
        <f ca="1">IF(LEN($A2051)=0,"",IF($A2051="---","(CCI NOT FOUND)",IF(LEN(OFFSET('BACKEND-CCI_Info'!M$3,$A2051,0))=0,"","X")))</f>
        <v/>
      </c>
      <c r="K2051" s="26" t="str">
        <f ca="1">IF(LEN($A2051)=0,"",IF($A2051="---","(CCI NOT FOUND)",IF(LEN(OFFSET('BACKEND-CCI_Info'!N$3,$A2051,0))=0,"","X")))</f>
        <v/>
      </c>
      <c r="L2051" s="26" t="str">
        <f ca="1">IF(LEN($A2051)=0,"",IF($A2051="---","(CCI NOT FOUND)",IF(LEN(OFFSET('BACKEND-CCI_Info'!O$3,$A2051,0))=0,"","X")))</f>
        <v/>
      </c>
      <c r="M2051" s="26" t="str">
        <f ca="1">IF(LEN($A2051)=0,"",IF($A2051="---","(CCI NOT FOUND)",IF(LEN(OFFSET('BACKEND-CCI_Info'!P$3,$A2051,0))=0,"","X")))</f>
        <v/>
      </c>
      <c r="N2051" s="26" t="str">
        <f ca="1">IF(LEN($A2051)=0,"",IF($A2051="---","(CCI NOT FOUND)",IF(LEN(OFFSET('BACKEND-CCI_Info'!Q$3,$A2051,0))=0,"","X")))</f>
        <v/>
      </c>
      <c r="O2051" s="26" t="str">
        <f ca="1">IF(LEN($A2051)=0,"",IF($A2051="---","(CCI NOT FOUND)",IF(LEN(OFFSET('BACKEND-CCI_Info'!R$3,$A2051,0))=0,"","X")))</f>
        <v/>
      </c>
      <c r="P2051" s="26" t="str">
        <f ca="1">IF(LEN($A2051)=0,"",IF($A2051="---","(CCI NOT FOUND)",IF(LEN(OFFSET('BACKEND-CCI_Info'!S$3,$A2051,0))=0,"","X")))</f>
        <v/>
      </c>
      <c r="Q2051" s="26" t="str">
        <f ca="1">IF(LEN($A2051)=0,"",IF($A2051="---","(CCI NOT FOUND)",(OFFSET('BACKEND-CCI_Info'!T$3,$A2051,0))))</f>
        <v/>
      </c>
      <c r="R2051" s="36" t="str">
        <f ca="1">IF(LEN($A2051)=0,"",IF($A2051="---","(CCI NOT FOUND)",OFFSET('BACKEND-CCI_Info'!U$3,$A2051,0)))</f>
        <v/>
      </c>
    </row>
    <row r="2052" spans="1:18" x14ac:dyDescent="0.25">
      <c r="A2052" s="25" t="str">
        <f>IF(LEN(D2052)=0,"",IF(ISERROR(MATCH(D2052,'BACKEND-CCI_Info'!D:D,0)),"---",MATCH(D2052,'BACKEND-CCI_Info'!D:D,0)-ROW('BACKEND-CCI_Info'!$D$3)))</f>
        <v/>
      </c>
      <c r="B2052" s="23" t="str">
        <f ca="1">IF(LEN($A2052)=0,"",IF($A2052="---","(CCI NOT FOUND)",OFFSET('BACKEND-CCI_Info'!$H$3,$A2052,0)))</f>
        <v/>
      </c>
      <c r="C2052" s="23" t="str">
        <f ca="1">IF($A2052="","",IF(LEFT($A2052,6)="!ERROR","",OFFSET('BACKEND-CCI_Info'!I$3,$A2052,0)))</f>
        <v/>
      </c>
      <c r="D2052" s="64" t="s">
        <v>14993</v>
      </c>
      <c r="E2052" s="23" t="str">
        <f ca="1">IF(LEN($A2052)=0,"",IF($A2052="---","(CCI NOT FOUND)",OFFSET('BACKEND-CCI_Info'!E$3,$A2052,0)))</f>
        <v/>
      </c>
      <c r="F2052" s="23" t="str">
        <f ca="1">IF(LEN($A2052)=0,"",IF($A2052="---","(CCI NOT FOUND)",OFFSET('BACKEND-CCI_Info'!F$3,$A2052,0)))</f>
        <v/>
      </c>
      <c r="G2052" s="23" t="str">
        <f ca="1">IF(LEN($A2052)=0,"",IF($A2052="---","(CCI NOT FOUND)",OFFSET('BACKEND-CCI_Info'!G$3,$A2052,0)))</f>
        <v/>
      </c>
      <c r="H2052" s="26" t="str">
        <f ca="1">IF(LEN($A2052)=0,"",IF($A2052="---","(CCI NOT FOUND)",OFFSET('BACKEND-CCI_Info'!K$3,$A2052,0)))</f>
        <v/>
      </c>
      <c r="I2052" s="26" t="str">
        <f ca="1">IF(LEN($A2052)=0,"",IF($A2052="---","(CCI NOT FOUND)",IF(LEN(OFFSET('BACKEND-CCI_Info'!L$3,$A2052,0))=0,"","X")))</f>
        <v/>
      </c>
      <c r="J2052" s="26" t="str">
        <f ca="1">IF(LEN($A2052)=0,"",IF($A2052="---","(CCI NOT FOUND)",IF(LEN(OFFSET('BACKEND-CCI_Info'!M$3,$A2052,0))=0,"","X")))</f>
        <v/>
      </c>
      <c r="K2052" s="26" t="str">
        <f ca="1">IF(LEN($A2052)=0,"",IF($A2052="---","(CCI NOT FOUND)",IF(LEN(OFFSET('BACKEND-CCI_Info'!N$3,$A2052,0))=0,"","X")))</f>
        <v/>
      </c>
      <c r="L2052" s="26" t="str">
        <f ca="1">IF(LEN($A2052)=0,"",IF($A2052="---","(CCI NOT FOUND)",IF(LEN(OFFSET('BACKEND-CCI_Info'!O$3,$A2052,0))=0,"","X")))</f>
        <v/>
      </c>
      <c r="M2052" s="26" t="str">
        <f ca="1">IF(LEN($A2052)=0,"",IF($A2052="---","(CCI NOT FOUND)",IF(LEN(OFFSET('BACKEND-CCI_Info'!P$3,$A2052,0))=0,"","X")))</f>
        <v/>
      </c>
      <c r="N2052" s="26" t="str">
        <f ca="1">IF(LEN($A2052)=0,"",IF($A2052="---","(CCI NOT FOUND)",IF(LEN(OFFSET('BACKEND-CCI_Info'!Q$3,$A2052,0))=0,"","X")))</f>
        <v/>
      </c>
      <c r="O2052" s="26" t="str">
        <f ca="1">IF(LEN($A2052)=0,"",IF($A2052="---","(CCI NOT FOUND)",IF(LEN(OFFSET('BACKEND-CCI_Info'!R$3,$A2052,0))=0,"","X")))</f>
        <v/>
      </c>
      <c r="P2052" s="26" t="str">
        <f ca="1">IF(LEN($A2052)=0,"",IF($A2052="---","(CCI NOT FOUND)",IF(LEN(OFFSET('BACKEND-CCI_Info'!S$3,$A2052,0))=0,"","X")))</f>
        <v/>
      </c>
      <c r="Q2052" s="26" t="str">
        <f ca="1">IF(LEN($A2052)=0,"",IF($A2052="---","(CCI NOT FOUND)",(OFFSET('BACKEND-CCI_Info'!T$3,$A2052,0))))</f>
        <v/>
      </c>
      <c r="R2052" s="36" t="str">
        <f ca="1">IF(LEN($A2052)=0,"",IF($A2052="---","(CCI NOT FOUND)",OFFSET('BACKEND-CCI_Info'!U$3,$A2052,0)))</f>
        <v/>
      </c>
    </row>
    <row r="2053" spans="1:18" x14ac:dyDescent="0.25">
      <c r="A2053" s="25" t="str">
        <f>IF(LEN(D2053)=0,"",IF(ISERROR(MATCH(D2053,'BACKEND-CCI_Info'!D:D,0)),"---",MATCH(D2053,'BACKEND-CCI_Info'!D:D,0)-ROW('BACKEND-CCI_Info'!$D$3)))</f>
        <v/>
      </c>
      <c r="B2053" s="23" t="str">
        <f ca="1">IF(LEN($A2053)=0,"",IF($A2053="---","(CCI NOT FOUND)",OFFSET('BACKEND-CCI_Info'!$H$3,$A2053,0)))</f>
        <v/>
      </c>
      <c r="C2053" s="23" t="str">
        <f ca="1">IF($A2053="","",IF(LEFT($A2053,6)="!ERROR","",OFFSET('BACKEND-CCI_Info'!I$3,$A2053,0)))</f>
        <v/>
      </c>
      <c r="D2053" s="64" t="s">
        <v>14993</v>
      </c>
      <c r="E2053" s="23" t="str">
        <f ca="1">IF(LEN($A2053)=0,"",IF($A2053="---","(CCI NOT FOUND)",OFFSET('BACKEND-CCI_Info'!E$3,$A2053,0)))</f>
        <v/>
      </c>
      <c r="F2053" s="23" t="str">
        <f ca="1">IF(LEN($A2053)=0,"",IF($A2053="---","(CCI NOT FOUND)",OFFSET('BACKEND-CCI_Info'!F$3,$A2053,0)))</f>
        <v/>
      </c>
      <c r="G2053" s="23" t="str">
        <f ca="1">IF(LEN($A2053)=0,"",IF($A2053="---","(CCI NOT FOUND)",OFFSET('BACKEND-CCI_Info'!G$3,$A2053,0)))</f>
        <v/>
      </c>
      <c r="H2053" s="26" t="str">
        <f ca="1">IF(LEN($A2053)=0,"",IF($A2053="---","(CCI NOT FOUND)",OFFSET('BACKEND-CCI_Info'!K$3,$A2053,0)))</f>
        <v/>
      </c>
      <c r="I2053" s="26" t="str">
        <f ca="1">IF(LEN($A2053)=0,"",IF($A2053="---","(CCI NOT FOUND)",IF(LEN(OFFSET('BACKEND-CCI_Info'!L$3,$A2053,0))=0,"","X")))</f>
        <v/>
      </c>
      <c r="J2053" s="26" t="str">
        <f ca="1">IF(LEN($A2053)=0,"",IF($A2053="---","(CCI NOT FOUND)",IF(LEN(OFFSET('BACKEND-CCI_Info'!M$3,$A2053,0))=0,"","X")))</f>
        <v/>
      </c>
      <c r="K2053" s="26" t="str">
        <f ca="1">IF(LEN($A2053)=0,"",IF($A2053="---","(CCI NOT FOUND)",IF(LEN(OFFSET('BACKEND-CCI_Info'!N$3,$A2053,0))=0,"","X")))</f>
        <v/>
      </c>
      <c r="L2053" s="26" t="str">
        <f ca="1">IF(LEN($A2053)=0,"",IF($A2053="---","(CCI NOT FOUND)",IF(LEN(OFFSET('BACKEND-CCI_Info'!O$3,$A2053,0))=0,"","X")))</f>
        <v/>
      </c>
      <c r="M2053" s="26" t="str">
        <f ca="1">IF(LEN($A2053)=0,"",IF($A2053="---","(CCI NOT FOUND)",IF(LEN(OFFSET('BACKEND-CCI_Info'!P$3,$A2053,0))=0,"","X")))</f>
        <v/>
      </c>
      <c r="N2053" s="26" t="str">
        <f ca="1">IF(LEN($A2053)=0,"",IF($A2053="---","(CCI NOT FOUND)",IF(LEN(OFFSET('BACKEND-CCI_Info'!Q$3,$A2053,0))=0,"","X")))</f>
        <v/>
      </c>
      <c r="O2053" s="26" t="str">
        <f ca="1">IF(LEN($A2053)=0,"",IF($A2053="---","(CCI NOT FOUND)",IF(LEN(OFFSET('BACKEND-CCI_Info'!R$3,$A2053,0))=0,"","X")))</f>
        <v/>
      </c>
      <c r="P2053" s="26" t="str">
        <f ca="1">IF(LEN($A2053)=0,"",IF($A2053="---","(CCI NOT FOUND)",IF(LEN(OFFSET('BACKEND-CCI_Info'!S$3,$A2053,0))=0,"","X")))</f>
        <v/>
      </c>
      <c r="Q2053" s="26" t="str">
        <f ca="1">IF(LEN($A2053)=0,"",IF($A2053="---","(CCI NOT FOUND)",(OFFSET('BACKEND-CCI_Info'!T$3,$A2053,0))))</f>
        <v/>
      </c>
      <c r="R2053" s="36" t="str">
        <f ca="1">IF(LEN($A2053)=0,"",IF($A2053="---","(CCI NOT FOUND)",OFFSET('BACKEND-CCI_Info'!U$3,$A2053,0)))</f>
        <v/>
      </c>
    </row>
    <row r="2054" spans="1:18" x14ac:dyDescent="0.25">
      <c r="A2054" s="25" t="str">
        <f>IF(LEN(D2054)=0,"",IF(ISERROR(MATCH(D2054,'BACKEND-CCI_Info'!D:D,0)),"---",MATCH(D2054,'BACKEND-CCI_Info'!D:D,0)-ROW('BACKEND-CCI_Info'!$D$3)))</f>
        <v/>
      </c>
      <c r="B2054" s="23" t="str">
        <f ca="1">IF(LEN($A2054)=0,"",IF($A2054="---","(CCI NOT FOUND)",OFFSET('BACKEND-CCI_Info'!$H$3,$A2054,0)))</f>
        <v/>
      </c>
      <c r="C2054" s="23" t="str">
        <f ca="1">IF($A2054="","",IF(LEFT($A2054,6)="!ERROR","",OFFSET('BACKEND-CCI_Info'!I$3,$A2054,0)))</f>
        <v/>
      </c>
      <c r="D2054" s="64" t="s">
        <v>14993</v>
      </c>
      <c r="E2054" s="23" t="str">
        <f ca="1">IF(LEN($A2054)=0,"",IF($A2054="---","(CCI NOT FOUND)",OFFSET('BACKEND-CCI_Info'!E$3,$A2054,0)))</f>
        <v/>
      </c>
      <c r="F2054" s="23" t="str">
        <f ca="1">IF(LEN($A2054)=0,"",IF($A2054="---","(CCI NOT FOUND)",OFFSET('BACKEND-CCI_Info'!F$3,$A2054,0)))</f>
        <v/>
      </c>
      <c r="G2054" s="23" t="str">
        <f ca="1">IF(LEN($A2054)=0,"",IF($A2054="---","(CCI NOT FOUND)",OFFSET('BACKEND-CCI_Info'!G$3,$A2054,0)))</f>
        <v/>
      </c>
      <c r="H2054" s="26" t="str">
        <f ca="1">IF(LEN($A2054)=0,"",IF($A2054="---","(CCI NOT FOUND)",OFFSET('BACKEND-CCI_Info'!K$3,$A2054,0)))</f>
        <v/>
      </c>
      <c r="I2054" s="26" t="str">
        <f ca="1">IF(LEN($A2054)=0,"",IF($A2054="---","(CCI NOT FOUND)",IF(LEN(OFFSET('BACKEND-CCI_Info'!L$3,$A2054,0))=0,"","X")))</f>
        <v/>
      </c>
      <c r="J2054" s="26" t="str">
        <f ca="1">IF(LEN($A2054)=0,"",IF($A2054="---","(CCI NOT FOUND)",IF(LEN(OFFSET('BACKEND-CCI_Info'!M$3,$A2054,0))=0,"","X")))</f>
        <v/>
      </c>
      <c r="K2054" s="26" t="str">
        <f ca="1">IF(LEN($A2054)=0,"",IF($A2054="---","(CCI NOT FOUND)",IF(LEN(OFFSET('BACKEND-CCI_Info'!N$3,$A2054,0))=0,"","X")))</f>
        <v/>
      </c>
      <c r="L2054" s="26" t="str">
        <f ca="1">IF(LEN($A2054)=0,"",IF($A2054="---","(CCI NOT FOUND)",IF(LEN(OFFSET('BACKEND-CCI_Info'!O$3,$A2054,0))=0,"","X")))</f>
        <v/>
      </c>
      <c r="M2054" s="26" t="str">
        <f ca="1">IF(LEN($A2054)=0,"",IF($A2054="---","(CCI NOT FOUND)",IF(LEN(OFFSET('BACKEND-CCI_Info'!P$3,$A2054,0))=0,"","X")))</f>
        <v/>
      </c>
      <c r="N2054" s="26" t="str">
        <f ca="1">IF(LEN($A2054)=0,"",IF($A2054="---","(CCI NOT FOUND)",IF(LEN(OFFSET('BACKEND-CCI_Info'!Q$3,$A2054,0))=0,"","X")))</f>
        <v/>
      </c>
      <c r="O2054" s="26" t="str">
        <f ca="1">IF(LEN($A2054)=0,"",IF($A2054="---","(CCI NOT FOUND)",IF(LEN(OFFSET('BACKEND-CCI_Info'!R$3,$A2054,0))=0,"","X")))</f>
        <v/>
      </c>
      <c r="P2054" s="26" t="str">
        <f ca="1">IF(LEN($A2054)=0,"",IF($A2054="---","(CCI NOT FOUND)",IF(LEN(OFFSET('BACKEND-CCI_Info'!S$3,$A2054,0))=0,"","X")))</f>
        <v/>
      </c>
      <c r="Q2054" s="26" t="str">
        <f ca="1">IF(LEN($A2054)=0,"",IF($A2054="---","(CCI NOT FOUND)",(OFFSET('BACKEND-CCI_Info'!T$3,$A2054,0))))</f>
        <v/>
      </c>
      <c r="R2054" s="36" t="str">
        <f ca="1">IF(LEN($A2054)=0,"",IF($A2054="---","(CCI NOT FOUND)",OFFSET('BACKEND-CCI_Info'!U$3,$A2054,0)))</f>
        <v/>
      </c>
    </row>
    <row r="2055" spans="1:18" x14ac:dyDescent="0.25">
      <c r="A2055" s="25" t="str">
        <f>IF(LEN(D2055)=0,"",IF(ISERROR(MATCH(D2055,'BACKEND-CCI_Info'!D:D,0)),"---",MATCH(D2055,'BACKEND-CCI_Info'!D:D,0)-ROW('BACKEND-CCI_Info'!$D$3)))</f>
        <v/>
      </c>
      <c r="B2055" s="23" t="str">
        <f ca="1">IF(LEN($A2055)=0,"",IF($A2055="---","(CCI NOT FOUND)",OFFSET('BACKEND-CCI_Info'!$H$3,$A2055,0)))</f>
        <v/>
      </c>
      <c r="C2055" s="23" t="str">
        <f ca="1">IF($A2055="","",IF(LEFT($A2055,6)="!ERROR","",OFFSET('BACKEND-CCI_Info'!I$3,$A2055,0)))</f>
        <v/>
      </c>
      <c r="D2055" s="64" t="s">
        <v>14993</v>
      </c>
      <c r="E2055" s="23" t="str">
        <f ca="1">IF(LEN($A2055)=0,"",IF($A2055="---","(CCI NOT FOUND)",OFFSET('BACKEND-CCI_Info'!E$3,$A2055,0)))</f>
        <v/>
      </c>
      <c r="F2055" s="23" t="str">
        <f ca="1">IF(LEN($A2055)=0,"",IF($A2055="---","(CCI NOT FOUND)",OFFSET('BACKEND-CCI_Info'!F$3,$A2055,0)))</f>
        <v/>
      </c>
      <c r="G2055" s="23" t="str">
        <f ca="1">IF(LEN($A2055)=0,"",IF($A2055="---","(CCI NOT FOUND)",OFFSET('BACKEND-CCI_Info'!G$3,$A2055,0)))</f>
        <v/>
      </c>
      <c r="H2055" s="26" t="str">
        <f ca="1">IF(LEN($A2055)=0,"",IF($A2055="---","(CCI NOT FOUND)",OFFSET('BACKEND-CCI_Info'!K$3,$A2055,0)))</f>
        <v/>
      </c>
      <c r="I2055" s="26" t="str">
        <f ca="1">IF(LEN($A2055)=0,"",IF($A2055="---","(CCI NOT FOUND)",IF(LEN(OFFSET('BACKEND-CCI_Info'!L$3,$A2055,0))=0,"","X")))</f>
        <v/>
      </c>
      <c r="J2055" s="26" t="str">
        <f ca="1">IF(LEN($A2055)=0,"",IF($A2055="---","(CCI NOT FOUND)",IF(LEN(OFFSET('BACKEND-CCI_Info'!M$3,$A2055,0))=0,"","X")))</f>
        <v/>
      </c>
      <c r="K2055" s="26" t="str">
        <f ca="1">IF(LEN($A2055)=0,"",IF($A2055="---","(CCI NOT FOUND)",IF(LEN(OFFSET('BACKEND-CCI_Info'!N$3,$A2055,0))=0,"","X")))</f>
        <v/>
      </c>
      <c r="L2055" s="26" t="str">
        <f ca="1">IF(LEN($A2055)=0,"",IF($A2055="---","(CCI NOT FOUND)",IF(LEN(OFFSET('BACKEND-CCI_Info'!O$3,$A2055,0))=0,"","X")))</f>
        <v/>
      </c>
      <c r="M2055" s="26" t="str">
        <f ca="1">IF(LEN($A2055)=0,"",IF($A2055="---","(CCI NOT FOUND)",IF(LEN(OFFSET('BACKEND-CCI_Info'!P$3,$A2055,0))=0,"","X")))</f>
        <v/>
      </c>
      <c r="N2055" s="26" t="str">
        <f ca="1">IF(LEN($A2055)=0,"",IF($A2055="---","(CCI NOT FOUND)",IF(LEN(OFFSET('BACKEND-CCI_Info'!Q$3,$A2055,0))=0,"","X")))</f>
        <v/>
      </c>
      <c r="O2055" s="26" t="str">
        <f ca="1">IF(LEN($A2055)=0,"",IF($A2055="---","(CCI NOT FOUND)",IF(LEN(OFFSET('BACKEND-CCI_Info'!R$3,$A2055,0))=0,"","X")))</f>
        <v/>
      </c>
      <c r="P2055" s="26" t="str">
        <f ca="1">IF(LEN($A2055)=0,"",IF($A2055="---","(CCI NOT FOUND)",IF(LEN(OFFSET('BACKEND-CCI_Info'!S$3,$A2055,0))=0,"","X")))</f>
        <v/>
      </c>
      <c r="Q2055" s="26" t="str">
        <f ca="1">IF(LEN($A2055)=0,"",IF($A2055="---","(CCI NOT FOUND)",(OFFSET('BACKEND-CCI_Info'!T$3,$A2055,0))))</f>
        <v/>
      </c>
      <c r="R2055" s="36" t="str">
        <f ca="1">IF(LEN($A2055)=0,"",IF($A2055="---","(CCI NOT FOUND)",OFFSET('BACKEND-CCI_Info'!U$3,$A2055,0)))</f>
        <v/>
      </c>
    </row>
    <row r="2056" spans="1:18" x14ac:dyDescent="0.25">
      <c r="A2056" s="25" t="str">
        <f>IF(LEN(D2056)=0,"",IF(ISERROR(MATCH(D2056,'BACKEND-CCI_Info'!D:D,0)),"---",MATCH(D2056,'BACKEND-CCI_Info'!D:D,0)-ROW('BACKEND-CCI_Info'!$D$3)))</f>
        <v/>
      </c>
      <c r="B2056" s="23" t="str">
        <f ca="1">IF(LEN($A2056)=0,"",IF($A2056="---","(CCI NOT FOUND)",OFFSET('BACKEND-CCI_Info'!$H$3,$A2056,0)))</f>
        <v/>
      </c>
      <c r="C2056" s="23" t="str">
        <f ca="1">IF($A2056="","",IF(LEFT($A2056,6)="!ERROR","",OFFSET('BACKEND-CCI_Info'!I$3,$A2056,0)))</f>
        <v/>
      </c>
      <c r="D2056" s="64" t="s">
        <v>14993</v>
      </c>
      <c r="E2056" s="23" t="str">
        <f ca="1">IF(LEN($A2056)=0,"",IF($A2056="---","(CCI NOT FOUND)",OFFSET('BACKEND-CCI_Info'!E$3,$A2056,0)))</f>
        <v/>
      </c>
      <c r="F2056" s="23" t="str">
        <f ca="1">IF(LEN($A2056)=0,"",IF($A2056="---","(CCI NOT FOUND)",OFFSET('BACKEND-CCI_Info'!F$3,$A2056,0)))</f>
        <v/>
      </c>
      <c r="G2056" s="23" t="str">
        <f ca="1">IF(LEN($A2056)=0,"",IF($A2056="---","(CCI NOT FOUND)",OFFSET('BACKEND-CCI_Info'!G$3,$A2056,0)))</f>
        <v/>
      </c>
      <c r="H2056" s="26" t="str">
        <f ca="1">IF(LEN($A2056)=0,"",IF($A2056="---","(CCI NOT FOUND)",OFFSET('BACKEND-CCI_Info'!K$3,$A2056,0)))</f>
        <v/>
      </c>
      <c r="I2056" s="26" t="str">
        <f ca="1">IF(LEN($A2056)=0,"",IF($A2056="---","(CCI NOT FOUND)",IF(LEN(OFFSET('BACKEND-CCI_Info'!L$3,$A2056,0))=0,"","X")))</f>
        <v/>
      </c>
      <c r="J2056" s="26" t="str">
        <f ca="1">IF(LEN($A2056)=0,"",IF($A2056="---","(CCI NOT FOUND)",IF(LEN(OFFSET('BACKEND-CCI_Info'!M$3,$A2056,0))=0,"","X")))</f>
        <v/>
      </c>
      <c r="K2056" s="26" t="str">
        <f ca="1">IF(LEN($A2056)=0,"",IF($A2056="---","(CCI NOT FOUND)",IF(LEN(OFFSET('BACKEND-CCI_Info'!N$3,$A2056,0))=0,"","X")))</f>
        <v/>
      </c>
      <c r="L2056" s="26" t="str">
        <f ca="1">IF(LEN($A2056)=0,"",IF($A2056="---","(CCI NOT FOUND)",IF(LEN(OFFSET('BACKEND-CCI_Info'!O$3,$A2056,0))=0,"","X")))</f>
        <v/>
      </c>
      <c r="M2056" s="26" t="str">
        <f ca="1">IF(LEN($A2056)=0,"",IF($A2056="---","(CCI NOT FOUND)",IF(LEN(OFFSET('BACKEND-CCI_Info'!P$3,$A2056,0))=0,"","X")))</f>
        <v/>
      </c>
      <c r="N2056" s="26" t="str">
        <f ca="1">IF(LEN($A2056)=0,"",IF($A2056="---","(CCI NOT FOUND)",IF(LEN(OFFSET('BACKEND-CCI_Info'!Q$3,$A2056,0))=0,"","X")))</f>
        <v/>
      </c>
      <c r="O2056" s="26" t="str">
        <f ca="1">IF(LEN($A2056)=0,"",IF($A2056="---","(CCI NOT FOUND)",IF(LEN(OFFSET('BACKEND-CCI_Info'!R$3,$A2056,0))=0,"","X")))</f>
        <v/>
      </c>
      <c r="P2056" s="26" t="str">
        <f ca="1">IF(LEN($A2056)=0,"",IF($A2056="---","(CCI NOT FOUND)",IF(LEN(OFFSET('BACKEND-CCI_Info'!S$3,$A2056,0))=0,"","X")))</f>
        <v/>
      </c>
      <c r="Q2056" s="26" t="str">
        <f ca="1">IF(LEN($A2056)=0,"",IF($A2056="---","(CCI NOT FOUND)",(OFFSET('BACKEND-CCI_Info'!T$3,$A2056,0))))</f>
        <v/>
      </c>
      <c r="R2056" s="36" t="str">
        <f ca="1">IF(LEN($A2056)=0,"",IF($A2056="---","(CCI NOT FOUND)",OFFSET('BACKEND-CCI_Info'!U$3,$A2056,0)))</f>
        <v/>
      </c>
    </row>
    <row r="2057" spans="1:18" x14ac:dyDescent="0.25">
      <c r="A2057" s="25" t="str">
        <f>IF(LEN(D2057)=0,"",IF(ISERROR(MATCH(D2057,'BACKEND-CCI_Info'!D:D,0)),"---",MATCH(D2057,'BACKEND-CCI_Info'!D:D,0)-ROW('BACKEND-CCI_Info'!$D$3)))</f>
        <v/>
      </c>
      <c r="B2057" s="23" t="str">
        <f ca="1">IF(LEN($A2057)=0,"",IF($A2057="---","(CCI NOT FOUND)",OFFSET('BACKEND-CCI_Info'!$H$3,$A2057,0)))</f>
        <v/>
      </c>
      <c r="C2057" s="23" t="str">
        <f ca="1">IF($A2057="","",IF(LEFT($A2057,6)="!ERROR","",OFFSET('BACKEND-CCI_Info'!I$3,$A2057,0)))</f>
        <v/>
      </c>
      <c r="D2057" s="64" t="s">
        <v>14993</v>
      </c>
      <c r="E2057" s="23" t="str">
        <f ca="1">IF(LEN($A2057)=0,"",IF($A2057="---","(CCI NOT FOUND)",OFFSET('BACKEND-CCI_Info'!E$3,$A2057,0)))</f>
        <v/>
      </c>
      <c r="F2057" s="23" t="str">
        <f ca="1">IF(LEN($A2057)=0,"",IF($A2057="---","(CCI NOT FOUND)",OFFSET('BACKEND-CCI_Info'!F$3,$A2057,0)))</f>
        <v/>
      </c>
      <c r="G2057" s="23" t="str">
        <f ca="1">IF(LEN($A2057)=0,"",IF($A2057="---","(CCI NOT FOUND)",OFFSET('BACKEND-CCI_Info'!G$3,$A2057,0)))</f>
        <v/>
      </c>
      <c r="H2057" s="26" t="str">
        <f ca="1">IF(LEN($A2057)=0,"",IF($A2057="---","(CCI NOT FOUND)",OFFSET('BACKEND-CCI_Info'!K$3,$A2057,0)))</f>
        <v/>
      </c>
      <c r="I2057" s="26" t="str">
        <f ca="1">IF(LEN($A2057)=0,"",IF($A2057="---","(CCI NOT FOUND)",IF(LEN(OFFSET('BACKEND-CCI_Info'!L$3,$A2057,0))=0,"","X")))</f>
        <v/>
      </c>
      <c r="J2057" s="26" t="str">
        <f ca="1">IF(LEN($A2057)=0,"",IF($A2057="---","(CCI NOT FOUND)",IF(LEN(OFFSET('BACKEND-CCI_Info'!M$3,$A2057,0))=0,"","X")))</f>
        <v/>
      </c>
      <c r="K2057" s="26" t="str">
        <f ca="1">IF(LEN($A2057)=0,"",IF($A2057="---","(CCI NOT FOUND)",IF(LEN(OFFSET('BACKEND-CCI_Info'!N$3,$A2057,0))=0,"","X")))</f>
        <v/>
      </c>
      <c r="L2057" s="26" t="str">
        <f ca="1">IF(LEN($A2057)=0,"",IF($A2057="---","(CCI NOT FOUND)",IF(LEN(OFFSET('BACKEND-CCI_Info'!O$3,$A2057,0))=0,"","X")))</f>
        <v/>
      </c>
      <c r="M2057" s="26" t="str">
        <f ca="1">IF(LEN($A2057)=0,"",IF($A2057="---","(CCI NOT FOUND)",IF(LEN(OFFSET('BACKEND-CCI_Info'!P$3,$A2057,0))=0,"","X")))</f>
        <v/>
      </c>
      <c r="N2057" s="26" t="str">
        <f ca="1">IF(LEN($A2057)=0,"",IF($A2057="---","(CCI NOT FOUND)",IF(LEN(OFFSET('BACKEND-CCI_Info'!Q$3,$A2057,0))=0,"","X")))</f>
        <v/>
      </c>
      <c r="O2057" s="26" t="str">
        <f ca="1">IF(LEN($A2057)=0,"",IF($A2057="---","(CCI NOT FOUND)",IF(LEN(OFFSET('BACKEND-CCI_Info'!R$3,$A2057,0))=0,"","X")))</f>
        <v/>
      </c>
      <c r="P2057" s="26" t="str">
        <f ca="1">IF(LEN($A2057)=0,"",IF($A2057="---","(CCI NOT FOUND)",IF(LEN(OFFSET('BACKEND-CCI_Info'!S$3,$A2057,0))=0,"","X")))</f>
        <v/>
      </c>
      <c r="Q2057" s="26" t="str">
        <f ca="1">IF(LEN($A2057)=0,"",IF($A2057="---","(CCI NOT FOUND)",(OFFSET('BACKEND-CCI_Info'!T$3,$A2057,0))))</f>
        <v/>
      </c>
      <c r="R2057" s="36" t="str">
        <f ca="1">IF(LEN($A2057)=0,"",IF($A2057="---","(CCI NOT FOUND)",OFFSET('BACKEND-CCI_Info'!U$3,$A2057,0)))</f>
        <v/>
      </c>
    </row>
    <row r="2058" spans="1:18" x14ac:dyDescent="0.25">
      <c r="A2058" s="25" t="str">
        <f>IF(LEN(D2058)=0,"",IF(ISERROR(MATCH(D2058,'BACKEND-CCI_Info'!D:D,0)),"---",MATCH(D2058,'BACKEND-CCI_Info'!D:D,0)-ROW('BACKEND-CCI_Info'!$D$3)))</f>
        <v/>
      </c>
      <c r="B2058" s="23" t="str">
        <f ca="1">IF(LEN($A2058)=0,"",IF($A2058="---","(CCI NOT FOUND)",OFFSET('BACKEND-CCI_Info'!$H$3,$A2058,0)))</f>
        <v/>
      </c>
      <c r="C2058" s="23" t="str">
        <f ca="1">IF($A2058="","",IF(LEFT($A2058,6)="!ERROR","",OFFSET('BACKEND-CCI_Info'!I$3,$A2058,0)))</f>
        <v/>
      </c>
      <c r="D2058" s="64" t="s">
        <v>14993</v>
      </c>
      <c r="E2058" s="23" t="str">
        <f ca="1">IF(LEN($A2058)=0,"",IF($A2058="---","(CCI NOT FOUND)",OFFSET('BACKEND-CCI_Info'!E$3,$A2058,0)))</f>
        <v/>
      </c>
      <c r="F2058" s="23" t="str">
        <f ca="1">IF(LEN($A2058)=0,"",IF($A2058="---","(CCI NOT FOUND)",OFFSET('BACKEND-CCI_Info'!F$3,$A2058,0)))</f>
        <v/>
      </c>
      <c r="G2058" s="23" t="str">
        <f ca="1">IF(LEN($A2058)=0,"",IF($A2058="---","(CCI NOT FOUND)",OFFSET('BACKEND-CCI_Info'!G$3,$A2058,0)))</f>
        <v/>
      </c>
      <c r="H2058" s="26" t="str">
        <f ca="1">IF(LEN($A2058)=0,"",IF($A2058="---","(CCI NOT FOUND)",OFFSET('BACKEND-CCI_Info'!K$3,$A2058,0)))</f>
        <v/>
      </c>
      <c r="I2058" s="26" t="str">
        <f ca="1">IF(LEN($A2058)=0,"",IF($A2058="---","(CCI NOT FOUND)",IF(LEN(OFFSET('BACKEND-CCI_Info'!L$3,$A2058,0))=0,"","X")))</f>
        <v/>
      </c>
      <c r="J2058" s="26" t="str">
        <f ca="1">IF(LEN($A2058)=0,"",IF($A2058="---","(CCI NOT FOUND)",IF(LEN(OFFSET('BACKEND-CCI_Info'!M$3,$A2058,0))=0,"","X")))</f>
        <v/>
      </c>
      <c r="K2058" s="26" t="str">
        <f ca="1">IF(LEN($A2058)=0,"",IF($A2058="---","(CCI NOT FOUND)",IF(LEN(OFFSET('BACKEND-CCI_Info'!N$3,$A2058,0))=0,"","X")))</f>
        <v/>
      </c>
      <c r="L2058" s="26" t="str">
        <f ca="1">IF(LEN($A2058)=0,"",IF($A2058="---","(CCI NOT FOUND)",IF(LEN(OFFSET('BACKEND-CCI_Info'!O$3,$A2058,0))=0,"","X")))</f>
        <v/>
      </c>
      <c r="M2058" s="26" t="str">
        <f ca="1">IF(LEN($A2058)=0,"",IF($A2058="---","(CCI NOT FOUND)",IF(LEN(OFFSET('BACKEND-CCI_Info'!P$3,$A2058,0))=0,"","X")))</f>
        <v/>
      </c>
      <c r="N2058" s="26" t="str">
        <f ca="1">IF(LEN($A2058)=0,"",IF($A2058="---","(CCI NOT FOUND)",IF(LEN(OFFSET('BACKEND-CCI_Info'!Q$3,$A2058,0))=0,"","X")))</f>
        <v/>
      </c>
      <c r="O2058" s="26" t="str">
        <f ca="1">IF(LEN($A2058)=0,"",IF($A2058="---","(CCI NOT FOUND)",IF(LEN(OFFSET('BACKEND-CCI_Info'!R$3,$A2058,0))=0,"","X")))</f>
        <v/>
      </c>
      <c r="P2058" s="26" t="str">
        <f ca="1">IF(LEN($A2058)=0,"",IF($A2058="---","(CCI NOT FOUND)",IF(LEN(OFFSET('BACKEND-CCI_Info'!S$3,$A2058,0))=0,"","X")))</f>
        <v/>
      </c>
      <c r="Q2058" s="26" t="str">
        <f ca="1">IF(LEN($A2058)=0,"",IF($A2058="---","(CCI NOT FOUND)",(OFFSET('BACKEND-CCI_Info'!T$3,$A2058,0))))</f>
        <v/>
      </c>
      <c r="R2058" s="36" t="str">
        <f ca="1">IF(LEN($A2058)=0,"",IF($A2058="---","(CCI NOT FOUND)",OFFSET('BACKEND-CCI_Info'!U$3,$A2058,0)))</f>
        <v/>
      </c>
    </row>
    <row r="2059" spans="1:18" x14ac:dyDescent="0.25">
      <c r="A2059" s="25" t="str">
        <f>IF(LEN(D2059)=0,"",IF(ISERROR(MATCH(D2059,'BACKEND-CCI_Info'!D:D,0)),"---",MATCH(D2059,'BACKEND-CCI_Info'!D:D,0)-ROW('BACKEND-CCI_Info'!$D$3)))</f>
        <v/>
      </c>
      <c r="B2059" s="23" t="str">
        <f ca="1">IF(LEN($A2059)=0,"",IF($A2059="---","(CCI NOT FOUND)",OFFSET('BACKEND-CCI_Info'!$H$3,$A2059,0)))</f>
        <v/>
      </c>
      <c r="C2059" s="23" t="str">
        <f ca="1">IF($A2059="","",IF(LEFT($A2059,6)="!ERROR","",OFFSET('BACKEND-CCI_Info'!I$3,$A2059,0)))</f>
        <v/>
      </c>
      <c r="D2059" s="64" t="s">
        <v>14993</v>
      </c>
      <c r="E2059" s="23" t="str">
        <f ca="1">IF(LEN($A2059)=0,"",IF($A2059="---","(CCI NOT FOUND)",OFFSET('BACKEND-CCI_Info'!E$3,$A2059,0)))</f>
        <v/>
      </c>
      <c r="F2059" s="23" t="str">
        <f ca="1">IF(LEN($A2059)=0,"",IF($A2059="---","(CCI NOT FOUND)",OFFSET('BACKEND-CCI_Info'!F$3,$A2059,0)))</f>
        <v/>
      </c>
      <c r="G2059" s="23" t="str">
        <f ca="1">IF(LEN($A2059)=0,"",IF($A2059="---","(CCI NOT FOUND)",OFFSET('BACKEND-CCI_Info'!G$3,$A2059,0)))</f>
        <v/>
      </c>
      <c r="H2059" s="26" t="str">
        <f ca="1">IF(LEN($A2059)=0,"",IF($A2059="---","(CCI NOT FOUND)",OFFSET('BACKEND-CCI_Info'!K$3,$A2059,0)))</f>
        <v/>
      </c>
      <c r="I2059" s="26" t="str">
        <f ca="1">IF(LEN($A2059)=0,"",IF($A2059="---","(CCI NOT FOUND)",IF(LEN(OFFSET('BACKEND-CCI_Info'!L$3,$A2059,0))=0,"","X")))</f>
        <v/>
      </c>
      <c r="J2059" s="26" t="str">
        <f ca="1">IF(LEN($A2059)=0,"",IF($A2059="---","(CCI NOT FOUND)",IF(LEN(OFFSET('BACKEND-CCI_Info'!M$3,$A2059,0))=0,"","X")))</f>
        <v/>
      </c>
      <c r="K2059" s="26" t="str">
        <f ca="1">IF(LEN($A2059)=0,"",IF($A2059="---","(CCI NOT FOUND)",IF(LEN(OFFSET('BACKEND-CCI_Info'!N$3,$A2059,0))=0,"","X")))</f>
        <v/>
      </c>
      <c r="L2059" s="26" t="str">
        <f ca="1">IF(LEN($A2059)=0,"",IF($A2059="---","(CCI NOT FOUND)",IF(LEN(OFFSET('BACKEND-CCI_Info'!O$3,$A2059,0))=0,"","X")))</f>
        <v/>
      </c>
      <c r="M2059" s="26" t="str">
        <f ca="1">IF(LEN($A2059)=0,"",IF($A2059="---","(CCI NOT FOUND)",IF(LEN(OFFSET('BACKEND-CCI_Info'!P$3,$A2059,0))=0,"","X")))</f>
        <v/>
      </c>
      <c r="N2059" s="26" t="str">
        <f ca="1">IF(LEN($A2059)=0,"",IF($A2059="---","(CCI NOT FOUND)",IF(LEN(OFFSET('BACKEND-CCI_Info'!Q$3,$A2059,0))=0,"","X")))</f>
        <v/>
      </c>
      <c r="O2059" s="26" t="str">
        <f ca="1">IF(LEN($A2059)=0,"",IF($A2059="---","(CCI NOT FOUND)",IF(LEN(OFFSET('BACKEND-CCI_Info'!R$3,$A2059,0))=0,"","X")))</f>
        <v/>
      </c>
      <c r="P2059" s="26" t="str">
        <f ca="1">IF(LEN($A2059)=0,"",IF($A2059="---","(CCI NOT FOUND)",IF(LEN(OFFSET('BACKEND-CCI_Info'!S$3,$A2059,0))=0,"","X")))</f>
        <v/>
      </c>
      <c r="Q2059" s="26" t="str">
        <f ca="1">IF(LEN($A2059)=0,"",IF($A2059="---","(CCI NOT FOUND)",(OFFSET('BACKEND-CCI_Info'!T$3,$A2059,0))))</f>
        <v/>
      </c>
      <c r="R2059" s="36" t="str">
        <f ca="1">IF(LEN($A2059)=0,"",IF($A2059="---","(CCI NOT FOUND)",OFFSET('BACKEND-CCI_Info'!U$3,$A2059,0)))</f>
        <v/>
      </c>
    </row>
    <row r="2060" spans="1:18" x14ac:dyDescent="0.25">
      <c r="A2060" s="25" t="str">
        <f>IF(LEN(D2060)=0,"",IF(ISERROR(MATCH(D2060,'BACKEND-CCI_Info'!D:D,0)),"---",MATCH(D2060,'BACKEND-CCI_Info'!D:D,0)-ROW('BACKEND-CCI_Info'!$D$3)))</f>
        <v/>
      </c>
      <c r="B2060" s="23" t="str">
        <f ca="1">IF(LEN($A2060)=0,"",IF($A2060="---","(CCI NOT FOUND)",OFFSET('BACKEND-CCI_Info'!$H$3,$A2060,0)))</f>
        <v/>
      </c>
      <c r="C2060" s="23" t="str">
        <f ca="1">IF($A2060="","",IF(LEFT($A2060,6)="!ERROR","",OFFSET('BACKEND-CCI_Info'!I$3,$A2060,0)))</f>
        <v/>
      </c>
      <c r="D2060" s="64" t="s">
        <v>14993</v>
      </c>
      <c r="E2060" s="23" t="str">
        <f ca="1">IF(LEN($A2060)=0,"",IF($A2060="---","(CCI NOT FOUND)",OFFSET('BACKEND-CCI_Info'!E$3,$A2060,0)))</f>
        <v/>
      </c>
      <c r="F2060" s="23" t="str">
        <f ca="1">IF(LEN($A2060)=0,"",IF($A2060="---","(CCI NOT FOUND)",OFFSET('BACKEND-CCI_Info'!F$3,$A2060,0)))</f>
        <v/>
      </c>
      <c r="G2060" s="23" t="str">
        <f ca="1">IF(LEN($A2060)=0,"",IF($A2060="---","(CCI NOT FOUND)",OFFSET('BACKEND-CCI_Info'!G$3,$A2060,0)))</f>
        <v/>
      </c>
      <c r="H2060" s="26" t="str">
        <f ca="1">IF(LEN($A2060)=0,"",IF($A2060="---","(CCI NOT FOUND)",OFFSET('BACKEND-CCI_Info'!K$3,$A2060,0)))</f>
        <v/>
      </c>
      <c r="I2060" s="26" t="str">
        <f ca="1">IF(LEN($A2060)=0,"",IF($A2060="---","(CCI NOT FOUND)",IF(LEN(OFFSET('BACKEND-CCI_Info'!L$3,$A2060,0))=0,"","X")))</f>
        <v/>
      </c>
      <c r="J2060" s="26" t="str">
        <f ca="1">IF(LEN($A2060)=0,"",IF($A2060="---","(CCI NOT FOUND)",IF(LEN(OFFSET('BACKEND-CCI_Info'!M$3,$A2060,0))=0,"","X")))</f>
        <v/>
      </c>
      <c r="K2060" s="26" t="str">
        <f ca="1">IF(LEN($A2060)=0,"",IF($A2060="---","(CCI NOT FOUND)",IF(LEN(OFFSET('BACKEND-CCI_Info'!N$3,$A2060,0))=0,"","X")))</f>
        <v/>
      </c>
      <c r="L2060" s="26" t="str">
        <f ca="1">IF(LEN($A2060)=0,"",IF($A2060="---","(CCI NOT FOUND)",IF(LEN(OFFSET('BACKEND-CCI_Info'!O$3,$A2060,0))=0,"","X")))</f>
        <v/>
      </c>
      <c r="M2060" s="26" t="str">
        <f ca="1">IF(LEN($A2060)=0,"",IF($A2060="---","(CCI NOT FOUND)",IF(LEN(OFFSET('BACKEND-CCI_Info'!P$3,$A2060,0))=0,"","X")))</f>
        <v/>
      </c>
      <c r="N2060" s="26" t="str">
        <f ca="1">IF(LEN($A2060)=0,"",IF($A2060="---","(CCI NOT FOUND)",IF(LEN(OFFSET('BACKEND-CCI_Info'!Q$3,$A2060,0))=0,"","X")))</f>
        <v/>
      </c>
      <c r="O2060" s="26" t="str">
        <f ca="1">IF(LEN($A2060)=0,"",IF($A2060="---","(CCI NOT FOUND)",IF(LEN(OFFSET('BACKEND-CCI_Info'!R$3,$A2060,0))=0,"","X")))</f>
        <v/>
      </c>
      <c r="P2060" s="26" t="str">
        <f ca="1">IF(LEN($A2060)=0,"",IF($A2060="---","(CCI NOT FOUND)",IF(LEN(OFFSET('BACKEND-CCI_Info'!S$3,$A2060,0))=0,"","X")))</f>
        <v/>
      </c>
      <c r="Q2060" s="26" t="str">
        <f ca="1">IF(LEN($A2060)=0,"",IF($A2060="---","(CCI NOT FOUND)",(OFFSET('BACKEND-CCI_Info'!T$3,$A2060,0))))</f>
        <v/>
      </c>
      <c r="R2060" s="36" t="str">
        <f ca="1">IF(LEN($A2060)=0,"",IF($A2060="---","(CCI NOT FOUND)",OFFSET('BACKEND-CCI_Info'!U$3,$A2060,0)))</f>
        <v/>
      </c>
    </row>
    <row r="2061" spans="1:18" x14ac:dyDescent="0.25">
      <c r="A2061" s="25" t="str">
        <f>IF(LEN(D2061)=0,"",IF(ISERROR(MATCH(D2061,'BACKEND-CCI_Info'!D:D,0)),"---",MATCH(D2061,'BACKEND-CCI_Info'!D:D,0)-ROW('BACKEND-CCI_Info'!$D$3)))</f>
        <v/>
      </c>
      <c r="B2061" s="23" t="str">
        <f ca="1">IF(LEN($A2061)=0,"",IF($A2061="---","(CCI NOT FOUND)",OFFSET('BACKEND-CCI_Info'!$H$3,$A2061,0)))</f>
        <v/>
      </c>
      <c r="C2061" s="23" t="str">
        <f ca="1">IF($A2061="","",IF(LEFT($A2061,6)="!ERROR","",OFFSET('BACKEND-CCI_Info'!I$3,$A2061,0)))</f>
        <v/>
      </c>
      <c r="D2061" s="64" t="s">
        <v>14993</v>
      </c>
      <c r="E2061" s="23" t="str">
        <f ca="1">IF(LEN($A2061)=0,"",IF($A2061="---","(CCI NOT FOUND)",OFFSET('BACKEND-CCI_Info'!E$3,$A2061,0)))</f>
        <v/>
      </c>
      <c r="F2061" s="23" t="str">
        <f ca="1">IF(LEN($A2061)=0,"",IF($A2061="---","(CCI NOT FOUND)",OFFSET('BACKEND-CCI_Info'!F$3,$A2061,0)))</f>
        <v/>
      </c>
      <c r="G2061" s="23" t="str">
        <f ca="1">IF(LEN($A2061)=0,"",IF($A2061="---","(CCI NOT FOUND)",OFFSET('BACKEND-CCI_Info'!G$3,$A2061,0)))</f>
        <v/>
      </c>
      <c r="H2061" s="26" t="str">
        <f ca="1">IF(LEN($A2061)=0,"",IF($A2061="---","(CCI NOT FOUND)",OFFSET('BACKEND-CCI_Info'!K$3,$A2061,0)))</f>
        <v/>
      </c>
      <c r="I2061" s="26" t="str">
        <f ca="1">IF(LEN($A2061)=0,"",IF($A2061="---","(CCI NOT FOUND)",IF(LEN(OFFSET('BACKEND-CCI_Info'!L$3,$A2061,0))=0,"","X")))</f>
        <v/>
      </c>
      <c r="J2061" s="26" t="str">
        <f ca="1">IF(LEN($A2061)=0,"",IF($A2061="---","(CCI NOT FOUND)",IF(LEN(OFFSET('BACKEND-CCI_Info'!M$3,$A2061,0))=0,"","X")))</f>
        <v/>
      </c>
      <c r="K2061" s="26" t="str">
        <f ca="1">IF(LEN($A2061)=0,"",IF($A2061="---","(CCI NOT FOUND)",IF(LEN(OFFSET('BACKEND-CCI_Info'!N$3,$A2061,0))=0,"","X")))</f>
        <v/>
      </c>
      <c r="L2061" s="26" t="str">
        <f ca="1">IF(LEN($A2061)=0,"",IF($A2061="---","(CCI NOT FOUND)",IF(LEN(OFFSET('BACKEND-CCI_Info'!O$3,$A2061,0))=0,"","X")))</f>
        <v/>
      </c>
      <c r="M2061" s="26" t="str">
        <f ca="1">IF(LEN($A2061)=0,"",IF($A2061="---","(CCI NOT FOUND)",IF(LEN(OFFSET('BACKEND-CCI_Info'!P$3,$A2061,0))=0,"","X")))</f>
        <v/>
      </c>
      <c r="N2061" s="26" t="str">
        <f ca="1">IF(LEN($A2061)=0,"",IF($A2061="---","(CCI NOT FOUND)",IF(LEN(OFFSET('BACKEND-CCI_Info'!Q$3,$A2061,0))=0,"","X")))</f>
        <v/>
      </c>
      <c r="O2061" s="26" t="str">
        <f ca="1">IF(LEN($A2061)=0,"",IF($A2061="---","(CCI NOT FOUND)",IF(LEN(OFFSET('BACKEND-CCI_Info'!R$3,$A2061,0))=0,"","X")))</f>
        <v/>
      </c>
      <c r="P2061" s="26" t="str">
        <f ca="1">IF(LEN($A2061)=0,"",IF($A2061="---","(CCI NOT FOUND)",IF(LEN(OFFSET('BACKEND-CCI_Info'!S$3,$A2061,0))=0,"","X")))</f>
        <v/>
      </c>
      <c r="Q2061" s="26" t="str">
        <f ca="1">IF(LEN($A2061)=0,"",IF($A2061="---","(CCI NOT FOUND)",(OFFSET('BACKEND-CCI_Info'!T$3,$A2061,0))))</f>
        <v/>
      </c>
      <c r="R2061" s="36" t="str">
        <f ca="1">IF(LEN($A2061)=0,"",IF($A2061="---","(CCI NOT FOUND)",OFFSET('BACKEND-CCI_Info'!U$3,$A2061,0)))</f>
        <v/>
      </c>
    </row>
    <row r="2062" spans="1:18" x14ac:dyDescent="0.25">
      <c r="A2062" s="25" t="str">
        <f>IF(LEN(D2062)=0,"",IF(ISERROR(MATCH(D2062,'BACKEND-CCI_Info'!D:D,0)),"---",MATCH(D2062,'BACKEND-CCI_Info'!D:D,0)-ROW('BACKEND-CCI_Info'!$D$3)))</f>
        <v/>
      </c>
      <c r="B2062" s="23" t="str">
        <f ca="1">IF(LEN($A2062)=0,"",IF($A2062="---","(CCI NOT FOUND)",OFFSET('BACKEND-CCI_Info'!$H$3,$A2062,0)))</f>
        <v/>
      </c>
      <c r="C2062" s="23" t="str">
        <f ca="1">IF($A2062="","",IF(LEFT($A2062,6)="!ERROR","",OFFSET('BACKEND-CCI_Info'!I$3,$A2062,0)))</f>
        <v/>
      </c>
      <c r="D2062" s="64" t="s">
        <v>14993</v>
      </c>
      <c r="E2062" s="23" t="str">
        <f ca="1">IF(LEN($A2062)=0,"",IF($A2062="---","(CCI NOT FOUND)",OFFSET('BACKEND-CCI_Info'!E$3,$A2062,0)))</f>
        <v/>
      </c>
      <c r="F2062" s="23" t="str">
        <f ca="1">IF(LEN($A2062)=0,"",IF($A2062="---","(CCI NOT FOUND)",OFFSET('BACKEND-CCI_Info'!F$3,$A2062,0)))</f>
        <v/>
      </c>
      <c r="G2062" s="23" t="str">
        <f ca="1">IF(LEN($A2062)=0,"",IF($A2062="---","(CCI NOT FOUND)",OFFSET('BACKEND-CCI_Info'!G$3,$A2062,0)))</f>
        <v/>
      </c>
      <c r="H2062" s="26" t="str">
        <f ca="1">IF(LEN($A2062)=0,"",IF($A2062="---","(CCI NOT FOUND)",OFFSET('BACKEND-CCI_Info'!K$3,$A2062,0)))</f>
        <v/>
      </c>
      <c r="I2062" s="26" t="str">
        <f ca="1">IF(LEN($A2062)=0,"",IF($A2062="---","(CCI NOT FOUND)",IF(LEN(OFFSET('BACKEND-CCI_Info'!L$3,$A2062,0))=0,"","X")))</f>
        <v/>
      </c>
      <c r="J2062" s="26" t="str">
        <f ca="1">IF(LEN($A2062)=0,"",IF($A2062="---","(CCI NOT FOUND)",IF(LEN(OFFSET('BACKEND-CCI_Info'!M$3,$A2062,0))=0,"","X")))</f>
        <v/>
      </c>
      <c r="K2062" s="26" t="str">
        <f ca="1">IF(LEN($A2062)=0,"",IF($A2062="---","(CCI NOT FOUND)",IF(LEN(OFFSET('BACKEND-CCI_Info'!N$3,$A2062,0))=0,"","X")))</f>
        <v/>
      </c>
      <c r="L2062" s="26" t="str">
        <f ca="1">IF(LEN($A2062)=0,"",IF($A2062="---","(CCI NOT FOUND)",IF(LEN(OFFSET('BACKEND-CCI_Info'!O$3,$A2062,0))=0,"","X")))</f>
        <v/>
      </c>
      <c r="M2062" s="26" t="str">
        <f ca="1">IF(LEN($A2062)=0,"",IF($A2062="---","(CCI NOT FOUND)",IF(LEN(OFFSET('BACKEND-CCI_Info'!P$3,$A2062,0))=0,"","X")))</f>
        <v/>
      </c>
      <c r="N2062" s="26" t="str">
        <f ca="1">IF(LEN($A2062)=0,"",IF($A2062="---","(CCI NOT FOUND)",IF(LEN(OFFSET('BACKEND-CCI_Info'!Q$3,$A2062,0))=0,"","X")))</f>
        <v/>
      </c>
      <c r="O2062" s="26" t="str">
        <f ca="1">IF(LEN($A2062)=0,"",IF($A2062="---","(CCI NOT FOUND)",IF(LEN(OFFSET('BACKEND-CCI_Info'!R$3,$A2062,0))=0,"","X")))</f>
        <v/>
      </c>
      <c r="P2062" s="26" t="str">
        <f ca="1">IF(LEN($A2062)=0,"",IF($A2062="---","(CCI NOT FOUND)",IF(LEN(OFFSET('BACKEND-CCI_Info'!S$3,$A2062,0))=0,"","X")))</f>
        <v/>
      </c>
      <c r="Q2062" s="26" t="str">
        <f ca="1">IF(LEN($A2062)=0,"",IF($A2062="---","(CCI NOT FOUND)",(OFFSET('BACKEND-CCI_Info'!T$3,$A2062,0))))</f>
        <v/>
      </c>
      <c r="R2062" s="36" t="str">
        <f ca="1">IF(LEN($A2062)=0,"",IF($A2062="---","(CCI NOT FOUND)",OFFSET('BACKEND-CCI_Info'!U$3,$A2062,0)))</f>
        <v/>
      </c>
    </row>
    <row r="2063" spans="1:18" x14ac:dyDescent="0.25">
      <c r="A2063" s="25" t="str">
        <f>IF(LEN(D2063)=0,"",IF(ISERROR(MATCH(D2063,'BACKEND-CCI_Info'!D:D,0)),"---",MATCH(D2063,'BACKEND-CCI_Info'!D:D,0)-ROW('BACKEND-CCI_Info'!$D$3)))</f>
        <v/>
      </c>
      <c r="B2063" s="23" t="str">
        <f ca="1">IF(LEN($A2063)=0,"",IF($A2063="---","(CCI NOT FOUND)",OFFSET('BACKEND-CCI_Info'!$H$3,$A2063,0)))</f>
        <v/>
      </c>
      <c r="C2063" s="23" t="str">
        <f ca="1">IF($A2063="","",IF(LEFT($A2063,6)="!ERROR","",OFFSET('BACKEND-CCI_Info'!I$3,$A2063,0)))</f>
        <v/>
      </c>
      <c r="D2063" s="64" t="s">
        <v>14993</v>
      </c>
      <c r="E2063" s="23" t="str">
        <f ca="1">IF(LEN($A2063)=0,"",IF($A2063="---","(CCI NOT FOUND)",OFFSET('BACKEND-CCI_Info'!E$3,$A2063,0)))</f>
        <v/>
      </c>
      <c r="F2063" s="23" t="str">
        <f ca="1">IF(LEN($A2063)=0,"",IF($A2063="---","(CCI NOT FOUND)",OFFSET('BACKEND-CCI_Info'!F$3,$A2063,0)))</f>
        <v/>
      </c>
      <c r="G2063" s="23" t="str">
        <f ca="1">IF(LEN($A2063)=0,"",IF($A2063="---","(CCI NOT FOUND)",OFFSET('BACKEND-CCI_Info'!G$3,$A2063,0)))</f>
        <v/>
      </c>
      <c r="H2063" s="26" t="str">
        <f ca="1">IF(LEN($A2063)=0,"",IF($A2063="---","(CCI NOT FOUND)",OFFSET('BACKEND-CCI_Info'!K$3,$A2063,0)))</f>
        <v/>
      </c>
      <c r="I2063" s="26" t="str">
        <f ca="1">IF(LEN($A2063)=0,"",IF($A2063="---","(CCI NOT FOUND)",IF(LEN(OFFSET('BACKEND-CCI_Info'!L$3,$A2063,0))=0,"","X")))</f>
        <v/>
      </c>
      <c r="J2063" s="26" t="str">
        <f ca="1">IF(LEN($A2063)=0,"",IF($A2063="---","(CCI NOT FOUND)",IF(LEN(OFFSET('BACKEND-CCI_Info'!M$3,$A2063,0))=0,"","X")))</f>
        <v/>
      </c>
      <c r="K2063" s="26" t="str">
        <f ca="1">IF(LEN($A2063)=0,"",IF($A2063="---","(CCI NOT FOUND)",IF(LEN(OFFSET('BACKEND-CCI_Info'!N$3,$A2063,0))=0,"","X")))</f>
        <v/>
      </c>
      <c r="L2063" s="26" t="str">
        <f ca="1">IF(LEN($A2063)=0,"",IF($A2063="---","(CCI NOT FOUND)",IF(LEN(OFFSET('BACKEND-CCI_Info'!O$3,$A2063,0))=0,"","X")))</f>
        <v/>
      </c>
      <c r="M2063" s="26" t="str">
        <f ca="1">IF(LEN($A2063)=0,"",IF($A2063="---","(CCI NOT FOUND)",IF(LEN(OFFSET('BACKEND-CCI_Info'!P$3,$A2063,0))=0,"","X")))</f>
        <v/>
      </c>
      <c r="N2063" s="26" t="str">
        <f ca="1">IF(LEN($A2063)=0,"",IF($A2063="---","(CCI NOT FOUND)",IF(LEN(OFFSET('BACKEND-CCI_Info'!Q$3,$A2063,0))=0,"","X")))</f>
        <v/>
      </c>
      <c r="O2063" s="26" t="str">
        <f ca="1">IF(LEN($A2063)=0,"",IF($A2063="---","(CCI NOT FOUND)",IF(LEN(OFFSET('BACKEND-CCI_Info'!R$3,$A2063,0))=0,"","X")))</f>
        <v/>
      </c>
      <c r="P2063" s="26" t="str">
        <f ca="1">IF(LEN($A2063)=0,"",IF($A2063="---","(CCI NOT FOUND)",IF(LEN(OFFSET('BACKEND-CCI_Info'!S$3,$A2063,0))=0,"","X")))</f>
        <v/>
      </c>
      <c r="Q2063" s="26" t="str">
        <f ca="1">IF(LEN($A2063)=0,"",IF($A2063="---","(CCI NOT FOUND)",(OFFSET('BACKEND-CCI_Info'!T$3,$A2063,0))))</f>
        <v/>
      </c>
      <c r="R2063" s="36" t="str">
        <f ca="1">IF(LEN($A2063)=0,"",IF($A2063="---","(CCI NOT FOUND)",OFFSET('BACKEND-CCI_Info'!U$3,$A2063,0)))</f>
        <v/>
      </c>
    </row>
    <row r="2064" spans="1:18" x14ac:dyDescent="0.25">
      <c r="A2064" s="25" t="str">
        <f>IF(LEN(D2064)=0,"",IF(ISERROR(MATCH(D2064,'BACKEND-CCI_Info'!D:D,0)),"---",MATCH(D2064,'BACKEND-CCI_Info'!D:D,0)-ROW('BACKEND-CCI_Info'!$D$3)))</f>
        <v/>
      </c>
      <c r="B2064" s="23" t="str">
        <f ca="1">IF(LEN($A2064)=0,"",IF($A2064="---","(CCI NOT FOUND)",OFFSET('BACKEND-CCI_Info'!$H$3,$A2064,0)))</f>
        <v/>
      </c>
      <c r="C2064" s="23" t="str">
        <f ca="1">IF($A2064="","",IF(LEFT($A2064,6)="!ERROR","",OFFSET('BACKEND-CCI_Info'!I$3,$A2064,0)))</f>
        <v/>
      </c>
      <c r="D2064" s="64" t="s">
        <v>14993</v>
      </c>
      <c r="E2064" s="23" t="str">
        <f ca="1">IF(LEN($A2064)=0,"",IF($A2064="---","(CCI NOT FOUND)",OFFSET('BACKEND-CCI_Info'!E$3,$A2064,0)))</f>
        <v/>
      </c>
      <c r="F2064" s="23" t="str">
        <f ca="1">IF(LEN($A2064)=0,"",IF($A2064="---","(CCI NOT FOUND)",OFFSET('BACKEND-CCI_Info'!F$3,$A2064,0)))</f>
        <v/>
      </c>
      <c r="G2064" s="23" t="str">
        <f ca="1">IF(LEN($A2064)=0,"",IF($A2064="---","(CCI NOT FOUND)",OFFSET('BACKEND-CCI_Info'!G$3,$A2064,0)))</f>
        <v/>
      </c>
      <c r="H2064" s="26" t="str">
        <f ca="1">IF(LEN($A2064)=0,"",IF($A2064="---","(CCI NOT FOUND)",OFFSET('BACKEND-CCI_Info'!K$3,$A2064,0)))</f>
        <v/>
      </c>
      <c r="I2064" s="26" t="str">
        <f ca="1">IF(LEN($A2064)=0,"",IF($A2064="---","(CCI NOT FOUND)",IF(LEN(OFFSET('BACKEND-CCI_Info'!L$3,$A2064,0))=0,"","X")))</f>
        <v/>
      </c>
      <c r="J2064" s="26" t="str">
        <f ca="1">IF(LEN($A2064)=0,"",IF($A2064="---","(CCI NOT FOUND)",IF(LEN(OFFSET('BACKEND-CCI_Info'!M$3,$A2064,0))=0,"","X")))</f>
        <v/>
      </c>
      <c r="K2064" s="26" t="str">
        <f ca="1">IF(LEN($A2064)=0,"",IF($A2064="---","(CCI NOT FOUND)",IF(LEN(OFFSET('BACKEND-CCI_Info'!N$3,$A2064,0))=0,"","X")))</f>
        <v/>
      </c>
      <c r="L2064" s="26" t="str">
        <f ca="1">IF(LEN($A2064)=0,"",IF($A2064="---","(CCI NOT FOUND)",IF(LEN(OFFSET('BACKEND-CCI_Info'!O$3,$A2064,0))=0,"","X")))</f>
        <v/>
      </c>
      <c r="M2064" s="26" t="str">
        <f ca="1">IF(LEN($A2064)=0,"",IF($A2064="---","(CCI NOT FOUND)",IF(LEN(OFFSET('BACKEND-CCI_Info'!P$3,$A2064,0))=0,"","X")))</f>
        <v/>
      </c>
      <c r="N2064" s="26" t="str">
        <f ca="1">IF(LEN($A2064)=0,"",IF($A2064="---","(CCI NOT FOUND)",IF(LEN(OFFSET('BACKEND-CCI_Info'!Q$3,$A2064,0))=0,"","X")))</f>
        <v/>
      </c>
      <c r="O2064" s="26" t="str">
        <f ca="1">IF(LEN($A2064)=0,"",IF($A2064="---","(CCI NOT FOUND)",IF(LEN(OFFSET('BACKEND-CCI_Info'!R$3,$A2064,0))=0,"","X")))</f>
        <v/>
      </c>
      <c r="P2064" s="26" t="str">
        <f ca="1">IF(LEN($A2064)=0,"",IF($A2064="---","(CCI NOT FOUND)",IF(LEN(OFFSET('BACKEND-CCI_Info'!S$3,$A2064,0))=0,"","X")))</f>
        <v/>
      </c>
      <c r="Q2064" s="26" t="str">
        <f ca="1">IF(LEN($A2064)=0,"",IF($A2064="---","(CCI NOT FOUND)",(OFFSET('BACKEND-CCI_Info'!T$3,$A2064,0))))</f>
        <v/>
      </c>
      <c r="R2064" s="36" t="str">
        <f ca="1">IF(LEN($A2064)=0,"",IF($A2064="---","(CCI NOT FOUND)",OFFSET('BACKEND-CCI_Info'!U$3,$A2064,0)))</f>
        <v/>
      </c>
    </row>
    <row r="2065" spans="1:18" x14ac:dyDescent="0.25">
      <c r="A2065" s="25" t="str">
        <f>IF(LEN(D2065)=0,"",IF(ISERROR(MATCH(D2065,'BACKEND-CCI_Info'!D:D,0)),"---",MATCH(D2065,'BACKEND-CCI_Info'!D:D,0)-ROW('BACKEND-CCI_Info'!$D$3)))</f>
        <v/>
      </c>
      <c r="B2065" s="23" t="str">
        <f ca="1">IF(LEN($A2065)=0,"",IF($A2065="---","(CCI NOT FOUND)",OFFSET('BACKEND-CCI_Info'!$H$3,$A2065,0)))</f>
        <v/>
      </c>
      <c r="C2065" s="23" t="str">
        <f ca="1">IF($A2065="","",IF(LEFT($A2065,6)="!ERROR","",OFFSET('BACKEND-CCI_Info'!I$3,$A2065,0)))</f>
        <v/>
      </c>
      <c r="D2065" s="64" t="s">
        <v>14993</v>
      </c>
      <c r="E2065" s="23" t="str">
        <f ca="1">IF(LEN($A2065)=0,"",IF($A2065="---","(CCI NOT FOUND)",OFFSET('BACKEND-CCI_Info'!E$3,$A2065,0)))</f>
        <v/>
      </c>
      <c r="F2065" s="23" t="str">
        <f ca="1">IF(LEN($A2065)=0,"",IF($A2065="---","(CCI NOT FOUND)",OFFSET('BACKEND-CCI_Info'!F$3,$A2065,0)))</f>
        <v/>
      </c>
      <c r="G2065" s="23" t="str">
        <f ca="1">IF(LEN($A2065)=0,"",IF($A2065="---","(CCI NOT FOUND)",OFFSET('BACKEND-CCI_Info'!G$3,$A2065,0)))</f>
        <v/>
      </c>
      <c r="H2065" s="26" t="str">
        <f ca="1">IF(LEN($A2065)=0,"",IF($A2065="---","(CCI NOT FOUND)",OFFSET('BACKEND-CCI_Info'!K$3,$A2065,0)))</f>
        <v/>
      </c>
      <c r="I2065" s="26" t="str">
        <f ca="1">IF(LEN($A2065)=0,"",IF($A2065="---","(CCI NOT FOUND)",IF(LEN(OFFSET('BACKEND-CCI_Info'!L$3,$A2065,0))=0,"","X")))</f>
        <v/>
      </c>
      <c r="J2065" s="26" t="str">
        <f ca="1">IF(LEN($A2065)=0,"",IF($A2065="---","(CCI NOT FOUND)",IF(LEN(OFFSET('BACKEND-CCI_Info'!M$3,$A2065,0))=0,"","X")))</f>
        <v/>
      </c>
      <c r="K2065" s="26" t="str">
        <f ca="1">IF(LEN($A2065)=0,"",IF($A2065="---","(CCI NOT FOUND)",IF(LEN(OFFSET('BACKEND-CCI_Info'!N$3,$A2065,0))=0,"","X")))</f>
        <v/>
      </c>
      <c r="L2065" s="26" t="str">
        <f ca="1">IF(LEN($A2065)=0,"",IF($A2065="---","(CCI NOT FOUND)",IF(LEN(OFFSET('BACKEND-CCI_Info'!O$3,$A2065,0))=0,"","X")))</f>
        <v/>
      </c>
      <c r="M2065" s="26" t="str">
        <f ca="1">IF(LEN($A2065)=0,"",IF($A2065="---","(CCI NOT FOUND)",IF(LEN(OFFSET('BACKEND-CCI_Info'!P$3,$A2065,0))=0,"","X")))</f>
        <v/>
      </c>
      <c r="N2065" s="26" t="str">
        <f ca="1">IF(LEN($A2065)=0,"",IF($A2065="---","(CCI NOT FOUND)",IF(LEN(OFFSET('BACKEND-CCI_Info'!Q$3,$A2065,0))=0,"","X")))</f>
        <v/>
      </c>
      <c r="O2065" s="26" t="str">
        <f ca="1">IF(LEN($A2065)=0,"",IF($A2065="---","(CCI NOT FOUND)",IF(LEN(OFFSET('BACKEND-CCI_Info'!R$3,$A2065,0))=0,"","X")))</f>
        <v/>
      </c>
      <c r="P2065" s="26" t="str">
        <f ca="1">IF(LEN($A2065)=0,"",IF($A2065="---","(CCI NOT FOUND)",IF(LEN(OFFSET('BACKEND-CCI_Info'!S$3,$A2065,0))=0,"","X")))</f>
        <v/>
      </c>
      <c r="Q2065" s="26" t="str">
        <f ca="1">IF(LEN($A2065)=0,"",IF($A2065="---","(CCI NOT FOUND)",(OFFSET('BACKEND-CCI_Info'!T$3,$A2065,0))))</f>
        <v/>
      </c>
      <c r="R2065" s="36" t="str">
        <f ca="1">IF(LEN($A2065)=0,"",IF($A2065="---","(CCI NOT FOUND)",OFFSET('BACKEND-CCI_Info'!U$3,$A2065,0)))</f>
        <v/>
      </c>
    </row>
    <row r="2066" spans="1:18" x14ac:dyDescent="0.25">
      <c r="A2066" s="25" t="str">
        <f>IF(LEN(D2066)=0,"",IF(ISERROR(MATCH(D2066,'BACKEND-CCI_Info'!D:D,0)),"---",MATCH(D2066,'BACKEND-CCI_Info'!D:D,0)-ROW('BACKEND-CCI_Info'!$D$3)))</f>
        <v/>
      </c>
      <c r="B2066" s="23" t="str">
        <f ca="1">IF(LEN($A2066)=0,"",IF($A2066="---","(CCI NOT FOUND)",OFFSET('BACKEND-CCI_Info'!$H$3,$A2066,0)))</f>
        <v/>
      </c>
      <c r="C2066" s="23" t="str">
        <f ca="1">IF($A2066="","",IF(LEFT($A2066,6)="!ERROR","",OFFSET('BACKEND-CCI_Info'!I$3,$A2066,0)))</f>
        <v/>
      </c>
      <c r="D2066" s="64" t="s">
        <v>14993</v>
      </c>
      <c r="E2066" s="23" t="str">
        <f ca="1">IF(LEN($A2066)=0,"",IF($A2066="---","(CCI NOT FOUND)",OFFSET('BACKEND-CCI_Info'!E$3,$A2066,0)))</f>
        <v/>
      </c>
      <c r="F2066" s="23" t="str">
        <f ca="1">IF(LEN($A2066)=0,"",IF($A2066="---","(CCI NOT FOUND)",OFFSET('BACKEND-CCI_Info'!F$3,$A2066,0)))</f>
        <v/>
      </c>
      <c r="G2066" s="23" t="str">
        <f ca="1">IF(LEN($A2066)=0,"",IF($A2066="---","(CCI NOT FOUND)",OFFSET('BACKEND-CCI_Info'!G$3,$A2066,0)))</f>
        <v/>
      </c>
      <c r="H2066" s="26" t="str">
        <f ca="1">IF(LEN($A2066)=0,"",IF($A2066="---","(CCI NOT FOUND)",OFFSET('BACKEND-CCI_Info'!K$3,$A2066,0)))</f>
        <v/>
      </c>
      <c r="I2066" s="26" t="str">
        <f ca="1">IF(LEN($A2066)=0,"",IF($A2066="---","(CCI NOT FOUND)",IF(LEN(OFFSET('BACKEND-CCI_Info'!L$3,$A2066,0))=0,"","X")))</f>
        <v/>
      </c>
      <c r="J2066" s="26" t="str">
        <f ca="1">IF(LEN($A2066)=0,"",IF($A2066="---","(CCI NOT FOUND)",IF(LEN(OFFSET('BACKEND-CCI_Info'!M$3,$A2066,0))=0,"","X")))</f>
        <v/>
      </c>
      <c r="K2066" s="26" t="str">
        <f ca="1">IF(LEN($A2066)=0,"",IF($A2066="---","(CCI NOT FOUND)",IF(LEN(OFFSET('BACKEND-CCI_Info'!N$3,$A2066,0))=0,"","X")))</f>
        <v/>
      </c>
      <c r="L2066" s="26" t="str">
        <f ca="1">IF(LEN($A2066)=0,"",IF($A2066="---","(CCI NOT FOUND)",IF(LEN(OFFSET('BACKEND-CCI_Info'!O$3,$A2066,0))=0,"","X")))</f>
        <v/>
      </c>
      <c r="M2066" s="26" t="str">
        <f ca="1">IF(LEN($A2066)=0,"",IF($A2066="---","(CCI NOT FOUND)",IF(LEN(OFFSET('BACKEND-CCI_Info'!P$3,$A2066,0))=0,"","X")))</f>
        <v/>
      </c>
      <c r="N2066" s="26" t="str">
        <f ca="1">IF(LEN($A2066)=0,"",IF($A2066="---","(CCI NOT FOUND)",IF(LEN(OFFSET('BACKEND-CCI_Info'!Q$3,$A2066,0))=0,"","X")))</f>
        <v/>
      </c>
      <c r="O2066" s="26" t="str">
        <f ca="1">IF(LEN($A2066)=0,"",IF($A2066="---","(CCI NOT FOUND)",IF(LEN(OFFSET('BACKEND-CCI_Info'!R$3,$A2066,0))=0,"","X")))</f>
        <v/>
      </c>
      <c r="P2066" s="26" t="str">
        <f ca="1">IF(LEN($A2066)=0,"",IF($A2066="---","(CCI NOT FOUND)",IF(LEN(OFFSET('BACKEND-CCI_Info'!S$3,$A2066,0))=0,"","X")))</f>
        <v/>
      </c>
      <c r="Q2066" s="26" t="str">
        <f ca="1">IF(LEN($A2066)=0,"",IF($A2066="---","(CCI NOT FOUND)",(OFFSET('BACKEND-CCI_Info'!T$3,$A2066,0))))</f>
        <v/>
      </c>
      <c r="R2066" s="36" t="str">
        <f ca="1">IF(LEN($A2066)=0,"",IF($A2066="---","(CCI NOT FOUND)",OFFSET('BACKEND-CCI_Info'!U$3,$A2066,0)))</f>
        <v/>
      </c>
    </row>
    <row r="2067" spans="1:18" x14ac:dyDescent="0.25">
      <c r="A2067" s="25" t="str">
        <f>IF(LEN(D2067)=0,"",IF(ISERROR(MATCH(D2067,'BACKEND-CCI_Info'!D:D,0)),"---",MATCH(D2067,'BACKEND-CCI_Info'!D:D,0)-ROW('BACKEND-CCI_Info'!$D$3)))</f>
        <v/>
      </c>
      <c r="B2067" s="23" t="str">
        <f ca="1">IF(LEN($A2067)=0,"",IF($A2067="---","(CCI NOT FOUND)",OFFSET('BACKEND-CCI_Info'!$H$3,$A2067,0)))</f>
        <v/>
      </c>
      <c r="C2067" s="23" t="str">
        <f ca="1">IF($A2067="","",IF(LEFT($A2067,6)="!ERROR","",OFFSET('BACKEND-CCI_Info'!I$3,$A2067,0)))</f>
        <v/>
      </c>
      <c r="D2067" s="64" t="s">
        <v>14993</v>
      </c>
      <c r="E2067" s="23" t="str">
        <f ca="1">IF(LEN($A2067)=0,"",IF($A2067="---","(CCI NOT FOUND)",OFFSET('BACKEND-CCI_Info'!E$3,$A2067,0)))</f>
        <v/>
      </c>
      <c r="F2067" s="23" t="str">
        <f ca="1">IF(LEN($A2067)=0,"",IF($A2067="---","(CCI NOT FOUND)",OFFSET('BACKEND-CCI_Info'!F$3,$A2067,0)))</f>
        <v/>
      </c>
      <c r="G2067" s="23" t="str">
        <f ca="1">IF(LEN($A2067)=0,"",IF($A2067="---","(CCI NOT FOUND)",OFFSET('BACKEND-CCI_Info'!G$3,$A2067,0)))</f>
        <v/>
      </c>
      <c r="H2067" s="26" t="str">
        <f ca="1">IF(LEN($A2067)=0,"",IF($A2067="---","(CCI NOT FOUND)",OFFSET('BACKEND-CCI_Info'!K$3,$A2067,0)))</f>
        <v/>
      </c>
      <c r="I2067" s="26" t="str">
        <f ca="1">IF(LEN($A2067)=0,"",IF($A2067="---","(CCI NOT FOUND)",IF(LEN(OFFSET('BACKEND-CCI_Info'!L$3,$A2067,0))=0,"","X")))</f>
        <v/>
      </c>
      <c r="J2067" s="26" t="str">
        <f ca="1">IF(LEN($A2067)=0,"",IF($A2067="---","(CCI NOT FOUND)",IF(LEN(OFFSET('BACKEND-CCI_Info'!M$3,$A2067,0))=0,"","X")))</f>
        <v/>
      </c>
      <c r="K2067" s="26" t="str">
        <f ca="1">IF(LEN($A2067)=0,"",IF($A2067="---","(CCI NOT FOUND)",IF(LEN(OFFSET('BACKEND-CCI_Info'!N$3,$A2067,0))=0,"","X")))</f>
        <v/>
      </c>
      <c r="L2067" s="26" t="str">
        <f ca="1">IF(LEN($A2067)=0,"",IF($A2067="---","(CCI NOT FOUND)",IF(LEN(OFFSET('BACKEND-CCI_Info'!O$3,$A2067,0))=0,"","X")))</f>
        <v/>
      </c>
      <c r="M2067" s="26" t="str">
        <f ca="1">IF(LEN($A2067)=0,"",IF($A2067="---","(CCI NOT FOUND)",IF(LEN(OFFSET('BACKEND-CCI_Info'!P$3,$A2067,0))=0,"","X")))</f>
        <v/>
      </c>
      <c r="N2067" s="26" t="str">
        <f ca="1">IF(LEN($A2067)=0,"",IF($A2067="---","(CCI NOT FOUND)",IF(LEN(OFFSET('BACKEND-CCI_Info'!Q$3,$A2067,0))=0,"","X")))</f>
        <v/>
      </c>
      <c r="O2067" s="26" t="str">
        <f ca="1">IF(LEN($A2067)=0,"",IF($A2067="---","(CCI NOT FOUND)",IF(LEN(OFFSET('BACKEND-CCI_Info'!R$3,$A2067,0))=0,"","X")))</f>
        <v/>
      </c>
      <c r="P2067" s="26" t="str">
        <f ca="1">IF(LEN($A2067)=0,"",IF($A2067="---","(CCI NOT FOUND)",IF(LEN(OFFSET('BACKEND-CCI_Info'!S$3,$A2067,0))=0,"","X")))</f>
        <v/>
      </c>
      <c r="Q2067" s="26" t="str">
        <f ca="1">IF(LEN($A2067)=0,"",IF($A2067="---","(CCI NOT FOUND)",(OFFSET('BACKEND-CCI_Info'!T$3,$A2067,0))))</f>
        <v/>
      </c>
      <c r="R2067" s="36" t="str">
        <f ca="1">IF(LEN($A2067)=0,"",IF($A2067="---","(CCI NOT FOUND)",OFFSET('BACKEND-CCI_Info'!U$3,$A2067,0)))</f>
        <v/>
      </c>
    </row>
    <row r="2068" spans="1:18" x14ac:dyDescent="0.25">
      <c r="A2068" s="25" t="str">
        <f>IF(LEN(D2068)=0,"",IF(ISERROR(MATCH(D2068,'BACKEND-CCI_Info'!D:D,0)),"---",MATCH(D2068,'BACKEND-CCI_Info'!D:D,0)-ROW('BACKEND-CCI_Info'!$D$3)))</f>
        <v/>
      </c>
      <c r="B2068" s="23" t="str">
        <f ca="1">IF(LEN($A2068)=0,"",IF($A2068="---","(CCI NOT FOUND)",OFFSET('BACKEND-CCI_Info'!$H$3,$A2068,0)))</f>
        <v/>
      </c>
      <c r="C2068" s="23" t="str">
        <f ca="1">IF($A2068="","",IF(LEFT($A2068,6)="!ERROR","",OFFSET('BACKEND-CCI_Info'!I$3,$A2068,0)))</f>
        <v/>
      </c>
      <c r="D2068" s="64" t="s">
        <v>14993</v>
      </c>
      <c r="E2068" s="23" t="str">
        <f ca="1">IF(LEN($A2068)=0,"",IF($A2068="---","(CCI NOT FOUND)",OFFSET('BACKEND-CCI_Info'!E$3,$A2068,0)))</f>
        <v/>
      </c>
      <c r="F2068" s="23" t="str">
        <f ca="1">IF(LEN($A2068)=0,"",IF($A2068="---","(CCI NOT FOUND)",OFFSET('BACKEND-CCI_Info'!F$3,$A2068,0)))</f>
        <v/>
      </c>
      <c r="G2068" s="23" t="str">
        <f ca="1">IF(LEN($A2068)=0,"",IF($A2068="---","(CCI NOT FOUND)",OFFSET('BACKEND-CCI_Info'!G$3,$A2068,0)))</f>
        <v/>
      </c>
      <c r="H2068" s="26" t="str">
        <f ca="1">IF(LEN($A2068)=0,"",IF($A2068="---","(CCI NOT FOUND)",OFFSET('BACKEND-CCI_Info'!K$3,$A2068,0)))</f>
        <v/>
      </c>
      <c r="I2068" s="26" t="str">
        <f ca="1">IF(LEN($A2068)=0,"",IF($A2068="---","(CCI NOT FOUND)",IF(LEN(OFFSET('BACKEND-CCI_Info'!L$3,$A2068,0))=0,"","X")))</f>
        <v/>
      </c>
      <c r="J2068" s="26" t="str">
        <f ca="1">IF(LEN($A2068)=0,"",IF($A2068="---","(CCI NOT FOUND)",IF(LEN(OFFSET('BACKEND-CCI_Info'!M$3,$A2068,0))=0,"","X")))</f>
        <v/>
      </c>
      <c r="K2068" s="26" t="str">
        <f ca="1">IF(LEN($A2068)=0,"",IF($A2068="---","(CCI NOT FOUND)",IF(LEN(OFFSET('BACKEND-CCI_Info'!N$3,$A2068,0))=0,"","X")))</f>
        <v/>
      </c>
      <c r="L2068" s="26" t="str">
        <f ca="1">IF(LEN($A2068)=0,"",IF($A2068="---","(CCI NOT FOUND)",IF(LEN(OFFSET('BACKEND-CCI_Info'!O$3,$A2068,0))=0,"","X")))</f>
        <v/>
      </c>
      <c r="M2068" s="26" t="str">
        <f ca="1">IF(LEN($A2068)=0,"",IF($A2068="---","(CCI NOT FOUND)",IF(LEN(OFFSET('BACKEND-CCI_Info'!P$3,$A2068,0))=0,"","X")))</f>
        <v/>
      </c>
      <c r="N2068" s="26" t="str">
        <f ca="1">IF(LEN($A2068)=0,"",IF($A2068="---","(CCI NOT FOUND)",IF(LEN(OFFSET('BACKEND-CCI_Info'!Q$3,$A2068,0))=0,"","X")))</f>
        <v/>
      </c>
      <c r="O2068" s="26" t="str">
        <f ca="1">IF(LEN($A2068)=0,"",IF($A2068="---","(CCI NOT FOUND)",IF(LEN(OFFSET('BACKEND-CCI_Info'!R$3,$A2068,0))=0,"","X")))</f>
        <v/>
      </c>
      <c r="P2068" s="26" t="str">
        <f ca="1">IF(LEN($A2068)=0,"",IF($A2068="---","(CCI NOT FOUND)",IF(LEN(OFFSET('BACKEND-CCI_Info'!S$3,$A2068,0))=0,"","X")))</f>
        <v/>
      </c>
      <c r="Q2068" s="26" t="str">
        <f ca="1">IF(LEN($A2068)=0,"",IF($A2068="---","(CCI NOT FOUND)",(OFFSET('BACKEND-CCI_Info'!T$3,$A2068,0))))</f>
        <v/>
      </c>
      <c r="R2068" s="36" t="str">
        <f ca="1">IF(LEN($A2068)=0,"",IF($A2068="---","(CCI NOT FOUND)",OFFSET('BACKEND-CCI_Info'!U$3,$A2068,0)))</f>
        <v/>
      </c>
    </row>
    <row r="2069" spans="1:18" x14ac:dyDescent="0.25">
      <c r="A2069" s="25" t="str">
        <f>IF(LEN(D2069)=0,"",IF(ISERROR(MATCH(D2069,'BACKEND-CCI_Info'!D:D,0)),"---",MATCH(D2069,'BACKEND-CCI_Info'!D:D,0)-ROW('BACKEND-CCI_Info'!$D$3)))</f>
        <v/>
      </c>
      <c r="B2069" s="23" t="str">
        <f ca="1">IF(LEN($A2069)=0,"",IF($A2069="---","(CCI NOT FOUND)",OFFSET('BACKEND-CCI_Info'!$H$3,$A2069,0)))</f>
        <v/>
      </c>
      <c r="C2069" s="23" t="str">
        <f ca="1">IF($A2069="","",IF(LEFT($A2069,6)="!ERROR","",OFFSET('BACKEND-CCI_Info'!I$3,$A2069,0)))</f>
        <v/>
      </c>
      <c r="D2069" s="64" t="s">
        <v>14993</v>
      </c>
      <c r="E2069" s="23" t="str">
        <f ca="1">IF(LEN($A2069)=0,"",IF($A2069="---","(CCI NOT FOUND)",OFFSET('BACKEND-CCI_Info'!E$3,$A2069,0)))</f>
        <v/>
      </c>
      <c r="F2069" s="23" t="str">
        <f ca="1">IF(LEN($A2069)=0,"",IF($A2069="---","(CCI NOT FOUND)",OFFSET('BACKEND-CCI_Info'!F$3,$A2069,0)))</f>
        <v/>
      </c>
      <c r="G2069" s="23" t="str">
        <f ca="1">IF(LEN($A2069)=0,"",IF($A2069="---","(CCI NOT FOUND)",OFFSET('BACKEND-CCI_Info'!G$3,$A2069,0)))</f>
        <v/>
      </c>
      <c r="H2069" s="26" t="str">
        <f ca="1">IF(LEN($A2069)=0,"",IF($A2069="---","(CCI NOT FOUND)",OFFSET('BACKEND-CCI_Info'!K$3,$A2069,0)))</f>
        <v/>
      </c>
      <c r="I2069" s="26" t="str">
        <f ca="1">IF(LEN($A2069)=0,"",IF($A2069="---","(CCI NOT FOUND)",IF(LEN(OFFSET('BACKEND-CCI_Info'!L$3,$A2069,0))=0,"","X")))</f>
        <v/>
      </c>
      <c r="J2069" s="26" t="str">
        <f ca="1">IF(LEN($A2069)=0,"",IF($A2069="---","(CCI NOT FOUND)",IF(LEN(OFFSET('BACKEND-CCI_Info'!M$3,$A2069,0))=0,"","X")))</f>
        <v/>
      </c>
      <c r="K2069" s="26" t="str">
        <f ca="1">IF(LEN($A2069)=0,"",IF($A2069="---","(CCI NOT FOUND)",IF(LEN(OFFSET('BACKEND-CCI_Info'!N$3,$A2069,0))=0,"","X")))</f>
        <v/>
      </c>
      <c r="L2069" s="26" t="str">
        <f ca="1">IF(LEN($A2069)=0,"",IF($A2069="---","(CCI NOT FOUND)",IF(LEN(OFFSET('BACKEND-CCI_Info'!O$3,$A2069,0))=0,"","X")))</f>
        <v/>
      </c>
      <c r="M2069" s="26" t="str">
        <f ca="1">IF(LEN($A2069)=0,"",IF($A2069="---","(CCI NOT FOUND)",IF(LEN(OFFSET('BACKEND-CCI_Info'!P$3,$A2069,0))=0,"","X")))</f>
        <v/>
      </c>
      <c r="N2069" s="26" t="str">
        <f ca="1">IF(LEN($A2069)=0,"",IF($A2069="---","(CCI NOT FOUND)",IF(LEN(OFFSET('BACKEND-CCI_Info'!Q$3,$A2069,0))=0,"","X")))</f>
        <v/>
      </c>
      <c r="O2069" s="26" t="str">
        <f ca="1">IF(LEN($A2069)=0,"",IF($A2069="---","(CCI NOT FOUND)",IF(LEN(OFFSET('BACKEND-CCI_Info'!R$3,$A2069,0))=0,"","X")))</f>
        <v/>
      </c>
      <c r="P2069" s="26" t="str">
        <f ca="1">IF(LEN($A2069)=0,"",IF($A2069="---","(CCI NOT FOUND)",IF(LEN(OFFSET('BACKEND-CCI_Info'!S$3,$A2069,0))=0,"","X")))</f>
        <v/>
      </c>
      <c r="Q2069" s="26" t="str">
        <f ca="1">IF(LEN($A2069)=0,"",IF($A2069="---","(CCI NOT FOUND)",(OFFSET('BACKEND-CCI_Info'!T$3,$A2069,0))))</f>
        <v/>
      </c>
      <c r="R2069" s="36" t="str">
        <f ca="1">IF(LEN($A2069)=0,"",IF($A2069="---","(CCI NOT FOUND)",OFFSET('BACKEND-CCI_Info'!U$3,$A2069,0)))</f>
        <v/>
      </c>
    </row>
    <row r="2070" spans="1:18" x14ac:dyDescent="0.25">
      <c r="A2070" s="25" t="str">
        <f>IF(LEN(D2070)=0,"",IF(ISERROR(MATCH(D2070,'BACKEND-CCI_Info'!D:D,0)),"---",MATCH(D2070,'BACKEND-CCI_Info'!D:D,0)-ROW('BACKEND-CCI_Info'!$D$3)))</f>
        <v/>
      </c>
      <c r="B2070" s="23" t="str">
        <f ca="1">IF(LEN($A2070)=0,"",IF($A2070="---","(CCI NOT FOUND)",OFFSET('BACKEND-CCI_Info'!$H$3,$A2070,0)))</f>
        <v/>
      </c>
      <c r="C2070" s="23" t="str">
        <f ca="1">IF($A2070="","",IF(LEFT($A2070,6)="!ERROR","",OFFSET('BACKEND-CCI_Info'!I$3,$A2070,0)))</f>
        <v/>
      </c>
      <c r="D2070" s="64" t="s">
        <v>14993</v>
      </c>
      <c r="E2070" s="23" t="str">
        <f ca="1">IF(LEN($A2070)=0,"",IF($A2070="---","(CCI NOT FOUND)",OFFSET('BACKEND-CCI_Info'!E$3,$A2070,0)))</f>
        <v/>
      </c>
      <c r="F2070" s="23" t="str">
        <f ca="1">IF(LEN($A2070)=0,"",IF($A2070="---","(CCI NOT FOUND)",OFFSET('BACKEND-CCI_Info'!F$3,$A2070,0)))</f>
        <v/>
      </c>
      <c r="G2070" s="23" t="str">
        <f ca="1">IF(LEN($A2070)=0,"",IF($A2070="---","(CCI NOT FOUND)",OFFSET('BACKEND-CCI_Info'!G$3,$A2070,0)))</f>
        <v/>
      </c>
      <c r="H2070" s="26" t="str">
        <f ca="1">IF(LEN($A2070)=0,"",IF($A2070="---","(CCI NOT FOUND)",OFFSET('BACKEND-CCI_Info'!K$3,$A2070,0)))</f>
        <v/>
      </c>
      <c r="I2070" s="26" t="str">
        <f ca="1">IF(LEN($A2070)=0,"",IF($A2070="---","(CCI NOT FOUND)",IF(LEN(OFFSET('BACKEND-CCI_Info'!L$3,$A2070,0))=0,"","X")))</f>
        <v/>
      </c>
      <c r="J2070" s="26" t="str">
        <f ca="1">IF(LEN($A2070)=0,"",IF($A2070="---","(CCI NOT FOUND)",IF(LEN(OFFSET('BACKEND-CCI_Info'!M$3,$A2070,0))=0,"","X")))</f>
        <v/>
      </c>
      <c r="K2070" s="26" t="str">
        <f ca="1">IF(LEN($A2070)=0,"",IF($A2070="---","(CCI NOT FOUND)",IF(LEN(OFFSET('BACKEND-CCI_Info'!N$3,$A2070,0))=0,"","X")))</f>
        <v/>
      </c>
      <c r="L2070" s="26" t="str">
        <f ca="1">IF(LEN($A2070)=0,"",IF($A2070="---","(CCI NOT FOUND)",IF(LEN(OFFSET('BACKEND-CCI_Info'!O$3,$A2070,0))=0,"","X")))</f>
        <v/>
      </c>
      <c r="M2070" s="26" t="str">
        <f ca="1">IF(LEN($A2070)=0,"",IF($A2070="---","(CCI NOT FOUND)",IF(LEN(OFFSET('BACKEND-CCI_Info'!P$3,$A2070,0))=0,"","X")))</f>
        <v/>
      </c>
      <c r="N2070" s="26" t="str">
        <f ca="1">IF(LEN($A2070)=0,"",IF($A2070="---","(CCI NOT FOUND)",IF(LEN(OFFSET('BACKEND-CCI_Info'!Q$3,$A2070,0))=0,"","X")))</f>
        <v/>
      </c>
      <c r="O2070" s="26" t="str">
        <f ca="1">IF(LEN($A2070)=0,"",IF($A2070="---","(CCI NOT FOUND)",IF(LEN(OFFSET('BACKEND-CCI_Info'!R$3,$A2070,0))=0,"","X")))</f>
        <v/>
      </c>
      <c r="P2070" s="26" t="str">
        <f ca="1">IF(LEN($A2070)=0,"",IF($A2070="---","(CCI NOT FOUND)",IF(LEN(OFFSET('BACKEND-CCI_Info'!S$3,$A2070,0))=0,"","X")))</f>
        <v/>
      </c>
      <c r="Q2070" s="26" t="str">
        <f ca="1">IF(LEN($A2070)=0,"",IF($A2070="---","(CCI NOT FOUND)",(OFFSET('BACKEND-CCI_Info'!T$3,$A2070,0))))</f>
        <v/>
      </c>
      <c r="R2070" s="36" t="str">
        <f ca="1">IF(LEN($A2070)=0,"",IF($A2070="---","(CCI NOT FOUND)",OFFSET('BACKEND-CCI_Info'!U$3,$A2070,0)))</f>
        <v/>
      </c>
    </row>
    <row r="2071" spans="1:18" x14ac:dyDescent="0.25">
      <c r="A2071" s="25" t="str">
        <f>IF(LEN(D2071)=0,"",IF(ISERROR(MATCH(D2071,'BACKEND-CCI_Info'!D:D,0)),"---",MATCH(D2071,'BACKEND-CCI_Info'!D:D,0)-ROW('BACKEND-CCI_Info'!$D$3)))</f>
        <v/>
      </c>
      <c r="B2071" s="23" t="str">
        <f ca="1">IF(LEN($A2071)=0,"",IF($A2071="---","(CCI NOT FOUND)",OFFSET('BACKEND-CCI_Info'!$H$3,$A2071,0)))</f>
        <v/>
      </c>
      <c r="C2071" s="23" t="str">
        <f ca="1">IF($A2071="","",IF(LEFT($A2071,6)="!ERROR","",OFFSET('BACKEND-CCI_Info'!I$3,$A2071,0)))</f>
        <v/>
      </c>
      <c r="D2071" s="64" t="s">
        <v>14993</v>
      </c>
      <c r="E2071" s="23" t="str">
        <f ca="1">IF(LEN($A2071)=0,"",IF($A2071="---","(CCI NOT FOUND)",OFFSET('BACKEND-CCI_Info'!E$3,$A2071,0)))</f>
        <v/>
      </c>
      <c r="F2071" s="23" t="str">
        <f ca="1">IF(LEN($A2071)=0,"",IF($A2071="---","(CCI NOT FOUND)",OFFSET('BACKEND-CCI_Info'!F$3,$A2071,0)))</f>
        <v/>
      </c>
      <c r="G2071" s="23" t="str">
        <f ca="1">IF(LEN($A2071)=0,"",IF($A2071="---","(CCI NOT FOUND)",OFFSET('BACKEND-CCI_Info'!G$3,$A2071,0)))</f>
        <v/>
      </c>
      <c r="H2071" s="26" t="str">
        <f ca="1">IF(LEN($A2071)=0,"",IF($A2071="---","(CCI NOT FOUND)",OFFSET('BACKEND-CCI_Info'!K$3,$A2071,0)))</f>
        <v/>
      </c>
      <c r="I2071" s="26" t="str">
        <f ca="1">IF(LEN($A2071)=0,"",IF($A2071="---","(CCI NOT FOUND)",IF(LEN(OFFSET('BACKEND-CCI_Info'!L$3,$A2071,0))=0,"","X")))</f>
        <v/>
      </c>
      <c r="J2071" s="26" t="str">
        <f ca="1">IF(LEN($A2071)=0,"",IF($A2071="---","(CCI NOT FOUND)",IF(LEN(OFFSET('BACKEND-CCI_Info'!M$3,$A2071,0))=0,"","X")))</f>
        <v/>
      </c>
      <c r="K2071" s="26" t="str">
        <f ca="1">IF(LEN($A2071)=0,"",IF($A2071="---","(CCI NOT FOUND)",IF(LEN(OFFSET('BACKEND-CCI_Info'!N$3,$A2071,0))=0,"","X")))</f>
        <v/>
      </c>
      <c r="L2071" s="26" t="str">
        <f ca="1">IF(LEN($A2071)=0,"",IF($A2071="---","(CCI NOT FOUND)",IF(LEN(OFFSET('BACKEND-CCI_Info'!O$3,$A2071,0))=0,"","X")))</f>
        <v/>
      </c>
      <c r="M2071" s="26" t="str">
        <f ca="1">IF(LEN($A2071)=0,"",IF($A2071="---","(CCI NOT FOUND)",IF(LEN(OFFSET('BACKEND-CCI_Info'!P$3,$A2071,0))=0,"","X")))</f>
        <v/>
      </c>
      <c r="N2071" s="26" t="str">
        <f ca="1">IF(LEN($A2071)=0,"",IF($A2071="---","(CCI NOT FOUND)",IF(LEN(OFFSET('BACKEND-CCI_Info'!Q$3,$A2071,0))=0,"","X")))</f>
        <v/>
      </c>
      <c r="O2071" s="26" t="str">
        <f ca="1">IF(LEN($A2071)=0,"",IF($A2071="---","(CCI NOT FOUND)",IF(LEN(OFFSET('BACKEND-CCI_Info'!R$3,$A2071,0))=0,"","X")))</f>
        <v/>
      </c>
      <c r="P2071" s="26" t="str">
        <f ca="1">IF(LEN($A2071)=0,"",IF($A2071="---","(CCI NOT FOUND)",IF(LEN(OFFSET('BACKEND-CCI_Info'!S$3,$A2071,0))=0,"","X")))</f>
        <v/>
      </c>
      <c r="Q2071" s="26" t="str">
        <f ca="1">IF(LEN($A2071)=0,"",IF($A2071="---","(CCI NOT FOUND)",(OFFSET('BACKEND-CCI_Info'!T$3,$A2071,0))))</f>
        <v/>
      </c>
      <c r="R2071" s="36" t="str">
        <f ca="1">IF(LEN($A2071)=0,"",IF($A2071="---","(CCI NOT FOUND)",OFFSET('BACKEND-CCI_Info'!U$3,$A2071,0)))</f>
        <v/>
      </c>
    </row>
    <row r="2072" spans="1:18" x14ac:dyDescent="0.25">
      <c r="A2072" s="25" t="str">
        <f>IF(LEN(D2072)=0,"",IF(ISERROR(MATCH(D2072,'BACKEND-CCI_Info'!D:D,0)),"---",MATCH(D2072,'BACKEND-CCI_Info'!D:D,0)-ROW('BACKEND-CCI_Info'!$D$3)))</f>
        <v/>
      </c>
      <c r="B2072" s="23" t="str">
        <f ca="1">IF(LEN($A2072)=0,"",IF($A2072="---","(CCI NOT FOUND)",OFFSET('BACKEND-CCI_Info'!$H$3,$A2072,0)))</f>
        <v/>
      </c>
      <c r="C2072" s="23" t="str">
        <f ca="1">IF($A2072="","",IF(LEFT($A2072,6)="!ERROR","",OFFSET('BACKEND-CCI_Info'!I$3,$A2072,0)))</f>
        <v/>
      </c>
      <c r="D2072" s="64" t="s">
        <v>14993</v>
      </c>
      <c r="E2072" s="23" t="str">
        <f ca="1">IF(LEN($A2072)=0,"",IF($A2072="---","(CCI NOT FOUND)",OFFSET('BACKEND-CCI_Info'!E$3,$A2072,0)))</f>
        <v/>
      </c>
      <c r="F2072" s="23" t="str">
        <f ca="1">IF(LEN($A2072)=0,"",IF($A2072="---","(CCI NOT FOUND)",OFFSET('BACKEND-CCI_Info'!F$3,$A2072,0)))</f>
        <v/>
      </c>
      <c r="G2072" s="23" t="str">
        <f ca="1">IF(LEN($A2072)=0,"",IF($A2072="---","(CCI NOT FOUND)",OFFSET('BACKEND-CCI_Info'!G$3,$A2072,0)))</f>
        <v/>
      </c>
      <c r="H2072" s="26" t="str">
        <f ca="1">IF(LEN($A2072)=0,"",IF($A2072="---","(CCI NOT FOUND)",OFFSET('BACKEND-CCI_Info'!K$3,$A2072,0)))</f>
        <v/>
      </c>
      <c r="I2072" s="26" t="str">
        <f ca="1">IF(LEN($A2072)=0,"",IF($A2072="---","(CCI NOT FOUND)",IF(LEN(OFFSET('BACKEND-CCI_Info'!L$3,$A2072,0))=0,"","X")))</f>
        <v/>
      </c>
      <c r="J2072" s="26" t="str">
        <f ca="1">IF(LEN($A2072)=0,"",IF($A2072="---","(CCI NOT FOUND)",IF(LEN(OFFSET('BACKEND-CCI_Info'!M$3,$A2072,0))=0,"","X")))</f>
        <v/>
      </c>
      <c r="K2072" s="26" t="str">
        <f ca="1">IF(LEN($A2072)=0,"",IF($A2072="---","(CCI NOT FOUND)",IF(LEN(OFFSET('BACKEND-CCI_Info'!N$3,$A2072,0))=0,"","X")))</f>
        <v/>
      </c>
      <c r="L2072" s="26" t="str">
        <f ca="1">IF(LEN($A2072)=0,"",IF($A2072="---","(CCI NOT FOUND)",IF(LEN(OFFSET('BACKEND-CCI_Info'!O$3,$A2072,0))=0,"","X")))</f>
        <v/>
      </c>
      <c r="M2072" s="26" t="str">
        <f ca="1">IF(LEN($A2072)=0,"",IF($A2072="---","(CCI NOT FOUND)",IF(LEN(OFFSET('BACKEND-CCI_Info'!P$3,$A2072,0))=0,"","X")))</f>
        <v/>
      </c>
      <c r="N2072" s="26" t="str">
        <f ca="1">IF(LEN($A2072)=0,"",IF($A2072="---","(CCI NOT FOUND)",IF(LEN(OFFSET('BACKEND-CCI_Info'!Q$3,$A2072,0))=0,"","X")))</f>
        <v/>
      </c>
      <c r="O2072" s="26" t="str">
        <f ca="1">IF(LEN($A2072)=0,"",IF($A2072="---","(CCI NOT FOUND)",IF(LEN(OFFSET('BACKEND-CCI_Info'!R$3,$A2072,0))=0,"","X")))</f>
        <v/>
      </c>
      <c r="P2072" s="26" t="str">
        <f ca="1">IF(LEN($A2072)=0,"",IF($A2072="---","(CCI NOT FOUND)",IF(LEN(OFFSET('BACKEND-CCI_Info'!S$3,$A2072,0))=0,"","X")))</f>
        <v/>
      </c>
      <c r="Q2072" s="26" t="str">
        <f ca="1">IF(LEN($A2072)=0,"",IF($A2072="---","(CCI NOT FOUND)",(OFFSET('BACKEND-CCI_Info'!T$3,$A2072,0))))</f>
        <v/>
      </c>
      <c r="R2072" s="36" t="str">
        <f ca="1">IF(LEN($A2072)=0,"",IF($A2072="---","(CCI NOT FOUND)",OFFSET('BACKEND-CCI_Info'!U$3,$A2072,0)))</f>
        <v/>
      </c>
    </row>
    <row r="2073" spans="1:18" x14ac:dyDescent="0.25">
      <c r="A2073" s="25" t="str">
        <f>IF(LEN(D2073)=0,"",IF(ISERROR(MATCH(D2073,'BACKEND-CCI_Info'!D:D,0)),"---",MATCH(D2073,'BACKEND-CCI_Info'!D:D,0)-ROW('BACKEND-CCI_Info'!$D$3)))</f>
        <v/>
      </c>
      <c r="B2073" s="23" t="str">
        <f ca="1">IF(LEN($A2073)=0,"",IF($A2073="---","(CCI NOT FOUND)",OFFSET('BACKEND-CCI_Info'!$H$3,$A2073,0)))</f>
        <v/>
      </c>
      <c r="C2073" s="23" t="str">
        <f ca="1">IF($A2073="","",IF(LEFT($A2073,6)="!ERROR","",OFFSET('BACKEND-CCI_Info'!I$3,$A2073,0)))</f>
        <v/>
      </c>
      <c r="D2073" s="64" t="s">
        <v>14993</v>
      </c>
      <c r="E2073" s="23" t="str">
        <f ca="1">IF(LEN($A2073)=0,"",IF($A2073="---","(CCI NOT FOUND)",OFFSET('BACKEND-CCI_Info'!E$3,$A2073,0)))</f>
        <v/>
      </c>
      <c r="F2073" s="23" t="str">
        <f ca="1">IF(LEN($A2073)=0,"",IF($A2073="---","(CCI NOT FOUND)",OFFSET('BACKEND-CCI_Info'!F$3,$A2073,0)))</f>
        <v/>
      </c>
      <c r="G2073" s="23" t="str">
        <f ca="1">IF(LEN($A2073)=0,"",IF($A2073="---","(CCI NOT FOUND)",OFFSET('BACKEND-CCI_Info'!G$3,$A2073,0)))</f>
        <v/>
      </c>
      <c r="H2073" s="26" t="str">
        <f ca="1">IF(LEN($A2073)=0,"",IF($A2073="---","(CCI NOT FOUND)",OFFSET('BACKEND-CCI_Info'!K$3,$A2073,0)))</f>
        <v/>
      </c>
      <c r="I2073" s="26" t="str">
        <f ca="1">IF(LEN($A2073)=0,"",IF($A2073="---","(CCI NOT FOUND)",IF(LEN(OFFSET('BACKEND-CCI_Info'!L$3,$A2073,0))=0,"","X")))</f>
        <v/>
      </c>
      <c r="J2073" s="26" t="str">
        <f ca="1">IF(LEN($A2073)=0,"",IF($A2073="---","(CCI NOT FOUND)",IF(LEN(OFFSET('BACKEND-CCI_Info'!M$3,$A2073,0))=0,"","X")))</f>
        <v/>
      </c>
      <c r="K2073" s="26" t="str">
        <f ca="1">IF(LEN($A2073)=0,"",IF($A2073="---","(CCI NOT FOUND)",IF(LEN(OFFSET('BACKEND-CCI_Info'!N$3,$A2073,0))=0,"","X")))</f>
        <v/>
      </c>
      <c r="L2073" s="26" t="str">
        <f ca="1">IF(LEN($A2073)=0,"",IF($A2073="---","(CCI NOT FOUND)",IF(LEN(OFFSET('BACKEND-CCI_Info'!O$3,$A2073,0))=0,"","X")))</f>
        <v/>
      </c>
      <c r="M2073" s="26" t="str">
        <f ca="1">IF(LEN($A2073)=0,"",IF($A2073="---","(CCI NOT FOUND)",IF(LEN(OFFSET('BACKEND-CCI_Info'!P$3,$A2073,0))=0,"","X")))</f>
        <v/>
      </c>
      <c r="N2073" s="26" t="str">
        <f ca="1">IF(LEN($A2073)=0,"",IF($A2073="---","(CCI NOT FOUND)",IF(LEN(OFFSET('BACKEND-CCI_Info'!Q$3,$A2073,0))=0,"","X")))</f>
        <v/>
      </c>
      <c r="O2073" s="26" t="str">
        <f ca="1">IF(LEN($A2073)=0,"",IF($A2073="---","(CCI NOT FOUND)",IF(LEN(OFFSET('BACKEND-CCI_Info'!R$3,$A2073,0))=0,"","X")))</f>
        <v/>
      </c>
      <c r="P2073" s="26" t="str">
        <f ca="1">IF(LEN($A2073)=0,"",IF($A2073="---","(CCI NOT FOUND)",IF(LEN(OFFSET('BACKEND-CCI_Info'!S$3,$A2073,0))=0,"","X")))</f>
        <v/>
      </c>
      <c r="Q2073" s="26" t="str">
        <f ca="1">IF(LEN($A2073)=0,"",IF($A2073="---","(CCI NOT FOUND)",(OFFSET('BACKEND-CCI_Info'!T$3,$A2073,0))))</f>
        <v/>
      </c>
      <c r="R2073" s="36" t="str">
        <f ca="1">IF(LEN($A2073)=0,"",IF($A2073="---","(CCI NOT FOUND)",OFFSET('BACKEND-CCI_Info'!U$3,$A2073,0)))</f>
        <v/>
      </c>
    </row>
    <row r="2074" spans="1:18" x14ac:dyDescent="0.25">
      <c r="A2074" s="25" t="str">
        <f>IF(LEN(D2074)=0,"",IF(ISERROR(MATCH(D2074,'BACKEND-CCI_Info'!D:D,0)),"---",MATCH(D2074,'BACKEND-CCI_Info'!D:D,0)-ROW('BACKEND-CCI_Info'!$D$3)))</f>
        <v/>
      </c>
      <c r="B2074" s="23" t="str">
        <f ca="1">IF(LEN($A2074)=0,"",IF($A2074="---","(CCI NOT FOUND)",OFFSET('BACKEND-CCI_Info'!$H$3,$A2074,0)))</f>
        <v/>
      </c>
      <c r="C2074" s="23" t="str">
        <f ca="1">IF($A2074="","",IF(LEFT($A2074,6)="!ERROR","",OFFSET('BACKEND-CCI_Info'!I$3,$A2074,0)))</f>
        <v/>
      </c>
      <c r="D2074" s="64" t="s">
        <v>14993</v>
      </c>
      <c r="E2074" s="23" t="str">
        <f ca="1">IF(LEN($A2074)=0,"",IF($A2074="---","(CCI NOT FOUND)",OFFSET('BACKEND-CCI_Info'!E$3,$A2074,0)))</f>
        <v/>
      </c>
      <c r="F2074" s="23" t="str">
        <f ca="1">IF(LEN($A2074)=0,"",IF($A2074="---","(CCI NOT FOUND)",OFFSET('BACKEND-CCI_Info'!F$3,$A2074,0)))</f>
        <v/>
      </c>
      <c r="G2074" s="23" t="str">
        <f ca="1">IF(LEN($A2074)=0,"",IF($A2074="---","(CCI NOT FOUND)",OFFSET('BACKEND-CCI_Info'!G$3,$A2074,0)))</f>
        <v/>
      </c>
      <c r="H2074" s="26" t="str">
        <f ca="1">IF(LEN($A2074)=0,"",IF($A2074="---","(CCI NOT FOUND)",OFFSET('BACKEND-CCI_Info'!K$3,$A2074,0)))</f>
        <v/>
      </c>
      <c r="I2074" s="26" t="str">
        <f ca="1">IF(LEN($A2074)=0,"",IF($A2074="---","(CCI NOT FOUND)",IF(LEN(OFFSET('BACKEND-CCI_Info'!L$3,$A2074,0))=0,"","X")))</f>
        <v/>
      </c>
      <c r="J2074" s="26" t="str">
        <f ca="1">IF(LEN($A2074)=0,"",IF($A2074="---","(CCI NOT FOUND)",IF(LEN(OFFSET('BACKEND-CCI_Info'!M$3,$A2074,0))=0,"","X")))</f>
        <v/>
      </c>
      <c r="K2074" s="26" t="str">
        <f ca="1">IF(LEN($A2074)=0,"",IF($A2074="---","(CCI NOT FOUND)",IF(LEN(OFFSET('BACKEND-CCI_Info'!N$3,$A2074,0))=0,"","X")))</f>
        <v/>
      </c>
      <c r="L2074" s="26" t="str">
        <f ca="1">IF(LEN($A2074)=0,"",IF($A2074="---","(CCI NOT FOUND)",IF(LEN(OFFSET('BACKEND-CCI_Info'!O$3,$A2074,0))=0,"","X")))</f>
        <v/>
      </c>
      <c r="M2074" s="26" t="str">
        <f ca="1">IF(LEN($A2074)=0,"",IF($A2074="---","(CCI NOT FOUND)",IF(LEN(OFFSET('BACKEND-CCI_Info'!P$3,$A2074,0))=0,"","X")))</f>
        <v/>
      </c>
      <c r="N2074" s="26" t="str">
        <f ca="1">IF(LEN($A2074)=0,"",IF($A2074="---","(CCI NOT FOUND)",IF(LEN(OFFSET('BACKEND-CCI_Info'!Q$3,$A2074,0))=0,"","X")))</f>
        <v/>
      </c>
      <c r="O2074" s="26" t="str">
        <f ca="1">IF(LEN($A2074)=0,"",IF($A2074="---","(CCI NOT FOUND)",IF(LEN(OFFSET('BACKEND-CCI_Info'!R$3,$A2074,0))=0,"","X")))</f>
        <v/>
      </c>
      <c r="P2074" s="26" t="str">
        <f ca="1">IF(LEN($A2074)=0,"",IF($A2074="---","(CCI NOT FOUND)",IF(LEN(OFFSET('BACKEND-CCI_Info'!S$3,$A2074,0))=0,"","X")))</f>
        <v/>
      </c>
      <c r="Q2074" s="26" t="str">
        <f ca="1">IF(LEN($A2074)=0,"",IF($A2074="---","(CCI NOT FOUND)",(OFFSET('BACKEND-CCI_Info'!T$3,$A2074,0))))</f>
        <v/>
      </c>
      <c r="R2074" s="36" t="str">
        <f ca="1">IF(LEN($A2074)=0,"",IF($A2074="---","(CCI NOT FOUND)",OFFSET('BACKEND-CCI_Info'!U$3,$A2074,0)))</f>
        <v/>
      </c>
    </row>
    <row r="2075" spans="1:18" x14ac:dyDescent="0.25">
      <c r="A2075" s="25" t="str">
        <f>IF(LEN(D2075)=0,"",IF(ISERROR(MATCH(D2075,'BACKEND-CCI_Info'!D:D,0)),"---",MATCH(D2075,'BACKEND-CCI_Info'!D:D,0)-ROW('BACKEND-CCI_Info'!$D$3)))</f>
        <v/>
      </c>
      <c r="B2075" s="23" t="str">
        <f ca="1">IF(LEN($A2075)=0,"",IF($A2075="---","(CCI NOT FOUND)",OFFSET('BACKEND-CCI_Info'!$H$3,$A2075,0)))</f>
        <v/>
      </c>
      <c r="C2075" s="23" t="str">
        <f ca="1">IF($A2075="","",IF(LEFT($A2075,6)="!ERROR","",OFFSET('BACKEND-CCI_Info'!I$3,$A2075,0)))</f>
        <v/>
      </c>
      <c r="D2075" s="64" t="s">
        <v>14993</v>
      </c>
      <c r="E2075" s="23" t="str">
        <f ca="1">IF(LEN($A2075)=0,"",IF($A2075="---","(CCI NOT FOUND)",OFFSET('BACKEND-CCI_Info'!E$3,$A2075,0)))</f>
        <v/>
      </c>
      <c r="F2075" s="23" t="str">
        <f ca="1">IF(LEN($A2075)=0,"",IF($A2075="---","(CCI NOT FOUND)",OFFSET('BACKEND-CCI_Info'!F$3,$A2075,0)))</f>
        <v/>
      </c>
      <c r="G2075" s="23" t="str">
        <f ca="1">IF(LEN($A2075)=0,"",IF($A2075="---","(CCI NOT FOUND)",OFFSET('BACKEND-CCI_Info'!G$3,$A2075,0)))</f>
        <v/>
      </c>
      <c r="H2075" s="26" t="str">
        <f ca="1">IF(LEN($A2075)=0,"",IF($A2075="---","(CCI NOT FOUND)",OFFSET('BACKEND-CCI_Info'!K$3,$A2075,0)))</f>
        <v/>
      </c>
      <c r="I2075" s="26" t="str">
        <f ca="1">IF(LEN($A2075)=0,"",IF($A2075="---","(CCI NOT FOUND)",IF(LEN(OFFSET('BACKEND-CCI_Info'!L$3,$A2075,0))=0,"","X")))</f>
        <v/>
      </c>
      <c r="J2075" s="26" t="str">
        <f ca="1">IF(LEN($A2075)=0,"",IF($A2075="---","(CCI NOT FOUND)",IF(LEN(OFFSET('BACKEND-CCI_Info'!M$3,$A2075,0))=0,"","X")))</f>
        <v/>
      </c>
      <c r="K2075" s="26" t="str">
        <f ca="1">IF(LEN($A2075)=0,"",IF($A2075="---","(CCI NOT FOUND)",IF(LEN(OFFSET('BACKEND-CCI_Info'!N$3,$A2075,0))=0,"","X")))</f>
        <v/>
      </c>
      <c r="L2075" s="26" t="str">
        <f ca="1">IF(LEN($A2075)=0,"",IF($A2075="---","(CCI NOT FOUND)",IF(LEN(OFFSET('BACKEND-CCI_Info'!O$3,$A2075,0))=0,"","X")))</f>
        <v/>
      </c>
      <c r="M2075" s="26" t="str">
        <f ca="1">IF(LEN($A2075)=0,"",IF($A2075="---","(CCI NOT FOUND)",IF(LEN(OFFSET('BACKEND-CCI_Info'!P$3,$A2075,0))=0,"","X")))</f>
        <v/>
      </c>
      <c r="N2075" s="26" t="str">
        <f ca="1">IF(LEN($A2075)=0,"",IF($A2075="---","(CCI NOT FOUND)",IF(LEN(OFFSET('BACKEND-CCI_Info'!Q$3,$A2075,0))=0,"","X")))</f>
        <v/>
      </c>
      <c r="O2075" s="26" t="str">
        <f ca="1">IF(LEN($A2075)=0,"",IF($A2075="---","(CCI NOT FOUND)",IF(LEN(OFFSET('BACKEND-CCI_Info'!R$3,$A2075,0))=0,"","X")))</f>
        <v/>
      </c>
      <c r="P2075" s="26" t="str">
        <f ca="1">IF(LEN($A2075)=0,"",IF($A2075="---","(CCI NOT FOUND)",IF(LEN(OFFSET('BACKEND-CCI_Info'!S$3,$A2075,0))=0,"","X")))</f>
        <v/>
      </c>
      <c r="Q2075" s="26" t="str">
        <f ca="1">IF(LEN($A2075)=0,"",IF($A2075="---","(CCI NOT FOUND)",(OFFSET('BACKEND-CCI_Info'!T$3,$A2075,0))))</f>
        <v/>
      </c>
      <c r="R2075" s="36" t="str">
        <f ca="1">IF(LEN($A2075)=0,"",IF($A2075="---","(CCI NOT FOUND)",OFFSET('BACKEND-CCI_Info'!U$3,$A2075,0)))</f>
        <v/>
      </c>
    </row>
    <row r="2076" spans="1:18" x14ac:dyDescent="0.25">
      <c r="A2076" s="25" t="str">
        <f>IF(LEN(D2076)=0,"",IF(ISERROR(MATCH(D2076,'BACKEND-CCI_Info'!D:D,0)),"---",MATCH(D2076,'BACKEND-CCI_Info'!D:D,0)-ROW('BACKEND-CCI_Info'!$D$3)))</f>
        <v/>
      </c>
      <c r="B2076" s="23" t="str">
        <f ca="1">IF(LEN($A2076)=0,"",IF($A2076="---","(CCI NOT FOUND)",OFFSET('BACKEND-CCI_Info'!$H$3,$A2076,0)))</f>
        <v/>
      </c>
      <c r="C2076" s="23" t="str">
        <f ca="1">IF($A2076="","",IF(LEFT($A2076,6)="!ERROR","",OFFSET('BACKEND-CCI_Info'!I$3,$A2076,0)))</f>
        <v/>
      </c>
      <c r="D2076" s="64" t="s">
        <v>14993</v>
      </c>
      <c r="E2076" s="23" t="str">
        <f ca="1">IF(LEN($A2076)=0,"",IF($A2076="---","(CCI NOT FOUND)",OFFSET('BACKEND-CCI_Info'!E$3,$A2076,0)))</f>
        <v/>
      </c>
      <c r="F2076" s="23" t="str">
        <f ca="1">IF(LEN($A2076)=0,"",IF($A2076="---","(CCI NOT FOUND)",OFFSET('BACKEND-CCI_Info'!F$3,$A2076,0)))</f>
        <v/>
      </c>
      <c r="G2076" s="23" t="str">
        <f ca="1">IF(LEN($A2076)=0,"",IF($A2076="---","(CCI NOT FOUND)",OFFSET('BACKEND-CCI_Info'!G$3,$A2076,0)))</f>
        <v/>
      </c>
      <c r="H2076" s="26" t="str">
        <f ca="1">IF(LEN($A2076)=0,"",IF($A2076="---","(CCI NOT FOUND)",OFFSET('BACKEND-CCI_Info'!K$3,$A2076,0)))</f>
        <v/>
      </c>
      <c r="I2076" s="26" t="str">
        <f ca="1">IF(LEN($A2076)=0,"",IF($A2076="---","(CCI NOT FOUND)",IF(LEN(OFFSET('BACKEND-CCI_Info'!L$3,$A2076,0))=0,"","X")))</f>
        <v/>
      </c>
      <c r="J2076" s="26" t="str">
        <f ca="1">IF(LEN($A2076)=0,"",IF($A2076="---","(CCI NOT FOUND)",IF(LEN(OFFSET('BACKEND-CCI_Info'!M$3,$A2076,0))=0,"","X")))</f>
        <v/>
      </c>
      <c r="K2076" s="26" t="str">
        <f ca="1">IF(LEN($A2076)=0,"",IF($A2076="---","(CCI NOT FOUND)",IF(LEN(OFFSET('BACKEND-CCI_Info'!N$3,$A2076,0))=0,"","X")))</f>
        <v/>
      </c>
      <c r="L2076" s="26" t="str">
        <f ca="1">IF(LEN($A2076)=0,"",IF($A2076="---","(CCI NOT FOUND)",IF(LEN(OFFSET('BACKEND-CCI_Info'!O$3,$A2076,0))=0,"","X")))</f>
        <v/>
      </c>
      <c r="M2076" s="26" t="str">
        <f ca="1">IF(LEN($A2076)=0,"",IF($A2076="---","(CCI NOT FOUND)",IF(LEN(OFFSET('BACKEND-CCI_Info'!P$3,$A2076,0))=0,"","X")))</f>
        <v/>
      </c>
      <c r="N2076" s="26" t="str">
        <f ca="1">IF(LEN($A2076)=0,"",IF($A2076="---","(CCI NOT FOUND)",IF(LEN(OFFSET('BACKEND-CCI_Info'!Q$3,$A2076,0))=0,"","X")))</f>
        <v/>
      </c>
      <c r="O2076" s="26" t="str">
        <f ca="1">IF(LEN($A2076)=0,"",IF($A2076="---","(CCI NOT FOUND)",IF(LEN(OFFSET('BACKEND-CCI_Info'!R$3,$A2076,0))=0,"","X")))</f>
        <v/>
      </c>
      <c r="P2076" s="26" t="str">
        <f ca="1">IF(LEN($A2076)=0,"",IF($A2076="---","(CCI NOT FOUND)",IF(LEN(OFFSET('BACKEND-CCI_Info'!S$3,$A2076,0))=0,"","X")))</f>
        <v/>
      </c>
      <c r="Q2076" s="26" t="str">
        <f ca="1">IF(LEN($A2076)=0,"",IF($A2076="---","(CCI NOT FOUND)",(OFFSET('BACKEND-CCI_Info'!T$3,$A2076,0))))</f>
        <v/>
      </c>
      <c r="R2076" s="36" t="str">
        <f ca="1">IF(LEN($A2076)=0,"",IF($A2076="---","(CCI NOT FOUND)",OFFSET('BACKEND-CCI_Info'!U$3,$A2076,0)))</f>
        <v/>
      </c>
    </row>
    <row r="2077" spans="1:18" x14ac:dyDescent="0.25">
      <c r="A2077" s="25" t="str">
        <f>IF(LEN(D2077)=0,"",IF(ISERROR(MATCH(D2077,'BACKEND-CCI_Info'!D:D,0)),"---",MATCH(D2077,'BACKEND-CCI_Info'!D:D,0)-ROW('BACKEND-CCI_Info'!$D$3)))</f>
        <v/>
      </c>
      <c r="B2077" s="23" t="str">
        <f ca="1">IF(LEN($A2077)=0,"",IF($A2077="---","(CCI NOT FOUND)",OFFSET('BACKEND-CCI_Info'!$H$3,$A2077,0)))</f>
        <v/>
      </c>
      <c r="C2077" s="23" t="str">
        <f ca="1">IF($A2077="","",IF(LEFT($A2077,6)="!ERROR","",OFFSET('BACKEND-CCI_Info'!I$3,$A2077,0)))</f>
        <v/>
      </c>
      <c r="D2077" s="64" t="s">
        <v>14993</v>
      </c>
      <c r="E2077" s="23" t="str">
        <f ca="1">IF(LEN($A2077)=0,"",IF($A2077="---","(CCI NOT FOUND)",OFFSET('BACKEND-CCI_Info'!E$3,$A2077,0)))</f>
        <v/>
      </c>
      <c r="F2077" s="23" t="str">
        <f ca="1">IF(LEN($A2077)=0,"",IF($A2077="---","(CCI NOT FOUND)",OFFSET('BACKEND-CCI_Info'!F$3,$A2077,0)))</f>
        <v/>
      </c>
      <c r="G2077" s="23" t="str">
        <f ca="1">IF(LEN($A2077)=0,"",IF($A2077="---","(CCI NOT FOUND)",OFFSET('BACKEND-CCI_Info'!G$3,$A2077,0)))</f>
        <v/>
      </c>
      <c r="H2077" s="26" t="str">
        <f ca="1">IF(LEN($A2077)=0,"",IF($A2077="---","(CCI NOT FOUND)",OFFSET('BACKEND-CCI_Info'!K$3,$A2077,0)))</f>
        <v/>
      </c>
      <c r="I2077" s="26" t="str">
        <f ca="1">IF(LEN($A2077)=0,"",IF($A2077="---","(CCI NOT FOUND)",IF(LEN(OFFSET('BACKEND-CCI_Info'!L$3,$A2077,0))=0,"","X")))</f>
        <v/>
      </c>
      <c r="J2077" s="26" t="str">
        <f ca="1">IF(LEN($A2077)=0,"",IF($A2077="---","(CCI NOT FOUND)",IF(LEN(OFFSET('BACKEND-CCI_Info'!M$3,$A2077,0))=0,"","X")))</f>
        <v/>
      </c>
      <c r="K2077" s="26" t="str">
        <f ca="1">IF(LEN($A2077)=0,"",IF($A2077="---","(CCI NOT FOUND)",IF(LEN(OFFSET('BACKEND-CCI_Info'!N$3,$A2077,0))=0,"","X")))</f>
        <v/>
      </c>
      <c r="L2077" s="26" t="str">
        <f ca="1">IF(LEN($A2077)=0,"",IF($A2077="---","(CCI NOT FOUND)",IF(LEN(OFFSET('BACKEND-CCI_Info'!O$3,$A2077,0))=0,"","X")))</f>
        <v/>
      </c>
      <c r="M2077" s="26" t="str">
        <f ca="1">IF(LEN($A2077)=0,"",IF($A2077="---","(CCI NOT FOUND)",IF(LEN(OFFSET('BACKEND-CCI_Info'!P$3,$A2077,0))=0,"","X")))</f>
        <v/>
      </c>
      <c r="N2077" s="26" t="str">
        <f ca="1">IF(LEN($A2077)=0,"",IF($A2077="---","(CCI NOT FOUND)",IF(LEN(OFFSET('BACKEND-CCI_Info'!Q$3,$A2077,0))=0,"","X")))</f>
        <v/>
      </c>
      <c r="O2077" s="26" t="str">
        <f ca="1">IF(LEN($A2077)=0,"",IF($A2077="---","(CCI NOT FOUND)",IF(LEN(OFFSET('BACKEND-CCI_Info'!R$3,$A2077,0))=0,"","X")))</f>
        <v/>
      </c>
      <c r="P2077" s="26" t="str">
        <f ca="1">IF(LEN($A2077)=0,"",IF($A2077="---","(CCI NOT FOUND)",IF(LEN(OFFSET('BACKEND-CCI_Info'!S$3,$A2077,0))=0,"","X")))</f>
        <v/>
      </c>
      <c r="Q2077" s="26" t="str">
        <f ca="1">IF(LEN($A2077)=0,"",IF($A2077="---","(CCI NOT FOUND)",(OFFSET('BACKEND-CCI_Info'!T$3,$A2077,0))))</f>
        <v/>
      </c>
      <c r="R2077" s="36" t="str">
        <f ca="1">IF(LEN($A2077)=0,"",IF($A2077="---","(CCI NOT FOUND)",OFFSET('BACKEND-CCI_Info'!U$3,$A2077,0)))</f>
        <v/>
      </c>
    </row>
    <row r="2078" spans="1:18" x14ac:dyDescent="0.25">
      <c r="A2078" s="25" t="str">
        <f>IF(LEN(D2078)=0,"",IF(ISERROR(MATCH(D2078,'BACKEND-CCI_Info'!D:D,0)),"---",MATCH(D2078,'BACKEND-CCI_Info'!D:D,0)-ROW('BACKEND-CCI_Info'!$D$3)))</f>
        <v/>
      </c>
      <c r="B2078" s="23" t="str">
        <f ca="1">IF(LEN($A2078)=0,"",IF($A2078="---","(CCI NOT FOUND)",OFFSET('BACKEND-CCI_Info'!$H$3,$A2078,0)))</f>
        <v/>
      </c>
      <c r="C2078" s="23" t="str">
        <f ca="1">IF($A2078="","",IF(LEFT($A2078,6)="!ERROR","",OFFSET('BACKEND-CCI_Info'!I$3,$A2078,0)))</f>
        <v/>
      </c>
      <c r="D2078" s="64" t="s">
        <v>14993</v>
      </c>
      <c r="E2078" s="23" t="str">
        <f ca="1">IF(LEN($A2078)=0,"",IF($A2078="---","(CCI NOT FOUND)",OFFSET('BACKEND-CCI_Info'!E$3,$A2078,0)))</f>
        <v/>
      </c>
      <c r="F2078" s="23" t="str">
        <f ca="1">IF(LEN($A2078)=0,"",IF($A2078="---","(CCI NOT FOUND)",OFFSET('BACKEND-CCI_Info'!F$3,$A2078,0)))</f>
        <v/>
      </c>
      <c r="G2078" s="23" t="str">
        <f ca="1">IF(LEN($A2078)=0,"",IF($A2078="---","(CCI NOT FOUND)",OFFSET('BACKEND-CCI_Info'!G$3,$A2078,0)))</f>
        <v/>
      </c>
      <c r="H2078" s="26" t="str">
        <f ca="1">IF(LEN($A2078)=0,"",IF($A2078="---","(CCI NOT FOUND)",OFFSET('BACKEND-CCI_Info'!K$3,$A2078,0)))</f>
        <v/>
      </c>
      <c r="I2078" s="26" t="str">
        <f ca="1">IF(LEN($A2078)=0,"",IF($A2078="---","(CCI NOT FOUND)",IF(LEN(OFFSET('BACKEND-CCI_Info'!L$3,$A2078,0))=0,"","X")))</f>
        <v/>
      </c>
      <c r="J2078" s="26" t="str">
        <f ca="1">IF(LEN($A2078)=0,"",IF($A2078="---","(CCI NOT FOUND)",IF(LEN(OFFSET('BACKEND-CCI_Info'!M$3,$A2078,0))=0,"","X")))</f>
        <v/>
      </c>
      <c r="K2078" s="26" t="str">
        <f ca="1">IF(LEN($A2078)=0,"",IF($A2078="---","(CCI NOT FOUND)",IF(LEN(OFFSET('BACKEND-CCI_Info'!N$3,$A2078,0))=0,"","X")))</f>
        <v/>
      </c>
      <c r="L2078" s="26" t="str">
        <f ca="1">IF(LEN($A2078)=0,"",IF($A2078="---","(CCI NOT FOUND)",IF(LEN(OFFSET('BACKEND-CCI_Info'!O$3,$A2078,0))=0,"","X")))</f>
        <v/>
      </c>
      <c r="M2078" s="26" t="str">
        <f ca="1">IF(LEN($A2078)=0,"",IF($A2078="---","(CCI NOT FOUND)",IF(LEN(OFFSET('BACKEND-CCI_Info'!P$3,$A2078,0))=0,"","X")))</f>
        <v/>
      </c>
      <c r="N2078" s="26" t="str">
        <f ca="1">IF(LEN($A2078)=0,"",IF($A2078="---","(CCI NOT FOUND)",IF(LEN(OFFSET('BACKEND-CCI_Info'!Q$3,$A2078,0))=0,"","X")))</f>
        <v/>
      </c>
      <c r="O2078" s="26" t="str">
        <f ca="1">IF(LEN($A2078)=0,"",IF($A2078="---","(CCI NOT FOUND)",IF(LEN(OFFSET('BACKEND-CCI_Info'!R$3,$A2078,0))=0,"","X")))</f>
        <v/>
      </c>
      <c r="P2078" s="26" t="str">
        <f ca="1">IF(LEN($A2078)=0,"",IF($A2078="---","(CCI NOT FOUND)",IF(LEN(OFFSET('BACKEND-CCI_Info'!S$3,$A2078,0))=0,"","X")))</f>
        <v/>
      </c>
      <c r="Q2078" s="26" t="str">
        <f ca="1">IF(LEN($A2078)=0,"",IF($A2078="---","(CCI NOT FOUND)",(OFFSET('BACKEND-CCI_Info'!T$3,$A2078,0))))</f>
        <v/>
      </c>
      <c r="R2078" s="36" t="str">
        <f ca="1">IF(LEN($A2078)=0,"",IF($A2078="---","(CCI NOT FOUND)",OFFSET('BACKEND-CCI_Info'!U$3,$A2078,0)))</f>
        <v/>
      </c>
    </row>
    <row r="2079" spans="1:18" x14ac:dyDescent="0.25">
      <c r="A2079" s="25" t="str">
        <f>IF(LEN(D2079)=0,"",IF(ISERROR(MATCH(D2079,'BACKEND-CCI_Info'!D:D,0)),"---",MATCH(D2079,'BACKEND-CCI_Info'!D:D,0)-ROW('BACKEND-CCI_Info'!$D$3)))</f>
        <v/>
      </c>
      <c r="B2079" s="23" t="str">
        <f ca="1">IF(LEN($A2079)=0,"",IF($A2079="---","(CCI NOT FOUND)",OFFSET('BACKEND-CCI_Info'!$H$3,$A2079,0)))</f>
        <v/>
      </c>
      <c r="C2079" s="23" t="str">
        <f ca="1">IF($A2079="","",IF(LEFT($A2079,6)="!ERROR","",OFFSET('BACKEND-CCI_Info'!I$3,$A2079,0)))</f>
        <v/>
      </c>
      <c r="D2079" s="64" t="s">
        <v>14993</v>
      </c>
      <c r="E2079" s="23" t="str">
        <f ca="1">IF(LEN($A2079)=0,"",IF($A2079="---","(CCI NOT FOUND)",OFFSET('BACKEND-CCI_Info'!E$3,$A2079,0)))</f>
        <v/>
      </c>
      <c r="F2079" s="23" t="str">
        <f ca="1">IF(LEN($A2079)=0,"",IF($A2079="---","(CCI NOT FOUND)",OFFSET('BACKEND-CCI_Info'!F$3,$A2079,0)))</f>
        <v/>
      </c>
      <c r="G2079" s="23" t="str">
        <f ca="1">IF(LEN($A2079)=0,"",IF($A2079="---","(CCI NOT FOUND)",OFFSET('BACKEND-CCI_Info'!G$3,$A2079,0)))</f>
        <v/>
      </c>
      <c r="H2079" s="26" t="str">
        <f ca="1">IF(LEN($A2079)=0,"",IF($A2079="---","(CCI NOT FOUND)",OFFSET('BACKEND-CCI_Info'!K$3,$A2079,0)))</f>
        <v/>
      </c>
      <c r="I2079" s="26" t="str">
        <f ca="1">IF(LEN($A2079)=0,"",IF($A2079="---","(CCI NOT FOUND)",IF(LEN(OFFSET('BACKEND-CCI_Info'!L$3,$A2079,0))=0,"","X")))</f>
        <v/>
      </c>
      <c r="J2079" s="26" t="str">
        <f ca="1">IF(LEN($A2079)=0,"",IF($A2079="---","(CCI NOT FOUND)",IF(LEN(OFFSET('BACKEND-CCI_Info'!M$3,$A2079,0))=0,"","X")))</f>
        <v/>
      </c>
      <c r="K2079" s="26" t="str">
        <f ca="1">IF(LEN($A2079)=0,"",IF($A2079="---","(CCI NOT FOUND)",IF(LEN(OFFSET('BACKEND-CCI_Info'!N$3,$A2079,0))=0,"","X")))</f>
        <v/>
      </c>
      <c r="L2079" s="26" t="str">
        <f ca="1">IF(LEN($A2079)=0,"",IF($A2079="---","(CCI NOT FOUND)",IF(LEN(OFFSET('BACKEND-CCI_Info'!O$3,$A2079,0))=0,"","X")))</f>
        <v/>
      </c>
      <c r="M2079" s="26" t="str">
        <f ca="1">IF(LEN($A2079)=0,"",IF($A2079="---","(CCI NOT FOUND)",IF(LEN(OFFSET('BACKEND-CCI_Info'!P$3,$A2079,0))=0,"","X")))</f>
        <v/>
      </c>
      <c r="N2079" s="26" t="str">
        <f ca="1">IF(LEN($A2079)=0,"",IF($A2079="---","(CCI NOT FOUND)",IF(LEN(OFFSET('BACKEND-CCI_Info'!Q$3,$A2079,0))=0,"","X")))</f>
        <v/>
      </c>
      <c r="O2079" s="26" t="str">
        <f ca="1">IF(LEN($A2079)=0,"",IF($A2079="---","(CCI NOT FOUND)",IF(LEN(OFFSET('BACKEND-CCI_Info'!R$3,$A2079,0))=0,"","X")))</f>
        <v/>
      </c>
      <c r="P2079" s="26" t="str">
        <f ca="1">IF(LEN($A2079)=0,"",IF($A2079="---","(CCI NOT FOUND)",IF(LEN(OFFSET('BACKEND-CCI_Info'!S$3,$A2079,0))=0,"","X")))</f>
        <v/>
      </c>
      <c r="Q2079" s="26" t="str">
        <f ca="1">IF(LEN($A2079)=0,"",IF($A2079="---","(CCI NOT FOUND)",(OFFSET('BACKEND-CCI_Info'!T$3,$A2079,0))))</f>
        <v/>
      </c>
      <c r="R2079" s="36" t="str">
        <f ca="1">IF(LEN($A2079)=0,"",IF($A2079="---","(CCI NOT FOUND)",OFFSET('BACKEND-CCI_Info'!U$3,$A2079,0)))</f>
        <v/>
      </c>
    </row>
    <row r="2080" spans="1:18" x14ac:dyDescent="0.25">
      <c r="A2080" s="25" t="str">
        <f>IF(LEN(D2080)=0,"",IF(ISERROR(MATCH(D2080,'BACKEND-CCI_Info'!D:D,0)),"---",MATCH(D2080,'BACKEND-CCI_Info'!D:D,0)-ROW('BACKEND-CCI_Info'!$D$3)))</f>
        <v/>
      </c>
      <c r="B2080" s="23" t="str">
        <f ca="1">IF(LEN($A2080)=0,"",IF($A2080="---","(CCI NOT FOUND)",OFFSET('BACKEND-CCI_Info'!$H$3,$A2080,0)))</f>
        <v/>
      </c>
      <c r="C2080" s="23" t="str">
        <f ca="1">IF($A2080="","",IF(LEFT($A2080,6)="!ERROR","",OFFSET('BACKEND-CCI_Info'!I$3,$A2080,0)))</f>
        <v/>
      </c>
      <c r="D2080" s="64" t="s">
        <v>14993</v>
      </c>
      <c r="E2080" s="23" t="str">
        <f ca="1">IF(LEN($A2080)=0,"",IF($A2080="---","(CCI NOT FOUND)",OFFSET('BACKEND-CCI_Info'!E$3,$A2080,0)))</f>
        <v/>
      </c>
      <c r="F2080" s="23" t="str">
        <f ca="1">IF(LEN($A2080)=0,"",IF($A2080="---","(CCI NOT FOUND)",OFFSET('BACKEND-CCI_Info'!F$3,$A2080,0)))</f>
        <v/>
      </c>
      <c r="G2080" s="23" t="str">
        <f ca="1">IF(LEN($A2080)=0,"",IF($A2080="---","(CCI NOT FOUND)",OFFSET('BACKEND-CCI_Info'!G$3,$A2080,0)))</f>
        <v/>
      </c>
      <c r="H2080" s="26" t="str">
        <f ca="1">IF(LEN($A2080)=0,"",IF($A2080="---","(CCI NOT FOUND)",OFFSET('BACKEND-CCI_Info'!K$3,$A2080,0)))</f>
        <v/>
      </c>
      <c r="I2080" s="26" t="str">
        <f ca="1">IF(LEN($A2080)=0,"",IF($A2080="---","(CCI NOT FOUND)",IF(LEN(OFFSET('BACKEND-CCI_Info'!L$3,$A2080,0))=0,"","X")))</f>
        <v/>
      </c>
      <c r="J2080" s="26" t="str">
        <f ca="1">IF(LEN($A2080)=0,"",IF($A2080="---","(CCI NOT FOUND)",IF(LEN(OFFSET('BACKEND-CCI_Info'!M$3,$A2080,0))=0,"","X")))</f>
        <v/>
      </c>
      <c r="K2080" s="26" t="str">
        <f ca="1">IF(LEN($A2080)=0,"",IF($A2080="---","(CCI NOT FOUND)",IF(LEN(OFFSET('BACKEND-CCI_Info'!N$3,$A2080,0))=0,"","X")))</f>
        <v/>
      </c>
      <c r="L2080" s="26" t="str">
        <f ca="1">IF(LEN($A2080)=0,"",IF($A2080="---","(CCI NOT FOUND)",IF(LEN(OFFSET('BACKEND-CCI_Info'!O$3,$A2080,0))=0,"","X")))</f>
        <v/>
      </c>
      <c r="M2080" s="26" t="str">
        <f ca="1">IF(LEN($A2080)=0,"",IF($A2080="---","(CCI NOT FOUND)",IF(LEN(OFFSET('BACKEND-CCI_Info'!P$3,$A2080,0))=0,"","X")))</f>
        <v/>
      </c>
      <c r="N2080" s="26" t="str">
        <f ca="1">IF(LEN($A2080)=0,"",IF($A2080="---","(CCI NOT FOUND)",IF(LEN(OFFSET('BACKEND-CCI_Info'!Q$3,$A2080,0))=0,"","X")))</f>
        <v/>
      </c>
      <c r="O2080" s="26" t="str">
        <f ca="1">IF(LEN($A2080)=0,"",IF($A2080="---","(CCI NOT FOUND)",IF(LEN(OFFSET('BACKEND-CCI_Info'!R$3,$A2080,0))=0,"","X")))</f>
        <v/>
      </c>
      <c r="P2080" s="26" t="str">
        <f ca="1">IF(LEN($A2080)=0,"",IF($A2080="---","(CCI NOT FOUND)",IF(LEN(OFFSET('BACKEND-CCI_Info'!S$3,$A2080,0))=0,"","X")))</f>
        <v/>
      </c>
      <c r="Q2080" s="26" t="str">
        <f ca="1">IF(LEN($A2080)=0,"",IF($A2080="---","(CCI NOT FOUND)",(OFFSET('BACKEND-CCI_Info'!T$3,$A2080,0))))</f>
        <v/>
      </c>
      <c r="R2080" s="36" t="str">
        <f ca="1">IF(LEN($A2080)=0,"",IF($A2080="---","(CCI NOT FOUND)",OFFSET('BACKEND-CCI_Info'!U$3,$A2080,0)))</f>
        <v/>
      </c>
    </row>
    <row r="2081" spans="1:18" x14ac:dyDescent="0.25">
      <c r="A2081" s="25" t="str">
        <f>IF(LEN(D2081)=0,"",IF(ISERROR(MATCH(D2081,'BACKEND-CCI_Info'!D:D,0)),"---",MATCH(D2081,'BACKEND-CCI_Info'!D:D,0)-ROW('BACKEND-CCI_Info'!$D$3)))</f>
        <v/>
      </c>
      <c r="B2081" s="23" t="str">
        <f ca="1">IF(LEN($A2081)=0,"",IF($A2081="---","(CCI NOT FOUND)",OFFSET('BACKEND-CCI_Info'!$H$3,$A2081,0)))</f>
        <v/>
      </c>
      <c r="C2081" s="23" t="str">
        <f ca="1">IF($A2081="","",IF(LEFT($A2081,6)="!ERROR","",OFFSET('BACKEND-CCI_Info'!I$3,$A2081,0)))</f>
        <v/>
      </c>
      <c r="D2081" s="64" t="s">
        <v>14993</v>
      </c>
      <c r="E2081" s="23" t="str">
        <f ca="1">IF(LEN($A2081)=0,"",IF($A2081="---","(CCI NOT FOUND)",OFFSET('BACKEND-CCI_Info'!E$3,$A2081,0)))</f>
        <v/>
      </c>
      <c r="F2081" s="23" t="str">
        <f ca="1">IF(LEN($A2081)=0,"",IF($A2081="---","(CCI NOT FOUND)",OFFSET('BACKEND-CCI_Info'!F$3,$A2081,0)))</f>
        <v/>
      </c>
      <c r="G2081" s="23" t="str">
        <f ca="1">IF(LEN($A2081)=0,"",IF($A2081="---","(CCI NOT FOUND)",OFFSET('BACKEND-CCI_Info'!G$3,$A2081,0)))</f>
        <v/>
      </c>
      <c r="H2081" s="26" t="str">
        <f ca="1">IF(LEN($A2081)=0,"",IF($A2081="---","(CCI NOT FOUND)",OFFSET('BACKEND-CCI_Info'!K$3,$A2081,0)))</f>
        <v/>
      </c>
      <c r="I2081" s="26" t="str">
        <f ca="1">IF(LEN($A2081)=0,"",IF($A2081="---","(CCI NOT FOUND)",IF(LEN(OFFSET('BACKEND-CCI_Info'!L$3,$A2081,0))=0,"","X")))</f>
        <v/>
      </c>
      <c r="J2081" s="26" t="str">
        <f ca="1">IF(LEN($A2081)=0,"",IF($A2081="---","(CCI NOT FOUND)",IF(LEN(OFFSET('BACKEND-CCI_Info'!M$3,$A2081,0))=0,"","X")))</f>
        <v/>
      </c>
      <c r="K2081" s="26" t="str">
        <f ca="1">IF(LEN($A2081)=0,"",IF($A2081="---","(CCI NOT FOUND)",IF(LEN(OFFSET('BACKEND-CCI_Info'!N$3,$A2081,0))=0,"","X")))</f>
        <v/>
      </c>
      <c r="L2081" s="26" t="str">
        <f ca="1">IF(LEN($A2081)=0,"",IF($A2081="---","(CCI NOT FOUND)",IF(LEN(OFFSET('BACKEND-CCI_Info'!O$3,$A2081,0))=0,"","X")))</f>
        <v/>
      </c>
      <c r="M2081" s="26" t="str">
        <f ca="1">IF(LEN($A2081)=0,"",IF($A2081="---","(CCI NOT FOUND)",IF(LEN(OFFSET('BACKEND-CCI_Info'!P$3,$A2081,0))=0,"","X")))</f>
        <v/>
      </c>
      <c r="N2081" s="26" t="str">
        <f ca="1">IF(LEN($A2081)=0,"",IF($A2081="---","(CCI NOT FOUND)",IF(LEN(OFFSET('BACKEND-CCI_Info'!Q$3,$A2081,0))=0,"","X")))</f>
        <v/>
      </c>
      <c r="O2081" s="26" t="str">
        <f ca="1">IF(LEN($A2081)=0,"",IF($A2081="---","(CCI NOT FOUND)",IF(LEN(OFFSET('BACKEND-CCI_Info'!R$3,$A2081,0))=0,"","X")))</f>
        <v/>
      </c>
      <c r="P2081" s="26" t="str">
        <f ca="1">IF(LEN($A2081)=0,"",IF($A2081="---","(CCI NOT FOUND)",IF(LEN(OFFSET('BACKEND-CCI_Info'!S$3,$A2081,0))=0,"","X")))</f>
        <v/>
      </c>
      <c r="Q2081" s="26" t="str">
        <f ca="1">IF(LEN($A2081)=0,"",IF($A2081="---","(CCI NOT FOUND)",(OFFSET('BACKEND-CCI_Info'!T$3,$A2081,0))))</f>
        <v/>
      </c>
      <c r="R2081" s="36" t="str">
        <f ca="1">IF(LEN($A2081)=0,"",IF($A2081="---","(CCI NOT FOUND)",OFFSET('BACKEND-CCI_Info'!U$3,$A2081,0)))</f>
        <v/>
      </c>
    </row>
    <row r="2082" spans="1:18" x14ac:dyDescent="0.25">
      <c r="A2082" s="25" t="str">
        <f>IF(LEN(D2082)=0,"",IF(ISERROR(MATCH(D2082,'BACKEND-CCI_Info'!D:D,0)),"---",MATCH(D2082,'BACKEND-CCI_Info'!D:D,0)-ROW('BACKEND-CCI_Info'!$D$3)))</f>
        <v/>
      </c>
      <c r="B2082" s="23" t="str">
        <f ca="1">IF(LEN($A2082)=0,"",IF($A2082="---","(CCI NOT FOUND)",OFFSET('BACKEND-CCI_Info'!$H$3,$A2082,0)))</f>
        <v/>
      </c>
      <c r="C2082" s="23" t="str">
        <f ca="1">IF($A2082="","",IF(LEFT($A2082,6)="!ERROR","",OFFSET('BACKEND-CCI_Info'!I$3,$A2082,0)))</f>
        <v/>
      </c>
      <c r="D2082" s="64" t="s">
        <v>14993</v>
      </c>
      <c r="E2082" s="23" t="str">
        <f ca="1">IF(LEN($A2082)=0,"",IF($A2082="---","(CCI NOT FOUND)",OFFSET('BACKEND-CCI_Info'!E$3,$A2082,0)))</f>
        <v/>
      </c>
      <c r="F2082" s="23" t="str">
        <f ca="1">IF(LEN($A2082)=0,"",IF($A2082="---","(CCI NOT FOUND)",OFFSET('BACKEND-CCI_Info'!F$3,$A2082,0)))</f>
        <v/>
      </c>
      <c r="G2082" s="23" t="str">
        <f ca="1">IF(LEN($A2082)=0,"",IF($A2082="---","(CCI NOT FOUND)",OFFSET('BACKEND-CCI_Info'!G$3,$A2082,0)))</f>
        <v/>
      </c>
      <c r="H2082" s="26" t="str">
        <f ca="1">IF(LEN($A2082)=0,"",IF($A2082="---","(CCI NOT FOUND)",OFFSET('BACKEND-CCI_Info'!K$3,$A2082,0)))</f>
        <v/>
      </c>
      <c r="I2082" s="26" t="str">
        <f ca="1">IF(LEN($A2082)=0,"",IF($A2082="---","(CCI NOT FOUND)",IF(LEN(OFFSET('BACKEND-CCI_Info'!L$3,$A2082,0))=0,"","X")))</f>
        <v/>
      </c>
      <c r="J2082" s="26" t="str">
        <f ca="1">IF(LEN($A2082)=0,"",IF($A2082="---","(CCI NOT FOUND)",IF(LEN(OFFSET('BACKEND-CCI_Info'!M$3,$A2082,0))=0,"","X")))</f>
        <v/>
      </c>
      <c r="K2082" s="26" t="str">
        <f ca="1">IF(LEN($A2082)=0,"",IF($A2082="---","(CCI NOT FOUND)",IF(LEN(OFFSET('BACKEND-CCI_Info'!N$3,$A2082,0))=0,"","X")))</f>
        <v/>
      </c>
      <c r="L2082" s="26" t="str">
        <f ca="1">IF(LEN($A2082)=0,"",IF($A2082="---","(CCI NOT FOUND)",IF(LEN(OFFSET('BACKEND-CCI_Info'!O$3,$A2082,0))=0,"","X")))</f>
        <v/>
      </c>
      <c r="M2082" s="26" t="str">
        <f ca="1">IF(LEN($A2082)=0,"",IF($A2082="---","(CCI NOT FOUND)",IF(LEN(OFFSET('BACKEND-CCI_Info'!P$3,$A2082,0))=0,"","X")))</f>
        <v/>
      </c>
      <c r="N2082" s="26" t="str">
        <f ca="1">IF(LEN($A2082)=0,"",IF($A2082="---","(CCI NOT FOUND)",IF(LEN(OFFSET('BACKEND-CCI_Info'!Q$3,$A2082,0))=0,"","X")))</f>
        <v/>
      </c>
      <c r="O2082" s="26" t="str">
        <f ca="1">IF(LEN($A2082)=0,"",IF($A2082="---","(CCI NOT FOUND)",IF(LEN(OFFSET('BACKEND-CCI_Info'!R$3,$A2082,0))=0,"","X")))</f>
        <v/>
      </c>
      <c r="P2082" s="26" t="str">
        <f ca="1">IF(LEN($A2082)=0,"",IF($A2082="---","(CCI NOT FOUND)",IF(LEN(OFFSET('BACKEND-CCI_Info'!S$3,$A2082,0))=0,"","X")))</f>
        <v/>
      </c>
      <c r="Q2082" s="26" t="str">
        <f ca="1">IF(LEN($A2082)=0,"",IF($A2082="---","(CCI NOT FOUND)",(OFFSET('BACKEND-CCI_Info'!T$3,$A2082,0))))</f>
        <v/>
      </c>
      <c r="R2082" s="36" t="str">
        <f ca="1">IF(LEN($A2082)=0,"",IF($A2082="---","(CCI NOT FOUND)",OFFSET('BACKEND-CCI_Info'!U$3,$A2082,0)))</f>
        <v/>
      </c>
    </row>
    <row r="2083" spans="1:18" x14ac:dyDescent="0.25">
      <c r="A2083" s="25" t="str">
        <f>IF(LEN(D2083)=0,"",IF(ISERROR(MATCH(D2083,'BACKEND-CCI_Info'!D:D,0)),"---",MATCH(D2083,'BACKEND-CCI_Info'!D:D,0)-ROW('BACKEND-CCI_Info'!$D$3)))</f>
        <v/>
      </c>
      <c r="B2083" s="23" t="str">
        <f ca="1">IF(LEN($A2083)=0,"",IF($A2083="---","(CCI NOT FOUND)",OFFSET('BACKEND-CCI_Info'!$H$3,$A2083,0)))</f>
        <v/>
      </c>
      <c r="C2083" s="23" t="str">
        <f ca="1">IF($A2083="","",IF(LEFT($A2083,6)="!ERROR","",OFFSET('BACKEND-CCI_Info'!I$3,$A2083,0)))</f>
        <v/>
      </c>
      <c r="D2083" s="64" t="s">
        <v>14993</v>
      </c>
      <c r="E2083" s="23" t="str">
        <f ca="1">IF(LEN($A2083)=0,"",IF($A2083="---","(CCI NOT FOUND)",OFFSET('BACKEND-CCI_Info'!E$3,$A2083,0)))</f>
        <v/>
      </c>
      <c r="F2083" s="23" t="str">
        <f ca="1">IF(LEN($A2083)=0,"",IF($A2083="---","(CCI NOT FOUND)",OFFSET('BACKEND-CCI_Info'!F$3,$A2083,0)))</f>
        <v/>
      </c>
      <c r="G2083" s="23" t="str">
        <f ca="1">IF(LEN($A2083)=0,"",IF($A2083="---","(CCI NOT FOUND)",OFFSET('BACKEND-CCI_Info'!G$3,$A2083,0)))</f>
        <v/>
      </c>
      <c r="H2083" s="26" t="str">
        <f ca="1">IF(LEN($A2083)=0,"",IF($A2083="---","(CCI NOT FOUND)",OFFSET('BACKEND-CCI_Info'!K$3,$A2083,0)))</f>
        <v/>
      </c>
      <c r="I2083" s="26" t="str">
        <f ca="1">IF(LEN($A2083)=0,"",IF($A2083="---","(CCI NOT FOUND)",IF(LEN(OFFSET('BACKEND-CCI_Info'!L$3,$A2083,0))=0,"","X")))</f>
        <v/>
      </c>
      <c r="J2083" s="26" t="str">
        <f ca="1">IF(LEN($A2083)=0,"",IF($A2083="---","(CCI NOT FOUND)",IF(LEN(OFFSET('BACKEND-CCI_Info'!M$3,$A2083,0))=0,"","X")))</f>
        <v/>
      </c>
      <c r="K2083" s="26" t="str">
        <f ca="1">IF(LEN($A2083)=0,"",IF($A2083="---","(CCI NOT FOUND)",IF(LEN(OFFSET('BACKEND-CCI_Info'!N$3,$A2083,0))=0,"","X")))</f>
        <v/>
      </c>
      <c r="L2083" s="26" t="str">
        <f ca="1">IF(LEN($A2083)=0,"",IF($A2083="---","(CCI NOT FOUND)",IF(LEN(OFFSET('BACKEND-CCI_Info'!O$3,$A2083,0))=0,"","X")))</f>
        <v/>
      </c>
      <c r="M2083" s="26" t="str">
        <f ca="1">IF(LEN($A2083)=0,"",IF($A2083="---","(CCI NOT FOUND)",IF(LEN(OFFSET('BACKEND-CCI_Info'!P$3,$A2083,0))=0,"","X")))</f>
        <v/>
      </c>
      <c r="N2083" s="26" t="str">
        <f ca="1">IF(LEN($A2083)=0,"",IF($A2083="---","(CCI NOT FOUND)",IF(LEN(OFFSET('BACKEND-CCI_Info'!Q$3,$A2083,0))=0,"","X")))</f>
        <v/>
      </c>
      <c r="O2083" s="26" t="str">
        <f ca="1">IF(LEN($A2083)=0,"",IF($A2083="---","(CCI NOT FOUND)",IF(LEN(OFFSET('BACKEND-CCI_Info'!R$3,$A2083,0))=0,"","X")))</f>
        <v/>
      </c>
      <c r="P2083" s="26" t="str">
        <f ca="1">IF(LEN($A2083)=0,"",IF($A2083="---","(CCI NOT FOUND)",IF(LEN(OFFSET('BACKEND-CCI_Info'!S$3,$A2083,0))=0,"","X")))</f>
        <v/>
      </c>
      <c r="Q2083" s="26" t="str">
        <f ca="1">IF(LEN($A2083)=0,"",IF($A2083="---","(CCI NOT FOUND)",(OFFSET('BACKEND-CCI_Info'!T$3,$A2083,0))))</f>
        <v/>
      </c>
      <c r="R2083" s="36" t="str">
        <f ca="1">IF(LEN($A2083)=0,"",IF($A2083="---","(CCI NOT FOUND)",OFFSET('BACKEND-CCI_Info'!U$3,$A2083,0)))</f>
        <v/>
      </c>
    </row>
    <row r="2084" spans="1:18" x14ac:dyDescent="0.25">
      <c r="A2084" s="25" t="str">
        <f>IF(LEN(D2084)=0,"",IF(ISERROR(MATCH(D2084,'BACKEND-CCI_Info'!D:D,0)),"---",MATCH(D2084,'BACKEND-CCI_Info'!D:D,0)-ROW('BACKEND-CCI_Info'!$D$3)))</f>
        <v/>
      </c>
      <c r="B2084" s="23" t="str">
        <f ca="1">IF(LEN($A2084)=0,"",IF($A2084="---","(CCI NOT FOUND)",OFFSET('BACKEND-CCI_Info'!$H$3,$A2084,0)))</f>
        <v/>
      </c>
      <c r="C2084" s="23" t="str">
        <f ca="1">IF($A2084="","",IF(LEFT($A2084,6)="!ERROR","",OFFSET('BACKEND-CCI_Info'!I$3,$A2084,0)))</f>
        <v/>
      </c>
      <c r="D2084" s="64" t="s">
        <v>14993</v>
      </c>
      <c r="E2084" s="23" t="str">
        <f ca="1">IF(LEN($A2084)=0,"",IF($A2084="---","(CCI NOT FOUND)",OFFSET('BACKEND-CCI_Info'!E$3,$A2084,0)))</f>
        <v/>
      </c>
      <c r="F2084" s="23" t="str">
        <f ca="1">IF(LEN($A2084)=0,"",IF($A2084="---","(CCI NOT FOUND)",OFFSET('BACKEND-CCI_Info'!F$3,$A2084,0)))</f>
        <v/>
      </c>
      <c r="G2084" s="23" t="str">
        <f ca="1">IF(LEN($A2084)=0,"",IF($A2084="---","(CCI NOT FOUND)",OFFSET('BACKEND-CCI_Info'!G$3,$A2084,0)))</f>
        <v/>
      </c>
      <c r="H2084" s="26" t="str">
        <f ca="1">IF(LEN($A2084)=0,"",IF($A2084="---","(CCI NOT FOUND)",OFFSET('BACKEND-CCI_Info'!K$3,$A2084,0)))</f>
        <v/>
      </c>
      <c r="I2084" s="26" t="str">
        <f ca="1">IF(LEN($A2084)=0,"",IF($A2084="---","(CCI NOT FOUND)",IF(LEN(OFFSET('BACKEND-CCI_Info'!L$3,$A2084,0))=0,"","X")))</f>
        <v/>
      </c>
      <c r="J2084" s="26" t="str">
        <f ca="1">IF(LEN($A2084)=0,"",IF($A2084="---","(CCI NOT FOUND)",IF(LEN(OFFSET('BACKEND-CCI_Info'!M$3,$A2084,0))=0,"","X")))</f>
        <v/>
      </c>
      <c r="K2084" s="26" t="str">
        <f ca="1">IF(LEN($A2084)=0,"",IF($A2084="---","(CCI NOT FOUND)",IF(LEN(OFFSET('BACKEND-CCI_Info'!N$3,$A2084,0))=0,"","X")))</f>
        <v/>
      </c>
      <c r="L2084" s="26" t="str">
        <f ca="1">IF(LEN($A2084)=0,"",IF($A2084="---","(CCI NOT FOUND)",IF(LEN(OFFSET('BACKEND-CCI_Info'!O$3,$A2084,0))=0,"","X")))</f>
        <v/>
      </c>
      <c r="M2084" s="26" t="str">
        <f ca="1">IF(LEN($A2084)=0,"",IF($A2084="---","(CCI NOT FOUND)",IF(LEN(OFFSET('BACKEND-CCI_Info'!P$3,$A2084,0))=0,"","X")))</f>
        <v/>
      </c>
      <c r="N2084" s="26" t="str">
        <f ca="1">IF(LEN($A2084)=0,"",IF($A2084="---","(CCI NOT FOUND)",IF(LEN(OFFSET('BACKEND-CCI_Info'!Q$3,$A2084,0))=0,"","X")))</f>
        <v/>
      </c>
      <c r="O2084" s="26" t="str">
        <f ca="1">IF(LEN($A2084)=0,"",IF($A2084="---","(CCI NOT FOUND)",IF(LEN(OFFSET('BACKEND-CCI_Info'!R$3,$A2084,0))=0,"","X")))</f>
        <v/>
      </c>
      <c r="P2084" s="26" t="str">
        <f ca="1">IF(LEN($A2084)=0,"",IF($A2084="---","(CCI NOT FOUND)",IF(LEN(OFFSET('BACKEND-CCI_Info'!S$3,$A2084,0))=0,"","X")))</f>
        <v/>
      </c>
      <c r="Q2084" s="26" t="str">
        <f ca="1">IF(LEN($A2084)=0,"",IF($A2084="---","(CCI NOT FOUND)",(OFFSET('BACKEND-CCI_Info'!T$3,$A2084,0))))</f>
        <v/>
      </c>
      <c r="R2084" s="36" t="str">
        <f ca="1">IF(LEN($A2084)=0,"",IF($A2084="---","(CCI NOT FOUND)",OFFSET('BACKEND-CCI_Info'!U$3,$A2084,0)))</f>
        <v/>
      </c>
    </row>
    <row r="2085" spans="1:18" x14ac:dyDescent="0.25">
      <c r="A2085" s="25" t="str">
        <f>IF(LEN(D2085)=0,"",IF(ISERROR(MATCH(D2085,'BACKEND-CCI_Info'!D:D,0)),"---",MATCH(D2085,'BACKEND-CCI_Info'!D:D,0)-ROW('BACKEND-CCI_Info'!$D$3)))</f>
        <v/>
      </c>
      <c r="B2085" s="23" t="str">
        <f ca="1">IF(LEN($A2085)=0,"",IF($A2085="---","(CCI NOT FOUND)",OFFSET('BACKEND-CCI_Info'!$H$3,$A2085,0)))</f>
        <v/>
      </c>
      <c r="C2085" s="23" t="str">
        <f ca="1">IF($A2085="","",IF(LEFT($A2085,6)="!ERROR","",OFFSET('BACKEND-CCI_Info'!I$3,$A2085,0)))</f>
        <v/>
      </c>
      <c r="D2085" s="64" t="s">
        <v>14993</v>
      </c>
      <c r="E2085" s="23" t="str">
        <f ca="1">IF(LEN($A2085)=0,"",IF($A2085="---","(CCI NOT FOUND)",OFFSET('BACKEND-CCI_Info'!E$3,$A2085,0)))</f>
        <v/>
      </c>
      <c r="F2085" s="23" t="str">
        <f ca="1">IF(LEN($A2085)=0,"",IF($A2085="---","(CCI NOT FOUND)",OFFSET('BACKEND-CCI_Info'!F$3,$A2085,0)))</f>
        <v/>
      </c>
      <c r="G2085" s="23" t="str">
        <f ca="1">IF(LEN($A2085)=0,"",IF($A2085="---","(CCI NOT FOUND)",OFFSET('BACKEND-CCI_Info'!G$3,$A2085,0)))</f>
        <v/>
      </c>
      <c r="H2085" s="26" t="str">
        <f ca="1">IF(LEN($A2085)=0,"",IF($A2085="---","(CCI NOT FOUND)",OFFSET('BACKEND-CCI_Info'!K$3,$A2085,0)))</f>
        <v/>
      </c>
      <c r="I2085" s="26" t="str">
        <f ca="1">IF(LEN($A2085)=0,"",IF($A2085="---","(CCI NOT FOUND)",IF(LEN(OFFSET('BACKEND-CCI_Info'!L$3,$A2085,0))=0,"","X")))</f>
        <v/>
      </c>
      <c r="J2085" s="26" t="str">
        <f ca="1">IF(LEN($A2085)=0,"",IF($A2085="---","(CCI NOT FOUND)",IF(LEN(OFFSET('BACKEND-CCI_Info'!M$3,$A2085,0))=0,"","X")))</f>
        <v/>
      </c>
      <c r="K2085" s="26" t="str">
        <f ca="1">IF(LEN($A2085)=0,"",IF($A2085="---","(CCI NOT FOUND)",IF(LEN(OFFSET('BACKEND-CCI_Info'!N$3,$A2085,0))=0,"","X")))</f>
        <v/>
      </c>
      <c r="L2085" s="26" t="str">
        <f ca="1">IF(LEN($A2085)=0,"",IF($A2085="---","(CCI NOT FOUND)",IF(LEN(OFFSET('BACKEND-CCI_Info'!O$3,$A2085,0))=0,"","X")))</f>
        <v/>
      </c>
      <c r="M2085" s="26" t="str">
        <f ca="1">IF(LEN($A2085)=0,"",IF($A2085="---","(CCI NOT FOUND)",IF(LEN(OFFSET('BACKEND-CCI_Info'!P$3,$A2085,0))=0,"","X")))</f>
        <v/>
      </c>
      <c r="N2085" s="26" t="str">
        <f ca="1">IF(LEN($A2085)=0,"",IF($A2085="---","(CCI NOT FOUND)",IF(LEN(OFFSET('BACKEND-CCI_Info'!Q$3,$A2085,0))=0,"","X")))</f>
        <v/>
      </c>
      <c r="O2085" s="26" t="str">
        <f ca="1">IF(LEN($A2085)=0,"",IF($A2085="---","(CCI NOT FOUND)",IF(LEN(OFFSET('BACKEND-CCI_Info'!R$3,$A2085,0))=0,"","X")))</f>
        <v/>
      </c>
      <c r="P2085" s="26" t="str">
        <f ca="1">IF(LEN($A2085)=0,"",IF($A2085="---","(CCI NOT FOUND)",IF(LEN(OFFSET('BACKEND-CCI_Info'!S$3,$A2085,0))=0,"","X")))</f>
        <v/>
      </c>
      <c r="Q2085" s="26" t="str">
        <f ca="1">IF(LEN($A2085)=0,"",IF($A2085="---","(CCI NOT FOUND)",(OFFSET('BACKEND-CCI_Info'!T$3,$A2085,0))))</f>
        <v/>
      </c>
      <c r="R2085" s="36" t="str">
        <f ca="1">IF(LEN($A2085)=0,"",IF($A2085="---","(CCI NOT FOUND)",OFFSET('BACKEND-CCI_Info'!U$3,$A2085,0)))</f>
        <v/>
      </c>
    </row>
    <row r="2086" spans="1:18" x14ac:dyDescent="0.25">
      <c r="A2086" s="25" t="str">
        <f>IF(LEN(D2086)=0,"",IF(ISERROR(MATCH(D2086,'BACKEND-CCI_Info'!D:D,0)),"---",MATCH(D2086,'BACKEND-CCI_Info'!D:D,0)-ROW('BACKEND-CCI_Info'!$D$3)))</f>
        <v/>
      </c>
      <c r="B2086" s="23" t="str">
        <f ca="1">IF(LEN($A2086)=0,"",IF($A2086="---","(CCI NOT FOUND)",OFFSET('BACKEND-CCI_Info'!$H$3,$A2086,0)))</f>
        <v/>
      </c>
      <c r="C2086" s="23" t="str">
        <f ca="1">IF($A2086="","",IF(LEFT($A2086,6)="!ERROR","",OFFSET('BACKEND-CCI_Info'!I$3,$A2086,0)))</f>
        <v/>
      </c>
      <c r="D2086" s="64" t="s">
        <v>14993</v>
      </c>
      <c r="E2086" s="23" t="str">
        <f ca="1">IF(LEN($A2086)=0,"",IF($A2086="---","(CCI NOT FOUND)",OFFSET('BACKEND-CCI_Info'!E$3,$A2086,0)))</f>
        <v/>
      </c>
      <c r="F2086" s="23" t="str">
        <f ca="1">IF(LEN($A2086)=0,"",IF($A2086="---","(CCI NOT FOUND)",OFFSET('BACKEND-CCI_Info'!F$3,$A2086,0)))</f>
        <v/>
      </c>
      <c r="G2086" s="23" t="str">
        <f ca="1">IF(LEN($A2086)=0,"",IF($A2086="---","(CCI NOT FOUND)",OFFSET('BACKEND-CCI_Info'!G$3,$A2086,0)))</f>
        <v/>
      </c>
      <c r="H2086" s="26" t="str">
        <f ca="1">IF(LEN($A2086)=0,"",IF($A2086="---","(CCI NOT FOUND)",OFFSET('BACKEND-CCI_Info'!K$3,$A2086,0)))</f>
        <v/>
      </c>
      <c r="I2086" s="26" t="str">
        <f ca="1">IF(LEN($A2086)=0,"",IF($A2086="---","(CCI NOT FOUND)",IF(LEN(OFFSET('BACKEND-CCI_Info'!L$3,$A2086,0))=0,"","X")))</f>
        <v/>
      </c>
      <c r="J2086" s="26" t="str">
        <f ca="1">IF(LEN($A2086)=0,"",IF($A2086="---","(CCI NOT FOUND)",IF(LEN(OFFSET('BACKEND-CCI_Info'!M$3,$A2086,0))=0,"","X")))</f>
        <v/>
      </c>
      <c r="K2086" s="26" t="str">
        <f ca="1">IF(LEN($A2086)=0,"",IF($A2086="---","(CCI NOT FOUND)",IF(LEN(OFFSET('BACKEND-CCI_Info'!N$3,$A2086,0))=0,"","X")))</f>
        <v/>
      </c>
      <c r="L2086" s="26" t="str">
        <f ca="1">IF(LEN($A2086)=0,"",IF($A2086="---","(CCI NOT FOUND)",IF(LEN(OFFSET('BACKEND-CCI_Info'!O$3,$A2086,0))=0,"","X")))</f>
        <v/>
      </c>
      <c r="M2086" s="26" t="str">
        <f ca="1">IF(LEN($A2086)=0,"",IF($A2086="---","(CCI NOT FOUND)",IF(LEN(OFFSET('BACKEND-CCI_Info'!P$3,$A2086,0))=0,"","X")))</f>
        <v/>
      </c>
      <c r="N2086" s="26" t="str">
        <f ca="1">IF(LEN($A2086)=0,"",IF($A2086="---","(CCI NOT FOUND)",IF(LEN(OFFSET('BACKEND-CCI_Info'!Q$3,$A2086,0))=0,"","X")))</f>
        <v/>
      </c>
      <c r="O2086" s="26" t="str">
        <f ca="1">IF(LEN($A2086)=0,"",IF($A2086="---","(CCI NOT FOUND)",IF(LEN(OFFSET('BACKEND-CCI_Info'!R$3,$A2086,0))=0,"","X")))</f>
        <v/>
      </c>
      <c r="P2086" s="26" t="str">
        <f ca="1">IF(LEN($A2086)=0,"",IF($A2086="---","(CCI NOT FOUND)",IF(LEN(OFFSET('BACKEND-CCI_Info'!S$3,$A2086,0))=0,"","X")))</f>
        <v/>
      </c>
      <c r="Q2086" s="26" t="str">
        <f ca="1">IF(LEN($A2086)=0,"",IF($A2086="---","(CCI NOT FOUND)",(OFFSET('BACKEND-CCI_Info'!T$3,$A2086,0))))</f>
        <v/>
      </c>
      <c r="R2086" s="36" t="str">
        <f ca="1">IF(LEN($A2086)=0,"",IF($A2086="---","(CCI NOT FOUND)",OFFSET('BACKEND-CCI_Info'!U$3,$A2086,0)))</f>
        <v/>
      </c>
    </row>
    <row r="2087" spans="1:18" x14ac:dyDescent="0.25">
      <c r="A2087" s="25" t="str">
        <f>IF(LEN(D2087)=0,"",IF(ISERROR(MATCH(D2087,'BACKEND-CCI_Info'!D:D,0)),"---",MATCH(D2087,'BACKEND-CCI_Info'!D:D,0)-ROW('BACKEND-CCI_Info'!$D$3)))</f>
        <v/>
      </c>
      <c r="B2087" s="23" t="str">
        <f ca="1">IF(LEN($A2087)=0,"",IF($A2087="---","(CCI NOT FOUND)",OFFSET('BACKEND-CCI_Info'!$H$3,$A2087,0)))</f>
        <v/>
      </c>
      <c r="C2087" s="23" t="str">
        <f ca="1">IF($A2087="","",IF(LEFT($A2087,6)="!ERROR","",OFFSET('BACKEND-CCI_Info'!I$3,$A2087,0)))</f>
        <v/>
      </c>
      <c r="D2087" s="64" t="s">
        <v>14993</v>
      </c>
      <c r="E2087" s="23" t="str">
        <f ca="1">IF(LEN($A2087)=0,"",IF($A2087="---","(CCI NOT FOUND)",OFFSET('BACKEND-CCI_Info'!E$3,$A2087,0)))</f>
        <v/>
      </c>
      <c r="F2087" s="23" t="str">
        <f ca="1">IF(LEN($A2087)=0,"",IF($A2087="---","(CCI NOT FOUND)",OFFSET('BACKEND-CCI_Info'!F$3,$A2087,0)))</f>
        <v/>
      </c>
      <c r="G2087" s="23" t="str">
        <f ca="1">IF(LEN($A2087)=0,"",IF($A2087="---","(CCI NOT FOUND)",OFFSET('BACKEND-CCI_Info'!G$3,$A2087,0)))</f>
        <v/>
      </c>
      <c r="H2087" s="26" t="str">
        <f ca="1">IF(LEN($A2087)=0,"",IF($A2087="---","(CCI NOT FOUND)",OFFSET('BACKEND-CCI_Info'!K$3,$A2087,0)))</f>
        <v/>
      </c>
      <c r="I2087" s="26" t="str">
        <f ca="1">IF(LEN($A2087)=0,"",IF($A2087="---","(CCI NOT FOUND)",IF(LEN(OFFSET('BACKEND-CCI_Info'!L$3,$A2087,0))=0,"","X")))</f>
        <v/>
      </c>
      <c r="J2087" s="26" t="str">
        <f ca="1">IF(LEN($A2087)=0,"",IF($A2087="---","(CCI NOT FOUND)",IF(LEN(OFFSET('BACKEND-CCI_Info'!M$3,$A2087,0))=0,"","X")))</f>
        <v/>
      </c>
      <c r="K2087" s="26" t="str">
        <f ca="1">IF(LEN($A2087)=0,"",IF($A2087="---","(CCI NOT FOUND)",IF(LEN(OFFSET('BACKEND-CCI_Info'!N$3,$A2087,0))=0,"","X")))</f>
        <v/>
      </c>
      <c r="L2087" s="26" t="str">
        <f ca="1">IF(LEN($A2087)=0,"",IF($A2087="---","(CCI NOT FOUND)",IF(LEN(OFFSET('BACKEND-CCI_Info'!O$3,$A2087,0))=0,"","X")))</f>
        <v/>
      </c>
      <c r="M2087" s="26" t="str">
        <f ca="1">IF(LEN($A2087)=0,"",IF($A2087="---","(CCI NOT FOUND)",IF(LEN(OFFSET('BACKEND-CCI_Info'!P$3,$A2087,0))=0,"","X")))</f>
        <v/>
      </c>
      <c r="N2087" s="26" t="str">
        <f ca="1">IF(LEN($A2087)=0,"",IF($A2087="---","(CCI NOT FOUND)",IF(LEN(OFFSET('BACKEND-CCI_Info'!Q$3,$A2087,0))=0,"","X")))</f>
        <v/>
      </c>
      <c r="O2087" s="26" t="str">
        <f ca="1">IF(LEN($A2087)=0,"",IF($A2087="---","(CCI NOT FOUND)",IF(LEN(OFFSET('BACKEND-CCI_Info'!R$3,$A2087,0))=0,"","X")))</f>
        <v/>
      </c>
      <c r="P2087" s="26" t="str">
        <f ca="1">IF(LEN($A2087)=0,"",IF($A2087="---","(CCI NOT FOUND)",IF(LEN(OFFSET('BACKEND-CCI_Info'!S$3,$A2087,0))=0,"","X")))</f>
        <v/>
      </c>
      <c r="Q2087" s="26" t="str">
        <f ca="1">IF(LEN($A2087)=0,"",IF($A2087="---","(CCI NOT FOUND)",(OFFSET('BACKEND-CCI_Info'!T$3,$A2087,0))))</f>
        <v/>
      </c>
      <c r="R2087" s="36" t="str">
        <f ca="1">IF(LEN($A2087)=0,"",IF($A2087="---","(CCI NOT FOUND)",OFFSET('BACKEND-CCI_Info'!U$3,$A2087,0)))</f>
        <v/>
      </c>
    </row>
    <row r="2088" spans="1:18" x14ac:dyDescent="0.25">
      <c r="A2088" s="25" t="str">
        <f>IF(LEN(D2088)=0,"",IF(ISERROR(MATCH(D2088,'BACKEND-CCI_Info'!D:D,0)),"---",MATCH(D2088,'BACKEND-CCI_Info'!D:D,0)-ROW('BACKEND-CCI_Info'!$D$3)))</f>
        <v/>
      </c>
      <c r="B2088" s="23" t="str">
        <f ca="1">IF(LEN($A2088)=0,"",IF($A2088="---","(CCI NOT FOUND)",OFFSET('BACKEND-CCI_Info'!$H$3,$A2088,0)))</f>
        <v/>
      </c>
      <c r="C2088" s="23" t="str">
        <f ca="1">IF($A2088="","",IF(LEFT($A2088,6)="!ERROR","",OFFSET('BACKEND-CCI_Info'!I$3,$A2088,0)))</f>
        <v/>
      </c>
      <c r="D2088" s="64" t="s">
        <v>14993</v>
      </c>
      <c r="E2088" s="23" t="str">
        <f ca="1">IF(LEN($A2088)=0,"",IF($A2088="---","(CCI NOT FOUND)",OFFSET('BACKEND-CCI_Info'!E$3,$A2088,0)))</f>
        <v/>
      </c>
      <c r="F2088" s="23" t="str">
        <f ca="1">IF(LEN($A2088)=0,"",IF($A2088="---","(CCI NOT FOUND)",OFFSET('BACKEND-CCI_Info'!F$3,$A2088,0)))</f>
        <v/>
      </c>
      <c r="G2088" s="23" t="str">
        <f ca="1">IF(LEN($A2088)=0,"",IF($A2088="---","(CCI NOT FOUND)",OFFSET('BACKEND-CCI_Info'!G$3,$A2088,0)))</f>
        <v/>
      </c>
      <c r="H2088" s="26" t="str">
        <f ca="1">IF(LEN($A2088)=0,"",IF($A2088="---","(CCI NOT FOUND)",OFFSET('BACKEND-CCI_Info'!K$3,$A2088,0)))</f>
        <v/>
      </c>
      <c r="I2088" s="26" t="str">
        <f ca="1">IF(LEN($A2088)=0,"",IF($A2088="---","(CCI NOT FOUND)",IF(LEN(OFFSET('BACKEND-CCI_Info'!L$3,$A2088,0))=0,"","X")))</f>
        <v/>
      </c>
      <c r="J2088" s="26" t="str">
        <f ca="1">IF(LEN($A2088)=0,"",IF($A2088="---","(CCI NOT FOUND)",IF(LEN(OFFSET('BACKEND-CCI_Info'!M$3,$A2088,0))=0,"","X")))</f>
        <v/>
      </c>
      <c r="K2088" s="26" t="str">
        <f ca="1">IF(LEN($A2088)=0,"",IF($A2088="---","(CCI NOT FOUND)",IF(LEN(OFFSET('BACKEND-CCI_Info'!N$3,$A2088,0))=0,"","X")))</f>
        <v/>
      </c>
      <c r="L2088" s="26" t="str">
        <f ca="1">IF(LEN($A2088)=0,"",IF($A2088="---","(CCI NOT FOUND)",IF(LEN(OFFSET('BACKEND-CCI_Info'!O$3,$A2088,0))=0,"","X")))</f>
        <v/>
      </c>
      <c r="M2088" s="26" t="str">
        <f ca="1">IF(LEN($A2088)=0,"",IF($A2088="---","(CCI NOT FOUND)",IF(LEN(OFFSET('BACKEND-CCI_Info'!P$3,$A2088,0))=0,"","X")))</f>
        <v/>
      </c>
      <c r="N2088" s="26" t="str">
        <f ca="1">IF(LEN($A2088)=0,"",IF($A2088="---","(CCI NOT FOUND)",IF(LEN(OFFSET('BACKEND-CCI_Info'!Q$3,$A2088,0))=0,"","X")))</f>
        <v/>
      </c>
      <c r="O2088" s="26" t="str">
        <f ca="1">IF(LEN($A2088)=0,"",IF($A2088="---","(CCI NOT FOUND)",IF(LEN(OFFSET('BACKEND-CCI_Info'!R$3,$A2088,0))=0,"","X")))</f>
        <v/>
      </c>
      <c r="P2088" s="26" t="str">
        <f ca="1">IF(LEN($A2088)=0,"",IF($A2088="---","(CCI NOT FOUND)",IF(LEN(OFFSET('BACKEND-CCI_Info'!S$3,$A2088,0))=0,"","X")))</f>
        <v/>
      </c>
      <c r="Q2088" s="26" t="str">
        <f ca="1">IF(LEN($A2088)=0,"",IF($A2088="---","(CCI NOT FOUND)",(OFFSET('BACKEND-CCI_Info'!T$3,$A2088,0))))</f>
        <v/>
      </c>
      <c r="R2088" s="36" t="str">
        <f ca="1">IF(LEN($A2088)=0,"",IF($A2088="---","(CCI NOT FOUND)",OFFSET('BACKEND-CCI_Info'!U$3,$A2088,0)))</f>
        <v/>
      </c>
    </row>
    <row r="2089" spans="1:18" x14ac:dyDescent="0.25">
      <c r="A2089" s="25" t="str">
        <f>IF(LEN(D2089)=0,"",IF(ISERROR(MATCH(D2089,'BACKEND-CCI_Info'!D:D,0)),"---",MATCH(D2089,'BACKEND-CCI_Info'!D:D,0)-ROW('BACKEND-CCI_Info'!$D$3)))</f>
        <v/>
      </c>
      <c r="B2089" s="23" t="str">
        <f ca="1">IF(LEN($A2089)=0,"",IF($A2089="---","(CCI NOT FOUND)",OFFSET('BACKEND-CCI_Info'!$H$3,$A2089,0)))</f>
        <v/>
      </c>
      <c r="C2089" s="23" t="str">
        <f ca="1">IF($A2089="","",IF(LEFT($A2089,6)="!ERROR","",OFFSET('BACKEND-CCI_Info'!I$3,$A2089,0)))</f>
        <v/>
      </c>
      <c r="D2089" s="64" t="s">
        <v>14993</v>
      </c>
      <c r="E2089" s="23" t="str">
        <f ca="1">IF(LEN($A2089)=0,"",IF($A2089="---","(CCI NOT FOUND)",OFFSET('BACKEND-CCI_Info'!E$3,$A2089,0)))</f>
        <v/>
      </c>
      <c r="F2089" s="23" t="str">
        <f ca="1">IF(LEN($A2089)=0,"",IF($A2089="---","(CCI NOT FOUND)",OFFSET('BACKEND-CCI_Info'!F$3,$A2089,0)))</f>
        <v/>
      </c>
      <c r="G2089" s="23" t="str">
        <f ca="1">IF(LEN($A2089)=0,"",IF($A2089="---","(CCI NOT FOUND)",OFFSET('BACKEND-CCI_Info'!G$3,$A2089,0)))</f>
        <v/>
      </c>
      <c r="H2089" s="26" t="str">
        <f ca="1">IF(LEN($A2089)=0,"",IF($A2089="---","(CCI NOT FOUND)",OFFSET('BACKEND-CCI_Info'!K$3,$A2089,0)))</f>
        <v/>
      </c>
      <c r="I2089" s="26" t="str">
        <f ca="1">IF(LEN($A2089)=0,"",IF($A2089="---","(CCI NOT FOUND)",IF(LEN(OFFSET('BACKEND-CCI_Info'!L$3,$A2089,0))=0,"","X")))</f>
        <v/>
      </c>
      <c r="J2089" s="26" t="str">
        <f ca="1">IF(LEN($A2089)=0,"",IF($A2089="---","(CCI NOT FOUND)",IF(LEN(OFFSET('BACKEND-CCI_Info'!M$3,$A2089,0))=0,"","X")))</f>
        <v/>
      </c>
      <c r="K2089" s="26" t="str">
        <f ca="1">IF(LEN($A2089)=0,"",IF($A2089="---","(CCI NOT FOUND)",IF(LEN(OFFSET('BACKEND-CCI_Info'!N$3,$A2089,0))=0,"","X")))</f>
        <v/>
      </c>
      <c r="L2089" s="26" t="str">
        <f ca="1">IF(LEN($A2089)=0,"",IF($A2089="---","(CCI NOT FOUND)",IF(LEN(OFFSET('BACKEND-CCI_Info'!O$3,$A2089,0))=0,"","X")))</f>
        <v/>
      </c>
      <c r="M2089" s="26" t="str">
        <f ca="1">IF(LEN($A2089)=0,"",IF($A2089="---","(CCI NOT FOUND)",IF(LEN(OFFSET('BACKEND-CCI_Info'!P$3,$A2089,0))=0,"","X")))</f>
        <v/>
      </c>
      <c r="N2089" s="26" t="str">
        <f ca="1">IF(LEN($A2089)=0,"",IF($A2089="---","(CCI NOT FOUND)",IF(LEN(OFFSET('BACKEND-CCI_Info'!Q$3,$A2089,0))=0,"","X")))</f>
        <v/>
      </c>
      <c r="O2089" s="26" t="str">
        <f ca="1">IF(LEN($A2089)=0,"",IF($A2089="---","(CCI NOT FOUND)",IF(LEN(OFFSET('BACKEND-CCI_Info'!R$3,$A2089,0))=0,"","X")))</f>
        <v/>
      </c>
      <c r="P2089" s="26" t="str">
        <f ca="1">IF(LEN($A2089)=0,"",IF($A2089="---","(CCI NOT FOUND)",IF(LEN(OFFSET('BACKEND-CCI_Info'!S$3,$A2089,0))=0,"","X")))</f>
        <v/>
      </c>
      <c r="Q2089" s="26" t="str">
        <f ca="1">IF(LEN($A2089)=0,"",IF($A2089="---","(CCI NOT FOUND)",(OFFSET('BACKEND-CCI_Info'!T$3,$A2089,0))))</f>
        <v/>
      </c>
      <c r="R2089" s="36" t="str">
        <f ca="1">IF(LEN($A2089)=0,"",IF($A2089="---","(CCI NOT FOUND)",OFFSET('BACKEND-CCI_Info'!U$3,$A2089,0)))</f>
        <v/>
      </c>
    </row>
    <row r="2090" spans="1:18" x14ac:dyDescent="0.25">
      <c r="A2090" s="25" t="str">
        <f>IF(LEN(D2090)=0,"",IF(ISERROR(MATCH(D2090,'BACKEND-CCI_Info'!D:D,0)),"---",MATCH(D2090,'BACKEND-CCI_Info'!D:D,0)-ROW('BACKEND-CCI_Info'!$D$3)))</f>
        <v/>
      </c>
      <c r="B2090" s="23" t="str">
        <f ca="1">IF(LEN($A2090)=0,"",IF($A2090="---","(CCI NOT FOUND)",OFFSET('BACKEND-CCI_Info'!$H$3,$A2090,0)))</f>
        <v/>
      </c>
      <c r="C2090" s="23" t="str">
        <f ca="1">IF($A2090="","",IF(LEFT($A2090,6)="!ERROR","",OFFSET('BACKEND-CCI_Info'!I$3,$A2090,0)))</f>
        <v/>
      </c>
      <c r="D2090" s="64" t="s">
        <v>14993</v>
      </c>
      <c r="E2090" s="23" t="str">
        <f ca="1">IF(LEN($A2090)=0,"",IF($A2090="---","(CCI NOT FOUND)",OFFSET('BACKEND-CCI_Info'!E$3,$A2090,0)))</f>
        <v/>
      </c>
      <c r="F2090" s="23" t="str">
        <f ca="1">IF(LEN($A2090)=0,"",IF($A2090="---","(CCI NOT FOUND)",OFFSET('BACKEND-CCI_Info'!F$3,$A2090,0)))</f>
        <v/>
      </c>
      <c r="G2090" s="23" t="str">
        <f ca="1">IF(LEN($A2090)=0,"",IF($A2090="---","(CCI NOT FOUND)",OFFSET('BACKEND-CCI_Info'!G$3,$A2090,0)))</f>
        <v/>
      </c>
      <c r="H2090" s="26" t="str">
        <f ca="1">IF(LEN($A2090)=0,"",IF($A2090="---","(CCI NOT FOUND)",OFFSET('BACKEND-CCI_Info'!K$3,$A2090,0)))</f>
        <v/>
      </c>
      <c r="I2090" s="26" t="str">
        <f ca="1">IF(LEN($A2090)=0,"",IF($A2090="---","(CCI NOT FOUND)",IF(LEN(OFFSET('BACKEND-CCI_Info'!L$3,$A2090,0))=0,"","X")))</f>
        <v/>
      </c>
      <c r="J2090" s="26" t="str">
        <f ca="1">IF(LEN($A2090)=0,"",IF($A2090="---","(CCI NOT FOUND)",IF(LEN(OFFSET('BACKEND-CCI_Info'!M$3,$A2090,0))=0,"","X")))</f>
        <v/>
      </c>
      <c r="K2090" s="26" t="str">
        <f ca="1">IF(LEN($A2090)=0,"",IF($A2090="---","(CCI NOT FOUND)",IF(LEN(OFFSET('BACKEND-CCI_Info'!N$3,$A2090,0))=0,"","X")))</f>
        <v/>
      </c>
      <c r="L2090" s="26" t="str">
        <f ca="1">IF(LEN($A2090)=0,"",IF($A2090="---","(CCI NOT FOUND)",IF(LEN(OFFSET('BACKEND-CCI_Info'!O$3,$A2090,0))=0,"","X")))</f>
        <v/>
      </c>
      <c r="M2090" s="26" t="str">
        <f ca="1">IF(LEN($A2090)=0,"",IF($A2090="---","(CCI NOT FOUND)",IF(LEN(OFFSET('BACKEND-CCI_Info'!P$3,$A2090,0))=0,"","X")))</f>
        <v/>
      </c>
      <c r="N2090" s="26" t="str">
        <f ca="1">IF(LEN($A2090)=0,"",IF($A2090="---","(CCI NOT FOUND)",IF(LEN(OFFSET('BACKEND-CCI_Info'!Q$3,$A2090,0))=0,"","X")))</f>
        <v/>
      </c>
      <c r="O2090" s="26" t="str">
        <f ca="1">IF(LEN($A2090)=0,"",IF($A2090="---","(CCI NOT FOUND)",IF(LEN(OFFSET('BACKEND-CCI_Info'!R$3,$A2090,0))=0,"","X")))</f>
        <v/>
      </c>
      <c r="P2090" s="26" t="str">
        <f ca="1">IF(LEN($A2090)=0,"",IF($A2090="---","(CCI NOT FOUND)",IF(LEN(OFFSET('BACKEND-CCI_Info'!S$3,$A2090,0))=0,"","X")))</f>
        <v/>
      </c>
      <c r="Q2090" s="26" t="str">
        <f ca="1">IF(LEN($A2090)=0,"",IF($A2090="---","(CCI NOT FOUND)",(OFFSET('BACKEND-CCI_Info'!T$3,$A2090,0))))</f>
        <v/>
      </c>
      <c r="R2090" s="36" t="str">
        <f ca="1">IF(LEN($A2090)=0,"",IF($A2090="---","(CCI NOT FOUND)",OFFSET('BACKEND-CCI_Info'!U$3,$A2090,0)))</f>
        <v/>
      </c>
    </row>
    <row r="2091" spans="1:18" x14ac:dyDescent="0.25">
      <c r="A2091" s="25" t="str">
        <f>IF(LEN(D2091)=0,"",IF(ISERROR(MATCH(D2091,'BACKEND-CCI_Info'!D:D,0)),"---",MATCH(D2091,'BACKEND-CCI_Info'!D:D,0)-ROW('BACKEND-CCI_Info'!$D$3)))</f>
        <v/>
      </c>
      <c r="B2091" s="23" t="str">
        <f ca="1">IF(LEN($A2091)=0,"",IF($A2091="---","(CCI NOT FOUND)",OFFSET('BACKEND-CCI_Info'!$H$3,$A2091,0)))</f>
        <v/>
      </c>
      <c r="C2091" s="23" t="str">
        <f ca="1">IF($A2091="","",IF(LEFT($A2091,6)="!ERROR","",OFFSET('BACKEND-CCI_Info'!I$3,$A2091,0)))</f>
        <v/>
      </c>
      <c r="D2091" s="64" t="s">
        <v>14993</v>
      </c>
      <c r="E2091" s="23" t="str">
        <f ca="1">IF(LEN($A2091)=0,"",IF($A2091="---","(CCI NOT FOUND)",OFFSET('BACKEND-CCI_Info'!E$3,$A2091,0)))</f>
        <v/>
      </c>
      <c r="F2091" s="23" t="str">
        <f ca="1">IF(LEN($A2091)=0,"",IF($A2091="---","(CCI NOT FOUND)",OFFSET('BACKEND-CCI_Info'!F$3,$A2091,0)))</f>
        <v/>
      </c>
      <c r="G2091" s="23" t="str">
        <f ca="1">IF(LEN($A2091)=0,"",IF($A2091="---","(CCI NOT FOUND)",OFFSET('BACKEND-CCI_Info'!G$3,$A2091,0)))</f>
        <v/>
      </c>
      <c r="H2091" s="26" t="str">
        <f ca="1">IF(LEN($A2091)=0,"",IF($A2091="---","(CCI NOT FOUND)",OFFSET('BACKEND-CCI_Info'!K$3,$A2091,0)))</f>
        <v/>
      </c>
      <c r="I2091" s="26" t="str">
        <f ca="1">IF(LEN($A2091)=0,"",IF($A2091="---","(CCI NOT FOUND)",IF(LEN(OFFSET('BACKEND-CCI_Info'!L$3,$A2091,0))=0,"","X")))</f>
        <v/>
      </c>
      <c r="J2091" s="26" t="str">
        <f ca="1">IF(LEN($A2091)=0,"",IF($A2091="---","(CCI NOT FOUND)",IF(LEN(OFFSET('BACKEND-CCI_Info'!M$3,$A2091,0))=0,"","X")))</f>
        <v/>
      </c>
      <c r="K2091" s="26" t="str">
        <f ca="1">IF(LEN($A2091)=0,"",IF($A2091="---","(CCI NOT FOUND)",IF(LEN(OFFSET('BACKEND-CCI_Info'!N$3,$A2091,0))=0,"","X")))</f>
        <v/>
      </c>
      <c r="L2091" s="26" t="str">
        <f ca="1">IF(LEN($A2091)=0,"",IF($A2091="---","(CCI NOT FOUND)",IF(LEN(OFFSET('BACKEND-CCI_Info'!O$3,$A2091,0))=0,"","X")))</f>
        <v/>
      </c>
      <c r="M2091" s="26" t="str">
        <f ca="1">IF(LEN($A2091)=0,"",IF($A2091="---","(CCI NOT FOUND)",IF(LEN(OFFSET('BACKEND-CCI_Info'!P$3,$A2091,0))=0,"","X")))</f>
        <v/>
      </c>
      <c r="N2091" s="26" t="str">
        <f ca="1">IF(LEN($A2091)=0,"",IF($A2091="---","(CCI NOT FOUND)",IF(LEN(OFFSET('BACKEND-CCI_Info'!Q$3,$A2091,0))=0,"","X")))</f>
        <v/>
      </c>
      <c r="O2091" s="26" t="str">
        <f ca="1">IF(LEN($A2091)=0,"",IF($A2091="---","(CCI NOT FOUND)",IF(LEN(OFFSET('BACKEND-CCI_Info'!R$3,$A2091,0))=0,"","X")))</f>
        <v/>
      </c>
      <c r="P2091" s="26" t="str">
        <f ca="1">IF(LEN($A2091)=0,"",IF($A2091="---","(CCI NOT FOUND)",IF(LEN(OFFSET('BACKEND-CCI_Info'!S$3,$A2091,0))=0,"","X")))</f>
        <v/>
      </c>
      <c r="Q2091" s="26" t="str">
        <f ca="1">IF(LEN($A2091)=0,"",IF($A2091="---","(CCI NOT FOUND)",(OFFSET('BACKEND-CCI_Info'!T$3,$A2091,0))))</f>
        <v/>
      </c>
      <c r="R2091" s="36" t="str">
        <f ca="1">IF(LEN($A2091)=0,"",IF($A2091="---","(CCI NOT FOUND)",OFFSET('BACKEND-CCI_Info'!U$3,$A2091,0)))</f>
        <v/>
      </c>
    </row>
    <row r="2092" spans="1:18" x14ac:dyDescent="0.25">
      <c r="A2092" s="25" t="str">
        <f>IF(LEN(D2092)=0,"",IF(ISERROR(MATCH(D2092,'BACKEND-CCI_Info'!D:D,0)),"---",MATCH(D2092,'BACKEND-CCI_Info'!D:D,0)-ROW('BACKEND-CCI_Info'!$D$3)))</f>
        <v/>
      </c>
      <c r="B2092" s="23" t="str">
        <f ca="1">IF(LEN($A2092)=0,"",IF($A2092="---","(CCI NOT FOUND)",OFFSET('BACKEND-CCI_Info'!$H$3,$A2092,0)))</f>
        <v/>
      </c>
      <c r="C2092" s="23" t="str">
        <f ca="1">IF($A2092="","",IF(LEFT($A2092,6)="!ERROR","",OFFSET('BACKEND-CCI_Info'!I$3,$A2092,0)))</f>
        <v/>
      </c>
      <c r="D2092" s="64" t="s">
        <v>14993</v>
      </c>
      <c r="E2092" s="23" t="str">
        <f ca="1">IF(LEN($A2092)=0,"",IF($A2092="---","(CCI NOT FOUND)",OFFSET('BACKEND-CCI_Info'!E$3,$A2092,0)))</f>
        <v/>
      </c>
      <c r="F2092" s="23" t="str">
        <f ca="1">IF(LEN($A2092)=0,"",IF($A2092="---","(CCI NOT FOUND)",OFFSET('BACKEND-CCI_Info'!F$3,$A2092,0)))</f>
        <v/>
      </c>
      <c r="G2092" s="23" t="str">
        <f ca="1">IF(LEN($A2092)=0,"",IF($A2092="---","(CCI NOT FOUND)",OFFSET('BACKEND-CCI_Info'!G$3,$A2092,0)))</f>
        <v/>
      </c>
      <c r="H2092" s="26" t="str">
        <f ca="1">IF(LEN($A2092)=0,"",IF($A2092="---","(CCI NOT FOUND)",OFFSET('BACKEND-CCI_Info'!K$3,$A2092,0)))</f>
        <v/>
      </c>
      <c r="I2092" s="26" t="str">
        <f ca="1">IF(LEN($A2092)=0,"",IF($A2092="---","(CCI NOT FOUND)",IF(LEN(OFFSET('BACKEND-CCI_Info'!L$3,$A2092,0))=0,"","X")))</f>
        <v/>
      </c>
      <c r="J2092" s="26" t="str">
        <f ca="1">IF(LEN($A2092)=0,"",IF($A2092="---","(CCI NOT FOUND)",IF(LEN(OFFSET('BACKEND-CCI_Info'!M$3,$A2092,0))=0,"","X")))</f>
        <v/>
      </c>
      <c r="K2092" s="26" t="str">
        <f ca="1">IF(LEN($A2092)=0,"",IF($A2092="---","(CCI NOT FOUND)",IF(LEN(OFFSET('BACKEND-CCI_Info'!N$3,$A2092,0))=0,"","X")))</f>
        <v/>
      </c>
      <c r="L2092" s="26" t="str">
        <f ca="1">IF(LEN($A2092)=0,"",IF($A2092="---","(CCI NOT FOUND)",IF(LEN(OFFSET('BACKEND-CCI_Info'!O$3,$A2092,0))=0,"","X")))</f>
        <v/>
      </c>
      <c r="M2092" s="26" t="str">
        <f ca="1">IF(LEN($A2092)=0,"",IF($A2092="---","(CCI NOT FOUND)",IF(LEN(OFFSET('BACKEND-CCI_Info'!P$3,$A2092,0))=0,"","X")))</f>
        <v/>
      </c>
      <c r="N2092" s="26" t="str">
        <f ca="1">IF(LEN($A2092)=0,"",IF($A2092="---","(CCI NOT FOUND)",IF(LEN(OFFSET('BACKEND-CCI_Info'!Q$3,$A2092,0))=0,"","X")))</f>
        <v/>
      </c>
      <c r="O2092" s="26" t="str">
        <f ca="1">IF(LEN($A2092)=0,"",IF($A2092="---","(CCI NOT FOUND)",IF(LEN(OFFSET('BACKEND-CCI_Info'!R$3,$A2092,0))=0,"","X")))</f>
        <v/>
      </c>
      <c r="P2092" s="26" t="str">
        <f ca="1">IF(LEN($A2092)=0,"",IF($A2092="---","(CCI NOT FOUND)",IF(LEN(OFFSET('BACKEND-CCI_Info'!S$3,$A2092,0))=0,"","X")))</f>
        <v/>
      </c>
      <c r="Q2092" s="26" t="str">
        <f ca="1">IF(LEN($A2092)=0,"",IF($A2092="---","(CCI NOT FOUND)",(OFFSET('BACKEND-CCI_Info'!T$3,$A2092,0))))</f>
        <v/>
      </c>
      <c r="R2092" s="36" t="str">
        <f ca="1">IF(LEN($A2092)=0,"",IF($A2092="---","(CCI NOT FOUND)",OFFSET('BACKEND-CCI_Info'!U$3,$A2092,0)))</f>
        <v/>
      </c>
    </row>
    <row r="2093" spans="1:18" x14ac:dyDescent="0.25">
      <c r="A2093" s="25" t="str">
        <f>IF(LEN(D2093)=0,"",IF(ISERROR(MATCH(D2093,'BACKEND-CCI_Info'!D:D,0)),"---",MATCH(D2093,'BACKEND-CCI_Info'!D:D,0)-ROW('BACKEND-CCI_Info'!$D$3)))</f>
        <v/>
      </c>
      <c r="B2093" s="23" t="str">
        <f ca="1">IF(LEN($A2093)=0,"",IF($A2093="---","(CCI NOT FOUND)",OFFSET('BACKEND-CCI_Info'!$H$3,$A2093,0)))</f>
        <v/>
      </c>
      <c r="C2093" s="23" t="str">
        <f ca="1">IF($A2093="","",IF(LEFT($A2093,6)="!ERROR","",OFFSET('BACKEND-CCI_Info'!I$3,$A2093,0)))</f>
        <v/>
      </c>
      <c r="D2093" s="64" t="s">
        <v>14993</v>
      </c>
      <c r="E2093" s="23" t="str">
        <f ca="1">IF(LEN($A2093)=0,"",IF($A2093="---","(CCI NOT FOUND)",OFFSET('BACKEND-CCI_Info'!E$3,$A2093,0)))</f>
        <v/>
      </c>
      <c r="F2093" s="23" t="str">
        <f ca="1">IF(LEN($A2093)=0,"",IF($A2093="---","(CCI NOT FOUND)",OFFSET('BACKEND-CCI_Info'!F$3,$A2093,0)))</f>
        <v/>
      </c>
      <c r="G2093" s="23" t="str">
        <f ca="1">IF(LEN($A2093)=0,"",IF($A2093="---","(CCI NOT FOUND)",OFFSET('BACKEND-CCI_Info'!G$3,$A2093,0)))</f>
        <v/>
      </c>
      <c r="H2093" s="26" t="str">
        <f ca="1">IF(LEN($A2093)=0,"",IF($A2093="---","(CCI NOT FOUND)",OFFSET('BACKEND-CCI_Info'!K$3,$A2093,0)))</f>
        <v/>
      </c>
      <c r="I2093" s="26" t="str">
        <f ca="1">IF(LEN($A2093)=0,"",IF($A2093="---","(CCI NOT FOUND)",IF(LEN(OFFSET('BACKEND-CCI_Info'!L$3,$A2093,0))=0,"","X")))</f>
        <v/>
      </c>
      <c r="J2093" s="26" t="str">
        <f ca="1">IF(LEN($A2093)=0,"",IF($A2093="---","(CCI NOT FOUND)",IF(LEN(OFFSET('BACKEND-CCI_Info'!M$3,$A2093,0))=0,"","X")))</f>
        <v/>
      </c>
      <c r="K2093" s="26" t="str">
        <f ca="1">IF(LEN($A2093)=0,"",IF($A2093="---","(CCI NOT FOUND)",IF(LEN(OFFSET('BACKEND-CCI_Info'!N$3,$A2093,0))=0,"","X")))</f>
        <v/>
      </c>
      <c r="L2093" s="26" t="str">
        <f ca="1">IF(LEN($A2093)=0,"",IF($A2093="---","(CCI NOT FOUND)",IF(LEN(OFFSET('BACKEND-CCI_Info'!O$3,$A2093,0))=0,"","X")))</f>
        <v/>
      </c>
      <c r="M2093" s="26" t="str">
        <f ca="1">IF(LEN($A2093)=0,"",IF($A2093="---","(CCI NOT FOUND)",IF(LEN(OFFSET('BACKEND-CCI_Info'!P$3,$A2093,0))=0,"","X")))</f>
        <v/>
      </c>
      <c r="N2093" s="26" t="str">
        <f ca="1">IF(LEN($A2093)=0,"",IF($A2093="---","(CCI NOT FOUND)",IF(LEN(OFFSET('BACKEND-CCI_Info'!Q$3,$A2093,0))=0,"","X")))</f>
        <v/>
      </c>
      <c r="O2093" s="26" t="str">
        <f ca="1">IF(LEN($A2093)=0,"",IF($A2093="---","(CCI NOT FOUND)",IF(LEN(OFFSET('BACKEND-CCI_Info'!R$3,$A2093,0))=0,"","X")))</f>
        <v/>
      </c>
      <c r="P2093" s="26" t="str">
        <f ca="1">IF(LEN($A2093)=0,"",IF($A2093="---","(CCI NOT FOUND)",IF(LEN(OFFSET('BACKEND-CCI_Info'!S$3,$A2093,0))=0,"","X")))</f>
        <v/>
      </c>
      <c r="Q2093" s="26" t="str">
        <f ca="1">IF(LEN($A2093)=0,"",IF($A2093="---","(CCI NOT FOUND)",(OFFSET('BACKEND-CCI_Info'!T$3,$A2093,0))))</f>
        <v/>
      </c>
      <c r="R2093" s="36" t="str">
        <f ca="1">IF(LEN($A2093)=0,"",IF($A2093="---","(CCI NOT FOUND)",OFFSET('BACKEND-CCI_Info'!U$3,$A2093,0)))</f>
        <v/>
      </c>
    </row>
    <row r="2094" spans="1:18" x14ac:dyDescent="0.25">
      <c r="A2094" s="25" t="str">
        <f>IF(LEN(D2094)=0,"",IF(ISERROR(MATCH(D2094,'BACKEND-CCI_Info'!D:D,0)),"---",MATCH(D2094,'BACKEND-CCI_Info'!D:D,0)-ROW('BACKEND-CCI_Info'!$D$3)))</f>
        <v/>
      </c>
      <c r="B2094" s="23" t="str">
        <f ca="1">IF(LEN($A2094)=0,"",IF($A2094="---","(CCI NOT FOUND)",OFFSET('BACKEND-CCI_Info'!$H$3,$A2094,0)))</f>
        <v/>
      </c>
      <c r="C2094" s="23" t="str">
        <f ca="1">IF($A2094="","",IF(LEFT($A2094,6)="!ERROR","",OFFSET('BACKEND-CCI_Info'!I$3,$A2094,0)))</f>
        <v/>
      </c>
      <c r="D2094" s="64" t="s">
        <v>14993</v>
      </c>
      <c r="E2094" s="23" t="str">
        <f ca="1">IF(LEN($A2094)=0,"",IF($A2094="---","(CCI NOT FOUND)",OFFSET('BACKEND-CCI_Info'!E$3,$A2094,0)))</f>
        <v/>
      </c>
      <c r="F2094" s="23" t="str">
        <f ca="1">IF(LEN($A2094)=0,"",IF($A2094="---","(CCI NOT FOUND)",OFFSET('BACKEND-CCI_Info'!F$3,$A2094,0)))</f>
        <v/>
      </c>
      <c r="G2094" s="23" t="str">
        <f ca="1">IF(LEN($A2094)=0,"",IF($A2094="---","(CCI NOT FOUND)",OFFSET('BACKEND-CCI_Info'!G$3,$A2094,0)))</f>
        <v/>
      </c>
      <c r="H2094" s="26" t="str">
        <f ca="1">IF(LEN($A2094)=0,"",IF($A2094="---","(CCI NOT FOUND)",OFFSET('BACKEND-CCI_Info'!K$3,$A2094,0)))</f>
        <v/>
      </c>
      <c r="I2094" s="26" t="str">
        <f ca="1">IF(LEN($A2094)=0,"",IF($A2094="---","(CCI NOT FOUND)",IF(LEN(OFFSET('BACKEND-CCI_Info'!L$3,$A2094,0))=0,"","X")))</f>
        <v/>
      </c>
      <c r="J2094" s="26" t="str">
        <f ca="1">IF(LEN($A2094)=0,"",IF($A2094="---","(CCI NOT FOUND)",IF(LEN(OFFSET('BACKEND-CCI_Info'!M$3,$A2094,0))=0,"","X")))</f>
        <v/>
      </c>
      <c r="K2094" s="26" t="str">
        <f ca="1">IF(LEN($A2094)=0,"",IF($A2094="---","(CCI NOT FOUND)",IF(LEN(OFFSET('BACKEND-CCI_Info'!N$3,$A2094,0))=0,"","X")))</f>
        <v/>
      </c>
      <c r="L2094" s="26" t="str">
        <f ca="1">IF(LEN($A2094)=0,"",IF($A2094="---","(CCI NOT FOUND)",IF(LEN(OFFSET('BACKEND-CCI_Info'!O$3,$A2094,0))=0,"","X")))</f>
        <v/>
      </c>
      <c r="M2094" s="26" t="str">
        <f ca="1">IF(LEN($A2094)=0,"",IF($A2094="---","(CCI NOT FOUND)",IF(LEN(OFFSET('BACKEND-CCI_Info'!P$3,$A2094,0))=0,"","X")))</f>
        <v/>
      </c>
      <c r="N2094" s="26" t="str">
        <f ca="1">IF(LEN($A2094)=0,"",IF($A2094="---","(CCI NOT FOUND)",IF(LEN(OFFSET('BACKEND-CCI_Info'!Q$3,$A2094,0))=0,"","X")))</f>
        <v/>
      </c>
      <c r="O2094" s="26" t="str">
        <f ca="1">IF(LEN($A2094)=0,"",IF($A2094="---","(CCI NOT FOUND)",IF(LEN(OFFSET('BACKEND-CCI_Info'!R$3,$A2094,0))=0,"","X")))</f>
        <v/>
      </c>
      <c r="P2094" s="26" t="str">
        <f ca="1">IF(LEN($A2094)=0,"",IF($A2094="---","(CCI NOT FOUND)",IF(LEN(OFFSET('BACKEND-CCI_Info'!S$3,$A2094,0))=0,"","X")))</f>
        <v/>
      </c>
      <c r="Q2094" s="26" t="str">
        <f ca="1">IF(LEN($A2094)=0,"",IF($A2094="---","(CCI NOT FOUND)",(OFFSET('BACKEND-CCI_Info'!T$3,$A2094,0))))</f>
        <v/>
      </c>
      <c r="R2094" s="36" t="str">
        <f ca="1">IF(LEN($A2094)=0,"",IF($A2094="---","(CCI NOT FOUND)",OFFSET('BACKEND-CCI_Info'!U$3,$A2094,0)))</f>
        <v/>
      </c>
    </row>
    <row r="2095" spans="1:18" x14ac:dyDescent="0.25">
      <c r="A2095" s="25" t="str">
        <f>IF(LEN(D2095)=0,"",IF(ISERROR(MATCH(D2095,'BACKEND-CCI_Info'!D:D,0)),"---",MATCH(D2095,'BACKEND-CCI_Info'!D:D,0)-ROW('BACKEND-CCI_Info'!$D$3)))</f>
        <v/>
      </c>
      <c r="B2095" s="23" t="str">
        <f ca="1">IF(LEN($A2095)=0,"",IF($A2095="---","(CCI NOT FOUND)",OFFSET('BACKEND-CCI_Info'!$H$3,$A2095,0)))</f>
        <v/>
      </c>
      <c r="C2095" s="23" t="str">
        <f ca="1">IF($A2095="","",IF(LEFT($A2095,6)="!ERROR","",OFFSET('BACKEND-CCI_Info'!I$3,$A2095,0)))</f>
        <v/>
      </c>
      <c r="D2095" s="64" t="s">
        <v>14993</v>
      </c>
      <c r="E2095" s="23" t="str">
        <f ca="1">IF(LEN($A2095)=0,"",IF($A2095="---","(CCI NOT FOUND)",OFFSET('BACKEND-CCI_Info'!E$3,$A2095,0)))</f>
        <v/>
      </c>
      <c r="F2095" s="23" t="str">
        <f ca="1">IF(LEN($A2095)=0,"",IF($A2095="---","(CCI NOT FOUND)",OFFSET('BACKEND-CCI_Info'!F$3,$A2095,0)))</f>
        <v/>
      </c>
      <c r="G2095" s="23" t="str">
        <f ca="1">IF(LEN($A2095)=0,"",IF($A2095="---","(CCI NOT FOUND)",OFFSET('BACKEND-CCI_Info'!G$3,$A2095,0)))</f>
        <v/>
      </c>
      <c r="H2095" s="26" t="str">
        <f ca="1">IF(LEN($A2095)=0,"",IF($A2095="---","(CCI NOT FOUND)",OFFSET('BACKEND-CCI_Info'!K$3,$A2095,0)))</f>
        <v/>
      </c>
      <c r="I2095" s="26" t="str">
        <f ca="1">IF(LEN($A2095)=0,"",IF($A2095="---","(CCI NOT FOUND)",IF(LEN(OFFSET('BACKEND-CCI_Info'!L$3,$A2095,0))=0,"","X")))</f>
        <v/>
      </c>
      <c r="J2095" s="26" t="str">
        <f ca="1">IF(LEN($A2095)=0,"",IF($A2095="---","(CCI NOT FOUND)",IF(LEN(OFFSET('BACKEND-CCI_Info'!M$3,$A2095,0))=0,"","X")))</f>
        <v/>
      </c>
      <c r="K2095" s="26" t="str">
        <f ca="1">IF(LEN($A2095)=0,"",IF($A2095="---","(CCI NOT FOUND)",IF(LEN(OFFSET('BACKEND-CCI_Info'!N$3,$A2095,0))=0,"","X")))</f>
        <v/>
      </c>
      <c r="L2095" s="26" t="str">
        <f ca="1">IF(LEN($A2095)=0,"",IF($A2095="---","(CCI NOT FOUND)",IF(LEN(OFFSET('BACKEND-CCI_Info'!O$3,$A2095,0))=0,"","X")))</f>
        <v/>
      </c>
      <c r="M2095" s="26" t="str">
        <f ca="1">IF(LEN($A2095)=0,"",IF($A2095="---","(CCI NOT FOUND)",IF(LEN(OFFSET('BACKEND-CCI_Info'!P$3,$A2095,0))=0,"","X")))</f>
        <v/>
      </c>
      <c r="N2095" s="26" t="str">
        <f ca="1">IF(LEN($A2095)=0,"",IF($A2095="---","(CCI NOT FOUND)",IF(LEN(OFFSET('BACKEND-CCI_Info'!Q$3,$A2095,0))=0,"","X")))</f>
        <v/>
      </c>
      <c r="O2095" s="26" t="str">
        <f ca="1">IF(LEN($A2095)=0,"",IF($A2095="---","(CCI NOT FOUND)",IF(LEN(OFFSET('BACKEND-CCI_Info'!R$3,$A2095,0))=0,"","X")))</f>
        <v/>
      </c>
      <c r="P2095" s="26" t="str">
        <f ca="1">IF(LEN($A2095)=0,"",IF($A2095="---","(CCI NOT FOUND)",IF(LEN(OFFSET('BACKEND-CCI_Info'!S$3,$A2095,0))=0,"","X")))</f>
        <v/>
      </c>
      <c r="Q2095" s="26" t="str">
        <f ca="1">IF(LEN($A2095)=0,"",IF($A2095="---","(CCI NOT FOUND)",(OFFSET('BACKEND-CCI_Info'!T$3,$A2095,0))))</f>
        <v/>
      </c>
      <c r="R2095" s="36" t="str">
        <f ca="1">IF(LEN($A2095)=0,"",IF($A2095="---","(CCI NOT FOUND)",OFFSET('BACKEND-CCI_Info'!U$3,$A2095,0)))</f>
        <v/>
      </c>
    </row>
    <row r="2096" spans="1:18" x14ac:dyDescent="0.25">
      <c r="A2096" s="25" t="str">
        <f>IF(LEN(D2096)=0,"",IF(ISERROR(MATCH(D2096,'BACKEND-CCI_Info'!D:D,0)),"---",MATCH(D2096,'BACKEND-CCI_Info'!D:D,0)-ROW('BACKEND-CCI_Info'!$D$3)))</f>
        <v/>
      </c>
      <c r="B2096" s="23" t="str">
        <f ca="1">IF(LEN($A2096)=0,"",IF($A2096="---","(CCI NOT FOUND)",OFFSET('BACKEND-CCI_Info'!$H$3,$A2096,0)))</f>
        <v/>
      </c>
      <c r="C2096" s="23" t="str">
        <f ca="1">IF($A2096="","",IF(LEFT($A2096,6)="!ERROR","",OFFSET('BACKEND-CCI_Info'!I$3,$A2096,0)))</f>
        <v/>
      </c>
      <c r="D2096" s="64" t="s">
        <v>14993</v>
      </c>
      <c r="E2096" s="23" t="str">
        <f ca="1">IF(LEN($A2096)=0,"",IF($A2096="---","(CCI NOT FOUND)",OFFSET('BACKEND-CCI_Info'!E$3,$A2096,0)))</f>
        <v/>
      </c>
      <c r="F2096" s="23" t="str">
        <f ca="1">IF(LEN($A2096)=0,"",IF($A2096="---","(CCI NOT FOUND)",OFFSET('BACKEND-CCI_Info'!F$3,$A2096,0)))</f>
        <v/>
      </c>
      <c r="G2096" s="23" t="str">
        <f ca="1">IF(LEN($A2096)=0,"",IF($A2096="---","(CCI NOT FOUND)",OFFSET('BACKEND-CCI_Info'!G$3,$A2096,0)))</f>
        <v/>
      </c>
      <c r="H2096" s="26" t="str">
        <f ca="1">IF(LEN($A2096)=0,"",IF($A2096="---","(CCI NOT FOUND)",OFFSET('BACKEND-CCI_Info'!K$3,$A2096,0)))</f>
        <v/>
      </c>
      <c r="I2096" s="26" t="str">
        <f ca="1">IF(LEN($A2096)=0,"",IF($A2096="---","(CCI NOT FOUND)",IF(LEN(OFFSET('BACKEND-CCI_Info'!L$3,$A2096,0))=0,"","X")))</f>
        <v/>
      </c>
      <c r="J2096" s="26" t="str">
        <f ca="1">IF(LEN($A2096)=0,"",IF($A2096="---","(CCI NOT FOUND)",IF(LEN(OFFSET('BACKEND-CCI_Info'!M$3,$A2096,0))=0,"","X")))</f>
        <v/>
      </c>
      <c r="K2096" s="26" t="str">
        <f ca="1">IF(LEN($A2096)=0,"",IF($A2096="---","(CCI NOT FOUND)",IF(LEN(OFFSET('BACKEND-CCI_Info'!N$3,$A2096,0))=0,"","X")))</f>
        <v/>
      </c>
      <c r="L2096" s="26" t="str">
        <f ca="1">IF(LEN($A2096)=0,"",IF($A2096="---","(CCI NOT FOUND)",IF(LEN(OFFSET('BACKEND-CCI_Info'!O$3,$A2096,0))=0,"","X")))</f>
        <v/>
      </c>
      <c r="M2096" s="26" t="str">
        <f ca="1">IF(LEN($A2096)=0,"",IF($A2096="---","(CCI NOT FOUND)",IF(LEN(OFFSET('BACKEND-CCI_Info'!P$3,$A2096,0))=0,"","X")))</f>
        <v/>
      </c>
      <c r="N2096" s="26" t="str">
        <f ca="1">IF(LEN($A2096)=0,"",IF($A2096="---","(CCI NOT FOUND)",IF(LEN(OFFSET('BACKEND-CCI_Info'!Q$3,$A2096,0))=0,"","X")))</f>
        <v/>
      </c>
      <c r="O2096" s="26" t="str">
        <f ca="1">IF(LEN($A2096)=0,"",IF($A2096="---","(CCI NOT FOUND)",IF(LEN(OFFSET('BACKEND-CCI_Info'!R$3,$A2096,0))=0,"","X")))</f>
        <v/>
      </c>
      <c r="P2096" s="26" t="str">
        <f ca="1">IF(LEN($A2096)=0,"",IF($A2096="---","(CCI NOT FOUND)",IF(LEN(OFFSET('BACKEND-CCI_Info'!S$3,$A2096,0))=0,"","X")))</f>
        <v/>
      </c>
      <c r="Q2096" s="26" t="str">
        <f ca="1">IF(LEN($A2096)=0,"",IF($A2096="---","(CCI NOT FOUND)",(OFFSET('BACKEND-CCI_Info'!T$3,$A2096,0))))</f>
        <v/>
      </c>
      <c r="R2096" s="36" t="str">
        <f ca="1">IF(LEN($A2096)=0,"",IF($A2096="---","(CCI NOT FOUND)",OFFSET('BACKEND-CCI_Info'!U$3,$A2096,0)))</f>
        <v/>
      </c>
    </row>
    <row r="2097" spans="1:18" x14ac:dyDescent="0.25">
      <c r="A2097" s="25" t="str">
        <f>IF(LEN(D2097)=0,"",IF(ISERROR(MATCH(D2097,'BACKEND-CCI_Info'!D:D,0)),"---",MATCH(D2097,'BACKEND-CCI_Info'!D:D,0)-ROW('BACKEND-CCI_Info'!$D$3)))</f>
        <v/>
      </c>
      <c r="B2097" s="23" t="str">
        <f ca="1">IF(LEN($A2097)=0,"",IF($A2097="---","(CCI NOT FOUND)",OFFSET('BACKEND-CCI_Info'!$H$3,$A2097,0)))</f>
        <v/>
      </c>
      <c r="C2097" s="23" t="str">
        <f ca="1">IF($A2097="","",IF(LEFT($A2097,6)="!ERROR","",OFFSET('BACKEND-CCI_Info'!I$3,$A2097,0)))</f>
        <v/>
      </c>
      <c r="D2097" s="64" t="s">
        <v>14993</v>
      </c>
      <c r="E2097" s="23" t="str">
        <f ca="1">IF(LEN($A2097)=0,"",IF($A2097="---","(CCI NOT FOUND)",OFFSET('BACKEND-CCI_Info'!E$3,$A2097,0)))</f>
        <v/>
      </c>
      <c r="F2097" s="23" t="str">
        <f ca="1">IF(LEN($A2097)=0,"",IF($A2097="---","(CCI NOT FOUND)",OFFSET('BACKEND-CCI_Info'!F$3,$A2097,0)))</f>
        <v/>
      </c>
      <c r="G2097" s="23" t="str">
        <f ca="1">IF(LEN($A2097)=0,"",IF($A2097="---","(CCI NOT FOUND)",OFFSET('BACKEND-CCI_Info'!G$3,$A2097,0)))</f>
        <v/>
      </c>
      <c r="H2097" s="26" t="str">
        <f ca="1">IF(LEN($A2097)=0,"",IF($A2097="---","(CCI NOT FOUND)",OFFSET('BACKEND-CCI_Info'!K$3,$A2097,0)))</f>
        <v/>
      </c>
      <c r="I2097" s="26" t="str">
        <f ca="1">IF(LEN($A2097)=0,"",IF($A2097="---","(CCI NOT FOUND)",IF(LEN(OFFSET('BACKEND-CCI_Info'!L$3,$A2097,0))=0,"","X")))</f>
        <v/>
      </c>
      <c r="J2097" s="26" t="str">
        <f ca="1">IF(LEN($A2097)=0,"",IF($A2097="---","(CCI NOT FOUND)",IF(LEN(OFFSET('BACKEND-CCI_Info'!M$3,$A2097,0))=0,"","X")))</f>
        <v/>
      </c>
      <c r="K2097" s="26" t="str">
        <f ca="1">IF(LEN($A2097)=0,"",IF($A2097="---","(CCI NOT FOUND)",IF(LEN(OFFSET('BACKEND-CCI_Info'!N$3,$A2097,0))=0,"","X")))</f>
        <v/>
      </c>
      <c r="L2097" s="26" t="str">
        <f ca="1">IF(LEN($A2097)=0,"",IF($A2097="---","(CCI NOT FOUND)",IF(LEN(OFFSET('BACKEND-CCI_Info'!O$3,$A2097,0))=0,"","X")))</f>
        <v/>
      </c>
      <c r="M2097" s="26" t="str">
        <f ca="1">IF(LEN($A2097)=0,"",IF($A2097="---","(CCI NOT FOUND)",IF(LEN(OFFSET('BACKEND-CCI_Info'!P$3,$A2097,0))=0,"","X")))</f>
        <v/>
      </c>
      <c r="N2097" s="26" t="str">
        <f ca="1">IF(LEN($A2097)=0,"",IF($A2097="---","(CCI NOT FOUND)",IF(LEN(OFFSET('BACKEND-CCI_Info'!Q$3,$A2097,0))=0,"","X")))</f>
        <v/>
      </c>
      <c r="O2097" s="26" t="str">
        <f ca="1">IF(LEN($A2097)=0,"",IF($A2097="---","(CCI NOT FOUND)",IF(LEN(OFFSET('BACKEND-CCI_Info'!R$3,$A2097,0))=0,"","X")))</f>
        <v/>
      </c>
      <c r="P2097" s="26" t="str">
        <f ca="1">IF(LEN($A2097)=0,"",IF($A2097="---","(CCI NOT FOUND)",IF(LEN(OFFSET('BACKEND-CCI_Info'!S$3,$A2097,0))=0,"","X")))</f>
        <v/>
      </c>
      <c r="Q2097" s="26" t="str">
        <f ca="1">IF(LEN($A2097)=0,"",IF($A2097="---","(CCI NOT FOUND)",(OFFSET('BACKEND-CCI_Info'!T$3,$A2097,0))))</f>
        <v/>
      </c>
      <c r="R2097" s="36" t="str">
        <f ca="1">IF(LEN($A2097)=0,"",IF($A2097="---","(CCI NOT FOUND)",OFFSET('BACKEND-CCI_Info'!U$3,$A2097,0)))</f>
        <v/>
      </c>
    </row>
    <row r="2098" spans="1:18" x14ac:dyDescent="0.25">
      <c r="A2098" s="25" t="str">
        <f>IF(LEN(D2098)=0,"",IF(ISERROR(MATCH(D2098,'BACKEND-CCI_Info'!D:D,0)),"---",MATCH(D2098,'BACKEND-CCI_Info'!D:D,0)-ROW('BACKEND-CCI_Info'!$D$3)))</f>
        <v/>
      </c>
      <c r="B2098" s="23" t="str">
        <f ca="1">IF(LEN($A2098)=0,"",IF($A2098="---","(CCI NOT FOUND)",OFFSET('BACKEND-CCI_Info'!$H$3,$A2098,0)))</f>
        <v/>
      </c>
      <c r="C2098" s="23" t="str">
        <f ca="1">IF($A2098="","",IF(LEFT($A2098,6)="!ERROR","",OFFSET('BACKEND-CCI_Info'!I$3,$A2098,0)))</f>
        <v/>
      </c>
      <c r="D2098" s="64" t="s">
        <v>14993</v>
      </c>
      <c r="E2098" s="23" t="str">
        <f ca="1">IF(LEN($A2098)=0,"",IF($A2098="---","(CCI NOT FOUND)",OFFSET('BACKEND-CCI_Info'!E$3,$A2098,0)))</f>
        <v/>
      </c>
      <c r="F2098" s="23" t="str">
        <f ca="1">IF(LEN($A2098)=0,"",IF($A2098="---","(CCI NOT FOUND)",OFFSET('BACKEND-CCI_Info'!F$3,$A2098,0)))</f>
        <v/>
      </c>
      <c r="G2098" s="23" t="str">
        <f ca="1">IF(LEN($A2098)=0,"",IF($A2098="---","(CCI NOT FOUND)",OFFSET('BACKEND-CCI_Info'!G$3,$A2098,0)))</f>
        <v/>
      </c>
      <c r="H2098" s="26" t="str">
        <f ca="1">IF(LEN($A2098)=0,"",IF($A2098="---","(CCI NOT FOUND)",OFFSET('BACKEND-CCI_Info'!K$3,$A2098,0)))</f>
        <v/>
      </c>
      <c r="I2098" s="26" t="str">
        <f ca="1">IF(LEN($A2098)=0,"",IF($A2098="---","(CCI NOT FOUND)",IF(LEN(OFFSET('BACKEND-CCI_Info'!L$3,$A2098,0))=0,"","X")))</f>
        <v/>
      </c>
      <c r="J2098" s="26" t="str">
        <f ca="1">IF(LEN($A2098)=0,"",IF($A2098="---","(CCI NOT FOUND)",IF(LEN(OFFSET('BACKEND-CCI_Info'!M$3,$A2098,0))=0,"","X")))</f>
        <v/>
      </c>
      <c r="K2098" s="26" t="str">
        <f ca="1">IF(LEN($A2098)=0,"",IF($A2098="---","(CCI NOT FOUND)",IF(LEN(OFFSET('BACKEND-CCI_Info'!N$3,$A2098,0))=0,"","X")))</f>
        <v/>
      </c>
      <c r="L2098" s="26" t="str">
        <f ca="1">IF(LEN($A2098)=0,"",IF($A2098="---","(CCI NOT FOUND)",IF(LEN(OFFSET('BACKEND-CCI_Info'!O$3,$A2098,0))=0,"","X")))</f>
        <v/>
      </c>
      <c r="M2098" s="26" t="str">
        <f ca="1">IF(LEN($A2098)=0,"",IF($A2098="---","(CCI NOT FOUND)",IF(LEN(OFFSET('BACKEND-CCI_Info'!P$3,$A2098,0))=0,"","X")))</f>
        <v/>
      </c>
      <c r="N2098" s="26" t="str">
        <f ca="1">IF(LEN($A2098)=0,"",IF($A2098="---","(CCI NOT FOUND)",IF(LEN(OFFSET('BACKEND-CCI_Info'!Q$3,$A2098,0))=0,"","X")))</f>
        <v/>
      </c>
      <c r="O2098" s="26" t="str">
        <f ca="1">IF(LEN($A2098)=0,"",IF($A2098="---","(CCI NOT FOUND)",IF(LEN(OFFSET('BACKEND-CCI_Info'!R$3,$A2098,0))=0,"","X")))</f>
        <v/>
      </c>
      <c r="P2098" s="26" t="str">
        <f ca="1">IF(LEN($A2098)=0,"",IF($A2098="---","(CCI NOT FOUND)",IF(LEN(OFFSET('BACKEND-CCI_Info'!S$3,$A2098,0))=0,"","X")))</f>
        <v/>
      </c>
      <c r="Q2098" s="26" t="str">
        <f ca="1">IF(LEN($A2098)=0,"",IF($A2098="---","(CCI NOT FOUND)",(OFFSET('BACKEND-CCI_Info'!T$3,$A2098,0))))</f>
        <v/>
      </c>
      <c r="R2098" s="36" t="str">
        <f ca="1">IF(LEN($A2098)=0,"",IF($A2098="---","(CCI NOT FOUND)",OFFSET('BACKEND-CCI_Info'!U$3,$A2098,0)))</f>
        <v/>
      </c>
    </row>
    <row r="2099" spans="1:18" x14ac:dyDescent="0.25">
      <c r="A2099" s="25" t="str">
        <f>IF(LEN(D2099)=0,"",IF(ISERROR(MATCH(D2099,'BACKEND-CCI_Info'!D:D,0)),"---",MATCH(D2099,'BACKEND-CCI_Info'!D:D,0)-ROW('BACKEND-CCI_Info'!$D$3)))</f>
        <v/>
      </c>
      <c r="B2099" s="23" t="str">
        <f ca="1">IF(LEN($A2099)=0,"",IF($A2099="---","(CCI NOT FOUND)",OFFSET('BACKEND-CCI_Info'!$H$3,$A2099,0)))</f>
        <v/>
      </c>
      <c r="C2099" s="23" t="str">
        <f ca="1">IF($A2099="","",IF(LEFT($A2099,6)="!ERROR","",OFFSET('BACKEND-CCI_Info'!I$3,$A2099,0)))</f>
        <v/>
      </c>
      <c r="D2099" s="64" t="s">
        <v>14993</v>
      </c>
      <c r="E2099" s="23" t="str">
        <f ca="1">IF(LEN($A2099)=0,"",IF($A2099="---","(CCI NOT FOUND)",OFFSET('BACKEND-CCI_Info'!E$3,$A2099,0)))</f>
        <v/>
      </c>
      <c r="F2099" s="23" t="str">
        <f ca="1">IF(LEN($A2099)=0,"",IF($A2099="---","(CCI NOT FOUND)",OFFSET('BACKEND-CCI_Info'!F$3,$A2099,0)))</f>
        <v/>
      </c>
      <c r="G2099" s="23" t="str">
        <f ca="1">IF(LEN($A2099)=0,"",IF($A2099="---","(CCI NOT FOUND)",OFFSET('BACKEND-CCI_Info'!G$3,$A2099,0)))</f>
        <v/>
      </c>
      <c r="H2099" s="26" t="str">
        <f ca="1">IF(LEN($A2099)=0,"",IF($A2099="---","(CCI NOT FOUND)",OFFSET('BACKEND-CCI_Info'!K$3,$A2099,0)))</f>
        <v/>
      </c>
      <c r="I2099" s="26" t="str">
        <f ca="1">IF(LEN($A2099)=0,"",IF($A2099="---","(CCI NOT FOUND)",IF(LEN(OFFSET('BACKEND-CCI_Info'!L$3,$A2099,0))=0,"","X")))</f>
        <v/>
      </c>
      <c r="J2099" s="26" t="str">
        <f ca="1">IF(LEN($A2099)=0,"",IF($A2099="---","(CCI NOT FOUND)",IF(LEN(OFFSET('BACKEND-CCI_Info'!M$3,$A2099,0))=0,"","X")))</f>
        <v/>
      </c>
      <c r="K2099" s="26" t="str">
        <f ca="1">IF(LEN($A2099)=0,"",IF($A2099="---","(CCI NOT FOUND)",IF(LEN(OFFSET('BACKEND-CCI_Info'!N$3,$A2099,0))=0,"","X")))</f>
        <v/>
      </c>
      <c r="L2099" s="26" t="str">
        <f ca="1">IF(LEN($A2099)=0,"",IF($A2099="---","(CCI NOT FOUND)",IF(LEN(OFFSET('BACKEND-CCI_Info'!O$3,$A2099,0))=0,"","X")))</f>
        <v/>
      </c>
      <c r="M2099" s="26" t="str">
        <f ca="1">IF(LEN($A2099)=0,"",IF($A2099="---","(CCI NOT FOUND)",IF(LEN(OFFSET('BACKEND-CCI_Info'!P$3,$A2099,0))=0,"","X")))</f>
        <v/>
      </c>
      <c r="N2099" s="26" t="str">
        <f ca="1">IF(LEN($A2099)=0,"",IF($A2099="---","(CCI NOT FOUND)",IF(LEN(OFFSET('BACKEND-CCI_Info'!Q$3,$A2099,0))=0,"","X")))</f>
        <v/>
      </c>
      <c r="O2099" s="26" t="str">
        <f ca="1">IF(LEN($A2099)=0,"",IF($A2099="---","(CCI NOT FOUND)",IF(LEN(OFFSET('BACKEND-CCI_Info'!R$3,$A2099,0))=0,"","X")))</f>
        <v/>
      </c>
      <c r="P2099" s="26" t="str">
        <f ca="1">IF(LEN($A2099)=0,"",IF($A2099="---","(CCI NOT FOUND)",IF(LEN(OFFSET('BACKEND-CCI_Info'!S$3,$A2099,0))=0,"","X")))</f>
        <v/>
      </c>
      <c r="Q2099" s="26" t="str">
        <f ca="1">IF(LEN($A2099)=0,"",IF($A2099="---","(CCI NOT FOUND)",(OFFSET('BACKEND-CCI_Info'!T$3,$A2099,0))))</f>
        <v/>
      </c>
      <c r="R2099" s="36" t="str">
        <f ca="1">IF(LEN($A2099)=0,"",IF($A2099="---","(CCI NOT FOUND)",OFFSET('BACKEND-CCI_Info'!U$3,$A2099,0)))</f>
        <v/>
      </c>
    </row>
    <row r="2100" spans="1:18" x14ac:dyDescent="0.25">
      <c r="A2100" s="25" t="str">
        <f>IF(LEN(D2100)=0,"",IF(ISERROR(MATCH(D2100,'BACKEND-CCI_Info'!D:D,0)),"---",MATCH(D2100,'BACKEND-CCI_Info'!D:D,0)-ROW('BACKEND-CCI_Info'!$D$3)))</f>
        <v/>
      </c>
      <c r="B2100" s="23" t="str">
        <f ca="1">IF(LEN($A2100)=0,"",IF($A2100="---","(CCI NOT FOUND)",OFFSET('BACKEND-CCI_Info'!$H$3,$A2100,0)))</f>
        <v/>
      </c>
      <c r="C2100" s="23" t="str">
        <f ca="1">IF($A2100="","",IF(LEFT($A2100,6)="!ERROR","",OFFSET('BACKEND-CCI_Info'!I$3,$A2100,0)))</f>
        <v/>
      </c>
      <c r="D2100" s="64" t="s">
        <v>14993</v>
      </c>
      <c r="E2100" s="23" t="str">
        <f ca="1">IF(LEN($A2100)=0,"",IF($A2100="---","(CCI NOT FOUND)",OFFSET('BACKEND-CCI_Info'!E$3,$A2100,0)))</f>
        <v/>
      </c>
      <c r="F2100" s="23" t="str">
        <f ca="1">IF(LEN($A2100)=0,"",IF($A2100="---","(CCI NOT FOUND)",OFFSET('BACKEND-CCI_Info'!F$3,$A2100,0)))</f>
        <v/>
      </c>
      <c r="G2100" s="23" t="str">
        <f ca="1">IF(LEN($A2100)=0,"",IF($A2100="---","(CCI NOT FOUND)",OFFSET('BACKEND-CCI_Info'!G$3,$A2100,0)))</f>
        <v/>
      </c>
      <c r="H2100" s="26" t="str">
        <f ca="1">IF(LEN($A2100)=0,"",IF($A2100="---","(CCI NOT FOUND)",OFFSET('BACKEND-CCI_Info'!K$3,$A2100,0)))</f>
        <v/>
      </c>
      <c r="I2100" s="26" t="str">
        <f ca="1">IF(LEN($A2100)=0,"",IF($A2100="---","(CCI NOT FOUND)",IF(LEN(OFFSET('BACKEND-CCI_Info'!L$3,$A2100,0))=0,"","X")))</f>
        <v/>
      </c>
      <c r="J2100" s="26" t="str">
        <f ca="1">IF(LEN($A2100)=0,"",IF($A2100="---","(CCI NOT FOUND)",IF(LEN(OFFSET('BACKEND-CCI_Info'!M$3,$A2100,0))=0,"","X")))</f>
        <v/>
      </c>
      <c r="K2100" s="26" t="str">
        <f ca="1">IF(LEN($A2100)=0,"",IF($A2100="---","(CCI NOT FOUND)",IF(LEN(OFFSET('BACKEND-CCI_Info'!N$3,$A2100,0))=0,"","X")))</f>
        <v/>
      </c>
      <c r="L2100" s="26" t="str">
        <f ca="1">IF(LEN($A2100)=0,"",IF($A2100="---","(CCI NOT FOUND)",IF(LEN(OFFSET('BACKEND-CCI_Info'!O$3,$A2100,0))=0,"","X")))</f>
        <v/>
      </c>
      <c r="M2100" s="26" t="str">
        <f ca="1">IF(LEN($A2100)=0,"",IF($A2100="---","(CCI NOT FOUND)",IF(LEN(OFFSET('BACKEND-CCI_Info'!P$3,$A2100,0))=0,"","X")))</f>
        <v/>
      </c>
      <c r="N2100" s="26" t="str">
        <f ca="1">IF(LEN($A2100)=0,"",IF($A2100="---","(CCI NOT FOUND)",IF(LEN(OFFSET('BACKEND-CCI_Info'!Q$3,$A2100,0))=0,"","X")))</f>
        <v/>
      </c>
      <c r="O2100" s="26" t="str">
        <f ca="1">IF(LEN($A2100)=0,"",IF($A2100="---","(CCI NOT FOUND)",IF(LEN(OFFSET('BACKEND-CCI_Info'!R$3,$A2100,0))=0,"","X")))</f>
        <v/>
      </c>
      <c r="P2100" s="26" t="str">
        <f ca="1">IF(LEN($A2100)=0,"",IF($A2100="---","(CCI NOT FOUND)",IF(LEN(OFFSET('BACKEND-CCI_Info'!S$3,$A2100,0))=0,"","X")))</f>
        <v/>
      </c>
      <c r="Q2100" s="26" t="str">
        <f ca="1">IF(LEN($A2100)=0,"",IF($A2100="---","(CCI NOT FOUND)",(OFFSET('BACKEND-CCI_Info'!T$3,$A2100,0))))</f>
        <v/>
      </c>
      <c r="R2100" s="36" t="str">
        <f ca="1">IF(LEN($A2100)=0,"",IF($A2100="---","(CCI NOT FOUND)",OFFSET('BACKEND-CCI_Info'!U$3,$A2100,0)))</f>
        <v/>
      </c>
    </row>
    <row r="2101" spans="1:18" x14ac:dyDescent="0.25">
      <c r="A2101" s="25" t="str">
        <f>IF(LEN(D2101)=0,"",IF(ISERROR(MATCH(D2101,'BACKEND-CCI_Info'!D:D,0)),"---",MATCH(D2101,'BACKEND-CCI_Info'!D:D,0)-ROW('BACKEND-CCI_Info'!$D$3)))</f>
        <v/>
      </c>
      <c r="B2101" s="23" t="str">
        <f ca="1">IF(LEN($A2101)=0,"",IF($A2101="---","(CCI NOT FOUND)",OFFSET('BACKEND-CCI_Info'!$H$3,$A2101,0)))</f>
        <v/>
      </c>
      <c r="C2101" s="23" t="str">
        <f ca="1">IF($A2101="","",IF(LEFT($A2101,6)="!ERROR","",OFFSET('BACKEND-CCI_Info'!I$3,$A2101,0)))</f>
        <v/>
      </c>
      <c r="D2101" s="64" t="s">
        <v>14993</v>
      </c>
      <c r="E2101" s="23" t="str">
        <f ca="1">IF(LEN($A2101)=0,"",IF($A2101="---","(CCI NOT FOUND)",OFFSET('BACKEND-CCI_Info'!E$3,$A2101,0)))</f>
        <v/>
      </c>
      <c r="F2101" s="23" t="str">
        <f ca="1">IF(LEN($A2101)=0,"",IF($A2101="---","(CCI NOT FOUND)",OFFSET('BACKEND-CCI_Info'!F$3,$A2101,0)))</f>
        <v/>
      </c>
      <c r="G2101" s="23" t="str">
        <f ca="1">IF(LEN($A2101)=0,"",IF($A2101="---","(CCI NOT FOUND)",OFFSET('BACKEND-CCI_Info'!G$3,$A2101,0)))</f>
        <v/>
      </c>
      <c r="H2101" s="26" t="str">
        <f ca="1">IF(LEN($A2101)=0,"",IF($A2101="---","(CCI NOT FOUND)",OFFSET('BACKEND-CCI_Info'!K$3,$A2101,0)))</f>
        <v/>
      </c>
      <c r="I2101" s="26" t="str">
        <f ca="1">IF(LEN($A2101)=0,"",IF($A2101="---","(CCI NOT FOUND)",IF(LEN(OFFSET('BACKEND-CCI_Info'!L$3,$A2101,0))=0,"","X")))</f>
        <v/>
      </c>
      <c r="J2101" s="26" t="str">
        <f ca="1">IF(LEN($A2101)=0,"",IF($A2101="---","(CCI NOT FOUND)",IF(LEN(OFFSET('BACKEND-CCI_Info'!M$3,$A2101,0))=0,"","X")))</f>
        <v/>
      </c>
      <c r="K2101" s="26" t="str">
        <f ca="1">IF(LEN($A2101)=0,"",IF($A2101="---","(CCI NOT FOUND)",IF(LEN(OFFSET('BACKEND-CCI_Info'!N$3,$A2101,0))=0,"","X")))</f>
        <v/>
      </c>
      <c r="L2101" s="26" t="str">
        <f ca="1">IF(LEN($A2101)=0,"",IF($A2101="---","(CCI NOT FOUND)",IF(LEN(OFFSET('BACKEND-CCI_Info'!O$3,$A2101,0))=0,"","X")))</f>
        <v/>
      </c>
      <c r="M2101" s="26" t="str">
        <f ca="1">IF(LEN($A2101)=0,"",IF($A2101="---","(CCI NOT FOUND)",IF(LEN(OFFSET('BACKEND-CCI_Info'!P$3,$A2101,0))=0,"","X")))</f>
        <v/>
      </c>
      <c r="N2101" s="26" t="str">
        <f ca="1">IF(LEN($A2101)=0,"",IF($A2101="---","(CCI NOT FOUND)",IF(LEN(OFFSET('BACKEND-CCI_Info'!Q$3,$A2101,0))=0,"","X")))</f>
        <v/>
      </c>
      <c r="O2101" s="26" t="str">
        <f ca="1">IF(LEN($A2101)=0,"",IF($A2101="---","(CCI NOT FOUND)",IF(LEN(OFFSET('BACKEND-CCI_Info'!R$3,$A2101,0))=0,"","X")))</f>
        <v/>
      </c>
      <c r="P2101" s="26" t="str">
        <f ca="1">IF(LEN($A2101)=0,"",IF($A2101="---","(CCI NOT FOUND)",IF(LEN(OFFSET('BACKEND-CCI_Info'!S$3,$A2101,0))=0,"","X")))</f>
        <v/>
      </c>
      <c r="Q2101" s="26" t="str">
        <f ca="1">IF(LEN($A2101)=0,"",IF($A2101="---","(CCI NOT FOUND)",(OFFSET('BACKEND-CCI_Info'!T$3,$A2101,0))))</f>
        <v/>
      </c>
      <c r="R2101" s="36" t="str">
        <f ca="1">IF(LEN($A2101)=0,"",IF($A2101="---","(CCI NOT FOUND)",OFFSET('BACKEND-CCI_Info'!U$3,$A2101,0)))</f>
        <v/>
      </c>
    </row>
    <row r="2102" spans="1:18" x14ac:dyDescent="0.25">
      <c r="A2102" s="25" t="str">
        <f>IF(LEN(D2102)=0,"",IF(ISERROR(MATCH(D2102,'BACKEND-CCI_Info'!D:D,0)),"---",MATCH(D2102,'BACKEND-CCI_Info'!D:D,0)-ROW('BACKEND-CCI_Info'!$D$3)))</f>
        <v/>
      </c>
      <c r="B2102" s="23" t="str">
        <f ca="1">IF(LEN($A2102)=0,"",IF($A2102="---","(CCI NOT FOUND)",OFFSET('BACKEND-CCI_Info'!$H$3,$A2102,0)))</f>
        <v/>
      </c>
      <c r="C2102" s="23" t="str">
        <f ca="1">IF($A2102="","",IF(LEFT($A2102,6)="!ERROR","",OFFSET('BACKEND-CCI_Info'!I$3,$A2102,0)))</f>
        <v/>
      </c>
      <c r="D2102" s="64" t="s">
        <v>14993</v>
      </c>
      <c r="E2102" s="23" t="str">
        <f ca="1">IF(LEN($A2102)=0,"",IF($A2102="---","(CCI NOT FOUND)",OFFSET('BACKEND-CCI_Info'!E$3,$A2102,0)))</f>
        <v/>
      </c>
      <c r="F2102" s="23" t="str">
        <f ca="1">IF(LEN($A2102)=0,"",IF($A2102="---","(CCI NOT FOUND)",OFFSET('BACKEND-CCI_Info'!F$3,$A2102,0)))</f>
        <v/>
      </c>
      <c r="G2102" s="23" t="str">
        <f ca="1">IF(LEN($A2102)=0,"",IF($A2102="---","(CCI NOT FOUND)",OFFSET('BACKEND-CCI_Info'!G$3,$A2102,0)))</f>
        <v/>
      </c>
      <c r="H2102" s="26" t="str">
        <f ca="1">IF(LEN($A2102)=0,"",IF($A2102="---","(CCI NOT FOUND)",OFFSET('BACKEND-CCI_Info'!K$3,$A2102,0)))</f>
        <v/>
      </c>
      <c r="I2102" s="26" t="str">
        <f ca="1">IF(LEN($A2102)=0,"",IF($A2102="---","(CCI NOT FOUND)",IF(LEN(OFFSET('BACKEND-CCI_Info'!L$3,$A2102,0))=0,"","X")))</f>
        <v/>
      </c>
      <c r="J2102" s="26" t="str">
        <f ca="1">IF(LEN($A2102)=0,"",IF($A2102="---","(CCI NOT FOUND)",IF(LEN(OFFSET('BACKEND-CCI_Info'!M$3,$A2102,0))=0,"","X")))</f>
        <v/>
      </c>
      <c r="K2102" s="26" t="str">
        <f ca="1">IF(LEN($A2102)=0,"",IF($A2102="---","(CCI NOT FOUND)",IF(LEN(OFFSET('BACKEND-CCI_Info'!N$3,$A2102,0))=0,"","X")))</f>
        <v/>
      </c>
      <c r="L2102" s="26" t="str">
        <f ca="1">IF(LEN($A2102)=0,"",IF($A2102="---","(CCI NOT FOUND)",IF(LEN(OFFSET('BACKEND-CCI_Info'!O$3,$A2102,0))=0,"","X")))</f>
        <v/>
      </c>
      <c r="M2102" s="26" t="str">
        <f ca="1">IF(LEN($A2102)=0,"",IF($A2102="---","(CCI NOT FOUND)",IF(LEN(OFFSET('BACKEND-CCI_Info'!P$3,$A2102,0))=0,"","X")))</f>
        <v/>
      </c>
      <c r="N2102" s="26" t="str">
        <f ca="1">IF(LEN($A2102)=0,"",IF($A2102="---","(CCI NOT FOUND)",IF(LEN(OFFSET('BACKEND-CCI_Info'!Q$3,$A2102,0))=0,"","X")))</f>
        <v/>
      </c>
      <c r="O2102" s="26" t="str">
        <f ca="1">IF(LEN($A2102)=0,"",IF($A2102="---","(CCI NOT FOUND)",IF(LEN(OFFSET('BACKEND-CCI_Info'!R$3,$A2102,0))=0,"","X")))</f>
        <v/>
      </c>
      <c r="P2102" s="26" t="str">
        <f ca="1">IF(LEN($A2102)=0,"",IF($A2102="---","(CCI NOT FOUND)",IF(LEN(OFFSET('BACKEND-CCI_Info'!S$3,$A2102,0))=0,"","X")))</f>
        <v/>
      </c>
      <c r="Q2102" s="26" t="str">
        <f ca="1">IF(LEN($A2102)=0,"",IF($A2102="---","(CCI NOT FOUND)",(OFFSET('BACKEND-CCI_Info'!T$3,$A2102,0))))</f>
        <v/>
      </c>
      <c r="R2102" s="36" t="str">
        <f ca="1">IF(LEN($A2102)=0,"",IF($A2102="---","(CCI NOT FOUND)",OFFSET('BACKEND-CCI_Info'!U$3,$A2102,0)))</f>
        <v/>
      </c>
    </row>
    <row r="2103" spans="1:18" x14ac:dyDescent="0.25">
      <c r="A2103" s="25" t="str">
        <f>IF(LEN(D2103)=0,"",IF(ISERROR(MATCH(D2103,'BACKEND-CCI_Info'!D:D,0)),"---",MATCH(D2103,'BACKEND-CCI_Info'!D:D,0)-ROW('BACKEND-CCI_Info'!$D$3)))</f>
        <v/>
      </c>
      <c r="B2103" s="23" t="str">
        <f ca="1">IF(LEN($A2103)=0,"",IF($A2103="---","(CCI NOT FOUND)",OFFSET('BACKEND-CCI_Info'!$H$3,$A2103,0)))</f>
        <v/>
      </c>
      <c r="C2103" s="23" t="str">
        <f ca="1">IF($A2103="","",IF(LEFT($A2103,6)="!ERROR","",OFFSET('BACKEND-CCI_Info'!I$3,$A2103,0)))</f>
        <v/>
      </c>
      <c r="D2103" s="64" t="s">
        <v>14993</v>
      </c>
      <c r="E2103" s="23" t="str">
        <f ca="1">IF(LEN($A2103)=0,"",IF($A2103="---","(CCI NOT FOUND)",OFFSET('BACKEND-CCI_Info'!E$3,$A2103,0)))</f>
        <v/>
      </c>
      <c r="F2103" s="23" t="str">
        <f ca="1">IF(LEN($A2103)=0,"",IF($A2103="---","(CCI NOT FOUND)",OFFSET('BACKEND-CCI_Info'!F$3,$A2103,0)))</f>
        <v/>
      </c>
      <c r="G2103" s="23" t="str">
        <f ca="1">IF(LEN($A2103)=0,"",IF($A2103="---","(CCI NOT FOUND)",OFFSET('BACKEND-CCI_Info'!G$3,$A2103,0)))</f>
        <v/>
      </c>
      <c r="H2103" s="26" t="str">
        <f ca="1">IF(LEN($A2103)=0,"",IF($A2103="---","(CCI NOT FOUND)",OFFSET('BACKEND-CCI_Info'!K$3,$A2103,0)))</f>
        <v/>
      </c>
      <c r="I2103" s="26" t="str">
        <f ca="1">IF(LEN($A2103)=0,"",IF($A2103="---","(CCI NOT FOUND)",IF(LEN(OFFSET('BACKEND-CCI_Info'!L$3,$A2103,0))=0,"","X")))</f>
        <v/>
      </c>
      <c r="J2103" s="26" t="str">
        <f ca="1">IF(LEN($A2103)=0,"",IF($A2103="---","(CCI NOT FOUND)",IF(LEN(OFFSET('BACKEND-CCI_Info'!M$3,$A2103,0))=0,"","X")))</f>
        <v/>
      </c>
      <c r="K2103" s="26" t="str">
        <f ca="1">IF(LEN($A2103)=0,"",IF($A2103="---","(CCI NOT FOUND)",IF(LEN(OFFSET('BACKEND-CCI_Info'!N$3,$A2103,0))=0,"","X")))</f>
        <v/>
      </c>
      <c r="L2103" s="26" t="str">
        <f ca="1">IF(LEN($A2103)=0,"",IF($A2103="---","(CCI NOT FOUND)",IF(LEN(OFFSET('BACKEND-CCI_Info'!O$3,$A2103,0))=0,"","X")))</f>
        <v/>
      </c>
      <c r="M2103" s="26" t="str">
        <f ca="1">IF(LEN($A2103)=0,"",IF($A2103="---","(CCI NOT FOUND)",IF(LEN(OFFSET('BACKEND-CCI_Info'!P$3,$A2103,0))=0,"","X")))</f>
        <v/>
      </c>
      <c r="N2103" s="26" t="str">
        <f ca="1">IF(LEN($A2103)=0,"",IF($A2103="---","(CCI NOT FOUND)",IF(LEN(OFFSET('BACKEND-CCI_Info'!Q$3,$A2103,0))=0,"","X")))</f>
        <v/>
      </c>
      <c r="O2103" s="26" t="str">
        <f ca="1">IF(LEN($A2103)=0,"",IF($A2103="---","(CCI NOT FOUND)",IF(LEN(OFFSET('BACKEND-CCI_Info'!R$3,$A2103,0))=0,"","X")))</f>
        <v/>
      </c>
      <c r="P2103" s="26" t="str">
        <f ca="1">IF(LEN($A2103)=0,"",IF($A2103="---","(CCI NOT FOUND)",IF(LEN(OFFSET('BACKEND-CCI_Info'!S$3,$A2103,0))=0,"","X")))</f>
        <v/>
      </c>
      <c r="Q2103" s="26" t="str">
        <f ca="1">IF(LEN($A2103)=0,"",IF($A2103="---","(CCI NOT FOUND)",(OFFSET('BACKEND-CCI_Info'!T$3,$A2103,0))))</f>
        <v/>
      </c>
      <c r="R2103" s="36" t="str">
        <f ca="1">IF(LEN($A2103)=0,"",IF($A2103="---","(CCI NOT FOUND)",OFFSET('BACKEND-CCI_Info'!U$3,$A2103,0)))</f>
        <v/>
      </c>
    </row>
    <row r="2104" spans="1:18" x14ac:dyDescent="0.25">
      <c r="A2104" s="25" t="str">
        <f>IF(LEN(D2104)=0,"",IF(ISERROR(MATCH(D2104,'BACKEND-CCI_Info'!D:D,0)),"---",MATCH(D2104,'BACKEND-CCI_Info'!D:D,0)-ROW('BACKEND-CCI_Info'!$D$3)))</f>
        <v/>
      </c>
      <c r="B2104" s="23" t="str">
        <f ca="1">IF(LEN($A2104)=0,"",IF($A2104="---","(CCI NOT FOUND)",OFFSET('BACKEND-CCI_Info'!$H$3,$A2104,0)))</f>
        <v/>
      </c>
      <c r="C2104" s="23" t="str">
        <f ca="1">IF($A2104="","",IF(LEFT($A2104,6)="!ERROR","",OFFSET('BACKEND-CCI_Info'!I$3,$A2104,0)))</f>
        <v/>
      </c>
      <c r="D2104" s="64" t="s">
        <v>14993</v>
      </c>
      <c r="E2104" s="23" t="str">
        <f ca="1">IF(LEN($A2104)=0,"",IF($A2104="---","(CCI NOT FOUND)",OFFSET('BACKEND-CCI_Info'!E$3,$A2104,0)))</f>
        <v/>
      </c>
      <c r="F2104" s="23" t="str">
        <f ca="1">IF(LEN($A2104)=0,"",IF($A2104="---","(CCI NOT FOUND)",OFFSET('BACKEND-CCI_Info'!F$3,$A2104,0)))</f>
        <v/>
      </c>
      <c r="G2104" s="23" t="str">
        <f ca="1">IF(LEN($A2104)=0,"",IF($A2104="---","(CCI NOT FOUND)",OFFSET('BACKEND-CCI_Info'!G$3,$A2104,0)))</f>
        <v/>
      </c>
      <c r="H2104" s="26" t="str">
        <f ca="1">IF(LEN($A2104)=0,"",IF($A2104="---","(CCI NOT FOUND)",OFFSET('BACKEND-CCI_Info'!K$3,$A2104,0)))</f>
        <v/>
      </c>
      <c r="I2104" s="26" t="str">
        <f ca="1">IF(LEN($A2104)=0,"",IF($A2104="---","(CCI NOT FOUND)",IF(LEN(OFFSET('BACKEND-CCI_Info'!L$3,$A2104,0))=0,"","X")))</f>
        <v/>
      </c>
      <c r="J2104" s="26" t="str">
        <f ca="1">IF(LEN($A2104)=0,"",IF($A2104="---","(CCI NOT FOUND)",IF(LEN(OFFSET('BACKEND-CCI_Info'!M$3,$A2104,0))=0,"","X")))</f>
        <v/>
      </c>
      <c r="K2104" s="26" t="str">
        <f ca="1">IF(LEN($A2104)=0,"",IF($A2104="---","(CCI NOT FOUND)",IF(LEN(OFFSET('BACKEND-CCI_Info'!N$3,$A2104,0))=0,"","X")))</f>
        <v/>
      </c>
      <c r="L2104" s="26" t="str">
        <f ca="1">IF(LEN($A2104)=0,"",IF($A2104="---","(CCI NOT FOUND)",IF(LEN(OFFSET('BACKEND-CCI_Info'!O$3,$A2104,0))=0,"","X")))</f>
        <v/>
      </c>
      <c r="M2104" s="26" t="str">
        <f ca="1">IF(LEN($A2104)=0,"",IF($A2104="---","(CCI NOT FOUND)",IF(LEN(OFFSET('BACKEND-CCI_Info'!P$3,$A2104,0))=0,"","X")))</f>
        <v/>
      </c>
      <c r="N2104" s="26" t="str">
        <f ca="1">IF(LEN($A2104)=0,"",IF($A2104="---","(CCI NOT FOUND)",IF(LEN(OFFSET('BACKEND-CCI_Info'!Q$3,$A2104,0))=0,"","X")))</f>
        <v/>
      </c>
      <c r="O2104" s="26" t="str">
        <f ca="1">IF(LEN($A2104)=0,"",IF($A2104="---","(CCI NOT FOUND)",IF(LEN(OFFSET('BACKEND-CCI_Info'!R$3,$A2104,0))=0,"","X")))</f>
        <v/>
      </c>
      <c r="P2104" s="26" t="str">
        <f ca="1">IF(LEN($A2104)=0,"",IF($A2104="---","(CCI NOT FOUND)",IF(LEN(OFFSET('BACKEND-CCI_Info'!S$3,$A2104,0))=0,"","X")))</f>
        <v/>
      </c>
      <c r="Q2104" s="26" t="str">
        <f ca="1">IF(LEN($A2104)=0,"",IF($A2104="---","(CCI NOT FOUND)",(OFFSET('BACKEND-CCI_Info'!T$3,$A2104,0))))</f>
        <v/>
      </c>
      <c r="R2104" s="36" t="str">
        <f ca="1">IF(LEN($A2104)=0,"",IF($A2104="---","(CCI NOT FOUND)",OFFSET('BACKEND-CCI_Info'!U$3,$A2104,0)))</f>
        <v/>
      </c>
    </row>
    <row r="2105" spans="1:18" x14ac:dyDescent="0.25">
      <c r="A2105" s="25" t="str">
        <f>IF(LEN(D2105)=0,"",IF(ISERROR(MATCH(D2105,'BACKEND-CCI_Info'!D:D,0)),"---",MATCH(D2105,'BACKEND-CCI_Info'!D:D,0)-ROW('BACKEND-CCI_Info'!$D$3)))</f>
        <v/>
      </c>
      <c r="B2105" s="23" t="str">
        <f ca="1">IF(LEN($A2105)=0,"",IF($A2105="---","(CCI NOT FOUND)",OFFSET('BACKEND-CCI_Info'!$H$3,$A2105,0)))</f>
        <v/>
      </c>
      <c r="C2105" s="23" t="str">
        <f ca="1">IF($A2105="","",IF(LEFT($A2105,6)="!ERROR","",OFFSET('BACKEND-CCI_Info'!I$3,$A2105,0)))</f>
        <v/>
      </c>
      <c r="D2105" s="64" t="s">
        <v>14993</v>
      </c>
      <c r="E2105" s="23" t="str">
        <f ca="1">IF(LEN($A2105)=0,"",IF($A2105="---","(CCI NOT FOUND)",OFFSET('BACKEND-CCI_Info'!E$3,$A2105,0)))</f>
        <v/>
      </c>
      <c r="F2105" s="23" t="str">
        <f ca="1">IF(LEN($A2105)=0,"",IF($A2105="---","(CCI NOT FOUND)",OFFSET('BACKEND-CCI_Info'!F$3,$A2105,0)))</f>
        <v/>
      </c>
      <c r="G2105" s="23" t="str">
        <f ca="1">IF(LEN($A2105)=0,"",IF($A2105="---","(CCI NOT FOUND)",OFFSET('BACKEND-CCI_Info'!G$3,$A2105,0)))</f>
        <v/>
      </c>
      <c r="H2105" s="26" t="str">
        <f ca="1">IF(LEN($A2105)=0,"",IF($A2105="---","(CCI NOT FOUND)",OFFSET('BACKEND-CCI_Info'!K$3,$A2105,0)))</f>
        <v/>
      </c>
      <c r="I2105" s="26" t="str">
        <f ca="1">IF(LEN($A2105)=0,"",IF($A2105="---","(CCI NOT FOUND)",IF(LEN(OFFSET('BACKEND-CCI_Info'!L$3,$A2105,0))=0,"","X")))</f>
        <v/>
      </c>
      <c r="J2105" s="26" t="str">
        <f ca="1">IF(LEN($A2105)=0,"",IF($A2105="---","(CCI NOT FOUND)",IF(LEN(OFFSET('BACKEND-CCI_Info'!M$3,$A2105,0))=0,"","X")))</f>
        <v/>
      </c>
      <c r="K2105" s="26" t="str">
        <f ca="1">IF(LEN($A2105)=0,"",IF($A2105="---","(CCI NOT FOUND)",IF(LEN(OFFSET('BACKEND-CCI_Info'!N$3,$A2105,0))=0,"","X")))</f>
        <v/>
      </c>
      <c r="L2105" s="26" t="str">
        <f ca="1">IF(LEN($A2105)=0,"",IF($A2105="---","(CCI NOT FOUND)",IF(LEN(OFFSET('BACKEND-CCI_Info'!O$3,$A2105,0))=0,"","X")))</f>
        <v/>
      </c>
      <c r="M2105" s="26" t="str">
        <f ca="1">IF(LEN($A2105)=0,"",IF($A2105="---","(CCI NOT FOUND)",IF(LEN(OFFSET('BACKEND-CCI_Info'!P$3,$A2105,0))=0,"","X")))</f>
        <v/>
      </c>
      <c r="N2105" s="26" t="str">
        <f ca="1">IF(LEN($A2105)=0,"",IF($A2105="---","(CCI NOT FOUND)",IF(LEN(OFFSET('BACKEND-CCI_Info'!Q$3,$A2105,0))=0,"","X")))</f>
        <v/>
      </c>
      <c r="O2105" s="26" t="str">
        <f ca="1">IF(LEN($A2105)=0,"",IF($A2105="---","(CCI NOT FOUND)",IF(LEN(OFFSET('BACKEND-CCI_Info'!R$3,$A2105,0))=0,"","X")))</f>
        <v/>
      </c>
      <c r="P2105" s="26" t="str">
        <f ca="1">IF(LEN($A2105)=0,"",IF($A2105="---","(CCI NOT FOUND)",IF(LEN(OFFSET('BACKEND-CCI_Info'!S$3,$A2105,0))=0,"","X")))</f>
        <v/>
      </c>
      <c r="Q2105" s="26" t="str">
        <f ca="1">IF(LEN($A2105)=0,"",IF($A2105="---","(CCI NOT FOUND)",(OFFSET('BACKEND-CCI_Info'!T$3,$A2105,0))))</f>
        <v/>
      </c>
      <c r="R2105" s="36" t="str">
        <f ca="1">IF(LEN($A2105)=0,"",IF($A2105="---","(CCI NOT FOUND)",OFFSET('BACKEND-CCI_Info'!U$3,$A2105,0)))</f>
        <v/>
      </c>
    </row>
    <row r="2106" spans="1:18" x14ac:dyDescent="0.25">
      <c r="A2106" s="25" t="str">
        <f>IF(LEN(D2106)=0,"",IF(ISERROR(MATCH(D2106,'BACKEND-CCI_Info'!D:D,0)),"---",MATCH(D2106,'BACKEND-CCI_Info'!D:D,0)-ROW('BACKEND-CCI_Info'!$D$3)))</f>
        <v/>
      </c>
      <c r="B2106" s="23" t="str">
        <f ca="1">IF(LEN($A2106)=0,"",IF($A2106="---","(CCI NOT FOUND)",OFFSET('BACKEND-CCI_Info'!$H$3,$A2106,0)))</f>
        <v/>
      </c>
      <c r="C2106" s="23" t="str">
        <f ca="1">IF($A2106="","",IF(LEFT($A2106,6)="!ERROR","",OFFSET('BACKEND-CCI_Info'!I$3,$A2106,0)))</f>
        <v/>
      </c>
      <c r="D2106" s="64" t="s">
        <v>14993</v>
      </c>
      <c r="E2106" s="23" t="str">
        <f ca="1">IF(LEN($A2106)=0,"",IF($A2106="---","(CCI NOT FOUND)",OFFSET('BACKEND-CCI_Info'!E$3,$A2106,0)))</f>
        <v/>
      </c>
      <c r="F2106" s="23" t="str">
        <f ca="1">IF(LEN($A2106)=0,"",IF($A2106="---","(CCI NOT FOUND)",OFFSET('BACKEND-CCI_Info'!F$3,$A2106,0)))</f>
        <v/>
      </c>
      <c r="G2106" s="23" t="str">
        <f ca="1">IF(LEN($A2106)=0,"",IF($A2106="---","(CCI NOT FOUND)",OFFSET('BACKEND-CCI_Info'!G$3,$A2106,0)))</f>
        <v/>
      </c>
      <c r="H2106" s="26" t="str">
        <f ca="1">IF(LEN($A2106)=0,"",IF($A2106="---","(CCI NOT FOUND)",OFFSET('BACKEND-CCI_Info'!K$3,$A2106,0)))</f>
        <v/>
      </c>
      <c r="I2106" s="26" t="str">
        <f ca="1">IF(LEN($A2106)=0,"",IF($A2106="---","(CCI NOT FOUND)",IF(LEN(OFFSET('BACKEND-CCI_Info'!L$3,$A2106,0))=0,"","X")))</f>
        <v/>
      </c>
      <c r="J2106" s="26" t="str">
        <f ca="1">IF(LEN($A2106)=0,"",IF($A2106="---","(CCI NOT FOUND)",IF(LEN(OFFSET('BACKEND-CCI_Info'!M$3,$A2106,0))=0,"","X")))</f>
        <v/>
      </c>
      <c r="K2106" s="26" t="str">
        <f ca="1">IF(LEN($A2106)=0,"",IF($A2106="---","(CCI NOT FOUND)",IF(LEN(OFFSET('BACKEND-CCI_Info'!N$3,$A2106,0))=0,"","X")))</f>
        <v/>
      </c>
      <c r="L2106" s="26" t="str">
        <f ca="1">IF(LEN($A2106)=0,"",IF($A2106="---","(CCI NOT FOUND)",IF(LEN(OFFSET('BACKEND-CCI_Info'!O$3,$A2106,0))=0,"","X")))</f>
        <v/>
      </c>
      <c r="M2106" s="26" t="str">
        <f ca="1">IF(LEN($A2106)=0,"",IF($A2106="---","(CCI NOT FOUND)",IF(LEN(OFFSET('BACKEND-CCI_Info'!P$3,$A2106,0))=0,"","X")))</f>
        <v/>
      </c>
      <c r="N2106" s="26" t="str">
        <f ca="1">IF(LEN($A2106)=0,"",IF($A2106="---","(CCI NOT FOUND)",IF(LEN(OFFSET('BACKEND-CCI_Info'!Q$3,$A2106,0))=0,"","X")))</f>
        <v/>
      </c>
      <c r="O2106" s="26" t="str">
        <f ca="1">IF(LEN($A2106)=0,"",IF($A2106="---","(CCI NOT FOUND)",IF(LEN(OFFSET('BACKEND-CCI_Info'!R$3,$A2106,0))=0,"","X")))</f>
        <v/>
      </c>
      <c r="P2106" s="26" t="str">
        <f ca="1">IF(LEN($A2106)=0,"",IF($A2106="---","(CCI NOT FOUND)",IF(LEN(OFFSET('BACKEND-CCI_Info'!S$3,$A2106,0))=0,"","X")))</f>
        <v/>
      </c>
      <c r="Q2106" s="26" t="str">
        <f ca="1">IF(LEN($A2106)=0,"",IF($A2106="---","(CCI NOT FOUND)",(OFFSET('BACKEND-CCI_Info'!T$3,$A2106,0))))</f>
        <v/>
      </c>
      <c r="R2106" s="36" t="str">
        <f ca="1">IF(LEN($A2106)=0,"",IF($A2106="---","(CCI NOT FOUND)",OFFSET('BACKEND-CCI_Info'!U$3,$A2106,0)))</f>
        <v/>
      </c>
    </row>
    <row r="2107" spans="1:18" x14ac:dyDescent="0.25">
      <c r="A2107" s="25" t="str">
        <f>IF(LEN(D2107)=0,"",IF(ISERROR(MATCH(D2107,'BACKEND-CCI_Info'!D:D,0)),"---",MATCH(D2107,'BACKEND-CCI_Info'!D:D,0)-ROW('BACKEND-CCI_Info'!$D$3)))</f>
        <v/>
      </c>
      <c r="B2107" s="23" t="str">
        <f ca="1">IF(LEN($A2107)=0,"",IF($A2107="---","(CCI NOT FOUND)",OFFSET('BACKEND-CCI_Info'!$H$3,$A2107,0)))</f>
        <v/>
      </c>
      <c r="C2107" s="23" t="str">
        <f ca="1">IF($A2107="","",IF(LEFT($A2107,6)="!ERROR","",OFFSET('BACKEND-CCI_Info'!I$3,$A2107,0)))</f>
        <v/>
      </c>
      <c r="D2107" s="64" t="s">
        <v>14993</v>
      </c>
      <c r="E2107" s="23" t="str">
        <f ca="1">IF(LEN($A2107)=0,"",IF($A2107="---","(CCI NOT FOUND)",OFFSET('BACKEND-CCI_Info'!E$3,$A2107,0)))</f>
        <v/>
      </c>
      <c r="F2107" s="23" t="str">
        <f ca="1">IF(LEN($A2107)=0,"",IF($A2107="---","(CCI NOT FOUND)",OFFSET('BACKEND-CCI_Info'!F$3,$A2107,0)))</f>
        <v/>
      </c>
      <c r="G2107" s="23" t="str">
        <f ca="1">IF(LEN($A2107)=0,"",IF($A2107="---","(CCI NOT FOUND)",OFFSET('BACKEND-CCI_Info'!G$3,$A2107,0)))</f>
        <v/>
      </c>
      <c r="H2107" s="26" t="str">
        <f ca="1">IF(LEN($A2107)=0,"",IF($A2107="---","(CCI NOT FOUND)",OFFSET('BACKEND-CCI_Info'!K$3,$A2107,0)))</f>
        <v/>
      </c>
      <c r="I2107" s="26" t="str">
        <f ca="1">IF(LEN($A2107)=0,"",IF($A2107="---","(CCI NOT FOUND)",IF(LEN(OFFSET('BACKEND-CCI_Info'!L$3,$A2107,0))=0,"","X")))</f>
        <v/>
      </c>
      <c r="J2107" s="26" t="str">
        <f ca="1">IF(LEN($A2107)=0,"",IF($A2107="---","(CCI NOT FOUND)",IF(LEN(OFFSET('BACKEND-CCI_Info'!M$3,$A2107,0))=0,"","X")))</f>
        <v/>
      </c>
      <c r="K2107" s="26" t="str">
        <f ca="1">IF(LEN($A2107)=0,"",IF($A2107="---","(CCI NOT FOUND)",IF(LEN(OFFSET('BACKEND-CCI_Info'!N$3,$A2107,0))=0,"","X")))</f>
        <v/>
      </c>
      <c r="L2107" s="26" t="str">
        <f ca="1">IF(LEN($A2107)=0,"",IF($A2107="---","(CCI NOT FOUND)",IF(LEN(OFFSET('BACKEND-CCI_Info'!O$3,$A2107,0))=0,"","X")))</f>
        <v/>
      </c>
      <c r="M2107" s="26" t="str">
        <f ca="1">IF(LEN($A2107)=0,"",IF($A2107="---","(CCI NOT FOUND)",IF(LEN(OFFSET('BACKEND-CCI_Info'!P$3,$A2107,0))=0,"","X")))</f>
        <v/>
      </c>
      <c r="N2107" s="26" t="str">
        <f ca="1">IF(LEN($A2107)=0,"",IF($A2107="---","(CCI NOT FOUND)",IF(LEN(OFFSET('BACKEND-CCI_Info'!Q$3,$A2107,0))=0,"","X")))</f>
        <v/>
      </c>
      <c r="O2107" s="26" t="str">
        <f ca="1">IF(LEN($A2107)=0,"",IF($A2107="---","(CCI NOT FOUND)",IF(LEN(OFFSET('BACKEND-CCI_Info'!R$3,$A2107,0))=0,"","X")))</f>
        <v/>
      </c>
      <c r="P2107" s="26" t="str">
        <f ca="1">IF(LEN($A2107)=0,"",IF($A2107="---","(CCI NOT FOUND)",IF(LEN(OFFSET('BACKEND-CCI_Info'!S$3,$A2107,0))=0,"","X")))</f>
        <v/>
      </c>
      <c r="Q2107" s="26" t="str">
        <f ca="1">IF(LEN($A2107)=0,"",IF($A2107="---","(CCI NOT FOUND)",(OFFSET('BACKEND-CCI_Info'!T$3,$A2107,0))))</f>
        <v/>
      </c>
      <c r="R2107" s="36" t="str">
        <f ca="1">IF(LEN($A2107)=0,"",IF($A2107="---","(CCI NOT FOUND)",OFFSET('BACKEND-CCI_Info'!U$3,$A2107,0)))</f>
        <v/>
      </c>
    </row>
    <row r="2108" spans="1:18" x14ac:dyDescent="0.25">
      <c r="A2108" s="25" t="str">
        <f>IF(LEN(D2108)=0,"",IF(ISERROR(MATCH(D2108,'BACKEND-CCI_Info'!D:D,0)),"---",MATCH(D2108,'BACKEND-CCI_Info'!D:D,0)-ROW('BACKEND-CCI_Info'!$D$3)))</f>
        <v/>
      </c>
      <c r="B2108" s="23" t="str">
        <f ca="1">IF(LEN($A2108)=0,"",IF($A2108="---","(CCI NOT FOUND)",OFFSET('BACKEND-CCI_Info'!$H$3,$A2108,0)))</f>
        <v/>
      </c>
      <c r="C2108" s="23" t="str">
        <f ca="1">IF($A2108="","",IF(LEFT($A2108,6)="!ERROR","",OFFSET('BACKEND-CCI_Info'!I$3,$A2108,0)))</f>
        <v/>
      </c>
      <c r="D2108" s="64" t="s">
        <v>14993</v>
      </c>
      <c r="E2108" s="23" t="str">
        <f ca="1">IF(LEN($A2108)=0,"",IF($A2108="---","(CCI NOT FOUND)",OFFSET('BACKEND-CCI_Info'!E$3,$A2108,0)))</f>
        <v/>
      </c>
      <c r="F2108" s="23" t="str">
        <f ca="1">IF(LEN($A2108)=0,"",IF($A2108="---","(CCI NOT FOUND)",OFFSET('BACKEND-CCI_Info'!F$3,$A2108,0)))</f>
        <v/>
      </c>
      <c r="G2108" s="23" t="str">
        <f ca="1">IF(LEN($A2108)=0,"",IF($A2108="---","(CCI NOT FOUND)",OFFSET('BACKEND-CCI_Info'!G$3,$A2108,0)))</f>
        <v/>
      </c>
      <c r="H2108" s="26" t="str">
        <f ca="1">IF(LEN($A2108)=0,"",IF($A2108="---","(CCI NOT FOUND)",OFFSET('BACKEND-CCI_Info'!K$3,$A2108,0)))</f>
        <v/>
      </c>
      <c r="I2108" s="26" t="str">
        <f ca="1">IF(LEN($A2108)=0,"",IF($A2108="---","(CCI NOT FOUND)",IF(LEN(OFFSET('BACKEND-CCI_Info'!L$3,$A2108,0))=0,"","X")))</f>
        <v/>
      </c>
      <c r="J2108" s="26" t="str">
        <f ca="1">IF(LEN($A2108)=0,"",IF($A2108="---","(CCI NOT FOUND)",IF(LEN(OFFSET('BACKEND-CCI_Info'!M$3,$A2108,0))=0,"","X")))</f>
        <v/>
      </c>
      <c r="K2108" s="26" t="str">
        <f ca="1">IF(LEN($A2108)=0,"",IF($A2108="---","(CCI NOT FOUND)",IF(LEN(OFFSET('BACKEND-CCI_Info'!N$3,$A2108,0))=0,"","X")))</f>
        <v/>
      </c>
      <c r="L2108" s="26" t="str">
        <f ca="1">IF(LEN($A2108)=0,"",IF($A2108="---","(CCI NOT FOUND)",IF(LEN(OFFSET('BACKEND-CCI_Info'!O$3,$A2108,0))=0,"","X")))</f>
        <v/>
      </c>
      <c r="M2108" s="26" t="str">
        <f ca="1">IF(LEN($A2108)=0,"",IF($A2108="---","(CCI NOT FOUND)",IF(LEN(OFFSET('BACKEND-CCI_Info'!P$3,$A2108,0))=0,"","X")))</f>
        <v/>
      </c>
      <c r="N2108" s="26" t="str">
        <f ca="1">IF(LEN($A2108)=0,"",IF($A2108="---","(CCI NOT FOUND)",IF(LEN(OFFSET('BACKEND-CCI_Info'!Q$3,$A2108,0))=0,"","X")))</f>
        <v/>
      </c>
      <c r="O2108" s="26" t="str">
        <f ca="1">IF(LEN($A2108)=0,"",IF($A2108="---","(CCI NOT FOUND)",IF(LEN(OFFSET('BACKEND-CCI_Info'!R$3,$A2108,0))=0,"","X")))</f>
        <v/>
      </c>
      <c r="P2108" s="26" t="str">
        <f ca="1">IF(LEN($A2108)=0,"",IF($A2108="---","(CCI NOT FOUND)",IF(LEN(OFFSET('BACKEND-CCI_Info'!S$3,$A2108,0))=0,"","X")))</f>
        <v/>
      </c>
      <c r="Q2108" s="26" t="str">
        <f ca="1">IF(LEN($A2108)=0,"",IF($A2108="---","(CCI NOT FOUND)",(OFFSET('BACKEND-CCI_Info'!T$3,$A2108,0))))</f>
        <v/>
      </c>
      <c r="R2108" s="36" t="str">
        <f ca="1">IF(LEN($A2108)=0,"",IF($A2108="---","(CCI NOT FOUND)",OFFSET('BACKEND-CCI_Info'!U$3,$A2108,0)))</f>
        <v/>
      </c>
    </row>
    <row r="2109" spans="1:18" x14ac:dyDescent="0.25">
      <c r="A2109" s="25" t="str">
        <f>IF(LEN(D2109)=0,"",IF(ISERROR(MATCH(D2109,'BACKEND-CCI_Info'!D:D,0)),"---",MATCH(D2109,'BACKEND-CCI_Info'!D:D,0)-ROW('BACKEND-CCI_Info'!$D$3)))</f>
        <v/>
      </c>
      <c r="B2109" s="23" t="str">
        <f ca="1">IF(LEN($A2109)=0,"",IF($A2109="---","(CCI NOT FOUND)",OFFSET('BACKEND-CCI_Info'!$H$3,$A2109,0)))</f>
        <v/>
      </c>
      <c r="C2109" s="23" t="str">
        <f ca="1">IF($A2109="","",IF(LEFT($A2109,6)="!ERROR","",OFFSET('BACKEND-CCI_Info'!I$3,$A2109,0)))</f>
        <v/>
      </c>
      <c r="D2109" s="64" t="s">
        <v>14993</v>
      </c>
      <c r="E2109" s="23" t="str">
        <f ca="1">IF(LEN($A2109)=0,"",IF($A2109="---","(CCI NOT FOUND)",OFFSET('BACKEND-CCI_Info'!E$3,$A2109,0)))</f>
        <v/>
      </c>
      <c r="F2109" s="23" t="str">
        <f ca="1">IF(LEN($A2109)=0,"",IF($A2109="---","(CCI NOT FOUND)",OFFSET('BACKEND-CCI_Info'!F$3,$A2109,0)))</f>
        <v/>
      </c>
      <c r="G2109" s="23" t="str">
        <f ca="1">IF(LEN($A2109)=0,"",IF($A2109="---","(CCI NOT FOUND)",OFFSET('BACKEND-CCI_Info'!G$3,$A2109,0)))</f>
        <v/>
      </c>
      <c r="H2109" s="26" t="str">
        <f ca="1">IF(LEN($A2109)=0,"",IF($A2109="---","(CCI NOT FOUND)",OFFSET('BACKEND-CCI_Info'!K$3,$A2109,0)))</f>
        <v/>
      </c>
      <c r="I2109" s="26" t="str">
        <f ca="1">IF(LEN($A2109)=0,"",IF($A2109="---","(CCI NOT FOUND)",IF(LEN(OFFSET('BACKEND-CCI_Info'!L$3,$A2109,0))=0,"","X")))</f>
        <v/>
      </c>
      <c r="J2109" s="26" t="str">
        <f ca="1">IF(LEN($A2109)=0,"",IF($A2109="---","(CCI NOT FOUND)",IF(LEN(OFFSET('BACKEND-CCI_Info'!M$3,$A2109,0))=0,"","X")))</f>
        <v/>
      </c>
      <c r="K2109" s="26" t="str">
        <f ca="1">IF(LEN($A2109)=0,"",IF($A2109="---","(CCI NOT FOUND)",IF(LEN(OFFSET('BACKEND-CCI_Info'!N$3,$A2109,0))=0,"","X")))</f>
        <v/>
      </c>
      <c r="L2109" s="26" t="str">
        <f ca="1">IF(LEN($A2109)=0,"",IF($A2109="---","(CCI NOT FOUND)",IF(LEN(OFFSET('BACKEND-CCI_Info'!O$3,$A2109,0))=0,"","X")))</f>
        <v/>
      </c>
      <c r="M2109" s="26" t="str">
        <f ca="1">IF(LEN($A2109)=0,"",IF($A2109="---","(CCI NOT FOUND)",IF(LEN(OFFSET('BACKEND-CCI_Info'!P$3,$A2109,0))=0,"","X")))</f>
        <v/>
      </c>
      <c r="N2109" s="26" t="str">
        <f ca="1">IF(LEN($A2109)=0,"",IF($A2109="---","(CCI NOT FOUND)",IF(LEN(OFFSET('BACKEND-CCI_Info'!Q$3,$A2109,0))=0,"","X")))</f>
        <v/>
      </c>
      <c r="O2109" s="26" t="str">
        <f ca="1">IF(LEN($A2109)=0,"",IF($A2109="---","(CCI NOT FOUND)",IF(LEN(OFFSET('BACKEND-CCI_Info'!R$3,$A2109,0))=0,"","X")))</f>
        <v/>
      </c>
      <c r="P2109" s="26" t="str">
        <f ca="1">IF(LEN($A2109)=0,"",IF($A2109="---","(CCI NOT FOUND)",IF(LEN(OFFSET('BACKEND-CCI_Info'!S$3,$A2109,0))=0,"","X")))</f>
        <v/>
      </c>
      <c r="Q2109" s="26" t="str">
        <f ca="1">IF(LEN($A2109)=0,"",IF($A2109="---","(CCI NOT FOUND)",(OFFSET('BACKEND-CCI_Info'!T$3,$A2109,0))))</f>
        <v/>
      </c>
      <c r="R2109" s="36" t="str">
        <f ca="1">IF(LEN($A2109)=0,"",IF($A2109="---","(CCI NOT FOUND)",OFFSET('BACKEND-CCI_Info'!U$3,$A2109,0)))</f>
        <v/>
      </c>
    </row>
    <row r="2110" spans="1:18" x14ac:dyDescent="0.25">
      <c r="A2110" s="25" t="str">
        <f>IF(LEN(D2110)=0,"",IF(ISERROR(MATCH(D2110,'BACKEND-CCI_Info'!D:D,0)),"---",MATCH(D2110,'BACKEND-CCI_Info'!D:D,0)-ROW('BACKEND-CCI_Info'!$D$3)))</f>
        <v/>
      </c>
      <c r="B2110" s="23" t="str">
        <f ca="1">IF(LEN($A2110)=0,"",IF($A2110="---","(CCI NOT FOUND)",OFFSET('BACKEND-CCI_Info'!$H$3,$A2110,0)))</f>
        <v/>
      </c>
      <c r="C2110" s="23" t="str">
        <f ca="1">IF($A2110="","",IF(LEFT($A2110,6)="!ERROR","",OFFSET('BACKEND-CCI_Info'!I$3,$A2110,0)))</f>
        <v/>
      </c>
      <c r="D2110" s="64" t="s">
        <v>14993</v>
      </c>
      <c r="E2110" s="23" t="str">
        <f ca="1">IF(LEN($A2110)=0,"",IF($A2110="---","(CCI NOT FOUND)",OFFSET('BACKEND-CCI_Info'!E$3,$A2110,0)))</f>
        <v/>
      </c>
      <c r="F2110" s="23" t="str">
        <f ca="1">IF(LEN($A2110)=0,"",IF($A2110="---","(CCI NOT FOUND)",OFFSET('BACKEND-CCI_Info'!F$3,$A2110,0)))</f>
        <v/>
      </c>
      <c r="G2110" s="23" t="str">
        <f ca="1">IF(LEN($A2110)=0,"",IF($A2110="---","(CCI NOT FOUND)",OFFSET('BACKEND-CCI_Info'!G$3,$A2110,0)))</f>
        <v/>
      </c>
      <c r="H2110" s="26" t="str">
        <f ca="1">IF(LEN($A2110)=0,"",IF($A2110="---","(CCI NOT FOUND)",OFFSET('BACKEND-CCI_Info'!K$3,$A2110,0)))</f>
        <v/>
      </c>
      <c r="I2110" s="26" t="str">
        <f ca="1">IF(LEN($A2110)=0,"",IF($A2110="---","(CCI NOT FOUND)",IF(LEN(OFFSET('BACKEND-CCI_Info'!L$3,$A2110,0))=0,"","X")))</f>
        <v/>
      </c>
      <c r="J2110" s="26" t="str">
        <f ca="1">IF(LEN($A2110)=0,"",IF($A2110="---","(CCI NOT FOUND)",IF(LEN(OFFSET('BACKEND-CCI_Info'!M$3,$A2110,0))=0,"","X")))</f>
        <v/>
      </c>
      <c r="K2110" s="26" t="str">
        <f ca="1">IF(LEN($A2110)=0,"",IF($A2110="---","(CCI NOT FOUND)",IF(LEN(OFFSET('BACKEND-CCI_Info'!N$3,$A2110,0))=0,"","X")))</f>
        <v/>
      </c>
      <c r="L2110" s="26" t="str">
        <f ca="1">IF(LEN($A2110)=0,"",IF($A2110="---","(CCI NOT FOUND)",IF(LEN(OFFSET('BACKEND-CCI_Info'!O$3,$A2110,0))=0,"","X")))</f>
        <v/>
      </c>
      <c r="M2110" s="26" t="str">
        <f ca="1">IF(LEN($A2110)=0,"",IF($A2110="---","(CCI NOT FOUND)",IF(LEN(OFFSET('BACKEND-CCI_Info'!P$3,$A2110,0))=0,"","X")))</f>
        <v/>
      </c>
      <c r="N2110" s="26" t="str">
        <f ca="1">IF(LEN($A2110)=0,"",IF($A2110="---","(CCI NOT FOUND)",IF(LEN(OFFSET('BACKEND-CCI_Info'!Q$3,$A2110,0))=0,"","X")))</f>
        <v/>
      </c>
      <c r="O2110" s="26" t="str">
        <f ca="1">IF(LEN($A2110)=0,"",IF($A2110="---","(CCI NOT FOUND)",IF(LEN(OFFSET('BACKEND-CCI_Info'!R$3,$A2110,0))=0,"","X")))</f>
        <v/>
      </c>
      <c r="P2110" s="26" t="str">
        <f ca="1">IF(LEN($A2110)=0,"",IF($A2110="---","(CCI NOT FOUND)",IF(LEN(OFFSET('BACKEND-CCI_Info'!S$3,$A2110,0))=0,"","X")))</f>
        <v/>
      </c>
      <c r="Q2110" s="26" t="str">
        <f ca="1">IF(LEN($A2110)=0,"",IF($A2110="---","(CCI NOT FOUND)",(OFFSET('BACKEND-CCI_Info'!T$3,$A2110,0))))</f>
        <v/>
      </c>
      <c r="R2110" s="36" t="str">
        <f ca="1">IF(LEN($A2110)=0,"",IF($A2110="---","(CCI NOT FOUND)",OFFSET('BACKEND-CCI_Info'!U$3,$A2110,0)))</f>
        <v/>
      </c>
    </row>
    <row r="2111" spans="1:18" x14ac:dyDescent="0.25">
      <c r="A2111" s="25" t="str">
        <f>IF(LEN(D2111)=0,"",IF(ISERROR(MATCH(D2111,'BACKEND-CCI_Info'!D:D,0)),"---",MATCH(D2111,'BACKEND-CCI_Info'!D:D,0)-ROW('BACKEND-CCI_Info'!$D$3)))</f>
        <v/>
      </c>
      <c r="B2111" s="23" t="str">
        <f ca="1">IF(LEN($A2111)=0,"",IF($A2111="---","(CCI NOT FOUND)",OFFSET('BACKEND-CCI_Info'!$H$3,$A2111,0)))</f>
        <v/>
      </c>
      <c r="C2111" s="23" t="str">
        <f ca="1">IF($A2111="","",IF(LEFT($A2111,6)="!ERROR","",OFFSET('BACKEND-CCI_Info'!I$3,$A2111,0)))</f>
        <v/>
      </c>
      <c r="D2111" s="64" t="s">
        <v>14993</v>
      </c>
      <c r="E2111" s="23" t="str">
        <f ca="1">IF(LEN($A2111)=0,"",IF($A2111="---","(CCI NOT FOUND)",OFFSET('BACKEND-CCI_Info'!E$3,$A2111,0)))</f>
        <v/>
      </c>
      <c r="F2111" s="23" t="str">
        <f ca="1">IF(LEN($A2111)=0,"",IF($A2111="---","(CCI NOT FOUND)",OFFSET('BACKEND-CCI_Info'!F$3,$A2111,0)))</f>
        <v/>
      </c>
      <c r="G2111" s="23" t="str">
        <f ca="1">IF(LEN($A2111)=0,"",IF($A2111="---","(CCI NOT FOUND)",OFFSET('BACKEND-CCI_Info'!G$3,$A2111,0)))</f>
        <v/>
      </c>
      <c r="H2111" s="26" t="str">
        <f ca="1">IF(LEN($A2111)=0,"",IF($A2111="---","(CCI NOT FOUND)",OFFSET('BACKEND-CCI_Info'!K$3,$A2111,0)))</f>
        <v/>
      </c>
      <c r="I2111" s="26" t="str">
        <f ca="1">IF(LEN($A2111)=0,"",IF($A2111="---","(CCI NOT FOUND)",IF(LEN(OFFSET('BACKEND-CCI_Info'!L$3,$A2111,0))=0,"","X")))</f>
        <v/>
      </c>
      <c r="J2111" s="26" t="str">
        <f ca="1">IF(LEN($A2111)=0,"",IF($A2111="---","(CCI NOT FOUND)",IF(LEN(OFFSET('BACKEND-CCI_Info'!M$3,$A2111,0))=0,"","X")))</f>
        <v/>
      </c>
      <c r="K2111" s="26" t="str">
        <f ca="1">IF(LEN($A2111)=0,"",IF($A2111="---","(CCI NOT FOUND)",IF(LEN(OFFSET('BACKEND-CCI_Info'!N$3,$A2111,0))=0,"","X")))</f>
        <v/>
      </c>
      <c r="L2111" s="26" t="str">
        <f ca="1">IF(LEN($A2111)=0,"",IF($A2111="---","(CCI NOT FOUND)",IF(LEN(OFFSET('BACKEND-CCI_Info'!O$3,$A2111,0))=0,"","X")))</f>
        <v/>
      </c>
      <c r="M2111" s="26" t="str">
        <f ca="1">IF(LEN($A2111)=0,"",IF($A2111="---","(CCI NOT FOUND)",IF(LEN(OFFSET('BACKEND-CCI_Info'!P$3,$A2111,0))=0,"","X")))</f>
        <v/>
      </c>
      <c r="N2111" s="26" t="str">
        <f ca="1">IF(LEN($A2111)=0,"",IF($A2111="---","(CCI NOT FOUND)",IF(LEN(OFFSET('BACKEND-CCI_Info'!Q$3,$A2111,0))=0,"","X")))</f>
        <v/>
      </c>
      <c r="O2111" s="26" t="str">
        <f ca="1">IF(LEN($A2111)=0,"",IF($A2111="---","(CCI NOT FOUND)",IF(LEN(OFFSET('BACKEND-CCI_Info'!R$3,$A2111,0))=0,"","X")))</f>
        <v/>
      </c>
      <c r="P2111" s="26" t="str">
        <f ca="1">IF(LEN($A2111)=0,"",IF($A2111="---","(CCI NOT FOUND)",IF(LEN(OFFSET('BACKEND-CCI_Info'!S$3,$A2111,0))=0,"","X")))</f>
        <v/>
      </c>
      <c r="Q2111" s="26" t="str">
        <f ca="1">IF(LEN($A2111)=0,"",IF($A2111="---","(CCI NOT FOUND)",(OFFSET('BACKEND-CCI_Info'!T$3,$A2111,0))))</f>
        <v/>
      </c>
      <c r="R2111" s="36" t="str">
        <f ca="1">IF(LEN($A2111)=0,"",IF($A2111="---","(CCI NOT FOUND)",OFFSET('BACKEND-CCI_Info'!U$3,$A2111,0)))</f>
        <v/>
      </c>
    </row>
    <row r="2112" spans="1:18" x14ac:dyDescent="0.25">
      <c r="A2112" s="25" t="str">
        <f>IF(LEN(D2112)=0,"",IF(ISERROR(MATCH(D2112,'BACKEND-CCI_Info'!D:D,0)),"---",MATCH(D2112,'BACKEND-CCI_Info'!D:D,0)-ROW('BACKEND-CCI_Info'!$D$3)))</f>
        <v/>
      </c>
      <c r="B2112" s="23" t="str">
        <f ca="1">IF(LEN($A2112)=0,"",IF($A2112="---","(CCI NOT FOUND)",OFFSET('BACKEND-CCI_Info'!$H$3,$A2112,0)))</f>
        <v/>
      </c>
      <c r="C2112" s="23" t="str">
        <f ca="1">IF($A2112="","",IF(LEFT($A2112,6)="!ERROR","",OFFSET('BACKEND-CCI_Info'!I$3,$A2112,0)))</f>
        <v/>
      </c>
      <c r="D2112" s="64" t="s">
        <v>14993</v>
      </c>
      <c r="E2112" s="23" t="str">
        <f ca="1">IF(LEN($A2112)=0,"",IF($A2112="---","(CCI NOT FOUND)",OFFSET('BACKEND-CCI_Info'!E$3,$A2112,0)))</f>
        <v/>
      </c>
      <c r="F2112" s="23" t="str">
        <f ca="1">IF(LEN($A2112)=0,"",IF($A2112="---","(CCI NOT FOUND)",OFFSET('BACKEND-CCI_Info'!F$3,$A2112,0)))</f>
        <v/>
      </c>
      <c r="G2112" s="23" t="str">
        <f ca="1">IF(LEN($A2112)=0,"",IF($A2112="---","(CCI NOT FOUND)",OFFSET('BACKEND-CCI_Info'!G$3,$A2112,0)))</f>
        <v/>
      </c>
      <c r="H2112" s="26" t="str">
        <f ca="1">IF(LEN($A2112)=0,"",IF($A2112="---","(CCI NOT FOUND)",OFFSET('BACKEND-CCI_Info'!K$3,$A2112,0)))</f>
        <v/>
      </c>
      <c r="I2112" s="26" t="str">
        <f ca="1">IF(LEN($A2112)=0,"",IF($A2112="---","(CCI NOT FOUND)",IF(LEN(OFFSET('BACKEND-CCI_Info'!L$3,$A2112,0))=0,"","X")))</f>
        <v/>
      </c>
      <c r="J2112" s="26" t="str">
        <f ca="1">IF(LEN($A2112)=0,"",IF($A2112="---","(CCI NOT FOUND)",IF(LEN(OFFSET('BACKEND-CCI_Info'!M$3,$A2112,0))=0,"","X")))</f>
        <v/>
      </c>
      <c r="K2112" s="26" t="str">
        <f ca="1">IF(LEN($A2112)=0,"",IF($A2112="---","(CCI NOT FOUND)",IF(LEN(OFFSET('BACKEND-CCI_Info'!N$3,$A2112,0))=0,"","X")))</f>
        <v/>
      </c>
      <c r="L2112" s="26" t="str">
        <f ca="1">IF(LEN($A2112)=0,"",IF($A2112="---","(CCI NOT FOUND)",IF(LEN(OFFSET('BACKEND-CCI_Info'!O$3,$A2112,0))=0,"","X")))</f>
        <v/>
      </c>
      <c r="M2112" s="26" t="str">
        <f ca="1">IF(LEN($A2112)=0,"",IF($A2112="---","(CCI NOT FOUND)",IF(LEN(OFFSET('BACKEND-CCI_Info'!P$3,$A2112,0))=0,"","X")))</f>
        <v/>
      </c>
      <c r="N2112" s="26" t="str">
        <f ca="1">IF(LEN($A2112)=0,"",IF($A2112="---","(CCI NOT FOUND)",IF(LEN(OFFSET('BACKEND-CCI_Info'!Q$3,$A2112,0))=0,"","X")))</f>
        <v/>
      </c>
      <c r="O2112" s="26" t="str">
        <f ca="1">IF(LEN($A2112)=0,"",IF($A2112="---","(CCI NOT FOUND)",IF(LEN(OFFSET('BACKEND-CCI_Info'!R$3,$A2112,0))=0,"","X")))</f>
        <v/>
      </c>
      <c r="P2112" s="26" t="str">
        <f ca="1">IF(LEN($A2112)=0,"",IF($A2112="---","(CCI NOT FOUND)",IF(LEN(OFFSET('BACKEND-CCI_Info'!S$3,$A2112,0))=0,"","X")))</f>
        <v/>
      </c>
      <c r="Q2112" s="26" t="str">
        <f ca="1">IF(LEN($A2112)=0,"",IF($A2112="---","(CCI NOT FOUND)",(OFFSET('BACKEND-CCI_Info'!T$3,$A2112,0))))</f>
        <v/>
      </c>
      <c r="R2112" s="36" t="str">
        <f ca="1">IF(LEN($A2112)=0,"",IF($A2112="---","(CCI NOT FOUND)",OFFSET('BACKEND-CCI_Info'!U$3,$A2112,0)))</f>
        <v/>
      </c>
    </row>
    <row r="2113" spans="1:18" x14ac:dyDescent="0.25">
      <c r="A2113" s="25" t="str">
        <f>IF(LEN(D2113)=0,"",IF(ISERROR(MATCH(D2113,'BACKEND-CCI_Info'!D:D,0)),"---",MATCH(D2113,'BACKEND-CCI_Info'!D:D,0)-ROW('BACKEND-CCI_Info'!$D$3)))</f>
        <v/>
      </c>
      <c r="B2113" s="23" t="str">
        <f ca="1">IF(LEN($A2113)=0,"",IF($A2113="---","(CCI NOT FOUND)",OFFSET('BACKEND-CCI_Info'!$H$3,$A2113,0)))</f>
        <v/>
      </c>
      <c r="C2113" s="23" t="str">
        <f ca="1">IF($A2113="","",IF(LEFT($A2113,6)="!ERROR","",OFFSET('BACKEND-CCI_Info'!I$3,$A2113,0)))</f>
        <v/>
      </c>
      <c r="D2113" s="64" t="s">
        <v>14993</v>
      </c>
      <c r="E2113" s="23" t="str">
        <f ca="1">IF(LEN($A2113)=0,"",IF($A2113="---","(CCI NOT FOUND)",OFFSET('BACKEND-CCI_Info'!E$3,$A2113,0)))</f>
        <v/>
      </c>
      <c r="F2113" s="23" t="str">
        <f ca="1">IF(LEN($A2113)=0,"",IF($A2113="---","(CCI NOT FOUND)",OFFSET('BACKEND-CCI_Info'!F$3,$A2113,0)))</f>
        <v/>
      </c>
      <c r="G2113" s="23" t="str">
        <f ca="1">IF(LEN($A2113)=0,"",IF($A2113="---","(CCI NOT FOUND)",OFFSET('BACKEND-CCI_Info'!G$3,$A2113,0)))</f>
        <v/>
      </c>
      <c r="H2113" s="26" t="str">
        <f ca="1">IF(LEN($A2113)=0,"",IF($A2113="---","(CCI NOT FOUND)",OFFSET('BACKEND-CCI_Info'!K$3,$A2113,0)))</f>
        <v/>
      </c>
      <c r="I2113" s="26" t="str">
        <f ca="1">IF(LEN($A2113)=0,"",IF($A2113="---","(CCI NOT FOUND)",IF(LEN(OFFSET('BACKEND-CCI_Info'!L$3,$A2113,0))=0,"","X")))</f>
        <v/>
      </c>
      <c r="J2113" s="26" t="str">
        <f ca="1">IF(LEN($A2113)=0,"",IF($A2113="---","(CCI NOT FOUND)",IF(LEN(OFFSET('BACKEND-CCI_Info'!M$3,$A2113,0))=0,"","X")))</f>
        <v/>
      </c>
      <c r="K2113" s="26" t="str">
        <f ca="1">IF(LEN($A2113)=0,"",IF($A2113="---","(CCI NOT FOUND)",IF(LEN(OFFSET('BACKEND-CCI_Info'!N$3,$A2113,0))=0,"","X")))</f>
        <v/>
      </c>
      <c r="L2113" s="26" t="str">
        <f ca="1">IF(LEN($A2113)=0,"",IF($A2113="---","(CCI NOT FOUND)",IF(LEN(OFFSET('BACKEND-CCI_Info'!O$3,$A2113,0))=0,"","X")))</f>
        <v/>
      </c>
      <c r="M2113" s="26" t="str">
        <f ca="1">IF(LEN($A2113)=0,"",IF($A2113="---","(CCI NOT FOUND)",IF(LEN(OFFSET('BACKEND-CCI_Info'!P$3,$A2113,0))=0,"","X")))</f>
        <v/>
      </c>
      <c r="N2113" s="26" t="str">
        <f ca="1">IF(LEN($A2113)=0,"",IF($A2113="---","(CCI NOT FOUND)",IF(LEN(OFFSET('BACKEND-CCI_Info'!Q$3,$A2113,0))=0,"","X")))</f>
        <v/>
      </c>
      <c r="O2113" s="26" t="str">
        <f ca="1">IF(LEN($A2113)=0,"",IF($A2113="---","(CCI NOT FOUND)",IF(LEN(OFFSET('BACKEND-CCI_Info'!R$3,$A2113,0))=0,"","X")))</f>
        <v/>
      </c>
      <c r="P2113" s="26" t="str">
        <f ca="1">IF(LEN($A2113)=0,"",IF($A2113="---","(CCI NOT FOUND)",IF(LEN(OFFSET('BACKEND-CCI_Info'!S$3,$A2113,0))=0,"","X")))</f>
        <v/>
      </c>
      <c r="Q2113" s="26" t="str">
        <f ca="1">IF(LEN($A2113)=0,"",IF($A2113="---","(CCI NOT FOUND)",(OFFSET('BACKEND-CCI_Info'!T$3,$A2113,0))))</f>
        <v/>
      </c>
      <c r="R2113" s="36" t="str">
        <f ca="1">IF(LEN($A2113)=0,"",IF($A2113="---","(CCI NOT FOUND)",OFFSET('BACKEND-CCI_Info'!U$3,$A2113,0)))</f>
        <v/>
      </c>
    </row>
    <row r="2114" spans="1:18" x14ac:dyDescent="0.25">
      <c r="A2114" s="25" t="str">
        <f>IF(LEN(D2114)=0,"",IF(ISERROR(MATCH(D2114,'BACKEND-CCI_Info'!D:D,0)),"---",MATCH(D2114,'BACKEND-CCI_Info'!D:D,0)-ROW('BACKEND-CCI_Info'!$D$3)))</f>
        <v/>
      </c>
      <c r="B2114" s="23" t="str">
        <f ca="1">IF(LEN($A2114)=0,"",IF($A2114="---","(CCI NOT FOUND)",OFFSET('BACKEND-CCI_Info'!$H$3,$A2114,0)))</f>
        <v/>
      </c>
      <c r="C2114" s="23" t="str">
        <f ca="1">IF($A2114="","",IF(LEFT($A2114,6)="!ERROR","",OFFSET('BACKEND-CCI_Info'!I$3,$A2114,0)))</f>
        <v/>
      </c>
      <c r="D2114" s="64" t="s">
        <v>14993</v>
      </c>
      <c r="E2114" s="23" t="str">
        <f ca="1">IF(LEN($A2114)=0,"",IF($A2114="---","(CCI NOT FOUND)",OFFSET('BACKEND-CCI_Info'!E$3,$A2114,0)))</f>
        <v/>
      </c>
      <c r="F2114" s="23" t="str">
        <f ca="1">IF(LEN($A2114)=0,"",IF($A2114="---","(CCI NOT FOUND)",OFFSET('BACKEND-CCI_Info'!F$3,$A2114,0)))</f>
        <v/>
      </c>
      <c r="G2114" s="23" t="str">
        <f ca="1">IF(LEN($A2114)=0,"",IF($A2114="---","(CCI NOT FOUND)",OFFSET('BACKEND-CCI_Info'!G$3,$A2114,0)))</f>
        <v/>
      </c>
      <c r="H2114" s="26" t="str">
        <f ca="1">IF(LEN($A2114)=0,"",IF($A2114="---","(CCI NOT FOUND)",OFFSET('BACKEND-CCI_Info'!K$3,$A2114,0)))</f>
        <v/>
      </c>
      <c r="I2114" s="26" t="str">
        <f ca="1">IF(LEN($A2114)=0,"",IF($A2114="---","(CCI NOT FOUND)",IF(LEN(OFFSET('BACKEND-CCI_Info'!L$3,$A2114,0))=0,"","X")))</f>
        <v/>
      </c>
      <c r="J2114" s="26" t="str">
        <f ca="1">IF(LEN($A2114)=0,"",IF($A2114="---","(CCI NOT FOUND)",IF(LEN(OFFSET('BACKEND-CCI_Info'!M$3,$A2114,0))=0,"","X")))</f>
        <v/>
      </c>
      <c r="K2114" s="26" t="str">
        <f ca="1">IF(LEN($A2114)=0,"",IF($A2114="---","(CCI NOT FOUND)",IF(LEN(OFFSET('BACKEND-CCI_Info'!N$3,$A2114,0))=0,"","X")))</f>
        <v/>
      </c>
      <c r="L2114" s="26" t="str">
        <f ca="1">IF(LEN($A2114)=0,"",IF($A2114="---","(CCI NOT FOUND)",IF(LEN(OFFSET('BACKEND-CCI_Info'!O$3,$A2114,0))=0,"","X")))</f>
        <v/>
      </c>
      <c r="M2114" s="26" t="str">
        <f ca="1">IF(LEN($A2114)=0,"",IF($A2114="---","(CCI NOT FOUND)",IF(LEN(OFFSET('BACKEND-CCI_Info'!P$3,$A2114,0))=0,"","X")))</f>
        <v/>
      </c>
      <c r="N2114" s="26" t="str">
        <f ca="1">IF(LEN($A2114)=0,"",IF($A2114="---","(CCI NOT FOUND)",IF(LEN(OFFSET('BACKEND-CCI_Info'!Q$3,$A2114,0))=0,"","X")))</f>
        <v/>
      </c>
      <c r="O2114" s="26" t="str">
        <f ca="1">IF(LEN($A2114)=0,"",IF($A2114="---","(CCI NOT FOUND)",IF(LEN(OFFSET('BACKEND-CCI_Info'!R$3,$A2114,0))=0,"","X")))</f>
        <v/>
      </c>
      <c r="P2114" s="26" t="str">
        <f ca="1">IF(LEN($A2114)=0,"",IF($A2114="---","(CCI NOT FOUND)",IF(LEN(OFFSET('BACKEND-CCI_Info'!S$3,$A2114,0))=0,"","X")))</f>
        <v/>
      </c>
      <c r="Q2114" s="26" t="str">
        <f ca="1">IF(LEN($A2114)=0,"",IF($A2114="---","(CCI NOT FOUND)",(OFFSET('BACKEND-CCI_Info'!T$3,$A2114,0))))</f>
        <v/>
      </c>
      <c r="R2114" s="36" t="str">
        <f ca="1">IF(LEN($A2114)=0,"",IF($A2114="---","(CCI NOT FOUND)",OFFSET('BACKEND-CCI_Info'!U$3,$A2114,0)))</f>
        <v/>
      </c>
    </row>
    <row r="2115" spans="1:18" x14ac:dyDescent="0.25">
      <c r="A2115" s="25" t="str">
        <f>IF(LEN(D2115)=0,"",IF(ISERROR(MATCH(D2115,'BACKEND-CCI_Info'!D:D,0)),"---",MATCH(D2115,'BACKEND-CCI_Info'!D:D,0)-ROW('BACKEND-CCI_Info'!$D$3)))</f>
        <v/>
      </c>
      <c r="B2115" s="23" t="str">
        <f ca="1">IF(LEN($A2115)=0,"",IF($A2115="---","(CCI NOT FOUND)",OFFSET('BACKEND-CCI_Info'!$H$3,$A2115,0)))</f>
        <v/>
      </c>
      <c r="C2115" s="23" t="str">
        <f ca="1">IF($A2115="","",IF(LEFT($A2115,6)="!ERROR","",OFFSET('BACKEND-CCI_Info'!I$3,$A2115,0)))</f>
        <v/>
      </c>
      <c r="D2115" s="64" t="s">
        <v>14993</v>
      </c>
      <c r="E2115" s="23" t="str">
        <f ca="1">IF(LEN($A2115)=0,"",IF($A2115="---","(CCI NOT FOUND)",OFFSET('BACKEND-CCI_Info'!E$3,$A2115,0)))</f>
        <v/>
      </c>
      <c r="F2115" s="23" t="str">
        <f ca="1">IF(LEN($A2115)=0,"",IF($A2115="---","(CCI NOT FOUND)",OFFSET('BACKEND-CCI_Info'!F$3,$A2115,0)))</f>
        <v/>
      </c>
      <c r="G2115" s="23" t="str">
        <f ca="1">IF(LEN($A2115)=0,"",IF($A2115="---","(CCI NOT FOUND)",OFFSET('BACKEND-CCI_Info'!G$3,$A2115,0)))</f>
        <v/>
      </c>
      <c r="H2115" s="26" t="str">
        <f ca="1">IF(LEN($A2115)=0,"",IF($A2115="---","(CCI NOT FOUND)",OFFSET('BACKEND-CCI_Info'!K$3,$A2115,0)))</f>
        <v/>
      </c>
      <c r="I2115" s="26" t="str">
        <f ca="1">IF(LEN($A2115)=0,"",IF($A2115="---","(CCI NOT FOUND)",IF(LEN(OFFSET('BACKEND-CCI_Info'!L$3,$A2115,0))=0,"","X")))</f>
        <v/>
      </c>
      <c r="J2115" s="26" t="str">
        <f ca="1">IF(LEN($A2115)=0,"",IF($A2115="---","(CCI NOT FOUND)",IF(LEN(OFFSET('BACKEND-CCI_Info'!M$3,$A2115,0))=0,"","X")))</f>
        <v/>
      </c>
      <c r="K2115" s="26" t="str">
        <f ca="1">IF(LEN($A2115)=0,"",IF($A2115="---","(CCI NOT FOUND)",IF(LEN(OFFSET('BACKEND-CCI_Info'!N$3,$A2115,0))=0,"","X")))</f>
        <v/>
      </c>
      <c r="L2115" s="26" t="str">
        <f ca="1">IF(LEN($A2115)=0,"",IF($A2115="---","(CCI NOT FOUND)",IF(LEN(OFFSET('BACKEND-CCI_Info'!O$3,$A2115,0))=0,"","X")))</f>
        <v/>
      </c>
      <c r="M2115" s="26" t="str">
        <f ca="1">IF(LEN($A2115)=0,"",IF($A2115="---","(CCI NOT FOUND)",IF(LEN(OFFSET('BACKEND-CCI_Info'!P$3,$A2115,0))=0,"","X")))</f>
        <v/>
      </c>
      <c r="N2115" s="26" t="str">
        <f ca="1">IF(LEN($A2115)=0,"",IF($A2115="---","(CCI NOT FOUND)",IF(LEN(OFFSET('BACKEND-CCI_Info'!Q$3,$A2115,0))=0,"","X")))</f>
        <v/>
      </c>
      <c r="O2115" s="26" t="str">
        <f ca="1">IF(LEN($A2115)=0,"",IF($A2115="---","(CCI NOT FOUND)",IF(LEN(OFFSET('BACKEND-CCI_Info'!R$3,$A2115,0))=0,"","X")))</f>
        <v/>
      </c>
      <c r="P2115" s="26" t="str">
        <f ca="1">IF(LEN($A2115)=0,"",IF($A2115="---","(CCI NOT FOUND)",IF(LEN(OFFSET('BACKEND-CCI_Info'!S$3,$A2115,0))=0,"","X")))</f>
        <v/>
      </c>
      <c r="Q2115" s="26" t="str">
        <f ca="1">IF(LEN($A2115)=0,"",IF($A2115="---","(CCI NOT FOUND)",(OFFSET('BACKEND-CCI_Info'!T$3,$A2115,0))))</f>
        <v/>
      </c>
      <c r="R2115" s="36" t="str">
        <f ca="1">IF(LEN($A2115)=0,"",IF($A2115="---","(CCI NOT FOUND)",OFFSET('BACKEND-CCI_Info'!U$3,$A2115,0)))</f>
        <v/>
      </c>
    </row>
    <row r="2116" spans="1:18" x14ac:dyDescent="0.25">
      <c r="A2116" s="25" t="str">
        <f>IF(LEN(D2116)=0,"",IF(ISERROR(MATCH(D2116,'BACKEND-CCI_Info'!D:D,0)),"---",MATCH(D2116,'BACKEND-CCI_Info'!D:D,0)-ROW('BACKEND-CCI_Info'!$D$3)))</f>
        <v/>
      </c>
      <c r="B2116" s="23" t="str">
        <f ca="1">IF(LEN($A2116)=0,"",IF($A2116="---","(CCI NOT FOUND)",OFFSET('BACKEND-CCI_Info'!$H$3,$A2116,0)))</f>
        <v/>
      </c>
      <c r="C2116" s="23" t="str">
        <f ca="1">IF($A2116="","",IF(LEFT($A2116,6)="!ERROR","",OFFSET('BACKEND-CCI_Info'!I$3,$A2116,0)))</f>
        <v/>
      </c>
      <c r="D2116" s="64" t="s">
        <v>14993</v>
      </c>
      <c r="E2116" s="23" t="str">
        <f ca="1">IF(LEN($A2116)=0,"",IF($A2116="---","(CCI NOT FOUND)",OFFSET('BACKEND-CCI_Info'!E$3,$A2116,0)))</f>
        <v/>
      </c>
      <c r="F2116" s="23" t="str">
        <f ca="1">IF(LEN($A2116)=0,"",IF($A2116="---","(CCI NOT FOUND)",OFFSET('BACKEND-CCI_Info'!F$3,$A2116,0)))</f>
        <v/>
      </c>
      <c r="G2116" s="23" t="str">
        <f ca="1">IF(LEN($A2116)=0,"",IF($A2116="---","(CCI NOT FOUND)",OFFSET('BACKEND-CCI_Info'!G$3,$A2116,0)))</f>
        <v/>
      </c>
      <c r="H2116" s="26" t="str">
        <f ca="1">IF(LEN($A2116)=0,"",IF($A2116="---","(CCI NOT FOUND)",OFFSET('BACKEND-CCI_Info'!K$3,$A2116,0)))</f>
        <v/>
      </c>
      <c r="I2116" s="26" t="str">
        <f ca="1">IF(LEN($A2116)=0,"",IF($A2116="---","(CCI NOT FOUND)",IF(LEN(OFFSET('BACKEND-CCI_Info'!L$3,$A2116,0))=0,"","X")))</f>
        <v/>
      </c>
      <c r="J2116" s="26" t="str">
        <f ca="1">IF(LEN($A2116)=0,"",IF($A2116="---","(CCI NOT FOUND)",IF(LEN(OFFSET('BACKEND-CCI_Info'!M$3,$A2116,0))=0,"","X")))</f>
        <v/>
      </c>
      <c r="K2116" s="26" t="str">
        <f ca="1">IF(LEN($A2116)=0,"",IF($A2116="---","(CCI NOT FOUND)",IF(LEN(OFFSET('BACKEND-CCI_Info'!N$3,$A2116,0))=0,"","X")))</f>
        <v/>
      </c>
      <c r="L2116" s="26" t="str">
        <f ca="1">IF(LEN($A2116)=0,"",IF($A2116="---","(CCI NOT FOUND)",IF(LEN(OFFSET('BACKEND-CCI_Info'!O$3,$A2116,0))=0,"","X")))</f>
        <v/>
      </c>
      <c r="M2116" s="26" t="str">
        <f ca="1">IF(LEN($A2116)=0,"",IF($A2116="---","(CCI NOT FOUND)",IF(LEN(OFFSET('BACKEND-CCI_Info'!P$3,$A2116,0))=0,"","X")))</f>
        <v/>
      </c>
      <c r="N2116" s="26" t="str">
        <f ca="1">IF(LEN($A2116)=0,"",IF($A2116="---","(CCI NOT FOUND)",IF(LEN(OFFSET('BACKEND-CCI_Info'!Q$3,$A2116,0))=0,"","X")))</f>
        <v/>
      </c>
      <c r="O2116" s="26" t="str">
        <f ca="1">IF(LEN($A2116)=0,"",IF($A2116="---","(CCI NOT FOUND)",IF(LEN(OFFSET('BACKEND-CCI_Info'!R$3,$A2116,0))=0,"","X")))</f>
        <v/>
      </c>
      <c r="P2116" s="26" t="str">
        <f ca="1">IF(LEN($A2116)=0,"",IF($A2116="---","(CCI NOT FOUND)",IF(LEN(OFFSET('BACKEND-CCI_Info'!S$3,$A2116,0))=0,"","X")))</f>
        <v/>
      </c>
      <c r="Q2116" s="26" t="str">
        <f ca="1">IF(LEN($A2116)=0,"",IF($A2116="---","(CCI NOT FOUND)",(OFFSET('BACKEND-CCI_Info'!T$3,$A2116,0))))</f>
        <v/>
      </c>
      <c r="R2116" s="36" t="str">
        <f ca="1">IF(LEN($A2116)=0,"",IF($A2116="---","(CCI NOT FOUND)",OFFSET('BACKEND-CCI_Info'!U$3,$A2116,0)))</f>
        <v/>
      </c>
    </row>
    <row r="2117" spans="1:18" x14ac:dyDescent="0.25">
      <c r="A2117" s="25" t="str">
        <f>IF(LEN(D2117)=0,"",IF(ISERROR(MATCH(D2117,'BACKEND-CCI_Info'!D:D,0)),"---",MATCH(D2117,'BACKEND-CCI_Info'!D:D,0)-ROW('BACKEND-CCI_Info'!$D$3)))</f>
        <v/>
      </c>
      <c r="B2117" s="23" t="str">
        <f ca="1">IF(LEN($A2117)=0,"",IF($A2117="---","(CCI NOT FOUND)",OFFSET('BACKEND-CCI_Info'!$H$3,$A2117,0)))</f>
        <v/>
      </c>
      <c r="C2117" s="23" t="str">
        <f ca="1">IF($A2117="","",IF(LEFT($A2117,6)="!ERROR","",OFFSET('BACKEND-CCI_Info'!I$3,$A2117,0)))</f>
        <v/>
      </c>
      <c r="D2117" s="64" t="s">
        <v>14993</v>
      </c>
      <c r="E2117" s="23" t="str">
        <f ca="1">IF(LEN($A2117)=0,"",IF($A2117="---","(CCI NOT FOUND)",OFFSET('BACKEND-CCI_Info'!E$3,$A2117,0)))</f>
        <v/>
      </c>
      <c r="F2117" s="23" t="str">
        <f ca="1">IF(LEN($A2117)=0,"",IF($A2117="---","(CCI NOT FOUND)",OFFSET('BACKEND-CCI_Info'!F$3,$A2117,0)))</f>
        <v/>
      </c>
      <c r="G2117" s="23" t="str">
        <f ca="1">IF(LEN($A2117)=0,"",IF($A2117="---","(CCI NOT FOUND)",OFFSET('BACKEND-CCI_Info'!G$3,$A2117,0)))</f>
        <v/>
      </c>
      <c r="H2117" s="26" t="str">
        <f ca="1">IF(LEN($A2117)=0,"",IF($A2117="---","(CCI NOT FOUND)",OFFSET('BACKEND-CCI_Info'!K$3,$A2117,0)))</f>
        <v/>
      </c>
      <c r="I2117" s="26" t="str">
        <f ca="1">IF(LEN($A2117)=0,"",IF($A2117="---","(CCI NOT FOUND)",IF(LEN(OFFSET('BACKEND-CCI_Info'!L$3,$A2117,0))=0,"","X")))</f>
        <v/>
      </c>
      <c r="J2117" s="26" t="str">
        <f ca="1">IF(LEN($A2117)=0,"",IF($A2117="---","(CCI NOT FOUND)",IF(LEN(OFFSET('BACKEND-CCI_Info'!M$3,$A2117,0))=0,"","X")))</f>
        <v/>
      </c>
      <c r="K2117" s="26" t="str">
        <f ca="1">IF(LEN($A2117)=0,"",IF($A2117="---","(CCI NOT FOUND)",IF(LEN(OFFSET('BACKEND-CCI_Info'!N$3,$A2117,0))=0,"","X")))</f>
        <v/>
      </c>
      <c r="L2117" s="26" t="str">
        <f ca="1">IF(LEN($A2117)=0,"",IF($A2117="---","(CCI NOT FOUND)",IF(LEN(OFFSET('BACKEND-CCI_Info'!O$3,$A2117,0))=0,"","X")))</f>
        <v/>
      </c>
      <c r="M2117" s="26" t="str">
        <f ca="1">IF(LEN($A2117)=0,"",IF($A2117="---","(CCI NOT FOUND)",IF(LEN(OFFSET('BACKEND-CCI_Info'!P$3,$A2117,0))=0,"","X")))</f>
        <v/>
      </c>
      <c r="N2117" s="26" t="str">
        <f ca="1">IF(LEN($A2117)=0,"",IF($A2117="---","(CCI NOT FOUND)",IF(LEN(OFFSET('BACKEND-CCI_Info'!Q$3,$A2117,0))=0,"","X")))</f>
        <v/>
      </c>
      <c r="O2117" s="26" t="str">
        <f ca="1">IF(LEN($A2117)=0,"",IF($A2117="---","(CCI NOT FOUND)",IF(LEN(OFFSET('BACKEND-CCI_Info'!R$3,$A2117,0))=0,"","X")))</f>
        <v/>
      </c>
      <c r="P2117" s="26" t="str">
        <f ca="1">IF(LEN($A2117)=0,"",IF($A2117="---","(CCI NOT FOUND)",IF(LEN(OFFSET('BACKEND-CCI_Info'!S$3,$A2117,0))=0,"","X")))</f>
        <v/>
      </c>
      <c r="Q2117" s="26" t="str">
        <f ca="1">IF(LEN($A2117)=0,"",IF($A2117="---","(CCI NOT FOUND)",(OFFSET('BACKEND-CCI_Info'!T$3,$A2117,0))))</f>
        <v/>
      </c>
      <c r="R2117" s="36" t="str">
        <f ca="1">IF(LEN($A2117)=0,"",IF($A2117="---","(CCI NOT FOUND)",OFFSET('BACKEND-CCI_Info'!U$3,$A2117,0)))</f>
        <v/>
      </c>
    </row>
    <row r="2118" spans="1:18" x14ac:dyDescent="0.25">
      <c r="A2118" s="25" t="str">
        <f>IF(LEN(D2118)=0,"",IF(ISERROR(MATCH(D2118,'BACKEND-CCI_Info'!D:D,0)),"---",MATCH(D2118,'BACKEND-CCI_Info'!D:D,0)-ROW('BACKEND-CCI_Info'!$D$3)))</f>
        <v/>
      </c>
      <c r="B2118" s="23" t="str">
        <f ca="1">IF(LEN($A2118)=0,"",IF($A2118="---","(CCI NOT FOUND)",OFFSET('BACKEND-CCI_Info'!$H$3,$A2118,0)))</f>
        <v/>
      </c>
      <c r="C2118" s="23" t="str">
        <f ca="1">IF($A2118="","",IF(LEFT($A2118,6)="!ERROR","",OFFSET('BACKEND-CCI_Info'!I$3,$A2118,0)))</f>
        <v/>
      </c>
      <c r="D2118" s="64" t="s">
        <v>14993</v>
      </c>
      <c r="E2118" s="23" t="str">
        <f ca="1">IF(LEN($A2118)=0,"",IF($A2118="---","(CCI NOT FOUND)",OFFSET('BACKEND-CCI_Info'!E$3,$A2118,0)))</f>
        <v/>
      </c>
      <c r="F2118" s="23" t="str">
        <f ca="1">IF(LEN($A2118)=0,"",IF($A2118="---","(CCI NOT FOUND)",OFFSET('BACKEND-CCI_Info'!F$3,$A2118,0)))</f>
        <v/>
      </c>
      <c r="G2118" s="23" t="str">
        <f ca="1">IF(LEN($A2118)=0,"",IF($A2118="---","(CCI NOT FOUND)",OFFSET('BACKEND-CCI_Info'!G$3,$A2118,0)))</f>
        <v/>
      </c>
      <c r="H2118" s="26" t="str">
        <f ca="1">IF(LEN($A2118)=0,"",IF($A2118="---","(CCI NOT FOUND)",OFFSET('BACKEND-CCI_Info'!K$3,$A2118,0)))</f>
        <v/>
      </c>
      <c r="I2118" s="26" t="str">
        <f ca="1">IF(LEN($A2118)=0,"",IF($A2118="---","(CCI NOT FOUND)",IF(LEN(OFFSET('BACKEND-CCI_Info'!L$3,$A2118,0))=0,"","X")))</f>
        <v/>
      </c>
      <c r="J2118" s="26" t="str">
        <f ca="1">IF(LEN($A2118)=0,"",IF($A2118="---","(CCI NOT FOUND)",IF(LEN(OFFSET('BACKEND-CCI_Info'!M$3,$A2118,0))=0,"","X")))</f>
        <v/>
      </c>
      <c r="K2118" s="26" t="str">
        <f ca="1">IF(LEN($A2118)=0,"",IF($A2118="---","(CCI NOT FOUND)",IF(LEN(OFFSET('BACKEND-CCI_Info'!N$3,$A2118,0))=0,"","X")))</f>
        <v/>
      </c>
      <c r="L2118" s="26" t="str">
        <f ca="1">IF(LEN($A2118)=0,"",IF($A2118="---","(CCI NOT FOUND)",IF(LEN(OFFSET('BACKEND-CCI_Info'!O$3,$A2118,0))=0,"","X")))</f>
        <v/>
      </c>
      <c r="M2118" s="26" t="str">
        <f ca="1">IF(LEN($A2118)=0,"",IF($A2118="---","(CCI NOT FOUND)",IF(LEN(OFFSET('BACKEND-CCI_Info'!P$3,$A2118,0))=0,"","X")))</f>
        <v/>
      </c>
      <c r="N2118" s="26" t="str">
        <f ca="1">IF(LEN($A2118)=0,"",IF($A2118="---","(CCI NOT FOUND)",IF(LEN(OFFSET('BACKEND-CCI_Info'!Q$3,$A2118,0))=0,"","X")))</f>
        <v/>
      </c>
      <c r="O2118" s="26" t="str">
        <f ca="1">IF(LEN($A2118)=0,"",IF($A2118="---","(CCI NOT FOUND)",IF(LEN(OFFSET('BACKEND-CCI_Info'!R$3,$A2118,0))=0,"","X")))</f>
        <v/>
      </c>
      <c r="P2118" s="26" t="str">
        <f ca="1">IF(LEN($A2118)=0,"",IF($A2118="---","(CCI NOT FOUND)",IF(LEN(OFFSET('BACKEND-CCI_Info'!S$3,$A2118,0))=0,"","X")))</f>
        <v/>
      </c>
      <c r="Q2118" s="26" t="str">
        <f ca="1">IF(LEN($A2118)=0,"",IF($A2118="---","(CCI NOT FOUND)",(OFFSET('BACKEND-CCI_Info'!T$3,$A2118,0))))</f>
        <v/>
      </c>
      <c r="R2118" s="36" t="str">
        <f ca="1">IF(LEN($A2118)=0,"",IF($A2118="---","(CCI NOT FOUND)",OFFSET('BACKEND-CCI_Info'!U$3,$A2118,0)))</f>
        <v/>
      </c>
    </row>
    <row r="2119" spans="1:18" x14ac:dyDescent="0.25">
      <c r="A2119" s="25" t="str">
        <f>IF(LEN(D2119)=0,"",IF(ISERROR(MATCH(D2119,'BACKEND-CCI_Info'!D:D,0)),"---",MATCH(D2119,'BACKEND-CCI_Info'!D:D,0)-ROW('BACKEND-CCI_Info'!$D$3)))</f>
        <v/>
      </c>
      <c r="B2119" s="23" t="str">
        <f ca="1">IF(LEN($A2119)=0,"",IF($A2119="---","(CCI NOT FOUND)",OFFSET('BACKEND-CCI_Info'!$H$3,$A2119,0)))</f>
        <v/>
      </c>
      <c r="C2119" s="23" t="str">
        <f ca="1">IF($A2119="","",IF(LEFT($A2119,6)="!ERROR","",OFFSET('BACKEND-CCI_Info'!I$3,$A2119,0)))</f>
        <v/>
      </c>
      <c r="D2119" s="64" t="s">
        <v>14993</v>
      </c>
      <c r="E2119" s="23" t="str">
        <f ca="1">IF(LEN($A2119)=0,"",IF($A2119="---","(CCI NOT FOUND)",OFFSET('BACKEND-CCI_Info'!E$3,$A2119,0)))</f>
        <v/>
      </c>
      <c r="F2119" s="23" t="str">
        <f ca="1">IF(LEN($A2119)=0,"",IF($A2119="---","(CCI NOT FOUND)",OFFSET('BACKEND-CCI_Info'!F$3,$A2119,0)))</f>
        <v/>
      </c>
      <c r="G2119" s="23" t="str">
        <f ca="1">IF(LEN($A2119)=0,"",IF($A2119="---","(CCI NOT FOUND)",OFFSET('BACKEND-CCI_Info'!G$3,$A2119,0)))</f>
        <v/>
      </c>
      <c r="H2119" s="26" t="str">
        <f ca="1">IF(LEN($A2119)=0,"",IF($A2119="---","(CCI NOT FOUND)",OFFSET('BACKEND-CCI_Info'!K$3,$A2119,0)))</f>
        <v/>
      </c>
      <c r="I2119" s="26" t="str">
        <f ca="1">IF(LEN($A2119)=0,"",IF($A2119="---","(CCI NOT FOUND)",IF(LEN(OFFSET('BACKEND-CCI_Info'!L$3,$A2119,0))=0,"","X")))</f>
        <v/>
      </c>
      <c r="J2119" s="26" t="str">
        <f ca="1">IF(LEN($A2119)=0,"",IF($A2119="---","(CCI NOT FOUND)",IF(LEN(OFFSET('BACKEND-CCI_Info'!M$3,$A2119,0))=0,"","X")))</f>
        <v/>
      </c>
      <c r="K2119" s="26" t="str">
        <f ca="1">IF(LEN($A2119)=0,"",IF($A2119="---","(CCI NOT FOUND)",IF(LEN(OFFSET('BACKEND-CCI_Info'!N$3,$A2119,0))=0,"","X")))</f>
        <v/>
      </c>
      <c r="L2119" s="26" t="str">
        <f ca="1">IF(LEN($A2119)=0,"",IF($A2119="---","(CCI NOT FOUND)",IF(LEN(OFFSET('BACKEND-CCI_Info'!O$3,$A2119,0))=0,"","X")))</f>
        <v/>
      </c>
      <c r="M2119" s="26" t="str">
        <f ca="1">IF(LEN($A2119)=0,"",IF($A2119="---","(CCI NOT FOUND)",IF(LEN(OFFSET('BACKEND-CCI_Info'!P$3,$A2119,0))=0,"","X")))</f>
        <v/>
      </c>
      <c r="N2119" s="26" t="str">
        <f ca="1">IF(LEN($A2119)=0,"",IF($A2119="---","(CCI NOT FOUND)",IF(LEN(OFFSET('BACKEND-CCI_Info'!Q$3,$A2119,0))=0,"","X")))</f>
        <v/>
      </c>
      <c r="O2119" s="26" t="str">
        <f ca="1">IF(LEN($A2119)=0,"",IF($A2119="---","(CCI NOT FOUND)",IF(LEN(OFFSET('BACKEND-CCI_Info'!R$3,$A2119,0))=0,"","X")))</f>
        <v/>
      </c>
      <c r="P2119" s="26" t="str">
        <f ca="1">IF(LEN($A2119)=0,"",IF($A2119="---","(CCI NOT FOUND)",IF(LEN(OFFSET('BACKEND-CCI_Info'!S$3,$A2119,0))=0,"","X")))</f>
        <v/>
      </c>
      <c r="Q2119" s="26" t="str">
        <f ca="1">IF(LEN($A2119)=0,"",IF($A2119="---","(CCI NOT FOUND)",(OFFSET('BACKEND-CCI_Info'!T$3,$A2119,0))))</f>
        <v/>
      </c>
      <c r="R2119" s="36" t="str">
        <f ca="1">IF(LEN($A2119)=0,"",IF($A2119="---","(CCI NOT FOUND)",OFFSET('BACKEND-CCI_Info'!U$3,$A2119,0)))</f>
        <v/>
      </c>
    </row>
    <row r="2120" spans="1:18" x14ac:dyDescent="0.25">
      <c r="A2120" s="25" t="str">
        <f>IF(LEN(D2120)=0,"",IF(ISERROR(MATCH(D2120,'BACKEND-CCI_Info'!D:D,0)),"---",MATCH(D2120,'BACKEND-CCI_Info'!D:D,0)-ROW('BACKEND-CCI_Info'!$D$3)))</f>
        <v/>
      </c>
      <c r="B2120" s="23" t="str">
        <f ca="1">IF(LEN($A2120)=0,"",IF($A2120="---","(CCI NOT FOUND)",OFFSET('BACKEND-CCI_Info'!$H$3,$A2120,0)))</f>
        <v/>
      </c>
      <c r="C2120" s="23" t="str">
        <f ca="1">IF($A2120="","",IF(LEFT($A2120,6)="!ERROR","",OFFSET('BACKEND-CCI_Info'!I$3,$A2120,0)))</f>
        <v/>
      </c>
      <c r="D2120" s="64" t="s">
        <v>14993</v>
      </c>
      <c r="E2120" s="23" t="str">
        <f ca="1">IF(LEN($A2120)=0,"",IF($A2120="---","(CCI NOT FOUND)",OFFSET('BACKEND-CCI_Info'!E$3,$A2120,0)))</f>
        <v/>
      </c>
      <c r="F2120" s="23" t="str">
        <f ca="1">IF(LEN($A2120)=0,"",IF($A2120="---","(CCI NOT FOUND)",OFFSET('BACKEND-CCI_Info'!F$3,$A2120,0)))</f>
        <v/>
      </c>
      <c r="G2120" s="23" t="str">
        <f ca="1">IF(LEN($A2120)=0,"",IF($A2120="---","(CCI NOT FOUND)",OFFSET('BACKEND-CCI_Info'!G$3,$A2120,0)))</f>
        <v/>
      </c>
      <c r="H2120" s="26" t="str">
        <f ca="1">IF(LEN($A2120)=0,"",IF($A2120="---","(CCI NOT FOUND)",OFFSET('BACKEND-CCI_Info'!K$3,$A2120,0)))</f>
        <v/>
      </c>
      <c r="I2120" s="26" t="str">
        <f ca="1">IF(LEN($A2120)=0,"",IF($A2120="---","(CCI NOT FOUND)",IF(LEN(OFFSET('BACKEND-CCI_Info'!L$3,$A2120,0))=0,"","X")))</f>
        <v/>
      </c>
      <c r="J2120" s="26" t="str">
        <f ca="1">IF(LEN($A2120)=0,"",IF($A2120="---","(CCI NOT FOUND)",IF(LEN(OFFSET('BACKEND-CCI_Info'!M$3,$A2120,0))=0,"","X")))</f>
        <v/>
      </c>
      <c r="K2120" s="26" t="str">
        <f ca="1">IF(LEN($A2120)=0,"",IF($A2120="---","(CCI NOT FOUND)",IF(LEN(OFFSET('BACKEND-CCI_Info'!N$3,$A2120,0))=0,"","X")))</f>
        <v/>
      </c>
      <c r="L2120" s="26" t="str">
        <f ca="1">IF(LEN($A2120)=0,"",IF($A2120="---","(CCI NOT FOUND)",IF(LEN(OFFSET('BACKEND-CCI_Info'!O$3,$A2120,0))=0,"","X")))</f>
        <v/>
      </c>
      <c r="M2120" s="26" t="str">
        <f ca="1">IF(LEN($A2120)=0,"",IF($A2120="---","(CCI NOT FOUND)",IF(LEN(OFFSET('BACKEND-CCI_Info'!P$3,$A2120,0))=0,"","X")))</f>
        <v/>
      </c>
      <c r="N2120" s="26" t="str">
        <f ca="1">IF(LEN($A2120)=0,"",IF($A2120="---","(CCI NOT FOUND)",IF(LEN(OFFSET('BACKEND-CCI_Info'!Q$3,$A2120,0))=0,"","X")))</f>
        <v/>
      </c>
      <c r="O2120" s="26" t="str">
        <f ca="1">IF(LEN($A2120)=0,"",IF($A2120="---","(CCI NOT FOUND)",IF(LEN(OFFSET('BACKEND-CCI_Info'!R$3,$A2120,0))=0,"","X")))</f>
        <v/>
      </c>
      <c r="P2120" s="26" t="str">
        <f ca="1">IF(LEN($A2120)=0,"",IF($A2120="---","(CCI NOT FOUND)",IF(LEN(OFFSET('BACKEND-CCI_Info'!S$3,$A2120,0))=0,"","X")))</f>
        <v/>
      </c>
      <c r="Q2120" s="26" t="str">
        <f ca="1">IF(LEN($A2120)=0,"",IF($A2120="---","(CCI NOT FOUND)",(OFFSET('BACKEND-CCI_Info'!T$3,$A2120,0))))</f>
        <v/>
      </c>
      <c r="R2120" s="36" t="str">
        <f ca="1">IF(LEN($A2120)=0,"",IF($A2120="---","(CCI NOT FOUND)",OFFSET('BACKEND-CCI_Info'!U$3,$A2120,0)))</f>
        <v/>
      </c>
    </row>
    <row r="2121" spans="1:18" x14ac:dyDescent="0.25">
      <c r="A2121" s="25" t="str">
        <f>IF(LEN(D2121)=0,"",IF(ISERROR(MATCH(D2121,'BACKEND-CCI_Info'!D:D,0)),"---",MATCH(D2121,'BACKEND-CCI_Info'!D:D,0)-ROW('BACKEND-CCI_Info'!$D$3)))</f>
        <v/>
      </c>
      <c r="B2121" s="23" t="str">
        <f ca="1">IF(LEN($A2121)=0,"",IF($A2121="---","(CCI NOT FOUND)",OFFSET('BACKEND-CCI_Info'!$H$3,$A2121,0)))</f>
        <v/>
      </c>
      <c r="C2121" s="23" t="str">
        <f ca="1">IF($A2121="","",IF(LEFT($A2121,6)="!ERROR","",OFFSET('BACKEND-CCI_Info'!I$3,$A2121,0)))</f>
        <v/>
      </c>
      <c r="D2121" s="64" t="s">
        <v>14993</v>
      </c>
      <c r="E2121" s="23" t="str">
        <f ca="1">IF(LEN($A2121)=0,"",IF($A2121="---","(CCI NOT FOUND)",OFFSET('BACKEND-CCI_Info'!E$3,$A2121,0)))</f>
        <v/>
      </c>
      <c r="F2121" s="23" t="str">
        <f ca="1">IF(LEN($A2121)=0,"",IF($A2121="---","(CCI NOT FOUND)",OFFSET('BACKEND-CCI_Info'!F$3,$A2121,0)))</f>
        <v/>
      </c>
      <c r="G2121" s="23" t="str">
        <f ca="1">IF(LEN($A2121)=0,"",IF($A2121="---","(CCI NOT FOUND)",OFFSET('BACKEND-CCI_Info'!G$3,$A2121,0)))</f>
        <v/>
      </c>
      <c r="H2121" s="26" t="str">
        <f ca="1">IF(LEN($A2121)=0,"",IF($A2121="---","(CCI NOT FOUND)",OFFSET('BACKEND-CCI_Info'!K$3,$A2121,0)))</f>
        <v/>
      </c>
      <c r="I2121" s="26" t="str">
        <f ca="1">IF(LEN($A2121)=0,"",IF($A2121="---","(CCI NOT FOUND)",IF(LEN(OFFSET('BACKEND-CCI_Info'!L$3,$A2121,0))=0,"","X")))</f>
        <v/>
      </c>
      <c r="J2121" s="26" t="str">
        <f ca="1">IF(LEN($A2121)=0,"",IF($A2121="---","(CCI NOT FOUND)",IF(LEN(OFFSET('BACKEND-CCI_Info'!M$3,$A2121,0))=0,"","X")))</f>
        <v/>
      </c>
      <c r="K2121" s="26" t="str">
        <f ca="1">IF(LEN($A2121)=0,"",IF($A2121="---","(CCI NOT FOUND)",IF(LEN(OFFSET('BACKEND-CCI_Info'!N$3,$A2121,0))=0,"","X")))</f>
        <v/>
      </c>
      <c r="L2121" s="26" t="str">
        <f ca="1">IF(LEN($A2121)=0,"",IF($A2121="---","(CCI NOT FOUND)",IF(LEN(OFFSET('BACKEND-CCI_Info'!O$3,$A2121,0))=0,"","X")))</f>
        <v/>
      </c>
      <c r="M2121" s="26" t="str">
        <f ca="1">IF(LEN($A2121)=0,"",IF($A2121="---","(CCI NOT FOUND)",IF(LEN(OFFSET('BACKEND-CCI_Info'!P$3,$A2121,0))=0,"","X")))</f>
        <v/>
      </c>
      <c r="N2121" s="26" t="str">
        <f ca="1">IF(LEN($A2121)=0,"",IF($A2121="---","(CCI NOT FOUND)",IF(LEN(OFFSET('BACKEND-CCI_Info'!Q$3,$A2121,0))=0,"","X")))</f>
        <v/>
      </c>
      <c r="O2121" s="26" t="str">
        <f ca="1">IF(LEN($A2121)=0,"",IF($A2121="---","(CCI NOT FOUND)",IF(LEN(OFFSET('BACKEND-CCI_Info'!R$3,$A2121,0))=0,"","X")))</f>
        <v/>
      </c>
      <c r="P2121" s="26" t="str">
        <f ca="1">IF(LEN($A2121)=0,"",IF($A2121="---","(CCI NOT FOUND)",IF(LEN(OFFSET('BACKEND-CCI_Info'!S$3,$A2121,0))=0,"","X")))</f>
        <v/>
      </c>
      <c r="Q2121" s="26" t="str">
        <f ca="1">IF(LEN($A2121)=0,"",IF($A2121="---","(CCI NOT FOUND)",(OFFSET('BACKEND-CCI_Info'!T$3,$A2121,0))))</f>
        <v/>
      </c>
      <c r="R2121" s="36" t="str">
        <f ca="1">IF(LEN($A2121)=0,"",IF($A2121="---","(CCI NOT FOUND)",OFFSET('BACKEND-CCI_Info'!U$3,$A2121,0)))</f>
        <v/>
      </c>
    </row>
    <row r="2122" spans="1:18" x14ac:dyDescent="0.25">
      <c r="A2122" s="25" t="str">
        <f>IF(LEN(D2122)=0,"",IF(ISERROR(MATCH(D2122,'BACKEND-CCI_Info'!D:D,0)),"---",MATCH(D2122,'BACKEND-CCI_Info'!D:D,0)-ROW('BACKEND-CCI_Info'!$D$3)))</f>
        <v/>
      </c>
      <c r="B2122" s="23" t="str">
        <f ca="1">IF(LEN($A2122)=0,"",IF($A2122="---","(CCI NOT FOUND)",OFFSET('BACKEND-CCI_Info'!$H$3,$A2122,0)))</f>
        <v/>
      </c>
      <c r="C2122" s="23" t="str">
        <f ca="1">IF($A2122="","",IF(LEFT($A2122,6)="!ERROR","",OFFSET('BACKEND-CCI_Info'!I$3,$A2122,0)))</f>
        <v/>
      </c>
      <c r="D2122" s="64" t="s">
        <v>14993</v>
      </c>
      <c r="E2122" s="23" t="str">
        <f ca="1">IF(LEN($A2122)=0,"",IF($A2122="---","(CCI NOT FOUND)",OFFSET('BACKEND-CCI_Info'!E$3,$A2122,0)))</f>
        <v/>
      </c>
      <c r="F2122" s="23" t="str">
        <f ca="1">IF(LEN($A2122)=0,"",IF($A2122="---","(CCI NOT FOUND)",OFFSET('BACKEND-CCI_Info'!F$3,$A2122,0)))</f>
        <v/>
      </c>
      <c r="G2122" s="23" t="str">
        <f ca="1">IF(LEN($A2122)=0,"",IF($A2122="---","(CCI NOT FOUND)",OFFSET('BACKEND-CCI_Info'!G$3,$A2122,0)))</f>
        <v/>
      </c>
      <c r="H2122" s="26" t="str">
        <f ca="1">IF(LEN($A2122)=0,"",IF($A2122="---","(CCI NOT FOUND)",OFFSET('BACKEND-CCI_Info'!K$3,$A2122,0)))</f>
        <v/>
      </c>
      <c r="I2122" s="26" t="str">
        <f ca="1">IF(LEN($A2122)=0,"",IF($A2122="---","(CCI NOT FOUND)",IF(LEN(OFFSET('BACKEND-CCI_Info'!L$3,$A2122,0))=0,"","X")))</f>
        <v/>
      </c>
      <c r="J2122" s="26" t="str">
        <f ca="1">IF(LEN($A2122)=0,"",IF($A2122="---","(CCI NOT FOUND)",IF(LEN(OFFSET('BACKEND-CCI_Info'!M$3,$A2122,0))=0,"","X")))</f>
        <v/>
      </c>
      <c r="K2122" s="26" t="str">
        <f ca="1">IF(LEN($A2122)=0,"",IF($A2122="---","(CCI NOT FOUND)",IF(LEN(OFFSET('BACKEND-CCI_Info'!N$3,$A2122,0))=0,"","X")))</f>
        <v/>
      </c>
      <c r="L2122" s="26" t="str">
        <f ca="1">IF(LEN($A2122)=0,"",IF($A2122="---","(CCI NOT FOUND)",IF(LEN(OFFSET('BACKEND-CCI_Info'!O$3,$A2122,0))=0,"","X")))</f>
        <v/>
      </c>
      <c r="M2122" s="26" t="str">
        <f ca="1">IF(LEN($A2122)=0,"",IF($A2122="---","(CCI NOT FOUND)",IF(LEN(OFFSET('BACKEND-CCI_Info'!P$3,$A2122,0))=0,"","X")))</f>
        <v/>
      </c>
      <c r="N2122" s="26" t="str">
        <f ca="1">IF(LEN($A2122)=0,"",IF($A2122="---","(CCI NOT FOUND)",IF(LEN(OFFSET('BACKEND-CCI_Info'!Q$3,$A2122,0))=0,"","X")))</f>
        <v/>
      </c>
      <c r="O2122" s="26" t="str">
        <f ca="1">IF(LEN($A2122)=0,"",IF($A2122="---","(CCI NOT FOUND)",IF(LEN(OFFSET('BACKEND-CCI_Info'!R$3,$A2122,0))=0,"","X")))</f>
        <v/>
      </c>
      <c r="P2122" s="26" t="str">
        <f ca="1">IF(LEN($A2122)=0,"",IF($A2122="---","(CCI NOT FOUND)",IF(LEN(OFFSET('BACKEND-CCI_Info'!S$3,$A2122,0))=0,"","X")))</f>
        <v/>
      </c>
      <c r="Q2122" s="26" t="str">
        <f ca="1">IF(LEN($A2122)=0,"",IF($A2122="---","(CCI NOT FOUND)",(OFFSET('BACKEND-CCI_Info'!T$3,$A2122,0))))</f>
        <v/>
      </c>
      <c r="R2122" s="36" t="str">
        <f ca="1">IF(LEN($A2122)=0,"",IF($A2122="---","(CCI NOT FOUND)",OFFSET('BACKEND-CCI_Info'!U$3,$A2122,0)))</f>
        <v/>
      </c>
    </row>
    <row r="2123" spans="1:18" x14ac:dyDescent="0.25">
      <c r="A2123" s="25" t="str">
        <f>IF(LEN(D2123)=0,"",IF(ISERROR(MATCH(D2123,'BACKEND-CCI_Info'!D:D,0)),"---",MATCH(D2123,'BACKEND-CCI_Info'!D:D,0)-ROW('BACKEND-CCI_Info'!$D$3)))</f>
        <v/>
      </c>
      <c r="B2123" s="23" t="str">
        <f ca="1">IF(LEN($A2123)=0,"",IF($A2123="---","(CCI NOT FOUND)",OFFSET('BACKEND-CCI_Info'!$H$3,$A2123,0)))</f>
        <v/>
      </c>
      <c r="C2123" s="23" t="str">
        <f ca="1">IF($A2123="","",IF(LEFT($A2123,6)="!ERROR","",OFFSET('BACKEND-CCI_Info'!I$3,$A2123,0)))</f>
        <v/>
      </c>
      <c r="D2123" s="64" t="s">
        <v>14993</v>
      </c>
      <c r="E2123" s="23" t="str">
        <f ca="1">IF(LEN($A2123)=0,"",IF($A2123="---","(CCI NOT FOUND)",OFFSET('BACKEND-CCI_Info'!E$3,$A2123,0)))</f>
        <v/>
      </c>
      <c r="F2123" s="23" t="str">
        <f ca="1">IF(LEN($A2123)=0,"",IF($A2123="---","(CCI NOT FOUND)",OFFSET('BACKEND-CCI_Info'!F$3,$A2123,0)))</f>
        <v/>
      </c>
      <c r="G2123" s="23" t="str">
        <f ca="1">IF(LEN($A2123)=0,"",IF($A2123="---","(CCI NOT FOUND)",OFFSET('BACKEND-CCI_Info'!G$3,$A2123,0)))</f>
        <v/>
      </c>
      <c r="H2123" s="26" t="str">
        <f ca="1">IF(LEN($A2123)=0,"",IF($A2123="---","(CCI NOT FOUND)",OFFSET('BACKEND-CCI_Info'!K$3,$A2123,0)))</f>
        <v/>
      </c>
      <c r="I2123" s="26" t="str">
        <f ca="1">IF(LEN($A2123)=0,"",IF($A2123="---","(CCI NOT FOUND)",IF(LEN(OFFSET('BACKEND-CCI_Info'!L$3,$A2123,0))=0,"","X")))</f>
        <v/>
      </c>
      <c r="J2123" s="26" t="str">
        <f ca="1">IF(LEN($A2123)=0,"",IF($A2123="---","(CCI NOT FOUND)",IF(LEN(OFFSET('BACKEND-CCI_Info'!M$3,$A2123,0))=0,"","X")))</f>
        <v/>
      </c>
      <c r="K2123" s="26" t="str">
        <f ca="1">IF(LEN($A2123)=0,"",IF($A2123="---","(CCI NOT FOUND)",IF(LEN(OFFSET('BACKEND-CCI_Info'!N$3,$A2123,0))=0,"","X")))</f>
        <v/>
      </c>
      <c r="L2123" s="26" t="str">
        <f ca="1">IF(LEN($A2123)=0,"",IF($A2123="---","(CCI NOT FOUND)",IF(LEN(OFFSET('BACKEND-CCI_Info'!O$3,$A2123,0))=0,"","X")))</f>
        <v/>
      </c>
      <c r="M2123" s="26" t="str">
        <f ca="1">IF(LEN($A2123)=0,"",IF($A2123="---","(CCI NOT FOUND)",IF(LEN(OFFSET('BACKEND-CCI_Info'!P$3,$A2123,0))=0,"","X")))</f>
        <v/>
      </c>
      <c r="N2123" s="26" t="str">
        <f ca="1">IF(LEN($A2123)=0,"",IF($A2123="---","(CCI NOT FOUND)",IF(LEN(OFFSET('BACKEND-CCI_Info'!Q$3,$A2123,0))=0,"","X")))</f>
        <v/>
      </c>
      <c r="O2123" s="26" t="str">
        <f ca="1">IF(LEN($A2123)=0,"",IF($A2123="---","(CCI NOT FOUND)",IF(LEN(OFFSET('BACKEND-CCI_Info'!R$3,$A2123,0))=0,"","X")))</f>
        <v/>
      </c>
      <c r="P2123" s="26" t="str">
        <f ca="1">IF(LEN($A2123)=0,"",IF($A2123="---","(CCI NOT FOUND)",IF(LEN(OFFSET('BACKEND-CCI_Info'!S$3,$A2123,0))=0,"","X")))</f>
        <v/>
      </c>
      <c r="Q2123" s="26" t="str">
        <f ca="1">IF(LEN($A2123)=0,"",IF($A2123="---","(CCI NOT FOUND)",(OFFSET('BACKEND-CCI_Info'!T$3,$A2123,0))))</f>
        <v/>
      </c>
      <c r="R2123" s="36" t="str">
        <f ca="1">IF(LEN($A2123)=0,"",IF($A2123="---","(CCI NOT FOUND)",OFFSET('BACKEND-CCI_Info'!U$3,$A2123,0)))</f>
        <v/>
      </c>
    </row>
    <row r="2124" spans="1:18" x14ac:dyDescent="0.25">
      <c r="A2124" s="25" t="str">
        <f>IF(LEN(D2124)=0,"",IF(ISERROR(MATCH(D2124,'BACKEND-CCI_Info'!D:D,0)),"---",MATCH(D2124,'BACKEND-CCI_Info'!D:D,0)-ROW('BACKEND-CCI_Info'!$D$3)))</f>
        <v/>
      </c>
      <c r="B2124" s="23" t="str">
        <f ca="1">IF(LEN($A2124)=0,"",IF($A2124="---","(CCI NOT FOUND)",OFFSET('BACKEND-CCI_Info'!$H$3,$A2124,0)))</f>
        <v/>
      </c>
      <c r="C2124" s="23" t="str">
        <f ca="1">IF($A2124="","",IF(LEFT($A2124,6)="!ERROR","",OFFSET('BACKEND-CCI_Info'!I$3,$A2124,0)))</f>
        <v/>
      </c>
      <c r="D2124" s="64" t="s">
        <v>14993</v>
      </c>
      <c r="E2124" s="23" t="str">
        <f ca="1">IF(LEN($A2124)=0,"",IF($A2124="---","(CCI NOT FOUND)",OFFSET('BACKEND-CCI_Info'!E$3,$A2124,0)))</f>
        <v/>
      </c>
      <c r="F2124" s="23" t="str">
        <f ca="1">IF(LEN($A2124)=0,"",IF($A2124="---","(CCI NOT FOUND)",OFFSET('BACKEND-CCI_Info'!F$3,$A2124,0)))</f>
        <v/>
      </c>
      <c r="G2124" s="23" t="str">
        <f ca="1">IF(LEN($A2124)=0,"",IF($A2124="---","(CCI NOT FOUND)",OFFSET('BACKEND-CCI_Info'!G$3,$A2124,0)))</f>
        <v/>
      </c>
      <c r="H2124" s="26" t="str">
        <f ca="1">IF(LEN($A2124)=0,"",IF($A2124="---","(CCI NOT FOUND)",OFFSET('BACKEND-CCI_Info'!K$3,$A2124,0)))</f>
        <v/>
      </c>
      <c r="I2124" s="26" t="str">
        <f ca="1">IF(LEN($A2124)=0,"",IF($A2124="---","(CCI NOT FOUND)",IF(LEN(OFFSET('BACKEND-CCI_Info'!L$3,$A2124,0))=0,"","X")))</f>
        <v/>
      </c>
      <c r="J2124" s="26" t="str">
        <f ca="1">IF(LEN($A2124)=0,"",IF($A2124="---","(CCI NOT FOUND)",IF(LEN(OFFSET('BACKEND-CCI_Info'!M$3,$A2124,0))=0,"","X")))</f>
        <v/>
      </c>
      <c r="K2124" s="26" t="str">
        <f ca="1">IF(LEN($A2124)=0,"",IF($A2124="---","(CCI NOT FOUND)",IF(LEN(OFFSET('BACKEND-CCI_Info'!N$3,$A2124,0))=0,"","X")))</f>
        <v/>
      </c>
      <c r="L2124" s="26" t="str">
        <f ca="1">IF(LEN($A2124)=0,"",IF($A2124="---","(CCI NOT FOUND)",IF(LEN(OFFSET('BACKEND-CCI_Info'!O$3,$A2124,0))=0,"","X")))</f>
        <v/>
      </c>
      <c r="M2124" s="26" t="str">
        <f ca="1">IF(LEN($A2124)=0,"",IF($A2124="---","(CCI NOT FOUND)",IF(LEN(OFFSET('BACKEND-CCI_Info'!P$3,$A2124,0))=0,"","X")))</f>
        <v/>
      </c>
      <c r="N2124" s="26" t="str">
        <f ca="1">IF(LEN($A2124)=0,"",IF($A2124="---","(CCI NOT FOUND)",IF(LEN(OFFSET('BACKEND-CCI_Info'!Q$3,$A2124,0))=0,"","X")))</f>
        <v/>
      </c>
      <c r="O2124" s="26" t="str">
        <f ca="1">IF(LEN($A2124)=0,"",IF($A2124="---","(CCI NOT FOUND)",IF(LEN(OFFSET('BACKEND-CCI_Info'!R$3,$A2124,0))=0,"","X")))</f>
        <v/>
      </c>
      <c r="P2124" s="26" t="str">
        <f ca="1">IF(LEN($A2124)=0,"",IF($A2124="---","(CCI NOT FOUND)",IF(LEN(OFFSET('BACKEND-CCI_Info'!S$3,$A2124,0))=0,"","X")))</f>
        <v/>
      </c>
      <c r="Q2124" s="26" t="str">
        <f ca="1">IF(LEN($A2124)=0,"",IF($A2124="---","(CCI NOT FOUND)",(OFFSET('BACKEND-CCI_Info'!T$3,$A2124,0))))</f>
        <v/>
      </c>
      <c r="R2124" s="36" t="str">
        <f ca="1">IF(LEN($A2124)=0,"",IF($A2124="---","(CCI NOT FOUND)",OFFSET('BACKEND-CCI_Info'!U$3,$A2124,0)))</f>
        <v/>
      </c>
    </row>
    <row r="2125" spans="1:18" x14ac:dyDescent="0.25">
      <c r="A2125" s="25" t="str">
        <f>IF(LEN(D2125)=0,"",IF(ISERROR(MATCH(D2125,'BACKEND-CCI_Info'!D:D,0)),"---",MATCH(D2125,'BACKEND-CCI_Info'!D:D,0)-ROW('BACKEND-CCI_Info'!$D$3)))</f>
        <v/>
      </c>
      <c r="B2125" s="23" t="str">
        <f ca="1">IF(LEN($A2125)=0,"",IF($A2125="---","(CCI NOT FOUND)",OFFSET('BACKEND-CCI_Info'!$H$3,$A2125,0)))</f>
        <v/>
      </c>
      <c r="C2125" s="23" t="str">
        <f ca="1">IF($A2125="","",IF(LEFT($A2125,6)="!ERROR","",OFFSET('BACKEND-CCI_Info'!I$3,$A2125,0)))</f>
        <v/>
      </c>
      <c r="D2125" s="64" t="s">
        <v>14993</v>
      </c>
      <c r="E2125" s="23" t="str">
        <f ca="1">IF(LEN($A2125)=0,"",IF($A2125="---","(CCI NOT FOUND)",OFFSET('BACKEND-CCI_Info'!E$3,$A2125,0)))</f>
        <v/>
      </c>
      <c r="F2125" s="23" t="str">
        <f ca="1">IF(LEN($A2125)=0,"",IF($A2125="---","(CCI NOT FOUND)",OFFSET('BACKEND-CCI_Info'!F$3,$A2125,0)))</f>
        <v/>
      </c>
      <c r="G2125" s="23" t="str">
        <f ca="1">IF(LEN($A2125)=0,"",IF($A2125="---","(CCI NOT FOUND)",OFFSET('BACKEND-CCI_Info'!G$3,$A2125,0)))</f>
        <v/>
      </c>
      <c r="H2125" s="26" t="str">
        <f ca="1">IF(LEN($A2125)=0,"",IF($A2125="---","(CCI NOT FOUND)",OFFSET('BACKEND-CCI_Info'!K$3,$A2125,0)))</f>
        <v/>
      </c>
      <c r="I2125" s="26" t="str">
        <f ca="1">IF(LEN($A2125)=0,"",IF($A2125="---","(CCI NOT FOUND)",IF(LEN(OFFSET('BACKEND-CCI_Info'!L$3,$A2125,0))=0,"","X")))</f>
        <v/>
      </c>
      <c r="J2125" s="26" t="str">
        <f ca="1">IF(LEN($A2125)=0,"",IF($A2125="---","(CCI NOT FOUND)",IF(LEN(OFFSET('BACKEND-CCI_Info'!M$3,$A2125,0))=0,"","X")))</f>
        <v/>
      </c>
      <c r="K2125" s="26" t="str">
        <f ca="1">IF(LEN($A2125)=0,"",IF($A2125="---","(CCI NOT FOUND)",IF(LEN(OFFSET('BACKEND-CCI_Info'!N$3,$A2125,0))=0,"","X")))</f>
        <v/>
      </c>
      <c r="L2125" s="26" t="str">
        <f ca="1">IF(LEN($A2125)=0,"",IF($A2125="---","(CCI NOT FOUND)",IF(LEN(OFFSET('BACKEND-CCI_Info'!O$3,$A2125,0))=0,"","X")))</f>
        <v/>
      </c>
      <c r="M2125" s="26" t="str">
        <f ca="1">IF(LEN($A2125)=0,"",IF($A2125="---","(CCI NOT FOUND)",IF(LEN(OFFSET('BACKEND-CCI_Info'!P$3,$A2125,0))=0,"","X")))</f>
        <v/>
      </c>
      <c r="N2125" s="26" t="str">
        <f ca="1">IF(LEN($A2125)=0,"",IF($A2125="---","(CCI NOT FOUND)",IF(LEN(OFFSET('BACKEND-CCI_Info'!Q$3,$A2125,0))=0,"","X")))</f>
        <v/>
      </c>
      <c r="O2125" s="26" t="str">
        <f ca="1">IF(LEN($A2125)=0,"",IF($A2125="---","(CCI NOT FOUND)",IF(LEN(OFFSET('BACKEND-CCI_Info'!R$3,$A2125,0))=0,"","X")))</f>
        <v/>
      </c>
      <c r="P2125" s="26" t="str">
        <f ca="1">IF(LEN($A2125)=0,"",IF($A2125="---","(CCI NOT FOUND)",IF(LEN(OFFSET('BACKEND-CCI_Info'!S$3,$A2125,0))=0,"","X")))</f>
        <v/>
      </c>
      <c r="Q2125" s="26" t="str">
        <f ca="1">IF(LEN($A2125)=0,"",IF($A2125="---","(CCI NOT FOUND)",(OFFSET('BACKEND-CCI_Info'!T$3,$A2125,0))))</f>
        <v/>
      </c>
      <c r="R2125" s="36" t="str">
        <f ca="1">IF(LEN($A2125)=0,"",IF($A2125="---","(CCI NOT FOUND)",OFFSET('BACKEND-CCI_Info'!U$3,$A2125,0)))</f>
        <v/>
      </c>
    </row>
    <row r="2126" spans="1:18" x14ac:dyDescent="0.25">
      <c r="A2126" s="25" t="str">
        <f>IF(LEN(D2126)=0,"",IF(ISERROR(MATCH(D2126,'BACKEND-CCI_Info'!D:D,0)),"---",MATCH(D2126,'BACKEND-CCI_Info'!D:D,0)-ROW('BACKEND-CCI_Info'!$D$3)))</f>
        <v/>
      </c>
      <c r="B2126" s="23" t="str">
        <f ca="1">IF(LEN($A2126)=0,"",IF($A2126="---","(CCI NOT FOUND)",OFFSET('BACKEND-CCI_Info'!$H$3,$A2126,0)))</f>
        <v/>
      </c>
      <c r="C2126" s="23" t="str">
        <f ca="1">IF($A2126="","",IF(LEFT($A2126,6)="!ERROR","",OFFSET('BACKEND-CCI_Info'!I$3,$A2126,0)))</f>
        <v/>
      </c>
      <c r="D2126" s="64" t="s">
        <v>14993</v>
      </c>
      <c r="E2126" s="23" t="str">
        <f ca="1">IF(LEN($A2126)=0,"",IF($A2126="---","(CCI NOT FOUND)",OFFSET('BACKEND-CCI_Info'!E$3,$A2126,0)))</f>
        <v/>
      </c>
      <c r="F2126" s="23" t="str">
        <f ca="1">IF(LEN($A2126)=0,"",IF($A2126="---","(CCI NOT FOUND)",OFFSET('BACKEND-CCI_Info'!F$3,$A2126,0)))</f>
        <v/>
      </c>
      <c r="G2126" s="23" t="str">
        <f ca="1">IF(LEN($A2126)=0,"",IF($A2126="---","(CCI NOT FOUND)",OFFSET('BACKEND-CCI_Info'!G$3,$A2126,0)))</f>
        <v/>
      </c>
      <c r="H2126" s="26" t="str">
        <f ca="1">IF(LEN($A2126)=0,"",IF($A2126="---","(CCI NOT FOUND)",OFFSET('BACKEND-CCI_Info'!K$3,$A2126,0)))</f>
        <v/>
      </c>
      <c r="I2126" s="26" t="str">
        <f ca="1">IF(LEN($A2126)=0,"",IF($A2126="---","(CCI NOT FOUND)",IF(LEN(OFFSET('BACKEND-CCI_Info'!L$3,$A2126,0))=0,"","X")))</f>
        <v/>
      </c>
      <c r="J2126" s="26" t="str">
        <f ca="1">IF(LEN($A2126)=0,"",IF($A2126="---","(CCI NOT FOUND)",IF(LEN(OFFSET('BACKEND-CCI_Info'!M$3,$A2126,0))=0,"","X")))</f>
        <v/>
      </c>
      <c r="K2126" s="26" t="str">
        <f ca="1">IF(LEN($A2126)=0,"",IF($A2126="---","(CCI NOT FOUND)",IF(LEN(OFFSET('BACKEND-CCI_Info'!N$3,$A2126,0))=0,"","X")))</f>
        <v/>
      </c>
      <c r="L2126" s="26" t="str">
        <f ca="1">IF(LEN($A2126)=0,"",IF($A2126="---","(CCI NOT FOUND)",IF(LEN(OFFSET('BACKEND-CCI_Info'!O$3,$A2126,0))=0,"","X")))</f>
        <v/>
      </c>
      <c r="M2126" s="26" t="str">
        <f ca="1">IF(LEN($A2126)=0,"",IF($A2126="---","(CCI NOT FOUND)",IF(LEN(OFFSET('BACKEND-CCI_Info'!P$3,$A2126,0))=0,"","X")))</f>
        <v/>
      </c>
      <c r="N2126" s="26" t="str">
        <f ca="1">IF(LEN($A2126)=0,"",IF($A2126="---","(CCI NOT FOUND)",IF(LEN(OFFSET('BACKEND-CCI_Info'!Q$3,$A2126,0))=0,"","X")))</f>
        <v/>
      </c>
      <c r="O2126" s="26" t="str">
        <f ca="1">IF(LEN($A2126)=0,"",IF($A2126="---","(CCI NOT FOUND)",IF(LEN(OFFSET('BACKEND-CCI_Info'!R$3,$A2126,0))=0,"","X")))</f>
        <v/>
      </c>
      <c r="P2126" s="26" t="str">
        <f ca="1">IF(LEN($A2126)=0,"",IF($A2126="---","(CCI NOT FOUND)",IF(LEN(OFFSET('BACKEND-CCI_Info'!S$3,$A2126,0))=0,"","X")))</f>
        <v/>
      </c>
      <c r="Q2126" s="26" t="str">
        <f ca="1">IF(LEN($A2126)=0,"",IF($A2126="---","(CCI NOT FOUND)",(OFFSET('BACKEND-CCI_Info'!T$3,$A2126,0))))</f>
        <v/>
      </c>
      <c r="R2126" s="36" t="str">
        <f ca="1">IF(LEN($A2126)=0,"",IF($A2126="---","(CCI NOT FOUND)",OFFSET('BACKEND-CCI_Info'!U$3,$A2126,0)))</f>
        <v/>
      </c>
    </row>
    <row r="2127" spans="1:18" x14ac:dyDescent="0.25">
      <c r="A2127" s="25" t="str">
        <f>IF(LEN(D2127)=0,"",IF(ISERROR(MATCH(D2127,'BACKEND-CCI_Info'!D:D,0)),"---",MATCH(D2127,'BACKEND-CCI_Info'!D:D,0)-ROW('BACKEND-CCI_Info'!$D$3)))</f>
        <v/>
      </c>
      <c r="B2127" s="23" t="str">
        <f ca="1">IF(LEN($A2127)=0,"",IF($A2127="---","(CCI NOT FOUND)",OFFSET('BACKEND-CCI_Info'!$H$3,$A2127,0)))</f>
        <v/>
      </c>
      <c r="C2127" s="23" t="str">
        <f ca="1">IF($A2127="","",IF(LEFT($A2127,6)="!ERROR","",OFFSET('BACKEND-CCI_Info'!I$3,$A2127,0)))</f>
        <v/>
      </c>
      <c r="D2127" s="64" t="s">
        <v>14993</v>
      </c>
      <c r="E2127" s="23" t="str">
        <f ca="1">IF(LEN($A2127)=0,"",IF($A2127="---","(CCI NOT FOUND)",OFFSET('BACKEND-CCI_Info'!E$3,$A2127,0)))</f>
        <v/>
      </c>
      <c r="F2127" s="23" t="str">
        <f ca="1">IF(LEN($A2127)=0,"",IF($A2127="---","(CCI NOT FOUND)",OFFSET('BACKEND-CCI_Info'!F$3,$A2127,0)))</f>
        <v/>
      </c>
      <c r="G2127" s="23" t="str">
        <f ca="1">IF(LEN($A2127)=0,"",IF($A2127="---","(CCI NOT FOUND)",OFFSET('BACKEND-CCI_Info'!G$3,$A2127,0)))</f>
        <v/>
      </c>
      <c r="H2127" s="26" t="str">
        <f ca="1">IF(LEN($A2127)=0,"",IF($A2127="---","(CCI NOT FOUND)",OFFSET('BACKEND-CCI_Info'!K$3,$A2127,0)))</f>
        <v/>
      </c>
      <c r="I2127" s="26" t="str">
        <f ca="1">IF(LEN($A2127)=0,"",IF($A2127="---","(CCI NOT FOUND)",IF(LEN(OFFSET('BACKEND-CCI_Info'!L$3,$A2127,0))=0,"","X")))</f>
        <v/>
      </c>
      <c r="J2127" s="26" t="str">
        <f ca="1">IF(LEN($A2127)=0,"",IF($A2127="---","(CCI NOT FOUND)",IF(LEN(OFFSET('BACKEND-CCI_Info'!M$3,$A2127,0))=0,"","X")))</f>
        <v/>
      </c>
      <c r="K2127" s="26" t="str">
        <f ca="1">IF(LEN($A2127)=0,"",IF($A2127="---","(CCI NOT FOUND)",IF(LEN(OFFSET('BACKEND-CCI_Info'!N$3,$A2127,0))=0,"","X")))</f>
        <v/>
      </c>
      <c r="L2127" s="26" t="str">
        <f ca="1">IF(LEN($A2127)=0,"",IF($A2127="---","(CCI NOT FOUND)",IF(LEN(OFFSET('BACKEND-CCI_Info'!O$3,$A2127,0))=0,"","X")))</f>
        <v/>
      </c>
      <c r="M2127" s="26" t="str">
        <f ca="1">IF(LEN($A2127)=0,"",IF($A2127="---","(CCI NOT FOUND)",IF(LEN(OFFSET('BACKEND-CCI_Info'!P$3,$A2127,0))=0,"","X")))</f>
        <v/>
      </c>
      <c r="N2127" s="26" t="str">
        <f ca="1">IF(LEN($A2127)=0,"",IF($A2127="---","(CCI NOT FOUND)",IF(LEN(OFFSET('BACKEND-CCI_Info'!Q$3,$A2127,0))=0,"","X")))</f>
        <v/>
      </c>
      <c r="O2127" s="26" t="str">
        <f ca="1">IF(LEN($A2127)=0,"",IF($A2127="---","(CCI NOT FOUND)",IF(LEN(OFFSET('BACKEND-CCI_Info'!R$3,$A2127,0))=0,"","X")))</f>
        <v/>
      </c>
      <c r="P2127" s="26" t="str">
        <f ca="1">IF(LEN($A2127)=0,"",IF($A2127="---","(CCI NOT FOUND)",IF(LEN(OFFSET('BACKEND-CCI_Info'!S$3,$A2127,0))=0,"","X")))</f>
        <v/>
      </c>
      <c r="Q2127" s="26" t="str">
        <f ca="1">IF(LEN($A2127)=0,"",IF($A2127="---","(CCI NOT FOUND)",(OFFSET('BACKEND-CCI_Info'!T$3,$A2127,0))))</f>
        <v/>
      </c>
      <c r="R2127" s="36" t="str">
        <f ca="1">IF(LEN($A2127)=0,"",IF($A2127="---","(CCI NOT FOUND)",OFFSET('BACKEND-CCI_Info'!U$3,$A2127,0)))</f>
        <v/>
      </c>
    </row>
    <row r="2128" spans="1:18" x14ac:dyDescent="0.25">
      <c r="A2128" s="25" t="str">
        <f>IF(LEN(D2128)=0,"",IF(ISERROR(MATCH(D2128,'BACKEND-CCI_Info'!D:D,0)),"---",MATCH(D2128,'BACKEND-CCI_Info'!D:D,0)-ROW('BACKEND-CCI_Info'!$D$3)))</f>
        <v/>
      </c>
      <c r="B2128" s="23" t="str">
        <f ca="1">IF(LEN($A2128)=0,"",IF($A2128="---","(CCI NOT FOUND)",OFFSET('BACKEND-CCI_Info'!$H$3,$A2128,0)))</f>
        <v/>
      </c>
      <c r="C2128" s="23" t="str">
        <f ca="1">IF($A2128="","",IF(LEFT($A2128,6)="!ERROR","",OFFSET('BACKEND-CCI_Info'!I$3,$A2128,0)))</f>
        <v/>
      </c>
      <c r="D2128" s="64" t="s">
        <v>14993</v>
      </c>
      <c r="E2128" s="23" t="str">
        <f ca="1">IF(LEN($A2128)=0,"",IF($A2128="---","(CCI NOT FOUND)",OFFSET('BACKEND-CCI_Info'!E$3,$A2128,0)))</f>
        <v/>
      </c>
      <c r="F2128" s="23" t="str">
        <f ca="1">IF(LEN($A2128)=0,"",IF($A2128="---","(CCI NOT FOUND)",OFFSET('BACKEND-CCI_Info'!F$3,$A2128,0)))</f>
        <v/>
      </c>
      <c r="G2128" s="23" t="str">
        <f ca="1">IF(LEN($A2128)=0,"",IF($A2128="---","(CCI NOT FOUND)",OFFSET('BACKEND-CCI_Info'!G$3,$A2128,0)))</f>
        <v/>
      </c>
      <c r="H2128" s="26" t="str">
        <f ca="1">IF(LEN($A2128)=0,"",IF($A2128="---","(CCI NOT FOUND)",OFFSET('BACKEND-CCI_Info'!K$3,$A2128,0)))</f>
        <v/>
      </c>
      <c r="I2128" s="26" t="str">
        <f ca="1">IF(LEN($A2128)=0,"",IF($A2128="---","(CCI NOT FOUND)",IF(LEN(OFFSET('BACKEND-CCI_Info'!L$3,$A2128,0))=0,"","X")))</f>
        <v/>
      </c>
      <c r="J2128" s="26" t="str">
        <f ca="1">IF(LEN($A2128)=0,"",IF($A2128="---","(CCI NOT FOUND)",IF(LEN(OFFSET('BACKEND-CCI_Info'!M$3,$A2128,0))=0,"","X")))</f>
        <v/>
      </c>
      <c r="K2128" s="26" t="str">
        <f ca="1">IF(LEN($A2128)=0,"",IF($A2128="---","(CCI NOT FOUND)",IF(LEN(OFFSET('BACKEND-CCI_Info'!N$3,$A2128,0))=0,"","X")))</f>
        <v/>
      </c>
      <c r="L2128" s="26" t="str">
        <f ca="1">IF(LEN($A2128)=0,"",IF($A2128="---","(CCI NOT FOUND)",IF(LEN(OFFSET('BACKEND-CCI_Info'!O$3,$A2128,0))=0,"","X")))</f>
        <v/>
      </c>
      <c r="M2128" s="26" t="str">
        <f ca="1">IF(LEN($A2128)=0,"",IF($A2128="---","(CCI NOT FOUND)",IF(LEN(OFFSET('BACKEND-CCI_Info'!P$3,$A2128,0))=0,"","X")))</f>
        <v/>
      </c>
      <c r="N2128" s="26" t="str">
        <f ca="1">IF(LEN($A2128)=0,"",IF($A2128="---","(CCI NOT FOUND)",IF(LEN(OFFSET('BACKEND-CCI_Info'!Q$3,$A2128,0))=0,"","X")))</f>
        <v/>
      </c>
      <c r="O2128" s="26" t="str">
        <f ca="1">IF(LEN($A2128)=0,"",IF($A2128="---","(CCI NOT FOUND)",IF(LEN(OFFSET('BACKEND-CCI_Info'!R$3,$A2128,0))=0,"","X")))</f>
        <v/>
      </c>
      <c r="P2128" s="26" t="str">
        <f ca="1">IF(LEN($A2128)=0,"",IF($A2128="---","(CCI NOT FOUND)",IF(LEN(OFFSET('BACKEND-CCI_Info'!S$3,$A2128,0))=0,"","X")))</f>
        <v/>
      </c>
      <c r="Q2128" s="26" t="str">
        <f ca="1">IF(LEN($A2128)=0,"",IF($A2128="---","(CCI NOT FOUND)",(OFFSET('BACKEND-CCI_Info'!T$3,$A2128,0))))</f>
        <v/>
      </c>
      <c r="R2128" s="36" t="str">
        <f ca="1">IF(LEN($A2128)=0,"",IF($A2128="---","(CCI NOT FOUND)",OFFSET('BACKEND-CCI_Info'!U$3,$A2128,0)))</f>
        <v/>
      </c>
    </row>
    <row r="2129" spans="1:18" x14ac:dyDescent="0.25">
      <c r="A2129" s="25" t="str">
        <f>IF(LEN(D2129)=0,"",IF(ISERROR(MATCH(D2129,'BACKEND-CCI_Info'!D:D,0)),"---",MATCH(D2129,'BACKEND-CCI_Info'!D:D,0)-ROW('BACKEND-CCI_Info'!$D$3)))</f>
        <v/>
      </c>
      <c r="B2129" s="23" t="str">
        <f ca="1">IF(LEN($A2129)=0,"",IF($A2129="---","(CCI NOT FOUND)",OFFSET('BACKEND-CCI_Info'!$H$3,$A2129,0)))</f>
        <v/>
      </c>
      <c r="C2129" s="23" t="str">
        <f ca="1">IF($A2129="","",IF(LEFT($A2129,6)="!ERROR","",OFFSET('BACKEND-CCI_Info'!I$3,$A2129,0)))</f>
        <v/>
      </c>
      <c r="D2129" s="64" t="s">
        <v>14993</v>
      </c>
      <c r="E2129" s="23" t="str">
        <f ca="1">IF(LEN($A2129)=0,"",IF($A2129="---","(CCI NOT FOUND)",OFFSET('BACKEND-CCI_Info'!E$3,$A2129,0)))</f>
        <v/>
      </c>
      <c r="F2129" s="23" t="str">
        <f ca="1">IF(LEN($A2129)=0,"",IF($A2129="---","(CCI NOT FOUND)",OFFSET('BACKEND-CCI_Info'!F$3,$A2129,0)))</f>
        <v/>
      </c>
      <c r="G2129" s="23" t="str">
        <f ca="1">IF(LEN($A2129)=0,"",IF($A2129="---","(CCI NOT FOUND)",OFFSET('BACKEND-CCI_Info'!G$3,$A2129,0)))</f>
        <v/>
      </c>
      <c r="H2129" s="26" t="str">
        <f ca="1">IF(LEN($A2129)=0,"",IF($A2129="---","(CCI NOT FOUND)",OFFSET('BACKEND-CCI_Info'!K$3,$A2129,0)))</f>
        <v/>
      </c>
      <c r="I2129" s="26" t="str">
        <f ca="1">IF(LEN($A2129)=0,"",IF($A2129="---","(CCI NOT FOUND)",IF(LEN(OFFSET('BACKEND-CCI_Info'!L$3,$A2129,0))=0,"","X")))</f>
        <v/>
      </c>
      <c r="J2129" s="26" t="str">
        <f ca="1">IF(LEN($A2129)=0,"",IF($A2129="---","(CCI NOT FOUND)",IF(LEN(OFFSET('BACKEND-CCI_Info'!M$3,$A2129,0))=0,"","X")))</f>
        <v/>
      </c>
      <c r="K2129" s="26" t="str">
        <f ca="1">IF(LEN($A2129)=0,"",IF($A2129="---","(CCI NOT FOUND)",IF(LEN(OFFSET('BACKEND-CCI_Info'!N$3,$A2129,0))=0,"","X")))</f>
        <v/>
      </c>
      <c r="L2129" s="26" t="str">
        <f ca="1">IF(LEN($A2129)=0,"",IF($A2129="---","(CCI NOT FOUND)",IF(LEN(OFFSET('BACKEND-CCI_Info'!O$3,$A2129,0))=0,"","X")))</f>
        <v/>
      </c>
      <c r="M2129" s="26" t="str">
        <f ca="1">IF(LEN($A2129)=0,"",IF($A2129="---","(CCI NOT FOUND)",IF(LEN(OFFSET('BACKEND-CCI_Info'!P$3,$A2129,0))=0,"","X")))</f>
        <v/>
      </c>
      <c r="N2129" s="26" t="str">
        <f ca="1">IF(LEN($A2129)=0,"",IF($A2129="---","(CCI NOT FOUND)",IF(LEN(OFFSET('BACKEND-CCI_Info'!Q$3,$A2129,0))=0,"","X")))</f>
        <v/>
      </c>
      <c r="O2129" s="26" t="str">
        <f ca="1">IF(LEN($A2129)=0,"",IF($A2129="---","(CCI NOT FOUND)",IF(LEN(OFFSET('BACKEND-CCI_Info'!R$3,$A2129,0))=0,"","X")))</f>
        <v/>
      </c>
      <c r="P2129" s="26" t="str">
        <f ca="1">IF(LEN($A2129)=0,"",IF($A2129="---","(CCI NOT FOUND)",IF(LEN(OFFSET('BACKEND-CCI_Info'!S$3,$A2129,0))=0,"","X")))</f>
        <v/>
      </c>
      <c r="Q2129" s="26" t="str">
        <f ca="1">IF(LEN($A2129)=0,"",IF($A2129="---","(CCI NOT FOUND)",(OFFSET('BACKEND-CCI_Info'!T$3,$A2129,0))))</f>
        <v/>
      </c>
      <c r="R2129" s="36" t="str">
        <f ca="1">IF(LEN($A2129)=0,"",IF($A2129="---","(CCI NOT FOUND)",OFFSET('BACKEND-CCI_Info'!U$3,$A2129,0)))</f>
        <v/>
      </c>
    </row>
    <row r="2130" spans="1:18" x14ac:dyDescent="0.25">
      <c r="A2130" s="25" t="str">
        <f>IF(LEN(D2130)=0,"",IF(ISERROR(MATCH(D2130,'BACKEND-CCI_Info'!D:D,0)),"---",MATCH(D2130,'BACKEND-CCI_Info'!D:D,0)-ROW('BACKEND-CCI_Info'!$D$3)))</f>
        <v/>
      </c>
      <c r="B2130" s="23" t="str">
        <f ca="1">IF(LEN($A2130)=0,"",IF($A2130="---","(CCI NOT FOUND)",OFFSET('BACKEND-CCI_Info'!$H$3,$A2130,0)))</f>
        <v/>
      </c>
      <c r="C2130" s="23" t="str">
        <f ca="1">IF($A2130="","",IF(LEFT($A2130,6)="!ERROR","",OFFSET('BACKEND-CCI_Info'!I$3,$A2130,0)))</f>
        <v/>
      </c>
      <c r="D2130" s="64" t="s">
        <v>14993</v>
      </c>
      <c r="E2130" s="23" t="str">
        <f ca="1">IF(LEN($A2130)=0,"",IF($A2130="---","(CCI NOT FOUND)",OFFSET('BACKEND-CCI_Info'!E$3,$A2130,0)))</f>
        <v/>
      </c>
      <c r="F2130" s="23" t="str">
        <f ca="1">IF(LEN($A2130)=0,"",IF($A2130="---","(CCI NOT FOUND)",OFFSET('BACKEND-CCI_Info'!F$3,$A2130,0)))</f>
        <v/>
      </c>
      <c r="G2130" s="23" t="str">
        <f ca="1">IF(LEN($A2130)=0,"",IF($A2130="---","(CCI NOT FOUND)",OFFSET('BACKEND-CCI_Info'!G$3,$A2130,0)))</f>
        <v/>
      </c>
      <c r="H2130" s="26" t="str">
        <f ca="1">IF(LEN($A2130)=0,"",IF($A2130="---","(CCI NOT FOUND)",OFFSET('BACKEND-CCI_Info'!K$3,$A2130,0)))</f>
        <v/>
      </c>
      <c r="I2130" s="26" t="str">
        <f ca="1">IF(LEN($A2130)=0,"",IF($A2130="---","(CCI NOT FOUND)",IF(LEN(OFFSET('BACKEND-CCI_Info'!L$3,$A2130,0))=0,"","X")))</f>
        <v/>
      </c>
      <c r="J2130" s="26" t="str">
        <f ca="1">IF(LEN($A2130)=0,"",IF($A2130="---","(CCI NOT FOUND)",IF(LEN(OFFSET('BACKEND-CCI_Info'!M$3,$A2130,0))=0,"","X")))</f>
        <v/>
      </c>
      <c r="K2130" s="26" t="str">
        <f ca="1">IF(LEN($A2130)=0,"",IF($A2130="---","(CCI NOT FOUND)",IF(LEN(OFFSET('BACKEND-CCI_Info'!N$3,$A2130,0))=0,"","X")))</f>
        <v/>
      </c>
      <c r="L2130" s="26" t="str">
        <f ca="1">IF(LEN($A2130)=0,"",IF($A2130="---","(CCI NOT FOUND)",IF(LEN(OFFSET('BACKEND-CCI_Info'!O$3,$A2130,0))=0,"","X")))</f>
        <v/>
      </c>
      <c r="M2130" s="26" t="str">
        <f ca="1">IF(LEN($A2130)=0,"",IF($A2130="---","(CCI NOT FOUND)",IF(LEN(OFFSET('BACKEND-CCI_Info'!P$3,$A2130,0))=0,"","X")))</f>
        <v/>
      </c>
      <c r="N2130" s="26" t="str">
        <f ca="1">IF(LEN($A2130)=0,"",IF($A2130="---","(CCI NOT FOUND)",IF(LEN(OFFSET('BACKEND-CCI_Info'!Q$3,$A2130,0))=0,"","X")))</f>
        <v/>
      </c>
      <c r="O2130" s="26" t="str">
        <f ca="1">IF(LEN($A2130)=0,"",IF($A2130="---","(CCI NOT FOUND)",IF(LEN(OFFSET('BACKEND-CCI_Info'!R$3,$A2130,0))=0,"","X")))</f>
        <v/>
      </c>
      <c r="P2130" s="26" t="str">
        <f ca="1">IF(LEN($A2130)=0,"",IF($A2130="---","(CCI NOT FOUND)",IF(LEN(OFFSET('BACKEND-CCI_Info'!S$3,$A2130,0))=0,"","X")))</f>
        <v/>
      </c>
      <c r="Q2130" s="26" t="str">
        <f ca="1">IF(LEN($A2130)=0,"",IF($A2130="---","(CCI NOT FOUND)",(OFFSET('BACKEND-CCI_Info'!T$3,$A2130,0))))</f>
        <v/>
      </c>
      <c r="R2130" s="36" t="str">
        <f ca="1">IF(LEN($A2130)=0,"",IF($A2130="---","(CCI NOT FOUND)",OFFSET('BACKEND-CCI_Info'!U$3,$A2130,0)))</f>
        <v/>
      </c>
    </row>
    <row r="2131" spans="1:18" x14ac:dyDescent="0.25">
      <c r="A2131" s="25" t="str">
        <f>IF(LEN(D2131)=0,"",IF(ISERROR(MATCH(D2131,'BACKEND-CCI_Info'!D:D,0)),"---",MATCH(D2131,'BACKEND-CCI_Info'!D:D,0)-ROW('BACKEND-CCI_Info'!$D$3)))</f>
        <v/>
      </c>
      <c r="B2131" s="23" t="str">
        <f ca="1">IF(LEN($A2131)=0,"",IF($A2131="---","(CCI NOT FOUND)",OFFSET('BACKEND-CCI_Info'!$H$3,$A2131,0)))</f>
        <v/>
      </c>
      <c r="C2131" s="23" t="str">
        <f ca="1">IF($A2131="","",IF(LEFT($A2131,6)="!ERROR","",OFFSET('BACKEND-CCI_Info'!I$3,$A2131,0)))</f>
        <v/>
      </c>
      <c r="D2131" s="64" t="s">
        <v>14993</v>
      </c>
      <c r="E2131" s="23" t="str">
        <f ca="1">IF(LEN($A2131)=0,"",IF($A2131="---","(CCI NOT FOUND)",OFFSET('BACKEND-CCI_Info'!E$3,$A2131,0)))</f>
        <v/>
      </c>
      <c r="F2131" s="23" t="str">
        <f ca="1">IF(LEN($A2131)=0,"",IF($A2131="---","(CCI NOT FOUND)",OFFSET('BACKEND-CCI_Info'!F$3,$A2131,0)))</f>
        <v/>
      </c>
      <c r="G2131" s="23" t="str">
        <f ca="1">IF(LEN($A2131)=0,"",IF($A2131="---","(CCI NOT FOUND)",OFFSET('BACKEND-CCI_Info'!G$3,$A2131,0)))</f>
        <v/>
      </c>
      <c r="H2131" s="26" t="str">
        <f ca="1">IF(LEN($A2131)=0,"",IF($A2131="---","(CCI NOT FOUND)",OFFSET('BACKEND-CCI_Info'!K$3,$A2131,0)))</f>
        <v/>
      </c>
      <c r="I2131" s="26" t="str">
        <f ca="1">IF(LEN($A2131)=0,"",IF($A2131="---","(CCI NOT FOUND)",IF(LEN(OFFSET('BACKEND-CCI_Info'!L$3,$A2131,0))=0,"","X")))</f>
        <v/>
      </c>
      <c r="J2131" s="26" t="str">
        <f ca="1">IF(LEN($A2131)=0,"",IF($A2131="---","(CCI NOT FOUND)",IF(LEN(OFFSET('BACKEND-CCI_Info'!M$3,$A2131,0))=0,"","X")))</f>
        <v/>
      </c>
      <c r="K2131" s="26" t="str">
        <f ca="1">IF(LEN($A2131)=0,"",IF($A2131="---","(CCI NOT FOUND)",IF(LEN(OFFSET('BACKEND-CCI_Info'!N$3,$A2131,0))=0,"","X")))</f>
        <v/>
      </c>
      <c r="L2131" s="26" t="str">
        <f ca="1">IF(LEN($A2131)=0,"",IF($A2131="---","(CCI NOT FOUND)",IF(LEN(OFFSET('BACKEND-CCI_Info'!O$3,$A2131,0))=0,"","X")))</f>
        <v/>
      </c>
      <c r="M2131" s="26" t="str">
        <f ca="1">IF(LEN($A2131)=0,"",IF($A2131="---","(CCI NOT FOUND)",IF(LEN(OFFSET('BACKEND-CCI_Info'!P$3,$A2131,0))=0,"","X")))</f>
        <v/>
      </c>
      <c r="N2131" s="26" t="str">
        <f ca="1">IF(LEN($A2131)=0,"",IF($A2131="---","(CCI NOT FOUND)",IF(LEN(OFFSET('BACKEND-CCI_Info'!Q$3,$A2131,0))=0,"","X")))</f>
        <v/>
      </c>
      <c r="O2131" s="26" t="str">
        <f ca="1">IF(LEN($A2131)=0,"",IF($A2131="---","(CCI NOT FOUND)",IF(LEN(OFFSET('BACKEND-CCI_Info'!R$3,$A2131,0))=0,"","X")))</f>
        <v/>
      </c>
      <c r="P2131" s="26" t="str">
        <f ca="1">IF(LEN($A2131)=0,"",IF($A2131="---","(CCI NOT FOUND)",IF(LEN(OFFSET('BACKEND-CCI_Info'!S$3,$A2131,0))=0,"","X")))</f>
        <v/>
      </c>
      <c r="Q2131" s="26" t="str">
        <f ca="1">IF(LEN($A2131)=0,"",IF($A2131="---","(CCI NOT FOUND)",(OFFSET('BACKEND-CCI_Info'!T$3,$A2131,0))))</f>
        <v/>
      </c>
      <c r="R2131" s="36" t="str">
        <f ca="1">IF(LEN($A2131)=0,"",IF($A2131="---","(CCI NOT FOUND)",OFFSET('BACKEND-CCI_Info'!U$3,$A2131,0)))</f>
        <v/>
      </c>
    </row>
    <row r="2132" spans="1:18" x14ac:dyDescent="0.25">
      <c r="A2132" s="25" t="str">
        <f>IF(LEN(D2132)=0,"",IF(ISERROR(MATCH(D2132,'BACKEND-CCI_Info'!D:D,0)),"---",MATCH(D2132,'BACKEND-CCI_Info'!D:D,0)-ROW('BACKEND-CCI_Info'!$D$3)))</f>
        <v/>
      </c>
      <c r="B2132" s="23" t="str">
        <f ca="1">IF(LEN($A2132)=0,"",IF($A2132="---","(CCI NOT FOUND)",OFFSET('BACKEND-CCI_Info'!$H$3,$A2132,0)))</f>
        <v/>
      </c>
      <c r="C2132" s="23" t="str">
        <f ca="1">IF($A2132="","",IF(LEFT($A2132,6)="!ERROR","",OFFSET('BACKEND-CCI_Info'!I$3,$A2132,0)))</f>
        <v/>
      </c>
      <c r="D2132" s="64" t="s">
        <v>14993</v>
      </c>
      <c r="E2132" s="23" t="str">
        <f ca="1">IF(LEN($A2132)=0,"",IF($A2132="---","(CCI NOT FOUND)",OFFSET('BACKEND-CCI_Info'!E$3,$A2132,0)))</f>
        <v/>
      </c>
      <c r="F2132" s="23" t="str">
        <f ca="1">IF(LEN($A2132)=0,"",IF($A2132="---","(CCI NOT FOUND)",OFFSET('BACKEND-CCI_Info'!F$3,$A2132,0)))</f>
        <v/>
      </c>
      <c r="G2132" s="23" t="str">
        <f ca="1">IF(LEN($A2132)=0,"",IF($A2132="---","(CCI NOT FOUND)",OFFSET('BACKEND-CCI_Info'!G$3,$A2132,0)))</f>
        <v/>
      </c>
      <c r="H2132" s="26" t="str">
        <f ca="1">IF(LEN($A2132)=0,"",IF($A2132="---","(CCI NOT FOUND)",OFFSET('BACKEND-CCI_Info'!K$3,$A2132,0)))</f>
        <v/>
      </c>
      <c r="I2132" s="26" t="str">
        <f ca="1">IF(LEN($A2132)=0,"",IF($A2132="---","(CCI NOT FOUND)",IF(LEN(OFFSET('BACKEND-CCI_Info'!L$3,$A2132,0))=0,"","X")))</f>
        <v/>
      </c>
      <c r="J2132" s="26" t="str">
        <f ca="1">IF(LEN($A2132)=0,"",IF($A2132="---","(CCI NOT FOUND)",IF(LEN(OFFSET('BACKEND-CCI_Info'!M$3,$A2132,0))=0,"","X")))</f>
        <v/>
      </c>
      <c r="K2132" s="26" t="str">
        <f ca="1">IF(LEN($A2132)=0,"",IF($A2132="---","(CCI NOT FOUND)",IF(LEN(OFFSET('BACKEND-CCI_Info'!N$3,$A2132,0))=0,"","X")))</f>
        <v/>
      </c>
      <c r="L2132" s="26" t="str">
        <f ca="1">IF(LEN($A2132)=0,"",IF($A2132="---","(CCI NOT FOUND)",IF(LEN(OFFSET('BACKEND-CCI_Info'!O$3,$A2132,0))=0,"","X")))</f>
        <v/>
      </c>
      <c r="M2132" s="26" t="str">
        <f ca="1">IF(LEN($A2132)=0,"",IF($A2132="---","(CCI NOT FOUND)",IF(LEN(OFFSET('BACKEND-CCI_Info'!P$3,$A2132,0))=0,"","X")))</f>
        <v/>
      </c>
      <c r="N2132" s="26" t="str">
        <f ca="1">IF(LEN($A2132)=0,"",IF($A2132="---","(CCI NOT FOUND)",IF(LEN(OFFSET('BACKEND-CCI_Info'!Q$3,$A2132,0))=0,"","X")))</f>
        <v/>
      </c>
      <c r="O2132" s="26" t="str">
        <f ca="1">IF(LEN($A2132)=0,"",IF($A2132="---","(CCI NOT FOUND)",IF(LEN(OFFSET('BACKEND-CCI_Info'!R$3,$A2132,0))=0,"","X")))</f>
        <v/>
      </c>
      <c r="P2132" s="26" t="str">
        <f ca="1">IF(LEN($A2132)=0,"",IF($A2132="---","(CCI NOT FOUND)",IF(LEN(OFFSET('BACKEND-CCI_Info'!S$3,$A2132,0))=0,"","X")))</f>
        <v/>
      </c>
      <c r="Q2132" s="26" t="str">
        <f ca="1">IF(LEN($A2132)=0,"",IF($A2132="---","(CCI NOT FOUND)",(OFFSET('BACKEND-CCI_Info'!T$3,$A2132,0))))</f>
        <v/>
      </c>
      <c r="R2132" s="36" t="str">
        <f ca="1">IF(LEN($A2132)=0,"",IF($A2132="---","(CCI NOT FOUND)",OFFSET('BACKEND-CCI_Info'!U$3,$A2132,0)))</f>
        <v/>
      </c>
    </row>
    <row r="2133" spans="1:18" x14ac:dyDescent="0.25">
      <c r="A2133" s="25" t="str">
        <f>IF(LEN(D2133)=0,"",IF(ISERROR(MATCH(D2133,'BACKEND-CCI_Info'!D:D,0)),"---",MATCH(D2133,'BACKEND-CCI_Info'!D:D,0)-ROW('BACKEND-CCI_Info'!$D$3)))</f>
        <v/>
      </c>
      <c r="B2133" s="23" t="str">
        <f ca="1">IF(LEN($A2133)=0,"",IF($A2133="---","(CCI NOT FOUND)",OFFSET('BACKEND-CCI_Info'!$H$3,$A2133,0)))</f>
        <v/>
      </c>
      <c r="C2133" s="23" t="str">
        <f ca="1">IF($A2133="","",IF(LEFT($A2133,6)="!ERROR","",OFFSET('BACKEND-CCI_Info'!I$3,$A2133,0)))</f>
        <v/>
      </c>
      <c r="D2133" s="64" t="s">
        <v>14993</v>
      </c>
      <c r="E2133" s="23" t="str">
        <f ca="1">IF(LEN($A2133)=0,"",IF($A2133="---","(CCI NOT FOUND)",OFFSET('BACKEND-CCI_Info'!E$3,$A2133,0)))</f>
        <v/>
      </c>
      <c r="F2133" s="23" t="str">
        <f ca="1">IF(LEN($A2133)=0,"",IF($A2133="---","(CCI NOT FOUND)",OFFSET('BACKEND-CCI_Info'!F$3,$A2133,0)))</f>
        <v/>
      </c>
      <c r="G2133" s="23" t="str">
        <f ca="1">IF(LEN($A2133)=0,"",IF($A2133="---","(CCI NOT FOUND)",OFFSET('BACKEND-CCI_Info'!G$3,$A2133,0)))</f>
        <v/>
      </c>
      <c r="H2133" s="26" t="str">
        <f ca="1">IF(LEN($A2133)=0,"",IF($A2133="---","(CCI NOT FOUND)",OFFSET('BACKEND-CCI_Info'!K$3,$A2133,0)))</f>
        <v/>
      </c>
      <c r="I2133" s="26" t="str">
        <f ca="1">IF(LEN($A2133)=0,"",IF($A2133="---","(CCI NOT FOUND)",IF(LEN(OFFSET('BACKEND-CCI_Info'!L$3,$A2133,0))=0,"","X")))</f>
        <v/>
      </c>
      <c r="J2133" s="26" t="str">
        <f ca="1">IF(LEN($A2133)=0,"",IF($A2133="---","(CCI NOT FOUND)",IF(LEN(OFFSET('BACKEND-CCI_Info'!M$3,$A2133,0))=0,"","X")))</f>
        <v/>
      </c>
      <c r="K2133" s="26" t="str">
        <f ca="1">IF(LEN($A2133)=0,"",IF($A2133="---","(CCI NOT FOUND)",IF(LEN(OFFSET('BACKEND-CCI_Info'!N$3,$A2133,0))=0,"","X")))</f>
        <v/>
      </c>
      <c r="L2133" s="26" t="str">
        <f ca="1">IF(LEN($A2133)=0,"",IF($A2133="---","(CCI NOT FOUND)",IF(LEN(OFFSET('BACKEND-CCI_Info'!O$3,$A2133,0))=0,"","X")))</f>
        <v/>
      </c>
      <c r="M2133" s="26" t="str">
        <f ca="1">IF(LEN($A2133)=0,"",IF($A2133="---","(CCI NOT FOUND)",IF(LEN(OFFSET('BACKEND-CCI_Info'!P$3,$A2133,0))=0,"","X")))</f>
        <v/>
      </c>
      <c r="N2133" s="26" t="str">
        <f ca="1">IF(LEN($A2133)=0,"",IF($A2133="---","(CCI NOT FOUND)",IF(LEN(OFFSET('BACKEND-CCI_Info'!Q$3,$A2133,0))=0,"","X")))</f>
        <v/>
      </c>
      <c r="O2133" s="26" t="str">
        <f ca="1">IF(LEN($A2133)=0,"",IF($A2133="---","(CCI NOT FOUND)",IF(LEN(OFFSET('BACKEND-CCI_Info'!R$3,$A2133,0))=0,"","X")))</f>
        <v/>
      </c>
      <c r="P2133" s="26" t="str">
        <f ca="1">IF(LEN($A2133)=0,"",IF($A2133="---","(CCI NOT FOUND)",IF(LEN(OFFSET('BACKEND-CCI_Info'!S$3,$A2133,0))=0,"","X")))</f>
        <v/>
      </c>
      <c r="Q2133" s="26" t="str">
        <f ca="1">IF(LEN($A2133)=0,"",IF($A2133="---","(CCI NOT FOUND)",(OFFSET('BACKEND-CCI_Info'!T$3,$A2133,0))))</f>
        <v/>
      </c>
      <c r="R2133" s="36" t="str">
        <f ca="1">IF(LEN($A2133)=0,"",IF($A2133="---","(CCI NOT FOUND)",OFFSET('BACKEND-CCI_Info'!U$3,$A2133,0)))</f>
        <v/>
      </c>
    </row>
    <row r="2134" spans="1:18" x14ac:dyDescent="0.25">
      <c r="A2134" s="25" t="str">
        <f>IF(LEN(D2134)=0,"",IF(ISERROR(MATCH(D2134,'BACKEND-CCI_Info'!D:D,0)),"---",MATCH(D2134,'BACKEND-CCI_Info'!D:D,0)-ROW('BACKEND-CCI_Info'!$D$3)))</f>
        <v/>
      </c>
      <c r="B2134" s="23" t="str">
        <f ca="1">IF(LEN($A2134)=0,"",IF($A2134="---","(CCI NOT FOUND)",OFFSET('BACKEND-CCI_Info'!$H$3,$A2134,0)))</f>
        <v/>
      </c>
      <c r="C2134" s="23" t="str">
        <f ca="1">IF($A2134="","",IF(LEFT($A2134,6)="!ERROR","",OFFSET('BACKEND-CCI_Info'!I$3,$A2134,0)))</f>
        <v/>
      </c>
      <c r="D2134" s="64" t="s">
        <v>14993</v>
      </c>
      <c r="E2134" s="23" t="str">
        <f ca="1">IF(LEN($A2134)=0,"",IF($A2134="---","(CCI NOT FOUND)",OFFSET('BACKEND-CCI_Info'!E$3,$A2134,0)))</f>
        <v/>
      </c>
      <c r="F2134" s="23" t="str">
        <f ca="1">IF(LEN($A2134)=0,"",IF($A2134="---","(CCI NOT FOUND)",OFFSET('BACKEND-CCI_Info'!F$3,$A2134,0)))</f>
        <v/>
      </c>
      <c r="G2134" s="23" t="str">
        <f ca="1">IF(LEN($A2134)=0,"",IF($A2134="---","(CCI NOT FOUND)",OFFSET('BACKEND-CCI_Info'!G$3,$A2134,0)))</f>
        <v/>
      </c>
      <c r="H2134" s="26" t="str">
        <f ca="1">IF(LEN($A2134)=0,"",IF($A2134="---","(CCI NOT FOUND)",OFFSET('BACKEND-CCI_Info'!K$3,$A2134,0)))</f>
        <v/>
      </c>
      <c r="I2134" s="26" t="str">
        <f ca="1">IF(LEN($A2134)=0,"",IF($A2134="---","(CCI NOT FOUND)",IF(LEN(OFFSET('BACKEND-CCI_Info'!L$3,$A2134,0))=0,"","X")))</f>
        <v/>
      </c>
      <c r="J2134" s="26" t="str">
        <f ca="1">IF(LEN($A2134)=0,"",IF($A2134="---","(CCI NOT FOUND)",IF(LEN(OFFSET('BACKEND-CCI_Info'!M$3,$A2134,0))=0,"","X")))</f>
        <v/>
      </c>
      <c r="K2134" s="26" t="str">
        <f ca="1">IF(LEN($A2134)=0,"",IF($A2134="---","(CCI NOT FOUND)",IF(LEN(OFFSET('BACKEND-CCI_Info'!N$3,$A2134,0))=0,"","X")))</f>
        <v/>
      </c>
      <c r="L2134" s="26" t="str">
        <f ca="1">IF(LEN($A2134)=0,"",IF($A2134="---","(CCI NOT FOUND)",IF(LEN(OFFSET('BACKEND-CCI_Info'!O$3,$A2134,0))=0,"","X")))</f>
        <v/>
      </c>
      <c r="M2134" s="26" t="str">
        <f ca="1">IF(LEN($A2134)=0,"",IF($A2134="---","(CCI NOT FOUND)",IF(LEN(OFFSET('BACKEND-CCI_Info'!P$3,$A2134,0))=0,"","X")))</f>
        <v/>
      </c>
      <c r="N2134" s="26" t="str">
        <f ca="1">IF(LEN($A2134)=0,"",IF($A2134="---","(CCI NOT FOUND)",IF(LEN(OFFSET('BACKEND-CCI_Info'!Q$3,$A2134,0))=0,"","X")))</f>
        <v/>
      </c>
      <c r="O2134" s="26" t="str">
        <f ca="1">IF(LEN($A2134)=0,"",IF($A2134="---","(CCI NOT FOUND)",IF(LEN(OFFSET('BACKEND-CCI_Info'!R$3,$A2134,0))=0,"","X")))</f>
        <v/>
      </c>
      <c r="P2134" s="26" t="str">
        <f ca="1">IF(LEN($A2134)=0,"",IF($A2134="---","(CCI NOT FOUND)",IF(LEN(OFFSET('BACKEND-CCI_Info'!S$3,$A2134,0))=0,"","X")))</f>
        <v/>
      </c>
      <c r="Q2134" s="26" t="str">
        <f ca="1">IF(LEN($A2134)=0,"",IF($A2134="---","(CCI NOT FOUND)",(OFFSET('BACKEND-CCI_Info'!T$3,$A2134,0))))</f>
        <v/>
      </c>
      <c r="R2134" s="36" t="str">
        <f ca="1">IF(LEN($A2134)=0,"",IF($A2134="---","(CCI NOT FOUND)",OFFSET('BACKEND-CCI_Info'!U$3,$A2134,0)))</f>
        <v/>
      </c>
    </row>
    <row r="2135" spans="1:18" x14ac:dyDescent="0.25">
      <c r="A2135" s="25" t="str">
        <f>IF(LEN(D2135)=0,"",IF(ISERROR(MATCH(D2135,'BACKEND-CCI_Info'!D:D,0)),"---",MATCH(D2135,'BACKEND-CCI_Info'!D:D,0)-ROW('BACKEND-CCI_Info'!$D$3)))</f>
        <v/>
      </c>
      <c r="B2135" s="23" t="str">
        <f ca="1">IF(LEN($A2135)=0,"",IF($A2135="---","(CCI NOT FOUND)",OFFSET('BACKEND-CCI_Info'!$H$3,$A2135,0)))</f>
        <v/>
      </c>
      <c r="C2135" s="23" t="str">
        <f ca="1">IF($A2135="","",IF(LEFT($A2135,6)="!ERROR","",OFFSET('BACKEND-CCI_Info'!I$3,$A2135,0)))</f>
        <v/>
      </c>
      <c r="D2135" s="64" t="s">
        <v>14993</v>
      </c>
      <c r="E2135" s="23" t="str">
        <f ca="1">IF(LEN($A2135)=0,"",IF($A2135="---","(CCI NOT FOUND)",OFFSET('BACKEND-CCI_Info'!E$3,$A2135,0)))</f>
        <v/>
      </c>
      <c r="F2135" s="23" t="str">
        <f ca="1">IF(LEN($A2135)=0,"",IF($A2135="---","(CCI NOT FOUND)",OFFSET('BACKEND-CCI_Info'!F$3,$A2135,0)))</f>
        <v/>
      </c>
      <c r="G2135" s="23" t="str">
        <f ca="1">IF(LEN($A2135)=0,"",IF($A2135="---","(CCI NOT FOUND)",OFFSET('BACKEND-CCI_Info'!G$3,$A2135,0)))</f>
        <v/>
      </c>
      <c r="H2135" s="26" t="str">
        <f ca="1">IF(LEN($A2135)=0,"",IF($A2135="---","(CCI NOT FOUND)",OFFSET('BACKEND-CCI_Info'!K$3,$A2135,0)))</f>
        <v/>
      </c>
      <c r="I2135" s="26" t="str">
        <f ca="1">IF(LEN($A2135)=0,"",IF($A2135="---","(CCI NOT FOUND)",IF(LEN(OFFSET('BACKEND-CCI_Info'!L$3,$A2135,0))=0,"","X")))</f>
        <v/>
      </c>
      <c r="J2135" s="26" t="str">
        <f ca="1">IF(LEN($A2135)=0,"",IF($A2135="---","(CCI NOT FOUND)",IF(LEN(OFFSET('BACKEND-CCI_Info'!M$3,$A2135,0))=0,"","X")))</f>
        <v/>
      </c>
      <c r="K2135" s="26" t="str">
        <f ca="1">IF(LEN($A2135)=0,"",IF($A2135="---","(CCI NOT FOUND)",IF(LEN(OFFSET('BACKEND-CCI_Info'!N$3,$A2135,0))=0,"","X")))</f>
        <v/>
      </c>
      <c r="L2135" s="26" t="str">
        <f ca="1">IF(LEN($A2135)=0,"",IF($A2135="---","(CCI NOT FOUND)",IF(LEN(OFFSET('BACKEND-CCI_Info'!O$3,$A2135,0))=0,"","X")))</f>
        <v/>
      </c>
      <c r="M2135" s="26" t="str">
        <f ca="1">IF(LEN($A2135)=0,"",IF($A2135="---","(CCI NOT FOUND)",IF(LEN(OFFSET('BACKEND-CCI_Info'!P$3,$A2135,0))=0,"","X")))</f>
        <v/>
      </c>
      <c r="N2135" s="26" t="str">
        <f ca="1">IF(LEN($A2135)=0,"",IF($A2135="---","(CCI NOT FOUND)",IF(LEN(OFFSET('BACKEND-CCI_Info'!Q$3,$A2135,0))=0,"","X")))</f>
        <v/>
      </c>
      <c r="O2135" s="26" t="str">
        <f ca="1">IF(LEN($A2135)=0,"",IF($A2135="---","(CCI NOT FOUND)",IF(LEN(OFFSET('BACKEND-CCI_Info'!R$3,$A2135,0))=0,"","X")))</f>
        <v/>
      </c>
      <c r="P2135" s="26" t="str">
        <f ca="1">IF(LEN($A2135)=0,"",IF($A2135="---","(CCI NOT FOUND)",IF(LEN(OFFSET('BACKEND-CCI_Info'!S$3,$A2135,0))=0,"","X")))</f>
        <v/>
      </c>
      <c r="Q2135" s="26" t="str">
        <f ca="1">IF(LEN($A2135)=0,"",IF($A2135="---","(CCI NOT FOUND)",(OFFSET('BACKEND-CCI_Info'!T$3,$A2135,0))))</f>
        <v/>
      </c>
      <c r="R2135" s="36" t="str">
        <f ca="1">IF(LEN($A2135)=0,"",IF($A2135="---","(CCI NOT FOUND)",OFFSET('BACKEND-CCI_Info'!U$3,$A2135,0)))</f>
        <v/>
      </c>
    </row>
    <row r="2136" spans="1:18" x14ac:dyDescent="0.25">
      <c r="A2136" s="25" t="str">
        <f>IF(LEN(D2136)=0,"",IF(ISERROR(MATCH(D2136,'BACKEND-CCI_Info'!D:D,0)),"---",MATCH(D2136,'BACKEND-CCI_Info'!D:D,0)-ROW('BACKEND-CCI_Info'!$D$3)))</f>
        <v/>
      </c>
      <c r="B2136" s="23" t="str">
        <f ca="1">IF(LEN($A2136)=0,"",IF($A2136="---","(CCI NOT FOUND)",OFFSET('BACKEND-CCI_Info'!$H$3,$A2136,0)))</f>
        <v/>
      </c>
      <c r="C2136" s="23" t="str">
        <f ca="1">IF($A2136="","",IF(LEFT($A2136,6)="!ERROR","",OFFSET('BACKEND-CCI_Info'!I$3,$A2136,0)))</f>
        <v/>
      </c>
      <c r="D2136" s="64" t="s">
        <v>14993</v>
      </c>
      <c r="E2136" s="23" t="str">
        <f ca="1">IF(LEN($A2136)=0,"",IF($A2136="---","(CCI NOT FOUND)",OFFSET('BACKEND-CCI_Info'!E$3,$A2136,0)))</f>
        <v/>
      </c>
      <c r="F2136" s="23" t="str">
        <f ca="1">IF(LEN($A2136)=0,"",IF($A2136="---","(CCI NOT FOUND)",OFFSET('BACKEND-CCI_Info'!F$3,$A2136,0)))</f>
        <v/>
      </c>
      <c r="G2136" s="23" t="str">
        <f ca="1">IF(LEN($A2136)=0,"",IF($A2136="---","(CCI NOT FOUND)",OFFSET('BACKEND-CCI_Info'!G$3,$A2136,0)))</f>
        <v/>
      </c>
      <c r="H2136" s="26" t="str">
        <f ca="1">IF(LEN($A2136)=0,"",IF($A2136="---","(CCI NOT FOUND)",OFFSET('BACKEND-CCI_Info'!K$3,$A2136,0)))</f>
        <v/>
      </c>
      <c r="I2136" s="26" t="str">
        <f ca="1">IF(LEN($A2136)=0,"",IF($A2136="---","(CCI NOT FOUND)",IF(LEN(OFFSET('BACKEND-CCI_Info'!L$3,$A2136,0))=0,"","X")))</f>
        <v/>
      </c>
      <c r="J2136" s="26" t="str">
        <f ca="1">IF(LEN($A2136)=0,"",IF($A2136="---","(CCI NOT FOUND)",IF(LEN(OFFSET('BACKEND-CCI_Info'!M$3,$A2136,0))=0,"","X")))</f>
        <v/>
      </c>
      <c r="K2136" s="26" t="str">
        <f ca="1">IF(LEN($A2136)=0,"",IF($A2136="---","(CCI NOT FOUND)",IF(LEN(OFFSET('BACKEND-CCI_Info'!N$3,$A2136,0))=0,"","X")))</f>
        <v/>
      </c>
      <c r="L2136" s="26" t="str">
        <f ca="1">IF(LEN($A2136)=0,"",IF($A2136="---","(CCI NOT FOUND)",IF(LEN(OFFSET('BACKEND-CCI_Info'!O$3,$A2136,0))=0,"","X")))</f>
        <v/>
      </c>
      <c r="M2136" s="26" t="str">
        <f ca="1">IF(LEN($A2136)=0,"",IF($A2136="---","(CCI NOT FOUND)",IF(LEN(OFFSET('BACKEND-CCI_Info'!P$3,$A2136,0))=0,"","X")))</f>
        <v/>
      </c>
      <c r="N2136" s="26" t="str">
        <f ca="1">IF(LEN($A2136)=0,"",IF($A2136="---","(CCI NOT FOUND)",IF(LEN(OFFSET('BACKEND-CCI_Info'!Q$3,$A2136,0))=0,"","X")))</f>
        <v/>
      </c>
      <c r="O2136" s="26" t="str">
        <f ca="1">IF(LEN($A2136)=0,"",IF($A2136="---","(CCI NOT FOUND)",IF(LEN(OFFSET('BACKEND-CCI_Info'!R$3,$A2136,0))=0,"","X")))</f>
        <v/>
      </c>
      <c r="P2136" s="26" t="str">
        <f ca="1">IF(LEN($A2136)=0,"",IF($A2136="---","(CCI NOT FOUND)",IF(LEN(OFFSET('BACKEND-CCI_Info'!S$3,$A2136,0))=0,"","X")))</f>
        <v/>
      </c>
      <c r="Q2136" s="26" t="str">
        <f ca="1">IF(LEN($A2136)=0,"",IF($A2136="---","(CCI NOT FOUND)",(OFFSET('BACKEND-CCI_Info'!T$3,$A2136,0))))</f>
        <v/>
      </c>
      <c r="R2136" s="36" t="str">
        <f ca="1">IF(LEN($A2136)=0,"",IF($A2136="---","(CCI NOT FOUND)",OFFSET('BACKEND-CCI_Info'!U$3,$A2136,0)))</f>
        <v/>
      </c>
    </row>
    <row r="2137" spans="1:18" x14ac:dyDescent="0.25">
      <c r="A2137" s="25" t="str">
        <f>IF(LEN(D2137)=0,"",IF(ISERROR(MATCH(D2137,'BACKEND-CCI_Info'!D:D,0)),"---",MATCH(D2137,'BACKEND-CCI_Info'!D:D,0)-ROW('BACKEND-CCI_Info'!$D$3)))</f>
        <v/>
      </c>
      <c r="B2137" s="23" t="str">
        <f ca="1">IF(LEN($A2137)=0,"",IF($A2137="---","(CCI NOT FOUND)",OFFSET('BACKEND-CCI_Info'!$H$3,$A2137,0)))</f>
        <v/>
      </c>
      <c r="C2137" s="23" t="str">
        <f ca="1">IF($A2137="","",IF(LEFT($A2137,6)="!ERROR","",OFFSET('BACKEND-CCI_Info'!I$3,$A2137,0)))</f>
        <v/>
      </c>
      <c r="D2137" s="64" t="s">
        <v>14993</v>
      </c>
      <c r="E2137" s="23" t="str">
        <f ca="1">IF(LEN($A2137)=0,"",IF($A2137="---","(CCI NOT FOUND)",OFFSET('BACKEND-CCI_Info'!E$3,$A2137,0)))</f>
        <v/>
      </c>
      <c r="F2137" s="23" t="str">
        <f ca="1">IF(LEN($A2137)=0,"",IF($A2137="---","(CCI NOT FOUND)",OFFSET('BACKEND-CCI_Info'!F$3,$A2137,0)))</f>
        <v/>
      </c>
      <c r="G2137" s="23" t="str">
        <f ca="1">IF(LEN($A2137)=0,"",IF($A2137="---","(CCI NOT FOUND)",OFFSET('BACKEND-CCI_Info'!G$3,$A2137,0)))</f>
        <v/>
      </c>
      <c r="H2137" s="26" t="str">
        <f ca="1">IF(LEN($A2137)=0,"",IF($A2137="---","(CCI NOT FOUND)",OFFSET('BACKEND-CCI_Info'!K$3,$A2137,0)))</f>
        <v/>
      </c>
      <c r="I2137" s="26" t="str">
        <f ca="1">IF(LEN($A2137)=0,"",IF($A2137="---","(CCI NOT FOUND)",IF(LEN(OFFSET('BACKEND-CCI_Info'!L$3,$A2137,0))=0,"","X")))</f>
        <v/>
      </c>
      <c r="J2137" s="26" t="str">
        <f ca="1">IF(LEN($A2137)=0,"",IF($A2137="---","(CCI NOT FOUND)",IF(LEN(OFFSET('BACKEND-CCI_Info'!M$3,$A2137,0))=0,"","X")))</f>
        <v/>
      </c>
      <c r="K2137" s="26" t="str">
        <f ca="1">IF(LEN($A2137)=0,"",IF($A2137="---","(CCI NOT FOUND)",IF(LEN(OFFSET('BACKEND-CCI_Info'!N$3,$A2137,0))=0,"","X")))</f>
        <v/>
      </c>
      <c r="L2137" s="26" t="str">
        <f ca="1">IF(LEN($A2137)=0,"",IF($A2137="---","(CCI NOT FOUND)",IF(LEN(OFFSET('BACKEND-CCI_Info'!O$3,$A2137,0))=0,"","X")))</f>
        <v/>
      </c>
      <c r="M2137" s="26" t="str">
        <f ca="1">IF(LEN($A2137)=0,"",IF($A2137="---","(CCI NOT FOUND)",IF(LEN(OFFSET('BACKEND-CCI_Info'!P$3,$A2137,0))=0,"","X")))</f>
        <v/>
      </c>
      <c r="N2137" s="26" t="str">
        <f ca="1">IF(LEN($A2137)=0,"",IF($A2137="---","(CCI NOT FOUND)",IF(LEN(OFFSET('BACKEND-CCI_Info'!Q$3,$A2137,0))=0,"","X")))</f>
        <v/>
      </c>
      <c r="O2137" s="26" t="str">
        <f ca="1">IF(LEN($A2137)=0,"",IF($A2137="---","(CCI NOT FOUND)",IF(LEN(OFFSET('BACKEND-CCI_Info'!R$3,$A2137,0))=0,"","X")))</f>
        <v/>
      </c>
      <c r="P2137" s="26" t="str">
        <f ca="1">IF(LEN($A2137)=0,"",IF($A2137="---","(CCI NOT FOUND)",IF(LEN(OFFSET('BACKEND-CCI_Info'!S$3,$A2137,0))=0,"","X")))</f>
        <v/>
      </c>
      <c r="Q2137" s="26" t="str">
        <f ca="1">IF(LEN($A2137)=0,"",IF($A2137="---","(CCI NOT FOUND)",(OFFSET('BACKEND-CCI_Info'!T$3,$A2137,0))))</f>
        <v/>
      </c>
      <c r="R2137" s="36" t="str">
        <f ca="1">IF(LEN($A2137)=0,"",IF($A2137="---","(CCI NOT FOUND)",OFFSET('BACKEND-CCI_Info'!U$3,$A2137,0)))</f>
        <v/>
      </c>
    </row>
    <row r="2138" spans="1:18" x14ac:dyDescent="0.25">
      <c r="A2138" s="25" t="str">
        <f>IF(LEN(D2138)=0,"",IF(ISERROR(MATCH(D2138,'BACKEND-CCI_Info'!D:D,0)),"---",MATCH(D2138,'BACKEND-CCI_Info'!D:D,0)-ROW('BACKEND-CCI_Info'!$D$3)))</f>
        <v/>
      </c>
      <c r="B2138" s="23" t="str">
        <f ca="1">IF(LEN($A2138)=0,"",IF($A2138="---","(CCI NOT FOUND)",OFFSET('BACKEND-CCI_Info'!$H$3,$A2138,0)))</f>
        <v/>
      </c>
      <c r="C2138" s="23" t="str">
        <f ca="1">IF($A2138="","",IF(LEFT($A2138,6)="!ERROR","",OFFSET('BACKEND-CCI_Info'!I$3,$A2138,0)))</f>
        <v/>
      </c>
      <c r="D2138" s="64" t="s">
        <v>14993</v>
      </c>
      <c r="E2138" s="23" t="str">
        <f ca="1">IF(LEN($A2138)=0,"",IF($A2138="---","(CCI NOT FOUND)",OFFSET('BACKEND-CCI_Info'!E$3,$A2138,0)))</f>
        <v/>
      </c>
      <c r="F2138" s="23" t="str">
        <f ca="1">IF(LEN($A2138)=0,"",IF($A2138="---","(CCI NOT FOUND)",OFFSET('BACKEND-CCI_Info'!F$3,$A2138,0)))</f>
        <v/>
      </c>
      <c r="G2138" s="23" t="str">
        <f ca="1">IF(LEN($A2138)=0,"",IF($A2138="---","(CCI NOT FOUND)",OFFSET('BACKEND-CCI_Info'!G$3,$A2138,0)))</f>
        <v/>
      </c>
      <c r="H2138" s="26" t="str">
        <f ca="1">IF(LEN($A2138)=0,"",IF($A2138="---","(CCI NOT FOUND)",OFFSET('BACKEND-CCI_Info'!K$3,$A2138,0)))</f>
        <v/>
      </c>
      <c r="I2138" s="26" t="str">
        <f ca="1">IF(LEN($A2138)=0,"",IF($A2138="---","(CCI NOT FOUND)",IF(LEN(OFFSET('BACKEND-CCI_Info'!L$3,$A2138,0))=0,"","X")))</f>
        <v/>
      </c>
      <c r="J2138" s="26" t="str">
        <f ca="1">IF(LEN($A2138)=0,"",IF($A2138="---","(CCI NOT FOUND)",IF(LEN(OFFSET('BACKEND-CCI_Info'!M$3,$A2138,0))=0,"","X")))</f>
        <v/>
      </c>
      <c r="K2138" s="26" t="str">
        <f ca="1">IF(LEN($A2138)=0,"",IF($A2138="---","(CCI NOT FOUND)",IF(LEN(OFFSET('BACKEND-CCI_Info'!N$3,$A2138,0))=0,"","X")))</f>
        <v/>
      </c>
      <c r="L2138" s="26" t="str">
        <f ca="1">IF(LEN($A2138)=0,"",IF($A2138="---","(CCI NOT FOUND)",IF(LEN(OFFSET('BACKEND-CCI_Info'!O$3,$A2138,0))=0,"","X")))</f>
        <v/>
      </c>
      <c r="M2138" s="26" t="str">
        <f ca="1">IF(LEN($A2138)=0,"",IF($A2138="---","(CCI NOT FOUND)",IF(LEN(OFFSET('BACKEND-CCI_Info'!P$3,$A2138,0))=0,"","X")))</f>
        <v/>
      </c>
      <c r="N2138" s="26" t="str">
        <f ca="1">IF(LEN($A2138)=0,"",IF($A2138="---","(CCI NOT FOUND)",IF(LEN(OFFSET('BACKEND-CCI_Info'!Q$3,$A2138,0))=0,"","X")))</f>
        <v/>
      </c>
      <c r="O2138" s="26" t="str">
        <f ca="1">IF(LEN($A2138)=0,"",IF($A2138="---","(CCI NOT FOUND)",IF(LEN(OFFSET('BACKEND-CCI_Info'!R$3,$A2138,0))=0,"","X")))</f>
        <v/>
      </c>
      <c r="P2138" s="26" t="str">
        <f ca="1">IF(LEN($A2138)=0,"",IF($A2138="---","(CCI NOT FOUND)",IF(LEN(OFFSET('BACKEND-CCI_Info'!S$3,$A2138,0))=0,"","X")))</f>
        <v/>
      </c>
      <c r="Q2138" s="26" t="str">
        <f ca="1">IF(LEN($A2138)=0,"",IF($A2138="---","(CCI NOT FOUND)",(OFFSET('BACKEND-CCI_Info'!T$3,$A2138,0))))</f>
        <v/>
      </c>
      <c r="R2138" s="36" t="str">
        <f ca="1">IF(LEN($A2138)=0,"",IF($A2138="---","(CCI NOT FOUND)",OFFSET('BACKEND-CCI_Info'!U$3,$A2138,0)))</f>
        <v/>
      </c>
    </row>
    <row r="2139" spans="1:18" x14ac:dyDescent="0.25">
      <c r="A2139" s="25" t="str">
        <f>IF(LEN(D2139)=0,"",IF(ISERROR(MATCH(D2139,'BACKEND-CCI_Info'!D:D,0)),"---",MATCH(D2139,'BACKEND-CCI_Info'!D:D,0)-ROW('BACKEND-CCI_Info'!$D$3)))</f>
        <v/>
      </c>
      <c r="B2139" s="23" t="str">
        <f ca="1">IF(LEN($A2139)=0,"",IF($A2139="---","(CCI NOT FOUND)",OFFSET('BACKEND-CCI_Info'!$H$3,$A2139,0)))</f>
        <v/>
      </c>
      <c r="C2139" s="23" t="str">
        <f ca="1">IF($A2139="","",IF(LEFT($A2139,6)="!ERROR","",OFFSET('BACKEND-CCI_Info'!I$3,$A2139,0)))</f>
        <v/>
      </c>
      <c r="D2139" s="64" t="s">
        <v>14993</v>
      </c>
      <c r="E2139" s="23" t="str">
        <f ca="1">IF(LEN($A2139)=0,"",IF($A2139="---","(CCI NOT FOUND)",OFFSET('BACKEND-CCI_Info'!E$3,$A2139,0)))</f>
        <v/>
      </c>
      <c r="F2139" s="23" t="str">
        <f ca="1">IF(LEN($A2139)=0,"",IF($A2139="---","(CCI NOT FOUND)",OFFSET('BACKEND-CCI_Info'!F$3,$A2139,0)))</f>
        <v/>
      </c>
      <c r="G2139" s="23" t="str">
        <f ca="1">IF(LEN($A2139)=0,"",IF($A2139="---","(CCI NOT FOUND)",OFFSET('BACKEND-CCI_Info'!G$3,$A2139,0)))</f>
        <v/>
      </c>
      <c r="H2139" s="26" t="str">
        <f ca="1">IF(LEN($A2139)=0,"",IF($A2139="---","(CCI NOT FOUND)",OFFSET('BACKEND-CCI_Info'!K$3,$A2139,0)))</f>
        <v/>
      </c>
      <c r="I2139" s="26" t="str">
        <f ca="1">IF(LEN($A2139)=0,"",IF($A2139="---","(CCI NOT FOUND)",IF(LEN(OFFSET('BACKEND-CCI_Info'!L$3,$A2139,0))=0,"","X")))</f>
        <v/>
      </c>
      <c r="J2139" s="26" t="str">
        <f ca="1">IF(LEN($A2139)=0,"",IF($A2139="---","(CCI NOT FOUND)",IF(LEN(OFFSET('BACKEND-CCI_Info'!M$3,$A2139,0))=0,"","X")))</f>
        <v/>
      </c>
      <c r="K2139" s="26" t="str">
        <f ca="1">IF(LEN($A2139)=0,"",IF($A2139="---","(CCI NOT FOUND)",IF(LEN(OFFSET('BACKEND-CCI_Info'!N$3,$A2139,0))=0,"","X")))</f>
        <v/>
      </c>
      <c r="L2139" s="26" t="str">
        <f ca="1">IF(LEN($A2139)=0,"",IF($A2139="---","(CCI NOT FOUND)",IF(LEN(OFFSET('BACKEND-CCI_Info'!O$3,$A2139,0))=0,"","X")))</f>
        <v/>
      </c>
      <c r="M2139" s="26" t="str">
        <f ca="1">IF(LEN($A2139)=0,"",IF($A2139="---","(CCI NOT FOUND)",IF(LEN(OFFSET('BACKEND-CCI_Info'!P$3,$A2139,0))=0,"","X")))</f>
        <v/>
      </c>
      <c r="N2139" s="26" t="str">
        <f ca="1">IF(LEN($A2139)=0,"",IF($A2139="---","(CCI NOT FOUND)",IF(LEN(OFFSET('BACKEND-CCI_Info'!Q$3,$A2139,0))=0,"","X")))</f>
        <v/>
      </c>
      <c r="O2139" s="26" t="str">
        <f ca="1">IF(LEN($A2139)=0,"",IF($A2139="---","(CCI NOT FOUND)",IF(LEN(OFFSET('BACKEND-CCI_Info'!R$3,$A2139,0))=0,"","X")))</f>
        <v/>
      </c>
      <c r="P2139" s="26" t="str">
        <f ca="1">IF(LEN($A2139)=0,"",IF($A2139="---","(CCI NOT FOUND)",IF(LEN(OFFSET('BACKEND-CCI_Info'!S$3,$A2139,0))=0,"","X")))</f>
        <v/>
      </c>
      <c r="Q2139" s="26" t="str">
        <f ca="1">IF(LEN($A2139)=0,"",IF($A2139="---","(CCI NOT FOUND)",(OFFSET('BACKEND-CCI_Info'!T$3,$A2139,0))))</f>
        <v/>
      </c>
      <c r="R2139" s="36" t="str">
        <f ca="1">IF(LEN($A2139)=0,"",IF($A2139="---","(CCI NOT FOUND)",OFFSET('BACKEND-CCI_Info'!U$3,$A2139,0)))</f>
        <v/>
      </c>
    </row>
    <row r="2140" spans="1:18" x14ac:dyDescent="0.25">
      <c r="A2140" s="25" t="str">
        <f>IF(LEN(D2140)=0,"",IF(ISERROR(MATCH(D2140,'BACKEND-CCI_Info'!D:D,0)),"---",MATCH(D2140,'BACKEND-CCI_Info'!D:D,0)-ROW('BACKEND-CCI_Info'!$D$3)))</f>
        <v/>
      </c>
      <c r="B2140" s="23" t="str">
        <f ca="1">IF(LEN($A2140)=0,"",IF($A2140="---","(CCI NOT FOUND)",OFFSET('BACKEND-CCI_Info'!$H$3,$A2140,0)))</f>
        <v/>
      </c>
      <c r="C2140" s="23" t="str">
        <f ca="1">IF($A2140="","",IF(LEFT($A2140,6)="!ERROR","",OFFSET('BACKEND-CCI_Info'!I$3,$A2140,0)))</f>
        <v/>
      </c>
      <c r="D2140" s="64" t="s">
        <v>14993</v>
      </c>
      <c r="E2140" s="23" t="str">
        <f ca="1">IF(LEN($A2140)=0,"",IF($A2140="---","(CCI NOT FOUND)",OFFSET('BACKEND-CCI_Info'!E$3,$A2140,0)))</f>
        <v/>
      </c>
      <c r="F2140" s="23" t="str">
        <f ca="1">IF(LEN($A2140)=0,"",IF($A2140="---","(CCI NOT FOUND)",OFFSET('BACKEND-CCI_Info'!F$3,$A2140,0)))</f>
        <v/>
      </c>
      <c r="G2140" s="23" t="str">
        <f ca="1">IF(LEN($A2140)=0,"",IF($A2140="---","(CCI NOT FOUND)",OFFSET('BACKEND-CCI_Info'!G$3,$A2140,0)))</f>
        <v/>
      </c>
      <c r="H2140" s="26" t="str">
        <f ca="1">IF(LEN($A2140)=0,"",IF($A2140="---","(CCI NOT FOUND)",OFFSET('BACKEND-CCI_Info'!K$3,$A2140,0)))</f>
        <v/>
      </c>
      <c r="I2140" s="26" t="str">
        <f ca="1">IF(LEN($A2140)=0,"",IF($A2140="---","(CCI NOT FOUND)",IF(LEN(OFFSET('BACKEND-CCI_Info'!L$3,$A2140,0))=0,"","X")))</f>
        <v/>
      </c>
      <c r="J2140" s="26" t="str">
        <f ca="1">IF(LEN($A2140)=0,"",IF($A2140="---","(CCI NOT FOUND)",IF(LEN(OFFSET('BACKEND-CCI_Info'!M$3,$A2140,0))=0,"","X")))</f>
        <v/>
      </c>
      <c r="K2140" s="26" t="str">
        <f ca="1">IF(LEN($A2140)=0,"",IF($A2140="---","(CCI NOT FOUND)",IF(LEN(OFFSET('BACKEND-CCI_Info'!N$3,$A2140,0))=0,"","X")))</f>
        <v/>
      </c>
      <c r="L2140" s="26" t="str">
        <f ca="1">IF(LEN($A2140)=0,"",IF($A2140="---","(CCI NOT FOUND)",IF(LEN(OFFSET('BACKEND-CCI_Info'!O$3,$A2140,0))=0,"","X")))</f>
        <v/>
      </c>
      <c r="M2140" s="26" t="str">
        <f ca="1">IF(LEN($A2140)=0,"",IF($A2140="---","(CCI NOT FOUND)",IF(LEN(OFFSET('BACKEND-CCI_Info'!P$3,$A2140,0))=0,"","X")))</f>
        <v/>
      </c>
      <c r="N2140" s="26" t="str">
        <f ca="1">IF(LEN($A2140)=0,"",IF($A2140="---","(CCI NOT FOUND)",IF(LEN(OFFSET('BACKEND-CCI_Info'!Q$3,$A2140,0))=0,"","X")))</f>
        <v/>
      </c>
      <c r="O2140" s="26" t="str">
        <f ca="1">IF(LEN($A2140)=0,"",IF($A2140="---","(CCI NOT FOUND)",IF(LEN(OFFSET('BACKEND-CCI_Info'!R$3,$A2140,0))=0,"","X")))</f>
        <v/>
      </c>
      <c r="P2140" s="26" t="str">
        <f ca="1">IF(LEN($A2140)=0,"",IF($A2140="---","(CCI NOT FOUND)",IF(LEN(OFFSET('BACKEND-CCI_Info'!S$3,$A2140,0))=0,"","X")))</f>
        <v/>
      </c>
      <c r="Q2140" s="26" t="str">
        <f ca="1">IF(LEN($A2140)=0,"",IF($A2140="---","(CCI NOT FOUND)",(OFFSET('BACKEND-CCI_Info'!T$3,$A2140,0))))</f>
        <v/>
      </c>
      <c r="R2140" s="36" t="str">
        <f ca="1">IF(LEN($A2140)=0,"",IF($A2140="---","(CCI NOT FOUND)",OFFSET('BACKEND-CCI_Info'!U$3,$A2140,0)))</f>
        <v/>
      </c>
    </row>
    <row r="2141" spans="1:18" x14ac:dyDescent="0.25">
      <c r="A2141" s="25" t="str">
        <f>IF(LEN(D2141)=0,"",IF(ISERROR(MATCH(D2141,'BACKEND-CCI_Info'!D:D,0)),"---",MATCH(D2141,'BACKEND-CCI_Info'!D:D,0)-ROW('BACKEND-CCI_Info'!$D$3)))</f>
        <v/>
      </c>
      <c r="B2141" s="23" t="str">
        <f ca="1">IF(LEN($A2141)=0,"",IF($A2141="---","(CCI NOT FOUND)",OFFSET('BACKEND-CCI_Info'!$H$3,$A2141,0)))</f>
        <v/>
      </c>
      <c r="C2141" s="23" t="str">
        <f ca="1">IF($A2141="","",IF(LEFT($A2141,6)="!ERROR","",OFFSET('BACKEND-CCI_Info'!I$3,$A2141,0)))</f>
        <v/>
      </c>
      <c r="D2141" s="64" t="s">
        <v>14993</v>
      </c>
      <c r="E2141" s="23" t="str">
        <f ca="1">IF(LEN($A2141)=0,"",IF($A2141="---","(CCI NOT FOUND)",OFFSET('BACKEND-CCI_Info'!E$3,$A2141,0)))</f>
        <v/>
      </c>
      <c r="F2141" s="23" t="str">
        <f ca="1">IF(LEN($A2141)=0,"",IF($A2141="---","(CCI NOT FOUND)",OFFSET('BACKEND-CCI_Info'!F$3,$A2141,0)))</f>
        <v/>
      </c>
      <c r="G2141" s="23" t="str">
        <f ca="1">IF(LEN($A2141)=0,"",IF($A2141="---","(CCI NOT FOUND)",OFFSET('BACKEND-CCI_Info'!G$3,$A2141,0)))</f>
        <v/>
      </c>
      <c r="H2141" s="26" t="str">
        <f ca="1">IF(LEN($A2141)=0,"",IF($A2141="---","(CCI NOT FOUND)",OFFSET('BACKEND-CCI_Info'!K$3,$A2141,0)))</f>
        <v/>
      </c>
      <c r="I2141" s="26" t="str">
        <f ca="1">IF(LEN($A2141)=0,"",IF($A2141="---","(CCI NOT FOUND)",IF(LEN(OFFSET('BACKEND-CCI_Info'!L$3,$A2141,0))=0,"","X")))</f>
        <v/>
      </c>
      <c r="J2141" s="26" t="str">
        <f ca="1">IF(LEN($A2141)=0,"",IF($A2141="---","(CCI NOT FOUND)",IF(LEN(OFFSET('BACKEND-CCI_Info'!M$3,$A2141,0))=0,"","X")))</f>
        <v/>
      </c>
      <c r="K2141" s="26" t="str">
        <f ca="1">IF(LEN($A2141)=0,"",IF($A2141="---","(CCI NOT FOUND)",IF(LEN(OFFSET('BACKEND-CCI_Info'!N$3,$A2141,0))=0,"","X")))</f>
        <v/>
      </c>
      <c r="L2141" s="26" t="str">
        <f ca="1">IF(LEN($A2141)=0,"",IF($A2141="---","(CCI NOT FOUND)",IF(LEN(OFFSET('BACKEND-CCI_Info'!O$3,$A2141,0))=0,"","X")))</f>
        <v/>
      </c>
      <c r="M2141" s="26" t="str">
        <f ca="1">IF(LEN($A2141)=0,"",IF($A2141="---","(CCI NOT FOUND)",IF(LEN(OFFSET('BACKEND-CCI_Info'!P$3,$A2141,0))=0,"","X")))</f>
        <v/>
      </c>
      <c r="N2141" s="26" t="str">
        <f ca="1">IF(LEN($A2141)=0,"",IF($A2141="---","(CCI NOT FOUND)",IF(LEN(OFFSET('BACKEND-CCI_Info'!Q$3,$A2141,0))=0,"","X")))</f>
        <v/>
      </c>
      <c r="O2141" s="26" t="str">
        <f ca="1">IF(LEN($A2141)=0,"",IF($A2141="---","(CCI NOT FOUND)",IF(LEN(OFFSET('BACKEND-CCI_Info'!R$3,$A2141,0))=0,"","X")))</f>
        <v/>
      </c>
      <c r="P2141" s="26" t="str">
        <f ca="1">IF(LEN($A2141)=0,"",IF($A2141="---","(CCI NOT FOUND)",IF(LEN(OFFSET('BACKEND-CCI_Info'!S$3,$A2141,0))=0,"","X")))</f>
        <v/>
      </c>
      <c r="Q2141" s="26" t="str">
        <f ca="1">IF(LEN($A2141)=0,"",IF($A2141="---","(CCI NOT FOUND)",(OFFSET('BACKEND-CCI_Info'!T$3,$A2141,0))))</f>
        <v/>
      </c>
      <c r="R2141" s="36" t="str">
        <f ca="1">IF(LEN($A2141)=0,"",IF($A2141="---","(CCI NOT FOUND)",OFFSET('BACKEND-CCI_Info'!U$3,$A2141,0)))</f>
        <v/>
      </c>
    </row>
    <row r="2142" spans="1:18" x14ac:dyDescent="0.25">
      <c r="A2142" s="25" t="str">
        <f>IF(LEN(D2142)=0,"",IF(ISERROR(MATCH(D2142,'BACKEND-CCI_Info'!D:D,0)),"---",MATCH(D2142,'BACKEND-CCI_Info'!D:D,0)-ROW('BACKEND-CCI_Info'!$D$3)))</f>
        <v/>
      </c>
      <c r="B2142" s="23" t="str">
        <f ca="1">IF(LEN($A2142)=0,"",IF($A2142="---","(CCI NOT FOUND)",OFFSET('BACKEND-CCI_Info'!$H$3,$A2142,0)))</f>
        <v/>
      </c>
      <c r="C2142" s="23" t="str">
        <f ca="1">IF($A2142="","",IF(LEFT($A2142,6)="!ERROR","",OFFSET('BACKEND-CCI_Info'!I$3,$A2142,0)))</f>
        <v/>
      </c>
      <c r="D2142" s="64" t="s">
        <v>14993</v>
      </c>
      <c r="E2142" s="23" t="str">
        <f ca="1">IF(LEN($A2142)=0,"",IF($A2142="---","(CCI NOT FOUND)",OFFSET('BACKEND-CCI_Info'!E$3,$A2142,0)))</f>
        <v/>
      </c>
      <c r="F2142" s="23" t="str">
        <f ca="1">IF(LEN($A2142)=0,"",IF($A2142="---","(CCI NOT FOUND)",OFFSET('BACKEND-CCI_Info'!F$3,$A2142,0)))</f>
        <v/>
      </c>
      <c r="G2142" s="23" t="str">
        <f ca="1">IF(LEN($A2142)=0,"",IF($A2142="---","(CCI NOT FOUND)",OFFSET('BACKEND-CCI_Info'!G$3,$A2142,0)))</f>
        <v/>
      </c>
      <c r="H2142" s="26" t="str">
        <f ca="1">IF(LEN($A2142)=0,"",IF($A2142="---","(CCI NOT FOUND)",OFFSET('BACKEND-CCI_Info'!K$3,$A2142,0)))</f>
        <v/>
      </c>
      <c r="I2142" s="26" t="str">
        <f ca="1">IF(LEN($A2142)=0,"",IF($A2142="---","(CCI NOT FOUND)",IF(LEN(OFFSET('BACKEND-CCI_Info'!L$3,$A2142,0))=0,"","X")))</f>
        <v/>
      </c>
      <c r="J2142" s="26" t="str">
        <f ca="1">IF(LEN($A2142)=0,"",IF($A2142="---","(CCI NOT FOUND)",IF(LEN(OFFSET('BACKEND-CCI_Info'!M$3,$A2142,0))=0,"","X")))</f>
        <v/>
      </c>
      <c r="K2142" s="26" t="str">
        <f ca="1">IF(LEN($A2142)=0,"",IF($A2142="---","(CCI NOT FOUND)",IF(LEN(OFFSET('BACKEND-CCI_Info'!N$3,$A2142,0))=0,"","X")))</f>
        <v/>
      </c>
      <c r="L2142" s="26" t="str">
        <f ca="1">IF(LEN($A2142)=0,"",IF($A2142="---","(CCI NOT FOUND)",IF(LEN(OFFSET('BACKEND-CCI_Info'!O$3,$A2142,0))=0,"","X")))</f>
        <v/>
      </c>
      <c r="M2142" s="26" t="str">
        <f ca="1">IF(LEN($A2142)=0,"",IF($A2142="---","(CCI NOT FOUND)",IF(LEN(OFFSET('BACKEND-CCI_Info'!P$3,$A2142,0))=0,"","X")))</f>
        <v/>
      </c>
      <c r="N2142" s="26" t="str">
        <f ca="1">IF(LEN($A2142)=0,"",IF($A2142="---","(CCI NOT FOUND)",IF(LEN(OFFSET('BACKEND-CCI_Info'!Q$3,$A2142,0))=0,"","X")))</f>
        <v/>
      </c>
      <c r="O2142" s="26" t="str">
        <f ca="1">IF(LEN($A2142)=0,"",IF($A2142="---","(CCI NOT FOUND)",IF(LEN(OFFSET('BACKEND-CCI_Info'!R$3,$A2142,0))=0,"","X")))</f>
        <v/>
      </c>
      <c r="P2142" s="26" t="str">
        <f ca="1">IF(LEN($A2142)=0,"",IF($A2142="---","(CCI NOT FOUND)",IF(LEN(OFFSET('BACKEND-CCI_Info'!S$3,$A2142,0))=0,"","X")))</f>
        <v/>
      </c>
      <c r="Q2142" s="26" t="str">
        <f ca="1">IF(LEN($A2142)=0,"",IF($A2142="---","(CCI NOT FOUND)",(OFFSET('BACKEND-CCI_Info'!T$3,$A2142,0))))</f>
        <v/>
      </c>
      <c r="R2142" s="36" t="str">
        <f ca="1">IF(LEN($A2142)=0,"",IF($A2142="---","(CCI NOT FOUND)",OFFSET('BACKEND-CCI_Info'!U$3,$A2142,0)))</f>
        <v/>
      </c>
    </row>
    <row r="2143" spans="1:18" x14ac:dyDescent="0.25">
      <c r="A2143" s="25" t="str">
        <f>IF(LEN(D2143)=0,"",IF(ISERROR(MATCH(D2143,'BACKEND-CCI_Info'!D:D,0)),"---",MATCH(D2143,'BACKEND-CCI_Info'!D:D,0)-ROW('BACKEND-CCI_Info'!$D$3)))</f>
        <v/>
      </c>
      <c r="B2143" s="23" t="str">
        <f ca="1">IF(LEN($A2143)=0,"",IF($A2143="---","(CCI NOT FOUND)",OFFSET('BACKEND-CCI_Info'!$H$3,$A2143,0)))</f>
        <v/>
      </c>
      <c r="C2143" s="23" t="str">
        <f ca="1">IF($A2143="","",IF(LEFT($A2143,6)="!ERROR","",OFFSET('BACKEND-CCI_Info'!I$3,$A2143,0)))</f>
        <v/>
      </c>
      <c r="D2143" s="64" t="s">
        <v>14993</v>
      </c>
      <c r="E2143" s="23" t="str">
        <f ca="1">IF(LEN($A2143)=0,"",IF($A2143="---","(CCI NOT FOUND)",OFFSET('BACKEND-CCI_Info'!E$3,$A2143,0)))</f>
        <v/>
      </c>
      <c r="F2143" s="23" t="str">
        <f ca="1">IF(LEN($A2143)=0,"",IF($A2143="---","(CCI NOT FOUND)",OFFSET('BACKEND-CCI_Info'!F$3,$A2143,0)))</f>
        <v/>
      </c>
      <c r="G2143" s="23" t="str">
        <f ca="1">IF(LEN($A2143)=0,"",IF($A2143="---","(CCI NOT FOUND)",OFFSET('BACKEND-CCI_Info'!G$3,$A2143,0)))</f>
        <v/>
      </c>
      <c r="H2143" s="26" t="str">
        <f ca="1">IF(LEN($A2143)=0,"",IF($A2143="---","(CCI NOT FOUND)",OFFSET('BACKEND-CCI_Info'!K$3,$A2143,0)))</f>
        <v/>
      </c>
      <c r="I2143" s="26" t="str">
        <f ca="1">IF(LEN($A2143)=0,"",IF($A2143="---","(CCI NOT FOUND)",IF(LEN(OFFSET('BACKEND-CCI_Info'!L$3,$A2143,0))=0,"","X")))</f>
        <v/>
      </c>
      <c r="J2143" s="26" t="str">
        <f ca="1">IF(LEN($A2143)=0,"",IF($A2143="---","(CCI NOT FOUND)",IF(LEN(OFFSET('BACKEND-CCI_Info'!M$3,$A2143,0))=0,"","X")))</f>
        <v/>
      </c>
      <c r="K2143" s="26" t="str">
        <f ca="1">IF(LEN($A2143)=0,"",IF($A2143="---","(CCI NOT FOUND)",IF(LEN(OFFSET('BACKEND-CCI_Info'!N$3,$A2143,0))=0,"","X")))</f>
        <v/>
      </c>
      <c r="L2143" s="26" t="str">
        <f ca="1">IF(LEN($A2143)=0,"",IF($A2143="---","(CCI NOT FOUND)",IF(LEN(OFFSET('BACKEND-CCI_Info'!O$3,$A2143,0))=0,"","X")))</f>
        <v/>
      </c>
      <c r="M2143" s="26" t="str">
        <f ca="1">IF(LEN($A2143)=0,"",IF($A2143="---","(CCI NOT FOUND)",IF(LEN(OFFSET('BACKEND-CCI_Info'!P$3,$A2143,0))=0,"","X")))</f>
        <v/>
      </c>
      <c r="N2143" s="26" t="str">
        <f ca="1">IF(LEN($A2143)=0,"",IF($A2143="---","(CCI NOT FOUND)",IF(LEN(OFFSET('BACKEND-CCI_Info'!Q$3,$A2143,0))=0,"","X")))</f>
        <v/>
      </c>
      <c r="O2143" s="26" t="str">
        <f ca="1">IF(LEN($A2143)=0,"",IF($A2143="---","(CCI NOT FOUND)",IF(LEN(OFFSET('BACKEND-CCI_Info'!R$3,$A2143,0))=0,"","X")))</f>
        <v/>
      </c>
      <c r="P2143" s="26" t="str">
        <f ca="1">IF(LEN($A2143)=0,"",IF($A2143="---","(CCI NOT FOUND)",IF(LEN(OFFSET('BACKEND-CCI_Info'!S$3,$A2143,0))=0,"","X")))</f>
        <v/>
      </c>
      <c r="Q2143" s="26" t="str">
        <f ca="1">IF(LEN($A2143)=0,"",IF($A2143="---","(CCI NOT FOUND)",(OFFSET('BACKEND-CCI_Info'!T$3,$A2143,0))))</f>
        <v/>
      </c>
      <c r="R2143" s="36" t="str">
        <f ca="1">IF(LEN($A2143)=0,"",IF($A2143="---","(CCI NOT FOUND)",OFFSET('BACKEND-CCI_Info'!U$3,$A2143,0)))</f>
        <v/>
      </c>
    </row>
    <row r="2144" spans="1:18" x14ac:dyDescent="0.25">
      <c r="A2144" s="25" t="str">
        <f>IF(LEN(D2144)=0,"",IF(ISERROR(MATCH(D2144,'BACKEND-CCI_Info'!D:D,0)),"---",MATCH(D2144,'BACKEND-CCI_Info'!D:D,0)-ROW('BACKEND-CCI_Info'!$D$3)))</f>
        <v/>
      </c>
      <c r="B2144" s="23" t="str">
        <f ca="1">IF(LEN($A2144)=0,"",IF($A2144="---","(CCI NOT FOUND)",OFFSET('BACKEND-CCI_Info'!$H$3,$A2144,0)))</f>
        <v/>
      </c>
      <c r="C2144" s="23" t="str">
        <f ca="1">IF($A2144="","",IF(LEFT($A2144,6)="!ERROR","",OFFSET('BACKEND-CCI_Info'!I$3,$A2144,0)))</f>
        <v/>
      </c>
      <c r="D2144" s="64" t="s">
        <v>14993</v>
      </c>
      <c r="E2144" s="23" t="str">
        <f ca="1">IF(LEN($A2144)=0,"",IF($A2144="---","(CCI NOT FOUND)",OFFSET('BACKEND-CCI_Info'!E$3,$A2144,0)))</f>
        <v/>
      </c>
      <c r="F2144" s="23" t="str">
        <f ca="1">IF(LEN($A2144)=0,"",IF($A2144="---","(CCI NOT FOUND)",OFFSET('BACKEND-CCI_Info'!F$3,$A2144,0)))</f>
        <v/>
      </c>
      <c r="G2144" s="23" t="str">
        <f ca="1">IF(LEN($A2144)=0,"",IF($A2144="---","(CCI NOT FOUND)",OFFSET('BACKEND-CCI_Info'!G$3,$A2144,0)))</f>
        <v/>
      </c>
      <c r="H2144" s="26" t="str">
        <f ca="1">IF(LEN($A2144)=0,"",IF($A2144="---","(CCI NOT FOUND)",OFFSET('BACKEND-CCI_Info'!K$3,$A2144,0)))</f>
        <v/>
      </c>
      <c r="I2144" s="26" t="str">
        <f ca="1">IF(LEN($A2144)=0,"",IF($A2144="---","(CCI NOT FOUND)",IF(LEN(OFFSET('BACKEND-CCI_Info'!L$3,$A2144,0))=0,"","X")))</f>
        <v/>
      </c>
      <c r="J2144" s="26" t="str">
        <f ca="1">IF(LEN($A2144)=0,"",IF($A2144="---","(CCI NOT FOUND)",IF(LEN(OFFSET('BACKEND-CCI_Info'!M$3,$A2144,0))=0,"","X")))</f>
        <v/>
      </c>
      <c r="K2144" s="26" t="str">
        <f ca="1">IF(LEN($A2144)=0,"",IF($A2144="---","(CCI NOT FOUND)",IF(LEN(OFFSET('BACKEND-CCI_Info'!N$3,$A2144,0))=0,"","X")))</f>
        <v/>
      </c>
      <c r="L2144" s="26" t="str">
        <f ca="1">IF(LEN($A2144)=0,"",IF($A2144="---","(CCI NOT FOUND)",IF(LEN(OFFSET('BACKEND-CCI_Info'!O$3,$A2144,0))=0,"","X")))</f>
        <v/>
      </c>
      <c r="M2144" s="26" t="str">
        <f ca="1">IF(LEN($A2144)=0,"",IF($A2144="---","(CCI NOT FOUND)",IF(LEN(OFFSET('BACKEND-CCI_Info'!P$3,$A2144,0))=0,"","X")))</f>
        <v/>
      </c>
      <c r="N2144" s="26" t="str">
        <f ca="1">IF(LEN($A2144)=0,"",IF($A2144="---","(CCI NOT FOUND)",IF(LEN(OFFSET('BACKEND-CCI_Info'!Q$3,$A2144,0))=0,"","X")))</f>
        <v/>
      </c>
      <c r="O2144" s="26" t="str">
        <f ca="1">IF(LEN($A2144)=0,"",IF($A2144="---","(CCI NOT FOUND)",IF(LEN(OFFSET('BACKEND-CCI_Info'!R$3,$A2144,0))=0,"","X")))</f>
        <v/>
      </c>
      <c r="P2144" s="26" t="str">
        <f ca="1">IF(LEN($A2144)=0,"",IF($A2144="---","(CCI NOT FOUND)",IF(LEN(OFFSET('BACKEND-CCI_Info'!S$3,$A2144,0))=0,"","X")))</f>
        <v/>
      </c>
      <c r="Q2144" s="26" t="str">
        <f ca="1">IF(LEN($A2144)=0,"",IF($A2144="---","(CCI NOT FOUND)",(OFFSET('BACKEND-CCI_Info'!T$3,$A2144,0))))</f>
        <v/>
      </c>
      <c r="R2144" s="36" t="str">
        <f ca="1">IF(LEN($A2144)=0,"",IF($A2144="---","(CCI NOT FOUND)",OFFSET('BACKEND-CCI_Info'!U$3,$A2144,0)))</f>
        <v/>
      </c>
    </row>
    <row r="2145" spans="1:18" x14ac:dyDescent="0.25">
      <c r="A2145" s="25" t="str">
        <f>IF(LEN(D2145)=0,"",IF(ISERROR(MATCH(D2145,'BACKEND-CCI_Info'!D:D,0)),"---",MATCH(D2145,'BACKEND-CCI_Info'!D:D,0)-ROW('BACKEND-CCI_Info'!$D$3)))</f>
        <v/>
      </c>
      <c r="B2145" s="23" t="str">
        <f ca="1">IF(LEN($A2145)=0,"",IF($A2145="---","(CCI NOT FOUND)",OFFSET('BACKEND-CCI_Info'!$H$3,$A2145,0)))</f>
        <v/>
      </c>
      <c r="C2145" s="23" t="str">
        <f ca="1">IF($A2145="","",IF(LEFT($A2145,6)="!ERROR","",OFFSET('BACKEND-CCI_Info'!I$3,$A2145,0)))</f>
        <v/>
      </c>
      <c r="D2145" s="64" t="s">
        <v>14993</v>
      </c>
      <c r="E2145" s="23" t="str">
        <f ca="1">IF(LEN($A2145)=0,"",IF($A2145="---","(CCI NOT FOUND)",OFFSET('BACKEND-CCI_Info'!E$3,$A2145,0)))</f>
        <v/>
      </c>
      <c r="F2145" s="23" t="str">
        <f ca="1">IF(LEN($A2145)=0,"",IF($A2145="---","(CCI NOT FOUND)",OFFSET('BACKEND-CCI_Info'!F$3,$A2145,0)))</f>
        <v/>
      </c>
      <c r="G2145" s="23" t="str">
        <f ca="1">IF(LEN($A2145)=0,"",IF($A2145="---","(CCI NOT FOUND)",OFFSET('BACKEND-CCI_Info'!G$3,$A2145,0)))</f>
        <v/>
      </c>
      <c r="H2145" s="26" t="str">
        <f ca="1">IF(LEN($A2145)=0,"",IF($A2145="---","(CCI NOT FOUND)",OFFSET('BACKEND-CCI_Info'!K$3,$A2145,0)))</f>
        <v/>
      </c>
      <c r="I2145" s="26" t="str">
        <f ca="1">IF(LEN($A2145)=0,"",IF($A2145="---","(CCI NOT FOUND)",IF(LEN(OFFSET('BACKEND-CCI_Info'!L$3,$A2145,0))=0,"","X")))</f>
        <v/>
      </c>
      <c r="J2145" s="26" t="str">
        <f ca="1">IF(LEN($A2145)=0,"",IF($A2145="---","(CCI NOT FOUND)",IF(LEN(OFFSET('BACKEND-CCI_Info'!M$3,$A2145,0))=0,"","X")))</f>
        <v/>
      </c>
      <c r="K2145" s="26" t="str">
        <f ca="1">IF(LEN($A2145)=0,"",IF($A2145="---","(CCI NOT FOUND)",IF(LEN(OFFSET('BACKEND-CCI_Info'!N$3,$A2145,0))=0,"","X")))</f>
        <v/>
      </c>
      <c r="L2145" s="26" t="str">
        <f ca="1">IF(LEN($A2145)=0,"",IF($A2145="---","(CCI NOT FOUND)",IF(LEN(OFFSET('BACKEND-CCI_Info'!O$3,$A2145,0))=0,"","X")))</f>
        <v/>
      </c>
      <c r="M2145" s="26" t="str">
        <f ca="1">IF(LEN($A2145)=0,"",IF($A2145="---","(CCI NOT FOUND)",IF(LEN(OFFSET('BACKEND-CCI_Info'!P$3,$A2145,0))=0,"","X")))</f>
        <v/>
      </c>
      <c r="N2145" s="26" t="str">
        <f ca="1">IF(LEN($A2145)=0,"",IF($A2145="---","(CCI NOT FOUND)",IF(LEN(OFFSET('BACKEND-CCI_Info'!Q$3,$A2145,0))=0,"","X")))</f>
        <v/>
      </c>
      <c r="O2145" s="26" t="str">
        <f ca="1">IF(LEN($A2145)=0,"",IF($A2145="---","(CCI NOT FOUND)",IF(LEN(OFFSET('BACKEND-CCI_Info'!R$3,$A2145,0))=0,"","X")))</f>
        <v/>
      </c>
      <c r="P2145" s="26" t="str">
        <f ca="1">IF(LEN($A2145)=0,"",IF($A2145="---","(CCI NOT FOUND)",IF(LEN(OFFSET('BACKEND-CCI_Info'!S$3,$A2145,0))=0,"","X")))</f>
        <v/>
      </c>
      <c r="Q2145" s="26" t="str">
        <f ca="1">IF(LEN($A2145)=0,"",IF($A2145="---","(CCI NOT FOUND)",(OFFSET('BACKEND-CCI_Info'!T$3,$A2145,0))))</f>
        <v/>
      </c>
      <c r="R2145" s="36" t="str">
        <f ca="1">IF(LEN($A2145)=0,"",IF($A2145="---","(CCI NOT FOUND)",OFFSET('BACKEND-CCI_Info'!U$3,$A2145,0)))</f>
        <v/>
      </c>
    </row>
    <row r="2146" spans="1:18" x14ac:dyDescent="0.25">
      <c r="A2146" s="25" t="str">
        <f>IF(LEN(D2146)=0,"",IF(ISERROR(MATCH(D2146,'BACKEND-CCI_Info'!D:D,0)),"---",MATCH(D2146,'BACKEND-CCI_Info'!D:D,0)-ROW('BACKEND-CCI_Info'!$D$3)))</f>
        <v/>
      </c>
      <c r="B2146" s="23" t="str">
        <f ca="1">IF(LEN($A2146)=0,"",IF($A2146="---","(CCI NOT FOUND)",OFFSET('BACKEND-CCI_Info'!$H$3,$A2146,0)))</f>
        <v/>
      </c>
      <c r="C2146" s="23" t="str">
        <f ca="1">IF($A2146="","",IF(LEFT($A2146,6)="!ERROR","",OFFSET('BACKEND-CCI_Info'!I$3,$A2146,0)))</f>
        <v/>
      </c>
      <c r="D2146" s="64" t="s">
        <v>14993</v>
      </c>
      <c r="E2146" s="23" t="str">
        <f ca="1">IF(LEN($A2146)=0,"",IF($A2146="---","(CCI NOT FOUND)",OFFSET('BACKEND-CCI_Info'!E$3,$A2146,0)))</f>
        <v/>
      </c>
      <c r="F2146" s="23" t="str">
        <f ca="1">IF(LEN($A2146)=0,"",IF($A2146="---","(CCI NOT FOUND)",OFFSET('BACKEND-CCI_Info'!F$3,$A2146,0)))</f>
        <v/>
      </c>
      <c r="G2146" s="23" t="str">
        <f ca="1">IF(LEN($A2146)=0,"",IF($A2146="---","(CCI NOT FOUND)",OFFSET('BACKEND-CCI_Info'!G$3,$A2146,0)))</f>
        <v/>
      </c>
      <c r="H2146" s="26" t="str">
        <f ca="1">IF(LEN($A2146)=0,"",IF($A2146="---","(CCI NOT FOUND)",OFFSET('BACKEND-CCI_Info'!K$3,$A2146,0)))</f>
        <v/>
      </c>
      <c r="I2146" s="26" t="str">
        <f ca="1">IF(LEN($A2146)=0,"",IF($A2146="---","(CCI NOT FOUND)",IF(LEN(OFFSET('BACKEND-CCI_Info'!L$3,$A2146,0))=0,"","X")))</f>
        <v/>
      </c>
      <c r="J2146" s="26" t="str">
        <f ca="1">IF(LEN($A2146)=0,"",IF($A2146="---","(CCI NOT FOUND)",IF(LEN(OFFSET('BACKEND-CCI_Info'!M$3,$A2146,0))=0,"","X")))</f>
        <v/>
      </c>
      <c r="K2146" s="26" t="str">
        <f ca="1">IF(LEN($A2146)=0,"",IF($A2146="---","(CCI NOT FOUND)",IF(LEN(OFFSET('BACKEND-CCI_Info'!N$3,$A2146,0))=0,"","X")))</f>
        <v/>
      </c>
      <c r="L2146" s="26" t="str">
        <f ca="1">IF(LEN($A2146)=0,"",IF($A2146="---","(CCI NOT FOUND)",IF(LEN(OFFSET('BACKEND-CCI_Info'!O$3,$A2146,0))=0,"","X")))</f>
        <v/>
      </c>
      <c r="M2146" s="26" t="str">
        <f ca="1">IF(LEN($A2146)=0,"",IF($A2146="---","(CCI NOT FOUND)",IF(LEN(OFFSET('BACKEND-CCI_Info'!P$3,$A2146,0))=0,"","X")))</f>
        <v/>
      </c>
      <c r="N2146" s="26" t="str">
        <f ca="1">IF(LEN($A2146)=0,"",IF($A2146="---","(CCI NOT FOUND)",IF(LEN(OFFSET('BACKEND-CCI_Info'!Q$3,$A2146,0))=0,"","X")))</f>
        <v/>
      </c>
      <c r="O2146" s="26" t="str">
        <f ca="1">IF(LEN($A2146)=0,"",IF($A2146="---","(CCI NOT FOUND)",IF(LEN(OFFSET('BACKEND-CCI_Info'!R$3,$A2146,0))=0,"","X")))</f>
        <v/>
      </c>
      <c r="P2146" s="26" t="str">
        <f ca="1">IF(LEN($A2146)=0,"",IF($A2146="---","(CCI NOT FOUND)",IF(LEN(OFFSET('BACKEND-CCI_Info'!S$3,$A2146,0))=0,"","X")))</f>
        <v/>
      </c>
      <c r="Q2146" s="26" t="str">
        <f ca="1">IF(LEN($A2146)=0,"",IF($A2146="---","(CCI NOT FOUND)",(OFFSET('BACKEND-CCI_Info'!T$3,$A2146,0))))</f>
        <v/>
      </c>
      <c r="R2146" s="36" t="str">
        <f ca="1">IF(LEN($A2146)=0,"",IF($A2146="---","(CCI NOT FOUND)",OFFSET('BACKEND-CCI_Info'!U$3,$A2146,0)))</f>
        <v/>
      </c>
    </row>
    <row r="2147" spans="1:18" x14ac:dyDescent="0.25">
      <c r="A2147" s="25" t="str">
        <f>IF(LEN(D2147)=0,"",IF(ISERROR(MATCH(D2147,'BACKEND-CCI_Info'!D:D,0)),"---",MATCH(D2147,'BACKEND-CCI_Info'!D:D,0)-ROW('BACKEND-CCI_Info'!$D$3)))</f>
        <v/>
      </c>
      <c r="B2147" s="23" t="str">
        <f ca="1">IF(LEN($A2147)=0,"",IF($A2147="---","(CCI NOT FOUND)",OFFSET('BACKEND-CCI_Info'!$H$3,$A2147,0)))</f>
        <v/>
      </c>
      <c r="C2147" s="23" t="str">
        <f ca="1">IF($A2147="","",IF(LEFT($A2147,6)="!ERROR","",OFFSET('BACKEND-CCI_Info'!I$3,$A2147,0)))</f>
        <v/>
      </c>
      <c r="D2147" s="64" t="s">
        <v>14993</v>
      </c>
      <c r="E2147" s="23" t="str">
        <f ca="1">IF(LEN($A2147)=0,"",IF($A2147="---","(CCI NOT FOUND)",OFFSET('BACKEND-CCI_Info'!E$3,$A2147,0)))</f>
        <v/>
      </c>
      <c r="F2147" s="23" t="str">
        <f ca="1">IF(LEN($A2147)=0,"",IF($A2147="---","(CCI NOT FOUND)",OFFSET('BACKEND-CCI_Info'!F$3,$A2147,0)))</f>
        <v/>
      </c>
      <c r="G2147" s="23" t="str">
        <f ca="1">IF(LEN($A2147)=0,"",IF($A2147="---","(CCI NOT FOUND)",OFFSET('BACKEND-CCI_Info'!G$3,$A2147,0)))</f>
        <v/>
      </c>
      <c r="H2147" s="26" t="str">
        <f ca="1">IF(LEN($A2147)=0,"",IF($A2147="---","(CCI NOT FOUND)",OFFSET('BACKEND-CCI_Info'!K$3,$A2147,0)))</f>
        <v/>
      </c>
      <c r="I2147" s="26" t="str">
        <f ca="1">IF(LEN($A2147)=0,"",IF($A2147="---","(CCI NOT FOUND)",IF(LEN(OFFSET('BACKEND-CCI_Info'!L$3,$A2147,0))=0,"","X")))</f>
        <v/>
      </c>
      <c r="J2147" s="26" t="str">
        <f ca="1">IF(LEN($A2147)=0,"",IF($A2147="---","(CCI NOT FOUND)",IF(LEN(OFFSET('BACKEND-CCI_Info'!M$3,$A2147,0))=0,"","X")))</f>
        <v/>
      </c>
      <c r="K2147" s="26" t="str">
        <f ca="1">IF(LEN($A2147)=0,"",IF($A2147="---","(CCI NOT FOUND)",IF(LEN(OFFSET('BACKEND-CCI_Info'!N$3,$A2147,0))=0,"","X")))</f>
        <v/>
      </c>
      <c r="L2147" s="26" t="str">
        <f ca="1">IF(LEN($A2147)=0,"",IF($A2147="---","(CCI NOT FOUND)",IF(LEN(OFFSET('BACKEND-CCI_Info'!O$3,$A2147,0))=0,"","X")))</f>
        <v/>
      </c>
      <c r="M2147" s="26" t="str">
        <f ca="1">IF(LEN($A2147)=0,"",IF($A2147="---","(CCI NOT FOUND)",IF(LEN(OFFSET('BACKEND-CCI_Info'!P$3,$A2147,0))=0,"","X")))</f>
        <v/>
      </c>
      <c r="N2147" s="26" t="str">
        <f ca="1">IF(LEN($A2147)=0,"",IF($A2147="---","(CCI NOT FOUND)",IF(LEN(OFFSET('BACKEND-CCI_Info'!Q$3,$A2147,0))=0,"","X")))</f>
        <v/>
      </c>
      <c r="O2147" s="26" t="str">
        <f ca="1">IF(LEN($A2147)=0,"",IF($A2147="---","(CCI NOT FOUND)",IF(LEN(OFFSET('BACKEND-CCI_Info'!R$3,$A2147,0))=0,"","X")))</f>
        <v/>
      </c>
      <c r="P2147" s="26" t="str">
        <f ca="1">IF(LEN($A2147)=0,"",IF($A2147="---","(CCI NOT FOUND)",IF(LEN(OFFSET('BACKEND-CCI_Info'!S$3,$A2147,0))=0,"","X")))</f>
        <v/>
      </c>
      <c r="Q2147" s="26" t="str">
        <f ca="1">IF(LEN($A2147)=0,"",IF($A2147="---","(CCI NOT FOUND)",(OFFSET('BACKEND-CCI_Info'!T$3,$A2147,0))))</f>
        <v/>
      </c>
      <c r="R2147" s="36" t="str">
        <f ca="1">IF(LEN($A2147)=0,"",IF($A2147="---","(CCI NOT FOUND)",OFFSET('BACKEND-CCI_Info'!U$3,$A2147,0)))</f>
        <v/>
      </c>
    </row>
    <row r="2148" spans="1:18" x14ac:dyDescent="0.25">
      <c r="A2148" s="25" t="str">
        <f>IF(LEN(D2148)=0,"",IF(ISERROR(MATCH(D2148,'BACKEND-CCI_Info'!D:D,0)),"---",MATCH(D2148,'BACKEND-CCI_Info'!D:D,0)-ROW('BACKEND-CCI_Info'!$D$3)))</f>
        <v/>
      </c>
      <c r="B2148" s="23" t="str">
        <f ca="1">IF(LEN($A2148)=0,"",IF($A2148="---","(CCI NOT FOUND)",OFFSET('BACKEND-CCI_Info'!$H$3,$A2148,0)))</f>
        <v/>
      </c>
      <c r="C2148" s="23" t="str">
        <f ca="1">IF($A2148="","",IF(LEFT($A2148,6)="!ERROR","",OFFSET('BACKEND-CCI_Info'!I$3,$A2148,0)))</f>
        <v/>
      </c>
      <c r="D2148" s="64" t="s">
        <v>14993</v>
      </c>
      <c r="E2148" s="23" t="str">
        <f ca="1">IF(LEN($A2148)=0,"",IF($A2148="---","(CCI NOT FOUND)",OFFSET('BACKEND-CCI_Info'!E$3,$A2148,0)))</f>
        <v/>
      </c>
      <c r="F2148" s="23" t="str">
        <f ca="1">IF(LEN($A2148)=0,"",IF($A2148="---","(CCI NOT FOUND)",OFFSET('BACKEND-CCI_Info'!F$3,$A2148,0)))</f>
        <v/>
      </c>
      <c r="G2148" s="23" t="str">
        <f ca="1">IF(LEN($A2148)=0,"",IF($A2148="---","(CCI NOT FOUND)",OFFSET('BACKEND-CCI_Info'!G$3,$A2148,0)))</f>
        <v/>
      </c>
      <c r="H2148" s="26" t="str">
        <f ca="1">IF(LEN($A2148)=0,"",IF($A2148="---","(CCI NOT FOUND)",OFFSET('BACKEND-CCI_Info'!K$3,$A2148,0)))</f>
        <v/>
      </c>
      <c r="I2148" s="26" t="str">
        <f ca="1">IF(LEN($A2148)=0,"",IF($A2148="---","(CCI NOT FOUND)",IF(LEN(OFFSET('BACKEND-CCI_Info'!L$3,$A2148,0))=0,"","X")))</f>
        <v/>
      </c>
      <c r="J2148" s="26" t="str">
        <f ca="1">IF(LEN($A2148)=0,"",IF($A2148="---","(CCI NOT FOUND)",IF(LEN(OFFSET('BACKEND-CCI_Info'!M$3,$A2148,0))=0,"","X")))</f>
        <v/>
      </c>
      <c r="K2148" s="26" t="str">
        <f ca="1">IF(LEN($A2148)=0,"",IF($A2148="---","(CCI NOT FOUND)",IF(LEN(OFFSET('BACKEND-CCI_Info'!N$3,$A2148,0))=0,"","X")))</f>
        <v/>
      </c>
      <c r="L2148" s="26" t="str">
        <f ca="1">IF(LEN($A2148)=0,"",IF($A2148="---","(CCI NOT FOUND)",IF(LEN(OFFSET('BACKEND-CCI_Info'!O$3,$A2148,0))=0,"","X")))</f>
        <v/>
      </c>
      <c r="M2148" s="26" t="str">
        <f ca="1">IF(LEN($A2148)=0,"",IF($A2148="---","(CCI NOT FOUND)",IF(LEN(OFFSET('BACKEND-CCI_Info'!P$3,$A2148,0))=0,"","X")))</f>
        <v/>
      </c>
      <c r="N2148" s="26" t="str">
        <f ca="1">IF(LEN($A2148)=0,"",IF($A2148="---","(CCI NOT FOUND)",IF(LEN(OFFSET('BACKEND-CCI_Info'!Q$3,$A2148,0))=0,"","X")))</f>
        <v/>
      </c>
      <c r="O2148" s="26" t="str">
        <f ca="1">IF(LEN($A2148)=0,"",IF($A2148="---","(CCI NOT FOUND)",IF(LEN(OFFSET('BACKEND-CCI_Info'!R$3,$A2148,0))=0,"","X")))</f>
        <v/>
      </c>
      <c r="P2148" s="26" t="str">
        <f ca="1">IF(LEN($A2148)=0,"",IF($A2148="---","(CCI NOT FOUND)",IF(LEN(OFFSET('BACKEND-CCI_Info'!S$3,$A2148,0))=0,"","X")))</f>
        <v/>
      </c>
      <c r="Q2148" s="26" t="str">
        <f ca="1">IF(LEN($A2148)=0,"",IF($A2148="---","(CCI NOT FOUND)",(OFFSET('BACKEND-CCI_Info'!T$3,$A2148,0))))</f>
        <v/>
      </c>
      <c r="R2148" s="36" t="str">
        <f ca="1">IF(LEN($A2148)=0,"",IF($A2148="---","(CCI NOT FOUND)",OFFSET('BACKEND-CCI_Info'!U$3,$A2148,0)))</f>
        <v/>
      </c>
    </row>
    <row r="2149" spans="1:18" x14ac:dyDescent="0.25">
      <c r="A2149" s="25" t="str">
        <f>IF(LEN(D2149)=0,"",IF(ISERROR(MATCH(D2149,'BACKEND-CCI_Info'!D:D,0)),"---",MATCH(D2149,'BACKEND-CCI_Info'!D:D,0)-ROW('BACKEND-CCI_Info'!$D$3)))</f>
        <v/>
      </c>
      <c r="B2149" s="23" t="str">
        <f ca="1">IF(LEN($A2149)=0,"",IF($A2149="---","(CCI NOT FOUND)",OFFSET('BACKEND-CCI_Info'!$H$3,$A2149,0)))</f>
        <v/>
      </c>
      <c r="C2149" s="23" t="str">
        <f ca="1">IF($A2149="","",IF(LEFT($A2149,6)="!ERROR","",OFFSET('BACKEND-CCI_Info'!I$3,$A2149,0)))</f>
        <v/>
      </c>
      <c r="D2149" s="64" t="s">
        <v>14993</v>
      </c>
      <c r="E2149" s="23" t="str">
        <f ca="1">IF(LEN($A2149)=0,"",IF($A2149="---","(CCI NOT FOUND)",OFFSET('BACKEND-CCI_Info'!E$3,$A2149,0)))</f>
        <v/>
      </c>
      <c r="F2149" s="23" t="str">
        <f ca="1">IF(LEN($A2149)=0,"",IF($A2149="---","(CCI NOT FOUND)",OFFSET('BACKEND-CCI_Info'!F$3,$A2149,0)))</f>
        <v/>
      </c>
      <c r="G2149" s="23" t="str">
        <f ca="1">IF(LEN($A2149)=0,"",IF($A2149="---","(CCI NOT FOUND)",OFFSET('BACKEND-CCI_Info'!G$3,$A2149,0)))</f>
        <v/>
      </c>
      <c r="H2149" s="26" t="str">
        <f ca="1">IF(LEN($A2149)=0,"",IF($A2149="---","(CCI NOT FOUND)",OFFSET('BACKEND-CCI_Info'!K$3,$A2149,0)))</f>
        <v/>
      </c>
      <c r="I2149" s="26" t="str">
        <f ca="1">IF(LEN($A2149)=0,"",IF($A2149="---","(CCI NOT FOUND)",IF(LEN(OFFSET('BACKEND-CCI_Info'!L$3,$A2149,0))=0,"","X")))</f>
        <v/>
      </c>
      <c r="J2149" s="26" t="str">
        <f ca="1">IF(LEN($A2149)=0,"",IF($A2149="---","(CCI NOT FOUND)",IF(LEN(OFFSET('BACKEND-CCI_Info'!M$3,$A2149,0))=0,"","X")))</f>
        <v/>
      </c>
      <c r="K2149" s="26" t="str">
        <f ca="1">IF(LEN($A2149)=0,"",IF($A2149="---","(CCI NOT FOUND)",IF(LEN(OFFSET('BACKEND-CCI_Info'!N$3,$A2149,0))=0,"","X")))</f>
        <v/>
      </c>
      <c r="L2149" s="26" t="str">
        <f ca="1">IF(LEN($A2149)=0,"",IF($A2149="---","(CCI NOT FOUND)",IF(LEN(OFFSET('BACKEND-CCI_Info'!O$3,$A2149,0))=0,"","X")))</f>
        <v/>
      </c>
      <c r="M2149" s="26" t="str">
        <f ca="1">IF(LEN($A2149)=0,"",IF($A2149="---","(CCI NOT FOUND)",IF(LEN(OFFSET('BACKEND-CCI_Info'!P$3,$A2149,0))=0,"","X")))</f>
        <v/>
      </c>
      <c r="N2149" s="26" t="str">
        <f ca="1">IF(LEN($A2149)=0,"",IF($A2149="---","(CCI NOT FOUND)",IF(LEN(OFFSET('BACKEND-CCI_Info'!Q$3,$A2149,0))=0,"","X")))</f>
        <v/>
      </c>
      <c r="O2149" s="26" t="str">
        <f ca="1">IF(LEN($A2149)=0,"",IF($A2149="---","(CCI NOT FOUND)",IF(LEN(OFFSET('BACKEND-CCI_Info'!R$3,$A2149,0))=0,"","X")))</f>
        <v/>
      </c>
      <c r="P2149" s="26" t="str">
        <f ca="1">IF(LEN($A2149)=0,"",IF($A2149="---","(CCI NOT FOUND)",IF(LEN(OFFSET('BACKEND-CCI_Info'!S$3,$A2149,0))=0,"","X")))</f>
        <v/>
      </c>
      <c r="Q2149" s="26" t="str">
        <f ca="1">IF(LEN($A2149)=0,"",IF($A2149="---","(CCI NOT FOUND)",(OFFSET('BACKEND-CCI_Info'!T$3,$A2149,0))))</f>
        <v/>
      </c>
      <c r="R2149" s="36" t="str">
        <f ca="1">IF(LEN($A2149)=0,"",IF($A2149="---","(CCI NOT FOUND)",OFFSET('BACKEND-CCI_Info'!U$3,$A2149,0)))</f>
        <v/>
      </c>
    </row>
    <row r="2150" spans="1:18" x14ac:dyDescent="0.25">
      <c r="A2150" s="25" t="str">
        <f>IF(LEN(D2150)=0,"",IF(ISERROR(MATCH(D2150,'BACKEND-CCI_Info'!D:D,0)),"---",MATCH(D2150,'BACKEND-CCI_Info'!D:D,0)-ROW('BACKEND-CCI_Info'!$D$3)))</f>
        <v/>
      </c>
      <c r="B2150" s="23" t="str">
        <f ca="1">IF(LEN($A2150)=0,"",IF($A2150="---","(CCI NOT FOUND)",OFFSET('BACKEND-CCI_Info'!$H$3,$A2150,0)))</f>
        <v/>
      </c>
      <c r="C2150" s="23" t="str">
        <f ca="1">IF($A2150="","",IF(LEFT($A2150,6)="!ERROR","",OFFSET('BACKEND-CCI_Info'!I$3,$A2150,0)))</f>
        <v/>
      </c>
      <c r="D2150" s="64" t="s">
        <v>14993</v>
      </c>
      <c r="E2150" s="23" t="str">
        <f ca="1">IF(LEN($A2150)=0,"",IF($A2150="---","(CCI NOT FOUND)",OFFSET('BACKEND-CCI_Info'!E$3,$A2150,0)))</f>
        <v/>
      </c>
      <c r="F2150" s="23" t="str">
        <f ca="1">IF(LEN($A2150)=0,"",IF($A2150="---","(CCI NOT FOUND)",OFFSET('BACKEND-CCI_Info'!F$3,$A2150,0)))</f>
        <v/>
      </c>
      <c r="G2150" s="23" t="str">
        <f ca="1">IF(LEN($A2150)=0,"",IF($A2150="---","(CCI NOT FOUND)",OFFSET('BACKEND-CCI_Info'!G$3,$A2150,0)))</f>
        <v/>
      </c>
      <c r="H2150" s="26" t="str">
        <f ca="1">IF(LEN($A2150)=0,"",IF($A2150="---","(CCI NOT FOUND)",OFFSET('BACKEND-CCI_Info'!K$3,$A2150,0)))</f>
        <v/>
      </c>
      <c r="I2150" s="26" t="str">
        <f ca="1">IF(LEN($A2150)=0,"",IF($A2150="---","(CCI NOT FOUND)",IF(LEN(OFFSET('BACKEND-CCI_Info'!L$3,$A2150,0))=0,"","X")))</f>
        <v/>
      </c>
      <c r="J2150" s="26" t="str">
        <f ca="1">IF(LEN($A2150)=0,"",IF($A2150="---","(CCI NOT FOUND)",IF(LEN(OFFSET('BACKEND-CCI_Info'!M$3,$A2150,0))=0,"","X")))</f>
        <v/>
      </c>
      <c r="K2150" s="26" t="str">
        <f ca="1">IF(LEN($A2150)=0,"",IF($A2150="---","(CCI NOT FOUND)",IF(LEN(OFFSET('BACKEND-CCI_Info'!N$3,$A2150,0))=0,"","X")))</f>
        <v/>
      </c>
      <c r="L2150" s="26" t="str">
        <f ca="1">IF(LEN($A2150)=0,"",IF($A2150="---","(CCI NOT FOUND)",IF(LEN(OFFSET('BACKEND-CCI_Info'!O$3,$A2150,0))=0,"","X")))</f>
        <v/>
      </c>
      <c r="M2150" s="26" t="str">
        <f ca="1">IF(LEN($A2150)=0,"",IF($A2150="---","(CCI NOT FOUND)",IF(LEN(OFFSET('BACKEND-CCI_Info'!P$3,$A2150,0))=0,"","X")))</f>
        <v/>
      </c>
      <c r="N2150" s="26" t="str">
        <f ca="1">IF(LEN($A2150)=0,"",IF($A2150="---","(CCI NOT FOUND)",IF(LEN(OFFSET('BACKEND-CCI_Info'!Q$3,$A2150,0))=0,"","X")))</f>
        <v/>
      </c>
      <c r="O2150" s="26" t="str">
        <f ca="1">IF(LEN($A2150)=0,"",IF($A2150="---","(CCI NOT FOUND)",IF(LEN(OFFSET('BACKEND-CCI_Info'!R$3,$A2150,0))=0,"","X")))</f>
        <v/>
      </c>
      <c r="P2150" s="26" t="str">
        <f ca="1">IF(LEN($A2150)=0,"",IF($A2150="---","(CCI NOT FOUND)",IF(LEN(OFFSET('BACKEND-CCI_Info'!S$3,$A2150,0))=0,"","X")))</f>
        <v/>
      </c>
      <c r="Q2150" s="26" t="str">
        <f ca="1">IF(LEN($A2150)=0,"",IF($A2150="---","(CCI NOT FOUND)",(OFFSET('BACKEND-CCI_Info'!T$3,$A2150,0))))</f>
        <v/>
      </c>
      <c r="R2150" s="36" t="str">
        <f ca="1">IF(LEN($A2150)=0,"",IF($A2150="---","(CCI NOT FOUND)",OFFSET('BACKEND-CCI_Info'!U$3,$A2150,0)))</f>
        <v/>
      </c>
    </row>
    <row r="2151" spans="1:18" x14ac:dyDescent="0.25">
      <c r="A2151" s="25" t="str">
        <f>IF(LEN(D2151)=0,"",IF(ISERROR(MATCH(D2151,'BACKEND-CCI_Info'!D:D,0)),"---",MATCH(D2151,'BACKEND-CCI_Info'!D:D,0)-ROW('BACKEND-CCI_Info'!$D$3)))</f>
        <v/>
      </c>
      <c r="B2151" s="23" t="str">
        <f ca="1">IF(LEN($A2151)=0,"",IF($A2151="---","(CCI NOT FOUND)",OFFSET('BACKEND-CCI_Info'!$H$3,$A2151,0)))</f>
        <v/>
      </c>
      <c r="C2151" s="23" t="str">
        <f ca="1">IF($A2151="","",IF(LEFT($A2151,6)="!ERROR","",OFFSET('BACKEND-CCI_Info'!I$3,$A2151,0)))</f>
        <v/>
      </c>
      <c r="D2151" s="64" t="s">
        <v>14993</v>
      </c>
      <c r="E2151" s="23" t="str">
        <f ca="1">IF(LEN($A2151)=0,"",IF($A2151="---","(CCI NOT FOUND)",OFFSET('BACKEND-CCI_Info'!E$3,$A2151,0)))</f>
        <v/>
      </c>
      <c r="F2151" s="23" t="str">
        <f ca="1">IF(LEN($A2151)=0,"",IF($A2151="---","(CCI NOT FOUND)",OFFSET('BACKEND-CCI_Info'!F$3,$A2151,0)))</f>
        <v/>
      </c>
      <c r="G2151" s="23" t="str">
        <f ca="1">IF(LEN($A2151)=0,"",IF($A2151="---","(CCI NOT FOUND)",OFFSET('BACKEND-CCI_Info'!G$3,$A2151,0)))</f>
        <v/>
      </c>
      <c r="H2151" s="26" t="str">
        <f ca="1">IF(LEN($A2151)=0,"",IF($A2151="---","(CCI NOT FOUND)",OFFSET('BACKEND-CCI_Info'!K$3,$A2151,0)))</f>
        <v/>
      </c>
      <c r="I2151" s="26" t="str">
        <f ca="1">IF(LEN($A2151)=0,"",IF($A2151="---","(CCI NOT FOUND)",IF(LEN(OFFSET('BACKEND-CCI_Info'!L$3,$A2151,0))=0,"","X")))</f>
        <v/>
      </c>
      <c r="J2151" s="26" t="str">
        <f ca="1">IF(LEN($A2151)=0,"",IF($A2151="---","(CCI NOT FOUND)",IF(LEN(OFFSET('BACKEND-CCI_Info'!M$3,$A2151,0))=0,"","X")))</f>
        <v/>
      </c>
      <c r="K2151" s="26" t="str">
        <f ca="1">IF(LEN($A2151)=0,"",IF($A2151="---","(CCI NOT FOUND)",IF(LEN(OFFSET('BACKEND-CCI_Info'!N$3,$A2151,0))=0,"","X")))</f>
        <v/>
      </c>
      <c r="L2151" s="26" t="str">
        <f ca="1">IF(LEN($A2151)=0,"",IF($A2151="---","(CCI NOT FOUND)",IF(LEN(OFFSET('BACKEND-CCI_Info'!O$3,$A2151,0))=0,"","X")))</f>
        <v/>
      </c>
      <c r="M2151" s="26" t="str">
        <f ca="1">IF(LEN($A2151)=0,"",IF($A2151="---","(CCI NOT FOUND)",IF(LEN(OFFSET('BACKEND-CCI_Info'!P$3,$A2151,0))=0,"","X")))</f>
        <v/>
      </c>
      <c r="N2151" s="26" t="str">
        <f ca="1">IF(LEN($A2151)=0,"",IF($A2151="---","(CCI NOT FOUND)",IF(LEN(OFFSET('BACKEND-CCI_Info'!Q$3,$A2151,0))=0,"","X")))</f>
        <v/>
      </c>
      <c r="O2151" s="26" t="str">
        <f ca="1">IF(LEN($A2151)=0,"",IF($A2151="---","(CCI NOT FOUND)",IF(LEN(OFFSET('BACKEND-CCI_Info'!R$3,$A2151,0))=0,"","X")))</f>
        <v/>
      </c>
      <c r="P2151" s="26" t="str">
        <f ca="1">IF(LEN($A2151)=0,"",IF($A2151="---","(CCI NOT FOUND)",IF(LEN(OFFSET('BACKEND-CCI_Info'!S$3,$A2151,0))=0,"","X")))</f>
        <v/>
      </c>
      <c r="Q2151" s="26" t="str">
        <f ca="1">IF(LEN($A2151)=0,"",IF($A2151="---","(CCI NOT FOUND)",(OFFSET('BACKEND-CCI_Info'!T$3,$A2151,0))))</f>
        <v/>
      </c>
      <c r="R2151" s="36" t="str">
        <f ca="1">IF(LEN($A2151)=0,"",IF($A2151="---","(CCI NOT FOUND)",OFFSET('BACKEND-CCI_Info'!U$3,$A2151,0)))</f>
        <v/>
      </c>
    </row>
    <row r="2152" spans="1:18" x14ac:dyDescent="0.25">
      <c r="A2152" s="25" t="str">
        <f>IF(LEN(D2152)=0,"",IF(ISERROR(MATCH(D2152,'BACKEND-CCI_Info'!D:D,0)),"---",MATCH(D2152,'BACKEND-CCI_Info'!D:D,0)-ROW('BACKEND-CCI_Info'!$D$3)))</f>
        <v/>
      </c>
      <c r="B2152" s="23" t="str">
        <f ca="1">IF(LEN($A2152)=0,"",IF($A2152="---","(CCI NOT FOUND)",OFFSET('BACKEND-CCI_Info'!$H$3,$A2152,0)))</f>
        <v/>
      </c>
      <c r="C2152" s="23" t="str">
        <f ca="1">IF($A2152="","",IF(LEFT($A2152,6)="!ERROR","",OFFSET('BACKEND-CCI_Info'!I$3,$A2152,0)))</f>
        <v/>
      </c>
      <c r="D2152" s="64" t="s">
        <v>14993</v>
      </c>
      <c r="E2152" s="23" t="str">
        <f ca="1">IF(LEN($A2152)=0,"",IF($A2152="---","(CCI NOT FOUND)",OFFSET('BACKEND-CCI_Info'!E$3,$A2152,0)))</f>
        <v/>
      </c>
      <c r="F2152" s="23" t="str">
        <f ca="1">IF(LEN($A2152)=0,"",IF($A2152="---","(CCI NOT FOUND)",OFFSET('BACKEND-CCI_Info'!F$3,$A2152,0)))</f>
        <v/>
      </c>
      <c r="G2152" s="23" t="str">
        <f ca="1">IF(LEN($A2152)=0,"",IF($A2152="---","(CCI NOT FOUND)",OFFSET('BACKEND-CCI_Info'!G$3,$A2152,0)))</f>
        <v/>
      </c>
      <c r="H2152" s="26" t="str">
        <f ca="1">IF(LEN($A2152)=0,"",IF($A2152="---","(CCI NOT FOUND)",OFFSET('BACKEND-CCI_Info'!K$3,$A2152,0)))</f>
        <v/>
      </c>
      <c r="I2152" s="26" t="str">
        <f ca="1">IF(LEN($A2152)=0,"",IF($A2152="---","(CCI NOT FOUND)",IF(LEN(OFFSET('BACKEND-CCI_Info'!L$3,$A2152,0))=0,"","X")))</f>
        <v/>
      </c>
      <c r="J2152" s="26" t="str">
        <f ca="1">IF(LEN($A2152)=0,"",IF($A2152="---","(CCI NOT FOUND)",IF(LEN(OFFSET('BACKEND-CCI_Info'!M$3,$A2152,0))=0,"","X")))</f>
        <v/>
      </c>
      <c r="K2152" s="26" t="str">
        <f ca="1">IF(LEN($A2152)=0,"",IF($A2152="---","(CCI NOT FOUND)",IF(LEN(OFFSET('BACKEND-CCI_Info'!N$3,$A2152,0))=0,"","X")))</f>
        <v/>
      </c>
      <c r="L2152" s="26" t="str">
        <f ca="1">IF(LEN($A2152)=0,"",IF($A2152="---","(CCI NOT FOUND)",IF(LEN(OFFSET('BACKEND-CCI_Info'!O$3,$A2152,0))=0,"","X")))</f>
        <v/>
      </c>
      <c r="M2152" s="26" t="str">
        <f ca="1">IF(LEN($A2152)=0,"",IF($A2152="---","(CCI NOT FOUND)",IF(LEN(OFFSET('BACKEND-CCI_Info'!P$3,$A2152,0))=0,"","X")))</f>
        <v/>
      </c>
      <c r="N2152" s="26" t="str">
        <f ca="1">IF(LEN($A2152)=0,"",IF($A2152="---","(CCI NOT FOUND)",IF(LEN(OFFSET('BACKEND-CCI_Info'!Q$3,$A2152,0))=0,"","X")))</f>
        <v/>
      </c>
      <c r="O2152" s="26" t="str">
        <f ca="1">IF(LEN($A2152)=0,"",IF($A2152="---","(CCI NOT FOUND)",IF(LEN(OFFSET('BACKEND-CCI_Info'!R$3,$A2152,0))=0,"","X")))</f>
        <v/>
      </c>
      <c r="P2152" s="26" t="str">
        <f ca="1">IF(LEN($A2152)=0,"",IF($A2152="---","(CCI NOT FOUND)",IF(LEN(OFFSET('BACKEND-CCI_Info'!S$3,$A2152,0))=0,"","X")))</f>
        <v/>
      </c>
      <c r="Q2152" s="26" t="str">
        <f ca="1">IF(LEN($A2152)=0,"",IF($A2152="---","(CCI NOT FOUND)",(OFFSET('BACKEND-CCI_Info'!T$3,$A2152,0))))</f>
        <v/>
      </c>
      <c r="R2152" s="36" t="str">
        <f ca="1">IF(LEN($A2152)=0,"",IF($A2152="---","(CCI NOT FOUND)",OFFSET('BACKEND-CCI_Info'!U$3,$A2152,0)))</f>
        <v/>
      </c>
    </row>
    <row r="2153" spans="1:18" x14ac:dyDescent="0.25">
      <c r="A2153" s="25" t="str">
        <f>IF(LEN(D2153)=0,"",IF(ISERROR(MATCH(D2153,'BACKEND-CCI_Info'!D:D,0)),"---",MATCH(D2153,'BACKEND-CCI_Info'!D:D,0)-ROW('BACKEND-CCI_Info'!$D$3)))</f>
        <v/>
      </c>
      <c r="B2153" s="23" t="str">
        <f ca="1">IF(LEN($A2153)=0,"",IF($A2153="---","(CCI NOT FOUND)",OFFSET('BACKEND-CCI_Info'!$H$3,$A2153,0)))</f>
        <v/>
      </c>
      <c r="C2153" s="23" t="str">
        <f ca="1">IF($A2153="","",IF(LEFT($A2153,6)="!ERROR","",OFFSET('BACKEND-CCI_Info'!I$3,$A2153,0)))</f>
        <v/>
      </c>
      <c r="D2153" s="64" t="s">
        <v>14993</v>
      </c>
      <c r="E2153" s="23" t="str">
        <f ca="1">IF(LEN($A2153)=0,"",IF($A2153="---","(CCI NOT FOUND)",OFFSET('BACKEND-CCI_Info'!E$3,$A2153,0)))</f>
        <v/>
      </c>
      <c r="F2153" s="23" t="str">
        <f ca="1">IF(LEN($A2153)=0,"",IF($A2153="---","(CCI NOT FOUND)",OFFSET('BACKEND-CCI_Info'!F$3,$A2153,0)))</f>
        <v/>
      </c>
      <c r="G2153" s="23" t="str">
        <f ca="1">IF(LEN($A2153)=0,"",IF($A2153="---","(CCI NOT FOUND)",OFFSET('BACKEND-CCI_Info'!G$3,$A2153,0)))</f>
        <v/>
      </c>
      <c r="H2153" s="26" t="str">
        <f ca="1">IF(LEN($A2153)=0,"",IF($A2153="---","(CCI NOT FOUND)",OFFSET('BACKEND-CCI_Info'!K$3,$A2153,0)))</f>
        <v/>
      </c>
      <c r="I2153" s="26" t="str">
        <f ca="1">IF(LEN($A2153)=0,"",IF($A2153="---","(CCI NOT FOUND)",IF(LEN(OFFSET('BACKEND-CCI_Info'!L$3,$A2153,0))=0,"","X")))</f>
        <v/>
      </c>
      <c r="J2153" s="26" t="str">
        <f ca="1">IF(LEN($A2153)=0,"",IF($A2153="---","(CCI NOT FOUND)",IF(LEN(OFFSET('BACKEND-CCI_Info'!M$3,$A2153,0))=0,"","X")))</f>
        <v/>
      </c>
      <c r="K2153" s="26" t="str">
        <f ca="1">IF(LEN($A2153)=0,"",IF($A2153="---","(CCI NOT FOUND)",IF(LEN(OFFSET('BACKEND-CCI_Info'!N$3,$A2153,0))=0,"","X")))</f>
        <v/>
      </c>
      <c r="L2153" s="26" t="str">
        <f ca="1">IF(LEN($A2153)=0,"",IF($A2153="---","(CCI NOT FOUND)",IF(LEN(OFFSET('BACKEND-CCI_Info'!O$3,$A2153,0))=0,"","X")))</f>
        <v/>
      </c>
      <c r="M2153" s="26" t="str">
        <f ca="1">IF(LEN($A2153)=0,"",IF($A2153="---","(CCI NOT FOUND)",IF(LEN(OFFSET('BACKEND-CCI_Info'!P$3,$A2153,0))=0,"","X")))</f>
        <v/>
      </c>
      <c r="N2153" s="26" t="str">
        <f ca="1">IF(LEN($A2153)=0,"",IF($A2153="---","(CCI NOT FOUND)",IF(LEN(OFFSET('BACKEND-CCI_Info'!Q$3,$A2153,0))=0,"","X")))</f>
        <v/>
      </c>
      <c r="O2153" s="26" t="str">
        <f ca="1">IF(LEN($A2153)=0,"",IF($A2153="---","(CCI NOT FOUND)",IF(LEN(OFFSET('BACKEND-CCI_Info'!R$3,$A2153,0))=0,"","X")))</f>
        <v/>
      </c>
      <c r="P2153" s="26" t="str">
        <f ca="1">IF(LEN($A2153)=0,"",IF($A2153="---","(CCI NOT FOUND)",IF(LEN(OFFSET('BACKEND-CCI_Info'!S$3,$A2153,0))=0,"","X")))</f>
        <v/>
      </c>
      <c r="Q2153" s="26" t="str">
        <f ca="1">IF(LEN($A2153)=0,"",IF($A2153="---","(CCI NOT FOUND)",(OFFSET('BACKEND-CCI_Info'!T$3,$A2153,0))))</f>
        <v/>
      </c>
      <c r="R2153" s="36" t="str">
        <f ca="1">IF(LEN($A2153)=0,"",IF($A2153="---","(CCI NOT FOUND)",OFFSET('BACKEND-CCI_Info'!U$3,$A2153,0)))</f>
        <v/>
      </c>
    </row>
    <row r="2154" spans="1:18" x14ac:dyDescent="0.25">
      <c r="A2154" s="25" t="str">
        <f>IF(LEN(D2154)=0,"",IF(ISERROR(MATCH(D2154,'BACKEND-CCI_Info'!D:D,0)),"---",MATCH(D2154,'BACKEND-CCI_Info'!D:D,0)-ROW('BACKEND-CCI_Info'!$D$3)))</f>
        <v/>
      </c>
      <c r="B2154" s="23" t="str">
        <f ca="1">IF(LEN($A2154)=0,"",IF($A2154="---","(CCI NOT FOUND)",OFFSET('BACKEND-CCI_Info'!$H$3,$A2154,0)))</f>
        <v/>
      </c>
      <c r="C2154" s="23" t="str">
        <f ca="1">IF($A2154="","",IF(LEFT($A2154,6)="!ERROR","",OFFSET('BACKEND-CCI_Info'!I$3,$A2154,0)))</f>
        <v/>
      </c>
      <c r="D2154" s="64" t="s">
        <v>14993</v>
      </c>
      <c r="E2154" s="23" t="str">
        <f ca="1">IF(LEN($A2154)=0,"",IF($A2154="---","(CCI NOT FOUND)",OFFSET('BACKEND-CCI_Info'!E$3,$A2154,0)))</f>
        <v/>
      </c>
      <c r="F2154" s="23" t="str">
        <f ca="1">IF(LEN($A2154)=0,"",IF($A2154="---","(CCI NOT FOUND)",OFFSET('BACKEND-CCI_Info'!F$3,$A2154,0)))</f>
        <v/>
      </c>
      <c r="G2154" s="23" t="str">
        <f ca="1">IF(LEN($A2154)=0,"",IF($A2154="---","(CCI NOT FOUND)",OFFSET('BACKEND-CCI_Info'!G$3,$A2154,0)))</f>
        <v/>
      </c>
      <c r="H2154" s="26" t="str">
        <f ca="1">IF(LEN($A2154)=0,"",IF($A2154="---","(CCI NOT FOUND)",OFFSET('BACKEND-CCI_Info'!K$3,$A2154,0)))</f>
        <v/>
      </c>
      <c r="I2154" s="26" t="str">
        <f ca="1">IF(LEN($A2154)=0,"",IF($A2154="---","(CCI NOT FOUND)",IF(LEN(OFFSET('BACKEND-CCI_Info'!L$3,$A2154,0))=0,"","X")))</f>
        <v/>
      </c>
      <c r="J2154" s="26" t="str">
        <f ca="1">IF(LEN($A2154)=0,"",IF($A2154="---","(CCI NOT FOUND)",IF(LEN(OFFSET('BACKEND-CCI_Info'!M$3,$A2154,0))=0,"","X")))</f>
        <v/>
      </c>
      <c r="K2154" s="26" t="str">
        <f ca="1">IF(LEN($A2154)=0,"",IF($A2154="---","(CCI NOT FOUND)",IF(LEN(OFFSET('BACKEND-CCI_Info'!N$3,$A2154,0))=0,"","X")))</f>
        <v/>
      </c>
      <c r="L2154" s="26" t="str">
        <f ca="1">IF(LEN($A2154)=0,"",IF($A2154="---","(CCI NOT FOUND)",IF(LEN(OFFSET('BACKEND-CCI_Info'!O$3,$A2154,0))=0,"","X")))</f>
        <v/>
      </c>
      <c r="M2154" s="26" t="str">
        <f ca="1">IF(LEN($A2154)=0,"",IF($A2154="---","(CCI NOT FOUND)",IF(LEN(OFFSET('BACKEND-CCI_Info'!P$3,$A2154,0))=0,"","X")))</f>
        <v/>
      </c>
      <c r="N2154" s="26" t="str">
        <f ca="1">IF(LEN($A2154)=0,"",IF($A2154="---","(CCI NOT FOUND)",IF(LEN(OFFSET('BACKEND-CCI_Info'!Q$3,$A2154,0))=0,"","X")))</f>
        <v/>
      </c>
      <c r="O2154" s="26" t="str">
        <f ca="1">IF(LEN($A2154)=0,"",IF($A2154="---","(CCI NOT FOUND)",IF(LEN(OFFSET('BACKEND-CCI_Info'!R$3,$A2154,0))=0,"","X")))</f>
        <v/>
      </c>
      <c r="P2154" s="26" t="str">
        <f ca="1">IF(LEN($A2154)=0,"",IF($A2154="---","(CCI NOT FOUND)",IF(LEN(OFFSET('BACKEND-CCI_Info'!S$3,$A2154,0))=0,"","X")))</f>
        <v/>
      </c>
      <c r="Q2154" s="26" t="str">
        <f ca="1">IF(LEN($A2154)=0,"",IF($A2154="---","(CCI NOT FOUND)",(OFFSET('BACKEND-CCI_Info'!T$3,$A2154,0))))</f>
        <v/>
      </c>
      <c r="R2154" s="36" t="str">
        <f ca="1">IF(LEN($A2154)=0,"",IF($A2154="---","(CCI NOT FOUND)",OFFSET('BACKEND-CCI_Info'!U$3,$A2154,0)))</f>
        <v/>
      </c>
    </row>
    <row r="2155" spans="1:18" x14ac:dyDescent="0.25">
      <c r="A2155" s="25" t="str">
        <f>IF(LEN(D2155)=0,"",IF(ISERROR(MATCH(D2155,'BACKEND-CCI_Info'!D:D,0)),"---",MATCH(D2155,'BACKEND-CCI_Info'!D:D,0)-ROW('BACKEND-CCI_Info'!$D$3)))</f>
        <v/>
      </c>
      <c r="B2155" s="23" t="str">
        <f ca="1">IF(LEN($A2155)=0,"",IF($A2155="---","(CCI NOT FOUND)",OFFSET('BACKEND-CCI_Info'!$H$3,$A2155,0)))</f>
        <v/>
      </c>
      <c r="C2155" s="23" t="str">
        <f ca="1">IF($A2155="","",IF(LEFT($A2155,6)="!ERROR","",OFFSET('BACKEND-CCI_Info'!I$3,$A2155,0)))</f>
        <v/>
      </c>
      <c r="D2155" s="64" t="s">
        <v>14993</v>
      </c>
      <c r="E2155" s="23" t="str">
        <f ca="1">IF(LEN($A2155)=0,"",IF($A2155="---","(CCI NOT FOUND)",OFFSET('BACKEND-CCI_Info'!E$3,$A2155,0)))</f>
        <v/>
      </c>
      <c r="F2155" s="23" t="str">
        <f ca="1">IF(LEN($A2155)=0,"",IF($A2155="---","(CCI NOT FOUND)",OFFSET('BACKEND-CCI_Info'!F$3,$A2155,0)))</f>
        <v/>
      </c>
      <c r="G2155" s="23" t="str">
        <f ca="1">IF(LEN($A2155)=0,"",IF($A2155="---","(CCI NOT FOUND)",OFFSET('BACKEND-CCI_Info'!G$3,$A2155,0)))</f>
        <v/>
      </c>
      <c r="H2155" s="26" t="str">
        <f ca="1">IF(LEN($A2155)=0,"",IF($A2155="---","(CCI NOT FOUND)",OFFSET('BACKEND-CCI_Info'!K$3,$A2155,0)))</f>
        <v/>
      </c>
      <c r="I2155" s="26" t="str">
        <f ca="1">IF(LEN($A2155)=0,"",IF($A2155="---","(CCI NOT FOUND)",IF(LEN(OFFSET('BACKEND-CCI_Info'!L$3,$A2155,0))=0,"","X")))</f>
        <v/>
      </c>
      <c r="J2155" s="26" t="str">
        <f ca="1">IF(LEN($A2155)=0,"",IF($A2155="---","(CCI NOT FOUND)",IF(LEN(OFFSET('BACKEND-CCI_Info'!M$3,$A2155,0))=0,"","X")))</f>
        <v/>
      </c>
      <c r="K2155" s="26" t="str">
        <f ca="1">IF(LEN($A2155)=0,"",IF($A2155="---","(CCI NOT FOUND)",IF(LEN(OFFSET('BACKEND-CCI_Info'!N$3,$A2155,0))=0,"","X")))</f>
        <v/>
      </c>
      <c r="L2155" s="26" t="str">
        <f ca="1">IF(LEN($A2155)=0,"",IF($A2155="---","(CCI NOT FOUND)",IF(LEN(OFFSET('BACKEND-CCI_Info'!O$3,$A2155,0))=0,"","X")))</f>
        <v/>
      </c>
      <c r="M2155" s="26" t="str">
        <f ca="1">IF(LEN($A2155)=0,"",IF($A2155="---","(CCI NOT FOUND)",IF(LEN(OFFSET('BACKEND-CCI_Info'!P$3,$A2155,0))=0,"","X")))</f>
        <v/>
      </c>
      <c r="N2155" s="26" t="str">
        <f ca="1">IF(LEN($A2155)=0,"",IF($A2155="---","(CCI NOT FOUND)",IF(LEN(OFFSET('BACKEND-CCI_Info'!Q$3,$A2155,0))=0,"","X")))</f>
        <v/>
      </c>
      <c r="O2155" s="26" t="str">
        <f ca="1">IF(LEN($A2155)=0,"",IF($A2155="---","(CCI NOT FOUND)",IF(LEN(OFFSET('BACKEND-CCI_Info'!R$3,$A2155,0))=0,"","X")))</f>
        <v/>
      </c>
      <c r="P2155" s="26" t="str">
        <f ca="1">IF(LEN($A2155)=0,"",IF($A2155="---","(CCI NOT FOUND)",IF(LEN(OFFSET('BACKEND-CCI_Info'!S$3,$A2155,0))=0,"","X")))</f>
        <v/>
      </c>
      <c r="Q2155" s="26" t="str">
        <f ca="1">IF(LEN($A2155)=0,"",IF($A2155="---","(CCI NOT FOUND)",(OFFSET('BACKEND-CCI_Info'!T$3,$A2155,0))))</f>
        <v/>
      </c>
      <c r="R2155" s="36" t="str">
        <f ca="1">IF(LEN($A2155)=0,"",IF($A2155="---","(CCI NOT FOUND)",OFFSET('BACKEND-CCI_Info'!U$3,$A2155,0)))</f>
        <v/>
      </c>
    </row>
    <row r="2156" spans="1:18" x14ac:dyDescent="0.25">
      <c r="A2156" s="25" t="str">
        <f>IF(LEN(D2156)=0,"",IF(ISERROR(MATCH(D2156,'BACKEND-CCI_Info'!D:D,0)),"---",MATCH(D2156,'BACKEND-CCI_Info'!D:D,0)-ROW('BACKEND-CCI_Info'!$D$3)))</f>
        <v/>
      </c>
      <c r="B2156" s="23" t="str">
        <f ca="1">IF(LEN($A2156)=0,"",IF($A2156="---","(CCI NOT FOUND)",OFFSET('BACKEND-CCI_Info'!$H$3,$A2156,0)))</f>
        <v/>
      </c>
      <c r="C2156" s="23" t="str">
        <f ca="1">IF($A2156="","",IF(LEFT($A2156,6)="!ERROR","",OFFSET('BACKEND-CCI_Info'!I$3,$A2156,0)))</f>
        <v/>
      </c>
      <c r="D2156" s="64" t="s">
        <v>14993</v>
      </c>
      <c r="E2156" s="23" t="str">
        <f ca="1">IF(LEN($A2156)=0,"",IF($A2156="---","(CCI NOT FOUND)",OFFSET('BACKEND-CCI_Info'!E$3,$A2156,0)))</f>
        <v/>
      </c>
      <c r="F2156" s="23" t="str">
        <f ca="1">IF(LEN($A2156)=0,"",IF($A2156="---","(CCI NOT FOUND)",OFFSET('BACKEND-CCI_Info'!F$3,$A2156,0)))</f>
        <v/>
      </c>
      <c r="G2156" s="23" t="str">
        <f ca="1">IF(LEN($A2156)=0,"",IF($A2156="---","(CCI NOT FOUND)",OFFSET('BACKEND-CCI_Info'!G$3,$A2156,0)))</f>
        <v/>
      </c>
      <c r="H2156" s="26" t="str">
        <f ca="1">IF(LEN($A2156)=0,"",IF($A2156="---","(CCI NOT FOUND)",OFFSET('BACKEND-CCI_Info'!K$3,$A2156,0)))</f>
        <v/>
      </c>
      <c r="I2156" s="26" t="str">
        <f ca="1">IF(LEN($A2156)=0,"",IF($A2156="---","(CCI NOT FOUND)",IF(LEN(OFFSET('BACKEND-CCI_Info'!L$3,$A2156,0))=0,"","X")))</f>
        <v/>
      </c>
      <c r="J2156" s="26" t="str">
        <f ca="1">IF(LEN($A2156)=0,"",IF($A2156="---","(CCI NOT FOUND)",IF(LEN(OFFSET('BACKEND-CCI_Info'!M$3,$A2156,0))=0,"","X")))</f>
        <v/>
      </c>
      <c r="K2156" s="26" t="str">
        <f ca="1">IF(LEN($A2156)=0,"",IF($A2156="---","(CCI NOT FOUND)",IF(LEN(OFFSET('BACKEND-CCI_Info'!N$3,$A2156,0))=0,"","X")))</f>
        <v/>
      </c>
      <c r="L2156" s="26" t="str">
        <f ca="1">IF(LEN($A2156)=0,"",IF($A2156="---","(CCI NOT FOUND)",IF(LEN(OFFSET('BACKEND-CCI_Info'!O$3,$A2156,0))=0,"","X")))</f>
        <v/>
      </c>
      <c r="M2156" s="26" t="str">
        <f ca="1">IF(LEN($A2156)=0,"",IF($A2156="---","(CCI NOT FOUND)",IF(LEN(OFFSET('BACKEND-CCI_Info'!P$3,$A2156,0))=0,"","X")))</f>
        <v/>
      </c>
      <c r="N2156" s="26" t="str">
        <f ca="1">IF(LEN($A2156)=0,"",IF($A2156="---","(CCI NOT FOUND)",IF(LEN(OFFSET('BACKEND-CCI_Info'!Q$3,$A2156,0))=0,"","X")))</f>
        <v/>
      </c>
      <c r="O2156" s="26" t="str">
        <f ca="1">IF(LEN($A2156)=0,"",IF($A2156="---","(CCI NOT FOUND)",IF(LEN(OFFSET('BACKEND-CCI_Info'!R$3,$A2156,0))=0,"","X")))</f>
        <v/>
      </c>
      <c r="P2156" s="26" t="str">
        <f ca="1">IF(LEN($A2156)=0,"",IF($A2156="---","(CCI NOT FOUND)",IF(LEN(OFFSET('BACKEND-CCI_Info'!S$3,$A2156,0))=0,"","X")))</f>
        <v/>
      </c>
      <c r="Q2156" s="26" t="str">
        <f ca="1">IF(LEN($A2156)=0,"",IF($A2156="---","(CCI NOT FOUND)",(OFFSET('BACKEND-CCI_Info'!T$3,$A2156,0))))</f>
        <v/>
      </c>
      <c r="R2156" s="36" t="str">
        <f ca="1">IF(LEN($A2156)=0,"",IF($A2156="---","(CCI NOT FOUND)",OFFSET('BACKEND-CCI_Info'!U$3,$A2156,0)))</f>
        <v/>
      </c>
    </row>
    <row r="2157" spans="1:18" x14ac:dyDescent="0.25">
      <c r="A2157" s="25" t="str">
        <f>IF(LEN(D2157)=0,"",IF(ISERROR(MATCH(D2157,'BACKEND-CCI_Info'!D:D,0)),"---",MATCH(D2157,'BACKEND-CCI_Info'!D:D,0)-ROW('BACKEND-CCI_Info'!$D$3)))</f>
        <v/>
      </c>
      <c r="B2157" s="23" t="str">
        <f ca="1">IF(LEN($A2157)=0,"",IF($A2157="---","(CCI NOT FOUND)",OFFSET('BACKEND-CCI_Info'!$H$3,$A2157,0)))</f>
        <v/>
      </c>
      <c r="C2157" s="23" t="str">
        <f ca="1">IF($A2157="","",IF(LEFT($A2157,6)="!ERROR","",OFFSET('BACKEND-CCI_Info'!I$3,$A2157,0)))</f>
        <v/>
      </c>
      <c r="D2157" s="64" t="s">
        <v>14993</v>
      </c>
      <c r="E2157" s="23" t="str">
        <f ca="1">IF(LEN($A2157)=0,"",IF($A2157="---","(CCI NOT FOUND)",OFFSET('BACKEND-CCI_Info'!E$3,$A2157,0)))</f>
        <v/>
      </c>
      <c r="F2157" s="23" t="str">
        <f ca="1">IF(LEN($A2157)=0,"",IF($A2157="---","(CCI NOT FOUND)",OFFSET('BACKEND-CCI_Info'!F$3,$A2157,0)))</f>
        <v/>
      </c>
      <c r="G2157" s="23" t="str">
        <f ca="1">IF(LEN($A2157)=0,"",IF($A2157="---","(CCI NOT FOUND)",OFFSET('BACKEND-CCI_Info'!G$3,$A2157,0)))</f>
        <v/>
      </c>
      <c r="H2157" s="26" t="str">
        <f ca="1">IF(LEN($A2157)=0,"",IF($A2157="---","(CCI NOT FOUND)",OFFSET('BACKEND-CCI_Info'!K$3,$A2157,0)))</f>
        <v/>
      </c>
      <c r="I2157" s="26" t="str">
        <f ca="1">IF(LEN($A2157)=0,"",IF($A2157="---","(CCI NOT FOUND)",IF(LEN(OFFSET('BACKEND-CCI_Info'!L$3,$A2157,0))=0,"","X")))</f>
        <v/>
      </c>
      <c r="J2157" s="26" t="str">
        <f ca="1">IF(LEN($A2157)=0,"",IF($A2157="---","(CCI NOT FOUND)",IF(LEN(OFFSET('BACKEND-CCI_Info'!M$3,$A2157,0))=0,"","X")))</f>
        <v/>
      </c>
      <c r="K2157" s="26" t="str">
        <f ca="1">IF(LEN($A2157)=0,"",IF($A2157="---","(CCI NOT FOUND)",IF(LEN(OFFSET('BACKEND-CCI_Info'!N$3,$A2157,0))=0,"","X")))</f>
        <v/>
      </c>
      <c r="L2157" s="26" t="str">
        <f ca="1">IF(LEN($A2157)=0,"",IF($A2157="---","(CCI NOT FOUND)",IF(LEN(OFFSET('BACKEND-CCI_Info'!O$3,$A2157,0))=0,"","X")))</f>
        <v/>
      </c>
      <c r="M2157" s="26" t="str">
        <f ca="1">IF(LEN($A2157)=0,"",IF($A2157="---","(CCI NOT FOUND)",IF(LEN(OFFSET('BACKEND-CCI_Info'!P$3,$A2157,0))=0,"","X")))</f>
        <v/>
      </c>
      <c r="N2157" s="26" t="str">
        <f ca="1">IF(LEN($A2157)=0,"",IF($A2157="---","(CCI NOT FOUND)",IF(LEN(OFFSET('BACKEND-CCI_Info'!Q$3,$A2157,0))=0,"","X")))</f>
        <v/>
      </c>
      <c r="O2157" s="26" t="str">
        <f ca="1">IF(LEN($A2157)=0,"",IF($A2157="---","(CCI NOT FOUND)",IF(LEN(OFFSET('BACKEND-CCI_Info'!R$3,$A2157,0))=0,"","X")))</f>
        <v/>
      </c>
      <c r="P2157" s="26" t="str">
        <f ca="1">IF(LEN($A2157)=0,"",IF($A2157="---","(CCI NOT FOUND)",IF(LEN(OFFSET('BACKEND-CCI_Info'!S$3,$A2157,0))=0,"","X")))</f>
        <v/>
      </c>
      <c r="Q2157" s="26" t="str">
        <f ca="1">IF(LEN($A2157)=0,"",IF($A2157="---","(CCI NOT FOUND)",(OFFSET('BACKEND-CCI_Info'!T$3,$A2157,0))))</f>
        <v/>
      </c>
      <c r="R2157" s="36" t="str">
        <f ca="1">IF(LEN($A2157)=0,"",IF($A2157="---","(CCI NOT FOUND)",OFFSET('BACKEND-CCI_Info'!U$3,$A2157,0)))</f>
        <v/>
      </c>
    </row>
    <row r="2158" spans="1:18" x14ac:dyDescent="0.25">
      <c r="A2158" s="25" t="str">
        <f>IF(LEN(D2158)=0,"",IF(ISERROR(MATCH(D2158,'BACKEND-CCI_Info'!D:D,0)),"---",MATCH(D2158,'BACKEND-CCI_Info'!D:D,0)-ROW('BACKEND-CCI_Info'!$D$3)))</f>
        <v/>
      </c>
      <c r="B2158" s="23" t="str">
        <f ca="1">IF(LEN($A2158)=0,"",IF($A2158="---","(CCI NOT FOUND)",OFFSET('BACKEND-CCI_Info'!$H$3,$A2158,0)))</f>
        <v/>
      </c>
      <c r="C2158" s="23" t="str">
        <f ca="1">IF($A2158="","",IF(LEFT($A2158,6)="!ERROR","",OFFSET('BACKEND-CCI_Info'!I$3,$A2158,0)))</f>
        <v/>
      </c>
      <c r="D2158" s="64" t="s">
        <v>14993</v>
      </c>
      <c r="E2158" s="23" t="str">
        <f ca="1">IF(LEN($A2158)=0,"",IF($A2158="---","(CCI NOT FOUND)",OFFSET('BACKEND-CCI_Info'!E$3,$A2158,0)))</f>
        <v/>
      </c>
      <c r="F2158" s="23" t="str">
        <f ca="1">IF(LEN($A2158)=0,"",IF($A2158="---","(CCI NOT FOUND)",OFFSET('BACKEND-CCI_Info'!F$3,$A2158,0)))</f>
        <v/>
      </c>
      <c r="G2158" s="23" t="str">
        <f ca="1">IF(LEN($A2158)=0,"",IF($A2158="---","(CCI NOT FOUND)",OFFSET('BACKEND-CCI_Info'!G$3,$A2158,0)))</f>
        <v/>
      </c>
      <c r="H2158" s="26" t="str">
        <f ca="1">IF(LEN($A2158)=0,"",IF($A2158="---","(CCI NOT FOUND)",OFFSET('BACKEND-CCI_Info'!K$3,$A2158,0)))</f>
        <v/>
      </c>
      <c r="I2158" s="26" t="str">
        <f ca="1">IF(LEN($A2158)=0,"",IF($A2158="---","(CCI NOT FOUND)",IF(LEN(OFFSET('BACKEND-CCI_Info'!L$3,$A2158,0))=0,"","X")))</f>
        <v/>
      </c>
      <c r="J2158" s="26" t="str">
        <f ca="1">IF(LEN($A2158)=0,"",IF($A2158="---","(CCI NOT FOUND)",IF(LEN(OFFSET('BACKEND-CCI_Info'!M$3,$A2158,0))=0,"","X")))</f>
        <v/>
      </c>
      <c r="K2158" s="26" t="str">
        <f ca="1">IF(LEN($A2158)=0,"",IF($A2158="---","(CCI NOT FOUND)",IF(LEN(OFFSET('BACKEND-CCI_Info'!N$3,$A2158,0))=0,"","X")))</f>
        <v/>
      </c>
      <c r="L2158" s="26" t="str">
        <f ca="1">IF(LEN($A2158)=0,"",IF($A2158="---","(CCI NOT FOUND)",IF(LEN(OFFSET('BACKEND-CCI_Info'!O$3,$A2158,0))=0,"","X")))</f>
        <v/>
      </c>
      <c r="M2158" s="26" t="str">
        <f ca="1">IF(LEN($A2158)=0,"",IF($A2158="---","(CCI NOT FOUND)",IF(LEN(OFFSET('BACKEND-CCI_Info'!P$3,$A2158,0))=0,"","X")))</f>
        <v/>
      </c>
      <c r="N2158" s="26" t="str">
        <f ca="1">IF(LEN($A2158)=0,"",IF($A2158="---","(CCI NOT FOUND)",IF(LEN(OFFSET('BACKEND-CCI_Info'!Q$3,$A2158,0))=0,"","X")))</f>
        <v/>
      </c>
      <c r="O2158" s="26" t="str">
        <f ca="1">IF(LEN($A2158)=0,"",IF($A2158="---","(CCI NOT FOUND)",IF(LEN(OFFSET('BACKEND-CCI_Info'!R$3,$A2158,0))=0,"","X")))</f>
        <v/>
      </c>
      <c r="P2158" s="26" t="str">
        <f ca="1">IF(LEN($A2158)=0,"",IF($A2158="---","(CCI NOT FOUND)",IF(LEN(OFFSET('BACKEND-CCI_Info'!S$3,$A2158,0))=0,"","X")))</f>
        <v/>
      </c>
      <c r="Q2158" s="26" t="str">
        <f ca="1">IF(LEN($A2158)=0,"",IF($A2158="---","(CCI NOT FOUND)",(OFFSET('BACKEND-CCI_Info'!T$3,$A2158,0))))</f>
        <v/>
      </c>
      <c r="R2158" s="36" t="str">
        <f ca="1">IF(LEN($A2158)=0,"",IF($A2158="---","(CCI NOT FOUND)",OFFSET('BACKEND-CCI_Info'!U$3,$A2158,0)))</f>
        <v/>
      </c>
    </row>
    <row r="2159" spans="1:18" x14ac:dyDescent="0.25">
      <c r="A2159" s="25" t="str">
        <f>IF(LEN(D2159)=0,"",IF(ISERROR(MATCH(D2159,'BACKEND-CCI_Info'!D:D,0)),"---",MATCH(D2159,'BACKEND-CCI_Info'!D:D,0)-ROW('BACKEND-CCI_Info'!$D$3)))</f>
        <v/>
      </c>
      <c r="B2159" s="23" t="str">
        <f ca="1">IF(LEN($A2159)=0,"",IF($A2159="---","(CCI NOT FOUND)",OFFSET('BACKEND-CCI_Info'!$H$3,$A2159,0)))</f>
        <v/>
      </c>
      <c r="C2159" s="23" t="str">
        <f ca="1">IF($A2159="","",IF(LEFT($A2159,6)="!ERROR","",OFFSET('BACKEND-CCI_Info'!I$3,$A2159,0)))</f>
        <v/>
      </c>
      <c r="D2159" s="64" t="s">
        <v>14993</v>
      </c>
      <c r="E2159" s="23" t="str">
        <f ca="1">IF(LEN($A2159)=0,"",IF($A2159="---","(CCI NOT FOUND)",OFFSET('BACKEND-CCI_Info'!E$3,$A2159,0)))</f>
        <v/>
      </c>
      <c r="F2159" s="23" t="str">
        <f ca="1">IF(LEN($A2159)=0,"",IF($A2159="---","(CCI NOT FOUND)",OFFSET('BACKEND-CCI_Info'!F$3,$A2159,0)))</f>
        <v/>
      </c>
      <c r="G2159" s="23" t="str">
        <f ca="1">IF(LEN($A2159)=0,"",IF($A2159="---","(CCI NOT FOUND)",OFFSET('BACKEND-CCI_Info'!G$3,$A2159,0)))</f>
        <v/>
      </c>
      <c r="H2159" s="26" t="str">
        <f ca="1">IF(LEN($A2159)=0,"",IF($A2159="---","(CCI NOT FOUND)",OFFSET('BACKEND-CCI_Info'!K$3,$A2159,0)))</f>
        <v/>
      </c>
      <c r="I2159" s="26" t="str">
        <f ca="1">IF(LEN($A2159)=0,"",IF($A2159="---","(CCI NOT FOUND)",IF(LEN(OFFSET('BACKEND-CCI_Info'!L$3,$A2159,0))=0,"","X")))</f>
        <v/>
      </c>
      <c r="J2159" s="26" t="str">
        <f ca="1">IF(LEN($A2159)=0,"",IF($A2159="---","(CCI NOT FOUND)",IF(LEN(OFFSET('BACKEND-CCI_Info'!M$3,$A2159,0))=0,"","X")))</f>
        <v/>
      </c>
      <c r="K2159" s="26" t="str">
        <f ca="1">IF(LEN($A2159)=0,"",IF($A2159="---","(CCI NOT FOUND)",IF(LEN(OFFSET('BACKEND-CCI_Info'!N$3,$A2159,0))=0,"","X")))</f>
        <v/>
      </c>
      <c r="L2159" s="26" t="str">
        <f ca="1">IF(LEN($A2159)=0,"",IF($A2159="---","(CCI NOT FOUND)",IF(LEN(OFFSET('BACKEND-CCI_Info'!O$3,$A2159,0))=0,"","X")))</f>
        <v/>
      </c>
      <c r="M2159" s="26" t="str">
        <f ca="1">IF(LEN($A2159)=0,"",IF($A2159="---","(CCI NOT FOUND)",IF(LEN(OFFSET('BACKEND-CCI_Info'!P$3,$A2159,0))=0,"","X")))</f>
        <v/>
      </c>
      <c r="N2159" s="26" t="str">
        <f ca="1">IF(LEN($A2159)=0,"",IF($A2159="---","(CCI NOT FOUND)",IF(LEN(OFFSET('BACKEND-CCI_Info'!Q$3,$A2159,0))=0,"","X")))</f>
        <v/>
      </c>
      <c r="O2159" s="26" t="str">
        <f ca="1">IF(LEN($A2159)=0,"",IF($A2159="---","(CCI NOT FOUND)",IF(LEN(OFFSET('BACKEND-CCI_Info'!R$3,$A2159,0))=0,"","X")))</f>
        <v/>
      </c>
      <c r="P2159" s="26" t="str">
        <f ca="1">IF(LEN($A2159)=0,"",IF($A2159="---","(CCI NOT FOUND)",IF(LEN(OFFSET('BACKEND-CCI_Info'!S$3,$A2159,0))=0,"","X")))</f>
        <v/>
      </c>
      <c r="Q2159" s="26" t="str">
        <f ca="1">IF(LEN($A2159)=0,"",IF($A2159="---","(CCI NOT FOUND)",(OFFSET('BACKEND-CCI_Info'!T$3,$A2159,0))))</f>
        <v/>
      </c>
      <c r="R2159" s="36" t="str">
        <f ca="1">IF(LEN($A2159)=0,"",IF($A2159="---","(CCI NOT FOUND)",OFFSET('BACKEND-CCI_Info'!U$3,$A2159,0)))</f>
        <v/>
      </c>
    </row>
    <row r="2160" spans="1:18" x14ac:dyDescent="0.25">
      <c r="A2160" s="25" t="str">
        <f>IF(LEN(D2160)=0,"",IF(ISERROR(MATCH(D2160,'BACKEND-CCI_Info'!D:D,0)),"---",MATCH(D2160,'BACKEND-CCI_Info'!D:D,0)-ROW('BACKEND-CCI_Info'!$D$3)))</f>
        <v/>
      </c>
      <c r="B2160" s="23" t="str">
        <f ca="1">IF(LEN($A2160)=0,"",IF($A2160="---","(CCI NOT FOUND)",OFFSET('BACKEND-CCI_Info'!$H$3,$A2160,0)))</f>
        <v/>
      </c>
      <c r="C2160" s="23" t="str">
        <f ca="1">IF($A2160="","",IF(LEFT($A2160,6)="!ERROR","",OFFSET('BACKEND-CCI_Info'!I$3,$A2160,0)))</f>
        <v/>
      </c>
      <c r="D2160" s="64" t="s">
        <v>14993</v>
      </c>
      <c r="E2160" s="23" t="str">
        <f ca="1">IF(LEN($A2160)=0,"",IF($A2160="---","(CCI NOT FOUND)",OFFSET('BACKEND-CCI_Info'!E$3,$A2160,0)))</f>
        <v/>
      </c>
      <c r="F2160" s="23" t="str">
        <f ca="1">IF(LEN($A2160)=0,"",IF($A2160="---","(CCI NOT FOUND)",OFFSET('BACKEND-CCI_Info'!F$3,$A2160,0)))</f>
        <v/>
      </c>
      <c r="G2160" s="23" t="str">
        <f ca="1">IF(LEN($A2160)=0,"",IF($A2160="---","(CCI NOT FOUND)",OFFSET('BACKEND-CCI_Info'!G$3,$A2160,0)))</f>
        <v/>
      </c>
      <c r="H2160" s="26" t="str">
        <f ca="1">IF(LEN($A2160)=0,"",IF($A2160="---","(CCI NOT FOUND)",OFFSET('BACKEND-CCI_Info'!K$3,$A2160,0)))</f>
        <v/>
      </c>
      <c r="I2160" s="26" t="str">
        <f ca="1">IF(LEN($A2160)=0,"",IF($A2160="---","(CCI NOT FOUND)",IF(LEN(OFFSET('BACKEND-CCI_Info'!L$3,$A2160,0))=0,"","X")))</f>
        <v/>
      </c>
      <c r="J2160" s="26" t="str">
        <f ca="1">IF(LEN($A2160)=0,"",IF($A2160="---","(CCI NOT FOUND)",IF(LEN(OFFSET('BACKEND-CCI_Info'!M$3,$A2160,0))=0,"","X")))</f>
        <v/>
      </c>
      <c r="K2160" s="26" t="str">
        <f ca="1">IF(LEN($A2160)=0,"",IF($A2160="---","(CCI NOT FOUND)",IF(LEN(OFFSET('BACKEND-CCI_Info'!N$3,$A2160,0))=0,"","X")))</f>
        <v/>
      </c>
      <c r="L2160" s="26" t="str">
        <f ca="1">IF(LEN($A2160)=0,"",IF($A2160="---","(CCI NOT FOUND)",IF(LEN(OFFSET('BACKEND-CCI_Info'!O$3,$A2160,0))=0,"","X")))</f>
        <v/>
      </c>
      <c r="M2160" s="26" t="str">
        <f ca="1">IF(LEN($A2160)=0,"",IF($A2160="---","(CCI NOT FOUND)",IF(LEN(OFFSET('BACKEND-CCI_Info'!P$3,$A2160,0))=0,"","X")))</f>
        <v/>
      </c>
      <c r="N2160" s="26" t="str">
        <f ca="1">IF(LEN($A2160)=0,"",IF($A2160="---","(CCI NOT FOUND)",IF(LEN(OFFSET('BACKEND-CCI_Info'!Q$3,$A2160,0))=0,"","X")))</f>
        <v/>
      </c>
      <c r="O2160" s="26" t="str">
        <f ca="1">IF(LEN($A2160)=0,"",IF($A2160="---","(CCI NOT FOUND)",IF(LEN(OFFSET('BACKEND-CCI_Info'!R$3,$A2160,0))=0,"","X")))</f>
        <v/>
      </c>
      <c r="P2160" s="26" t="str">
        <f ca="1">IF(LEN($A2160)=0,"",IF($A2160="---","(CCI NOT FOUND)",IF(LEN(OFFSET('BACKEND-CCI_Info'!S$3,$A2160,0))=0,"","X")))</f>
        <v/>
      </c>
      <c r="Q2160" s="26" t="str">
        <f ca="1">IF(LEN($A2160)=0,"",IF($A2160="---","(CCI NOT FOUND)",(OFFSET('BACKEND-CCI_Info'!T$3,$A2160,0))))</f>
        <v/>
      </c>
      <c r="R2160" s="36" t="str">
        <f ca="1">IF(LEN($A2160)=0,"",IF($A2160="---","(CCI NOT FOUND)",OFFSET('BACKEND-CCI_Info'!U$3,$A2160,0)))</f>
        <v/>
      </c>
    </row>
    <row r="2161" spans="1:18" x14ac:dyDescent="0.25">
      <c r="A2161" s="25" t="str">
        <f>IF(LEN(D2161)=0,"",IF(ISERROR(MATCH(D2161,'BACKEND-CCI_Info'!D:D,0)),"---",MATCH(D2161,'BACKEND-CCI_Info'!D:D,0)-ROW('BACKEND-CCI_Info'!$D$3)))</f>
        <v/>
      </c>
      <c r="B2161" s="23" t="str">
        <f ca="1">IF(LEN($A2161)=0,"",IF($A2161="---","(CCI NOT FOUND)",OFFSET('BACKEND-CCI_Info'!$H$3,$A2161,0)))</f>
        <v/>
      </c>
      <c r="C2161" s="23" t="str">
        <f ca="1">IF($A2161="","",IF(LEFT($A2161,6)="!ERROR","",OFFSET('BACKEND-CCI_Info'!I$3,$A2161,0)))</f>
        <v/>
      </c>
      <c r="D2161" s="64" t="s">
        <v>14993</v>
      </c>
      <c r="E2161" s="23" t="str">
        <f ca="1">IF(LEN($A2161)=0,"",IF($A2161="---","(CCI NOT FOUND)",OFFSET('BACKEND-CCI_Info'!E$3,$A2161,0)))</f>
        <v/>
      </c>
      <c r="F2161" s="23" t="str">
        <f ca="1">IF(LEN($A2161)=0,"",IF($A2161="---","(CCI NOT FOUND)",OFFSET('BACKEND-CCI_Info'!F$3,$A2161,0)))</f>
        <v/>
      </c>
      <c r="G2161" s="23" t="str">
        <f ca="1">IF(LEN($A2161)=0,"",IF($A2161="---","(CCI NOT FOUND)",OFFSET('BACKEND-CCI_Info'!G$3,$A2161,0)))</f>
        <v/>
      </c>
      <c r="H2161" s="26" t="str">
        <f ca="1">IF(LEN($A2161)=0,"",IF($A2161="---","(CCI NOT FOUND)",OFFSET('BACKEND-CCI_Info'!K$3,$A2161,0)))</f>
        <v/>
      </c>
      <c r="I2161" s="26" t="str">
        <f ca="1">IF(LEN($A2161)=0,"",IF($A2161="---","(CCI NOT FOUND)",IF(LEN(OFFSET('BACKEND-CCI_Info'!L$3,$A2161,0))=0,"","X")))</f>
        <v/>
      </c>
      <c r="J2161" s="26" t="str">
        <f ca="1">IF(LEN($A2161)=0,"",IF($A2161="---","(CCI NOT FOUND)",IF(LEN(OFFSET('BACKEND-CCI_Info'!M$3,$A2161,0))=0,"","X")))</f>
        <v/>
      </c>
      <c r="K2161" s="26" t="str">
        <f ca="1">IF(LEN($A2161)=0,"",IF($A2161="---","(CCI NOT FOUND)",IF(LEN(OFFSET('BACKEND-CCI_Info'!N$3,$A2161,0))=0,"","X")))</f>
        <v/>
      </c>
      <c r="L2161" s="26" t="str">
        <f ca="1">IF(LEN($A2161)=0,"",IF($A2161="---","(CCI NOT FOUND)",IF(LEN(OFFSET('BACKEND-CCI_Info'!O$3,$A2161,0))=0,"","X")))</f>
        <v/>
      </c>
      <c r="M2161" s="26" t="str">
        <f ca="1">IF(LEN($A2161)=0,"",IF($A2161="---","(CCI NOT FOUND)",IF(LEN(OFFSET('BACKEND-CCI_Info'!P$3,$A2161,0))=0,"","X")))</f>
        <v/>
      </c>
      <c r="N2161" s="26" t="str">
        <f ca="1">IF(LEN($A2161)=0,"",IF($A2161="---","(CCI NOT FOUND)",IF(LEN(OFFSET('BACKEND-CCI_Info'!Q$3,$A2161,0))=0,"","X")))</f>
        <v/>
      </c>
      <c r="O2161" s="26" t="str">
        <f ca="1">IF(LEN($A2161)=0,"",IF($A2161="---","(CCI NOT FOUND)",IF(LEN(OFFSET('BACKEND-CCI_Info'!R$3,$A2161,0))=0,"","X")))</f>
        <v/>
      </c>
      <c r="P2161" s="26" t="str">
        <f ca="1">IF(LEN($A2161)=0,"",IF($A2161="---","(CCI NOT FOUND)",IF(LEN(OFFSET('BACKEND-CCI_Info'!S$3,$A2161,0))=0,"","X")))</f>
        <v/>
      </c>
      <c r="Q2161" s="26" t="str">
        <f ca="1">IF(LEN($A2161)=0,"",IF($A2161="---","(CCI NOT FOUND)",(OFFSET('BACKEND-CCI_Info'!T$3,$A2161,0))))</f>
        <v/>
      </c>
      <c r="R2161" s="36" t="str">
        <f ca="1">IF(LEN($A2161)=0,"",IF($A2161="---","(CCI NOT FOUND)",OFFSET('BACKEND-CCI_Info'!U$3,$A2161,0)))</f>
        <v/>
      </c>
    </row>
    <row r="2162" spans="1:18" x14ac:dyDescent="0.25">
      <c r="A2162" s="25" t="str">
        <f>IF(LEN(D2162)=0,"",IF(ISERROR(MATCH(D2162,'BACKEND-CCI_Info'!D:D,0)),"---",MATCH(D2162,'BACKEND-CCI_Info'!D:D,0)-ROW('BACKEND-CCI_Info'!$D$3)))</f>
        <v/>
      </c>
      <c r="B2162" s="23" t="str">
        <f ca="1">IF(LEN($A2162)=0,"",IF($A2162="---","(CCI NOT FOUND)",OFFSET('BACKEND-CCI_Info'!$H$3,$A2162,0)))</f>
        <v/>
      </c>
      <c r="C2162" s="23" t="str">
        <f ca="1">IF($A2162="","",IF(LEFT($A2162,6)="!ERROR","",OFFSET('BACKEND-CCI_Info'!I$3,$A2162,0)))</f>
        <v/>
      </c>
      <c r="D2162" s="64" t="s">
        <v>14993</v>
      </c>
      <c r="E2162" s="23" t="str">
        <f ca="1">IF(LEN($A2162)=0,"",IF($A2162="---","(CCI NOT FOUND)",OFFSET('BACKEND-CCI_Info'!E$3,$A2162,0)))</f>
        <v/>
      </c>
      <c r="F2162" s="23" t="str">
        <f ca="1">IF(LEN($A2162)=0,"",IF($A2162="---","(CCI NOT FOUND)",OFFSET('BACKEND-CCI_Info'!F$3,$A2162,0)))</f>
        <v/>
      </c>
      <c r="G2162" s="23" t="str">
        <f ca="1">IF(LEN($A2162)=0,"",IF($A2162="---","(CCI NOT FOUND)",OFFSET('BACKEND-CCI_Info'!G$3,$A2162,0)))</f>
        <v/>
      </c>
      <c r="H2162" s="26" t="str">
        <f ca="1">IF(LEN($A2162)=0,"",IF($A2162="---","(CCI NOT FOUND)",OFFSET('BACKEND-CCI_Info'!K$3,$A2162,0)))</f>
        <v/>
      </c>
      <c r="I2162" s="26" t="str">
        <f ca="1">IF(LEN($A2162)=0,"",IF($A2162="---","(CCI NOT FOUND)",IF(LEN(OFFSET('BACKEND-CCI_Info'!L$3,$A2162,0))=0,"","X")))</f>
        <v/>
      </c>
      <c r="J2162" s="26" t="str">
        <f ca="1">IF(LEN($A2162)=0,"",IF($A2162="---","(CCI NOT FOUND)",IF(LEN(OFFSET('BACKEND-CCI_Info'!M$3,$A2162,0))=0,"","X")))</f>
        <v/>
      </c>
      <c r="K2162" s="26" t="str">
        <f ca="1">IF(LEN($A2162)=0,"",IF($A2162="---","(CCI NOT FOUND)",IF(LEN(OFFSET('BACKEND-CCI_Info'!N$3,$A2162,0))=0,"","X")))</f>
        <v/>
      </c>
      <c r="L2162" s="26" t="str">
        <f ca="1">IF(LEN($A2162)=0,"",IF($A2162="---","(CCI NOT FOUND)",IF(LEN(OFFSET('BACKEND-CCI_Info'!O$3,$A2162,0))=0,"","X")))</f>
        <v/>
      </c>
      <c r="M2162" s="26" t="str">
        <f ca="1">IF(LEN($A2162)=0,"",IF($A2162="---","(CCI NOT FOUND)",IF(LEN(OFFSET('BACKEND-CCI_Info'!P$3,$A2162,0))=0,"","X")))</f>
        <v/>
      </c>
      <c r="N2162" s="26" t="str">
        <f ca="1">IF(LEN($A2162)=0,"",IF($A2162="---","(CCI NOT FOUND)",IF(LEN(OFFSET('BACKEND-CCI_Info'!Q$3,$A2162,0))=0,"","X")))</f>
        <v/>
      </c>
      <c r="O2162" s="26" t="str">
        <f ca="1">IF(LEN($A2162)=0,"",IF($A2162="---","(CCI NOT FOUND)",IF(LEN(OFFSET('BACKEND-CCI_Info'!R$3,$A2162,0))=0,"","X")))</f>
        <v/>
      </c>
      <c r="P2162" s="26" t="str">
        <f ca="1">IF(LEN($A2162)=0,"",IF($A2162="---","(CCI NOT FOUND)",IF(LEN(OFFSET('BACKEND-CCI_Info'!S$3,$A2162,0))=0,"","X")))</f>
        <v/>
      </c>
      <c r="Q2162" s="26" t="str">
        <f ca="1">IF(LEN($A2162)=0,"",IF($A2162="---","(CCI NOT FOUND)",(OFFSET('BACKEND-CCI_Info'!T$3,$A2162,0))))</f>
        <v/>
      </c>
      <c r="R2162" s="36" t="str">
        <f ca="1">IF(LEN($A2162)=0,"",IF($A2162="---","(CCI NOT FOUND)",OFFSET('BACKEND-CCI_Info'!U$3,$A2162,0)))</f>
        <v/>
      </c>
    </row>
    <row r="2163" spans="1:18" x14ac:dyDescent="0.25">
      <c r="A2163" s="25" t="str">
        <f>IF(LEN(D2163)=0,"",IF(ISERROR(MATCH(D2163,'BACKEND-CCI_Info'!D:D,0)),"---",MATCH(D2163,'BACKEND-CCI_Info'!D:D,0)-ROW('BACKEND-CCI_Info'!$D$3)))</f>
        <v/>
      </c>
      <c r="B2163" s="23" t="str">
        <f ca="1">IF(LEN($A2163)=0,"",IF($A2163="---","(CCI NOT FOUND)",OFFSET('BACKEND-CCI_Info'!$H$3,$A2163,0)))</f>
        <v/>
      </c>
      <c r="C2163" s="23" t="str">
        <f ca="1">IF($A2163="","",IF(LEFT($A2163,6)="!ERROR","",OFFSET('BACKEND-CCI_Info'!I$3,$A2163,0)))</f>
        <v/>
      </c>
      <c r="D2163" s="64" t="s">
        <v>14993</v>
      </c>
      <c r="E2163" s="23" t="str">
        <f ca="1">IF(LEN($A2163)=0,"",IF($A2163="---","(CCI NOT FOUND)",OFFSET('BACKEND-CCI_Info'!E$3,$A2163,0)))</f>
        <v/>
      </c>
      <c r="F2163" s="23" t="str">
        <f ca="1">IF(LEN($A2163)=0,"",IF($A2163="---","(CCI NOT FOUND)",OFFSET('BACKEND-CCI_Info'!F$3,$A2163,0)))</f>
        <v/>
      </c>
      <c r="G2163" s="23" t="str">
        <f ca="1">IF(LEN($A2163)=0,"",IF($A2163="---","(CCI NOT FOUND)",OFFSET('BACKEND-CCI_Info'!G$3,$A2163,0)))</f>
        <v/>
      </c>
      <c r="H2163" s="26" t="str">
        <f ca="1">IF(LEN($A2163)=0,"",IF($A2163="---","(CCI NOT FOUND)",OFFSET('BACKEND-CCI_Info'!K$3,$A2163,0)))</f>
        <v/>
      </c>
      <c r="I2163" s="26" t="str">
        <f ca="1">IF(LEN($A2163)=0,"",IF($A2163="---","(CCI NOT FOUND)",IF(LEN(OFFSET('BACKEND-CCI_Info'!L$3,$A2163,0))=0,"","X")))</f>
        <v/>
      </c>
      <c r="J2163" s="26" t="str">
        <f ca="1">IF(LEN($A2163)=0,"",IF($A2163="---","(CCI NOT FOUND)",IF(LEN(OFFSET('BACKEND-CCI_Info'!M$3,$A2163,0))=0,"","X")))</f>
        <v/>
      </c>
      <c r="K2163" s="26" t="str">
        <f ca="1">IF(LEN($A2163)=0,"",IF($A2163="---","(CCI NOT FOUND)",IF(LEN(OFFSET('BACKEND-CCI_Info'!N$3,$A2163,0))=0,"","X")))</f>
        <v/>
      </c>
      <c r="L2163" s="26" t="str">
        <f ca="1">IF(LEN($A2163)=0,"",IF($A2163="---","(CCI NOT FOUND)",IF(LEN(OFFSET('BACKEND-CCI_Info'!O$3,$A2163,0))=0,"","X")))</f>
        <v/>
      </c>
      <c r="M2163" s="26" t="str">
        <f ca="1">IF(LEN($A2163)=0,"",IF($A2163="---","(CCI NOT FOUND)",IF(LEN(OFFSET('BACKEND-CCI_Info'!P$3,$A2163,0))=0,"","X")))</f>
        <v/>
      </c>
      <c r="N2163" s="26" t="str">
        <f ca="1">IF(LEN($A2163)=0,"",IF($A2163="---","(CCI NOT FOUND)",IF(LEN(OFFSET('BACKEND-CCI_Info'!Q$3,$A2163,0))=0,"","X")))</f>
        <v/>
      </c>
      <c r="O2163" s="26" t="str">
        <f ca="1">IF(LEN($A2163)=0,"",IF($A2163="---","(CCI NOT FOUND)",IF(LEN(OFFSET('BACKEND-CCI_Info'!R$3,$A2163,0))=0,"","X")))</f>
        <v/>
      </c>
      <c r="P2163" s="26" t="str">
        <f ca="1">IF(LEN($A2163)=0,"",IF($A2163="---","(CCI NOT FOUND)",IF(LEN(OFFSET('BACKEND-CCI_Info'!S$3,$A2163,0))=0,"","X")))</f>
        <v/>
      </c>
      <c r="Q2163" s="26" t="str">
        <f ca="1">IF(LEN($A2163)=0,"",IF($A2163="---","(CCI NOT FOUND)",(OFFSET('BACKEND-CCI_Info'!T$3,$A2163,0))))</f>
        <v/>
      </c>
      <c r="R2163" s="36" t="str">
        <f ca="1">IF(LEN($A2163)=0,"",IF($A2163="---","(CCI NOT FOUND)",OFFSET('BACKEND-CCI_Info'!U$3,$A2163,0)))</f>
        <v/>
      </c>
    </row>
    <row r="2164" spans="1:18" x14ac:dyDescent="0.25">
      <c r="A2164" s="25" t="str">
        <f>IF(LEN(D2164)=0,"",IF(ISERROR(MATCH(D2164,'BACKEND-CCI_Info'!D:D,0)),"---",MATCH(D2164,'BACKEND-CCI_Info'!D:D,0)-ROW('BACKEND-CCI_Info'!$D$3)))</f>
        <v/>
      </c>
      <c r="B2164" s="23" t="str">
        <f ca="1">IF(LEN($A2164)=0,"",IF($A2164="---","(CCI NOT FOUND)",OFFSET('BACKEND-CCI_Info'!$H$3,$A2164,0)))</f>
        <v/>
      </c>
      <c r="C2164" s="23" t="str">
        <f ca="1">IF($A2164="","",IF(LEFT($A2164,6)="!ERROR","",OFFSET('BACKEND-CCI_Info'!I$3,$A2164,0)))</f>
        <v/>
      </c>
      <c r="D2164" s="64" t="s">
        <v>14993</v>
      </c>
      <c r="E2164" s="23" t="str">
        <f ca="1">IF(LEN($A2164)=0,"",IF($A2164="---","(CCI NOT FOUND)",OFFSET('BACKEND-CCI_Info'!E$3,$A2164,0)))</f>
        <v/>
      </c>
      <c r="F2164" s="23" t="str">
        <f ca="1">IF(LEN($A2164)=0,"",IF($A2164="---","(CCI NOT FOUND)",OFFSET('BACKEND-CCI_Info'!F$3,$A2164,0)))</f>
        <v/>
      </c>
      <c r="G2164" s="23" t="str">
        <f ca="1">IF(LEN($A2164)=0,"",IF($A2164="---","(CCI NOT FOUND)",OFFSET('BACKEND-CCI_Info'!G$3,$A2164,0)))</f>
        <v/>
      </c>
      <c r="H2164" s="26" t="str">
        <f ca="1">IF(LEN($A2164)=0,"",IF($A2164="---","(CCI NOT FOUND)",OFFSET('BACKEND-CCI_Info'!K$3,$A2164,0)))</f>
        <v/>
      </c>
      <c r="I2164" s="26" t="str">
        <f ca="1">IF(LEN($A2164)=0,"",IF($A2164="---","(CCI NOT FOUND)",IF(LEN(OFFSET('BACKEND-CCI_Info'!L$3,$A2164,0))=0,"","X")))</f>
        <v/>
      </c>
      <c r="J2164" s="26" t="str">
        <f ca="1">IF(LEN($A2164)=0,"",IF($A2164="---","(CCI NOT FOUND)",IF(LEN(OFFSET('BACKEND-CCI_Info'!M$3,$A2164,0))=0,"","X")))</f>
        <v/>
      </c>
      <c r="K2164" s="26" t="str">
        <f ca="1">IF(LEN($A2164)=0,"",IF($A2164="---","(CCI NOT FOUND)",IF(LEN(OFFSET('BACKEND-CCI_Info'!N$3,$A2164,0))=0,"","X")))</f>
        <v/>
      </c>
      <c r="L2164" s="26" t="str">
        <f ca="1">IF(LEN($A2164)=0,"",IF($A2164="---","(CCI NOT FOUND)",IF(LEN(OFFSET('BACKEND-CCI_Info'!O$3,$A2164,0))=0,"","X")))</f>
        <v/>
      </c>
      <c r="M2164" s="26" t="str">
        <f ca="1">IF(LEN($A2164)=0,"",IF($A2164="---","(CCI NOT FOUND)",IF(LEN(OFFSET('BACKEND-CCI_Info'!P$3,$A2164,0))=0,"","X")))</f>
        <v/>
      </c>
      <c r="N2164" s="26" t="str">
        <f ca="1">IF(LEN($A2164)=0,"",IF($A2164="---","(CCI NOT FOUND)",IF(LEN(OFFSET('BACKEND-CCI_Info'!Q$3,$A2164,0))=0,"","X")))</f>
        <v/>
      </c>
      <c r="O2164" s="26" t="str">
        <f ca="1">IF(LEN($A2164)=0,"",IF($A2164="---","(CCI NOT FOUND)",IF(LEN(OFFSET('BACKEND-CCI_Info'!R$3,$A2164,0))=0,"","X")))</f>
        <v/>
      </c>
      <c r="P2164" s="26" t="str">
        <f ca="1">IF(LEN($A2164)=0,"",IF($A2164="---","(CCI NOT FOUND)",IF(LEN(OFFSET('BACKEND-CCI_Info'!S$3,$A2164,0))=0,"","X")))</f>
        <v/>
      </c>
      <c r="Q2164" s="26" t="str">
        <f ca="1">IF(LEN($A2164)=0,"",IF($A2164="---","(CCI NOT FOUND)",(OFFSET('BACKEND-CCI_Info'!T$3,$A2164,0))))</f>
        <v/>
      </c>
      <c r="R2164" s="36" t="str">
        <f ca="1">IF(LEN($A2164)=0,"",IF($A2164="---","(CCI NOT FOUND)",OFFSET('BACKEND-CCI_Info'!U$3,$A2164,0)))</f>
        <v/>
      </c>
    </row>
    <row r="2165" spans="1:18" x14ac:dyDescent="0.25">
      <c r="A2165" s="25" t="str">
        <f>IF(LEN(D2165)=0,"",IF(ISERROR(MATCH(D2165,'BACKEND-CCI_Info'!D:D,0)),"---",MATCH(D2165,'BACKEND-CCI_Info'!D:D,0)-ROW('BACKEND-CCI_Info'!$D$3)))</f>
        <v/>
      </c>
      <c r="B2165" s="23" t="str">
        <f ca="1">IF(LEN($A2165)=0,"",IF($A2165="---","(CCI NOT FOUND)",OFFSET('BACKEND-CCI_Info'!$H$3,$A2165,0)))</f>
        <v/>
      </c>
      <c r="C2165" s="23" t="str">
        <f ca="1">IF($A2165="","",IF(LEFT($A2165,6)="!ERROR","",OFFSET('BACKEND-CCI_Info'!I$3,$A2165,0)))</f>
        <v/>
      </c>
      <c r="D2165" s="64" t="s">
        <v>14993</v>
      </c>
      <c r="E2165" s="23" t="str">
        <f ca="1">IF(LEN($A2165)=0,"",IF($A2165="---","(CCI NOT FOUND)",OFFSET('BACKEND-CCI_Info'!E$3,$A2165,0)))</f>
        <v/>
      </c>
      <c r="F2165" s="23" t="str">
        <f ca="1">IF(LEN($A2165)=0,"",IF($A2165="---","(CCI NOT FOUND)",OFFSET('BACKEND-CCI_Info'!F$3,$A2165,0)))</f>
        <v/>
      </c>
      <c r="G2165" s="23" t="str">
        <f ca="1">IF(LEN($A2165)=0,"",IF($A2165="---","(CCI NOT FOUND)",OFFSET('BACKEND-CCI_Info'!G$3,$A2165,0)))</f>
        <v/>
      </c>
      <c r="H2165" s="26" t="str">
        <f ca="1">IF(LEN($A2165)=0,"",IF($A2165="---","(CCI NOT FOUND)",OFFSET('BACKEND-CCI_Info'!K$3,$A2165,0)))</f>
        <v/>
      </c>
      <c r="I2165" s="26" t="str">
        <f ca="1">IF(LEN($A2165)=0,"",IF($A2165="---","(CCI NOT FOUND)",IF(LEN(OFFSET('BACKEND-CCI_Info'!L$3,$A2165,0))=0,"","X")))</f>
        <v/>
      </c>
      <c r="J2165" s="26" t="str">
        <f ca="1">IF(LEN($A2165)=0,"",IF($A2165="---","(CCI NOT FOUND)",IF(LEN(OFFSET('BACKEND-CCI_Info'!M$3,$A2165,0))=0,"","X")))</f>
        <v/>
      </c>
      <c r="K2165" s="26" t="str">
        <f ca="1">IF(LEN($A2165)=0,"",IF($A2165="---","(CCI NOT FOUND)",IF(LEN(OFFSET('BACKEND-CCI_Info'!N$3,$A2165,0))=0,"","X")))</f>
        <v/>
      </c>
      <c r="L2165" s="26" t="str">
        <f ca="1">IF(LEN($A2165)=0,"",IF($A2165="---","(CCI NOT FOUND)",IF(LEN(OFFSET('BACKEND-CCI_Info'!O$3,$A2165,0))=0,"","X")))</f>
        <v/>
      </c>
      <c r="M2165" s="26" t="str">
        <f ca="1">IF(LEN($A2165)=0,"",IF($A2165="---","(CCI NOT FOUND)",IF(LEN(OFFSET('BACKEND-CCI_Info'!P$3,$A2165,0))=0,"","X")))</f>
        <v/>
      </c>
      <c r="N2165" s="26" t="str">
        <f ca="1">IF(LEN($A2165)=0,"",IF($A2165="---","(CCI NOT FOUND)",IF(LEN(OFFSET('BACKEND-CCI_Info'!Q$3,$A2165,0))=0,"","X")))</f>
        <v/>
      </c>
      <c r="O2165" s="26" t="str">
        <f ca="1">IF(LEN($A2165)=0,"",IF($A2165="---","(CCI NOT FOUND)",IF(LEN(OFFSET('BACKEND-CCI_Info'!R$3,$A2165,0))=0,"","X")))</f>
        <v/>
      </c>
      <c r="P2165" s="26" t="str">
        <f ca="1">IF(LEN($A2165)=0,"",IF($A2165="---","(CCI NOT FOUND)",IF(LEN(OFFSET('BACKEND-CCI_Info'!S$3,$A2165,0))=0,"","X")))</f>
        <v/>
      </c>
      <c r="Q2165" s="26" t="str">
        <f ca="1">IF(LEN($A2165)=0,"",IF($A2165="---","(CCI NOT FOUND)",(OFFSET('BACKEND-CCI_Info'!T$3,$A2165,0))))</f>
        <v/>
      </c>
      <c r="R2165" s="36" t="str">
        <f ca="1">IF(LEN($A2165)=0,"",IF($A2165="---","(CCI NOT FOUND)",OFFSET('BACKEND-CCI_Info'!U$3,$A2165,0)))</f>
        <v/>
      </c>
    </row>
    <row r="2166" spans="1:18" x14ac:dyDescent="0.25">
      <c r="A2166" s="25" t="str">
        <f>IF(LEN(D2166)=0,"",IF(ISERROR(MATCH(D2166,'BACKEND-CCI_Info'!D:D,0)),"---",MATCH(D2166,'BACKEND-CCI_Info'!D:D,0)-ROW('BACKEND-CCI_Info'!$D$3)))</f>
        <v/>
      </c>
      <c r="B2166" s="23" t="str">
        <f ca="1">IF(LEN($A2166)=0,"",IF($A2166="---","(CCI NOT FOUND)",OFFSET('BACKEND-CCI_Info'!$H$3,$A2166,0)))</f>
        <v/>
      </c>
      <c r="C2166" s="23" t="str">
        <f ca="1">IF($A2166="","",IF(LEFT($A2166,6)="!ERROR","",OFFSET('BACKEND-CCI_Info'!I$3,$A2166,0)))</f>
        <v/>
      </c>
      <c r="D2166" s="64" t="s">
        <v>14993</v>
      </c>
      <c r="E2166" s="23" t="str">
        <f ca="1">IF(LEN($A2166)=0,"",IF($A2166="---","(CCI NOT FOUND)",OFFSET('BACKEND-CCI_Info'!E$3,$A2166,0)))</f>
        <v/>
      </c>
      <c r="F2166" s="23" t="str">
        <f ca="1">IF(LEN($A2166)=0,"",IF($A2166="---","(CCI NOT FOUND)",OFFSET('BACKEND-CCI_Info'!F$3,$A2166,0)))</f>
        <v/>
      </c>
      <c r="G2166" s="23" t="str">
        <f ca="1">IF(LEN($A2166)=0,"",IF($A2166="---","(CCI NOT FOUND)",OFFSET('BACKEND-CCI_Info'!G$3,$A2166,0)))</f>
        <v/>
      </c>
      <c r="H2166" s="26" t="str">
        <f ca="1">IF(LEN($A2166)=0,"",IF($A2166="---","(CCI NOT FOUND)",OFFSET('BACKEND-CCI_Info'!K$3,$A2166,0)))</f>
        <v/>
      </c>
      <c r="I2166" s="26" t="str">
        <f ca="1">IF(LEN($A2166)=0,"",IF($A2166="---","(CCI NOT FOUND)",IF(LEN(OFFSET('BACKEND-CCI_Info'!L$3,$A2166,0))=0,"","X")))</f>
        <v/>
      </c>
      <c r="J2166" s="26" t="str">
        <f ca="1">IF(LEN($A2166)=0,"",IF($A2166="---","(CCI NOT FOUND)",IF(LEN(OFFSET('BACKEND-CCI_Info'!M$3,$A2166,0))=0,"","X")))</f>
        <v/>
      </c>
      <c r="K2166" s="26" t="str">
        <f ca="1">IF(LEN($A2166)=0,"",IF($A2166="---","(CCI NOT FOUND)",IF(LEN(OFFSET('BACKEND-CCI_Info'!N$3,$A2166,0))=0,"","X")))</f>
        <v/>
      </c>
      <c r="L2166" s="26" t="str">
        <f ca="1">IF(LEN($A2166)=0,"",IF($A2166="---","(CCI NOT FOUND)",IF(LEN(OFFSET('BACKEND-CCI_Info'!O$3,$A2166,0))=0,"","X")))</f>
        <v/>
      </c>
      <c r="M2166" s="26" t="str">
        <f ca="1">IF(LEN($A2166)=0,"",IF($A2166="---","(CCI NOT FOUND)",IF(LEN(OFFSET('BACKEND-CCI_Info'!P$3,$A2166,0))=0,"","X")))</f>
        <v/>
      </c>
      <c r="N2166" s="26" t="str">
        <f ca="1">IF(LEN($A2166)=0,"",IF($A2166="---","(CCI NOT FOUND)",IF(LEN(OFFSET('BACKEND-CCI_Info'!Q$3,$A2166,0))=0,"","X")))</f>
        <v/>
      </c>
      <c r="O2166" s="26" t="str">
        <f ca="1">IF(LEN($A2166)=0,"",IF($A2166="---","(CCI NOT FOUND)",IF(LEN(OFFSET('BACKEND-CCI_Info'!R$3,$A2166,0))=0,"","X")))</f>
        <v/>
      </c>
      <c r="P2166" s="26" t="str">
        <f ca="1">IF(LEN($A2166)=0,"",IF($A2166="---","(CCI NOT FOUND)",IF(LEN(OFFSET('BACKEND-CCI_Info'!S$3,$A2166,0))=0,"","X")))</f>
        <v/>
      </c>
      <c r="Q2166" s="26" t="str">
        <f ca="1">IF(LEN($A2166)=0,"",IF($A2166="---","(CCI NOT FOUND)",(OFFSET('BACKEND-CCI_Info'!T$3,$A2166,0))))</f>
        <v/>
      </c>
      <c r="R2166" s="36" t="str">
        <f ca="1">IF(LEN($A2166)=0,"",IF($A2166="---","(CCI NOT FOUND)",OFFSET('BACKEND-CCI_Info'!U$3,$A2166,0)))</f>
        <v/>
      </c>
    </row>
    <row r="2167" spans="1:18" x14ac:dyDescent="0.25">
      <c r="A2167" s="25" t="str">
        <f>IF(LEN(D2167)=0,"",IF(ISERROR(MATCH(D2167,'BACKEND-CCI_Info'!D:D,0)),"---",MATCH(D2167,'BACKEND-CCI_Info'!D:D,0)-ROW('BACKEND-CCI_Info'!$D$3)))</f>
        <v/>
      </c>
      <c r="B2167" s="23" t="str">
        <f ca="1">IF(LEN($A2167)=0,"",IF($A2167="---","(CCI NOT FOUND)",OFFSET('BACKEND-CCI_Info'!$H$3,$A2167,0)))</f>
        <v/>
      </c>
      <c r="C2167" s="23" t="str">
        <f ca="1">IF($A2167="","",IF(LEFT($A2167,6)="!ERROR","",OFFSET('BACKEND-CCI_Info'!I$3,$A2167,0)))</f>
        <v/>
      </c>
      <c r="D2167" s="64" t="s">
        <v>14993</v>
      </c>
      <c r="E2167" s="23" t="str">
        <f ca="1">IF(LEN($A2167)=0,"",IF($A2167="---","(CCI NOT FOUND)",OFFSET('BACKEND-CCI_Info'!E$3,$A2167,0)))</f>
        <v/>
      </c>
      <c r="F2167" s="23" t="str">
        <f ca="1">IF(LEN($A2167)=0,"",IF($A2167="---","(CCI NOT FOUND)",OFFSET('BACKEND-CCI_Info'!F$3,$A2167,0)))</f>
        <v/>
      </c>
      <c r="G2167" s="23" t="str">
        <f ca="1">IF(LEN($A2167)=0,"",IF($A2167="---","(CCI NOT FOUND)",OFFSET('BACKEND-CCI_Info'!G$3,$A2167,0)))</f>
        <v/>
      </c>
      <c r="H2167" s="26" t="str">
        <f ca="1">IF(LEN($A2167)=0,"",IF($A2167="---","(CCI NOT FOUND)",OFFSET('BACKEND-CCI_Info'!K$3,$A2167,0)))</f>
        <v/>
      </c>
      <c r="I2167" s="26" t="str">
        <f ca="1">IF(LEN($A2167)=0,"",IF($A2167="---","(CCI NOT FOUND)",IF(LEN(OFFSET('BACKEND-CCI_Info'!L$3,$A2167,0))=0,"","X")))</f>
        <v/>
      </c>
      <c r="J2167" s="26" t="str">
        <f ca="1">IF(LEN($A2167)=0,"",IF($A2167="---","(CCI NOT FOUND)",IF(LEN(OFFSET('BACKEND-CCI_Info'!M$3,$A2167,0))=0,"","X")))</f>
        <v/>
      </c>
      <c r="K2167" s="26" t="str">
        <f ca="1">IF(LEN($A2167)=0,"",IF($A2167="---","(CCI NOT FOUND)",IF(LEN(OFFSET('BACKEND-CCI_Info'!N$3,$A2167,0))=0,"","X")))</f>
        <v/>
      </c>
      <c r="L2167" s="26" t="str">
        <f ca="1">IF(LEN($A2167)=0,"",IF($A2167="---","(CCI NOT FOUND)",IF(LEN(OFFSET('BACKEND-CCI_Info'!O$3,$A2167,0))=0,"","X")))</f>
        <v/>
      </c>
      <c r="M2167" s="26" t="str">
        <f ca="1">IF(LEN($A2167)=0,"",IF($A2167="---","(CCI NOT FOUND)",IF(LEN(OFFSET('BACKEND-CCI_Info'!P$3,$A2167,0))=0,"","X")))</f>
        <v/>
      </c>
      <c r="N2167" s="26" t="str">
        <f ca="1">IF(LEN($A2167)=0,"",IF($A2167="---","(CCI NOT FOUND)",IF(LEN(OFFSET('BACKEND-CCI_Info'!Q$3,$A2167,0))=0,"","X")))</f>
        <v/>
      </c>
      <c r="O2167" s="26" t="str">
        <f ca="1">IF(LEN($A2167)=0,"",IF($A2167="---","(CCI NOT FOUND)",IF(LEN(OFFSET('BACKEND-CCI_Info'!R$3,$A2167,0))=0,"","X")))</f>
        <v/>
      </c>
      <c r="P2167" s="26" t="str">
        <f ca="1">IF(LEN($A2167)=0,"",IF($A2167="---","(CCI NOT FOUND)",IF(LEN(OFFSET('BACKEND-CCI_Info'!S$3,$A2167,0))=0,"","X")))</f>
        <v/>
      </c>
      <c r="Q2167" s="26" t="str">
        <f ca="1">IF(LEN($A2167)=0,"",IF($A2167="---","(CCI NOT FOUND)",(OFFSET('BACKEND-CCI_Info'!T$3,$A2167,0))))</f>
        <v/>
      </c>
      <c r="R2167" s="36" t="str">
        <f ca="1">IF(LEN($A2167)=0,"",IF($A2167="---","(CCI NOT FOUND)",OFFSET('BACKEND-CCI_Info'!U$3,$A2167,0)))</f>
        <v/>
      </c>
    </row>
    <row r="2168" spans="1:18" x14ac:dyDescent="0.25">
      <c r="A2168" s="25" t="str">
        <f>IF(LEN(D2168)=0,"",IF(ISERROR(MATCH(D2168,'BACKEND-CCI_Info'!D:D,0)),"---",MATCH(D2168,'BACKEND-CCI_Info'!D:D,0)-ROW('BACKEND-CCI_Info'!$D$3)))</f>
        <v/>
      </c>
      <c r="B2168" s="23" t="str">
        <f ca="1">IF(LEN($A2168)=0,"",IF($A2168="---","(CCI NOT FOUND)",OFFSET('BACKEND-CCI_Info'!$H$3,$A2168,0)))</f>
        <v/>
      </c>
      <c r="C2168" s="23" t="str">
        <f ca="1">IF($A2168="","",IF(LEFT($A2168,6)="!ERROR","",OFFSET('BACKEND-CCI_Info'!I$3,$A2168,0)))</f>
        <v/>
      </c>
      <c r="D2168" s="64" t="s">
        <v>14993</v>
      </c>
      <c r="E2168" s="23" t="str">
        <f ca="1">IF(LEN($A2168)=0,"",IF($A2168="---","(CCI NOT FOUND)",OFFSET('BACKEND-CCI_Info'!E$3,$A2168,0)))</f>
        <v/>
      </c>
      <c r="F2168" s="23" t="str">
        <f ca="1">IF(LEN($A2168)=0,"",IF($A2168="---","(CCI NOT FOUND)",OFFSET('BACKEND-CCI_Info'!F$3,$A2168,0)))</f>
        <v/>
      </c>
      <c r="G2168" s="23" t="str">
        <f ca="1">IF(LEN($A2168)=0,"",IF($A2168="---","(CCI NOT FOUND)",OFFSET('BACKEND-CCI_Info'!G$3,$A2168,0)))</f>
        <v/>
      </c>
      <c r="H2168" s="26" t="str">
        <f ca="1">IF(LEN($A2168)=0,"",IF($A2168="---","(CCI NOT FOUND)",OFFSET('BACKEND-CCI_Info'!K$3,$A2168,0)))</f>
        <v/>
      </c>
      <c r="I2168" s="26" t="str">
        <f ca="1">IF(LEN($A2168)=0,"",IF($A2168="---","(CCI NOT FOUND)",IF(LEN(OFFSET('BACKEND-CCI_Info'!L$3,$A2168,0))=0,"","X")))</f>
        <v/>
      </c>
      <c r="J2168" s="26" t="str">
        <f ca="1">IF(LEN($A2168)=0,"",IF($A2168="---","(CCI NOT FOUND)",IF(LEN(OFFSET('BACKEND-CCI_Info'!M$3,$A2168,0))=0,"","X")))</f>
        <v/>
      </c>
      <c r="K2168" s="26" t="str">
        <f ca="1">IF(LEN($A2168)=0,"",IF($A2168="---","(CCI NOT FOUND)",IF(LEN(OFFSET('BACKEND-CCI_Info'!N$3,$A2168,0))=0,"","X")))</f>
        <v/>
      </c>
      <c r="L2168" s="26" t="str">
        <f ca="1">IF(LEN($A2168)=0,"",IF($A2168="---","(CCI NOT FOUND)",IF(LEN(OFFSET('BACKEND-CCI_Info'!O$3,$A2168,0))=0,"","X")))</f>
        <v/>
      </c>
      <c r="M2168" s="26" t="str">
        <f ca="1">IF(LEN($A2168)=0,"",IF($A2168="---","(CCI NOT FOUND)",IF(LEN(OFFSET('BACKEND-CCI_Info'!P$3,$A2168,0))=0,"","X")))</f>
        <v/>
      </c>
      <c r="N2168" s="26" t="str">
        <f ca="1">IF(LEN($A2168)=0,"",IF($A2168="---","(CCI NOT FOUND)",IF(LEN(OFFSET('BACKEND-CCI_Info'!Q$3,$A2168,0))=0,"","X")))</f>
        <v/>
      </c>
      <c r="O2168" s="26" t="str">
        <f ca="1">IF(LEN($A2168)=0,"",IF($A2168="---","(CCI NOT FOUND)",IF(LEN(OFFSET('BACKEND-CCI_Info'!R$3,$A2168,0))=0,"","X")))</f>
        <v/>
      </c>
      <c r="P2168" s="26" t="str">
        <f ca="1">IF(LEN($A2168)=0,"",IF($A2168="---","(CCI NOT FOUND)",IF(LEN(OFFSET('BACKEND-CCI_Info'!S$3,$A2168,0))=0,"","X")))</f>
        <v/>
      </c>
      <c r="Q2168" s="26" t="str">
        <f ca="1">IF(LEN($A2168)=0,"",IF($A2168="---","(CCI NOT FOUND)",(OFFSET('BACKEND-CCI_Info'!T$3,$A2168,0))))</f>
        <v/>
      </c>
      <c r="R2168" s="36" t="str">
        <f ca="1">IF(LEN($A2168)=0,"",IF($A2168="---","(CCI NOT FOUND)",OFFSET('BACKEND-CCI_Info'!U$3,$A2168,0)))</f>
        <v/>
      </c>
    </row>
    <row r="2169" spans="1:18" x14ac:dyDescent="0.25">
      <c r="A2169" s="25" t="str">
        <f>IF(LEN(D2169)=0,"",IF(ISERROR(MATCH(D2169,'BACKEND-CCI_Info'!D:D,0)),"---",MATCH(D2169,'BACKEND-CCI_Info'!D:D,0)-ROW('BACKEND-CCI_Info'!$D$3)))</f>
        <v/>
      </c>
      <c r="B2169" s="23" t="str">
        <f ca="1">IF(LEN($A2169)=0,"",IF($A2169="---","(CCI NOT FOUND)",OFFSET('BACKEND-CCI_Info'!$H$3,$A2169,0)))</f>
        <v/>
      </c>
      <c r="C2169" s="23" t="str">
        <f ca="1">IF($A2169="","",IF(LEFT($A2169,6)="!ERROR","",OFFSET('BACKEND-CCI_Info'!I$3,$A2169,0)))</f>
        <v/>
      </c>
      <c r="D2169" s="64" t="s">
        <v>14993</v>
      </c>
      <c r="E2169" s="23" t="str">
        <f ca="1">IF(LEN($A2169)=0,"",IF($A2169="---","(CCI NOT FOUND)",OFFSET('BACKEND-CCI_Info'!E$3,$A2169,0)))</f>
        <v/>
      </c>
      <c r="F2169" s="23" t="str">
        <f ca="1">IF(LEN($A2169)=0,"",IF($A2169="---","(CCI NOT FOUND)",OFFSET('BACKEND-CCI_Info'!F$3,$A2169,0)))</f>
        <v/>
      </c>
      <c r="G2169" s="23" t="str">
        <f ca="1">IF(LEN($A2169)=0,"",IF($A2169="---","(CCI NOT FOUND)",OFFSET('BACKEND-CCI_Info'!G$3,$A2169,0)))</f>
        <v/>
      </c>
      <c r="H2169" s="26" t="str">
        <f ca="1">IF(LEN($A2169)=0,"",IF($A2169="---","(CCI NOT FOUND)",OFFSET('BACKEND-CCI_Info'!K$3,$A2169,0)))</f>
        <v/>
      </c>
      <c r="I2169" s="26" t="str">
        <f ca="1">IF(LEN($A2169)=0,"",IF($A2169="---","(CCI NOT FOUND)",IF(LEN(OFFSET('BACKEND-CCI_Info'!L$3,$A2169,0))=0,"","X")))</f>
        <v/>
      </c>
      <c r="J2169" s="26" t="str">
        <f ca="1">IF(LEN($A2169)=0,"",IF($A2169="---","(CCI NOT FOUND)",IF(LEN(OFFSET('BACKEND-CCI_Info'!M$3,$A2169,0))=0,"","X")))</f>
        <v/>
      </c>
      <c r="K2169" s="26" t="str">
        <f ca="1">IF(LEN($A2169)=0,"",IF($A2169="---","(CCI NOT FOUND)",IF(LEN(OFFSET('BACKEND-CCI_Info'!N$3,$A2169,0))=0,"","X")))</f>
        <v/>
      </c>
      <c r="L2169" s="26" t="str">
        <f ca="1">IF(LEN($A2169)=0,"",IF($A2169="---","(CCI NOT FOUND)",IF(LEN(OFFSET('BACKEND-CCI_Info'!O$3,$A2169,0))=0,"","X")))</f>
        <v/>
      </c>
      <c r="M2169" s="26" t="str">
        <f ca="1">IF(LEN($A2169)=0,"",IF($A2169="---","(CCI NOT FOUND)",IF(LEN(OFFSET('BACKEND-CCI_Info'!P$3,$A2169,0))=0,"","X")))</f>
        <v/>
      </c>
      <c r="N2169" s="26" t="str">
        <f ca="1">IF(LEN($A2169)=0,"",IF($A2169="---","(CCI NOT FOUND)",IF(LEN(OFFSET('BACKEND-CCI_Info'!Q$3,$A2169,0))=0,"","X")))</f>
        <v/>
      </c>
      <c r="O2169" s="26" t="str">
        <f ca="1">IF(LEN($A2169)=0,"",IF($A2169="---","(CCI NOT FOUND)",IF(LEN(OFFSET('BACKEND-CCI_Info'!R$3,$A2169,0))=0,"","X")))</f>
        <v/>
      </c>
      <c r="P2169" s="26" t="str">
        <f ca="1">IF(LEN($A2169)=0,"",IF($A2169="---","(CCI NOT FOUND)",IF(LEN(OFFSET('BACKEND-CCI_Info'!S$3,$A2169,0))=0,"","X")))</f>
        <v/>
      </c>
      <c r="Q2169" s="26" t="str">
        <f ca="1">IF(LEN($A2169)=0,"",IF($A2169="---","(CCI NOT FOUND)",(OFFSET('BACKEND-CCI_Info'!T$3,$A2169,0))))</f>
        <v/>
      </c>
      <c r="R2169" s="36" t="str">
        <f ca="1">IF(LEN($A2169)=0,"",IF($A2169="---","(CCI NOT FOUND)",OFFSET('BACKEND-CCI_Info'!U$3,$A2169,0)))</f>
        <v/>
      </c>
    </row>
    <row r="2170" spans="1:18" x14ac:dyDescent="0.25">
      <c r="A2170" s="25" t="str">
        <f>IF(LEN(D2170)=0,"",IF(ISERROR(MATCH(D2170,'BACKEND-CCI_Info'!D:D,0)),"---",MATCH(D2170,'BACKEND-CCI_Info'!D:D,0)-ROW('BACKEND-CCI_Info'!$D$3)))</f>
        <v/>
      </c>
      <c r="B2170" s="23" t="str">
        <f ca="1">IF(LEN($A2170)=0,"",IF($A2170="---","(CCI NOT FOUND)",OFFSET('BACKEND-CCI_Info'!$H$3,$A2170,0)))</f>
        <v/>
      </c>
      <c r="C2170" s="23" t="str">
        <f ca="1">IF($A2170="","",IF(LEFT($A2170,6)="!ERROR","",OFFSET('BACKEND-CCI_Info'!I$3,$A2170,0)))</f>
        <v/>
      </c>
      <c r="D2170" s="64" t="s">
        <v>14993</v>
      </c>
      <c r="E2170" s="23" t="str">
        <f ca="1">IF(LEN($A2170)=0,"",IF($A2170="---","(CCI NOT FOUND)",OFFSET('BACKEND-CCI_Info'!E$3,$A2170,0)))</f>
        <v/>
      </c>
      <c r="F2170" s="23" t="str">
        <f ca="1">IF(LEN($A2170)=0,"",IF($A2170="---","(CCI NOT FOUND)",OFFSET('BACKEND-CCI_Info'!F$3,$A2170,0)))</f>
        <v/>
      </c>
      <c r="G2170" s="23" t="str">
        <f ca="1">IF(LEN($A2170)=0,"",IF($A2170="---","(CCI NOT FOUND)",OFFSET('BACKEND-CCI_Info'!G$3,$A2170,0)))</f>
        <v/>
      </c>
      <c r="H2170" s="26" t="str">
        <f ca="1">IF(LEN($A2170)=0,"",IF($A2170="---","(CCI NOT FOUND)",OFFSET('BACKEND-CCI_Info'!K$3,$A2170,0)))</f>
        <v/>
      </c>
      <c r="I2170" s="26" t="str">
        <f ca="1">IF(LEN($A2170)=0,"",IF($A2170="---","(CCI NOT FOUND)",IF(LEN(OFFSET('BACKEND-CCI_Info'!L$3,$A2170,0))=0,"","X")))</f>
        <v/>
      </c>
      <c r="J2170" s="26" t="str">
        <f ca="1">IF(LEN($A2170)=0,"",IF($A2170="---","(CCI NOT FOUND)",IF(LEN(OFFSET('BACKEND-CCI_Info'!M$3,$A2170,0))=0,"","X")))</f>
        <v/>
      </c>
      <c r="K2170" s="26" t="str">
        <f ca="1">IF(LEN($A2170)=0,"",IF($A2170="---","(CCI NOT FOUND)",IF(LEN(OFFSET('BACKEND-CCI_Info'!N$3,$A2170,0))=0,"","X")))</f>
        <v/>
      </c>
      <c r="L2170" s="26" t="str">
        <f ca="1">IF(LEN($A2170)=0,"",IF($A2170="---","(CCI NOT FOUND)",IF(LEN(OFFSET('BACKEND-CCI_Info'!O$3,$A2170,0))=0,"","X")))</f>
        <v/>
      </c>
      <c r="M2170" s="26" t="str">
        <f ca="1">IF(LEN($A2170)=0,"",IF($A2170="---","(CCI NOT FOUND)",IF(LEN(OFFSET('BACKEND-CCI_Info'!P$3,$A2170,0))=0,"","X")))</f>
        <v/>
      </c>
      <c r="N2170" s="26" t="str">
        <f ca="1">IF(LEN($A2170)=0,"",IF($A2170="---","(CCI NOT FOUND)",IF(LEN(OFFSET('BACKEND-CCI_Info'!Q$3,$A2170,0))=0,"","X")))</f>
        <v/>
      </c>
      <c r="O2170" s="26" t="str">
        <f ca="1">IF(LEN($A2170)=0,"",IF($A2170="---","(CCI NOT FOUND)",IF(LEN(OFFSET('BACKEND-CCI_Info'!R$3,$A2170,0))=0,"","X")))</f>
        <v/>
      </c>
      <c r="P2170" s="26" t="str">
        <f ca="1">IF(LEN($A2170)=0,"",IF($A2170="---","(CCI NOT FOUND)",IF(LEN(OFFSET('BACKEND-CCI_Info'!S$3,$A2170,0))=0,"","X")))</f>
        <v/>
      </c>
      <c r="Q2170" s="26" t="str">
        <f ca="1">IF(LEN($A2170)=0,"",IF($A2170="---","(CCI NOT FOUND)",(OFFSET('BACKEND-CCI_Info'!T$3,$A2170,0))))</f>
        <v/>
      </c>
      <c r="R2170" s="36" t="str">
        <f ca="1">IF(LEN($A2170)=0,"",IF($A2170="---","(CCI NOT FOUND)",OFFSET('BACKEND-CCI_Info'!U$3,$A2170,0)))</f>
        <v/>
      </c>
    </row>
    <row r="2171" spans="1:18" x14ac:dyDescent="0.25">
      <c r="A2171" s="25" t="str">
        <f>IF(LEN(D2171)=0,"",IF(ISERROR(MATCH(D2171,'BACKEND-CCI_Info'!D:D,0)),"---",MATCH(D2171,'BACKEND-CCI_Info'!D:D,0)-ROW('BACKEND-CCI_Info'!$D$3)))</f>
        <v/>
      </c>
      <c r="B2171" s="23" t="str">
        <f ca="1">IF(LEN($A2171)=0,"",IF($A2171="---","(CCI NOT FOUND)",OFFSET('BACKEND-CCI_Info'!$H$3,$A2171,0)))</f>
        <v/>
      </c>
      <c r="C2171" s="23" t="str">
        <f ca="1">IF($A2171="","",IF(LEFT($A2171,6)="!ERROR","",OFFSET('BACKEND-CCI_Info'!I$3,$A2171,0)))</f>
        <v/>
      </c>
      <c r="D2171" s="64" t="s">
        <v>14993</v>
      </c>
      <c r="E2171" s="23" t="str">
        <f ca="1">IF(LEN($A2171)=0,"",IF($A2171="---","(CCI NOT FOUND)",OFFSET('BACKEND-CCI_Info'!E$3,$A2171,0)))</f>
        <v/>
      </c>
      <c r="F2171" s="23" t="str">
        <f ca="1">IF(LEN($A2171)=0,"",IF($A2171="---","(CCI NOT FOUND)",OFFSET('BACKEND-CCI_Info'!F$3,$A2171,0)))</f>
        <v/>
      </c>
      <c r="G2171" s="23" t="str">
        <f ca="1">IF(LEN($A2171)=0,"",IF($A2171="---","(CCI NOT FOUND)",OFFSET('BACKEND-CCI_Info'!G$3,$A2171,0)))</f>
        <v/>
      </c>
      <c r="H2171" s="26" t="str">
        <f ca="1">IF(LEN($A2171)=0,"",IF($A2171="---","(CCI NOT FOUND)",OFFSET('BACKEND-CCI_Info'!K$3,$A2171,0)))</f>
        <v/>
      </c>
      <c r="I2171" s="26" t="str">
        <f ca="1">IF(LEN($A2171)=0,"",IF($A2171="---","(CCI NOT FOUND)",IF(LEN(OFFSET('BACKEND-CCI_Info'!L$3,$A2171,0))=0,"","X")))</f>
        <v/>
      </c>
      <c r="J2171" s="26" t="str">
        <f ca="1">IF(LEN($A2171)=0,"",IF($A2171="---","(CCI NOT FOUND)",IF(LEN(OFFSET('BACKEND-CCI_Info'!M$3,$A2171,0))=0,"","X")))</f>
        <v/>
      </c>
      <c r="K2171" s="26" t="str">
        <f ca="1">IF(LEN($A2171)=0,"",IF($A2171="---","(CCI NOT FOUND)",IF(LEN(OFFSET('BACKEND-CCI_Info'!N$3,$A2171,0))=0,"","X")))</f>
        <v/>
      </c>
      <c r="L2171" s="26" t="str">
        <f ca="1">IF(LEN($A2171)=0,"",IF($A2171="---","(CCI NOT FOUND)",IF(LEN(OFFSET('BACKEND-CCI_Info'!O$3,$A2171,0))=0,"","X")))</f>
        <v/>
      </c>
      <c r="M2171" s="26" t="str">
        <f ca="1">IF(LEN($A2171)=0,"",IF($A2171="---","(CCI NOT FOUND)",IF(LEN(OFFSET('BACKEND-CCI_Info'!P$3,$A2171,0))=0,"","X")))</f>
        <v/>
      </c>
      <c r="N2171" s="26" t="str">
        <f ca="1">IF(LEN($A2171)=0,"",IF($A2171="---","(CCI NOT FOUND)",IF(LEN(OFFSET('BACKEND-CCI_Info'!Q$3,$A2171,0))=0,"","X")))</f>
        <v/>
      </c>
      <c r="O2171" s="26" t="str">
        <f ca="1">IF(LEN($A2171)=0,"",IF($A2171="---","(CCI NOT FOUND)",IF(LEN(OFFSET('BACKEND-CCI_Info'!R$3,$A2171,0))=0,"","X")))</f>
        <v/>
      </c>
      <c r="P2171" s="26" t="str">
        <f ca="1">IF(LEN($A2171)=0,"",IF($A2171="---","(CCI NOT FOUND)",IF(LEN(OFFSET('BACKEND-CCI_Info'!S$3,$A2171,0))=0,"","X")))</f>
        <v/>
      </c>
      <c r="Q2171" s="26" t="str">
        <f ca="1">IF(LEN($A2171)=0,"",IF($A2171="---","(CCI NOT FOUND)",(OFFSET('BACKEND-CCI_Info'!T$3,$A2171,0))))</f>
        <v/>
      </c>
      <c r="R2171" s="36" t="str">
        <f ca="1">IF(LEN($A2171)=0,"",IF($A2171="---","(CCI NOT FOUND)",OFFSET('BACKEND-CCI_Info'!U$3,$A2171,0)))</f>
        <v/>
      </c>
    </row>
    <row r="2172" spans="1:18" x14ac:dyDescent="0.25">
      <c r="A2172" s="25" t="str">
        <f>IF(LEN(D2172)=0,"",IF(ISERROR(MATCH(D2172,'BACKEND-CCI_Info'!D:D,0)),"---",MATCH(D2172,'BACKEND-CCI_Info'!D:D,0)-ROW('BACKEND-CCI_Info'!$D$3)))</f>
        <v/>
      </c>
      <c r="B2172" s="23" t="str">
        <f ca="1">IF(LEN($A2172)=0,"",IF($A2172="---","(CCI NOT FOUND)",OFFSET('BACKEND-CCI_Info'!$H$3,$A2172,0)))</f>
        <v/>
      </c>
      <c r="C2172" s="23" t="str">
        <f ca="1">IF($A2172="","",IF(LEFT($A2172,6)="!ERROR","",OFFSET('BACKEND-CCI_Info'!I$3,$A2172,0)))</f>
        <v/>
      </c>
      <c r="D2172" s="64" t="s">
        <v>14993</v>
      </c>
      <c r="E2172" s="23" t="str">
        <f ca="1">IF(LEN($A2172)=0,"",IF($A2172="---","(CCI NOT FOUND)",OFFSET('BACKEND-CCI_Info'!E$3,$A2172,0)))</f>
        <v/>
      </c>
      <c r="F2172" s="23" t="str">
        <f ca="1">IF(LEN($A2172)=0,"",IF($A2172="---","(CCI NOT FOUND)",OFFSET('BACKEND-CCI_Info'!F$3,$A2172,0)))</f>
        <v/>
      </c>
      <c r="G2172" s="23" t="str">
        <f ca="1">IF(LEN($A2172)=0,"",IF($A2172="---","(CCI NOT FOUND)",OFFSET('BACKEND-CCI_Info'!G$3,$A2172,0)))</f>
        <v/>
      </c>
      <c r="H2172" s="26" t="str">
        <f ca="1">IF(LEN($A2172)=0,"",IF($A2172="---","(CCI NOT FOUND)",OFFSET('BACKEND-CCI_Info'!K$3,$A2172,0)))</f>
        <v/>
      </c>
      <c r="I2172" s="26" t="str">
        <f ca="1">IF(LEN($A2172)=0,"",IF($A2172="---","(CCI NOT FOUND)",IF(LEN(OFFSET('BACKEND-CCI_Info'!L$3,$A2172,0))=0,"","X")))</f>
        <v/>
      </c>
      <c r="J2172" s="26" t="str">
        <f ca="1">IF(LEN($A2172)=0,"",IF($A2172="---","(CCI NOT FOUND)",IF(LEN(OFFSET('BACKEND-CCI_Info'!M$3,$A2172,0))=0,"","X")))</f>
        <v/>
      </c>
      <c r="K2172" s="26" t="str">
        <f ca="1">IF(LEN($A2172)=0,"",IF($A2172="---","(CCI NOT FOUND)",IF(LEN(OFFSET('BACKEND-CCI_Info'!N$3,$A2172,0))=0,"","X")))</f>
        <v/>
      </c>
      <c r="L2172" s="26" t="str">
        <f ca="1">IF(LEN($A2172)=0,"",IF($A2172="---","(CCI NOT FOUND)",IF(LEN(OFFSET('BACKEND-CCI_Info'!O$3,$A2172,0))=0,"","X")))</f>
        <v/>
      </c>
      <c r="M2172" s="26" t="str">
        <f ca="1">IF(LEN($A2172)=0,"",IF($A2172="---","(CCI NOT FOUND)",IF(LEN(OFFSET('BACKEND-CCI_Info'!P$3,$A2172,0))=0,"","X")))</f>
        <v/>
      </c>
      <c r="N2172" s="26" t="str">
        <f ca="1">IF(LEN($A2172)=0,"",IF($A2172="---","(CCI NOT FOUND)",IF(LEN(OFFSET('BACKEND-CCI_Info'!Q$3,$A2172,0))=0,"","X")))</f>
        <v/>
      </c>
      <c r="O2172" s="26" t="str">
        <f ca="1">IF(LEN($A2172)=0,"",IF($A2172="---","(CCI NOT FOUND)",IF(LEN(OFFSET('BACKEND-CCI_Info'!R$3,$A2172,0))=0,"","X")))</f>
        <v/>
      </c>
      <c r="P2172" s="26" t="str">
        <f ca="1">IF(LEN($A2172)=0,"",IF($A2172="---","(CCI NOT FOUND)",IF(LEN(OFFSET('BACKEND-CCI_Info'!S$3,$A2172,0))=0,"","X")))</f>
        <v/>
      </c>
      <c r="Q2172" s="26" t="str">
        <f ca="1">IF(LEN($A2172)=0,"",IF($A2172="---","(CCI NOT FOUND)",(OFFSET('BACKEND-CCI_Info'!T$3,$A2172,0))))</f>
        <v/>
      </c>
      <c r="R2172" s="36" t="str">
        <f ca="1">IF(LEN($A2172)=0,"",IF($A2172="---","(CCI NOT FOUND)",OFFSET('BACKEND-CCI_Info'!U$3,$A2172,0)))</f>
        <v/>
      </c>
    </row>
    <row r="2173" spans="1:18" x14ac:dyDescent="0.25">
      <c r="A2173" s="25" t="str">
        <f>IF(LEN(D2173)=0,"",IF(ISERROR(MATCH(D2173,'BACKEND-CCI_Info'!D:D,0)),"---",MATCH(D2173,'BACKEND-CCI_Info'!D:D,0)-ROW('BACKEND-CCI_Info'!$D$3)))</f>
        <v/>
      </c>
      <c r="B2173" s="23" t="str">
        <f ca="1">IF(LEN($A2173)=0,"",IF($A2173="---","(CCI NOT FOUND)",OFFSET('BACKEND-CCI_Info'!$H$3,$A2173,0)))</f>
        <v/>
      </c>
      <c r="C2173" s="23" t="str">
        <f ca="1">IF($A2173="","",IF(LEFT($A2173,6)="!ERROR","",OFFSET('BACKEND-CCI_Info'!I$3,$A2173,0)))</f>
        <v/>
      </c>
      <c r="D2173" s="64" t="s">
        <v>14993</v>
      </c>
      <c r="E2173" s="23" t="str">
        <f ca="1">IF(LEN($A2173)=0,"",IF($A2173="---","(CCI NOT FOUND)",OFFSET('BACKEND-CCI_Info'!E$3,$A2173,0)))</f>
        <v/>
      </c>
      <c r="F2173" s="23" t="str">
        <f ca="1">IF(LEN($A2173)=0,"",IF($A2173="---","(CCI NOT FOUND)",OFFSET('BACKEND-CCI_Info'!F$3,$A2173,0)))</f>
        <v/>
      </c>
      <c r="G2173" s="23" t="str">
        <f ca="1">IF(LEN($A2173)=0,"",IF($A2173="---","(CCI NOT FOUND)",OFFSET('BACKEND-CCI_Info'!G$3,$A2173,0)))</f>
        <v/>
      </c>
      <c r="H2173" s="26" t="str">
        <f ca="1">IF(LEN($A2173)=0,"",IF($A2173="---","(CCI NOT FOUND)",OFFSET('BACKEND-CCI_Info'!K$3,$A2173,0)))</f>
        <v/>
      </c>
      <c r="I2173" s="26" t="str">
        <f ca="1">IF(LEN($A2173)=0,"",IF($A2173="---","(CCI NOT FOUND)",IF(LEN(OFFSET('BACKEND-CCI_Info'!L$3,$A2173,0))=0,"","X")))</f>
        <v/>
      </c>
      <c r="J2173" s="26" t="str">
        <f ca="1">IF(LEN($A2173)=0,"",IF($A2173="---","(CCI NOT FOUND)",IF(LEN(OFFSET('BACKEND-CCI_Info'!M$3,$A2173,0))=0,"","X")))</f>
        <v/>
      </c>
      <c r="K2173" s="26" t="str">
        <f ca="1">IF(LEN($A2173)=0,"",IF($A2173="---","(CCI NOT FOUND)",IF(LEN(OFFSET('BACKEND-CCI_Info'!N$3,$A2173,0))=0,"","X")))</f>
        <v/>
      </c>
      <c r="L2173" s="26" t="str">
        <f ca="1">IF(LEN($A2173)=0,"",IF($A2173="---","(CCI NOT FOUND)",IF(LEN(OFFSET('BACKEND-CCI_Info'!O$3,$A2173,0))=0,"","X")))</f>
        <v/>
      </c>
      <c r="M2173" s="26" t="str">
        <f ca="1">IF(LEN($A2173)=0,"",IF($A2173="---","(CCI NOT FOUND)",IF(LEN(OFFSET('BACKEND-CCI_Info'!P$3,$A2173,0))=0,"","X")))</f>
        <v/>
      </c>
      <c r="N2173" s="26" t="str">
        <f ca="1">IF(LEN($A2173)=0,"",IF($A2173="---","(CCI NOT FOUND)",IF(LEN(OFFSET('BACKEND-CCI_Info'!Q$3,$A2173,0))=0,"","X")))</f>
        <v/>
      </c>
      <c r="O2173" s="26" t="str">
        <f ca="1">IF(LEN($A2173)=0,"",IF($A2173="---","(CCI NOT FOUND)",IF(LEN(OFFSET('BACKEND-CCI_Info'!R$3,$A2173,0))=0,"","X")))</f>
        <v/>
      </c>
      <c r="P2173" s="26" t="str">
        <f ca="1">IF(LEN($A2173)=0,"",IF($A2173="---","(CCI NOT FOUND)",IF(LEN(OFFSET('BACKEND-CCI_Info'!S$3,$A2173,0))=0,"","X")))</f>
        <v/>
      </c>
      <c r="Q2173" s="26" t="str">
        <f ca="1">IF(LEN($A2173)=0,"",IF($A2173="---","(CCI NOT FOUND)",(OFFSET('BACKEND-CCI_Info'!T$3,$A2173,0))))</f>
        <v/>
      </c>
      <c r="R2173" s="36" t="str">
        <f ca="1">IF(LEN($A2173)=0,"",IF($A2173="---","(CCI NOT FOUND)",OFFSET('BACKEND-CCI_Info'!U$3,$A2173,0)))</f>
        <v/>
      </c>
    </row>
    <row r="2174" spans="1:18" x14ac:dyDescent="0.25">
      <c r="A2174" s="25" t="str">
        <f>IF(LEN(D2174)=0,"",IF(ISERROR(MATCH(D2174,'BACKEND-CCI_Info'!D:D,0)),"---",MATCH(D2174,'BACKEND-CCI_Info'!D:D,0)-ROW('BACKEND-CCI_Info'!$D$3)))</f>
        <v/>
      </c>
      <c r="B2174" s="23" t="str">
        <f ca="1">IF(LEN($A2174)=0,"",IF($A2174="---","(CCI NOT FOUND)",OFFSET('BACKEND-CCI_Info'!$H$3,$A2174,0)))</f>
        <v/>
      </c>
      <c r="C2174" s="23" t="str">
        <f ca="1">IF($A2174="","",IF(LEFT($A2174,6)="!ERROR","",OFFSET('BACKEND-CCI_Info'!I$3,$A2174,0)))</f>
        <v/>
      </c>
      <c r="D2174" s="64" t="s">
        <v>14993</v>
      </c>
      <c r="E2174" s="23" t="str">
        <f ca="1">IF(LEN($A2174)=0,"",IF($A2174="---","(CCI NOT FOUND)",OFFSET('BACKEND-CCI_Info'!E$3,$A2174,0)))</f>
        <v/>
      </c>
      <c r="F2174" s="23" t="str">
        <f ca="1">IF(LEN($A2174)=0,"",IF($A2174="---","(CCI NOT FOUND)",OFFSET('BACKEND-CCI_Info'!F$3,$A2174,0)))</f>
        <v/>
      </c>
      <c r="G2174" s="23" t="str">
        <f ca="1">IF(LEN($A2174)=0,"",IF($A2174="---","(CCI NOT FOUND)",OFFSET('BACKEND-CCI_Info'!G$3,$A2174,0)))</f>
        <v/>
      </c>
      <c r="H2174" s="26" t="str">
        <f ca="1">IF(LEN($A2174)=0,"",IF($A2174="---","(CCI NOT FOUND)",OFFSET('BACKEND-CCI_Info'!K$3,$A2174,0)))</f>
        <v/>
      </c>
      <c r="I2174" s="26" t="str">
        <f ca="1">IF(LEN($A2174)=0,"",IF($A2174="---","(CCI NOT FOUND)",IF(LEN(OFFSET('BACKEND-CCI_Info'!L$3,$A2174,0))=0,"","X")))</f>
        <v/>
      </c>
      <c r="J2174" s="26" t="str">
        <f ca="1">IF(LEN($A2174)=0,"",IF($A2174="---","(CCI NOT FOUND)",IF(LEN(OFFSET('BACKEND-CCI_Info'!M$3,$A2174,0))=0,"","X")))</f>
        <v/>
      </c>
      <c r="K2174" s="26" t="str">
        <f ca="1">IF(LEN($A2174)=0,"",IF($A2174="---","(CCI NOT FOUND)",IF(LEN(OFFSET('BACKEND-CCI_Info'!N$3,$A2174,0))=0,"","X")))</f>
        <v/>
      </c>
      <c r="L2174" s="26" t="str">
        <f ca="1">IF(LEN($A2174)=0,"",IF($A2174="---","(CCI NOT FOUND)",IF(LEN(OFFSET('BACKEND-CCI_Info'!O$3,$A2174,0))=0,"","X")))</f>
        <v/>
      </c>
      <c r="M2174" s="26" t="str">
        <f ca="1">IF(LEN($A2174)=0,"",IF($A2174="---","(CCI NOT FOUND)",IF(LEN(OFFSET('BACKEND-CCI_Info'!P$3,$A2174,0))=0,"","X")))</f>
        <v/>
      </c>
      <c r="N2174" s="26" t="str">
        <f ca="1">IF(LEN($A2174)=0,"",IF($A2174="---","(CCI NOT FOUND)",IF(LEN(OFFSET('BACKEND-CCI_Info'!Q$3,$A2174,0))=0,"","X")))</f>
        <v/>
      </c>
      <c r="O2174" s="26" t="str">
        <f ca="1">IF(LEN($A2174)=0,"",IF($A2174="---","(CCI NOT FOUND)",IF(LEN(OFFSET('BACKEND-CCI_Info'!R$3,$A2174,0))=0,"","X")))</f>
        <v/>
      </c>
      <c r="P2174" s="26" t="str">
        <f ca="1">IF(LEN($A2174)=0,"",IF($A2174="---","(CCI NOT FOUND)",IF(LEN(OFFSET('BACKEND-CCI_Info'!S$3,$A2174,0))=0,"","X")))</f>
        <v/>
      </c>
      <c r="Q2174" s="26" t="str">
        <f ca="1">IF(LEN($A2174)=0,"",IF($A2174="---","(CCI NOT FOUND)",(OFFSET('BACKEND-CCI_Info'!T$3,$A2174,0))))</f>
        <v/>
      </c>
      <c r="R2174" s="36" t="str">
        <f ca="1">IF(LEN($A2174)=0,"",IF($A2174="---","(CCI NOT FOUND)",OFFSET('BACKEND-CCI_Info'!U$3,$A2174,0)))</f>
        <v/>
      </c>
    </row>
    <row r="2175" spans="1:18" x14ac:dyDescent="0.25">
      <c r="A2175" s="25" t="str">
        <f>IF(LEN(D2175)=0,"",IF(ISERROR(MATCH(D2175,'BACKEND-CCI_Info'!D:D,0)),"---",MATCH(D2175,'BACKEND-CCI_Info'!D:D,0)-ROW('BACKEND-CCI_Info'!$D$3)))</f>
        <v/>
      </c>
      <c r="B2175" s="23" t="str">
        <f ca="1">IF(LEN($A2175)=0,"",IF($A2175="---","(CCI NOT FOUND)",OFFSET('BACKEND-CCI_Info'!$H$3,$A2175,0)))</f>
        <v/>
      </c>
      <c r="C2175" s="23" t="str">
        <f ca="1">IF($A2175="","",IF(LEFT($A2175,6)="!ERROR","",OFFSET('BACKEND-CCI_Info'!I$3,$A2175,0)))</f>
        <v/>
      </c>
      <c r="D2175" s="64" t="s">
        <v>14993</v>
      </c>
      <c r="E2175" s="23" t="str">
        <f ca="1">IF(LEN($A2175)=0,"",IF($A2175="---","(CCI NOT FOUND)",OFFSET('BACKEND-CCI_Info'!E$3,$A2175,0)))</f>
        <v/>
      </c>
      <c r="F2175" s="23" t="str">
        <f ca="1">IF(LEN($A2175)=0,"",IF($A2175="---","(CCI NOT FOUND)",OFFSET('BACKEND-CCI_Info'!F$3,$A2175,0)))</f>
        <v/>
      </c>
      <c r="G2175" s="23" t="str">
        <f ca="1">IF(LEN($A2175)=0,"",IF($A2175="---","(CCI NOT FOUND)",OFFSET('BACKEND-CCI_Info'!G$3,$A2175,0)))</f>
        <v/>
      </c>
      <c r="H2175" s="26" t="str">
        <f ca="1">IF(LEN($A2175)=0,"",IF($A2175="---","(CCI NOT FOUND)",OFFSET('BACKEND-CCI_Info'!K$3,$A2175,0)))</f>
        <v/>
      </c>
      <c r="I2175" s="26" t="str">
        <f ca="1">IF(LEN($A2175)=0,"",IF($A2175="---","(CCI NOT FOUND)",IF(LEN(OFFSET('BACKEND-CCI_Info'!L$3,$A2175,0))=0,"","X")))</f>
        <v/>
      </c>
      <c r="J2175" s="26" t="str">
        <f ca="1">IF(LEN($A2175)=0,"",IF($A2175="---","(CCI NOT FOUND)",IF(LEN(OFFSET('BACKEND-CCI_Info'!M$3,$A2175,0))=0,"","X")))</f>
        <v/>
      </c>
      <c r="K2175" s="26" t="str">
        <f ca="1">IF(LEN($A2175)=0,"",IF($A2175="---","(CCI NOT FOUND)",IF(LEN(OFFSET('BACKEND-CCI_Info'!N$3,$A2175,0))=0,"","X")))</f>
        <v/>
      </c>
      <c r="L2175" s="26" t="str">
        <f ca="1">IF(LEN($A2175)=0,"",IF($A2175="---","(CCI NOT FOUND)",IF(LEN(OFFSET('BACKEND-CCI_Info'!O$3,$A2175,0))=0,"","X")))</f>
        <v/>
      </c>
      <c r="M2175" s="26" t="str">
        <f ca="1">IF(LEN($A2175)=0,"",IF($A2175="---","(CCI NOT FOUND)",IF(LEN(OFFSET('BACKEND-CCI_Info'!P$3,$A2175,0))=0,"","X")))</f>
        <v/>
      </c>
      <c r="N2175" s="26" t="str">
        <f ca="1">IF(LEN($A2175)=0,"",IF($A2175="---","(CCI NOT FOUND)",IF(LEN(OFFSET('BACKEND-CCI_Info'!Q$3,$A2175,0))=0,"","X")))</f>
        <v/>
      </c>
      <c r="O2175" s="26" t="str">
        <f ca="1">IF(LEN($A2175)=0,"",IF($A2175="---","(CCI NOT FOUND)",IF(LEN(OFFSET('BACKEND-CCI_Info'!R$3,$A2175,0))=0,"","X")))</f>
        <v/>
      </c>
      <c r="P2175" s="26" t="str">
        <f ca="1">IF(LEN($A2175)=0,"",IF($A2175="---","(CCI NOT FOUND)",IF(LEN(OFFSET('BACKEND-CCI_Info'!S$3,$A2175,0))=0,"","X")))</f>
        <v/>
      </c>
      <c r="Q2175" s="26" t="str">
        <f ca="1">IF(LEN($A2175)=0,"",IF($A2175="---","(CCI NOT FOUND)",(OFFSET('BACKEND-CCI_Info'!T$3,$A2175,0))))</f>
        <v/>
      </c>
      <c r="R2175" s="36" t="str">
        <f ca="1">IF(LEN($A2175)=0,"",IF($A2175="---","(CCI NOT FOUND)",OFFSET('BACKEND-CCI_Info'!U$3,$A2175,0)))</f>
        <v/>
      </c>
    </row>
    <row r="2176" spans="1:18" x14ac:dyDescent="0.25">
      <c r="A2176" s="25" t="str">
        <f>IF(LEN(D2176)=0,"",IF(ISERROR(MATCH(D2176,'BACKEND-CCI_Info'!D:D,0)),"---",MATCH(D2176,'BACKEND-CCI_Info'!D:D,0)-ROW('BACKEND-CCI_Info'!$D$3)))</f>
        <v/>
      </c>
      <c r="B2176" s="23" t="str">
        <f ca="1">IF(LEN($A2176)=0,"",IF($A2176="---","(CCI NOT FOUND)",OFFSET('BACKEND-CCI_Info'!$H$3,$A2176,0)))</f>
        <v/>
      </c>
      <c r="C2176" s="23" t="str">
        <f ca="1">IF($A2176="","",IF(LEFT($A2176,6)="!ERROR","",OFFSET('BACKEND-CCI_Info'!I$3,$A2176,0)))</f>
        <v/>
      </c>
      <c r="D2176" s="64" t="s">
        <v>14993</v>
      </c>
      <c r="E2176" s="23" t="str">
        <f ca="1">IF(LEN($A2176)=0,"",IF($A2176="---","(CCI NOT FOUND)",OFFSET('BACKEND-CCI_Info'!E$3,$A2176,0)))</f>
        <v/>
      </c>
      <c r="F2176" s="23" t="str">
        <f ca="1">IF(LEN($A2176)=0,"",IF($A2176="---","(CCI NOT FOUND)",OFFSET('BACKEND-CCI_Info'!F$3,$A2176,0)))</f>
        <v/>
      </c>
      <c r="G2176" s="23" t="str">
        <f ca="1">IF(LEN($A2176)=0,"",IF($A2176="---","(CCI NOT FOUND)",OFFSET('BACKEND-CCI_Info'!G$3,$A2176,0)))</f>
        <v/>
      </c>
      <c r="H2176" s="26" t="str">
        <f ca="1">IF(LEN($A2176)=0,"",IF($A2176="---","(CCI NOT FOUND)",OFFSET('BACKEND-CCI_Info'!K$3,$A2176,0)))</f>
        <v/>
      </c>
      <c r="I2176" s="26" t="str">
        <f ca="1">IF(LEN($A2176)=0,"",IF($A2176="---","(CCI NOT FOUND)",IF(LEN(OFFSET('BACKEND-CCI_Info'!L$3,$A2176,0))=0,"","X")))</f>
        <v/>
      </c>
      <c r="J2176" s="26" t="str">
        <f ca="1">IF(LEN($A2176)=0,"",IF($A2176="---","(CCI NOT FOUND)",IF(LEN(OFFSET('BACKEND-CCI_Info'!M$3,$A2176,0))=0,"","X")))</f>
        <v/>
      </c>
      <c r="K2176" s="26" t="str">
        <f ca="1">IF(LEN($A2176)=0,"",IF($A2176="---","(CCI NOT FOUND)",IF(LEN(OFFSET('BACKEND-CCI_Info'!N$3,$A2176,0))=0,"","X")))</f>
        <v/>
      </c>
      <c r="L2176" s="26" t="str">
        <f ca="1">IF(LEN($A2176)=0,"",IF($A2176="---","(CCI NOT FOUND)",IF(LEN(OFFSET('BACKEND-CCI_Info'!O$3,$A2176,0))=0,"","X")))</f>
        <v/>
      </c>
      <c r="M2176" s="26" t="str">
        <f ca="1">IF(LEN($A2176)=0,"",IF($A2176="---","(CCI NOT FOUND)",IF(LEN(OFFSET('BACKEND-CCI_Info'!P$3,$A2176,0))=0,"","X")))</f>
        <v/>
      </c>
      <c r="N2176" s="26" t="str">
        <f ca="1">IF(LEN($A2176)=0,"",IF($A2176="---","(CCI NOT FOUND)",IF(LEN(OFFSET('BACKEND-CCI_Info'!Q$3,$A2176,0))=0,"","X")))</f>
        <v/>
      </c>
      <c r="O2176" s="26" t="str">
        <f ca="1">IF(LEN($A2176)=0,"",IF($A2176="---","(CCI NOT FOUND)",IF(LEN(OFFSET('BACKEND-CCI_Info'!R$3,$A2176,0))=0,"","X")))</f>
        <v/>
      </c>
      <c r="P2176" s="26" t="str">
        <f ca="1">IF(LEN($A2176)=0,"",IF($A2176="---","(CCI NOT FOUND)",IF(LEN(OFFSET('BACKEND-CCI_Info'!S$3,$A2176,0))=0,"","X")))</f>
        <v/>
      </c>
      <c r="Q2176" s="26" t="str">
        <f ca="1">IF(LEN($A2176)=0,"",IF($A2176="---","(CCI NOT FOUND)",(OFFSET('BACKEND-CCI_Info'!T$3,$A2176,0))))</f>
        <v/>
      </c>
      <c r="R2176" s="36" t="str">
        <f ca="1">IF(LEN($A2176)=0,"",IF($A2176="---","(CCI NOT FOUND)",OFFSET('BACKEND-CCI_Info'!U$3,$A2176,0)))</f>
        <v/>
      </c>
    </row>
    <row r="2177" spans="1:18" x14ac:dyDescent="0.25">
      <c r="A2177" s="25" t="str">
        <f>IF(LEN(D2177)=0,"",IF(ISERROR(MATCH(D2177,'BACKEND-CCI_Info'!D:D,0)),"---",MATCH(D2177,'BACKEND-CCI_Info'!D:D,0)-ROW('BACKEND-CCI_Info'!$D$3)))</f>
        <v/>
      </c>
      <c r="B2177" s="23" t="str">
        <f ca="1">IF(LEN($A2177)=0,"",IF($A2177="---","(CCI NOT FOUND)",OFFSET('BACKEND-CCI_Info'!$H$3,$A2177,0)))</f>
        <v/>
      </c>
      <c r="C2177" s="23" t="str">
        <f ca="1">IF($A2177="","",IF(LEFT($A2177,6)="!ERROR","",OFFSET('BACKEND-CCI_Info'!I$3,$A2177,0)))</f>
        <v/>
      </c>
      <c r="D2177" s="64" t="s">
        <v>14993</v>
      </c>
      <c r="E2177" s="23" t="str">
        <f ca="1">IF(LEN($A2177)=0,"",IF($A2177="---","(CCI NOT FOUND)",OFFSET('BACKEND-CCI_Info'!E$3,$A2177,0)))</f>
        <v/>
      </c>
      <c r="F2177" s="23" t="str">
        <f ca="1">IF(LEN($A2177)=0,"",IF($A2177="---","(CCI NOT FOUND)",OFFSET('BACKEND-CCI_Info'!F$3,$A2177,0)))</f>
        <v/>
      </c>
      <c r="G2177" s="23" t="str">
        <f ca="1">IF(LEN($A2177)=0,"",IF($A2177="---","(CCI NOT FOUND)",OFFSET('BACKEND-CCI_Info'!G$3,$A2177,0)))</f>
        <v/>
      </c>
      <c r="H2177" s="26" t="str">
        <f ca="1">IF(LEN($A2177)=0,"",IF($A2177="---","(CCI NOT FOUND)",OFFSET('BACKEND-CCI_Info'!K$3,$A2177,0)))</f>
        <v/>
      </c>
      <c r="I2177" s="26" t="str">
        <f ca="1">IF(LEN($A2177)=0,"",IF($A2177="---","(CCI NOT FOUND)",IF(LEN(OFFSET('BACKEND-CCI_Info'!L$3,$A2177,0))=0,"","X")))</f>
        <v/>
      </c>
      <c r="J2177" s="26" t="str">
        <f ca="1">IF(LEN($A2177)=0,"",IF($A2177="---","(CCI NOT FOUND)",IF(LEN(OFFSET('BACKEND-CCI_Info'!M$3,$A2177,0))=0,"","X")))</f>
        <v/>
      </c>
      <c r="K2177" s="26" t="str">
        <f ca="1">IF(LEN($A2177)=0,"",IF($A2177="---","(CCI NOT FOUND)",IF(LEN(OFFSET('BACKEND-CCI_Info'!N$3,$A2177,0))=0,"","X")))</f>
        <v/>
      </c>
      <c r="L2177" s="26" t="str">
        <f ca="1">IF(LEN($A2177)=0,"",IF($A2177="---","(CCI NOT FOUND)",IF(LEN(OFFSET('BACKEND-CCI_Info'!O$3,$A2177,0))=0,"","X")))</f>
        <v/>
      </c>
      <c r="M2177" s="26" t="str">
        <f ca="1">IF(LEN($A2177)=0,"",IF($A2177="---","(CCI NOT FOUND)",IF(LEN(OFFSET('BACKEND-CCI_Info'!P$3,$A2177,0))=0,"","X")))</f>
        <v/>
      </c>
      <c r="N2177" s="26" t="str">
        <f ca="1">IF(LEN($A2177)=0,"",IF($A2177="---","(CCI NOT FOUND)",IF(LEN(OFFSET('BACKEND-CCI_Info'!Q$3,$A2177,0))=0,"","X")))</f>
        <v/>
      </c>
      <c r="O2177" s="26" t="str">
        <f ca="1">IF(LEN($A2177)=0,"",IF($A2177="---","(CCI NOT FOUND)",IF(LEN(OFFSET('BACKEND-CCI_Info'!R$3,$A2177,0))=0,"","X")))</f>
        <v/>
      </c>
      <c r="P2177" s="26" t="str">
        <f ca="1">IF(LEN($A2177)=0,"",IF($A2177="---","(CCI NOT FOUND)",IF(LEN(OFFSET('BACKEND-CCI_Info'!S$3,$A2177,0))=0,"","X")))</f>
        <v/>
      </c>
      <c r="Q2177" s="26" t="str">
        <f ca="1">IF(LEN($A2177)=0,"",IF($A2177="---","(CCI NOT FOUND)",(OFFSET('BACKEND-CCI_Info'!T$3,$A2177,0))))</f>
        <v/>
      </c>
      <c r="R2177" s="36" t="str">
        <f ca="1">IF(LEN($A2177)=0,"",IF($A2177="---","(CCI NOT FOUND)",OFFSET('BACKEND-CCI_Info'!U$3,$A2177,0)))</f>
        <v/>
      </c>
    </row>
    <row r="2178" spans="1:18" x14ac:dyDescent="0.25">
      <c r="A2178" s="25" t="str">
        <f>IF(LEN(D2178)=0,"",IF(ISERROR(MATCH(D2178,'BACKEND-CCI_Info'!D:D,0)),"---",MATCH(D2178,'BACKEND-CCI_Info'!D:D,0)-ROW('BACKEND-CCI_Info'!$D$3)))</f>
        <v/>
      </c>
      <c r="B2178" s="23" t="str">
        <f ca="1">IF(LEN($A2178)=0,"",IF($A2178="---","(CCI NOT FOUND)",OFFSET('BACKEND-CCI_Info'!$H$3,$A2178,0)))</f>
        <v/>
      </c>
      <c r="C2178" s="23" t="str">
        <f ca="1">IF($A2178="","",IF(LEFT($A2178,6)="!ERROR","",OFFSET('BACKEND-CCI_Info'!I$3,$A2178,0)))</f>
        <v/>
      </c>
      <c r="D2178" s="64" t="s">
        <v>14993</v>
      </c>
      <c r="E2178" s="23" t="str">
        <f ca="1">IF(LEN($A2178)=0,"",IF($A2178="---","(CCI NOT FOUND)",OFFSET('BACKEND-CCI_Info'!E$3,$A2178,0)))</f>
        <v/>
      </c>
      <c r="F2178" s="23" t="str">
        <f ca="1">IF(LEN($A2178)=0,"",IF($A2178="---","(CCI NOT FOUND)",OFFSET('BACKEND-CCI_Info'!F$3,$A2178,0)))</f>
        <v/>
      </c>
      <c r="G2178" s="23" t="str">
        <f ca="1">IF(LEN($A2178)=0,"",IF($A2178="---","(CCI NOT FOUND)",OFFSET('BACKEND-CCI_Info'!G$3,$A2178,0)))</f>
        <v/>
      </c>
      <c r="H2178" s="26" t="str">
        <f ca="1">IF(LEN($A2178)=0,"",IF($A2178="---","(CCI NOT FOUND)",OFFSET('BACKEND-CCI_Info'!K$3,$A2178,0)))</f>
        <v/>
      </c>
      <c r="I2178" s="26" t="str">
        <f ca="1">IF(LEN($A2178)=0,"",IF($A2178="---","(CCI NOT FOUND)",IF(LEN(OFFSET('BACKEND-CCI_Info'!L$3,$A2178,0))=0,"","X")))</f>
        <v/>
      </c>
      <c r="J2178" s="26" t="str">
        <f ca="1">IF(LEN($A2178)=0,"",IF($A2178="---","(CCI NOT FOUND)",IF(LEN(OFFSET('BACKEND-CCI_Info'!M$3,$A2178,0))=0,"","X")))</f>
        <v/>
      </c>
      <c r="K2178" s="26" t="str">
        <f ca="1">IF(LEN($A2178)=0,"",IF($A2178="---","(CCI NOT FOUND)",IF(LEN(OFFSET('BACKEND-CCI_Info'!N$3,$A2178,0))=0,"","X")))</f>
        <v/>
      </c>
      <c r="L2178" s="26" t="str">
        <f ca="1">IF(LEN($A2178)=0,"",IF($A2178="---","(CCI NOT FOUND)",IF(LEN(OFFSET('BACKEND-CCI_Info'!O$3,$A2178,0))=0,"","X")))</f>
        <v/>
      </c>
      <c r="M2178" s="26" t="str">
        <f ca="1">IF(LEN($A2178)=0,"",IF($A2178="---","(CCI NOT FOUND)",IF(LEN(OFFSET('BACKEND-CCI_Info'!P$3,$A2178,0))=0,"","X")))</f>
        <v/>
      </c>
      <c r="N2178" s="26" t="str">
        <f ca="1">IF(LEN($A2178)=0,"",IF($A2178="---","(CCI NOT FOUND)",IF(LEN(OFFSET('BACKEND-CCI_Info'!Q$3,$A2178,0))=0,"","X")))</f>
        <v/>
      </c>
      <c r="O2178" s="26" t="str">
        <f ca="1">IF(LEN($A2178)=0,"",IF($A2178="---","(CCI NOT FOUND)",IF(LEN(OFFSET('BACKEND-CCI_Info'!R$3,$A2178,0))=0,"","X")))</f>
        <v/>
      </c>
      <c r="P2178" s="26" t="str">
        <f ca="1">IF(LEN($A2178)=0,"",IF($A2178="---","(CCI NOT FOUND)",IF(LEN(OFFSET('BACKEND-CCI_Info'!S$3,$A2178,0))=0,"","X")))</f>
        <v/>
      </c>
      <c r="Q2178" s="26" t="str">
        <f ca="1">IF(LEN($A2178)=0,"",IF($A2178="---","(CCI NOT FOUND)",(OFFSET('BACKEND-CCI_Info'!T$3,$A2178,0))))</f>
        <v/>
      </c>
      <c r="R2178" s="36" t="str">
        <f ca="1">IF(LEN($A2178)=0,"",IF($A2178="---","(CCI NOT FOUND)",OFFSET('BACKEND-CCI_Info'!U$3,$A2178,0)))</f>
        <v/>
      </c>
    </row>
    <row r="2179" spans="1:18" x14ac:dyDescent="0.25">
      <c r="A2179" s="25" t="str">
        <f>IF(LEN(D2179)=0,"",IF(ISERROR(MATCH(D2179,'BACKEND-CCI_Info'!D:D,0)),"---",MATCH(D2179,'BACKEND-CCI_Info'!D:D,0)-ROW('BACKEND-CCI_Info'!$D$3)))</f>
        <v/>
      </c>
      <c r="B2179" s="23" t="str">
        <f ca="1">IF(LEN($A2179)=0,"",IF($A2179="---","(CCI NOT FOUND)",OFFSET('BACKEND-CCI_Info'!$H$3,$A2179,0)))</f>
        <v/>
      </c>
      <c r="C2179" s="23" t="str">
        <f ca="1">IF($A2179="","",IF(LEFT($A2179,6)="!ERROR","",OFFSET('BACKEND-CCI_Info'!I$3,$A2179,0)))</f>
        <v/>
      </c>
      <c r="D2179" s="64" t="s">
        <v>14993</v>
      </c>
      <c r="E2179" s="23" t="str">
        <f ca="1">IF(LEN($A2179)=0,"",IF($A2179="---","(CCI NOT FOUND)",OFFSET('BACKEND-CCI_Info'!E$3,$A2179,0)))</f>
        <v/>
      </c>
      <c r="F2179" s="23" t="str">
        <f ca="1">IF(LEN($A2179)=0,"",IF($A2179="---","(CCI NOT FOUND)",OFFSET('BACKEND-CCI_Info'!F$3,$A2179,0)))</f>
        <v/>
      </c>
      <c r="G2179" s="23" t="str">
        <f ca="1">IF(LEN($A2179)=0,"",IF($A2179="---","(CCI NOT FOUND)",OFFSET('BACKEND-CCI_Info'!G$3,$A2179,0)))</f>
        <v/>
      </c>
      <c r="H2179" s="26" t="str">
        <f ca="1">IF(LEN($A2179)=0,"",IF($A2179="---","(CCI NOT FOUND)",OFFSET('BACKEND-CCI_Info'!K$3,$A2179,0)))</f>
        <v/>
      </c>
      <c r="I2179" s="26" t="str">
        <f ca="1">IF(LEN($A2179)=0,"",IF($A2179="---","(CCI NOT FOUND)",IF(LEN(OFFSET('BACKEND-CCI_Info'!L$3,$A2179,0))=0,"","X")))</f>
        <v/>
      </c>
      <c r="J2179" s="26" t="str">
        <f ca="1">IF(LEN($A2179)=0,"",IF($A2179="---","(CCI NOT FOUND)",IF(LEN(OFFSET('BACKEND-CCI_Info'!M$3,$A2179,0))=0,"","X")))</f>
        <v/>
      </c>
      <c r="K2179" s="26" t="str">
        <f ca="1">IF(LEN($A2179)=0,"",IF($A2179="---","(CCI NOT FOUND)",IF(LEN(OFFSET('BACKEND-CCI_Info'!N$3,$A2179,0))=0,"","X")))</f>
        <v/>
      </c>
      <c r="L2179" s="26" t="str">
        <f ca="1">IF(LEN($A2179)=0,"",IF($A2179="---","(CCI NOT FOUND)",IF(LEN(OFFSET('BACKEND-CCI_Info'!O$3,$A2179,0))=0,"","X")))</f>
        <v/>
      </c>
      <c r="M2179" s="26" t="str">
        <f ca="1">IF(LEN($A2179)=0,"",IF($A2179="---","(CCI NOT FOUND)",IF(LEN(OFFSET('BACKEND-CCI_Info'!P$3,$A2179,0))=0,"","X")))</f>
        <v/>
      </c>
      <c r="N2179" s="26" t="str">
        <f ca="1">IF(LEN($A2179)=0,"",IF($A2179="---","(CCI NOT FOUND)",IF(LEN(OFFSET('BACKEND-CCI_Info'!Q$3,$A2179,0))=0,"","X")))</f>
        <v/>
      </c>
      <c r="O2179" s="26" t="str">
        <f ca="1">IF(LEN($A2179)=0,"",IF($A2179="---","(CCI NOT FOUND)",IF(LEN(OFFSET('BACKEND-CCI_Info'!R$3,$A2179,0))=0,"","X")))</f>
        <v/>
      </c>
      <c r="P2179" s="26" t="str">
        <f ca="1">IF(LEN($A2179)=0,"",IF($A2179="---","(CCI NOT FOUND)",IF(LEN(OFFSET('BACKEND-CCI_Info'!S$3,$A2179,0))=0,"","X")))</f>
        <v/>
      </c>
      <c r="Q2179" s="26" t="str">
        <f ca="1">IF(LEN($A2179)=0,"",IF($A2179="---","(CCI NOT FOUND)",(OFFSET('BACKEND-CCI_Info'!T$3,$A2179,0))))</f>
        <v/>
      </c>
      <c r="R2179" s="36" t="str">
        <f ca="1">IF(LEN($A2179)=0,"",IF($A2179="---","(CCI NOT FOUND)",OFFSET('BACKEND-CCI_Info'!U$3,$A2179,0)))</f>
        <v/>
      </c>
    </row>
    <row r="2180" spans="1:18" x14ac:dyDescent="0.25">
      <c r="A2180" s="25" t="str">
        <f>IF(LEN(D2180)=0,"",IF(ISERROR(MATCH(D2180,'BACKEND-CCI_Info'!D:D,0)),"---",MATCH(D2180,'BACKEND-CCI_Info'!D:D,0)-ROW('BACKEND-CCI_Info'!$D$3)))</f>
        <v/>
      </c>
      <c r="B2180" s="23" t="str">
        <f ca="1">IF(LEN($A2180)=0,"",IF($A2180="---","(CCI NOT FOUND)",OFFSET('BACKEND-CCI_Info'!$H$3,$A2180,0)))</f>
        <v/>
      </c>
      <c r="C2180" s="23" t="str">
        <f ca="1">IF($A2180="","",IF(LEFT($A2180,6)="!ERROR","",OFFSET('BACKEND-CCI_Info'!I$3,$A2180,0)))</f>
        <v/>
      </c>
      <c r="D2180" s="64" t="s">
        <v>14993</v>
      </c>
      <c r="E2180" s="23" t="str">
        <f ca="1">IF(LEN($A2180)=0,"",IF($A2180="---","(CCI NOT FOUND)",OFFSET('BACKEND-CCI_Info'!E$3,$A2180,0)))</f>
        <v/>
      </c>
      <c r="F2180" s="23" t="str">
        <f ca="1">IF(LEN($A2180)=0,"",IF($A2180="---","(CCI NOT FOUND)",OFFSET('BACKEND-CCI_Info'!F$3,$A2180,0)))</f>
        <v/>
      </c>
      <c r="G2180" s="23" t="str">
        <f ca="1">IF(LEN($A2180)=0,"",IF($A2180="---","(CCI NOT FOUND)",OFFSET('BACKEND-CCI_Info'!G$3,$A2180,0)))</f>
        <v/>
      </c>
      <c r="H2180" s="26" t="str">
        <f ca="1">IF(LEN($A2180)=0,"",IF($A2180="---","(CCI NOT FOUND)",OFFSET('BACKEND-CCI_Info'!K$3,$A2180,0)))</f>
        <v/>
      </c>
      <c r="I2180" s="26" t="str">
        <f ca="1">IF(LEN($A2180)=0,"",IF($A2180="---","(CCI NOT FOUND)",IF(LEN(OFFSET('BACKEND-CCI_Info'!L$3,$A2180,0))=0,"","X")))</f>
        <v/>
      </c>
      <c r="J2180" s="26" t="str">
        <f ca="1">IF(LEN($A2180)=0,"",IF($A2180="---","(CCI NOT FOUND)",IF(LEN(OFFSET('BACKEND-CCI_Info'!M$3,$A2180,0))=0,"","X")))</f>
        <v/>
      </c>
      <c r="K2180" s="26" t="str">
        <f ca="1">IF(LEN($A2180)=0,"",IF($A2180="---","(CCI NOT FOUND)",IF(LEN(OFFSET('BACKEND-CCI_Info'!N$3,$A2180,0))=0,"","X")))</f>
        <v/>
      </c>
      <c r="L2180" s="26" t="str">
        <f ca="1">IF(LEN($A2180)=0,"",IF($A2180="---","(CCI NOT FOUND)",IF(LEN(OFFSET('BACKEND-CCI_Info'!O$3,$A2180,0))=0,"","X")))</f>
        <v/>
      </c>
      <c r="M2180" s="26" t="str">
        <f ca="1">IF(LEN($A2180)=0,"",IF($A2180="---","(CCI NOT FOUND)",IF(LEN(OFFSET('BACKEND-CCI_Info'!P$3,$A2180,0))=0,"","X")))</f>
        <v/>
      </c>
      <c r="N2180" s="26" t="str">
        <f ca="1">IF(LEN($A2180)=0,"",IF($A2180="---","(CCI NOT FOUND)",IF(LEN(OFFSET('BACKEND-CCI_Info'!Q$3,$A2180,0))=0,"","X")))</f>
        <v/>
      </c>
      <c r="O2180" s="26" t="str">
        <f ca="1">IF(LEN($A2180)=0,"",IF($A2180="---","(CCI NOT FOUND)",IF(LEN(OFFSET('BACKEND-CCI_Info'!R$3,$A2180,0))=0,"","X")))</f>
        <v/>
      </c>
      <c r="P2180" s="26" t="str">
        <f ca="1">IF(LEN($A2180)=0,"",IF($A2180="---","(CCI NOT FOUND)",IF(LEN(OFFSET('BACKEND-CCI_Info'!S$3,$A2180,0))=0,"","X")))</f>
        <v/>
      </c>
      <c r="Q2180" s="26" t="str">
        <f ca="1">IF(LEN($A2180)=0,"",IF($A2180="---","(CCI NOT FOUND)",(OFFSET('BACKEND-CCI_Info'!T$3,$A2180,0))))</f>
        <v/>
      </c>
      <c r="R2180" s="36" t="str">
        <f ca="1">IF(LEN($A2180)=0,"",IF($A2180="---","(CCI NOT FOUND)",OFFSET('BACKEND-CCI_Info'!U$3,$A2180,0)))</f>
        <v/>
      </c>
    </row>
    <row r="2181" spans="1:18" x14ac:dyDescent="0.25">
      <c r="A2181" s="25" t="str">
        <f>IF(LEN(D2181)=0,"",IF(ISERROR(MATCH(D2181,'BACKEND-CCI_Info'!D:D,0)),"---",MATCH(D2181,'BACKEND-CCI_Info'!D:D,0)-ROW('BACKEND-CCI_Info'!$D$3)))</f>
        <v/>
      </c>
      <c r="B2181" s="23" t="str">
        <f ca="1">IF(LEN($A2181)=0,"",IF($A2181="---","(CCI NOT FOUND)",OFFSET('BACKEND-CCI_Info'!$H$3,$A2181,0)))</f>
        <v/>
      </c>
      <c r="C2181" s="23" t="str">
        <f ca="1">IF($A2181="","",IF(LEFT($A2181,6)="!ERROR","",OFFSET('BACKEND-CCI_Info'!I$3,$A2181,0)))</f>
        <v/>
      </c>
      <c r="D2181" s="64" t="s">
        <v>14993</v>
      </c>
      <c r="E2181" s="23" t="str">
        <f ca="1">IF(LEN($A2181)=0,"",IF($A2181="---","(CCI NOT FOUND)",OFFSET('BACKEND-CCI_Info'!E$3,$A2181,0)))</f>
        <v/>
      </c>
      <c r="F2181" s="23" t="str">
        <f ca="1">IF(LEN($A2181)=0,"",IF($A2181="---","(CCI NOT FOUND)",OFFSET('BACKEND-CCI_Info'!F$3,$A2181,0)))</f>
        <v/>
      </c>
      <c r="G2181" s="23" t="str">
        <f ca="1">IF(LEN($A2181)=0,"",IF($A2181="---","(CCI NOT FOUND)",OFFSET('BACKEND-CCI_Info'!G$3,$A2181,0)))</f>
        <v/>
      </c>
      <c r="H2181" s="26" t="str">
        <f ca="1">IF(LEN($A2181)=0,"",IF($A2181="---","(CCI NOT FOUND)",OFFSET('BACKEND-CCI_Info'!K$3,$A2181,0)))</f>
        <v/>
      </c>
      <c r="I2181" s="26" t="str">
        <f ca="1">IF(LEN($A2181)=0,"",IF($A2181="---","(CCI NOT FOUND)",IF(LEN(OFFSET('BACKEND-CCI_Info'!L$3,$A2181,0))=0,"","X")))</f>
        <v/>
      </c>
      <c r="J2181" s="26" t="str">
        <f ca="1">IF(LEN($A2181)=0,"",IF($A2181="---","(CCI NOT FOUND)",IF(LEN(OFFSET('BACKEND-CCI_Info'!M$3,$A2181,0))=0,"","X")))</f>
        <v/>
      </c>
      <c r="K2181" s="26" t="str">
        <f ca="1">IF(LEN($A2181)=0,"",IF($A2181="---","(CCI NOT FOUND)",IF(LEN(OFFSET('BACKEND-CCI_Info'!N$3,$A2181,0))=0,"","X")))</f>
        <v/>
      </c>
      <c r="L2181" s="26" t="str">
        <f ca="1">IF(LEN($A2181)=0,"",IF($A2181="---","(CCI NOT FOUND)",IF(LEN(OFFSET('BACKEND-CCI_Info'!O$3,$A2181,0))=0,"","X")))</f>
        <v/>
      </c>
      <c r="M2181" s="26" t="str">
        <f ca="1">IF(LEN($A2181)=0,"",IF($A2181="---","(CCI NOT FOUND)",IF(LEN(OFFSET('BACKEND-CCI_Info'!P$3,$A2181,0))=0,"","X")))</f>
        <v/>
      </c>
      <c r="N2181" s="26" t="str">
        <f ca="1">IF(LEN($A2181)=0,"",IF($A2181="---","(CCI NOT FOUND)",IF(LEN(OFFSET('BACKEND-CCI_Info'!Q$3,$A2181,0))=0,"","X")))</f>
        <v/>
      </c>
      <c r="O2181" s="26" t="str">
        <f ca="1">IF(LEN($A2181)=0,"",IF($A2181="---","(CCI NOT FOUND)",IF(LEN(OFFSET('BACKEND-CCI_Info'!R$3,$A2181,0))=0,"","X")))</f>
        <v/>
      </c>
      <c r="P2181" s="26" t="str">
        <f ca="1">IF(LEN($A2181)=0,"",IF($A2181="---","(CCI NOT FOUND)",IF(LEN(OFFSET('BACKEND-CCI_Info'!S$3,$A2181,0))=0,"","X")))</f>
        <v/>
      </c>
      <c r="Q2181" s="26" t="str">
        <f ca="1">IF(LEN($A2181)=0,"",IF($A2181="---","(CCI NOT FOUND)",(OFFSET('BACKEND-CCI_Info'!T$3,$A2181,0))))</f>
        <v/>
      </c>
      <c r="R2181" s="36" t="str">
        <f ca="1">IF(LEN($A2181)=0,"",IF($A2181="---","(CCI NOT FOUND)",OFFSET('BACKEND-CCI_Info'!U$3,$A2181,0)))</f>
        <v/>
      </c>
    </row>
    <row r="2182" spans="1:18" x14ac:dyDescent="0.25">
      <c r="A2182" s="25" t="str">
        <f>IF(LEN(D2182)=0,"",IF(ISERROR(MATCH(D2182,'BACKEND-CCI_Info'!D:D,0)),"---",MATCH(D2182,'BACKEND-CCI_Info'!D:D,0)-ROW('BACKEND-CCI_Info'!$D$3)))</f>
        <v/>
      </c>
      <c r="B2182" s="23" t="str">
        <f ca="1">IF(LEN($A2182)=0,"",IF($A2182="---","(CCI NOT FOUND)",OFFSET('BACKEND-CCI_Info'!$H$3,$A2182,0)))</f>
        <v/>
      </c>
      <c r="C2182" s="23" t="str">
        <f ca="1">IF($A2182="","",IF(LEFT($A2182,6)="!ERROR","",OFFSET('BACKEND-CCI_Info'!I$3,$A2182,0)))</f>
        <v/>
      </c>
      <c r="D2182" s="64" t="s">
        <v>14993</v>
      </c>
      <c r="E2182" s="23" t="str">
        <f ca="1">IF(LEN($A2182)=0,"",IF($A2182="---","(CCI NOT FOUND)",OFFSET('BACKEND-CCI_Info'!E$3,$A2182,0)))</f>
        <v/>
      </c>
      <c r="F2182" s="23" t="str">
        <f ca="1">IF(LEN($A2182)=0,"",IF($A2182="---","(CCI NOT FOUND)",OFFSET('BACKEND-CCI_Info'!F$3,$A2182,0)))</f>
        <v/>
      </c>
      <c r="G2182" s="23" t="str">
        <f ca="1">IF(LEN($A2182)=0,"",IF($A2182="---","(CCI NOT FOUND)",OFFSET('BACKEND-CCI_Info'!G$3,$A2182,0)))</f>
        <v/>
      </c>
      <c r="H2182" s="26" t="str">
        <f ca="1">IF(LEN($A2182)=0,"",IF($A2182="---","(CCI NOT FOUND)",OFFSET('BACKEND-CCI_Info'!K$3,$A2182,0)))</f>
        <v/>
      </c>
      <c r="I2182" s="26" t="str">
        <f ca="1">IF(LEN($A2182)=0,"",IF($A2182="---","(CCI NOT FOUND)",IF(LEN(OFFSET('BACKEND-CCI_Info'!L$3,$A2182,0))=0,"","X")))</f>
        <v/>
      </c>
      <c r="J2182" s="26" t="str">
        <f ca="1">IF(LEN($A2182)=0,"",IF($A2182="---","(CCI NOT FOUND)",IF(LEN(OFFSET('BACKEND-CCI_Info'!M$3,$A2182,0))=0,"","X")))</f>
        <v/>
      </c>
      <c r="K2182" s="26" t="str">
        <f ca="1">IF(LEN($A2182)=0,"",IF($A2182="---","(CCI NOT FOUND)",IF(LEN(OFFSET('BACKEND-CCI_Info'!N$3,$A2182,0))=0,"","X")))</f>
        <v/>
      </c>
      <c r="L2182" s="26" t="str">
        <f ca="1">IF(LEN($A2182)=0,"",IF($A2182="---","(CCI NOT FOUND)",IF(LEN(OFFSET('BACKEND-CCI_Info'!O$3,$A2182,0))=0,"","X")))</f>
        <v/>
      </c>
      <c r="M2182" s="26" t="str">
        <f ca="1">IF(LEN($A2182)=0,"",IF($A2182="---","(CCI NOT FOUND)",IF(LEN(OFFSET('BACKEND-CCI_Info'!P$3,$A2182,0))=0,"","X")))</f>
        <v/>
      </c>
      <c r="N2182" s="26" t="str">
        <f ca="1">IF(LEN($A2182)=0,"",IF($A2182="---","(CCI NOT FOUND)",IF(LEN(OFFSET('BACKEND-CCI_Info'!Q$3,$A2182,0))=0,"","X")))</f>
        <v/>
      </c>
      <c r="O2182" s="26" t="str">
        <f ca="1">IF(LEN($A2182)=0,"",IF($A2182="---","(CCI NOT FOUND)",IF(LEN(OFFSET('BACKEND-CCI_Info'!R$3,$A2182,0))=0,"","X")))</f>
        <v/>
      </c>
      <c r="P2182" s="26" t="str">
        <f ca="1">IF(LEN($A2182)=0,"",IF($A2182="---","(CCI NOT FOUND)",IF(LEN(OFFSET('BACKEND-CCI_Info'!S$3,$A2182,0))=0,"","X")))</f>
        <v/>
      </c>
      <c r="Q2182" s="26" t="str">
        <f ca="1">IF(LEN($A2182)=0,"",IF($A2182="---","(CCI NOT FOUND)",(OFFSET('BACKEND-CCI_Info'!T$3,$A2182,0))))</f>
        <v/>
      </c>
      <c r="R2182" s="36" t="str">
        <f ca="1">IF(LEN($A2182)=0,"",IF($A2182="---","(CCI NOT FOUND)",OFFSET('BACKEND-CCI_Info'!U$3,$A2182,0)))</f>
        <v/>
      </c>
    </row>
    <row r="2183" spans="1:18" x14ac:dyDescent="0.25">
      <c r="A2183" s="25" t="str">
        <f>IF(LEN(D2183)=0,"",IF(ISERROR(MATCH(D2183,'BACKEND-CCI_Info'!D:D,0)),"---",MATCH(D2183,'BACKEND-CCI_Info'!D:D,0)-ROW('BACKEND-CCI_Info'!$D$3)))</f>
        <v/>
      </c>
      <c r="B2183" s="23" t="str">
        <f ca="1">IF(LEN($A2183)=0,"",IF($A2183="---","(CCI NOT FOUND)",OFFSET('BACKEND-CCI_Info'!$H$3,$A2183,0)))</f>
        <v/>
      </c>
      <c r="C2183" s="23" t="str">
        <f ca="1">IF($A2183="","",IF(LEFT($A2183,6)="!ERROR","",OFFSET('BACKEND-CCI_Info'!I$3,$A2183,0)))</f>
        <v/>
      </c>
      <c r="D2183" s="64" t="s">
        <v>14993</v>
      </c>
      <c r="E2183" s="23" t="str">
        <f ca="1">IF(LEN($A2183)=0,"",IF($A2183="---","(CCI NOT FOUND)",OFFSET('BACKEND-CCI_Info'!E$3,$A2183,0)))</f>
        <v/>
      </c>
      <c r="F2183" s="23" t="str">
        <f ca="1">IF(LEN($A2183)=0,"",IF($A2183="---","(CCI NOT FOUND)",OFFSET('BACKEND-CCI_Info'!F$3,$A2183,0)))</f>
        <v/>
      </c>
      <c r="G2183" s="23" t="str">
        <f ca="1">IF(LEN($A2183)=0,"",IF($A2183="---","(CCI NOT FOUND)",OFFSET('BACKEND-CCI_Info'!G$3,$A2183,0)))</f>
        <v/>
      </c>
      <c r="H2183" s="26" t="str">
        <f ca="1">IF(LEN($A2183)=0,"",IF($A2183="---","(CCI NOT FOUND)",OFFSET('BACKEND-CCI_Info'!K$3,$A2183,0)))</f>
        <v/>
      </c>
      <c r="I2183" s="26" t="str">
        <f ca="1">IF(LEN($A2183)=0,"",IF($A2183="---","(CCI NOT FOUND)",IF(LEN(OFFSET('BACKEND-CCI_Info'!L$3,$A2183,0))=0,"","X")))</f>
        <v/>
      </c>
      <c r="J2183" s="26" t="str">
        <f ca="1">IF(LEN($A2183)=0,"",IF($A2183="---","(CCI NOT FOUND)",IF(LEN(OFFSET('BACKEND-CCI_Info'!M$3,$A2183,0))=0,"","X")))</f>
        <v/>
      </c>
      <c r="K2183" s="26" t="str">
        <f ca="1">IF(LEN($A2183)=0,"",IF($A2183="---","(CCI NOT FOUND)",IF(LEN(OFFSET('BACKEND-CCI_Info'!N$3,$A2183,0))=0,"","X")))</f>
        <v/>
      </c>
      <c r="L2183" s="26" t="str">
        <f ca="1">IF(LEN($A2183)=0,"",IF($A2183="---","(CCI NOT FOUND)",IF(LEN(OFFSET('BACKEND-CCI_Info'!O$3,$A2183,0))=0,"","X")))</f>
        <v/>
      </c>
      <c r="M2183" s="26" t="str">
        <f ca="1">IF(LEN($A2183)=0,"",IF($A2183="---","(CCI NOT FOUND)",IF(LEN(OFFSET('BACKEND-CCI_Info'!P$3,$A2183,0))=0,"","X")))</f>
        <v/>
      </c>
      <c r="N2183" s="26" t="str">
        <f ca="1">IF(LEN($A2183)=0,"",IF($A2183="---","(CCI NOT FOUND)",IF(LEN(OFFSET('BACKEND-CCI_Info'!Q$3,$A2183,0))=0,"","X")))</f>
        <v/>
      </c>
      <c r="O2183" s="26" t="str">
        <f ca="1">IF(LEN($A2183)=0,"",IF($A2183="---","(CCI NOT FOUND)",IF(LEN(OFFSET('BACKEND-CCI_Info'!R$3,$A2183,0))=0,"","X")))</f>
        <v/>
      </c>
      <c r="P2183" s="26" t="str">
        <f ca="1">IF(LEN($A2183)=0,"",IF($A2183="---","(CCI NOT FOUND)",IF(LEN(OFFSET('BACKEND-CCI_Info'!S$3,$A2183,0))=0,"","X")))</f>
        <v/>
      </c>
      <c r="Q2183" s="26" t="str">
        <f ca="1">IF(LEN($A2183)=0,"",IF($A2183="---","(CCI NOT FOUND)",(OFFSET('BACKEND-CCI_Info'!T$3,$A2183,0))))</f>
        <v/>
      </c>
      <c r="R2183" s="36" t="str">
        <f ca="1">IF(LEN($A2183)=0,"",IF($A2183="---","(CCI NOT FOUND)",OFFSET('BACKEND-CCI_Info'!U$3,$A2183,0)))</f>
        <v/>
      </c>
    </row>
    <row r="2184" spans="1:18" x14ac:dyDescent="0.25">
      <c r="A2184" s="25" t="str">
        <f>IF(LEN(D2184)=0,"",IF(ISERROR(MATCH(D2184,'BACKEND-CCI_Info'!D:D,0)),"---",MATCH(D2184,'BACKEND-CCI_Info'!D:D,0)-ROW('BACKEND-CCI_Info'!$D$3)))</f>
        <v/>
      </c>
      <c r="B2184" s="23" t="str">
        <f ca="1">IF(LEN($A2184)=0,"",IF($A2184="---","(CCI NOT FOUND)",OFFSET('BACKEND-CCI_Info'!$H$3,$A2184,0)))</f>
        <v/>
      </c>
      <c r="C2184" s="23" t="str">
        <f ca="1">IF($A2184="","",IF(LEFT($A2184,6)="!ERROR","",OFFSET('BACKEND-CCI_Info'!I$3,$A2184,0)))</f>
        <v/>
      </c>
      <c r="D2184" s="64" t="s">
        <v>14993</v>
      </c>
      <c r="E2184" s="23" t="str">
        <f ca="1">IF(LEN($A2184)=0,"",IF($A2184="---","(CCI NOT FOUND)",OFFSET('BACKEND-CCI_Info'!E$3,$A2184,0)))</f>
        <v/>
      </c>
      <c r="F2184" s="23" t="str">
        <f ca="1">IF(LEN($A2184)=0,"",IF($A2184="---","(CCI NOT FOUND)",OFFSET('BACKEND-CCI_Info'!F$3,$A2184,0)))</f>
        <v/>
      </c>
      <c r="G2184" s="23" t="str">
        <f ca="1">IF(LEN($A2184)=0,"",IF($A2184="---","(CCI NOT FOUND)",OFFSET('BACKEND-CCI_Info'!G$3,$A2184,0)))</f>
        <v/>
      </c>
      <c r="H2184" s="26" t="str">
        <f ca="1">IF(LEN($A2184)=0,"",IF($A2184="---","(CCI NOT FOUND)",OFFSET('BACKEND-CCI_Info'!K$3,$A2184,0)))</f>
        <v/>
      </c>
      <c r="I2184" s="26" t="str">
        <f ca="1">IF(LEN($A2184)=0,"",IF($A2184="---","(CCI NOT FOUND)",IF(LEN(OFFSET('BACKEND-CCI_Info'!L$3,$A2184,0))=0,"","X")))</f>
        <v/>
      </c>
      <c r="J2184" s="26" t="str">
        <f ca="1">IF(LEN($A2184)=0,"",IF($A2184="---","(CCI NOT FOUND)",IF(LEN(OFFSET('BACKEND-CCI_Info'!M$3,$A2184,0))=0,"","X")))</f>
        <v/>
      </c>
      <c r="K2184" s="26" t="str">
        <f ca="1">IF(LEN($A2184)=0,"",IF($A2184="---","(CCI NOT FOUND)",IF(LEN(OFFSET('BACKEND-CCI_Info'!N$3,$A2184,0))=0,"","X")))</f>
        <v/>
      </c>
      <c r="L2184" s="26" t="str">
        <f ca="1">IF(LEN($A2184)=0,"",IF($A2184="---","(CCI NOT FOUND)",IF(LEN(OFFSET('BACKEND-CCI_Info'!O$3,$A2184,0))=0,"","X")))</f>
        <v/>
      </c>
      <c r="M2184" s="26" t="str">
        <f ca="1">IF(LEN($A2184)=0,"",IF($A2184="---","(CCI NOT FOUND)",IF(LEN(OFFSET('BACKEND-CCI_Info'!P$3,$A2184,0))=0,"","X")))</f>
        <v/>
      </c>
      <c r="N2184" s="26" t="str">
        <f ca="1">IF(LEN($A2184)=0,"",IF($A2184="---","(CCI NOT FOUND)",IF(LEN(OFFSET('BACKEND-CCI_Info'!Q$3,$A2184,0))=0,"","X")))</f>
        <v/>
      </c>
      <c r="O2184" s="26" t="str">
        <f ca="1">IF(LEN($A2184)=0,"",IF($A2184="---","(CCI NOT FOUND)",IF(LEN(OFFSET('BACKEND-CCI_Info'!R$3,$A2184,0))=0,"","X")))</f>
        <v/>
      </c>
      <c r="P2184" s="26" t="str">
        <f ca="1">IF(LEN($A2184)=0,"",IF($A2184="---","(CCI NOT FOUND)",IF(LEN(OFFSET('BACKEND-CCI_Info'!S$3,$A2184,0))=0,"","X")))</f>
        <v/>
      </c>
      <c r="Q2184" s="26" t="str">
        <f ca="1">IF(LEN($A2184)=0,"",IF($A2184="---","(CCI NOT FOUND)",(OFFSET('BACKEND-CCI_Info'!T$3,$A2184,0))))</f>
        <v/>
      </c>
      <c r="R2184" s="36" t="str">
        <f ca="1">IF(LEN($A2184)=0,"",IF($A2184="---","(CCI NOT FOUND)",OFFSET('BACKEND-CCI_Info'!U$3,$A2184,0)))</f>
        <v/>
      </c>
    </row>
    <row r="2185" spans="1:18" x14ac:dyDescent="0.25">
      <c r="A2185" s="25" t="str">
        <f>IF(LEN(D2185)=0,"",IF(ISERROR(MATCH(D2185,'BACKEND-CCI_Info'!D:D,0)),"---",MATCH(D2185,'BACKEND-CCI_Info'!D:D,0)-ROW('BACKEND-CCI_Info'!$D$3)))</f>
        <v/>
      </c>
      <c r="B2185" s="23" t="str">
        <f ca="1">IF(LEN($A2185)=0,"",IF($A2185="---","(CCI NOT FOUND)",OFFSET('BACKEND-CCI_Info'!$H$3,$A2185,0)))</f>
        <v/>
      </c>
      <c r="C2185" s="23" t="str">
        <f ca="1">IF($A2185="","",IF(LEFT($A2185,6)="!ERROR","",OFFSET('BACKEND-CCI_Info'!I$3,$A2185,0)))</f>
        <v/>
      </c>
      <c r="D2185" s="64" t="s">
        <v>14993</v>
      </c>
      <c r="E2185" s="23" t="str">
        <f ca="1">IF(LEN($A2185)=0,"",IF($A2185="---","(CCI NOT FOUND)",OFFSET('BACKEND-CCI_Info'!E$3,$A2185,0)))</f>
        <v/>
      </c>
      <c r="F2185" s="23" t="str">
        <f ca="1">IF(LEN($A2185)=0,"",IF($A2185="---","(CCI NOT FOUND)",OFFSET('BACKEND-CCI_Info'!F$3,$A2185,0)))</f>
        <v/>
      </c>
      <c r="G2185" s="23" t="str">
        <f ca="1">IF(LEN($A2185)=0,"",IF($A2185="---","(CCI NOT FOUND)",OFFSET('BACKEND-CCI_Info'!G$3,$A2185,0)))</f>
        <v/>
      </c>
      <c r="H2185" s="26" t="str">
        <f ca="1">IF(LEN($A2185)=0,"",IF($A2185="---","(CCI NOT FOUND)",OFFSET('BACKEND-CCI_Info'!K$3,$A2185,0)))</f>
        <v/>
      </c>
      <c r="I2185" s="26" t="str">
        <f ca="1">IF(LEN($A2185)=0,"",IF($A2185="---","(CCI NOT FOUND)",IF(LEN(OFFSET('BACKEND-CCI_Info'!L$3,$A2185,0))=0,"","X")))</f>
        <v/>
      </c>
      <c r="J2185" s="26" t="str">
        <f ca="1">IF(LEN($A2185)=0,"",IF($A2185="---","(CCI NOT FOUND)",IF(LEN(OFFSET('BACKEND-CCI_Info'!M$3,$A2185,0))=0,"","X")))</f>
        <v/>
      </c>
      <c r="K2185" s="26" t="str">
        <f ca="1">IF(LEN($A2185)=0,"",IF($A2185="---","(CCI NOT FOUND)",IF(LEN(OFFSET('BACKEND-CCI_Info'!N$3,$A2185,0))=0,"","X")))</f>
        <v/>
      </c>
      <c r="L2185" s="26" t="str">
        <f ca="1">IF(LEN($A2185)=0,"",IF($A2185="---","(CCI NOT FOUND)",IF(LEN(OFFSET('BACKEND-CCI_Info'!O$3,$A2185,0))=0,"","X")))</f>
        <v/>
      </c>
      <c r="M2185" s="26" t="str">
        <f ca="1">IF(LEN($A2185)=0,"",IF($A2185="---","(CCI NOT FOUND)",IF(LEN(OFFSET('BACKEND-CCI_Info'!P$3,$A2185,0))=0,"","X")))</f>
        <v/>
      </c>
      <c r="N2185" s="26" t="str">
        <f ca="1">IF(LEN($A2185)=0,"",IF($A2185="---","(CCI NOT FOUND)",IF(LEN(OFFSET('BACKEND-CCI_Info'!Q$3,$A2185,0))=0,"","X")))</f>
        <v/>
      </c>
      <c r="O2185" s="26" t="str">
        <f ca="1">IF(LEN($A2185)=0,"",IF($A2185="---","(CCI NOT FOUND)",IF(LEN(OFFSET('BACKEND-CCI_Info'!R$3,$A2185,0))=0,"","X")))</f>
        <v/>
      </c>
      <c r="P2185" s="26" t="str">
        <f ca="1">IF(LEN($A2185)=0,"",IF($A2185="---","(CCI NOT FOUND)",IF(LEN(OFFSET('BACKEND-CCI_Info'!S$3,$A2185,0))=0,"","X")))</f>
        <v/>
      </c>
      <c r="Q2185" s="26" t="str">
        <f ca="1">IF(LEN($A2185)=0,"",IF($A2185="---","(CCI NOT FOUND)",(OFFSET('BACKEND-CCI_Info'!T$3,$A2185,0))))</f>
        <v/>
      </c>
      <c r="R2185" s="36" t="str">
        <f ca="1">IF(LEN($A2185)=0,"",IF($A2185="---","(CCI NOT FOUND)",OFFSET('BACKEND-CCI_Info'!U$3,$A2185,0)))</f>
        <v/>
      </c>
    </row>
    <row r="2186" spans="1:18" x14ac:dyDescent="0.25">
      <c r="A2186" s="25" t="str">
        <f>IF(LEN(D2186)=0,"",IF(ISERROR(MATCH(D2186,'BACKEND-CCI_Info'!D:D,0)),"---",MATCH(D2186,'BACKEND-CCI_Info'!D:D,0)-ROW('BACKEND-CCI_Info'!$D$3)))</f>
        <v/>
      </c>
      <c r="B2186" s="23" t="str">
        <f ca="1">IF(LEN($A2186)=0,"",IF($A2186="---","(CCI NOT FOUND)",OFFSET('BACKEND-CCI_Info'!$H$3,$A2186,0)))</f>
        <v/>
      </c>
      <c r="C2186" s="23" t="str">
        <f ca="1">IF($A2186="","",IF(LEFT($A2186,6)="!ERROR","",OFFSET('BACKEND-CCI_Info'!I$3,$A2186,0)))</f>
        <v/>
      </c>
      <c r="D2186" s="64" t="s">
        <v>14993</v>
      </c>
      <c r="E2186" s="23" t="str">
        <f ca="1">IF(LEN($A2186)=0,"",IF($A2186="---","(CCI NOT FOUND)",OFFSET('BACKEND-CCI_Info'!E$3,$A2186,0)))</f>
        <v/>
      </c>
      <c r="F2186" s="23" t="str">
        <f ca="1">IF(LEN($A2186)=0,"",IF($A2186="---","(CCI NOT FOUND)",OFFSET('BACKEND-CCI_Info'!F$3,$A2186,0)))</f>
        <v/>
      </c>
      <c r="G2186" s="23" t="str">
        <f ca="1">IF(LEN($A2186)=0,"",IF($A2186="---","(CCI NOT FOUND)",OFFSET('BACKEND-CCI_Info'!G$3,$A2186,0)))</f>
        <v/>
      </c>
      <c r="H2186" s="26" t="str">
        <f ca="1">IF(LEN($A2186)=0,"",IF($A2186="---","(CCI NOT FOUND)",OFFSET('BACKEND-CCI_Info'!K$3,$A2186,0)))</f>
        <v/>
      </c>
      <c r="I2186" s="26" t="str">
        <f ca="1">IF(LEN($A2186)=0,"",IF($A2186="---","(CCI NOT FOUND)",IF(LEN(OFFSET('BACKEND-CCI_Info'!L$3,$A2186,0))=0,"","X")))</f>
        <v/>
      </c>
      <c r="J2186" s="26" t="str">
        <f ca="1">IF(LEN($A2186)=0,"",IF($A2186="---","(CCI NOT FOUND)",IF(LEN(OFFSET('BACKEND-CCI_Info'!M$3,$A2186,0))=0,"","X")))</f>
        <v/>
      </c>
      <c r="K2186" s="26" t="str">
        <f ca="1">IF(LEN($A2186)=0,"",IF($A2186="---","(CCI NOT FOUND)",IF(LEN(OFFSET('BACKEND-CCI_Info'!N$3,$A2186,0))=0,"","X")))</f>
        <v/>
      </c>
      <c r="L2186" s="26" t="str">
        <f ca="1">IF(LEN($A2186)=0,"",IF($A2186="---","(CCI NOT FOUND)",IF(LEN(OFFSET('BACKEND-CCI_Info'!O$3,$A2186,0))=0,"","X")))</f>
        <v/>
      </c>
      <c r="M2186" s="26" t="str">
        <f ca="1">IF(LEN($A2186)=0,"",IF($A2186="---","(CCI NOT FOUND)",IF(LEN(OFFSET('BACKEND-CCI_Info'!P$3,$A2186,0))=0,"","X")))</f>
        <v/>
      </c>
      <c r="N2186" s="26" t="str">
        <f ca="1">IF(LEN($A2186)=0,"",IF($A2186="---","(CCI NOT FOUND)",IF(LEN(OFFSET('BACKEND-CCI_Info'!Q$3,$A2186,0))=0,"","X")))</f>
        <v/>
      </c>
      <c r="O2186" s="26" t="str">
        <f ca="1">IF(LEN($A2186)=0,"",IF($A2186="---","(CCI NOT FOUND)",IF(LEN(OFFSET('BACKEND-CCI_Info'!R$3,$A2186,0))=0,"","X")))</f>
        <v/>
      </c>
      <c r="P2186" s="26" t="str">
        <f ca="1">IF(LEN($A2186)=0,"",IF($A2186="---","(CCI NOT FOUND)",IF(LEN(OFFSET('BACKEND-CCI_Info'!S$3,$A2186,0))=0,"","X")))</f>
        <v/>
      </c>
      <c r="Q2186" s="26" t="str">
        <f ca="1">IF(LEN($A2186)=0,"",IF($A2186="---","(CCI NOT FOUND)",(OFFSET('BACKEND-CCI_Info'!T$3,$A2186,0))))</f>
        <v/>
      </c>
      <c r="R2186" s="36" t="str">
        <f ca="1">IF(LEN($A2186)=0,"",IF($A2186="---","(CCI NOT FOUND)",OFFSET('BACKEND-CCI_Info'!U$3,$A2186,0)))</f>
        <v/>
      </c>
    </row>
    <row r="2187" spans="1:18" x14ac:dyDescent="0.25">
      <c r="A2187" s="25" t="str">
        <f>IF(LEN(D2187)=0,"",IF(ISERROR(MATCH(D2187,'BACKEND-CCI_Info'!D:D,0)),"---",MATCH(D2187,'BACKEND-CCI_Info'!D:D,0)-ROW('BACKEND-CCI_Info'!$D$3)))</f>
        <v/>
      </c>
      <c r="B2187" s="23" t="str">
        <f ca="1">IF(LEN($A2187)=0,"",IF($A2187="---","(CCI NOT FOUND)",OFFSET('BACKEND-CCI_Info'!$H$3,$A2187,0)))</f>
        <v/>
      </c>
      <c r="C2187" s="23" t="str">
        <f ca="1">IF($A2187="","",IF(LEFT($A2187,6)="!ERROR","",OFFSET('BACKEND-CCI_Info'!I$3,$A2187,0)))</f>
        <v/>
      </c>
      <c r="D2187" s="64" t="s">
        <v>14993</v>
      </c>
      <c r="E2187" s="23" t="str">
        <f ca="1">IF(LEN($A2187)=0,"",IF($A2187="---","(CCI NOT FOUND)",OFFSET('BACKEND-CCI_Info'!E$3,$A2187,0)))</f>
        <v/>
      </c>
      <c r="F2187" s="23" t="str">
        <f ca="1">IF(LEN($A2187)=0,"",IF($A2187="---","(CCI NOT FOUND)",OFFSET('BACKEND-CCI_Info'!F$3,$A2187,0)))</f>
        <v/>
      </c>
      <c r="G2187" s="23" t="str">
        <f ca="1">IF(LEN($A2187)=0,"",IF($A2187="---","(CCI NOT FOUND)",OFFSET('BACKEND-CCI_Info'!G$3,$A2187,0)))</f>
        <v/>
      </c>
      <c r="H2187" s="26" t="str">
        <f ca="1">IF(LEN($A2187)=0,"",IF($A2187="---","(CCI NOT FOUND)",OFFSET('BACKEND-CCI_Info'!K$3,$A2187,0)))</f>
        <v/>
      </c>
      <c r="I2187" s="26" t="str">
        <f ca="1">IF(LEN($A2187)=0,"",IF($A2187="---","(CCI NOT FOUND)",IF(LEN(OFFSET('BACKEND-CCI_Info'!L$3,$A2187,0))=0,"","X")))</f>
        <v/>
      </c>
      <c r="J2187" s="26" t="str">
        <f ca="1">IF(LEN($A2187)=0,"",IF($A2187="---","(CCI NOT FOUND)",IF(LEN(OFFSET('BACKEND-CCI_Info'!M$3,$A2187,0))=0,"","X")))</f>
        <v/>
      </c>
      <c r="K2187" s="26" t="str">
        <f ca="1">IF(LEN($A2187)=0,"",IF($A2187="---","(CCI NOT FOUND)",IF(LEN(OFFSET('BACKEND-CCI_Info'!N$3,$A2187,0))=0,"","X")))</f>
        <v/>
      </c>
      <c r="L2187" s="26" t="str">
        <f ca="1">IF(LEN($A2187)=0,"",IF($A2187="---","(CCI NOT FOUND)",IF(LEN(OFFSET('BACKEND-CCI_Info'!O$3,$A2187,0))=0,"","X")))</f>
        <v/>
      </c>
      <c r="M2187" s="26" t="str">
        <f ca="1">IF(LEN($A2187)=0,"",IF($A2187="---","(CCI NOT FOUND)",IF(LEN(OFFSET('BACKEND-CCI_Info'!P$3,$A2187,0))=0,"","X")))</f>
        <v/>
      </c>
      <c r="N2187" s="26" t="str">
        <f ca="1">IF(LEN($A2187)=0,"",IF($A2187="---","(CCI NOT FOUND)",IF(LEN(OFFSET('BACKEND-CCI_Info'!Q$3,$A2187,0))=0,"","X")))</f>
        <v/>
      </c>
      <c r="O2187" s="26" t="str">
        <f ca="1">IF(LEN($A2187)=0,"",IF($A2187="---","(CCI NOT FOUND)",IF(LEN(OFFSET('BACKEND-CCI_Info'!R$3,$A2187,0))=0,"","X")))</f>
        <v/>
      </c>
      <c r="P2187" s="26" t="str">
        <f ca="1">IF(LEN($A2187)=0,"",IF($A2187="---","(CCI NOT FOUND)",IF(LEN(OFFSET('BACKEND-CCI_Info'!S$3,$A2187,0))=0,"","X")))</f>
        <v/>
      </c>
      <c r="Q2187" s="26" t="str">
        <f ca="1">IF(LEN($A2187)=0,"",IF($A2187="---","(CCI NOT FOUND)",(OFFSET('BACKEND-CCI_Info'!T$3,$A2187,0))))</f>
        <v/>
      </c>
      <c r="R2187" s="36" t="str">
        <f ca="1">IF(LEN($A2187)=0,"",IF($A2187="---","(CCI NOT FOUND)",OFFSET('BACKEND-CCI_Info'!U$3,$A2187,0)))</f>
        <v/>
      </c>
    </row>
    <row r="2188" spans="1:18" x14ac:dyDescent="0.25">
      <c r="A2188" s="25" t="str">
        <f>IF(LEN(D2188)=0,"",IF(ISERROR(MATCH(D2188,'BACKEND-CCI_Info'!D:D,0)),"---",MATCH(D2188,'BACKEND-CCI_Info'!D:D,0)-ROW('BACKEND-CCI_Info'!$D$3)))</f>
        <v/>
      </c>
      <c r="B2188" s="23" t="str">
        <f ca="1">IF(LEN($A2188)=0,"",IF($A2188="---","(CCI NOT FOUND)",OFFSET('BACKEND-CCI_Info'!$H$3,$A2188,0)))</f>
        <v/>
      </c>
      <c r="C2188" s="23" t="str">
        <f ca="1">IF($A2188="","",IF(LEFT($A2188,6)="!ERROR","",OFFSET('BACKEND-CCI_Info'!I$3,$A2188,0)))</f>
        <v/>
      </c>
      <c r="D2188" s="64" t="s">
        <v>14993</v>
      </c>
      <c r="E2188" s="23" t="str">
        <f ca="1">IF(LEN($A2188)=0,"",IF($A2188="---","(CCI NOT FOUND)",OFFSET('BACKEND-CCI_Info'!E$3,$A2188,0)))</f>
        <v/>
      </c>
      <c r="F2188" s="23" t="str">
        <f ca="1">IF(LEN($A2188)=0,"",IF($A2188="---","(CCI NOT FOUND)",OFFSET('BACKEND-CCI_Info'!F$3,$A2188,0)))</f>
        <v/>
      </c>
      <c r="G2188" s="23" t="str">
        <f ca="1">IF(LEN($A2188)=0,"",IF($A2188="---","(CCI NOT FOUND)",OFFSET('BACKEND-CCI_Info'!G$3,$A2188,0)))</f>
        <v/>
      </c>
      <c r="H2188" s="26" t="str">
        <f ca="1">IF(LEN($A2188)=0,"",IF($A2188="---","(CCI NOT FOUND)",OFFSET('BACKEND-CCI_Info'!K$3,$A2188,0)))</f>
        <v/>
      </c>
      <c r="I2188" s="26" t="str">
        <f ca="1">IF(LEN($A2188)=0,"",IF($A2188="---","(CCI NOT FOUND)",IF(LEN(OFFSET('BACKEND-CCI_Info'!L$3,$A2188,0))=0,"","X")))</f>
        <v/>
      </c>
      <c r="J2188" s="26" t="str">
        <f ca="1">IF(LEN($A2188)=0,"",IF($A2188="---","(CCI NOT FOUND)",IF(LEN(OFFSET('BACKEND-CCI_Info'!M$3,$A2188,0))=0,"","X")))</f>
        <v/>
      </c>
      <c r="K2188" s="26" t="str">
        <f ca="1">IF(LEN($A2188)=0,"",IF($A2188="---","(CCI NOT FOUND)",IF(LEN(OFFSET('BACKEND-CCI_Info'!N$3,$A2188,0))=0,"","X")))</f>
        <v/>
      </c>
      <c r="L2188" s="26" t="str">
        <f ca="1">IF(LEN($A2188)=0,"",IF($A2188="---","(CCI NOT FOUND)",IF(LEN(OFFSET('BACKEND-CCI_Info'!O$3,$A2188,0))=0,"","X")))</f>
        <v/>
      </c>
      <c r="M2188" s="26" t="str">
        <f ca="1">IF(LEN($A2188)=0,"",IF($A2188="---","(CCI NOT FOUND)",IF(LEN(OFFSET('BACKEND-CCI_Info'!P$3,$A2188,0))=0,"","X")))</f>
        <v/>
      </c>
      <c r="N2188" s="26" t="str">
        <f ca="1">IF(LEN($A2188)=0,"",IF($A2188="---","(CCI NOT FOUND)",IF(LEN(OFFSET('BACKEND-CCI_Info'!Q$3,$A2188,0))=0,"","X")))</f>
        <v/>
      </c>
      <c r="O2188" s="26" t="str">
        <f ca="1">IF(LEN($A2188)=0,"",IF($A2188="---","(CCI NOT FOUND)",IF(LEN(OFFSET('BACKEND-CCI_Info'!R$3,$A2188,0))=0,"","X")))</f>
        <v/>
      </c>
      <c r="P2188" s="26" t="str">
        <f ca="1">IF(LEN($A2188)=0,"",IF($A2188="---","(CCI NOT FOUND)",IF(LEN(OFFSET('BACKEND-CCI_Info'!S$3,$A2188,0))=0,"","X")))</f>
        <v/>
      </c>
      <c r="Q2188" s="26" t="str">
        <f ca="1">IF(LEN($A2188)=0,"",IF($A2188="---","(CCI NOT FOUND)",(OFFSET('BACKEND-CCI_Info'!T$3,$A2188,0))))</f>
        <v/>
      </c>
      <c r="R2188" s="36" t="str">
        <f ca="1">IF(LEN($A2188)=0,"",IF($A2188="---","(CCI NOT FOUND)",OFFSET('BACKEND-CCI_Info'!U$3,$A2188,0)))</f>
        <v/>
      </c>
    </row>
    <row r="2189" spans="1:18" x14ac:dyDescent="0.25">
      <c r="A2189" s="25" t="str">
        <f>IF(LEN(D2189)=0,"",IF(ISERROR(MATCH(D2189,'BACKEND-CCI_Info'!D:D,0)),"---",MATCH(D2189,'BACKEND-CCI_Info'!D:D,0)-ROW('BACKEND-CCI_Info'!$D$3)))</f>
        <v/>
      </c>
      <c r="B2189" s="23" t="str">
        <f ca="1">IF(LEN($A2189)=0,"",IF($A2189="---","(CCI NOT FOUND)",OFFSET('BACKEND-CCI_Info'!$H$3,$A2189,0)))</f>
        <v/>
      </c>
      <c r="C2189" s="23" t="str">
        <f ca="1">IF($A2189="","",IF(LEFT($A2189,6)="!ERROR","",OFFSET('BACKEND-CCI_Info'!I$3,$A2189,0)))</f>
        <v/>
      </c>
      <c r="D2189" s="64" t="s">
        <v>14993</v>
      </c>
      <c r="E2189" s="23" t="str">
        <f ca="1">IF(LEN($A2189)=0,"",IF($A2189="---","(CCI NOT FOUND)",OFFSET('BACKEND-CCI_Info'!E$3,$A2189,0)))</f>
        <v/>
      </c>
      <c r="F2189" s="23" t="str">
        <f ca="1">IF(LEN($A2189)=0,"",IF($A2189="---","(CCI NOT FOUND)",OFFSET('BACKEND-CCI_Info'!F$3,$A2189,0)))</f>
        <v/>
      </c>
      <c r="G2189" s="23" t="str">
        <f ca="1">IF(LEN($A2189)=0,"",IF($A2189="---","(CCI NOT FOUND)",OFFSET('BACKEND-CCI_Info'!G$3,$A2189,0)))</f>
        <v/>
      </c>
      <c r="H2189" s="26" t="str">
        <f ca="1">IF(LEN($A2189)=0,"",IF($A2189="---","(CCI NOT FOUND)",OFFSET('BACKEND-CCI_Info'!K$3,$A2189,0)))</f>
        <v/>
      </c>
      <c r="I2189" s="26" t="str">
        <f ca="1">IF(LEN($A2189)=0,"",IF($A2189="---","(CCI NOT FOUND)",IF(LEN(OFFSET('BACKEND-CCI_Info'!L$3,$A2189,0))=0,"","X")))</f>
        <v/>
      </c>
      <c r="J2189" s="26" t="str">
        <f ca="1">IF(LEN($A2189)=0,"",IF($A2189="---","(CCI NOT FOUND)",IF(LEN(OFFSET('BACKEND-CCI_Info'!M$3,$A2189,0))=0,"","X")))</f>
        <v/>
      </c>
      <c r="K2189" s="26" t="str">
        <f ca="1">IF(LEN($A2189)=0,"",IF($A2189="---","(CCI NOT FOUND)",IF(LEN(OFFSET('BACKEND-CCI_Info'!N$3,$A2189,0))=0,"","X")))</f>
        <v/>
      </c>
      <c r="L2189" s="26" t="str">
        <f ca="1">IF(LEN($A2189)=0,"",IF($A2189="---","(CCI NOT FOUND)",IF(LEN(OFFSET('BACKEND-CCI_Info'!O$3,$A2189,0))=0,"","X")))</f>
        <v/>
      </c>
      <c r="M2189" s="26" t="str">
        <f ca="1">IF(LEN($A2189)=0,"",IF($A2189="---","(CCI NOT FOUND)",IF(LEN(OFFSET('BACKEND-CCI_Info'!P$3,$A2189,0))=0,"","X")))</f>
        <v/>
      </c>
      <c r="N2189" s="26" t="str">
        <f ca="1">IF(LEN($A2189)=0,"",IF($A2189="---","(CCI NOT FOUND)",IF(LEN(OFFSET('BACKEND-CCI_Info'!Q$3,$A2189,0))=0,"","X")))</f>
        <v/>
      </c>
      <c r="O2189" s="26" t="str">
        <f ca="1">IF(LEN($A2189)=0,"",IF($A2189="---","(CCI NOT FOUND)",IF(LEN(OFFSET('BACKEND-CCI_Info'!R$3,$A2189,0))=0,"","X")))</f>
        <v/>
      </c>
      <c r="P2189" s="26" t="str">
        <f ca="1">IF(LEN($A2189)=0,"",IF($A2189="---","(CCI NOT FOUND)",IF(LEN(OFFSET('BACKEND-CCI_Info'!S$3,$A2189,0))=0,"","X")))</f>
        <v/>
      </c>
      <c r="Q2189" s="26" t="str">
        <f ca="1">IF(LEN($A2189)=0,"",IF($A2189="---","(CCI NOT FOUND)",(OFFSET('BACKEND-CCI_Info'!T$3,$A2189,0))))</f>
        <v/>
      </c>
      <c r="R2189" s="36" t="str">
        <f ca="1">IF(LEN($A2189)=0,"",IF($A2189="---","(CCI NOT FOUND)",OFFSET('BACKEND-CCI_Info'!U$3,$A2189,0)))</f>
        <v/>
      </c>
    </row>
    <row r="2190" spans="1:18" x14ac:dyDescent="0.25">
      <c r="A2190" s="25" t="str">
        <f>IF(LEN(D2190)=0,"",IF(ISERROR(MATCH(D2190,'BACKEND-CCI_Info'!D:D,0)),"---",MATCH(D2190,'BACKEND-CCI_Info'!D:D,0)-ROW('BACKEND-CCI_Info'!$D$3)))</f>
        <v/>
      </c>
      <c r="B2190" s="23" t="str">
        <f ca="1">IF(LEN($A2190)=0,"",IF($A2190="---","(CCI NOT FOUND)",OFFSET('BACKEND-CCI_Info'!$H$3,$A2190,0)))</f>
        <v/>
      </c>
      <c r="C2190" s="23" t="str">
        <f ca="1">IF($A2190="","",IF(LEFT($A2190,6)="!ERROR","",OFFSET('BACKEND-CCI_Info'!I$3,$A2190,0)))</f>
        <v/>
      </c>
      <c r="D2190" s="64" t="s">
        <v>14993</v>
      </c>
      <c r="E2190" s="23" t="str">
        <f ca="1">IF(LEN($A2190)=0,"",IF($A2190="---","(CCI NOT FOUND)",OFFSET('BACKEND-CCI_Info'!E$3,$A2190,0)))</f>
        <v/>
      </c>
      <c r="F2190" s="23" t="str">
        <f ca="1">IF(LEN($A2190)=0,"",IF($A2190="---","(CCI NOT FOUND)",OFFSET('BACKEND-CCI_Info'!F$3,$A2190,0)))</f>
        <v/>
      </c>
      <c r="G2190" s="23" t="str">
        <f ca="1">IF(LEN($A2190)=0,"",IF($A2190="---","(CCI NOT FOUND)",OFFSET('BACKEND-CCI_Info'!G$3,$A2190,0)))</f>
        <v/>
      </c>
      <c r="H2190" s="26" t="str">
        <f ca="1">IF(LEN($A2190)=0,"",IF($A2190="---","(CCI NOT FOUND)",OFFSET('BACKEND-CCI_Info'!K$3,$A2190,0)))</f>
        <v/>
      </c>
      <c r="I2190" s="26" t="str">
        <f ca="1">IF(LEN($A2190)=0,"",IF($A2190="---","(CCI NOT FOUND)",IF(LEN(OFFSET('BACKEND-CCI_Info'!L$3,$A2190,0))=0,"","X")))</f>
        <v/>
      </c>
      <c r="J2190" s="26" t="str">
        <f ca="1">IF(LEN($A2190)=0,"",IF($A2190="---","(CCI NOT FOUND)",IF(LEN(OFFSET('BACKEND-CCI_Info'!M$3,$A2190,0))=0,"","X")))</f>
        <v/>
      </c>
      <c r="K2190" s="26" t="str">
        <f ca="1">IF(LEN($A2190)=0,"",IF($A2190="---","(CCI NOT FOUND)",IF(LEN(OFFSET('BACKEND-CCI_Info'!N$3,$A2190,0))=0,"","X")))</f>
        <v/>
      </c>
      <c r="L2190" s="26" t="str">
        <f ca="1">IF(LEN($A2190)=0,"",IF($A2190="---","(CCI NOT FOUND)",IF(LEN(OFFSET('BACKEND-CCI_Info'!O$3,$A2190,0))=0,"","X")))</f>
        <v/>
      </c>
      <c r="M2190" s="26" t="str">
        <f ca="1">IF(LEN($A2190)=0,"",IF($A2190="---","(CCI NOT FOUND)",IF(LEN(OFFSET('BACKEND-CCI_Info'!P$3,$A2190,0))=0,"","X")))</f>
        <v/>
      </c>
      <c r="N2190" s="26" t="str">
        <f ca="1">IF(LEN($A2190)=0,"",IF($A2190="---","(CCI NOT FOUND)",IF(LEN(OFFSET('BACKEND-CCI_Info'!Q$3,$A2190,0))=0,"","X")))</f>
        <v/>
      </c>
      <c r="O2190" s="26" t="str">
        <f ca="1">IF(LEN($A2190)=0,"",IF($A2190="---","(CCI NOT FOUND)",IF(LEN(OFFSET('BACKEND-CCI_Info'!R$3,$A2190,0))=0,"","X")))</f>
        <v/>
      </c>
      <c r="P2190" s="26" t="str">
        <f ca="1">IF(LEN($A2190)=0,"",IF($A2190="---","(CCI NOT FOUND)",IF(LEN(OFFSET('BACKEND-CCI_Info'!S$3,$A2190,0))=0,"","X")))</f>
        <v/>
      </c>
      <c r="Q2190" s="26" t="str">
        <f ca="1">IF(LEN($A2190)=0,"",IF($A2190="---","(CCI NOT FOUND)",(OFFSET('BACKEND-CCI_Info'!T$3,$A2190,0))))</f>
        <v/>
      </c>
      <c r="R2190" s="36" t="str">
        <f ca="1">IF(LEN($A2190)=0,"",IF($A2190="---","(CCI NOT FOUND)",OFFSET('BACKEND-CCI_Info'!U$3,$A2190,0)))</f>
        <v/>
      </c>
    </row>
    <row r="2191" spans="1:18" x14ac:dyDescent="0.25">
      <c r="A2191" s="25" t="str">
        <f>IF(LEN(D2191)=0,"",IF(ISERROR(MATCH(D2191,'BACKEND-CCI_Info'!D:D,0)),"---",MATCH(D2191,'BACKEND-CCI_Info'!D:D,0)-ROW('BACKEND-CCI_Info'!$D$3)))</f>
        <v/>
      </c>
      <c r="B2191" s="23" t="str">
        <f ca="1">IF(LEN($A2191)=0,"",IF($A2191="---","(CCI NOT FOUND)",OFFSET('BACKEND-CCI_Info'!$H$3,$A2191,0)))</f>
        <v/>
      </c>
      <c r="C2191" s="23" t="str">
        <f ca="1">IF($A2191="","",IF(LEFT($A2191,6)="!ERROR","",OFFSET('BACKEND-CCI_Info'!I$3,$A2191,0)))</f>
        <v/>
      </c>
      <c r="D2191" s="64" t="s">
        <v>14993</v>
      </c>
      <c r="E2191" s="23" t="str">
        <f ca="1">IF(LEN($A2191)=0,"",IF($A2191="---","(CCI NOT FOUND)",OFFSET('BACKEND-CCI_Info'!E$3,$A2191,0)))</f>
        <v/>
      </c>
      <c r="F2191" s="23" t="str">
        <f ca="1">IF(LEN($A2191)=0,"",IF($A2191="---","(CCI NOT FOUND)",OFFSET('BACKEND-CCI_Info'!F$3,$A2191,0)))</f>
        <v/>
      </c>
      <c r="G2191" s="23" t="str">
        <f ca="1">IF(LEN($A2191)=0,"",IF($A2191="---","(CCI NOT FOUND)",OFFSET('BACKEND-CCI_Info'!G$3,$A2191,0)))</f>
        <v/>
      </c>
      <c r="H2191" s="26" t="str">
        <f ca="1">IF(LEN($A2191)=0,"",IF($A2191="---","(CCI NOT FOUND)",OFFSET('BACKEND-CCI_Info'!K$3,$A2191,0)))</f>
        <v/>
      </c>
      <c r="I2191" s="26" t="str">
        <f ca="1">IF(LEN($A2191)=0,"",IF($A2191="---","(CCI NOT FOUND)",IF(LEN(OFFSET('BACKEND-CCI_Info'!L$3,$A2191,0))=0,"","X")))</f>
        <v/>
      </c>
      <c r="J2191" s="26" t="str">
        <f ca="1">IF(LEN($A2191)=0,"",IF($A2191="---","(CCI NOT FOUND)",IF(LEN(OFFSET('BACKEND-CCI_Info'!M$3,$A2191,0))=0,"","X")))</f>
        <v/>
      </c>
      <c r="K2191" s="26" t="str">
        <f ca="1">IF(LEN($A2191)=0,"",IF($A2191="---","(CCI NOT FOUND)",IF(LEN(OFFSET('BACKEND-CCI_Info'!N$3,$A2191,0))=0,"","X")))</f>
        <v/>
      </c>
      <c r="L2191" s="26" t="str">
        <f ca="1">IF(LEN($A2191)=0,"",IF($A2191="---","(CCI NOT FOUND)",IF(LEN(OFFSET('BACKEND-CCI_Info'!O$3,$A2191,0))=0,"","X")))</f>
        <v/>
      </c>
      <c r="M2191" s="26" t="str">
        <f ca="1">IF(LEN($A2191)=0,"",IF($A2191="---","(CCI NOT FOUND)",IF(LEN(OFFSET('BACKEND-CCI_Info'!P$3,$A2191,0))=0,"","X")))</f>
        <v/>
      </c>
      <c r="N2191" s="26" t="str">
        <f ca="1">IF(LEN($A2191)=0,"",IF($A2191="---","(CCI NOT FOUND)",IF(LEN(OFFSET('BACKEND-CCI_Info'!Q$3,$A2191,0))=0,"","X")))</f>
        <v/>
      </c>
      <c r="O2191" s="26" t="str">
        <f ca="1">IF(LEN($A2191)=0,"",IF($A2191="---","(CCI NOT FOUND)",IF(LEN(OFFSET('BACKEND-CCI_Info'!R$3,$A2191,0))=0,"","X")))</f>
        <v/>
      </c>
      <c r="P2191" s="26" t="str">
        <f ca="1">IF(LEN($A2191)=0,"",IF($A2191="---","(CCI NOT FOUND)",IF(LEN(OFFSET('BACKEND-CCI_Info'!S$3,$A2191,0))=0,"","X")))</f>
        <v/>
      </c>
      <c r="Q2191" s="26" t="str">
        <f ca="1">IF(LEN($A2191)=0,"",IF($A2191="---","(CCI NOT FOUND)",(OFFSET('BACKEND-CCI_Info'!T$3,$A2191,0))))</f>
        <v/>
      </c>
      <c r="R2191" s="36" t="str">
        <f ca="1">IF(LEN($A2191)=0,"",IF($A2191="---","(CCI NOT FOUND)",OFFSET('BACKEND-CCI_Info'!U$3,$A2191,0)))</f>
        <v/>
      </c>
    </row>
    <row r="2192" spans="1:18" x14ac:dyDescent="0.25">
      <c r="A2192" s="25" t="str">
        <f>IF(LEN(D2192)=0,"",IF(ISERROR(MATCH(D2192,'BACKEND-CCI_Info'!D:D,0)),"---",MATCH(D2192,'BACKEND-CCI_Info'!D:D,0)-ROW('BACKEND-CCI_Info'!$D$3)))</f>
        <v/>
      </c>
      <c r="B2192" s="23" t="str">
        <f ca="1">IF(LEN($A2192)=0,"",IF($A2192="---","(CCI NOT FOUND)",OFFSET('BACKEND-CCI_Info'!$H$3,$A2192,0)))</f>
        <v/>
      </c>
      <c r="C2192" s="23" t="str">
        <f ca="1">IF($A2192="","",IF(LEFT($A2192,6)="!ERROR","",OFFSET('BACKEND-CCI_Info'!I$3,$A2192,0)))</f>
        <v/>
      </c>
      <c r="D2192" s="64" t="s">
        <v>14993</v>
      </c>
      <c r="E2192" s="23" t="str">
        <f ca="1">IF(LEN($A2192)=0,"",IF($A2192="---","(CCI NOT FOUND)",OFFSET('BACKEND-CCI_Info'!E$3,$A2192,0)))</f>
        <v/>
      </c>
      <c r="F2192" s="23" t="str">
        <f ca="1">IF(LEN($A2192)=0,"",IF($A2192="---","(CCI NOT FOUND)",OFFSET('BACKEND-CCI_Info'!F$3,$A2192,0)))</f>
        <v/>
      </c>
      <c r="G2192" s="23" t="str">
        <f ca="1">IF(LEN($A2192)=0,"",IF($A2192="---","(CCI NOT FOUND)",OFFSET('BACKEND-CCI_Info'!G$3,$A2192,0)))</f>
        <v/>
      </c>
      <c r="H2192" s="26" t="str">
        <f ca="1">IF(LEN($A2192)=0,"",IF($A2192="---","(CCI NOT FOUND)",OFFSET('BACKEND-CCI_Info'!K$3,$A2192,0)))</f>
        <v/>
      </c>
      <c r="I2192" s="26" t="str">
        <f ca="1">IF(LEN($A2192)=0,"",IF($A2192="---","(CCI NOT FOUND)",IF(LEN(OFFSET('BACKEND-CCI_Info'!L$3,$A2192,0))=0,"","X")))</f>
        <v/>
      </c>
      <c r="J2192" s="26" t="str">
        <f ca="1">IF(LEN($A2192)=0,"",IF($A2192="---","(CCI NOT FOUND)",IF(LEN(OFFSET('BACKEND-CCI_Info'!M$3,$A2192,0))=0,"","X")))</f>
        <v/>
      </c>
      <c r="K2192" s="26" t="str">
        <f ca="1">IF(LEN($A2192)=0,"",IF($A2192="---","(CCI NOT FOUND)",IF(LEN(OFFSET('BACKEND-CCI_Info'!N$3,$A2192,0))=0,"","X")))</f>
        <v/>
      </c>
      <c r="L2192" s="26" t="str">
        <f ca="1">IF(LEN($A2192)=0,"",IF($A2192="---","(CCI NOT FOUND)",IF(LEN(OFFSET('BACKEND-CCI_Info'!O$3,$A2192,0))=0,"","X")))</f>
        <v/>
      </c>
      <c r="M2192" s="26" t="str">
        <f ca="1">IF(LEN($A2192)=0,"",IF($A2192="---","(CCI NOT FOUND)",IF(LEN(OFFSET('BACKEND-CCI_Info'!P$3,$A2192,0))=0,"","X")))</f>
        <v/>
      </c>
      <c r="N2192" s="26" t="str">
        <f ca="1">IF(LEN($A2192)=0,"",IF($A2192="---","(CCI NOT FOUND)",IF(LEN(OFFSET('BACKEND-CCI_Info'!Q$3,$A2192,0))=0,"","X")))</f>
        <v/>
      </c>
      <c r="O2192" s="26" t="str">
        <f ca="1">IF(LEN($A2192)=0,"",IF($A2192="---","(CCI NOT FOUND)",IF(LEN(OFFSET('BACKEND-CCI_Info'!R$3,$A2192,0))=0,"","X")))</f>
        <v/>
      </c>
      <c r="P2192" s="26" t="str">
        <f ca="1">IF(LEN($A2192)=0,"",IF($A2192="---","(CCI NOT FOUND)",IF(LEN(OFFSET('BACKEND-CCI_Info'!S$3,$A2192,0))=0,"","X")))</f>
        <v/>
      </c>
      <c r="Q2192" s="26" t="str">
        <f ca="1">IF(LEN($A2192)=0,"",IF($A2192="---","(CCI NOT FOUND)",(OFFSET('BACKEND-CCI_Info'!T$3,$A2192,0))))</f>
        <v/>
      </c>
      <c r="R2192" s="36" t="str">
        <f ca="1">IF(LEN($A2192)=0,"",IF($A2192="---","(CCI NOT FOUND)",OFFSET('BACKEND-CCI_Info'!U$3,$A2192,0)))</f>
        <v/>
      </c>
    </row>
    <row r="2193" spans="1:18" x14ac:dyDescent="0.25">
      <c r="A2193" s="25" t="str">
        <f>IF(LEN(D2193)=0,"",IF(ISERROR(MATCH(D2193,'BACKEND-CCI_Info'!D:D,0)),"---",MATCH(D2193,'BACKEND-CCI_Info'!D:D,0)-ROW('BACKEND-CCI_Info'!$D$3)))</f>
        <v/>
      </c>
      <c r="B2193" s="23" t="str">
        <f ca="1">IF(LEN($A2193)=0,"",IF($A2193="---","(CCI NOT FOUND)",OFFSET('BACKEND-CCI_Info'!$H$3,$A2193,0)))</f>
        <v/>
      </c>
      <c r="C2193" s="23" t="str">
        <f ca="1">IF($A2193="","",IF(LEFT($A2193,6)="!ERROR","",OFFSET('BACKEND-CCI_Info'!I$3,$A2193,0)))</f>
        <v/>
      </c>
      <c r="D2193" s="64" t="s">
        <v>14993</v>
      </c>
      <c r="E2193" s="23" t="str">
        <f ca="1">IF(LEN($A2193)=0,"",IF($A2193="---","(CCI NOT FOUND)",OFFSET('BACKEND-CCI_Info'!E$3,$A2193,0)))</f>
        <v/>
      </c>
      <c r="F2193" s="23" t="str">
        <f ca="1">IF(LEN($A2193)=0,"",IF($A2193="---","(CCI NOT FOUND)",OFFSET('BACKEND-CCI_Info'!F$3,$A2193,0)))</f>
        <v/>
      </c>
      <c r="G2193" s="23" t="str">
        <f ca="1">IF(LEN($A2193)=0,"",IF($A2193="---","(CCI NOT FOUND)",OFFSET('BACKEND-CCI_Info'!G$3,$A2193,0)))</f>
        <v/>
      </c>
      <c r="H2193" s="26" t="str">
        <f ca="1">IF(LEN($A2193)=0,"",IF($A2193="---","(CCI NOT FOUND)",OFFSET('BACKEND-CCI_Info'!K$3,$A2193,0)))</f>
        <v/>
      </c>
      <c r="I2193" s="26" t="str">
        <f ca="1">IF(LEN($A2193)=0,"",IF($A2193="---","(CCI NOT FOUND)",IF(LEN(OFFSET('BACKEND-CCI_Info'!L$3,$A2193,0))=0,"","X")))</f>
        <v/>
      </c>
      <c r="J2193" s="26" t="str">
        <f ca="1">IF(LEN($A2193)=0,"",IF($A2193="---","(CCI NOT FOUND)",IF(LEN(OFFSET('BACKEND-CCI_Info'!M$3,$A2193,0))=0,"","X")))</f>
        <v/>
      </c>
      <c r="K2193" s="26" t="str">
        <f ca="1">IF(LEN($A2193)=0,"",IF($A2193="---","(CCI NOT FOUND)",IF(LEN(OFFSET('BACKEND-CCI_Info'!N$3,$A2193,0))=0,"","X")))</f>
        <v/>
      </c>
      <c r="L2193" s="26" t="str">
        <f ca="1">IF(LEN($A2193)=0,"",IF($A2193="---","(CCI NOT FOUND)",IF(LEN(OFFSET('BACKEND-CCI_Info'!O$3,$A2193,0))=0,"","X")))</f>
        <v/>
      </c>
      <c r="M2193" s="26" t="str">
        <f ca="1">IF(LEN($A2193)=0,"",IF($A2193="---","(CCI NOT FOUND)",IF(LEN(OFFSET('BACKEND-CCI_Info'!P$3,$A2193,0))=0,"","X")))</f>
        <v/>
      </c>
      <c r="N2193" s="26" t="str">
        <f ca="1">IF(LEN($A2193)=0,"",IF($A2193="---","(CCI NOT FOUND)",IF(LEN(OFFSET('BACKEND-CCI_Info'!Q$3,$A2193,0))=0,"","X")))</f>
        <v/>
      </c>
      <c r="O2193" s="26" t="str">
        <f ca="1">IF(LEN($A2193)=0,"",IF($A2193="---","(CCI NOT FOUND)",IF(LEN(OFFSET('BACKEND-CCI_Info'!R$3,$A2193,0))=0,"","X")))</f>
        <v/>
      </c>
      <c r="P2193" s="26" t="str">
        <f ca="1">IF(LEN($A2193)=0,"",IF($A2193="---","(CCI NOT FOUND)",IF(LEN(OFFSET('BACKEND-CCI_Info'!S$3,$A2193,0))=0,"","X")))</f>
        <v/>
      </c>
      <c r="Q2193" s="26" t="str">
        <f ca="1">IF(LEN($A2193)=0,"",IF($A2193="---","(CCI NOT FOUND)",(OFFSET('BACKEND-CCI_Info'!T$3,$A2193,0))))</f>
        <v/>
      </c>
      <c r="R2193" s="36" t="str">
        <f ca="1">IF(LEN($A2193)=0,"",IF($A2193="---","(CCI NOT FOUND)",OFFSET('BACKEND-CCI_Info'!U$3,$A2193,0)))</f>
        <v/>
      </c>
    </row>
    <row r="2194" spans="1:18" x14ac:dyDescent="0.25">
      <c r="A2194" s="25" t="str">
        <f>IF(LEN(D2194)=0,"",IF(ISERROR(MATCH(D2194,'BACKEND-CCI_Info'!D:D,0)),"---",MATCH(D2194,'BACKEND-CCI_Info'!D:D,0)-ROW('BACKEND-CCI_Info'!$D$3)))</f>
        <v/>
      </c>
      <c r="B2194" s="23" t="str">
        <f ca="1">IF(LEN($A2194)=0,"",IF($A2194="---","(CCI NOT FOUND)",OFFSET('BACKEND-CCI_Info'!$H$3,$A2194,0)))</f>
        <v/>
      </c>
      <c r="C2194" s="23" t="str">
        <f ca="1">IF($A2194="","",IF(LEFT($A2194,6)="!ERROR","",OFFSET('BACKEND-CCI_Info'!I$3,$A2194,0)))</f>
        <v/>
      </c>
      <c r="D2194" s="64" t="s">
        <v>14993</v>
      </c>
      <c r="E2194" s="23" t="str">
        <f ca="1">IF(LEN($A2194)=0,"",IF($A2194="---","(CCI NOT FOUND)",OFFSET('BACKEND-CCI_Info'!E$3,$A2194,0)))</f>
        <v/>
      </c>
      <c r="F2194" s="23" t="str">
        <f ca="1">IF(LEN($A2194)=0,"",IF($A2194="---","(CCI NOT FOUND)",OFFSET('BACKEND-CCI_Info'!F$3,$A2194,0)))</f>
        <v/>
      </c>
      <c r="G2194" s="23" t="str">
        <f ca="1">IF(LEN($A2194)=0,"",IF($A2194="---","(CCI NOT FOUND)",OFFSET('BACKEND-CCI_Info'!G$3,$A2194,0)))</f>
        <v/>
      </c>
      <c r="H2194" s="26" t="str">
        <f ca="1">IF(LEN($A2194)=0,"",IF($A2194="---","(CCI NOT FOUND)",OFFSET('BACKEND-CCI_Info'!K$3,$A2194,0)))</f>
        <v/>
      </c>
      <c r="I2194" s="26" t="str">
        <f ca="1">IF(LEN($A2194)=0,"",IF($A2194="---","(CCI NOT FOUND)",IF(LEN(OFFSET('BACKEND-CCI_Info'!L$3,$A2194,0))=0,"","X")))</f>
        <v/>
      </c>
      <c r="J2194" s="26" t="str">
        <f ca="1">IF(LEN($A2194)=0,"",IF($A2194="---","(CCI NOT FOUND)",IF(LEN(OFFSET('BACKEND-CCI_Info'!M$3,$A2194,0))=0,"","X")))</f>
        <v/>
      </c>
      <c r="K2194" s="26" t="str">
        <f ca="1">IF(LEN($A2194)=0,"",IF($A2194="---","(CCI NOT FOUND)",IF(LEN(OFFSET('BACKEND-CCI_Info'!N$3,$A2194,0))=0,"","X")))</f>
        <v/>
      </c>
      <c r="L2194" s="26" t="str">
        <f ca="1">IF(LEN($A2194)=0,"",IF($A2194="---","(CCI NOT FOUND)",IF(LEN(OFFSET('BACKEND-CCI_Info'!O$3,$A2194,0))=0,"","X")))</f>
        <v/>
      </c>
      <c r="M2194" s="26" t="str">
        <f ca="1">IF(LEN($A2194)=0,"",IF($A2194="---","(CCI NOT FOUND)",IF(LEN(OFFSET('BACKEND-CCI_Info'!P$3,$A2194,0))=0,"","X")))</f>
        <v/>
      </c>
      <c r="N2194" s="26" t="str">
        <f ca="1">IF(LEN($A2194)=0,"",IF($A2194="---","(CCI NOT FOUND)",IF(LEN(OFFSET('BACKEND-CCI_Info'!Q$3,$A2194,0))=0,"","X")))</f>
        <v/>
      </c>
      <c r="O2194" s="26" t="str">
        <f ca="1">IF(LEN($A2194)=0,"",IF($A2194="---","(CCI NOT FOUND)",IF(LEN(OFFSET('BACKEND-CCI_Info'!R$3,$A2194,0))=0,"","X")))</f>
        <v/>
      </c>
      <c r="P2194" s="26" t="str">
        <f ca="1">IF(LEN($A2194)=0,"",IF($A2194="---","(CCI NOT FOUND)",IF(LEN(OFFSET('BACKEND-CCI_Info'!S$3,$A2194,0))=0,"","X")))</f>
        <v/>
      </c>
      <c r="Q2194" s="26" t="str">
        <f ca="1">IF(LEN($A2194)=0,"",IF($A2194="---","(CCI NOT FOUND)",(OFFSET('BACKEND-CCI_Info'!T$3,$A2194,0))))</f>
        <v/>
      </c>
      <c r="R2194" s="36" t="str">
        <f ca="1">IF(LEN($A2194)=0,"",IF($A2194="---","(CCI NOT FOUND)",OFFSET('BACKEND-CCI_Info'!U$3,$A2194,0)))</f>
        <v/>
      </c>
    </row>
    <row r="2195" spans="1:18" x14ac:dyDescent="0.25">
      <c r="A2195" s="25" t="str">
        <f>IF(LEN(D2195)=0,"",IF(ISERROR(MATCH(D2195,'BACKEND-CCI_Info'!D:D,0)),"---",MATCH(D2195,'BACKEND-CCI_Info'!D:D,0)-ROW('BACKEND-CCI_Info'!$D$3)))</f>
        <v/>
      </c>
      <c r="B2195" s="23" t="str">
        <f ca="1">IF(LEN($A2195)=0,"",IF($A2195="---","(CCI NOT FOUND)",OFFSET('BACKEND-CCI_Info'!$H$3,$A2195,0)))</f>
        <v/>
      </c>
      <c r="C2195" s="23" t="str">
        <f ca="1">IF($A2195="","",IF(LEFT($A2195,6)="!ERROR","",OFFSET('BACKEND-CCI_Info'!I$3,$A2195,0)))</f>
        <v/>
      </c>
      <c r="D2195" s="64" t="s">
        <v>14993</v>
      </c>
      <c r="E2195" s="23" t="str">
        <f ca="1">IF(LEN($A2195)=0,"",IF($A2195="---","(CCI NOT FOUND)",OFFSET('BACKEND-CCI_Info'!E$3,$A2195,0)))</f>
        <v/>
      </c>
      <c r="F2195" s="23" t="str">
        <f ca="1">IF(LEN($A2195)=0,"",IF($A2195="---","(CCI NOT FOUND)",OFFSET('BACKEND-CCI_Info'!F$3,$A2195,0)))</f>
        <v/>
      </c>
      <c r="G2195" s="23" t="str">
        <f ca="1">IF(LEN($A2195)=0,"",IF($A2195="---","(CCI NOT FOUND)",OFFSET('BACKEND-CCI_Info'!G$3,$A2195,0)))</f>
        <v/>
      </c>
      <c r="H2195" s="26" t="str">
        <f ca="1">IF(LEN($A2195)=0,"",IF($A2195="---","(CCI NOT FOUND)",OFFSET('BACKEND-CCI_Info'!K$3,$A2195,0)))</f>
        <v/>
      </c>
      <c r="I2195" s="26" t="str">
        <f ca="1">IF(LEN($A2195)=0,"",IF($A2195="---","(CCI NOT FOUND)",IF(LEN(OFFSET('BACKEND-CCI_Info'!L$3,$A2195,0))=0,"","X")))</f>
        <v/>
      </c>
      <c r="J2195" s="26" t="str">
        <f ca="1">IF(LEN($A2195)=0,"",IF($A2195="---","(CCI NOT FOUND)",IF(LEN(OFFSET('BACKEND-CCI_Info'!M$3,$A2195,0))=0,"","X")))</f>
        <v/>
      </c>
      <c r="K2195" s="26" t="str">
        <f ca="1">IF(LEN($A2195)=0,"",IF($A2195="---","(CCI NOT FOUND)",IF(LEN(OFFSET('BACKEND-CCI_Info'!N$3,$A2195,0))=0,"","X")))</f>
        <v/>
      </c>
      <c r="L2195" s="26" t="str">
        <f ca="1">IF(LEN($A2195)=0,"",IF($A2195="---","(CCI NOT FOUND)",IF(LEN(OFFSET('BACKEND-CCI_Info'!O$3,$A2195,0))=0,"","X")))</f>
        <v/>
      </c>
      <c r="M2195" s="26" t="str">
        <f ca="1">IF(LEN($A2195)=0,"",IF($A2195="---","(CCI NOT FOUND)",IF(LEN(OFFSET('BACKEND-CCI_Info'!P$3,$A2195,0))=0,"","X")))</f>
        <v/>
      </c>
      <c r="N2195" s="26" t="str">
        <f ca="1">IF(LEN($A2195)=0,"",IF($A2195="---","(CCI NOT FOUND)",IF(LEN(OFFSET('BACKEND-CCI_Info'!Q$3,$A2195,0))=0,"","X")))</f>
        <v/>
      </c>
      <c r="O2195" s="26" t="str">
        <f ca="1">IF(LEN($A2195)=0,"",IF($A2195="---","(CCI NOT FOUND)",IF(LEN(OFFSET('BACKEND-CCI_Info'!R$3,$A2195,0))=0,"","X")))</f>
        <v/>
      </c>
      <c r="P2195" s="26" t="str">
        <f ca="1">IF(LEN($A2195)=0,"",IF($A2195="---","(CCI NOT FOUND)",IF(LEN(OFFSET('BACKEND-CCI_Info'!S$3,$A2195,0))=0,"","X")))</f>
        <v/>
      </c>
      <c r="Q2195" s="26" t="str">
        <f ca="1">IF(LEN($A2195)=0,"",IF($A2195="---","(CCI NOT FOUND)",(OFFSET('BACKEND-CCI_Info'!T$3,$A2195,0))))</f>
        <v/>
      </c>
      <c r="R2195" s="36" t="str">
        <f ca="1">IF(LEN($A2195)=0,"",IF($A2195="---","(CCI NOT FOUND)",OFFSET('BACKEND-CCI_Info'!U$3,$A2195,0)))</f>
        <v/>
      </c>
    </row>
    <row r="2196" spans="1:18" x14ac:dyDescent="0.25">
      <c r="A2196" s="25" t="str">
        <f>IF(LEN(D2196)=0,"",IF(ISERROR(MATCH(D2196,'BACKEND-CCI_Info'!D:D,0)),"---",MATCH(D2196,'BACKEND-CCI_Info'!D:D,0)-ROW('BACKEND-CCI_Info'!$D$3)))</f>
        <v/>
      </c>
      <c r="B2196" s="23" t="str">
        <f ca="1">IF(LEN($A2196)=0,"",IF($A2196="---","(CCI NOT FOUND)",OFFSET('BACKEND-CCI_Info'!$H$3,$A2196,0)))</f>
        <v/>
      </c>
      <c r="C2196" s="23" t="str">
        <f ca="1">IF($A2196="","",IF(LEFT($A2196,6)="!ERROR","",OFFSET('BACKEND-CCI_Info'!I$3,$A2196,0)))</f>
        <v/>
      </c>
      <c r="D2196" s="64" t="s">
        <v>14993</v>
      </c>
      <c r="E2196" s="23" t="str">
        <f ca="1">IF(LEN($A2196)=0,"",IF($A2196="---","(CCI NOT FOUND)",OFFSET('BACKEND-CCI_Info'!E$3,$A2196,0)))</f>
        <v/>
      </c>
      <c r="F2196" s="23" t="str">
        <f ca="1">IF(LEN($A2196)=0,"",IF($A2196="---","(CCI NOT FOUND)",OFFSET('BACKEND-CCI_Info'!F$3,$A2196,0)))</f>
        <v/>
      </c>
      <c r="G2196" s="23" t="str">
        <f ca="1">IF(LEN($A2196)=0,"",IF($A2196="---","(CCI NOT FOUND)",OFFSET('BACKEND-CCI_Info'!G$3,$A2196,0)))</f>
        <v/>
      </c>
      <c r="H2196" s="26" t="str">
        <f ca="1">IF(LEN($A2196)=0,"",IF($A2196="---","(CCI NOT FOUND)",OFFSET('BACKEND-CCI_Info'!K$3,$A2196,0)))</f>
        <v/>
      </c>
      <c r="I2196" s="26" t="str">
        <f ca="1">IF(LEN($A2196)=0,"",IF($A2196="---","(CCI NOT FOUND)",IF(LEN(OFFSET('BACKEND-CCI_Info'!L$3,$A2196,0))=0,"","X")))</f>
        <v/>
      </c>
      <c r="J2196" s="26" t="str">
        <f ca="1">IF(LEN($A2196)=0,"",IF($A2196="---","(CCI NOT FOUND)",IF(LEN(OFFSET('BACKEND-CCI_Info'!M$3,$A2196,0))=0,"","X")))</f>
        <v/>
      </c>
      <c r="K2196" s="26" t="str">
        <f ca="1">IF(LEN($A2196)=0,"",IF($A2196="---","(CCI NOT FOUND)",IF(LEN(OFFSET('BACKEND-CCI_Info'!N$3,$A2196,0))=0,"","X")))</f>
        <v/>
      </c>
      <c r="L2196" s="26" t="str">
        <f ca="1">IF(LEN($A2196)=0,"",IF($A2196="---","(CCI NOT FOUND)",IF(LEN(OFFSET('BACKEND-CCI_Info'!O$3,$A2196,0))=0,"","X")))</f>
        <v/>
      </c>
      <c r="M2196" s="26" t="str">
        <f ca="1">IF(LEN($A2196)=0,"",IF($A2196="---","(CCI NOT FOUND)",IF(LEN(OFFSET('BACKEND-CCI_Info'!P$3,$A2196,0))=0,"","X")))</f>
        <v/>
      </c>
      <c r="N2196" s="26" t="str">
        <f ca="1">IF(LEN($A2196)=0,"",IF($A2196="---","(CCI NOT FOUND)",IF(LEN(OFFSET('BACKEND-CCI_Info'!Q$3,$A2196,0))=0,"","X")))</f>
        <v/>
      </c>
      <c r="O2196" s="26" t="str">
        <f ca="1">IF(LEN($A2196)=0,"",IF($A2196="---","(CCI NOT FOUND)",IF(LEN(OFFSET('BACKEND-CCI_Info'!R$3,$A2196,0))=0,"","X")))</f>
        <v/>
      </c>
      <c r="P2196" s="26" t="str">
        <f ca="1">IF(LEN($A2196)=0,"",IF($A2196="---","(CCI NOT FOUND)",IF(LEN(OFFSET('BACKEND-CCI_Info'!S$3,$A2196,0))=0,"","X")))</f>
        <v/>
      </c>
      <c r="Q2196" s="26" t="str">
        <f ca="1">IF(LEN($A2196)=0,"",IF($A2196="---","(CCI NOT FOUND)",(OFFSET('BACKEND-CCI_Info'!T$3,$A2196,0))))</f>
        <v/>
      </c>
      <c r="R2196" s="36" t="str">
        <f ca="1">IF(LEN($A2196)=0,"",IF($A2196="---","(CCI NOT FOUND)",OFFSET('BACKEND-CCI_Info'!U$3,$A2196,0)))</f>
        <v/>
      </c>
    </row>
    <row r="2197" spans="1:18" x14ac:dyDescent="0.25">
      <c r="A2197" s="25" t="str">
        <f>IF(LEN(D2197)=0,"",IF(ISERROR(MATCH(D2197,'BACKEND-CCI_Info'!D:D,0)),"---",MATCH(D2197,'BACKEND-CCI_Info'!D:D,0)-ROW('BACKEND-CCI_Info'!$D$3)))</f>
        <v/>
      </c>
      <c r="B2197" s="23" t="str">
        <f ca="1">IF(LEN($A2197)=0,"",IF($A2197="---","(CCI NOT FOUND)",OFFSET('BACKEND-CCI_Info'!$H$3,$A2197,0)))</f>
        <v/>
      </c>
      <c r="C2197" s="23" t="str">
        <f ca="1">IF($A2197="","",IF(LEFT($A2197,6)="!ERROR","",OFFSET('BACKEND-CCI_Info'!I$3,$A2197,0)))</f>
        <v/>
      </c>
      <c r="D2197" s="64" t="s">
        <v>14993</v>
      </c>
      <c r="E2197" s="23" t="str">
        <f ca="1">IF(LEN($A2197)=0,"",IF($A2197="---","(CCI NOT FOUND)",OFFSET('BACKEND-CCI_Info'!E$3,$A2197,0)))</f>
        <v/>
      </c>
      <c r="F2197" s="23" t="str">
        <f ca="1">IF(LEN($A2197)=0,"",IF($A2197="---","(CCI NOT FOUND)",OFFSET('BACKEND-CCI_Info'!F$3,$A2197,0)))</f>
        <v/>
      </c>
      <c r="G2197" s="23" t="str">
        <f ca="1">IF(LEN($A2197)=0,"",IF($A2197="---","(CCI NOT FOUND)",OFFSET('BACKEND-CCI_Info'!G$3,$A2197,0)))</f>
        <v/>
      </c>
      <c r="H2197" s="26" t="str">
        <f ca="1">IF(LEN($A2197)=0,"",IF($A2197="---","(CCI NOT FOUND)",OFFSET('BACKEND-CCI_Info'!K$3,$A2197,0)))</f>
        <v/>
      </c>
      <c r="I2197" s="26" t="str">
        <f ca="1">IF(LEN($A2197)=0,"",IF($A2197="---","(CCI NOT FOUND)",IF(LEN(OFFSET('BACKEND-CCI_Info'!L$3,$A2197,0))=0,"","X")))</f>
        <v/>
      </c>
      <c r="J2197" s="26" t="str">
        <f ca="1">IF(LEN($A2197)=0,"",IF($A2197="---","(CCI NOT FOUND)",IF(LEN(OFFSET('BACKEND-CCI_Info'!M$3,$A2197,0))=0,"","X")))</f>
        <v/>
      </c>
      <c r="K2197" s="26" t="str">
        <f ca="1">IF(LEN($A2197)=0,"",IF($A2197="---","(CCI NOT FOUND)",IF(LEN(OFFSET('BACKEND-CCI_Info'!N$3,$A2197,0))=0,"","X")))</f>
        <v/>
      </c>
      <c r="L2197" s="26" t="str">
        <f ca="1">IF(LEN($A2197)=0,"",IF($A2197="---","(CCI NOT FOUND)",IF(LEN(OFFSET('BACKEND-CCI_Info'!O$3,$A2197,0))=0,"","X")))</f>
        <v/>
      </c>
      <c r="M2197" s="26" t="str">
        <f ca="1">IF(LEN($A2197)=0,"",IF($A2197="---","(CCI NOT FOUND)",IF(LEN(OFFSET('BACKEND-CCI_Info'!P$3,$A2197,0))=0,"","X")))</f>
        <v/>
      </c>
      <c r="N2197" s="26" t="str">
        <f ca="1">IF(LEN($A2197)=0,"",IF($A2197="---","(CCI NOT FOUND)",IF(LEN(OFFSET('BACKEND-CCI_Info'!Q$3,$A2197,0))=0,"","X")))</f>
        <v/>
      </c>
      <c r="O2197" s="26" t="str">
        <f ca="1">IF(LEN($A2197)=0,"",IF($A2197="---","(CCI NOT FOUND)",IF(LEN(OFFSET('BACKEND-CCI_Info'!R$3,$A2197,0))=0,"","X")))</f>
        <v/>
      </c>
      <c r="P2197" s="26" t="str">
        <f ca="1">IF(LEN($A2197)=0,"",IF($A2197="---","(CCI NOT FOUND)",IF(LEN(OFFSET('BACKEND-CCI_Info'!S$3,$A2197,0))=0,"","X")))</f>
        <v/>
      </c>
      <c r="Q2197" s="26" t="str">
        <f ca="1">IF(LEN($A2197)=0,"",IF($A2197="---","(CCI NOT FOUND)",(OFFSET('BACKEND-CCI_Info'!T$3,$A2197,0))))</f>
        <v/>
      </c>
      <c r="R2197" s="36" t="str">
        <f ca="1">IF(LEN($A2197)=0,"",IF($A2197="---","(CCI NOT FOUND)",OFFSET('BACKEND-CCI_Info'!U$3,$A2197,0)))</f>
        <v/>
      </c>
    </row>
    <row r="2198" spans="1:18" x14ac:dyDescent="0.25">
      <c r="A2198" s="25" t="str">
        <f>IF(LEN(D2198)=0,"",IF(ISERROR(MATCH(D2198,'BACKEND-CCI_Info'!D:D,0)),"---",MATCH(D2198,'BACKEND-CCI_Info'!D:D,0)-ROW('BACKEND-CCI_Info'!$D$3)))</f>
        <v/>
      </c>
      <c r="B2198" s="23" t="str">
        <f ca="1">IF(LEN($A2198)=0,"",IF($A2198="---","(CCI NOT FOUND)",OFFSET('BACKEND-CCI_Info'!$H$3,$A2198,0)))</f>
        <v/>
      </c>
      <c r="C2198" s="23" t="str">
        <f ca="1">IF($A2198="","",IF(LEFT($A2198,6)="!ERROR","",OFFSET('BACKEND-CCI_Info'!I$3,$A2198,0)))</f>
        <v/>
      </c>
      <c r="D2198" s="64" t="s">
        <v>14993</v>
      </c>
      <c r="E2198" s="23" t="str">
        <f ca="1">IF(LEN($A2198)=0,"",IF($A2198="---","(CCI NOT FOUND)",OFFSET('BACKEND-CCI_Info'!E$3,$A2198,0)))</f>
        <v/>
      </c>
      <c r="F2198" s="23" t="str">
        <f ca="1">IF(LEN($A2198)=0,"",IF($A2198="---","(CCI NOT FOUND)",OFFSET('BACKEND-CCI_Info'!F$3,$A2198,0)))</f>
        <v/>
      </c>
      <c r="G2198" s="23" t="str">
        <f ca="1">IF(LEN($A2198)=0,"",IF($A2198="---","(CCI NOT FOUND)",OFFSET('BACKEND-CCI_Info'!G$3,$A2198,0)))</f>
        <v/>
      </c>
      <c r="H2198" s="26" t="str">
        <f ca="1">IF(LEN($A2198)=0,"",IF($A2198="---","(CCI NOT FOUND)",OFFSET('BACKEND-CCI_Info'!K$3,$A2198,0)))</f>
        <v/>
      </c>
      <c r="I2198" s="26" t="str">
        <f ca="1">IF(LEN($A2198)=0,"",IF($A2198="---","(CCI NOT FOUND)",IF(LEN(OFFSET('BACKEND-CCI_Info'!L$3,$A2198,0))=0,"","X")))</f>
        <v/>
      </c>
      <c r="J2198" s="26" t="str">
        <f ca="1">IF(LEN($A2198)=0,"",IF($A2198="---","(CCI NOT FOUND)",IF(LEN(OFFSET('BACKEND-CCI_Info'!M$3,$A2198,0))=0,"","X")))</f>
        <v/>
      </c>
      <c r="K2198" s="26" t="str">
        <f ca="1">IF(LEN($A2198)=0,"",IF($A2198="---","(CCI NOT FOUND)",IF(LEN(OFFSET('BACKEND-CCI_Info'!N$3,$A2198,0))=0,"","X")))</f>
        <v/>
      </c>
      <c r="L2198" s="26" t="str">
        <f ca="1">IF(LEN($A2198)=0,"",IF($A2198="---","(CCI NOT FOUND)",IF(LEN(OFFSET('BACKEND-CCI_Info'!O$3,$A2198,0))=0,"","X")))</f>
        <v/>
      </c>
      <c r="M2198" s="26" t="str">
        <f ca="1">IF(LEN($A2198)=0,"",IF($A2198="---","(CCI NOT FOUND)",IF(LEN(OFFSET('BACKEND-CCI_Info'!P$3,$A2198,0))=0,"","X")))</f>
        <v/>
      </c>
      <c r="N2198" s="26" t="str">
        <f ca="1">IF(LEN($A2198)=0,"",IF($A2198="---","(CCI NOT FOUND)",IF(LEN(OFFSET('BACKEND-CCI_Info'!Q$3,$A2198,0))=0,"","X")))</f>
        <v/>
      </c>
      <c r="O2198" s="26" t="str">
        <f ca="1">IF(LEN($A2198)=0,"",IF($A2198="---","(CCI NOT FOUND)",IF(LEN(OFFSET('BACKEND-CCI_Info'!R$3,$A2198,0))=0,"","X")))</f>
        <v/>
      </c>
      <c r="P2198" s="26" t="str">
        <f ca="1">IF(LEN($A2198)=0,"",IF($A2198="---","(CCI NOT FOUND)",IF(LEN(OFFSET('BACKEND-CCI_Info'!S$3,$A2198,0))=0,"","X")))</f>
        <v/>
      </c>
      <c r="Q2198" s="26" t="str">
        <f ca="1">IF(LEN($A2198)=0,"",IF($A2198="---","(CCI NOT FOUND)",(OFFSET('BACKEND-CCI_Info'!T$3,$A2198,0))))</f>
        <v/>
      </c>
      <c r="R2198" s="36" t="str">
        <f ca="1">IF(LEN($A2198)=0,"",IF($A2198="---","(CCI NOT FOUND)",OFFSET('BACKEND-CCI_Info'!U$3,$A2198,0)))</f>
        <v/>
      </c>
    </row>
    <row r="2199" spans="1:18" x14ac:dyDescent="0.25">
      <c r="A2199" s="25" t="str">
        <f>IF(LEN(D2199)=0,"",IF(ISERROR(MATCH(D2199,'BACKEND-CCI_Info'!D:D,0)),"---",MATCH(D2199,'BACKEND-CCI_Info'!D:D,0)-ROW('BACKEND-CCI_Info'!$D$3)))</f>
        <v/>
      </c>
      <c r="B2199" s="23" t="str">
        <f ca="1">IF(LEN($A2199)=0,"",IF($A2199="---","(CCI NOT FOUND)",OFFSET('BACKEND-CCI_Info'!$H$3,$A2199,0)))</f>
        <v/>
      </c>
      <c r="C2199" s="23" t="str">
        <f ca="1">IF($A2199="","",IF(LEFT($A2199,6)="!ERROR","",OFFSET('BACKEND-CCI_Info'!I$3,$A2199,0)))</f>
        <v/>
      </c>
      <c r="D2199" s="64" t="s">
        <v>14993</v>
      </c>
      <c r="E2199" s="23" t="str">
        <f ca="1">IF(LEN($A2199)=0,"",IF($A2199="---","(CCI NOT FOUND)",OFFSET('BACKEND-CCI_Info'!E$3,$A2199,0)))</f>
        <v/>
      </c>
      <c r="F2199" s="23" t="str">
        <f ca="1">IF(LEN($A2199)=0,"",IF($A2199="---","(CCI NOT FOUND)",OFFSET('BACKEND-CCI_Info'!F$3,$A2199,0)))</f>
        <v/>
      </c>
      <c r="G2199" s="23" t="str">
        <f ca="1">IF(LEN($A2199)=0,"",IF($A2199="---","(CCI NOT FOUND)",OFFSET('BACKEND-CCI_Info'!G$3,$A2199,0)))</f>
        <v/>
      </c>
      <c r="H2199" s="26" t="str">
        <f ca="1">IF(LEN($A2199)=0,"",IF($A2199="---","(CCI NOT FOUND)",OFFSET('BACKEND-CCI_Info'!K$3,$A2199,0)))</f>
        <v/>
      </c>
      <c r="I2199" s="26" t="str">
        <f ca="1">IF(LEN($A2199)=0,"",IF($A2199="---","(CCI NOT FOUND)",IF(LEN(OFFSET('BACKEND-CCI_Info'!L$3,$A2199,0))=0,"","X")))</f>
        <v/>
      </c>
      <c r="J2199" s="26" t="str">
        <f ca="1">IF(LEN($A2199)=0,"",IF($A2199="---","(CCI NOT FOUND)",IF(LEN(OFFSET('BACKEND-CCI_Info'!M$3,$A2199,0))=0,"","X")))</f>
        <v/>
      </c>
      <c r="K2199" s="26" t="str">
        <f ca="1">IF(LEN($A2199)=0,"",IF($A2199="---","(CCI NOT FOUND)",IF(LEN(OFFSET('BACKEND-CCI_Info'!N$3,$A2199,0))=0,"","X")))</f>
        <v/>
      </c>
      <c r="L2199" s="26" t="str">
        <f ca="1">IF(LEN($A2199)=0,"",IF($A2199="---","(CCI NOT FOUND)",IF(LEN(OFFSET('BACKEND-CCI_Info'!O$3,$A2199,0))=0,"","X")))</f>
        <v/>
      </c>
      <c r="M2199" s="26" t="str">
        <f ca="1">IF(LEN($A2199)=0,"",IF($A2199="---","(CCI NOT FOUND)",IF(LEN(OFFSET('BACKEND-CCI_Info'!P$3,$A2199,0))=0,"","X")))</f>
        <v/>
      </c>
      <c r="N2199" s="26" t="str">
        <f ca="1">IF(LEN($A2199)=0,"",IF($A2199="---","(CCI NOT FOUND)",IF(LEN(OFFSET('BACKEND-CCI_Info'!Q$3,$A2199,0))=0,"","X")))</f>
        <v/>
      </c>
      <c r="O2199" s="26" t="str">
        <f ca="1">IF(LEN($A2199)=0,"",IF($A2199="---","(CCI NOT FOUND)",IF(LEN(OFFSET('BACKEND-CCI_Info'!R$3,$A2199,0))=0,"","X")))</f>
        <v/>
      </c>
      <c r="P2199" s="26" t="str">
        <f ca="1">IF(LEN($A2199)=0,"",IF($A2199="---","(CCI NOT FOUND)",IF(LEN(OFFSET('BACKEND-CCI_Info'!S$3,$A2199,0))=0,"","X")))</f>
        <v/>
      </c>
      <c r="Q2199" s="26" t="str">
        <f ca="1">IF(LEN($A2199)=0,"",IF($A2199="---","(CCI NOT FOUND)",(OFFSET('BACKEND-CCI_Info'!T$3,$A2199,0))))</f>
        <v/>
      </c>
      <c r="R2199" s="36" t="str">
        <f ca="1">IF(LEN($A2199)=0,"",IF($A2199="---","(CCI NOT FOUND)",OFFSET('BACKEND-CCI_Info'!U$3,$A2199,0)))</f>
        <v/>
      </c>
    </row>
    <row r="2200" spans="1:18" x14ac:dyDescent="0.25">
      <c r="A2200" s="25" t="str">
        <f>IF(LEN(D2200)=0,"",IF(ISERROR(MATCH(D2200,'BACKEND-CCI_Info'!D:D,0)),"---",MATCH(D2200,'BACKEND-CCI_Info'!D:D,0)-ROW('BACKEND-CCI_Info'!$D$3)))</f>
        <v/>
      </c>
      <c r="B2200" s="23" t="str">
        <f ca="1">IF(LEN($A2200)=0,"",IF($A2200="---","(CCI NOT FOUND)",OFFSET('BACKEND-CCI_Info'!$H$3,$A2200,0)))</f>
        <v/>
      </c>
      <c r="C2200" s="23" t="str">
        <f ca="1">IF($A2200="","",IF(LEFT($A2200,6)="!ERROR","",OFFSET('BACKEND-CCI_Info'!I$3,$A2200,0)))</f>
        <v/>
      </c>
      <c r="D2200" s="64" t="s">
        <v>14993</v>
      </c>
      <c r="E2200" s="23" t="str">
        <f ca="1">IF(LEN($A2200)=0,"",IF($A2200="---","(CCI NOT FOUND)",OFFSET('BACKEND-CCI_Info'!E$3,$A2200,0)))</f>
        <v/>
      </c>
      <c r="F2200" s="23" t="str">
        <f ca="1">IF(LEN($A2200)=0,"",IF($A2200="---","(CCI NOT FOUND)",OFFSET('BACKEND-CCI_Info'!F$3,$A2200,0)))</f>
        <v/>
      </c>
      <c r="G2200" s="23" t="str">
        <f ca="1">IF(LEN($A2200)=0,"",IF($A2200="---","(CCI NOT FOUND)",OFFSET('BACKEND-CCI_Info'!G$3,$A2200,0)))</f>
        <v/>
      </c>
      <c r="H2200" s="26" t="str">
        <f ca="1">IF(LEN($A2200)=0,"",IF($A2200="---","(CCI NOT FOUND)",OFFSET('BACKEND-CCI_Info'!K$3,$A2200,0)))</f>
        <v/>
      </c>
      <c r="I2200" s="26" t="str">
        <f ca="1">IF(LEN($A2200)=0,"",IF($A2200="---","(CCI NOT FOUND)",IF(LEN(OFFSET('BACKEND-CCI_Info'!L$3,$A2200,0))=0,"","X")))</f>
        <v/>
      </c>
      <c r="J2200" s="26" t="str">
        <f ca="1">IF(LEN($A2200)=0,"",IF($A2200="---","(CCI NOT FOUND)",IF(LEN(OFFSET('BACKEND-CCI_Info'!M$3,$A2200,0))=0,"","X")))</f>
        <v/>
      </c>
      <c r="K2200" s="26" t="str">
        <f ca="1">IF(LEN($A2200)=0,"",IF($A2200="---","(CCI NOT FOUND)",IF(LEN(OFFSET('BACKEND-CCI_Info'!N$3,$A2200,0))=0,"","X")))</f>
        <v/>
      </c>
      <c r="L2200" s="26" t="str">
        <f ca="1">IF(LEN($A2200)=0,"",IF($A2200="---","(CCI NOT FOUND)",IF(LEN(OFFSET('BACKEND-CCI_Info'!O$3,$A2200,0))=0,"","X")))</f>
        <v/>
      </c>
      <c r="M2200" s="26" t="str">
        <f ca="1">IF(LEN($A2200)=0,"",IF($A2200="---","(CCI NOT FOUND)",IF(LEN(OFFSET('BACKEND-CCI_Info'!P$3,$A2200,0))=0,"","X")))</f>
        <v/>
      </c>
      <c r="N2200" s="26" t="str">
        <f ca="1">IF(LEN($A2200)=0,"",IF($A2200="---","(CCI NOT FOUND)",IF(LEN(OFFSET('BACKEND-CCI_Info'!Q$3,$A2200,0))=0,"","X")))</f>
        <v/>
      </c>
      <c r="O2200" s="26" t="str">
        <f ca="1">IF(LEN($A2200)=0,"",IF($A2200="---","(CCI NOT FOUND)",IF(LEN(OFFSET('BACKEND-CCI_Info'!R$3,$A2200,0))=0,"","X")))</f>
        <v/>
      </c>
      <c r="P2200" s="26" t="str">
        <f ca="1">IF(LEN($A2200)=0,"",IF($A2200="---","(CCI NOT FOUND)",IF(LEN(OFFSET('BACKEND-CCI_Info'!S$3,$A2200,0))=0,"","X")))</f>
        <v/>
      </c>
      <c r="Q2200" s="26" t="str">
        <f ca="1">IF(LEN($A2200)=0,"",IF($A2200="---","(CCI NOT FOUND)",(OFFSET('BACKEND-CCI_Info'!T$3,$A2200,0))))</f>
        <v/>
      </c>
      <c r="R2200" s="36" t="str">
        <f ca="1">IF(LEN($A2200)=0,"",IF($A2200="---","(CCI NOT FOUND)",OFFSET('BACKEND-CCI_Info'!U$3,$A2200,0)))</f>
        <v/>
      </c>
    </row>
    <row r="2201" spans="1:18" x14ac:dyDescent="0.25">
      <c r="A2201" s="25" t="str">
        <f>IF(LEN(D2201)=0,"",IF(ISERROR(MATCH(D2201,'BACKEND-CCI_Info'!D:D,0)),"---",MATCH(D2201,'BACKEND-CCI_Info'!D:D,0)-ROW('BACKEND-CCI_Info'!$D$3)))</f>
        <v/>
      </c>
      <c r="B2201" s="23" t="str">
        <f ca="1">IF(LEN($A2201)=0,"",IF($A2201="---","(CCI NOT FOUND)",OFFSET('BACKEND-CCI_Info'!$H$3,$A2201,0)))</f>
        <v/>
      </c>
      <c r="C2201" s="23" t="str">
        <f ca="1">IF($A2201="","",IF(LEFT($A2201,6)="!ERROR","",OFFSET('BACKEND-CCI_Info'!I$3,$A2201,0)))</f>
        <v/>
      </c>
      <c r="D2201" s="64" t="s">
        <v>14993</v>
      </c>
      <c r="E2201" s="23" t="str">
        <f ca="1">IF(LEN($A2201)=0,"",IF($A2201="---","(CCI NOT FOUND)",OFFSET('BACKEND-CCI_Info'!E$3,$A2201,0)))</f>
        <v/>
      </c>
      <c r="F2201" s="23" t="str">
        <f ca="1">IF(LEN($A2201)=0,"",IF($A2201="---","(CCI NOT FOUND)",OFFSET('BACKEND-CCI_Info'!F$3,$A2201,0)))</f>
        <v/>
      </c>
      <c r="G2201" s="23" t="str">
        <f ca="1">IF(LEN($A2201)=0,"",IF($A2201="---","(CCI NOT FOUND)",OFFSET('BACKEND-CCI_Info'!G$3,$A2201,0)))</f>
        <v/>
      </c>
      <c r="H2201" s="26" t="str">
        <f ca="1">IF(LEN($A2201)=0,"",IF($A2201="---","(CCI NOT FOUND)",OFFSET('BACKEND-CCI_Info'!K$3,$A2201,0)))</f>
        <v/>
      </c>
      <c r="I2201" s="26" t="str">
        <f ca="1">IF(LEN($A2201)=0,"",IF($A2201="---","(CCI NOT FOUND)",IF(LEN(OFFSET('BACKEND-CCI_Info'!L$3,$A2201,0))=0,"","X")))</f>
        <v/>
      </c>
      <c r="J2201" s="26" t="str">
        <f ca="1">IF(LEN($A2201)=0,"",IF($A2201="---","(CCI NOT FOUND)",IF(LEN(OFFSET('BACKEND-CCI_Info'!M$3,$A2201,0))=0,"","X")))</f>
        <v/>
      </c>
      <c r="K2201" s="26" t="str">
        <f ca="1">IF(LEN($A2201)=0,"",IF($A2201="---","(CCI NOT FOUND)",IF(LEN(OFFSET('BACKEND-CCI_Info'!N$3,$A2201,0))=0,"","X")))</f>
        <v/>
      </c>
      <c r="L2201" s="26" t="str">
        <f ca="1">IF(LEN($A2201)=0,"",IF($A2201="---","(CCI NOT FOUND)",IF(LEN(OFFSET('BACKEND-CCI_Info'!O$3,$A2201,0))=0,"","X")))</f>
        <v/>
      </c>
      <c r="M2201" s="26" t="str">
        <f ca="1">IF(LEN($A2201)=0,"",IF($A2201="---","(CCI NOT FOUND)",IF(LEN(OFFSET('BACKEND-CCI_Info'!P$3,$A2201,0))=0,"","X")))</f>
        <v/>
      </c>
      <c r="N2201" s="26" t="str">
        <f ca="1">IF(LEN($A2201)=0,"",IF($A2201="---","(CCI NOT FOUND)",IF(LEN(OFFSET('BACKEND-CCI_Info'!Q$3,$A2201,0))=0,"","X")))</f>
        <v/>
      </c>
      <c r="O2201" s="26" t="str">
        <f ca="1">IF(LEN($A2201)=0,"",IF($A2201="---","(CCI NOT FOUND)",IF(LEN(OFFSET('BACKEND-CCI_Info'!R$3,$A2201,0))=0,"","X")))</f>
        <v/>
      </c>
      <c r="P2201" s="26" t="str">
        <f ca="1">IF(LEN($A2201)=0,"",IF($A2201="---","(CCI NOT FOUND)",IF(LEN(OFFSET('BACKEND-CCI_Info'!S$3,$A2201,0))=0,"","X")))</f>
        <v/>
      </c>
      <c r="Q2201" s="26" t="str">
        <f ca="1">IF(LEN($A2201)=0,"",IF($A2201="---","(CCI NOT FOUND)",(OFFSET('BACKEND-CCI_Info'!T$3,$A2201,0))))</f>
        <v/>
      </c>
      <c r="R2201" s="36" t="str">
        <f ca="1">IF(LEN($A2201)=0,"",IF($A2201="---","(CCI NOT FOUND)",OFFSET('BACKEND-CCI_Info'!U$3,$A2201,0)))</f>
        <v/>
      </c>
    </row>
    <row r="2202" spans="1:18" x14ac:dyDescent="0.25">
      <c r="A2202" s="25" t="str">
        <f>IF(LEN(D2202)=0,"",IF(ISERROR(MATCH(D2202,'BACKEND-CCI_Info'!D:D,0)),"---",MATCH(D2202,'BACKEND-CCI_Info'!D:D,0)-ROW('BACKEND-CCI_Info'!$D$3)))</f>
        <v/>
      </c>
      <c r="B2202" s="23" t="str">
        <f ca="1">IF(LEN($A2202)=0,"",IF($A2202="---","(CCI NOT FOUND)",OFFSET('BACKEND-CCI_Info'!$H$3,$A2202,0)))</f>
        <v/>
      </c>
      <c r="C2202" s="23" t="str">
        <f ca="1">IF($A2202="","",IF(LEFT($A2202,6)="!ERROR","",OFFSET('BACKEND-CCI_Info'!I$3,$A2202,0)))</f>
        <v/>
      </c>
      <c r="D2202" s="64" t="s">
        <v>14993</v>
      </c>
      <c r="E2202" s="23" t="str">
        <f ca="1">IF(LEN($A2202)=0,"",IF($A2202="---","(CCI NOT FOUND)",OFFSET('BACKEND-CCI_Info'!E$3,$A2202,0)))</f>
        <v/>
      </c>
      <c r="F2202" s="23" t="str">
        <f ca="1">IF(LEN($A2202)=0,"",IF($A2202="---","(CCI NOT FOUND)",OFFSET('BACKEND-CCI_Info'!F$3,$A2202,0)))</f>
        <v/>
      </c>
      <c r="G2202" s="23" t="str">
        <f ca="1">IF(LEN($A2202)=0,"",IF($A2202="---","(CCI NOT FOUND)",OFFSET('BACKEND-CCI_Info'!G$3,$A2202,0)))</f>
        <v/>
      </c>
      <c r="H2202" s="26" t="str">
        <f ca="1">IF(LEN($A2202)=0,"",IF($A2202="---","(CCI NOT FOUND)",OFFSET('BACKEND-CCI_Info'!K$3,$A2202,0)))</f>
        <v/>
      </c>
      <c r="I2202" s="26" t="str">
        <f ca="1">IF(LEN($A2202)=0,"",IF($A2202="---","(CCI NOT FOUND)",IF(LEN(OFFSET('BACKEND-CCI_Info'!L$3,$A2202,0))=0,"","X")))</f>
        <v/>
      </c>
      <c r="J2202" s="26" t="str">
        <f ca="1">IF(LEN($A2202)=0,"",IF($A2202="---","(CCI NOT FOUND)",IF(LEN(OFFSET('BACKEND-CCI_Info'!M$3,$A2202,0))=0,"","X")))</f>
        <v/>
      </c>
      <c r="K2202" s="26" t="str">
        <f ca="1">IF(LEN($A2202)=0,"",IF($A2202="---","(CCI NOT FOUND)",IF(LEN(OFFSET('BACKEND-CCI_Info'!N$3,$A2202,0))=0,"","X")))</f>
        <v/>
      </c>
      <c r="L2202" s="26" t="str">
        <f ca="1">IF(LEN($A2202)=0,"",IF($A2202="---","(CCI NOT FOUND)",IF(LEN(OFFSET('BACKEND-CCI_Info'!O$3,$A2202,0))=0,"","X")))</f>
        <v/>
      </c>
      <c r="M2202" s="26" t="str">
        <f ca="1">IF(LEN($A2202)=0,"",IF($A2202="---","(CCI NOT FOUND)",IF(LEN(OFFSET('BACKEND-CCI_Info'!P$3,$A2202,0))=0,"","X")))</f>
        <v/>
      </c>
      <c r="N2202" s="26" t="str">
        <f ca="1">IF(LEN($A2202)=0,"",IF($A2202="---","(CCI NOT FOUND)",IF(LEN(OFFSET('BACKEND-CCI_Info'!Q$3,$A2202,0))=0,"","X")))</f>
        <v/>
      </c>
      <c r="O2202" s="26" t="str">
        <f ca="1">IF(LEN($A2202)=0,"",IF($A2202="---","(CCI NOT FOUND)",IF(LEN(OFFSET('BACKEND-CCI_Info'!R$3,$A2202,0))=0,"","X")))</f>
        <v/>
      </c>
      <c r="P2202" s="26" t="str">
        <f ca="1">IF(LEN($A2202)=0,"",IF($A2202="---","(CCI NOT FOUND)",IF(LEN(OFFSET('BACKEND-CCI_Info'!S$3,$A2202,0))=0,"","X")))</f>
        <v/>
      </c>
      <c r="Q2202" s="26" t="str">
        <f ca="1">IF(LEN($A2202)=0,"",IF($A2202="---","(CCI NOT FOUND)",(OFFSET('BACKEND-CCI_Info'!T$3,$A2202,0))))</f>
        <v/>
      </c>
      <c r="R2202" s="36" t="str">
        <f ca="1">IF(LEN($A2202)=0,"",IF($A2202="---","(CCI NOT FOUND)",OFFSET('BACKEND-CCI_Info'!U$3,$A2202,0)))</f>
        <v/>
      </c>
    </row>
    <row r="2203" spans="1:18" x14ac:dyDescent="0.25">
      <c r="A2203" s="25" t="str">
        <f>IF(LEN(D2203)=0,"",IF(ISERROR(MATCH(D2203,'BACKEND-CCI_Info'!D:D,0)),"---",MATCH(D2203,'BACKEND-CCI_Info'!D:D,0)-ROW('BACKEND-CCI_Info'!$D$3)))</f>
        <v/>
      </c>
      <c r="B2203" s="23" t="str">
        <f ca="1">IF(LEN($A2203)=0,"",IF($A2203="---","(CCI NOT FOUND)",OFFSET('BACKEND-CCI_Info'!$H$3,$A2203,0)))</f>
        <v/>
      </c>
      <c r="C2203" s="23" t="str">
        <f ca="1">IF($A2203="","",IF(LEFT($A2203,6)="!ERROR","",OFFSET('BACKEND-CCI_Info'!I$3,$A2203,0)))</f>
        <v/>
      </c>
      <c r="D2203" s="64" t="s">
        <v>14993</v>
      </c>
      <c r="E2203" s="23" t="str">
        <f ca="1">IF(LEN($A2203)=0,"",IF($A2203="---","(CCI NOT FOUND)",OFFSET('BACKEND-CCI_Info'!E$3,$A2203,0)))</f>
        <v/>
      </c>
      <c r="F2203" s="23" t="str">
        <f ca="1">IF(LEN($A2203)=0,"",IF($A2203="---","(CCI NOT FOUND)",OFFSET('BACKEND-CCI_Info'!F$3,$A2203,0)))</f>
        <v/>
      </c>
      <c r="G2203" s="23" t="str">
        <f ca="1">IF(LEN($A2203)=0,"",IF($A2203="---","(CCI NOT FOUND)",OFFSET('BACKEND-CCI_Info'!G$3,$A2203,0)))</f>
        <v/>
      </c>
      <c r="H2203" s="26" t="str">
        <f ca="1">IF(LEN($A2203)=0,"",IF($A2203="---","(CCI NOT FOUND)",OFFSET('BACKEND-CCI_Info'!K$3,$A2203,0)))</f>
        <v/>
      </c>
      <c r="I2203" s="26" t="str">
        <f ca="1">IF(LEN($A2203)=0,"",IF($A2203="---","(CCI NOT FOUND)",IF(LEN(OFFSET('BACKEND-CCI_Info'!L$3,$A2203,0))=0,"","X")))</f>
        <v/>
      </c>
      <c r="J2203" s="26" t="str">
        <f ca="1">IF(LEN($A2203)=0,"",IF($A2203="---","(CCI NOT FOUND)",IF(LEN(OFFSET('BACKEND-CCI_Info'!M$3,$A2203,0))=0,"","X")))</f>
        <v/>
      </c>
      <c r="K2203" s="26" t="str">
        <f ca="1">IF(LEN($A2203)=0,"",IF($A2203="---","(CCI NOT FOUND)",IF(LEN(OFFSET('BACKEND-CCI_Info'!N$3,$A2203,0))=0,"","X")))</f>
        <v/>
      </c>
      <c r="L2203" s="26" t="str">
        <f ca="1">IF(LEN($A2203)=0,"",IF($A2203="---","(CCI NOT FOUND)",IF(LEN(OFFSET('BACKEND-CCI_Info'!O$3,$A2203,0))=0,"","X")))</f>
        <v/>
      </c>
      <c r="M2203" s="26" t="str">
        <f ca="1">IF(LEN($A2203)=0,"",IF($A2203="---","(CCI NOT FOUND)",IF(LEN(OFFSET('BACKEND-CCI_Info'!P$3,$A2203,0))=0,"","X")))</f>
        <v/>
      </c>
      <c r="N2203" s="26" t="str">
        <f ca="1">IF(LEN($A2203)=0,"",IF($A2203="---","(CCI NOT FOUND)",IF(LEN(OFFSET('BACKEND-CCI_Info'!Q$3,$A2203,0))=0,"","X")))</f>
        <v/>
      </c>
      <c r="O2203" s="26" t="str">
        <f ca="1">IF(LEN($A2203)=0,"",IF($A2203="---","(CCI NOT FOUND)",IF(LEN(OFFSET('BACKEND-CCI_Info'!R$3,$A2203,0))=0,"","X")))</f>
        <v/>
      </c>
      <c r="P2203" s="26" t="str">
        <f ca="1">IF(LEN($A2203)=0,"",IF($A2203="---","(CCI NOT FOUND)",IF(LEN(OFFSET('BACKEND-CCI_Info'!S$3,$A2203,0))=0,"","X")))</f>
        <v/>
      </c>
      <c r="Q2203" s="26" t="str">
        <f ca="1">IF(LEN($A2203)=0,"",IF($A2203="---","(CCI NOT FOUND)",(OFFSET('BACKEND-CCI_Info'!T$3,$A2203,0))))</f>
        <v/>
      </c>
      <c r="R2203" s="36" t="str">
        <f ca="1">IF(LEN($A2203)=0,"",IF($A2203="---","(CCI NOT FOUND)",OFFSET('BACKEND-CCI_Info'!U$3,$A2203,0)))</f>
        <v/>
      </c>
    </row>
    <row r="2204" spans="1:18" x14ac:dyDescent="0.25">
      <c r="A2204" s="25" t="str">
        <f>IF(LEN(D2204)=0,"",IF(ISERROR(MATCH(D2204,'BACKEND-CCI_Info'!D:D,0)),"---",MATCH(D2204,'BACKEND-CCI_Info'!D:D,0)-ROW('BACKEND-CCI_Info'!$D$3)))</f>
        <v/>
      </c>
      <c r="B2204" s="23" t="str">
        <f ca="1">IF(LEN($A2204)=0,"",IF($A2204="---","(CCI NOT FOUND)",OFFSET('BACKEND-CCI_Info'!$H$3,$A2204,0)))</f>
        <v/>
      </c>
      <c r="C2204" s="23" t="str">
        <f ca="1">IF($A2204="","",IF(LEFT($A2204,6)="!ERROR","",OFFSET('BACKEND-CCI_Info'!I$3,$A2204,0)))</f>
        <v/>
      </c>
      <c r="D2204" s="64" t="s">
        <v>14993</v>
      </c>
      <c r="E2204" s="23" t="str">
        <f ca="1">IF(LEN($A2204)=0,"",IF($A2204="---","(CCI NOT FOUND)",OFFSET('BACKEND-CCI_Info'!E$3,$A2204,0)))</f>
        <v/>
      </c>
      <c r="F2204" s="23" t="str">
        <f ca="1">IF(LEN($A2204)=0,"",IF($A2204="---","(CCI NOT FOUND)",OFFSET('BACKEND-CCI_Info'!F$3,$A2204,0)))</f>
        <v/>
      </c>
      <c r="G2204" s="23" t="str">
        <f ca="1">IF(LEN($A2204)=0,"",IF($A2204="---","(CCI NOT FOUND)",OFFSET('BACKEND-CCI_Info'!G$3,$A2204,0)))</f>
        <v/>
      </c>
      <c r="H2204" s="26" t="str">
        <f ca="1">IF(LEN($A2204)=0,"",IF($A2204="---","(CCI NOT FOUND)",OFFSET('BACKEND-CCI_Info'!K$3,$A2204,0)))</f>
        <v/>
      </c>
      <c r="I2204" s="26" t="str">
        <f ca="1">IF(LEN($A2204)=0,"",IF($A2204="---","(CCI NOT FOUND)",IF(LEN(OFFSET('BACKEND-CCI_Info'!L$3,$A2204,0))=0,"","X")))</f>
        <v/>
      </c>
      <c r="J2204" s="26" t="str">
        <f ca="1">IF(LEN($A2204)=0,"",IF($A2204="---","(CCI NOT FOUND)",IF(LEN(OFFSET('BACKEND-CCI_Info'!M$3,$A2204,0))=0,"","X")))</f>
        <v/>
      </c>
      <c r="K2204" s="26" t="str">
        <f ca="1">IF(LEN($A2204)=0,"",IF($A2204="---","(CCI NOT FOUND)",IF(LEN(OFFSET('BACKEND-CCI_Info'!N$3,$A2204,0))=0,"","X")))</f>
        <v/>
      </c>
      <c r="L2204" s="26" t="str">
        <f ca="1">IF(LEN($A2204)=0,"",IF($A2204="---","(CCI NOT FOUND)",IF(LEN(OFFSET('BACKEND-CCI_Info'!O$3,$A2204,0))=0,"","X")))</f>
        <v/>
      </c>
      <c r="M2204" s="26" t="str">
        <f ca="1">IF(LEN($A2204)=0,"",IF($A2204="---","(CCI NOT FOUND)",IF(LEN(OFFSET('BACKEND-CCI_Info'!P$3,$A2204,0))=0,"","X")))</f>
        <v/>
      </c>
      <c r="N2204" s="26" t="str">
        <f ca="1">IF(LEN($A2204)=0,"",IF($A2204="---","(CCI NOT FOUND)",IF(LEN(OFFSET('BACKEND-CCI_Info'!Q$3,$A2204,0))=0,"","X")))</f>
        <v/>
      </c>
      <c r="O2204" s="26" t="str">
        <f ca="1">IF(LEN($A2204)=0,"",IF($A2204="---","(CCI NOT FOUND)",IF(LEN(OFFSET('BACKEND-CCI_Info'!R$3,$A2204,0))=0,"","X")))</f>
        <v/>
      </c>
      <c r="P2204" s="26" t="str">
        <f ca="1">IF(LEN($A2204)=0,"",IF($A2204="---","(CCI NOT FOUND)",IF(LEN(OFFSET('BACKEND-CCI_Info'!S$3,$A2204,0))=0,"","X")))</f>
        <v/>
      </c>
      <c r="Q2204" s="26" t="str">
        <f ca="1">IF(LEN($A2204)=0,"",IF($A2204="---","(CCI NOT FOUND)",(OFFSET('BACKEND-CCI_Info'!T$3,$A2204,0))))</f>
        <v/>
      </c>
      <c r="R2204" s="36" t="str">
        <f ca="1">IF(LEN($A2204)=0,"",IF($A2204="---","(CCI NOT FOUND)",OFFSET('BACKEND-CCI_Info'!U$3,$A2204,0)))</f>
        <v/>
      </c>
    </row>
    <row r="2205" spans="1:18" x14ac:dyDescent="0.25">
      <c r="A2205" s="25" t="str">
        <f>IF(LEN(D2205)=0,"",IF(ISERROR(MATCH(D2205,'BACKEND-CCI_Info'!D:D,0)),"---",MATCH(D2205,'BACKEND-CCI_Info'!D:D,0)-ROW('BACKEND-CCI_Info'!$D$3)))</f>
        <v/>
      </c>
      <c r="B2205" s="23" t="str">
        <f ca="1">IF(LEN($A2205)=0,"",IF($A2205="---","(CCI NOT FOUND)",OFFSET('BACKEND-CCI_Info'!$H$3,$A2205,0)))</f>
        <v/>
      </c>
      <c r="C2205" s="23" t="str">
        <f ca="1">IF($A2205="","",IF(LEFT($A2205,6)="!ERROR","",OFFSET('BACKEND-CCI_Info'!I$3,$A2205,0)))</f>
        <v/>
      </c>
      <c r="D2205" s="64" t="s">
        <v>14993</v>
      </c>
      <c r="E2205" s="23" t="str">
        <f ca="1">IF(LEN($A2205)=0,"",IF($A2205="---","(CCI NOT FOUND)",OFFSET('BACKEND-CCI_Info'!E$3,$A2205,0)))</f>
        <v/>
      </c>
      <c r="F2205" s="23" t="str">
        <f ca="1">IF(LEN($A2205)=0,"",IF($A2205="---","(CCI NOT FOUND)",OFFSET('BACKEND-CCI_Info'!F$3,$A2205,0)))</f>
        <v/>
      </c>
      <c r="G2205" s="23" t="str">
        <f ca="1">IF(LEN($A2205)=0,"",IF($A2205="---","(CCI NOT FOUND)",OFFSET('BACKEND-CCI_Info'!G$3,$A2205,0)))</f>
        <v/>
      </c>
      <c r="H2205" s="26" t="str">
        <f ca="1">IF(LEN($A2205)=0,"",IF($A2205="---","(CCI NOT FOUND)",OFFSET('BACKEND-CCI_Info'!K$3,$A2205,0)))</f>
        <v/>
      </c>
      <c r="I2205" s="26" t="str">
        <f ca="1">IF(LEN($A2205)=0,"",IF($A2205="---","(CCI NOT FOUND)",IF(LEN(OFFSET('BACKEND-CCI_Info'!L$3,$A2205,0))=0,"","X")))</f>
        <v/>
      </c>
      <c r="J2205" s="26" t="str">
        <f ca="1">IF(LEN($A2205)=0,"",IF($A2205="---","(CCI NOT FOUND)",IF(LEN(OFFSET('BACKEND-CCI_Info'!M$3,$A2205,0))=0,"","X")))</f>
        <v/>
      </c>
      <c r="K2205" s="26" t="str">
        <f ca="1">IF(LEN($A2205)=0,"",IF($A2205="---","(CCI NOT FOUND)",IF(LEN(OFFSET('BACKEND-CCI_Info'!N$3,$A2205,0))=0,"","X")))</f>
        <v/>
      </c>
      <c r="L2205" s="26" t="str">
        <f ca="1">IF(LEN($A2205)=0,"",IF($A2205="---","(CCI NOT FOUND)",IF(LEN(OFFSET('BACKEND-CCI_Info'!O$3,$A2205,0))=0,"","X")))</f>
        <v/>
      </c>
      <c r="M2205" s="26" t="str">
        <f ca="1">IF(LEN($A2205)=0,"",IF($A2205="---","(CCI NOT FOUND)",IF(LEN(OFFSET('BACKEND-CCI_Info'!P$3,$A2205,0))=0,"","X")))</f>
        <v/>
      </c>
      <c r="N2205" s="26" t="str">
        <f ca="1">IF(LEN($A2205)=0,"",IF($A2205="---","(CCI NOT FOUND)",IF(LEN(OFFSET('BACKEND-CCI_Info'!Q$3,$A2205,0))=0,"","X")))</f>
        <v/>
      </c>
      <c r="O2205" s="26" t="str">
        <f ca="1">IF(LEN($A2205)=0,"",IF($A2205="---","(CCI NOT FOUND)",IF(LEN(OFFSET('BACKEND-CCI_Info'!R$3,$A2205,0))=0,"","X")))</f>
        <v/>
      </c>
      <c r="P2205" s="26" t="str">
        <f ca="1">IF(LEN($A2205)=0,"",IF($A2205="---","(CCI NOT FOUND)",IF(LEN(OFFSET('BACKEND-CCI_Info'!S$3,$A2205,0))=0,"","X")))</f>
        <v/>
      </c>
      <c r="Q2205" s="26" t="str">
        <f ca="1">IF(LEN($A2205)=0,"",IF($A2205="---","(CCI NOT FOUND)",(OFFSET('BACKEND-CCI_Info'!T$3,$A2205,0))))</f>
        <v/>
      </c>
      <c r="R2205" s="36" t="str">
        <f ca="1">IF(LEN($A2205)=0,"",IF($A2205="---","(CCI NOT FOUND)",OFFSET('BACKEND-CCI_Info'!U$3,$A2205,0)))</f>
        <v/>
      </c>
    </row>
    <row r="2206" spans="1:18" x14ac:dyDescent="0.25">
      <c r="A2206" s="25" t="str">
        <f>IF(LEN(D2206)=0,"",IF(ISERROR(MATCH(D2206,'BACKEND-CCI_Info'!D:D,0)),"---",MATCH(D2206,'BACKEND-CCI_Info'!D:D,0)-ROW('BACKEND-CCI_Info'!$D$3)))</f>
        <v/>
      </c>
      <c r="B2206" s="23" t="str">
        <f ca="1">IF(LEN($A2206)=0,"",IF($A2206="---","(CCI NOT FOUND)",OFFSET('BACKEND-CCI_Info'!$H$3,$A2206,0)))</f>
        <v/>
      </c>
      <c r="C2206" s="23" t="str">
        <f ca="1">IF($A2206="","",IF(LEFT($A2206,6)="!ERROR","",OFFSET('BACKEND-CCI_Info'!I$3,$A2206,0)))</f>
        <v/>
      </c>
      <c r="D2206" s="64" t="s">
        <v>14993</v>
      </c>
      <c r="E2206" s="23" t="str">
        <f ca="1">IF(LEN($A2206)=0,"",IF($A2206="---","(CCI NOT FOUND)",OFFSET('BACKEND-CCI_Info'!E$3,$A2206,0)))</f>
        <v/>
      </c>
      <c r="F2206" s="23" t="str">
        <f ca="1">IF(LEN($A2206)=0,"",IF($A2206="---","(CCI NOT FOUND)",OFFSET('BACKEND-CCI_Info'!F$3,$A2206,0)))</f>
        <v/>
      </c>
      <c r="G2206" s="23" t="str">
        <f ca="1">IF(LEN($A2206)=0,"",IF($A2206="---","(CCI NOT FOUND)",OFFSET('BACKEND-CCI_Info'!G$3,$A2206,0)))</f>
        <v/>
      </c>
      <c r="H2206" s="26" t="str">
        <f ca="1">IF(LEN($A2206)=0,"",IF($A2206="---","(CCI NOT FOUND)",OFFSET('BACKEND-CCI_Info'!K$3,$A2206,0)))</f>
        <v/>
      </c>
      <c r="I2206" s="26" t="str">
        <f ca="1">IF(LEN($A2206)=0,"",IF($A2206="---","(CCI NOT FOUND)",IF(LEN(OFFSET('BACKEND-CCI_Info'!L$3,$A2206,0))=0,"","X")))</f>
        <v/>
      </c>
      <c r="J2206" s="26" t="str">
        <f ca="1">IF(LEN($A2206)=0,"",IF($A2206="---","(CCI NOT FOUND)",IF(LEN(OFFSET('BACKEND-CCI_Info'!M$3,$A2206,0))=0,"","X")))</f>
        <v/>
      </c>
      <c r="K2206" s="26" t="str">
        <f ca="1">IF(LEN($A2206)=0,"",IF($A2206="---","(CCI NOT FOUND)",IF(LEN(OFFSET('BACKEND-CCI_Info'!N$3,$A2206,0))=0,"","X")))</f>
        <v/>
      </c>
      <c r="L2206" s="26" t="str">
        <f ca="1">IF(LEN($A2206)=0,"",IF($A2206="---","(CCI NOT FOUND)",IF(LEN(OFFSET('BACKEND-CCI_Info'!O$3,$A2206,0))=0,"","X")))</f>
        <v/>
      </c>
      <c r="M2206" s="26" t="str">
        <f ca="1">IF(LEN($A2206)=0,"",IF($A2206="---","(CCI NOT FOUND)",IF(LEN(OFFSET('BACKEND-CCI_Info'!P$3,$A2206,0))=0,"","X")))</f>
        <v/>
      </c>
      <c r="N2206" s="26" t="str">
        <f ca="1">IF(LEN($A2206)=0,"",IF($A2206="---","(CCI NOT FOUND)",IF(LEN(OFFSET('BACKEND-CCI_Info'!Q$3,$A2206,0))=0,"","X")))</f>
        <v/>
      </c>
      <c r="O2206" s="26" t="str">
        <f ca="1">IF(LEN($A2206)=0,"",IF($A2206="---","(CCI NOT FOUND)",IF(LEN(OFFSET('BACKEND-CCI_Info'!R$3,$A2206,0))=0,"","X")))</f>
        <v/>
      </c>
      <c r="P2206" s="26" t="str">
        <f ca="1">IF(LEN($A2206)=0,"",IF($A2206="---","(CCI NOT FOUND)",IF(LEN(OFFSET('BACKEND-CCI_Info'!S$3,$A2206,0))=0,"","X")))</f>
        <v/>
      </c>
      <c r="Q2206" s="26" t="str">
        <f ca="1">IF(LEN($A2206)=0,"",IF($A2206="---","(CCI NOT FOUND)",(OFFSET('BACKEND-CCI_Info'!T$3,$A2206,0))))</f>
        <v/>
      </c>
      <c r="R2206" s="36" t="str">
        <f ca="1">IF(LEN($A2206)=0,"",IF($A2206="---","(CCI NOT FOUND)",OFFSET('BACKEND-CCI_Info'!U$3,$A2206,0)))</f>
        <v/>
      </c>
    </row>
    <row r="2207" spans="1:18" x14ac:dyDescent="0.25">
      <c r="A2207" s="25" t="str">
        <f>IF(LEN(D2207)=0,"",IF(ISERROR(MATCH(D2207,'BACKEND-CCI_Info'!D:D,0)),"---",MATCH(D2207,'BACKEND-CCI_Info'!D:D,0)-ROW('BACKEND-CCI_Info'!$D$3)))</f>
        <v/>
      </c>
      <c r="B2207" s="23" t="str">
        <f ca="1">IF(LEN($A2207)=0,"",IF($A2207="---","(CCI NOT FOUND)",OFFSET('BACKEND-CCI_Info'!$H$3,$A2207,0)))</f>
        <v/>
      </c>
      <c r="C2207" s="23" t="str">
        <f ca="1">IF($A2207="","",IF(LEFT($A2207,6)="!ERROR","",OFFSET('BACKEND-CCI_Info'!I$3,$A2207,0)))</f>
        <v/>
      </c>
      <c r="D2207" s="64" t="s">
        <v>14993</v>
      </c>
      <c r="E2207" s="23" t="str">
        <f ca="1">IF(LEN($A2207)=0,"",IF($A2207="---","(CCI NOT FOUND)",OFFSET('BACKEND-CCI_Info'!E$3,$A2207,0)))</f>
        <v/>
      </c>
      <c r="F2207" s="23" t="str">
        <f ca="1">IF(LEN($A2207)=0,"",IF($A2207="---","(CCI NOT FOUND)",OFFSET('BACKEND-CCI_Info'!F$3,$A2207,0)))</f>
        <v/>
      </c>
      <c r="G2207" s="23" t="str">
        <f ca="1">IF(LEN($A2207)=0,"",IF($A2207="---","(CCI NOT FOUND)",OFFSET('BACKEND-CCI_Info'!G$3,$A2207,0)))</f>
        <v/>
      </c>
      <c r="H2207" s="26" t="str">
        <f ca="1">IF(LEN($A2207)=0,"",IF($A2207="---","(CCI NOT FOUND)",OFFSET('BACKEND-CCI_Info'!K$3,$A2207,0)))</f>
        <v/>
      </c>
      <c r="I2207" s="26" t="str">
        <f ca="1">IF(LEN($A2207)=0,"",IF($A2207="---","(CCI NOT FOUND)",IF(LEN(OFFSET('BACKEND-CCI_Info'!L$3,$A2207,0))=0,"","X")))</f>
        <v/>
      </c>
      <c r="J2207" s="26" t="str">
        <f ca="1">IF(LEN($A2207)=0,"",IF($A2207="---","(CCI NOT FOUND)",IF(LEN(OFFSET('BACKEND-CCI_Info'!M$3,$A2207,0))=0,"","X")))</f>
        <v/>
      </c>
      <c r="K2207" s="26" t="str">
        <f ca="1">IF(LEN($A2207)=0,"",IF($A2207="---","(CCI NOT FOUND)",IF(LEN(OFFSET('BACKEND-CCI_Info'!N$3,$A2207,0))=0,"","X")))</f>
        <v/>
      </c>
      <c r="L2207" s="26" t="str">
        <f ca="1">IF(LEN($A2207)=0,"",IF($A2207="---","(CCI NOT FOUND)",IF(LEN(OFFSET('BACKEND-CCI_Info'!O$3,$A2207,0))=0,"","X")))</f>
        <v/>
      </c>
      <c r="M2207" s="26" t="str">
        <f ca="1">IF(LEN($A2207)=0,"",IF($A2207="---","(CCI NOT FOUND)",IF(LEN(OFFSET('BACKEND-CCI_Info'!P$3,$A2207,0))=0,"","X")))</f>
        <v/>
      </c>
      <c r="N2207" s="26" t="str">
        <f ca="1">IF(LEN($A2207)=0,"",IF($A2207="---","(CCI NOT FOUND)",IF(LEN(OFFSET('BACKEND-CCI_Info'!Q$3,$A2207,0))=0,"","X")))</f>
        <v/>
      </c>
      <c r="O2207" s="26" t="str">
        <f ca="1">IF(LEN($A2207)=0,"",IF($A2207="---","(CCI NOT FOUND)",IF(LEN(OFFSET('BACKEND-CCI_Info'!R$3,$A2207,0))=0,"","X")))</f>
        <v/>
      </c>
      <c r="P2207" s="26" t="str">
        <f ca="1">IF(LEN($A2207)=0,"",IF($A2207="---","(CCI NOT FOUND)",IF(LEN(OFFSET('BACKEND-CCI_Info'!S$3,$A2207,0))=0,"","X")))</f>
        <v/>
      </c>
      <c r="Q2207" s="26" t="str">
        <f ca="1">IF(LEN($A2207)=0,"",IF($A2207="---","(CCI NOT FOUND)",(OFFSET('BACKEND-CCI_Info'!T$3,$A2207,0))))</f>
        <v/>
      </c>
      <c r="R2207" s="36" t="str">
        <f ca="1">IF(LEN($A2207)=0,"",IF($A2207="---","(CCI NOT FOUND)",OFFSET('BACKEND-CCI_Info'!U$3,$A2207,0)))</f>
        <v/>
      </c>
    </row>
    <row r="2208" spans="1:18" x14ac:dyDescent="0.25">
      <c r="A2208" s="25" t="str">
        <f>IF(LEN(D2208)=0,"",IF(ISERROR(MATCH(D2208,'BACKEND-CCI_Info'!D:D,0)),"---",MATCH(D2208,'BACKEND-CCI_Info'!D:D,0)-ROW('BACKEND-CCI_Info'!$D$3)))</f>
        <v/>
      </c>
      <c r="B2208" s="23" t="str">
        <f ca="1">IF(LEN($A2208)=0,"",IF($A2208="---","(CCI NOT FOUND)",OFFSET('BACKEND-CCI_Info'!$H$3,$A2208,0)))</f>
        <v/>
      </c>
      <c r="C2208" s="23" t="str">
        <f ca="1">IF($A2208="","",IF(LEFT($A2208,6)="!ERROR","",OFFSET('BACKEND-CCI_Info'!I$3,$A2208,0)))</f>
        <v/>
      </c>
      <c r="D2208" s="64" t="s">
        <v>14993</v>
      </c>
      <c r="E2208" s="23" t="str">
        <f ca="1">IF(LEN($A2208)=0,"",IF($A2208="---","(CCI NOT FOUND)",OFFSET('BACKEND-CCI_Info'!E$3,$A2208,0)))</f>
        <v/>
      </c>
      <c r="F2208" s="23" t="str">
        <f ca="1">IF(LEN($A2208)=0,"",IF($A2208="---","(CCI NOT FOUND)",OFFSET('BACKEND-CCI_Info'!F$3,$A2208,0)))</f>
        <v/>
      </c>
      <c r="G2208" s="23" t="str">
        <f ca="1">IF(LEN($A2208)=0,"",IF($A2208="---","(CCI NOT FOUND)",OFFSET('BACKEND-CCI_Info'!G$3,$A2208,0)))</f>
        <v/>
      </c>
      <c r="H2208" s="26" t="str">
        <f ca="1">IF(LEN($A2208)=0,"",IF($A2208="---","(CCI NOT FOUND)",OFFSET('BACKEND-CCI_Info'!K$3,$A2208,0)))</f>
        <v/>
      </c>
      <c r="I2208" s="26" t="str">
        <f ca="1">IF(LEN($A2208)=0,"",IF($A2208="---","(CCI NOT FOUND)",IF(LEN(OFFSET('BACKEND-CCI_Info'!L$3,$A2208,0))=0,"","X")))</f>
        <v/>
      </c>
      <c r="J2208" s="26" t="str">
        <f ca="1">IF(LEN($A2208)=0,"",IF($A2208="---","(CCI NOT FOUND)",IF(LEN(OFFSET('BACKEND-CCI_Info'!M$3,$A2208,0))=0,"","X")))</f>
        <v/>
      </c>
      <c r="K2208" s="26" t="str">
        <f ca="1">IF(LEN($A2208)=0,"",IF($A2208="---","(CCI NOT FOUND)",IF(LEN(OFFSET('BACKEND-CCI_Info'!N$3,$A2208,0))=0,"","X")))</f>
        <v/>
      </c>
      <c r="L2208" s="26" t="str">
        <f ca="1">IF(LEN($A2208)=0,"",IF($A2208="---","(CCI NOT FOUND)",IF(LEN(OFFSET('BACKEND-CCI_Info'!O$3,$A2208,0))=0,"","X")))</f>
        <v/>
      </c>
      <c r="M2208" s="26" t="str">
        <f ca="1">IF(LEN($A2208)=0,"",IF($A2208="---","(CCI NOT FOUND)",IF(LEN(OFFSET('BACKEND-CCI_Info'!P$3,$A2208,0))=0,"","X")))</f>
        <v/>
      </c>
      <c r="N2208" s="26" t="str">
        <f ca="1">IF(LEN($A2208)=0,"",IF($A2208="---","(CCI NOT FOUND)",IF(LEN(OFFSET('BACKEND-CCI_Info'!Q$3,$A2208,0))=0,"","X")))</f>
        <v/>
      </c>
      <c r="O2208" s="26" t="str">
        <f ca="1">IF(LEN($A2208)=0,"",IF($A2208="---","(CCI NOT FOUND)",IF(LEN(OFFSET('BACKEND-CCI_Info'!R$3,$A2208,0))=0,"","X")))</f>
        <v/>
      </c>
      <c r="P2208" s="26" t="str">
        <f ca="1">IF(LEN($A2208)=0,"",IF($A2208="---","(CCI NOT FOUND)",IF(LEN(OFFSET('BACKEND-CCI_Info'!S$3,$A2208,0))=0,"","X")))</f>
        <v/>
      </c>
      <c r="Q2208" s="26" t="str">
        <f ca="1">IF(LEN($A2208)=0,"",IF($A2208="---","(CCI NOT FOUND)",(OFFSET('BACKEND-CCI_Info'!T$3,$A2208,0))))</f>
        <v/>
      </c>
      <c r="R2208" s="36" t="str">
        <f ca="1">IF(LEN($A2208)=0,"",IF($A2208="---","(CCI NOT FOUND)",OFFSET('BACKEND-CCI_Info'!U$3,$A2208,0)))</f>
        <v/>
      </c>
    </row>
    <row r="2209" spans="1:18" x14ac:dyDescent="0.25">
      <c r="A2209" s="25" t="str">
        <f>IF(LEN(D2209)=0,"",IF(ISERROR(MATCH(D2209,'BACKEND-CCI_Info'!D:D,0)),"---",MATCH(D2209,'BACKEND-CCI_Info'!D:D,0)-ROW('BACKEND-CCI_Info'!$D$3)))</f>
        <v/>
      </c>
      <c r="B2209" s="23" t="str">
        <f ca="1">IF(LEN($A2209)=0,"",IF($A2209="---","(CCI NOT FOUND)",OFFSET('BACKEND-CCI_Info'!$H$3,$A2209,0)))</f>
        <v/>
      </c>
      <c r="C2209" s="23" t="str">
        <f ca="1">IF($A2209="","",IF(LEFT($A2209,6)="!ERROR","",OFFSET('BACKEND-CCI_Info'!I$3,$A2209,0)))</f>
        <v/>
      </c>
      <c r="D2209" s="64" t="s">
        <v>14993</v>
      </c>
      <c r="E2209" s="23" t="str">
        <f ca="1">IF(LEN($A2209)=0,"",IF($A2209="---","(CCI NOT FOUND)",OFFSET('BACKEND-CCI_Info'!E$3,$A2209,0)))</f>
        <v/>
      </c>
      <c r="F2209" s="23" t="str">
        <f ca="1">IF(LEN($A2209)=0,"",IF($A2209="---","(CCI NOT FOUND)",OFFSET('BACKEND-CCI_Info'!F$3,$A2209,0)))</f>
        <v/>
      </c>
      <c r="G2209" s="23" t="str">
        <f ca="1">IF(LEN($A2209)=0,"",IF($A2209="---","(CCI NOT FOUND)",OFFSET('BACKEND-CCI_Info'!G$3,$A2209,0)))</f>
        <v/>
      </c>
      <c r="H2209" s="26" t="str">
        <f ca="1">IF(LEN($A2209)=0,"",IF($A2209="---","(CCI NOT FOUND)",OFFSET('BACKEND-CCI_Info'!K$3,$A2209,0)))</f>
        <v/>
      </c>
      <c r="I2209" s="26" t="str">
        <f ca="1">IF(LEN($A2209)=0,"",IF($A2209="---","(CCI NOT FOUND)",IF(LEN(OFFSET('BACKEND-CCI_Info'!L$3,$A2209,0))=0,"","X")))</f>
        <v/>
      </c>
      <c r="J2209" s="26" t="str">
        <f ca="1">IF(LEN($A2209)=0,"",IF($A2209="---","(CCI NOT FOUND)",IF(LEN(OFFSET('BACKEND-CCI_Info'!M$3,$A2209,0))=0,"","X")))</f>
        <v/>
      </c>
      <c r="K2209" s="26" t="str">
        <f ca="1">IF(LEN($A2209)=0,"",IF($A2209="---","(CCI NOT FOUND)",IF(LEN(OFFSET('BACKEND-CCI_Info'!N$3,$A2209,0))=0,"","X")))</f>
        <v/>
      </c>
      <c r="L2209" s="26" t="str">
        <f ca="1">IF(LEN($A2209)=0,"",IF($A2209="---","(CCI NOT FOUND)",IF(LEN(OFFSET('BACKEND-CCI_Info'!O$3,$A2209,0))=0,"","X")))</f>
        <v/>
      </c>
      <c r="M2209" s="26" t="str">
        <f ca="1">IF(LEN($A2209)=0,"",IF($A2209="---","(CCI NOT FOUND)",IF(LEN(OFFSET('BACKEND-CCI_Info'!P$3,$A2209,0))=0,"","X")))</f>
        <v/>
      </c>
      <c r="N2209" s="26" t="str">
        <f ca="1">IF(LEN($A2209)=0,"",IF($A2209="---","(CCI NOT FOUND)",IF(LEN(OFFSET('BACKEND-CCI_Info'!Q$3,$A2209,0))=0,"","X")))</f>
        <v/>
      </c>
      <c r="O2209" s="26" t="str">
        <f ca="1">IF(LEN($A2209)=0,"",IF($A2209="---","(CCI NOT FOUND)",IF(LEN(OFFSET('BACKEND-CCI_Info'!R$3,$A2209,0))=0,"","X")))</f>
        <v/>
      </c>
      <c r="P2209" s="26" t="str">
        <f ca="1">IF(LEN($A2209)=0,"",IF($A2209="---","(CCI NOT FOUND)",IF(LEN(OFFSET('BACKEND-CCI_Info'!S$3,$A2209,0))=0,"","X")))</f>
        <v/>
      </c>
      <c r="Q2209" s="26" t="str">
        <f ca="1">IF(LEN($A2209)=0,"",IF($A2209="---","(CCI NOT FOUND)",(OFFSET('BACKEND-CCI_Info'!T$3,$A2209,0))))</f>
        <v/>
      </c>
      <c r="R2209" s="36" t="str">
        <f ca="1">IF(LEN($A2209)=0,"",IF($A2209="---","(CCI NOT FOUND)",OFFSET('BACKEND-CCI_Info'!U$3,$A2209,0)))</f>
        <v/>
      </c>
    </row>
    <row r="2210" spans="1:18" x14ac:dyDescent="0.25">
      <c r="A2210" s="25" t="str">
        <f>IF(LEN(D2210)=0,"",IF(ISERROR(MATCH(D2210,'BACKEND-CCI_Info'!D:D,0)),"---",MATCH(D2210,'BACKEND-CCI_Info'!D:D,0)-ROW('BACKEND-CCI_Info'!$D$3)))</f>
        <v/>
      </c>
      <c r="B2210" s="23" t="str">
        <f ca="1">IF(LEN($A2210)=0,"",IF($A2210="---","(CCI NOT FOUND)",OFFSET('BACKEND-CCI_Info'!$H$3,$A2210,0)))</f>
        <v/>
      </c>
      <c r="C2210" s="23" t="str">
        <f ca="1">IF($A2210="","",IF(LEFT($A2210,6)="!ERROR","",OFFSET('BACKEND-CCI_Info'!I$3,$A2210,0)))</f>
        <v/>
      </c>
      <c r="D2210" s="64" t="s">
        <v>14993</v>
      </c>
      <c r="E2210" s="23" t="str">
        <f ca="1">IF(LEN($A2210)=0,"",IF($A2210="---","(CCI NOT FOUND)",OFFSET('BACKEND-CCI_Info'!E$3,$A2210,0)))</f>
        <v/>
      </c>
      <c r="F2210" s="23" t="str">
        <f ca="1">IF(LEN($A2210)=0,"",IF($A2210="---","(CCI NOT FOUND)",OFFSET('BACKEND-CCI_Info'!F$3,$A2210,0)))</f>
        <v/>
      </c>
      <c r="G2210" s="23" t="str">
        <f ca="1">IF(LEN($A2210)=0,"",IF($A2210="---","(CCI NOT FOUND)",OFFSET('BACKEND-CCI_Info'!G$3,$A2210,0)))</f>
        <v/>
      </c>
      <c r="H2210" s="26" t="str">
        <f ca="1">IF(LEN($A2210)=0,"",IF($A2210="---","(CCI NOT FOUND)",OFFSET('BACKEND-CCI_Info'!K$3,$A2210,0)))</f>
        <v/>
      </c>
      <c r="I2210" s="26" t="str">
        <f ca="1">IF(LEN($A2210)=0,"",IF($A2210="---","(CCI NOT FOUND)",IF(LEN(OFFSET('BACKEND-CCI_Info'!L$3,$A2210,0))=0,"","X")))</f>
        <v/>
      </c>
      <c r="J2210" s="26" t="str">
        <f ca="1">IF(LEN($A2210)=0,"",IF($A2210="---","(CCI NOT FOUND)",IF(LEN(OFFSET('BACKEND-CCI_Info'!M$3,$A2210,0))=0,"","X")))</f>
        <v/>
      </c>
      <c r="K2210" s="26" t="str">
        <f ca="1">IF(LEN($A2210)=0,"",IF($A2210="---","(CCI NOT FOUND)",IF(LEN(OFFSET('BACKEND-CCI_Info'!N$3,$A2210,0))=0,"","X")))</f>
        <v/>
      </c>
      <c r="L2210" s="26" t="str">
        <f ca="1">IF(LEN($A2210)=0,"",IF($A2210="---","(CCI NOT FOUND)",IF(LEN(OFFSET('BACKEND-CCI_Info'!O$3,$A2210,0))=0,"","X")))</f>
        <v/>
      </c>
      <c r="M2210" s="26" t="str">
        <f ca="1">IF(LEN($A2210)=0,"",IF($A2210="---","(CCI NOT FOUND)",IF(LEN(OFFSET('BACKEND-CCI_Info'!P$3,$A2210,0))=0,"","X")))</f>
        <v/>
      </c>
      <c r="N2210" s="26" t="str">
        <f ca="1">IF(LEN($A2210)=0,"",IF($A2210="---","(CCI NOT FOUND)",IF(LEN(OFFSET('BACKEND-CCI_Info'!Q$3,$A2210,0))=0,"","X")))</f>
        <v/>
      </c>
      <c r="O2210" s="26" t="str">
        <f ca="1">IF(LEN($A2210)=0,"",IF($A2210="---","(CCI NOT FOUND)",IF(LEN(OFFSET('BACKEND-CCI_Info'!R$3,$A2210,0))=0,"","X")))</f>
        <v/>
      </c>
      <c r="P2210" s="26" t="str">
        <f ca="1">IF(LEN($A2210)=0,"",IF($A2210="---","(CCI NOT FOUND)",IF(LEN(OFFSET('BACKEND-CCI_Info'!S$3,$A2210,0))=0,"","X")))</f>
        <v/>
      </c>
      <c r="Q2210" s="26" t="str">
        <f ca="1">IF(LEN($A2210)=0,"",IF($A2210="---","(CCI NOT FOUND)",(OFFSET('BACKEND-CCI_Info'!T$3,$A2210,0))))</f>
        <v/>
      </c>
      <c r="R2210" s="36" t="str">
        <f ca="1">IF(LEN($A2210)=0,"",IF($A2210="---","(CCI NOT FOUND)",OFFSET('BACKEND-CCI_Info'!U$3,$A2210,0)))</f>
        <v/>
      </c>
    </row>
    <row r="2211" spans="1:18" x14ac:dyDescent="0.25">
      <c r="A2211" s="25" t="str">
        <f>IF(LEN(D2211)=0,"",IF(ISERROR(MATCH(D2211,'BACKEND-CCI_Info'!D:D,0)),"---",MATCH(D2211,'BACKEND-CCI_Info'!D:D,0)-ROW('BACKEND-CCI_Info'!$D$3)))</f>
        <v/>
      </c>
      <c r="B2211" s="23" t="str">
        <f ca="1">IF(LEN($A2211)=0,"",IF($A2211="---","(CCI NOT FOUND)",OFFSET('BACKEND-CCI_Info'!$H$3,$A2211,0)))</f>
        <v/>
      </c>
      <c r="C2211" s="23" t="str">
        <f ca="1">IF($A2211="","",IF(LEFT($A2211,6)="!ERROR","",OFFSET('BACKEND-CCI_Info'!I$3,$A2211,0)))</f>
        <v/>
      </c>
      <c r="D2211" s="64" t="s">
        <v>14993</v>
      </c>
      <c r="E2211" s="23" t="str">
        <f ca="1">IF(LEN($A2211)=0,"",IF($A2211="---","(CCI NOT FOUND)",OFFSET('BACKEND-CCI_Info'!E$3,$A2211,0)))</f>
        <v/>
      </c>
      <c r="F2211" s="23" t="str">
        <f ca="1">IF(LEN($A2211)=0,"",IF($A2211="---","(CCI NOT FOUND)",OFFSET('BACKEND-CCI_Info'!F$3,$A2211,0)))</f>
        <v/>
      </c>
      <c r="G2211" s="23" t="str">
        <f ca="1">IF(LEN($A2211)=0,"",IF($A2211="---","(CCI NOT FOUND)",OFFSET('BACKEND-CCI_Info'!G$3,$A2211,0)))</f>
        <v/>
      </c>
      <c r="H2211" s="26" t="str">
        <f ca="1">IF(LEN($A2211)=0,"",IF($A2211="---","(CCI NOT FOUND)",OFFSET('BACKEND-CCI_Info'!K$3,$A2211,0)))</f>
        <v/>
      </c>
      <c r="I2211" s="26" t="str">
        <f ca="1">IF(LEN($A2211)=0,"",IF($A2211="---","(CCI NOT FOUND)",IF(LEN(OFFSET('BACKEND-CCI_Info'!L$3,$A2211,0))=0,"","X")))</f>
        <v/>
      </c>
      <c r="J2211" s="26" t="str">
        <f ca="1">IF(LEN($A2211)=0,"",IF($A2211="---","(CCI NOT FOUND)",IF(LEN(OFFSET('BACKEND-CCI_Info'!M$3,$A2211,0))=0,"","X")))</f>
        <v/>
      </c>
      <c r="K2211" s="26" t="str">
        <f ca="1">IF(LEN($A2211)=0,"",IF($A2211="---","(CCI NOT FOUND)",IF(LEN(OFFSET('BACKEND-CCI_Info'!N$3,$A2211,0))=0,"","X")))</f>
        <v/>
      </c>
      <c r="L2211" s="26" t="str">
        <f ca="1">IF(LEN($A2211)=0,"",IF($A2211="---","(CCI NOT FOUND)",IF(LEN(OFFSET('BACKEND-CCI_Info'!O$3,$A2211,0))=0,"","X")))</f>
        <v/>
      </c>
      <c r="M2211" s="26" t="str">
        <f ca="1">IF(LEN($A2211)=0,"",IF($A2211="---","(CCI NOT FOUND)",IF(LEN(OFFSET('BACKEND-CCI_Info'!P$3,$A2211,0))=0,"","X")))</f>
        <v/>
      </c>
      <c r="N2211" s="26" t="str">
        <f ca="1">IF(LEN($A2211)=0,"",IF($A2211="---","(CCI NOT FOUND)",IF(LEN(OFFSET('BACKEND-CCI_Info'!Q$3,$A2211,0))=0,"","X")))</f>
        <v/>
      </c>
      <c r="O2211" s="26" t="str">
        <f ca="1">IF(LEN($A2211)=0,"",IF($A2211="---","(CCI NOT FOUND)",IF(LEN(OFFSET('BACKEND-CCI_Info'!R$3,$A2211,0))=0,"","X")))</f>
        <v/>
      </c>
      <c r="P2211" s="26" t="str">
        <f ca="1">IF(LEN($A2211)=0,"",IF($A2211="---","(CCI NOT FOUND)",IF(LEN(OFFSET('BACKEND-CCI_Info'!S$3,$A2211,0))=0,"","X")))</f>
        <v/>
      </c>
      <c r="Q2211" s="26" t="str">
        <f ca="1">IF(LEN($A2211)=0,"",IF($A2211="---","(CCI NOT FOUND)",(OFFSET('BACKEND-CCI_Info'!T$3,$A2211,0))))</f>
        <v/>
      </c>
      <c r="R2211" s="36" t="str">
        <f ca="1">IF(LEN($A2211)=0,"",IF($A2211="---","(CCI NOT FOUND)",OFFSET('BACKEND-CCI_Info'!U$3,$A2211,0)))</f>
        <v/>
      </c>
    </row>
    <row r="2212" spans="1:18" x14ac:dyDescent="0.25">
      <c r="A2212" s="25" t="str">
        <f>IF(LEN(D2212)=0,"",IF(ISERROR(MATCH(D2212,'BACKEND-CCI_Info'!D:D,0)),"---",MATCH(D2212,'BACKEND-CCI_Info'!D:D,0)-ROW('BACKEND-CCI_Info'!$D$3)))</f>
        <v/>
      </c>
      <c r="B2212" s="23" t="str">
        <f ca="1">IF(LEN($A2212)=0,"",IF($A2212="---","(CCI NOT FOUND)",OFFSET('BACKEND-CCI_Info'!$H$3,$A2212,0)))</f>
        <v/>
      </c>
      <c r="C2212" s="23" t="str">
        <f ca="1">IF($A2212="","",IF(LEFT($A2212,6)="!ERROR","",OFFSET('BACKEND-CCI_Info'!I$3,$A2212,0)))</f>
        <v/>
      </c>
      <c r="D2212" s="64" t="s">
        <v>14993</v>
      </c>
      <c r="E2212" s="23" t="str">
        <f ca="1">IF(LEN($A2212)=0,"",IF($A2212="---","(CCI NOT FOUND)",OFFSET('BACKEND-CCI_Info'!E$3,$A2212,0)))</f>
        <v/>
      </c>
      <c r="F2212" s="23" t="str">
        <f ca="1">IF(LEN($A2212)=0,"",IF($A2212="---","(CCI NOT FOUND)",OFFSET('BACKEND-CCI_Info'!F$3,$A2212,0)))</f>
        <v/>
      </c>
      <c r="G2212" s="23" t="str">
        <f ca="1">IF(LEN($A2212)=0,"",IF($A2212="---","(CCI NOT FOUND)",OFFSET('BACKEND-CCI_Info'!G$3,$A2212,0)))</f>
        <v/>
      </c>
      <c r="H2212" s="26" t="str">
        <f ca="1">IF(LEN($A2212)=0,"",IF($A2212="---","(CCI NOT FOUND)",OFFSET('BACKEND-CCI_Info'!K$3,$A2212,0)))</f>
        <v/>
      </c>
      <c r="I2212" s="26" t="str">
        <f ca="1">IF(LEN($A2212)=0,"",IF($A2212="---","(CCI NOT FOUND)",IF(LEN(OFFSET('BACKEND-CCI_Info'!L$3,$A2212,0))=0,"","X")))</f>
        <v/>
      </c>
      <c r="J2212" s="26" t="str">
        <f ca="1">IF(LEN($A2212)=0,"",IF($A2212="---","(CCI NOT FOUND)",IF(LEN(OFFSET('BACKEND-CCI_Info'!M$3,$A2212,0))=0,"","X")))</f>
        <v/>
      </c>
      <c r="K2212" s="26" t="str">
        <f ca="1">IF(LEN($A2212)=0,"",IF($A2212="---","(CCI NOT FOUND)",IF(LEN(OFFSET('BACKEND-CCI_Info'!N$3,$A2212,0))=0,"","X")))</f>
        <v/>
      </c>
      <c r="L2212" s="26" t="str">
        <f ca="1">IF(LEN($A2212)=0,"",IF($A2212="---","(CCI NOT FOUND)",IF(LEN(OFFSET('BACKEND-CCI_Info'!O$3,$A2212,0))=0,"","X")))</f>
        <v/>
      </c>
      <c r="M2212" s="26" t="str">
        <f ca="1">IF(LEN($A2212)=0,"",IF($A2212="---","(CCI NOT FOUND)",IF(LEN(OFFSET('BACKEND-CCI_Info'!P$3,$A2212,0))=0,"","X")))</f>
        <v/>
      </c>
      <c r="N2212" s="26" t="str">
        <f ca="1">IF(LEN($A2212)=0,"",IF($A2212="---","(CCI NOT FOUND)",IF(LEN(OFFSET('BACKEND-CCI_Info'!Q$3,$A2212,0))=0,"","X")))</f>
        <v/>
      </c>
      <c r="O2212" s="26" t="str">
        <f ca="1">IF(LEN($A2212)=0,"",IF($A2212="---","(CCI NOT FOUND)",IF(LEN(OFFSET('BACKEND-CCI_Info'!R$3,$A2212,0))=0,"","X")))</f>
        <v/>
      </c>
      <c r="P2212" s="26" t="str">
        <f ca="1">IF(LEN($A2212)=0,"",IF($A2212="---","(CCI NOT FOUND)",IF(LEN(OFFSET('BACKEND-CCI_Info'!S$3,$A2212,0))=0,"","X")))</f>
        <v/>
      </c>
      <c r="Q2212" s="26" t="str">
        <f ca="1">IF(LEN($A2212)=0,"",IF($A2212="---","(CCI NOT FOUND)",(OFFSET('BACKEND-CCI_Info'!T$3,$A2212,0))))</f>
        <v/>
      </c>
      <c r="R2212" s="36" t="str">
        <f ca="1">IF(LEN($A2212)=0,"",IF($A2212="---","(CCI NOT FOUND)",OFFSET('BACKEND-CCI_Info'!U$3,$A2212,0)))</f>
        <v/>
      </c>
    </row>
    <row r="2213" spans="1:18" x14ac:dyDescent="0.25">
      <c r="A2213" s="25" t="str">
        <f>IF(LEN(D2213)=0,"",IF(ISERROR(MATCH(D2213,'BACKEND-CCI_Info'!D:D,0)),"---",MATCH(D2213,'BACKEND-CCI_Info'!D:D,0)-ROW('BACKEND-CCI_Info'!$D$3)))</f>
        <v/>
      </c>
      <c r="B2213" s="23" t="str">
        <f ca="1">IF(LEN($A2213)=0,"",IF($A2213="---","(CCI NOT FOUND)",OFFSET('BACKEND-CCI_Info'!$H$3,$A2213,0)))</f>
        <v/>
      </c>
      <c r="C2213" s="23" t="str">
        <f ca="1">IF($A2213="","",IF(LEFT($A2213,6)="!ERROR","",OFFSET('BACKEND-CCI_Info'!I$3,$A2213,0)))</f>
        <v/>
      </c>
      <c r="D2213" s="64" t="s">
        <v>14993</v>
      </c>
      <c r="E2213" s="23" t="str">
        <f ca="1">IF(LEN($A2213)=0,"",IF($A2213="---","(CCI NOT FOUND)",OFFSET('BACKEND-CCI_Info'!E$3,$A2213,0)))</f>
        <v/>
      </c>
      <c r="F2213" s="23" t="str">
        <f ca="1">IF(LEN($A2213)=0,"",IF($A2213="---","(CCI NOT FOUND)",OFFSET('BACKEND-CCI_Info'!F$3,$A2213,0)))</f>
        <v/>
      </c>
      <c r="G2213" s="23" t="str">
        <f ca="1">IF(LEN($A2213)=0,"",IF($A2213="---","(CCI NOT FOUND)",OFFSET('BACKEND-CCI_Info'!G$3,$A2213,0)))</f>
        <v/>
      </c>
      <c r="H2213" s="26" t="str">
        <f ca="1">IF(LEN($A2213)=0,"",IF($A2213="---","(CCI NOT FOUND)",OFFSET('BACKEND-CCI_Info'!K$3,$A2213,0)))</f>
        <v/>
      </c>
      <c r="I2213" s="26" t="str">
        <f ca="1">IF(LEN($A2213)=0,"",IF($A2213="---","(CCI NOT FOUND)",IF(LEN(OFFSET('BACKEND-CCI_Info'!L$3,$A2213,0))=0,"","X")))</f>
        <v/>
      </c>
      <c r="J2213" s="26" t="str">
        <f ca="1">IF(LEN($A2213)=0,"",IF($A2213="---","(CCI NOT FOUND)",IF(LEN(OFFSET('BACKEND-CCI_Info'!M$3,$A2213,0))=0,"","X")))</f>
        <v/>
      </c>
      <c r="K2213" s="26" t="str">
        <f ca="1">IF(LEN($A2213)=0,"",IF($A2213="---","(CCI NOT FOUND)",IF(LEN(OFFSET('BACKEND-CCI_Info'!N$3,$A2213,0))=0,"","X")))</f>
        <v/>
      </c>
      <c r="L2213" s="26" t="str">
        <f ca="1">IF(LEN($A2213)=0,"",IF($A2213="---","(CCI NOT FOUND)",IF(LEN(OFFSET('BACKEND-CCI_Info'!O$3,$A2213,0))=0,"","X")))</f>
        <v/>
      </c>
      <c r="M2213" s="26" t="str">
        <f ca="1">IF(LEN($A2213)=0,"",IF($A2213="---","(CCI NOT FOUND)",IF(LEN(OFFSET('BACKEND-CCI_Info'!P$3,$A2213,0))=0,"","X")))</f>
        <v/>
      </c>
      <c r="N2213" s="26" t="str">
        <f ca="1">IF(LEN($A2213)=0,"",IF($A2213="---","(CCI NOT FOUND)",IF(LEN(OFFSET('BACKEND-CCI_Info'!Q$3,$A2213,0))=0,"","X")))</f>
        <v/>
      </c>
      <c r="O2213" s="26" t="str">
        <f ca="1">IF(LEN($A2213)=0,"",IF($A2213="---","(CCI NOT FOUND)",IF(LEN(OFFSET('BACKEND-CCI_Info'!R$3,$A2213,0))=0,"","X")))</f>
        <v/>
      </c>
      <c r="P2213" s="26" t="str">
        <f ca="1">IF(LEN($A2213)=0,"",IF($A2213="---","(CCI NOT FOUND)",IF(LEN(OFFSET('BACKEND-CCI_Info'!S$3,$A2213,0))=0,"","X")))</f>
        <v/>
      </c>
      <c r="Q2213" s="26" t="str">
        <f ca="1">IF(LEN($A2213)=0,"",IF($A2213="---","(CCI NOT FOUND)",(OFFSET('BACKEND-CCI_Info'!T$3,$A2213,0))))</f>
        <v/>
      </c>
      <c r="R2213" s="36" t="str">
        <f ca="1">IF(LEN($A2213)=0,"",IF($A2213="---","(CCI NOT FOUND)",OFFSET('BACKEND-CCI_Info'!U$3,$A2213,0)))</f>
        <v/>
      </c>
    </row>
    <row r="2214" spans="1:18" x14ac:dyDescent="0.25">
      <c r="A2214" s="25" t="str">
        <f>IF(LEN(D2214)=0,"",IF(ISERROR(MATCH(D2214,'BACKEND-CCI_Info'!D:D,0)),"---",MATCH(D2214,'BACKEND-CCI_Info'!D:D,0)-ROW('BACKEND-CCI_Info'!$D$3)))</f>
        <v/>
      </c>
      <c r="B2214" s="23" t="str">
        <f ca="1">IF(LEN($A2214)=0,"",IF($A2214="---","(CCI NOT FOUND)",OFFSET('BACKEND-CCI_Info'!$H$3,$A2214,0)))</f>
        <v/>
      </c>
      <c r="C2214" s="23" t="str">
        <f ca="1">IF($A2214="","",IF(LEFT($A2214,6)="!ERROR","",OFFSET('BACKEND-CCI_Info'!I$3,$A2214,0)))</f>
        <v/>
      </c>
      <c r="D2214" s="64" t="s">
        <v>14993</v>
      </c>
      <c r="E2214" s="23" t="str">
        <f ca="1">IF(LEN($A2214)=0,"",IF($A2214="---","(CCI NOT FOUND)",OFFSET('BACKEND-CCI_Info'!E$3,$A2214,0)))</f>
        <v/>
      </c>
      <c r="F2214" s="23" t="str">
        <f ca="1">IF(LEN($A2214)=0,"",IF($A2214="---","(CCI NOT FOUND)",OFFSET('BACKEND-CCI_Info'!F$3,$A2214,0)))</f>
        <v/>
      </c>
      <c r="G2214" s="23" t="str">
        <f ca="1">IF(LEN($A2214)=0,"",IF($A2214="---","(CCI NOT FOUND)",OFFSET('BACKEND-CCI_Info'!G$3,$A2214,0)))</f>
        <v/>
      </c>
      <c r="H2214" s="26" t="str">
        <f ca="1">IF(LEN($A2214)=0,"",IF($A2214="---","(CCI NOT FOUND)",OFFSET('BACKEND-CCI_Info'!K$3,$A2214,0)))</f>
        <v/>
      </c>
      <c r="I2214" s="26" t="str">
        <f ca="1">IF(LEN($A2214)=0,"",IF($A2214="---","(CCI NOT FOUND)",IF(LEN(OFFSET('BACKEND-CCI_Info'!L$3,$A2214,0))=0,"","X")))</f>
        <v/>
      </c>
      <c r="J2214" s="26" t="str">
        <f ca="1">IF(LEN($A2214)=0,"",IF($A2214="---","(CCI NOT FOUND)",IF(LEN(OFFSET('BACKEND-CCI_Info'!M$3,$A2214,0))=0,"","X")))</f>
        <v/>
      </c>
      <c r="K2214" s="26" t="str">
        <f ca="1">IF(LEN($A2214)=0,"",IF($A2214="---","(CCI NOT FOUND)",IF(LEN(OFFSET('BACKEND-CCI_Info'!N$3,$A2214,0))=0,"","X")))</f>
        <v/>
      </c>
      <c r="L2214" s="26" t="str">
        <f ca="1">IF(LEN($A2214)=0,"",IF($A2214="---","(CCI NOT FOUND)",IF(LEN(OFFSET('BACKEND-CCI_Info'!O$3,$A2214,0))=0,"","X")))</f>
        <v/>
      </c>
      <c r="M2214" s="26" t="str">
        <f ca="1">IF(LEN($A2214)=0,"",IF($A2214="---","(CCI NOT FOUND)",IF(LEN(OFFSET('BACKEND-CCI_Info'!P$3,$A2214,0))=0,"","X")))</f>
        <v/>
      </c>
      <c r="N2214" s="26" t="str">
        <f ca="1">IF(LEN($A2214)=0,"",IF($A2214="---","(CCI NOT FOUND)",IF(LEN(OFFSET('BACKEND-CCI_Info'!Q$3,$A2214,0))=0,"","X")))</f>
        <v/>
      </c>
      <c r="O2214" s="26" t="str">
        <f ca="1">IF(LEN($A2214)=0,"",IF($A2214="---","(CCI NOT FOUND)",IF(LEN(OFFSET('BACKEND-CCI_Info'!R$3,$A2214,0))=0,"","X")))</f>
        <v/>
      </c>
      <c r="P2214" s="26" t="str">
        <f ca="1">IF(LEN($A2214)=0,"",IF($A2214="---","(CCI NOT FOUND)",IF(LEN(OFFSET('BACKEND-CCI_Info'!S$3,$A2214,0))=0,"","X")))</f>
        <v/>
      </c>
      <c r="Q2214" s="26" t="str">
        <f ca="1">IF(LEN($A2214)=0,"",IF($A2214="---","(CCI NOT FOUND)",(OFFSET('BACKEND-CCI_Info'!T$3,$A2214,0))))</f>
        <v/>
      </c>
      <c r="R2214" s="36" t="str">
        <f ca="1">IF(LEN($A2214)=0,"",IF($A2214="---","(CCI NOT FOUND)",OFFSET('BACKEND-CCI_Info'!U$3,$A2214,0)))</f>
        <v/>
      </c>
    </row>
    <row r="2215" spans="1:18" x14ac:dyDescent="0.25">
      <c r="A2215" s="25" t="str">
        <f>IF(LEN(D2215)=0,"",IF(ISERROR(MATCH(D2215,'BACKEND-CCI_Info'!D:D,0)),"---",MATCH(D2215,'BACKEND-CCI_Info'!D:D,0)-ROW('BACKEND-CCI_Info'!$D$3)))</f>
        <v/>
      </c>
      <c r="B2215" s="23" t="str">
        <f ca="1">IF(LEN($A2215)=0,"",IF($A2215="---","(CCI NOT FOUND)",OFFSET('BACKEND-CCI_Info'!$H$3,$A2215,0)))</f>
        <v/>
      </c>
      <c r="C2215" s="23" t="str">
        <f ca="1">IF($A2215="","",IF(LEFT($A2215,6)="!ERROR","",OFFSET('BACKEND-CCI_Info'!I$3,$A2215,0)))</f>
        <v/>
      </c>
      <c r="D2215" s="64" t="s">
        <v>14993</v>
      </c>
      <c r="E2215" s="23" t="str">
        <f ca="1">IF(LEN($A2215)=0,"",IF($A2215="---","(CCI NOT FOUND)",OFFSET('BACKEND-CCI_Info'!E$3,$A2215,0)))</f>
        <v/>
      </c>
      <c r="F2215" s="23" t="str">
        <f ca="1">IF(LEN($A2215)=0,"",IF($A2215="---","(CCI NOT FOUND)",OFFSET('BACKEND-CCI_Info'!F$3,$A2215,0)))</f>
        <v/>
      </c>
      <c r="G2215" s="23" t="str">
        <f ca="1">IF(LEN($A2215)=0,"",IF($A2215="---","(CCI NOT FOUND)",OFFSET('BACKEND-CCI_Info'!G$3,$A2215,0)))</f>
        <v/>
      </c>
      <c r="H2215" s="26" t="str">
        <f ca="1">IF(LEN($A2215)=0,"",IF($A2215="---","(CCI NOT FOUND)",OFFSET('BACKEND-CCI_Info'!K$3,$A2215,0)))</f>
        <v/>
      </c>
      <c r="I2215" s="26" t="str">
        <f ca="1">IF(LEN($A2215)=0,"",IF($A2215="---","(CCI NOT FOUND)",IF(LEN(OFFSET('BACKEND-CCI_Info'!L$3,$A2215,0))=0,"","X")))</f>
        <v/>
      </c>
      <c r="J2215" s="26" t="str">
        <f ca="1">IF(LEN($A2215)=0,"",IF($A2215="---","(CCI NOT FOUND)",IF(LEN(OFFSET('BACKEND-CCI_Info'!M$3,$A2215,0))=0,"","X")))</f>
        <v/>
      </c>
      <c r="K2215" s="26" t="str">
        <f ca="1">IF(LEN($A2215)=0,"",IF($A2215="---","(CCI NOT FOUND)",IF(LEN(OFFSET('BACKEND-CCI_Info'!N$3,$A2215,0))=0,"","X")))</f>
        <v/>
      </c>
      <c r="L2215" s="26" t="str">
        <f ca="1">IF(LEN($A2215)=0,"",IF($A2215="---","(CCI NOT FOUND)",IF(LEN(OFFSET('BACKEND-CCI_Info'!O$3,$A2215,0))=0,"","X")))</f>
        <v/>
      </c>
      <c r="M2215" s="26" t="str">
        <f ca="1">IF(LEN($A2215)=0,"",IF($A2215="---","(CCI NOT FOUND)",IF(LEN(OFFSET('BACKEND-CCI_Info'!P$3,$A2215,0))=0,"","X")))</f>
        <v/>
      </c>
      <c r="N2215" s="26" t="str">
        <f ca="1">IF(LEN($A2215)=0,"",IF($A2215="---","(CCI NOT FOUND)",IF(LEN(OFFSET('BACKEND-CCI_Info'!Q$3,$A2215,0))=0,"","X")))</f>
        <v/>
      </c>
      <c r="O2215" s="26" t="str">
        <f ca="1">IF(LEN($A2215)=0,"",IF($A2215="---","(CCI NOT FOUND)",IF(LEN(OFFSET('BACKEND-CCI_Info'!R$3,$A2215,0))=0,"","X")))</f>
        <v/>
      </c>
      <c r="P2215" s="26" t="str">
        <f ca="1">IF(LEN($A2215)=0,"",IF($A2215="---","(CCI NOT FOUND)",IF(LEN(OFFSET('BACKEND-CCI_Info'!S$3,$A2215,0))=0,"","X")))</f>
        <v/>
      </c>
      <c r="Q2215" s="26" t="str">
        <f ca="1">IF(LEN($A2215)=0,"",IF($A2215="---","(CCI NOT FOUND)",(OFFSET('BACKEND-CCI_Info'!T$3,$A2215,0))))</f>
        <v/>
      </c>
      <c r="R2215" s="36" t="str">
        <f ca="1">IF(LEN($A2215)=0,"",IF($A2215="---","(CCI NOT FOUND)",OFFSET('BACKEND-CCI_Info'!U$3,$A2215,0)))</f>
        <v/>
      </c>
    </row>
    <row r="2216" spans="1:18" x14ac:dyDescent="0.25">
      <c r="A2216" s="25" t="str">
        <f>IF(LEN(D2216)=0,"",IF(ISERROR(MATCH(D2216,'BACKEND-CCI_Info'!D:D,0)),"---",MATCH(D2216,'BACKEND-CCI_Info'!D:D,0)-ROW('BACKEND-CCI_Info'!$D$3)))</f>
        <v/>
      </c>
      <c r="B2216" s="23" t="str">
        <f ca="1">IF(LEN($A2216)=0,"",IF($A2216="---","(CCI NOT FOUND)",OFFSET('BACKEND-CCI_Info'!$H$3,$A2216,0)))</f>
        <v/>
      </c>
      <c r="C2216" s="23" t="str">
        <f ca="1">IF($A2216="","",IF(LEFT($A2216,6)="!ERROR","",OFFSET('BACKEND-CCI_Info'!I$3,$A2216,0)))</f>
        <v/>
      </c>
      <c r="D2216" s="64" t="s">
        <v>14993</v>
      </c>
      <c r="E2216" s="23" t="str">
        <f ca="1">IF(LEN($A2216)=0,"",IF($A2216="---","(CCI NOT FOUND)",OFFSET('BACKEND-CCI_Info'!E$3,$A2216,0)))</f>
        <v/>
      </c>
      <c r="F2216" s="23" t="str">
        <f ca="1">IF(LEN($A2216)=0,"",IF($A2216="---","(CCI NOT FOUND)",OFFSET('BACKEND-CCI_Info'!F$3,$A2216,0)))</f>
        <v/>
      </c>
      <c r="G2216" s="23" t="str">
        <f ca="1">IF(LEN($A2216)=0,"",IF($A2216="---","(CCI NOT FOUND)",OFFSET('BACKEND-CCI_Info'!G$3,$A2216,0)))</f>
        <v/>
      </c>
      <c r="H2216" s="26" t="str">
        <f ca="1">IF(LEN($A2216)=0,"",IF($A2216="---","(CCI NOT FOUND)",OFFSET('BACKEND-CCI_Info'!K$3,$A2216,0)))</f>
        <v/>
      </c>
      <c r="I2216" s="26" t="str">
        <f ca="1">IF(LEN($A2216)=0,"",IF($A2216="---","(CCI NOT FOUND)",IF(LEN(OFFSET('BACKEND-CCI_Info'!L$3,$A2216,0))=0,"","X")))</f>
        <v/>
      </c>
      <c r="J2216" s="26" t="str">
        <f ca="1">IF(LEN($A2216)=0,"",IF($A2216="---","(CCI NOT FOUND)",IF(LEN(OFFSET('BACKEND-CCI_Info'!M$3,$A2216,0))=0,"","X")))</f>
        <v/>
      </c>
      <c r="K2216" s="26" t="str">
        <f ca="1">IF(LEN($A2216)=0,"",IF($A2216="---","(CCI NOT FOUND)",IF(LEN(OFFSET('BACKEND-CCI_Info'!N$3,$A2216,0))=0,"","X")))</f>
        <v/>
      </c>
      <c r="L2216" s="26" t="str">
        <f ca="1">IF(LEN($A2216)=0,"",IF($A2216="---","(CCI NOT FOUND)",IF(LEN(OFFSET('BACKEND-CCI_Info'!O$3,$A2216,0))=0,"","X")))</f>
        <v/>
      </c>
      <c r="M2216" s="26" t="str">
        <f ca="1">IF(LEN($A2216)=0,"",IF($A2216="---","(CCI NOT FOUND)",IF(LEN(OFFSET('BACKEND-CCI_Info'!P$3,$A2216,0))=0,"","X")))</f>
        <v/>
      </c>
      <c r="N2216" s="26" t="str">
        <f ca="1">IF(LEN($A2216)=0,"",IF($A2216="---","(CCI NOT FOUND)",IF(LEN(OFFSET('BACKEND-CCI_Info'!Q$3,$A2216,0))=0,"","X")))</f>
        <v/>
      </c>
      <c r="O2216" s="26" t="str">
        <f ca="1">IF(LEN($A2216)=0,"",IF($A2216="---","(CCI NOT FOUND)",IF(LEN(OFFSET('BACKEND-CCI_Info'!R$3,$A2216,0))=0,"","X")))</f>
        <v/>
      </c>
      <c r="P2216" s="26" t="str">
        <f ca="1">IF(LEN($A2216)=0,"",IF($A2216="---","(CCI NOT FOUND)",IF(LEN(OFFSET('BACKEND-CCI_Info'!S$3,$A2216,0))=0,"","X")))</f>
        <v/>
      </c>
      <c r="Q2216" s="26" t="str">
        <f ca="1">IF(LEN($A2216)=0,"",IF($A2216="---","(CCI NOT FOUND)",(OFFSET('BACKEND-CCI_Info'!T$3,$A2216,0))))</f>
        <v/>
      </c>
      <c r="R2216" s="36" t="str">
        <f ca="1">IF(LEN($A2216)=0,"",IF($A2216="---","(CCI NOT FOUND)",OFFSET('BACKEND-CCI_Info'!U$3,$A2216,0)))</f>
        <v/>
      </c>
    </row>
    <row r="2217" spans="1:18" x14ac:dyDescent="0.25">
      <c r="A2217" s="25" t="str">
        <f>IF(LEN(D2217)=0,"",IF(ISERROR(MATCH(D2217,'BACKEND-CCI_Info'!D:D,0)),"---",MATCH(D2217,'BACKEND-CCI_Info'!D:D,0)-ROW('BACKEND-CCI_Info'!$D$3)))</f>
        <v/>
      </c>
      <c r="B2217" s="23" t="str">
        <f ca="1">IF(LEN($A2217)=0,"",IF($A2217="---","(CCI NOT FOUND)",OFFSET('BACKEND-CCI_Info'!$H$3,$A2217,0)))</f>
        <v/>
      </c>
      <c r="C2217" s="23" t="str">
        <f ca="1">IF($A2217="","",IF(LEFT($A2217,6)="!ERROR","",OFFSET('BACKEND-CCI_Info'!I$3,$A2217,0)))</f>
        <v/>
      </c>
      <c r="D2217" s="64" t="s">
        <v>14993</v>
      </c>
      <c r="E2217" s="23" t="str">
        <f ca="1">IF(LEN($A2217)=0,"",IF($A2217="---","(CCI NOT FOUND)",OFFSET('BACKEND-CCI_Info'!E$3,$A2217,0)))</f>
        <v/>
      </c>
      <c r="F2217" s="23" t="str">
        <f ca="1">IF(LEN($A2217)=0,"",IF($A2217="---","(CCI NOT FOUND)",OFFSET('BACKEND-CCI_Info'!F$3,$A2217,0)))</f>
        <v/>
      </c>
      <c r="G2217" s="23" t="str">
        <f ca="1">IF(LEN($A2217)=0,"",IF($A2217="---","(CCI NOT FOUND)",OFFSET('BACKEND-CCI_Info'!G$3,$A2217,0)))</f>
        <v/>
      </c>
      <c r="H2217" s="26" t="str">
        <f ca="1">IF(LEN($A2217)=0,"",IF($A2217="---","(CCI NOT FOUND)",OFFSET('BACKEND-CCI_Info'!K$3,$A2217,0)))</f>
        <v/>
      </c>
      <c r="I2217" s="26" t="str">
        <f ca="1">IF(LEN($A2217)=0,"",IF($A2217="---","(CCI NOT FOUND)",IF(LEN(OFFSET('BACKEND-CCI_Info'!L$3,$A2217,0))=0,"","X")))</f>
        <v/>
      </c>
      <c r="J2217" s="26" t="str">
        <f ca="1">IF(LEN($A2217)=0,"",IF($A2217="---","(CCI NOT FOUND)",IF(LEN(OFFSET('BACKEND-CCI_Info'!M$3,$A2217,0))=0,"","X")))</f>
        <v/>
      </c>
      <c r="K2217" s="26" t="str">
        <f ca="1">IF(LEN($A2217)=0,"",IF($A2217="---","(CCI NOT FOUND)",IF(LEN(OFFSET('BACKEND-CCI_Info'!N$3,$A2217,0))=0,"","X")))</f>
        <v/>
      </c>
      <c r="L2217" s="26" t="str">
        <f ca="1">IF(LEN($A2217)=0,"",IF($A2217="---","(CCI NOT FOUND)",IF(LEN(OFFSET('BACKEND-CCI_Info'!O$3,$A2217,0))=0,"","X")))</f>
        <v/>
      </c>
      <c r="M2217" s="26" t="str">
        <f ca="1">IF(LEN($A2217)=0,"",IF($A2217="---","(CCI NOT FOUND)",IF(LEN(OFFSET('BACKEND-CCI_Info'!P$3,$A2217,0))=0,"","X")))</f>
        <v/>
      </c>
      <c r="N2217" s="26" t="str">
        <f ca="1">IF(LEN($A2217)=0,"",IF($A2217="---","(CCI NOT FOUND)",IF(LEN(OFFSET('BACKEND-CCI_Info'!Q$3,$A2217,0))=0,"","X")))</f>
        <v/>
      </c>
      <c r="O2217" s="26" t="str">
        <f ca="1">IF(LEN($A2217)=0,"",IF($A2217="---","(CCI NOT FOUND)",IF(LEN(OFFSET('BACKEND-CCI_Info'!R$3,$A2217,0))=0,"","X")))</f>
        <v/>
      </c>
      <c r="P2217" s="26" t="str">
        <f ca="1">IF(LEN($A2217)=0,"",IF($A2217="---","(CCI NOT FOUND)",IF(LEN(OFFSET('BACKEND-CCI_Info'!S$3,$A2217,0))=0,"","X")))</f>
        <v/>
      </c>
      <c r="Q2217" s="26" t="str">
        <f ca="1">IF(LEN($A2217)=0,"",IF($A2217="---","(CCI NOT FOUND)",(OFFSET('BACKEND-CCI_Info'!T$3,$A2217,0))))</f>
        <v/>
      </c>
      <c r="R2217" s="36" t="str">
        <f ca="1">IF(LEN($A2217)=0,"",IF($A2217="---","(CCI NOT FOUND)",OFFSET('BACKEND-CCI_Info'!U$3,$A2217,0)))</f>
        <v/>
      </c>
    </row>
    <row r="2218" spans="1:18" x14ac:dyDescent="0.25">
      <c r="A2218" s="25" t="str">
        <f>IF(LEN(D2218)=0,"",IF(ISERROR(MATCH(D2218,'BACKEND-CCI_Info'!D:D,0)),"---",MATCH(D2218,'BACKEND-CCI_Info'!D:D,0)-ROW('BACKEND-CCI_Info'!$D$3)))</f>
        <v/>
      </c>
      <c r="B2218" s="23" t="str">
        <f ca="1">IF(LEN($A2218)=0,"",IF($A2218="---","(CCI NOT FOUND)",OFFSET('BACKEND-CCI_Info'!$H$3,$A2218,0)))</f>
        <v/>
      </c>
      <c r="C2218" s="23" t="str">
        <f ca="1">IF($A2218="","",IF(LEFT($A2218,6)="!ERROR","",OFFSET('BACKEND-CCI_Info'!I$3,$A2218,0)))</f>
        <v/>
      </c>
      <c r="D2218" s="64" t="s">
        <v>14993</v>
      </c>
      <c r="E2218" s="23" t="str">
        <f ca="1">IF(LEN($A2218)=0,"",IF($A2218="---","(CCI NOT FOUND)",OFFSET('BACKEND-CCI_Info'!E$3,$A2218,0)))</f>
        <v/>
      </c>
      <c r="F2218" s="23" t="str">
        <f ca="1">IF(LEN($A2218)=0,"",IF($A2218="---","(CCI NOT FOUND)",OFFSET('BACKEND-CCI_Info'!F$3,$A2218,0)))</f>
        <v/>
      </c>
      <c r="G2218" s="23" t="str">
        <f ca="1">IF(LEN($A2218)=0,"",IF($A2218="---","(CCI NOT FOUND)",OFFSET('BACKEND-CCI_Info'!G$3,$A2218,0)))</f>
        <v/>
      </c>
      <c r="H2218" s="26" t="str">
        <f ca="1">IF(LEN($A2218)=0,"",IF($A2218="---","(CCI NOT FOUND)",OFFSET('BACKEND-CCI_Info'!K$3,$A2218,0)))</f>
        <v/>
      </c>
      <c r="I2218" s="26" t="str">
        <f ca="1">IF(LEN($A2218)=0,"",IF($A2218="---","(CCI NOT FOUND)",IF(LEN(OFFSET('BACKEND-CCI_Info'!L$3,$A2218,0))=0,"","X")))</f>
        <v/>
      </c>
      <c r="J2218" s="26" t="str">
        <f ca="1">IF(LEN($A2218)=0,"",IF($A2218="---","(CCI NOT FOUND)",IF(LEN(OFFSET('BACKEND-CCI_Info'!M$3,$A2218,0))=0,"","X")))</f>
        <v/>
      </c>
      <c r="K2218" s="26" t="str">
        <f ca="1">IF(LEN($A2218)=0,"",IF($A2218="---","(CCI NOT FOUND)",IF(LEN(OFFSET('BACKEND-CCI_Info'!N$3,$A2218,0))=0,"","X")))</f>
        <v/>
      </c>
      <c r="L2218" s="26" t="str">
        <f ca="1">IF(LEN($A2218)=0,"",IF($A2218="---","(CCI NOT FOUND)",IF(LEN(OFFSET('BACKEND-CCI_Info'!O$3,$A2218,0))=0,"","X")))</f>
        <v/>
      </c>
      <c r="M2218" s="26" t="str">
        <f ca="1">IF(LEN($A2218)=0,"",IF($A2218="---","(CCI NOT FOUND)",IF(LEN(OFFSET('BACKEND-CCI_Info'!P$3,$A2218,0))=0,"","X")))</f>
        <v/>
      </c>
      <c r="N2218" s="26" t="str">
        <f ca="1">IF(LEN($A2218)=0,"",IF($A2218="---","(CCI NOT FOUND)",IF(LEN(OFFSET('BACKEND-CCI_Info'!Q$3,$A2218,0))=0,"","X")))</f>
        <v/>
      </c>
      <c r="O2218" s="26" t="str">
        <f ca="1">IF(LEN($A2218)=0,"",IF($A2218="---","(CCI NOT FOUND)",IF(LEN(OFFSET('BACKEND-CCI_Info'!R$3,$A2218,0))=0,"","X")))</f>
        <v/>
      </c>
      <c r="P2218" s="26" t="str">
        <f ca="1">IF(LEN($A2218)=0,"",IF($A2218="---","(CCI NOT FOUND)",IF(LEN(OFFSET('BACKEND-CCI_Info'!S$3,$A2218,0))=0,"","X")))</f>
        <v/>
      </c>
      <c r="Q2218" s="26" t="str">
        <f ca="1">IF(LEN($A2218)=0,"",IF($A2218="---","(CCI NOT FOUND)",(OFFSET('BACKEND-CCI_Info'!T$3,$A2218,0))))</f>
        <v/>
      </c>
      <c r="R2218" s="36" t="str">
        <f ca="1">IF(LEN($A2218)=0,"",IF($A2218="---","(CCI NOT FOUND)",OFFSET('BACKEND-CCI_Info'!U$3,$A2218,0)))</f>
        <v/>
      </c>
    </row>
    <row r="2219" spans="1:18" x14ac:dyDescent="0.25">
      <c r="A2219" s="25" t="str">
        <f>IF(LEN(D2219)=0,"",IF(ISERROR(MATCH(D2219,'BACKEND-CCI_Info'!D:D,0)),"---",MATCH(D2219,'BACKEND-CCI_Info'!D:D,0)-ROW('BACKEND-CCI_Info'!$D$3)))</f>
        <v/>
      </c>
      <c r="B2219" s="23" t="str">
        <f ca="1">IF(LEN($A2219)=0,"",IF($A2219="---","(CCI NOT FOUND)",OFFSET('BACKEND-CCI_Info'!$H$3,$A2219,0)))</f>
        <v/>
      </c>
      <c r="C2219" s="23" t="str">
        <f ca="1">IF($A2219="","",IF(LEFT($A2219,6)="!ERROR","",OFFSET('BACKEND-CCI_Info'!I$3,$A2219,0)))</f>
        <v/>
      </c>
      <c r="D2219" s="64" t="s">
        <v>14993</v>
      </c>
      <c r="E2219" s="23" t="str">
        <f ca="1">IF(LEN($A2219)=0,"",IF($A2219="---","(CCI NOT FOUND)",OFFSET('BACKEND-CCI_Info'!E$3,$A2219,0)))</f>
        <v/>
      </c>
      <c r="F2219" s="23" t="str">
        <f ca="1">IF(LEN($A2219)=0,"",IF($A2219="---","(CCI NOT FOUND)",OFFSET('BACKEND-CCI_Info'!F$3,$A2219,0)))</f>
        <v/>
      </c>
      <c r="G2219" s="23" t="str">
        <f ca="1">IF(LEN($A2219)=0,"",IF($A2219="---","(CCI NOT FOUND)",OFFSET('BACKEND-CCI_Info'!G$3,$A2219,0)))</f>
        <v/>
      </c>
      <c r="H2219" s="26" t="str">
        <f ca="1">IF(LEN($A2219)=0,"",IF($A2219="---","(CCI NOT FOUND)",OFFSET('BACKEND-CCI_Info'!K$3,$A2219,0)))</f>
        <v/>
      </c>
      <c r="I2219" s="26" t="str">
        <f ca="1">IF(LEN($A2219)=0,"",IF($A2219="---","(CCI NOT FOUND)",IF(LEN(OFFSET('BACKEND-CCI_Info'!L$3,$A2219,0))=0,"","X")))</f>
        <v/>
      </c>
      <c r="J2219" s="26" t="str">
        <f ca="1">IF(LEN($A2219)=0,"",IF($A2219="---","(CCI NOT FOUND)",IF(LEN(OFFSET('BACKEND-CCI_Info'!M$3,$A2219,0))=0,"","X")))</f>
        <v/>
      </c>
      <c r="K2219" s="26" t="str">
        <f ca="1">IF(LEN($A2219)=0,"",IF($A2219="---","(CCI NOT FOUND)",IF(LEN(OFFSET('BACKEND-CCI_Info'!N$3,$A2219,0))=0,"","X")))</f>
        <v/>
      </c>
      <c r="L2219" s="26" t="str">
        <f ca="1">IF(LEN($A2219)=0,"",IF($A2219="---","(CCI NOT FOUND)",IF(LEN(OFFSET('BACKEND-CCI_Info'!O$3,$A2219,0))=0,"","X")))</f>
        <v/>
      </c>
      <c r="M2219" s="26" t="str">
        <f ca="1">IF(LEN($A2219)=0,"",IF($A2219="---","(CCI NOT FOUND)",IF(LEN(OFFSET('BACKEND-CCI_Info'!P$3,$A2219,0))=0,"","X")))</f>
        <v/>
      </c>
      <c r="N2219" s="26" t="str">
        <f ca="1">IF(LEN($A2219)=0,"",IF($A2219="---","(CCI NOT FOUND)",IF(LEN(OFFSET('BACKEND-CCI_Info'!Q$3,$A2219,0))=0,"","X")))</f>
        <v/>
      </c>
      <c r="O2219" s="26" t="str">
        <f ca="1">IF(LEN($A2219)=0,"",IF($A2219="---","(CCI NOT FOUND)",IF(LEN(OFFSET('BACKEND-CCI_Info'!R$3,$A2219,0))=0,"","X")))</f>
        <v/>
      </c>
      <c r="P2219" s="26" t="str">
        <f ca="1">IF(LEN($A2219)=0,"",IF($A2219="---","(CCI NOT FOUND)",IF(LEN(OFFSET('BACKEND-CCI_Info'!S$3,$A2219,0))=0,"","X")))</f>
        <v/>
      </c>
      <c r="Q2219" s="26" t="str">
        <f ca="1">IF(LEN($A2219)=0,"",IF($A2219="---","(CCI NOT FOUND)",(OFFSET('BACKEND-CCI_Info'!T$3,$A2219,0))))</f>
        <v/>
      </c>
      <c r="R2219" s="36" t="str">
        <f ca="1">IF(LEN($A2219)=0,"",IF($A2219="---","(CCI NOT FOUND)",OFFSET('BACKEND-CCI_Info'!U$3,$A2219,0)))</f>
        <v/>
      </c>
    </row>
    <row r="2220" spans="1:18" x14ac:dyDescent="0.25">
      <c r="A2220" s="25" t="str">
        <f>IF(LEN(D2220)=0,"",IF(ISERROR(MATCH(D2220,'BACKEND-CCI_Info'!D:D,0)),"---",MATCH(D2220,'BACKEND-CCI_Info'!D:D,0)-ROW('BACKEND-CCI_Info'!$D$3)))</f>
        <v/>
      </c>
      <c r="B2220" s="23" t="str">
        <f ca="1">IF(LEN($A2220)=0,"",IF($A2220="---","(CCI NOT FOUND)",OFFSET('BACKEND-CCI_Info'!$H$3,$A2220,0)))</f>
        <v/>
      </c>
      <c r="C2220" s="23" t="str">
        <f ca="1">IF($A2220="","",IF(LEFT($A2220,6)="!ERROR","",OFFSET('BACKEND-CCI_Info'!I$3,$A2220,0)))</f>
        <v/>
      </c>
      <c r="D2220" s="64" t="s">
        <v>14993</v>
      </c>
      <c r="E2220" s="23" t="str">
        <f ca="1">IF(LEN($A2220)=0,"",IF($A2220="---","(CCI NOT FOUND)",OFFSET('BACKEND-CCI_Info'!E$3,$A2220,0)))</f>
        <v/>
      </c>
      <c r="F2220" s="23" t="str">
        <f ca="1">IF(LEN($A2220)=0,"",IF($A2220="---","(CCI NOT FOUND)",OFFSET('BACKEND-CCI_Info'!F$3,$A2220,0)))</f>
        <v/>
      </c>
      <c r="G2220" s="23" t="str">
        <f ca="1">IF(LEN($A2220)=0,"",IF($A2220="---","(CCI NOT FOUND)",OFFSET('BACKEND-CCI_Info'!G$3,$A2220,0)))</f>
        <v/>
      </c>
      <c r="H2220" s="26" t="str">
        <f ca="1">IF(LEN($A2220)=0,"",IF($A2220="---","(CCI NOT FOUND)",OFFSET('BACKEND-CCI_Info'!K$3,$A2220,0)))</f>
        <v/>
      </c>
      <c r="I2220" s="26" t="str">
        <f ca="1">IF(LEN($A2220)=0,"",IF($A2220="---","(CCI NOT FOUND)",IF(LEN(OFFSET('BACKEND-CCI_Info'!L$3,$A2220,0))=0,"","X")))</f>
        <v/>
      </c>
      <c r="J2220" s="26" t="str">
        <f ca="1">IF(LEN($A2220)=0,"",IF($A2220="---","(CCI NOT FOUND)",IF(LEN(OFFSET('BACKEND-CCI_Info'!M$3,$A2220,0))=0,"","X")))</f>
        <v/>
      </c>
      <c r="K2220" s="26" t="str">
        <f ca="1">IF(LEN($A2220)=0,"",IF($A2220="---","(CCI NOT FOUND)",IF(LEN(OFFSET('BACKEND-CCI_Info'!N$3,$A2220,0))=0,"","X")))</f>
        <v/>
      </c>
      <c r="L2220" s="26" t="str">
        <f ca="1">IF(LEN($A2220)=0,"",IF($A2220="---","(CCI NOT FOUND)",IF(LEN(OFFSET('BACKEND-CCI_Info'!O$3,$A2220,0))=0,"","X")))</f>
        <v/>
      </c>
      <c r="M2220" s="26" t="str">
        <f ca="1">IF(LEN($A2220)=0,"",IF($A2220="---","(CCI NOT FOUND)",IF(LEN(OFFSET('BACKEND-CCI_Info'!P$3,$A2220,0))=0,"","X")))</f>
        <v/>
      </c>
      <c r="N2220" s="26" t="str">
        <f ca="1">IF(LEN($A2220)=0,"",IF($A2220="---","(CCI NOT FOUND)",IF(LEN(OFFSET('BACKEND-CCI_Info'!Q$3,$A2220,0))=0,"","X")))</f>
        <v/>
      </c>
      <c r="O2220" s="26" t="str">
        <f ca="1">IF(LEN($A2220)=0,"",IF($A2220="---","(CCI NOT FOUND)",IF(LEN(OFFSET('BACKEND-CCI_Info'!R$3,$A2220,0))=0,"","X")))</f>
        <v/>
      </c>
      <c r="P2220" s="26" t="str">
        <f ca="1">IF(LEN($A2220)=0,"",IF($A2220="---","(CCI NOT FOUND)",IF(LEN(OFFSET('BACKEND-CCI_Info'!S$3,$A2220,0))=0,"","X")))</f>
        <v/>
      </c>
      <c r="Q2220" s="26" t="str">
        <f ca="1">IF(LEN($A2220)=0,"",IF($A2220="---","(CCI NOT FOUND)",(OFFSET('BACKEND-CCI_Info'!T$3,$A2220,0))))</f>
        <v/>
      </c>
      <c r="R2220" s="36" t="str">
        <f ca="1">IF(LEN($A2220)=0,"",IF($A2220="---","(CCI NOT FOUND)",OFFSET('BACKEND-CCI_Info'!U$3,$A2220,0)))</f>
        <v/>
      </c>
    </row>
    <row r="2221" spans="1:18" x14ac:dyDescent="0.25">
      <c r="A2221" s="25" t="str">
        <f>IF(LEN(D2221)=0,"",IF(ISERROR(MATCH(D2221,'BACKEND-CCI_Info'!D:D,0)),"---",MATCH(D2221,'BACKEND-CCI_Info'!D:D,0)-ROW('BACKEND-CCI_Info'!$D$3)))</f>
        <v/>
      </c>
      <c r="B2221" s="23" t="str">
        <f ca="1">IF(LEN($A2221)=0,"",IF($A2221="---","(CCI NOT FOUND)",OFFSET('BACKEND-CCI_Info'!$H$3,$A2221,0)))</f>
        <v/>
      </c>
      <c r="C2221" s="23" t="str">
        <f ca="1">IF($A2221="","",IF(LEFT($A2221,6)="!ERROR","",OFFSET('BACKEND-CCI_Info'!I$3,$A2221,0)))</f>
        <v/>
      </c>
      <c r="D2221" s="64" t="s">
        <v>14993</v>
      </c>
      <c r="E2221" s="23" t="str">
        <f ca="1">IF(LEN($A2221)=0,"",IF($A2221="---","(CCI NOT FOUND)",OFFSET('BACKEND-CCI_Info'!E$3,$A2221,0)))</f>
        <v/>
      </c>
      <c r="F2221" s="23" t="str">
        <f ca="1">IF(LEN($A2221)=0,"",IF($A2221="---","(CCI NOT FOUND)",OFFSET('BACKEND-CCI_Info'!F$3,$A2221,0)))</f>
        <v/>
      </c>
      <c r="G2221" s="23" t="str">
        <f ca="1">IF(LEN($A2221)=0,"",IF($A2221="---","(CCI NOT FOUND)",OFFSET('BACKEND-CCI_Info'!G$3,$A2221,0)))</f>
        <v/>
      </c>
      <c r="H2221" s="26" t="str">
        <f ca="1">IF(LEN($A2221)=0,"",IF($A2221="---","(CCI NOT FOUND)",OFFSET('BACKEND-CCI_Info'!K$3,$A2221,0)))</f>
        <v/>
      </c>
      <c r="I2221" s="26" t="str">
        <f ca="1">IF(LEN($A2221)=0,"",IF($A2221="---","(CCI NOT FOUND)",IF(LEN(OFFSET('BACKEND-CCI_Info'!L$3,$A2221,0))=0,"","X")))</f>
        <v/>
      </c>
      <c r="J2221" s="26" t="str">
        <f ca="1">IF(LEN($A2221)=0,"",IF($A2221="---","(CCI NOT FOUND)",IF(LEN(OFFSET('BACKEND-CCI_Info'!M$3,$A2221,0))=0,"","X")))</f>
        <v/>
      </c>
      <c r="K2221" s="26" t="str">
        <f ca="1">IF(LEN($A2221)=0,"",IF($A2221="---","(CCI NOT FOUND)",IF(LEN(OFFSET('BACKEND-CCI_Info'!N$3,$A2221,0))=0,"","X")))</f>
        <v/>
      </c>
      <c r="L2221" s="26" t="str">
        <f ca="1">IF(LEN($A2221)=0,"",IF($A2221="---","(CCI NOT FOUND)",IF(LEN(OFFSET('BACKEND-CCI_Info'!O$3,$A2221,0))=0,"","X")))</f>
        <v/>
      </c>
      <c r="M2221" s="26" t="str">
        <f ca="1">IF(LEN($A2221)=0,"",IF($A2221="---","(CCI NOT FOUND)",IF(LEN(OFFSET('BACKEND-CCI_Info'!P$3,$A2221,0))=0,"","X")))</f>
        <v/>
      </c>
      <c r="N2221" s="26" t="str">
        <f ca="1">IF(LEN($A2221)=0,"",IF($A2221="---","(CCI NOT FOUND)",IF(LEN(OFFSET('BACKEND-CCI_Info'!Q$3,$A2221,0))=0,"","X")))</f>
        <v/>
      </c>
      <c r="O2221" s="26" t="str">
        <f ca="1">IF(LEN($A2221)=0,"",IF($A2221="---","(CCI NOT FOUND)",IF(LEN(OFFSET('BACKEND-CCI_Info'!R$3,$A2221,0))=0,"","X")))</f>
        <v/>
      </c>
      <c r="P2221" s="26" t="str">
        <f ca="1">IF(LEN($A2221)=0,"",IF($A2221="---","(CCI NOT FOUND)",IF(LEN(OFFSET('BACKEND-CCI_Info'!S$3,$A2221,0))=0,"","X")))</f>
        <v/>
      </c>
      <c r="Q2221" s="26" t="str">
        <f ca="1">IF(LEN($A2221)=0,"",IF($A2221="---","(CCI NOT FOUND)",(OFFSET('BACKEND-CCI_Info'!T$3,$A2221,0))))</f>
        <v/>
      </c>
      <c r="R2221" s="36" t="str">
        <f ca="1">IF(LEN($A2221)=0,"",IF($A2221="---","(CCI NOT FOUND)",OFFSET('BACKEND-CCI_Info'!U$3,$A2221,0)))</f>
        <v/>
      </c>
    </row>
    <row r="2222" spans="1:18" x14ac:dyDescent="0.25">
      <c r="A2222" s="25" t="str">
        <f>IF(LEN(D2222)=0,"",IF(ISERROR(MATCH(D2222,'BACKEND-CCI_Info'!D:D,0)),"---",MATCH(D2222,'BACKEND-CCI_Info'!D:D,0)-ROW('BACKEND-CCI_Info'!$D$3)))</f>
        <v/>
      </c>
      <c r="B2222" s="23" t="str">
        <f ca="1">IF(LEN($A2222)=0,"",IF($A2222="---","(CCI NOT FOUND)",OFFSET('BACKEND-CCI_Info'!$H$3,$A2222,0)))</f>
        <v/>
      </c>
      <c r="C2222" s="23" t="str">
        <f ca="1">IF($A2222="","",IF(LEFT($A2222,6)="!ERROR","",OFFSET('BACKEND-CCI_Info'!I$3,$A2222,0)))</f>
        <v/>
      </c>
      <c r="D2222" s="64" t="s">
        <v>14993</v>
      </c>
      <c r="E2222" s="23" t="str">
        <f ca="1">IF(LEN($A2222)=0,"",IF($A2222="---","(CCI NOT FOUND)",OFFSET('BACKEND-CCI_Info'!E$3,$A2222,0)))</f>
        <v/>
      </c>
      <c r="F2222" s="23" t="str">
        <f ca="1">IF(LEN($A2222)=0,"",IF($A2222="---","(CCI NOT FOUND)",OFFSET('BACKEND-CCI_Info'!F$3,$A2222,0)))</f>
        <v/>
      </c>
      <c r="G2222" s="23" t="str">
        <f ca="1">IF(LEN($A2222)=0,"",IF($A2222="---","(CCI NOT FOUND)",OFFSET('BACKEND-CCI_Info'!G$3,$A2222,0)))</f>
        <v/>
      </c>
      <c r="H2222" s="26" t="str">
        <f ca="1">IF(LEN($A2222)=0,"",IF($A2222="---","(CCI NOT FOUND)",OFFSET('BACKEND-CCI_Info'!K$3,$A2222,0)))</f>
        <v/>
      </c>
      <c r="I2222" s="26" t="str">
        <f ca="1">IF(LEN($A2222)=0,"",IF($A2222="---","(CCI NOT FOUND)",IF(LEN(OFFSET('BACKEND-CCI_Info'!L$3,$A2222,0))=0,"","X")))</f>
        <v/>
      </c>
      <c r="J2222" s="26" t="str">
        <f ca="1">IF(LEN($A2222)=0,"",IF($A2222="---","(CCI NOT FOUND)",IF(LEN(OFFSET('BACKEND-CCI_Info'!M$3,$A2222,0))=0,"","X")))</f>
        <v/>
      </c>
      <c r="K2222" s="26" t="str">
        <f ca="1">IF(LEN($A2222)=0,"",IF($A2222="---","(CCI NOT FOUND)",IF(LEN(OFFSET('BACKEND-CCI_Info'!N$3,$A2222,0))=0,"","X")))</f>
        <v/>
      </c>
      <c r="L2222" s="26" t="str">
        <f ca="1">IF(LEN($A2222)=0,"",IF($A2222="---","(CCI NOT FOUND)",IF(LEN(OFFSET('BACKEND-CCI_Info'!O$3,$A2222,0))=0,"","X")))</f>
        <v/>
      </c>
      <c r="M2222" s="26" t="str">
        <f ca="1">IF(LEN($A2222)=0,"",IF($A2222="---","(CCI NOT FOUND)",IF(LEN(OFFSET('BACKEND-CCI_Info'!P$3,$A2222,0))=0,"","X")))</f>
        <v/>
      </c>
      <c r="N2222" s="26" t="str">
        <f ca="1">IF(LEN($A2222)=0,"",IF($A2222="---","(CCI NOT FOUND)",IF(LEN(OFFSET('BACKEND-CCI_Info'!Q$3,$A2222,0))=0,"","X")))</f>
        <v/>
      </c>
      <c r="O2222" s="26" t="str">
        <f ca="1">IF(LEN($A2222)=0,"",IF($A2222="---","(CCI NOT FOUND)",IF(LEN(OFFSET('BACKEND-CCI_Info'!R$3,$A2222,0))=0,"","X")))</f>
        <v/>
      </c>
      <c r="P2222" s="26" t="str">
        <f ca="1">IF(LEN($A2222)=0,"",IF($A2222="---","(CCI NOT FOUND)",IF(LEN(OFFSET('BACKEND-CCI_Info'!S$3,$A2222,0))=0,"","X")))</f>
        <v/>
      </c>
      <c r="Q2222" s="26" t="str">
        <f ca="1">IF(LEN($A2222)=0,"",IF($A2222="---","(CCI NOT FOUND)",(OFFSET('BACKEND-CCI_Info'!T$3,$A2222,0))))</f>
        <v/>
      </c>
      <c r="R2222" s="36" t="str">
        <f ca="1">IF(LEN($A2222)=0,"",IF($A2222="---","(CCI NOT FOUND)",OFFSET('BACKEND-CCI_Info'!U$3,$A2222,0)))</f>
        <v/>
      </c>
    </row>
    <row r="2223" spans="1:18" x14ac:dyDescent="0.25">
      <c r="A2223" s="25" t="str">
        <f>IF(LEN(D2223)=0,"",IF(ISERROR(MATCH(D2223,'BACKEND-CCI_Info'!D:D,0)),"---",MATCH(D2223,'BACKEND-CCI_Info'!D:D,0)-ROW('BACKEND-CCI_Info'!$D$3)))</f>
        <v/>
      </c>
      <c r="B2223" s="23" t="str">
        <f ca="1">IF(LEN($A2223)=0,"",IF($A2223="---","(CCI NOT FOUND)",OFFSET('BACKEND-CCI_Info'!$H$3,$A2223,0)))</f>
        <v/>
      </c>
      <c r="C2223" s="23" t="str">
        <f ca="1">IF($A2223="","",IF(LEFT($A2223,6)="!ERROR","",OFFSET('BACKEND-CCI_Info'!I$3,$A2223,0)))</f>
        <v/>
      </c>
      <c r="D2223" s="64" t="s">
        <v>14993</v>
      </c>
      <c r="E2223" s="23" t="str">
        <f ca="1">IF(LEN($A2223)=0,"",IF($A2223="---","(CCI NOT FOUND)",OFFSET('BACKEND-CCI_Info'!E$3,$A2223,0)))</f>
        <v/>
      </c>
      <c r="F2223" s="23" t="str">
        <f ca="1">IF(LEN($A2223)=0,"",IF($A2223="---","(CCI NOT FOUND)",OFFSET('BACKEND-CCI_Info'!F$3,$A2223,0)))</f>
        <v/>
      </c>
      <c r="G2223" s="23" t="str">
        <f ca="1">IF(LEN($A2223)=0,"",IF($A2223="---","(CCI NOT FOUND)",OFFSET('BACKEND-CCI_Info'!G$3,$A2223,0)))</f>
        <v/>
      </c>
      <c r="H2223" s="26" t="str">
        <f ca="1">IF(LEN($A2223)=0,"",IF($A2223="---","(CCI NOT FOUND)",OFFSET('BACKEND-CCI_Info'!K$3,$A2223,0)))</f>
        <v/>
      </c>
      <c r="I2223" s="26" t="str">
        <f ca="1">IF(LEN($A2223)=0,"",IF($A2223="---","(CCI NOT FOUND)",IF(LEN(OFFSET('BACKEND-CCI_Info'!L$3,$A2223,0))=0,"","X")))</f>
        <v/>
      </c>
      <c r="J2223" s="26" t="str">
        <f ca="1">IF(LEN($A2223)=0,"",IF($A2223="---","(CCI NOT FOUND)",IF(LEN(OFFSET('BACKEND-CCI_Info'!M$3,$A2223,0))=0,"","X")))</f>
        <v/>
      </c>
      <c r="K2223" s="26" t="str">
        <f ca="1">IF(LEN($A2223)=0,"",IF($A2223="---","(CCI NOT FOUND)",IF(LEN(OFFSET('BACKEND-CCI_Info'!N$3,$A2223,0))=0,"","X")))</f>
        <v/>
      </c>
      <c r="L2223" s="26" t="str">
        <f ca="1">IF(LEN($A2223)=0,"",IF($A2223="---","(CCI NOT FOUND)",IF(LEN(OFFSET('BACKEND-CCI_Info'!O$3,$A2223,0))=0,"","X")))</f>
        <v/>
      </c>
      <c r="M2223" s="26" t="str">
        <f ca="1">IF(LEN($A2223)=0,"",IF($A2223="---","(CCI NOT FOUND)",IF(LEN(OFFSET('BACKEND-CCI_Info'!P$3,$A2223,0))=0,"","X")))</f>
        <v/>
      </c>
      <c r="N2223" s="26" t="str">
        <f ca="1">IF(LEN($A2223)=0,"",IF($A2223="---","(CCI NOT FOUND)",IF(LEN(OFFSET('BACKEND-CCI_Info'!Q$3,$A2223,0))=0,"","X")))</f>
        <v/>
      </c>
      <c r="O2223" s="26" t="str">
        <f ca="1">IF(LEN($A2223)=0,"",IF($A2223="---","(CCI NOT FOUND)",IF(LEN(OFFSET('BACKEND-CCI_Info'!R$3,$A2223,0))=0,"","X")))</f>
        <v/>
      </c>
      <c r="P2223" s="26" t="str">
        <f ca="1">IF(LEN($A2223)=0,"",IF($A2223="---","(CCI NOT FOUND)",IF(LEN(OFFSET('BACKEND-CCI_Info'!S$3,$A2223,0))=0,"","X")))</f>
        <v/>
      </c>
      <c r="Q2223" s="26" t="str">
        <f ca="1">IF(LEN($A2223)=0,"",IF($A2223="---","(CCI NOT FOUND)",(OFFSET('BACKEND-CCI_Info'!T$3,$A2223,0))))</f>
        <v/>
      </c>
      <c r="R2223" s="36" t="str">
        <f ca="1">IF(LEN($A2223)=0,"",IF($A2223="---","(CCI NOT FOUND)",OFFSET('BACKEND-CCI_Info'!U$3,$A2223,0)))</f>
        <v/>
      </c>
    </row>
    <row r="2224" spans="1:18" x14ac:dyDescent="0.25">
      <c r="A2224" s="25" t="str">
        <f>IF(LEN(D2224)=0,"",IF(ISERROR(MATCH(D2224,'BACKEND-CCI_Info'!D:D,0)),"---",MATCH(D2224,'BACKEND-CCI_Info'!D:D,0)-ROW('BACKEND-CCI_Info'!$D$3)))</f>
        <v/>
      </c>
      <c r="B2224" s="23" t="str">
        <f ca="1">IF(LEN($A2224)=0,"",IF($A2224="---","(CCI NOT FOUND)",OFFSET('BACKEND-CCI_Info'!$H$3,$A2224,0)))</f>
        <v/>
      </c>
      <c r="C2224" s="23" t="str">
        <f ca="1">IF($A2224="","",IF(LEFT($A2224,6)="!ERROR","",OFFSET('BACKEND-CCI_Info'!I$3,$A2224,0)))</f>
        <v/>
      </c>
      <c r="D2224" s="64" t="s">
        <v>14993</v>
      </c>
      <c r="E2224" s="23" t="str">
        <f ca="1">IF(LEN($A2224)=0,"",IF($A2224="---","(CCI NOT FOUND)",OFFSET('BACKEND-CCI_Info'!E$3,$A2224,0)))</f>
        <v/>
      </c>
      <c r="F2224" s="23" t="str">
        <f ca="1">IF(LEN($A2224)=0,"",IF($A2224="---","(CCI NOT FOUND)",OFFSET('BACKEND-CCI_Info'!F$3,$A2224,0)))</f>
        <v/>
      </c>
      <c r="G2224" s="23" t="str">
        <f ca="1">IF(LEN($A2224)=0,"",IF($A2224="---","(CCI NOT FOUND)",OFFSET('BACKEND-CCI_Info'!G$3,$A2224,0)))</f>
        <v/>
      </c>
      <c r="H2224" s="26" t="str">
        <f ca="1">IF(LEN($A2224)=0,"",IF($A2224="---","(CCI NOT FOUND)",OFFSET('BACKEND-CCI_Info'!K$3,$A2224,0)))</f>
        <v/>
      </c>
      <c r="I2224" s="26" t="str">
        <f ca="1">IF(LEN($A2224)=0,"",IF($A2224="---","(CCI NOT FOUND)",IF(LEN(OFFSET('BACKEND-CCI_Info'!L$3,$A2224,0))=0,"","X")))</f>
        <v/>
      </c>
      <c r="J2224" s="26" t="str">
        <f ca="1">IF(LEN($A2224)=0,"",IF($A2224="---","(CCI NOT FOUND)",IF(LEN(OFFSET('BACKEND-CCI_Info'!M$3,$A2224,0))=0,"","X")))</f>
        <v/>
      </c>
      <c r="K2224" s="26" t="str">
        <f ca="1">IF(LEN($A2224)=0,"",IF($A2224="---","(CCI NOT FOUND)",IF(LEN(OFFSET('BACKEND-CCI_Info'!N$3,$A2224,0))=0,"","X")))</f>
        <v/>
      </c>
      <c r="L2224" s="26" t="str">
        <f ca="1">IF(LEN($A2224)=0,"",IF($A2224="---","(CCI NOT FOUND)",IF(LEN(OFFSET('BACKEND-CCI_Info'!O$3,$A2224,0))=0,"","X")))</f>
        <v/>
      </c>
      <c r="M2224" s="26" t="str">
        <f ca="1">IF(LEN($A2224)=0,"",IF($A2224="---","(CCI NOT FOUND)",IF(LEN(OFFSET('BACKEND-CCI_Info'!P$3,$A2224,0))=0,"","X")))</f>
        <v/>
      </c>
      <c r="N2224" s="26" t="str">
        <f ca="1">IF(LEN($A2224)=0,"",IF($A2224="---","(CCI NOT FOUND)",IF(LEN(OFFSET('BACKEND-CCI_Info'!Q$3,$A2224,0))=0,"","X")))</f>
        <v/>
      </c>
      <c r="O2224" s="26" t="str">
        <f ca="1">IF(LEN($A2224)=0,"",IF($A2224="---","(CCI NOT FOUND)",IF(LEN(OFFSET('BACKEND-CCI_Info'!R$3,$A2224,0))=0,"","X")))</f>
        <v/>
      </c>
      <c r="P2224" s="26" t="str">
        <f ca="1">IF(LEN($A2224)=0,"",IF($A2224="---","(CCI NOT FOUND)",IF(LEN(OFFSET('BACKEND-CCI_Info'!S$3,$A2224,0))=0,"","X")))</f>
        <v/>
      </c>
      <c r="Q2224" s="26" t="str">
        <f ca="1">IF(LEN($A2224)=0,"",IF($A2224="---","(CCI NOT FOUND)",(OFFSET('BACKEND-CCI_Info'!T$3,$A2224,0))))</f>
        <v/>
      </c>
      <c r="R2224" s="36" t="str">
        <f ca="1">IF(LEN($A2224)=0,"",IF($A2224="---","(CCI NOT FOUND)",OFFSET('BACKEND-CCI_Info'!U$3,$A2224,0)))</f>
        <v/>
      </c>
    </row>
    <row r="2225" spans="1:18" x14ac:dyDescent="0.25">
      <c r="A2225" s="25" t="str">
        <f>IF(LEN(D2225)=0,"",IF(ISERROR(MATCH(D2225,'BACKEND-CCI_Info'!D:D,0)),"---",MATCH(D2225,'BACKEND-CCI_Info'!D:D,0)-ROW('BACKEND-CCI_Info'!$D$3)))</f>
        <v/>
      </c>
      <c r="B2225" s="23" t="str">
        <f ca="1">IF(LEN($A2225)=0,"",IF($A2225="---","(CCI NOT FOUND)",OFFSET('BACKEND-CCI_Info'!$H$3,$A2225,0)))</f>
        <v/>
      </c>
      <c r="C2225" s="23" t="str">
        <f ca="1">IF($A2225="","",IF(LEFT($A2225,6)="!ERROR","",OFFSET('BACKEND-CCI_Info'!I$3,$A2225,0)))</f>
        <v/>
      </c>
      <c r="D2225" s="64" t="s">
        <v>14993</v>
      </c>
      <c r="E2225" s="23" t="str">
        <f ca="1">IF(LEN($A2225)=0,"",IF($A2225="---","(CCI NOT FOUND)",OFFSET('BACKEND-CCI_Info'!E$3,$A2225,0)))</f>
        <v/>
      </c>
      <c r="F2225" s="23" t="str">
        <f ca="1">IF(LEN($A2225)=0,"",IF($A2225="---","(CCI NOT FOUND)",OFFSET('BACKEND-CCI_Info'!F$3,$A2225,0)))</f>
        <v/>
      </c>
      <c r="G2225" s="23" t="str">
        <f ca="1">IF(LEN($A2225)=0,"",IF($A2225="---","(CCI NOT FOUND)",OFFSET('BACKEND-CCI_Info'!G$3,$A2225,0)))</f>
        <v/>
      </c>
      <c r="H2225" s="26" t="str">
        <f ca="1">IF(LEN($A2225)=0,"",IF($A2225="---","(CCI NOT FOUND)",OFFSET('BACKEND-CCI_Info'!K$3,$A2225,0)))</f>
        <v/>
      </c>
      <c r="I2225" s="26" t="str">
        <f ca="1">IF(LEN($A2225)=0,"",IF($A2225="---","(CCI NOT FOUND)",IF(LEN(OFFSET('BACKEND-CCI_Info'!L$3,$A2225,0))=0,"","X")))</f>
        <v/>
      </c>
      <c r="J2225" s="26" t="str">
        <f ca="1">IF(LEN($A2225)=0,"",IF($A2225="---","(CCI NOT FOUND)",IF(LEN(OFFSET('BACKEND-CCI_Info'!M$3,$A2225,0))=0,"","X")))</f>
        <v/>
      </c>
      <c r="K2225" s="26" t="str">
        <f ca="1">IF(LEN($A2225)=0,"",IF($A2225="---","(CCI NOT FOUND)",IF(LEN(OFFSET('BACKEND-CCI_Info'!N$3,$A2225,0))=0,"","X")))</f>
        <v/>
      </c>
      <c r="L2225" s="26" t="str">
        <f ca="1">IF(LEN($A2225)=0,"",IF($A2225="---","(CCI NOT FOUND)",IF(LEN(OFFSET('BACKEND-CCI_Info'!O$3,$A2225,0))=0,"","X")))</f>
        <v/>
      </c>
      <c r="M2225" s="26" t="str">
        <f ca="1">IF(LEN($A2225)=0,"",IF($A2225="---","(CCI NOT FOUND)",IF(LEN(OFFSET('BACKEND-CCI_Info'!P$3,$A2225,0))=0,"","X")))</f>
        <v/>
      </c>
      <c r="N2225" s="26" t="str">
        <f ca="1">IF(LEN($A2225)=0,"",IF($A2225="---","(CCI NOT FOUND)",IF(LEN(OFFSET('BACKEND-CCI_Info'!Q$3,$A2225,0))=0,"","X")))</f>
        <v/>
      </c>
      <c r="O2225" s="26" t="str">
        <f ca="1">IF(LEN($A2225)=0,"",IF($A2225="---","(CCI NOT FOUND)",IF(LEN(OFFSET('BACKEND-CCI_Info'!R$3,$A2225,0))=0,"","X")))</f>
        <v/>
      </c>
      <c r="P2225" s="26" t="str">
        <f ca="1">IF(LEN($A2225)=0,"",IF($A2225="---","(CCI NOT FOUND)",IF(LEN(OFFSET('BACKEND-CCI_Info'!S$3,$A2225,0))=0,"","X")))</f>
        <v/>
      </c>
      <c r="Q2225" s="26" t="str">
        <f ca="1">IF(LEN($A2225)=0,"",IF($A2225="---","(CCI NOT FOUND)",(OFFSET('BACKEND-CCI_Info'!T$3,$A2225,0))))</f>
        <v/>
      </c>
      <c r="R2225" s="36" t="str">
        <f ca="1">IF(LEN($A2225)=0,"",IF($A2225="---","(CCI NOT FOUND)",OFFSET('BACKEND-CCI_Info'!U$3,$A2225,0)))</f>
        <v/>
      </c>
    </row>
    <row r="2226" spans="1:18" x14ac:dyDescent="0.25">
      <c r="A2226" s="25" t="str">
        <f>IF(LEN(D2226)=0,"",IF(ISERROR(MATCH(D2226,'BACKEND-CCI_Info'!D:D,0)),"---",MATCH(D2226,'BACKEND-CCI_Info'!D:D,0)-ROW('BACKEND-CCI_Info'!$D$3)))</f>
        <v/>
      </c>
      <c r="B2226" s="23" t="str">
        <f ca="1">IF(LEN($A2226)=0,"",IF($A2226="---","(CCI NOT FOUND)",OFFSET('BACKEND-CCI_Info'!$H$3,$A2226,0)))</f>
        <v/>
      </c>
      <c r="C2226" s="23" t="str">
        <f ca="1">IF($A2226="","",IF(LEFT($A2226,6)="!ERROR","",OFFSET('BACKEND-CCI_Info'!I$3,$A2226,0)))</f>
        <v/>
      </c>
      <c r="D2226" s="64" t="s">
        <v>14993</v>
      </c>
      <c r="E2226" s="23" t="str">
        <f ca="1">IF(LEN($A2226)=0,"",IF($A2226="---","(CCI NOT FOUND)",OFFSET('BACKEND-CCI_Info'!E$3,$A2226,0)))</f>
        <v/>
      </c>
      <c r="F2226" s="23" t="str">
        <f ca="1">IF(LEN($A2226)=0,"",IF($A2226="---","(CCI NOT FOUND)",OFFSET('BACKEND-CCI_Info'!F$3,$A2226,0)))</f>
        <v/>
      </c>
      <c r="G2226" s="23" t="str">
        <f ca="1">IF(LEN($A2226)=0,"",IF($A2226="---","(CCI NOT FOUND)",OFFSET('BACKEND-CCI_Info'!G$3,$A2226,0)))</f>
        <v/>
      </c>
      <c r="H2226" s="26" t="str">
        <f ca="1">IF(LEN($A2226)=0,"",IF($A2226="---","(CCI NOT FOUND)",OFFSET('BACKEND-CCI_Info'!K$3,$A2226,0)))</f>
        <v/>
      </c>
      <c r="I2226" s="26" t="str">
        <f ca="1">IF(LEN($A2226)=0,"",IF($A2226="---","(CCI NOT FOUND)",IF(LEN(OFFSET('BACKEND-CCI_Info'!L$3,$A2226,0))=0,"","X")))</f>
        <v/>
      </c>
      <c r="J2226" s="26" t="str">
        <f ca="1">IF(LEN($A2226)=0,"",IF($A2226="---","(CCI NOT FOUND)",IF(LEN(OFFSET('BACKEND-CCI_Info'!M$3,$A2226,0))=0,"","X")))</f>
        <v/>
      </c>
      <c r="K2226" s="26" t="str">
        <f ca="1">IF(LEN($A2226)=0,"",IF($A2226="---","(CCI NOT FOUND)",IF(LEN(OFFSET('BACKEND-CCI_Info'!N$3,$A2226,0))=0,"","X")))</f>
        <v/>
      </c>
      <c r="L2226" s="26" t="str">
        <f ca="1">IF(LEN($A2226)=0,"",IF($A2226="---","(CCI NOT FOUND)",IF(LEN(OFFSET('BACKEND-CCI_Info'!O$3,$A2226,0))=0,"","X")))</f>
        <v/>
      </c>
      <c r="M2226" s="26" t="str">
        <f ca="1">IF(LEN($A2226)=0,"",IF($A2226="---","(CCI NOT FOUND)",IF(LEN(OFFSET('BACKEND-CCI_Info'!P$3,$A2226,0))=0,"","X")))</f>
        <v/>
      </c>
      <c r="N2226" s="26" t="str">
        <f ca="1">IF(LEN($A2226)=0,"",IF($A2226="---","(CCI NOT FOUND)",IF(LEN(OFFSET('BACKEND-CCI_Info'!Q$3,$A2226,0))=0,"","X")))</f>
        <v/>
      </c>
      <c r="O2226" s="26" t="str">
        <f ca="1">IF(LEN($A2226)=0,"",IF($A2226="---","(CCI NOT FOUND)",IF(LEN(OFFSET('BACKEND-CCI_Info'!R$3,$A2226,0))=0,"","X")))</f>
        <v/>
      </c>
      <c r="P2226" s="26" t="str">
        <f ca="1">IF(LEN($A2226)=0,"",IF($A2226="---","(CCI NOT FOUND)",IF(LEN(OFFSET('BACKEND-CCI_Info'!S$3,$A2226,0))=0,"","X")))</f>
        <v/>
      </c>
      <c r="Q2226" s="26" t="str">
        <f ca="1">IF(LEN($A2226)=0,"",IF($A2226="---","(CCI NOT FOUND)",(OFFSET('BACKEND-CCI_Info'!T$3,$A2226,0))))</f>
        <v/>
      </c>
      <c r="R2226" s="36" t="str">
        <f ca="1">IF(LEN($A2226)=0,"",IF($A2226="---","(CCI NOT FOUND)",OFFSET('BACKEND-CCI_Info'!U$3,$A2226,0)))</f>
        <v/>
      </c>
    </row>
    <row r="2227" spans="1:18" x14ac:dyDescent="0.25">
      <c r="A2227" s="25" t="str">
        <f>IF(LEN(D2227)=0,"",IF(ISERROR(MATCH(D2227,'BACKEND-CCI_Info'!D:D,0)),"---",MATCH(D2227,'BACKEND-CCI_Info'!D:D,0)-ROW('BACKEND-CCI_Info'!$D$3)))</f>
        <v/>
      </c>
      <c r="B2227" s="23" t="str">
        <f ca="1">IF(LEN($A2227)=0,"",IF($A2227="---","(CCI NOT FOUND)",OFFSET('BACKEND-CCI_Info'!$H$3,$A2227,0)))</f>
        <v/>
      </c>
      <c r="C2227" s="23" t="str">
        <f ca="1">IF($A2227="","",IF(LEFT($A2227,6)="!ERROR","",OFFSET('BACKEND-CCI_Info'!I$3,$A2227,0)))</f>
        <v/>
      </c>
      <c r="D2227" s="64" t="s">
        <v>14993</v>
      </c>
      <c r="E2227" s="23" t="str">
        <f ca="1">IF(LEN($A2227)=0,"",IF($A2227="---","(CCI NOT FOUND)",OFFSET('BACKEND-CCI_Info'!E$3,$A2227,0)))</f>
        <v/>
      </c>
      <c r="F2227" s="23" t="str">
        <f ca="1">IF(LEN($A2227)=0,"",IF($A2227="---","(CCI NOT FOUND)",OFFSET('BACKEND-CCI_Info'!F$3,$A2227,0)))</f>
        <v/>
      </c>
      <c r="G2227" s="23" t="str">
        <f ca="1">IF(LEN($A2227)=0,"",IF($A2227="---","(CCI NOT FOUND)",OFFSET('BACKEND-CCI_Info'!G$3,$A2227,0)))</f>
        <v/>
      </c>
      <c r="H2227" s="26" t="str">
        <f ca="1">IF(LEN($A2227)=0,"",IF($A2227="---","(CCI NOT FOUND)",OFFSET('BACKEND-CCI_Info'!K$3,$A2227,0)))</f>
        <v/>
      </c>
      <c r="I2227" s="26" t="str">
        <f ca="1">IF(LEN($A2227)=0,"",IF($A2227="---","(CCI NOT FOUND)",IF(LEN(OFFSET('BACKEND-CCI_Info'!L$3,$A2227,0))=0,"","X")))</f>
        <v/>
      </c>
      <c r="J2227" s="26" t="str">
        <f ca="1">IF(LEN($A2227)=0,"",IF($A2227="---","(CCI NOT FOUND)",IF(LEN(OFFSET('BACKEND-CCI_Info'!M$3,$A2227,0))=0,"","X")))</f>
        <v/>
      </c>
      <c r="K2227" s="26" t="str">
        <f ca="1">IF(LEN($A2227)=0,"",IF($A2227="---","(CCI NOT FOUND)",IF(LEN(OFFSET('BACKEND-CCI_Info'!N$3,$A2227,0))=0,"","X")))</f>
        <v/>
      </c>
      <c r="L2227" s="26" t="str">
        <f ca="1">IF(LEN($A2227)=0,"",IF($A2227="---","(CCI NOT FOUND)",IF(LEN(OFFSET('BACKEND-CCI_Info'!O$3,$A2227,0))=0,"","X")))</f>
        <v/>
      </c>
      <c r="M2227" s="26" t="str">
        <f ca="1">IF(LEN($A2227)=0,"",IF($A2227="---","(CCI NOT FOUND)",IF(LEN(OFFSET('BACKEND-CCI_Info'!P$3,$A2227,0))=0,"","X")))</f>
        <v/>
      </c>
      <c r="N2227" s="26" t="str">
        <f ca="1">IF(LEN($A2227)=0,"",IF($A2227="---","(CCI NOT FOUND)",IF(LEN(OFFSET('BACKEND-CCI_Info'!Q$3,$A2227,0))=0,"","X")))</f>
        <v/>
      </c>
      <c r="O2227" s="26" t="str">
        <f ca="1">IF(LEN($A2227)=0,"",IF($A2227="---","(CCI NOT FOUND)",IF(LEN(OFFSET('BACKEND-CCI_Info'!R$3,$A2227,0))=0,"","X")))</f>
        <v/>
      </c>
      <c r="P2227" s="26" t="str">
        <f ca="1">IF(LEN($A2227)=0,"",IF($A2227="---","(CCI NOT FOUND)",IF(LEN(OFFSET('BACKEND-CCI_Info'!S$3,$A2227,0))=0,"","X")))</f>
        <v/>
      </c>
      <c r="Q2227" s="26" t="str">
        <f ca="1">IF(LEN($A2227)=0,"",IF($A2227="---","(CCI NOT FOUND)",(OFFSET('BACKEND-CCI_Info'!T$3,$A2227,0))))</f>
        <v/>
      </c>
      <c r="R2227" s="36" t="str">
        <f ca="1">IF(LEN($A2227)=0,"",IF($A2227="---","(CCI NOT FOUND)",OFFSET('BACKEND-CCI_Info'!U$3,$A2227,0)))</f>
        <v/>
      </c>
    </row>
    <row r="2228" spans="1:18" x14ac:dyDescent="0.25">
      <c r="A2228" s="25" t="str">
        <f>IF(LEN(D2228)=0,"",IF(ISERROR(MATCH(D2228,'BACKEND-CCI_Info'!D:D,0)),"---",MATCH(D2228,'BACKEND-CCI_Info'!D:D,0)-ROW('BACKEND-CCI_Info'!$D$3)))</f>
        <v/>
      </c>
      <c r="B2228" s="23" t="str">
        <f ca="1">IF(LEN($A2228)=0,"",IF($A2228="---","(CCI NOT FOUND)",OFFSET('BACKEND-CCI_Info'!$H$3,$A2228,0)))</f>
        <v/>
      </c>
      <c r="C2228" s="23" t="str">
        <f ca="1">IF($A2228="","",IF(LEFT($A2228,6)="!ERROR","",OFFSET('BACKEND-CCI_Info'!I$3,$A2228,0)))</f>
        <v/>
      </c>
      <c r="D2228" s="64" t="s">
        <v>14993</v>
      </c>
      <c r="E2228" s="23" t="str">
        <f ca="1">IF(LEN($A2228)=0,"",IF($A2228="---","(CCI NOT FOUND)",OFFSET('BACKEND-CCI_Info'!E$3,$A2228,0)))</f>
        <v/>
      </c>
      <c r="F2228" s="23" t="str">
        <f ca="1">IF(LEN($A2228)=0,"",IF($A2228="---","(CCI NOT FOUND)",OFFSET('BACKEND-CCI_Info'!F$3,$A2228,0)))</f>
        <v/>
      </c>
      <c r="G2228" s="23" t="str">
        <f ca="1">IF(LEN($A2228)=0,"",IF($A2228="---","(CCI NOT FOUND)",OFFSET('BACKEND-CCI_Info'!G$3,$A2228,0)))</f>
        <v/>
      </c>
      <c r="H2228" s="26" t="str">
        <f ca="1">IF(LEN($A2228)=0,"",IF($A2228="---","(CCI NOT FOUND)",OFFSET('BACKEND-CCI_Info'!K$3,$A2228,0)))</f>
        <v/>
      </c>
      <c r="I2228" s="26" t="str">
        <f ca="1">IF(LEN($A2228)=0,"",IF($A2228="---","(CCI NOT FOUND)",IF(LEN(OFFSET('BACKEND-CCI_Info'!L$3,$A2228,0))=0,"","X")))</f>
        <v/>
      </c>
      <c r="J2228" s="26" t="str">
        <f ca="1">IF(LEN($A2228)=0,"",IF($A2228="---","(CCI NOT FOUND)",IF(LEN(OFFSET('BACKEND-CCI_Info'!M$3,$A2228,0))=0,"","X")))</f>
        <v/>
      </c>
      <c r="K2228" s="26" t="str">
        <f ca="1">IF(LEN($A2228)=0,"",IF($A2228="---","(CCI NOT FOUND)",IF(LEN(OFFSET('BACKEND-CCI_Info'!N$3,$A2228,0))=0,"","X")))</f>
        <v/>
      </c>
      <c r="L2228" s="26" t="str">
        <f ca="1">IF(LEN($A2228)=0,"",IF($A2228="---","(CCI NOT FOUND)",IF(LEN(OFFSET('BACKEND-CCI_Info'!O$3,$A2228,0))=0,"","X")))</f>
        <v/>
      </c>
      <c r="M2228" s="26" t="str">
        <f ca="1">IF(LEN($A2228)=0,"",IF($A2228="---","(CCI NOT FOUND)",IF(LEN(OFFSET('BACKEND-CCI_Info'!P$3,$A2228,0))=0,"","X")))</f>
        <v/>
      </c>
      <c r="N2228" s="26" t="str">
        <f ca="1">IF(LEN($A2228)=0,"",IF($A2228="---","(CCI NOT FOUND)",IF(LEN(OFFSET('BACKEND-CCI_Info'!Q$3,$A2228,0))=0,"","X")))</f>
        <v/>
      </c>
      <c r="O2228" s="26" t="str">
        <f ca="1">IF(LEN($A2228)=0,"",IF($A2228="---","(CCI NOT FOUND)",IF(LEN(OFFSET('BACKEND-CCI_Info'!R$3,$A2228,0))=0,"","X")))</f>
        <v/>
      </c>
      <c r="P2228" s="26" t="str">
        <f ca="1">IF(LEN($A2228)=0,"",IF($A2228="---","(CCI NOT FOUND)",IF(LEN(OFFSET('BACKEND-CCI_Info'!S$3,$A2228,0))=0,"","X")))</f>
        <v/>
      </c>
      <c r="Q2228" s="26" t="str">
        <f ca="1">IF(LEN($A2228)=0,"",IF($A2228="---","(CCI NOT FOUND)",(OFFSET('BACKEND-CCI_Info'!T$3,$A2228,0))))</f>
        <v/>
      </c>
      <c r="R2228" s="36" t="str">
        <f ca="1">IF(LEN($A2228)=0,"",IF($A2228="---","(CCI NOT FOUND)",OFFSET('BACKEND-CCI_Info'!U$3,$A2228,0)))</f>
        <v/>
      </c>
    </row>
    <row r="2229" spans="1:18" x14ac:dyDescent="0.25">
      <c r="A2229" s="25" t="str">
        <f>IF(LEN(D2229)=0,"",IF(ISERROR(MATCH(D2229,'BACKEND-CCI_Info'!D:D,0)),"---",MATCH(D2229,'BACKEND-CCI_Info'!D:D,0)-ROW('BACKEND-CCI_Info'!$D$3)))</f>
        <v/>
      </c>
      <c r="B2229" s="23" t="str">
        <f ca="1">IF(LEN($A2229)=0,"",IF($A2229="---","(CCI NOT FOUND)",OFFSET('BACKEND-CCI_Info'!$H$3,$A2229,0)))</f>
        <v/>
      </c>
      <c r="C2229" s="23" t="str">
        <f ca="1">IF($A2229="","",IF(LEFT($A2229,6)="!ERROR","",OFFSET('BACKEND-CCI_Info'!I$3,$A2229,0)))</f>
        <v/>
      </c>
      <c r="D2229" s="64" t="s">
        <v>14993</v>
      </c>
      <c r="E2229" s="23" t="str">
        <f ca="1">IF(LEN($A2229)=0,"",IF($A2229="---","(CCI NOT FOUND)",OFFSET('BACKEND-CCI_Info'!E$3,$A2229,0)))</f>
        <v/>
      </c>
      <c r="F2229" s="23" t="str">
        <f ca="1">IF(LEN($A2229)=0,"",IF($A2229="---","(CCI NOT FOUND)",OFFSET('BACKEND-CCI_Info'!F$3,$A2229,0)))</f>
        <v/>
      </c>
      <c r="G2229" s="23" t="str">
        <f ca="1">IF(LEN($A2229)=0,"",IF($A2229="---","(CCI NOT FOUND)",OFFSET('BACKEND-CCI_Info'!G$3,$A2229,0)))</f>
        <v/>
      </c>
      <c r="H2229" s="26" t="str">
        <f ca="1">IF(LEN($A2229)=0,"",IF($A2229="---","(CCI NOT FOUND)",OFFSET('BACKEND-CCI_Info'!K$3,$A2229,0)))</f>
        <v/>
      </c>
      <c r="I2229" s="26" t="str">
        <f ca="1">IF(LEN($A2229)=0,"",IF($A2229="---","(CCI NOT FOUND)",IF(LEN(OFFSET('BACKEND-CCI_Info'!L$3,$A2229,0))=0,"","X")))</f>
        <v/>
      </c>
      <c r="J2229" s="26" t="str">
        <f ca="1">IF(LEN($A2229)=0,"",IF($A2229="---","(CCI NOT FOUND)",IF(LEN(OFFSET('BACKEND-CCI_Info'!M$3,$A2229,0))=0,"","X")))</f>
        <v/>
      </c>
      <c r="K2229" s="26" t="str">
        <f ca="1">IF(LEN($A2229)=0,"",IF($A2229="---","(CCI NOT FOUND)",IF(LEN(OFFSET('BACKEND-CCI_Info'!N$3,$A2229,0))=0,"","X")))</f>
        <v/>
      </c>
      <c r="L2229" s="26" t="str">
        <f ca="1">IF(LEN($A2229)=0,"",IF($A2229="---","(CCI NOT FOUND)",IF(LEN(OFFSET('BACKEND-CCI_Info'!O$3,$A2229,0))=0,"","X")))</f>
        <v/>
      </c>
      <c r="M2229" s="26" t="str">
        <f ca="1">IF(LEN($A2229)=0,"",IF($A2229="---","(CCI NOT FOUND)",IF(LEN(OFFSET('BACKEND-CCI_Info'!P$3,$A2229,0))=0,"","X")))</f>
        <v/>
      </c>
      <c r="N2229" s="26" t="str">
        <f ca="1">IF(LEN($A2229)=0,"",IF($A2229="---","(CCI NOT FOUND)",IF(LEN(OFFSET('BACKEND-CCI_Info'!Q$3,$A2229,0))=0,"","X")))</f>
        <v/>
      </c>
      <c r="O2229" s="26" t="str">
        <f ca="1">IF(LEN($A2229)=0,"",IF($A2229="---","(CCI NOT FOUND)",IF(LEN(OFFSET('BACKEND-CCI_Info'!R$3,$A2229,0))=0,"","X")))</f>
        <v/>
      </c>
      <c r="P2229" s="26" t="str">
        <f ca="1">IF(LEN($A2229)=0,"",IF($A2229="---","(CCI NOT FOUND)",IF(LEN(OFFSET('BACKEND-CCI_Info'!S$3,$A2229,0))=0,"","X")))</f>
        <v/>
      </c>
      <c r="Q2229" s="26" t="str">
        <f ca="1">IF(LEN($A2229)=0,"",IF($A2229="---","(CCI NOT FOUND)",(OFFSET('BACKEND-CCI_Info'!T$3,$A2229,0))))</f>
        <v/>
      </c>
      <c r="R2229" s="36" t="str">
        <f ca="1">IF(LEN($A2229)=0,"",IF($A2229="---","(CCI NOT FOUND)",OFFSET('BACKEND-CCI_Info'!U$3,$A2229,0)))</f>
        <v/>
      </c>
    </row>
    <row r="2230" spans="1:18" x14ac:dyDescent="0.25">
      <c r="A2230" s="25" t="str">
        <f>IF(LEN(D2230)=0,"",IF(ISERROR(MATCH(D2230,'BACKEND-CCI_Info'!D:D,0)),"---",MATCH(D2230,'BACKEND-CCI_Info'!D:D,0)-ROW('BACKEND-CCI_Info'!$D$3)))</f>
        <v/>
      </c>
      <c r="B2230" s="23" t="str">
        <f ca="1">IF(LEN($A2230)=0,"",IF($A2230="---","(CCI NOT FOUND)",OFFSET('BACKEND-CCI_Info'!$H$3,$A2230,0)))</f>
        <v/>
      </c>
      <c r="C2230" s="23" t="str">
        <f ca="1">IF($A2230="","",IF(LEFT($A2230,6)="!ERROR","",OFFSET('BACKEND-CCI_Info'!I$3,$A2230,0)))</f>
        <v/>
      </c>
      <c r="D2230" s="64" t="s">
        <v>14993</v>
      </c>
      <c r="E2230" s="23" t="str">
        <f ca="1">IF(LEN($A2230)=0,"",IF($A2230="---","(CCI NOT FOUND)",OFFSET('BACKEND-CCI_Info'!E$3,$A2230,0)))</f>
        <v/>
      </c>
      <c r="F2230" s="23" t="str">
        <f ca="1">IF(LEN($A2230)=0,"",IF($A2230="---","(CCI NOT FOUND)",OFFSET('BACKEND-CCI_Info'!F$3,$A2230,0)))</f>
        <v/>
      </c>
      <c r="G2230" s="23" t="str">
        <f ca="1">IF(LEN($A2230)=0,"",IF($A2230="---","(CCI NOT FOUND)",OFFSET('BACKEND-CCI_Info'!G$3,$A2230,0)))</f>
        <v/>
      </c>
      <c r="H2230" s="26" t="str">
        <f ca="1">IF(LEN($A2230)=0,"",IF($A2230="---","(CCI NOT FOUND)",OFFSET('BACKEND-CCI_Info'!K$3,$A2230,0)))</f>
        <v/>
      </c>
      <c r="I2230" s="26" t="str">
        <f ca="1">IF(LEN($A2230)=0,"",IF($A2230="---","(CCI NOT FOUND)",IF(LEN(OFFSET('BACKEND-CCI_Info'!L$3,$A2230,0))=0,"","X")))</f>
        <v/>
      </c>
      <c r="J2230" s="26" t="str">
        <f ca="1">IF(LEN($A2230)=0,"",IF($A2230="---","(CCI NOT FOUND)",IF(LEN(OFFSET('BACKEND-CCI_Info'!M$3,$A2230,0))=0,"","X")))</f>
        <v/>
      </c>
      <c r="K2230" s="26" t="str">
        <f ca="1">IF(LEN($A2230)=0,"",IF($A2230="---","(CCI NOT FOUND)",IF(LEN(OFFSET('BACKEND-CCI_Info'!N$3,$A2230,0))=0,"","X")))</f>
        <v/>
      </c>
      <c r="L2230" s="26" t="str">
        <f ca="1">IF(LEN($A2230)=0,"",IF($A2230="---","(CCI NOT FOUND)",IF(LEN(OFFSET('BACKEND-CCI_Info'!O$3,$A2230,0))=0,"","X")))</f>
        <v/>
      </c>
      <c r="M2230" s="26" t="str">
        <f ca="1">IF(LEN($A2230)=0,"",IF($A2230="---","(CCI NOT FOUND)",IF(LEN(OFFSET('BACKEND-CCI_Info'!P$3,$A2230,0))=0,"","X")))</f>
        <v/>
      </c>
      <c r="N2230" s="26" t="str">
        <f ca="1">IF(LEN($A2230)=0,"",IF($A2230="---","(CCI NOT FOUND)",IF(LEN(OFFSET('BACKEND-CCI_Info'!Q$3,$A2230,0))=0,"","X")))</f>
        <v/>
      </c>
      <c r="O2230" s="26" t="str">
        <f ca="1">IF(LEN($A2230)=0,"",IF($A2230="---","(CCI NOT FOUND)",IF(LEN(OFFSET('BACKEND-CCI_Info'!R$3,$A2230,0))=0,"","X")))</f>
        <v/>
      </c>
      <c r="P2230" s="26" t="str">
        <f ca="1">IF(LEN($A2230)=0,"",IF($A2230="---","(CCI NOT FOUND)",IF(LEN(OFFSET('BACKEND-CCI_Info'!S$3,$A2230,0))=0,"","X")))</f>
        <v/>
      </c>
      <c r="Q2230" s="26" t="str">
        <f ca="1">IF(LEN($A2230)=0,"",IF($A2230="---","(CCI NOT FOUND)",(OFFSET('BACKEND-CCI_Info'!T$3,$A2230,0))))</f>
        <v/>
      </c>
      <c r="R2230" s="36" t="str">
        <f ca="1">IF(LEN($A2230)=0,"",IF($A2230="---","(CCI NOT FOUND)",OFFSET('BACKEND-CCI_Info'!U$3,$A2230,0)))</f>
        <v/>
      </c>
    </row>
    <row r="2231" spans="1:18" x14ac:dyDescent="0.25">
      <c r="A2231" s="25" t="str">
        <f>IF(LEN(D2231)=0,"",IF(ISERROR(MATCH(D2231,'BACKEND-CCI_Info'!D:D,0)),"---",MATCH(D2231,'BACKEND-CCI_Info'!D:D,0)-ROW('BACKEND-CCI_Info'!$D$3)))</f>
        <v/>
      </c>
      <c r="B2231" s="23" t="str">
        <f ca="1">IF(LEN($A2231)=0,"",IF($A2231="---","(CCI NOT FOUND)",OFFSET('BACKEND-CCI_Info'!$H$3,$A2231,0)))</f>
        <v/>
      </c>
      <c r="C2231" s="23" t="str">
        <f ca="1">IF($A2231="","",IF(LEFT($A2231,6)="!ERROR","",OFFSET('BACKEND-CCI_Info'!I$3,$A2231,0)))</f>
        <v/>
      </c>
      <c r="D2231" s="64" t="s">
        <v>14993</v>
      </c>
      <c r="E2231" s="23" t="str">
        <f ca="1">IF(LEN($A2231)=0,"",IF($A2231="---","(CCI NOT FOUND)",OFFSET('BACKEND-CCI_Info'!E$3,$A2231,0)))</f>
        <v/>
      </c>
      <c r="F2231" s="23" t="str">
        <f ca="1">IF(LEN($A2231)=0,"",IF($A2231="---","(CCI NOT FOUND)",OFFSET('BACKEND-CCI_Info'!F$3,$A2231,0)))</f>
        <v/>
      </c>
      <c r="G2231" s="23" t="str">
        <f ca="1">IF(LEN($A2231)=0,"",IF($A2231="---","(CCI NOT FOUND)",OFFSET('BACKEND-CCI_Info'!G$3,$A2231,0)))</f>
        <v/>
      </c>
      <c r="H2231" s="26" t="str">
        <f ca="1">IF(LEN($A2231)=0,"",IF($A2231="---","(CCI NOT FOUND)",OFFSET('BACKEND-CCI_Info'!K$3,$A2231,0)))</f>
        <v/>
      </c>
      <c r="I2231" s="26" t="str">
        <f ca="1">IF(LEN($A2231)=0,"",IF($A2231="---","(CCI NOT FOUND)",IF(LEN(OFFSET('BACKEND-CCI_Info'!L$3,$A2231,0))=0,"","X")))</f>
        <v/>
      </c>
      <c r="J2231" s="26" t="str">
        <f ca="1">IF(LEN($A2231)=0,"",IF($A2231="---","(CCI NOT FOUND)",IF(LEN(OFFSET('BACKEND-CCI_Info'!M$3,$A2231,0))=0,"","X")))</f>
        <v/>
      </c>
      <c r="K2231" s="26" t="str">
        <f ca="1">IF(LEN($A2231)=0,"",IF($A2231="---","(CCI NOT FOUND)",IF(LEN(OFFSET('BACKEND-CCI_Info'!N$3,$A2231,0))=0,"","X")))</f>
        <v/>
      </c>
      <c r="L2231" s="26" t="str">
        <f ca="1">IF(LEN($A2231)=0,"",IF($A2231="---","(CCI NOT FOUND)",IF(LEN(OFFSET('BACKEND-CCI_Info'!O$3,$A2231,0))=0,"","X")))</f>
        <v/>
      </c>
      <c r="M2231" s="26" t="str">
        <f ca="1">IF(LEN($A2231)=0,"",IF($A2231="---","(CCI NOT FOUND)",IF(LEN(OFFSET('BACKEND-CCI_Info'!P$3,$A2231,0))=0,"","X")))</f>
        <v/>
      </c>
      <c r="N2231" s="26" t="str">
        <f ca="1">IF(LEN($A2231)=0,"",IF($A2231="---","(CCI NOT FOUND)",IF(LEN(OFFSET('BACKEND-CCI_Info'!Q$3,$A2231,0))=0,"","X")))</f>
        <v/>
      </c>
      <c r="O2231" s="26" t="str">
        <f ca="1">IF(LEN($A2231)=0,"",IF($A2231="---","(CCI NOT FOUND)",IF(LEN(OFFSET('BACKEND-CCI_Info'!R$3,$A2231,0))=0,"","X")))</f>
        <v/>
      </c>
      <c r="P2231" s="26" t="str">
        <f ca="1">IF(LEN($A2231)=0,"",IF($A2231="---","(CCI NOT FOUND)",IF(LEN(OFFSET('BACKEND-CCI_Info'!S$3,$A2231,0))=0,"","X")))</f>
        <v/>
      </c>
      <c r="Q2231" s="26" t="str">
        <f ca="1">IF(LEN($A2231)=0,"",IF($A2231="---","(CCI NOT FOUND)",(OFFSET('BACKEND-CCI_Info'!T$3,$A2231,0))))</f>
        <v/>
      </c>
      <c r="R2231" s="36" t="str">
        <f ca="1">IF(LEN($A2231)=0,"",IF($A2231="---","(CCI NOT FOUND)",OFFSET('BACKEND-CCI_Info'!U$3,$A2231,0)))</f>
        <v/>
      </c>
    </row>
    <row r="2232" spans="1:18" x14ac:dyDescent="0.25">
      <c r="A2232" s="25" t="str">
        <f>IF(LEN(D2232)=0,"",IF(ISERROR(MATCH(D2232,'BACKEND-CCI_Info'!D:D,0)),"---",MATCH(D2232,'BACKEND-CCI_Info'!D:D,0)-ROW('BACKEND-CCI_Info'!$D$3)))</f>
        <v/>
      </c>
      <c r="B2232" s="23" t="str">
        <f ca="1">IF(LEN($A2232)=0,"",IF($A2232="---","(CCI NOT FOUND)",OFFSET('BACKEND-CCI_Info'!$H$3,$A2232,0)))</f>
        <v/>
      </c>
      <c r="C2232" s="23" t="str">
        <f ca="1">IF($A2232="","",IF(LEFT($A2232,6)="!ERROR","",OFFSET('BACKEND-CCI_Info'!I$3,$A2232,0)))</f>
        <v/>
      </c>
      <c r="D2232" s="64" t="s">
        <v>14993</v>
      </c>
      <c r="E2232" s="23" t="str">
        <f ca="1">IF(LEN($A2232)=0,"",IF($A2232="---","(CCI NOT FOUND)",OFFSET('BACKEND-CCI_Info'!E$3,$A2232,0)))</f>
        <v/>
      </c>
      <c r="F2232" s="23" t="str">
        <f ca="1">IF(LEN($A2232)=0,"",IF($A2232="---","(CCI NOT FOUND)",OFFSET('BACKEND-CCI_Info'!F$3,$A2232,0)))</f>
        <v/>
      </c>
      <c r="G2232" s="23" t="str">
        <f ca="1">IF(LEN($A2232)=0,"",IF($A2232="---","(CCI NOT FOUND)",OFFSET('BACKEND-CCI_Info'!G$3,$A2232,0)))</f>
        <v/>
      </c>
      <c r="H2232" s="26" t="str">
        <f ca="1">IF(LEN($A2232)=0,"",IF($A2232="---","(CCI NOT FOUND)",OFFSET('BACKEND-CCI_Info'!K$3,$A2232,0)))</f>
        <v/>
      </c>
      <c r="I2232" s="26" t="str">
        <f ca="1">IF(LEN($A2232)=0,"",IF($A2232="---","(CCI NOT FOUND)",IF(LEN(OFFSET('BACKEND-CCI_Info'!L$3,$A2232,0))=0,"","X")))</f>
        <v/>
      </c>
      <c r="J2232" s="26" t="str">
        <f ca="1">IF(LEN($A2232)=0,"",IF($A2232="---","(CCI NOT FOUND)",IF(LEN(OFFSET('BACKEND-CCI_Info'!M$3,$A2232,0))=0,"","X")))</f>
        <v/>
      </c>
      <c r="K2232" s="26" t="str">
        <f ca="1">IF(LEN($A2232)=0,"",IF($A2232="---","(CCI NOT FOUND)",IF(LEN(OFFSET('BACKEND-CCI_Info'!N$3,$A2232,0))=0,"","X")))</f>
        <v/>
      </c>
      <c r="L2232" s="26" t="str">
        <f ca="1">IF(LEN($A2232)=0,"",IF($A2232="---","(CCI NOT FOUND)",IF(LEN(OFFSET('BACKEND-CCI_Info'!O$3,$A2232,0))=0,"","X")))</f>
        <v/>
      </c>
      <c r="M2232" s="26" t="str">
        <f ca="1">IF(LEN($A2232)=0,"",IF($A2232="---","(CCI NOT FOUND)",IF(LEN(OFFSET('BACKEND-CCI_Info'!P$3,$A2232,0))=0,"","X")))</f>
        <v/>
      </c>
      <c r="N2232" s="26" t="str">
        <f ca="1">IF(LEN($A2232)=0,"",IF($A2232="---","(CCI NOT FOUND)",IF(LEN(OFFSET('BACKEND-CCI_Info'!Q$3,$A2232,0))=0,"","X")))</f>
        <v/>
      </c>
      <c r="O2232" s="26" t="str">
        <f ca="1">IF(LEN($A2232)=0,"",IF($A2232="---","(CCI NOT FOUND)",IF(LEN(OFFSET('BACKEND-CCI_Info'!R$3,$A2232,0))=0,"","X")))</f>
        <v/>
      </c>
      <c r="P2232" s="26" t="str">
        <f ca="1">IF(LEN($A2232)=0,"",IF($A2232="---","(CCI NOT FOUND)",IF(LEN(OFFSET('BACKEND-CCI_Info'!S$3,$A2232,0))=0,"","X")))</f>
        <v/>
      </c>
      <c r="Q2232" s="26" t="str">
        <f ca="1">IF(LEN($A2232)=0,"",IF($A2232="---","(CCI NOT FOUND)",(OFFSET('BACKEND-CCI_Info'!T$3,$A2232,0))))</f>
        <v/>
      </c>
      <c r="R2232" s="36" t="str">
        <f ca="1">IF(LEN($A2232)=0,"",IF($A2232="---","(CCI NOT FOUND)",OFFSET('BACKEND-CCI_Info'!U$3,$A2232,0)))</f>
        <v/>
      </c>
    </row>
    <row r="2233" spans="1:18" x14ac:dyDescent="0.25">
      <c r="A2233" s="25" t="str">
        <f>IF(LEN(D2233)=0,"",IF(ISERROR(MATCH(D2233,'BACKEND-CCI_Info'!D:D,0)),"---",MATCH(D2233,'BACKEND-CCI_Info'!D:D,0)-ROW('BACKEND-CCI_Info'!$D$3)))</f>
        <v/>
      </c>
      <c r="B2233" s="23" t="str">
        <f ca="1">IF(LEN($A2233)=0,"",IF($A2233="---","(CCI NOT FOUND)",OFFSET('BACKEND-CCI_Info'!$H$3,$A2233,0)))</f>
        <v/>
      </c>
      <c r="C2233" s="23" t="str">
        <f ca="1">IF($A2233="","",IF(LEFT($A2233,6)="!ERROR","",OFFSET('BACKEND-CCI_Info'!I$3,$A2233,0)))</f>
        <v/>
      </c>
      <c r="D2233" s="64" t="s">
        <v>14993</v>
      </c>
      <c r="E2233" s="23" t="str">
        <f ca="1">IF(LEN($A2233)=0,"",IF($A2233="---","(CCI NOT FOUND)",OFFSET('BACKEND-CCI_Info'!E$3,$A2233,0)))</f>
        <v/>
      </c>
      <c r="F2233" s="23" t="str">
        <f ca="1">IF(LEN($A2233)=0,"",IF($A2233="---","(CCI NOT FOUND)",OFFSET('BACKEND-CCI_Info'!F$3,$A2233,0)))</f>
        <v/>
      </c>
      <c r="G2233" s="23" t="str">
        <f ca="1">IF(LEN($A2233)=0,"",IF($A2233="---","(CCI NOT FOUND)",OFFSET('BACKEND-CCI_Info'!G$3,$A2233,0)))</f>
        <v/>
      </c>
      <c r="H2233" s="26" t="str">
        <f ca="1">IF(LEN($A2233)=0,"",IF($A2233="---","(CCI NOT FOUND)",OFFSET('BACKEND-CCI_Info'!K$3,$A2233,0)))</f>
        <v/>
      </c>
      <c r="I2233" s="26" t="str">
        <f ca="1">IF(LEN($A2233)=0,"",IF($A2233="---","(CCI NOT FOUND)",IF(LEN(OFFSET('BACKEND-CCI_Info'!L$3,$A2233,0))=0,"","X")))</f>
        <v/>
      </c>
      <c r="J2233" s="26" t="str">
        <f ca="1">IF(LEN($A2233)=0,"",IF($A2233="---","(CCI NOT FOUND)",IF(LEN(OFFSET('BACKEND-CCI_Info'!M$3,$A2233,0))=0,"","X")))</f>
        <v/>
      </c>
      <c r="K2233" s="26" t="str">
        <f ca="1">IF(LEN($A2233)=0,"",IF($A2233="---","(CCI NOT FOUND)",IF(LEN(OFFSET('BACKEND-CCI_Info'!N$3,$A2233,0))=0,"","X")))</f>
        <v/>
      </c>
      <c r="L2233" s="26" t="str">
        <f ca="1">IF(LEN($A2233)=0,"",IF($A2233="---","(CCI NOT FOUND)",IF(LEN(OFFSET('BACKEND-CCI_Info'!O$3,$A2233,0))=0,"","X")))</f>
        <v/>
      </c>
      <c r="M2233" s="26" t="str">
        <f ca="1">IF(LEN($A2233)=0,"",IF($A2233="---","(CCI NOT FOUND)",IF(LEN(OFFSET('BACKEND-CCI_Info'!P$3,$A2233,0))=0,"","X")))</f>
        <v/>
      </c>
      <c r="N2233" s="26" t="str">
        <f ca="1">IF(LEN($A2233)=0,"",IF($A2233="---","(CCI NOT FOUND)",IF(LEN(OFFSET('BACKEND-CCI_Info'!Q$3,$A2233,0))=0,"","X")))</f>
        <v/>
      </c>
      <c r="O2233" s="26" t="str">
        <f ca="1">IF(LEN($A2233)=0,"",IF($A2233="---","(CCI NOT FOUND)",IF(LEN(OFFSET('BACKEND-CCI_Info'!R$3,$A2233,0))=0,"","X")))</f>
        <v/>
      </c>
      <c r="P2233" s="26" t="str">
        <f ca="1">IF(LEN($A2233)=0,"",IF($A2233="---","(CCI NOT FOUND)",IF(LEN(OFFSET('BACKEND-CCI_Info'!S$3,$A2233,0))=0,"","X")))</f>
        <v/>
      </c>
      <c r="Q2233" s="26" t="str">
        <f ca="1">IF(LEN($A2233)=0,"",IF($A2233="---","(CCI NOT FOUND)",(OFFSET('BACKEND-CCI_Info'!T$3,$A2233,0))))</f>
        <v/>
      </c>
      <c r="R2233" s="36" t="str">
        <f ca="1">IF(LEN($A2233)=0,"",IF($A2233="---","(CCI NOT FOUND)",OFFSET('BACKEND-CCI_Info'!U$3,$A2233,0)))</f>
        <v/>
      </c>
    </row>
    <row r="2234" spans="1:18" x14ac:dyDescent="0.25">
      <c r="A2234" s="25" t="str">
        <f>IF(LEN(D2234)=0,"",IF(ISERROR(MATCH(D2234,'BACKEND-CCI_Info'!D:D,0)),"---",MATCH(D2234,'BACKEND-CCI_Info'!D:D,0)-ROW('BACKEND-CCI_Info'!$D$3)))</f>
        <v/>
      </c>
      <c r="B2234" s="23" t="str">
        <f ca="1">IF(LEN($A2234)=0,"",IF($A2234="---","(CCI NOT FOUND)",OFFSET('BACKEND-CCI_Info'!$H$3,$A2234,0)))</f>
        <v/>
      </c>
      <c r="C2234" s="23" t="str">
        <f ca="1">IF($A2234="","",IF(LEFT($A2234,6)="!ERROR","",OFFSET('BACKEND-CCI_Info'!I$3,$A2234,0)))</f>
        <v/>
      </c>
      <c r="D2234" s="64" t="s">
        <v>14993</v>
      </c>
      <c r="E2234" s="23" t="str">
        <f ca="1">IF(LEN($A2234)=0,"",IF($A2234="---","(CCI NOT FOUND)",OFFSET('BACKEND-CCI_Info'!E$3,$A2234,0)))</f>
        <v/>
      </c>
      <c r="F2234" s="23" t="str">
        <f ca="1">IF(LEN($A2234)=0,"",IF($A2234="---","(CCI NOT FOUND)",OFFSET('BACKEND-CCI_Info'!F$3,$A2234,0)))</f>
        <v/>
      </c>
      <c r="G2234" s="23" t="str">
        <f ca="1">IF(LEN($A2234)=0,"",IF($A2234="---","(CCI NOT FOUND)",OFFSET('BACKEND-CCI_Info'!G$3,$A2234,0)))</f>
        <v/>
      </c>
      <c r="H2234" s="26" t="str">
        <f ca="1">IF(LEN($A2234)=0,"",IF($A2234="---","(CCI NOT FOUND)",OFFSET('BACKEND-CCI_Info'!K$3,$A2234,0)))</f>
        <v/>
      </c>
      <c r="I2234" s="26" t="str">
        <f ca="1">IF(LEN($A2234)=0,"",IF($A2234="---","(CCI NOT FOUND)",IF(LEN(OFFSET('BACKEND-CCI_Info'!L$3,$A2234,0))=0,"","X")))</f>
        <v/>
      </c>
      <c r="J2234" s="26" t="str">
        <f ca="1">IF(LEN($A2234)=0,"",IF($A2234="---","(CCI NOT FOUND)",IF(LEN(OFFSET('BACKEND-CCI_Info'!M$3,$A2234,0))=0,"","X")))</f>
        <v/>
      </c>
      <c r="K2234" s="26" t="str">
        <f ca="1">IF(LEN($A2234)=0,"",IF($A2234="---","(CCI NOT FOUND)",IF(LEN(OFFSET('BACKEND-CCI_Info'!N$3,$A2234,0))=0,"","X")))</f>
        <v/>
      </c>
      <c r="L2234" s="26" t="str">
        <f ca="1">IF(LEN($A2234)=0,"",IF($A2234="---","(CCI NOT FOUND)",IF(LEN(OFFSET('BACKEND-CCI_Info'!O$3,$A2234,0))=0,"","X")))</f>
        <v/>
      </c>
      <c r="M2234" s="26" t="str">
        <f ca="1">IF(LEN($A2234)=0,"",IF($A2234="---","(CCI NOT FOUND)",IF(LEN(OFFSET('BACKEND-CCI_Info'!P$3,$A2234,0))=0,"","X")))</f>
        <v/>
      </c>
      <c r="N2234" s="26" t="str">
        <f ca="1">IF(LEN($A2234)=0,"",IF($A2234="---","(CCI NOT FOUND)",IF(LEN(OFFSET('BACKEND-CCI_Info'!Q$3,$A2234,0))=0,"","X")))</f>
        <v/>
      </c>
      <c r="O2234" s="26" t="str">
        <f ca="1">IF(LEN($A2234)=0,"",IF($A2234="---","(CCI NOT FOUND)",IF(LEN(OFFSET('BACKEND-CCI_Info'!R$3,$A2234,0))=0,"","X")))</f>
        <v/>
      </c>
      <c r="P2234" s="26" t="str">
        <f ca="1">IF(LEN($A2234)=0,"",IF($A2234="---","(CCI NOT FOUND)",IF(LEN(OFFSET('BACKEND-CCI_Info'!S$3,$A2234,0))=0,"","X")))</f>
        <v/>
      </c>
      <c r="Q2234" s="26" t="str">
        <f ca="1">IF(LEN($A2234)=0,"",IF($A2234="---","(CCI NOT FOUND)",(OFFSET('BACKEND-CCI_Info'!T$3,$A2234,0))))</f>
        <v/>
      </c>
      <c r="R2234" s="36" t="str">
        <f ca="1">IF(LEN($A2234)=0,"",IF($A2234="---","(CCI NOT FOUND)",OFFSET('BACKEND-CCI_Info'!U$3,$A2234,0)))</f>
        <v/>
      </c>
    </row>
    <row r="2235" spans="1:18" x14ac:dyDescent="0.25">
      <c r="A2235" s="25" t="str">
        <f>IF(LEN(D2235)=0,"",IF(ISERROR(MATCH(D2235,'BACKEND-CCI_Info'!D:D,0)),"---",MATCH(D2235,'BACKEND-CCI_Info'!D:D,0)-ROW('BACKEND-CCI_Info'!$D$3)))</f>
        <v/>
      </c>
      <c r="B2235" s="23" t="str">
        <f ca="1">IF(LEN($A2235)=0,"",IF($A2235="---","(CCI NOT FOUND)",OFFSET('BACKEND-CCI_Info'!$H$3,$A2235,0)))</f>
        <v/>
      </c>
      <c r="C2235" s="23" t="str">
        <f ca="1">IF($A2235="","",IF(LEFT($A2235,6)="!ERROR","",OFFSET('BACKEND-CCI_Info'!I$3,$A2235,0)))</f>
        <v/>
      </c>
      <c r="D2235" s="64" t="s">
        <v>14993</v>
      </c>
      <c r="E2235" s="23" t="str">
        <f ca="1">IF(LEN($A2235)=0,"",IF($A2235="---","(CCI NOT FOUND)",OFFSET('BACKEND-CCI_Info'!E$3,$A2235,0)))</f>
        <v/>
      </c>
      <c r="F2235" s="23" t="str">
        <f ca="1">IF(LEN($A2235)=0,"",IF($A2235="---","(CCI NOT FOUND)",OFFSET('BACKEND-CCI_Info'!F$3,$A2235,0)))</f>
        <v/>
      </c>
      <c r="G2235" s="23" t="str">
        <f ca="1">IF(LEN($A2235)=0,"",IF($A2235="---","(CCI NOT FOUND)",OFFSET('BACKEND-CCI_Info'!G$3,$A2235,0)))</f>
        <v/>
      </c>
      <c r="H2235" s="26" t="str">
        <f ca="1">IF(LEN($A2235)=0,"",IF($A2235="---","(CCI NOT FOUND)",OFFSET('BACKEND-CCI_Info'!K$3,$A2235,0)))</f>
        <v/>
      </c>
      <c r="I2235" s="26" t="str">
        <f ca="1">IF(LEN($A2235)=0,"",IF($A2235="---","(CCI NOT FOUND)",IF(LEN(OFFSET('BACKEND-CCI_Info'!L$3,$A2235,0))=0,"","X")))</f>
        <v/>
      </c>
      <c r="J2235" s="26" t="str">
        <f ca="1">IF(LEN($A2235)=0,"",IF($A2235="---","(CCI NOT FOUND)",IF(LEN(OFFSET('BACKEND-CCI_Info'!M$3,$A2235,0))=0,"","X")))</f>
        <v/>
      </c>
      <c r="K2235" s="26" t="str">
        <f ca="1">IF(LEN($A2235)=0,"",IF($A2235="---","(CCI NOT FOUND)",IF(LEN(OFFSET('BACKEND-CCI_Info'!N$3,$A2235,0))=0,"","X")))</f>
        <v/>
      </c>
      <c r="L2235" s="26" t="str">
        <f ca="1">IF(LEN($A2235)=0,"",IF($A2235="---","(CCI NOT FOUND)",IF(LEN(OFFSET('BACKEND-CCI_Info'!O$3,$A2235,0))=0,"","X")))</f>
        <v/>
      </c>
      <c r="M2235" s="26" t="str">
        <f ca="1">IF(LEN($A2235)=0,"",IF($A2235="---","(CCI NOT FOUND)",IF(LEN(OFFSET('BACKEND-CCI_Info'!P$3,$A2235,0))=0,"","X")))</f>
        <v/>
      </c>
      <c r="N2235" s="26" t="str">
        <f ca="1">IF(LEN($A2235)=0,"",IF($A2235="---","(CCI NOT FOUND)",IF(LEN(OFFSET('BACKEND-CCI_Info'!Q$3,$A2235,0))=0,"","X")))</f>
        <v/>
      </c>
      <c r="O2235" s="26" t="str">
        <f ca="1">IF(LEN($A2235)=0,"",IF($A2235="---","(CCI NOT FOUND)",IF(LEN(OFFSET('BACKEND-CCI_Info'!R$3,$A2235,0))=0,"","X")))</f>
        <v/>
      </c>
      <c r="P2235" s="26" t="str">
        <f ca="1">IF(LEN($A2235)=0,"",IF($A2235="---","(CCI NOT FOUND)",IF(LEN(OFFSET('BACKEND-CCI_Info'!S$3,$A2235,0))=0,"","X")))</f>
        <v/>
      </c>
      <c r="Q2235" s="26" t="str">
        <f ca="1">IF(LEN($A2235)=0,"",IF($A2235="---","(CCI NOT FOUND)",(OFFSET('BACKEND-CCI_Info'!T$3,$A2235,0))))</f>
        <v/>
      </c>
      <c r="R2235" s="36" t="str">
        <f ca="1">IF(LEN($A2235)=0,"",IF($A2235="---","(CCI NOT FOUND)",OFFSET('BACKEND-CCI_Info'!U$3,$A2235,0)))</f>
        <v/>
      </c>
    </row>
    <row r="2236" spans="1:18" x14ac:dyDescent="0.25">
      <c r="A2236" s="25" t="str">
        <f>IF(LEN(D2236)=0,"",IF(ISERROR(MATCH(D2236,'BACKEND-CCI_Info'!D:D,0)),"---",MATCH(D2236,'BACKEND-CCI_Info'!D:D,0)-ROW('BACKEND-CCI_Info'!$D$3)))</f>
        <v/>
      </c>
      <c r="B2236" s="23" t="str">
        <f ca="1">IF(LEN($A2236)=0,"",IF($A2236="---","(CCI NOT FOUND)",OFFSET('BACKEND-CCI_Info'!$H$3,$A2236,0)))</f>
        <v/>
      </c>
      <c r="C2236" s="23" t="str">
        <f ca="1">IF($A2236="","",IF(LEFT($A2236,6)="!ERROR","",OFFSET('BACKEND-CCI_Info'!I$3,$A2236,0)))</f>
        <v/>
      </c>
      <c r="D2236" s="64" t="s">
        <v>14993</v>
      </c>
      <c r="E2236" s="23" t="str">
        <f ca="1">IF(LEN($A2236)=0,"",IF($A2236="---","(CCI NOT FOUND)",OFFSET('BACKEND-CCI_Info'!E$3,$A2236,0)))</f>
        <v/>
      </c>
      <c r="F2236" s="23" t="str">
        <f ca="1">IF(LEN($A2236)=0,"",IF($A2236="---","(CCI NOT FOUND)",OFFSET('BACKEND-CCI_Info'!F$3,$A2236,0)))</f>
        <v/>
      </c>
      <c r="G2236" s="23" t="str">
        <f ca="1">IF(LEN($A2236)=0,"",IF($A2236="---","(CCI NOT FOUND)",OFFSET('BACKEND-CCI_Info'!G$3,$A2236,0)))</f>
        <v/>
      </c>
      <c r="H2236" s="26" t="str">
        <f ca="1">IF(LEN($A2236)=0,"",IF($A2236="---","(CCI NOT FOUND)",OFFSET('BACKEND-CCI_Info'!K$3,$A2236,0)))</f>
        <v/>
      </c>
      <c r="I2236" s="26" t="str">
        <f ca="1">IF(LEN($A2236)=0,"",IF($A2236="---","(CCI NOT FOUND)",IF(LEN(OFFSET('BACKEND-CCI_Info'!L$3,$A2236,0))=0,"","X")))</f>
        <v/>
      </c>
      <c r="J2236" s="26" t="str">
        <f ca="1">IF(LEN($A2236)=0,"",IF($A2236="---","(CCI NOT FOUND)",IF(LEN(OFFSET('BACKEND-CCI_Info'!M$3,$A2236,0))=0,"","X")))</f>
        <v/>
      </c>
      <c r="K2236" s="26" t="str">
        <f ca="1">IF(LEN($A2236)=0,"",IF($A2236="---","(CCI NOT FOUND)",IF(LEN(OFFSET('BACKEND-CCI_Info'!N$3,$A2236,0))=0,"","X")))</f>
        <v/>
      </c>
      <c r="L2236" s="26" t="str">
        <f ca="1">IF(LEN($A2236)=0,"",IF($A2236="---","(CCI NOT FOUND)",IF(LEN(OFFSET('BACKEND-CCI_Info'!O$3,$A2236,0))=0,"","X")))</f>
        <v/>
      </c>
      <c r="M2236" s="26" t="str">
        <f ca="1">IF(LEN($A2236)=0,"",IF($A2236="---","(CCI NOT FOUND)",IF(LEN(OFFSET('BACKEND-CCI_Info'!P$3,$A2236,0))=0,"","X")))</f>
        <v/>
      </c>
      <c r="N2236" s="26" t="str">
        <f ca="1">IF(LEN($A2236)=0,"",IF($A2236="---","(CCI NOT FOUND)",IF(LEN(OFFSET('BACKEND-CCI_Info'!Q$3,$A2236,0))=0,"","X")))</f>
        <v/>
      </c>
      <c r="O2236" s="26" t="str">
        <f ca="1">IF(LEN($A2236)=0,"",IF($A2236="---","(CCI NOT FOUND)",IF(LEN(OFFSET('BACKEND-CCI_Info'!R$3,$A2236,0))=0,"","X")))</f>
        <v/>
      </c>
      <c r="P2236" s="26" t="str">
        <f ca="1">IF(LEN($A2236)=0,"",IF($A2236="---","(CCI NOT FOUND)",IF(LEN(OFFSET('BACKEND-CCI_Info'!S$3,$A2236,0))=0,"","X")))</f>
        <v/>
      </c>
      <c r="Q2236" s="26" t="str">
        <f ca="1">IF(LEN($A2236)=0,"",IF($A2236="---","(CCI NOT FOUND)",(OFFSET('BACKEND-CCI_Info'!T$3,$A2236,0))))</f>
        <v/>
      </c>
      <c r="R2236" s="36" t="str">
        <f ca="1">IF(LEN($A2236)=0,"",IF($A2236="---","(CCI NOT FOUND)",OFFSET('BACKEND-CCI_Info'!U$3,$A2236,0)))</f>
        <v/>
      </c>
    </row>
    <row r="2237" spans="1:18" x14ac:dyDescent="0.25">
      <c r="A2237" s="25" t="str">
        <f>IF(LEN(D2237)=0,"",IF(ISERROR(MATCH(D2237,'BACKEND-CCI_Info'!D:D,0)),"---",MATCH(D2237,'BACKEND-CCI_Info'!D:D,0)-ROW('BACKEND-CCI_Info'!$D$3)))</f>
        <v/>
      </c>
      <c r="B2237" s="23" t="str">
        <f ca="1">IF(LEN($A2237)=0,"",IF($A2237="---","(CCI NOT FOUND)",OFFSET('BACKEND-CCI_Info'!$H$3,$A2237,0)))</f>
        <v/>
      </c>
      <c r="C2237" s="23" t="str">
        <f ca="1">IF($A2237="","",IF(LEFT($A2237,6)="!ERROR","",OFFSET('BACKEND-CCI_Info'!I$3,$A2237,0)))</f>
        <v/>
      </c>
      <c r="D2237" s="64" t="s">
        <v>14993</v>
      </c>
      <c r="E2237" s="23" t="str">
        <f ca="1">IF(LEN($A2237)=0,"",IF($A2237="---","(CCI NOT FOUND)",OFFSET('BACKEND-CCI_Info'!E$3,$A2237,0)))</f>
        <v/>
      </c>
      <c r="F2237" s="23" t="str">
        <f ca="1">IF(LEN($A2237)=0,"",IF($A2237="---","(CCI NOT FOUND)",OFFSET('BACKEND-CCI_Info'!F$3,$A2237,0)))</f>
        <v/>
      </c>
      <c r="G2237" s="23" t="str">
        <f ca="1">IF(LEN($A2237)=0,"",IF($A2237="---","(CCI NOT FOUND)",OFFSET('BACKEND-CCI_Info'!G$3,$A2237,0)))</f>
        <v/>
      </c>
      <c r="H2237" s="26" t="str">
        <f ca="1">IF(LEN($A2237)=0,"",IF($A2237="---","(CCI NOT FOUND)",OFFSET('BACKEND-CCI_Info'!K$3,$A2237,0)))</f>
        <v/>
      </c>
      <c r="I2237" s="26" t="str">
        <f ca="1">IF(LEN($A2237)=0,"",IF($A2237="---","(CCI NOT FOUND)",IF(LEN(OFFSET('BACKEND-CCI_Info'!L$3,$A2237,0))=0,"","X")))</f>
        <v/>
      </c>
      <c r="J2237" s="26" t="str">
        <f ca="1">IF(LEN($A2237)=0,"",IF($A2237="---","(CCI NOT FOUND)",IF(LEN(OFFSET('BACKEND-CCI_Info'!M$3,$A2237,0))=0,"","X")))</f>
        <v/>
      </c>
      <c r="K2237" s="26" t="str">
        <f ca="1">IF(LEN($A2237)=0,"",IF($A2237="---","(CCI NOT FOUND)",IF(LEN(OFFSET('BACKEND-CCI_Info'!N$3,$A2237,0))=0,"","X")))</f>
        <v/>
      </c>
      <c r="L2237" s="26" t="str">
        <f ca="1">IF(LEN($A2237)=0,"",IF($A2237="---","(CCI NOT FOUND)",IF(LEN(OFFSET('BACKEND-CCI_Info'!O$3,$A2237,0))=0,"","X")))</f>
        <v/>
      </c>
      <c r="M2237" s="26" t="str">
        <f ca="1">IF(LEN($A2237)=0,"",IF($A2237="---","(CCI NOT FOUND)",IF(LEN(OFFSET('BACKEND-CCI_Info'!P$3,$A2237,0))=0,"","X")))</f>
        <v/>
      </c>
      <c r="N2237" s="26" t="str">
        <f ca="1">IF(LEN($A2237)=0,"",IF($A2237="---","(CCI NOT FOUND)",IF(LEN(OFFSET('BACKEND-CCI_Info'!Q$3,$A2237,0))=0,"","X")))</f>
        <v/>
      </c>
      <c r="O2237" s="26" t="str">
        <f ca="1">IF(LEN($A2237)=0,"",IF($A2237="---","(CCI NOT FOUND)",IF(LEN(OFFSET('BACKEND-CCI_Info'!R$3,$A2237,0))=0,"","X")))</f>
        <v/>
      </c>
      <c r="P2237" s="26" t="str">
        <f ca="1">IF(LEN($A2237)=0,"",IF($A2237="---","(CCI NOT FOUND)",IF(LEN(OFFSET('BACKEND-CCI_Info'!S$3,$A2237,0))=0,"","X")))</f>
        <v/>
      </c>
      <c r="Q2237" s="26" t="str">
        <f ca="1">IF(LEN($A2237)=0,"",IF($A2237="---","(CCI NOT FOUND)",(OFFSET('BACKEND-CCI_Info'!T$3,$A2237,0))))</f>
        <v/>
      </c>
      <c r="R2237" s="36" t="str">
        <f ca="1">IF(LEN($A2237)=0,"",IF($A2237="---","(CCI NOT FOUND)",OFFSET('BACKEND-CCI_Info'!U$3,$A2237,0)))</f>
        <v/>
      </c>
    </row>
    <row r="2238" spans="1:18" x14ac:dyDescent="0.25">
      <c r="A2238" s="25" t="str">
        <f>IF(LEN(D2238)=0,"",IF(ISERROR(MATCH(D2238,'BACKEND-CCI_Info'!D:D,0)),"---",MATCH(D2238,'BACKEND-CCI_Info'!D:D,0)-ROW('BACKEND-CCI_Info'!$D$3)))</f>
        <v/>
      </c>
      <c r="B2238" s="23" t="str">
        <f ca="1">IF(LEN($A2238)=0,"",IF($A2238="---","(CCI NOT FOUND)",OFFSET('BACKEND-CCI_Info'!$H$3,$A2238,0)))</f>
        <v/>
      </c>
      <c r="C2238" s="23" t="str">
        <f ca="1">IF($A2238="","",IF(LEFT($A2238,6)="!ERROR","",OFFSET('BACKEND-CCI_Info'!I$3,$A2238,0)))</f>
        <v/>
      </c>
      <c r="D2238" s="64" t="s">
        <v>14993</v>
      </c>
      <c r="E2238" s="23" t="str">
        <f ca="1">IF(LEN($A2238)=0,"",IF($A2238="---","(CCI NOT FOUND)",OFFSET('BACKEND-CCI_Info'!E$3,$A2238,0)))</f>
        <v/>
      </c>
      <c r="F2238" s="23" t="str">
        <f ca="1">IF(LEN($A2238)=0,"",IF($A2238="---","(CCI NOT FOUND)",OFFSET('BACKEND-CCI_Info'!F$3,$A2238,0)))</f>
        <v/>
      </c>
      <c r="G2238" s="23" t="str">
        <f ca="1">IF(LEN($A2238)=0,"",IF($A2238="---","(CCI NOT FOUND)",OFFSET('BACKEND-CCI_Info'!G$3,$A2238,0)))</f>
        <v/>
      </c>
      <c r="H2238" s="26" t="str">
        <f ca="1">IF(LEN($A2238)=0,"",IF($A2238="---","(CCI NOT FOUND)",OFFSET('BACKEND-CCI_Info'!K$3,$A2238,0)))</f>
        <v/>
      </c>
      <c r="I2238" s="26" t="str">
        <f ca="1">IF(LEN($A2238)=0,"",IF($A2238="---","(CCI NOT FOUND)",IF(LEN(OFFSET('BACKEND-CCI_Info'!L$3,$A2238,0))=0,"","X")))</f>
        <v/>
      </c>
      <c r="J2238" s="26" t="str">
        <f ca="1">IF(LEN($A2238)=0,"",IF($A2238="---","(CCI NOT FOUND)",IF(LEN(OFFSET('BACKEND-CCI_Info'!M$3,$A2238,0))=0,"","X")))</f>
        <v/>
      </c>
      <c r="K2238" s="26" t="str">
        <f ca="1">IF(LEN($A2238)=0,"",IF($A2238="---","(CCI NOT FOUND)",IF(LEN(OFFSET('BACKEND-CCI_Info'!N$3,$A2238,0))=0,"","X")))</f>
        <v/>
      </c>
      <c r="L2238" s="26" t="str">
        <f ca="1">IF(LEN($A2238)=0,"",IF($A2238="---","(CCI NOT FOUND)",IF(LEN(OFFSET('BACKEND-CCI_Info'!O$3,$A2238,0))=0,"","X")))</f>
        <v/>
      </c>
      <c r="M2238" s="26" t="str">
        <f ca="1">IF(LEN($A2238)=0,"",IF($A2238="---","(CCI NOT FOUND)",IF(LEN(OFFSET('BACKEND-CCI_Info'!P$3,$A2238,0))=0,"","X")))</f>
        <v/>
      </c>
      <c r="N2238" s="26" t="str">
        <f ca="1">IF(LEN($A2238)=0,"",IF($A2238="---","(CCI NOT FOUND)",IF(LEN(OFFSET('BACKEND-CCI_Info'!Q$3,$A2238,0))=0,"","X")))</f>
        <v/>
      </c>
      <c r="O2238" s="26" t="str">
        <f ca="1">IF(LEN($A2238)=0,"",IF($A2238="---","(CCI NOT FOUND)",IF(LEN(OFFSET('BACKEND-CCI_Info'!R$3,$A2238,0))=0,"","X")))</f>
        <v/>
      </c>
      <c r="P2238" s="26" t="str">
        <f ca="1">IF(LEN($A2238)=0,"",IF($A2238="---","(CCI NOT FOUND)",IF(LEN(OFFSET('BACKEND-CCI_Info'!S$3,$A2238,0))=0,"","X")))</f>
        <v/>
      </c>
      <c r="Q2238" s="26" t="str">
        <f ca="1">IF(LEN($A2238)=0,"",IF($A2238="---","(CCI NOT FOUND)",(OFFSET('BACKEND-CCI_Info'!T$3,$A2238,0))))</f>
        <v/>
      </c>
      <c r="R2238" s="36" t="str">
        <f ca="1">IF(LEN($A2238)=0,"",IF($A2238="---","(CCI NOT FOUND)",OFFSET('BACKEND-CCI_Info'!U$3,$A2238,0)))</f>
        <v/>
      </c>
    </row>
    <row r="2239" spans="1:18" x14ac:dyDescent="0.25">
      <c r="A2239" s="25" t="str">
        <f>IF(LEN(D2239)=0,"",IF(ISERROR(MATCH(D2239,'BACKEND-CCI_Info'!D:D,0)),"---",MATCH(D2239,'BACKEND-CCI_Info'!D:D,0)-ROW('BACKEND-CCI_Info'!$D$3)))</f>
        <v/>
      </c>
      <c r="B2239" s="23" t="str">
        <f ca="1">IF(LEN($A2239)=0,"",IF($A2239="---","(CCI NOT FOUND)",OFFSET('BACKEND-CCI_Info'!$H$3,$A2239,0)))</f>
        <v/>
      </c>
      <c r="C2239" s="23" t="str">
        <f ca="1">IF($A2239="","",IF(LEFT($A2239,6)="!ERROR","",OFFSET('BACKEND-CCI_Info'!I$3,$A2239,0)))</f>
        <v/>
      </c>
      <c r="D2239" s="64" t="s">
        <v>14993</v>
      </c>
      <c r="E2239" s="23" t="str">
        <f ca="1">IF(LEN($A2239)=0,"",IF($A2239="---","(CCI NOT FOUND)",OFFSET('BACKEND-CCI_Info'!E$3,$A2239,0)))</f>
        <v/>
      </c>
      <c r="F2239" s="23" t="str">
        <f ca="1">IF(LEN($A2239)=0,"",IF($A2239="---","(CCI NOT FOUND)",OFFSET('BACKEND-CCI_Info'!F$3,$A2239,0)))</f>
        <v/>
      </c>
      <c r="G2239" s="23" t="str">
        <f ca="1">IF(LEN($A2239)=0,"",IF($A2239="---","(CCI NOT FOUND)",OFFSET('BACKEND-CCI_Info'!G$3,$A2239,0)))</f>
        <v/>
      </c>
      <c r="H2239" s="26" t="str">
        <f ca="1">IF(LEN($A2239)=0,"",IF($A2239="---","(CCI NOT FOUND)",OFFSET('BACKEND-CCI_Info'!K$3,$A2239,0)))</f>
        <v/>
      </c>
      <c r="I2239" s="26" t="str">
        <f ca="1">IF(LEN($A2239)=0,"",IF($A2239="---","(CCI NOT FOUND)",IF(LEN(OFFSET('BACKEND-CCI_Info'!L$3,$A2239,0))=0,"","X")))</f>
        <v/>
      </c>
      <c r="J2239" s="26" t="str">
        <f ca="1">IF(LEN($A2239)=0,"",IF($A2239="---","(CCI NOT FOUND)",IF(LEN(OFFSET('BACKEND-CCI_Info'!M$3,$A2239,0))=0,"","X")))</f>
        <v/>
      </c>
      <c r="K2239" s="26" t="str">
        <f ca="1">IF(LEN($A2239)=0,"",IF($A2239="---","(CCI NOT FOUND)",IF(LEN(OFFSET('BACKEND-CCI_Info'!N$3,$A2239,0))=0,"","X")))</f>
        <v/>
      </c>
      <c r="L2239" s="26" t="str">
        <f ca="1">IF(LEN($A2239)=0,"",IF($A2239="---","(CCI NOT FOUND)",IF(LEN(OFFSET('BACKEND-CCI_Info'!O$3,$A2239,0))=0,"","X")))</f>
        <v/>
      </c>
      <c r="M2239" s="26" t="str">
        <f ca="1">IF(LEN($A2239)=0,"",IF($A2239="---","(CCI NOT FOUND)",IF(LEN(OFFSET('BACKEND-CCI_Info'!P$3,$A2239,0))=0,"","X")))</f>
        <v/>
      </c>
      <c r="N2239" s="26" t="str">
        <f ca="1">IF(LEN($A2239)=0,"",IF($A2239="---","(CCI NOT FOUND)",IF(LEN(OFFSET('BACKEND-CCI_Info'!Q$3,$A2239,0))=0,"","X")))</f>
        <v/>
      </c>
      <c r="O2239" s="26" t="str">
        <f ca="1">IF(LEN($A2239)=0,"",IF($A2239="---","(CCI NOT FOUND)",IF(LEN(OFFSET('BACKEND-CCI_Info'!R$3,$A2239,0))=0,"","X")))</f>
        <v/>
      </c>
      <c r="P2239" s="26" t="str">
        <f ca="1">IF(LEN($A2239)=0,"",IF($A2239="---","(CCI NOT FOUND)",IF(LEN(OFFSET('BACKEND-CCI_Info'!S$3,$A2239,0))=0,"","X")))</f>
        <v/>
      </c>
      <c r="Q2239" s="26" t="str">
        <f ca="1">IF(LEN($A2239)=0,"",IF($A2239="---","(CCI NOT FOUND)",(OFFSET('BACKEND-CCI_Info'!T$3,$A2239,0))))</f>
        <v/>
      </c>
      <c r="R2239" s="36" t="str">
        <f ca="1">IF(LEN($A2239)=0,"",IF($A2239="---","(CCI NOT FOUND)",OFFSET('BACKEND-CCI_Info'!U$3,$A2239,0)))</f>
        <v/>
      </c>
    </row>
    <row r="2240" spans="1:18" x14ac:dyDescent="0.25">
      <c r="A2240" s="25" t="str">
        <f>IF(LEN(D2240)=0,"",IF(ISERROR(MATCH(D2240,'BACKEND-CCI_Info'!D:D,0)),"---",MATCH(D2240,'BACKEND-CCI_Info'!D:D,0)-ROW('BACKEND-CCI_Info'!$D$3)))</f>
        <v/>
      </c>
      <c r="B2240" s="23" t="str">
        <f ca="1">IF(LEN($A2240)=0,"",IF($A2240="---","(CCI NOT FOUND)",OFFSET('BACKEND-CCI_Info'!$H$3,$A2240,0)))</f>
        <v/>
      </c>
      <c r="C2240" s="23" t="str">
        <f ca="1">IF($A2240="","",IF(LEFT($A2240,6)="!ERROR","",OFFSET('BACKEND-CCI_Info'!I$3,$A2240,0)))</f>
        <v/>
      </c>
      <c r="D2240" s="64" t="s">
        <v>14993</v>
      </c>
      <c r="E2240" s="23" t="str">
        <f ca="1">IF(LEN($A2240)=0,"",IF($A2240="---","(CCI NOT FOUND)",OFFSET('BACKEND-CCI_Info'!E$3,$A2240,0)))</f>
        <v/>
      </c>
      <c r="F2240" s="23" t="str">
        <f ca="1">IF(LEN($A2240)=0,"",IF($A2240="---","(CCI NOT FOUND)",OFFSET('BACKEND-CCI_Info'!F$3,$A2240,0)))</f>
        <v/>
      </c>
      <c r="G2240" s="23" t="str">
        <f ca="1">IF(LEN($A2240)=0,"",IF($A2240="---","(CCI NOT FOUND)",OFFSET('BACKEND-CCI_Info'!G$3,$A2240,0)))</f>
        <v/>
      </c>
      <c r="H2240" s="26" t="str">
        <f ca="1">IF(LEN($A2240)=0,"",IF($A2240="---","(CCI NOT FOUND)",OFFSET('BACKEND-CCI_Info'!K$3,$A2240,0)))</f>
        <v/>
      </c>
      <c r="I2240" s="26" t="str">
        <f ca="1">IF(LEN($A2240)=0,"",IF($A2240="---","(CCI NOT FOUND)",IF(LEN(OFFSET('BACKEND-CCI_Info'!L$3,$A2240,0))=0,"","X")))</f>
        <v/>
      </c>
      <c r="J2240" s="26" t="str">
        <f ca="1">IF(LEN($A2240)=0,"",IF($A2240="---","(CCI NOT FOUND)",IF(LEN(OFFSET('BACKEND-CCI_Info'!M$3,$A2240,0))=0,"","X")))</f>
        <v/>
      </c>
      <c r="K2240" s="26" t="str">
        <f ca="1">IF(LEN($A2240)=0,"",IF($A2240="---","(CCI NOT FOUND)",IF(LEN(OFFSET('BACKEND-CCI_Info'!N$3,$A2240,0))=0,"","X")))</f>
        <v/>
      </c>
      <c r="L2240" s="26" t="str">
        <f ca="1">IF(LEN($A2240)=0,"",IF($A2240="---","(CCI NOT FOUND)",IF(LEN(OFFSET('BACKEND-CCI_Info'!O$3,$A2240,0))=0,"","X")))</f>
        <v/>
      </c>
      <c r="M2240" s="26" t="str">
        <f ca="1">IF(LEN($A2240)=0,"",IF($A2240="---","(CCI NOT FOUND)",IF(LEN(OFFSET('BACKEND-CCI_Info'!P$3,$A2240,0))=0,"","X")))</f>
        <v/>
      </c>
      <c r="N2240" s="26" t="str">
        <f ca="1">IF(LEN($A2240)=0,"",IF($A2240="---","(CCI NOT FOUND)",IF(LEN(OFFSET('BACKEND-CCI_Info'!Q$3,$A2240,0))=0,"","X")))</f>
        <v/>
      </c>
      <c r="O2240" s="26" t="str">
        <f ca="1">IF(LEN($A2240)=0,"",IF($A2240="---","(CCI NOT FOUND)",IF(LEN(OFFSET('BACKEND-CCI_Info'!R$3,$A2240,0))=0,"","X")))</f>
        <v/>
      </c>
      <c r="P2240" s="26" t="str">
        <f ca="1">IF(LEN($A2240)=0,"",IF($A2240="---","(CCI NOT FOUND)",IF(LEN(OFFSET('BACKEND-CCI_Info'!S$3,$A2240,0))=0,"","X")))</f>
        <v/>
      </c>
      <c r="Q2240" s="26" t="str">
        <f ca="1">IF(LEN($A2240)=0,"",IF($A2240="---","(CCI NOT FOUND)",(OFFSET('BACKEND-CCI_Info'!T$3,$A2240,0))))</f>
        <v/>
      </c>
      <c r="R2240" s="36" t="str">
        <f ca="1">IF(LEN($A2240)=0,"",IF($A2240="---","(CCI NOT FOUND)",OFFSET('BACKEND-CCI_Info'!U$3,$A2240,0)))</f>
        <v/>
      </c>
    </row>
    <row r="2241" spans="1:18" x14ac:dyDescent="0.25">
      <c r="A2241" s="25" t="str">
        <f>IF(LEN(D2241)=0,"",IF(ISERROR(MATCH(D2241,'BACKEND-CCI_Info'!D:D,0)),"---",MATCH(D2241,'BACKEND-CCI_Info'!D:D,0)-ROW('BACKEND-CCI_Info'!$D$3)))</f>
        <v/>
      </c>
      <c r="B2241" s="23" t="str">
        <f ca="1">IF(LEN($A2241)=0,"",IF($A2241="---","(CCI NOT FOUND)",OFFSET('BACKEND-CCI_Info'!$H$3,$A2241,0)))</f>
        <v/>
      </c>
      <c r="C2241" s="23" t="str">
        <f ca="1">IF($A2241="","",IF(LEFT($A2241,6)="!ERROR","",OFFSET('BACKEND-CCI_Info'!I$3,$A2241,0)))</f>
        <v/>
      </c>
      <c r="D2241" s="64" t="s">
        <v>14993</v>
      </c>
      <c r="E2241" s="23" t="str">
        <f ca="1">IF(LEN($A2241)=0,"",IF($A2241="---","(CCI NOT FOUND)",OFFSET('BACKEND-CCI_Info'!E$3,$A2241,0)))</f>
        <v/>
      </c>
      <c r="F2241" s="23" t="str">
        <f ca="1">IF(LEN($A2241)=0,"",IF($A2241="---","(CCI NOT FOUND)",OFFSET('BACKEND-CCI_Info'!F$3,$A2241,0)))</f>
        <v/>
      </c>
      <c r="G2241" s="23" t="str">
        <f ca="1">IF(LEN($A2241)=0,"",IF($A2241="---","(CCI NOT FOUND)",OFFSET('BACKEND-CCI_Info'!G$3,$A2241,0)))</f>
        <v/>
      </c>
      <c r="H2241" s="26" t="str">
        <f ca="1">IF(LEN($A2241)=0,"",IF($A2241="---","(CCI NOT FOUND)",OFFSET('BACKEND-CCI_Info'!K$3,$A2241,0)))</f>
        <v/>
      </c>
      <c r="I2241" s="26" t="str">
        <f ca="1">IF(LEN($A2241)=0,"",IF($A2241="---","(CCI NOT FOUND)",IF(LEN(OFFSET('BACKEND-CCI_Info'!L$3,$A2241,0))=0,"","X")))</f>
        <v/>
      </c>
      <c r="J2241" s="26" t="str">
        <f ca="1">IF(LEN($A2241)=0,"",IF($A2241="---","(CCI NOT FOUND)",IF(LEN(OFFSET('BACKEND-CCI_Info'!M$3,$A2241,0))=0,"","X")))</f>
        <v/>
      </c>
      <c r="K2241" s="26" t="str">
        <f ca="1">IF(LEN($A2241)=0,"",IF($A2241="---","(CCI NOT FOUND)",IF(LEN(OFFSET('BACKEND-CCI_Info'!N$3,$A2241,0))=0,"","X")))</f>
        <v/>
      </c>
      <c r="L2241" s="26" t="str">
        <f ca="1">IF(LEN($A2241)=0,"",IF($A2241="---","(CCI NOT FOUND)",IF(LEN(OFFSET('BACKEND-CCI_Info'!O$3,$A2241,0))=0,"","X")))</f>
        <v/>
      </c>
      <c r="M2241" s="26" t="str">
        <f ca="1">IF(LEN($A2241)=0,"",IF($A2241="---","(CCI NOT FOUND)",IF(LEN(OFFSET('BACKEND-CCI_Info'!P$3,$A2241,0))=0,"","X")))</f>
        <v/>
      </c>
      <c r="N2241" s="26" t="str">
        <f ca="1">IF(LEN($A2241)=0,"",IF($A2241="---","(CCI NOT FOUND)",IF(LEN(OFFSET('BACKEND-CCI_Info'!Q$3,$A2241,0))=0,"","X")))</f>
        <v/>
      </c>
      <c r="O2241" s="26" t="str">
        <f ca="1">IF(LEN($A2241)=0,"",IF($A2241="---","(CCI NOT FOUND)",IF(LEN(OFFSET('BACKEND-CCI_Info'!R$3,$A2241,0))=0,"","X")))</f>
        <v/>
      </c>
      <c r="P2241" s="26" t="str">
        <f ca="1">IF(LEN($A2241)=0,"",IF($A2241="---","(CCI NOT FOUND)",IF(LEN(OFFSET('BACKEND-CCI_Info'!S$3,$A2241,0))=0,"","X")))</f>
        <v/>
      </c>
      <c r="Q2241" s="26" t="str">
        <f ca="1">IF(LEN($A2241)=0,"",IF($A2241="---","(CCI NOT FOUND)",(OFFSET('BACKEND-CCI_Info'!T$3,$A2241,0))))</f>
        <v/>
      </c>
      <c r="R2241" s="36" t="str">
        <f ca="1">IF(LEN($A2241)=0,"",IF($A2241="---","(CCI NOT FOUND)",OFFSET('BACKEND-CCI_Info'!U$3,$A2241,0)))</f>
        <v/>
      </c>
    </row>
    <row r="2242" spans="1:18" x14ac:dyDescent="0.25">
      <c r="A2242" s="25" t="str">
        <f>IF(LEN(D2242)=0,"",IF(ISERROR(MATCH(D2242,'BACKEND-CCI_Info'!D:D,0)),"---",MATCH(D2242,'BACKEND-CCI_Info'!D:D,0)-ROW('BACKEND-CCI_Info'!$D$3)))</f>
        <v/>
      </c>
      <c r="B2242" s="23" t="str">
        <f ca="1">IF(LEN($A2242)=0,"",IF($A2242="---","(CCI NOT FOUND)",OFFSET('BACKEND-CCI_Info'!$H$3,$A2242,0)))</f>
        <v/>
      </c>
      <c r="C2242" s="23" t="str">
        <f ca="1">IF($A2242="","",IF(LEFT($A2242,6)="!ERROR","",OFFSET('BACKEND-CCI_Info'!I$3,$A2242,0)))</f>
        <v/>
      </c>
      <c r="D2242" s="64" t="s">
        <v>14993</v>
      </c>
      <c r="E2242" s="23" t="str">
        <f ca="1">IF(LEN($A2242)=0,"",IF($A2242="---","(CCI NOT FOUND)",OFFSET('BACKEND-CCI_Info'!E$3,$A2242,0)))</f>
        <v/>
      </c>
      <c r="F2242" s="23" t="str">
        <f ca="1">IF(LEN($A2242)=0,"",IF($A2242="---","(CCI NOT FOUND)",OFFSET('BACKEND-CCI_Info'!F$3,$A2242,0)))</f>
        <v/>
      </c>
      <c r="G2242" s="23" t="str">
        <f ca="1">IF(LEN($A2242)=0,"",IF($A2242="---","(CCI NOT FOUND)",OFFSET('BACKEND-CCI_Info'!G$3,$A2242,0)))</f>
        <v/>
      </c>
      <c r="H2242" s="26" t="str">
        <f ca="1">IF(LEN($A2242)=0,"",IF($A2242="---","(CCI NOT FOUND)",OFFSET('BACKEND-CCI_Info'!K$3,$A2242,0)))</f>
        <v/>
      </c>
      <c r="I2242" s="26" t="str">
        <f ca="1">IF(LEN($A2242)=0,"",IF($A2242="---","(CCI NOT FOUND)",IF(LEN(OFFSET('BACKEND-CCI_Info'!L$3,$A2242,0))=0,"","X")))</f>
        <v/>
      </c>
      <c r="J2242" s="26" t="str">
        <f ca="1">IF(LEN($A2242)=0,"",IF($A2242="---","(CCI NOT FOUND)",IF(LEN(OFFSET('BACKEND-CCI_Info'!M$3,$A2242,0))=0,"","X")))</f>
        <v/>
      </c>
      <c r="K2242" s="26" t="str">
        <f ca="1">IF(LEN($A2242)=0,"",IF($A2242="---","(CCI NOT FOUND)",IF(LEN(OFFSET('BACKEND-CCI_Info'!N$3,$A2242,0))=0,"","X")))</f>
        <v/>
      </c>
      <c r="L2242" s="26" t="str">
        <f ca="1">IF(LEN($A2242)=0,"",IF($A2242="---","(CCI NOT FOUND)",IF(LEN(OFFSET('BACKEND-CCI_Info'!O$3,$A2242,0))=0,"","X")))</f>
        <v/>
      </c>
      <c r="M2242" s="26" t="str">
        <f ca="1">IF(LEN($A2242)=0,"",IF($A2242="---","(CCI NOT FOUND)",IF(LEN(OFFSET('BACKEND-CCI_Info'!P$3,$A2242,0))=0,"","X")))</f>
        <v/>
      </c>
      <c r="N2242" s="26" t="str">
        <f ca="1">IF(LEN($A2242)=0,"",IF($A2242="---","(CCI NOT FOUND)",IF(LEN(OFFSET('BACKEND-CCI_Info'!Q$3,$A2242,0))=0,"","X")))</f>
        <v/>
      </c>
      <c r="O2242" s="26" t="str">
        <f ca="1">IF(LEN($A2242)=0,"",IF($A2242="---","(CCI NOT FOUND)",IF(LEN(OFFSET('BACKEND-CCI_Info'!R$3,$A2242,0))=0,"","X")))</f>
        <v/>
      </c>
      <c r="P2242" s="26" t="str">
        <f ca="1">IF(LEN($A2242)=0,"",IF($A2242="---","(CCI NOT FOUND)",IF(LEN(OFFSET('BACKEND-CCI_Info'!S$3,$A2242,0))=0,"","X")))</f>
        <v/>
      </c>
      <c r="Q2242" s="26" t="str">
        <f ca="1">IF(LEN($A2242)=0,"",IF($A2242="---","(CCI NOT FOUND)",(OFFSET('BACKEND-CCI_Info'!T$3,$A2242,0))))</f>
        <v/>
      </c>
      <c r="R2242" s="36" t="str">
        <f ca="1">IF(LEN($A2242)=0,"",IF($A2242="---","(CCI NOT FOUND)",OFFSET('BACKEND-CCI_Info'!U$3,$A2242,0)))</f>
        <v/>
      </c>
    </row>
    <row r="2243" spans="1:18" x14ac:dyDescent="0.25">
      <c r="A2243" s="25" t="str">
        <f>IF(LEN(D2243)=0,"",IF(ISERROR(MATCH(D2243,'BACKEND-CCI_Info'!D:D,0)),"---",MATCH(D2243,'BACKEND-CCI_Info'!D:D,0)-ROW('BACKEND-CCI_Info'!$D$3)))</f>
        <v/>
      </c>
      <c r="B2243" s="23" t="str">
        <f ca="1">IF(LEN($A2243)=0,"",IF($A2243="---","(CCI NOT FOUND)",OFFSET('BACKEND-CCI_Info'!$H$3,$A2243,0)))</f>
        <v/>
      </c>
      <c r="C2243" s="23" t="str">
        <f ca="1">IF($A2243="","",IF(LEFT($A2243,6)="!ERROR","",OFFSET('BACKEND-CCI_Info'!I$3,$A2243,0)))</f>
        <v/>
      </c>
      <c r="D2243" s="64" t="s">
        <v>14993</v>
      </c>
      <c r="E2243" s="23" t="str">
        <f ca="1">IF(LEN($A2243)=0,"",IF($A2243="---","(CCI NOT FOUND)",OFFSET('BACKEND-CCI_Info'!E$3,$A2243,0)))</f>
        <v/>
      </c>
      <c r="F2243" s="23" t="str">
        <f ca="1">IF(LEN($A2243)=0,"",IF($A2243="---","(CCI NOT FOUND)",OFFSET('BACKEND-CCI_Info'!F$3,$A2243,0)))</f>
        <v/>
      </c>
      <c r="G2243" s="23" t="str">
        <f ca="1">IF(LEN($A2243)=0,"",IF($A2243="---","(CCI NOT FOUND)",OFFSET('BACKEND-CCI_Info'!G$3,$A2243,0)))</f>
        <v/>
      </c>
      <c r="H2243" s="26" t="str">
        <f ca="1">IF(LEN($A2243)=0,"",IF($A2243="---","(CCI NOT FOUND)",OFFSET('BACKEND-CCI_Info'!K$3,$A2243,0)))</f>
        <v/>
      </c>
      <c r="I2243" s="26" t="str">
        <f ca="1">IF(LEN($A2243)=0,"",IF($A2243="---","(CCI NOT FOUND)",IF(LEN(OFFSET('BACKEND-CCI_Info'!L$3,$A2243,0))=0,"","X")))</f>
        <v/>
      </c>
      <c r="J2243" s="26" t="str">
        <f ca="1">IF(LEN($A2243)=0,"",IF($A2243="---","(CCI NOT FOUND)",IF(LEN(OFFSET('BACKEND-CCI_Info'!M$3,$A2243,0))=0,"","X")))</f>
        <v/>
      </c>
      <c r="K2243" s="26" t="str">
        <f ca="1">IF(LEN($A2243)=0,"",IF($A2243="---","(CCI NOT FOUND)",IF(LEN(OFFSET('BACKEND-CCI_Info'!N$3,$A2243,0))=0,"","X")))</f>
        <v/>
      </c>
      <c r="L2243" s="26" t="str">
        <f ca="1">IF(LEN($A2243)=0,"",IF($A2243="---","(CCI NOT FOUND)",IF(LEN(OFFSET('BACKEND-CCI_Info'!O$3,$A2243,0))=0,"","X")))</f>
        <v/>
      </c>
      <c r="M2243" s="26" t="str">
        <f ca="1">IF(LEN($A2243)=0,"",IF($A2243="---","(CCI NOT FOUND)",IF(LEN(OFFSET('BACKEND-CCI_Info'!P$3,$A2243,0))=0,"","X")))</f>
        <v/>
      </c>
      <c r="N2243" s="26" t="str">
        <f ca="1">IF(LEN($A2243)=0,"",IF($A2243="---","(CCI NOT FOUND)",IF(LEN(OFFSET('BACKEND-CCI_Info'!Q$3,$A2243,0))=0,"","X")))</f>
        <v/>
      </c>
      <c r="O2243" s="26" t="str">
        <f ca="1">IF(LEN($A2243)=0,"",IF($A2243="---","(CCI NOT FOUND)",IF(LEN(OFFSET('BACKEND-CCI_Info'!R$3,$A2243,0))=0,"","X")))</f>
        <v/>
      </c>
      <c r="P2243" s="26" t="str">
        <f ca="1">IF(LEN($A2243)=0,"",IF($A2243="---","(CCI NOT FOUND)",IF(LEN(OFFSET('BACKEND-CCI_Info'!S$3,$A2243,0))=0,"","X")))</f>
        <v/>
      </c>
      <c r="Q2243" s="26" t="str">
        <f ca="1">IF(LEN($A2243)=0,"",IF($A2243="---","(CCI NOT FOUND)",(OFFSET('BACKEND-CCI_Info'!T$3,$A2243,0))))</f>
        <v/>
      </c>
      <c r="R2243" s="36" t="str">
        <f ca="1">IF(LEN($A2243)=0,"",IF($A2243="---","(CCI NOT FOUND)",OFFSET('BACKEND-CCI_Info'!U$3,$A2243,0)))</f>
        <v/>
      </c>
    </row>
    <row r="2244" spans="1:18" x14ac:dyDescent="0.25">
      <c r="A2244" s="25" t="str">
        <f>IF(LEN(D2244)=0,"",IF(ISERROR(MATCH(D2244,'BACKEND-CCI_Info'!D:D,0)),"---",MATCH(D2244,'BACKEND-CCI_Info'!D:D,0)-ROW('BACKEND-CCI_Info'!$D$3)))</f>
        <v/>
      </c>
      <c r="B2244" s="23" t="str">
        <f ca="1">IF(LEN($A2244)=0,"",IF($A2244="---","(CCI NOT FOUND)",OFFSET('BACKEND-CCI_Info'!$H$3,$A2244,0)))</f>
        <v/>
      </c>
      <c r="C2244" s="23" t="str">
        <f ca="1">IF($A2244="","",IF(LEFT($A2244,6)="!ERROR","",OFFSET('BACKEND-CCI_Info'!I$3,$A2244,0)))</f>
        <v/>
      </c>
      <c r="D2244" s="64" t="s">
        <v>14993</v>
      </c>
      <c r="E2244" s="23" t="str">
        <f ca="1">IF(LEN($A2244)=0,"",IF($A2244="---","(CCI NOT FOUND)",OFFSET('BACKEND-CCI_Info'!E$3,$A2244,0)))</f>
        <v/>
      </c>
      <c r="F2244" s="23" t="str">
        <f ca="1">IF(LEN($A2244)=0,"",IF($A2244="---","(CCI NOT FOUND)",OFFSET('BACKEND-CCI_Info'!F$3,$A2244,0)))</f>
        <v/>
      </c>
      <c r="G2244" s="23" t="str">
        <f ca="1">IF(LEN($A2244)=0,"",IF($A2244="---","(CCI NOT FOUND)",OFFSET('BACKEND-CCI_Info'!G$3,$A2244,0)))</f>
        <v/>
      </c>
      <c r="H2244" s="26" t="str">
        <f ca="1">IF(LEN($A2244)=0,"",IF($A2244="---","(CCI NOT FOUND)",OFFSET('BACKEND-CCI_Info'!K$3,$A2244,0)))</f>
        <v/>
      </c>
      <c r="I2244" s="26" t="str">
        <f ca="1">IF(LEN($A2244)=0,"",IF($A2244="---","(CCI NOT FOUND)",IF(LEN(OFFSET('BACKEND-CCI_Info'!L$3,$A2244,0))=0,"","X")))</f>
        <v/>
      </c>
      <c r="J2244" s="26" t="str">
        <f ca="1">IF(LEN($A2244)=0,"",IF($A2244="---","(CCI NOT FOUND)",IF(LEN(OFFSET('BACKEND-CCI_Info'!M$3,$A2244,0))=0,"","X")))</f>
        <v/>
      </c>
      <c r="K2244" s="26" t="str">
        <f ca="1">IF(LEN($A2244)=0,"",IF($A2244="---","(CCI NOT FOUND)",IF(LEN(OFFSET('BACKEND-CCI_Info'!N$3,$A2244,0))=0,"","X")))</f>
        <v/>
      </c>
      <c r="L2244" s="26" t="str">
        <f ca="1">IF(LEN($A2244)=0,"",IF($A2244="---","(CCI NOT FOUND)",IF(LEN(OFFSET('BACKEND-CCI_Info'!O$3,$A2244,0))=0,"","X")))</f>
        <v/>
      </c>
      <c r="M2244" s="26" t="str">
        <f ca="1">IF(LEN($A2244)=0,"",IF($A2244="---","(CCI NOT FOUND)",IF(LEN(OFFSET('BACKEND-CCI_Info'!P$3,$A2244,0))=0,"","X")))</f>
        <v/>
      </c>
      <c r="N2244" s="26" t="str">
        <f ca="1">IF(LEN($A2244)=0,"",IF($A2244="---","(CCI NOT FOUND)",IF(LEN(OFFSET('BACKEND-CCI_Info'!Q$3,$A2244,0))=0,"","X")))</f>
        <v/>
      </c>
      <c r="O2244" s="26" t="str">
        <f ca="1">IF(LEN($A2244)=0,"",IF($A2244="---","(CCI NOT FOUND)",IF(LEN(OFFSET('BACKEND-CCI_Info'!R$3,$A2244,0))=0,"","X")))</f>
        <v/>
      </c>
      <c r="P2244" s="26" t="str">
        <f ca="1">IF(LEN($A2244)=0,"",IF($A2244="---","(CCI NOT FOUND)",IF(LEN(OFFSET('BACKEND-CCI_Info'!S$3,$A2244,0))=0,"","X")))</f>
        <v/>
      </c>
      <c r="Q2244" s="26" t="str">
        <f ca="1">IF(LEN($A2244)=0,"",IF($A2244="---","(CCI NOT FOUND)",(OFFSET('BACKEND-CCI_Info'!T$3,$A2244,0))))</f>
        <v/>
      </c>
      <c r="R2244" s="36" t="str">
        <f ca="1">IF(LEN($A2244)=0,"",IF($A2244="---","(CCI NOT FOUND)",OFFSET('BACKEND-CCI_Info'!U$3,$A2244,0)))</f>
        <v/>
      </c>
    </row>
    <row r="2245" spans="1:18" x14ac:dyDescent="0.25">
      <c r="A2245" s="25" t="str">
        <f>IF(LEN(D2245)=0,"",IF(ISERROR(MATCH(D2245,'BACKEND-CCI_Info'!D:D,0)),"---",MATCH(D2245,'BACKEND-CCI_Info'!D:D,0)-ROW('BACKEND-CCI_Info'!$D$3)))</f>
        <v/>
      </c>
      <c r="B2245" s="23" t="str">
        <f ca="1">IF(LEN($A2245)=0,"",IF($A2245="---","(CCI NOT FOUND)",OFFSET('BACKEND-CCI_Info'!$H$3,$A2245,0)))</f>
        <v/>
      </c>
      <c r="C2245" s="23" t="str">
        <f ca="1">IF($A2245="","",IF(LEFT($A2245,6)="!ERROR","",OFFSET('BACKEND-CCI_Info'!I$3,$A2245,0)))</f>
        <v/>
      </c>
      <c r="D2245" s="64" t="s">
        <v>14993</v>
      </c>
      <c r="E2245" s="23" t="str">
        <f ca="1">IF(LEN($A2245)=0,"",IF($A2245="---","(CCI NOT FOUND)",OFFSET('BACKEND-CCI_Info'!E$3,$A2245,0)))</f>
        <v/>
      </c>
      <c r="F2245" s="23" t="str">
        <f ca="1">IF(LEN($A2245)=0,"",IF($A2245="---","(CCI NOT FOUND)",OFFSET('BACKEND-CCI_Info'!F$3,$A2245,0)))</f>
        <v/>
      </c>
      <c r="G2245" s="23" t="str">
        <f ca="1">IF(LEN($A2245)=0,"",IF($A2245="---","(CCI NOT FOUND)",OFFSET('BACKEND-CCI_Info'!G$3,$A2245,0)))</f>
        <v/>
      </c>
      <c r="H2245" s="26" t="str">
        <f ca="1">IF(LEN($A2245)=0,"",IF($A2245="---","(CCI NOT FOUND)",OFFSET('BACKEND-CCI_Info'!K$3,$A2245,0)))</f>
        <v/>
      </c>
      <c r="I2245" s="26" t="str">
        <f ca="1">IF(LEN($A2245)=0,"",IF($A2245="---","(CCI NOT FOUND)",IF(LEN(OFFSET('BACKEND-CCI_Info'!L$3,$A2245,0))=0,"","X")))</f>
        <v/>
      </c>
      <c r="J2245" s="26" t="str">
        <f ca="1">IF(LEN($A2245)=0,"",IF($A2245="---","(CCI NOT FOUND)",IF(LEN(OFFSET('BACKEND-CCI_Info'!M$3,$A2245,0))=0,"","X")))</f>
        <v/>
      </c>
      <c r="K2245" s="26" t="str">
        <f ca="1">IF(LEN($A2245)=0,"",IF($A2245="---","(CCI NOT FOUND)",IF(LEN(OFFSET('BACKEND-CCI_Info'!N$3,$A2245,0))=0,"","X")))</f>
        <v/>
      </c>
      <c r="L2245" s="26" t="str">
        <f ca="1">IF(LEN($A2245)=0,"",IF($A2245="---","(CCI NOT FOUND)",IF(LEN(OFFSET('BACKEND-CCI_Info'!O$3,$A2245,0))=0,"","X")))</f>
        <v/>
      </c>
      <c r="M2245" s="26" t="str">
        <f ca="1">IF(LEN($A2245)=0,"",IF($A2245="---","(CCI NOT FOUND)",IF(LEN(OFFSET('BACKEND-CCI_Info'!P$3,$A2245,0))=0,"","X")))</f>
        <v/>
      </c>
      <c r="N2245" s="26" t="str">
        <f ca="1">IF(LEN($A2245)=0,"",IF($A2245="---","(CCI NOT FOUND)",IF(LEN(OFFSET('BACKEND-CCI_Info'!Q$3,$A2245,0))=0,"","X")))</f>
        <v/>
      </c>
      <c r="O2245" s="26" t="str">
        <f ca="1">IF(LEN($A2245)=0,"",IF($A2245="---","(CCI NOT FOUND)",IF(LEN(OFFSET('BACKEND-CCI_Info'!R$3,$A2245,0))=0,"","X")))</f>
        <v/>
      </c>
      <c r="P2245" s="26" t="str">
        <f ca="1">IF(LEN($A2245)=0,"",IF($A2245="---","(CCI NOT FOUND)",IF(LEN(OFFSET('BACKEND-CCI_Info'!S$3,$A2245,0))=0,"","X")))</f>
        <v/>
      </c>
      <c r="Q2245" s="26" t="str">
        <f ca="1">IF(LEN($A2245)=0,"",IF($A2245="---","(CCI NOT FOUND)",(OFFSET('BACKEND-CCI_Info'!T$3,$A2245,0))))</f>
        <v/>
      </c>
      <c r="R2245" s="36" t="str">
        <f ca="1">IF(LEN($A2245)=0,"",IF($A2245="---","(CCI NOT FOUND)",OFFSET('BACKEND-CCI_Info'!U$3,$A2245,0)))</f>
        <v/>
      </c>
    </row>
    <row r="2246" spans="1:18" x14ac:dyDescent="0.25">
      <c r="A2246" s="25" t="str">
        <f>IF(LEN(D2246)=0,"",IF(ISERROR(MATCH(D2246,'BACKEND-CCI_Info'!D:D,0)),"---",MATCH(D2246,'BACKEND-CCI_Info'!D:D,0)-ROW('BACKEND-CCI_Info'!$D$3)))</f>
        <v/>
      </c>
      <c r="B2246" s="23" t="str">
        <f ca="1">IF(LEN($A2246)=0,"",IF($A2246="---","(CCI NOT FOUND)",OFFSET('BACKEND-CCI_Info'!$H$3,$A2246,0)))</f>
        <v/>
      </c>
      <c r="C2246" s="23" t="str">
        <f ca="1">IF($A2246="","",IF(LEFT($A2246,6)="!ERROR","",OFFSET('BACKEND-CCI_Info'!I$3,$A2246,0)))</f>
        <v/>
      </c>
      <c r="D2246" s="64" t="s">
        <v>14993</v>
      </c>
      <c r="E2246" s="23" t="str">
        <f ca="1">IF(LEN($A2246)=0,"",IF($A2246="---","(CCI NOT FOUND)",OFFSET('BACKEND-CCI_Info'!E$3,$A2246,0)))</f>
        <v/>
      </c>
      <c r="F2246" s="23" t="str">
        <f ca="1">IF(LEN($A2246)=0,"",IF($A2246="---","(CCI NOT FOUND)",OFFSET('BACKEND-CCI_Info'!F$3,$A2246,0)))</f>
        <v/>
      </c>
      <c r="G2246" s="23" t="str">
        <f ca="1">IF(LEN($A2246)=0,"",IF($A2246="---","(CCI NOT FOUND)",OFFSET('BACKEND-CCI_Info'!G$3,$A2246,0)))</f>
        <v/>
      </c>
      <c r="H2246" s="26" t="str">
        <f ca="1">IF(LEN($A2246)=0,"",IF($A2246="---","(CCI NOT FOUND)",OFFSET('BACKEND-CCI_Info'!K$3,$A2246,0)))</f>
        <v/>
      </c>
      <c r="I2246" s="26" t="str">
        <f ca="1">IF(LEN($A2246)=0,"",IF($A2246="---","(CCI NOT FOUND)",IF(LEN(OFFSET('BACKEND-CCI_Info'!L$3,$A2246,0))=0,"","X")))</f>
        <v/>
      </c>
      <c r="J2246" s="26" t="str">
        <f ca="1">IF(LEN($A2246)=0,"",IF($A2246="---","(CCI NOT FOUND)",IF(LEN(OFFSET('BACKEND-CCI_Info'!M$3,$A2246,0))=0,"","X")))</f>
        <v/>
      </c>
      <c r="K2246" s="26" t="str">
        <f ca="1">IF(LEN($A2246)=0,"",IF($A2246="---","(CCI NOT FOUND)",IF(LEN(OFFSET('BACKEND-CCI_Info'!N$3,$A2246,0))=0,"","X")))</f>
        <v/>
      </c>
      <c r="L2246" s="26" t="str">
        <f ca="1">IF(LEN($A2246)=0,"",IF($A2246="---","(CCI NOT FOUND)",IF(LEN(OFFSET('BACKEND-CCI_Info'!O$3,$A2246,0))=0,"","X")))</f>
        <v/>
      </c>
      <c r="M2246" s="26" t="str">
        <f ca="1">IF(LEN($A2246)=0,"",IF($A2246="---","(CCI NOT FOUND)",IF(LEN(OFFSET('BACKEND-CCI_Info'!P$3,$A2246,0))=0,"","X")))</f>
        <v/>
      </c>
      <c r="N2246" s="26" t="str">
        <f ca="1">IF(LEN($A2246)=0,"",IF($A2246="---","(CCI NOT FOUND)",IF(LEN(OFFSET('BACKEND-CCI_Info'!Q$3,$A2246,0))=0,"","X")))</f>
        <v/>
      </c>
      <c r="O2246" s="26" t="str">
        <f ca="1">IF(LEN($A2246)=0,"",IF($A2246="---","(CCI NOT FOUND)",IF(LEN(OFFSET('BACKEND-CCI_Info'!R$3,$A2246,0))=0,"","X")))</f>
        <v/>
      </c>
      <c r="P2246" s="26" t="str">
        <f ca="1">IF(LEN($A2246)=0,"",IF($A2246="---","(CCI NOT FOUND)",IF(LEN(OFFSET('BACKEND-CCI_Info'!S$3,$A2246,0))=0,"","X")))</f>
        <v/>
      </c>
      <c r="Q2246" s="26" t="str">
        <f ca="1">IF(LEN($A2246)=0,"",IF($A2246="---","(CCI NOT FOUND)",(OFFSET('BACKEND-CCI_Info'!T$3,$A2246,0))))</f>
        <v/>
      </c>
      <c r="R2246" s="36" t="str">
        <f ca="1">IF(LEN($A2246)=0,"",IF($A2246="---","(CCI NOT FOUND)",OFFSET('BACKEND-CCI_Info'!U$3,$A2246,0)))</f>
        <v/>
      </c>
    </row>
    <row r="2247" spans="1:18" x14ac:dyDescent="0.25">
      <c r="A2247" s="25" t="str">
        <f>IF(LEN(D2247)=0,"",IF(ISERROR(MATCH(D2247,'BACKEND-CCI_Info'!D:D,0)),"---",MATCH(D2247,'BACKEND-CCI_Info'!D:D,0)-ROW('BACKEND-CCI_Info'!$D$3)))</f>
        <v/>
      </c>
      <c r="B2247" s="23" t="str">
        <f ca="1">IF(LEN($A2247)=0,"",IF($A2247="---","(CCI NOT FOUND)",OFFSET('BACKEND-CCI_Info'!$H$3,$A2247,0)))</f>
        <v/>
      </c>
      <c r="C2247" s="23" t="str">
        <f ca="1">IF($A2247="","",IF(LEFT($A2247,6)="!ERROR","",OFFSET('BACKEND-CCI_Info'!I$3,$A2247,0)))</f>
        <v/>
      </c>
      <c r="D2247" s="64" t="s">
        <v>14993</v>
      </c>
      <c r="E2247" s="23" t="str">
        <f ca="1">IF(LEN($A2247)=0,"",IF($A2247="---","(CCI NOT FOUND)",OFFSET('BACKEND-CCI_Info'!E$3,$A2247,0)))</f>
        <v/>
      </c>
      <c r="F2247" s="23" t="str">
        <f ca="1">IF(LEN($A2247)=0,"",IF($A2247="---","(CCI NOT FOUND)",OFFSET('BACKEND-CCI_Info'!F$3,$A2247,0)))</f>
        <v/>
      </c>
      <c r="G2247" s="23" t="str">
        <f ca="1">IF(LEN($A2247)=0,"",IF($A2247="---","(CCI NOT FOUND)",OFFSET('BACKEND-CCI_Info'!G$3,$A2247,0)))</f>
        <v/>
      </c>
      <c r="H2247" s="26" t="str">
        <f ca="1">IF(LEN($A2247)=0,"",IF($A2247="---","(CCI NOT FOUND)",OFFSET('BACKEND-CCI_Info'!K$3,$A2247,0)))</f>
        <v/>
      </c>
      <c r="I2247" s="26" t="str">
        <f ca="1">IF(LEN($A2247)=0,"",IF($A2247="---","(CCI NOT FOUND)",IF(LEN(OFFSET('BACKEND-CCI_Info'!L$3,$A2247,0))=0,"","X")))</f>
        <v/>
      </c>
      <c r="J2247" s="26" t="str">
        <f ca="1">IF(LEN($A2247)=0,"",IF($A2247="---","(CCI NOT FOUND)",IF(LEN(OFFSET('BACKEND-CCI_Info'!M$3,$A2247,0))=0,"","X")))</f>
        <v/>
      </c>
      <c r="K2247" s="26" t="str">
        <f ca="1">IF(LEN($A2247)=0,"",IF($A2247="---","(CCI NOT FOUND)",IF(LEN(OFFSET('BACKEND-CCI_Info'!N$3,$A2247,0))=0,"","X")))</f>
        <v/>
      </c>
      <c r="L2247" s="26" t="str">
        <f ca="1">IF(LEN($A2247)=0,"",IF($A2247="---","(CCI NOT FOUND)",IF(LEN(OFFSET('BACKEND-CCI_Info'!O$3,$A2247,0))=0,"","X")))</f>
        <v/>
      </c>
      <c r="M2247" s="26" t="str">
        <f ca="1">IF(LEN($A2247)=0,"",IF($A2247="---","(CCI NOT FOUND)",IF(LEN(OFFSET('BACKEND-CCI_Info'!P$3,$A2247,0))=0,"","X")))</f>
        <v/>
      </c>
      <c r="N2247" s="26" t="str">
        <f ca="1">IF(LEN($A2247)=0,"",IF($A2247="---","(CCI NOT FOUND)",IF(LEN(OFFSET('BACKEND-CCI_Info'!Q$3,$A2247,0))=0,"","X")))</f>
        <v/>
      </c>
      <c r="O2247" s="26" t="str">
        <f ca="1">IF(LEN($A2247)=0,"",IF($A2247="---","(CCI NOT FOUND)",IF(LEN(OFFSET('BACKEND-CCI_Info'!R$3,$A2247,0))=0,"","X")))</f>
        <v/>
      </c>
      <c r="P2247" s="26" t="str">
        <f ca="1">IF(LEN($A2247)=0,"",IF($A2247="---","(CCI NOT FOUND)",IF(LEN(OFFSET('BACKEND-CCI_Info'!S$3,$A2247,0))=0,"","X")))</f>
        <v/>
      </c>
      <c r="Q2247" s="26" t="str">
        <f ca="1">IF(LEN($A2247)=0,"",IF($A2247="---","(CCI NOT FOUND)",(OFFSET('BACKEND-CCI_Info'!T$3,$A2247,0))))</f>
        <v/>
      </c>
      <c r="R2247" s="36" t="str">
        <f ca="1">IF(LEN($A2247)=0,"",IF($A2247="---","(CCI NOT FOUND)",OFFSET('BACKEND-CCI_Info'!U$3,$A2247,0)))</f>
        <v/>
      </c>
    </row>
    <row r="2248" spans="1:18" x14ac:dyDescent="0.25">
      <c r="A2248" s="25" t="str">
        <f>IF(LEN(D2248)=0,"",IF(ISERROR(MATCH(D2248,'BACKEND-CCI_Info'!D:D,0)),"---",MATCH(D2248,'BACKEND-CCI_Info'!D:D,0)-ROW('BACKEND-CCI_Info'!$D$3)))</f>
        <v/>
      </c>
      <c r="B2248" s="23" t="str">
        <f ca="1">IF(LEN($A2248)=0,"",IF($A2248="---","(CCI NOT FOUND)",OFFSET('BACKEND-CCI_Info'!$H$3,$A2248,0)))</f>
        <v/>
      </c>
      <c r="C2248" s="23" t="str">
        <f ca="1">IF($A2248="","",IF(LEFT($A2248,6)="!ERROR","",OFFSET('BACKEND-CCI_Info'!I$3,$A2248,0)))</f>
        <v/>
      </c>
      <c r="D2248" s="64" t="s">
        <v>14993</v>
      </c>
      <c r="E2248" s="23" t="str">
        <f ca="1">IF(LEN($A2248)=0,"",IF($A2248="---","(CCI NOT FOUND)",OFFSET('BACKEND-CCI_Info'!E$3,$A2248,0)))</f>
        <v/>
      </c>
      <c r="F2248" s="23" t="str">
        <f ca="1">IF(LEN($A2248)=0,"",IF($A2248="---","(CCI NOT FOUND)",OFFSET('BACKEND-CCI_Info'!F$3,$A2248,0)))</f>
        <v/>
      </c>
      <c r="G2248" s="23" t="str">
        <f ca="1">IF(LEN($A2248)=0,"",IF($A2248="---","(CCI NOT FOUND)",OFFSET('BACKEND-CCI_Info'!G$3,$A2248,0)))</f>
        <v/>
      </c>
      <c r="H2248" s="26" t="str">
        <f ca="1">IF(LEN($A2248)=0,"",IF($A2248="---","(CCI NOT FOUND)",OFFSET('BACKEND-CCI_Info'!K$3,$A2248,0)))</f>
        <v/>
      </c>
      <c r="I2248" s="26" t="str">
        <f ca="1">IF(LEN($A2248)=0,"",IF($A2248="---","(CCI NOT FOUND)",IF(LEN(OFFSET('BACKEND-CCI_Info'!L$3,$A2248,0))=0,"","X")))</f>
        <v/>
      </c>
      <c r="J2248" s="26" t="str">
        <f ca="1">IF(LEN($A2248)=0,"",IF($A2248="---","(CCI NOT FOUND)",IF(LEN(OFFSET('BACKEND-CCI_Info'!M$3,$A2248,0))=0,"","X")))</f>
        <v/>
      </c>
      <c r="K2248" s="26" t="str">
        <f ca="1">IF(LEN($A2248)=0,"",IF($A2248="---","(CCI NOT FOUND)",IF(LEN(OFFSET('BACKEND-CCI_Info'!N$3,$A2248,0))=0,"","X")))</f>
        <v/>
      </c>
      <c r="L2248" s="26" t="str">
        <f ca="1">IF(LEN($A2248)=0,"",IF($A2248="---","(CCI NOT FOUND)",IF(LEN(OFFSET('BACKEND-CCI_Info'!O$3,$A2248,0))=0,"","X")))</f>
        <v/>
      </c>
      <c r="M2248" s="26" t="str">
        <f ca="1">IF(LEN($A2248)=0,"",IF($A2248="---","(CCI NOT FOUND)",IF(LEN(OFFSET('BACKEND-CCI_Info'!P$3,$A2248,0))=0,"","X")))</f>
        <v/>
      </c>
      <c r="N2248" s="26" t="str">
        <f ca="1">IF(LEN($A2248)=0,"",IF($A2248="---","(CCI NOT FOUND)",IF(LEN(OFFSET('BACKEND-CCI_Info'!Q$3,$A2248,0))=0,"","X")))</f>
        <v/>
      </c>
      <c r="O2248" s="26" t="str">
        <f ca="1">IF(LEN($A2248)=0,"",IF($A2248="---","(CCI NOT FOUND)",IF(LEN(OFFSET('BACKEND-CCI_Info'!R$3,$A2248,0))=0,"","X")))</f>
        <v/>
      </c>
      <c r="P2248" s="26" t="str">
        <f ca="1">IF(LEN($A2248)=0,"",IF($A2248="---","(CCI NOT FOUND)",IF(LEN(OFFSET('BACKEND-CCI_Info'!S$3,$A2248,0))=0,"","X")))</f>
        <v/>
      </c>
      <c r="Q2248" s="26" t="str">
        <f ca="1">IF(LEN($A2248)=0,"",IF($A2248="---","(CCI NOT FOUND)",(OFFSET('BACKEND-CCI_Info'!T$3,$A2248,0))))</f>
        <v/>
      </c>
      <c r="R2248" s="36" t="str">
        <f ca="1">IF(LEN($A2248)=0,"",IF($A2248="---","(CCI NOT FOUND)",OFFSET('BACKEND-CCI_Info'!U$3,$A2248,0)))</f>
        <v/>
      </c>
    </row>
    <row r="2249" spans="1:18" x14ac:dyDescent="0.25">
      <c r="A2249" s="25" t="str">
        <f>IF(LEN(D2249)=0,"",IF(ISERROR(MATCH(D2249,'BACKEND-CCI_Info'!D:D,0)),"---",MATCH(D2249,'BACKEND-CCI_Info'!D:D,0)-ROW('BACKEND-CCI_Info'!$D$3)))</f>
        <v/>
      </c>
      <c r="B2249" s="23" t="str">
        <f ca="1">IF(LEN($A2249)=0,"",IF($A2249="---","(CCI NOT FOUND)",OFFSET('BACKEND-CCI_Info'!$H$3,$A2249,0)))</f>
        <v/>
      </c>
      <c r="C2249" s="23" t="str">
        <f ca="1">IF($A2249="","",IF(LEFT($A2249,6)="!ERROR","",OFFSET('BACKEND-CCI_Info'!I$3,$A2249,0)))</f>
        <v/>
      </c>
      <c r="D2249" s="64" t="s">
        <v>14993</v>
      </c>
      <c r="E2249" s="23" t="str">
        <f ca="1">IF(LEN($A2249)=0,"",IF($A2249="---","(CCI NOT FOUND)",OFFSET('BACKEND-CCI_Info'!E$3,$A2249,0)))</f>
        <v/>
      </c>
      <c r="F2249" s="23" t="str">
        <f ca="1">IF(LEN($A2249)=0,"",IF($A2249="---","(CCI NOT FOUND)",OFFSET('BACKEND-CCI_Info'!F$3,$A2249,0)))</f>
        <v/>
      </c>
      <c r="G2249" s="23" t="str">
        <f ca="1">IF(LEN($A2249)=0,"",IF($A2249="---","(CCI NOT FOUND)",OFFSET('BACKEND-CCI_Info'!G$3,$A2249,0)))</f>
        <v/>
      </c>
      <c r="H2249" s="26" t="str">
        <f ca="1">IF(LEN($A2249)=0,"",IF($A2249="---","(CCI NOT FOUND)",OFFSET('BACKEND-CCI_Info'!K$3,$A2249,0)))</f>
        <v/>
      </c>
      <c r="I2249" s="26" t="str">
        <f ca="1">IF(LEN($A2249)=0,"",IF($A2249="---","(CCI NOT FOUND)",IF(LEN(OFFSET('BACKEND-CCI_Info'!L$3,$A2249,0))=0,"","X")))</f>
        <v/>
      </c>
      <c r="J2249" s="26" t="str">
        <f ca="1">IF(LEN($A2249)=0,"",IF($A2249="---","(CCI NOT FOUND)",IF(LEN(OFFSET('BACKEND-CCI_Info'!M$3,$A2249,0))=0,"","X")))</f>
        <v/>
      </c>
      <c r="K2249" s="26" t="str">
        <f ca="1">IF(LEN($A2249)=0,"",IF($A2249="---","(CCI NOT FOUND)",IF(LEN(OFFSET('BACKEND-CCI_Info'!N$3,$A2249,0))=0,"","X")))</f>
        <v/>
      </c>
      <c r="L2249" s="26" t="str">
        <f ca="1">IF(LEN($A2249)=0,"",IF($A2249="---","(CCI NOT FOUND)",IF(LEN(OFFSET('BACKEND-CCI_Info'!O$3,$A2249,0))=0,"","X")))</f>
        <v/>
      </c>
      <c r="M2249" s="26" t="str">
        <f ca="1">IF(LEN($A2249)=0,"",IF($A2249="---","(CCI NOT FOUND)",IF(LEN(OFFSET('BACKEND-CCI_Info'!P$3,$A2249,0))=0,"","X")))</f>
        <v/>
      </c>
      <c r="N2249" s="26" t="str">
        <f ca="1">IF(LEN($A2249)=0,"",IF($A2249="---","(CCI NOT FOUND)",IF(LEN(OFFSET('BACKEND-CCI_Info'!Q$3,$A2249,0))=0,"","X")))</f>
        <v/>
      </c>
      <c r="O2249" s="26" t="str">
        <f ca="1">IF(LEN($A2249)=0,"",IF($A2249="---","(CCI NOT FOUND)",IF(LEN(OFFSET('BACKEND-CCI_Info'!R$3,$A2249,0))=0,"","X")))</f>
        <v/>
      </c>
      <c r="P2249" s="26" t="str">
        <f ca="1">IF(LEN($A2249)=0,"",IF($A2249="---","(CCI NOT FOUND)",IF(LEN(OFFSET('BACKEND-CCI_Info'!S$3,$A2249,0))=0,"","X")))</f>
        <v/>
      </c>
      <c r="Q2249" s="26" t="str">
        <f ca="1">IF(LEN($A2249)=0,"",IF($A2249="---","(CCI NOT FOUND)",(OFFSET('BACKEND-CCI_Info'!T$3,$A2249,0))))</f>
        <v/>
      </c>
      <c r="R2249" s="36" t="str">
        <f ca="1">IF(LEN($A2249)=0,"",IF($A2249="---","(CCI NOT FOUND)",OFFSET('BACKEND-CCI_Info'!U$3,$A2249,0)))</f>
        <v/>
      </c>
    </row>
    <row r="2250" spans="1:18" x14ac:dyDescent="0.25">
      <c r="A2250" s="25" t="str">
        <f>IF(LEN(D2250)=0,"",IF(ISERROR(MATCH(D2250,'BACKEND-CCI_Info'!D:D,0)),"---",MATCH(D2250,'BACKEND-CCI_Info'!D:D,0)-ROW('BACKEND-CCI_Info'!$D$3)))</f>
        <v/>
      </c>
      <c r="B2250" s="23" t="str">
        <f ca="1">IF(LEN($A2250)=0,"",IF($A2250="---","(CCI NOT FOUND)",OFFSET('BACKEND-CCI_Info'!$H$3,$A2250,0)))</f>
        <v/>
      </c>
      <c r="C2250" s="23" t="str">
        <f ca="1">IF($A2250="","",IF(LEFT($A2250,6)="!ERROR","",OFFSET('BACKEND-CCI_Info'!I$3,$A2250,0)))</f>
        <v/>
      </c>
      <c r="D2250" s="64" t="s">
        <v>14993</v>
      </c>
      <c r="E2250" s="23" t="str">
        <f ca="1">IF(LEN($A2250)=0,"",IF($A2250="---","(CCI NOT FOUND)",OFFSET('BACKEND-CCI_Info'!E$3,$A2250,0)))</f>
        <v/>
      </c>
      <c r="F2250" s="23" t="str">
        <f ca="1">IF(LEN($A2250)=0,"",IF($A2250="---","(CCI NOT FOUND)",OFFSET('BACKEND-CCI_Info'!F$3,$A2250,0)))</f>
        <v/>
      </c>
      <c r="G2250" s="23" t="str">
        <f ca="1">IF(LEN($A2250)=0,"",IF($A2250="---","(CCI NOT FOUND)",OFFSET('BACKEND-CCI_Info'!G$3,$A2250,0)))</f>
        <v/>
      </c>
      <c r="H2250" s="26" t="str">
        <f ca="1">IF(LEN($A2250)=0,"",IF($A2250="---","(CCI NOT FOUND)",OFFSET('BACKEND-CCI_Info'!K$3,$A2250,0)))</f>
        <v/>
      </c>
      <c r="I2250" s="26" t="str">
        <f ca="1">IF(LEN($A2250)=0,"",IF($A2250="---","(CCI NOT FOUND)",IF(LEN(OFFSET('BACKEND-CCI_Info'!L$3,$A2250,0))=0,"","X")))</f>
        <v/>
      </c>
      <c r="J2250" s="26" t="str">
        <f ca="1">IF(LEN($A2250)=0,"",IF($A2250="---","(CCI NOT FOUND)",IF(LEN(OFFSET('BACKEND-CCI_Info'!M$3,$A2250,0))=0,"","X")))</f>
        <v/>
      </c>
      <c r="K2250" s="26" t="str">
        <f ca="1">IF(LEN($A2250)=0,"",IF($A2250="---","(CCI NOT FOUND)",IF(LEN(OFFSET('BACKEND-CCI_Info'!N$3,$A2250,0))=0,"","X")))</f>
        <v/>
      </c>
      <c r="L2250" s="26" t="str">
        <f ca="1">IF(LEN($A2250)=0,"",IF($A2250="---","(CCI NOT FOUND)",IF(LEN(OFFSET('BACKEND-CCI_Info'!O$3,$A2250,0))=0,"","X")))</f>
        <v/>
      </c>
      <c r="M2250" s="26" t="str">
        <f ca="1">IF(LEN($A2250)=0,"",IF($A2250="---","(CCI NOT FOUND)",IF(LEN(OFFSET('BACKEND-CCI_Info'!P$3,$A2250,0))=0,"","X")))</f>
        <v/>
      </c>
      <c r="N2250" s="26" t="str">
        <f ca="1">IF(LEN($A2250)=0,"",IF($A2250="---","(CCI NOT FOUND)",IF(LEN(OFFSET('BACKEND-CCI_Info'!Q$3,$A2250,0))=0,"","X")))</f>
        <v/>
      </c>
      <c r="O2250" s="26" t="str">
        <f ca="1">IF(LEN($A2250)=0,"",IF($A2250="---","(CCI NOT FOUND)",IF(LEN(OFFSET('BACKEND-CCI_Info'!R$3,$A2250,0))=0,"","X")))</f>
        <v/>
      </c>
      <c r="P2250" s="26" t="str">
        <f ca="1">IF(LEN($A2250)=0,"",IF($A2250="---","(CCI NOT FOUND)",IF(LEN(OFFSET('BACKEND-CCI_Info'!S$3,$A2250,0))=0,"","X")))</f>
        <v/>
      </c>
      <c r="Q2250" s="26" t="str">
        <f ca="1">IF(LEN($A2250)=0,"",IF($A2250="---","(CCI NOT FOUND)",(OFFSET('BACKEND-CCI_Info'!T$3,$A2250,0))))</f>
        <v/>
      </c>
      <c r="R2250" s="36" t="str">
        <f ca="1">IF(LEN($A2250)=0,"",IF($A2250="---","(CCI NOT FOUND)",OFFSET('BACKEND-CCI_Info'!U$3,$A2250,0)))</f>
        <v/>
      </c>
    </row>
    <row r="2251" spans="1:18" x14ac:dyDescent="0.25">
      <c r="A2251" s="25" t="str">
        <f>IF(LEN(D2251)=0,"",IF(ISERROR(MATCH(D2251,'BACKEND-CCI_Info'!D:D,0)),"---",MATCH(D2251,'BACKEND-CCI_Info'!D:D,0)-ROW('BACKEND-CCI_Info'!$D$3)))</f>
        <v/>
      </c>
      <c r="B2251" s="23" t="str">
        <f ca="1">IF(LEN($A2251)=0,"",IF($A2251="---","(CCI NOT FOUND)",OFFSET('BACKEND-CCI_Info'!$H$3,$A2251,0)))</f>
        <v/>
      </c>
      <c r="C2251" s="23" t="str">
        <f ca="1">IF($A2251="","",IF(LEFT($A2251,6)="!ERROR","",OFFSET('BACKEND-CCI_Info'!I$3,$A2251,0)))</f>
        <v/>
      </c>
      <c r="D2251" s="64" t="s">
        <v>14993</v>
      </c>
      <c r="E2251" s="23" t="str">
        <f ca="1">IF(LEN($A2251)=0,"",IF($A2251="---","(CCI NOT FOUND)",OFFSET('BACKEND-CCI_Info'!E$3,$A2251,0)))</f>
        <v/>
      </c>
      <c r="F2251" s="23" t="str">
        <f ca="1">IF(LEN($A2251)=0,"",IF($A2251="---","(CCI NOT FOUND)",OFFSET('BACKEND-CCI_Info'!F$3,$A2251,0)))</f>
        <v/>
      </c>
      <c r="G2251" s="23" t="str">
        <f ca="1">IF(LEN($A2251)=0,"",IF($A2251="---","(CCI NOT FOUND)",OFFSET('BACKEND-CCI_Info'!G$3,$A2251,0)))</f>
        <v/>
      </c>
      <c r="H2251" s="26" t="str">
        <f ca="1">IF(LEN($A2251)=0,"",IF($A2251="---","(CCI NOT FOUND)",OFFSET('BACKEND-CCI_Info'!K$3,$A2251,0)))</f>
        <v/>
      </c>
      <c r="I2251" s="26" t="str">
        <f ca="1">IF(LEN($A2251)=0,"",IF($A2251="---","(CCI NOT FOUND)",IF(LEN(OFFSET('BACKEND-CCI_Info'!L$3,$A2251,0))=0,"","X")))</f>
        <v/>
      </c>
      <c r="J2251" s="26" t="str">
        <f ca="1">IF(LEN($A2251)=0,"",IF($A2251="---","(CCI NOT FOUND)",IF(LEN(OFFSET('BACKEND-CCI_Info'!M$3,$A2251,0))=0,"","X")))</f>
        <v/>
      </c>
      <c r="K2251" s="26" t="str">
        <f ca="1">IF(LEN($A2251)=0,"",IF($A2251="---","(CCI NOT FOUND)",IF(LEN(OFFSET('BACKEND-CCI_Info'!N$3,$A2251,0))=0,"","X")))</f>
        <v/>
      </c>
      <c r="L2251" s="26" t="str">
        <f ca="1">IF(LEN($A2251)=0,"",IF($A2251="---","(CCI NOT FOUND)",IF(LEN(OFFSET('BACKEND-CCI_Info'!O$3,$A2251,0))=0,"","X")))</f>
        <v/>
      </c>
      <c r="M2251" s="26" t="str">
        <f ca="1">IF(LEN($A2251)=0,"",IF($A2251="---","(CCI NOT FOUND)",IF(LEN(OFFSET('BACKEND-CCI_Info'!P$3,$A2251,0))=0,"","X")))</f>
        <v/>
      </c>
      <c r="N2251" s="26" t="str">
        <f ca="1">IF(LEN($A2251)=0,"",IF($A2251="---","(CCI NOT FOUND)",IF(LEN(OFFSET('BACKEND-CCI_Info'!Q$3,$A2251,0))=0,"","X")))</f>
        <v/>
      </c>
      <c r="O2251" s="26" t="str">
        <f ca="1">IF(LEN($A2251)=0,"",IF($A2251="---","(CCI NOT FOUND)",IF(LEN(OFFSET('BACKEND-CCI_Info'!R$3,$A2251,0))=0,"","X")))</f>
        <v/>
      </c>
      <c r="P2251" s="26" t="str">
        <f ca="1">IF(LEN($A2251)=0,"",IF($A2251="---","(CCI NOT FOUND)",IF(LEN(OFFSET('BACKEND-CCI_Info'!S$3,$A2251,0))=0,"","X")))</f>
        <v/>
      </c>
      <c r="Q2251" s="26" t="str">
        <f ca="1">IF(LEN($A2251)=0,"",IF($A2251="---","(CCI NOT FOUND)",(OFFSET('BACKEND-CCI_Info'!T$3,$A2251,0))))</f>
        <v/>
      </c>
      <c r="R2251" s="36" t="str">
        <f ca="1">IF(LEN($A2251)=0,"",IF($A2251="---","(CCI NOT FOUND)",OFFSET('BACKEND-CCI_Info'!U$3,$A2251,0)))</f>
        <v/>
      </c>
    </row>
    <row r="2252" spans="1:18" x14ac:dyDescent="0.25">
      <c r="A2252" s="25" t="str">
        <f>IF(LEN(D2252)=0,"",IF(ISERROR(MATCH(D2252,'BACKEND-CCI_Info'!D:D,0)),"---",MATCH(D2252,'BACKEND-CCI_Info'!D:D,0)-ROW('BACKEND-CCI_Info'!$D$3)))</f>
        <v/>
      </c>
      <c r="B2252" s="23" t="str">
        <f ca="1">IF(LEN($A2252)=0,"",IF($A2252="---","(CCI NOT FOUND)",OFFSET('BACKEND-CCI_Info'!$H$3,$A2252,0)))</f>
        <v/>
      </c>
      <c r="C2252" s="23" t="str">
        <f ca="1">IF($A2252="","",IF(LEFT($A2252,6)="!ERROR","",OFFSET('BACKEND-CCI_Info'!I$3,$A2252,0)))</f>
        <v/>
      </c>
      <c r="D2252" s="64" t="s">
        <v>14993</v>
      </c>
      <c r="E2252" s="23" t="str">
        <f ca="1">IF(LEN($A2252)=0,"",IF($A2252="---","(CCI NOT FOUND)",OFFSET('BACKEND-CCI_Info'!E$3,$A2252,0)))</f>
        <v/>
      </c>
      <c r="F2252" s="23" t="str">
        <f ca="1">IF(LEN($A2252)=0,"",IF($A2252="---","(CCI NOT FOUND)",OFFSET('BACKEND-CCI_Info'!F$3,$A2252,0)))</f>
        <v/>
      </c>
      <c r="G2252" s="23" t="str">
        <f ca="1">IF(LEN($A2252)=0,"",IF($A2252="---","(CCI NOT FOUND)",OFFSET('BACKEND-CCI_Info'!G$3,$A2252,0)))</f>
        <v/>
      </c>
      <c r="H2252" s="26" t="str">
        <f ca="1">IF(LEN($A2252)=0,"",IF($A2252="---","(CCI NOT FOUND)",OFFSET('BACKEND-CCI_Info'!K$3,$A2252,0)))</f>
        <v/>
      </c>
      <c r="I2252" s="26" t="str">
        <f ca="1">IF(LEN($A2252)=0,"",IF($A2252="---","(CCI NOT FOUND)",IF(LEN(OFFSET('BACKEND-CCI_Info'!L$3,$A2252,0))=0,"","X")))</f>
        <v/>
      </c>
      <c r="J2252" s="26" t="str">
        <f ca="1">IF(LEN($A2252)=0,"",IF($A2252="---","(CCI NOT FOUND)",IF(LEN(OFFSET('BACKEND-CCI_Info'!M$3,$A2252,0))=0,"","X")))</f>
        <v/>
      </c>
      <c r="K2252" s="26" t="str">
        <f ca="1">IF(LEN($A2252)=0,"",IF($A2252="---","(CCI NOT FOUND)",IF(LEN(OFFSET('BACKEND-CCI_Info'!N$3,$A2252,0))=0,"","X")))</f>
        <v/>
      </c>
      <c r="L2252" s="26" t="str">
        <f ca="1">IF(LEN($A2252)=0,"",IF($A2252="---","(CCI NOT FOUND)",IF(LEN(OFFSET('BACKEND-CCI_Info'!O$3,$A2252,0))=0,"","X")))</f>
        <v/>
      </c>
      <c r="M2252" s="26" t="str">
        <f ca="1">IF(LEN($A2252)=0,"",IF($A2252="---","(CCI NOT FOUND)",IF(LEN(OFFSET('BACKEND-CCI_Info'!P$3,$A2252,0))=0,"","X")))</f>
        <v/>
      </c>
      <c r="N2252" s="26" t="str">
        <f ca="1">IF(LEN($A2252)=0,"",IF($A2252="---","(CCI NOT FOUND)",IF(LEN(OFFSET('BACKEND-CCI_Info'!Q$3,$A2252,0))=0,"","X")))</f>
        <v/>
      </c>
      <c r="O2252" s="26" t="str">
        <f ca="1">IF(LEN($A2252)=0,"",IF($A2252="---","(CCI NOT FOUND)",IF(LEN(OFFSET('BACKEND-CCI_Info'!R$3,$A2252,0))=0,"","X")))</f>
        <v/>
      </c>
      <c r="P2252" s="26" t="str">
        <f ca="1">IF(LEN($A2252)=0,"",IF($A2252="---","(CCI NOT FOUND)",IF(LEN(OFFSET('BACKEND-CCI_Info'!S$3,$A2252,0))=0,"","X")))</f>
        <v/>
      </c>
      <c r="Q2252" s="26" t="str">
        <f ca="1">IF(LEN($A2252)=0,"",IF($A2252="---","(CCI NOT FOUND)",(OFFSET('BACKEND-CCI_Info'!T$3,$A2252,0))))</f>
        <v/>
      </c>
      <c r="R2252" s="36" t="str">
        <f ca="1">IF(LEN($A2252)=0,"",IF($A2252="---","(CCI NOT FOUND)",OFFSET('BACKEND-CCI_Info'!U$3,$A2252,0)))</f>
        <v/>
      </c>
    </row>
    <row r="2253" spans="1:18" x14ac:dyDescent="0.25">
      <c r="A2253" s="25" t="str">
        <f>IF(LEN(D2253)=0,"",IF(ISERROR(MATCH(D2253,'BACKEND-CCI_Info'!D:D,0)),"---",MATCH(D2253,'BACKEND-CCI_Info'!D:D,0)-ROW('BACKEND-CCI_Info'!$D$3)))</f>
        <v/>
      </c>
      <c r="B2253" s="23" t="str">
        <f ca="1">IF(LEN($A2253)=0,"",IF($A2253="---","(CCI NOT FOUND)",OFFSET('BACKEND-CCI_Info'!$H$3,$A2253,0)))</f>
        <v/>
      </c>
      <c r="C2253" s="23" t="str">
        <f ca="1">IF($A2253="","",IF(LEFT($A2253,6)="!ERROR","",OFFSET('BACKEND-CCI_Info'!I$3,$A2253,0)))</f>
        <v/>
      </c>
      <c r="D2253" s="64" t="s">
        <v>14993</v>
      </c>
      <c r="E2253" s="23" t="str">
        <f ca="1">IF(LEN($A2253)=0,"",IF($A2253="---","(CCI NOT FOUND)",OFFSET('BACKEND-CCI_Info'!E$3,$A2253,0)))</f>
        <v/>
      </c>
      <c r="F2253" s="23" t="str">
        <f ca="1">IF(LEN($A2253)=0,"",IF($A2253="---","(CCI NOT FOUND)",OFFSET('BACKEND-CCI_Info'!F$3,$A2253,0)))</f>
        <v/>
      </c>
      <c r="G2253" s="23" t="str">
        <f ca="1">IF(LEN($A2253)=0,"",IF($A2253="---","(CCI NOT FOUND)",OFFSET('BACKEND-CCI_Info'!G$3,$A2253,0)))</f>
        <v/>
      </c>
      <c r="H2253" s="26" t="str">
        <f ca="1">IF(LEN($A2253)=0,"",IF($A2253="---","(CCI NOT FOUND)",OFFSET('BACKEND-CCI_Info'!K$3,$A2253,0)))</f>
        <v/>
      </c>
      <c r="I2253" s="26" t="str">
        <f ca="1">IF(LEN($A2253)=0,"",IF($A2253="---","(CCI NOT FOUND)",IF(LEN(OFFSET('BACKEND-CCI_Info'!L$3,$A2253,0))=0,"","X")))</f>
        <v/>
      </c>
      <c r="J2253" s="26" t="str">
        <f ca="1">IF(LEN($A2253)=0,"",IF($A2253="---","(CCI NOT FOUND)",IF(LEN(OFFSET('BACKEND-CCI_Info'!M$3,$A2253,0))=0,"","X")))</f>
        <v/>
      </c>
      <c r="K2253" s="26" t="str">
        <f ca="1">IF(LEN($A2253)=0,"",IF($A2253="---","(CCI NOT FOUND)",IF(LEN(OFFSET('BACKEND-CCI_Info'!N$3,$A2253,0))=0,"","X")))</f>
        <v/>
      </c>
      <c r="L2253" s="26" t="str">
        <f ca="1">IF(LEN($A2253)=0,"",IF($A2253="---","(CCI NOT FOUND)",IF(LEN(OFFSET('BACKEND-CCI_Info'!O$3,$A2253,0))=0,"","X")))</f>
        <v/>
      </c>
      <c r="M2253" s="26" t="str">
        <f ca="1">IF(LEN($A2253)=0,"",IF($A2253="---","(CCI NOT FOUND)",IF(LEN(OFFSET('BACKEND-CCI_Info'!P$3,$A2253,0))=0,"","X")))</f>
        <v/>
      </c>
      <c r="N2253" s="26" t="str">
        <f ca="1">IF(LEN($A2253)=0,"",IF($A2253="---","(CCI NOT FOUND)",IF(LEN(OFFSET('BACKEND-CCI_Info'!Q$3,$A2253,0))=0,"","X")))</f>
        <v/>
      </c>
      <c r="O2253" s="26" t="str">
        <f ca="1">IF(LEN($A2253)=0,"",IF($A2253="---","(CCI NOT FOUND)",IF(LEN(OFFSET('BACKEND-CCI_Info'!R$3,$A2253,0))=0,"","X")))</f>
        <v/>
      </c>
      <c r="P2253" s="26" t="str">
        <f ca="1">IF(LEN($A2253)=0,"",IF($A2253="---","(CCI NOT FOUND)",IF(LEN(OFFSET('BACKEND-CCI_Info'!S$3,$A2253,0))=0,"","X")))</f>
        <v/>
      </c>
      <c r="Q2253" s="26" t="str">
        <f ca="1">IF(LEN($A2253)=0,"",IF($A2253="---","(CCI NOT FOUND)",(OFFSET('BACKEND-CCI_Info'!T$3,$A2253,0))))</f>
        <v/>
      </c>
      <c r="R2253" s="36" t="str">
        <f ca="1">IF(LEN($A2253)=0,"",IF($A2253="---","(CCI NOT FOUND)",OFFSET('BACKEND-CCI_Info'!U$3,$A2253,0)))</f>
        <v/>
      </c>
    </row>
    <row r="2254" spans="1:18" x14ac:dyDescent="0.25">
      <c r="A2254" s="25" t="str">
        <f>IF(LEN(D2254)=0,"",IF(ISERROR(MATCH(D2254,'BACKEND-CCI_Info'!D:D,0)),"---",MATCH(D2254,'BACKEND-CCI_Info'!D:D,0)-ROW('BACKEND-CCI_Info'!$D$3)))</f>
        <v/>
      </c>
      <c r="B2254" s="23" t="str">
        <f ca="1">IF(LEN($A2254)=0,"",IF($A2254="---","(CCI NOT FOUND)",OFFSET('BACKEND-CCI_Info'!$H$3,$A2254,0)))</f>
        <v/>
      </c>
      <c r="C2254" s="23" t="str">
        <f ca="1">IF($A2254="","",IF(LEFT($A2254,6)="!ERROR","",OFFSET('BACKEND-CCI_Info'!I$3,$A2254,0)))</f>
        <v/>
      </c>
      <c r="D2254" s="64" t="s">
        <v>14993</v>
      </c>
      <c r="E2254" s="23" t="str">
        <f ca="1">IF(LEN($A2254)=0,"",IF($A2254="---","(CCI NOT FOUND)",OFFSET('BACKEND-CCI_Info'!E$3,$A2254,0)))</f>
        <v/>
      </c>
      <c r="F2254" s="23" t="str">
        <f ca="1">IF(LEN($A2254)=0,"",IF($A2254="---","(CCI NOT FOUND)",OFFSET('BACKEND-CCI_Info'!F$3,$A2254,0)))</f>
        <v/>
      </c>
      <c r="G2254" s="23" t="str">
        <f ca="1">IF(LEN($A2254)=0,"",IF($A2254="---","(CCI NOT FOUND)",OFFSET('BACKEND-CCI_Info'!G$3,$A2254,0)))</f>
        <v/>
      </c>
      <c r="H2254" s="26" t="str">
        <f ca="1">IF(LEN($A2254)=0,"",IF($A2254="---","(CCI NOT FOUND)",OFFSET('BACKEND-CCI_Info'!K$3,$A2254,0)))</f>
        <v/>
      </c>
      <c r="I2254" s="26" t="str">
        <f ca="1">IF(LEN($A2254)=0,"",IF($A2254="---","(CCI NOT FOUND)",IF(LEN(OFFSET('BACKEND-CCI_Info'!L$3,$A2254,0))=0,"","X")))</f>
        <v/>
      </c>
      <c r="J2254" s="26" t="str">
        <f ca="1">IF(LEN($A2254)=0,"",IF($A2254="---","(CCI NOT FOUND)",IF(LEN(OFFSET('BACKEND-CCI_Info'!M$3,$A2254,0))=0,"","X")))</f>
        <v/>
      </c>
      <c r="K2254" s="26" t="str">
        <f ca="1">IF(LEN($A2254)=0,"",IF($A2254="---","(CCI NOT FOUND)",IF(LEN(OFFSET('BACKEND-CCI_Info'!N$3,$A2254,0))=0,"","X")))</f>
        <v/>
      </c>
      <c r="L2254" s="26" t="str">
        <f ca="1">IF(LEN($A2254)=0,"",IF($A2254="---","(CCI NOT FOUND)",IF(LEN(OFFSET('BACKEND-CCI_Info'!O$3,$A2254,0))=0,"","X")))</f>
        <v/>
      </c>
      <c r="M2254" s="26" t="str">
        <f ca="1">IF(LEN($A2254)=0,"",IF($A2254="---","(CCI NOT FOUND)",IF(LEN(OFFSET('BACKEND-CCI_Info'!P$3,$A2254,0))=0,"","X")))</f>
        <v/>
      </c>
      <c r="N2254" s="26" t="str">
        <f ca="1">IF(LEN($A2254)=0,"",IF($A2254="---","(CCI NOT FOUND)",IF(LEN(OFFSET('BACKEND-CCI_Info'!Q$3,$A2254,0))=0,"","X")))</f>
        <v/>
      </c>
      <c r="O2254" s="26" t="str">
        <f ca="1">IF(LEN($A2254)=0,"",IF($A2254="---","(CCI NOT FOUND)",IF(LEN(OFFSET('BACKEND-CCI_Info'!R$3,$A2254,0))=0,"","X")))</f>
        <v/>
      </c>
      <c r="P2254" s="26" t="str">
        <f ca="1">IF(LEN($A2254)=0,"",IF($A2254="---","(CCI NOT FOUND)",IF(LEN(OFFSET('BACKEND-CCI_Info'!S$3,$A2254,0))=0,"","X")))</f>
        <v/>
      </c>
      <c r="Q2254" s="26" t="str">
        <f ca="1">IF(LEN($A2254)=0,"",IF($A2254="---","(CCI NOT FOUND)",(OFFSET('BACKEND-CCI_Info'!T$3,$A2254,0))))</f>
        <v/>
      </c>
      <c r="R2254" s="36" t="str">
        <f ca="1">IF(LEN($A2254)=0,"",IF($A2254="---","(CCI NOT FOUND)",OFFSET('BACKEND-CCI_Info'!U$3,$A2254,0)))</f>
        <v/>
      </c>
    </row>
    <row r="2255" spans="1:18" x14ac:dyDescent="0.25">
      <c r="A2255" s="25" t="str">
        <f>IF(LEN(D2255)=0,"",IF(ISERROR(MATCH(D2255,'BACKEND-CCI_Info'!D:D,0)),"---",MATCH(D2255,'BACKEND-CCI_Info'!D:D,0)-ROW('BACKEND-CCI_Info'!$D$3)))</f>
        <v/>
      </c>
      <c r="B2255" s="23" t="str">
        <f ca="1">IF(LEN($A2255)=0,"",IF($A2255="---","(CCI NOT FOUND)",OFFSET('BACKEND-CCI_Info'!$H$3,$A2255,0)))</f>
        <v/>
      </c>
      <c r="C2255" s="23" t="str">
        <f ca="1">IF($A2255="","",IF(LEFT($A2255,6)="!ERROR","",OFFSET('BACKEND-CCI_Info'!I$3,$A2255,0)))</f>
        <v/>
      </c>
      <c r="D2255" s="64" t="s">
        <v>14993</v>
      </c>
      <c r="E2255" s="23" t="str">
        <f ca="1">IF(LEN($A2255)=0,"",IF($A2255="---","(CCI NOT FOUND)",OFFSET('BACKEND-CCI_Info'!E$3,$A2255,0)))</f>
        <v/>
      </c>
      <c r="F2255" s="23" t="str">
        <f ca="1">IF(LEN($A2255)=0,"",IF($A2255="---","(CCI NOT FOUND)",OFFSET('BACKEND-CCI_Info'!F$3,$A2255,0)))</f>
        <v/>
      </c>
      <c r="G2255" s="23" t="str">
        <f ca="1">IF(LEN($A2255)=0,"",IF($A2255="---","(CCI NOT FOUND)",OFFSET('BACKEND-CCI_Info'!G$3,$A2255,0)))</f>
        <v/>
      </c>
      <c r="H2255" s="26" t="str">
        <f ca="1">IF(LEN($A2255)=0,"",IF($A2255="---","(CCI NOT FOUND)",OFFSET('BACKEND-CCI_Info'!K$3,$A2255,0)))</f>
        <v/>
      </c>
      <c r="I2255" s="26" t="str">
        <f ca="1">IF(LEN($A2255)=0,"",IF($A2255="---","(CCI NOT FOUND)",IF(LEN(OFFSET('BACKEND-CCI_Info'!L$3,$A2255,0))=0,"","X")))</f>
        <v/>
      </c>
      <c r="J2255" s="26" t="str">
        <f ca="1">IF(LEN($A2255)=0,"",IF($A2255="---","(CCI NOT FOUND)",IF(LEN(OFFSET('BACKEND-CCI_Info'!M$3,$A2255,0))=0,"","X")))</f>
        <v/>
      </c>
      <c r="K2255" s="26" t="str">
        <f ca="1">IF(LEN($A2255)=0,"",IF($A2255="---","(CCI NOT FOUND)",IF(LEN(OFFSET('BACKEND-CCI_Info'!N$3,$A2255,0))=0,"","X")))</f>
        <v/>
      </c>
      <c r="L2255" s="26" t="str">
        <f ca="1">IF(LEN($A2255)=0,"",IF($A2255="---","(CCI NOT FOUND)",IF(LEN(OFFSET('BACKEND-CCI_Info'!O$3,$A2255,0))=0,"","X")))</f>
        <v/>
      </c>
      <c r="M2255" s="26" t="str">
        <f ca="1">IF(LEN($A2255)=0,"",IF($A2255="---","(CCI NOT FOUND)",IF(LEN(OFFSET('BACKEND-CCI_Info'!P$3,$A2255,0))=0,"","X")))</f>
        <v/>
      </c>
      <c r="N2255" s="26" t="str">
        <f ca="1">IF(LEN($A2255)=0,"",IF($A2255="---","(CCI NOT FOUND)",IF(LEN(OFFSET('BACKEND-CCI_Info'!Q$3,$A2255,0))=0,"","X")))</f>
        <v/>
      </c>
      <c r="O2255" s="26" t="str">
        <f ca="1">IF(LEN($A2255)=0,"",IF($A2255="---","(CCI NOT FOUND)",IF(LEN(OFFSET('BACKEND-CCI_Info'!R$3,$A2255,0))=0,"","X")))</f>
        <v/>
      </c>
      <c r="P2255" s="26" t="str">
        <f ca="1">IF(LEN($A2255)=0,"",IF($A2255="---","(CCI NOT FOUND)",IF(LEN(OFFSET('BACKEND-CCI_Info'!S$3,$A2255,0))=0,"","X")))</f>
        <v/>
      </c>
      <c r="Q2255" s="26" t="str">
        <f ca="1">IF(LEN($A2255)=0,"",IF($A2255="---","(CCI NOT FOUND)",(OFFSET('BACKEND-CCI_Info'!T$3,$A2255,0))))</f>
        <v/>
      </c>
      <c r="R2255" s="36" t="str">
        <f ca="1">IF(LEN($A2255)=0,"",IF($A2255="---","(CCI NOT FOUND)",OFFSET('BACKEND-CCI_Info'!U$3,$A2255,0)))</f>
        <v/>
      </c>
    </row>
    <row r="2256" spans="1:18" x14ac:dyDescent="0.25">
      <c r="A2256" s="25" t="str">
        <f>IF(LEN(D2256)=0,"",IF(ISERROR(MATCH(D2256,'BACKEND-CCI_Info'!D:D,0)),"---",MATCH(D2256,'BACKEND-CCI_Info'!D:D,0)-ROW('BACKEND-CCI_Info'!$D$3)))</f>
        <v/>
      </c>
      <c r="B2256" s="23" t="str">
        <f ca="1">IF(LEN($A2256)=0,"",IF($A2256="---","(CCI NOT FOUND)",OFFSET('BACKEND-CCI_Info'!$H$3,$A2256,0)))</f>
        <v/>
      </c>
      <c r="C2256" s="23" t="str">
        <f ca="1">IF($A2256="","",IF(LEFT($A2256,6)="!ERROR","",OFFSET('BACKEND-CCI_Info'!I$3,$A2256,0)))</f>
        <v/>
      </c>
      <c r="D2256" s="64" t="s">
        <v>14993</v>
      </c>
      <c r="E2256" s="23" t="str">
        <f ca="1">IF(LEN($A2256)=0,"",IF($A2256="---","(CCI NOT FOUND)",OFFSET('BACKEND-CCI_Info'!E$3,$A2256,0)))</f>
        <v/>
      </c>
      <c r="F2256" s="23" t="str">
        <f ca="1">IF(LEN($A2256)=0,"",IF($A2256="---","(CCI NOT FOUND)",OFFSET('BACKEND-CCI_Info'!F$3,$A2256,0)))</f>
        <v/>
      </c>
      <c r="G2256" s="23" t="str">
        <f ca="1">IF(LEN($A2256)=0,"",IF($A2256="---","(CCI NOT FOUND)",OFFSET('BACKEND-CCI_Info'!G$3,$A2256,0)))</f>
        <v/>
      </c>
      <c r="H2256" s="26" t="str">
        <f ca="1">IF(LEN($A2256)=0,"",IF($A2256="---","(CCI NOT FOUND)",OFFSET('BACKEND-CCI_Info'!K$3,$A2256,0)))</f>
        <v/>
      </c>
      <c r="I2256" s="26" t="str">
        <f ca="1">IF(LEN($A2256)=0,"",IF($A2256="---","(CCI NOT FOUND)",IF(LEN(OFFSET('BACKEND-CCI_Info'!L$3,$A2256,0))=0,"","X")))</f>
        <v/>
      </c>
      <c r="J2256" s="26" t="str">
        <f ca="1">IF(LEN($A2256)=0,"",IF($A2256="---","(CCI NOT FOUND)",IF(LEN(OFFSET('BACKEND-CCI_Info'!M$3,$A2256,0))=0,"","X")))</f>
        <v/>
      </c>
      <c r="K2256" s="26" t="str">
        <f ca="1">IF(LEN($A2256)=0,"",IF($A2256="---","(CCI NOT FOUND)",IF(LEN(OFFSET('BACKEND-CCI_Info'!N$3,$A2256,0))=0,"","X")))</f>
        <v/>
      </c>
      <c r="L2256" s="26" t="str">
        <f ca="1">IF(LEN($A2256)=0,"",IF($A2256="---","(CCI NOT FOUND)",IF(LEN(OFFSET('BACKEND-CCI_Info'!O$3,$A2256,0))=0,"","X")))</f>
        <v/>
      </c>
      <c r="M2256" s="26" t="str">
        <f ca="1">IF(LEN($A2256)=0,"",IF($A2256="---","(CCI NOT FOUND)",IF(LEN(OFFSET('BACKEND-CCI_Info'!P$3,$A2256,0))=0,"","X")))</f>
        <v/>
      </c>
      <c r="N2256" s="26" t="str">
        <f ca="1">IF(LEN($A2256)=0,"",IF($A2256="---","(CCI NOT FOUND)",IF(LEN(OFFSET('BACKEND-CCI_Info'!Q$3,$A2256,0))=0,"","X")))</f>
        <v/>
      </c>
      <c r="O2256" s="26" t="str">
        <f ca="1">IF(LEN($A2256)=0,"",IF($A2256="---","(CCI NOT FOUND)",IF(LEN(OFFSET('BACKEND-CCI_Info'!R$3,$A2256,0))=0,"","X")))</f>
        <v/>
      </c>
      <c r="P2256" s="26" t="str">
        <f ca="1">IF(LEN($A2256)=0,"",IF($A2256="---","(CCI NOT FOUND)",IF(LEN(OFFSET('BACKEND-CCI_Info'!S$3,$A2256,0))=0,"","X")))</f>
        <v/>
      </c>
      <c r="Q2256" s="26" t="str">
        <f ca="1">IF(LEN($A2256)=0,"",IF($A2256="---","(CCI NOT FOUND)",(OFFSET('BACKEND-CCI_Info'!T$3,$A2256,0))))</f>
        <v/>
      </c>
      <c r="R2256" s="36" t="str">
        <f ca="1">IF(LEN($A2256)=0,"",IF($A2256="---","(CCI NOT FOUND)",OFFSET('BACKEND-CCI_Info'!U$3,$A2256,0)))</f>
        <v/>
      </c>
    </row>
    <row r="2257" spans="1:18" x14ac:dyDescent="0.25">
      <c r="A2257" s="25" t="str">
        <f>IF(LEN(D2257)=0,"",IF(ISERROR(MATCH(D2257,'BACKEND-CCI_Info'!D:D,0)),"---",MATCH(D2257,'BACKEND-CCI_Info'!D:D,0)-ROW('BACKEND-CCI_Info'!$D$3)))</f>
        <v/>
      </c>
      <c r="B2257" s="23" t="str">
        <f ca="1">IF(LEN($A2257)=0,"",IF($A2257="---","(CCI NOT FOUND)",OFFSET('BACKEND-CCI_Info'!$H$3,$A2257,0)))</f>
        <v/>
      </c>
      <c r="C2257" s="23" t="str">
        <f ca="1">IF($A2257="","",IF(LEFT($A2257,6)="!ERROR","",OFFSET('BACKEND-CCI_Info'!I$3,$A2257,0)))</f>
        <v/>
      </c>
      <c r="D2257" s="64" t="s">
        <v>14993</v>
      </c>
      <c r="E2257" s="23" t="str">
        <f ca="1">IF(LEN($A2257)=0,"",IF($A2257="---","(CCI NOT FOUND)",OFFSET('BACKEND-CCI_Info'!E$3,$A2257,0)))</f>
        <v/>
      </c>
      <c r="F2257" s="23" t="str">
        <f ca="1">IF(LEN($A2257)=0,"",IF($A2257="---","(CCI NOT FOUND)",OFFSET('BACKEND-CCI_Info'!F$3,$A2257,0)))</f>
        <v/>
      </c>
      <c r="G2257" s="23" t="str">
        <f ca="1">IF(LEN($A2257)=0,"",IF($A2257="---","(CCI NOT FOUND)",OFFSET('BACKEND-CCI_Info'!G$3,$A2257,0)))</f>
        <v/>
      </c>
      <c r="H2257" s="26" t="str">
        <f ca="1">IF(LEN($A2257)=0,"",IF($A2257="---","(CCI NOT FOUND)",OFFSET('BACKEND-CCI_Info'!K$3,$A2257,0)))</f>
        <v/>
      </c>
      <c r="I2257" s="26" t="str">
        <f ca="1">IF(LEN($A2257)=0,"",IF($A2257="---","(CCI NOT FOUND)",IF(LEN(OFFSET('BACKEND-CCI_Info'!L$3,$A2257,0))=0,"","X")))</f>
        <v/>
      </c>
      <c r="J2257" s="26" t="str">
        <f ca="1">IF(LEN($A2257)=0,"",IF($A2257="---","(CCI NOT FOUND)",IF(LEN(OFFSET('BACKEND-CCI_Info'!M$3,$A2257,0))=0,"","X")))</f>
        <v/>
      </c>
      <c r="K2257" s="26" t="str">
        <f ca="1">IF(LEN($A2257)=0,"",IF($A2257="---","(CCI NOT FOUND)",IF(LEN(OFFSET('BACKEND-CCI_Info'!N$3,$A2257,0))=0,"","X")))</f>
        <v/>
      </c>
      <c r="L2257" s="26" t="str">
        <f ca="1">IF(LEN($A2257)=0,"",IF($A2257="---","(CCI NOT FOUND)",IF(LEN(OFFSET('BACKEND-CCI_Info'!O$3,$A2257,0))=0,"","X")))</f>
        <v/>
      </c>
      <c r="M2257" s="26" t="str">
        <f ca="1">IF(LEN($A2257)=0,"",IF($A2257="---","(CCI NOT FOUND)",IF(LEN(OFFSET('BACKEND-CCI_Info'!P$3,$A2257,0))=0,"","X")))</f>
        <v/>
      </c>
      <c r="N2257" s="26" t="str">
        <f ca="1">IF(LEN($A2257)=0,"",IF($A2257="---","(CCI NOT FOUND)",IF(LEN(OFFSET('BACKEND-CCI_Info'!Q$3,$A2257,0))=0,"","X")))</f>
        <v/>
      </c>
      <c r="O2257" s="26" t="str">
        <f ca="1">IF(LEN($A2257)=0,"",IF($A2257="---","(CCI NOT FOUND)",IF(LEN(OFFSET('BACKEND-CCI_Info'!R$3,$A2257,0))=0,"","X")))</f>
        <v/>
      </c>
      <c r="P2257" s="26" t="str">
        <f ca="1">IF(LEN($A2257)=0,"",IF($A2257="---","(CCI NOT FOUND)",IF(LEN(OFFSET('BACKEND-CCI_Info'!S$3,$A2257,0))=0,"","X")))</f>
        <v/>
      </c>
      <c r="Q2257" s="26" t="str">
        <f ca="1">IF(LEN($A2257)=0,"",IF($A2257="---","(CCI NOT FOUND)",(OFFSET('BACKEND-CCI_Info'!T$3,$A2257,0))))</f>
        <v/>
      </c>
      <c r="R2257" s="36" t="str">
        <f ca="1">IF(LEN($A2257)=0,"",IF($A2257="---","(CCI NOT FOUND)",OFFSET('BACKEND-CCI_Info'!U$3,$A2257,0)))</f>
        <v/>
      </c>
    </row>
    <row r="2258" spans="1:18" x14ac:dyDescent="0.25">
      <c r="A2258" s="25" t="str">
        <f>IF(LEN(D2258)=0,"",IF(ISERROR(MATCH(D2258,'BACKEND-CCI_Info'!D:D,0)),"---",MATCH(D2258,'BACKEND-CCI_Info'!D:D,0)-ROW('BACKEND-CCI_Info'!$D$3)))</f>
        <v/>
      </c>
      <c r="B2258" s="23" t="str">
        <f ca="1">IF(LEN($A2258)=0,"",IF($A2258="---","(CCI NOT FOUND)",OFFSET('BACKEND-CCI_Info'!$H$3,$A2258,0)))</f>
        <v/>
      </c>
      <c r="C2258" s="23" t="str">
        <f ca="1">IF($A2258="","",IF(LEFT($A2258,6)="!ERROR","",OFFSET('BACKEND-CCI_Info'!I$3,$A2258,0)))</f>
        <v/>
      </c>
      <c r="D2258" s="64" t="s">
        <v>14993</v>
      </c>
      <c r="E2258" s="23" t="str">
        <f ca="1">IF(LEN($A2258)=0,"",IF($A2258="---","(CCI NOT FOUND)",OFFSET('BACKEND-CCI_Info'!E$3,$A2258,0)))</f>
        <v/>
      </c>
      <c r="F2258" s="23" t="str">
        <f ca="1">IF(LEN($A2258)=0,"",IF($A2258="---","(CCI NOT FOUND)",OFFSET('BACKEND-CCI_Info'!F$3,$A2258,0)))</f>
        <v/>
      </c>
      <c r="G2258" s="23" t="str">
        <f ca="1">IF(LEN($A2258)=0,"",IF($A2258="---","(CCI NOT FOUND)",OFFSET('BACKEND-CCI_Info'!G$3,$A2258,0)))</f>
        <v/>
      </c>
      <c r="H2258" s="26" t="str">
        <f ca="1">IF(LEN($A2258)=0,"",IF($A2258="---","(CCI NOT FOUND)",OFFSET('BACKEND-CCI_Info'!K$3,$A2258,0)))</f>
        <v/>
      </c>
      <c r="I2258" s="26" t="str">
        <f ca="1">IF(LEN($A2258)=0,"",IF($A2258="---","(CCI NOT FOUND)",IF(LEN(OFFSET('BACKEND-CCI_Info'!L$3,$A2258,0))=0,"","X")))</f>
        <v/>
      </c>
      <c r="J2258" s="26" t="str">
        <f ca="1">IF(LEN($A2258)=0,"",IF($A2258="---","(CCI NOT FOUND)",IF(LEN(OFFSET('BACKEND-CCI_Info'!M$3,$A2258,0))=0,"","X")))</f>
        <v/>
      </c>
      <c r="K2258" s="26" t="str">
        <f ca="1">IF(LEN($A2258)=0,"",IF($A2258="---","(CCI NOT FOUND)",IF(LEN(OFFSET('BACKEND-CCI_Info'!N$3,$A2258,0))=0,"","X")))</f>
        <v/>
      </c>
      <c r="L2258" s="26" t="str">
        <f ca="1">IF(LEN($A2258)=0,"",IF($A2258="---","(CCI NOT FOUND)",IF(LEN(OFFSET('BACKEND-CCI_Info'!O$3,$A2258,0))=0,"","X")))</f>
        <v/>
      </c>
      <c r="M2258" s="26" t="str">
        <f ca="1">IF(LEN($A2258)=0,"",IF($A2258="---","(CCI NOT FOUND)",IF(LEN(OFFSET('BACKEND-CCI_Info'!P$3,$A2258,0))=0,"","X")))</f>
        <v/>
      </c>
      <c r="N2258" s="26" t="str">
        <f ca="1">IF(LEN($A2258)=0,"",IF($A2258="---","(CCI NOT FOUND)",IF(LEN(OFFSET('BACKEND-CCI_Info'!Q$3,$A2258,0))=0,"","X")))</f>
        <v/>
      </c>
      <c r="O2258" s="26" t="str">
        <f ca="1">IF(LEN($A2258)=0,"",IF($A2258="---","(CCI NOT FOUND)",IF(LEN(OFFSET('BACKEND-CCI_Info'!R$3,$A2258,0))=0,"","X")))</f>
        <v/>
      </c>
      <c r="P2258" s="26" t="str">
        <f ca="1">IF(LEN($A2258)=0,"",IF($A2258="---","(CCI NOT FOUND)",IF(LEN(OFFSET('BACKEND-CCI_Info'!S$3,$A2258,0))=0,"","X")))</f>
        <v/>
      </c>
      <c r="Q2258" s="26" t="str">
        <f ca="1">IF(LEN($A2258)=0,"",IF($A2258="---","(CCI NOT FOUND)",(OFFSET('BACKEND-CCI_Info'!T$3,$A2258,0))))</f>
        <v/>
      </c>
      <c r="R2258" s="36" t="str">
        <f ca="1">IF(LEN($A2258)=0,"",IF($A2258="---","(CCI NOT FOUND)",OFFSET('BACKEND-CCI_Info'!U$3,$A2258,0)))</f>
        <v/>
      </c>
    </row>
    <row r="2259" spans="1:18" x14ac:dyDescent="0.25">
      <c r="A2259" s="25" t="str">
        <f>IF(LEN(D2259)=0,"",IF(ISERROR(MATCH(D2259,'BACKEND-CCI_Info'!D:D,0)),"---",MATCH(D2259,'BACKEND-CCI_Info'!D:D,0)-ROW('BACKEND-CCI_Info'!$D$3)))</f>
        <v/>
      </c>
      <c r="B2259" s="23" t="str">
        <f ca="1">IF(LEN($A2259)=0,"",IF($A2259="---","(CCI NOT FOUND)",OFFSET('BACKEND-CCI_Info'!$H$3,$A2259,0)))</f>
        <v/>
      </c>
      <c r="C2259" s="23" t="str">
        <f ca="1">IF($A2259="","",IF(LEFT($A2259,6)="!ERROR","",OFFSET('BACKEND-CCI_Info'!I$3,$A2259,0)))</f>
        <v/>
      </c>
      <c r="D2259" s="64" t="s">
        <v>14993</v>
      </c>
      <c r="E2259" s="23" t="str">
        <f ca="1">IF(LEN($A2259)=0,"",IF($A2259="---","(CCI NOT FOUND)",OFFSET('BACKEND-CCI_Info'!E$3,$A2259,0)))</f>
        <v/>
      </c>
      <c r="F2259" s="23" t="str">
        <f ca="1">IF(LEN($A2259)=0,"",IF($A2259="---","(CCI NOT FOUND)",OFFSET('BACKEND-CCI_Info'!F$3,$A2259,0)))</f>
        <v/>
      </c>
      <c r="G2259" s="23" t="str">
        <f ca="1">IF(LEN($A2259)=0,"",IF($A2259="---","(CCI NOT FOUND)",OFFSET('BACKEND-CCI_Info'!G$3,$A2259,0)))</f>
        <v/>
      </c>
      <c r="H2259" s="26" t="str">
        <f ca="1">IF(LEN($A2259)=0,"",IF($A2259="---","(CCI NOT FOUND)",OFFSET('BACKEND-CCI_Info'!K$3,$A2259,0)))</f>
        <v/>
      </c>
      <c r="I2259" s="26" t="str">
        <f ca="1">IF(LEN($A2259)=0,"",IF($A2259="---","(CCI NOT FOUND)",IF(LEN(OFFSET('BACKEND-CCI_Info'!L$3,$A2259,0))=0,"","X")))</f>
        <v/>
      </c>
      <c r="J2259" s="26" t="str">
        <f ca="1">IF(LEN($A2259)=0,"",IF($A2259="---","(CCI NOT FOUND)",IF(LEN(OFFSET('BACKEND-CCI_Info'!M$3,$A2259,0))=0,"","X")))</f>
        <v/>
      </c>
      <c r="K2259" s="26" t="str">
        <f ca="1">IF(LEN($A2259)=0,"",IF($A2259="---","(CCI NOT FOUND)",IF(LEN(OFFSET('BACKEND-CCI_Info'!N$3,$A2259,0))=0,"","X")))</f>
        <v/>
      </c>
      <c r="L2259" s="26" t="str">
        <f ca="1">IF(LEN($A2259)=0,"",IF($A2259="---","(CCI NOT FOUND)",IF(LEN(OFFSET('BACKEND-CCI_Info'!O$3,$A2259,0))=0,"","X")))</f>
        <v/>
      </c>
      <c r="M2259" s="26" t="str">
        <f ca="1">IF(LEN($A2259)=0,"",IF($A2259="---","(CCI NOT FOUND)",IF(LEN(OFFSET('BACKEND-CCI_Info'!P$3,$A2259,0))=0,"","X")))</f>
        <v/>
      </c>
      <c r="N2259" s="26" t="str">
        <f ca="1">IF(LEN($A2259)=0,"",IF($A2259="---","(CCI NOT FOUND)",IF(LEN(OFFSET('BACKEND-CCI_Info'!Q$3,$A2259,0))=0,"","X")))</f>
        <v/>
      </c>
      <c r="O2259" s="26" t="str">
        <f ca="1">IF(LEN($A2259)=0,"",IF($A2259="---","(CCI NOT FOUND)",IF(LEN(OFFSET('BACKEND-CCI_Info'!R$3,$A2259,0))=0,"","X")))</f>
        <v/>
      </c>
      <c r="P2259" s="26" t="str">
        <f ca="1">IF(LEN($A2259)=0,"",IF($A2259="---","(CCI NOT FOUND)",IF(LEN(OFFSET('BACKEND-CCI_Info'!S$3,$A2259,0))=0,"","X")))</f>
        <v/>
      </c>
      <c r="Q2259" s="26" t="str">
        <f ca="1">IF(LEN($A2259)=0,"",IF($A2259="---","(CCI NOT FOUND)",(OFFSET('BACKEND-CCI_Info'!T$3,$A2259,0))))</f>
        <v/>
      </c>
      <c r="R2259" s="36" t="str">
        <f ca="1">IF(LEN($A2259)=0,"",IF($A2259="---","(CCI NOT FOUND)",OFFSET('BACKEND-CCI_Info'!U$3,$A2259,0)))</f>
        <v/>
      </c>
    </row>
    <row r="2260" spans="1:18" x14ac:dyDescent="0.25">
      <c r="A2260" s="25" t="str">
        <f>IF(LEN(D2260)=0,"",IF(ISERROR(MATCH(D2260,'BACKEND-CCI_Info'!D:D,0)),"---",MATCH(D2260,'BACKEND-CCI_Info'!D:D,0)-ROW('BACKEND-CCI_Info'!$D$3)))</f>
        <v/>
      </c>
      <c r="B2260" s="23" t="str">
        <f ca="1">IF(LEN($A2260)=0,"",IF($A2260="---","(CCI NOT FOUND)",OFFSET('BACKEND-CCI_Info'!$H$3,$A2260,0)))</f>
        <v/>
      </c>
      <c r="C2260" s="23" t="str">
        <f ca="1">IF($A2260="","",IF(LEFT($A2260,6)="!ERROR","",OFFSET('BACKEND-CCI_Info'!I$3,$A2260,0)))</f>
        <v/>
      </c>
      <c r="D2260" s="64" t="s">
        <v>14993</v>
      </c>
      <c r="E2260" s="23" t="str">
        <f ca="1">IF(LEN($A2260)=0,"",IF($A2260="---","(CCI NOT FOUND)",OFFSET('BACKEND-CCI_Info'!E$3,$A2260,0)))</f>
        <v/>
      </c>
      <c r="F2260" s="23" t="str">
        <f ca="1">IF(LEN($A2260)=0,"",IF($A2260="---","(CCI NOT FOUND)",OFFSET('BACKEND-CCI_Info'!F$3,$A2260,0)))</f>
        <v/>
      </c>
      <c r="G2260" s="23" t="str">
        <f ca="1">IF(LEN($A2260)=0,"",IF($A2260="---","(CCI NOT FOUND)",OFFSET('BACKEND-CCI_Info'!G$3,$A2260,0)))</f>
        <v/>
      </c>
      <c r="H2260" s="26" t="str">
        <f ca="1">IF(LEN($A2260)=0,"",IF($A2260="---","(CCI NOT FOUND)",OFFSET('BACKEND-CCI_Info'!K$3,$A2260,0)))</f>
        <v/>
      </c>
      <c r="I2260" s="26" t="str">
        <f ca="1">IF(LEN($A2260)=0,"",IF($A2260="---","(CCI NOT FOUND)",IF(LEN(OFFSET('BACKEND-CCI_Info'!L$3,$A2260,0))=0,"","X")))</f>
        <v/>
      </c>
      <c r="J2260" s="26" t="str">
        <f ca="1">IF(LEN($A2260)=0,"",IF($A2260="---","(CCI NOT FOUND)",IF(LEN(OFFSET('BACKEND-CCI_Info'!M$3,$A2260,0))=0,"","X")))</f>
        <v/>
      </c>
      <c r="K2260" s="26" t="str">
        <f ca="1">IF(LEN($A2260)=0,"",IF($A2260="---","(CCI NOT FOUND)",IF(LEN(OFFSET('BACKEND-CCI_Info'!N$3,$A2260,0))=0,"","X")))</f>
        <v/>
      </c>
      <c r="L2260" s="26" t="str">
        <f ca="1">IF(LEN($A2260)=0,"",IF($A2260="---","(CCI NOT FOUND)",IF(LEN(OFFSET('BACKEND-CCI_Info'!O$3,$A2260,0))=0,"","X")))</f>
        <v/>
      </c>
      <c r="M2260" s="26" t="str">
        <f ca="1">IF(LEN($A2260)=0,"",IF($A2260="---","(CCI NOT FOUND)",IF(LEN(OFFSET('BACKEND-CCI_Info'!P$3,$A2260,0))=0,"","X")))</f>
        <v/>
      </c>
      <c r="N2260" s="26" t="str">
        <f ca="1">IF(LEN($A2260)=0,"",IF($A2260="---","(CCI NOT FOUND)",IF(LEN(OFFSET('BACKEND-CCI_Info'!Q$3,$A2260,0))=0,"","X")))</f>
        <v/>
      </c>
      <c r="O2260" s="26" t="str">
        <f ca="1">IF(LEN($A2260)=0,"",IF($A2260="---","(CCI NOT FOUND)",IF(LEN(OFFSET('BACKEND-CCI_Info'!R$3,$A2260,0))=0,"","X")))</f>
        <v/>
      </c>
      <c r="P2260" s="26" t="str">
        <f ca="1">IF(LEN($A2260)=0,"",IF($A2260="---","(CCI NOT FOUND)",IF(LEN(OFFSET('BACKEND-CCI_Info'!S$3,$A2260,0))=0,"","X")))</f>
        <v/>
      </c>
      <c r="Q2260" s="26" t="str">
        <f ca="1">IF(LEN($A2260)=0,"",IF($A2260="---","(CCI NOT FOUND)",(OFFSET('BACKEND-CCI_Info'!T$3,$A2260,0))))</f>
        <v/>
      </c>
      <c r="R2260" s="36" t="str">
        <f ca="1">IF(LEN($A2260)=0,"",IF($A2260="---","(CCI NOT FOUND)",OFFSET('BACKEND-CCI_Info'!U$3,$A2260,0)))</f>
        <v/>
      </c>
    </row>
    <row r="2261" spans="1:18" x14ac:dyDescent="0.25">
      <c r="A2261" s="25" t="str">
        <f>IF(LEN(D2261)=0,"",IF(ISERROR(MATCH(D2261,'BACKEND-CCI_Info'!D:D,0)),"---",MATCH(D2261,'BACKEND-CCI_Info'!D:D,0)-ROW('BACKEND-CCI_Info'!$D$3)))</f>
        <v/>
      </c>
      <c r="B2261" s="23" t="str">
        <f ca="1">IF(LEN($A2261)=0,"",IF($A2261="---","(CCI NOT FOUND)",OFFSET('BACKEND-CCI_Info'!$H$3,$A2261,0)))</f>
        <v/>
      </c>
      <c r="C2261" s="23" t="str">
        <f ca="1">IF($A2261="","",IF(LEFT($A2261,6)="!ERROR","",OFFSET('BACKEND-CCI_Info'!I$3,$A2261,0)))</f>
        <v/>
      </c>
      <c r="D2261" s="64" t="s">
        <v>14993</v>
      </c>
      <c r="E2261" s="23" t="str">
        <f ca="1">IF(LEN($A2261)=0,"",IF($A2261="---","(CCI NOT FOUND)",OFFSET('BACKEND-CCI_Info'!E$3,$A2261,0)))</f>
        <v/>
      </c>
      <c r="F2261" s="23" t="str">
        <f ca="1">IF(LEN($A2261)=0,"",IF($A2261="---","(CCI NOT FOUND)",OFFSET('BACKEND-CCI_Info'!F$3,$A2261,0)))</f>
        <v/>
      </c>
      <c r="G2261" s="23" t="str">
        <f ca="1">IF(LEN($A2261)=0,"",IF($A2261="---","(CCI NOT FOUND)",OFFSET('BACKEND-CCI_Info'!G$3,$A2261,0)))</f>
        <v/>
      </c>
      <c r="H2261" s="26" t="str">
        <f ca="1">IF(LEN($A2261)=0,"",IF($A2261="---","(CCI NOT FOUND)",OFFSET('BACKEND-CCI_Info'!K$3,$A2261,0)))</f>
        <v/>
      </c>
      <c r="I2261" s="26" t="str">
        <f ca="1">IF(LEN($A2261)=0,"",IF($A2261="---","(CCI NOT FOUND)",IF(LEN(OFFSET('BACKEND-CCI_Info'!L$3,$A2261,0))=0,"","X")))</f>
        <v/>
      </c>
      <c r="J2261" s="26" t="str">
        <f ca="1">IF(LEN($A2261)=0,"",IF($A2261="---","(CCI NOT FOUND)",IF(LEN(OFFSET('BACKEND-CCI_Info'!M$3,$A2261,0))=0,"","X")))</f>
        <v/>
      </c>
      <c r="K2261" s="26" t="str">
        <f ca="1">IF(LEN($A2261)=0,"",IF($A2261="---","(CCI NOT FOUND)",IF(LEN(OFFSET('BACKEND-CCI_Info'!N$3,$A2261,0))=0,"","X")))</f>
        <v/>
      </c>
      <c r="L2261" s="26" t="str">
        <f ca="1">IF(LEN($A2261)=0,"",IF($A2261="---","(CCI NOT FOUND)",IF(LEN(OFFSET('BACKEND-CCI_Info'!O$3,$A2261,0))=0,"","X")))</f>
        <v/>
      </c>
      <c r="M2261" s="26" t="str">
        <f ca="1">IF(LEN($A2261)=0,"",IF($A2261="---","(CCI NOT FOUND)",IF(LEN(OFFSET('BACKEND-CCI_Info'!P$3,$A2261,0))=0,"","X")))</f>
        <v/>
      </c>
      <c r="N2261" s="26" t="str">
        <f ca="1">IF(LEN($A2261)=0,"",IF($A2261="---","(CCI NOT FOUND)",IF(LEN(OFFSET('BACKEND-CCI_Info'!Q$3,$A2261,0))=0,"","X")))</f>
        <v/>
      </c>
      <c r="O2261" s="26" t="str">
        <f ca="1">IF(LEN($A2261)=0,"",IF($A2261="---","(CCI NOT FOUND)",IF(LEN(OFFSET('BACKEND-CCI_Info'!R$3,$A2261,0))=0,"","X")))</f>
        <v/>
      </c>
      <c r="P2261" s="26" t="str">
        <f ca="1">IF(LEN($A2261)=0,"",IF($A2261="---","(CCI NOT FOUND)",IF(LEN(OFFSET('BACKEND-CCI_Info'!S$3,$A2261,0))=0,"","X")))</f>
        <v/>
      </c>
      <c r="Q2261" s="26" t="str">
        <f ca="1">IF(LEN($A2261)=0,"",IF($A2261="---","(CCI NOT FOUND)",(OFFSET('BACKEND-CCI_Info'!T$3,$A2261,0))))</f>
        <v/>
      </c>
      <c r="R2261" s="36" t="str">
        <f ca="1">IF(LEN($A2261)=0,"",IF($A2261="---","(CCI NOT FOUND)",OFFSET('BACKEND-CCI_Info'!U$3,$A2261,0)))</f>
        <v/>
      </c>
    </row>
    <row r="2262" spans="1:18" x14ac:dyDescent="0.25">
      <c r="A2262" s="25" t="str">
        <f>IF(LEN(D2262)=0,"",IF(ISERROR(MATCH(D2262,'BACKEND-CCI_Info'!D:D,0)),"---",MATCH(D2262,'BACKEND-CCI_Info'!D:D,0)-ROW('BACKEND-CCI_Info'!$D$3)))</f>
        <v/>
      </c>
      <c r="B2262" s="23" t="str">
        <f ca="1">IF(LEN($A2262)=0,"",IF($A2262="---","(CCI NOT FOUND)",OFFSET('BACKEND-CCI_Info'!$H$3,$A2262,0)))</f>
        <v/>
      </c>
      <c r="C2262" s="23" t="str">
        <f ca="1">IF($A2262="","",IF(LEFT($A2262,6)="!ERROR","",OFFSET('BACKEND-CCI_Info'!I$3,$A2262,0)))</f>
        <v/>
      </c>
      <c r="D2262" s="64" t="s">
        <v>14993</v>
      </c>
      <c r="E2262" s="23" t="str">
        <f ca="1">IF(LEN($A2262)=0,"",IF($A2262="---","(CCI NOT FOUND)",OFFSET('BACKEND-CCI_Info'!E$3,$A2262,0)))</f>
        <v/>
      </c>
      <c r="F2262" s="23" t="str">
        <f ca="1">IF(LEN($A2262)=0,"",IF($A2262="---","(CCI NOT FOUND)",OFFSET('BACKEND-CCI_Info'!F$3,$A2262,0)))</f>
        <v/>
      </c>
      <c r="G2262" s="23" t="str">
        <f ca="1">IF(LEN($A2262)=0,"",IF($A2262="---","(CCI NOT FOUND)",OFFSET('BACKEND-CCI_Info'!G$3,$A2262,0)))</f>
        <v/>
      </c>
      <c r="H2262" s="26" t="str">
        <f ca="1">IF(LEN($A2262)=0,"",IF($A2262="---","(CCI NOT FOUND)",OFFSET('BACKEND-CCI_Info'!K$3,$A2262,0)))</f>
        <v/>
      </c>
      <c r="I2262" s="26" t="str">
        <f ca="1">IF(LEN($A2262)=0,"",IF($A2262="---","(CCI NOT FOUND)",IF(LEN(OFFSET('BACKEND-CCI_Info'!L$3,$A2262,0))=0,"","X")))</f>
        <v/>
      </c>
      <c r="J2262" s="26" t="str">
        <f ca="1">IF(LEN($A2262)=0,"",IF($A2262="---","(CCI NOT FOUND)",IF(LEN(OFFSET('BACKEND-CCI_Info'!M$3,$A2262,0))=0,"","X")))</f>
        <v/>
      </c>
      <c r="K2262" s="26" t="str">
        <f ca="1">IF(LEN($A2262)=0,"",IF($A2262="---","(CCI NOT FOUND)",IF(LEN(OFFSET('BACKEND-CCI_Info'!N$3,$A2262,0))=0,"","X")))</f>
        <v/>
      </c>
      <c r="L2262" s="26" t="str">
        <f ca="1">IF(LEN($A2262)=0,"",IF($A2262="---","(CCI NOT FOUND)",IF(LEN(OFFSET('BACKEND-CCI_Info'!O$3,$A2262,0))=0,"","X")))</f>
        <v/>
      </c>
      <c r="M2262" s="26" t="str">
        <f ca="1">IF(LEN($A2262)=0,"",IF($A2262="---","(CCI NOT FOUND)",IF(LEN(OFFSET('BACKEND-CCI_Info'!P$3,$A2262,0))=0,"","X")))</f>
        <v/>
      </c>
      <c r="N2262" s="26" t="str">
        <f ca="1">IF(LEN($A2262)=0,"",IF($A2262="---","(CCI NOT FOUND)",IF(LEN(OFFSET('BACKEND-CCI_Info'!Q$3,$A2262,0))=0,"","X")))</f>
        <v/>
      </c>
      <c r="O2262" s="26" t="str">
        <f ca="1">IF(LEN($A2262)=0,"",IF($A2262="---","(CCI NOT FOUND)",IF(LEN(OFFSET('BACKEND-CCI_Info'!R$3,$A2262,0))=0,"","X")))</f>
        <v/>
      </c>
      <c r="P2262" s="26" t="str">
        <f ca="1">IF(LEN($A2262)=0,"",IF($A2262="---","(CCI NOT FOUND)",IF(LEN(OFFSET('BACKEND-CCI_Info'!S$3,$A2262,0))=0,"","X")))</f>
        <v/>
      </c>
      <c r="Q2262" s="26" t="str">
        <f ca="1">IF(LEN($A2262)=0,"",IF($A2262="---","(CCI NOT FOUND)",(OFFSET('BACKEND-CCI_Info'!T$3,$A2262,0))))</f>
        <v/>
      </c>
      <c r="R2262" s="36" t="str">
        <f ca="1">IF(LEN($A2262)=0,"",IF($A2262="---","(CCI NOT FOUND)",OFFSET('BACKEND-CCI_Info'!U$3,$A2262,0)))</f>
        <v/>
      </c>
    </row>
    <row r="2263" spans="1:18" x14ac:dyDescent="0.25">
      <c r="A2263" s="25" t="str">
        <f>IF(LEN(D2263)=0,"",IF(ISERROR(MATCH(D2263,'BACKEND-CCI_Info'!D:D,0)),"---",MATCH(D2263,'BACKEND-CCI_Info'!D:D,0)-ROW('BACKEND-CCI_Info'!$D$3)))</f>
        <v/>
      </c>
      <c r="B2263" s="23" t="str">
        <f ca="1">IF(LEN($A2263)=0,"",IF($A2263="---","(CCI NOT FOUND)",OFFSET('BACKEND-CCI_Info'!$H$3,$A2263,0)))</f>
        <v/>
      </c>
      <c r="C2263" s="23" t="str">
        <f ca="1">IF($A2263="","",IF(LEFT($A2263,6)="!ERROR","",OFFSET('BACKEND-CCI_Info'!I$3,$A2263,0)))</f>
        <v/>
      </c>
      <c r="D2263" s="64" t="s">
        <v>14993</v>
      </c>
      <c r="E2263" s="23" t="str">
        <f ca="1">IF(LEN($A2263)=0,"",IF($A2263="---","(CCI NOT FOUND)",OFFSET('BACKEND-CCI_Info'!E$3,$A2263,0)))</f>
        <v/>
      </c>
      <c r="F2263" s="23" t="str">
        <f ca="1">IF(LEN($A2263)=0,"",IF($A2263="---","(CCI NOT FOUND)",OFFSET('BACKEND-CCI_Info'!F$3,$A2263,0)))</f>
        <v/>
      </c>
      <c r="G2263" s="23" t="str">
        <f ca="1">IF(LEN($A2263)=0,"",IF($A2263="---","(CCI NOT FOUND)",OFFSET('BACKEND-CCI_Info'!G$3,$A2263,0)))</f>
        <v/>
      </c>
      <c r="H2263" s="26" t="str">
        <f ca="1">IF(LEN($A2263)=0,"",IF($A2263="---","(CCI NOT FOUND)",OFFSET('BACKEND-CCI_Info'!K$3,$A2263,0)))</f>
        <v/>
      </c>
      <c r="I2263" s="26" t="str">
        <f ca="1">IF(LEN($A2263)=0,"",IF($A2263="---","(CCI NOT FOUND)",IF(LEN(OFFSET('BACKEND-CCI_Info'!L$3,$A2263,0))=0,"","X")))</f>
        <v/>
      </c>
      <c r="J2263" s="26" t="str">
        <f ca="1">IF(LEN($A2263)=0,"",IF($A2263="---","(CCI NOT FOUND)",IF(LEN(OFFSET('BACKEND-CCI_Info'!M$3,$A2263,0))=0,"","X")))</f>
        <v/>
      </c>
      <c r="K2263" s="26" t="str">
        <f ca="1">IF(LEN($A2263)=0,"",IF($A2263="---","(CCI NOT FOUND)",IF(LEN(OFFSET('BACKEND-CCI_Info'!N$3,$A2263,0))=0,"","X")))</f>
        <v/>
      </c>
      <c r="L2263" s="26" t="str">
        <f ca="1">IF(LEN($A2263)=0,"",IF($A2263="---","(CCI NOT FOUND)",IF(LEN(OFFSET('BACKEND-CCI_Info'!O$3,$A2263,0))=0,"","X")))</f>
        <v/>
      </c>
      <c r="M2263" s="26" t="str">
        <f ca="1">IF(LEN($A2263)=0,"",IF($A2263="---","(CCI NOT FOUND)",IF(LEN(OFFSET('BACKEND-CCI_Info'!P$3,$A2263,0))=0,"","X")))</f>
        <v/>
      </c>
      <c r="N2263" s="26" t="str">
        <f ca="1">IF(LEN($A2263)=0,"",IF($A2263="---","(CCI NOT FOUND)",IF(LEN(OFFSET('BACKEND-CCI_Info'!Q$3,$A2263,0))=0,"","X")))</f>
        <v/>
      </c>
      <c r="O2263" s="26" t="str">
        <f ca="1">IF(LEN($A2263)=0,"",IF($A2263="---","(CCI NOT FOUND)",IF(LEN(OFFSET('BACKEND-CCI_Info'!R$3,$A2263,0))=0,"","X")))</f>
        <v/>
      </c>
      <c r="P2263" s="26" t="str">
        <f ca="1">IF(LEN($A2263)=0,"",IF($A2263="---","(CCI NOT FOUND)",IF(LEN(OFFSET('BACKEND-CCI_Info'!S$3,$A2263,0))=0,"","X")))</f>
        <v/>
      </c>
      <c r="Q2263" s="26" t="str">
        <f ca="1">IF(LEN($A2263)=0,"",IF($A2263="---","(CCI NOT FOUND)",(OFFSET('BACKEND-CCI_Info'!T$3,$A2263,0))))</f>
        <v/>
      </c>
      <c r="R2263" s="36" t="str">
        <f ca="1">IF(LEN($A2263)=0,"",IF($A2263="---","(CCI NOT FOUND)",OFFSET('BACKEND-CCI_Info'!U$3,$A2263,0)))</f>
        <v/>
      </c>
    </row>
    <row r="2264" spans="1:18" x14ac:dyDescent="0.25">
      <c r="A2264" s="25" t="str">
        <f>IF(LEN(D2264)=0,"",IF(ISERROR(MATCH(D2264,'BACKEND-CCI_Info'!D:D,0)),"---",MATCH(D2264,'BACKEND-CCI_Info'!D:D,0)-ROW('BACKEND-CCI_Info'!$D$3)))</f>
        <v/>
      </c>
      <c r="B2264" s="23" t="str">
        <f ca="1">IF(LEN($A2264)=0,"",IF($A2264="---","(CCI NOT FOUND)",OFFSET('BACKEND-CCI_Info'!$H$3,$A2264,0)))</f>
        <v/>
      </c>
      <c r="C2264" s="23" t="str">
        <f ca="1">IF($A2264="","",IF(LEFT($A2264,6)="!ERROR","",OFFSET('BACKEND-CCI_Info'!I$3,$A2264,0)))</f>
        <v/>
      </c>
      <c r="D2264" s="64" t="s">
        <v>14993</v>
      </c>
      <c r="E2264" s="23" t="str">
        <f ca="1">IF(LEN($A2264)=0,"",IF($A2264="---","(CCI NOT FOUND)",OFFSET('BACKEND-CCI_Info'!E$3,$A2264,0)))</f>
        <v/>
      </c>
      <c r="F2264" s="23" t="str">
        <f ca="1">IF(LEN($A2264)=0,"",IF($A2264="---","(CCI NOT FOUND)",OFFSET('BACKEND-CCI_Info'!F$3,$A2264,0)))</f>
        <v/>
      </c>
      <c r="G2264" s="23" t="str">
        <f ca="1">IF(LEN($A2264)=0,"",IF($A2264="---","(CCI NOT FOUND)",OFFSET('BACKEND-CCI_Info'!G$3,$A2264,0)))</f>
        <v/>
      </c>
      <c r="H2264" s="26" t="str">
        <f ca="1">IF(LEN($A2264)=0,"",IF($A2264="---","(CCI NOT FOUND)",OFFSET('BACKEND-CCI_Info'!K$3,$A2264,0)))</f>
        <v/>
      </c>
      <c r="I2264" s="26" t="str">
        <f ca="1">IF(LEN($A2264)=0,"",IF($A2264="---","(CCI NOT FOUND)",IF(LEN(OFFSET('BACKEND-CCI_Info'!L$3,$A2264,0))=0,"","X")))</f>
        <v/>
      </c>
      <c r="J2264" s="26" t="str">
        <f ca="1">IF(LEN($A2264)=0,"",IF($A2264="---","(CCI NOT FOUND)",IF(LEN(OFFSET('BACKEND-CCI_Info'!M$3,$A2264,0))=0,"","X")))</f>
        <v/>
      </c>
      <c r="K2264" s="26" t="str">
        <f ca="1">IF(LEN($A2264)=0,"",IF($A2264="---","(CCI NOT FOUND)",IF(LEN(OFFSET('BACKEND-CCI_Info'!N$3,$A2264,0))=0,"","X")))</f>
        <v/>
      </c>
      <c r="L2264" s="26" t="str">
        <f ca="1">IF(LEN($A2264)=0,"",IF($A2264="---","(CCI NOT FOUND)",IF(LEN(OFFSET('BACKEND-CCI_Info'!O$3,$A2264,0))=0,"","X")))</f>
        <v/>
      </c>
      <c r="M2264" s="26" t="str">
        <f ca="1">IF(LEN($A2264)=0,"",IF($A2264="---","(CCI NOT FOUND)",IF(LEN(OFFSET('BACKEND-CCI_Info'!P$3,$A2264,0))=0,"","X")))</f>
        <v/>
      </c>
      <c r="N2264" s="26" t="str">
        <f ca="1">IF(LEN($A2264)=0,"",IF($A2264="---","(CCI NOT FOUND)",IF(LEN(OFFSET('BACKEND-CCI_Info'!Q$3,$A2264,0))=0,"","X")))</f>
        <v/>
      </c>
      <c r="O2264" s="26" t="str">
        <f ca="1">IF(LEN($A2264)=0,"",IF($A2264="---","(CCI NOT FOUND)",IF(LEN(OFFSET('BACKEND-CCI_Info'!R$3,$A2264,0))=0,"","X")))</f>
        <v/>
      </c>
      <c r="P2264" s="26" t="str">
        <f ca="1">IF(LEN($A2264)=0,"",IF($A2264="---","(CCI NOT FOUND)",IF(LEN(OFFSET('BACKEND-CCI_Info'!S$3,$A2264,0))=0,"","X")))</f>
        <v/>
      </c>
      <c r="Q2264" s="26" t="str">
        <f ca="1">IF(LEN($A2264)=0,"",IF($A2264="---","(CCI NOT FOUND)",(OFFSET('BACKEND-CCI_Info'!T$3,$A2264,0))))</f>
        <v/>
      </c>
      <c r="R2264" s="36" t="str">
        <f ca="1">IF(LEN($A2264)=0,"",IF($A2264="---","(CCI NOT FOUND)",OFFSET('BACKEND-CCI_Info'!U$3,$A2264,0)))</f>
        <v/>
      </c>
    </row>
    <row r="2265" spans="1:18" x14ac:dyDescent="0.25">
      <c r="A2265" s="25" t="str">
        <f>IF(LEN(D2265)=0,"",IF(ISERROR(MATCH(D2265,'BACKEND-CCI_Info'!D:D,0)),"---",MATCH(D2265,'BACKEND-CCI_Info'!D:D,0)-ROW('BACKEND-CCI_Info'!$D$3)))</f>
        <v/>
      </c>
      <c r="B2265" s="23" t="str">
        <f ca="1">IF(LEN($A2265)=0,"",IF($A2265="---","(CCI NOT FOUND)",OFFSET('BACKEND-CCI_Info'!$H$3,$A2265,0)))</f>
        <v/>
      </c>
      <c r="C2265" s="23" t="str">
        <f ca="1">IF($A2265="","",IF(LEFT($A2265,6)="!ERROR","",OFFSET('BACKEND-CCI_Info'!I$3,$A2265,0)))</f>
        <v/>
      </c>
      <c r="D2265" s="64" t="s">
        <v>14993</v>
      </c>
      <c r="E2265" s="23" t="str">
        <f ca="1">IF(LEN($A2265)=0,"",IF($A2265="---","(CCI NOT FOUND)",OFFSET('BACKEND-CCI_Info'!E$3,$A2265,0)))</f>
        <v/>
      </c>
      <c r="F2265" s="23" t="str">
        <f ca="1">IF(LEN($A2265)=0,"",IF($A2265="---","(CCI NOT FOUND)",OFFSET('BACKEND-CCI_Info'!F$3,$A2265,0)))</f>
        <v/>
      </c>
      <c r="G2265" s="23" t="str">
        <f ca="1">IF(LEN($A2265)=0,"",IF($A2265="---","(CCI NOT FOUND)",OFFSET('BACKEND-CCI_Info'!G$3,$A2265,0)))</f>
        <v/>
      </c>
      <c r="H2265" s="26" t="str">
        <f ca="1">IF(LEN($A2265)=0,"",IF($A2265="---","(CCI NOT FOUND)",OFFSET('BACKEND-CCI_Info'!K$3,$A2265,0)))</f>
        <v/>
      </c>
      <c r="I2265" s="26" t="str">
        <f ca="1">IF(LEN($A2265)=0,"",IF($A2265="---","(CCI NOT FOUND)",IF(LEN(OFFSET('BACKEND-CCI_Info'!L$3,$A2265,0))=0,"","X")))</f>
        <v/>
      </c>
      <c r="J2265" s="26" t="str">
        <f ca="1">IF(LEN($A2265)=0,"",IF($A2265="---","(CCI NOT FOUND)",IF(LEN(OFFSET('BACKEND-CCI_Info'!M$3,$A2265,0))=0,"","X")))</f>
        <v/>
      </c>
      <c r="K2265" s="26" t="str">
        <f ca="1">IF(LEN($A2265)=0,"",IF($A2265="---","(CCI NOT FOUND)",IF(LEN(OFFSET('BACKEND-CCI_Info'!N$3,$A2265,0))=0,"","X")))</f>
        <v/>
      </c>
      <c r="L2265" s="26" t="str">
        <f ca="1">IF(LEN($A2265)=0,"",IF($A2265="---","(CCI NOT FOUND)",IF(LEN(OFFSET('BACKEND-CCI_Info'!O$3,$A2265,0))=0,"","X")))</f>
        <v/>
      </c>
      <c r="M2265" s="26" t="str">
        <f ca="1">IF(LEN($A2265)=0,"",IF($A2265="---","(CCI NOT FOUND)",IF(LEN(OFFSET('BACKEND-CCI_Info'!P$3,$A2265,0))=0,"","X")))</f>
        <v/>
      </c>
      <c r="N2265" s="26" t="str">
        <f ca="1">IF(LEN($A2265)=0,"",IF($A2265="---","(CCI NOT FOUND)",IF(LEN(OFFSET('BACKEND-CCI_Info'!Q$3,$A2265,0))=0,"","X")))</f>
        <v/>
      </c>
      <c r="O2265" s="26" t="str">
        <f ca="1">IF(LEN($A2265)=0,"",IF($A2265="---","(CCI NOT FOUND)",IF(LEN(OFFSET('BACKEND-CCI_Info'!R$3,$A2265,0))=0,"","X")))</f>
        <v/>
      </c>
      <c r="P2265" s="26" t="str">
        <f ca="1">IF(LEN($A2265)=0,"",IF($A2265="---","(CCI NOT FOUND)",IF(LEN(OFFSET('BACKEND-CCI_Info'!S$3,$A2265,0))=0,"","X")))</f>
        <v/>
      </c>
      <c r="Q2265" s="26" t="str">
        <f ca="1">IF(LEN($A2265)=0,"",IF($A2265="---","(CCI NOT FOUND)",(OFFSET('BACKEND-CCI_Info'!T$3,$A2265,0))))</f>
        <v/>
      </c>
      <c r="R2265" s="36" t="str">
        <f ca="1">IF(LEN($A2265)=0,"",IF($A2265="---","(CCI NOT FOUND)",OFFSET('BACKEND-CCI_Info'!U$3,$A2265,0)))</f>
        <v/>
      </c>
    </row>
    <row r="2266" spans="1:18" x14ac:dyDescent="0.25">
      <c r="A2266" s="25" t="str">
        <f>IF(LEN(D2266)=0,"",IF(ISERROR(MATCH(D2266,'BACKEND-CCI_Info'!D:D,0)),"---",MATCH(D2266,'BACKEND-CCI_Info'!D:D,0)-ROW('BACKEND-CCI_Info'!$D$3)))</f>
        <v/>
      </c>
      <c r="B2266" s="23" t="str">
        <f ca="1">IF(LEN($A2266)=0,"",IF($A2266="---","(CCI NOT FOUND)",OFFSET('BACKEND-CCI_Info'!$H$3,$A2266,0)))</f>
        <v/>
      </c>
      <c r="C2266" s="23" t="str">
        <f ca="1">IF($A2266="","",IF(LEFT($A2266,6)="!ERROR","",OFFSET('BACKEND-CCI_Info'!I$3,$A2266,0)))</f>
        <v/>
      </c>
      <c r="D2266" s="64" t="s">
        <v>14993</v>
      </c>
      <c r="E2266" s="23" t="str">
        <f ca="1">IF(LEN($A2266)=0,"",IF($A2266="---","(CCI NOT FOUND)",OFFSET('BACKEND-CCI_Info'!E$3,$A2266,0)))</f>
        <v/>
      </c>
      <c r="F2266" s="23" t="str">
        <f ca="1">IF(LEN($A2266)=0,"",IF($A2266="---","(CCI NOT FOUND)",OFFSET('BACKEND-CCI_Info'!F$3,$A2266,0)))</f>
        <v/>
      </c>
      <c r="G2266" s="23" t="str">
        <f ca="1">IF(LEN($A2266)=0,"",IF($A2266="---","(CCI NOT FOUND)",OFFSET('BACKEND-CCI_Info'!G$3,$A2266,0)))</f>
        <v/>
      </c>
      <c r="H2266" s="26" t="str">
        <f ca="1">IF(LEN($A2266)=0,"",IF($A2266="---","(CCI NOT FOUND)",OFFSET('BACKEND-CCI_Info'!K$3,$A2266,0)))</f>
        <v/>
      </c>
      <c r="I2266" s="26" t="str">
        <f ca="1">IF(LEN($A2266)=0,"",IF($A2266="---","(CCI NOT FOUND)",IF(LEN(OFFSET('BACKEND-CCI_Info'!L$3,$A2266,0))=0,"","X")))</f>
        <v/>
      </c>
      <c r="J2266" s="26" t="str">
        <f ca="1">IF(LEN($A2266)=0,"",IF($A2266="---","(CCI NOT FOUND)",IF(LEN(OFFSET('BACKEND-CCI_Info'!M$3,$A2266,0))=0,"","X")))</f>
        <v/>
      </c>
      <c r="K2266" s="26" t="str">
        <f ca="1">IF(LEN($A2266)=0,"",IF($A2266="---","(CCI NOT FOUND)",IF(LEN(OFFSET('BACKEND-CCI_Info'!N$3,$A2266,0))=0,"","X")))</f>
        <v/>
      </c>
      <c r="L2266" s="26" t="str">
        <f ca="1">IF(LEN($A2266)=0,"",IF($A2266="---","(CCI NOT FOUND)",IF(LEN(OFFSET('BACKEND-CCI_Info'!O$3,$A2266,0))=0,"","X")))</f>
        <v/>
      </c>
      <c r="M2266" s="26" t="str">
        <f ca="1">IF(LEN($A2266)=0,"",IF($A2266="---","(CCI NOT FOUND)",IF(LEN(OFFSET('BACKEND-CCI_Info'!P$3,$A2266,0))=0,"","X")))</f>
        <v/>
      </c>
      <c r="N2266" s="26" t="str">
        <f ca="1">IF(LEN($A2266)=0,"",IF($A2266="---","(CCI NOT FOUND)",IF(LEN(OFFSET('BACKEND-CCI_Info'!Q$3,$A2266,0))=0,"","X")))</f>
        <v/>
      </c>
      <c r="O2266" s="26" t="str">
        <f ca="1">IF(LEN($A2266)=0,"",IF($A2266="---","(CCI NOT FOUND)",IF(LEN(OFFSET('BACKEND-CCI_Info'!R$3,$A2266,0))=0,"","X")))</f>
        <v/>
      </c>
      <c r="P2266" s="26" t="str">
        <f ca="1">IF(LEN($A2266)=0,"",IF($A2266="---","(CCI NOT FOUND)",IF(LEN(OFFSET('BACKEND-CCI_Info'!S$3,$A2266,0))=0,"","X")))</f>
        <v/>
      </c>
      <c r="Q2266" s="26" t="str">
        <f ca="1">IF(LEN($A2266)=0,"",IF($A2266="---","(CCI NOT FOUND)",(OFFSET('BACKEND-CCI_Info'!T$3,$A2266,0))))</f>
        <v/>
      </c>
      <c r="R2266" s="36" t="str">
        <f ca="1">IF(LEN($A2266)=0,"",IF($A2266="---","(CCI NOT FOUND)",OFFSET('BACKEND-CCI_Info'!U$3,$A2266,0)))</f>
        <v/>
      </c>
    </row>
    <row r="2267" spans="1:18" x14ac:dyDescent="0.25">
      <c r="A2267" s="25" t="str">
        <f>IF(LEN(D2267)=0,"",IF(ISERROR(MATCH(D2267,'BACKEND-CCI_Info'!D:D,0)),"---",MATCH(D2267,'BACKEND-CCI_Info'!D:D,0)-ROW('BACKEND-CCI_Info'!$D$3)))</f>
        <v/>
      </c>
      <c r="B2267" s="23" t="str">
        <f ca="1">IF(LEN($A2267)=0,"",IF($A2267="---","(CCI NOT FOUND)",OFFSET('BACKEND-CCI_Info'!$H$3,$A2267,0)))</f>
        <v/>
      </c>
      <c r="C2267" s="23" t="str">
        <f ca="1">IF($A2267="","",IF(LEFT($A2267,6)="!ERROR","",OFFSET('BACKEND-CCI_Info'!I$3,$A2267,0)))</f>
        <v/>
      </c>
      <c r="D2267" s="64" t="s">
        <v>14993</v>
      </c>
      <c r="E2267" s="23" t="str">
        <f ca="1">IF(LEN($A2267)=0,"",IF($A2267="---","(CCI NOT FOUND)",OFFSET('BACKEND-CCI_Info'!E$3,$A2267,0)))</f>
        <v/>
      </c>
      <c r="F2267" s="23" t="str">
        <f ca="1">IF(LEN($A2267)=0,"",IF($A2267="---","(CCI NOT FOUND)",OFFSET('BACKEND-CCI_Info'!F$3,$A2267,0)))</f>
        <v/>
      </c>
      <c r="G2267" s="23" t="str">
        <f ca="1">IF(LEN($A2267)=0,"",IF($A2267="---","(CCI NOT FOUND)",OFFSET('BACKEND-CCI_Info'!G$3,$A2267,0)))</f>
        <v/>
      </c>
      <c r="H2267" s="26" t="str">
        <f ca="1">IF(LEN($A2267)=0,"",IF($A2267="---","(CCI NOT FOUND)",OFFSET('BACKEND-CCI_Info'!K$3,$A2267,0)))</f>
        <v/>
      </c>
      <c r="I2267" s="26" t="str">
        <f ca="1">IF(LEN($A2267)=0,"",IF($A2267="---","(CCI NOT FOUND)",IF(LEN(OFFSET('BACKEND-CCI_Info'!L$3,$A2267,0))=0,"","X")))</f>
        <v/>
      </c>
      <c r="J2267" s="26" t="str">
        <f ca="1">IF(LEN($A2267)=0,"",IF($A2267="---","(CCI NOT FOUND)",IF(LEN(OFFSET('BACKEND-CCI_Info'!M$3,$A2267,0))=0,"","X")))</f>
        <v/>
      </c>
      <c r="K2267" s="26" t="str">
        <f ca="1">IF(LEN($A2267)=0,"",IF($A2267="---","(CCI NOT FOUND)",IF(LEN(OFFSET('BACKEND-CCI_Info'!N$3,$A2267,0))=0,"","X")))</f>
        <v/>
      </c>
      <c r="L2267" s="26" t="str">
        <f ca="1">IF(LEN($A2267)=0,"",IF($A2267="---","(CCI NOT FOUND)",IF(LEN(OFFSET('BACKEND-CCI_Info'!O$3,$A2267,0))=0,"","X")))</f>
        <v/>
      </c>
      <c r="M2267" s="26" t="str">
        <f ca="1">IF(LEN($A2267)=0,"",IF($A2267="---","(CCI NOT FOUND)",IF(LEN(OFFSET('BACKEND-CCI_Info'!P$3,$A2267,0))=0,"","X")))</f>
        <v/>
      </c>
      <c r="N2267" s="26" t="str">
        <f ca="1">IF(LEN($A2267)=0,"",IF($A2267="---","(CCI NOT FOUND)",IF(LEN(OFFSET('BACKEND-CCI_Info'!Q$3,$A2267,0))=0,"","X")))</f>
        <v/>
      </c>
      <c r="O2267" s="26" t="str">
        <f ca="1">IF(LEN($A2267)=0,"",IF($A2267="---","(CCI NOT FOUND)",IF(LEN(OFFSET('BACKEND-CCI_Info'!R$3,$A2267,0))=0,"","X")))</f>
        <v/>
      </c>
      <c r="P2267" s="26" t="str">
        <f ca="1">IF(LEN($A2267)=0,"",IF($A2267="---","(CCI NOT FOUND)",IF(LEN(OFFSET('BACKEND-CCI_Info'!S$3,$A2267,0))=0,"","X")))</f>
        <v/>
      </c>
      <c r="Q2267" s="26" t="str">
        <f ca="1">IF(LEN($A2267)=0,"",IF($A2267="---","(CCI NOT FOUND)",(OFFSET('BACKEND-CCI_Info'!T$3,$A2267,0))))</f>
        <v/>
      </c>
      <c r="R2267" s="36" t="str">
        <f ca="1">IF(LEN($A2267)=0,"",IF($A2267="---","(CCI NOT FOUND)",OFFSET('BACKEND-CCI_Info'!U$3,$A2267,0)))</f>
        <v/>
      </c>
    </row>
    <row r="2268" spans="1:18" x14ac:dyDescent="0.25">
      <c r="A2268" s="25" t="str">
        <f>IF(LEN(D2268)=0,"",IF(ISERROR(MATCH(D2268,'BACKEND-CCI_Info'!D:D,0)),"---",MATCH(D2268,'BACKEND-CCI_Info'!D:D,0)-ROW('BACKEND-CCI_Info'!$D$3)))</f>
        <v/>
      </c>
      <c r="B2268" s="23" t="str">
        <f ca="1">IF(LEN($A2268)=0,"",IF($A2268="---","(CCI NOT FOUND)",OFFSET('BACKEND-CCI_Info'!$H$3,$A2268,0)))</f>
        <v/>
      </c>
      <c r="C2268" s="23" t="str">
        <f ca="1">IF($A2268="","",IF(LEFT($A2268,6)="!ERROR","",OFFSET('BACKEND-CCI_Info'!I$3,$A2268,0)))</f>
        <v/>
      </c>
      <c r="D2268" s="64" t="s">
        <v>14993</v>
      </c>
      <c r="E2268" s="23" t="str">
        <f ca="1">IF(LEN($A2268)=0,"",IF($A2268="---","(CCI NOT FOUND)",OFFSET('BACKEND-CCI_Info'!E$3,$A2268,0)))</f>
        <v/>
      </c>
      <c r="F2268" s="23" t="str">
        <f ca="1">IF(LEN($A2268)=0,"",IF($A2268="---","(CCI NOT FOUND)",OFFSET('BACKEND-CCI_Info'!F$3,$A2268,0)))</f>
        <v/>
      </c>
      <c r="G2268" s="23" t="str">
        <f ca="1">IF(LEN($A2268)=0,"",IF($A2268="---","(CCI NOT FOUND)",OFFSET('BACKEND-CCI_Info'!G$3,$A2268,0)))</f>
        <v/>
      </c>
      <c r="H2268" s="26" t="str">
        <f ca="1">IF(LEN($A2268)=0,"",IF($A2268="---","(CCI NOT FOUND)",OFFSET('BACKEND-CCI_Info'!K$3,$A2268,0)))</f>
        <v/>
      </c>
      <c r="I2268" s="26" t="str">
        <f ca="1">IF(LEN($A2268)=0,"",IF($A2268="---","(CCI NOT FOUND)",IF(LEN(OFFSET('BACKEND-CCI_Info'!L$3,$A2268,0))=0,"","X")))</f>
        <v/>
      </c>
      <c r="J2268" s="26" t="str">
        <f ca="1">IF(LEN($A2268)=0,"",IF($A2268="---","(CCI NOT FOUND)",IF(LEN(OFFSET('BACKEND-CCI_Info'!M$3,$A2268,0))=0,"","X")))</f>
        <v/>
      </c>
      <c r="K2268" s="26" t="str">
        <f ca="1">IF(LEN($A2268)=0,"",IF($A2268="---","(CCI NOT FOUND)",IF(LEN(OFFSET('BACKEND-CCI_Info'!N$3,$A2268,0))=0,"","X")))</f>
        <v/>
      </c>
      <c r="L2268" s="26" t="str">
        <f ca="1">IF(LEN($A2268)=0,"",IF($A2268="---","(CCI NOT FOUND)",IF(LEN(OFFSET('BACKEND-CCI_Info'!O$3,$A2268,0))=0,"","X")))</f>
        <v/>
      </c>
      <c r="M2268" s="26" t="str">
        <f ca="1">IF(LEN($A2268)=0,"",IF($A2268="---","(CCI NOT FOUND)",IF(LEN(OFFSET('BACKEND-CCI_Info'!P$3,$A2268,0))=0,"","X")))</f>
        <v/>
      </c>
      <c r="N2268" s="26" t="str">
        <f ca="1">IF(LEN($A2268)=0,"",IF($A2268="---","(CCI NOT FOUND)",IF(LEN(OFFSET('BACKEND-CCI_Info'!Q$3,$A2268,0))=0,"","X")))</f>
        <v/>
      </c>
      <c r="O2268" s="26" t="str">
        <f ca="1">IF(LEN($A2268)=0,"",IF($A2268="---","(CCI NOT FOUND)",IF(LEN(OFFSET('BACKEND-CCI_Info'!R$3,$A2268,0))=0,"","X")))</f>
        <v/>
      </c>
      <c r="P2268" s="26" t="str">
        <f ca="1">IF(LEN($A2268)=0,"",IF($A2268="---","(CCI NOT FOUND)",IF(LEN(OFFSET('BACKEND-CCI_Info'!S$3,$A2268,0))=0,"","X")))</f>
        <v/>
      </c>
      <c r="Q2268" s="26" t="str">
        <f ca="1">IF(LEN($A2268)=0,"",IF($A2268="---","(CCI NOT FOUND)",(OFFSET('BACKEND-CCI_Info'!T$3,$A2268,0))))</f>
        <v/>
      </c>
      <c r="R2268" s="36" t="str">
        <f ca="1">IF(LEN($A2268)=0,"",IF($A2268="---","(CCI NOT FOUND)",OFFSET('BACKEND-CCI_Info'!U$3,$A2268,0)))</f>
        <v/>
      </c>
    </row>
    <row r="2269" spans="1:18" x14ac:dyDescent="0.25">
      <c r="A2269" s="25" t="str">
        <f>IF(LEN(D2269)=0,"",IF(ISERROR(MATCH(D2269,'BACKEND-CCI_Info'!D:D,0)),"---",MATCH(D2269,'BACKEND-CCI_Info'!D:D,0)-ROW('BACKEND-CCI_Info'!$D$3)))</f>
        <v/>
      </c>
      <c r="B2269" s="23" t="str">
        <f ca="1">IF(LEN($A2269)=0,"",IF($A2269="---","(CCI NOT FOUND)",OFFSET('BACKEND-CCI_Info'!$H$3,$A2269,0)))</f>
        <v/>
      </c>
      <c r="C2269" s="23" t="str">
        <f ca="1">IF($A2269="","",IF(LEFT($A2269,6)="!ERROR","",OFFSET('BACKEND-CCI_Info'!I$3,$A2269,0)))</f>
        <v/>
      </c>
      <c r="D2269" s="64" t="s">
        <v>14993</v>
      </c>
      <c r="E2269" s="23" t="str">
        <f ca="1">IF(LEN($A2269)=0,"",IF($A2269="---","(CCI NOT FOUND)",OFFSET('BACKEND-CCI_Info'!E$3,$A2269,0)))</f>
        <v/>
      </c>
      <c r="F2269" s="23" t="str">
        <f ca="1">IF(LEN($A2269)=0,"",IF($A2269="---","(CCI NOT FOUND)",OFFSET('BACKEND-CCI_Info'!F$3,$A2269,0)))</f>
        <v/>
      </c>
      <c r="G2269" s="23" t="str">
        <f ca="1">IF(LEN($A2269)=0,"",IF($A2269="---","(CCI NOT FOUND)",OFFSET('BACKEND-CCI_Info'!G$3,$A2269,0)))</f>
        <v/>
      </c>
      <c r="H2269" s="26" t="str">
        <f ca="1">IF(LEN($A2269)=0,"",IF($A2269="---","(CCI NOT FOUND)",OFFSET('BACKEND-CCI_Info'!K$3,$A2269,0)))</f>
        <v/>
      </c>
      <c r="I2269" s="26" t="str">
        <f ca="1">IF(LEN($A2269)=0,"",IF($A2269="---","(CCI NOT FOUND)",IF(LEN(OFFSET('BACKEND-CCI_Info'!L$3,$A2269,0))=0,"","X")))</f>
        <v/>
      </c>
      <c r="J2269" s="26" t="str">
        <f ca="1">IF(LEN($A2269)=0,"",IF($A2269="---","(CCI NOT FOUND)",IF(LEN(OFFSET('BACKEND-CCI_Info'!M$3,$A2269,0))=0,"","X")))</f>
        <v/>
      </c>
      <c r="K2269" s="26" t="str">
        <f ca="1">IF(LEN($A2269)=0,"",IF($A2269="---","(CCI NOT FOUND)",IF(LEN(OFFSET('BACKEND-CCI_Info'!N$3,$A2269,0))=0,"","X")))</f>
        <v/>
      </c>
      <c r="L2269" s="26" t="str">
        <f ca="1">IF(LEN($A2269)=0,"",IF($A2269="---","(CCI NOT FOUND)",IF(LEN(OFFSET('BACKEND-CCI_Info'!O$3,$A2269,0))=0,"","X")))</f>
        <v/>
      </c>
      <c r="M2269" s="26" t="str">
        <f ca="1">IF(LEN($A2269)=0,"",IF($A2269="---","(CCI NOT FOUND)",IF(LEN(OFFSET('BACKEND-CCI_Info'!P$3,$A2269,0))=0,"","X")))</f>
        <v/>
      </c>
      <c r="N2269" s="26" t="str">
        <f ca="1">IF(LEN($A2269)=0,"",IF($A2269="---","(CCI NOT FOUND)",IF(LEN(OFFSET('BACKEND-CCI_Info'!Q$3,$A2269,0))=0,"","X")))</f>
        <v/>
      </c>
      <c r="O2269" s="26" t="str">
        <f ca="1">IF(LEN($A2269)=0,"",IF($A2269="---","(CCI NOT FOUND)",IF(LEN(OFFSET('BACKEND-CCI_Info'!R$3,$A2269,0))=0,"","X")))</f>
        <v/>
      </c>
      <c r="P2269" s="26" t="str">
        <f ca="1">IF(LEN($A2269)=0,"",IF($A2269="---","(CCI NOT FOUND)",IF(LEN(OFFSET('BACKEND-CCI_Info'!S$3,$A2269,0))=0,"","X")))</f>
        <v/>
      </c>
      <c r="Q2269" s="26" t="str">
        <f ca="1">IF(LEN($A2269)=0,"",IF($A2269="---","(CCI NOT FOUND)",(OFFSET('BACKEND-CCI_Info'!T$3,$A2269,0))))</f>
        <v/>
      </c>
      <c r="R2269" s="36" t="str">
        <f ca="1">IF(LEN($A2269)=0,"",IF($A2269="---","(CCI NOT FOUND)",OFFSET('BACKEND-CCI_Info'!U$3,$A2269,0)))</f>
        <v/>
      </c>
    </row>
    <row r="2270" spans="1:18" x14ac:dyDescent="0.25">
      <c r="A2270" s="25" t="str">
        <f>IF(LEN(D2270)=0,"",IF(ISERROR(MATCH(D2270,'BACKEND-CCI_Info'!D:D,0)),"---",MATCH(D2270,'BACKEND-CCI_Info'!D:D,0)-ROW('BACKEND-CCI_Info'!$D$3)))</f>
        <v/>
      </c>
      <c r="B2270" s="23" t="str">
        <f ca="1">IF(LEN($A2270)=0,"",IF($A2270="---","(CCI NOT FOUND)",OFFSET('BACKEND-CCI_Info'!$H$3,$A2270,0)))</f>
        <v/>
      </c>
      <c r="C2270" s="23" t="str">
        <f ca="1">IF($A2270="","",IF(LEFT($A2270,6)="!ERROR","",OFFSET('BACKEND-CCI_Info'!I$3,$A2270,0)))</f>
        <v/>
      </c>
      <c r="D2270" s="64" t="s">
        <v>14993</v>
      </c>
      <c r="E2270" s="23" t="str">
        <f ca="1">IF(LEN($A2270)=0,"",IF($A2270="---","(CCI NOT FOUND)",OFFSET('BACKEND-CCI_Info'!E$3,$A2270,0)))</f>
        <v/>
      </c>
      <c r="F2270" s="23" t="str">
        <f ca="1">IF(LEN($A2270)=0,"",IF($A2270="---","(CCI NOT FOUND)",OFFSET('BACKEND-CCI_Info'!F$3,$A2270,0)))</f>
        <v/>
      </c>
      <c r="G2270" s="23" t="str">
        <f ca="1">IF(LEN($A2270)=0,"",IF($A2270="---","(CCI NOT FOUND)",OFFSET('BACKEND-CCI_Info'!G$3,$A2270,0)))</f>
        <v/>
      </c>
      <c r="H2270" s="26" t="str">
        <f ca="1">IF(LEN($A2270)=0,"",IF($A2270="---","(CCI NOT FOUND)",OFFSET('BACKEND-CCI_Info'!K$3,$A2270,0)))</f>
        <v/>
      </c>
      <c r="I2270" s="26" t="str">
        <f ca="1">IF(LEN($A2270)=0,"",IF($A2270="---","(CCI NOT FOUND)",IF(LEN(OFFSET('BACKEND-CCI_Info'!L$3,$A2270,0))=0,"","X")))</f>
        <v/>
      </c>
      <c r="J2270" s="26" t="str">
        <f ca="1">IF(LEN($A2270)=0,"",IF($A2270="---","(CCI NOT FOUND)",IF(LEN(OFFSET('BACKEND-CCI_Info'!M$3,$A2270,0))=0,"","X")))</f>
        <v/>
      </c>
      <c r="K2270" s="26" t="str">
        <f ca="1">IF(LEN($A2270)=0,"",IF($A2270="---","(CCI NOT FOUND)",IF(LEN(OFFSET('BACKEND-CCI_Info'!N$3,$A2270,0))=0,"","X")))</f>
        <v/>
      </c>
      <c r="L2270" s="26" t="str">
        <f ca="1">IF(LEN($A2270)=0,"",IF($A2270="---","(CCI NOT FOUND)",IF(LEN(OFFSET('BACKEND-CCI_Info'!O$3,$A2270,0))=0,"","X")))</f>
        <v/>
      </c>
      <c r="M2270" s="26" t="str">
        <f ca="1">IF(LEN($A2270)=0,"",IF($A2270="---","(CCI NOT FOUND)",IF(LEN(OFFSET('BACKEND-CCI_Info'!P$3,$A2270,0))=0,"","X")))</f>
        <v/>
      </c>
      <c r="N2270" s="26" t="str">
        <f ca="1">IF(LEN($A2270)=0,"",IF($A2270="---","(CCI NOT FOUND)",IF(LEN(OFFSET('BACKEND-CCI_Info'!Q$3,$A2270,0))=0,"","X")))</f>
        <v/>
      </c>
      <c r="O2270" s="26" t="str">
        <f ca="1">IF(LEN($A2270)=0,"",IF($A2270="---","(CCI NOT FOUND)",IF(LEN(OFFSET('BACKEND-CCI_Info'!R$3,$A2270,0))=0,"","X")))</f>
        <v/>
      </c>
      <c r="P2270" s="26" t="str">
        <f ca="1">IF(LEN($A2270)=0,"",IF($A2270="---","(CCI NOT FOUND)",IF(LEN(OFFSET('BACKEND-CCI_Info'!S$3,$A2270,0))=0,"","X")))</f>
        <v/>
      </c>
      <c r="Q2270" s="26" t="str">
        <f ca="1">IF(LEN($A2270)=0,"",IF($A2270="---","(CCI NOT FOUND)",(OFFSET('BACKEND-CCI_Info'!T$3,$A2270,0))))</f>
        <v/>
      </c>
      <c r="R2270" s="36" t="str">
        <f ca="1">IF(LEN($A2270)=0,"",IF($A2270="---","(CCI NOT FOUND)",OFFSET('BACKEND-CCI_Info'!U$3,$A2270,0)))</f>
        <v/>
      </c>
    </row>
    <row r="2271" spans="1:18" x14ac:dyDescent="0.25">
      <c r="A2271" s="25" t="str">
        <f>IF(LEN(D2271)=0,"",IF(ISERROR(MATCH(D2271,'BACKEND-CCI_Info'!D:D,0)),"---",MATCH(D2271,'BACKEND-CCI_Info'!D:D,0)-ROW('BACKEND-CCI_Info'!$D$3)))</f>
        <v/>
      </c>
      <c r="B2271" s="23" t="str">
        <f ca="1">IF(LEN($A2271)=0,"",IF($A2271="---","(CCI NOT FOUND)",OFFSET('BACKEND-CCI_Info'!$H$3,$A2271,0)))</f>
        <v/>
      </c>
      <c r="C2271" s="23" t="str">
        <f ca="1">IF($A2271="","",IF(LEFT($A2271,6)="!ERROR","",OFFSET('BACKEND-CCI_Info'!I$3,$A2271,0)))</f>
        <v/>
      </c>
      <c r="D2271" s="64" t="s">
        <v>14993</v>
      </c>
      <c r="E2271" s="23" t="str">
        <f ca="1">IF(LEN($A2271)=0,"",IF($A2271="---","(CCI NOT FOUND)",OFFSET('BACKEND-CCI_Info'!E$3,$A2271,0)))</f>
        <v/>
      </c>
      <c r="F2271" s="23" t="str">
        <f ca="1">IF(LEN($A2271)=0,"",IF($A2271="---","(CCI NOT FOUND)",OFFSET('BACKEND-CCI_Info'!F$3,$A2271,0)))</f>
        <v/>
      </c>
      <c r="G2271" s="23" t="str">
        <f ca="1">IF(LEN($A2271)=0,"",IF($A2271="---","(CCI NOT FOUND)",OFFSET('BACKEND-CCI_Info'!G$3,$A2271,0)))</f>
        <v/>
      </c>
      <c r="H2271" s="26" t="str">
        <f ca="1">IF(LEN($A2271)=0,"",IF($A2271="---","(CCI NOT FOUND)",OFFSET('BACKEND-CCI_Info'!K$3,$A2271,0)))</f>
        <v/>
      </c>
      <c r="I2271" s="26" t="str">
        <f ca="1">IF(LEN($A2271)=0,"",IF($A2271="---","(CCI NOT FOUND)",IF(LEN(OFFSET('BACKEND-CCI_Info'!L$3,$A2271,0))=0,"","X")))</f>
        <v/>
      </c>
      <c r="J2271" s="26" t="str">
        <f ca="1">IF(LEN($A2271)=0,"",IF($A2271="---","(CCI NOT FOUND)",IF(LEN(OFFSET('BACKEND-CCI_Info'!M$3,$A2271,0))=0,"","X")))</f>
        <v/>
      </c>
      <c r="K2271" s="26" t="str">
        <f ca="1">IF(LEN($A2271)=0,"",IF($A2271="---","(CCI NOT FOUND)",IF(LEN(OFFSET('BACKEND-CCI_Info'!N$3,$A2271,0))=0,"","X")))</f>
        <v/>
      </c>
      <c r="L2271" s="26" t="str">
        <f ca="1">IF(LEN($A2271)=0,"",IF($A2271="---","(CCI NOT FOUND)",IF(LEN(OFFSET('BACKEND-CCI_Info'!O$3,$A2271,0))=0,"","X")))</f>
        <v/>
      </c>
      <c r="M2271" s="26" t="str">
        <f ca="1">IF(LEN($A2271)=0,"",IF($A2271="---","(CCI NOT FOUND)",IF(LEN(OFFSET('BACKEND-CCI_Info'!P$3,$A2271,0))=0,"","X")))</f>
        <v/>
      </c>
      <c r="N2271" s="26" t="str">
        <f ca="1">IF(LEN($A2271)=0,"",IF($A2271="---","(CCI NOT FOUND)",IF(LEN(OFFSET('BACKEND-CCI_Info'!Q$3,$A2271,0))=0,"","X")))</f>
        <v/>
      </c>
      <c r="O2271" s="26" t="str">
        <f ca="1">IF(LEN($A2271)=0,"",IF($A2271="---","(CCI NOT FOUND)",IF(LEN(OFFSET('BACKEND-CCI_Info'!R$3,$A2271,0))=0,"","X")))</f>
        <v/>
      </c>
      <c r="P2271" s="26" t="str">
        <f ca="1">IF(LEN($A2271)=0,"",IF($A2271="---","(CCI NOT FOUND)",IF(LEN(OFFSET('BACKEND-CCI_Info'!S$3,$A2271,0))=0,"","X")))</f>
        <v/>
      </c>
      <c r="Q2271" s="26" t="str">
        <f ca="1">IF(LEN($A2271)=0,"",IF($A2271="---","(CCI NOT FOUND)",(OFFSET('BACKEND-CCI_Info'!T$3,$A2271,0))))</f>
        <v/>
      </c>
      <c r="R2271" s="36" t="str">
        <f ca="1">IF(LEN($A2271)=0,"",IF($A2271="---","(CCI NOT FOUND)",OFFSET('BACKEND-CCI_Info'!U$3,$A2271,0)))</f>
        <v/>
      </c>
    </row>
    <row r="2272" spans="1:18" x14ac:dyDescent="0.25">
      <c r="A2272" s="25" t="str">
        <f>IF(LEN(D2272)=0,"",IF(ISERROR(MATCH(D2272,'BACKEND-CCI_Info'!D:D,0)),"---",MATCH(D2272,'BACKEND-CCI_Info'!D:D,0)-ROW('BACKEND-CCI_Info'!$D$3)))</f>
        <v/>
      </c>
      <c r="B2272" s="23" t="str">
        <f ca="1">IF(LEN($A2272)=0,"",IF($A2272="---","(CCI NOT FOUND)",OFFSET('BACKEND-CCI_Info'!$H$3,$A2272,0)))</f>
        <v/>
      </c>
      <c r="C2272" s="23" t="str">
        <f ca="1">IF($A2272="","",IF(LEFT($A2272,6)="!ERROR","",OFFSET('BACKEND-CCI_Info'!I$3,$A2272,0)))</f>
        <v/>
      </c>
      <c r="D2272" s="64" t="s">
        <v>14993</v>
      </c>
      <c r="E2272" s="23" t="str">
        <f ca="1">IF(LEN($A2272)=0,"",IF($A2272="---","(CCI NOT FOUND)",OFFSET('BACKEND-CCI_Info'!E$3,$A2272,0)))</f>
        <v/>
      </c>
      <c r="F2272" s="23" t="str">
        <f ca="1">IF(LEN($A2272)=0,"",IF($A2272="---","(CCI NOT FOUND)",OFFSET('BACKEND-CCI_Info'!F$3,$A2272,0)))</f>
        <v/>
      </c>
      <c r="G2272" s="23" t="str">
        <f ca="1">IF(LEN($A2272)=0,"",IF($A2272="---","(CCI NOT FOUND)",OFFSET('BACKEND-CCI_Info'!G$3,$A2272,0)))</f>
        <v/>
      </c>
      <c r="H2272" s="26" t="str">
        <f ca="1">IF(LEN($A2272)=0,"",IF($A2272="---","(CCI NOT FOUND)",OFFSET('BACKEND-CCI_Info'!K$3,$A2272,0)))</f>
        <v/>
      </c>
      <c r="I2272" s="26" t="str">
        <f ca="1">IF(LEN($A2272)=0,"",IF($A2272="---","(CCI NOT FOUND)",IF(LEN(OFFSET('BACKEND-CCI_Info'!L$3,$A2272,0))=0,"","X")))</f>
        <v/>
      </c>
      <c r="J2272" s="26" t="str">
        <f ca="1">IF(LEN($A2272)=0,"",IF($A2272="---","(CCI NOT FOUND)",IF(LEN(OFFSET('BACKEND-CCI_Info'!M$3,$A2272,0))=0,"","X")))</f>
        <v/>
      </c>
      <c r="K2272" s="26" t="str">
        <f ca="1">IF(LEN($A2272)=0,"",IF($A2272="---","(CCI NOT FOUND)",IF(LEN(OFFSET('BACKEND-CCI_Info'!N$3,$A2272,0))=0,"","X")))</f>
        <v/>
      </c>
      <c r="L2272" s="26" t="str">
        <f ca="1">IF(LEN($A2272)=0,"",IF($A2272="---","(CCI NOT FOUND)",IF(LEN(OFFSET('BACKEND-CCI_Info'!O$3,$A2272,0))=0,"","X")))</f>
        <v/>
      </c>
      <c r="M2272" s="26" t="str">
        <f ca="1">IF(LEN($A2272)=0,"",IF($A2272="---","(CCI NOT FOUND)",IF(LEN(OFFSET('BACKEND-CCI_Info'!P$3,$A2272,0))=0,"","X")))</f>
        <v/>
      </c>
      <c r="N2272" s="26" t="str">
        <f ca="1">IF(LEN($A2272)=0,"",IF($A2272="---","(CCI NOT FOUND)",IF(LEN(OFFSET('BACKEND-CCI_Info'!Q$3,$A2272,0))=0,"","X")))</f>
        <v/>
      </c>
      <c r="O2272" s="26" t="str">
        <f ca="1">IF(LEN($A2272)=0,"",IF($A2272="---","(CCI NOT FOUND)",IF(LEN(OFFSET('BACKEND-CCI_Info'!R$3,$A2272,0))=0,"","X")))</f>
        <v/>
      </c>
      <c r="P2272" s="26" t="str">
        <f ca="1">IF(LEN($A2272)=0,"",IF($A2272="---","(CCI NOT FOUND)",IF(LEN(OFFSET('BACKEND-CCI_Info'!S$3,$A2272,0))=0,"","X")))</f>
        <v/>
      </c>
      <c r="Q2272" s="26" t="str">
        <f ca="1">IF(LEN($A2272)=0,"",IF($A2272="---","(CCI NOT FOUND)",(OFFSET('BACKEND-CCI_Info'!T$3,$A2272,0))))</f>
        <v/>
      </c>
      <c r="R2272" s="36" t="str">
        <f ca="1">IF(LEN($A2272)=0,"",IF($A2272="---","(CCI NOT FOUND)",OFFSET('BACKEND-CCI_Info'!U$3,$A2272,0)))</f>
        <v/>
      </c>
    </row>
    <row r="2273" spans="1:18" x14ac:dyDescent="0.25">
      <c r="A2273" s="25" t="str">
        <f>IF(LEN(D2273)=0,"",IF(ISERROR(MATCH(D2273,'BACKEND-CCI_Info'!D:D,0)),"---",MATCH(D2273,'BACKEND-CCI_Info'!D:D,0)-ROW('BACKEND-CCI_Info'!$D$3)))</f>
        <v/>
      </c>
      <c r="B2273" s="23" t="str">
        <f ca="1">IF(LEN($A2273)=0,"",IF($A2273="---","(CCI NOT FOUND)",OFFSET('BACKEND-CCI_Info'!$H$3,$A2273,0)))</f>
        <v/>
      </c>
      <c r="C2273" s="23" t="str">
        <f ca="1">IF($A2273="","",IF(LEFT($A2273,6)="!ERROR","",OFFSET('BACKEND-CCI_Info'!I$3,$A2273,0)))</f>
        <v/>
      </c>
      <c r="D2273" s="64" t="s">
        <v>14993</v>
      </c>
      <c r="E2273" s="23" t="str">
        <f ca="1">IF(LEN($A2273)=0,"",IF($A2273="---","(CCI NOT FOUND)",OFFSET('BACKEND-CCI_Info'!E$3,$A2273,0)))</f>
        <v/>
      </c>
      <c r="F2273" s="23" t="str">
        <f ca="1">IF(LEN($A2273)=0,"",IF($A2273="---","(CCI NOT FOUND)",OFFSET('BACKEND-CCI_Info'!F$3,$A2273,0)))</f>
        <v/>
      </c>
      <c r="G2273" s="23" t="str">
        <f ca="1">IF(LEN($A2273)=0,"",IF($A2273="---","(CCI NOT FOUND)",OFFSET('BACKEND-CCI_Info'!G$3,$A2273,0)))</f>
        <v/>
      </c>
      <c r="H2273" s="26" t="str">
        <f ca="1">IF(LEN($A2273)=0,"",IF($A2273="---","(CCI NOT FOUND)",OFFSET('BACKEND-CCI_Info'!K$3,$A2273,0)))</f>
        <v/>
      </c>
      <c r="I2273" s="26" t="str">
        <f ca="1">IF(LEN($A2273)=0,"",IF($A2273="---","(CCI NOT FOUND)",IF(LEN(OFFSET('BACKEND-CCI_Info'!L$3,$A2273,0))=0,"","X")))</f>
        <v/>
      </c>
      <c r="J2273" s="26" t="str">
        <f ca="1">IF(LEN($A2273)=0,"",IF($A2273="---","(CCI NOT FOUND)",IF(LEN(OFFSET('BACKEND-CCI_Info'!M$3,$A2273,0))=0,"","X")))</f>
        <v/>
      </c>
      <c r="K2273" s="26" t="str">
        <f ca="1">IF(LEN($A2273)=0,"",IF($A2273="---","(CCI NOT FOUND)",IF(LEN(OFFSET('BACKEND-CCI_Info'!N$3,$A2273,0))=0,"","X")))</f>
        <v/>
      </c>
      <c r="L2273" s="26" t="str">
        <f ca="1">IF(LEN($A2273)=0,"",IF($A2273="---","(CCI NOT FOUND)",IF(LEN(OFFSET('BACKEND-CCI_Info'!O$3,$A2273,0))=0,"","X")))</f>
        <v/>
      </c>
      <c r="M2273" s="26" t="str">
        <f ca="1">IF(LEN($A2273)=0,"",IF($A2273="---","(CCI NOT FOUND)",IF(LEN(OFFSET('BACKEND-CCI_Info'!P$3,$A2273,0))=0,"","X")))</f>
        <v/>
      </c>
      <c r="N2273" s="26" t="str">
        <f ca="1">IF(LEN($A2273)=0,"",IF($A2273="---","(CCI NOT FOUND)",IF(LEN(OFFSET('BACKEND-CCI_Info'!Q$3,$A2273,0))=0,"","X")))</f>
        <v/>
      </c>
      <c r="O2273" s="26" t="str">
        <f ca="1">IF(LEN($A2273)=0,"",IF($A2273="---","(CCI NOT FOUND)",IF(LEN(OFFSET('BACKEND-CCI_Info'!R$3,$A2273,0))=0,"","X")))</f>
        <v/>
      </c>
      <c r="P2273" s="26" t="str">
        <f ca="1">IF(LEN($A2273)=0,"",IF($A2273="---","(CCI NOT FOUND)",IF(LEN(OFFSET('BACKEND-CCI_Info'!S$3,$A2273,0))=0,"","X")))</f>
        <v/>
      </c>
      <c r="Q2273" s="26" t="str">
        <f ca="1">IF(LEN($A2273)=0,"",IF($A2273="---","(CCI NOT FOUND)",(OFFSET('BACKEND-CCI_Info'!T$3,$A2273,0))))</f>
        <v/>
      </c>
      <c r="R2273" s="36" t="str">
        <f ca="1">IF(LEN($A2273)=0,"",IF($A2273="---","(CCI NOT FOUND)",OFFSET('BACKEND-CCI_Info'!U$3,$A2273,0)))</f>
        <v/>
      </c>
    </row>
    <row r="2274" spans="1:18" x14ac:dyDescent="0.25">
      <c r="A2274" s="25" t="str">
        <f>IF(LEN(D2274)=0,"",IF(ISERROR(MATCH(D2274,'BACKEND-CCI_Info'!D:D,0)),"---",MATCH(D2274,'BACKEND-CCI_Info'!D:D,0)-ROW('BACKEND-CCI_Info'!$D$3)))</f>
        <v/>
      </c>
      <c r="B2274" s="23" t="str">
        <f ca="1">IF(LEN($A2274)=0,"",IF($A2274="---","(CCI NOT FOUND)",OFFSET('BACKEND-CCI_Info'!$H$3,$A2274,0)))</f>
        <v/>
      </c>
      <c r="C2274" s="23" t="str">
        <f ca="1">IF($A2274="","",IF(LEFT($A2274,6)="!ERROR","",OFFSET('BACKEND-CCI_Info'!I$3,$A2274,0)))</f>
        <v/>
      </c>
      <c r="D2274" s="64" t="s">
        <v>14993</v>
      </c>
      <c r="E2274" s="23" t="str">
        <f ca="1">IF(LEN($A2274)=0,"",IF($A2274="---","(CCI NOT FOUND)",OFFSET('BACKEND-CCI_Info'!E$3,$A2274,0)))</f>
        <v/>
      </c>
      <c r="F2274" s="23" t="str">
        <f ca="1">IF(LEN($A2274)=0,"",IF($A2274="---","(CCI NOT FOUND)",OFFSET('BACKEND-CCI_Info'!F$3,$A2274,0)))</f>
        <v/>
      </c>
      <c r="G2274" s="23" t="str">
        <f ca="1">IF(LEN($A2274)=0,"",IF($A2274="---","(CCI NOT FOUND)",OFFSET('BACKEND-CCI_Info'!G$3,$A2274,0)))</f>
        <v/>
      </c>
      <c r="H2274" s="26" t="str">
        <f ca="1">IF(LEN($A2274)=0,"",IF($A2274="---","(CCI NOT FOUND)",OFFSET('BACKEND-CCI_Info'!K$3,$A2274,0)))</f>
        <v/>
      </c>
      <c r="I2274" s="26" t="str">
        <f ca="1">IF(LEN($A2274)=0,"",IF($A2274="---","(CCI NOT FOUND)",IF(LEN(OFFSET('BACKEND-CCI_Info'!L$3,$A2274,0))=0,"","X")))</f>
        <v/>
      </c>
      <c r="J2274" s="26" t="str">
        <f ca="1">IF(LEN($A2274)=0,"",IF($A2274="---","(CCI NOT FOUND)",IF(LEN(OFFSET('BACKEND-CCI_Info'!M$3,$A2274,0))=0,"","X")))</f>
        <v/>
      </c>
      <c r="K2274" s="26" t="str">
        <f ca="1">IF(LEN($A2274)=0,"",IF($A2274="---","(CCI NOT FOUND)",IF(LEN(OFFSET('BACKEND-CCI_Info'!N$3,$A2274,0))=0,"","X")))</f>
        <v/>
      </c>
      <c r="L2274" s="26" t="str">
        <f ca="1">IF(LEN($A2274)=0,"",IF($A2274="---","(CCI NOT FOUND)",IF(LEN(OFFSET('BACKEND-CCI_Info'!O$3,$A2274,0))=0,"","X")))</f>
        <v/>
      </c>
      <c r="M2274" s="26" t="str">
        <f ca="1">IF(LEN($A2274)=0,"",IF($A2274="---","(CCI NOT FOUND)",IF(LEN(OFFSET('BACKEND-CCI_Info'!P$3,$A2274,0))=0,"","X")))</f>
        <v/>
      </c>
      <c r="N2274" s="26" t="str">
        <f ca="1">IF(LEN($A2274)=0,"",IF($A2274="---","(CCI NOT FOUND)",IF(LEN(OFFSET('BACKEND-CCI_Info'!Q$3,$A2274,0))=0,"","X")))</f>
        <v/>
      </c>
      <c r="O2274" s="26" t="str">
        <f ca="1">IF(LEN($A2274)=0,"",IF($A2274="---","(CCI NOT FOUND)",IF(LEN(OFFSET('BACKEND-CCI_Info'!R$3,$A2274,0))=0,"","X")))</f>
        <v/>
      </c>
      <c r="P2274" s="26" t="str">
        <f ca="1">IF(LEN($A2274)=0,"",IF($A2274="---","(CCI NOT FOUND)",IF(LEN(OFFSET('BACKEND-CCI_Info'!S$3,$A2274,0))=0,"","X")))</f>
        <v/>
      </c>
      <c r="Q2274" s="26" t="str">
        <f ca="1">IF(LEN($A2274)=0,"",IF($A2274="---","(CCI NOT FOUND)",(OFFSET('BACKEND-CCI_Info'!T$3,$A2274,0))))</f>
        <v/>
      </c>
      <c r="R2274" s="36" t="str">
        <f ca="1">IF(LEN($A2274)=0,"",IF($A2274="---","(CCI NOT FOUND)",OFFSET('BACKEND-CCI_Info'!U$3,$A2274,0)))</f>
        <v/>
      </c>
    </row>
    <row r="2275" spans="1:18" x14ac:dyDescent="0.25">
      <c r="A2275" s="25" t="str">
        <f>IF(LEN(D2275)=0,"",IF(ISERROR(MATCH(D2275,'BACKEND-CCI_Info'!D:D,0)),"---",MATCH(D2275,'BACKEND-CCI_Info'!D:D,0)-ROW('BACKEND-CCI_Info'!$D$3)))</f>
        <v/>
      </c>
      <c r="B2275" s="23" t="str">
        <f ca="1">IF(LEN($A2275)=0,"",IF($A2275="---","(CCI NOT FOUND)",OFFSET('BACKEND-CCI_Info'!$H$3,$A2275,0)))</f>
        <v/>
      </c>
      <c r="C2275" s="23" t="str">
        <f ca="1">IF($A2275="","",IF(LEFT($A2275,6)="!ERROR","",OFFSET('BACKEND-CCI_Info'!I$3,$A2275,0)))</f>
        <v/>
      </c>
      <c r="D2275" s="64" t="s">
        <v>14993</v>
      </c>
      <c r="E2275" s="23" t="str">
        <f ca="1">IF(LEN($A2275)=0,"",IF($A2275="---","(CCI NOT FOUND)",OFFSET('BACKEND-CCI_Info'!E$3,$A2275,0)))</f>
        <v/>
      </c>
      <c r="F2275" s="23" t="str">
        <f ca="1">IF(LEN($A2275)=0,"",IF($A2275="---","(CCI NOT FOUND)",OFFSET('BACKEND-CCI_Info'!F$3,$A2275,0)))</f>
        <v/>
      </c>
      <c r="G2275" s="23" t="str">
        <f ca="1">IF(LEN($A2275)=0,"",IF($A2275="---","(CCI NOT FOUND)",OFFSET('BACKEND-CCI_Info'!G$3,$A2275,0)))</f>
        <v/>
      </c>
      <c r="H2275" s="26" t="str">
        <f ca="1">IF(LEN($A2275)=0,"",IF($A2275="---","(CCI NOT FOUND)",OFFSET('BACKEND-CCI_Info'!K$3,$A2275,0)))</f>
        <v/>
      </c>
      <c r="I2275" s="26" t="str">
        <f ca="1">IF(LEN($A2275)=0,"",IF($A2275="---","(CCI NOT FOUND)",IF(LEN(OFFSET('BACKEND-CCI_Info'!L$3,$A2275,0))=0,"","X")))</f>
        <v/>
      </c>
      <c r="J2275" s="26" t="str">
        <f ca="1">IF(LEN($A2275)=0,"",IF($A2275="---","(CCI NOT FOUND)",IF(LEN(OFFSET('BACKEND-CCI_Info'!M$3,$A2275,0))=0,"","X")))</f>
        <v/>
      </c>
      <c r="K2275" s="26" t="str">
        <f ca="1">IF(LEN($A2275)=0,"",IF($A2275="---","(CCI NOT FOUND)",IF(LEN(OFFSET('BACKEND-CCI_Info'!N$3,$A2275,0))=0,"","X")))</f>
        <v/>
      </c>
      <c r="L2275" s="26" t="str">
        <f ca="1">IF(LEN($A2275)=0,"",IF($A2275="---","(CCI NOT FOUND)",IF(LEN(OFFSET('BACKEND-CCI_Info'!O$3,$A2275,0))=0,"","X")))</f>
        <v/>
      </c>
      <c r="M2275" s="26" t="str">
        <f ca="1">IF(LEN($A2275)=0,"",IF($A2275="---","(CCI NOT FOUND)",IF(LEN(OFFSET('BACKEND-CCI_Info'!P$3,$A2275,0))=0,"","X")))</f>
        <v/>
      </c>
      <c r="N2275" s="26" t="str">
        <f ca="1">IF(LEN($A2275)=0,"",IF($A2275="---","(CCI NOT FOUND)",IF(LEN(OFFSET('BACKEND-CCI_Info'!Q$3,$A2275,0))=0,"","X")))</f>
        <v/>
      </c>
      <c r="O2275" s="26" t="str">
        <f ca="1">IF(LEN($A2275)=0,"",IF($A2275="---","(CCI NOT FOUND)",IF(LEN(OFFSET('BACKEND-CCI_Info'!R$3,$A2275,0))=0,"","X")))</f>
        <v/>
      </c>
      <c r="P2275" s="26" t="str">
        <f ca="1">IF(LEN($A2275)=0,"",IF($A2275="---","(CCI NOT FOUND)",IF(LEN(OFFSET('BACKEND-CCI_Info'!S$3,$A2275,0))=0,"","X")))</f>
        <v/>
      </c>
      <c r="Q2275" s="26" t="str">
        <f ca="1">IF(LEN($A2275)=0,"",IF($A2275="---","(CCI NOT FOUND)",(OFFSET('BACKEND-CCI_Info'!T$3,$A2275,0))))</f>
        <v/>
      </c>
      <c r="R2275" s="36" t="str">
        <f ca="1">IF(LEN($A2275)=0,"",IF($A2275="---","(CCI NOT FOUND)",OFFSET('BACKEND-CCI_Info'!U$3,$A2275,0)))</f>
        <v/>
      </c>
    </row>
    <row r="2276" spans="1:18" x14ac:dyDescent="0.25">
      <c r="A2276" s="25" t="str">
        <f>IF(LEN(D2276)=0,"",IF(ISERROR(MATCH(D2276,'BACKEND-CCI_Info'!D:D,0)),"---",MATCH(D2276,'BACKEND-CCI_Info'!D:D,0)-ROW('BACKEND-CCI_Info'!$D$3)))</f>
        <v/>
      </c>
      <c r="B2276" s="23" t="str">
        <f ca="1">IF(LEN($A2276)=0,"",IF($A2276="---","(CCI NOT FOUND)",OFFSET('BACKEND-CCI_Info'!$H$3,$A2276,0)))</f>
        <v/>
      </c>
      <c r="C2276" s="23" t="str">
        <f ca="1">IF($A2276="","",IF(LEFT($A2276,6)="!ERROR","",OFFSET('BACKEND-CCI_Info'!I$3,$A2276,0)))</f>
        <v/>
      </c>
      <c r="D2276" s="64" t="s">
        <v>14993</v>
      </c>
      <c r="E2276" s="23" t="str">
        <f ca="1">IF(LEN($A2276)=0,"",IF($A2276="---","(CCI NOT FOUND)",OFFSET('BACKEND-CCI_Info'!E$3,$A2276,0)))</f>
        <v/>
      </c>
      <c r="F2276" s="23" t="str">
        <f ca="1">IF(LEN($A2276)=0,"",IF($A2276="---","(CCI NOT FOUND)",OFFSET('BACKEND-CCI_Info'!F$3,$A2276,0)))</f>
        <v/>
      </c>
      <c r="G2276" s="23" t="str">
        <f ca="1">IF(LEN($A2276)=0,"",IF($A2276="---","(CCI NOT FOUND)",OFFSET('BACKEND-CCI_Info'!G$3,$A2276,0)))</f>
        <v/>
      </c>
      <c r="H2276" s="26" t="str">
        <f ca="1">IF(LEN($A2276)=0,"",IF($A2276="---","(CCI NOT FOUND)",OFFSET('BACKEND-CCI_Info'!K$3,$A2276,0)))</f>
        <v/>
      </c>
      <c r="I2276" s="26" t="str">
        <f ca="1">IF(LEN($A2276)=0,"",IF($A2276="---","(CCI NOT FOUND)",IF(LEN(OFFSET('BACKEND-CCI_Info'!L$3,$A2276,0))=0,"","X")))</f>
        <v/>
      </c>
      <c r="J2276" s="26" t="str">
        <f ca="1">IF(LEN($A2276)=0,"",IF($A2276="---","(CCI NOT FOUND)",IF(LEN(OFFSET('BACKEND-CCI_Info'!M$3,$A2276,0))=0,"","X")))</f>
        <v/>
      </c>
      <c r="K2276" s="26" t="str">
        <f ca="1">IF(LEN($A2276)=0,"",IF($A2276="---","(CCI NOT FOUND)",IF(LEN(OFFSET('BACKEND-CCI_Info'!N$3,$A2276,0))=0,"","X")))</f>
        <v/>
      </c>
      <c r="L2276" s="26" t="str">
        <f ca="1">IF(LEN($A2276)=0,"",IF($A2276="---","(CCI NOT FOUND)",IF(LEN(OFFSET('BACKEND-CCI_Info'!O$3,$A2276,0))=0,"","X")))</f>
        <v/>
      </c>
      <c r="M2276" s="26" t="str">
        <f ca="1">IF(LEN($A2276)=0,"",IF($A2276="---","(CCI NOT FOUND)",IF(LEN(OFFSET('BACKEND-CCI_Info'!P$3,$A2276,0))=0,"","X")))</f>
        <v/>
      </c>
      <c r="N2276" s="26" t="str">
        <f ca="1">IF(LEN($A2276)=0,"",IF($A2276="---","(CCI NOT FOUND)",IF(LEN(OFFSET('BACKEND-CCI_Info'!Q$3,$A2276,0))=0,"","X")))</f>
        <v/>
      </c>
      <c r="O2276" s="26" t="str">
        <f ca="1">IF(LEN($A2276)=0,"",IF($A2276="---","(CCI NOT FOUND)",IF(LEN(OFFSET('BACKEND-CCI_Info'!R$3,$A2276,0))=0,"","X")))</f>
        <v/>
      </c>
      <c r="P2276" s="26" t="str">
        <f ca="1">IF(LEN($A2276)=0,"",IF($A2276="---","(CCI NOT FOUND)",IF(LEN(OFFSET('BACKEND-CCI_Info'!S$3,$A2276,0))=0,"","X")))</f>
        <v/>
      </c>
      <c r="Q2276" s="26" t="str">
        <f ca="1">IF(LEN($A2276)=0,"",IF($A2276="---","(CCI NOT FOUND)",(OFFSET('BACKEND-CCI_Info'!T$3,$A2276,0))))</f>
        <v/>
      </c>
      <c r="R2276" s="36" t="str">
        <f ca="1">IF(LEN($A2276)=0,"",IF($A2276="---","(CCI NOT FOUND)",OFFSET('BACKEND-CCI_Info'!U$3,$A2276,0)))</f>
        <v/>
      </c>
    </row>
    <row r="2277" spans="1:18" x14ac:dyDescent="0.25">
      <c r="A2277" s="25" t="str">
        <f>IF(LEN(D2277)=0,"",IF(ISERROR(MATCH(D2277,'BACKEND-CCI_Info'!D:D,0)),"---",MATCH(D2277,'BACKEND-CCI_Info'!D:D,0)-ROW('BACKEND-CCI_Info'!$D$3)))</f>
        <v/>
      </c>
      <c r="B2277" s="23" t="str">
        <f ca="1">IF(LEN($A2277)=0,"",IF($A2277="---","(CCI NOT FOUND)",OFFSET('BACKEND-CCI_Info'!$H$3,$A2277,0)))</f>
        <v/>
      </c>
      <c r="C2277" s="23" t="str">
        <f ca="1">IF($A2277="","",IF(LEFT($A2277,6)="!ERROR","",OFFSET('BACKEND-CCI_Info'!I$3,$A2277,0)))</f>
        <v/>
      </c>
      <c r="D2277" s="64" t="s">
        <v>14993</v>
      </c>
      <c r="E2277" s="23" t="str">
        <f ca="1">IF(LEN($A2277)=0,"",IF($A2277="---","(CCI NOT FOUND)",OFFSET('BACKEND-CCI_Info'!E$3,$A2277,0)))</f>
        <v/>
      </c>
      <c r="F2277" s="23" t="str">
        <f ca="1">IF(LEN($A2277)=0,"",IF($A2277="---","(CCI NOT FOUND)",OFFSET('BACKEND-CCI_Info'!F$3,$A2277,0)))</f>
        <v/>
      </c>
      <c r="G2277" s="23" t="str">
        <f ca="1">IF(LEN($A2277)=0,"",IF($A2277="---","(CCI NOT FOUND)",OFFSET('BACKEND-CCI_Info'!G$3,$A2277,0)))</f>
        <v/>
      </c>
      <c r="H2277" s="26" t="str">
        <f ca="1">IF(LEN($A2277)=0,"",IF($A2277="---","(CCI NOT FOUND)",OFFSET('BACKEND-CCI_Info'!K$3,$A2277,0)))</f>
        <v/>
      </c>
      <c r="I2277" s="26" t="str">
        <f ca="1">IF(LEN($A2277)=0,"",IF($A2277="---","(CCI NOT FOUND)",IF(LEN(OFFSET('BACKEND-CCI_Info'!L$3,$A2277,0))=0,"","X")))</f>
        <v/>
      </c>
      <c r="J2277" s="26" t="str">
        <f ca="1">IF(LEN($A2277)=0,"",IF($A2277="---","(CCI NOT FOUND)",IF(LEN(OFFSET('BACKEND-CCI_Info'!M$3,$A2277,0))=0,"","X")))</f>
        <v/>
      </c>
      <c r="K2277" s="26" t="str">
        <f ca="1">IF(LEN($A2277)=0,"",IF($A2277="---","(CCI NOT FOUND)",IF(LEN(OFFSET('BACKEND-CCI_Info'!N$3,$A2277,0))=0,"","X")))</f>
        <v/>
      </c>
      <c r="L2277" s="26" t="str">
        <f ca="1">IF(LEN($A2277)=0,"",IF($A2277="---","(CCI NOT FOUND)",IF(LEN(OFFSET('BACKEND-CCI_Info'!O$3,$A2277,0))=0,"","X")))</f>
        <v/>
      </c>
      <c r="M2277" s="26" t="str">
        <f ca="1">IF(LEN($A2277)=0,"",IF($A2277="---","(CCI NOT FOUND)",IF(LEN(OFFSET('BACKEND-CCI_Info'!P$3,$A2277,0))=0,"","X")))</f>
        <v/>
      </c>
      <c r="N2277" s="26" t="str">
        <f ca="1">IF(LEN($A2277)=0,"",IF($A2277="---","(CCI NOT FOUND)",IF(LEN(OFFSET('BACKEND-CCI_Info'!Q$3,$A2277,0))=0,"","X")))</f>
        <v/>
      </c>
      <c r="O2277" s="26" t="str">
        <f ca="1">IF(LEN($A2277)=0,"",IF($A2277="---","(CCI NOT FOUND)",IF(LEN(OFFSET('BACKEND-CCI_Info'!R$3,$A2277,0))=0,"","X")))</f>
        <v/>
      </c>
      <c r="P2277" s="26" t="str">
        <f ca="1">IF(LEN($A2277)=0,"",IF($A2277="---","(CCI NOT FOUND)",IF(LEN(OFFSET('BACKEND-CCI_Info'!S$3,$A2277,0))=0,"","X")))</f>
        <v/>
      </c>
      <c r="Q2277" s="26" t="str">
        <f ca="1">IF(LEN($A2277)=0,"",IF($A2277="---","(CCI NOT FOUND)",(OFFSET('BACKEND-CCI_Info'!T$3,$A2277,0))))</f>
        <v/>
      </c>
      <c r="R2277" s="36" t="str">
        <f ca="1">IF(LEN($A2277)=0,"",IF($A2277="---","(CCI NOT FOUND)",OFFSET('BACKEND-CCI_Info'!U$3,$A2277,0)))</f>
        <v/>
      </c>
    </row>
    <row r="2278" spans="1:18" x14ac:dyDescent="0.25">
      <c r="A2278" s="25" t="str">
        <f>IF(LEN(D2278)=0,"",IF(ISERROR(MATCH(D2278,'BACKEND-CCI_Info'!D:D,0)),"---",MATCH(D2278,'BACKEND-CCI_Info'!D:D,0)-ROW('BACKEND-CCI_Info'!$D$3)))</f>
        <v/>
      </c>
      <c r="B2278" s="23" t="str">
        <f ca="1">IF(LEN($A2278)=0,"",IF($A2278="---","(CCI NOT FOUND)",OFFSET('BACKEND-CCI_Info'!$H$3,$A2278,0)))</f>
        <v/>
      </c>
      <c r="C2278" s="23" t="str">
        <f ca="1">IF($A2278="","",IF(LEFT($A2278,6)="!ERROR","",OFFSET('BACKEND-CCI_Info'!I$3,$A2278,0)))</f>
        <v/>
      </c>
      <c r="D2278" s="64" t="s">
        <v>14993</v>
      </c>
      <c r="E2278" s="23" t="str">
        <f ca="1">IF(LEN($A2278)=0,"",IF($A2278="---","(CCI NOT FOUND)",OFFSET('BACKEND-CCI_Info'!E$3,$A2278,0)))</f>
        <v/>
      </c>
      <c r="F2278" s="23" t="str">
        <f ca="1">IF(LEN($A2278)=0,"",IF($A2278="---","(CCI NOT FOUND)",OFFSET('BACKEND-CCI_Info'!F$3,$A2278,0)))</f>
        <v/>
      </c>
      <c r="G2278" s="23" t="str">
        <f ca="1">IF(LEN($A2278)=0,"",IF($A2278="---","(CCI NOT FOUND)",OFFSET('BACKEND-CCI_Info'!G$3,$A2278,0)))</f>
        <v/>
      </c>
      <c r="H2278" s="26" t="str">
        <f ca="1">IF(LEN($A2278)=0,"",IF($A2278="---","(CCI NOT FOUND)",OFFSET('BACKEND-CCI_Info'!K$3,$A2278,0)))</f>
        <v/>
      </c>
      <c r="I2278" s="26" t="str">
        <f ca="1">IF(LEN($A2278)=0,"",IF($A2278="---","(CCI NOT FOUND)",IF(LEN(OFFSET('BACKEND-CCI_Info'!L$3,$A2278,0))=0,"","X")))</f>
        <v/>
      </c>
      <c r="J2278" s="26" t="str">
        <f ca="1">IF(LEN($A2278)=0,"",IF($A2278="---","(CCI NOT FOUND)",IF(LEN(OFFSET('BACKEND-CCI_Info'!M$3,$A2278,0))=0,"","X")))</f>
        <v/>
      </c>
      <c r="K2278" s="26" t="str">
        <f ca="1">IF(LEN($A2278)=0,"",IF($A2278="---","(CCI NOT FOUND)",IF(LEN(OFFSET('BACKEND-CCI_Info'!N$3,$A2278,0))=0,"","X")))</f>
        <v/>
      </c>
      <c r="L2278" s="26" t="str">
        <f ca="1">IF(LEN($A2278)=0,"",IF($A2278="---","(CCI NOT FOUND)",IF(LEN(OFFSET('BACKEND-CCI_Info'!O$3,$A2278,0))=0,"","X")))</f>
        <v/>
      </c>
      <c r="M2278" s="26" t="str">
        <f ca="1">IF(LEN($A2278)=0,"",IF($A2278="---","(CCI NOT FOUND)",IF(LEN(OFFSET('BACKEND-CCI_Info'!P$3,$A2278,0))=0,"","X")))</f>
        <v/>
      </c>
      <c r="N2278" s="26" t="str">
        <f ca="1">IF(LEN($A2278)=0,"",IF($A2278="---","(CCI NOT FOUND)",IF(LEN(OFFSET('BACKEND-CCI_Info'!Q$3,$A2278,0))=0,"","X")))</f>
        <v/>
      </c>
      <c r="O2278" s="26" t="str">
        <f ca="1">IF(LEN($A2278)=0,"",IF($A2278="---","(CCI NOT FOUND)",IF(LEN(OFFSET('BACKEND-CCI_Info'!R$3,$A2278,0))=0,"","X")))</f>
        <v/>
      </c>
      <c r="P2278" s="26" t="str">
        <f ca="1">IF(LEN($A2278)=0,"",IF($A2278="---","(CCI NOT FOUND)",IF(LEN(OFFSET('BACKEND-CCI_Info'!S$3,$A2278,0))=0,"","X")))</f>
        <v/>
      </c>
      <c r="Q2278" s="26" t="str">
        <f ca="1">IF(LEN($A2278)=0,"",IF($A2278="---","(CCI NOT FOUND)",(OFFSET('BACKEND-CCI_Info'!T$3,$A2278,0))))</f>
        <v/>
      </c>
      <c r="R2278" s="36" t="str">
        <f ca="1">IF(LEN($A2278)=0,"",IF($A2278="---","(CCI NOT FOUND)",OFFSET('BACKEND-CCI_Info'!U$3,$A2278,0)))</f>
        <v/>
      </c>
    </row>
    <row r="2279" spans="1:18" x14ac:dyDescent="0.25">
      <c r="A2279" s="25" t="str">
        <f>IF(LEN(D2279)=0,"",IF(ISERROR(MATCH(D2279,'BACKEND-CCI_Info'!D:D,0)),"---",MATCH(D2279,'BACKEND-CCI_Info'!D:D,0)-ROW('BACKEND-CCI_Info'!$D$3)))</f>
        <v/>
      </c>
      <c r="B2279" s="23" t="str">
        <f ca="1">IF(LEN($A2279)=0,"",IF($A2279="---","(CCI NOT FOUND)",OFFSET('BACKEND-CCI_Info'!$H$3,$A2279,0)))</f>
        <v/>
      </c>
      <c r="C2279" s="23" t="str">
        <f ca="1">IF($A2279="","",IF(LEFT($A2279,6)="!ERROR","",OFFSET('BACKEND-CCI_Info'!I$3,$A2279,0)))</f>
        <v/>
      </c>
      <c r="D2279" s="64" t="s">
        <v>14993</v>
      </c>
      <c r="E2279" s="23" t="str">
        <f ca="1">IF(LEN($A2279)=0,"",IF($A2279="---","(CCI NOT FOUND)",OFFSET('BACKEND-CCI_Info'!E$3,$A2279,0)))</f>
        <v/>
      </c>
      <c r="F2279" s="23" t="str">
        <f ca="1">IF(LEN($A2279)=0,"",IF($A2279="---","(CCI NOT FOUND)",OFFSET('BACKEND-CCI_Info'!F$3,$A2279,0)))</f>
        <v/>
      </c>
      <c r="G2279" s="23" t="str">
        <f ca="1">IF(LEN($A2279)=0,"",IF($A2279="---","(CCI NOT FOUND)",OFFSET('BACKEND-CCI_Info'!G$3,$A2279,0)))</f>
        <v/>
      </c>
      <c r="H2279" s="26" t="str">
        <f ca="1">IF(LEN($A2279)=0,"",IF($A2279="---","(CCI NOT FOUND)",OFFSET('BACKEND-CCI_Info'!K$3,$A2279,0)))</f>
        <v/>
      </c>
      <c r="I2279" s="26" t="str">
        <f ca="1">IF(LEN($A2279)=0,"",IF($A2279="---","(CCI NOT FOUND)",IF(LEN(OFFSET('BACKEND-CCI_Info'!L$3,$A2279,0))=0,"","X")))</f>
        <v/>
      </c>
      <c r="J2279" s="26" t="str">
        <f ca="1">IF(LEN($A2279)=0,"",IF($A2279="---","(CCI NOT FOUND)",IF(LEN(OFFSET('BACKEND-CCI_Info'!M$3,$A2279,0))=0,"","X")))</f>
        <v/>
      </c>
      <c r="K2279" s="26" t="str">
        <f ca="1">IF(LEN($A2279)=0,"",IF($A2279="---","(CCI NOT FOUND)",IF(LEN(OFFSET('BACKEND-CCI_Info'!N$3,$A2279,0))=0,"","X")))</f>
        <v/>
      </c>
      <c r="L2279" s="26" t="str">
        <f ca="1">IF(LEN($A2279)=0,"",IF($A2279="---","(CCI NOT FOUND)",IF(LEN(OFFSET('BACKEND-CCI_Info'!O$3,$A2279,0))=0,"","X")))</f>
        <v/>
      </c>
      <c r="M2279" s="26" t="str">
        <f ca="1">IF(LEN($A2279)=0,"",IF($A2279="---","(CCI NOT FOUND)",IF(LEN(OFFSET('BACKEND-CCI_Info'!P$3,$A2279,0))=0,"","X")))</f>
        <v/>
      </c>
      <c r="N2279" s="26" t="str">
        <f ca="1">IF(LEN($A2279)=0,"",IF($A2279="---","(CCI NOT FOUND)",IF(LEN(OFFSET('BACKEND-CCI_Info'!Q$3,$A2279,0))=0,"","X")))</f>
        <v/>
      </c>
      <c r="O2279" s="26" t="str">
        <f ca="1">IF(LEN($A2279)=0,"",IF($A2279="---","(CCI NOT FOUND)",IF(LEN(OFFSET('BACKEND-CCI_Info'!R$3,$A2279,0))=0,"","X")))</f>
        <v/>
      </c>
      <c r="P2279" s="26" t="str">
        <f ca="1">IF(LEN($A2279)=0,"",IF($A2279="---","(CCI NOT FOUND)",IF(LEN(OFFSET('BACKEND-CCI_Info'!S$3,$A2279,0))=0,"","X")))</f>
        <v/>
      </c>
      <c r="Q2279" s="26" t="str">
        <f ca="1">IF(LEN($A2279)=0,"",IF($A2279="---","(CCI NOT FOUND)",(OFFSET('BACKEND-CCI_Info'!T$3,$A2279,0))))</f>
        <v/>
      </c>
      <c r="R2279" s="36" t="str">
        <f ca="1">IF(LEN($A2279)=0,"",IF($A2279="---","(CCI NOT FOUND)",OFFSET('BACKEND-CCI_Info'!U$3,$A2279,0)))</f>
        <v/>
      </c>
    </row>
    <row r="2280" spans="1:18" x14ac:dyDescent="0.25">
      <c r="A2280" s="25" t="str">
        <f>IF(LEN(D2280)=0,"",IF(ISERROR(MATCH(D2280,'BACKEND-CCI_Info'!D:D,0)),"---",MATCH(D2280,'BACKEND-CCI_Info'!D:D,0)-ROW('BACKEND-CCI_Info'!$D$3)))</f>
        <v/>
      </c>
      <c r="B2280" s="23" t="str">
        <f ca="1">IF(LEN($A2280)=0,"",IF($A2280="---","(CCI NOT FOUND)",OFFSET('BACKEND-CCI_Info'!$H$3,$A2280,0)))</f>
        <v/>
      </c>
      <c r="C2280" s="23" t="str">
        <f ca="1">IF($A2280="","",IF(LEFT($A2280,6)="!ERROR","",OFFSET('BACKEND-CCI_Info'!I$3,$A2280,0)))</f>
        <v/>
      </c>
      <c r="D2280" s="64" t="s">
        <v>14993</v>
      </c>
      <c r="E2280" s="23" t="str">
        <f ca="1">IF(LEN($A2280)=0,"",IF($A2280="---","(CCI NOT FOUND)",OFFSET('BACKEND-CCI_Info'!E$3,$A2280,0)))</f>
        <v/>
      </c>
      <c r="F2280" s="23" t="str">
        <f ca="1">IF(LEN($A2280)=0,"",IF($A2280="---","(CCI NOT FOUND)",OFFSET('BACKEND-CCI_Info'!F$3,$A2280,0)))</f>
        <v/>
      </c>
      <c r="G2280" s="23" t="str">
        <f ca="1">IF(LEN($A2280)=0,"",IF($A2280="---","(CCI NOT FOUND)",OFFSET('BACKEND-CCI_Info'!G$3,$A2280,0)))</f>
        <v/>
      </c>
      <c r="H2280" s="26" t="str">
        <f ca="1">IF(LEN($A2280)=0,"",IF($A2280="---","(CCI NOT FOUND)",OFFSET('BACKEND-CCI_Info'!K$3,$A2280,0)))</f>
        <v/>
      </c>
      <c r="I2280" s="26" t="str">
        <f ca="1">IF(LEN($A2280)=0,"",IF($A2280="---","(CCI NOT FOUND)",IF(LEN(OFFSET('BACKEND-CCI_Info'!L$3,$A2280,0))=0,"","X")))</f>
        <v/>
      </c>
      <c r="J2280" s="26" t="str">
        <f ca="1">IF(LEN($A2280)=0,"",IF($A2280="---","(CCI NOT FOUND)",IF(LEN(OFFSET('BACKEND-CCI_Info'!M$3,$A2280,0))=0,"","X")))</f>
        <v/>
      </c>
      <c r="K2280" s="26" t="str">
        <f ca="1">IF(LEN($A2280)=0,"",IF($A2280="---","(CCI NOT FOUND)",IF(LEN(OFFSET('BACKEND-CCI_Info'!N$3,$A2280,0))=0,"","X")))</f>
        <v/>
      </c>
      <c r="L2280" s="26" t="str">
        <f ca="1">IF(LEN($A2280)=0,"",IF($A2280="---","(CCI NOT FOUND)",IF(LEN(OFFSET('BACKEND-CCI_Info'!O$3,$A2280,0))=0,"","X")))</f>
        <v/>
      </c>
      <c r="M2280" s="26" t="str">
        <f ca="1">IF(LEN($A2280)=0,"",IF($A2280="---","(CCI NOT FOUND)",IF(LEN(OFFSET('BACKEND-CCI_Info'!P$3,$A2280,0))=0,"","X")))</f>
        <v/>
      </c>
      <c r="N2280" s="26" t="str">
        <f ca="1">IF(LEN($A2280)=0,"",IF($A2280="---","(CCI NOT FOUND)",IF(LEN(OFFSET('BACKEND-CCI_Info'!Q$3,$A2280,0))=0,"","X")))</f>
        <v/>
      </c>
      <c r="O2280" s="26" t="str">
        <f ca="1">IF(LEN($A2280)=0,"",IF($A2280="---","(CCI NOT FOUND)",IF(LEN(OFFSET('BACKEND-CCI_Info'!R$3,$A2280,0))=0,"","X")))</f>
        <v/>
      </c>
      <c r="P2280" s="26" t="str">
        <f ca="1">IF(LEN($A2280)=0,"",IF($A2280="---","(CCI NOT FOUND)",IF(LEN(OFFSET('BACKEND-CCI_Info'!S$3,$A2280,0))=0,"","X")))</f>
        <v/>
      </c>
      <c r="Q2280" s="26" t="str">
        <f ca="1">IF(LEN($A2280)=0,"",IF($A2280="---","(CCI NOT FOUND)",(OFFSET('BACKEND-CCI_Info'!T$3,$A2280,0))))</f>
        <v/>
      </c>
      <c r="R2280" s="36" t="str">
        <f ca="1">IF(LEN($A2280)=0,"",IF($A2280="---","(CCI NOT FOUND)",OFFSET('BACKEND-CCI_Info'!U$3,$A2280,0)))</f>
        <v/>
      </c>
    </row>
    <row r="2281" spans="1:18" x14ac:dyDescent="0.25">
      <c r="A2281" s="25" t="str">
        <f>IF(LEN(D2281)=0,"",IF(ISERROR(MATCH(D2281,'BACKEND-CCI_Info'!D:D,0)),"---",MATCH(D2281,'BACKEND-CCI_Info'!D:D,0)-ROW('BACKEND-CCI_Info'!$D$3)))</f>
        <v/>
      </c>
      <c r="B2281" s="23" t="str">
        <f ca="1">IF(LEN($A2281)=0,"",IF($A2281="---","(CCI NOT FOUND)",OFFSET('BACKEND-CCI_Info'!$H$3,$A2281,0)))</f>
        <v/>
      </c>
      <c r="C2281" s="23" t="str">
        <f ca="1">IF($A2281="","",IF(LEFT($A2281,6)="!ERROR","",OFFSET('BACKEND-CCI_Info'!I$3,$A2281,0)))</f>
        <v/>
      </c>
      <c r="D2281" s="64" t="s">
        <v>14993</v>
      </c>
      <c r="E2281" s="23" t="str">
        <f ca="1">IF(LEN($A2281)=0,"",IF($A2281="---","(CCI NOT FOUND)",OFFSET('BACKEND-CCI_Info'!E$3,$A2281,0)))</f>
        <v/>
      </c>
      <c r="F2281" s="23" t="str">
        <f ca="1">IF(LEN($A2281)=0,"",IF($A2281="---","(CCI NOT FOUND)",OFFSET('BACKEND-CCI_Info'!F$3,$A2281,0)))</f>
        <v/>
      </c>
      <c r="G2281" s="23" t="str">
        <f ca="1">IF(LEN($A2281)=0,"",IF($A2281="---","(CCI NOT FOUND)",OFFSET('BACKEND-CCI_Info'!G$3,$A2281,0)))</f>
        <v/>
      </c>
      <c r="H2281" s="26" t="str">
        <f ca="1">IF(LEN($A2281)=0,"",IF($A2281="---","(CCI NOT FOUND)",OFFSET('BACKEND-CCI_Info'!K$3,$A2281,0)))</f>
        <v/>
      </c>
      <c r="I2281" s="26" t="str">
        <f ca="1">IF(LEN($A2281)=0,"",IF($A2281="---","(CCI NOT FOUND)",IF(LEN(OFFSET('BACKEND-CCI_Info'!L$3,$A2281,0))=0,"","X")))</f>
        <v/>
      </c>
      <c r="J2281" s="26" t="str">
        <f ca="1">IF(LEN($A2281)=0,"",IF($A2281="---","(CCI NOT FOUND)",IF(LEN(OFFSET('BACKEND-CCI_Info'!M$3,$A2281,0))=0,"","X")))</f>
        <v/>
      </c>
      <c r="K2281" s="26" t="str">
        <f ca="1">IF(LEN($A2281)=0,"",IF($A2281="---","(CCI NOT FOUND)",IF(LEN(OFFSET('BACKEND-CCI_Info'!N$3,$A2281,0))=0,"","X")))</f>
        <v/>
      </c>
      <c r="L2281" s="26" t="str">
        <f ca="1">IF(LEN($A2281)=0,"",IF($A2281="---","(CCI NOT FOUND)",IF(LEN(OFFSET('BACKEND-CCI_Info'!O$3,$A2281,0))=0,"","X")))</f>
        <v/>
      </c>
      <c r="M2281" s="26" t="str">
        <f ca="1">IF(LEN($A2281)=0,"",IF($A2281="---","(CCI NOT FOUND)",IF(LEN(OFFSET('BACKEND-CCI_Info'!P$3,$A2281,0))=0,"","X")))</f>
        <v/>
      </c>
      <c r="N2281" s="26" t="str">
        <f ca="1">IF(LEN($A2281)=0,"",IF($A2281="---","(CCI NOT FOUND)",IF(LEN(OFFSET('BACKEND-CCI_Info'!Q$3,$A2281,0))=0,"","X")))</f>
        <v/>
      </c>
      <c r="O2281" s="26" t="str">
        <f ca="1">IF(LEN($A2281)=0,"",IF($A2281="---","(CCI NOT FOUND)",IF(LEN(OFFSET('BACKEND-CCI_Info'!R$3,$A2281,0))=0,"","X")))</f>
        <v/>
      </c>
      <c r="P2281" s="26" t="str">
        <f ca="1">IF(LEN($A2281)=0,"",IF($A2281="---","(CCI NOT FOUND)",IF(LEN(OFFSET('BACKEND-CCI_Info'!S$3,$A2281,0))=0,"","X")))</f>
        <v/>
      </c>
      <c r="Q2281" s="26" t="str">
        <f ca="1">IF(LEN($A2281)=0,"",IF($A2281="---","(CCI NOT FOUND)",(OFFSET('BACKEND-CCI_Info'!T$3,$A2281,0))))</f>
        <v/>
      </c>
      <c r="R2281" s="36" t="str">
        <f ca="1">IF(LEN($A2281)=0,"",IF($A2281="---","(CCI NOT FOUND)",OFFSET('BACKEND-CCI_Info'!U$3,$A2281,0)))</f>
        <v/>
      </c>
    </row>
    <row r="2282" spans="1:18" x14ac:dyDescent="0.25">
      <c r="A2282" s="25" t="str">
        <f>IF(LEN(D2282)=0,"",IF(ISERROR(MATCH(D2282,'BACKEND-CCI_Info'!D:D,0)),"---",MATCH(D2282,'BACKEND-CCI_Info'!D:D,0)-ROW('BACKEND-CCI_Info'!$D$3)))</f>
        <v/>
      </c>
      <c r="B2282" s="23" t="str">
        <f ca="1">IF(LEN($A2282)=0,"",IF($A2282="---","(CCI NOT FOUND)",OFFSET('BACKEND-CCI_Info'!$H$3,$A2282,0)))</f>
        <v/>
      </c>
      <c r="C2282" s="23" t="str">
        <f ca="1">IF($A2282="","",IF(LEFT($A2282,6)="!ERROR","",OFFSET('BACKEND-CCI_Info'!I$3,$A2282,0)))</f>
        <v/>
      </c>
      <c r="D2282" s="64" t="s">
        <v>14993</v>
      </c>
      <c r="E2282" s="23" t="str">
        <f ca="1">IF(LEN($A2282)=0,"",IF($A2282="---","(CCI NOT FOUND)",OFFSET('BACKEND-CCI_Info'!E$3,$A2282,0)))</f>
        <v/>
      </c>
      <c r="F2282" s="23" t="str">
        <f ca="1">IF(LEN($A2282)=0,"",IF($A2282="---","(CCI NOT FOUND)",OFFSET('BACKEND-CCI_Info'!F$3,$A2282,0)))</f>
        <v/>
      </c>
      <c r="G2282" s="23" t="str">
        <f ca="1">IF(LEN($A2282)=0,"",IF($A2282="---","(CCI NOT FOUND)",OFFSET('BACKEND-CCI_Info'!G$3,$A2282,0)))</f>
        <v/>
      </c>
      <c r="H2282" s="26" t="str">
        <f ca="1">IF(LEN($A2282)=0,"",IF($A2282="---","(CCI NOT FOUND)",OFFSET('BACKEND-CCI_Info'!K$3,$A2282,0)))</f>
        <v/>
      </c>
      <c r="I2282" s="26" t="str">
        <f ca="1">IF(LEN($A2282)=0,"",IF($A2282="---","(CCI NOT FOUND)",IF(LEN(OFFSET('BACKEND-CCI_Info'!L$3,$A2282,0))=0,"","X")))</f>
        <v/>
      </c>
      <c r="J2282" s="26" t="str">
        <f ca="1">IF(LEN($A2282)=0,"",IF($A2282="---","(CCI NOT FOUND)",IF(LEN(OFFSET('BACKEND-CCI_Info'!M$3,$A2282,0))=0,"","X")))</f>
        <v/>
      </c>
      <c r="K2282" s="26" t="str">
        <f ca="1">IF(LEN($A2282)=0,"",IF($A2282="---","(CCI NOT FOUND)",IF(LEN(OFFSET('BACKEND-CCI_Info'!N$3,$A2282,0))=0,"","X")))</f>
        <v/>
      </c>
      <c r="L2282" s="26" t="str">
        <f ca="1">IF(LEN($A2282)=0,"",IF($A2282="---","(CCI NOT FOUND)",IF(LEN(OFFSET('BACKEND-CCI_Info'!O$3,$A2282,0))=0,"","X")))</f>
        <v/>
      </c>
      <c r="M2282" s="26" t="str">
        <f ca="1">IF(LEN($A2282)=0,"",IF($A2282="---","(CCI NOT FOUND)",IF(LEN(OFFSET('BACKEND-CCI_Info'!P$3,$A2282,0))=0,"","X")))</f>
        <v/>
      </c>
      <c r="N2282" s="26" t="str">
        <f ca="1">IF(LEN($A2282)=0,"",IF($A2282="---","(CCI NOT FOUND)",IF(LEN(OFFSET('BACKEND-CCI_Info'!Q$3,$A2282,0))=0,"","X")))</f>
        <v/>
      </c>
      <c r="O2282" s="26" t="str">
        <f ca="1">IF(LEN($A2282)=0,"",IF($A2282="---","(CCI NOT FOUND)",IF(LEN(OFFSET('BACKEND-CCI_Info'!R$3,$A2282,0))=0,"","X")))</f>
        <v/>
      </c>
      <c r="P2282" s="26" t="str">
        <f ca="1">IF(LEN($A2282)=0,"",IF($A2282="---","(CCI NOT FOUND)",IF(LEN(OFFSET('BACKEND-CCI_Info'!S$3,$A2282,0))=0,"","X")))</f>
        <v/>
      </c>
      <c r="Q2282" s="26" t="str">
        <f ca="1">IF(LEN($A2282)=0,"",IF($A2282="---","(CCI NOT FOUND)",(OFFSET('BACKEND-CCI_Info'!T$3,$A2282,0))))</f>
        <v/>
      </c>
      <c r="R2282" s="36" t="str">
        <f ca="1">IF(LEN($A2282)=0,"",IF($A2282="---","(CCI NOT FOUND)",OFFSET('BACKEND-CCI_Info'!U$3,$A2282,0)))</f>
        <v/>
      </c>
    </row>
    <row r="2283" spans="1:18" x14ac:dyDescent="0.25">
      <c r="A2283" s="25" t="str">
        <f>IF(LEN(D2283)=0,"",IF(ISERROR(MATCH(D2283,'BACKEND-CCI_Info'!D:D,0)),"---",MATCH(D2283,'BACKEND-CCI_Info'!D:D,0)-ROW('BACKEND-CCI_Info'!$D$3)))</f>
        <v/>
      </c>
      <c r="B2283" s="23" t="str">
        <f ca="1">IF(LEN($A2283)=0,"",IF($A2283="---","(CCI NOT FOUND)",OFFSET('BACKEND-CCI_Info'!$H$3,$A2283,0)))</f>
        <v/>
      </c>
      <c r="C2283" s="23" t="str">
        <f ca="1">IF($A2283="","",IF(LEFT($A2283,6)="!ERROR","",OFFSET('BACKEND-CCI_Info'!I$3,$A2283,0)))</f>
        <v/>
      </c>
      <c r="D2283" s="64" t="s">
        <v>14993</v>
      </c>
      <c r="E2283" s="23" t="str">
        <f ca="1">IF(LEN($A2283)=0,"",IF($A2283="---","(CCI NOT FOUND)",OFFSET('BACKEND-CCI_Info'!E$3,$A2283,0)))</f>
        <v/>
      </c>
      <c r="F2283" s="23" t="str">
        <f ca="1">IF(LEN($A2283)=0,"",IF($A2283="---","(CCI NOT FOUND)",OFFSET('BACKEND-CCI_Info'!F$3,$A2283,0)))</f>
        <v/>
      </c>
      <c r="G2283" s="23" t="str">
        <f ca="1">IF(LEN($A2283)=0,"",IF($A2283="---","(CCI NOT FOUND)",OFFSET('BACKEND-CCI_Info'!G$3,$A2283,0)))</f>
        <v/>
      </c>
      <c r="H2283" s="26" t="str">
        <f ca="1">IF(LEN($A2283)=0,"",IF($A2283="---","(CCI NOT FOUND)",OFFSET('BACKEND-CCI_Info'!K$3,$A2283,0)))</f>
        <v/>
      </c>
      <c r="I2283" s="26" t="str">
        <f ca="1">IF(LEN($A2283)=0,"",IF($A2283="---","(CCI NOT FOUND)",IF(LEN(OFFSET('BACKEND-CCI_Info'!L$3,$A2283,0))=0,"","X")))</f>
        <v/>
      </c>
      <c r="J2283" s="26" t="str">
        <f ca="1">IF(LEN($A2283)=0,"",IF($A2283="---","(CCI NOT FOUND)",IF(LEN(OFFSET('BACKEND-CCI_Info'!M$3,$A2283,0))=0,"","X")))</f>
        <v/>
      </c>
      <c r="K2283" s="26" t="str">
        <f ca="1">IF(LEN($A2283)=0,"",IF($A2283="---","(CCI NOT FOUND)",IF(LEN(OFFSET('BACKEND-CCI_Info'!N$3,$A2283,0))=0,"","X")))</f>
        <v/>
      </c>
      <c r="L2283" s="26" t="str">
        <f ca="1">IF(LEN($A2283)=0,"",IF($A2283="---","(CCI NOT FOUND)",IF(LEN(OFFSET('BACKEND-CCI_Info'!O$3,$A2283,0))=0,"","X")))</f>
        <v/>
      </c>
      <c r="M2283" s="26" t="str">
        <f ca="1">IF(LEN($A2283)=0,"",IF($A2283="---","(CCI NOT FOUND)",IF(LEN(OFFSET('BACKEND-CCI_Info'!P$3,$A2283,0))=0,"","X")))</f>
        <v/>
      </c>
      <c r="N2283" s="26" t="str">
        <f ca="1">IF(LEN($A2283)=0,"",IF($A2283="---","(CCI NOT FOUND)",IF(LEN(OFFSET('BACKEND-CCI_Info'!Q$3,$A2283,0))=0,"","X")))</f>
        <v/>
      </c>
      <c r="O2283" s="26" t="str">
        <f ca="1">IF(LEN($A2283)=0,"",IF($A2283="---","(CCI NOT FOUND)",IF(LEN(OFFSET('BACKEND-CCI_Info'!R$3,$A2283,0))=0,"","X")))</f>
        <v/>
      </c>
      <c r="P2283" s="26" t="str">
        <f ca="1">IF(LEN($A2283)=0,"",IF($A2283="---","(CCI NOT FOUND)",IF(LEN(OFFSET('BACKEND-CCI_Info'!S$3,$A2283,0))=0,"","X")))</f>
        <v/>
      </c>
      <c r="Q2283" s="26" t="str">
        <f ca="1">IF(LEN($A2283)=0,"",IF($A2283="---","(CCI NOT FOUND)",(OFFSET('BACKEND-CCI_Info'!T$3,$A2283,0))))</f>
        <v/>
      </c>
      <c r="R2283" s="36" t="str">
        <f ca="1">IF(LEN($A2283)=0,"",IF($A2283="---","(CCI NOT FOUND)",OFFSET('BACKEND-CCI_Info'!U$3,$A2283,0)))</f>
        <v/>
      </c>
    </row>
    <row r="2284" spans="1:18" x14ac:dyDescent="0.25">
      <c r="A2284" s="25" t="str">
        <f>IF(LEN(D2284)=0,"",IF(ISERROR(MATCH(D2284,'BACKEND-CCI_Info'!D:D,0)),"---",MATCH(D2284,'BACKEND-CCI_Info'!D:D,0)-ROW('BACKEND-CCI_Info'!$D$3)))</f>
        <v/>
      </c>
      <c r="B2284" s="23" t="str">
        <f ca="1">IF(LEN($A2284)=0,"",IF($A2284="---","(CCI NOT FOUND)",OFFSET('BACKEND-CCI_Info'!$H$3,$A2284,0)))</f>
        <v/>
      </c>
      <c r="C2284" s="23" t="str">
        <f ca="1">IF($A2284="","",IF(LEFT($A2284,6)="!ERROR","",OFFSET('BACKEND-CCI_Info'!I$3,$A2284,0)))</f>
        <v/>
      </c>
      <c r="D2284" s="64" t="s">
        <v>14993</v>
      </c>
      <c r="E2284" s="23" t="str">
        <f ca="1">IF(LEN($A2284)=0,"",IF($A2284="---","(CCI NOT FOUND)",OFFSET('BACKEND-CCI_Info'!E$3,$A2284,0)))</f>
        <v/>
      </c>
      <c r="F2284" s="23" t="str">
        <f ca="1">IF(LEN($A2284)=0,"",IF($A2284="---","(CCI NOT FOUND)",OFFSET('BACKEND-CCI_Info'!F$3,$A2284,0)))</f>
        <v/>
      </c>
      <c r="G2284" s="23" t="str">
        <f ca="1">IF(LEN($A2284)=0,"",IF($A2284="---","(CCI NOT FOUND)",OFFSET('BACKEND-CCI_Info'!G$3,$A2284,0)))</f>
        <v/>
      </c>
      <c r="H2284" s="26" t="str">
        <f ca="1">IF(LEN($A2284)=0,"",IF($A2284="---","(CCI NOT FOUND)",OFFSET('BACKEND-CCI_Info'!K$3,$A2284,0)))</f>
        <v/>
      </c>
      <c r="I2284" s="26" t="str">
        <f ca="1">IF(LEN($A2284)=0,"",IF($A2284="---","(CCI NOT FOUND)",IF(LEN(OFFSET('BACKEND-CCI_Info'!L$3,$A2284,0))=0,"","X")))</f>
        <v/>
      </c>
      <c r="J2284" s="26" t="str">
        <f ca="1">IF(LEN($A2284)=0,"",IF($A2284="---","(CCI NOT FOUND)",IF(LEN(OFFSET('BACKEND-CCI_Info'!M$3,$A2284,0))=0,"","X")))</f>
        <v/>
      </c>
      <c r="K2284" s="26" t="str">
        <f ca="1">IF(LEN($A2284)=0,"",IF($A2284="---","(CCI NOT FOUND)",IF(LEN(OFFSET('BACKEND-CCI_Info'!N$3,$A2284,0))=0,"","X")))</f>
        <v/>
      </c>
      <c r="L2284" s="26" t="str">
        <f ca="1">IF(LEN($A2284)=0,"",IF($A2284="---","(CCI NOT FOUND)",IF(LEN(OFFSET('BACKEND-CCI_Info'!O$3,$A2284,0))=0,"","X")))</f>
        <v/>
      </c>
      <c r="M2284" s="26" t="str">
        <f ca="1">IF(LEN($A2284)=0,"",IF($A2284="---","(CCI NOT FOUND)",IF(LEN(OFFSET('BACKEND-CCI_Info'!P$3,$A2284,0))=0,"","X")))</f>
        <v/>
      </c>
      <c r="N2284" s="26" t="str">
        <f ca="1">IF(LEN($A2284)=0,"",IF($A2284="---","(CCI NOT FOUND)",IF(LEN(OFFSET('BACKEND-CCI_Info'!Q$3,$A2284,0))=0,"","X")))</f>
        <v/>
      </c>
      <c r="O2284" s="26" t="str">
        <f ca="1">IF(LEN($A2284)=0,"",IF($A2284="---","(CCI NOT FOUND)",IF(LEN(OFFSET('BACKEND-CCI_Info'!R$3,$A2284,0))=0,"","X")))</f>
        <v/>
      </c>
      <c r="P2284" s="26" t="str">
        <f ca="1">IF(LEN($A2284)=0,"",IF($A2284="---","(CCI NOT FOUND)",IF(LEN(OFFSET('BACKEND-CCI_Info'!S$3,$A2284,0))=0,"","X")))</f>
        <v/>
      </c>
      <c r="Q2284" s="26" t="str">
        <f ca="1">IF(LEN($A2284)=0,"",IF($A2284="---","(CCI NOT FOUND)",(OFFSET('BACKEND-CCI_Info'!T$3,$A2284,0))))</f>
        <v/>
      </c>
      <c r="R2284" s="36" t="str">
        <f ca="1">IF(LEN($A2284)=0,"",IF($A2284="---","(CCI NOT FOUND)",OFFSET('BACKEND-CCI_Info'!U$3,$A2284,0)))</f>
        <v/>
      </c>
    </row>
    <row r="2285" spans="1:18" x14ac:dyDescent="0.25">
      <c r="A2285" s="25" t="str">
        <f>IF(LEN(D2285)=0,"",IF(ISERROR(MATCH(D2285,'BACKEND-CCI_Info'!D:D,0)),"---",MATCH(D2285,'BACKEND-CCI_Info'!D:D,0)-ROW('BACKEND-CCI_Info'!$D$3)))</f>
        <v/>
      </c>
      <c r="B2285" s="23" t="str">
        <f ca="1">IF(LEN($A2285)=0,"",IF($A2285="---","(CCI NOT FOUND)",OFFSET('BACKEND-CCI_Info'!$H$3,$A2285,0)))</f>
        <v/>
      </c>
      <c r="C2285" s="23" t="str">
        <f ca="1">IF($A2285="","",IF(LEFT($A2285,6)="!ERROR","",OFFSET('BACKEND-CCI_Info'!I$3,$A2285,0)))</f>
        <v/>
      </c>
      <c r="D2285" s="64" t="s">
        <v>14993</v>
      </c>
      <c r="E2285" s="23" t="str">
        <f ca="1">IF(LEN($A2285)=0,"",IF($A2285="---","(CCI NOT FOUND)",OFFSET('BACKEND-CCI_Info'!E$3,$A2285,0)))</f>
        <v/>
      </c>
      <c r="F2285" s="23" t="str">
        <f ca="1">IF(LEN($A2285)=0,"",IF($A2285="---","(CCI NOT FOUND)",OFFSET('BACKEND-CCI_Info'!F$3,$A2285,0)))</f>
        <v/>
      </c>
      <c r="G2285" s="23" t="str">
        <f ca="1">IF(LEN($A2285)=0,"",IF($A2285="---","(CCI NOT FOUND)",OFFSET('BACKEND-CCI_Info'!G$3,$A2285,0)))</f>
        <v/>
      </c>
      <c r="H2285" s="26" t="str">
        <f ca="1">IF(LEN($A2285)=0,"",IF($A2285="---","(CCI NOT FOUND)",OFFSET('BACKEND-CCI_Info'!K$3,$A2285,0)))</f>
        <v/>
      </c>
      <c r="I2285" s="26" t="str">
        <f ca="1">IF(LEN($A2285)=0,"",IF($A2285="---","(CCI NOT FOUND)",IF(LEN(OFFSET('BACKEND-CCI_Info'!L$3,$A2285,0))=0,"","X")))</f>
        <v/>
      </c>
      <c r="J2285" s="26" t="str">
        <f ca="1">IF(LEN($A2285)=0,"",IF($A2285="---","(CCI NOT FOUND)",IF(LEN(OFFSET('BACKEND-CCI_Info'!M$3,$A2285,0))=0,"","X")))</f>
        <v/>
      </c>
      <c r="K2285" s="26" t="str">
        <f ca="1">IF(LEN($A2285)=0,"",IF($A2285="---","(CCI NOT FOUND)",IF(LEN(OFFSET('BACKEND-CCI_Info'!N$3,$A2285,0))=0,"","X")))</f>
        <v/>
      </c>
      <c r="L2285" s="26" t="str">
        <f ca="1">IF(LEN($A2285)=0,"",IF($A2285="---","(CCI NOT FOUND)",IF(LEN(OFFSET('BACKEND-CCI_Info'!O$3,$A2285,0))=0,"","X")))</f>
        <v/>
      </c>
      <c r="M2285" s="26" t="str">
        <f ca="1">IF(LEN($A2285)=0,"",IF($A2285="---","(CCI NOT FOUND)",IF(LEN(OFFSET('BACKEND-CCI_Info'!P$3,$A2285,0))=0,"","X")))</f>
        <v/>
      </c>
      <c r="N2285" s="26" t="str">
        <f ca="1">IF(LEN($A2285)=0,"",IF($A2285="---","(CCI NOT FOUND)",IF(LEN(OFFSET('BACKEND-CCI_Info'!Q$3,$A2285,0))=0,"","X")))</f>
        <v/>
      </c>
      <c r="O2285" s="26" t="str">
        <f ca="1">IF(LEN($A2285)=0,"",IF($A2285="---","(CCI NOT FOUND)",IF(LEN(OFFSET('BACKEND-CCI_Info'!R$3,$A2285,0))=0,"","X")))</f>
        <v/>
      </c>
      <c r="P2285" s="26" t="str">
        <f ca="1">IF(LEN($A2285)=0,"",IF($A2285="---","(CCI NOT FOUND)",IF(LEN(OFFSET('BACKEND-CCI_Info'!S$3,$A2285,0))=0,"","X")))</f>
        <v/>
      </c>
      <c r="Q2285" s="26" t="str">
        <f ca="1">IF(LEN($A2285)=0,"",IF($A2285="---","(CCI NOT FOUND)",(OFFSET('BACKEND-CCI_Info'!T$3,$A2285,0))))</f>
        <v/>
      </c>
      <c r="R2285" s="36" t="str">
        <f ca="1">IF(LEN($A2285)=0,"",IF($A2285="---","(CCI NOT FOUND)",OFFSET('BACKEND-CCI_Info'!U$3,$A2285,0)))</f>
        <v/>
      </c>
    </row>
    <row r="2286" spans="1:18" x14ac:dyDescent="0.25">
      <c r="A2286" s="25" t="str">
        <f>IF(LEN(D2286)=0,"",IF(ISERROR(MATCH(D2286,'BACKEND-CCI_Info'!D:D,0)),"---",MATCH(D2286,'BACKEND-CCI_Info'!D:D,0)-ROW('BACKEND-CCI_Info'!$D$3)))</f>
        <v/>
      </c>
      <c r="B2286" s="23" t="str">
        <f ca="1">IF(LEN($A2286)=0,"",IF($A2286="---","(CCI NOT FOUND)",OFFSET('BACKEND-CCI_Info'!$H$3,$A2286,0)))</f>
        <v/>
      </c>
      <c r="C2286" s="23" t="str">
        <f ca="1">IF($A2286="","",IF(LEFT($A2286,6)="!ERROR","",OFFSET('BACKEND-CCI_Info'!I$3,$A2286,0)))</f>
        <v/>
      </c>
      <c r="D2286" s="64" t="s">
        <v>14993</v>
      </c>
      <c r="E2286" s="23" t="str">
        <f ca="1">IF(LEN($A2286)=0,"",IF($A2286="---","(CCI NOT FOUND)",OFFSET('BACKEND-CCI_Info'!E$3,$A2286,0)))</f>
        <v/>
      </c>
      <c r="F2286" s="23" t="str">
        <f ca="1">IF(LEN($A2286)=0,"",IF($A2286="---","(CCI NOT FOUND)",OFFSET('BACKEND-CCI_Info'!F$3,$A2286,0)))</f>
        <v/>
      </c>
      <c r="G2286" s="23" t="str">
        <f ca="1">IF(LEN($A2286)=0,"",IF($A2286="---","(CCI NOT FOUND)",OFFSET('BACKEND-CCI_Info'!G$3,$A2286,0)))</f>
        <v/>
      </c>
      <c r="H2286" s="26" t="str">
        <f ca="1">IF(LEN($A2286)=0,"",IF($A2286="---","(CCI NOT FOUND)",OFFSET('BACKEND-CCI_Info'!K$3,$A2286,0)))</f>
        <v/>
      </c>
      <c r="I2286" s="26" t="str">
        <f ca="1">IF(LEN($A2286)=0,"",IF($A2286="---","(CCI NOT FOUND)",IF(LEN(OFFSET('BACKEND-CCI_Info'!L$3,$A2286,0))=0,"","X")))</f>
        <v/>
      </c>
      <c r="J2286" s="26" t="str">
        <f ca="1">IF(LEN($A2286)=0,"",IF($A2286="---","(CCI NOT FOUND)",IF(LEN(OFFSET('BACKEND-CCI_Info'!M$3,$A2286,0))=0,"","X")))</f>
        <v/>
      </c>
      <c r="K2286" s="26" t="str">
        <f ca="1">IF(LEN($A2286)=0,"",IF($A2286="---","(CCI NOT FOUND)",IF(LEN(OFFSET('BACKEND-CCI_Info'!N$3,$A2286,0))=0,"","X")))</f>
        <v/>
      </c>
      <c r="L2286" s="26" t="str">
        <f ca="1">IF(LEN($A2286)=0,"",IF($A2286="---","(CCI NOT FOUND)",IF(LEN(OFFSET('BACKEND-CCI_Info'!O$3,$A2286,0))=0,"","X")))</f>
        <v/>
      </c>
      <c r="M2286" s="26" t="str">
        <f ca="1">IF(LEN($A2286)=0,"",IF($A2286="---","(CCI NOT FOUND)",IF(LEN(OFFSET('BACKEND-CCI_Info'!P$3,$A2286,0))=0,"","X")))</f>
        <v/>
      </c>
      <c r="N2286" s="26" t="str">
        <f ca="1">IF(LEN($A2286)=0,"",IF($A2286="---","(CCI NOT FOUND)",IF(LEN(OFFSET('BACKEND-CCI_Info'!Q$3,$A2286,0))=0,"","X")))</f>
        <v/>
      </c>
      <c r="O2286" s="26" t="str">
        <f ca="1">IF(LEN($A2286)=0,"",IF($A2286="---","(CCI NOT FOUND)",IF(LEN(OFFSET('BACKEND-CCI_Info'!R$3,$A2286,0))=0,"","X")))</f>
        <v/>
      </c>
      <c r="P2286" s="26" t="str">
        <f ca="1">IF(LEN($A2286)=0,"",IF($A2286="---","(CCI NOT FOUND)",IF(LEN(OFFSET('BACKEND-CCI_Info'!S$3,$A2286,0))=0,"","X")))</f>
        <v/>
      </c>
      <c r="Q2286" s="26" t="str">
        <f ca="1">IF(LEN($A2286)=0,"",IF($A2286="---","(CCI NOT FOUND)",(OFFSET('BACKEND-CCI_Info'!T$3,$A2286,0))))</f>
        <v/>
      </c>
      <c r="R2286" s="36" t="str">
        <f ca="1">IF(LEN($A2286)=0,"",IF($A2286="---","(CCI NOT FOUND)",OFFSET('BACKEND-CCI_Info'!U$3,$A2286,0)))</f>
        <v/>
      </c>
    </row>
    <row r="2287" spans="1:18" x14ac:dyDescent="0.25">
      <c r="A2287" s="25" t="str">
        <f>IF(LEN(D2287)=0,"",IF(ISERROR(MATCH(D2287,'BACKEND-CCI_Info'!D:D,0)),"---",MATCH(D2287,'BACKEND-CCI_Info'!D:D,0)-ROW('BACKEND-CCI_Info'!$D$3)))</f>
        <v/>
      </c>
      <c r="B2287" s="23" t="str">
        <f ca="1">IF(LEN($A2287)=0,"",IF($A2287="---","(CCI NOT FOUND)",OFFSET('BACKEND-CCI_Info'!$H$3,$A2287,0)))</f>
        <v/>
      </c>
      <c r="C2287" s="23" t="str">
        <f ca="1">IF($A2287="","",IF(LEFT($A2287,6)="!ERROR","",OFFSET('BACKEND-CCI_Info'!I$3,$A2287,0)))</f>
        <v/>
      </c>
      <c r="D2287" s="64" t="s">
        <v>14993</v>
      </c>
      <c r="E2287" s="23" t="str">
        <f ca="1">IF(LEN($A2287)=0,"",IF($A2287="---","(CCI NOT FOUND)",OFFSET('BACKEND-CCI_Info'!E$3,$A2287,0)))</f>
        <v/>
      </c>
      <c r="F2287" s="23" t="str">
        <f ca="1">IF(LEN($A2287)=0,"",IF($A2287="---","(CCI NOT FOUND)",OFFSET('BACKEND-CCI_Info'!F$3,$A2287,0)))</f>
        <v/>
      </c>
      <c r="G2287" s="23" t="str">
        <f ca="1">IF(LEN($A2287)=0,"",IF($A2287="---","(CCI NOT FOUND)",OFFSET('BACKEND-CCI_Info'!G$3,$A2287,0)))</f>
        <v/>
      </c>
      <c r="H2287" s="26" t="str">
        <f ca="1">IF(LEN($A2287)=0,"",IF($A2287="---","(CCI NOT FOUND)",OFFSET('BACKEND-CCI_Info'!K$3,$A2287,0)))</f>
        <v/>
      </c>
      <c r="I2287" s="26" t="str">
        <f ca="1">IF(LEN($A2287)=0,"",IF($A2287="---","(CCI NOT FOUND)",IF(LEN(OFFSET('BACKEND-CCI_Info'!L$3,$A2287,0))=0,"","X")))</f>
        <v/>
      </c>
      <c r="J2287" s="26" t="str">
        <f ca="1">IF(LEN($A2287)=0,"",IF($A2287="---","(CCI NOT FOUND)",IF(LEN(OFFSET('BACKEND-CCI_Info'!M$3,$A2287,0))=0,"","X")))</f>
        <v/>
      </c>
      <c r="K2287" s="26" t="str">
        <f ca="1">IF(LEN($A2287)=0,"",IF($A2287="---","(CCI NOT FOUND)",IF(LEN(OFFSET('BACKEND-CCI_Info'!N$3,$A2287,0))=0,"","X")))</f>
        <v/>
      </c>
      <c r="L2287" s="26" t="str">
        <f ca="1">IF(LEN($A2287)=0,"",IF($A2287="---","(CCI NOT FOUND)",IF(LEN(OFFSET('BACKEND-CCI_Info'!O$3,$A2287,0))=0,"","X")))</f>
        <v/>
      </c>
      <c r="M2287" s="26" t="str">
        <f ca="1">IF(LEN($A2287)=0,"",IF($A2287="---","(CCI NOT FOUND)",IF(LEN(OFFSET('BACKEND-CCI_Info'!P$3,$A2287,0))=0,"","X")))</f>
        <v/>
      </c>
      <c r="N2287" s="26" t="str">
        <f ca="1">IF(LEN($A2287)=0,"",IF($A2287="---","(CCI NOT FOUND)",IF(LEN(OFFSET('BACKEND-CCI_Info'!Q$3,$A2287,0))=0,"","X")))</f>
        <v/>
      </c>
      <c r="O2287" s="26" t="str">
        <f ca="1">IF(LEN($A2287)=0,"",IF($A2287="---","(CCI NOT FOUND)",IF(LEN(OFFSET('BACKEND-CCI_Info'!R$3,$A2287,0))=0,"","X")))</f>
        <v/>
      </c>
      <c r="P2287" s="26" t="str">
        <f ca="1">IF(LEN($A2287)=0,"",IF($A2287="---","(CCI NOT FOUND)",IF(LEN(OFFSET('BACKEND-CCI_Info'!S$3,$A2287,0))=0,"","X")))</f>
        <v/>
      </c>
      <c r="Q2287" s="26" t="str">
        <f ca="1">IF(LEN($A2287)=0,"",IF($A2287="---","(CCI NOT FOUND)",(OFFSET('BACKEND-CCI_Info'!T$3,$A2287,0))))</f>
        <v/>
      </c>
      <c r="R2287" s="36" t="str">
        <f ca="1">IF(LEN($A2287)=0,"",IF($A2287="---","(CCI NOT FOUND)",OFFSET('BACKEND-CCI_Info'!U$3,$A2287,0)))</f>
        <v/>
      </c>
    </row>
    <row r="2288" spans="1:18" x14ac:dyDescent="0.25">
      <c r="A2288" s="25" t="str">
        <f>IF(LEN(D2288)=0,"",IF(ISERROR(MATCH(D2288,'BACKEND-CCI_Info'!D:D,0)),"---",MATCH(D2288,'BACKEND-CCI_Info'!D:D,0)-ROW('BACKEND-CCI_Info'!$D$3)))</f>
        <v/>
      </c>
      <c r="B2288" s="23" t="str">
        <f ca="1">IF(LEN($A2288)=0,"",IF($A2288="---","(CCI NOT FOUND)",OFFSET('BACKEND-CCI_Info'!$H$3,$A2288,0)))</f>
        <v/>
      </c>
      <c r="C2288" s="23" t="str">
        <f ca="1">IF($A2288="","",IF(LEFT($A2288,6)="!ERROR","",OFFSET('BACKEND-CCI_Info'!I$3,$A2288,0)))</f>
        <v/>
      </c>
      <c r="D2288" s="64" t="s">
        <v>14993</v>
      </c>
      <c r="E2288" s="23" t="str">
        <f ca="1">IF(LEN($A2288)=0,"",IF($A2288="---","(CCI NOT FOUND)",OFFSET('BACKEND-CCI_Info'!E$3,$A2288,0)))</f>
        <v/>
      </c>
      <c r="F2288" s="23" t="str">
        <f ca="1">IF(LEN($A2288)=0,"",IF($A2288="---","(CCI NOT FOUND)",OFFSET('BACKEND-CCI_Info'!F$3,$A2288,0)))</f>
        <v/>
      </c>
      <c r="G2288" s="23" t="str">
        <f ca="1">IF(LEN($A2288)=0,"",IF($A2288="---","(CCI NOT FOUND)",OFFSET('BACKEND-CCI_Info'!G$3,$A2288,0)))</f>
        <v/>
      </c>
      <c r="H2288" s="26" t="str">
        <f ca="1">IF(LEN($A2288)=0,"",IF($A2288="---","(CCI NOT FOUND)",OFFSET('BACKEND-CCI_Info'!K$3,$A2288,0)))</f>
        <v/>
      </c>
      <c r="I2288" s="26" t="str">
        <f ca="1">IF(LEN($A2288)=0,"",IF($A2288="---","(CCI NOT FOUND)",IF(LEN(OFFSET('BACKEND-CCI_Info'!L$3,$A2288,0))=0,"","X")))</f>
        <v/>
      </c>
      <c r="J2288" s="26" t="str">
        <f ca="1">IF(LEN($A2288)=0,"",IF($A2288="---","(CCI NOT FOUND)",IF(LEN(OFFSET('BACKEND-CCI_Info'!M$3,$A2288,0))=0,"","X")))</f>
        <v/>
      </c>
      <c r="K2288" s="26" t="str">
        <f ca="1">IF(LEN($A2288)=0,"",IF($A2288="---","(CCI NOT FOUND)",IF(LEN(OFFSET('BACKEND-CCI_Info'!N$3,$A2288,0))=0,"","X")))</f>
        <v/>
      </c>
      <c r="L2288" s="26" t="str">
        <f ca="1">IF(LEN($A2288)=0,"",IF($A2288="---","(CCI NOT FOUND)",IF(LEN(OFFSET('BACKEND-CCI_Info'!O$3,$A2288,0))=0,"","X")))</f>
        <v/>
      </c>
      <c r="M2288" s="26" t="str">
        <f ca="1">IF(LEN($A2288)=0,"",IF($A2288="---","(CCI NOT FOUND)",IF(LEN(OFFSET('BACKEND-CCI_Info'!P$3,$A2288,0))=0,"","X")))</f>
        <v/>
      </c>
      <c r="N2288" s="26" t="str">
        <f ca="1">IF(LEN($A2288)=0,"",IF($A2288="---","(CCI NOT FOUND)",IF(LEN(OFFSET('BACKEND-CCI_Info'!Q$3,$A2288,0))=0,"","X")))</f>
        <v/>
      </c>
      <c r="O2288" s="26" t="str">
        <f ca="1">IF(LEN($A2288)=0,"",IF($A2288="---","(CCI NOT FOUND)",IF(LEN(OFFSET('BACKEND-CCI_Info'!R$3,$A2288,0))=0,"","X")))</f>
        <v/>
      </c>
      <c r="P2288" s="26" t="str">
        <f ca="1">IF(LEN($A2288)=0,"",IF($A2288="---","(CCI NOT FOUND)",IF(LEN(OFFSET('BACKEND-CCI_Info'!S$3,$A2288,0))=0,"","X")))</f>
        <v/>
      </c>
      <c r="Q2288" s="26" t="str">
        <f ca="1">IF(LEN($A2288)=0,"",IF($A2288="---","(CCI NOT FOUND)",(OFFSET('BACKEND-CCI_Info'!T$3,$A2288,0))))</f>
        <v/>
      </c>
      <c r="R2288" s="36" t="str">
        <f ca="1">IF(LEN($A2288)=0,"",IF($A2288="---","(CCI NOT FOUND)",OFFSET('BACKEND-CCI_Info'!U$3,$A2288,0)))</f>
        <v/>
      </c>
    </row>
    <row r="2289" spans="1:18" x14ac:dyDescent="0.25">
      <c r="A2289" s="25" t="str">
        <f>IF(LEN(D2289)=0,"",IF(ISERROR(MATCH(D2289,'BACKEND-CCI_Info'!D:D,0)),"---",MATCH(D2289,'BACKEND-CCI_Info'!D:D,0)-ROW('BACKEND-CCI_Info'!$D$3)))</f>
        <v/>
      </c>
      <c r="B2289" s="23" t="str">
        <f ca="1">IF(LEN($A2289)=0,"",IF($A2289="---","(CCI NOT FOUND)",OFFSET('BACKEND-CCI_Info'!$H$3,$A2289,0)))</f>
        <v/>
      </c>
      <c r="C2289" s="23" t="str">
        <f ca="1">IF($A2289="","",IF(LEFT($A2289,6)="!ERROR","",OFFSET('BACKEND-CCI_Info'!I$3,$A2289,0)))</f>
        <v/>
      </c>
      <c r="D2289" s="64" t="s">
        <v>14993</v>
      </c>
      <c r="E2289" s="23" t="str">
        <f ca="1">IF(LEN($A2289)=0,"",IF($A2289="---","(CCI NOT FOUND)",OFFSET('BACKEND-CCI_Info'!E$3,$A2289,0)))</f>
        <v/>
      </c>
      <c r="F2289" s="23" t="str">
        <f ca="1">IF(LEN($A2289)=0,"",IF($A2289="---","(CCI NOT FOUND)",OFFSET('BACKEND-CCI_Info'!F$3,$A2289,0)))</f>
        <v/>
      </c>
      <c r="G2289" s="23" t="str">
        <f ca="1">IF(LEN($A2289)=0,"",IF($A2289="---","(CCI NOT FOUND)",OFFSET('BACKEND-CCI_Info'!G$3,$A2289,0)))</f>
        <v/>
      </c>
      <c r="H2289" s="26" t="str">
        <f ca="1">IF(LEN($A2289)=0,"",IF($A2289="---","(CCI NOT FOUND)",OFFSET('BACKEND-CCI_Info'!K$3,$A2289,0)))</f>
        <v/>
      </c>
      <c r="I2289" s="26" t="str">
        <f ca="1">IF(LEN($A2289)=0,"",IF($A2289="---","(CCI NOT FOUND)",IF(LEN(OFFSET('BACKEND-CCI_Info'!L$3,$A2289,0))=0,"","X")))</f>
        <v/>
      </c>
      <c r="J2289" s="26" t="str">
        <f ca="1">IF(LEN($A2289)=0,"",IF($A2289="---","(CCI NOT FOUND)",IF(LEN(OFFSET('BACKEND-CCI_Info'!M$3,$A2289,0))=0,"","X")))</f>
        <v/>
      </c>
      <c r="K2289" s="26" t="str">
        <f ca="1">IF(LEN($A2289)=0,"",IF($A2289="---","(CCI NOT FOUND)",IF(LEN(OFFSET('BACKEND-CCI_Info'!N$3,$A2289,0))=0,"","X")))</f>
        <v/>
      </c>
      <c r="L2289" s="26" t="str">
        <f ca="1">IF(LEN($A2289)=0,"",IF($A2289="---","(CCI NOT FOUND)",IF(LEN(OFFSET('BACKEND-CCI_Info'!O$3,$A2289,0))=0,"","X")))</f>
        <v/>
      </c>
      <c r="M2289" s="26" t="str">
        <f ca="1">IF(LEN($A2289)=0,"",IF($A2289="---","(CCI NOT FOUND)",IF(LEN(OFFSET('BACKEND-CCI_Info'!P$3,$A2289,0))=0,"","X")))</f>
        <v/>
      </c>
      <c r="N2289" s="26" t="str">
        <f ca="1">IF(LEN($A2289)=0,"",IF($A2289="---","(CCI NOT FOUND)",IF(LEN(OFFSET('BACKEND-CCI_Info'!Q$3,$A2289,0))=0,"","X")))</f>
        <v/>
      </c>
      <c r="O2289" s="26" t="str">
        <f ca="1">IF(LEN($A2289)=0,"",IF($A2289="---","(CCI NOT FOUND)",IF(LEN(OFFSET('BACKEND-CCI_Info'!R$3,$A2289,0))=0,"","X")))</f>
        <v/>
      </c>
      <c r="P2289" s="26" t="str">
        <f ca="1">IF(LEN($A2289)=0,"",IF($A2289="---","(CCI NOT FOUND)",IF(LEN(OFFSET('BACKEND-CCI_Info'!S$3,$A2289,0))=0,"","X")))</f>
        <v/>
      </c>
      <c r="Q2289" s="26" t="str">
        <f ca="1">IF(LEN($A2289)=0,"",IF($A2289="---","(CCI NOT FOUND)",(OFFSET('BACKEND-CCI_Info'!T$3,$A2289,0))))</f>
        <v/>
      </c>
      <c r="R2289" s="36" t="str">
        <f ca="1">IF(LEN($A2289)=0,"",IF($A2289="---","(CCI NOT FOUND)",OFFSET('BACKEND-CCI_Info'!U$3,$A2289,0)))</f>
        <v/>
      </c>
    </row>
    <row r="2290" spans="1:18" x14ac:dyDescent="0.25">
      <c r="A2290" s="25" t="str">
        <f>IF(LEN(D2290)=0,"",IF(ISERROR(MATCH(D2290,'BACKEND-CCI_Info'!D:D,0)),"---",MATCH(D2290,'BACKEND-CCI_Info'!D:D,0)-ROW('BACKEND-CCI_Info'!$D$3)))</f>
        <v/>
      </c>
      <c r="B2290" s="23" t="str">
        <f ca="1">IF(LEN($A2290)=0,"",IF($A2290="---","(CCI NOT FOUND)",OFFSET('BACKEND-CCI_Info'!$H$3,$A2290,0)))</f>
        <v/>
      </c>
      <c r="C2290" s="23" t="str">
        <f ca="1">IF($A2290="","",IF(LEFT($A2290,6)="!ERROR","",OFFSET('BACKEND-CCI_Info'!I$3,$A2290,0)))</f>
        <v/>
      </c>
      <c r="D2290" s="64" t="s">
        <v>14993</v>
      </c>
      <c r="E2290" s="23" t="str">
        <f ca="1">IF(LEN($A2290)=0,"",IF($A2290="---","(CCI NOT FOUND)",OFFSET('BACKEND-CCI_Info'!E$3,$A2290,0)))</f>
        <v/>
      </c>
      <c r="F2290" s="23" t="str">
        <f ca="1">IF(LEN($A2290)=0,"",IF($A2290="---","(CCI NOT FOUND)",OFFSET('BACKEND-CCI_Info'!F$3,$A2290,0)))</f>
        <v/>
      </c>
      <c r="G2290" s="23" t="str">
        <f ca="1">IF(LEN($A2290)=0,"",IF($A2290="---","(CCI NOT FOUND)",OFFSET('BACKEND-CCI_Info'!G$3,$A2290,0)))</f>
        <v/>
      </c>
      <c r="H2290" s="26" t="str">
        <f ca="1">IF(LEN($A2290)=0,"",IF($A2290="---","(CCI NOT FOUND)",OFFSET('BACKEND-CCI_Info'!K$3,$A2290,0)))</f>
        <v/>
      </c>
      <c r="I2290" s="26" t="str">
        <f ca="1">IF(LEN($A2290)=0,"",IF($A2290="---","(CCI NOT FOUND)",IF(LEN(OFFSET('BACKEND-CCI_Info'!L$3,$A2290,0))=0,"","X")))</f>
        <v/>
      </c>
      <c r="J2290" s="26" t="str">
        <f ca="1">IF(LEN($A2290)=0,"",IF($A2290="---","(CCI NOT FOUND)",IF(LEN(OFFSET('BACKEND-CCI_Info'!M$3,$A2290,0))=0,"","X")))</f>
        <v/>
      </c>
      <c r="K2290" s="26" t="str">
        <f ca="1">IF(LEN($A2290)=0,"",IF($A2290="---","(CCI NOT FOUND)",IF(LEN(OFFSET('BACKEND-CCI_Info'!N$3,$A2290,0))=0,"","X")))</f>
        <v/>
      </c>
      <c r="L2290" s="26" t="str">
        <f ca="1">IF(LEN($A2290)=0,"",IF($A2290="---","(CCI NOT FOUND)",IF(LEN(OFFSET('BACKEND-CCI_Info'!O$3,$A2290,0))=0,"","X")))</f>
        <v/>
      </c>
      <c r="M2290" s="26" t="str">
        <f ca="1">IF(LEN($A2290)=0,"",IF($A2290="---","(CCI NOT FOUND)",IF(LEN(OFFSET('BACKEND-CCI_Info'!P$3,$A2290,0))=0,"","X")))</f>
        <v/>
      </c>
      <c r="N2290" s="26" t="str">
        <f ca="1">IF(LEN($A2290)=0,"",IF($A2290="---","(CCI NOT FOUND)",IF(LEN(OFFSET('BACKEND-CCI_Info'!Q$3,$A2290,0))=0,"","X")))</f>
        <v/>
      </c>
      <c r="O2290" s="26" t="str">
        <f ca="1">IF(LEN($A2290)=0,"",IF($A2290="---","(CCI NOT FOUND)",IF(LEN(OFFSET('BACKEND-CCI_Info'!R$3,$A2290,0))=0,"","X")))</f>
        <v/>
      </c>
      <c r="P2290" s="26" t="str">
        <f ca="1">IF(LEN($A2290)=0,"",IF($A2290="---","(CCI NOT FOUND)",IF(LEN(OFFSET('BACKEND-CCI_Info'!S$3,$A2290,0))=0,"","X")))</f>
        <v/>
      </c>
      <c r="Q2290" s="26" t="str">
        <f ca="1">IF(LEN($A2290)=0,"",IF($A2290="---","(CCI NOT FOUND)",(OFFSET('BACKEND-CCI_Info'!T$3,$A2290,0))))</f>
        <v/>
      </c>
      <c r="R2290" s="36" t="str">
        <f ca="1">IF(LEN($A2290)=0,"",IF($A2290="---","(CCI NOT FOUND)",OFFSET('BACKEND-CCI_Info'!U$3,$A2290,0)))</f>
        <v/>
      </c>
    </row>
    <row r="2291" spans="1:18" x14ac:dyDescent="0.25">
      <c r="A2291" s="25" t="str">
        <f>IF(LEN(D2291)=0,"",IF(ISERROR(MATCH(D2291,'BACKEND-CCI_Info'!D:D,0)),"---",MATCH(D2291,'BACKEND-CCI_Info'!D:D,0)-ROW('BACKEND-CCI_Info'!$D$3)))</f>
        <v/>
      </c>
      <c r="B2291" s="23" t="str">
        <f ca="1">IF(LEN($A2291)=0,"",IF($A2291="---","(CCI NOT FOUND)",OFFSET('BACKEND-CCI_Info'!$H$3,$A2291,0)))</f>
        <v/>
      </c>
      <c r="C2291" s="23" t="str">
        <f ca="1">IF($A2291="","",IF(LEFT($A2291,6)="!ERROR","",OFFSET('BACKEND-CCI_Info'!I$3,$A2291,0)))</f>
        <v/>
      </c>
      <c r="D2291" s="64" t="s">
        <v>14993</v>
      </c>
      <c r="E2291" s="23" t="str">
        <f ca="1">IF(LEN($A2291)=0,"",IF($A2291="---","(CCI NOT FOUND)",OFFSET('BACKEND-CCI_Info'!E$3,$A2291,0)))</f>
        <v/>
      </c>
      <c r="F2291" s="23" t="str">
        <f ca="1">IF(LEN($A2291)=0,"",IF($A2291="---","(CCI NOT FOUND)",OFFSET('BACKEND-CCI_Info'!F$3,$A2291,0)))</f>
        <v/>
      </c>
      <c r="G2291" s="23" t="str">
        <f ca="1">IF(LEN($A2291)=0,"",IF($A2291="---","(CCI NOT FOUND)",OFFSET('BACKEND-CCI_Info'!G$3,$A2291,0)))</f>
        <v/>
      </c>
      <c r="H2291" s="26" t="str">
        <f ca="1">IF(LEN($A2291)=0,"",IF($A2291="---","(CCI NOT FOUND)",OFFSET('BACKEND-CCI_Info'!K$3,$A2291,0)))</f>
        <v/>
      </c>
      <c r="I2291" s="26" t="str">
        <f ca="1">IF(LEN($A2291)=0,"",IF($A2291="---","(CCI NOT FOUND)",IF(LEN(OFFSET('BACKEND-CCI_Info'!L$3,$A2291,0))=0,"","X")))</f>
        <v/>
      </c>
      <c r="J2291" s="26" t="str">
        <f ca="1">IF(LEN($A2291)=0,"",IF($A2291="---","(CCI NOT FOUND)",IF(LEN(OFFSET('BACKEND-CCI_Info'!M$3,$A2291,0))=0,"","X")))</f>
        <v/>
      </c>
      <c r="K2291" s="26" t="str">
        <f ca="1">IF(LEN($A2291)=0,"",IF($A2291="---","(CCI NOT FOUND)",IF(LEN(OFFSET('BACKEND-CCI_Info'!N$3,$A2291,0))=0,"","X")))</f>
        <v/>
      </c>
      <c r="L2291" s="26" t="str">
        <f ca="1">IF(LEN($A2291)=0,"",IF($A2291="---","(CCI NOT FOUND)",IF(LEN(OFFSET('BACKEND-CCI_Info'!O$3,$A2291,0))=0,"","X")))</f>
        <v/>
      </c>
      <c r="M2291" s="26" t="str">
        <f ca="1">IF(LEN($A2291)=0,"",IF($A2291="---","(CCI NOT FOUND)",IF(LEN(OFFSET('BACKEND-CCI_Info'!P$3,$A2291,0))=0,"","X")))</f>
        <v/>
      </c>
      <c r="N2291" s="26" t="str">
        <f ca="1">IF(LEN($A2291)=0,"",IF($A2291="---","(CCI NOT FOUND)",IF(LEN(OFFSET('BACKEND-CCI_Info'!Q$3,$A2291,0))=0,"","X")))</f>
        <v/>
      </c>
      <c r="O2291" s="26" t="str">
        <f ca="1">IF(LEN($A2291)=0,"",IF($A2291="---","(CCI NOT FOUND)",IF(LEN(OFFSET('BACKEND-CCI_Info'!R$3,$A2291,0))=0,"","X")))</f>
        <v/>
      </c>
      <c r="P2291" s="26" t="str">
        <f ca="1">IF(LEN($A2291)=0,"",IF($A2291="---","(CCI NOT FOUND)",IF(LEN(OFFSET('BACKEND-CCI_Info'!S$3,$A2291,0))=0,"","X")))</f>
        <v/>
      </c>
      <c r="Q2291" s="26" t="str">
        <f ca="1">IF(LEN($A2291)=0,"",IF($A2291="---","(CCI NOT FOUND)",(OFFSET('BACKEND-CCI_Info'!T$3,$A2291,0))))</f>
        <v/>
      </c>
      <c r="R2291" s="36" t="str">
        <f ca="1">IF(LEN($A2291)=0,"",IF($A2291="---","(CCI NOT FOUND)",OFFSET('BACKEND-CCI_Info'!U$3,$A2291,0)))</f>
        <v/>
      </c>
    </row>
    <row r="2292" spans="1:18" x14ac:dyDescent="0.25">
      <c r="A2292" s="25" t="str">
        <f>IF(LEN(D2292)=0,"",IF(ISERROR(MATCH(D2292,'BACKEND-CCI_Info'!D:D,0)),"---",MATCH(D2292,'BACKEND-CCI_Info'!D:D,0)-ROW('BACKEND-CCI_Info'!$D$3)))</f>
        <v/>
      </c>
      <c r="B2292" s="23" t="str">
        <f ca="1">IF(LEN($A2292)=0,"",IF($A2292="---","(CCI NOT FOUND)",OFFSET('BACKEND-CCI_Info'!$H$3,$A2292,0)))</f>
        <v/>
      </c>
      <c r="C2292" s="23" t="str">
        <f ca="1">IF($A2292="","",IF(LEFT($A2292,6)="!ERROR","",OFFSET('BACKEND-CCI_Info'!I$3,$A2292,0)))</f>
        <v/>
      </c>
      <c r="D2292" s="64" t="s">
        <v>14993</v>
      </c>
      <c r="E2292" s="23" t="str">
        <f ca="1">IF(LEN($A2292)=0,"",IF($A2292="---","(CCI NOT FOUND)",OFFSET('BACKEND-CCI_Info'!E$3,$A2292,0)))</f>
        <v/>
      </c>
      <c r="F2292" s="23" t="str">
        <f ca="1">IF(LEN($A2292)=0,"",IF($A2292="---","(CCI NOT FOUND)",OFFSET('BACKEND-CCI_Info'!F$3,$A2292,0)))</f>
        <v/>
      </c>
      <c r="G2292" s="23" t="str">
        <f ca="1">IF(LEN($A2292)=0,"",IF($A2292="---","(CCI NOT FOUND)",OFFSET('BACKEND-CCI_Info'!G$3,$A2292,0)))</f>
        <v/>
      </c>
      <c r="H2292" s="26" t="str">
        <f ca="1">IF(LEN($A2292)=0,"",IF($A2292="---","(CCI NOT FOUND)",OFFSET('BACKEND-CCI_Info'!K$3,$A2292,0)))</f>
        <v/>
      </c>
      <c r="I2292" s="26" t="str">
        <f ca="1">IF(LEN($A2292)=0,"",IF($A2292="---","(CCI NOT FOUND)",IF(LEN(OFFSET('BACKEND-CCI_Info'!L$3,$A2292,0))=0,"","X")))</f>
        <v/>
      </c>
      <c r="J2292" s="26" t="str">
        <f ca="1">IF(LEN($A2292)=0,"",IF($A2292="---","(CCI NOT FOUND)",IF(LEN(OFFSET('BACKEND-CCI_Info'!M$3,$A2292,0))=0,"","X")))</f>
        <v/>
      </c>
      <c r="K2292" s="26" t="str">
        <f ca="1">IF(LEN($A2292)=0,"",IF($A2292="---","(CCI NOT FOUND)",IF(LEN(OFFSET('BACKEND-CCI_Info'!N$3,$A2292,0))=0,"","X")))</f>
        <v/>
      </c>
      <c r="L2292" s="26" t="str">
        <f ca="1">IF(LEN($A2292)=0,"",IF($A2292="---","(CCI NOT FOUND)",IF(LEN(OFFSET('BACKEND-CCI_Info'!O$3,$A2292,0))=0,"","X")))</f>
        <v/>
      </c>
      <c r="M2292" s="26" t="str">
        <f ca="1">IF(LEN($A2292)=0,"",IF($A2292="---","(CCI NOT FOUND)",IF(LEN(OFFSET('BACKEND-CCI_Info'!P$3,$A2292,0))=0,"","X")))</f>
        <v/>
      </c>
      <c r="N2292" s="26" t="str">
        <f ca="1">IF(LEN($A2292)=0,"",IF($A2292="---","(CCI NOT FOUND)",IF(LEN(OFFSET('BACKEND-CCI_Info'!Q$3,$A2292,0))=0,"","X")))</f>
        <v/>
      </c>
      <c r="O2292" s="26" t="str">
        <f ca="1">IF(LEN($A2292)=0,"",IF($A2292="---","(CCI NOT FOUND)",IF(LEN(OFFSET('BACKEND-CCI_Info'!R$3,$A2292,0))=0,"","X")))</f>
        <v/>
      </c>
      <c r="P2292" s="26" t="str">
        <f ca="1">IF(LEN($A2292)=0,"",IF($A2292="---","(CCI NOT FOUND)",IF(LEN(OFFSET('BACKEND-CCI_Info'!S$3,$A2292,0))=0,"","X")))</f>
        <v/>
      </c>
      <c r="Q2292" s="26" t="str">
        <f ca="1">IF(LEN($A2292)=0,"",IF($A2292="---","(CCI NOT FOUND)",(OFFSET('BACKEND-CCI_Info'!T$3,$A2292,0))))</f>
        <v/>
      </c>
      <c r="R2292" s="36" t="str">
        <f ca="1">IF(LEN($A2292)=0,"",IF($A2292="---","(CCI NOT FOUND)",OFFSET('BACKEND-CCI_Info'!U$3,$A2292,0)))</f>
        <v/>
      </c>
    </row>
    <row r="2293" spans="1:18" x14ac:dyDescent="0.25">
      <c r="A2293" s="25" t="str">
        <f>IF(LEN(D2293)=0,"",IF(ISERROR(MATCH(D2293,'BACKEND-CCI_Info'!D:D,0)),"---",MATCH(D2293,'BACKEND-CCI_Info'!D:D,0)-ROW('BACKEND-CCI_Info'!$D$3)))</f>
        <v/>
      </c>
      <c r="B2293" s="23" t="str">
        <f ca="1">IF(LEN($A2293)=0,"",IF($A2293="---","(CCI NOT FOUND)",OFFSET('BACKEND-CCI_Info'!$H$3,$A2293,0)))</f>
        <v/>
      </c>
      <c r="C2293" s="23" t="str">
        <f ca="1">IF($A2293="","",IF(LEFT($A2293,6)="!ERROR","",OFFSET('BACKEND-CCI_Info'!I$3,$A2293,0)))</f>
        <v/>
      </c>
      <c r="D2293" s="64" t="s">
        <v>14993</v>
      </c>
      <c r="E2293" s="23" t="str">
        <f ca="1">IF(LEN($A2293)=0,"",IF($A2293="---","(CCI NOT FOUND)",OFFSET('BACKEND-CCI_Info'!E$3,$A2293,0)))</f>
        <v/>
      </c>
      <c r="F2293" s="23" t="str">
        <f ca="1">IF(LEN($A2293)=0,"",IF($A2293="---","(CCI NOT FOUND)",OFFSET('BACKEND-CCI_Info'!F$3,$A2293,0)))</f>
        <v/>
      </c>
      <c r="G2293" s="23" t="str">
        <f ca="1">IF(LEN($A2293)=0,"",IF($A2293="---","(CCI NOT FOUND)",OFFSET('BACKEND-CCI_Info'!G$3,$A2293,0)))</f>
        <v/>
      </c>
      <c r="H2293" s="26" t="str">
        <f ca="1">IF(LEN($A2293)=0,"",IF($A2293="---","(CCI NOT FOUND)",OFFSET('BACKEND-CCI_Info'!K$3,$A2293,0)))</f>
        <v/>
      </c>
      <c r="I2293" s="26" t="str">
        <f ca="1">IF(LEN($A2293)=0,"",IF($A2293="---","(CCI NOT FOUND)",IF(LEN(OFFSET('BACKEND-CCI_Info'!L$3,$A2293,0))=0,"","X")))</f>
        <v/>
      </c>
      <c r="J2293" s="26" t="str">
        <f ca="1">IF(LEN($A2293)=0,"",IF($A2293="---","(CCI NOT FOUND)",IF(LEN(OFFSET('BACKEND-CCI_Info'!M$3,$A2293,0))=0,"","X")))</f>
        <v/>
      </c>
      <c r="K2293" s="26" t="str">
        <f ca="1">IF(LEN($A2293)=0,"",IF($A2293="---","(CCI NOT FOUND)",IF(LEN(OFFSET('BACKEND-CCI_Info'!N$3,$A2293,0))=0,"","X")))</f>
        <v/>
      </c>
      <c r="L2293" s="26" t="str">
        <f ca="1">IF(LEN($A2293)=0,"",IF($A2293="---","(CCI NOT FOUND)",IF(LEN(OFFSET('BACKEND-CCI_Info'!O$3,$A2293,0))=0,"","X")))</f>
        <v/>
      </c>
      <c r="M2293" s="26" t="str">
        <f ca="1">IF(LEN($A2293)=0,"",IF($A2293="---","(CCI NOT FOUND)",IF(LEN(OFFSET('BACKEND-CCI_Info'!P$3,$A2293,0))=0,"","X")))</f>
        <v/>
      </c>
      <c r="N2293" s="26" t="str">
        <f ca="1">IF(LEN($A2293)=0,"",IF($A2293="---","(CCI NOT FOUND)",IF(LEN(OFFSET('BACKEND-CCI_Info'!Q$3,$A2293,0))=0,"","X")))</f>
        <v/>
      </c>
      <c r="O2293" s="26" t="str">
        <f ca="1">IF(LEN($A2293)=0,"",IF($A2293="---","(CCI NOT FOUND)",IF(LEN(OFFSET('BACKEND-CCI_Info'!R$3,$A2293,0))=0,"","X")))</f>
        <v/>
      </c>
      <c r="P2293" s="26" t="str">
        <f ca="1">IF(LEN($A2293)=0,"",IF($A2293="---","(CCI NOT FOUND)",IF(LEN(OFFSET('BACKEND-CCI_Info'!S$3,$A2293,0))=0,"","X")))</f>
        <v/>
      </c>
      <c r="Q2293" s="26" t="str">
        <f ca="1">IF(LEN($A2293)=0,"",IF($A2293="---","(CCI NOT FOUND)",(OFFSET('BACKEND-CCI_Info'!T$3,$A2293,0))))</f>
        <v/>
      </c>
      <c r="R2293" s="36" t="str">
        <f ca="1">IF(LEN($A2293)=0,"",IF($A2293="---","(CCI NOT FOUND)",OFFSET('BACKEND-CCI_Info'!U$3,$A2293,0)))</f>
        <v/>
      </c>
    </row>
    <row r="2294" spans="1:18" x14ac:dyDescent="0.25">
      <c r="A2294" s="25" t="str">
        <f>IF(LEN(D2294)=0,"",IF(ISERROR(MATCH(D2294,'BACKEND-CCI_Info'!D:D,0)),"---",MATCH(D2294,'BACKEND-CCI_Info'!D:D,0)-ROW('BACKEND-CCI_Info'!$D$3)))</f>
        <v/>
      </c>
      <c r="B2294" s="23" t="str">
        <f ca="1">IF(LEN($A2294)=0,"",IF($A2294="---","(CCI NOT FOUND)",OFFSET('BACKEND-CCI_Info'!$H$3,$A2294,0)))</f>
        <v/>
      </c>
      <c r="C2294" s="23" t="str">
        <f ca="1">IF($A2294="","",IF(LEFT($A2294,6)="!ERROR","",OFFSET('BACKEND-CCI_Info'!I$3,$A2294,0)))</f>
        <v/>
      </c>
      <c r="D2294" s="64" t="s">
        <v>14993</v>
      </c>
      <c r="E2294" s="23" t="str">
        <f ca="1">IF(LEN($A2294)=0,"",IF($A2294="---","(CCI NOT FOUND)",OFFSET('BACKEND-CCI_Info'!E$3,$A2294,0)))</f>
        <v/>
      </c>
      <c r="F2294" s="23" t="str">
        <f ca="1">IF(LEN($A2294)=0,"",IF($A2294="---","(CCI NOT FOUND)",OFFSET('BACKEND-CCI_Info'!F$3,$A2294,0)))</f>
        <v/>
      </c>
      <c r="G2294" s="23" t="str">
        <f ca="1">IF(LEN($A2294)=0,"",IF($A2294="---","(CCI NOT FOUND)",OFFSET('BACKEND-CCI_Info'!G$3,$A2294,0)))</f>
        <v/>
      </c>
      <c r="H2294" s="26" t="str">
        <f ca="1">IF(LEN($A2294)=0,"",IF($A2294="---","(CCI NOT FOUND)",OFFSET('BACKEND-CCI_Info'!K$3,$A2294,0)))</f>
        <v/>
      </c>
      <c r="I2294" s="26" t="str">
        <f ca="1">IF(LEN($A2294)=0,"",IF($A2294="---","(CCI NOT FOUND)",IF(LEN(OFFSET('BACKEND-CCI_Info'!L$3,$A2294,0))=0,"","X")))</f>
        <v/>
      </c>
      <c r="J2294" s="26" t="str">
        <f ca="1">IF(LEN($A2294)=0,"",IF($A2294="---","(CCI NOT FOUND)",IF(LEN(OFFSET('BACKEND-CCI_Info'!M$3,$A2294,0))=0,"","X")))</f>
        <v/>
      </c>
      <c r="K2294" s="26" t="str">
        <f ca="1">IF(LEN($A2294)=0,"",IF($A2294="---","(CCI NOT FOUND)",IF(LEN(OFFSET('BACKEND-CCI_Info'!N$3,$A2294,0))=0,"","X")))</f>
        <v/>
      </c>
      <c r="L2294" s="26" t="str">
        <f ca="1">IF(LEN($A2294)=0,"",IF($A2294="---","(CCI NOT FOUND)",IF(LEN(OFFSET('BACKEND-CCI_Info'!O$3,$A2294,0))=0,"","X")))</f>
        <v/>
      </c>
      <c r="M2294" s="26" t="str">
        <f ca="1">IF(LEN($A2294)=0,"",IF($A2294="---","(CCI NOT FOUND)",IF(LEN(OFFSET('BACKEND-CCI_Info'!P$3,$A2294,0))=0,"","X")))</f>
        <v/>
      </c>
      <c r="N2294" s="26" t="str">
        <f ca="1">IF(LEN($A2294)=0,"",IF($A2294="---","(CCI NOT FOUND)",IF(LEN(OFFSET('BACKEND-CCI_Info'!Q$3,$A2294,0))=0,"","X")))</f>
        <v/>
      </c>
      <c r="O2294" s="26" t="str">
        <f ca="1">IF(LEN($A2294)=0,"",IF($A2294="---","(CCI NOT FOUND)",IF(LEN(OFFSET('BACKEND-CCI_Info'!R$3,$A2294,0))=0,"","X")))</f>
        <v/>
      </c>
      <c r="P2294" s="26" t="str">
        <f ca="1">IF(LEN($A2294)=0,"",IF($A2294="---","(CCI NOT FOUND)",IF(LEN(OFFSET('BACKEND-CCI_Info'!S$3,$A2294,0))=0,"","X")))</f>
        <v/>
      </c>
      <c r="Q2294" s="26" t="str">
        <f ca="1">IF(LEN($A2294)=0,"",IF($A2294="---","(CCI NOT FOUND)",(OFFSET('BACKEND-CCI_Info'!T$3,$A2294,0))))</f>
        <v/>
      </c>
      <c r="R2294" s="36" t="str">
        <f ca="1">IF(LEN($A2294)=0,"",IF($A2294="---","(CCI NOT FOUND)",OFFSET('BACKEND-CCI_Info'!U$3,$A2294,0)))</f>
        <v/>
      </c>
    </row>
    <row r="2295" spans="1:18" x14ac:dyDescent="0.25">
      <c r="A2295" s="25" t="str">
        <f>IF(LEN(D2295)=0,"",IF(ISERROR(MATCH(D2295,'BACKEND-CCI_Info'!D:D,0)),"---",MATCH(D2295,'BACKEND-CCI_Info'!D:D,0)-ROW('BACKEND-CCI_Info'!$D$3)))</f>
        <v/>
      </c>
      <c r="B2295" s="23" t="str">
        <f ca="1">IF(LEN($A2295)=0,"",IF($A2295="---","(CCI NOT FOUND)",OFFSET('BACKEND-CCI_Info'!$H$3,$A2295,0)))</f>
        <v/>
      </c>
      <c r="C2295" s="23" t="str">
        <f ca="1">IF($A2295="","",IF(LEFT($A2295,6)="!ERROR","",OFFSET('BACKEND-CCI_Info'!I$3,$A2295,0)))</f>
        <v/>
      </c>
      <c r="D2295" s="64" t="s">
        <v>14993</v>
      </c>
      <c r="E2295" s="23" t="str">
        <f ca="1">IF(LEN($A2295)=0,"",IF($A2295="---","(CCI NOT FOUND)",OFFSET('BACKEND-CCI_Info'!E$3,$A2295,0)))</f>
        <v/>
      </c>
      <c r="F2295" s="23" t="str">
        <f ca="1">IF(LEN($A2295)=0,"",IF($A2295="---","(CCI NOT FOUND)",OFFSET('BACKEND-CCI_Info'!F$3,$A2295,0)))</f>
        <v/>
      </c>
      <c r="G2295" s="23" t="str">
        <f ca="1">IF(LEN($A2295)=0,"",IF($A2295="---","(CCI NOT FOUND)",OFFSET('BACKEND-CCI_Info'!G$3,$A2295,0)))</f>
        <v/>
      </c>
      <c r="H2295" s="26" t="str">
        <f ca="1">IF(LEN($A2295)=0,"",IF($A2295="---","(CCI NOT FOUND)",OFFSET('BACKEND-CCI_Info'!K$3,$A2295,0)))</f>
        <v/>
      </c>
      <c r="I2295" s="26" t="str">
        <f ca="1">IF(LEN($A2295)=0,"",IF($A2295="---","(CCI NOT FOUND)",IF(LEN(OFFSET('BACKEND-CCI_Info'!L$3,$A2295,0))=0,"","X")))</f>
        <v/>
      </c>
      <c r="J2295" s="26" t="str">
        <f ca="1">IF(LEN($A2295)=0,"",IF($A2295="---","(CCI NOT FOUND)",IF(LEN(OFFSET('BACKEND-CCI_Info'!M$3,$A2295,0))=0,"","X")))</f>
        <v/>
      </c>
      <c r="K2295" s="26" t="str">
        <f ca="1">IF(LEN($A2295)=0,"",IF($A2295="---","(CCI NOT FOUND)",IF(LEN(OFFSET('BACKEND-CCI_Info'!N$3,$A2295,0))=0,"","X")))</f>
        <v/>
      </c>
      <c r="L2295" s="26" t="str">
        <f ca="1">IF(LEN($A2295)=0,"",IF($A2295="---","(CCI NOT FOUND)",IF(LEN(OFFSET('BACKEND-CCI_Info'!O$3,$A2295,0))=0,"","X")))</f>
        <v/>
      </c>
      <c r="M2295" s="26" t="str">
        <f ca="1">IF(LEN($A2295)=0,"",IF($A2295="---","(CCI NOT FOUND)",IF(LEN(OFFSET('BACKEND-CCI_Info'!P$3,$A2295,0))=0,"","X")))</f>
        <v/>
      </c>
      <c r="N2295" s="26" t="str">
        <f ca="1">IF(LEN($A2295)=0,"",IF($A2295="---","(CCI NOT FOUND)",IF(LEN(OFFSET('BACKEND-CCI_Info'!Q$3,$A2295,0))=0,"","X")))</f>
        <v/>
      </c>
      <c r="O2295" s="26" t="str">
        <f ca="1">IF(LEN($A2295)=0,"",IF($A2295="---","(CCI NOT FOUND)",IF(LEN(OFFSET('BACKEND-CCI_Info'!R$3,$A2295,0))=0,"","X")))</f>
        <v/>
      </c>
      <c r="P2295" s="26" t="str">
        <f ca="1">IF(LEN($A2295)=0,"",IF($A2295="---","(CCI NOT FOUND)",IF(LEN(OFFSET('BACKEND-CCI_Info'!S$3,$A2295,0))=0,"","X")))</f>
        <v/>
      </c>
      <c r="Q2295" s="26" t="str">
        <f ca="1">IF(LEN($A2295)=0,"",IF($A2295="---","(CCI NOT FOUND)",(OFFSET('BACKEND-CCI_Info'!T$3,$A2295,0))))</f>
        <v/>
      </c>
      <c r="R2295" s="36" t="str">
        <f ca="1">IF(LEN($A2295)=0,"",IF($A2295="---","(CCI NOT FOUND)",OFFSET('BACKEND-CCI_Info'!U$3,$A2295,0)))</f>
        <v/>
      </c>
    </row>
    <row r="2296" spans="1:18" x14ac:dyDescent="0.25">
      <c r="A2296" s="25" t="str">
        <f>IF(LEN(D2296)=0,"",IF(ISERROR(MATCH(D2296,'BACKEND-CCI_Info'!D:D,0)),"---",MATCH(D2296,'BACKEND-CCI_Info'!D:D,0)-ROW('BACKEND-CCI_Info'!$D$3)))</f>
        <v/>
      </c>
      <c r="B2296" s="23" t="str">
        <f ca="1">IF(LEN($A2296)=0,"",IF($A2296="---","(CCI NOT FOUND)",OFFSET('BACKEND-CCI_Info'!$H$3,$A2296,0)))</f>
        <v/>
      </c>
      <c r="C2296" s="23" t="str">
        <f ca="1">IF($A2296="","",IF(LEFT($A2296,6)="!ERROR","",OFFSET('BACKEND-CCI_Info'!I$3,$A2296,0)))</f>
        <v/>
      </c>
      <c r="D2296" s="64" t="s">
        <v>14993</v>
      </c>
      <c r="E2296" s="23" t="str">
        <f ca="1">IF(LEN($A2296)=0,"",IF($A2296="---","(CCI NOT FOUND)",OFFSET('BACKEND-CCI_Info'!E$3,$A2296,0)))</f>
        <v/>
      </c>
      <c r="F2296" s="23" t="str">
        <f ca="1">IF(LEN($A2296)=0,"",IF($A2296="---","(CCI NOT FOUND)",OFFSET('BACKEND-CCI_Info'!F$3,$A2296,0)))</f>
        <v/>
      </c>
      <c r="G2296" s="23" t="str">
        <f ca="1">IF(LEN($A2296)=0,"",IF($A2296="---","(CCI NOT FOUND)",OFFSET('BACKEND-CCI_Info'!G$3,$A2296,0)))</f>
        <v/>
      </c>
      <c r="H2296" s="26" t="str">
        <f ca="1">IF(LEN($A2296)=0,"",IF($A2296="---","(CCI NOT FOUND)",OFFSET('BACKEND-CCI_Info'!K$3,$A2296,0)))</f>
        <v/>
      </c>
      <c r="I2296" s="26" t="str">
        <f ca="1">IF(LEN($A2296)=0,"",IF($A2296="---","(CCI NOT FOUND)",IF(LEN(OFFSET('BACKEND-CCI_Info'!L$3,$A2296,0))=0,"","X")))</f>
        <v/>
      </c>
      <c r="J2296" s="26" t="str">
        <f ca="1">IF(LEN($A2296)=0,"",IF($A2296="---","(CCI NOT FOUND)",IF(LEN(OFFSET('BACKEND-CCI_Info'!M$3,$A2296,0))=0,"","X")))</f>
        <v/>
      </c>
      <c r="K2296" s="26" t="str">
        <f ca="1">IF(LEN($A2296)=0,"",IF($A2296="---","(CCI NOT FOUND)",IF(LEN(OFFSET('BACKEND-CCI_Info'!N$3,$A2296,0))=0,"","X")))</f>
        <v/>
      </c>
      <c r="L2296" s="26" t="str">
        <f ca="1">IF(LEN($A2296)=0,"",IF($A2296="---","(CCI NOT FOUND)",IF(LEN(OFFSET('BACKEND-CCI_Info'!O$3,$A2296,0))=0,"","X")))</f>
        <v/>
      </c>
      <c r="M2296" s="26" t="str">
        <f ca="1">IF(LEN($A2296)=0,"",IF($A2296="---","(CCI NOT FOUND)",IF(LEN(OFFSET('BACKEND-CCI_Info'!P$3,$A2296,0))=0,"","X")))</f>
        <v/>
      </c>
      <c r="N2296" s="26" t="str">
        <f ca="1">IF(LEN($A2296)=0,"",IF($A2296="---","(CCI NOT FOUND)",IF(LEN(OFFSET('BACKEND-CCI_Info'!Q$3,$A2296,0))=0,"","X")))</f>
        <v/>
      </c>
      <c r="O2296" s="26" t="str">
        <f ca="1">IF(LEN($A2296)=0,"",IF($A2296="---","(CCI NOT FOUND)",IF(LEN(OFFSET('BACKEND-CCI_Info'!R$3,$A2296,0))=0,"","X")))</f>
        <v/>
      </c>
      <c r="P2296" s="26" t="str">
        <f ca="1">IF(LEN($A2296)=0,"",IF($A2296="---","(CCI NOT FOUND)",IF(LEN(OFFSET('BACKEND-CCI_Info'!S$3,$A2296,0))=0,"","X")))</f>
        <v/>
      </c>
      <c r="Q2296" s="26" t="str">
        <f ca="1">IF(LEN($A2296)=0,"",IF($A2296="---","(CCI NOT FOUND)",(OFFSET('BACKEND-CCI_Info'!T$3,$A2296,0))))</f>
        <v/>
      </c>
      <c r="R2296" s="36" t="str">
        <f ca="1">IF(LEN($A2296)=0,"",IF($A2296="---","(CCI NOT FOUND)",OFFSET('BACKEND-CCI_Info'!U$3,$A2296,0)))</f>
        <v/>
      </c>
    </row>
    <row r="2297" spans="1:18" x14ac:dyDescent="0.25">
      <c r="A2297" s="25" t="str">
        <f>IF(LEN(D2297)=0,"",IF(ISERROR(MATCH(D2297,'BACKEND-CCI_Info'!D:D,0)),"---",MATCH(D2297,'BACKEND-CCI_Info'!D:D,0)-ROW('BACKEND-CCI_Info'!$D$3)))</f>
        <v/>
      </c>
      <c r="B2297" s="23" t="str">
        <f ca="1">IF(LEN($A2297)=0,"",IF($A2297="---","(CCI NOT FOUND)",OFFSET('BACKEND-CCI_Info'!$H$3,$A2297,0)))</f>
        <v/>
      </c>
      <c r="C2297" s="23" t="str">
        <f ca="1">IF($A2297="","",IF(LEFT($A2297,6)="!ERROR","",OFFSET('BACKEND-CCI_Info'!I$3,$A2297,0)))</f>
        <v/>
      </c>
      <c r="D2297" s="64" t="s">
        <v>14993</v>
      </c>
      <c r="E2297" s="23" t="str">
        <f ca="1">IF(LEN($A2297)=0,"",IF($A2297="---","(CCI NOT FOUND)",OFFSET('BACKEND-CCI_Info'!E$3,$A2297,0)))</f>
        <v/>
      </c>
      <c r="F2297" s="23" t="str">
        <f ca="1">IF(LEN($A2297)=0,"",IF($A2297="---","(CCI NOT FOUND)",OFFSET('BACKEND-CCI_Info'!F$3,$A2297,0)))</f>
        <v/>
      </c>
      <c r="G2297" s="23" t="str">
        <f ca="1">IF(LEN($A2297)=0,"",IF($A2297="---","(CCI NOT FOUND)",OFFSET('BACKEND-CCI_Info'!G$3,$A2297,0)))</f>
        <v/>
      </c>
      <c r="H2297" s="26" t="str">
        <f ca="1">IF(LEN($A2297)=0,"",IF($A2297="---","(CCI NOT FOUND)",OFFSET('BACKEND-CCI_Info'!K$3,$A2297,0)))</f>
        <v/>
      </c>
      <c r="I2297" s="26" t="str">
        <f ca="1">IF(LEN($A2297)=0,"",IF($A2297="---","(CCI NOT FOUND)",IF(LEN(OFFSET('BACKEND-CCI_Info'!L$3,$A2297,0))=0,"","X")))</f>
        <v/>
      </c>
      <c r="J2297" s="26" t="str">
        <f ca="1">IF(LEN($A2297)=0,"",IF($A2297="---","(CCI NOT FOUND)",IF(LEN(OFFSET('BACKEND-CCI_Info'!M$3,$A2297,0))=0,"","X")))</f>
        <v/>
      </c>
      <c r="K2297" s="26" t="str">
        <f ca="1">IF(LEN($A2297)=0,"",IF($A2297="---","(CCI NOT FOUND)",IF(LEN(OFFSET('BACKEND-CCI_Info'!N$3,$A2297,0))=0,"","X")))</f>
        <v/>
      </c>
      <c r="L2297" s="26" t="str">
        <f ca="1">IF(LEN($A2297)=0,"",IF($A2297="---","(CCI NOT FOUND)",IF(LEN(OFFSET('BACKEND-CCI_Info'!O$3,$A2297,0))=0,"","X")))</f>
        <v/>
      </c>
      <c r="M2297" s="26" t="str">
        <f ca="1">IF(LEN($A2297)=0,"",IF($A2297="---","(CCI NOT FOUND)",IF(LEN(OFFSET('BACKEND-CCI_Info'!P$3,$A2297,0))=0,"","X")))</f>
        <v/>
      </c>
      <c r="N2297" s="26" t="str">
        <f ca="1">IF(LEN($A2297)=0,"",IF($A2297="---","(CCI NOT FOUND)",IF(LEN(OFFSET('BACKEND-CCI_Info'!Q$3,$A2297,0))=0,"","X")))</f>
        <v/>
      </c>
      <c r="O2297" s="26" t="str">
        <f ca="1">IF(LEN($A2297)=0,"",IF($A2297="---","(CCI NOT FOUND)",IF(LEN(OFFSET('BACKEND-CCI_Info'!R$3,$A2297,0))=0,"","X")))</f>
        <v/>
      </c>
      <c r="P2297" s="26" t="str">
        <f ca="1">IF(LEN($A2297)=0,"",IF($A2297="---","(CCI NOT FOUND)",IF(LEN(OFFSET('BACKEND-CCI_Info'!S$3,$A2297,0))=0,"","X")))</f>
        <v/>
      </c>
      <c r="Q2297" s="26" t="str">
        <f ca="1">IF(LEN($A2297)=0,"",IF($A2297="---","(CCI NOT FOUND)",(OFFSET('BACKEND-CCI_Info'!T$3,$A2297,0))))</f>
        <v/>
      </c>
      <c r="R2297" s="36" t="str">
        <f ca="1">IF(LEN($A2297)=0,"",IF($A2297="---","(CCI NOT FOUND)",OFFSET('BACKEND-CCI_Info'!U$3,$A2297,0)))</f>
        <v/>
      </c>
    </row>
    <row r="2298" spans="1:18" x14ac:dyDescent="0.25">
      <c r="A2298" s="25" t="str">
        <f>IF(LEN(D2298)=0,"",IF(ISERROR(MATCH(D2298,'BACKEND-CCI_Info'!D:D,0)),"---",MATCH(D2298,'BACKEND-CCI_Info'!D:D,0)-ROW('BACKEND-CCI_Info'!$D$3)))</f>
        <v/>
      </c>
      <c r="B2298" s="23" t="str">
        <f ca="1">IF(LEN($A2298)=0,"",IF($A2298="---","(CCI NOT FOUND)",OFFSET('BACKEND-CCI_Info'!$H$3,$A2298,0)))</f>
        <v/>
      </c>
      <c r="C2298" s="23" t="str">
        <f ca="1">IF($A2298="","",IF(LEFT($A2298,6)="!ERROR","",OFFSET('BACKEND-CCI_Info'!I$3,$A2298,0)))</f>
        <v/>
      </c>
      <c r="D2298" s="64" t="s">
        <v>14993</v>
      </c>
      <c r="E2298" s="23" t="str">
        <f ca="1">IF(LEN($A2298)=0,"",IF($A2298="---","(CCI NOT FOUND)",OFFSET('BACKEND-CCI_Info'!E$3,$A2298,0)))</f>
        <v/>
      </c>
      <c r="F2298" s="23" t="str">
        <f ca="1">IF(LEN($A2298)=0,"",IF($A2298="---","(CCI NOT FOUND)",OFFSET('BACKEND-CCI_Info'!F$3,$A2298,0)))</f>
        <v/>
      </c>
      <c r="G2298" s="23" t="str">
        <f ca="1">IF(LEN($A2298)=0,"",IF($A2298="---","(CCI NOT FOUND)",OFFSET('BACKEND-CCI_Info'!G$3,$A2298,0)))</f>
        <v/>
      </c>
      <c r="H2298" s="26" t="str">
        <f ca="1">IF(LEN($A2298)=0,"",IF($A2298="---","(CCI NOT FOUND)",OFFSET('BACKEND-CCI_Info'!K$3,$A2298,0)))</f>
        <v/>
      </c>
      <c r="I2298" s="26" t="str">
        <f ca="1">IF(LEN($A2298)=0,"",IF($A2298="---","(CCI NOT FOUND)",IF(LEN(OFFSET('BACKEND-CCI_Info'!L$3,$A2298,0))=0,"","X")))</f>
        <v/>
      </c>
      <c r="J2298" s="26" t="str">
        <f ca="1">IF(LEN($A2298)=0,"",IF($A2298="---","(CCI NOT FOUND)",IF(LEN(OFFSET('BACKEND-CCI_Info'!M$3,$A2298,0))=0,"","X")))</f>
        <v/>
      </c>
      <c r="K2298" s="26" t="str">
        <f ca="1">IF(LEN($A2298)=0,"",IF($A2298="---","(CCI NOT FOUND)",IF(LEN(OFFSET('BACKEND-CCI_Info'!N$3,$A2298,0))=0,"","X")))</f>
        <v/>
      </c>
      <c r="L2298" s="26" t="str">
        <f ca="1">IF(LEN($A2298)=0,"",IF($A2298="---","(CCI NOT FOUND)",IF(LEN(OFFSET('BACKEND-CCI_Info'!O$3,$A2298,0))=0,"","X")))</f>
        <v/>
      </c>
      <c r="M2298" s="26" t="str">
        <f ca="1">IF(LEN($A2298)=0,"",IF($A2298="---","(CCI NOT FOUND)",IF(LEN(OFFSET('BACKEND-CCI_Info'!P$3,$A2298,0))=0,"","X")))</f>
        <v/>
      </c>
      <c r="N2298" s="26" t="str">
        <f ca="1">IF(LEN($A2298)=0,"",IF($A2298="---","(CCI NOT FOUND)",IF(LEN(OFFSET('BACKEND-CCI_Info'!Q$3,$A2298,0))=0,"","X")))</f>
        <v/>
      </c>
      <c r="O2298" s="26" t="str">
        <f ca="1">IF(LEN($A2298)=0,"",IF($A2298="---","(CCI NOT FOUND)",IF(LEN(OFFSET('BACKEND-CCI_Info'!R$3,$A2298,0))=0,"","X")))</f>
        <v/>
      </c>
      <c r="P2298" s="26" t="str">
        <f ca="1">IF(LEN($A2298)=0,"",IF($A2298="---","(CCI NOT FOUND)",IF(LEN(OFFSET('BACKEND-CCI_Info'!S$3,$A2298,0))=0,"","X")))</f>
        <v/>
      </c>
      <c r="Q2298" s="26" t="str">
        <f ca="1">IF(LEN($A2298)=0,"",IF($A2298="---","(CCI NOT FOUND)",(OFFSET('BACKEND-CCI_Info'!T$3,$A2298,0))))</f>
        <v/>
      </c>
      <c r="R2298" s="36" t="str">
        <f ca="1">IF(LEN($A2298)=0,"",IF($A2298="---","(CCI NOT FOUND)",OFFSET('BACKEND-CCI_Info'!U$3,$A2298,0)))</f>
        <v/>
      </c>
    </row>
    <row r="2299" spans="1:18" x14ac:dyDescent="0.25">
      <c r="A2299" s="25" t="str">
        <f>IF(LEN(D2299)=0,"",IF(ISERROR(MATCH(D2299,'BACKEND-CCI_Info'!D:D,0)),"---",MATCH(D2299,'BACKEND-CCI_Info'!D:D,0)-ROW('BACKEND-CCI_Info'!$D$3)))</f>
        <v/>
      </c>
      <c r="B2299" s="23" t="str">
        <f ca="1">IF(LEN($A2299)=0,"",IF($A2299="---","(CCI NOT FOUND)",OFFSET('BACKEND-CCI_Info'!$H$3,$A2299,0)))</f>
        <v/>
      </c>
      <c r="C2299" s="23" t="str">
        <f ca="1">IF($A2299="","",IF(LEFT($A2299,6)="!ERROR","",OFFSET('BACKEND-CCI_Info'!I$3,$A2299,0)))</f>
        <v/>
      </c>
      <c r="D2299" s="64" t="s">
        <v>14993</v>
      </c>
      <c r="E2299" s="23" t="str">
        <f ca="1">IF(LEN($A2299)=0,"",IF($A2299="---","(CCI NOT FOUND)",OFFSET('BACKEND-CCI_Info'!E$3,$A2299,0)))</f>
        <v/>
      </c>
      <c r="F2299" s="23" t="str">
        <f ca="1">IF(LEN($A2299)=0,"",IF($A2299="---","(CCI NOT FOUND)",OFFSET('BACKEND-CCI_Info'!F$3,$A2299,0)))</f>
        <v/>
      </c>
      <c r="G2299" s="23" t="str">
        <f ca="1">IF(LEN($A2299)=0,"",IF($A2299="---","(CCI NOT FOUND)",OFFSET('BACKEND-CCI_Info'!G$3,$A2299,0)))</f>
        <v/>
      </c>
      <c r="H2299" s="26" t="str">
        <f ca="1">IF(LEN($A2299)=0,"",IF($A2299="---","(CCI NOT FOUND)",OFFSET('BACKEND-CCI_Info'!K$3,$A2299,0)))</f>
        <v/>
      </c>
      <c r="I2299" s="26" t="str">
        <f ca="1">IF(LEN($A2299)=0,"",IF($A2299="---","(CCI NOT FOUND)",IF(LEN(OFFSET('BACKEND-CCI_Info'!L$3,$A2299,0))=0,"","X")))</f>
        <v/>
      </c>
      <c r="J2299" s="26" t="str">
        <f ca="1">IF(LEN($A2299)=0,"",IF($A2299="---","(CCI NOT FOUND)",IF(LEN(OFFSET('BACKEND-CCI_Info'!M$3,$A2299,0))=0,"","X")))</f>
        <v/>
      </c>
      <c r="K2299" s="26" t="str">
        <f ca="1">IF(LEN($A2299)=0,"",IF($A2299="---","(CCI NOT FOUND)",IF(LEN(OFFSET('BACKEND-CCI_Info'!N$3,$A2299,0))=0,"","X")))</f>
        <v/>
      </c>
      <c r="L2299" s="26" t="str">
        <f ca="1">IF(LEN($A2299)=0,"",IF($A2299="---","(CCI NOT FOUND)",IF(LEN(OFFSET('BACKEND-CCI_Info'!O$3,$A2299,0))=0,"","X")))</f>
        <v/>
      </c>
      <c r="M2299" s="26" t="str">
        <f ca="1">IF(LEN($A2299)=0,"",IF($A2299="---","(CCI NOT FOUND)",IF(LEN(OFFSET('BACKEND-CCI_Info'!P$3,$A2299,0))=0,"","X")))</f>
        <v/>
      </c>
      <c r="N2299" s="26" t="str">
        <f ca="1">IF(LEN($A2299)=0,"",IF($A2299="---","(CCI NOT FOUND)",IF(LEN(OFFSET('BACKEND-CCI_Info'!Q$3,$A2299,0))=0,"","X")))</f>
        <v/>
      </c>
      <c r="O2299" s="26" t="str">
        <f ca="1">IF(LEN($A2299)=0,"",IF($A2299="---","(CCI NOT FOUND)",IF(LEN(OFFSET('BACKEND-CCI_Info'!R$3,$A2299,0))=0,"","X")))</f>
        <v/>
      </c>
      <c r="P2299" s="26" t="str">
        <f ca="1">IF(LEN($A2299)=0,"",IF($A2299="---","(CCI NOT FOUND)",IF(LEN(OFFSET('BACKEND-CCI_Info'!S$3,$A2299,0))=0,"","X")))</f>
        <v/>
      </c>
      <c r="Q2299" s="26" t="str">
        <f ca="1">IF(LEN($A2299)=0,"",IF($A2299="---","(CCI NOT FOUND)",(OFFSET('BACKEND-CCI_Info'!T$3,$A2299,0))))</f>
        <v/>
      </c>
      <c r="R2299" s="36" t="str">
        <f ca="1">IF(LEN($A2299)=0,"",IF($A2299="---","(CCI NOT FOUND)",OFFSET('BACKEND-CCI_Info'!U$3,$A2299,0)))</f>
        <v/>
      </c>
    </row>
    <row r="2300" spans="1:18" x14ac:dyDescent="0.25">
      <c r="A2300" s="25" t="str">
        <f>IF(LEN(D2300)=0,"",IF(ISERROR(MATCH(D2300,'BACKEND-CCI_Info'!D:D,0)),"---",MATCH(D2300,'BACKEND-CCI_Info'!D:D,0)-ROW('BACKEND-CCI_Info'!$D$3)))</f>
        <v/>
      </c>
      <c r="B2300" s="23" t="str">
        <f ca="1">IF(LEN($A2300)=0,"",IF($A2300="---","(CCI NOT FOUND)",OFFSET('BACKEND-CCI_Info'!$H$3,$A2300,0)))</f>
        <v/>
      </c>
      <c r="C2300" s="23" t="str">
        <f ca="1">IF($A2300="","",IF(LEFT($A2300,6)="!ERROR","",OFFSET('BACKEND-CCI_Info'!I$3,$A2300,0)))</f>
        <v/>
      </c>
      <c r="D2300" s="64" t="s">
        <v>14993</v>
      </c>
      <c r="E2300" s="23" t="str">
        <f ca="1">IF(LEN($A2300)=0,"",IF($A2300="---","(CCI NOT FOUND)",OFFSET('BACKEND-CCI_Info'!E$3,$A2300,0)))</f>
        <v/>
      </c>
      <c r="F2300" s="23" t="str">
        <f ca="1">IF(LEN($A2300)=0,"",IF($A2300="---","(CCI NOT FOUND)",OFFSET('BACKEND-CCI_Info'!F$3,$A2300,0)))</f>
        <v/>
      </c>
      <c r="G2300" s="23" t="str">
        <f ca="1">IF(LEN($A2300)=0,"",IF($A2300="---","(CCI NOT FOUND)",OFFSET('BACKEND-CCI_Info'!G$3,$A2300,0)))</f>
        <v/>
      </c>
      <c r="H2300" s="26" t="str">
        <f ca="1">IF(LEN($A2300)=0,"",IF($A2300="---","(CCI NOT FOUND)",OFFSET('BACKEND-CCI_Info'!K$3,$A2300,0)))</f>
        <v/>
      </c>
      <c r="I2300" s="26" t="str">
        <f ca="1">IF(LEN($A2300)=0,"",IF($A2300="---","(CCI NOT FOUND)",IF(LEN(OFFSET('BACKEND-CCI_Info'!L$3,$A2300,0))=0,"","X")))</f>
        <v/>
      </c>
      <c r="J2300" s="26" t="str">
        <f ca="1">IF(LEN($A2300)=0,"",IF($A2300="---","(CCI NOT FOUND)",IF(LEN(OFFSET('BACKEND-CCI_Info'!M$3,$A2300,0))=0,"","X")))</f>
        <v/>
      </c>
      <c r="K2300" s="26" t="str">
        <f ca="1">IF(LEN($A2300)=0,"",IF($A2300="---","(CCI NOT FOUND)",IF(LEN(OFFSET('BACKEND-CCI_Info'!N$3,$A2300,0))=0,"","X")))</f>
        <v/>
      </c>
      <c r="L2300" s="26" t="str">
        <f ca="1">IF(LEN($A2300)=0,"",IF($A2300="---","(CCI NOT FOUND)",IF(LEN(OFFSET('BACKEND-CCI_Info'!O$3,$A2300,0))=0,"","X")))</f>
        <v/>
      </c>
      <c r="M2300" s="26" t="str">
        <f ca="1">IF(LEN($A2300)=0,"",IF($A2300="---","(CCI NOT FOUND)",IF(LEN(OFFSET('BACKEND-CCI_Info'!P$3,$A2300,0))=0,"","X")))</f>
        <v/>
      </c>
      <c r="N2300" s="26" t="str">
        <f ca="1">IF(LEN($A2300)=0,"",IF($A2300="---","(CCI NOT FOUND)",IF(LEN(OFFSET('BACKEND-CCI_Info'!Q$3,$A2300,0))=0,"","X")))</f>
        <v/>
      </c>
      <c r="O2300" s="26" t="str">
        <f ca="1">IF(LEN($A2300)=0,"",IF($A2300="---","(CCI NOT FOUND)",IF(LEN(OFFSET('BACKEND-CCI_Info'!R$3,$A2300,0))=0,"","X")))</f>
        <v/>
      </c>
      <c r="P2300" s="26" t="str">
        <f ca="1">IF(LEN($A2300)=0,"",IF($A2300="---","(CCI NOT FOUND)",IF(LEN(OFFSET('BACKEND-CCI_Info'!S$3,$A2300,0))=0,"","X")))</f>
        <v/>
      </c>
      <c r="Q2300" s="26" t="str">
        <f ca="1">IF(LEN($A2300)=0,"",IF($A2300="---","(CCI NOT FOUND)",(OFFSET('BACKEND-CCI_Info'!T$3,$A2300,0))))</f>
        <v/>
      </c>
      <c r="R2300" s="36" t="str">
        <f ca="1">IF(LEN($A2300)=0,"",IF($A2300="---","(CCI NOT FOUND)",OFFSET('BACKEND-CCI_Info'!U$3,$A2300,0)))</f>
        <v/>
      </c>
    </row>
    <row r="2301" spans="1:18" x14ac:dyDescent="0.25">
      <c r="A2301" s="25" t="str">
        <f>IF(LEN(D2301)=0,"",IF(ISERROR(MATCH(D2301,'BACKEND-CCI_Info'!D:D,0)),"---",MATCH(D2301,'BACKEND-CCI_Info'!D:D,0)-ROW('BACKEND-CCI_Info'!$D$3)))</f>
        <v/>
      </c>
      <c r="B2301" s="23" t="str">
        <f ca="1">IF(LEN($A2301)=0,"",IF($A2301="---","(CCI NOT FOUND)",OFFSET('BACKEND-CCI_Info'!$H$3,$A2301,0)))</f>
        <v/>
      </c>
      <c r="C2301" s="23" t="str">
        <f ca="1">IF($A2301="","",IF(LEFT($A2301,6)="!ERROR","",OFFSET('BACKEND-CCI_Info'!I$3,$A2301,0)))</f>
        <v/>
      </c>
      <c r="D2301" s="64" t="s">
        <v>14993</v>
      </c>
      <c r="E2301" s="23" t="str">
        <f ca="1">IF(LEN($A2301)=0,"",IF($A2301="---","(CCI NOT FOUND)",OFFSET('BACKEND-CCI_Info'!E$3,$A2301,0)))</f>
        <v/>
      </c>
      <c r="F2301" s="23" t="str">
        <f ca="1">IF(LEN($A2301)=0,"",IF($A2301="---","(CCI NOT FOUND)",OFFSET('BACKEND-CCI_Info'!F$3,$A2301,0)))</f>
        <v/>
      </c>
      <c r="G2301" s="23" t="str">
        <f ca="1">IF(LEN($A2301)=0,"",IF($A2301="---","(CCI NOT FOUND)",OFFSET('BACKEND-CCI_Info'!G$3,$A2301,0)))</f>
        <v/>
      </c>
      <c r="H2301" s="26" t="str">
        <f ca="1">IF(LEN($A2301)=0,"",IF($A2301="---","(CCI NOT FOUND)",OFFSET('BACKEND-CCI_Info'!K$3,$A2301,0)))</f>
        <v/>
      </c>
      <c r="I2301" s="26" t="str">
        <f ca="1">IF(LEN($A2301)=0,"",IF($A2301="---","(CCI NOT FOUND)",IF(LEN(OFFSET('BACKEND-CCI_Info'!L$3,$A2301,0))=0,"","X")))</f>
        <v/>
      </c>
      <c r="J2301" s="26" t="str">
        <f ca="1">IF(LEN($A2301)=0,"",IF($A2301="---","(CCI NOT FOUND)",IF(LEN(OFFSET('BACKEND-CCI_Info'!M$3,$A2301,0))=0,"","X")))</f>
        <v/>
      </c>
      <c r="K2301" s="26" t="str">
        <f ca="1">IF(LEN($A2301)=0,"",IF($A2301="---","(CCI NOT FOUND)",IF(LEN(OFFSET('BACKEND-CCI_Info'!N$3,$A2301,0))=0,"","X")))</f>
        <v/>
      </c>
      <c r="L2301" s="26" t="str">
        <f ca="1">IF(LEN($A2301)=0,"",IF($A2301="---","(CCI NOT FOUND)",IF(LEN(OFFSET('BACKEND-CCI_Info'!O$3,$A2301,0))=0,"","X")))</f>
        <v/>
      </c>
      <c r="M2301" s="26" t="str">
        <f ca="1">IF(LEN($A2301)=0,"",IF($A2301="---","(CCI NOT FOUND)",IF(LEN(OFFSET('BACKEND-CCI_Info'!P$3,$A2301,0))=0,"","X")))</f>
        <v/>
      </c>
      <c r="N2301" s="26" t="str">
        <f ca="1">IF(LEN($A2301)=0,"",IF($A2301="---","(CCI NOT FOUND)",IF(LEN(OFFSET('BACKEND-CCI_Info'!Q$3,$A2301,0))=0,"","X")))</f>
        <v/>
      </c>
      <c r="O2301" s="26" t="str">
        <f ca="1">IF(LEN($A2301)=0,"",IF($A2301="---","(CCI NOT FOUND)",IF(LEN(OFFSET('BACKEND-CCI_Info'!R$3,$A2301,0))=0,"","X")))</f>
        <v/>
      </c>
      <c r="P2301" s="26" t="str">
        <f ca="1">IF(LEN($A2301)=0,"",IF($A2301="---","(CCI NOT FOUND)",IF(LEN(OFFSET('BACKEND-CCI_Info'!S$3,$A2301,0))=0,"","X")))</f>
        <v/>
      </c>
      <c r="Q2301" s="26" t="str">
        <f ca="1">IF(LEN($A2301)=0,"",IF($A2301="---","(CCI NOT FOUND)",(OFFSET('BACKEND-CCI_Info'!T$3,$A2301,0))))</f>
        <v/>
      </c>
      <c r="R2301" s="36" t="str">
        <f ca="1">IF(LEN($A2301)=0,"",IF($A2301="---","(CCI NOT FOUND)",OFFSET('BACKEND-CCI_Info'!U$3,$A2301,0)))</f>
        <v/>
      </c>
    </row>
    <row r="2302" spans="1:18" x14ac:dyDescent="0.25">
      <c r="A2302" s="25" t="str">
        <f>IF(LEN(D2302)=0,"",IF(ISERROR(MATCH(D2302,'BACKEND-CCI_Info'!D:D,0)),"---",MATCH(D2302,'BACKEND-CCI_Info'!D:D,0)-ROW('BACKEND-CCI_Info'!$D$3)))</f>
        <v/>
      </c>
      <c r="B2302" s="23" t="str">
        <f ca="1">IF(LEN($A2302)=0,"",IF($A2302="---","(CCI NOT FOUND)",OFFSET('BACKEND-CCI_Info'!$H$3,$A2302,0)))</f>
        <v/>
      </c>
      <c r="C2302" s="23" t="str">
        <f ca="1">IF($A2302="","",IF(LEFT($A2302,6)="!ERROR","",OFFSET('BACKEND-CCI_Info'!I$3,$A2302,0)))</f>
        <v/>
      </c>
      <c r="D2302" s="64" t="s">
        <v>14993</v>
      </c>
      <c r="E2302" s="23" t="str">
        <f ca="1">IF(LEN($A2302)=0,"",IF($A2302="---","(CCI NOT FOUND)",OFFSET('BACKEND-CCI_Info'!E$3,$A2302,0)))</f>
        <v/>
      </c>
      <c r="F2302" s="23" t="str">
        <f ca="1">IF(LEN($A2302)=0,"",IF($A2302="---","(CCI NOT FOUND)",OFFSET('BACKEND-CCI_Info'!F$3,$A2302,0)))</f>
        <v/>
      </c>
      <c r="G2302" s="23" t="str">
        <f ca="1">IF(LEN($A2302)=0,"",IF($A2302="---","(CCI NOT FOUND)",OFFSET('BACKEND-CCI_Info'!G$3,$A2302,0)))</f>
        <v/>
      </c>
      <c r="H2302" s="26" t="str">
        <f ca="1">IF(LEN($A2302)=0,"",IF($A2302="---","(CCI NOT FOUND)",OFFSET('BACKEND-CCI_Info'!K$3,$A2302,0)))</f>
        <v/>
      </c>
      <c r="I2302" s="26" t="str">
        <f ca="1">IF(LEN($A2302)=0,"",IF($A2302="---","(CCI NOT FOUND)",IF(LEN(OFFSET('BACKEND-CCI_Info'!L$3,$A2302,0))=0,"","X")))</f>
        <v/>
      </c>
      <c r="J2302" s="26" t="str">
        <f ca="1">IF(LEN($A2302)=0,"",IF($A2302="---","(CCI NOT FOUND)",IF(LEN(OFFSET('BACKEND-CCI_Info'!M$3,$A2302,0))=0,"","X")))</f>
        <v/>
      </c>
      <c r="K2302" s="26" t="str">
        <f ca="1">IF(LEN($A2302)=0,"",IF($A2302="---","(CCI NOT FOUND)",IF(LEN(OFFSET('BACKEND-CCI_Info'!N$3,$A2302,0))=0,"","X")))</f>
        <v/>
      </c>
      <c r="L2302" s="26" t="str">
        <f ca="1">IF(LEN($A2302)=0,"",IF($A2302="---","(CCI NOT FOUND)",IF(LEN(OFFSET('BACKEND-CCI_Info'!O$3,$A2302,0))=0,"","X")))</f>
        <v/>
      </c>
      <c r="M2302" s="26" t="str">
        <f ca="1">IF(LEN($A2302)=0,"",IF($A2302="---","(CCI NOT FOUND)",IF(LEN(OFFSET('BACKEND-CCI_Info'!P$3,$A2302,0))=0,"","X")))</f>
        <v/>
      </c>
      <c r="N2302" s="26" t="str">
        <f ca="1">IF(LEN($A2302)=0,"",IF($A2302="---","(CCI NOT FOUND)",IF(LEN(OFFSET('BACKEND-CCI_Info'!Q$3,$A2302,0))=0,"","X")))</f>
        <v/>
      </c>
      <c r="O2302" s="26" t="str">
        <f ca="1">IF(LEN($A2302)=0,"",IF($A2302="---","(CCI NOT FOUND)",IF(LEN(OFFSET('BACKEND-CCI_Info'!R$3,$A2302,0))=0,"","X")))</f>
        <v/>
      </c>
      <c r="P2302" s="26" t="str">
        <f ca="1">IF(LEN($A2302)=0,"",IF($A2302="---","(CCI NOT FOUND)",IF(LEN(OFFSET('BACKEND-CCI_Info'!S$3,$A2302,0))=0,"","X")))</f>
        <v/>
      </c>
      <c r="Q2302" s="26" t="str">
        <f ca="1">IF(LEN($A2302)=0,"",IF($A2302="---","(CCI NOT FOUND)",(OFFSET('BACKEND-CCI_Info'!T$3,$A2302,0))))</f>
        <v/>
      </c>
      <c r="R2302" s="36" t="str">
        <f ca="1">IF(LEN($A2302)=0,"",IF($A2302="---","(CCI NOT FOUND)",OFFSET('BACKEND-CCI_Info'!U$3,$A2302,0)))</f>
        <v/>
      </c>
    </row>
    <row r="2303" spans="1:18" x14ac:dyDescent="0.25">
      <c r="A2303" s="25" t="str">
        <f>IF(LEN(D2303)=0,"",IF(ISERROR(MATCH(D2303,'BACKEND-CCI_Info'!D:D,0)),"---",MATCH(D2303,'BACKEND-CCI_Info'!D:D,0)-ROW('BACKEND-CCI_Info'!$D$3)))</f>
        <v/>
      </c>
      <c r="B2303" s="23" t="str">
        <f ca="1">IF(LEN($A2303)=0,"",IF($A2303="---","(CCI NOT FOUND)",OFFSET('BACKEND-CCI_Info'!$H$3,$A2303,0)))</f>
        <v/>
      </c>
      <c r="C2303" s="23" t="str">
        <f ca="1">IF($A2303="","",IF(LEFT($A2303,6)="!ERROR","",OFFSET('BACKEND-CCI_Info'!I$3,$A2303,0)))</f>
        <v/>
      </c>
      <c r="D2303" s="64" t="s">
        <v>14993</v>
      </c>
      <c r="E2303" s="23" t="str">
        <f ca="1">IF(LEN($A2303)=0,"",IF($A2303="---","(CCI NOT FOUND)",OFFSET('BACKEND-CCI_Info'!E$3,$A2303,0)))</f>
        <v/>
      </c>
      <c r="F2303" s="23" t="str">
        <f ca="1">IF(LEN($A2303)=0,"",IF($A2303="---","(CCI NOT FOUND)",OFFSET('BACKEND-CCI_Info'!F$3,$A2303,0)))</f>
        <v/>
      </c>
      <c r="G2303" s="23" t="str">
        <f ca="1">IF(LEN($A2303)=0,"",IF($A2303="---","(CCI NOT FOUND)",OFFSET('BACKEND-CCI_Info'!G$3,$A2303,0)))</f>
        <v/>
      </c>
      <c r="H2303" s="26" t="str">
        <f ca="1">IF(LEN($A2303)=0,"",IF($A2303="---","(CCI NOT FOUND)",OFFSET('BACKEND-CCI_Info'!K$3,$A2303,0)))</f>
        <v/>
      </c>
      <c r="I2303" s="26" t="str">
        <f ca="1">IF(LEN($A2303)=0,"",IF($A2303="---","(CCI NOT FOUND)",IF(LEN(OFFSET('BACKEND-CCI_Info'!L$3,$A2303,0))=0,"","X")))</f>
        <v/>
      </c>
      <c r="J2303" s="26" t="str">
        <f ca="1">IF(LEN($A2303)=0,"",IF($A2303="---","(CCI NOT FOUND)",IF(LEN(OFFSET('BACKEND-CCI_Info'!M$3,$A2303,0))=0,"","X")))</f>
        <v/>
      </c>
      <c r="K2303" s="26" t="str">
        <f ca="1">IF(LEN($A2303)=0,"",IF($A2303="---","(CCI NOT FOUND)",IF(LEN(OFFSET('BACKEND-CCI_Info'!N$3,$A2303,0))=0,"","X")))</f>
        <v/>
      </c>
      <c r="L2303" s="26" t="str">
        <f ca="1">IF(LEN($A2303)=0,"",IF($A2303="---","(CCI NOT FOUND)",IF(LEN(OFFSET('BACKEND-CCI_Info'!O$3,$A2303,0))=0,"","X")))</f>
        <v/>
      </c>
      <c r="M2303" s="26" t="str">
        <f ca="1">IF(LEN($A2303)=0,"",IF($A2303="---","(CCI NOT FOUND)",IF(LEN(OFFSET('BACKEND-CCI_Info'!P$3,$A2303,0))=0,"","X")))</f>
        <v/>
      </c>
      <c r="N2303" s="26" t="str">
        <f ca="1">IF(LEN($A2303)=0,"",IF($A2303="---","(CCI NOT FOUND)",IF(LEN(OFFSET('BACKEND-CCI_Info'!Q$3,$A2303,0))=0,"","X")))</f>
        <v/>
      </c>
      <c r="O2303" s="26" t="str">
        <f ca="1">IF(LEN($A2303)=0,"",IF($A2303="---","(CCI NOT FOUND)",IF(LEN(OFFSET('BACKEND-CCI_Info'!R$3,$A2303,0))=0,"","X")))</f>
        <v/>
      </c>
      <c r="P2303" s="26" t="str">
        <f ca="1">IF(LEN($A2303)=0,"",IF($A2303="---","(CCI NOT FOUND)",IF(LEN(OFFSET('BACKEND-CCI_Info'!S$3,$A2303,0))=0,"","X")))</f>
        <v/>
      </c>
      <c r="Q2303" s="26" t="str">
        <f ca="1">IF(LEN($A2303)=0,"",IF($A2303="---","(CCI NOT FOUND)",(OFFSET('BACKEND-CCI_Info'!T$3,$A2303,0))))</f>
        <v/>
      </c>
      <c r="R2303" s="36" t="str">
        <f ca="1">IF(LEN($A2303)=0,"",IF($A2303="---","(CCI NOT FOUND)",OFFSET('BACKEND-CCI_Info'!U$3,$A2303,0)))</f>
        <v/>
      </c>
    </row>
    <row r="2304" spans="1:18" x14ac:dyDescent="0.25">
      <c r="A2304" s="25" t="str">
        <f>IF(LEN(D2304)=0,"",IF(ISERROR(MATCH(D2304,'BACKEND-CCI_Info'!D:D,0)),"---",MATCH(D2304,'BACKEND-CCI_Info'!D:D,0)-ROW('BACKEND-CCI_Info'!$D$3)))</f>
        <v/>
      </c>
      <c r="B2304" s="23" t="str">
        <f ca="1">IF(LEN($A2304)=0,"",IF($A2304="---","(CCI NOT FOUND)",OFFSET('BACKEND-CCI_Info'!$H$3,$A2304,0)))</f>
        <v/>
      </c>
      <c r="C2304" s="23" t="str">
        <f ca="1">IF($A2304="","",IF(LEFT($A2304,6)="!ERROR","",OFFSET('BACKEND-CCI_Info'!I$3,$A2304,0)))</f>
        <v/>
      </c>
      <c r="D2304" s="64" t="s">
        <v>14993</v>
      </c>
      <c r="E2304" s="23" t="str">
        <f ca="1">IF(LEN($A2304)=0,"",IF($A2304="---","(CCI NOT FOUND)",OFFSET('BACKEND-CCI_Info'!E$3,$A2304,0)))</f>
        <v/>
      </c>
      <c r="F2304" s="23" t="str">
        <f ca="1">IF(LEN($A2304)=0,"",IF($A2304="---","(CCI NOT FOUND)",OFFSET('BACKEND-CCI_Info'!F$3,$A2304,0)))</f>
        <v/>
      </c>
      <c r="G2304" s="23" t="str">
        <f ca="1">IF(LEN($A2304)=0,"",IF($A2304="---","(CCI NOT FOUND)",OFFSET('BACKEND-CCI_Info'!G$3,$A2304,0)))</f>
        <v/>
      </c>
      <c r="H2304" s="26" t="str">
        <f ca="1">IF(LEN($A2304)=0,"",IF($A2304="---","(CCI NOT FOUND)",OFFSET('BACKEND-CCI_Info'!K$3,$A2304,0)))</f>
        <v/>
      </c>
      <c r="I2304" s="26" t="str">
        <f ca="1">IF(LEN($A2304)=0,"",IF($A2304="---","(CCI NOT FOUND)",IF(LEN(OFFSET('BACKEND-CCI_Info'!L$3,$A2304,0))=0,"","X")))</f>
        <v/>
      </c>
      <c r="J2304" s="26" t="str">
        <f ca="1">IF(LEN($A2304)=0,"",IF($A2304="---","(CCI NOT FOUND)",IF(LEN(OFFSET('BACKEND-CCI_Info'!M$3,$A2304,0))=0,"","X")))</f>
        <v/>
      </c>
      <c r="K2304" s="26" t="str">
        <f ca="1">IF(LEN($A2304)=0,"",IF($A2304="---","(CCI NOT FOUND)",IF(LEN(OFFSET('BACKEND-CCI_Info'!N$3,$A2304,0))=0,"","X")))</f>
        <v/>
      </c>
      <c r="L2304" s="26" t="str">
        <f ca="1">IF(LEN($A2304)=0,"",IF($A2304="---","(CCI NOT FOUND)",IF(LEN(OFFSET('BACKEND-CCI_Info'!O$3,$A2304,0))=0,"","X")))</f>
        <v/>
      </c>
      <c r="M2304" s="26" t="str">
        <f ca="1">IF(LEN($A2304)=0,"",IF($A2304="---","(CCI NOT FOUND)",IF(LEN(OFFSET('BACKEND-CCI_Info'!P$3,$A2304,0))=0,"","X")))</f>
        <v/>
      </c>
      <c r="N2304" s="26" t="str">
        <f ca="1">IF(LEN($A2304)=0,"",IF($A2304="---","(CCI NOT FOUND)",IF(LEN(OFFSET('BACKEND-CCI_Info'!Q$3,$A2304,0))=0,"","X")))</f>
        <v/>
      </c>
      <c r="O2304" s="26" t="str">
        <f ca="1">IF(LEN($A2304)=0,"",IF($A2304="---","(CCI NOT FOUND)",IF(LEN(OFFSET('BACKEND-CCI_Info'!R$3,$A2304,0))=0,"","X")))</f>
        <v/>
      </c>
      <c r="P2304" s="26" t="str">
        <f ca="1">IF(LEN($A2304)=0,"",IF($A2304="---","(CCI NOT FOUND)",IF(LEN(OFFSET('BACKEND-CCI_Info'!S$3,$A2304,0))=0,"","X")))</f>
        <v/>
      </c>
      <c r="Q2304" s="26" t="str">
        <f ca="1">IF(LEN($A2304)=0,"",IF($A2304="---","(CCI NOT FOUND)",(OFFSET('BACKEND-CCI_Info'!T$3,$A2304,0))))</f>
        <v/>
      </c>
      <c r="R2304" s="36" t="str">
        <f ca="1">IF(LEN($A2304)=0,"",IF($A2304="---","(CCI NOT FOUND)",OFFSET('BACKEND-CCI_Info'!U$3,$A2304,0)))</f>
        <v/>
      </c>
    </row>
    <row r="2305" spans="1:18" x14ac:dyDescent="0.25">
      <c r="A2305" s="25" t="str">
        <f>IF(LEN(D2305)=0,"",IF(ISERROR(MATCH(D2305,'BACKEND-CCI_Info'!D:D,0)),"---",MATCH(D2305,'BACKEND-CCI_Info'!D:D,0)-ROW('BACKEND-CCI_Info'!$D$3)))</f>
        <v/>
      </c>
      <c r="B2305" s="23" t="str">
        <f ca="1">IF(LEN($A2305)=0,"",IF($A2305="---","(CCI NOT FOUND)",OFFSET('BACKEND-CCI_Info'!$H$3,$A2305,0)))</f>
        <v/>
      </c>
      <c r="C2305" s="23" t="str">
        <f ca="1">IF($A2305="","",IF(LEFT($A2305,6)="!ERROR","",OFFSET('BACKEND-CCI_Info'!I$3,$A2305,0)))</f>
        <v/>
      </c>
      <c r="D2305" s="64" t="s">
        <v>14993</v>
      </c>
      <c r="E2305" s="23" t="str">
        <f ca="1">IF(LEN($A2305)=0,"",IF($A2305="---","(CCI NOT FOUND)",OFFSET('BACKEND-CCI_Info'!E$3,$A2305,0)))</f>
        <v/>
      </c>
      <c r="F2305" s="23" t="str">
        <f ca="1">IF(LEN($A2305)=0,"",IF($A2305="---","(CCI NOT FOUND)",OFFSET('BACKEND-CCI_Info'!F$3,$A2305,0)))</f>
        <v/>
      </c>
      <c r="G2305" s="23" t="str">
        <f ca="1">IF(LEN($A2305)=0,"",IF($A2305="---","(CCI NOT FOUND)",OFFSET('BACKEND-CCI_Info'!G$3,$A2305,0)))</f>
        <v/>
      </c>
      <c r="H2305" s="26" t="str">
        <f ca="1">IF(LEN($A2305)=0,"",IF($A2305="---","(CCI NOT FOUND)",OFFSET('BACKEND-CCI_Info'!K$3,$A2305,0)))</f>
        <v/>
      </c>
      <c r="I2305" s="26" t="str">
        <f ca="1">IF(LEN($A2305)=0,"",IF($A2305="---","(CCI NOT FOUND)",IF(LEN(OFFSET('BACKEND-CCI_Info'!L$3,$A2305,0))=0,"","X")))</f>
        <v/>
      </c>
      <c r="J2305" s="26" t="str">
        <f ca="1">IF(LEN($A2305)=0,"",IF($A2305="---","(CCI NOT FOUND)",IF(LEN(OFFSET('BACKEND-CCI_Info'!M$3,$A2305,0))=0,"","X")))</f>
        <v/>
      </c>
      <c r="K2305" s="26" t="str">
        <f ca="1">IF(LEN($A2305)=0,"",IF($A2305="---","(CCI NOT FOUND)",IF(LEN(OFFSET('BACKEND-CCI_Info'!N$3,$A2305,0))=0,"","X")))</f>
        <v/>
      </c>
      <c r="L2305" s="26" t="str">
        <f ca="1">IF(LEN($A2305)=0,"",IF($A2305="---","(CCI NOT FOUND)",IF(LEN(OFFSET('BACKEND-CCI_Info'!O$3,$A2305,0))=0,"","X")))</f>
        <v/>
      </c>
      <c r="M2305" s="26" t="str">
        <f ca="1">IF(LEN($A2305)=0,"",IF($A2305="---","(CCI NOT FOUND)",IF(LEN(OFFSET('BACKEND-CCI_Info'!P$3,$A2305,0))=0,"","X")))</f>
        <v/>
      </c>
      <c r="N2305" s="26" t="str">
        <f ca="1">IF(LEN($A2305)=0,"",IF($A2305="---","(CCI NOT FOUND)",IF(LEN(OFFSET('BACKEND-CCI_Info'!Q$3,$A2305,0))=0,"","X")))</f>
        <v/>
      </c>
      <c r="O2305" s="26" t="str">
        <f ca="1">IF(LEN($A2305)=0,"",IF($A2305="---","(CCI NOT FOUND)",IF(LEN(OFFSET('BACKEND-CCI_Info'!R$3,$A2305,0))=0,"","X")))</f>
        <v/>
      </c>
      <c r="P2305" s="26" t="str">
        <f ca="1">IF(LEN($A2305)=0,"",IF($A2305="---","(CCI NOT FOUND)",IF(LEN(OFFSET('BACKEND-CCI_Info'!S$3,$A2305,0))=0,"","X")))</f>
        <v/>
      </c>
      <c r="Q2305" s="26" t="str">
        <f ca="1">IF(LEN($A2305)=0,"",IF($A2305="---","(CCI NOT FOUND)",(OFFSET('BACKEND-CCI_Info'!T$3,$A2305,0))))</f>
        <v/>
      </c>
      <c r="R2305" s="36" t="str">
        <f ca="1">IF(LEN($A2305)=0,"",IF($A2305="---","(CCI NOT FOUND)",OFFSET('BACKEND-CCI_Info'!U$3,$A2305,0)))</f>
        <v/>
      </c>
    </row>
    <row r="2306" spans="1:18" x14ac:dyDescent="0.25">
      <c r="A2306" s="25" t="str">
        <f>IF(LEN(D2306)=0,"",IF(ISERROR(MATCH(D2306,'BACKEND-CCI_Info'!D:D,0)),"---",MATCH(D2306,'BACKEND-CCI_Info'!D:D,0)-ROW('BACKEND-CCI_Info'!$D$3)))</f>
        <v/>
      </c>
      <c r="B2306" s="23" t="str">
        <f ca="1">IF(LEN($A2306)=0,"",IF($A2306="---","(CCI NOT FOUND)",OFFSET('BACKEND-CCI_Info'!$H$3,$A2306,0)))</f>
        <v/>
      </c>
      <c r="C2306" s="23" t="str">
        <f ca="1">IF($A2306="","",IF(LEFT($A2306,6)="!ERROR","",OFFSET('BACKEND-CCI_Info'!I$3,$A2306,0)))</f>
        <v/>
      </c>
      <c r="D2306" s="64" t="s">
        <v>14993</v>
      </c>
      <c r="E2306" s="23" t="str">
        <f ca="1">IF(LEN($A2306)=0,"",IF($A2306="---","(CCI NOT FOUND)",OFFSET('BACKEND-CCI_Info'!E$3,$A2306,0)))</f>
        <v/>
      </c>
      <c r="F2306" s="23" t="str">
        <f ca="1">IF(LEN($A2306)=0,"",IF($A2306="---","(CCI NOT FOUND)",OFFSET('BACKEND-CCI_Info'!F$3,$A2306,0)))</f>
        <v/>
      </c>
      <c r="G2306" s="23" t="str">
        <f ca="1">IF(LEN($A2306)=0,"",IF($A2306="---","(CCI NOT FOUND)",OFFSET('BACKEND-CCI_Info'!G$3,$A2306,0)))</f>
        <v/>
      </c>
      <c r="H2306" s="26" t="str">
        <f ca="1">IF(LEN($A2306)=0,"",IF($A2306="---","(CCI NOT FOUND)",OFFSET('BACKEND-CCI_Info'!K$3,$A2306,0)))</f>
        <v/>
      </c>
      <c r="I2306" s="26" t="str">
        <f ca="1">IF(LEN($A2306)=0,"",IF($A2306="---","(CCI NOT FOUND)",IF(LEN(OFFSET('BACKEND-CCI_Info'!L$3,$A2306,0))=0,"","X")))</f>
        <v/>
      </c>
      <c r="J2306" s="26" t="str">
        <f ca="1">IF(LEN($A2306)=0,"",IF($A2306="---","(CCI NOT FOUND)",IF(LEN(OFFSET('BACKEND-CCI_Info'!M$3,$A2306,0))=0,"","X")))</f>
        <v/>
      </c>
      <c r="K2306" s="26" t="str">
        <f ca="1">IF(LEN($A2306)=0,"",IF($A2306="---","(CCI NOT FOUND)",IF(LEN(OFFSET('BACKEND-CCI_Info'!N$3,$A2306,0))=0,"","X")))</f>
        <v/>
      </c>
      <c r="L2306" s="26" t="str">
        <f ca="1">IF(LEN($A2306)=0,"",IF($A2306="---","(CCI NOT FOUND)",IF(LEN(OFFSET('BACKEND-CCI_Info'!O$3,$A2306,0))=0,"","X")))</f>
        <v/>
      </c>
      <c r="M2306" s="26" t="str">
        <f ca="1">IF(LEN($A2306)=0,"",IF($A2306="---","(CCI NOT FOUND)",IF(LEN(OFFSET('BACKEND-CCI_Info'!P$3,$A2306,0))=0,"","X")))</f>
        <v/>
      </c>
      <c r="N2306" s="26" t="str">
        <f ca="1">IF(LEN($A2306)=0,"",IF($A2306="---","(CCI NOT FOUND)",IF(LEN(OFFSET('BACKEND-CCI_Info'!Q$3,$A2306,0))=0,"","X")))</f>
        <v/>
      </c>
      <c r="O2306" s="26" t="str">
        <f ca="1">IF(LEN($A2306)=0,"",IF($A2306="---","(CCI NOT FOUND)",IF(LEN(OFFSET('BACKEND-CCI_Info'!R$3,$A2306,0))=0,"","X")))</f>
        <v/>
      </c>
      <c r="P2306" s="26" t="str">
        <f ca="1">IF(LEN($A2306)=0,"",IF($A2306="---","(CCI NOT FOUND)",IF(LEN(OFFSET('BACKEND-CCI_Info'!S$3,$A2306,0))=0,"","X")))</f>
        <v/>
      </c>
      <c r="Q2306" s="26" t="str">
        <f ca="1">IF(LEN($A2306)=0,"",IF($A2306="---","(CCI NOT FOUND)",(OFFSET('BACKEND-CCI_Info'!T$3,$A2306,0))))</f>
        <v/>
      </c>
      <c r="R2306" s="36" t="str">
        <f ca="1">IF(LEN($A2306)=0,"",IF($A2306="---","(CCI NOT FOUND)",OFFSET('BACKEND-CCI_Info'!U$3,$A2306,0)))</f>
        <v/>
      </c>
    </row>
    <row r="2307" spans="1:18" x14ac:dyDescent="0.25">
      <c r="A2307" s="25" t="str">
        <f>IF(LEN(D2307)=0,"",IF(ISERROR(MATCH(D2307,'BACKEND-CCI_Info'!D:D,0)),"---",MATCH(D2307,'BACKEND-CCI_Info'!D:D,0)-ROW('BACKEND-CCI_Info'!$D$3)))</f>
        <v/>
      </c>
      <c r="B2307" s="23" t="str">
        <f ca="1">IF(LEN($A2307)=0,"",IF($A2307="---","(CCI NOT FOUND)",OFFSET('BACKEND-CCI_Info'!$H$3,$A2307,0)))</f>
        <v/>
      </c>
      <c r="C2307" s="23" t="str">
        <f ca="1">IF($A2307="","",IF(LEFT($A2307,6)="!ERROR","",OFFSET('BACKEND-CCI_Info'!I$3,$A2307,0)))</f>
        <v/>
      </c>
      <c r="D2307" s="64" t="s">
        <v>14993</v>
      </c>
      <c r="E2307" s="23" t="str">
        <f ca="1">IF(LEN($A2307)=0,"",IF($A2307="---","(CCI NOT FOUND)",OFFSET('BACKEND-CCI_Info'!E$3,$A2307,0)))</f>
        <v/>
      </c>
      <c r="F2307" s="23" t="str">
        <f ca="1">IF(LEN($A2307)=0,"",IF($A2307="---","(CCI NOT FOUND)",OFFSET('BACKEND-CCI_Info'!F$3,$A2307,0)))</f>
        <v/>
      </c>
      <c r="G2307" s="23" t="str">
        <f ca="1">IF(LEN($A2307)=0,"",IF($A2307="---","(CCI NOT FOUND)",OFFSET('BACKEND-CCI_Info'!G$3,$A2307,0)))</f>
        <v/>
      </c>
      <c r="H2307" s="26" t="str">
        <f ca="1">IF(LEN($A2307)=0,"",IF($A2307="---","(CCI NOT FOUND)",OFFSET('BACKEND-CCI_Info'!K$3,$A2307,0)))</f>
        <v/>
      </c>
      <c r="I2307" s="26" t="str">
        <f ca="1">IF(LEN($A2307)=0,"",IF($A2307="---","(CCI NOT FOUND)",IF(LEN(OFFSET('BACKEND-CCI_Info'!L$3,$A2307,0))=0,"","X")))</f>
        <v/>
      </c>
      <c r="J2307" s="26" t="str">
        <f ca="1">IF(LEN($A2307)=0,"",IF($A2307="---","(CCI NOT FOUND)",IF(LEN(OFFSET('BACKEND-CCI_Info'!M$3,$A2307,0))=0,"","X")))</f>
        <v/>
      </c>
      <c r="K2307" s="26" t="str">
        <f ca="1">IF(LEN($A2307)=0,"",IF($A2307="---","(CCI NOT FOUND)",IF(LEN(OFFSET('BACKEND-CCI_Info'!N$3,$A2307,0))=0,"","X")))</f>
        <v/>
      </c>
      <c r="L2307" s="26" t="str">
        <f ca="1">IF(LEN($A2307)=0,"",IF($A2307="---","(CCI NOT FOUND)",IF(LEN(OFFSET('BACKEND-CCI_Info'!O$3,$A2307,0))=0,"","X")))</f>
        <v/>
      </c>
      <c r="M2307" s="26" t="str">
        <f ca="1">IF(LEN($A2307)=0,"",IF($A2307="---","(CCI NOT FOUND)",IF(LEN(OFFSET('BACKEND-CCI_Info'!P$3,$A2307,0))=0,"","X")))</f>
        <v/>
      </c>
      <c r="N2307" s="26" t="str">
        <f ca="1">IF(LEN($A2307)=0,"",IF($A2307="---","(CCI NOT FOUND)",IF(LEN(OFFSET('BACKEND-CCI_Info'!Q$3,$A2307,0))=0,"","X")))</f>
        <v/>
      </c>
      <c r="O2307" s="26" t="str">
        <f ca="1">IF(LEN($A2307)=0,"",IF($A2307="---","(CCI NOT FOUND)",IF(LEN(OFFSET('BACKEND-CCI_Info'!R$3,$A2307,0))=0,"","X")))</f>
        <v/>
      </c>
      <c r="P2307" s="26" t="str">
        <f ca="1">IF(LEN($A2307)=0,"",IF($A2307="---","(CCI NOT FOUND)",IF(LEN(OFFSET('BACKEND-CCI_Info'!S$3,$A2307,0))=0,"","X")))</f>
        <v/>
      </c>
      <c r="Q2307" s="26" t="str">
        <f ca="1">IF(LEN($A2307)=0,"",IF($A2307="---","(CCI NOT FOUND)",(OFFSET('BACKEND-CCI_Info'!T$3,$A2307,0))))</f>
        <v/>
      </c>
      <c r="R2307" s="36" t="str">
        <f ca="1">IF(LEN($A2307)=0,"",IF($A2307="---","(CCI NOT FOUND)",OFFSET('BACKEND-CCI_Info'!U$3,$A2307,0)))</f>
        <v/>
      </c>
    </row>
    <row r="2308" spans="1:18" x14ac:dyDescent="0.25">
      <c r="A2308" s="25" t="str">
        <f>IF(LEN(D2308)=0,"",IF(ISERROR(MATCH(D2308,'BACKEND-CCI_Info'!D:D,0)),"---",MATCH(D2308,'BACKEND-CCI_Info'!D:D,0)-ROW('BACKEND-CCI_Info'!$D$3)))</f>
        <v/>
      </c>
      <c r="B2308" s="23" t="str">
        <f ca="1">IF(LEN($A2308)=0,"",IF($A2308="---","(CCI NOT FOUND)",OFFSET('BACKEND-CCI_Info'!$H$3,$A2308,0)))</f>
        <v/>
      </c>
      <c r="C2308" s="23" t="str">
        <f ca="1">IF($A2308="","",IF(LEFT($A2308,6)="!ERROR","",OFFSET('BACKEND-CCI_Info'!I$3,$A2308,0)))</f>
        <v/>
      </c>
      <c r="D2308" s="64" t="s">
        <v>14993</v>
      </c>
      <c r="E2308" s="23" t="str">
        <f ca="1">IF(LEN($A2308)=0,"",IF($A2308="---","(CCI NOT FOUND)",OFFSET('BACKEND-CCI_Info'!E$3,$A2308,0)))</f>
        <v/>
      </c>
      <c r="F2308" s="23" t="str">
        <f ca="1">IF(LEN($A2308)=0,"",IF($A2308="---","(CCI NOT FOUND)",OFFSET('BACKEND-CCI_Info'!F$3,$A2308,0)))</f>
        <v/>
      </c>
      <c r="G2308" s="23" t="str">
        <f ca="1">IF(LEN($A2308)=0,"",IF($A2308="---","(CCI NOT FOUND)",OFFSET('BACKEND-CCI_Info'!G$3,$A2308,0)))</f>
        <v/>
      </c>
      <c r="H2308" s="26" t="str">
        <f ca="1">IF(LEN($A2308)=0,"",IF($A2308="---","(CCI NOT FOUND)",OFFSET('BACKEND-CCI_Info'!K$3,$A2308,0)))</f>
        <v/>
      </c>
      <c r="I2308" s="26" t="str">
        <f ca="1">IF(LEN($A2308)=0,"",IF($A2308="---","(CCI NOT FOUND)",IF(LEN(OFFSET('BACKEND-CCI_Info'!L$3,$A2308,0))=0,"","X")))</f>
        <v/>
      </c>
      <c r="J2308" s="26" t="str">
        <f ca="1">IF(LEN($A2308)=0,"",IF($A2308="---","(CCI NOT FOUND)",IF(LEN(OFFSET('BACKEND-CCI_Info'!M$3,$A2308,0))=0,"","X")))</f>
        <v/>
      </c>
      <c r="K2308" s="26" t="str">
        <f ca="1">IF(LEN($A2308)=0,"",IF($A2308="---","(CCI NOT FOUND)",IF(LEN(OFFSET('BACKEND-CCI_Info'!N$3,$A2308,0))=0,"","X")))</f>
        <v/>
      </c>
      <c r="L2308" s="26" t="str">
        <f ca="1">IF(LEN($A2308)=0,"",IF($A2308="---","(CCI NOT FOUND)",IF(LEN(OFFSET('BACKEND-CCI_Info'!O$3,$A2308,0))=0,"","X")))</f>
        <v/>
      </c>
      <c r="M2308" s="26" t="str">
        <f ca="1">IF(LEN($A2308)=0,"",IF($A2308="---","(CCI NOT FOUND)",IF(LEN(OFFSET('BACKEND-CCI_Info'!P$3,$A2308,0))=0,"","X")))</f>
        <v/>
      </c>
      <c r="N2308" s="26" t="str">
        <f ca="1">IF(LEN($A2308)=0,"",IF($A2308="---","(CCI NOT FOUND)",IF(LEN(OFFSET('BACKEND-CCI_Info'!Q$3,$A2308,0))=0,"","X")))</f>
        <v/>
      </c>
      <c r="O2308" s="26" t="str">
        <f ca="1">IF(LEN($A2308)=0,"",IF($A2308="---","(CCI NOT FOUND)",IF(LEN(OFFSET('BACKEND-CCI_Info'!R$3,$A2308,0))=0,"","X")))</f>
        <v/>
      </c>
      <c r="P2308" s="26" t="str">
        <f ca="1">IF(LEN($A2308)=0,"",IF($A2308="---","(CCI NOT FOUND)",IF(LEN(OFFSET('BACKEND-CCI_Info'!S$3,$A2308,0))=0,"","X")))</f>
        <v/>
      </c>
      <c r="Q2308" s="26" t="str">
        <f ca="1">IF(LEN($A2308)=0,"",IF($A2308="---","(CCI NOT FOUND)",(OFFSET('BACKEND-CCI_Info'!T$3,$A2308,0))))</f>
        <v/>
      </c>
      <c r="R2308" s="36" t="str">
        <f ca="1">IF(LEN($A2308)=0,"",IF($A2308="---","(CCI NOT FOUND)",OFFSET('BACKEND-CCI_Info'!U$3,$A2308,0)))</f>
        <v/>
      </c>
    </row>
    <row r="2309" spans="1:18" x14ac:dyDescent="0.25">
      <c r="A2309" s="25" t="str">
        <f>IF(LEN(D2309)=0,"",IF(ISERROR(MATCH(D2309,'BACKEND-CCI_Info'!D:D,0)),"---",MATCH(D2309,'BACKEND-CCI_Info'!D:D,0)-ROW('BACKEND-CCI_Info'!$D$3)))</f>
        <v/>
      </c>
      <c r="B2309" s="23" t="str">
        <f ca="1">IF(LEN($A2309)=0,"",IF($A2309="---","(CCI NOT FOUND)",OFFSET('BACKEND-CCI_Info'!$H$3,$A2309,0)))</f>
        <v/>
      </c>
      <c r="C2309" s="23" t="str">
        <f ca="1">IF($A2309="","",IF(LEFT($A2309,6)="!ERROR","",OFFSET('BACKEND-CCI_Info'!I$3,$A2309,0)))</f>
        <v/>
      </c>
      <c r="D2309" s="64" t="s">
        <v>14993</v>
      </c>
      <c r="E2309" s="23" t="str">
        <f ca="1">IF(LEN($A2309)=0,"",IF($A2309="---","(CCI NOT FOUND)",OFFSET('BACKEND-CCI_Info'!E$3,$A2309,0)))</f>
        <v/>
      </c>
      <c r="F2309" s="23" t="str">
        <f ca="1">IF(LEN($A2309)=0,"",IF($A2309="---","(CCI NOT FOUND)",OFFSET('BACKEND-CCI_Info'!F$3,$A2309,0)))</f>
        <v/>
      </c>
      <c r="G2309" s="23" t="str">
        <f ca="1">IF(LEN($A2309)=0,"",IF($A2309="---","(CCI NOT FOUND)",OFFSET('BACKEND-CCI_Info'!G$3,$A2309,0)))</f>
        <v/>
      </c>
      <c r="H2309" s="26" t="str">
        <f ca="1">IF(LEN($A2309)=0,"",IF($A2309="---","(CCI NOT FOUND)",OFFSET('BACKEND-CCI_Info'!K$3,$A2309,0)))</f>
        <v/>
      </c>
      <c r="I2309" s="26" t="str">
        <f ca="1">IF(LEN($A2309)=0,"",IF($A2309="---","(CCI NOT FOUND)",IF(LEN(OFFSET('BACKEND-CCI_Info'!L$3,$A2309,0))=0,"","X")))</f>
        <v/>
      </c>
      <c r="J2309" s="26" t="str">
        <f ca="1">IF(LEN($A2309)=0,"",IF($A2309="---","(CCI NOT FOUND)",IF(LEN(OFFSET('BACKEND-CCI_Info'!M$3,$A2309,0))=0,"","X")))</f>
        <v/>
      </c>
      <c r="K2309" s="26" t="str">
        <f ca="1">IF(LEN($A2309)=0,"",IF($A2309="---","(CCI NOT FOUND)",IF(LEN(OFFSET('BACKEND-CCI_Info'!N$3,$A2309,0))=0,"","X")))</f>
        <v/>
      </c>
      <c r="L2309" s="26" t="str">
        <f ca="1">IF(LEN($A2309)=0,"",IF($A2309="---","(CCI NOT FOUND)",IF(LEN(OFFSET('BACKEND-CCI_Info'!O$3,$A2309,0))=0,"","X")))</f>
        <v/>
      </c>
      <c r="M2309" s="26" t="str">
        <f ca="1">IF(LEN($A2309)=0,"",IF($A2309="---","(CCI NOT FOUND)",IF(LEN(OFFSET('BACKEND-CCI_Info'!P$3,$A2309,0))=0,"","X")))</f>
        <v/>
      </c>
      <c r="N2309" s="26" t="str">
        <f ca="1">IF(LEN($A2309)=0,"",IF($A2309="---","(CCI NOT FOUND)",IF(LEN(OFFSET('BACKEND-CCI_Info'!Q$3,$A2309,0))=0,"","X")))</f>
        <v/>
      </c>
      <c r="O2309" s="26" t="str">
        <f ca="1">IF(LEN($A2309)=0,"",IF($A2309="---","(CCI NOT FOUND)",IF(LEN(OFFSET('BACKEND-CCI_Info'!R$3,$A2309,0))=0,"","X")))</f>
        <v/>
      </c>
      <c r="P2309" s="26" t="str">
        <f ca="1">IF(LEN($A2309)=0,"",IF($A2309="---","(CCI NOT FOUND)",IF(LEN(OFFSET('BACKEND-CCI_Info'!S$3,$A2309,0))=0,"","X")))</f>
        <v/>
      </c>
      <c r="Q2309" s="26" t="str">
        <f ca="1">IF(LEN($A2309)=0,"",IF($A2309="---","(CCI NOT FOUND)",(OFFSET('BACKEND-CCI_Info'!T$3,$A2309,0))))</f>
        <v/>
      </c>
      <c r="R2309" s="36" t="str">
        <f ca="1">IF(LEN($A2309)=0,"",IF($A2309="---","(CCI NOT FOUND)",OFFSET('BACKEND-CCI_Info'!U$3,$A2309,0)))</f>
        <v/>
      </c>
    </row>
    <row r="2310" spans="1:18" x14ac:dyDescent="0.25">
      <c r="A2310" s="25" t="str">
        <f>IF(LEN(D2310)=0,"",IF(ISERROR(MATCH(D2310,'BACKEND-CCI_Info'!D:D,0)),"---",MATCH(D2310,'BACKEND-CCI_Info'!D:D,0)-ROW('BACKEND-CCI_Info'!$D$3)))</f>
        <v/>
      </c>
      <c r="B2310" s="23" t="str">
        <f ca="1">IF(LEN($A2310)=0,"",IF($A2310="---","(CCI NOT FOUND)",OFFSET('BACKEND-CCI_Info'!$H$3,$A2310,0)))</f>
        <v/>
      </c>
      <c r="C2310" s="23" t="str">
        <f ca="1">IF($A2310="","",IF(LEFT($A2310,6)="!ERROR","",OFFSET('BACKEND-CCI_Info'!I$3,$A2310,0)))</f>
        <v/>
      </c>
      <c r="D2310" s="64" t="s">
        <v>14993</v>
      </c>
      <c r="E2310" s="23" t="str">
        <f ca="1">IF(LEN($A2310)=0,"",IF($A2310="---","(CCI NOT FOUND)",OFFSET('BACKEND-CCI_Info'!E$3,$A2310,0)))</f>
        <v/>
      </c>
      <c r="F2310" s="23" t="str">
        <f ca="1">IF(LEN($A2310)=0,"",IF($A2310="---","(CCI NOT FOUND)",OFFSET('BACKEND-CCI_Info'!F$3,$A2310,0)))</f>
        <v/>
      </c>
      <c r="G2310" s="23" t="str">
        <f ca="1">IF(LEN($A2310)=0,"",IF($A2310="---","(CCI NOT FOUND)",OFFSET('BACKEND-CCI_Info'!G$3,$A2310,0)))</f>
        <v/>
      </c>
      <c r="H2310" s="26" t="str">
        <f ca="1">IF(LEN($A2310)=0,"",IF($A2310="---","(CCI NOT FOUND)",OFFSET('BACKEND-CCI_Info'!K$3,$A2310,0)))</f>
        <v/>
      </c>
      <c r="I2310" s="26" t="str">
        <f ca="1">IF(LEN($A2310)=0,"",IF($A2310="---","(CCI NOT FOUND)",IF(LEN(OFFSET('BACKEND-CCI_Info'!L$3,$A2310,0))=0,"","X")))</f>
        <v/>
      </c>
      <c r="J2310" s="26" t="str">
        <f ca="1">IF(LEN($A2310)=0,"",IF($A2310="---","(CCI NOT FOUND)",IF(LEN(OFFSET('BACKEND-CCI_Info'!M$3,$A2310,0))=0,"","X")))</f>
        <v/>
      </c>
      <c r="K2310" s="26" t="str">
        <f ca="1">IF(LEN($A2310)=0,"",IF($A2310="---","(CCI NOT FOUND)",IF(LEN(OFFSET('BACKEND-CCI_Info'!N$3,$A2310,0))=0,"","X")))</f>
        <v/>
      </c>
      <c r="L2310" s="26" t="str">
        <f ca="1">IF(LEN($A2310)=0,"",IF($A2310="---","(CCI NOT FOUND)",IF(LEN(OFFSET('BACKEND-CCI_Info'!O$3,$A2310,0))=0,"","X")))</f>
        <v/>
      </c>
      <c r="M2310" s="26" t="str">
        <f ca="1">IF(LEN($A2310)=0,"",IF($A2310="---","(CCI NOT FOUND)",IF(LEN(OFFSET('BACKEND-CCI_Info'!P$3,$A2310,0))=0,"","X")))</f>
        <v/>
      </c>
      <c r="N2310" s="26" t="str">
        <f ca="1">IF(LEN($A2310)=0,"",IF($A2310="---","(CCI NOT FOUND)",IF(LEN(OFFSET('BACKEND-CCI_Info'!Q$3,$A2310,0))=0,"","X")))</f>
        <v/>
      </c>
      <c r="O2310" s="26" t="str">
        <f ca="1">IF(LEN($A2310)=0,"",IF($A2310="---","(CCI NOT FOUND)",IF(LEN(OFFSET('BACKEND-CCI_Info'!R$3,$A2310,0))=0,"","X")))</f>
        <v/>
      </c>
      <c r="P2310" s="26" t="str">
        <f ca="1">IF(LEN($A2310)=0,"",IF($A2310="---","(CCI NOT FOUND)",IF(LEN(OFFSET('BACKEND-CCI_Info'!S$3,$A2310,0))=0,"","X")))</f>
        <v/>
      </c>
      <c r="Q2310" s="26" t="str">
        <f ca="1">IF(LEN($A2310)=0,"",IF($A2310="---","(CCI NOT FOUND)",(OFFSET('BACKEND-CCI_Info'!T$3,$A2310,0))))</f>
        <v/>
      </c>
      <c r="R2310" s="36" t="str">
        <f ca="1">IF(LEN($A2310)=0,"",IF($A2310="---","(CCI NOT FOUND)",OFFSET('BACKEND-CCI_Info'!U$3,$A2310,0)))</f>
        <v/>
      </c>
    </row>
    <row r="2311" spans="1:18" x14ac:dyDescent="0.25">
      <c r="A2311" s="25" t="str">
        <f>IF(LEN(D2311)=0,"",IF(ISERROR(MATCH(D2311,'BACKEND-CCI_Info'!D:D,0)),"---",MATCH(D2311,'BACKEND-CCI_Info'!D:D,0)-ROW('BACKEND-CCI_Info'!$D$3)))</f>
        <v/>
      </c>
      <c r="B2311" s="23" t="str">
        <f ca="1">IF(LEN($A2311)=0,"",IF($A2311="---","(CCI NOT FOUND)",OFFSET('BACKEND-CCI_Info'!$H$3,$A2311,0)))</f>
        <v/>
      </c>
      <c r="C2311" s="23" t="str">
        <f ca="1">IF($A2311="","",IF(LEFT($A2311,6)="!ERROR","",OFFSET('BACKEND-CCI_Info'!I$3,$A2311,0)))</f>
        <v/>
      </c>
      <c r="D2311" s="64" t="s">
        <v>14993</v>
      </c>
      <c r="E2311" s="23" t="str">
        <f ca="1">IF(LEN($A2311)=0,"",IF($A2311="---","(CCI NOT FOUND)",OFFSET('BACKEND-CCI_Info'!E$3,$A2311,0)))</f>
        <v/>
      </c>
      <c r="F2311" s="23" t="str">
        <f ca="1">IF(LEN($A2311)=0,"",IF($A2311="---","(CCI NOT FOUND)",OFFSET('BACKEND-CCI_Info'!F$3,$A2311,0)))</f>
        <v/>
      </c>
      <c r="G2311" s="23" t="str">
        <f ca="1">IF(LEN($A2311)=0,"",IF($A2311="---","(CCI NOT FOUND)",OFFSET('BACKEND-CCI_Info'!G$3,$A2311,0)))</f>
        <v/>
      </c>
      <c r="H2311" s="26" t="str">
        <f ca="1">IF(LEN($A2311)=0,"",IF($A2311="---","(CCI NOT FOUND)",OFFSET('BACKEND-CCI_Info'!K$3,$A2311,0)))</f>
        <v/>
      </c>
      <c r="I2311" s="26" t="str">
        <f ca="1">IF(LEN($A2311)=0,"",IF($A2311="---","(CCI NOT FOUND)",IF(LEN(OFFSET('BACKEND-CCI_Info'!L$3,$A2311,0))=0,"","X")))</f>
        <v/>
      </c>
      <c r="J2311" s="26" t="str">
        <f ca="1">IF(LEN($A2311)=0,"",IF($A2311="---","(CCI NOT FOUND)",IF(LEN(OFFSET('BACKEND-CCI_Info'!M$3,$A2311,0))=0,"","X")))</f>
        <v/>
      </c>
      <c r="K2311" s="26" t="str">
        <f ca="1">IF(LEN($A2311)=0,"",IF($A2311="---","(CCI NOT FOUND)",IF(LEN(OFFSET('BACKEND-CCI_Info'!N$3,$A2311,0))=0,"","X")))</f>
        <v/>
      </c>
      <c r="L2311" s="26" t="str">
        <f ca="1">IF(LEN($A2311)=0,"",IF($A2311="---","(CCI NOT FOUND)",IF(LEN(OFFSET('BACKEND-CCI_Info'!O$3,$A2311,0))=0,"","X")))</f>
        <v/>
      </c>
      <c r="M2311" s="26" t="str">
        <f ca="1">IF(LEN($A2311)=0,"",IF($A2311="---","(CCI NOT FOUND)",IF(LEN(OFFSET('BACKEND-CCI_Info'!P$3,$A2311,0))=0,"","X")))</f>
        <v/>
      </c>
      <c r="N2311" s="26" t="str">
        <f ca="1">IF(LEN($A2311)=0,"",IF($A2311="---","(CCI NOT FOUND)",IF(LEN(OFFSET('BACKEND-CCI_Info'!Q$3,$A2311,0))=0,"","X")))</f>
        <v/>
      </c>
      <c r="O2311" s="26" t="str">
        <f ca="1">IF(LEN($A2311)=0,"",IF($A2311="---","(CCI NOT FOUND)",IF(LEN(OFFSET('BACKEND-CCI_Info'!R$3,$A2311,0))=0,"","X")))</f>
        <v/>
      </c>
      <c r="P2311" s="26" t="str">
        <f ca="1">IF(LEN($A2311)=0,"",IF($A2311="---","(CCI NOT FOUND)",IF(LEN(OFFSET('BACKEND-CCI_Info'!S$3,$A2311,0))=0,"","X")))</f>
        <v/>
      </c>
      <c r="Q2311" s="26" t="str">
        <f ca="1">IF(LEN($A2311)=0,"",IF($A2311="---","(CCI NOT FOUND)",(OFFSET('BACKEND-CCI_Info'!T$3,$A2311,0))))</f>
        <v/>
      </c>
      <c r="R2311" s="36" t="str">
        <f ca="1">IF(LEN($A2311)=0,"",IF($A2311="---","(CCI NOT FOUND)",OFFSET('BACKEND-CCI_Info'!U$3,$A2311,0)))</f>
        <v/>
      </c>
    </row>
    <row r="2312" spans="1:18" x14ac:dyDescent="0.25">
      <c r="A2312" s="25" t="str">
        <f>IF(LEN(D2312)=0,"",IF(ISERROR(MATCH(D2312,'BACKEND-CCI_Info'!D:D,0)),"---",MATCH(D2312,'BACKEND-CCI_Info'!D:D,0)-ROW('BACKEND-CCI_Info'!$D$3)))</f>
        <v/>
      </c>
      <c r="B2312" s="23" t="str">
        <f ca="1">IF(LEN($A2312)=0,"",IF($A2312="---","(CCI NOT FOUND)",OFFSET('BACKEND-CCI_Info'!$H$3,$A2312,0)))</f>
        <v/>
      </c>
      <c r="C2312" s="23" t="str">
        <f ca="1">IF($A2312="","",IF(LEFT($A2312,6)="!ERROR","",OFFSET('BACKEND-CCI_Info'!I$3,$A2312,0)))</f>
        <v/>
      </c>
      <c r="D2312" s="64" t="s">
        <v>14993</v>
      </c>
      <c r="E2312" s="23" t="str">
        <f ca="1">IF(LEN($A2312)=0,"",IF($A2312="---","(CCI NOT FOUND)",OFFSET('BACKEND-CCI_Info'!E$3,$A2312,0)))</f>
        <v/>
      </c>
      <c r="F2312" s="23" t="str">
        <f ca="1">IF(LEN($A2312)=0,"",IF($A2312="---","(CCI NOT FOUND)",OFFSET('BACKEND-CCI_Info'!F$3,$A2312,0)))</f>
        <v/>
      </c>
      <c r="G2312" s="23" t="str">
        <f ca="1">IF(LEN($A2312)=0,"",IF($A2312="---","(CCI NOT FOUND)",OFFSET('BACKEND-CCI_Info'!G$3,$A2312,0)))</f>
        <v/>
      </c>
      <c r="H2312" s="26" t="str">
        <f ca="1">IF(LEN($A2312)=0,"",IF($A2312="---","(CCI NOT FOUND)",OFFSET('BACKEND-CCI_Info'!K$3,$A2312,0)))</f>
        <v/>
      </c>
      <c r="I2312" s="26" t="str">
        <f ca="1">IF(LEN($A2312)=0,"",IF($A2312="---","(CCI NOT FOUND)",IF(LEN(OFFSET('BACKEND-CCI_Info'!L$3,$A2312,0))=0,"","X")))</f>
        <v/>
      </c>
      <c r="J2312" s="26" t="str">
        <f ca="1">IF(LEN($A2312)=0,"",IF($A2312="---","(CCI NOT FOUND)",IF(LEN(OFFSET('BACKEND-CCI_Info'!M$3,$A2312,0))=0,"","X")))</f>
        <v/>
      </c>
      <c r="K2312" s="26" t="str">
        <f ca="1">IF(LEN($A2312)=0,"",IF($A2312="---","(CCI NOT FOUND)",IF(LEN(OFFSET('BACKEND-CCI_Info'!N$3,$A2312,0))=0,"","X")))</f>
        <v/>
      </c>
      <c r="L2312" s="26" t="str">
        <f ca="1">IF(LEN($A2312)=0,"",IF($A2312="---","(CCI NOT FOUND)",IF(LEN(OFFSET('BACKEND-CCI_Info'!O$3,$A2312,0))=0,"","X")))</f>
        <v/>
      </c>
      <c r="M2312" s="26" t="str">
        <f ca="1">IF(LEN($A2312)=0,"",IF($A2312="---","(CCI NOT FOUND)",IF(LEN(OFFSET('BACKEND-CCI_Info'!P$3,$A2312,0))=0,"","X")))</f>
        <v/>
      </c>
      <c r="N2312" s="26" t="str">
        <f ca="1">IF(LEN($A2312)=0,"",IF($A2312="---","(CCI NOT FOUND)",IF(LEN(OFFSET('BACKEND-CCI_Info'!Q$3,$A2312,0))=0,"","X")))</f>
        <v/>
      </c>
      <c r="O2312" s="26" t="str">
        <f ca="1">IF(LEN($A2312)=0,"",IF($A2312="---","(CCI NOT FOUND)",IF(LEN(OFFSET('BACKEND-CCI_Info'!R$3,$A2312,0))=0,"","X")))</f>
        <v/>
      </c>
      <c r="P2312" s="26" t="str">
        <f ca="1">IF(LEN($A2312)=0,"",IF($A2312="---","(CCI NOT FOUND)",IF(LEN(OFFSET('BACKEND-CCI_Info'!S$3,$A2312,0))=0,"","X")))</f>
        <v/>
      </c>
      <c r="Q2312" s="26" t="str">
        <f ca="1">IF(LEN($A2312)=0,"",IF($A2312="---","(CCI NOT FOUND)",(OFFSET('BACKEND-CCI_Info'!T$3,$A2312,0))))</f>
        <v/>
      </c>
      <c r="R2312" s="36" t="str">
        <f ca="1">IF(LEN($A2312)=0,"",IF($A2312="---","(CCI NOT FOUND)",OFFSET('BACKEND-CCI_Info'!U$3,$A2312,0)))</f>
        <v/>
      </c>
    </row>
    <row r="2313" spans="1:18" x14ac:dyDescent="0.25">
      <c r="A2313" s="25" t="str">
        <f>IF(LEN(D2313)=0,"",IF(ISERROR(MATCH(D2313,'BACKEND-CCI_Info'!D:D,0)),"---",MATCH(D2313,'BACKEND-CCI_Info'!D:D,0)-ROW('BACKEND-CCI_Info'!$D$3)))</f>
        <v/>
      </c>
      <c r="B2313" s="23" t="str">
        <f ca="1">IF(LEN($A2313)=0,"",IF($A2313="---","(CCI NOT FOUND)",OFFSET('BACKEND-CCI_Info'!$H$3,$A2313,0)))</f>
        <v/>
      </c>
      <c r="C2313" s="23" t="str">
        <f ca="1">IF($A2313="","",IF(LEFT($A2313,6)="!ERROR","",OFFSET('BACKEND-CCI_Info'!I$3,$A2313,0)))</f>
        <v/>
      </c>
      <c r="D2313" s="64" t="s">
        <v>14993</v>
      </c>
      <c r="E2313" s="23" t="str">
        <f ca="1">IF(LEN($A2313)=0,"",IF($A2313="---","(CCI NOT FOUND)",OFFSET('BACKEND-CCI_Info'!E$3,$A2313,0)))</f>
        <v/>
      </c>
      <c r="F2313" s="23" t="str">
        <f ca="1">IF(LEN($A2313)=0,"",IF($A2313="---","(CCI NOT FOUND)",OFFSET('BACKEND-CCI_Info'!F$3,$A2313,0)))</f>
        <v/>
      </c>
      <c r="G2313" s="23" t="str">
        <f ca="1">IF(LEN($A2313)=0,"",IF($A2313="---","(CCI NOT FOUND)",OFFSET('BACKEND-CCI_Info'!G$3,$A2313,0)))</f>
        <v/>
      </c>
      <c r="H2313" s="26" t="str">
        <f ca="1">IF(LEN($A2313)=0,"",IF($A2313="---","(CCI NOT FOUND)",OFFSET('BACKEND-CCI_Info'!K$3,$A2313,0)))</f>
        <v/>
      </c>
      <c r="I2313" s="26" t="str">
        <f ca="1">IF(LEN($A2313)=0,"",IF($A2313="---","(CCI NOT FOUND)",IF(LEN(OFFSET('BACKEND-CCI_Info'!L$3,$A2313,0))=0,"","X")))</f>
        <v/>
      </c>
      <c r="J2313" s="26" t="str">
        <f ca="1">IF(LEN($A2313)=0,"",IF($A2313="---","(CCI NOT FOUND)",IF(LEN(OFFSET('BACKEND-CCI_Info'!M$3,$A2313,0))=0,"","X")))</f>
        <v/>
      </c>
      <c r="K2313" s="26" t="str">
        <f ca="1">IF(LEN($A2313)=0,"",IF($A2313="---","(CCI NOT FOUND)",IF(LEN(OFFSET('BACKEND-CCI_Info'!N$3,$A2313,0))=0,"","X")))</f>
        <v/>
      </c>
      <c r="L2313" s="26" t="str">
        <f ca="1">IF(LEN($A2313)=0,"",IF($A2313="---","(CCI NOT FOUND)",IF(LEN(OFFSET('BACKEND-CCI_Info'!O$3,$A2313,0))=0,"","X")))</f>
        <v/>
      </c>
      <c r="M2313" s="26" t="str">
        <f ca="1">IF(LEN($A2313)=0,"",IF($A2313="---","(CCI NOT FOUND)",IF(LEN(OFFSET('BACKEND-CCI_Info'!P$3,$A2313,0))=0,"","X")))</f>
        <v/>
      </c>
      <c r="N2313" s="26" t="str">
        <f ca="1">IF(LEN($A2313)=0,"",IF($A2313="---","(CCI NOT FOUND)",IF(LEN(OFFSET('BACKEND-CCI_Info'!Q$3,$A2313,0))=0,"","X")))</f>
        <v/>
      </c>
      <c r="O2313" s="26" t="str">
        <f ca="1">IF(LEN($A2313)=0,"",IF($A2313="---","(CCI NOT FOUND)",IF(LEN(OFFSET('BACKEND-CCI_Info'!R$3,$A2313,0))=0,"","X")))</f>
        <v/>
      </c>
      <c r="P2313" s="26" t="str">
        <f ca="1">IF(LEN($A2313)=0,"",IF($A2313="---","(CCI NOT FOUND)",IF(LEN(OFFSET('BACKEND-CCI_Info'!S$3,$A2313,0))=0,"","X")))</f>
        <v/>
      </c>
      <c r="Q2313" s="26" t="str">
        <f ca="1">IF(LEN($A2313)=0,"",IF($A2313="---","(CCI NOT FOUND)",(OFFSET('BACKEND-CCI_Info'!T$3,$A2313,0))))</f>
        <v/>
      </c>
      <c r="R2313" s="36" t="str">
        <f ca="1">IF(LEN($A2313)=0,"",IF($A2313="---","(CCI NOT FOUND)",OFFSET('BACKEND-CCI_Info'!U$3,$A2313,0)))</f>
        <v/>
      </c>
    </row>
    <row r="2314" spans="1:18" x14ac:dyDescent="0.25">
      <c r="A2314" s="25" t="str">
        <f>IF(LEN(D2314)=0,"",IF(ISERROR(MATCH(D2314,'BACKEND-CCI_Info'!D:D,0)),"---",MATCH(D2314,'BACKEND-CCI_Info'!D:D,0)-ROW('BACKEND-CCI_Info'!$D$3)))</f>
        <v/>
      </c>
      <c r="B2314" s="23" t="str">
        <f ca="1">IF(LEN($A2314)=0,"",IF($A2314="---","(CCI NOT FOUND)",OFFSET('BACKEND-CCI_Info'!$H$3,$A2314,0)))</f>
        <v/>
      </c>
      <c r="C2314" s="23" t="str">
        <f ca="1">IF($A2314="","",IF(LEFT($A2314,6)="!ERROR","",OFFSET('BACKEND-CCI_Info'!I$3,$A2314,0)))</f>
        <v/>
      </c>
      <c r="D2314" s="64" t="s">
        <v>14993</v>
      </c>
      <c r="E2314" s="23" t="str">
        <f ca="1">IF(LEN($A2314)=0,"",IF($A2314="---","(CCI NOT FOUND)",OFFSET('BACKEND-CCI_Info'!E$3,$A2314,0)))</f>
        <v/>
      </c>
      <c r="F2314" s="23" t="str">
        <f ca="1">IF(LEN($A2314)=0,"",IF($A2314="---","(CCI NOT FOUND)",OFFSET('BACKEND-CCI_Info'!F$3,$A2314,0)))</f>
        <v/>
      </c>
      <c r="G2314" s="23" t="str">
        <f ca="1">IF(LEN($A2314)=0,"",IF($A2314="---","(CCI NOT FOUND)",OFFSET('BACKEND-CCI_Info'!G$3,$A2314,0)))</f>
        <v/>
      </c>
      <c r="H2314" s="26" t="str">
        <f ca="1">IF(LEN($A2314)=0,"",IF($A2314="---","(CCI NOT FOUND)",OFFSET('BACKEND-CCI_Info'!K$3,$A2314,0)))</f>
        <v/>
      </c>
      <c r="I2314" s="26" t="str">
        <f ca="1">IF(LEN($A2314)=0,"",IF($A2314="---","(CCI NOT FOUND)",IF(LEN(OFFSET('BACKEND-CCI_Info'!L$3,$A2314,0))=0,"","X")))</f>
        <v/>
      </c>
      <c r="J2314" s="26" t="str">
        <f ca="1">IF(LEN($A2314)=0,"",IF($A2314="---","(CCI NOT FOUND)",IF(LEN(OFFSET('BACKEND-CCI_Info'!M$3,$A2314,0))=0,"","X")))</f>
        <v/>
      </c>
      <c r="K2314" s="26" t="str">
        <f ca="1">IF(LEN($A2314)=0,"",IF($A2314="---","(CCI NOT FOUND)",IF(LEN(OFFSET('BACKEND-CCI_Info'!N$3,$A2314,0))=0,"","X")))</f>
        <v/>
      </c>
      <c r="L2314" s="26" t="str">
        <f ca="1">IF(LEN($A2314)=0,"",IF($A2314="---","(CCI NOT FOUND)",IF(LEN(OFFSET('BACKEND-CCI_Info'!O$3,$A2314,0))=0,"","X")))</f>
        <v/>
      </c>
      <c r="M2314" s="26" t="str">
        <f ca="1">IF(LEN($A2314)=0,"",IF($A2314="---","(CCI NOT FOUND)",IF(LEN(OFFSET('BACKEND-CCI_Info'!P$3,$A2314,0))=0,"","X")))</f>
        <v/>
      </c>
      <c r="N2314" s="26" t="str">
        <f ca="1">IF(LEN($A2314)=0,"",IF($A2314="---","(CCI NOT FOUND)",IF(LEN(OFFSET('BACKEND-CCI_Info'!Q$3,$A2314,0))=0,"","X")))</f>
        <v/>
      </c>
      <c r="O2314" s="26" t="str">
        <f ca="1">IF(LEN($A2314)=0,"",IF($A2314="---","(CCI NOT FOUND)",IF(LEN(OFFSET('BACKEND-CCI_Info'!R$3,$A2314,0))=0,"","X")))</f>
        <v/>
      </c>
      <c r="P2314" s="26" t="str">
        <f ca="1">IF(LEN($A2314)=0,"",IF($A2314="---","(CCI NOT FOUND)",IF(LEN(OFFSET('BACKEND-CCI_Info'!S$3,$A2314,0))=0,"","X")))</f>
        <v/>
      </c>
      <c r="Q2314" s="26" t="str">
        <f ca="1">IF(LEN($A2314)=0,"",IF($A2314="---","(CCI NOT FOUND)",(OFFSET('BACKEND-CCI_Info'!T$3,$A2314,0))))</f>
        <v/>
      </c>
      <c r="R2314" s="36" t="str">
        <f ca="1">IF(LEN($A2314)=0,"",IF($A2314="---","(CCI NOT FOUND)",OFFSET('BACKEND-CCI_Info'!U$3,$A2314,0)))</f>
        <v/>
      </c>
    </row>
    <row r="2315" spans="1:18" x14ac:dyDescent="0.25">
      <c r="A2315" s="25" t="str">
        <f>IF(LEN(D2315)=0,"",IF(ISERROR(MATCH(D2315,'BACKEND-CCI_Info'!D:D,0)),"---",MATCH(D2315,'BACKEND-CCI_Info'!D:D,0)-ROW('BACKEND-CCI_Info'!$D$3)))</f>
        <v/>
      </c>
      <c r="B2315" s="23" t="str">
        <f ca="1">IF(LEN($A2315)=0,"",IF($A2315="---","(CCI NOT FOUND)",OFFSET('BACKEND-CCI_Info'!$H$3,$A2315,0)))</f>
        <v/>
      </c>
      <c r="C2315" s="23" t="str">
        <f ca="1">IF($A2315="","",IF(LEFT($A2315,6)="!ERROR","",OFFSET('BACKEND-CCI_Info'!I$3,$A2315,0)))</f>
        <v/>
      </c>
      <c r="D2315" s="64" t="s">
        <v>14993</v>
      </c>
      <c r="E2315" s="23" t="str">
        <f ca="1">IF(LEN($A2315)=0,"",IF($A2315="---","(CCI NOT FOUND)",OFFSET('BACKEND-CCI_Info'!E$3,$A2315,0)))</f>
        <v/>
      </c>
      <c r="F2315" s="23" t="str">
        <f ca="1">IF(LEN($A2315)=0,"",IF($A2315="---","(CCI NOT FOUND)",OFFSET('BACKEND-CCI_Info'!F$3,$A2315,0)))</f>
        <v/>
      </c>
      <c r="G2315" s="23" t="str">
        <f ca="1">IF(LEN($A2315)=0,"",IF($A2315="---","(CCI NOT FOUND)",OFFSET('BACKEND-CCI_Info'!G$3,$A2315,0)))</f>
        <v/>
      </c>
      <c r="H2315" s="26" t="str">
        <f ca="1">IF(LEN($A2315)=0,"",IF($A2315="---","(CCI NOT FOUND)",OFFSET('BACKEND-CCI_Info'!K$3,$A2315,0)))</f>
        <v/>
      </c>
      <c r="I2315" s="26" t="str">
        <f ca="1">IF(LEN($A2315)=0,"",IF($A2315="---","(CCI NOT FOUND)",IF(LEN(OFFSET('BACKEND-CCI_Info'!L$3,$A2315,0))=0,"","X")))</f>
        <v/>
      </c>
      <c r="J2315" s="26" t="str">
        <f ca="1">IF(LEN($A2315)=0,"",IF($A2315="---","(CCI NOT FOUND)",IF(LEN(OFFSET('BACKEND-CCI_Info'!M$3,$A2315,0))=0,"","X")))</f>
        <v/>
      </c>
      <c r="K2315" s="26" t="str">
        <f ca="1">IF(LEN($A2315)=0,"",IF($A2315="---","(CCI NOT FOUND)",IF(LEN(OFFSET('BACKEND-CCI_Info'!N$3,$A2315,0))=0,"","X")))</f>
        <v/>
      </c>
      <c r="L2315" s="26" t="str">
        <f ca="1">IF(LEN($A2315)=0,"",IF($A2315="---","(CCI NOT FOUND)",IF(LEN(OFFSET('BACKEND-CCI_Info'!O$3,$A2315,0))=0,"","X")))</f>
        <v/>
      </c>
      <c r="M2315" s="26" t="str">
        <f ca="1">IF(LEN($A2315)=0,"",IF($A2315="---","(CCI NOT FOUND)",IF(LEN(OFFSET('BACKEND-CCI_Info'!P$3,$A2315,0))=0,"","X")))</f>
        <v/>
      </c>
      <c r="N2315" s="26" t="str">
        <f ca="1">IF(LEN($A2315)=0,"",IF($A2315="---","(CCI NOT FOUND)",IF(LEN(OFFSET('BACKEND-CCI_Info'!Q$3,$A2315,0))=0,"","X")))</f>
        <v/>
      </c>
      <c r="O2315" s="26" t="str">
        <f ca="1">IF(LEN($A2315)=0,"",IF($A2315="---","(CCI NOT FOUND)",IF(LEN(OFFSET('BACKEND-CCI_Info'!R$3,$A2315,0))=0,"","X")))</f>
        <v/>
      </c>
      <c r="P2315" s="26" t="str">
        <f ca="1">IF(LEN($A2315)=0,"",IF($A2315="---","(CCI NOT FOUND)",IF(LEN(OFFSET('BACKEND-CCI_Info'!S$3,$A2315,0))=0,"","X")))</f>
        <v/>
      </c>
      <c r="Q2315" s="26" t="str">
        <f ca="1">IF(LEN($A2315)=0,"",IF($A2315="---","(CCI NOT FOUND)",(OFFSET('BACKEND-CCI_Info'!T$3,$A2315,0))))</f>
        <v/>
      </c>
      <c r="R2315" s="36" t="str">
        <f ca="1">IF(LEN($A2315)=0,"",IF($A2315="---","(CCI NOT FOUND)",OFFSET('BACKEND-CCI_Info'!U$3,$A2315,0)))</f>
        <v/>
      </c>
    </row>
    <row r="2316" spans="1:18" x14ac:dyDescent="0.25">
      <c r="A2316" s="25" t="str">
        <f>IF(LEN(D2316)=0,"",IF(ISERROR(MATCH(D2316,'BACKEND-CCI_Info'!D:D,0)),"---",MATCH(D2316,'BACKEND-CCI_Info'!D:D,0)-ROW('BACKEND-CCI_Info'!$D$3)))</f>
        <v/>
      </c>
      <c r="B2316" s="23" t="str">
        <f ca="1">IF(LEN($A2316)=0,"",IF($A2316="---","(CCI NOT FOUND)",OFFSET('BACKEND-CCI_Info'!$H$3,$A2316,0)))</f>
        <v/>
      </c>
      <c r="C2316" s="23" t="str">
        <f ca="1">IF($A2316="","",IF(LEFT($A2316,6)="!ERROR","",OFFSET('BACKEND-CCI_Info'!I$3,$A2316,0)))</f>
        <v/>
      </c>
      <c r="D2316" s="64" t="s">
        <v>14993</v>
      </c>
      <c r="E2316" s="23" t="str">
        <f ca="1">IF(LEN($A2316)=0,"",IF($A2316="---","(CCI NOT FOUND)",OFFSET('BACKEND-CCI_Info'!E$3,$A2316,0)))</f>
        <v/>
      </c>
      <c r="F2316" s="23" t="str">
        <f ca="1">IF(LEN($A2316)=0,"",IF($A2316="---","(CCI NOT FOUND)",OFFSET('BACKEND-CCI_Info'!F$3,$A2316,0)))</f>
        <v/>
      </c>
      <c r="G2316" s="23" t="str">
        <f ca="1">IF(LEN($A2316)=0,"",IF($A2316="---","(CCI NOT FOUND)",OFFSET('BACKEND-CCI_Info'!G$3,$A2316,0)))</f>
        <v/>
      </c>
      <c r="H2316" s="26" t="str">
        <f ca="1">IF(LEN($A2316)=0,"",IF($A2316="---","(CCI NOT FOUND)",OFFSET('BACKEND-CCI_Info'!K$3,$A2316,0)))</f>
        <v/>
      </c>
      <c r="I2316" s="26" t="str">
        <f ca="1">IF(LEN($A2316)=0,"",IF($A2316="---","(CCI NOT FOUND)",IF(LEN(OFFSET('BACKEND-CCI_Info'!L$3,$A2316,0))=0,"","X")))</f>
        <v/>
      </c>
      <c r="J2316" s="26" t="str">
        <f ca="1">IF(LEN($A2316)=0,"",IF($A2316="---","(CCI NOT FOUND)",IF(LEN(OFFSET('BACKEND-CCI_Info'!M$3,$A2316,0))=0,"","X")))</f>
        <v/>
      </c>
      <c r="K2316" s="26" t="str">
        <f ca="1">IF(LEN($A2316)=0,"",IF($A2316="---","(CCI NOT FOUND)",IF(LEN(OFFSET('BACKEND-CCI_Info'!N$3,$A2316,0))=0,"","X")))</f>
        <v/>
      </c>
      <c r="L2316" s="26" t="str">
        <f ca="1">IF(LEN($A2316)=0,"",IF($A2316="---","(CCI NOT FOUND)",IF(LEN(OFFSET('BACKEND-CCI_Info'!O$3,$A2316,0))=0,"","X")))</f>
        <v/>
      </c>
      <c r="M2316" s="26" t="str">
        <f ca="1">IF(LEN($A2316)=0,"",IF($A2316="---","(CCI NOT FOUND)",IF(LEN(OFFSET('BACKEND-CCI_Info'!P$3,$A2316,0))=0,"","X")))</f>
        <v/>
      </c>
      <c r="N2316" s="26" t="str">
        <f ca="1">IF(LEN($A2316)=0,"",IF($A2316="---","(CCI NOT FOUND)",IF(LEN(OFFSET('BACKEND-CCI_Info'!Q$3,$A2316,0))=0,"","X")))</f>
        <v/>
      </c>
      <c r="O2316" s="26" t="str">
        <f ca="1">IF(LEN($A2316)=0,"",IF($A2316="---","(CCI NOT FOUND)",IF(LEN(OFFSET('BACKEND-CCI_Info'!R$3,$A2316,0))=0,"","X")))</f>
        <v/>
      </c>
      <c r="P2316" s="26" t="str">
        <f ca="1">IF(LEN($A2316)=0,"",IF($A2316="---","(CCI NOT FOUND)",IF(LEN(OFFSET('BACKEND-CCI_Info'!S$3,$A2316,0))=0,"","X")))</f>
        <v/>
      </c>
      <c r="Q2316" s="26" t="str">
        <f ca="1">IF(LEN($A2316)=0,"",IF($A2316="---","(CCI NOT FOUND)",(OFFSET('BACKEND-CCI_Info'!T$3,$A2316,0))))</f>
        <v/>
      </c>
      <c r="R2316" s="36" t="str">
        <f ca="1">IF(LEN($A2316)=0,"",IF($A2316="---","(CCI NOT FOUND)",OFFSET('BACKEND-CCI_Info'!U$3,$A2316,0)))</f>
        <v/>
      </c>
    </row>
    <row r="2317" spans="1:18" x14ac:dyDescent="0.25">
      <c r="A2317" s="25" t="str">
        <f>IF(LEN(D2317)=0,"",IF(ISERROR(MATCH(D2317,'BACKEND-CCI_Info'!D:D,0)),"---",MATCH(D2317,'BACKEND-CCI_Info'!D:D,0)-ROW('BACKEND-CCI_Info'!$D$3)))</f>
        <v/>
      </c>
      <c r="B2317" s="23" t="str">
        <f ca="1">IF(LEN($A2317)=0,"",IF($A2317="---","(CCI NOT FOUND)",OFFSET('BACKEND-CCI_Info'!$H$3,$A2317,0)))</f>
        <v/>
      </c>
      <c r="C2317" s="23" t="str">
        <f ca="1">IF($A2317="","",IF(LEFT($A2317,6)="!ERROR","",OFFSET('BACKEND-CCI_Info'!I$3,$A2317,0)))</f>
        <v/>
      </c>
      <c r="D2317" s="64" t="s">
        <v>14993</v>
      </c>
      <c r="E2317" s="23" t="str">
        <f ca="1">IF(LEN($A2317)=0,"",IF($A2317="---","(CCI NOT FOUND)",OFFSET('BACKEND-CCI_Info'!E$3,$A2317,0)))</f>
        <v/>
      </c>
      <c r="F2317" s="23" t="str">
        <f ca="1">IF(LEN($A2317)=0,"",IF($A2317="---","(CCI NOT FOUND)",OFFSET('BACKEND-CCI_Info'!F$3,$A2317,0)))</f>
        <v/>
      </c>
      <c r="G2317" s="23" t="str">
        <f ca="1">IF(LEN($A2317)=0,"",IF($A2317="---","(CCI NOT FOUND)",OFFSET('BACKEND-CCI_Info'!G$3,$A2317,0)))</f>
        <v/>
      </c>
      <c r="H2317" s="26" t="str">
        <f ca="1">IF(LEN($A2317)=0,"",IF($A2317="---","(CCI NOT FOUND)",OFFSET('BACKEND-CCI_Info'!K$3,$A2317,0)))</f>
        <v/>
      </c>
      <c r="I2317" s="26" t="str">
        <f ca="1">IF(LEN($A2317)=0,"",IF($A2317="---","(CCI NOT FOUND)",IF(LEN(OFFSET('BACKEND-CCI_Info'!L$3,$A2317,0))=0,"","X")))</f>
        <v/>
      </c>
      <c r="J2317" s="26" t="str">
        <f ca="1">IF(LEN($A2317)=0,"",IF($A2317="---","(CCI NOT FOUND)",IF(LEN(OFFSET('BACKEND-CCI_Info'!M$3,$A2317,0))=0,"","X")))</f>
        <v/>
      </c>
      <c r="K2317" s="26" t="str">
        <f ca="1">IF(LEN($A2317)=0,"",IF($A2317="---","(CCI NOT FOUND)",IF(LEN(OFFSET('BACKEND-CCI_Info'!N$3,$A2317,0))=0,"","X")))</f>
        <v/>
      </c>
      <c r="L2317" s="26" t="str">
        <f ca="1">IF(LEN($A2317)=0,"",IF($A2317="---","(CCI NOT FOUND)",IF(LEN(OFFSET('BACKEND-CCI_Info'!O$3,$A2317,0))=0,"","X")))</f>
        <v/>
      </c>
      <c r="M2317" s="26" t="str">
        <f ca="1">IF(LEN($A2317)=0,"",IF($A2317="---","(CCI NOT FOUND)",IF(LEN(OFFSET('BACKEND-CCI_Info'!P$3,$A2317,0))=0,"","X")))</f>
        <v/>
      </c>
      <c r="N2317" s="26" t="str">
        <f ca="1">IF(LEN($A2317)=0,"",IF($A2317="---","(CCI NOT FOUND)",IF(LEN(OFFSET('BACKEND-CCI_Info'!Q$3,$A2317,0))=0,"","X")))</f>
        <v/>
      </c>
      <c r="O2317" s="26" t="str">
        <f ca="1">IF(LEN($A2317)=0,"",IF($A2317="---","(CCI NOT FOUND)",IF(LEN(OFFSET('BACKEND-CCI_Info'!R$3,$A2317,0))=0,"","X")))</f>
        <v/>
      </c>
      <c r="P2317" s="26" t="str">
        <f ca="1">IF(LEN($A2317)=0,"",IF($A2317="---","(CCI NOT FOUND)",IF(LEN(OFFSET('BACKEND-CCI_Info'!S$3,$A2317,0))=0,"","X")))</f>
        <v/>
      </c>
      <c r="Q2317" s="26" t="str">
        <f ca="1">IF(LEN($A2317)=0,"",IF($A2317="---","(CCI NOT FOUND)",(OFFSET('BACKEND-CCI_Info'!T$3,$A2317,0))))</f>
        <v/>
      </c>
      <c r="R2317" s="36" t="str">
        <f ca="1">IF(LEN($A2317)=0,"",IF($A2317="---","(CCI NOT FOUND)",OFFSET('BACKEND-CCI_Info'!U$3,$A2317,0)))</f>
        <v/>
      </c>
    </row>
    <row r="2318" spans="1:18" x14ac:dyDescent="0.25">
      <c r="A2318" s="25" t="str">
        <f>IF(LEN(D2318)=0,"",IF(ISERROR(MATCH(D2318,'BACKEND-CCI_Info'!D:D,0)),"---",MATCH(D2318,'BACKEND-CCI_Info'!D:D,0)-ROW('BACKEND-CCI_Info'!$D$3)))</f>
        <v/>
      </c>
      <c r="B2318" s="23" t="str">
        <f ca="1">IF(LEN($A2318)=0,"",IF($A2318="---","(CCI NOT FOUND)",OFFSET('BACKEND-CCI_Info'!$H$3,$A2318,0)))</f>
        <v/>
      </c>
      <c r="C2318" s="23" t="str">
        <f ca="1">IF($A2318="","",IF(LEFT($A2318,6)="!ERROR","",OFFSET('BACKEND-CCI_Info'!I$3,$A2318,0)))</f>
        <v/>
      </c>
      <c r="D2318" s="64" t="s">
        <v>14993</v>
      </c>
      <c r="E2318" s="23" t="str">
        <f ca="1">IF(LEN($A2318)=0,"",IF($A2318="---","(CCI NOT FOUND)",OFFSET('BACKEND-CCI_Info'!E$3,$A2318,0)))</f>
        <v/>
      </c>
      <c r="F2318" s="23" t="str">
        <f ca="1">IF(LEN($A2318)=0,"",IF($A2318="---","(CCI NOT FOUND)",OFFSET('BACKEND-CCI_Info'!F$3,$A2318,0)))</f>
        <v/>
      </c>
      <c r="G2318" s="23" t="str">
        <f ca="1">IF(LEN($A2318)=0,"",IF($A2318="---","(CCI NOT FOUND)",OFFSET('BACKEND-CCI_Info'!G$3,$A2318,0)))</f>
        <v/>
      </c>
      <c r="H2318" s="26" t="str">
        <f ca="1">IF(LEN($A2318)=0,"",IF($A2318="---","(CCI NOT FOUND)",OFFSET('BACKEND-CCI_Info'!K$3,$A2318,0)))</f>
        <v/>
      </c>
      <c r="I2318" s="26" t="str">
        <f ca="1">IF(LEN($A2318)=0,"",IF($A2318="---","(CCI NOT FOUND)",IF(LEN(OFFSET('BACKEND-CCI_Info'!L$3,$A2318,0))=0,"","X")))</f>
        <v/>
      </c>
      <c r="J2318" s="26" t="str">
        <f ca="1">IF(LEN($A2318)=0,"",IF($A2318="---","(CCI NOT FOUND)",IF(LEN(OFFSET('BACKEND-CCI_Info'!M$3,$A2318,0))=0,"","X")))</f>
        <v/>
      </c>
      <c r="K2318" s="26" t="str">
        <f ca="1">IF(LEN($A2318)=0,"",IF($A2318="---","(CCI NOT FOUND)",IF(LEN(OFFSET('BACKEND-CCI_Info'!N$3,$A2318,0))=0,"","X")))</f>
        <v/>
      </c>
      <c r="L2318" s="26" t="str">
        <f ca="1">IF(LEN($A2318)=0,"",IF($A2318="---","(CCI NOT FOUND)",IF(LEN(OFFSET('BACKEND-CCI_Info'!O$3,$A2318,0))=0,"","X")))</f>
        <v/>
      </c>
      <c r="M2318" s="26" t="str">
        <f ca="1">IF(LEN($A2318)=0,"",IF($A2318="---","(CCI NOT FOUND)",IF(LEN(OFFSET('BACKEND-CCI_Info'!P$3,$A2318,0))=0,"","X")))</f>
        <v/>
      </c>
      <c r="N2318" s="26" t="str">
        <f ca="1">IF(LEN($A2318)=0,"",IF($A2318="---","(CCI NOT FOUND)",IF(LEN(OFFSET('BACKEND-CCI_Info'!Q$3,$A2318,0))=0,"","X")))</f>
        <v/>
      </c>
      <c r="O2318" s="26" t="str">
        <f ca="1">IF(LEN($A2318)=0,"",IF($A2318="---","(CCI NOT FOUND)",IF(LEN(OFFSET('BACKEND-CCI_Info'!R$3,$A2318,0))=0,"","X")))</f>
        <v/>
      </c>
      <c r="P2318" s="26" t="str">
        <f ca="1">IF(LEN($A2318)=0,"",IF($A2318="---","(CCI NOT FOUND)",IF(LEN(OFFSET('BACKEND-CCI_Info'!S$3,$A2318,0))=0,"","X")))</f>
        <v/>
      </c>
      <c r="Q2318" s="26" t="str">
        <f ca="1">IF(LEN($A2318)=0,"",IF($A2318="---","(CCI NOT FOUND)",(OFFSET('BACKEND-CCI_Info'!T$3,$A2318,0))))</f>
        <v/>
      </c>
      <c r="R2318" s="36" t="str">
        <f ca="1">IF(LEN($A2318)=0,"",IF($A2318="---","(CCI NOT FOUND)",OFFSET('BACKEND-CCI_Info'!U$3,$A2318,0)))</f>
        <v/>
      </c>
    </row>
    <row r="2319" spans="1:18" x14ac:dyDescent="0.25">
      <c r="A2319" s="25" t="str">
        <f>IF(LEN(D2319)=0,"",IF(ISERROR(MATCH(D2319,'BACKEND-CCI_Info'!D:D,0)),"---",MATCH(D2319,'BACKEND-CCI_Info'!D:D,0)-ROW('BACKEND-CCI_Info'!$D$3)))</f>
        <v/>
      </c>
      <c r="B2319" s="23" t="str">
        <f ca="1">IF(LEN($A2319)=0,"",IF($A2319="---","(CCI NOT FOUND)",OFFSET('BACKEND-CCI_Info'!$H$3,$A2319,0)))</f>
        <v/>
      </c>
      <c r="C2319" s="23" t="str">
        <f ca="1">IF($A2319="","",IF(LEFT($A2319,6)="!ERROR","",OFFSET('BACKEND-CCI_Info'!I$3,$A2319,0)))</f>
        <v/>
      </c>
      <c r="D2319" s="64" t="s">
        <v>14993</v>
      </c>
      <c r="E2319" s="23" t="str">
        <f ca="1">IF(LEN($A2319)=0,"",IF($A2319="---","(CCI NOT FOUND)",OFFSET('BACKEND-CCI_Info'!E$3,$A2319,0)))</f>
        <v/>
      </c>
      <c r="F2319" s="23" t="str">
        <f ca="1">IF(LEN($A2319)=0,"",IF($A2319="---","(CCI NOT FOUND)",OFFSET('BACKEND-CCI_Info'!F$3,$A2319,0)))</f>
        <v/>
      </c>
      <c r="G2319" s="23" t="str">
        <f ca="1">IF(LEN($A2319)=0,"",IF($A2319="---","(CCI NOT FOUND)",OFFSET('BACKEND-CCI_Info'!G$3,$A2319,0)))</f>
        <v/>
      </c>
      <c r="H2319" s="26" t="str">
        <f ca="1">IF(LEN($A2319)=0,"",IF($A2319="---","(CCI NOT FOUND)",OFFSET('BACKEND-CCI_Info'!K$3,$A2319,0)))</f>
        <v/>
      </c>
      <c r="I2319" s="26" t="str">
        <f ca="1">IF(LEN($A2319)=0,"",IF($A2319="---","(CCI NOT FOUND)",IF(LEN(OFFSET('BACKEND-CCI_Info'!L$3,$A2319,0))=0,"","X")))</f>
        <v/>
      </c>
      <c r="J2319" s="26" t="str">
        <f ca="1">IF(LEN($A2319)=0,"",IF($A2319="---","(CCI NOT FOUND)",IF(LEN(OFFSET('BACKEND-CCI_Info'!M$3,$A2319,0))=0,"","X")))</f>
        <v/>
      </c>
      <c r="K2319" s="26" t="str">
        <f ca="1">IF(LEN($A2319)=0,"",IF($A2319="---","(CCI NOT FOUND)",IF(LEN(OFFSET('BACKEND-CCI_Info'!N$3,$A2319,0))=0,"","X")))</f>
        <v/>
      </c>
      <c r="L2319" s="26" t="str">
        <f ca="1">IF(LEN($A2319)=0,"",IF($A2319="---","(CCI NOT FOUND)",IF(LEN(OFFSET('BACKEND-CCI_Info'!O$3,$A2319,0))=0,"","X")))</f>
        <v/>
      </c>
      <c r="M2319" s="26" t="str">
        <f ca="1">IF(LEN($A2319)=0,"",IF($A2319="---","(CCI NOT FOUND)",IF(LEN(OFFSET('BACKEND-CCI_Info'!P$3,$A2319,0))=0,"","X")))</f>
        <v/>
      </c>
      <c r="N2319" s="26" t="str">
        <f ca="1">IF(LEN($A2319)=0,"",IF($A2319="---","(CCI NOT FOUND)",IF(LEN(OFFSET('BACKEND-CCI_Info'!Q$3,$A2319,0))=0,"","X")))</f>
        <v/>
      </c>
      <c r="O2319" s="26" t="str">
        <f ca="1">IF(LEN($A2319)=0,"",IF($A2319="---","(CCI NOT FOUND)",IF(LEN(OFFSET('BACKEND-CCI_Info'!R$3,$A2319,0))=0,"","X")))</f>
        <v/>
      </c>
      <c r="P2319" s="26" t="str">
        <f ca="1">IF(LEN($A2319)=0,"",IF($A2319="---","(CCI NOT FOUND)",IF(LEN(OFFSET('BACKEND-CCI_Info'!S$3,$A2319,0))=0,"","X")))</f>
        <v/>
      </c>
      <c r="Q2319" s="26" t="str">
        <f ca="1">IF(LEN($A2319)=0,"",IF($A2319="---","(CCI NOT FOUND)",(OFFSET('BACKEND-CCI_Info'!T$3,$A2319,0))))</f>
        <v/>
      </c>
      <c r="R2319" s="36" t="str">
        <f ca="1">IF(LEN($A2319)=0,"",IF($A2319="---","(CCI NOT FOUND)",OFFSET('BACKEND-CCI_Info'!U$3,$A2319,0)))</f>
        <v/>
      </c>
    </row>
    <row r="2320" spans="1:18" x14ac:dyDescent="0.25">
      <c r="A2320" s="25" t="str">
        <f>IF(LEN(D2320)=0,"",IF(ISERROR(MATCH(D2320,'BACKEND-CCI_Info'!D:D,0)),"---",MATCH(D2320,'BACKEND-CCI_Info'!D:D,0)-ROW('BACKEND-CCI_Info'!$D$3)))</f>
        <v/>
      </c>
      <c r="B2320" s="23" t="str">
        <f ca="1">IF(LEN($A2320)=0,"",IF($A2320="---","(CCI NOT FOUND)",OFFSET('BACKEND-CCI_Info'!$H$3,$A2320,0)))</f>
        <v/>
      </c>
      <c r="C2320" s="23" t="str">
        <f ca="1">IF($A2320="","",IF(LEFT($A2320,6)="!ERROR","",OFFSET('BACKEND-CCI_Info'!I$3,$A2320,0)))</f>
        <v/>
      </c>
      <c r="D2320" s="64" t="s">
        <v>14993</v>
      </c>
      <c r="E2320" s="23" t="str">
        <f ca="1">IF(LEN($A2320)=0,"",IF($A2320="---","(CCI NOT FOUND)",OFFSET('BACKEND-CCI_Info'!E$3,$A2320,0)))</f>
        <v/>
      </c>
      <c r="F2320" s="23" t="str">
        <f ca="1">IF(LEN($A2320)=0,"",IF($A2320="---","(CCI NOT FOUND)",OFFSET('BACKEND-CCI_Info'!F$3,$A2320,0)))</f>
        <v/>
      </c>
      <c r="G2320" s="23" t="str">
        <f ca="1">IF(LEN($A2320)=0,"",IF($A2320="---","(CCI NOT FOUND)",OFFSET('BACKEND-CCI_Info'!G$3,$A2320,0)))</f>
        <v/>
      </c>
      <c r="H2320" s="26" t="str">
        <f ca="1">IF(LEN($A2320)=0,"",IF($A2320="---","(CCI NOT FOUND)",OFFSET('BACKEND-CCI_Info'!K$3,$A2320,0)))</f>
        <v/>
      </c>
      <c r="I2320" s="26" t="str">
        <f ca="1">IF(LEN($A2320)=0,"",IF($A2320="---","(CCI NOT FOUND)",IF(LEN(OFFSET('BACKEND-CCI_Info'!L$3,$A2320,0))=0,"","X")))</f>
        <v/>
      </c>
      <c r="J2320" s="26" t="str">
        <f ca="1">IF(LEN($A2320)=0,"",IF($A2320="---","(CCI NOT FOUND)",IF(LEN(OFFSET('BACKEND-CCI_Info'!M$3,$A2320,0))=0,"","X")))</f>
        <v/>
      </c>
      <c r="K2320" s="26" t="str">
        <f ca="1">IF(LEN($A2320)=0,"",IF($A2320="---","(CCI NOT FOUND)",IF(LEN(OFFSET('BACKEND-CCI_Info'!N$3,$A2320,0))=0,"","X")))</f>
        <v/>
      </c>
      <c r="L2320" s="26" t="str">
        <f ca="1">IF(LEN($A2320)=0,"",IF($A2320="---","(CCI NOT FOUND)",IF(LEN(OFFSET('BACKEND-CCI_Info'!O$3,$A2320,0))=0,"","X")))</f>
        <v/>
      </c>
      <c r="M2320" s="26" t="str">
        <f ca="1">IF(LEN($A2320)=0,"",IF($A2320="---","(CCI NOT FOUND)",IF(LEN(OFFSET('BACKEND-CCI_Info'!P$3,$A2320,0))=0,"","X")))</f>
        <v/>
      </c>
      <c r="N2320" s="26" t="str">
        <f ca="1">IF(LEN($A2320)=0,"",IF($A2320="---","(CCI NOT FOUND)",IF(LEN(OFFSET('BACKEND-CCI_Info'!Q$3,$A2320,0))=0,"","X")))</f>
        <v/>
      </c>
      <c r="O2320" s="26" t="str">
        <f ca="1">IF(LEN($A2320)=0,"",IF($A2320="---","(CCI NOT FOUND)",IF(LEN(OFFSET('BACKEND-CCI_Info'!R$3,$A2320,0))=0,"","X")))</f>
        <v/>
      </c>
      <c r="P2320" s="26" t="str">
        <f ca="1">IF(LEN($A2320)=0,"",IF($A2320="---","(CCI NOT FOUND)",IF(LEN(OFFSET('BACKEND-CCI_Info'!S$3,$A2320,0))=0,"","X")))</f>
        <v/>
      </c>
      <c r="Q2320" s="26" t="str">
        <f ca="1">IF(LEN($A2320)=0,"",IF($A2320="---","(CCI NOT FOUND)",(OFFSET('BACKEND-CCI_Info'!T$3,$A2320,0))))</f>
        <v/>
      </c>
      <c r="R2320" s="36" t="str">
        <f ca="1">IF(LEN($A2320)=0,"",IF($A2320="---","(CCI NOT FOUND)",OFFSET('BACKEND-CCI_Info'!U$3,$A2320,0)))</f>
        <v/>
      </c>
    </row>
    <row r="2321" spans="1:18" x14ac:dyDescent="0.25">
      <c r="A2321" s="25" t="str">
        <f>IF(LEN(D2321)=0,"",IF(ISERROR(MATCH(D2321,'BACKEND-CCI_Info'!D:D,0)),"---",MATCH(D2321,'BACKEND-CCI_Info'!D:D,0)-ROW('BACKEND-CCI_Info'!$D$3)))</f>
        <v/>
      </c>
      <c r="B2321" s="23" t="str">
        <f ca="1">IF(LEN($A2321)=0,"",IF($A2321="---","(CCI NOT FOUND)",OFFSET('BACKEND-CCI_Info'!$H$3,$A2321,0)))</f>
        <v/>
      </c>
      <c r="C2321" s="23" t="str">
        <f ca="1">IF($A2321="","",IF(LEFT($A2321,6)="!ERROR","",OFFSET('BACKEND-CCI_Info'!I$3,$A2321,0)))</f>
        <v/>
      </c>
      <c r="D2321" s="64" t="s">
        <v>14993</v>
      </c>
      <c r="E2321" s="23" t="str">
        <f ca="1">IF(LEN($A2321)=0,"",IF($A2321="---","(CCI NOT FOUND)",OFFSET('BACKEND-CCI_Info'!E$3,$A2321,0)))</f>
        <v/>
      </c>
      <c r="F2321" s="23" t="str">
        <f ca="1">IF(LEN($A2321)=0,"",IF($A2321="---","(CCI NOT FOUND)",OFFSET('BACKEND-CCI_Info'!F$3,$A2321,0)))</f>
        <v/>
      </c>
      <c r="G2321" s="23" t="str">
        <f ca="1">IF(LEN($A2321)=0,"",IF($A2321="---","(CCI NOT FOUND)",OFFSET('BACKEND-CCI_Info'!G$3,$A2321,0)))</f>
        <v/>
      </c>
      <c r="H2321" s="26" t="str">
        <f ca="1">IF(LEN($A2321)=0,"",IF($A2321="---","(CCI NOT FOUND)",OFFSET('BACKEND-CCI_Info'!K$3,$A2321,0)))</f>
        <v/>
      </c>
      <c r="I2321" s="26" t="str">
        <f ca="1">IF(LEN($A2321)=0,"",IF($A2321="---","(CCI NOT FOUND)",IF(LEN(OFFSET('BACKEND-CCI_Info'!L$3,$A2321,0))=0,"","X")))</f>
        <v/>
      </c>
      <c r="J2321" s="26" t="str">
        <f ca="1">IF(LEN($A2321)=0,"",IF($A2321="---","(CCI NOT FOUND)",IF(LEN(OFFSET('BACKEND-CCI_Info'!M$3,$A2321,0))=0,"","X")))</f>
        <v/>
      </c>
      <c r="K2321" s="26" t="str">
        <f ca="1">IF(LEN($A2321)=0,"",IF($A2321="---","(CCI NOT FOUND)",IF(LEN(OFFSET('BACKEND-CCI_Info'!N$3,$A2321,0))=0,"","X")))</f>
        <v/>
      </c>
      <c r="L2321" s="26" t="str">
        <f ca="1">IF(LEN($A2321)=0,"",IF($A2321="---","(CCI NOT FOUND)",IF(LEN(OFFSET('BACKEND-CCI_Info'!O$3,$A2321,0))=0,"","X")))</f>
        <v/>
      </c>
      <c r="M2321" s="26" t="str">
        <f ca="1">IF(LEN($A2321)=0,"",IF($A2321="---","(CCI NOT FOUND)",IF(LEN(OFFSET('BACKEND-CCI_Info'!P$3,$A2321,0))=0,"","X")))</f>
        <v/>
      </c>
      <c r="N2321" s="26" t="str">
        <f ca="1">IF(LEN($A2321)=0,"",IF($A2321="---","(CCI NOT FOUND)",IF(LEN(OFFSET('BACKEND-CCI_Info'!Q$3,$A2321,0))=0,"","X")))</f>
        <v/>
      </c>
      <c r="O2321" s="26" t="str">
        <f ca="1">IF(LEN($A2321)=0,"",IF($A2321="---","(CCI NOT FOUND)",IF(LEN(OFFSET('BACKEND-CCI_Info'!R$3,$A2321,0))=0,"","X")))</f>
        <v/>
      </c>
      <c r="P2321" s="26" t="str">
        <f ca="1">IF(LEN($A2321)=0,"",IF($A2321="---","(CCI NOT FOUND)",IF(LEN(OFFSET('BACKEND-CCI_Info'!S$3,$A2321,0))=0,"","X")))</f>
        <v/>
      </c>
      <c r="Q2321" s="26" t="str">
        <f ca="1">IF(LEN($A2321)=0,"",IF($A2321="---","(CCI NOT FOUND)",(OFFSET('BACKEND-CCI_Info'!T$3,$A2321,0))))</f>
        <v/>
      </c>
      <c r="R2321" s="36" t="str">
        <f ca="1">IF(LEN($A2321)=0,"",IF($A2321="---","(CCI NOT FOUND)",OFFSET('BACKEND-CCI_Info'!U$3,$A2321,0)))</f>
        <v/>
      </c>
    </row>
    <row r="2322" spans="1:18" x14ac:dyDescent="0.25">
      <c r="A2322" s="25" t="str">
        <f>IF(LEN(D2322)=0,"",IF(ISERROR(MATCH(D2322,'BACKEND-CCI_Info'!D:D,0)),"---",MATCH(D2322,'BACKEND-CCI_Info'!D:D,0)-ROW('BACKEND-CCI_Info'!$D$3)))</f>
        <v/>
      </c>
      <c r="B2322" s="23" t="str">
        <f ca="1">IF(LEN($A2322)=0,"",IF($A2322="---","(CCI NOT FOUND)",OFFSET('BACKEND-CCI_Info'!$H$3,$A2322,0)))</f>
        <v/>
      </c>
      <c r="C2322" s="23" t="str">
        <f ca="1">IF($A2322="","",IF(LEFT($A2322,6)="!ERROR","",OFFSET('BACKEND-CCI_Info'!I$3,$A2322,0)))</f>
        <v/>
      </c>
      <c r="D2322" s="64" t="s">
        <v>14993</v>
      </c>
      <c r="E2322" s="23" t="str">
        <f ca="1">IF(LEN($A2322)=0,"",IF($A2322="---","(CCI NOT FOUND)",OFFSET('BACKEND-CCI_Info'!E$3,$A2322,0)))</f>
        <v/>
      </c>
      <c r="F2322" s="23" t="str">
        <f ca="1">IF(LEN($A2322)=0,"",IF($A2322="---","(CCI NOT FOUND)",OFFSET('BACKEND-CCI_Info'!F$3,$A2322,0)))</f>
        <v/>
      </c>
      <c r="G2322" s="23" t="str">
        <f ca="1">IF(LEN($A2322)=0,"",IF($A2322="---","(CCI NOT FOUND)",OFFSET('BACKEND-CCI_Info'!G$3,$A2322,0)))</f>
        <v/>
      </c>
      <c r="H2322" s="26" t="str">
        <f ca="1">IF(LEN($A2322)=0,"",IF($A2322="---","(CCI NOT FOUND)",OFFSET('BACKEND-CCI_Info'!K$3,$A2322,0)))</f>
        <v/>
      </c>
      <c r="I2322" s="26" t="str">
        <f ca="1">IF(LEN($A2322)=0,"",IF($A2322="---","(CCI NOT FOUND)",IF(LEN(OFFSET('BACKEND-CCI_Info'!L$3,$A2322,0))=0,"","X")))</f>
        <v/>
      </c>
      <c r="J2322" s="26" t="str">
        <f ca="1">IF(LEN($A2322)=0,"",IF($A2322="---","(CCI NOT FOUND)",IF(LEN(OFFSET('BACKEND-CCI_Info'!M$3,$A2322,0))=0,"","X")))</f>
        <v/>
      </c>
      <c r="K2322" s="26" t="str">
        <f ca="1">IF(LEN($A2322)=0,"",IF($A2322="---","(CCI NOT FOUND)",IF(LEN(OFFSET('BACKEND-CCI_Info'!N$3,$A2322,0))=0,"","X")))</f>
        <v/>
      </c>
      <c r="L2322" s="26" t="str">
        <f ca="1">IF(LEN($A2322)=0,"",IF($A2322="---","(CCI NOT FOUND)",IF(LEN(OFFSET('BACKEND-CCI_Info'!O$3,$A2322,0))=0,"","X")))</f>
        <v/>
      </c>
      <c r="M2322" s="26" t="str">
        <f ca="1">IF(LEN($A2322)=0,"",IF($A2322="---","(CCI NOT FOUND)",IF(LEN(OFFSET('BACKEND-CCI_Info'!P$3,$A2322,0))=0,"","X")))</f>
        <v/>
      </c>
      <c r="N2322" s="26" t="str">
        <f ca="1">IF(LEN($A2322)=0,"",IF($A2322="---","(CCI NOT FOUND)",IF(LEN(OFFSET('BACKEND-CCI_Info'!Q$3,$A2322,0))=0,"","X")))</f>
        <v/>
      </c>
      <c r="O2322" s="26" t="str">
        <f ca="1">IF(LEN($A2322)=0,"",IF($A2322="---","(CCI NOT FOUND)",IF(LEN(OFFSET('BACKEND-CCI_Info'!R$3,$A2322,0))=0,"","X")))</f>
        <v/>
      </c>
      <c r="P2322" s="26" t="str">
        <f ca="1">IF(LEN($A2322)=0,"",IF($A2322="---","(CCI NOT FOUND)",IF(LEN(OFFSET('BACKEND-CCI_Info'!S$3,$A2322,0))=0,"","X")))</f>
        <v/>
      </c>
      <c r="Q2322" s="26" t="str">
        <f ca="1">IF(LEN($A2322)=0,"",IF($A2322="---","(CCI NOT FOUND)",(OFFSET('BACKEND-CCI_Info'!T$3,$A2322,0))))</f>
        <v/>
      </c>
      <c r="R2322" s="36" t="str">
        <f ca="1">IF(LEN($A2322)=0,"",IF($A2322="---","(CCI NOT FOUND)",OFFSET('BACKEND-CCI_Info'!U$3,$A2322,0)))</f>
        <v/>
      </c>
    </row>
    <row r="2323" spans="1:18" x14ac:dyDescent="0.25">
      <c r="A2323" s="25" t="str">
        <f>IF(LEN(D2323)=0,"",IF(ISERROR(MATCH(D2323,'BACKEND-CCI_Info'!D:D,0)),"---",MATCH(D2323,'BACKEND-CCI_Info'!D:D,0)-ROW('BACKEND-CCI_Info'!$D$3)))</f>
        <v/>
      </c>
      <c r="B2323" s="23" t="str">
        <f ca="1">IF(LEN($A2323)=0,"",IF($A2323="---","(CCI NOT FOUND)",OFFSET('BACKEND-CCI_Info'!$H$3,$A2323,0)))</f>
        <v/>
      </c>
      <c r="C2323" s="23" t="str">
        <f ca="1">IF($A2323="","",IF(LEFT($A2323,6)="!ERROR","",OFFSET('BACKEND-CCI_Info'!I$3,$A2323,0)))</f>
        <v/>
      </c>
      <c r="D2323" s="64" t="s">
        <v>14993</v>
      </c>
      <c r="E2323" s="23" t="str">
        <f ca="1">IF(LEN($A2323)=0,"",IF($A2323="---","(CCI NOT FOUND)",OFFSET('BACKEND-CCI_Info'!E$3,$A2323,0)))</f>
        <v/>
      </c>
      <c r="F2323" s="23" t="str">
        <f ca="1">IF(LEN($A2323)=0,"",IF($A2323="---","(CCI NOT FOUND)",OFFSET('BACKEND-CCI_Info'!F$3,$A2323,0)))</f>
        <v/>
      </c>
      <c r="G2323" s="23" t="str">
        <f ca="1">IF(LEN($A2323)=0,"",IF($A2323="---","(CCI NOT FOUND)",OFFSET('BACKEND-CCI_Info'!G$3,$A2323,0)))</f>
        <v/>
      </c>
      <c r="H2323" s="26" t="str">
        <f ca="1">IF(LEN($A2323)=0,"",IF($A2323="---","(CCI NOT FOUND)",OFFSET('BACKEND-CCI_Info'!K$3,$A2323,0)))</f>
        <v/>
      </c>
      <c r="I2323" s="26" t="str">
        <f ca="1">IF(LEN($A2323)=0,"",IF($A2323="---","(CCI NOT FOUND)",IF(LEN(OFFSET('BACKEND-CCI_Info'!L$3,$A2323,0))=0,"","X")))</f>
        <v/>
      </c>
      <c r="J2323" s="26" t="str">
        <f ca="1">IF(LEN($A2323)=0,"",IF($A2323="---","(CCI NOT FOUND)",IF(LEN(OFFSET('BACKEND-CCI_Info'!M$3,$A2323,0))=0,"","X")))</f>
        <v/>
      </c>
      <c r="K2323" s="26" t="str">
        <f ca="1">IF(LEN($A2323)=0,"",IF($A2323="---","(CCI NOT FOUND)",IF(LEN(OFFSET('BACKEND-CCI_Info'!N$3,$A2323,0))=0,"","X")))</f>
        <v/>
      </c>
      <c r="L2323" s="26" t="str">
        <f ca="1">IF(LEN($A2323)=0,"",IF($A2323="---","(CCI NOT FOUND)",IF(LEN(OFFSET('BACKEND-CCI_Info'!O$3,$A2323,0))=0,"","X")))</f>
        <v/>
      </c>
      <c r="M2323" s="26" t="str">
        <f ca="1">IF(LEN($A2323)=0,"",IF($A2323="---","(CCI NOT FOUND)",IF(LEN(OFFSET('BACKEND-CCI_Info'!P$3,$A2323,0))=0,"","X")))</f>
        <v/>
      </c>
      <c r="N2323" s="26" t="str">
        <f ca="1">IF(LEN($A2323)=0,"",IF($A2323="---","(CCI NOT FOUND)",IF(LEN(OFFSET('BACKEND-CCI_Info'!Q$3,$A2323,0))=0,"","X")))</f>
        <v/>
      </c>
      <c r="O2323" s="26" t="str">
        <f ca="1">IF(LEN($A2323)=0,"",IF($A2323="---","(CCI NOT FOUND)",IF(LEN(OFFSET('BACKEND-CCI_Info'!R$3,$A2323,0))=0,"","X")))</f>
        <v/>
      </c>
      <c r="P2323" s="26" t="str">
        <f ca="1">IF(LEN($A2323)=0,"",IF($A2323="---","(CCI NOT FOUND)",IF(LEN(OFFSET('BACKEND-CCI_Info'!S$3,$A2323,0))=0,"","X")))</f>
        <v/>
      </c>
      <c r="Q2323" s="26" t="str">
        <f ca="1">IF(LEN($A2323)=0,"",IF($A2323="---","(CCI NOT FOUND)",(OFFSET('BACKEND-CCI_Info'!T$3,$A2323,0))))</f>
        <v/>
      </c>
      <c r="R2323" s="36" t="str">
        <f ca="1">IF(LEN($A2323)=0,"",IF($A2323="---","(CCI NOT FOUND)",OFFSET('BACKEND-CCI_Info'!U$3,$A2323,0)))</f>
        <v/>
      </c>
    </row>
    <row r="2324" spans="1:18" x14ac:dyDescent="0.25">
      <c r="A2324" s="25" t="str">
        <f>IF(LEN(D2324)=0,"",IF(ISERROR(MATCH(D2324,'BACKEND-CCI_Info'!D:D,0)),"---",MATCH(D2324,'BACKEND-CCI_Info'!D:D,0)-ROW('BACKEND-CCI_Info'!$D$3)))</f>
        <v/>
      </c>
      <c r="B2324" s="23" t="str">
        <f ca="1">IF(LEN($A2324)=0,"",IF($A2324="---","(CCI NOT FOUND)",OFFSET('BACKEND-CCI_Info'!$H$3,$A2324,0)))</f>
        <v/>
      </c>
      <c r="C2324" s="23" t="str">
        <f ca="1">IF($A2324="","",IF(LEFT($A2324,6)="!ERROR","",OFFSET('BACKEND-CCI_Info'!I$3,$A2324,0)))</f>
        <v/>
      </c>
      <c r="D2324" s="64" t="s">
        <v>14993</v>
      </c>
      <c r="E2324" s="23" t="str">
        <f ca="1">IF(LEN($A2324)=0,"",IF($A2324="---","(CCI NOT FOUND)",OFFSET('BACKEND-CCI_Info'!E$3,$A2324,0)))</f>
        <v/>
      </c>
      <c r="F2324" s="23" t="str">
        <f ca="1">IF(LEN($A2324)=0,"",IF($A2324="---","(CCI NOT FOUND)",OFFSET('BACKEND-CCI_Info'!F$3,$A2324,0)))</f>
        <v/>
      </c>
      <c r="G2324" s="23" t="str">
        <f ca="1">IF(LEN($A2324)=0,"",IF($A2324="---","(CCI NOT FOUND)",OFFSET('BACKEND-CCI_Info'!G$3,$A2324,0)))</f>
        <v/>
      </c>
      <c r="H2324" s="26" t="str">
        <f ca="1">IF(LEN($A2324)=0,"",IF($A2324="---","(CCI NOT FOUND)",OFFSET('BACKEND-CCI_Info'!K$3,$A2324,0)))</f>
        <v/>
      </c>
      <c r="I2324" s="26" t="str">
        <f ca="1">IF(LEN($A2324)=0,"",IF($A2324="---","(CCI NOT FOUND)",IF(LEN(OFFSET('BACKEND-CCI_Info'!L$3,$A2324,0))=0,"","X")))</f>
        <v/>
      </c>
      <c r="J2324" s="26" t="str">
        <f ca="1">IF(LEN($A2324)=0,"",IF($A2324="---","(CCI NOT FOUND)",IF(LEN(OFFSET('BACKEND-CCI_Info'!M$3,$A2324,0))=0,"","X")))</f>
        <v/>
      </c>
      <c r="K2324" s="26" t="str">
        <f ca="1">IF(LEN($A2324)=0,"",IF($A2324="---","(CCI NOT FOUND)",IF(LEN(OFFSET('BACKEND-CCI_Info'!N$3,$A2324,0))=0,"","X")))</f>
        <v/>
      </c>
      <c r="L2324" s="26" t="str">
        <f ca="1">IF(LEN($A2324)=0,"",IF($A2324="---","(CCI NOT FOUND)",IF(LEN(OFFSET('BACKEND-CCI_Info'!O$3,$A2324,0))=0,"","X")))</f>
        <v/>
      </c>
      <c r="M2324" s="26" t="str">
        <f ca="1">IF(LEN($A2324)=0,"",IF($A2324="---","(CCI NOT FOUND)",IF(LEN(OFFSET('BACKEND-CCI_Info'!P$3,$A2324,0))=0,"","X")))</f>
        <v/>
      </c>
      <c r="N2324" s="26" t="str">
        <f ca="1">IF(LEN($A2324)=0,"",IF($A2324="---","(CCI NOT FOUND)",IF(LEN(OFFSET('BACKEND-CCI_Info'!Q$3,$A2324,0))=0,"","X")))</f>
        <v/>
      </c>
      <c r="O2324" s="26" t="str">
        <f ca="1">IF(LEN($A2324)=0,"",IF($A2324="---","(CCI NOT FOUND)",IF(LEN(OFFSET('BACKEND-CCI_Info'!R$3,$A2324,0))=0,"","X")))</f>
        <v/>
      </c>
      <c r="P2324" s="26" t="str">
        <f ca="1">IF(LEN($A2324)=0,"",IF($A2324="---","(CCI NOT FOUND)",IF(LEN(OFFSET('BACKEND-CCI_Info'!S$3,$A2324,0))=0,"","X")))</f>
        <v/>
      </c>
      <c r="Q2324" s="26" t="str">
        <f ca="1">IF(LEN($A2324)=0,"",IF($A2324="---","(CCI NOT FOUND)",(OFFSET('BACKEND-CCI_Info'!T$3,$A2324,0))))</f>
        <v/>
      </c>
      <c r="R2324" s="36" t="str">
        <f ca="1">IF(LEN($A2324)=0,"",IF($A2324="---","(CCI NOT FOUND)",OFFSET('BACKEND-CCI_Info'!U$3,$A2324,0)))</f>
        <v/>
      </c>
    </row>
    <row r="2325" spans="1:18" x14ac:dyDescent="0.25">
      <c r="A2325" s="25" t="str">
        <f>IF(LEN(D2325)=0,"",IF(ISERROR(MATCH(D2325,'BACKEND-CCI_Info'!D:D,0)),"---",MATCH(D2325,'BACKEND-CCI_Info'!D:D,0)-ROW('BACKEND-CCI_Info'!$D$3)))</f>
        <v/>
      </c>
      <c r="B2325" s="23" t="str">
        <f ca="1">IF(LEN($A2325)=0,"",IF($A2325="---","(CCI NOT FOUND)",OFFSET('BACKEND-CCI_Info'!$H$3,$A2325,0)))</f>
        <v/>
      </c>
      <c r="C2325" s="23" t="str">
        <f ca="1">IF($A2325="","",IF(LEFT($A2325,6)="!ERROR","",OFFSET('BACKEND-CCI_Info'!I$3,$A2325,0)))</f>
        <v/>
      </c>
      <c r="D2325" s="64" t="s">
        <v>14993</v>
      </c>
      <c r="E2325" s="23" t="str">
        <f ca="1">IF(LEN($A2325)=0,"",IF($A2325="---","(CCI NOT FOUND)",OFFSET('BACKEND-CCI_Info'!E$3,$A2325,0)))</f>
        <v/>
      </c>
      <c r="F2325" s="23" t="str">
        <f ca="1">IF(LEN($A2325)=0,"",IF($A2325="---","(CCI NOT FOUND)",OFFSET('BACKEND-CCI_Info'!F$3,$A2325,0)))</f>
        <v/>
      </c>
      <c r="G2325" s="23" t="str">
        <f ca="1">IF(LEN($A2325)=0,"",IF($A2325="---","(CCI NOT FOUND)",OFFSET('BACKEND-CCI_Info'!G$3,$A2325,0)))</f>
        <v/>
      </c>
      <c r="H2325" s="26" t="str">
        <f ca="1">IF(LEN($A2325)=0,"",IF($A2325="---","(CCI NOT FOUND)",OFFSET('BACKEND-CCI_Info'!K$3,$A2325,0)))</f>
        <v/>
      </c>
      <c r="I2325" s="26" t="str">
        <f ca="1">IF(LEN($A2325)=0,"",IF($A2325="---","(CCI NOT FOUND)",IF(LEN(OFFSET('BACKEND-CCI_Info'!L$3,$A2325,0))=0,"","X")))</f>
        <v/>
      </c>
      <c r="J2325" s="26" t="str">
        <f ca="1">IF(LEN($A2325)=0,"",IF($A2325="---","(CCI NOT FOUND)",IF(LEN(OFFSET('BACKEND-CCI_Info'!M$3,$A2325,0))=0,"","X")))</f>
        <v/>
      </c>
      <c r="K2325" s="26" t="str">
        <f ca="1">IF(LEN($A2325)=0,"",IF($A2325="---","(CCI NOT FOUND)",IF(LEN(OFFSET('BACKEND-CCI_Info'!N$3,$A2325,0))=0,"","X")))</f>
        <v/>
      </c>
      <c r="L2325" s="26" t="str">
        <f ca="1">IF(LEN($A2325)=0,"",IF($A2325="---","(CCI NOT FOUND)",IF(LEN(OFFSET('BACKEND-CCI_Info'!O$3,$A2325,0))=0,"","X")))</f>
        <v/>
      </c>
      <c r="M2325" s="26" t="str">
        <f ca="1">IF(LEN($A2325)=0,"",IF($A2325="---","(CCI NOT FOUND)",IF(LEN(OFFSET('BACKEND-CCI_Info'!P$3,$A2325,0))=0,"","X")))</f>
        <v/>
      </c>
      <c r="N2325" s="26" t="str">
        <f ca="1">IF(LEN($A2325)=0,"",IF($A2325="---","(CCI NOT FOUND)",IF(LEN(OFFSET('BACKEND-CCI_Info'!Q$3,$A2325,0))=0,"","X")))</f>
        <v/>
      </c>
      <c r="O2325" s="26" t="str">
        <f ca="1">IF(LEN($A2325)=0,"",IF($A2325="---","(CCI NOT FOUND)",IF(LEN(OFFSET('BACKEND-CCI_Info'!R$3,$A2325,0))=0,"","X")))</f>
        <v/>
      </c>
      <c r="P2325" s="26" t="str">
        <f ca="1">IF(LEN($A2325)=0,"",IF($A2325="---","(CCI NOT FOUND)",IF(LEN(OFFSET('BACKEND-CCI_Info'!S$3,$A2325,0))=0,"","X")))</f>
        <v/>
      </c>
      <c r="Q2325" s="26" t="str">
        <f ca="1">IF(LEN($A2325)=0,"",IF($A2325="---","(CCI NOT FOUND)",(OFFSET('BACKEND-CCI_Info'!T$3,$A2325,0))))</f>
        <v/>
      </c>
      <c r="R2325" s="36" t="str">
        <f ca="1">IF(LEN($A2325)=0,"",IF($A2325="---","(CCI NOT FOUND)",OFFSET('BACKEND-CCI_Info'!U$3,$A2325,0)))</f>
        <v/>
      </c>
    </row>
    <row r="2326" spans="1:18" x14ac:dyDescent="0.25">
      <c r="A2326" s="25" t="str">
        <f>IF(LEN(D2326)=0,"",IF(ISERROR(MATCH(D2326,'BACKEND-CCI_Info'!D:D,0)),"---",MATCH(D2326,'BACKEND-CCI_Info'!D:D,0)-ROW('BACKEND-CCI_Info'!$D$3)))</f>
        <v/>
      </c>
      <c r="B2326" s="23" t="str">
        <f ca="1">IF(LEN($A2326)=0,"",IF($A2326="---","(CCI NOT FOUND)",OFFSET('BACKEND-CCI_Info'!$H$3,$A2326,0)))</f>
        <v/>
      </c>
      <c r="C2326" s="23" t="str">
        <f ca="1">IF($A2326="","",IF(LEFT($A2326,6)="!ERROR","",OFFSET('BACKEND-CCI_Info'!I$3,$A2326,0)))</f>
        <v/>
      </c>
      <c r="D2326" s="64" t="s">
        <v>14993</v>
      </c>
      <c r="E2326" s="23" t="str">
        <f ca="1">IF(LEN($A2326)=0,"",IF($A2326="---","(CCI NOT FOUND)",OFFSET('BACKEND-CCI_Info'!E$3,$A2326,0)))</f>
        <v/>
      </c>
      <c r="F2326" s="23" t="str">
        <f ca="1">IF(LEN($A2326)=0,"",IF($A2326="---","(CCI NOT FOUND)",OFFSET('BACKEND-CCI_Info'!F$3,$A2326,0)))</f>
        <v/>
      </c>
      <c r="G2326" s="23" t="str">
        <f ca="1">IF(LEN($A2326)=0,"",IF($A2326="---","(CCI NOT FOUND)",OFFSET('BACKEND-CCI_Info'!G$3,$A2326,0)))</f>
        <v/>
      </c>
      <c r="H2326" s="26" t="str">
        <f ca="1">IF(LEN($A2326)=0,"",IF($A2326="---","(CCI NOT FOUND)",OFFSET('BACKEND-CCI_Info'!K$3,$A2326,0)))</f>
        <v/>
      </c>
      <c r="I2326" s="26" t="str">
        <f ca="1">IF(LEN($A2326)=0,"",IF($A2326="---","(CCI NOT FOUND)",IF(LEN(OFFSET('BACKEND-CCI_Info'!L$3,$A2326,0))=0,"","X")))</f>
        <v/>
      </c>
      <c r="J2326" s="26" t="str">
        <f ca="1">IF(LEN($A2326)=0,"",IF($A2326="---","(CCI NOT FOUND)",IF(LEN(OFFSET('BACKEND-CCI_Info'!M$3,$A2326,0))=0,"","X")))</f>
        <v/>
      </c>
      <c r="K2326" s="26" t="str">
        <f ca="1">IF(LEN($A2326)=0,"",IF($A2326="---","(CCI NOT FOUND)",IF(LEN(OFFSET('BACKEND-CCI_Info'!N$3,$A2326,0))=0,"","X")))</f>
        <v/>
      </c>
      <c r="L2326" s="26" t="str">
        <f ca="1">IF(LEN($A2326)=0,"",IF($A2326="---","(CCI NOT FOUND)",IF(LEN(OFFSET('BACKEND-CCI_Info'!O$3,$A2326,0))=0,"","X")))</f>
        <v/>
      </c>
      <c r="M2326" s="26" t="str">
        <f ca="1">IF(LEN($A2326)=0,"",IF($A2326="---","(CCI NOT FOUND)",IF(LEN(OFFSET('BACKEND-CCI_Info'!P$3,$A2326,0))=0,"","X")))</f>
        <v/>
      </c>
      <c r="N2326" s="26" t="str">
        <f ca="1">IF(LEN($A2326)=0,"",IF($A2326="---","(CCI NOT FOUND)",IF(LEN(OFFSET('BACKEND-CCI_Info'!Q$3,$A2326,0))=0,"","X")))</f>
        <v/>
      </c>
      <c r="O2326" s="26" t="str">
        <f ca="1">IF(LEN($A2326)=0,"",IF($A2326="---","(CCI NOT FOUND)",IF(LEN(OFFSET('BACKEND-CCI_Info'!R$3,$A2326,0))=0,"","X")))</f>
        <v/>
      </c>
      <c r="P2326" s="26" t="str">
        <f ca="1">IF(LEN($A2326)=0,"",IF($A2326="---","(CCI NOT FOUND)",IF(LEN(OFFSET('BACKEND-CCI_Info'!S$3,$A2326,0))=0,"","X")))</f>
        <v/>
      </c>
      <c r="Q2326" s="26" t="str">
        <f ca="1">IF(LEN($A2326)=0,"",IF($A2326="---","(CCI NOT FOUND)",(OFFSET('BACKEND-CCI_Info'!T$3,$A2326,0))))</f>
        <v/>
      </c>
      <c r="R2326" s="36" t="str">
        <f ca="1">IF(LEN($A2326)=0,"",IF($A2326="---","(CCI NOT FOUND)",OFFSET('BACKEND-CCI_Info'!U$3,$A2326,0)))</f>
        <v/>
      </c>
    </row>
    <row r="2327" spans="1:18" x14ac:dyDescent="0.25">
      <c r="A2327" s="25" t="str">
        <f>IF(LEN(D2327)=0,"",IF(ISERROR(MATCH(D2327,'BACKEND-CCI_Info'!D:D,0)),"---",MATCH(D2327,'BACKEND-CCI_Info'!D:D,0)-ROW('BACKEND-CCI_Info'!$D$3)))</f>
        <v/>
      </c>
      <c r="B2327" s="23" t="str">
        <f ca="1">IF(LEN($A2327)=0,"",IF($A2327="---","(CCI NOT FOUND)",OFFSET('BACKEND-CCI_Info'!$H$3,$A2327,0)))</f>
        <v/>
      </c>
      <c r="C2327" s="23" t="str">
        <f ca="1">IF($A2327="","",IF(LEFT($A2327,6)="!ERROR","",OFFSET('BACKEND-CCI_Info'!I$3,$A2327,0)))</f>
        <v/>
      </c>
      <c r="D2327" s="64" t="s">
        <v>14993</v>
      </c>
      <c r="E2327" s="23" t="str">
        <f ca="1">IF(LEN($A2327)=0,"",IF($A2327="---","(CCI NOT FOUND)",OFFSET('BACKEND-CCI_Info'!E$3,$A2327,0)))</f>
        <v/>
      </c>
      <c r="F2327" s="23" t="str">
        <f ca="1">IF(LEN($A2327)=0,"",IF($A2327="---","(CCI NOT FOUND)",OFFSET('BACKEND-CCI_Info'!F$3,$A2327,0)))</f>
        <v/>
      </c>
      <c r="G2327" s="23" t="str">
        <f ca="1">IF(LEN($A2327)=0,"",IF($A2327="---","(CCI NOT FOUND)",OFFSET('BACKEND-CCI_Info'!G$3,$A2327,0)))</f>
        <v/>
      </c>
      <c r="H2327" s="26" t="str">
        <f ca="1">IF(LEN($A2327)=0,"",IF($A2327="---","(CCI NOT FOUND)",OFFSET('BACKEND-CCI_Info'!K$3,$A2327,0)))</f>
        <v/>
      </c>
      <c r="I2327" s="26" t="str">
        <f ca="1">IF(LEN($A2327)=0,"",IF($A2327="---","(CCI NOT FOUND)",IF(LEN(OFFSET('BACKEND-CCI_Info'!L$3,$A2327,0))=0,"","X")))</f>
        <v/>
      </c>
      <c r="J2327" s="26" t="str">
        <f ca="1">IF(LEN($A2327)=0,"",IF($A2327="---","(CCI NOT FOUND)",IF(LEN(OFFSET('BACKEND-CCI_Info'!M$3,$A2327,0))=0,"","X")))</f>
        <v/>
      </c>
      <c r="K2327" s="26" t="str">
        <f ca="1">IF(LEN($A2327)=0,"",IF($A2327="---","(CCI NOT FOUND)",IF(LEN(OFFSET('BACKEND-CCI_Info'!N$3,$A2327,0))=0,"","X")))</f>
        <v/>
      </c>
      <c r="L2327" s="26" t="str">
        <f ca="1">IF(LEN($A2327)=0,"",IF($A2327="---","(CCI NOT FOUND)",IF(LEN(OFFSET('BACKEND-CCI_Info'!O$3,$A2327,0))=0,"","X")))</f>
        <v/>
      </c>
      <c r="M2327" s="26" t="str">
        <f ca="1">IF(LEN($A2327)=0,"",IF($A2327="---","(CCI NOT FOUND)",IF(LEN(OFFSET('BACKEND-CCI_Info'!P$3,$A2327,0))=0,"","X")))</f>
        <v/>
      </c>
      <c r="N2327" s="26" t="str">
        <f ca="1">IF(LEN($A2327)=0,"",IF($A2327="---","(CCI NOT FOUND)",IF(LEN(OFFSET('BACKEND-CCI_Info'!Q$3,$A2327,0))=0,"","X")))</f>
        <v/>
      </c>
      <c r="O2327" s="26" t="str">
        <f ca="1">IF(LEN($A2327)=0,"",IF($A2327="---","(CCI NOT FOUND)",IF(LEN(OFFSET('BACKEND-CCI_Info'!R$3,$A2327,0))=0,"","X")))</f>
        <v/>
      </c>
      <c r="P2327" s="26" t="str">
        <f ca="1">IF(LEN($A2327)=0,"",IF($A2327="---","(CCI NOT FOUND)",IF(LEN(OFFSET('BACKEND-CCI_Info'!S$3,$A2327,0))=0,"","X")))</f>
        <v/>
      </c>
      <c r="Q2327" s="26" t="str">
        <f ca="1">IF(LEN($A2327)=0,"",IF($A2327="---","(CCI NOT FOUND)",(OFFSET('BACKEND-CCI_Info'!T$3,$A2327,0))))</f>
        <v/>
      </c>
      <c r="R2327" s="36" t="str">
        <f ca="1">IF(LEN($A2327)=0,"",IF($A2327="---","(CCI NOT FOUND)",OFFSET('BACKEND-CCI_Info'!U$3,$A2327,0)))</f>
        <v/>
      </c>
    </row>
    <row r="2328" spans="1:18" x14ac:dyDescent="0.25">
      <c r="A2328" s="25" t="str">
        <f>IF(LEN(D2328)=0,"",IF(ISERROR(MATCH(D2328,'BACKEND-CCI_Info'!D:D,0)),"---",MATCH(D2328,'BACKEND-CCI_Info'!D:D,0)-ROW('BACKEND-CCI_Info'!$D$3)))</f>
        <v/>
      </c>
      <c r="B2328" s="23" t="str">
        <f ca="1">IF(LEN($A2328)=0,"",IF($A2328="---","(CCI NOT FOUND)",OFFSET('BACKEND-CCI_Info'!$H$3,$A2328,0)))</f>
        <v/>
      </c>
      <c r="C2328" s="23" t="str">
        <f ca="1">IF($A2328="","",IF(LEFT($A2328,6)="!ERROR","",OFFSET('BACKEND-CCI_Info'!I$3,$A2328,0)))</f>
        <v/>
      </c>
      <c r="D2328" s="64" t="s">
        <v>14993</v>
      </c>
      <c r="E2328" s="23" t="str">
        <f ca="1">IF(LEN($A2328)=0,"",IF($A2328="---","(CCI NOT FOUND)",OFFSET('BACKEND-CCI_Info'!E$3,$A2328,0)))</f>
        <v/>
      </c>
      <c r="F2328" s="23" t="str">
        <f ca="1">IF(LEN($A2328)=0,"",IF($A2328="---","(CCI NOT FOUND)",OFFSET('BACKEND-CCI_Info'!F$3,$A2328,0)))</f>
        <v/>
      </c>
      <c r="G2328" s="23" t="str">
        <f ca="1">IF(LEN($A2328)=0,"",IF($A2328="---","(CCI NOT FOUND)",OFFSET('BACKEND-CCI_Info'!G$3,$A2328,0)))</f>
        <v/>
      </c>
      <c r="H2328" s="26" t="str">
        <f ca="1">IF(LEN($A2328)=0,"",IF($A2328="---","(CCI NOT FOUND)",OFFSET('BACKEND-CCI_Info'!K$3,$A2328,0)))</f>
        <v/>
      </c>
      <c r="I2328" s="26" t="str">
        <f ca="1">IF(LEN($A2328)=0,"",IF($A2328="---","(CCI NOT FOUND)",IF(LEN(OFFSET('BACKEND-CCI_Info'!L$3,$A2328,0))=0,"","X")))</f>
        <v/>
      </c>
      <c r="J2328" s="26" t="str">
        <f ca="1">IF(LEN($A2328)=0,"",IF($A2328="---","(CCI NOT FOUND)",IF(LEN(OFFSET('BACKEND-CCI_Info'!M$3,$A2328,0))=0,"","X")))</f>
        <v/>
      </c>
      <c r="K2328" s="26" t="str">
        <f ca="1">IF(LEN($A2328)=0,"",IF($A2328="---","(CCI NOT FOUND)",IF(LEN(OFFSET('BACKEND-CCI_Info'!N$3,$A2328,0))=0,"","X")))</f>
        <v/>
      </c>
      <c r="L2328" s="26" t="str">
        <f ca="1">IF(LEN($A2328)=0,"",IF($A2328="---","(CCI NOT FOUND)",IF(LEN(OFFSET('BACKEND-CCI_Info'!O$3,$A2328,0))=0,"","X")))</f>
        <v/>
      </c>
      <c r="M2328" s="26" t="str">
        <f ca="1">IF(LEN($A2328)=0,"",IF($A2328="---","(CCI NOT FOUND)",IF(LEN(OFFSET('BACKEND-CCI_Info'!P$3,$A2328,0))=0,"","X")))</f>
        <v/>
      </c>
      <c r="N2328" s="26" t="str">
        <f ca="1">IF(LEN($A2328)=0,"",IF($A2328="---","(CCI NOT FOUND)",IF(LEN(OFFSET('BACKEND-CCI_Info'!Q$3,$A2328,0))=0,"","X")))</f>
        <v/>
      </c>
      <c r="O2328" s="26" t="str">
        <f ca="1">IF(LEN($A2328)=0,"",IF($A2328="---","(CCI NOT FOUND)",IF(LEN(OFFSET('BACKEND-CCI_Info'!R$3,$A2328,0))=0,"","X")))</f>
        <v/>
      </c>
      <c r="P2328" s="26" t="str">
        <f ca="1">IF(LEN($A2328)=0,"",IF($A2328="---","(CCI NOT FOUND)",IF(LEN(OFFSET('BACKEND-CCI_Info'!S$3,$A2328,0))=0,"","X")))</f>
        <v/>
      </c>
      <c r="Q2328" s="26" t="str">
        <f ca="1">IF(LEN($A2328)=0,"",IF($A2328="---","(CCI NOT FOUND)",(OFFSET('BACKEND-CCI_Info'!T$3,$A2328,0))))</f>
        <v/>
      </c>
      <c r="R2328" s="36" t="str">
        <f ca="1">IF(LEN($A2328)=0,"",IF($A2328="---","(CCI NOT FOUND)",OFFSET('BACKEND-CCI_Info'!U$3,$A2328,0)))</f>
        <v/>
      </c>
    </row>
    <row r="2329" spans="1:18" x14ac:dyDescent="0.25">
      <c r="A2329" s="25" t="str">
        <f>IF(LEN(D2329)=0,"",IF(ISERROR(MATCH(D2329,'BACKEND-CCI_Info'!D:D,0)),"---",MATCH(D2329,'BACKEND-CCI_Info'!D:D,0)-ROW('BACKEND-CCI_Info'!$D$3)))</f>
        <v/>
      </c>
      <c r="B2329" s="23" t="str">
        <f ca="1">IF(LEN($A2329)=0,"",IF($A2329="---","(CCI NOT FOUND)",OFFSET('BACKEND-CCI_Info'!$H$3,$A2329,0)))</f>
        <v/>
      </c>
      <c r="C2329" s="23" t="str">
        <f ca="1">IF($A2329="","",IF(LEFT($A2329,6)="!ERROR","",OFFSET('BACKEND-CCI_Info'!I$3,$A2329,0)))</f>
        <v/>
      </c>
      <c r="D2329" s="64" t="s">
        <v>14993</v>
      </c>
      <c r="E2329" s="23" t="str">
        <f ca="1">IF(LEN($A2329)=0,"",IF($A2329="---","(CCI NOT FOUND)",OFFSET('BACKEND-CCI_Info'!E$3,$A2329,0)))</f>
        <v/>
      </c>
      <c r="F2329" s="23" t="str">
        <f ca="1">IF(LEN($A2329)=0,"",IF($A2329="---","(CCI NOT FOUND)",OFFSET('BACKEND-CCI_Info'!F$3,$A2329,0)))</f>
        <v/>
      </c>
      <c r="G2329" s="23" t="str">
        <f ca="1">IF(LEN($A2329)=0,"",IF($A2329="---","(CCI NOT FOUND)",OFFSET('BACKEND-CCI_Info'!G$3,$A2329,0)))</f>
        <v/>
      </c>
      <c r="H2329" s="26" t="str">
        <f ca="1">IF(LEN($A2329)=0,"",IF($A2329="---","(CCI NOT FOUND)",OFFSET('BACKEND-CCI_Info'!K$3,$A2329,0)))</f>
        <v/>
      </c>
      <c r="I2329" s="26" t="str">
        <f ca="1">IF(LEN($A2329)=0,"",IF($A2329="---","(CCI NOT FOUND)",IF(LEN(OFFSET('BACKEND-CCI_Info'!L$3,$A2329,0))=0,"","X")))</f>
        <v/>
      </c>
      <c r="J2329" s="26" t="str">
        <f ca="1">IF(LEN($A2329)=0,"",IF($A2329="---","(CCI NOT FOUND)",IF(LEN(OFFSET('BACKEND-CCI_Info'!M$3,$A2329,0))=0,"","X")))</f>
        <v/>
      </c>
      <c r="K2329" s="26" t="str">
        <f ca="1">IF(LEN($A2329)=0,"",IF($A2329="---","(CCI NOT FOUND)",IF(LEN(OFFSET('BACKEND-CCI_Info'!N$3,$A2329,0))=0,"","X")))</f>
        <v/>
      </c>
      <c r="L2329" s="26" t="str">
        <f ca="1">IF(LEN($A2329)=0,"",IF($A2329="---","(CCI NOT FOUND)",IF(LEN(OFFSET('BACKEND-CCI_Info'!O$3,$A2329,0))=0,"","X")))</f>
        <v/>
      </c>
      <c r="M2329" s="26" t="str">
        <f ca="1">IF(LEN($A2329)=0,"",IF($A2329="---","(CCI NOT FOUND)",IF(LEN(OFFSET('BACKEND-CCI_Info'!P$3,$A2329,0))=0,"","X")))</f>
        <v/>
      </c>
      <c r="N2329" s="26" t="str">
        <f ca="1">IF(LEN($A2329)=0,"",IF($A2329="---","(CCI NOT FOUND)",IF(LEN(OFFSET('BACKEND-CCI_Info'!Q$3,$A2329,0))=0,"","X")))</f>
        <v/>
      </c>
      <c r="O2329" s="26" t="str">
        <f ca="1">IF(LEN($A2329)=0,"",IF($A2329="---","(CCI NOT FOUND)",IF(LEN(OFFSET('BACKEND-CCI_Info'!R$3,$A2329,0))=0,"","X")))</f>
        <v/>
      </c>
      <c r="P2329" s="26" t="str">
        <f ca="1">IF(LEN($A2329)=0,"",IF($A2329="---","(CCI NOT FOUND)",IF(LEN(OFFSET('BACKEND-CCI_Info'!S$3,$A2329,0))=0,"","X")))</f>
        <v/>
      </c>
      <c r="Q2329" s="26" t="str">
        <f ca="1">IF(LEN($A2329)=0,"",IF($A2329="---","(CCI NOT FOUND)",(OFFSET('BACKEND-CCI_Info'!T$3,$A2329,0))))</f>
        <v/>
      </c>
      <c r="R2329" s="36" t="str">
        <f ca="1">IF(LEN($A2329)=0,"",IF($A2329="---","(CCI NOT FOUND)",OFFSET('BACKEND-CCI_Info'!U$3,$A2329,0)))</f>
        <v/>
      </c>
    </row>
    <row r="2330" spans="1:18" x14ac:dyDescent="0.25">
      <c r="A2330" s="25" t="str">
        <f>IF(LEN(D2330)=0,"",IF(ISERROR(MATCH(D2330,'BACKEND-CCI_Info'!D:D,0)),"---",MATCH(D2330,'BACKEND-CCI_Info'!D:D,0)-ROW('BACKEND-CCI_Info'!$D$3)))</f>
        <v/>
      </c>
      <c r="B2330" s="23" t="str">
        <f ca="1">IF(LEN($A2330)=0,"",IF($A2330="---","(CCI NOT FOUND)",OFFSET('BACKEND-CCI_Info'!$H$3,$A2330,0)))</f>
        <v/>
      </c>
      <c r="C2330" s="23" t="str">
        <f ca="1">IF($A2330="","",IF(LEFT($A2330,6)="!ERROR","",OFFSET('BACKEND-CCI_Info'!I$3,$A2330,0)))</f>
        <v/>
      </c>
      <c r="D2330" s="64" t="s">
        <v>14993</v>
      </c>
      <c r="E2330" s="23" t="str">
        <f ca="1">IF(LEN($A2330)=0,"",IF($A2330="---","(CCI NOT FOUND)",OFFSET('BACKEND-CCI_Info'!E$3,$A2330,0)))</f>
        <v/>
      </c>
      <c r="F2330" s="23" t="str">
        <f ca="1">IF(LEN($A2330)=0,"",IF($A2330="---","(CCI NOT FOUND)",OFFSET('BACKEND-CCI_Info'!F$3,$A2330,0)))</f>
        <v/>
      </c>
      <c r="G2330" s="23" t="str">
        <f ca="1">IF(LEN($A2330)=0,"",IF($A2330="---","(CCI NOT FOUND)",OFFSET('BACKEND-CCI_Info'!G$3,$A2330,0)))</f>
        <v/>
      </c>
      <c r="H2330" s="26" t="str">
        <f ca="1">IF(LEN($A2330)=0,"",IF($A2330="---","(CCI NOT FOUND)",OFFSET('BACKEND-CCI_Info'!K$3,$A2330,0)))</f>
        <v/>
      </c>
      <c r="I2330" s="26" t="str">
        <f ca="1">IF(LEN($A2330)=0,"",IF($A2330="---","(CCI NOT FOUND)",IF(LEN(OFFSET('BACKEND-CCI_Info'!L$3,$A2330,0))=0,"","X")))</f>
        <v/>
      </c>
      <c r="J2330" s="26" t="str">
        <f ca="1">IF(LEN($A2330)=0,"",IF($A2330="---","(CCI NOT FOUND)",IF(LEN(OFFSET('BACKEND-CCI_Info'!M$3,$A2330,0))=0,"","X")))</f>
        <v/>
      </c>
      <c r="K2330" s="26" t="str">
        <f ca="1">IF(LEN($A2330)=0,"",IF($A2330="---","(CCI NOT FOUND)",IF(LEN(OFFSET('BACKEND-CCI_Info'!N$3,$A2330,0))=0,"","X")))</f>
        <v/>
      </c>
      <c r="L2330" s="26" t="str">
        <f ca="1">IF(LEN($A2330)=0,"",IF($A2330="---","(CCI NOT FOUND)",IF(LEN(OFFSET('BACKEND-CCI_Info'!O$3,$A2330,0))=0,"","X")))</f>
        <v/>
      </c>
      <c r="M2330" s="26" t="str">
        <f ca="1">IF(LEN($A2330)=0,"",IF($A2330="---","(CCI NOT FOUND)",IF(LEN(OFFSET('BACKEND-CCI_Info'!P$3,$A2330,0))=0,"","X")))</f>
        <v/>
      </c>
      <c r="N2330" s="26" t="str">
        <f ca="1">IF(LEN($A2330)=0,"",IF($A2330="---","(CCI NOT FOUND)",IF(LEN(OFFSET('BACKEND-CCI_Info'!Q$3,$A2330,0))=0,"","X")))</f>
        <v/>
      </c>
      <c r="O2330" s="26" t="str">
        <f ca="1">IF(LEN($A2330)=0,"",IF($A2330="---","(CCI NOT FOUND)",IF(LEN(OFFSET('BACKEND-CCI_Info'!R$3,$A2330,0))=0,"","X")))</f>
        <v/>
      </c>
      <c r="P2330" s="26" t="str">
        <f ca="1">IF(LEN($A2330)=0,"",IF($A2330="---","(CCI NOT FOUND)",IF(LEN(OFFSET('BACKEND-CCI_Info'!S$3,$A2330,0))=0,"","X")))</f>
        <v/>
      </c>
      <c r="Q2330" s="26" t="str">
        <f ca="1">IF(LEN($A2330)=0,"",IF($A2330="---","(CCI NOT FOUND)",(OFFSET('BACKEND-CCI_Info'!T$3,$A2330,0))))</f>
        <v/>
      </c>
      <c r="R2330" s="36" t="str">
        <f ca="1">IF(LEN($A2330)=0,"",IF($A2330="---","(CCI NOT FOUND)",OFFSET('BACKEND-CCI_Info'!U$3,$A2330,0)))</f>
        <v/>
      </c>
    </row>
    <row r="2331" spans="1:18" x14ac:dyDescent="0.25">
      <c r="A2331" s="25" t="str">
        <f>IF(LEN(D2331)=0,"",IF(ISERROR(MATCH(D2331,'BACKEND-CCI_Info'!D:D,0)),"---",MATCH(D2331,'BACKEND-CCI_Info'!D:D,0)-ROW('BACKEND-CCI_Info'!$D$3)))</f>
        <v/>
      </c>
      <c r="B2331" s="23" t="str">
        <f ca="1">IF(LEN($A2331)=0,"",IF($A2331="---","(CCI NOT FOUND)",OFFSET('BACKEND-CCI_Info'!$H$3,$A2331,0)))</f>
        <v/>
      </c>
      <c r="C2331" s="23" t="str">
        <f ca="1">IF($A2331="","",IF(LEFT($A2331,6)="!ERROR","",OFFSET('BACKEND-CCI_Info'!I$3,$A2331,0)))</f>
        <v/>
      </c>
      <c r="D2331" s="64" t="s">
        <v>14993</v>
      </c>
      <c r="E2331" s="23" t="str">
        <f ca="1">IF(LEN($A2331)=0,"",IF($A2331="---","(CCI NOT FOUND)",OFFSET('BACKEND-CCI_Info'!E$3,$A2331,0)))</f>
        <v/>
      </c>
      <c r="F2331" s="23" t="str">
        <f ca="1">IF(LEN($A2331)=0,"",IF($A2331="---","(CCI NOT FOUND)",OFFSET('BACKEND-CCI_Info'!F$3,$A2331,0)))</f>
        <v/>
      </c>
      <c r="G2331" s="23" t="str">
        <f ca="1">IF(LEN($A2331)=0,"",IF($A2331="---","(CCI NOT FOUND)",OFFSET('BACKEND-CCI_Info'!G$3,$A2331,0)))</f>
        <v/>
      </c>
      <c r="H2331" s="26" t="str">
        <f ca="1">IF(LEN($A2331)=0,"",IF($A2331="---","(CCI NOT FOUND)",OFFSET('BACKEND-CCI_Info'!K$3,$A2331,0)))</f>
        <v/>
      </c>
      <c r="I2331" s="26" t="str">
        <f ca="1">IF(LEN($A2331)=0,"",IF($A2331="---","(CCI NOT FOUND)",IF(LEN(OFFSET('BACKEND-CCI_Info'!L$3,$A2331,0))=0,"","X")))</f>
        <v/>
      </c>
      <c r="J2331" s="26" t="str">
        <f ca="1">IF(LEN($A2331)=0,"",IF($A2331="---","(CCI NOT FOUND)",IF(LEN(OFFSET('BACKEND-CCI_Info'!M$3,$A2331,0))=0,"","X")))</f>
        <v/>
      </c>
      <c r="K2331" s="26" t="str">
        <f ca="1">IF(LEN($A2331)=0,"",IF($A2331="---","(CCI NOT FOUND)",IF(LEN(OFFSET('BACKEND-CCI_Info'!N$3,$A2331,0))=0,"","X")))</f>
        <v/>
      </c>
      <c r="L2331" s="26" t="str">
        <f ca="1">IF(LEN($A2331)=0,"",IF($A2331="---","(CCI NOT FOUND)",IF(LEN(OFFSET('BACKEND-CCI_Info'!O$3,$A2331,0))=0,"","X")))</f>
        <v/>
      </c>
      <c r="M2331" s="26" t="str">
        <f ca="1">IF(LEN($A2331)=0,"",IF($A2331="---","(CCI NOT FOUND)",IF(LEN(OFFSET('BACKEND-CCI_Info'!P$3,$A2331,0))=0,"","X")))</f>
        <v/>
      </c>
      <c r="N2331" s="26" t="str">
        <f ca="1">IF(LEN($A2331)=0,"",IF($A2331="---","(CCI NOT FOUND)",IF(LEN(OFFSET('BACKEND-CCI_Info'!Q$3,$A2331,0))=0,"","X")))</f>
        <v/>
      </c>
      <c r="O2331" s="26" t="str">
        <f ca="1">IF(LEN($A2331)=0,"",IF($A2331="---","(CCI NOT FOUND)",IF(LEN(OFFSET('BACKEND-CCI_Info'!R$3,$A2331,0))=0,"","X")))</f>
        <v/>
      </c>
      <c r="P2331" s="26" t="str">
        <f ca="1">IF(LEN($A2331)=0,"",IF($A2331="---","(CCI NOT FOUND)",IF(LEN(OFFSET('BACKEND-CCI_Info'!S$3,$A2331,0))=0,"","X")))</f>
        <v/>
      </c>
      <c r="Q2331" s="26" t="str">
        <f ca="1">IF(LEN($A2331)=0,"",IF($A2331="---","(CCI NOT FOUND)",(OFFSET('BACKEND-CCI_Info'!T$3,$A2331,0))))</f>
        <v/>
      </c>
      <c r="R2331" s="36" t="str">
        <f ca="1">IF(LEN($A2331)=0,"",IF($A2331="---","(CCI NOT FOUND)",OFFSET('BACKEND-CCI_Info'!U$3,$A2331,0)))</f>
        <v/>
      </c>
    </row>
    <row r="2332" spans="1:18" x14ac:dyDescent="0.25">
      <c r="A2332" s="25" t="str">
        <f>IF(LEN(D2332)=0,"",IF(ISERROR(MATCH(D2332,'BACKEND-CCI_Info'!D:D,0)),"---",MATCH(D2332,'BACKEND-CCI_Info'!D:D,0)-ROW('BACKEND-CCI_Info'!$D$3)))</f>
        <v/>
      </c>
      <c r="B2332" s="23" t="str">
        <f ca="1">IF(LEN($A2332)=0,"",IF($A2332="---","(CCI NOT FOUND)",OFFSET('BACKEND-CCI_Info'!$H$3,$A2332,0)))</f>
        <v/>
      </c>
      <c r="C2332" s="23" t="str">
        <f ca="1">IF($A2332="","",IF(LEFT($A2332,6)="!ERROR","",OFFSET('BACKEND-CCI_Info'!I$3,$A2332,0)))</f>
        <v/>
      </c>
      <c r="D2332" s="64" t="s">
        <v>14993</v>
      </c>
      <c r="E2332" s="23" t="str">
        <f ca="1">IF(LEN($A2332)=0,"",IF($A2332="---","(CCI NOT FOUND)",OFFSET('BACKEND-CCI_Info'!E$3,$A2332,0)))</f>
        <v/>
      </c>
      <c r="F2332" s="23" t="str">
        <f ca="1">IF(LEN($A2332)=0,"",IF($A2332="---","(CCI NOT FOUND)",OFFSET('BACKEND-CCI_Info'!F$3,$A2332,0)))</f>
        <v/>
      </c>
      <c r="G2332" s="23" t="str">
        <f ca="1">IF(LEN($A2332)=0,"",IF($A2332="---","(CCI NOT FOUND)",OFFSET('BACKEND-CCI_Info'!G$3,$A2332,0)))</f>
        <v/>
      </c>
      <c r="H2332" s="26" t="str">
        <f ca="1">IF(LEN($A2332)=0,"",IF($A2332="---","(CCI NOT FOUND)",OFFSET('BACKEND-CCI_Info'!K$3,$A2332,0)))</f>
        <v/>
      </c>
      <c r="I2332" s="26" t="str">
        <f ca="1">IF(LEN($A2332)=0,"",IF($A2332="---","(CCI NOT FOUND)",IF(LEN(OFFSET('BACKEND-CCI_Info'!L$3,$A2332,0))=0,"","X")))</f>
        <v/>
      </c>
      <c r="J2332" s="26" t="str">
        <f ca="1">IF(LEN($A2332)=0,"",IF($A2332="---","(CCI NOT FOUND)",IF(LEN(OFFSET('BACKEND-CCI_Info'!M$3,$A2332,0))=0,"","X")))</f>
        <v/>
      </c>
      <c r="K2332" s="26" t="str">
        <f ca="1">IF(LEN($A2332)=0,"",IF($A2332="---","(CCI NOT FOUND)",IF(LEN(OFFSET('BACKEND-CCI_Info'!N$3,$A2332,0))=0,"","X")))</f>
        <v/>
      </c>
      <c r="L2332" s="26" t="str">
        <f ca="1">IF(LEN($A2332)=0,"",IF($A2332="---","(CCI NOT FOUND)",IF(LEN(OFFSET('BACKEND-CCI_Info'!O$3,$A2332,0))=0,"","X")))</f>
        <v/>
      </c>
      <c r="M2332" s="26" t="str">
        <f ca="1">IF(LEN($A2332)=0,"",IF($A2332="---","(CCI NOT FOUND)",IF(LEN(OFFSET('BACKEND-CCI_Info'!P$3,$A2332,0))=0,"","X")))</f>
        <v/>
      </c>
      <c r="N2332" s="26" t="str">
        <f ca="1">IF(LEN($A2332)=0,"",IF($A2332="---","(CCI NOT FOUND)",IF(LEN(OFFSET('BACKEND-CCI_Info'!Q$3,$A2332,0))=0,"","X")))</f>
        <v/>
      </c>
      <c r="O2332" s="26" t="str">
        <f ca="1">IF(LEN($A2332)=0,"",IF($A2332="---","(CCI NOT FOUND)",IF(LEN(OFFSET('BACKEND-CCI_Info'!R$3,$A2332,0))=0,"","X")))</f>
        <v/>
      </c>
      <c r="P2332" s="26" t="str">
        <f ca="1">IF(LEN($A2332)=0,"",IF($A2332="---","(CCI NOT FOUND)",IF(LEN(OFFSET('BACKEND-CCI_Info'!S$3,$A2332,0))=0,"","X")))</f>
        <v/>
      </c>
      <c r="Q2332" s="26" t="str">
        <f ca="1">IF(LEN($A2332)=0,"",IF($A2332="---","(CCI NOT FOUND)",(OFFSET('BACKEND-CCI_Info'!T$3,$A2332,0))))</f>
        <v/>
      </c>
      <c r="R2332" s="36" t="str">
        <f ca="1">IF(LEN($A2332)=0,"",IF($A2332="---","(CCI NOT FOUND)",OFFSET('BACKEND-CCI_Info'!U$3,$A2332,0)))</f>
        <v/>
      </c>
    </row>
    <row r="2333" spans="1:18" x14ac:dyDescent="0.25">
      <c r="A2333" s="25" t="str">
        <f>IF(LEN(D2333)=0,"",IF(ISERROR(MATCH(D2333,'BACKEND-CCI_Info'!D:D,0)),"---",MATCH(D2333,'BACKEND-CCI_Info'!D:D,0)-ROW('BACKEND-CCI_Info'!$D$3)))</f>
        <v/>
      </c>
      <c r="B2333" s="23" t="str">
        <f ca="1">IF(LEN($A2333)=0,"",IF($A2333="---","(CCI NOT FOUND)",OFFSET('BACKEND-CCI_Info'!$H$3,$A2333,0)))</f>
        <v/>
      </c>
      <c r="C2333" s="23" t="str">
        <f ca="1">IF($A2333="","",IF(LEFT($A2333,6)="!ERROR","",OFFSET('BACKEND-CCI_Info'!I$3,$A2333,0)))</f>
        <v/>
      </c>
      <c r="D2333" s="64" t="s">
        <v>14993</v>
      </c>
      <c r="E2333" s="23" t="str">
        <f ca="1">IF(LEN($A2333)=0,"",IF($A2333="---","(CCI NOT FOUND)",OFFSET('BACKEND-CCI_Info'!E$3,$A2333,0)))</f>
        <v/>
      </c>
      <c r="F2333" s="23" t="str">
        <f ca="1">IF(LEN($A2333)=0,"",IF($A2333="---","(CCI NOT FOUND)",OFFSET('BACKEND-CCI_Info'!F$3,$A2333,0)))</f>
        <v/>
      </c>
      <c r="G2333" s="23" t="str">
        <f ca="1">IF(LEN($A2333)=0,"",IF($A2333="---","(CCI NOT FOUND)",OFFSET('BACKEND-CCI_Info'!G$3,$A2333,0)))</f>
        <v/>
      </c>
      <c r="H2333" s="26" t="str">
        <f ca="1">IF(LEN($A2333)=0,"",IF($A2333="---","(CCI NOT FOUND)",OFFSET('BACKEND-CCI_Info'!K$3,$A2333,0)))</f>
        <v/>
      </c>
      <c r="I2333" s="26" t="str">
        <f ca="1">IF(LEN($A2333)=0,"",IF($A2333="---","(CCI NOT FOUND)",IF(LEN(OFFSET('BACKEND-CCI_Info'!L$3,$A2333,0))=0,"","X")))</f>
        <v/>
      </c>
      <c r="J2333" s="26" t="str">
        <f ca="1">IF(LEN($A2333)=0,"",IF($A2333="---","(CCI NOT FOUND)",IF(LEN(OFFSET('BACKEND-CCI_Info'!M$3,$A2333,0))=0,"","X")))</f>
        <v/>
      </c>
      <c r="K2333" s="26" t="str">
        <f ca="1">IF(LEN($A2333)=0,"",IF($A2333="---","(CCI NOT FOUND)",IF(LEN(OFFSET('BACKEND-CCI_Info'!N$3,$A2333,0))=0,"","X")))</f>
        <v/>
      </c>
      <c r="L2333" s="26" t="str">
        <f ca="1">IF(LEN($A2333)=0,"",IF($A2333="---","(CCI NOT FOUND)",IF(LEN(OFFSET('BACKEND-CCI_Info'!O$3,$A2333,0))=0,"","X")))</f>
        <v/>
      </c>
      <c r="M2333" s="26" t="str">
        <f ca="1">IF(LEN($A2333)=0,"",IF($A2333="---","(CCI NOT FOUND)",IF(LEN(OFFSET('BACKEND-CCI_Info'!P$3,$A2333,0))=0,"","X")))</f>
        <v/>
      </c>
      <c r="N2333" s="26" t="str">
        <f ca="1">IF(LEN($A2333)=0,"",IF($A2333="---","(CCI NOT FOUND)",IF(LEN(OFFSET('BACKEND-CCI_Info'!Q$3,$A2333,0))=0,"","X")))</f>
        <v/>
      </c>
      <c r="O2333" s="26" t="str">
        <f ca="1">IF(LEN($A2333)=0,"",IF($A2333="---","(CCI NOT FOUND)",IF(LEN(OFFSET('BACKEND-CCI_Info'!R$3,$A2333,0))=0,"","X")))</f>
        <v/>
      </c>
      <c r="P2333" s="26" t="str">
        <f ca="1">IF(LEN($A2333)=0,"",IF($A2333="---","(CCI NOT FOUND)",IF(LEN(OFFSET('BACKEND-CCI_Info'!S$3,$A2333,0))=0,"","X")))</f>
        <v/>
      </c>
      <c r="Q2333" s="26" t="str">
        <f ca="1">IF(LEN($A2333)=0,"",IF($A2333="---","(CCI NOT FOUND)",(OFFSET('BACKEND-CCI_Info'!T$3,$A2333,0))))</f>
        <v/>
      </c>
      <c r="R2333" s="36" t="str">
        <f ca="1">IF(LEN($A2333)=0,"",IF($A2333="---","(CCI NOT FOUND)",OFFSET('BACKEND-CCI_Info'!U$3,$A2333,0)))</f>
        <v/>
      </c>
    </row>
    <row r="2334" spans="1:18" x14ac:dyDescent="0.25">
      <c r="A2334" s="25" t="str">
        <f>IF(LEN(D2334)=0,"",IF(ISERROR(MATCH(D2334,'BACKEND-CCI_Info'!D:D,0)),"---",MATCH(D2334,'BACKEND-CCI_Info'!D:D,0)-ROW('BACKEND-CCI_Info'!$D$3)))</f>
        <v/>
      </c>
      <c r="B2334" s="23" t="str">
        <f ca="1">IF(LEN($A2334)=0,"",IF($A2334="---","(CCI NOT FOUND)",OFFSET('BACKEND-CCI_Info'!$H$3,$A2334,0)))</f>
        <v/>
      </c>
      <c r="C2334" s="23" t="str">
        <f ca="1">IF($A2334="","",IF(LEFT($A2334,6)="!ERROR","",OFFSET('BACKEND-CCI_Info'!I$3,$A2334,0)))</f>
        <v/>
      </c>
      <c r="D2334" s="64" t="s">
        <v>14993</v>
      </c>
      <c r="E2334" s="23" t="str">
        <f ca="1">IF(LEN($A2334)=0,"",IF($A2334="---","(CCI NOT FOUND)",OFFSET('BACKEND-CCI_Info'!E$3,$A2334,0)))</f>
        <v/>
      </c>
      <c r="F2334" s="23" t="str">
        <f ca="1">IF(LEN($A2334)=0,"",IF($A2334="---","(CCI NOT FOUND)",OFFSET('BACKEND-CCI_Info'!F$3,$A2334,0)))</f>
        <v/>
      </c>
      <c r="G2334" s="23" t="str">
        <f ca="1">IF(LEN($A2334)=0,"",IF($A2334="---","(CCI NOT FOUND)",OFFSET('BACKEND-CCI_Info'!G$3,$A2334,0)))</f>
        <v/>
      </c>
      <c r="H2334" s="26" t="str">
        <f ca="1">IF(LEN($A2334)=0,"",IF($A2334="---","(CCI NOT FOUND)",OFFSET('BACKEND-CCI_Info'!K$3,$A2334,0)))</f>
        <v/>
      </c>
      <c r="I2334" s="26" t="str">
        <f ca="1">IF(LEN($A2334)=0,"",IF($A2334="---","(CCI NOT FOUND)",IF(LEN(OFFSET('BACKEND-CCI_Info'!L$3,$A2334,0))=0,"","X")))</f>
        <v/>
      </c>
      <c r="J2334" s="26" t="str">
        <f ca="1">IF(LEN($A2334)=0,"",IF($A2334="---","(CCI NOT FOUND)",IF(LEN(OFFSET('BACKEND-CCI_Info'!M$3,$A2334,0))=0,"","X")))</f>
        <v/>
      </c>
      <c r="K2334" s="26" t="str">
        <f ca="1">IF(LEN($A2334)=0,"",IF($A2334="---","(CCI NOT FOUND)",IF(LEN(OFFSET('BACKEND-CCI_Info'!N$3,$A2334,0))=0,"","X")))</f>
        <v/>
      </c>
      <c r="L2334" s="26" t="str">
        <f ca="1">IF(LEN($A2334)=0,"",IF($A2334="---","(CCI NOT FOUND)",IF(LEN(OFFSET('BACKEND-CCI_Info'!O$3,$A2334,0))=0,"","X")))</f>
        <v/>
      </c>
      <c r="M2334" s="26" t="str">
        <f ca="1">IF(LEN($A2334)=0,"",IF($A2334="---","(CCI NOT FOUND)",IF(LEN(OFFSET('BACKEND-CCI_Info'!P$3,$A2334,0))=0,"","X")))</f>
        <v/>
      </c>
      <c r="N2334" s="26" t="str">
        <f ca="1">IF(LEN($A2334)=0,"",IF($A2334="---","(CCI NOT FOUND)",IF(LEN(OFFSET('BACKEND-CCI_Info'!Q$3,$A2334,0))=0,"","X")))</f>
        <v/>
      </c>
      <c r="O2334" s="26" t="str">
        <f ca="1">IF(LEN($A2334)=0,"",IF($A2334="---","(CCI NOT FOUND)",IF(LEN(OFFSET('BACKEND-CCI_Info'!R$3,$A2334,0))=0,"","X")))</f>
        <v/>
      </c>
      <c r="P2334" s="26" t="str">
        <f ca="1">IF(LEN($A2334)=0,"",IF($A2334="---","(CCI NOT FOUND)",IF(LEN(OFFSET('BACKEND-CCI_Info'!S$3,$A2334,0))=0,"","X")))</f>
        <v/>
      </c>
      <c r="Q2334" s="26" t="str">
        <f ca="1">IF(LEN($A2334)=0,"",IF($A2334="---","(CCI NOT FOUND)",(OFFSET('BACKEND-CCI_Info'!T$3,$A2334,0))))</f>
        <v/>
      </c>
      <c r="R2334" s="36" t="str">
        <f ca="1">IF(LEN($A2334)=0,"",IF($A2334="---","(CCI NOT FOUND)",OFFSET('BACKEND-CCI_Info'!U$3,$A2334,0)))</f>
        <v/>
      </c>
    </row>
    <row r="2335" spans="1:18" x14ac:dyDescent="0.25">
      <c r="A2335" s="25" t="str">
        <f>IF(LEN(D2335)=0,"",IF(ISERROR(MATCH(D2335,'BACKEND-CCI_Info'!D:D,0)),"---",MATCH(D2335,'BACKEND-CCI_Info'!D:D,0)-ROW('BACKEND-CCI_Info'!$D$3)))</f>
        <v/>
      </c>
      <c r="B2335" s="23" t="str">
        <f ca="1">IF(LEN($A2335)=0,"",IF($A2335="---","(CCI NOT FOUND)",OFFSET('BACKEND-CCI_Info'!$H$3,$A2335,0)))</f>
        <v/>
      </c>
      <c r="C2335" s="23" t="str">
        <f ca="1">IF($A2335="","",IF(LEFT($A2335,6)="!ERROR","",OFFSET('BACKEND-CCI_Info'!I$3,$A2335,0)))</f>
        <v/>
      </c>
      <c r="D2335" s="64" t="s">
        <v>14993</v>
      </c>
      <c r="E2335" s="23" t="str">
        <f ca="1">IF(LEN($A2335)=0,"",IF($A2335="---","(CCI NOT FOUND)",OFFSET('BACKEND-CCI_Info'!E$3,$A2335,0)))</f>
        <v/>
      </c>
      <c r="F2335" s="23" t="str">
        <f ca="1">IF(LEN($A2335)=0,"",IF($A2335="---","(CCI NOT FOUND)",OFFSET('BACKEND-CCI_Info'!F$3,$A2335,0)))</f>
        <v/>
      </c>
      <c r="G2335" s="23" t="str">
        <f ca="1">IF(LEN($A2335)=0,"",IF($A2335="---","(CCI NOT FOUND)",OFFSET('BACKEND-CCI_Info'!G$3,$A2335,0)))</f>
        <v/>
      </c>
      <c r="H2335" s="26" t="str">
        <f ca="1">IF(LEN($A2335)=0,"",IF($A2335="---","(CCI NOT FOUND)",OFFSET('BACKEND-CCI_Info'!K$3,$A2335,0)))</f>
        <v/>
      </c>
      <c r="I2335" s="26" t="str">
        <f ca="1">IF(LEN($A2335)=0,"",IF($A2335="---","(CCI NOT FOUND)",IF(LEN(OFFSET('BACKEND-CCI_Info'!L$3,$A2335,0))=0,"","X")))</f>
        <v/>
      </c>
      <c r="J2335" s="26" t="str">
        <f ca="1">IF(LEN($A2335)=0,"",IF($A2335="---","(CCI NOT FOUND)",IF(LEN(OFFSET('BACKEND-CCI_Info'!M$3,$A2335,0))=0,"","X")))</f>
        <v/>
      </c>
      <c r="K2335" s="26" t="str">
        <f ca="1">IF(LEN($A2335)=0,"",IF($A2335="---","(CCI NOT FOUND)",IF(LEN(OFFSET('BACKEND-CCI_Info'!N$3,$A2335,0))=0,"","X")))</f>
        <v/>
      </c>
      <c r="L2335" s="26" t="str">
        <f ca="1">IF(LEN($A2335)=0,"",IF($A2335="---","(CCI NOT FOUND)",IF(LEN(OFFSET('BACKEND-CCI_Info'!O$3,$A2335,0))=0,"","X")))</f>
        <v/>
      </c>
      <c r="M2335" s="26" t="str">
        <f ca="1">IF(LEN($A2335)=0,"",IF($A2335="---","(CCI NOT FOUND)",IF(LEN(OFFSET('BACKEND-CCI_Info'!P$3,$A2335,0))=0,"","X")))</f>
        <v/>
      </c>
      <c r="N2335" s="26" t="str">
        <f ca="1">IF(LEN($A2335)=0,"",IF($A2335="---","(CCI NOT FOUND)",IF(LEN(OFFSET('BACKEND-CCI_Info'!Q$3,$A2335,0))=0,"","X")))</f>
        <v/>
      </c>
      <c r="O2335" s="26" t="str">
        <f ca="1">IF(LEN($A2335)=0,"",IF($A2335="---","(CCI NOT FOUND)",IF(LEN(OFFSET('BACKEND-CCI_Info'!R$3,$A2335,0))=0,"","X")))</f>
        <v/>
      </c>
      <c r="P2335" s="26" t="str">
        <f ca="1">IF(LEN($A2335)=0,"",IF($A2335="---","(CCI NOT FOUND)",IF(LEN(OFFSET('BACKEND-CCI_Info'!S$3,$A2335,0))=0,"","X")))</f>
        <v/>
      </c>
      <c r="Q2335" s="26" t="str">
        <f ca="1">IF(LEN($A2335)=0,"",IF($A2335="---","(CCI NOT FOUND)",(OFFSET('BACKEND-CCI_Info'!T$3,$A2335,0))))</f>
        <v/>
      </c>
      <c r="R2335" s="36" t="str">
        <f ca="1">IF(LEN($A2335)=0,"",IF($A2335="---","(CCI NOT FOUND)",OFFSET('BACKEND-CCI_Info'!U$3,$A2335,0)))</f>
        <v/>
      </c>
    </row>
    <row r="2336" spans="1:18" x14ac:dyDescent="0.25">
      <c r="A2336" s="25" t="str">
        <f>IF(LEN(D2336)=0,"",IF(ISERROR(MATCH(D2336,'BACKEND-CCI_Info'!D:D,0)),"---",MATCH(D2336,'BACKEND-CCI_Info'!D:D,0)-ROW('BACKEND-CCI_Info'!$D$3)))</f>
        <v/>
      </c>
      <c r="B2336" s="23" t="str">
        <f ca="1">IF(LEN($A2336)=0,"",IF($A2336="---","(CCI NOT FOUND)",OFFSET('BACKEND-CCI_Info'!$H$3,$A2336,0)))</f>
        <v/>
      </c>
      <c r="C2336" s="23" t="str">
        <f ca="1">IF($A2336="","",IF(LEFT($A2336,6)="!ERROR","",OFFSET('BACKEND-CCI_Info'!I$3,$A2336,0)))</f>
        <v/>
      </c>
      <c r="D2336" s="64" t="s">
        <v>14993</v>
      </c>
      <c r="E2336" s="23" t="str">
        <f ca="1">IF(LEN($A2336)=0,"",IF($A2336="---","(CCI NOT FOUND)",OFFSET('BACKEND-CCI_Info'!E$3,$A2336,0)))</f>
        <v/>
      </c>
      <c r="F2336" s="23" t="str">
        <f ca="1">IF(LEN($A2336)=0,"",IF($A2336="---","(CCI NOT FOUND)",OFFSET('BACKEND-CCI_Info'!F$3,$A2336,0)))</f>
        <v/>
      </c>
      <c r="G2336" s="23" t="str">
        <f ca="1">IF(LEN($A2336)=0,"",IF($A2336="---","(CCI NOT FOUND)",OFFSET('BACKEND-CCI_Info'!G$3,$A2336,0)))</f>
        <v/>
      </c>
      <c r="H2336" s="26" t="str">
        <f ca="1">IF(LEN($A2336)=0,"",IF($A2336="---","(CCI NOT FOUND)",OFFSET('BACKEND-CCI_Info'!K$3,$A2336,0)))</f>
        <v/>
      </c>
      <c r="I2336" s="26" t="str">
        <f ca="1">IF(LEN($A2336)=0,"",IF($A2336="---","(CCI NOT FOUND)",IF(LEN(OFFSET('BACKEND-CCI_Info'!L$3,$A2336,0))=0,"","X")))</f>
        <v/>
      </c>
      <c r="J2336" s="26" t="str">
        <f ca="1">IF(LEN($A2336)=0,"",IF($A2336="---","(CCI NOT FOUND)",IF(LEN(OFFSET('BACKEND-CCI_Info'!M$3,$A2336,0))=0,"","X")))</f>
        <v/>
      </c>
      <c r="K2336" s="26" t="str">
        <f ca="1">IF(LEN($A2336)=0,"",IF($A2336="---","(CCI NOT FOUND)",IF(LEN(OFFSET('BACKEND-CCI_Info'!N$3,$A2336,0))=0,"","X")))</f>
        <v/>
      </c>
      <c r="L2336" s="26" t="str">
        <f ca="1">IF(LEN($A2336)=0,"",IF($A2336="---","(CCI NOT FOUND)",IF(LEN(OFFSET('BACKEND-CCI_Info'!O$3,$A2336,0))=0,"","X")))</f>
        <v/>
      </c>
      <c r="M2336" s="26" t="str">
        <f ca="1">IF(LEN($A2336)=0,"",IF($A2336="---","(CCI NOT FOUND)",IF(LEN(OFFSET('BACKEND-CCI_Info'!P$3,$A2336,0))=0,"","X")))</f>
        <v/>
      </c>
      <c r="N2336" s="26" t="str">
        <f ca="1">IF(LEN($A2336)=0,"",IF($A2336="---","(CCI NOT FOUND)",IF(LEN(OFFSET('BACKEND-CCI_Info'!Q$3,$A2336,0))=0,"","X")))</f>
        <v/>
      </c>
      <c r="O2336" s="26" t="str">
        <f ca="1">IF(LEN($A2336)=0,"",IF($A2336="---","(CCI NOT FOUND)",IF(LEN(OFFSET('BACKEND-CCI_Info'!R$3,$A2336,0))=0,"","X")))</f>
        <v/>
      </c>
      <c r="P2336" s="26" t="str">
        <f ca="1">IF(LEN($A2336)=0,"",IF($A2336="---","(CCI NOT FOUND)",IF(LEN(OFFSET('BACKEND-CCI_Info'!S$3,$A2336,0))=0,"","X")))</f>
        <v/>
      </c>
      <c r="Q2336" s="26" t="str">
        <f ca="1">IF(LEN($A2336)=0,"",IF($A2336="---","(CCI NOT FOUND)",(OFFSET('BACKEND-CCI_Info'!T$3,$A2336,0))))</f>
        <v/>
      </c>
      <c r="R2336" s="36" t="str">
        <f ca="1">IF(LEN($A2336)=0,"",IF($A2336="---","(CCI NOT FOUND)",OFFSET('BACKEND-CCI_Info'!U$3,$A2336,0)))</f>
        <v/>
      </c>
    </row>
    <row r="2337" spans="1:18" x14ac:dyDescent="0.25">
      <c r="A2337" s="25" t="str">
        <f>IF(LEN(D2337)=0,"",IF(ISERROR(MATCH(D2337,'BACKEND-CCI_Info'!D:D,0)),"---",MATCH(D2337,'BACKEND-CCI_Info'!D:D,0)-ROW('BACKEND-CCI_Info'!$D$3)))</f>
        <v/>
      </c>
      <c r="B2337" s="23" t="str">
        <f ca="1">IF(LEN($A2337)=0,"",IF($A2337="---","(CCI NOT FOUND)",OFFSET('BACKEND-CCI_Info'!$H$3,$A2337,0)))</f>
        <v/>
      </c>
      <c r="C2337" s="23" t="str">
        <f ca="1">IF($A2337="","",IF(LEFT($A2337,6)="!ERROR","",OFFSET('BACKEND-CCI_Info'!I$3,$A2337,0)))</f>
        <v/>
      </c>
      <c r="D2337" s="64" t="s">
        <v>14993</v>
      </c>
      <c r="E2337" s="23" t="str">
        <f ca="1">IF(LEN($A2337)=0,"",IF($A2337="---","(CCI NOT FOUND)",OFFSET('BACKEND-CCI_Info'!E$3,$A2337,0)))</f>
        <v/>
      </c>
      <c r="F2337" s="23" t="str">
        <f ca="1">IF(LEN($A2337)=0,"",IF($A2337="---","(CCI NOT FOUND)",OFFSET('BACKEND-CCI_Info'!F$3,$A2337,0)))</f>
        <v/>
      </c>
      <c r="G2337" s="23" t="str">
        <f ca="1">IF(LEN($A2337)=0,"",IF($A2337="---","(CCI NOT FOUND)",OFFSET('BACKEND-CCI_Info'!G$3,$A2337,0)))</f>
        <v/>
      </c>
      <c r="H2337" s="26" t="str">
        <f ca="1">IF(LEN($A2337)=0,"",IF($A2337="---","(CCI NOT FOUND)",OFFSET('BACKEND-CCI_Info'!K$3,$A2337,0)))</f>
        <v/>
      </c>
      <c r="I2337" s="26" t="str">
        <f ca="1">IF(LEN($A2337)=0,"",IF($A2337="---","(CCI NOT FOUND)",IF(LEN(OFFSET('BACKEND-CCI_Info'!L$3,$A2337,0))=0,"","X")))</f>
        <v/>
      </c>
      <c r="J2337" s="26" t="str">
        <f ca="1">IF(LEN($A2337)=0,"",IF($A2337="---","(CCI NOT FOUND)",IF(LEN(OFFSET('BACKEND-CCI_Info'!M$3,$A2337,0))=0,"","X")))</f>
        <v/>
      </c>
      <c r="K2337" s="26" t="str">
        <f ca="1">IF(LEN($A2337)=0,"",IF($A2337="---","(CCI NOT FOUND)",IF(LEN(OFFSET('BACKEND-CCI_Info'!N$3,$A2337,0))=0,"","X")))</f>
        <v/>
      </c>
      <c r="L2337" s="26" t="str">
        <f ca="1">IF(LEN($A2337)=0,"",IF($A2337="---","(CCI NOT FOUND)",IF(LEN(OFFSET('BACKEND-CCI_Info'!O$3,$A2337,0))=0,"","X")))</f>
        <v/>
      </c>
      <c r="M2337" s="26" t="str">
        <f ca="1">IF(LEN($A2337)=0,"",IF($A2337="---","(CCI NOT FOUND)",IF(LEN(OFFSET('BACKEND-CCI_Info'!P$3,$A2337,0))=0,"","X")))</f>
        <v/>
      </c>
      <c r="N2337" s="26" t="str">
        <f ca="1">IF(LEN($A2337)=0,"",IF($A2337="---","(CCI NOT FOUND)",IF(LEN(OFFSET('BACKEND-CCI_Info'!Q$3,$A2337,0))=0,"","X")))</f>
        <v/>
      </c>
      <c r="O2337" s="26" t="str">
        <f ca="1">IF(LEN($A2337)=0,"",IF($A2337="---","(CCI NOT FOUND)",IF(LEN(OFFSET('BACKEND-CCI_Info'!R$3,$A2337,0))=0,"","X")))</f>
        <v/>
      </c>
      <c r="P2337" s="26" t="str">
        <f ca="1">IF(LEN($A2337)=0,"",IF($A2337="---","(CCI NOT FOUND)",IF(LEN(OFFSET('BACKEND-CCI_Info'!S$3,$A2337,0))=0,"","X")))</f>
        <v/>
      </c>
      <c r="Q2337" s="26" t="str">
        <f ca="1">IF(LEN($A2337)=0,"",IF($A2337="---","(CCI NOT FOUND)",(OFFSET('BACKEND-CCI_Info'!T$3,$A2337,0))))</f>
        <v/>
      </c>
      <c r="R2337" s="36" t="str">
        <f ca="1">IF(LEN($A2337)=0,"",IF($A2337="---","(CCI NOT FOUND)",OFFSET('BACKEND-CCI_Info'!U$3,$A2337,0)))</f>
        <v/>
      </c>
    </row>
    <row r="2338" spans="1:18" x14ac:dyDescent="0.25">
      <c r="A2338" s="25" t="str">
        <f>IF(LEN(D2338)=0,"",IF(ISERROR(MATCH(D2338,'BACKEND-CCI_Info'!D:D,0)),"---",MATCH(D2338,'BACKEND-CCI_Info'!D:D,0)-ROW('BACKEND-CCI_Info'!$D$3)))</f>
        <v/>
      </c>
      <c r="B2338" s="23" t="str">
        <f ca="1">IF(LEN($A2338)=0,"",IF($A2338="---","(CCI NOT FOUND)",OFFSET('BACKEND-CCI_Info'!$H$3,$A2338,0)))</f>
        <v/>
      </c>
      <c r="C2338" s="23" t="str">
        <f ca="1">IF($A2338="","",IF(LEFT($A2338,6)="!ERROR","",OFFSET('BACKEND-CCI_Info'!I$3,$A2338,0)))</f>
        <v/>
      </c>
      <c r="D2338" s="64" t="s">
        <v>14993</v>
      </c>
      <c r="E2338" s="23" t="str">
        <f ca="1">IF(LEN($A2338)=0,"",IF($A2338="---","(CCI NOT FOUND)",OFFSET('BACKEND-CCI_Info'!E$3,$A2338,0)))</f>
        <v/>
      </c>
      <c r="F2338" s="23" t="str">
        <f ca="1">IF(LEN($A2338)=0,"",IF($A2338="---","(CCI NOT FOUND)",OFFSET('BACKEND-CCI_Info'!F$3,$A2338,0)))</f>
        <v/>
      </c>
      <c r="G2338" s="23" t="str">
        <f ca="1">IF(LEN($A2338)=0,"",IF($A2338="---","(CCI NOT FOUND)",OFFSET('BACKEND-CCI_Info'!G$3,$A2338,0)))</f>
        <v/>
      </c>
      <c r="H2338" s="26" t="str">
        <f ca="1">IF(LEN($A2338)=0,"",IF($A2338="---","(CCI NOT FOUND)",OFFSET('BACKEND-CCI_Info'!K$3,$A2338,0)))</f>
        <v/>
      </c>
      <c r="I2338" s="26" t="str">
        <f ca="1">IF(LEN($A2338)=0,"",IF($A2338="---","(CCI NOT FOUND)",IF(LEN(OFFSET('BACKEND-CCI_Info'!L$3,$A2338,0))=0,"","X")))</f>
        <v/>
      </c>
      <c r="J2338" s="26" t="str">
        <f ca="1">IF(LEN($A2338)=0,"",IF($A2338="---","(CCI NOT FOUND)",IF(LEN(OFFSET('BACKEND-CCI_Info'!M$3,$A2338,0))=0,"","X")))</f>
        <v/>
      </c>
      <c r="K2338" s="26" t="str">
        <f ca="1">IF(LEN($A2338)=0,"",IF($A2338="---","(CCI NOT FOUND)",IF(LEN(OFFSET('BACKEND-CCI_Info'!N$3,$A2338,0))=0,"","X")))</f>
        <v/>
      </c>
      <c r="L2338" s="26" t="str">
        <f ca="1">IF(LEN($A2338)=0,"",IF($A2338="---","(CCI NOT FOUND)",IF(LEN(OFFSET('BACKEND-CCI_Info'!O$3,$A2338,0))=0,"","X")))</f>
        <v/>
      </c>
      <c r="M2338" s="26" t="str">
        <f ca="1">IF(LEN($A2338)=0,"",IF($A2338="---","(CCI NOT FOUND)",IF(LEN(OFFSET('BACKEND-CCI_Info'!P$3,$A2338,0))=0,"","X")))</f>
        <v/>
      </c>
      <c r="N2338" s="26" t="str">
        <f ca="1">IF(LEN($A2338)=0,"",IF($A2338="---","(CCI NOT FOUND)",IF(LEN(OFFSET('BACKEND-CCI_Info'!Q$3,$A2338,0))=0,"","X")))</f>
        <v/>
      </c>
      <c r="O2338" s="26" t="str">
        <f ca="1">IF(LEN($A2338)=0,"",IF($A2338="---","(CCI NOT FOUND)",IF(LEN(OFFSET('BACKEND-CCI_Info'!R$3,$A2338,0))=0,"","X")))</f>
        <v/>
      </c>
      <c r="P2338" s="26" t="str">
        <f ca="1">IF(LEN($A2338)=0,"",IF($A2338="---","(CCI NOT FOUND)",IF(LEN(OFFSET('BACKEND-CCI_Info'!S$3,$A2338,0))=0,"","X")))</f>
        <v/>
      </c>
      <c r="Q2338" s="26" t="str">
        <f ca="1">IF(LEN($A2338)=0,"",IF($A2338="---","(CCI NOT FOUND)",(OFFSET('BACKEND-CCI_Info'!T$3,$A2338,0))))</f>
        <v/>
      </c>
      <c r="R2338" s="36" t="str">
        <f ca="1">IF(LEN($A2338)=0,"",IF($A2338="---","(CCI NOT FOUND)",OFFSET('BACKEND-CCI_Info'!U$3,$A2338,0)))</f>
        <v/>
      </c>
    </row>
    <row r="2339" spans="1:18" x14ac:dyDescent="0.25">
      <c r="A2339" s="25" t="str">
        <f>IF(LEN(D2339)=0,"",IF(ISERROR(MATCH(D2339,'BACKEND-CCI_Info'!D:D,0)),"---",MATCH(D2339,'BACKEND-CCI_Info'!D:D,0)-ROW('BACKEND-CCI_Info'!$D$3)))</f>
        <v/>
      </c>
      <c r="B2339" s="23" t="str">
        <f ca="1">IF(LEN($A2339)=0,"",IF($A2339="---","(CCI NOT FOUND)",OFFSET('BACKEND-CCI_Info'!$H$3,$A2339,0)))</f>
        <v/>
      </c>
      <c r="C2339" s="23" t="str">
        <f ca="1">IF($A2339="","",IF(LEFT($A2339,6)="!ERROR","",OFFSET('BACKEND-CCI_Info'!I$3,$A2339,0)))</f>
        <v/>
      </c>
      <c r="D2339" s="64" t="s">
        <v>14993</v>
      </c>
      <c r="E2339" s="23" t="str">
        <f ca="1">IF(LEN($A2339)=0,"",IF($A2339="---","(CCI NOT FOUND)",OFFSET('BACKEND-CCI_Info'!E$3,$A2339,0)))</f>
        <v/>
      </c>
      <c r="F2339" s="23" t="str">
        <f ca="1">IF(LEN($A2339)=0,"",IF($A2339="---","(CCI NOT FOUND)",OFFSET('BACKEND-CCI_Info'!F$3,$A2339,0)))</f>
        <v/>
      </c>
      <c r="G2339" s="23" t="str">
        <f ca="1">IF(LEN($A2339)=0,"",IF($A2339="---","(CCI NOT FOUND)",OFFSET('BACKEND-CCI_Info'!G$3,$A2339,0)))</f>
        <v/>
      </c>
      <c r="H2339" s="26" t="str">
        <f ca="1">IF(LEN($A2339)=0,"",IF($A2339="---","(CCI NOT FOUND)",OFFSET('BACKEND-CCI_Info'!K$3,$A2339,0)))</f>
        <v/>
      </c>
      <c r="I2339" s="26" t="str">
        <f ca="1">IF(LEN($A2339)=0,"",IF($A2339="---","(CCI NOT FOUND)",IF(LEN(OFFSET('BACKEND-CCI_Info'!L$3,$A2339,0))=0,"","X")))</f>
        <v/>
      </c>
      <c r="J2339" s="26" t="str">
        <f ca="1">IF(LEN($A2339)=0,"",IF($A2339="---","(CCI NOT FOUND)",IF(LEN(OFFSET('BACKEND-CCI_Info'!M$3,$A2339,0))=0,"","X")))</f>
        <v/>
      </c>
      <c r="K2339" s="26" t="str">
        <f ca="1">IF(LEN($A2339)=0,"",IF($A2339="---","(CCI NOT FOUND)",IF(LEN(OFFSET('BACKEND-CCI_Info'!N$3,$A2339,0))=0,"","X")))</f>
        <v/>
      </c>
      <c r="L2339" s="26" t="str">
        <f ca="1">IF(LEN($A2339)=0,"",IF($A2339="---","(CCI NOT FOUND)",IF(LEN(OFFSET('BACKEND-CCI_Info'!O$3,$A2339,0))=0,"","X")))</f>
        <v/>
      </c>
      <c r="M2339" s="26" t="str">
        <f ca="1">IF(LEN($A2339)=0,"",IF($A2339="---","(CCI NOT FOUND)",IF(LEN(OFFSET('BACKEND-CCI_Info'!P$3,$A2339,0))=0,"","X")))</f>
        <v/>
      </c>
      <c r="N2339" s="26" t="str">
        <f ca="1">IF(LEN($A2339)=0,"",IF($A2339="---","(CCI NOT FOUND)",IF(LEN(OFFSET('BACKEND-CCI_Info'!Q$3,$A2339,0))=0,"","X")))</f>
        <v/>
      </c>
      <c r="O2339" s="26" t="str">
        <f ca="1">IF(LEN($A2339)=0,"",IF($A2339="---","(CCI NOT FOUND)",IF(LEN(OFFSET('BACKEND-CCI_Info'!R$3,$A2339,0))=0,"","X")))</f>
        <v/>
      </c>
      <c r="P2339" s="26" t="str">
        <f ca="1">IF(LEN($A2339)=0,"",IF($A2339="---","(CCI NOT FOUND)",IF(LEN(OFFSET('BACKEND-CCI_Info'!S$3,$A2339,0))=0,"","X")))</f>
        <v/>
      </c>
      <c r="Q2339" s="26" t="str">
        <f ca="1">IF(LEN($A2339)=0,"",IF($A2339="---","(CCI NOT FOUND)",(OFFSET('BACKEND-CCI_Info'!T$3,$A2339,0))))</f>
        <v/>
      </c>
      <c r="R2339" s="36" t="str">
        <f ca="1">IF(LEN($A2339)=0,"",IF($A2339="---","(CCI NOT FOUND)",OFFSET('BACKEND-CCI_Info'!U$3,$A2339,0)))</f>
        <v/>
      </c>
    </row>
    <row r="2340" spans="1:18" x14ac:dyDescent="0.25">
      <c r="A2340" s="25" t="str">
        <f>IF(LEN(D2340)=0,"",IF(ISERROR(MATCH(D2340,'BACKEND-CCI_Info'!D:D,0)),"---",MATCH(D2340,'BACKEND-CCI_Info'!D:D,0)-ROW('BACKEND-CCI_Info'!$D$3)))</f>
        <v/>
      </c>
      <c r="B2340" s="23" t="str">
        <f ca="1">IF(LEN($A2340)=0,"",IF($A2340="---","(CCI NOT FOUND)",OFFSET('BACKEND-CCI_Info'!$H$3,$A2340,0)))</f>
        <v/>
      </c>
      <c r="C2340" s="23" t="str">
        <f ca="1">IF($A2340="","",IF(LEFT($A2340,6)="!ERROR","",OFFSET('BACKEND-CCI_Info'!I$3,$A2340,0)))</f>
        <v/>
      </c>
      <c r="D2340" s="64" t="s">
        <v>14993</v>
      </c>
      <c r="E2340" s="23" t="str">
        <f ca="1">IF(LEN($A2340)=0,"",IF($A2340="---","(CCI NOT FOUND)",OFFSET('BACKEND-CCI_Info'!E$3,$A2340,0)))</f>
        <v/>
      </c>
      <c r="F2340" s="23" t="str">
        <f ca="1">IF(LEN($A2340)=0,"",IF($A2340="---","(CCI NOT FOUND)",OFFSET('BACKEND-CCI_Info'!F$3,$A2340,0)))</f>
        <v/>
      </c>
      <c r="G2340" s="23" t="str">
        <f ca="1">IF(LEN($A2340)=0,"",IF($A2340="---","(CCI NOT FOUND)",OFFSET('BACKEND-CCI_Info'!G$3,$A2340,0)))</f>
        <v/>
      </c>
      <c r="H2340" s="26" t="str">
        <f ca="1">IF(LEN($A2340)=0,"",IF($A2340="---","(CCI NOT FOUND)",OFFSET('BACKEND-CCI_Info'!K$3,$A2340,0)))</f>
        <v/>
      </c>
      <c r="I2340" s="26" t="str">
        <f ca="1">IF(LEN($A2340)=0,"",IF($A2340="---","(CCI NOT FOUND)",IF(LEN(OFFSET('BACKEND-CCI_Info'!L$3,$A2340,0))=0,"","X")))</f>
        <v/>
      </c>
      <c r="J2340" s="26" t="str">
        <f ca="1">IF(LEN($A2340)=0,"",IF($A2340="---","(CCI NOT FOUND)",IF(LEN(OFFSET('BACKEND-CCI_Info'!M$3,$A2340,0))=0,"","X")))</f>
        <v/>
      </c>
      <c r="K2340" s="26" t="str">
        <f ca="1">IF(LEN($A2340)=0,"",IF($A2340="---","(CCI NOT FOUND)",IF(LEN(OFFSET('BACKEND-CCI_Info'!N$3,$A2340,0))=0,"","X")))</f>
        <v/>
      </c>
      <c r="L2340" s="26" t="str">
        <f ca="1">IF(LEN($A2340)=0,"",IF($A2340="---","(CCI NOT FOUND)",IF(LEN(OFFSET('BACKEND-CCI_Info'!O$3,$A2340,0))=0,"","X")))</f>
        <v/>
      </c>
      <c r="M2340" s="26" t="str">
        <f ca="1">IF(LEN($A2340)=0,"",IF($A2340="---","(CCI NOT FOUND)",IF(LEN(OFFSET('BACKEND-CCI_Info'!P$3,$A2340,0))=0,"","X")))</f>
        <v/>
      </c>
      <c r="N2340" s="26" t="str">
        <f ca="1">IF(LEN($A2340)=0,"",IF($A2340="---","(CCI NOT FOUND)",IF(LEN(OFFSET('BACKEND-CCI_Info'!Q$3,$A2340,0))=0,"","X")))</f>
        <v/>
      </c>
      <c r="O2340" s="26" t="str">
        <f ca="1">IF(LEN($A2340)=0,"",IF($A2340="---","(CCI NOT FOUND)",IF(LEN(OFFSET('BACKEND-CCI_Info'!R$3,$A2340,0))=0,"","X")))</f>
        <v/>
      </c>
      <c r="P2340" s="26" t="str">
        <f ca="1">IF(LEN($A2340)=0,"",IF($A2340="---","(CCI NOT FOUND)",IF(LEN(OFFSET('BACKEND-CCI_Info'!S$3,$A2340,0))=0,"","X")))</f>
        <v/>
      </c>
      <c r="Q2340" s="26" t="str">
        <f ca="1">IF(LEN($A2340)=0,"",IF($A2340="---","(CCI NOT FOUND)",(OFFSET('BACKEND-CCI_Info'!T$3,$A2340,0))))</f>
        <v/>
      </c>
      <c r="R2340" s="36" t="str">
        <f ca="1">IF(LEN($A2340)=0,"",IF($A2340="---","(CCI NOT FOUND)",OFFSET('BACKEND-CCI_Info'!U$3,$A2340,0)))</f>
        <v/>
      </c>
    </row>
    <row r="2341" spans="1:18" x14ac:dyDescent="0.25">
      <c r="A2341" s="25" t="str">
        <f>IF(LEN(D2341)=0,"",IF(ISERROR(MATCH(D2341,'BACKEND-CCI_Info'!D:D,0)),"---",MATCH(D2341,'BACKEND-CCI_Info'!D:D,0)-ROW('BACKEND-CCI_Info'!$D$3)))</f>
        <v/>
      </c>
      <c r="B2341" s="23" t="str">
        <f ca="1">IF(LEN($A2341)=0,"",IF($A2341="---","(CCI NOT FOUND)",OFFSET('BACKEND-CCI_Info'!$H$3,$A2341,0)))</f>
        <v/>
      </c>
      <c r="C2341" s="23" t="str">
        <f ca="1">IF($A2341="","",IF(LEFT($A2341,6)="!ERROR","",OFFSET('BACKEND-CCI_Info'!I$3,$A2341,0)))</f>
        <v/>
      </c>
      <c r="D2341" s="64" t="s">
        <v>14993</v>
      </c>
      <c r="E2341" s="23" t="str">
        <f ca="1">IF(LEN($A2341)=0,"",IF($A2341="---","(CCI NOT FOUND)",OFFSET('BACKEND-CCI_Info'!E$3,$A2341,0)))</f>
        <v/>
      </c>
      <c r="F2341" s="23" t="str">
        <f ca="1">IF(LEN($A2341)=0,"",IF($A2341="---","(CCI NOT FOUND)",OFFSET('BACKEND-CCI_Info'!F$3,$A2341,0)))</f>
        <v/>
      </c>
      <c r="G2341" s="23" t="str">
        <f ca="1">IF(LEN($A2341)=0,"",IF($A2341="---","(CCI NOT FOUND)",OFFSET('BACKEND-CCI_Info'!G$3,$A2341,0)))</f>
        <v/>
      </c>
      <c r="H2341" s="26" t="str">
        <f ca="1">IF(LEN($A2341)=0,"",IF($A2341="---","(CCI NOT FOUND)",OFFSET('BACKEND-CCI_Info'!K$3,$A2341,0)))</f>
        <v/>
      </c>
      <c r="I2341" s="26" t="str">
        <f ca="1">IF(LEN($A2341)=0,"",IF($A2341="---","(CCI NOT FOUND)",IF(LEN(OFFSET('BACKEND-CCI_Info'!L$3,$A2341,0))=0,"","X")))</f>
        <v/>
      </c>
      <c r="J2341" s="26" t="str">
        <f ca="1">IF(LEN($A2341)=0,"",IF($A2341="---","(CCI NOT FOUND)",IF(LEN(OFFSET('BACKEND-CCI_Info'!M$3,$A2341,0))=0,"","X")))</f>
        <v/>
      </c>
      <c r="K2341" s="26" t="str">
        <f ca="1">IF(LEN($A2341)=0,"",IF($A2341="---","(CCI NOT FOUND)",IF(LEN(OFFSET('BACKEND-CCI_Info'!N$3,$A2341,0))=0,"","X")))</f>
        <v/>
      </c>
      <c r="L2341" s="26" t="str">
        <f ca="1">IF(LEN($A2341)=0,"",IF($A2341="---","(CCI NOT FOUND)",IF(LEN(OFFSET('BACKEND-CCI_Info'!O$3,$A2341,0))=0,"","X")))</f>
        <v/>
      </c>
      <c r="M2341" s="26" t="str">
        <f ca="1">IF(LEN($A2341)=0,"",IF($A2341="---","(CCI NOT FOUND)",IF(LEN(OFFSET('BACKEND-CCI_Info'!P$3,$A2341,0))=0,"","X")))</f>
        <v/>
      </c>
      <c r="N2341" s="26" t="str">
        <f ca="1">IF(LEN($A2341)=0,"",IF($A2341="---","(CCI NOT FOUND)",IF(LEN(OFFSET('BACKEND-CCI_Info'!Q$3,$A2341,0))=0,"","X")))</f>
        <v/>
      </c>
      <c r="O2341" s="26" t="str">
        <f ca="1">IF(LEN($A2341)=0,"",IF($A2341="---","(CCI NOT FOUND)",IF(LEN(OFFSET('BACKEND-CCI_Info'!R$3,$A2341,0))=0,"","X")))</f>
        <v/>
      </c>
      <c r="P2341" s="26" t="str">
        <f ca="1">IF(LEN($A2341)=0,"",IF($A2341="---","(CCI NOT FOUND)",IF(LEN(OFFSET('BACKEND-CCI_Info'!S$3,$A2341,0))=0,"","X")))</f>
        <v/>
      </c>
      <c r="Q2341" s="26" t="str">
        <f ca="1">IF(LEN($A2341)=0,"",IF($A2341="---","(CCI NOT FOUND)",(OFFSET('BACKEND-CCI_Info'!T$3,$A2341,0))))</f>
        <v/>
      </c>
      <c r="R2341" s="36" t="str">
        <f ca="1">IF(LEN($A2341)=0,"",IF($A2341="---","(CCI NOT FOUND)",OFFSET('BACKEND-CCI_Info'!U$3,$A2341,0)))</f>
        <v/>
      </c>
    </row>
    <row r="2342" spans="1:18" x14ac:dyDescent="0.25">
      <c r="A2342" s="25" t="str">
        <f>IF(LEN(D2342)=0,"",IF(ISERROR(MATCH(D2342,'BACKEND-CCI_Info'!D:D,0)),"---",MATCH(D2342,'BACKEND-CCI_Info'!D:D,0)-ROW('BACKEND-CCI_Info'!$D$3)))</f>
        <v/>
      </c>
      <c r="B2342" s="23" t="str">
        <f ca="1">IF(LEN($A2342)=0,"",IF($A2342="---","(CCI NOT FOUND)",OFFSET('BACKEND-CCI_Info'!$H$3,$A2342,0)))</f>
        <v/>
      </c>
      <c r="C2342" s="23" t="str">
        <f ca="1">IF($A2342="","",IF(LEFT($A2342,6)="!ERROR","",OFFSET('BACKEND-CCI_Info'!I$3,$A2342,0)))</f>
        <v/>
      </c>
      <c r="D2342" s="64" t="s">
        <v>14993</v>
      </c>
      <c r="E2342" s="23" t="str">
        <f ca="1">IF(LEN($A2342)=0,"",IF($A2342="---","(CCI NOT FOUND)",OFFSET('BACKEND-CCI_Info'!E$3,$A2342,0)))</f>
        <v/>
      </c>
      <c r="F2342" s="23" t="str">
        <f ca="1">IF(LEN($A2342)=0,"",IF($A2342="---","(CCI NOT FOUND)",OFFSET('BACKEND-CCI_Info'!F$3,$A2342,0)))</f>
        <v/>
      </c>
      <c r="G2342" s="23" t="str">
        <f ca="1">IF(LEN($A2342)=0,"",IF($A2342="---","(CCI NOT FOUND)",OFFSET('BACKEND-CCI_Info'!G$3,$A2342,0)))</f>
        <v/>
      </c>
      <c r="H2342" s="26" t="str">
        <f ca="1">IF(LEN($A2342)=0,"",IF($A2342="---","(CCI NOT FOUND)",OFFSET('BACKEND-CCI_Info'!K$3,$A2342,0)))</f>
        <v/>
      </c>
      <c r="I2342" s="26" t="str">
        <f ca="1">IF(LEN($A2342)=0,"",IF($A2342="---","(CCI NOT FOUND)",IF(LEN(OFFSET('BACKEND-CCI_Info'!L$3,$A2342,0))=0,"","X")))</f>
        <v/>
      </c>
      <c r="J2342" s="26" t="str">
        <f ca="1">IF(LEN($A2342)=0,"",IF($A2342="---","(CCI NOT FOUND)",IF(LEN(OFFSET('BACKEND-CCI_Info'!M$3,$A2342,0))=0,"","X")))</f>
        <v/>
      </c>
      <c r="K2342" s="26" t="str">
        <f ca="1">IF(LEN($A2342)=0,"",IF($A2342="---","(CCI NOT FOUND)",IF(LEN(OFFSET('BACKEND-CCI_Info'!N$3,$A2342,0))=0,"","X")))</f>
        <v/>
      </c>
      <c r="L2342" s="26" t="str">
        <f ca="1">IF(LEN($A2342)=0,"",IF($A2342="---","(CCI NOT FOUND)",IF(LEN(OFFSET('BACKEND-CCI_Info'!O$3,$A2342,0))=0,"","X")))</f>
        <v/>
      </c>
      <c r="M2342" s="26" t="str">
        <f ca="1">IF(LEN($A2342)=0,"",IF($A2342="---","(CCI NOT FOUND)",IF(LEN(OFFSET('BACKEND-CCI_Info'!P$3,$A2342,0))=0,"","X")))</f>
        <v/>
      </c>
      <c r="N2342" s="26" t="str">
        <f ca="1">IF(LEN($A2342)=0,"",IF($A2342="---","(CCI NOT FOUND)",IF(LEN(OFFSET('BACKEND-CCI_Info'!Q$3,$A2342,0))=0,"","X")))</f>
        <v/>
      </c>
      <c r="O2342" s="26" t="str">
        <f ca="1">IF(LEN($A2342)=0,"",IF($A2342="---","(CCI NOT FOUND)",IF(LEN(OFFSET('BACKEND-CCI_Info'!R$3,$A2342,0))=0,"","X")))</f>
        <v/>
      </c>
      <c r="P2342" s="26" t="str">
        <f ca="1">IF(LEN($A2342)=0,"",IF($A2342="---","(CCI NOT FOUND)",IF(LEN(OFFSET('BACKEND-CCI_Info'!S$3,$A2342,0))=0,"","X")))</f>
        <v/>
      </c>
      <c r="Q2342" s="26" t="str">
        <f ca="1">IF(LEN($A2342)=0,"",IF($A2342="---","(CCI NOT FOUND)",(OFFSET('BACKEND-CCI_Info'!T$3,$A2342,0))))</f>
        <v/>
      </c>
      <c r="R2342" s="36" t="str">
        <f ca="1">IF(LEN($A2342)=0,"",IF($A2342="---","(CCI NOT FOUND)",OFFSET('BACKEND-CCI_Info'!U$3,$A2342,0)))</f>
        <v/>
      </c>
    </row>
    <row r="2343" spans="1:18" x14ac:dyDescent="0.25">
      <c r="A2343" s="25" t="str">
        <f>IF(LEN(D2343)=0,"",IF(ISERROR(MATCH(D2343,'BACKEND-CCI_Info'!D:D,0)),"---",MATCH(D2343,'BACKEND-CCI_Info'!D:D,0)-ROW('BACKEND-CCI_Info'!$D$3)))</f>
        <v/>
      </c>
      <c r="B2343" s="23" t="str">
        <f ca="1">IF(LEN($A2343)=0,"",IF($A2343="---","(CCI NOT FOUND)",OFFSET('BACKEND-CCI_Info'!$H$3,$A2343,0)))</f>
        <v/>
      </c>
      <c r="C2343" s="23" t="str">
        <f ca="1">IF($A2343="","",IF(LEFT($A2343,6)="!ERROR","",OFFSET('BACKEND-CCI_Info'!I$3,$A2343,0)))</f>
        <v/>
      </c>
      <c r="D2343" s="64" t="s">
        <v>14993</v>
      </c>
      <c r="E2343" s="23" t="str">
        <f ca="1">IF(LEN($A2343)=0,"",IF($A2343="---","(CCI NOT FOUND)",OFFSET('BACKEND-CCI_Info'!E$3,$A2343,0)))</f>
        <v/>
      </c>
      <c r="F2343" s="23" t="str">
        <f ca="1">IF(LEN($A2343)=0,"",IF($A2343="---","(CCI NOT FOUND)",OFFSET('BACKEND-CCI_Info'!F$3,$A2343,0)))</f>
        <v/>
      </c>
      <c r="G2343" s="23" t="str">
        <f ca="1">IF(LEN($A2343)=0,"",IF($A2343="---","(CCI NOT FOUND)",OFFSET('BACKEND-CCI_Info'!G$3,$A2343,0)))</f>
        <v/>
      </c>
      <c r="H2343" s="26" t="str">
        <f ca="1">IF(LEN($A2343)=0,"",IF($A2343="---","(CCI NOT FOUND)",OFFSET('BACKEND-CCI_Info'!K$3,$A2343,0)))</f>
        <v/>
      </c>
      <c r="I2343" s="26" t="str">
        <f ca="1">IF(LEN($A2343)=0,"",IF($A2343="---","(CCI NOT FOUND)",IF(LEN(OFFSET('BACKEND-CCI_Info'!L$3,$A2343,0))=0,"","X")))</f>
        <v/>
      </c>
      <c r="J2343" s="26" t="str">
        <f ca="1">IF(LEN($A2343)=0,"",IF($A2343="---","(CCI NOT FOUND)",IF(LEN(OFFSET('BACKEND-CCI_Info'!M$3,$A2343,0))=0,"","X")))</f>
        <v/>
      </c>
      <c r="K2343" s="26" t="str">
        <f ca="1">IF(LEN($A2343)=0,"",IF($A2343="---","(CCI NOT FOUND)",IF(LEN(OFFSET('BACKEND-CCI_Info'!N$3,$A2343,0))=0,"","X")))</f>
        <v/>
      </c>
      <c r="L2343" s="26" t="str">
        <f ca="1">IF(LEN($A2343)=0,"",IF($A2343="---","(CCI NOT FOUND)",IF(LEN(OFFSET('BACKEND-CCI_Info'!O$3,$A2343,0))=0,"","X")))</f>
        <v/>
      </c>
      <c r="M2343" s="26" t="str">
        <f ca="1">IF(LEN($A2343)=0,"",IF($A2343="---","(CCI NOT FOUND)",IF(LEN(OFFSET('BACKEND-CCI_Info'!P$3,$A2343,0))=0,"","X")))</f>
        <v/>
      </c>
      <c r="N2343" s="26" t="str">
        <f ca="1">IF(LEN($A2343)=0,"",IF($A2343="---","(CCI NOT FOUND)",IF(LEN(OFFSET('BACKEND-CCI_Info'!Q$3,$A2343,0))=0,"","X")))</f>
        <v/>
      </c>
      <c r="O2343" s="26" t="str">
        <f ca="1">IF(LEN($A2343)=0,"",IF($A2343="---","(CCI NOT FOUND)",IF(LEN(OFFSET('BACKEND-CCI_Info'!R$3,$A2343,0))=0,"","X")))</f>
        <v/>
      </c>
      <c r="P2343" s="26" t="str">
        <f ca="1">IF(LEN($A2343)=0,"",IF($A2343="---","(CCI NOT FOUND)",IF(LEN(OFFSET('BACKEND-CCI_Info'!S$3,$A2343,0))=0,"","X")))</f>
        <v/>
      </c>
      <c r="Q2343" s="26" t="str">
        <f ca="1">IF(LEN($A2343)=0,"",IF($A2343="---","(CCI NOT FOUND)",(OFFSET('BACKEND-CCI_Info'!T$3,$A2343,0))))</f>
        <v/>
      </c>
      <c r="R2343" s="36" t="str">
        <f ca="1">IF(LEN($A2343)=0,"",IF($A2343="---","(CCI NOT FOUND)",OFFSET('BACKEND-CCI_Info'!U$3,$A2343,0)))</f>
        <v/>
      </c>
    </row>
    <row r="2344" spans="1:18" x14ac:dyDescent="0.25">
      <c r="A2344" s="25" t="str">
        <f>IF(LEN(D2344)=0,"",IF(ISERROR(MATCH(D2344,'BACKEND-CCI_Info'!D:D,0)),"---",MATCH(D2344,'BACKEND-CCI_Info'!D:D,0)-ROW('BACKEND-CCI_Info'!$D$3)))</f>
        <v/>
      </c>
      <c r="B2344" s="23" t="str">
        <f ca="1">IF(LEN($A2344)=0,"",IF($A2344="---","(CCI NOT FOUND)",OFFSET('BACKEND-CCI_Info'!$H$3,$A2344,0)))</f>
        <v/>
      </c>
      <c r="C2344" s="23" t="str">
        <f ca="1">IF($A2344="","",IF(LEFT($A2344,6)="!ERROR","",OFFSET('BACKEND-CCI_Info'!I$3,$A2344,0)))</f>
        <v/>
      </c>
      <c r="D2344" s="64" t="s">
        <v>14993</v>
      </c>
      <c r="E2344" s="23" t="str">
        <f ca="1">IF(LEN($A2344)=0,"",IF($A2344="---","(CCI NOT FOUND)",OFFSET('BACKEND-CCI_Info'!E$3,$A2344,0)))</f>
        <v/>
      </c>
      <c r="F2344" s="23" t="str">
        <f ca="1">IF(LEN($A2344)=0,"",IF($A2344="---","(CCI NOT FOUND)",OFFSET('BACKEND-CCI_Info'!F$3,$A2344,0)))</f>
        <v/>
      </c>
      <c r="G2344" s="23" t="str">
        <f ca="1">IF(LEN($A2344)=0,"",IF($A2344="---","(CCI NOT FOUND)",OFFSET('BACKEND-CCI_Info'!G$3,$A2344,0)))</f>
        <v/>
      </c>
      <c r="H2344" s="26" t="str">
        <f ca="1">IF(LEN($A2344)=0,"",IF($A2344="---","(CCI NOT FOUND)",OFFSET('BACKEND-CCI_Info'!K$3,$A2344,0)))</f>
        <v/>
      </c>
      <c r="I2344" s="26" t="str">
        <f ca="1">IF(LEN($A2344)=0,"",IF($A2344="---","(CCI NOT FOUND)",IF(LEN(OFFSET('BACKEND-CCI_Info'!L$3,$A2344,0))=0,"","X")))</f>
        <v/>
      </c>
      <c r="J2344" s="26" t="str">
        <f ca="1">IF(LEN($A2344)=0,"",IF($A2344="---","(CCI NOT FOUND)",IF(LEN(OFFSET('BACKEND-CCI_Info'!M$3,$A2344,0))=0,"","X")))</f>
        <v/>
      </c>
      <c r="K2344" s="26" t="str">
        <f ca="1">IF(LEN($A2344)=0,"",IF($A2344="---","(CCI NOT FOUND)",IF(LEN(OFFSET('BACKEND-CCI_Info'!N$3,$A2344,0))=0,"","X")))</f>
        <v/>
      </c>
      <c r="L2344" s="26" t="str">
        <f ca="1">IF(LEN($A2344)=0,"",IF($A2344="---","(CCI NOT FOUND)",IF(LEN(OFFSET('BACKEND-CCI_Info'!O$3,$A2344,0))=0,"","X")))</f>
        <v/>
      </c>
      <c r="M2344" s="26" t="str">
        <f ca="1">IF(LEN($A2344)=0,"",IF($A2344="---","(CCI NOT FOUND)",IF(LEN(OFFSET('BACKEND-CCI_Info'!P$3,$A2344,0))=0,"","X")))</f>
        <v/>
      </c>
      <c r="N2344" s="26" t="str">
        <f ca="1">IF(LEN($A2344)=0,"",IF($A2344="---","(CCI NOT FOUND)",IF(LEN(OFFSET('BACKEND-CCI_Info'!Q$3,$A2344,0))=0,"","X")))</f>
        <v/>
      </c>
      <c r="O2344" s="26" t="str">
        <f ca="1">IF(LEN($A2344)=0,"",IF($A2344="---","(CCI NOT FOUND)",IF(LEN(OFFSET('BACKEND-CCI_Info'!R$3,$A2344,0))=0,"","X")))</f>
        <v/>
      </c>
      <c r="P2344" s="26" t="str">
        <f ca="1">IF(LEN($A2344)=0,"",IF($A2344="---","(CCI NOT FOUND)",IF(LEN(OFFSET('BACKEND-CCI_Info'!S$3,$A2344,0))=0,"","X")))</f>
        <v/>
      </c>
      <c r="Q2344" s="26" t="str">
        <f ca="1">IF(LEN($A2344)=0,"",IF($A2344="---","(CCI NOT FOUND)",(OFFSET('BACKEND-CCI_Info'!T$3,$A2344,0))))</f>
        <v/>
      </c>
      <c r="R2344" s="36" t="str">
        <f ca="1">IF(LEN($A2344)=0,"",IF($A2344="---","(CCI NOT FOUND)",OFFSET('BACKEND-CCI_Info'!U$3,$A2344,0)))</f>
        <v/>
      </c>
    </row>
    <row r="2345" spans="1:18" x14ac:dyDescent="0.25">
      <c r="A2345" s="25" t="str">
        <f>IF(LEN(D2345)=0,"",IF(ISERROR(MATCH(D2345,'BACKEND-CCI_Info'!D:D,0)),"---",MATCH(D2345,'BACKEND-CCI_Info'!D:D,0)-ROW('BACKEND-CCI_Info'!$D$3)))</f>
        <v/>
      </c>
      <c r="B2345" s="23" t="str">
        <f ca="1">IF(LEN($A2345)=0,"",IF($A2345="---","(CCI NOT FOUND)",OFFSET('BACKEND-CCI_Info'!$H$3,$A2345,0)))</f>
        <v/>
      </c>
      <c r="C2345" s="23" t="str">
        <f ca="1">IF($A2345="","",IF(LEFT($A2345,6)="!ERROR","",OFFSET('BACKEND-CCI_Info'!I$3,$A2345,0)))</f>
        <v/>
      </c>
      <c r="D2345" s="64" t="s">
        <v>14993</v>
      </c>
      <c r="E2345" s="23" t="str">
        <f ca="1">IF(LEN($A2345)=0,"",IF($A2345="---","(CCI NOT FOUND)",OFFSET('BACKEND-CCI_Info'!E$3,$A2345,0)))</f>
        <v/>
      </c>
      <c r="F2345" s="23" t="str">
        <f ca="1">IF(LEN($A2345)=0,"",IF($A2345="---","(CCI NOT FOUND)",OFFSET('BACKEND-CCI_Info'!F$3,$A2345,0)))</f>
        <v/>
      </c>
      <c r="G2345" s="23" t="str">
        <f ca="1">IF(LEN($A2345)=0,"",IF($A2345="---","(CCI NOT FOUND)",OFFSET('BACKEND-CCI_Info'!G$3,$A2345,0)))</f>
        <v/>
      </c>
      <c r="H2345" s="26" t="str">
        <f ca="1">IF(LEN($A2345)=0,"",IF($A2345="---","(CCI NOT FOUND)",OFFSET('BACKEND-CCI_Info'!K$3,$A2345,0)))</f>
        <v/>
      </c>
      <c r="I2345" s="26" t="str">
        <f ca="1">IF(LEN($A2345)=0,"",IF($A2345="---","(CCI NOT FOUND)",IF(LEN(OFFSET('BACKEND-CCI_Info'!L$3,$A2345,0))=0,"","X")))</f>
        <v/>
      </c>
      <c r="J2345" s="26" t="str">
        <f ca="1">IF(LEN($A2345)=0,"",IF($A2345="---","(CCI NOT FOUND)",IF(LEN(OFFSET('BACKEND-CCI_Info'!M$3,$A2345,0))=0,"","X")))</f>
        <v/>
      </c>
      <c r="K2345" s="26" t="str">
        <f ca="1">IF(LEN($A2345)=0,"",IF($A2345="---","(CCI NOT FOUND)",IF(LEN(OFFSET('BACKEND-CCI_Info'!N$3,$A2345,0))=0,"","X")))</f>
        <v/>
      </c>
      <c r="L2345" s="26" t="str">
        <f ca="1">IF(LEN($A2345)=0,"",IF($A2345="---","(CCI NOT FOUND)",IF(LEN(OFFSET('BACKEND-CCI_Info'!O$3,$A2345,0))=0,"","X")))</f>
        <v/>
      </c>
      <c r="M2345" s="26" t="str">
        <f ca="1">IF(LEN($A2345)=0,"",IF($A2345="---","(CCI NOT FOUND)",IF(LEN(OFFSET('BACKEND-CCI_Info'!P$3,$A2345,0))=0,"","X")))</f>
        <v/>
      </c>
      <c r="N2345" s="26" t="str">
        <f ca="1">IF(LEN($A2345)=0,"",IF($A2345="---","(CCI NOT FOUND)",IF(LEN(OFFSET('BACKEND-CCI_Info'!Q$3,$A2345,0))=0,"","X")))</f>
        <v/>
      </c>
      <c r="O2345" s="26" t="str">
        <f ca="1">IF(LEN($A2345)=0,"",IF($A2345="---","(CCI NOT FOUND)",IF(LEN(OFFSET('BACKEND-CCI_Info'!R$3,$A2345,0))=0,"","X")))</f>
        <v/>
      </c>
      <c r="P2345" s="26" t="str">
        <f ca="1">IF(LEN($A2345)=0,"",IF($A2345="---","(CCI NOT FOUND)",IF(LEN(OFFSET('BACKEND-CCI_Info'!S$3,$A2345,0))=0,"","X")))</f>
        <v/>
      </c>
      <c r="Q2345" s="26" t="str">
        <f ca="1">IF(LEN($A2345)=0,"",IF($A2345="---","(CCI NOT FOUND)",(OFFSET('BACKEND-CCI_Info'!T$3,$A2345,0))))</f>
        <v/>
      </c>
      <c r="R2345" s="36" t="str">
        <f ca="1">IF(LEN($A2345)=0,"",IF($A2345="---","(CCI NOT FOUND)",OFFSET('BACKEND-CCI_Info'!U$3,$A2345,0)))</f>
        <v/>
      </c>
    </row>
    <row r="2346" spans="1:18" x14ac:dyDescent="0.25">
      <c r="A2346" s="25" t="str">
        <f>IF(LEN(D2346)=0,"",IF(ISERROR(MATCH(D2346,'BACKEND-CCI_Info'!D:D,0)),"---",MATCH(D2346,'BACKEND-CCI_Info'!D:D,0)-ROW('BACKEND-CCI_Info'!$D$3)))</f>
        <v/>
      </c>
      <c r="B2346" s="23" t="str">
        <f ca="1">IF(LEN($A2346)=0,"",IF($A2346="---","(CCI NOT FOUND)",OFFSET('BACKEND-CCI_Info'!$H$3,$A2346,0)))</f>
        <v/>
      </c>
      <c r="C2346" s="23" t="str">
        <f ca="1">IF($A2346="","",IF(LEFT($A2346,6)="!ERROR","",OFFSET('BACKEND-CCI_Info'!I$3,$A2346,0)))</f>
        <v/>
      </c>
      <c r="D2346" s="64" t="s">
        <v>14993</v>
      </c>
      <c r="E2346" s="23" t="str">
        <f ca="1">IF(LEN($A2346)=0,"",IF($A2346="---","(CCI NOT FOUND)",OFFSET('BACKEND-CCI_Info'!E$3,$A2346,0)))</f>
        <v/>
      </c>
      <c r="F2346" s="23" t="str">
        <f ca="1">IF(LEN($A2346)=0,"",IF($A2346="---","(CCI NOT FOUND)",OFFSET('BACKEND-CCI_Info'!F$3,$A2346,0)))</f>
        <v/>
      </c>
      <c r="G2346" s="23" t="str">
        <f ca="1">IF(LEN($A2346)=0,"",IF($A2346="---","(CCI NOT FOUND)",OFFSET('BACKEND-CCI_Info'!G$3,$A2346,0)))</f>
        <v/>
      </c>
      <c r="H2346" s="26" t="str">
        <f ca="1">IF(LEN($A2346)=0,"",IF($A2346="---","(CCI NOT FOUND)",OFFSET('BACKEND-CCI_Info'!K$3,$A2346,0)))</f>
        <v/>
      </c>
      <c r="I2346" s="26" t="str">
        <f ca="1">IF(LEN($A2346)=0,"",IF($A2346="---","(CCI NOT FOUND)",IF(LEN(OFFSET('BACKEND-CCI_Info'!L$3,$A2346,0))=0,"","X")))</f>
        <v/>
      </c>
      <c r="J2346" s="26" t="str">
        <f ca="1">IF(LEN($A2346)=0,"",IF($A2346="---","(CCI NOT FOUND)",IF(LEN(OFFSET('BACKEND-CCI_Info'!M$3,$A2346,0))=0,"","X")))</f>
        <v/>
      </c>
      <c r="K2346" s="26" t="str">
        <f ca="1">IF(LEN($A2346)=0,"",IF($A2346="---","(CCI NOT FOUND)",IF(LEN(OFFSET('BACKEND-CCI_Info'!N$3,$A2346,0))=0,"","X")))</f>
        <v/>
      </c>
      <c r="L2346" s="26" t="str">
        <f ca="1">IF(LEN($A2346)=0,"",IF($A2346="---","(CCI NOT FOUND)",IF(LEN(OFFSET('BACKEND-CCI_Info'!O$3,$A2346,0))=0,"","X")))</f>
        <v/>
      </c>
      <c r="M2346" s="26" t="str">
        <f ca="1">IF(LEN($A2346)=0,"",IF($A2346="---","(CCI NOT FOUND)",IF(LEN(OFFSET('BACKEND-CCI_Info'!P$3,$A2346,0))=0,"","X")))</f>
        <v/>
      </c>
      <c r="N2346" s="26" t="str">
        <f ca="1">IF(LEN($A2346)=0,"",IF($A2346="---","(CCI NOT FOUND)",IF(LEN(OFFSET('BACKEND-CCI_Info'!Q$3,$A2346,0))=0,"","X")))</f>
        <v/>
      </c>
      <c r="O2346" s="26" t="str">
        <f ca="1">IF(LEN($A2346)=0,"",IF($A2346="---","(CCI NOT FOUND)",IF(LEN(OFFSET('BACKEND-CCI_Info'!R$3,$A2346,0))=0,"","X")))</f>
        <v/>
      </c>
      <c r="P2346" s="26" t="str">
        <f ca="1">IF(LEN($A2346)=0,"",IF($A2346="---","(CCI NOT FOUND)",IF(LEN(OFFSET('BACKEND-CCI_Info'!S$3,$A2346,0))=0,"","X")))</f>
        <v/>
      </c>
      <c r="Q2346" s="26" t="str">
        <f ca="1">IF(LEN($A2346)=0,"",IF($A2346="---","(CCI NOT FOUND)",(OFFSET('BACKEND-CCI_Info'!T$3,$A2346,0))))</f>
        <v/>
      </c>
      <c r="R2346" s="36" t="str">
        <f ca="1">IF(LEN($A2346)=0,"",IF($A2346="---","(CCI NOT FOUND)",OFFSET('BACKEND-CCI_Info'!U$3,$A2346,0)))</f>
        <v/>
      </c>
    </row>
    <row r="2347" spans="1:18" x14ac:dyDescent="0.25">
      <c r="A2347" s="25" t="str">
        <f>IF(LEN(D2347)=0,"",IF(ISERROR(MATCH(D2347,'BACKEND-CCI_Info'!D:D,0)),"---",MATCH(D2347,'BACKEND-CCI_Info'!D:D,0)-ROW('BACKEND-CCI_Info'!$D$3)))</f>
        <v/>
      </c>
      <c r="B2347" s="23" t="str">
        <f ca="1">IF(LEN($A2347)=0,"",IF($A2347="---","(CCI NOT FOUND)",OFFSET('BACKEND-CCI_Info'!$H$3,$A2347,0)))</f>
        <v/>
      </c>
      <c r="C2347" s="23" t="str">
        <f ca="1">IF($A2347="","",IF(LEFT($A2347,6)="!ERROR","",OFFSET('BACKEND-CCI_Info'!I$3,$A2347,0)))</f>
        <v/>
      </c>
      <c r="D2347" s="64" t="s">
        <v>14993</v>
      </c>
      <c r="E2347" s="23" t="str">
        <f ca="1">IF(LEN($A2347)=0,"",IF($A2347="---","(CCI NOT FOUND)",OFFSET('BACKEND-CCI_Info'!E$3,$A2347,0)))</f>
        <v/>
      </c>
      <c r="F2347" s="23" t="str">
        <f ca="1">IF(LEN($A2347)=0,"",IF($A2347="---","(CCI NOT FOUND)",OFFSET('BACKEND-CCI_Info'!F$3,$A2347,0)))</f>
        <v/>
      </c>
      <c r="G2347" s="23" t="str">
        <f ca="1">IF(LEN($A2347)=0,"",IF($A2347="---","(CCI NOT FOUND)",OFFSET('BACKEND-CCI_Info'!G$3,$A2347,0)))</f>
        <v/>
      </c>
      <c r="H2347" s="26" t="str">
        <f ca="1">IF(LEN($A2347)=0,"",IF($A2347="---","(CCI NOT FOUND)",OFFSET('BACKEND-CCI_Info'!K$3,$A2347,0)))</f>
        <v/>
      </c>
      <c r="I2347" s="26" t="str">
        <f ca="1">IF(LEN($A2347)=0,"",IF($A2347="---","(CCI NOT FOUND)",IF(LEN(OFFSET('BACKEND-CCI_Info'!L$3,$A2347,0))=0,"","X")))</f>
        <v/>
      </c>
      <c r="J2347" s="26" t="str">
        <f ca="1">IF(LEN($A2347)=0,"",IF($A2347="---","(CCI NOT FOUND)",IF(LEN(OFFSET('BACKEND-CCI_Info'!M$3,$A2347,0))=0,"","X")))</f>
        <v/>
      </c>
      <c r="K2347" s="26" t="str">
        <f ca="1">IF(LEN($A2347)=0,"",IF($A2347="---","(CCI NOT FOUND)",IF(LEN(OFFSET('BACKEND-CCI_Info'!N$3,$A2347,0))=0,"","X")))</f>
        <v/>
      </c>
      <c r="L2347" s="26" t="str">
        <f ca="1">IF(LEN($A2347)=0,"",IF($A2347="---","(CCI NOT FOUND)",IF(LEN(OFFSET('BACKEND-CCI_Info'!O$3,$A2347,0))=0,"","X")))</f>
        <v/>
      </c>
      <c r="M2347" s="26" t="str">
        <f ca="1">IF(LEN($A2347)=0,"",IF($A2347="---","(CCI NOT FOUND)",IF(LEN(OFFSET('BACKEND-CCI_Info'!P$3,$A2347,0))=0,"","X")))</f>
        <v/>
      </c>
      <c r="N2347" s="26" t="str">
        <f ca="1">IF(LEN($A2347)=0,"",IF($A2347="---","(CCI NOT FOUND)",IF(LEN(OFFSET('BACKEND-CCI_Info'!Q$3,$A2347,0))=0,"","X")))</f>
        <v/>
      </c>
      <c r="O2347" s="26" t="str">
        <f ca="1">IF(LEN($A2347)=0,"",IF($A2347="---","(CCI NOT FOUND)",IF(LEN(OFFSET('BACKEND-CCI_Info'!R$3,$A2347,0))=0,"","X")))</f>
        <v/>
      </c>
      <c r="P2347" s="26" t="str">
        <f ca="1">IF(LEN($A2347)=0,"",IF($A2347="---","(CCI NOT FOUND)",IF(LEN(OFFSET('BACKEND-CCI_Info'!S$3,$A2347,0))=0,"","X")))</f>
        <v/>
      </c>
      <c r="Q2347" s="26" t="str">
        <f ca="1">IF(LEN($A2347)=0,"",IF($A2347="---","(CCI NOT FOUND)",(OFFSET('BACKEND-CCI_Info'!T$3,$A2347,0))))</f>
        <v/>
      </c>
      <c r="R2347" s="36" t="str">
        <f ca="1">IF(LEN($A2347)=0,"",IF($A2347="---","(CCI NOT FOUND)",OFFSET('BACKEND-CCI_Info'!U$3,$A2347,0)))</f>
        <v/>
      </c>
    </row>
    <row r="2348" spans="1:18" x14ac:dyDescent="0.25">
      <c r="A2348" s="25" t="str">
        <f>IF(LEN(D2348)=0,"",IF(ISERROR(MATCH(D2348,'BACKEND-CCI_Info'!D:D,0)),"---",MATCH(D2348,'BACKEND-CCI_Info'!D:D,0)-ROW('BACKEND-CCI_Info'!$D$3)))</f>
        <v/>
      </c>
      <c r="B2348" s="23" t="str">
        <f ca="1">IF(LEN($A2348)=0,"",IF($A2348="---","(CCI NOT FOUND)",OFFSET('BACKEND-CCI_Info'!$H$3,$A2348,0)))</f>
        <v/>
      </c>
      <c r="C2348" s="23" t="str">
        <f ca="1">IF($A2348="","",IF(LEFT($A2348,6)="!ERROR","",OFFSET('BACKEND-CCI_Info'!I$3,$A2348,0)))</f>
        <v/>
      </c>
      <c r="D2348" s="64" t="s">
        <v>14993</v>
      </c>
      <c r="E2348" s="23" t="str">
        <f ca="1">IF(LEN($A2348)=0,"",IF($A2348="---","(CCI NOT FOUND)",OFFSET('BACKEND-CCI_Info'!E$3,$A2348,0)))</f>
        <v/>
      </c>
      <c r="F2348" s="23" t="str">
        <f ca="1">IF(LEN($A2348)=0,"",IF($A2348="---","(CCI NOT FOUND)",OFFSET('BACKEND-CCI_Info'!F$3,$A2348,0)))</f>
        <v/>
      </c>
      <c r="G2348" s="23" t="str">
        <f ca="1">IF(LEN($A2348)=0,"",IF($A2348="---","(CCI NOT FOUND)",OFFSET('BACKEND-CCI_Info'!G$3,$A2348,0)))</f>
        <v/>
      </c>
      <c r="H2348" s="26" t="str">
        <f ca="1">IF(LEN($A2348)=0,"",IF($A2348="---","(CCI NOT FOUND)",OFFSET('BACKEND-CCI_Info'!K$3,$A2348,0)))</f>
        <v/>
      </c>
      <c r="I2348" s="26" t="str">
        <f ca="1">IF(LEN($A2348)=0,"",IF($A2348="---","(CCI NOT FOUND)",IF(LEN(OFFSET('BACKEND-CCI_Info'!L$3,$A2348,0))=0,"","X")))</f>
        <v/>
      </c>
      <c r="J2348" s="26" t="str">
        <f ca="1">IF(LEN($A2348)=0,"",IF($A2348="---","(CCI NOT FOUND)",IF(LEN(OFFSET('BACKEND-CCI_Info'!M$3,$A2348,0))=0,"","X")))</f>
        <v/>
      </c>
      <c r="K2348" s="26" t="str">
        <f ca="1">IF(LEN($A2348)=0,"",IF($A2348="---","(CCI NOT FOUND)",IF(LEN(OFFSET('BACKEND-CCI_Info'!N$3,$A2348,0))=0,"","X")))</f>
        <v/>
      </c>
      <c r="L2348" s="26" t="str">
        <f ca="1">IF(LEN($A2348)=0,"",IF($A2348="---","(CCI NOT FOUND)",IF(LEN(OFFSET('BACKEND-CCI_Info'!O$3,$A2348,0))=0,"","X")))</f>
        <v/>
      </c>
      <c r="M2348" s="26" t="str">
        <f ca="1">IF(LEN($A2348)=0,"",IF($A2348="---","(CCI NOT FOUND)",IF(LEN(OFFSET('BACKEND-CCI_Info'!P$3,$A2348,0))=0,"","X")))</f>
        <v/>
      </c>
      <c r="N2348" s="26" t="str">
        <f ca="1">IF(LEN($A2348)=0,"",IF($A2348="---","(CCI NOT FOUND)",IF(LEN(OFFSET('BACKEND-CCI_Info'!Q$3,$A2348,0))=0,"","X")))</f>
        <v/>
      </c>
      <c r="O2348" s="26" t="str">
        <f ca="1">IF(LEN($A2348)=0,"",IF($A2348="---","(CCI NOT FOUND)",IF(LEN(OFFSET('BACKEND-CCI_Info'!R$3,$A2348,0))=0,"","X")))</f>
        <v/>
      </c>
      <c r="P2348" s="26" t="str">
        <f ca="1">IF(LEN($A2348)=0,"",IF($A2348="---","(CCI NOT FOUND)",IF(LEN(OFFSET('BACKEND-CCI_Info'!S$3,$A2348,0))=0,"","X")))</f>
        <v/>
      </c>
      <c r="Q2348" s="26" t="str">
        <f ca="1">IF(LEN($A2348)=0,"",IF($A2348="---","(CCI NOT FOUND)",(OFFSET('BACKEND-CCI_Info'!T$3,$A2348,0))))</f>
        <v/>
      </c>
      <c r="R2348" s="36" t="str">
        <f ca="1">IF(LEN($A2348)=0,"",IF($A2348="---","(CCI NOT FOUND)",OFFSET('BACKEND-CCI_Info'!U$3,$A2348,0)))</f>
        <v/>
      </c>
    </row>
    <row r="2349" spans="1:18" x14ac:dyDescent="0.25">
      <c r="A2349" s="25" t="str">
        <f>IF(LEN(D2349)=0,"",IF(ISERROR(MATCH(D2349,'BACKEND-CCI_Info'!D:D,0)),"---",MATCH(D2349,'BACKEND-CCI_Info'!D:D,0)-ROW('BACKEND-CCI_Info'!$D$3)))</f>
        <v/>
      </c>
      <c r="B2349" s="23" t="str">
        <f ca="1">IF(LEN($A2349)=0,"",IF($A2349="---","(CCI NOT FOUND)",OFFSET('BACKEND-CCI_Info'!$H$3,$A2349,0)))</f>
        <v/>
      </c>
      <c r="C2349" s="23" t="str">
        <f ca="1">IF($A2349="","",IF(LEFT($A2349,6)="!ERROR","",OFFSET('BACKEND-CCI_Info'!I$3,$A2349,0)))</f>
        <v/>
      </c>
      <c r="D2349" s="64" t="s">
        <v>14993</v>
      </c>
      <c r="E2349" s="23" t="str">
        <f ca="1">IF(LEN($A2349)=0,"",IF($A2349="---","(CCI NOT FOUND)",OFFSET('BACKEND-CCI_Info'!E$3,$A2349,0)))</f>
        <v/>
      </c>
      <c r="F2349" s="23" t="str">
        <f ca="1">IF(LEN($A2349)=0,"",IF($A2349="---","(CCI NOT FOUND)",OFFSET('BACKEND-CCI_Info'!F$3,$A2349,0)))</f>
        <v/>
      </c>
      <c r="G2349" s="23" t="str">
        <f ca="1">IF(LEN($A2349)=0,"",IF($A2349="---","(CCI NOT FOUND)",OFFSET('BACKEND-CCI_Info'!G$3,$A2349,0)))</f>
        <v/>
      </c>
      <c r="H2349" s="26" t="str">
        <f ca="1">IF(LEN($A2349)=0,"",IF($A2349="---","(CCI NOT FOUND)",OFFSET('BACKEND-CCI_Info'!K$3,$A2349,0)))</f>
        <v/>
      </c>
      <c r="I2349" s="26" t="str">
        <f ca="1">IF(LEN($A2349)=0,"",IF($A2349="---","(CCI NOT FOUND)",IF(LEN(OFFSET('BACKEND-CCI_Info'!L$3,$A2349,0))=0,"","X")))</f>
        <v/>
      </c>
      <c r="J2349" s="26" t="str">
        <f ca="1">IF(LEN($A2349)=0,"",IF($A2349="---","(CCI NOT FOUND)",IF(LEN(OFFSET('BACKEND-CCI_Info'!M$3,$A2349,0))=0,"","X")))</f>
        <v/>
      </c>
      <c r="K2349" s="26" t="str">
        <f ca="1">IF(LEN($A2349)=0,"",IF($A2349="---","(CCI NOT FOUND)",IF(LEN(OFFSET('BACKEND-CCI_Info'!N$3,$A2349,0))=0,"","X")))</f>
        <v/>
      </c>
      <c r="L2349" s="26" t="str">
        <f ca="1">IF(LEN($A2349)=0,"",IF($A2349="---","(CCI NOT FOUND)",IF(LEN(OFFSET('BACKEND-CCI_Info'!O$3,$A2349,0))=0,"","X")))</f>
        <v/>
      </c>
      <c r="M2349" s="26" t="str">
        <f ca="1">IF(LEN($A2349)=0,"",IF($A2349="---","(CCI NOT FOUND)",IF(LEN(OFFSET('BACKEND-CCI_Info'!P$3,$A2349,0))=0,"","X")))</f>
        <v/>
      </c>
      <c r="N2349" s="26" t="str">
        <f ca="1">IF(LEN($A2349)=0,"",IF($A2349="---","(CCI NOT FOUND)",IF(LEN(OFFSET('BACKEND-CCI_Info'!Q$3,$A2349,0))=0,"","X")))</f>
        <v/>
      </c>
      <c r="O2349" s="26" t="str">
        <f ca="1">IF(LEN($A2349)=0,"",IF($A2349="---","(CCI NOT FOUND)",IF(LEN(OFFSET('BACKEND-CCI_Info'!R$3,$A2349,0))=0,"","X")))</f>
        <v/>
      </c>
      <c r="P2349" s="26" t="str">
        <f ca="1">IF(LEN($A2349)=0,"",IF($A2349="---","(CCI NOT FOUND)",IF(LEN(OFFSET('BACKEND-CCI_Info'!S$3,$A2349,0))=0,"","X")))</f>
        <v/>
      </c>
      <c r="Q2349" s="26" t="str">
        <f ca="1">IF(LEN($A2349)=0,"",IF($A2349="---","(CCI NOT FOUND)",(OFFSET('BACKEND-CCI_Info'!T$3,$A2349,0))))</f>
        <v/>
      </c>
      <c r="R2349" s="36" t="str">
        <f ca="1">IF(LEN($A2349)=0,"",IF($A2349="---","(CCI NOT FOUND)",OFFSET('BACKEND-CCI_Info'!U$3,$A2349,0)))</f>
        <v/>
      </c>
    </row>
    <row r="2350" spans="1:18" x14ac:dyDescent="0.25">
      <c r="A2350" s="25" t="str">
        <f>IF(LEN(D2350)=0,"",IF(ISERROR(MATCH(D2350,'BACKEND-CCI_Info'!D:D,0)),"---",MATCH(D2350,'BACKEND-CCI_Info'!D:D,0)-ROW('BACKEND-CCI_Info'!$D$3)))</f>
        <v/>
      </c>
      <c r="B2350" s="23" t="str">
        <f ca="1">IF(LEN($A2350)=0,"",IF($A2350="---","(CCI NOT FOUND)",OFFSET('BACKEND-CCI_Info'!$H$3,$A2350,0)))</f>
        <v/>
      </c>
      <c r="C2350" s="23" t="str">
        <f ca="1">IF($A2350="","",IF(LEFT($A2350,6)="!ERROR","",OFFSET('BACKEND-CCI_Info'!I$3,$A2350,0)))</f>
        <v/>
      </c>
      <c r="D2350" s="64" t="s">
        <v>14993</v>
      </c>
      <c r="E2350" s="23" t="str">
        <f ca="1">IF(LEN($A2350)=0,"",IF($A2350="---","(CCI NOT FOUND)",OFFSET('BACKEND-CCI_Info'!E$3,$A2350,0)))</f>
        <v/>
      </c>
      <c r="F2350" s="23" t="str">
        <f ca="1">IF(LEN($A2350)=0,"",IF($A2350="---","(CCI NOT FOUND)",OFFSET('BACKEND-CCI_Info'!F$3,$A2350,0)))</f>
        <v/>
      </c>
      <c r="G2350" s="23" t="str">
        <f ca="1">IF(LEN($A2350)=0,"",IF($A2350="---","(CCI NOT FOUND)",OFFSET('BACKEND-CCI_Info'!G$3,$A2350,0)))</f>
        <v/>
      </c>
      <c r="H2350" s="26" t="str">
        <f ca="1">IF(LEN($A2350)=0,"",IF($A2350="---","(CCI NOT FOUND)",OFFSET('BACKEND-CCI_Info'!K$3,$A2350,0)))</f>
        <v/>
      </c>
      <c r="I2350" s="26" t="str">
        <f ca="1">IF(LEN($A2350)=0,"",IF($A2350="---","(CCI NOT FOUND)",IF(LEN(OFFSET('BACKEND-CCI_Info'!L$3,$A2350,0))=0,"","X")))</f>
        <v/>
      </c>
      <c r="J2350" s="26" t="str">
        <f ca="1">IF(LEN($A2350)=0,"",IF($A2350="---","(CCI NOT FOUND)",IF(LEN(OFFSET('BACKEND-CCI_Info'!M$3,$A2350,0))=0,"","X")))</f>
        <v/>
      </c>
      <c r="K2350" s="26" t="str">
        <f ca="1">IF(LEN($A2350)=0,"",IF($A2350="---","(CCI NOT FOUND)",IF(LEN(OFFSET('BACKEND-CCI_Info'!N$3,$A2350,0))=0,"","X")))</f>
        <v/>
      </c>
      <c r="L2350" s="26" t="str">
        <f ca="1">IF(LEN($A2350)=0,"",IF($A2350="---","(CCI NOT FOUND)",IF(LEN(OFFSET('BACKEND-CCI_Info'!O$3,$A2350,0))=0,"","X")))</f>
        <v/>
      </c>
      <c r="M2350" s="26" t="str">
        <f ca="1">IF(LEN($A2350)=0,"",IF($A2350="---","(CCI NOT FOUND)",IF(LEN(OFFSET('BACKEND-CCI_Info'!P$3,$A2350,0))=0,"","X")))</f>
        <v/>
      </c>
      <c r="N2350" s="26" t="str">
        <f ca="1">IF(LEN($A2350)=0,"",IF($A2350="---","(CCI NOT FOUND)",IF(LEN(OFFSET('BACKEND-CCI_Info'!Q$3,$A2350,0))=0,"","X")))</f>
        <v/>
      </c>
      <c r="O2350" s="26" t="str">
        <f ca="1">IF(LEN($A2350)=0,"",IF($A2350="---","(CCI NOT FOUND)",IF(LEN(OFFSET('BACKEND-CCI_Info'!R$3,$A2350,0))=0,"","X")))</f>
        <v/>
      </c>
      <c r="P2350" s="26" t="str">
        <f ca="1">IF(LEN($A2350)=0,"",IF($A2350="---","(CCI NOT FOUND)",IF(LEN(OFFSET('BACKEND-CCI_Info'!S$3,$A2350,0))=0,"","X")))</f>
        <v/>
      </c>
      <c r="Q2350" s="26" t="str">
        <f ca="1">IF(LEN($A2350)=0,"",IF($A2350="---","(CCI NOT FOUND)",(OFFSET('BACKEND-CCI_Info'!T$3,$A2350,0))))</f>
        <v/>
      </c>
      <c r="R2350" s="36" t="str">
        <f ca="1">IF(LEN($A2350)=0,"",IF($A2350="---","(CCI NOT FOUND)",OFFSET('BACKEND-CCI_Info'!U$3,$A2350,0)))</f>
        <v/>
      </c>
    </row>
    <row r="2351" spans="1:18" x14ac:dyDescent="0.25">
      <c r="A2351" s="25" t="str">
        <f>IF(LEN(D2351)=0,"",IF(ISERROR(MATCH(D2351,'BACKEND-CCI_Info'!D:D,0)),"---",MATCH(D2351,'BACKEND-CCI_Info'!D:D,0)-ROW('BACKEND-CCI_Info'!$D$3)))</f>
        <v/>
      </c>
      <c r="B2351" s="23" t="str">
        <f ca="1">IF(LEN($A2351)=0,"",IF($A2351="---","(CCI NOT FOUND)",OFFSET('BACKEND-CCI_Info'!$H$3,$A2351,0)))</f>
        <v/>
      </c>
      <c r="C2351" s="23" t="str">
        <f ca="1">IF($A2351="","",IF(LEFT($A2351,6)="!ERROR","",OFFSET('BACKEND-CCI_Info'!I$3,$A2351,0)))</f>
        <v/>
      </c>
      <c r="D2351" s="64" t="s">
        <v>14993</v>
      </c>
      <c r="E2351" s="23" t="str">
        <f ca="1">IF(LEN($A2351)=0,"",IF($A2351="---","(CCI NOT FOUND)",OFFSET('BACKEND-CCI_Info'!E$3,$A2351,0)))</f>
        <v/>
      </c>
      <c r="F2351" s="23" t="str">
        <f ca="1">IF(LEN($A2351)=0,"",IF($A2351="---","(CCI NOT FOUND)",OFFSET('BACKEND-CCI_Info'!F$3,$A2351,0)))</f>
        <v/>
      </c>
      <c r="G2351" s="23" t="str">
        <f ca="1">IF(LEN($A2351)=0,"",IF($A2351="---","(CCI NOT FOUND)",OFFSET('BACKEND-CCI_Info'!G$3,$A2351,0)))</f>
        <v/>
      </c>
      <c r="H2351" s="26" t="str">
        <f ca="1">IF(LEN($A2351)=0,"",IF($A2351="---","(CCI NOT FOUND)",OFFSET('BACKEND-CCI_Info'!K$3,$A2351,0)))</f>
        <v/>
      </c>
      <c r="I2351" s="26" t="str">
        <f ca="1">IF(LEN($A2351)=0,"",IF($A2351="---","(CCI NOT FOUND)",IF(LEN(OFFSET('BACKEND-CCI_Info'!L$3,$A2351,0))=0,"","X")))</f>
        <v/>
      </c>
      <c r="J2351" s="26" t="str">
        <f ca="1">IF(LEN($A2351)=0,"",IF($A2351="---","(CCI NOT FOUND)",IF(LEN(OFFSET('BACKEND-CCI_Info'!M$3,$A2351,0))=0,"","X")))</f>
        <v/>
      </c>
      <c r="K2351" s="26" t="str">
        <f ca="1">IF(LEN($A2351)=0,"",IF($A2351="---","(CCI NOT FOUND)",IF(LEN(OFFSET('BACKEND-CCI_Info'!N$3,$A2351,0))=0,"","X")))</f>
        <v/>
      </c>
      <c r="L2351" s="26" t="str">
        <f ca="1">IF(LEN($A2351)=0,"",IF($A2351="---","(CCI NOT FOUND)",IF(LEN(OFFSET('BACKEND-CCI_Info'!O$3,$A2351,0))=0,"","X")))</f>
        <v/>
      </c>
      <c r="M2351" s="26" t="str">
        <f ca="1">IF(LEN($A2351)=0,"",IF($A2351="---","(CCI NOT FOUND)",IF(LEN(OFFSET('BACKEND-CCI_Info'!P$3,$A2351,0))=0,"","X")))</f>
        <v/>
      </c>
      <c r="N2351" s="26" t="str">
        <f ca="1">IF(LEN($A2351)=0,"",IF($A2351="---","(CCI NOT FOUND)",IF(LEN(OFFSET('BACKEND-CCI_Info'!Q$3,$A2351,0))=0,"","X")))</f>
        <v/>
      </c>
      <c r="O2351" s="26" t="str">
        <f ca="1">IF(LEN($A2351)=0,"",IF($A2351="---","(CCI NOT FOUND)",IF(LEN(OFFSET('BACKEND-CCI_Info'!R$3,$A2351,0))=0,"","X")))</f>
        <v/>
      </c>
      <c r="P2351" s="26" t="str">
        <f ca="1">IF(LEN($A2351)=0,"",IF($A2351="---","(CCI NOT FOUND)",IF(LEN(OFFSET('BACKEND-CCI_Info'!S$3,$A2351,0))=0,"","X")))</f>
        <v/>
      </c>
      <c r="Q2351" s="26" t="str">
        <f ca="1">IF(LEN($A2351)=0,"",IF($A2351="---","(CCI NOT FOUND)",(OFFSET('BACKEND-CCI_Info'!T$3,$A2351,0))))</f>
        <v/>
      </c>
      <c r="R2351" s="36" t="str">
        <f ca="1">IF(LEN($A2351)=0,"",IF($A2351="---","(CCI NOT FOUND)",OFFSET('BACKEND-CCI_Info'!U$3,$A2351,0)))</f>
        <v/>
      </c>
    </row>
    <row r="2352" spans="1:18" x14ac:dyDescent="0.25">
      <c r="A2352" s="25" t="str">
        <f>IF(LEN(D2352)=0,"",IF(ISERROR(MATCH(D2352,'BACKEND-CCI_Info'!D:D,0)),"---",MATCH(D2352,'BACKEND-CCI_Info'!D:D,0)-ROW('BACKEND-CCI_Info'!$D$3)))</f>
        <v/>
      </c>
      <c r="B2352" s="23" t="str">
        <f ca="1">IF(LEN($A2352)=0,"",IF($A2352="---","(CCI NOT FOUND)",OFFSET('BACKEND-CCI_Info'!$H$3,$A2352,0)))</f>
        <v/>
      </c>
      <c r="C2352" s="23" t="str">
        <f ca="1">IF($A2352="","",IF(LEFT($A2352,6)="!ERROR","",OFFSET('BACKEND-CCI_Info'!I$3,$A2352,0)))</f>
        <v/>
      </c>
      <c r="D2352" s="64" t="s">
        <v>14993</v>
      </c>
      <c r="E2352" s="23" t="str">
        <f ca="1">IF(LEN($A2352)=0,"",IF($A2352="---","(CCI NOT FOUND)",OFFSET('BACKEND-CCI_Info'!E$3,$A2352,0)))</f>
        <v/>
      </c>
      <c r="F2352" s="23" t="str">
        <f ca="1">IF(LEN($A2352)=0,"",IF($A2352="---","(CCI NOT FOUND)",OFFSET('BACKEND-CCI_Info'!F$3,$A2352,0)))</f>
        <v/>
      </c>
      <c r="G2352" s="23" t="str">
        <f ca="1">IF(LEN($A2352)=0,"",IF($A2352="---","(CCI NOT FOUND)",OFFSET('BACKEND-CCI_Info'!G$3,$A2352,0)))</f>
        <v/>
      </c>
      <c r="H2352" s="26" t="str">
        <f ca="1">IF(LEN($A2352)=0,"",IF($A2352="---","(CCI NOT FOUND)",OFFSET('BACKEND-CCI_Info'!K$3,$A2352,0)))</f>
        <v/>
      </c>
      <c r="I2352" s="26" t="str">
        <f ca="1">IF(LEN($A2352)=0,"",IF($A2352="---","(CCI NOT FOUND)",IF(LEN(OFFSET('BACKEND-CCI_Info'!L$3,$A2352,0))=0,"","X")))</f>
        <v/>
      </c>
      <c r="J2352" s="26" t="str">
        <f ca="1">IF(LEN($A2352)=0,"",IF($A2352="---","(CCI NOT FOUND)",IF(LEN(OFFSET('BACKEND-CCI_Info'!M$3,$A2352,0))=0,"","X")))</f>
        <v/>
      </c>
      <c r="K2352" s="26" t="str">
        <f ca="1">IF(LEN($A2352)=0,"",IF($A2352="---","(CCI NOT FOUND)",IF(LEN(OFFSET('BACKEND-CCI_Info'!N$3,$A2352,0))=0,"","X")))</f>
        <v/>
      </c>
      <c r="L2352" s="26" t="str">
        <f ca="1">IF(LEN($A2352)=0,"",IF($A2352="---","(CCI NOT FOUND)",IF(LEN(OFFSET('BACKEND-CCI_Info'!O$3,$A2352,0))=0,"","X")))</f>
        <v/>
      </c>
      <c r="M2352" s="26" t="str">
        <f ca="1">IF(LEN($A2352)=0,"",IF($A2352="---","(CCI NOT FOUND)",IF(LEN(OFFSET('BACKEND-CCI_Info'!P$3,$A2352,0))=0,"","X")))</f>
        <v/>
      </c>
      <c r="N2352" s="26" t="str">
        <f ca="1">IF(LEN($A2352)=0,"",IF($A2352="---","(CCI NOT FOUND)",IF(LEN(OFFSET('BACKEND-CCI_Info'!Q$3,$A2352,0))=0,"","X")))</f>
        <v/>
      </c>
      <c r="O2352" s="26" t="str">
        <f ca="1">IF(LEN($A2352)=0,"",IF($A2352="---","(CCI NOT FOUND)",IF(LEN(OFFSET('BACKEND-CCI_Info'!R$3,$A2352,0))=0,"","X")))</f>
        <v/>
      </c>
      <c r="P2352" s="26" t="str">
        <f ca="1">IF(LEN($A2352)=0,"",IF($A2352="---","(CCI NOT FOUND)",IF(LEN(OFFSET('BACKEND-CCI_Info'!S$3,$A2352,0))=0,"","X")))</f>
        <v/>
      </c>
      <c r="Q2352" s="26" t="str">
        <f ca="1">IF(LEN($A2352)=0,"",IF($A2352="---","(CCI NOT FOUND)",(OFFSET('BACKEND-CCI_Info'!T$3,$A2352,0))))</f>
        <v/>
      </c>
      <c r="R2352" s="36" t="str">
        <f ca="1">IF(LEN($A2352)=0,"",IF($A2352="---","(CCI NOT FOUND)",OFFSET('BACKEND-CCI_Info'!U$3,$A2352,0)))</f>
        <v/>
      </c>
    </row>
    <row r="2353" spans="1:18" x14ac:dyDescent="0.25">
      <c r="A2353" s="25" t="str">
        <f>IF(LEN(D2353)=0,"",IF(ISERROR(MATCH(D2353,'BACKEND-CCI_Info'!D:D,0)),"---",MATCH(D2353,'BACKEND-CCI_Info'!D:D,0)-ROW('BACKEND-CCI_Info'!$D$3)))</f>
        <v/>
      </c>
      <c r="B2353" s="23" t="str">
        <f ca="1">IF(LEN($A2353)=0,"",IF($A2353="---","(CCI NOT FOUND)",OFFSET('BACKEND-CCI_Info'!$H$3,$A2353,0)))</f>
        <v/>
      </c>
      <c r="C2353" s="23" t="str">
        <f ca="1">IF($A2353="","",IF(LEFT($A2353,6)="!ERROR","",OFFSET('BACKEND-CCI_Info'!I$3,$A2353,0)))</f>
        <v/>
      </c>
      <c r="D2353" s="64" t="s">
        <v>14993</v>
      </c>
      <c r="E2353" s="23" t="str">
        <f ca="1">IF(LEN($A2353)=0,"",IF($A2353="---","(CCI NOT FOUND)",OFFSET('BACKEND-CCI_Info'!E$3,$A2353,0)))</f>
        <v/>
      </c>
      <c r="F2353" s="23" t="str">
        <f ca="1">IF(LEN($A2353)=0,"",IF($A2353="---","(CCI NOT FOUND)",OFFSET('BACKEND-CCI_Info'!F$3,$A2353,0)))</f>
        <v/>
      </c>
      <c r="G2353" s="23" t="str">
        <f ca="1">IF(LEN($A2353)=0,"",IF($A2353="---","(CCI NOT FOUND)",OFFSET('BACKEND-CCI_Info'!G$3,$A2353,0)))</f>
        <v/>
      </c>
      <c r="H2353" s="26" t="str">
        <f ca="1">IF(LEN($A2353)=0,"",IF($A2353="---","(CCI NOT FOUND)",OFFSET('BACKEND-CCI_Info'!K$3,$A2353,0)))</f>
        <v/>
      </c>
      <c r="I2353" s="26" t="str">
        <f ca="1">IF(LEN($A2353)=0,"",IF($A2353="---","(CCI NOT FOUND)",IF(LEN(OFFSET('BACKEND-CCI_Info'!L$3,$A2353,0))=0,"","X")))</f>
        <v/>
      </c>
      <c r="J2353" s="26" t="str">
        <f ca="1">IF(LEN($A2353)=0,"",IF($A2353="---","(CCI NOT FOUND)",IF(LEN(OFFSET('BACKEND-CCI_Info'!M$3,$A2353,0))=0,"","X")))</f>
        <v/>
      </c>
      <c r="K2353" s="26" t="str">
        <f ca="1">IF(LEN($A2353)=0,"",IF($A2353="---","(CCI NOT FOUND)",IF(LEN(OFFSET('BACKEND-CCI_Info'!N$3,$A2353,0))=0,"","X")))</f>
        <v/>
      </c>
      <c r="L2353" s="26" t="str">
        <f ca="1">IF(LEN($A2353)=0,"",IF($A2353="---","(CCI NOT FOUND)",IF(LEN(OFFSET('BACKEND-CCI_Info'!O$3,$A2353,0))=0,"","X")))</f>
        <v/>
      </c>
      <c r="M2353" s="26" t="str">
        <f ca="1">IF(LEN($A2353)=0,"",IF($A2353="---","(CCI NOT FOUND)",IF(LEN(OFFSET('BACKEND-CCI_Info'!P$3,$A2353,0))=0,"","X")))</f>
        <v/>
      </c>
      <c r="N2353" s="26" t="str">
        <f ca="1">IF(LEN($A2353)=0,"",IF($A2353="---","(CCI NOT FOUND)",IF(LEN(OFFSET('BACKEND-CCI_Info'!Q$3,$A2353,0))=0,"","X")))</f>
        <v/>
      </c>
      <c r="O2353" s="26" t="str">
        <f ca="1">IF(LEN($A2353)=0,"",IF($A2353="---","(CCI NOT FOUND)",IF(LEN(OFFSET('BACKEND-CCI_Info'!R$3,$A2353,0))=0,"","X")))</f>
        <v/>
      </c>
      <c r="P2353" s="26" t="str">
        <f ca="1">IF(LEN($A2353)=0,"",IF($A2353="---","(CCI NOT FOUND)",IF(LEN(OFFSET('BACKEND-CCI_Info'!S$3,$A2353,0))=0,"","X")))</f>
        <v/>
      </c>
      <c r="Q2353" s="26" t="str">
        <f ca="1">IF(LEN($A2353)=0,"",IF($A2353="---","(CCI NOT FOUND)",(OFFSET('BACKEND-CCI_Info'!T$3,$A2353,0))))</f>
        <v/>
      </c>
      <c r="R2353" s="36" t="str">
        <f ca="1">IF(LEN($A2353)=0,"",IF($A2353="---","(CCI NOT FOUND)",OFFSET('BACKEND-CCI_Info'!U$3,$A2353,0)))</f>
        <v/>
      </c>
    </row>
    <row r="2354" spans="1:18" x14ac:dyDescent="0.25">
      <c r="A2354" s="25" t="str">
        <f>IF(LEN(D2354)=0,"",IF(ISERROR(MATCH(D2354,'BACKEND-CCI_Info'!D:D,0)),"---",MATCH(D2354,'BACKEND-CCI_Info'!D:D,0)-ROW('BACKEND-CCI_Info'!$D$3)))</f>
        <v/>
      </c>
      <c r="B2354" s="23" t="str">
        <f ca="1">IF(LEN($A2354)=0,"",IF($A2354="---","(CCI NOT FOUND)",OFFSET('BACKEND-CCI_Info'!$H$3,$A2354,0)))</f>
        <v/>
      </c>
      <c r="C2354" s="23" t="str">
        <f ca="1">IF($A2354="","",IF(LEFT($A2354,6)="!ERROR","",OFFSET('BACKEND-CCI_Info'!I$3,$A2354,0)))</f>
        <v/>
      </c>
      <c r="D2354" s="64" t="s">
        <v>14993</v>
      </c>
      <c r="E2354" s="23" t="str">
        <f ca="1">IF(LEN($A2354)=0,"",IF($A2354="---","(CCI NOT FOUND)",OFFSET('BACKEND-CCI_Info'!E$3,$A2354,0)))</f>
        <v/>
      </c>
      <c r="F2354" s="23" t="str">
        <f ca="1">IF(LEN($A2354)=0,"",IF($A2354="---","(CCI NOT FOUND)",OFFSET('BACKEND-CCI_Info'!F$3,$A2354,0)))</f>
        <v/>
      </c>
      <c r="G2354" s="23" t="str">
        <f ca="1">IF(LEN($A2354)=0,"",IF($A2354="---","(CCI NOT FOUND)",OFFSET('BACKEND-CCI_Info'!G$3,$A2354,0)))</f>
        <v/>
      </c>
      <c r="H2354" s="26" t="str">
        <f ca="1">IF(LEN($A2354)=0,"",IF($A2354="---","(CCI NOT FOUND)",OFFSET('BACKEND-CCI_Info'!K$3,$A2354,0)))</f>
        <v/>
      </c>
      <c r="I2354" s="26" t="str">
        <f ca="1">IF(LEN($A2354)=0,"",IF($A2354="---","(CCI NOT FOUND)",IF(LEN(OFFSET('BACKEND-CCI_Info'!L$3,$A2354,0))=0,"","X")))</f>
        <v/>
      </c>
      <c r="J2354" s="26" t="str">
        <f ca="1">IF(LEN($A2354)=0,"",IF($A2354="---","(CCI NOT FOUND)",IF(LEN(OFFSET('BACKEND-CCI_Info'!M$3,$A2354,0))=0,"","X")))</f>
        <v/>
      </c>
      <c r="K2354" s="26" t="str">
        <f ca="1">IF(LEN($A2354)=0,"",IF($A2354="---","(CCI NOT FOUND)",IF(LEN(OFFSET('BACKEND-CCI_Info'!N$3,$A2354,0))=0,"","X")))</f>
        <v/>
      </c>
      <c r="L2354" s="26" t="str">
        <f ca="1">IF(LEN($A2354)=0,"",IF($A2354="---","(CCI NOT FOUND)",IF(LEN(OFFSET('BACKEND-CCI_Info'!O$3,$A2354,0))=0,"","X")))</f>
        <v/>
      </c>
      <c r="M2354" s="26" t="str">
        <f ca="1">IF(LEN($A2354)=0,"",IF($A2354="---","(CCI NOT FOUND)",IF(LEN(OFFSET('BACKEND-CCI_Info'!P$3,$A2354,0))=0,"","X")))</f>
        <v/>
      </c>
      <c r="N2354" s="26" t="str">
        <f ca="1">IF(LEN($A2354)=0,"",IF($A2354="---","(CCI NOT FOUND)",IF(LEN(OFFSET('BACKEND-CCI_Info'!Q$3,$A2354,0))=0,"","X")))</f>
        <v/>
      </c>
      <c r="O2354" s="26" t="str">
        <f ca="1">IF(LEN($A2354)=0,"",IF($A2354="---","(CCI NOT FOUND)",IF(LEN(OFFSET('BACKEND-CCI_Info'!R$3,$A2354,0))=0,"","X")))</f>
        <v/>
      </c>
      <c r="P2354" s="26" t="str">
        <f ca="1">IF(LEN($A2354)=0,"",IF($A2354="---","(CCI NOT FOUND)",IF(LEN(OFFSET('BACKEND-CCI_Info'!S$3,$A2354,0))=0,"","X")))</f>
        <v/>
      </c>
      <c r="Q2354" s="26" t="str">
        <f ca="1">IF(LEN($A2354)=0,"",IF($A2354="---","(CCI NOT FOUND)",(OFFSET('BACKEND-CCI_Info'!T$3,$A2354,0))))</f>
        <v/>
      </c>
      <c r="R2354" s="36" t="str">
        <f ca="1">IF(LEN($A2354)=0,"",IF($A2354="---","(CCI NOT FOUND)",OFFSET('BACKEND-CCI_Info'!U$3,$A2354,0)))</f>
        <v/>
      </c>
    </row>
    <row r="2355" spans="1:18" x14ac:dyDescent="0.25">
      <c r="A2355" s="25" t="str">
        <f>IF(LEN(D2355)=0,"",IF(ISERROR(MATCH(D2355,'BACKEND-CCI_Info'!D:D,0)),"---",MATCH(D2355,'BACKEND-CCI_Info'!D:D,0)-ROW('BACKEND-CCI_Info'!$D$3)))</f>
        <v/>
      </c>
      <c r="B2355" s="23" t="str">
        <f ca="1">IF(LEN($A2355)=0,"",IF($A2355="---","(CCI NOT FOUND)",OFFSET('BACKEND-CCI_Info'!$H$3,$A2355,0)))</f>
        <v/>
      </c>
      <c r="C2355" s="23" t="str">
        <f ca="1">IF($A2355="","",IF(LEFT($A2355,6)="!ERROR","",OFFSET('BACKEND-CCI_Info'!I$3,$A2355,0)))</f>
        <v/>
      </c>
      <c r="D2355" s="64" t="s">
        <v>14993</v>
      </c>
      <c r="E2355" s="23" t="str">
        <f ca="1">IF(LEN($A2355)=0,"",IF($A2355="---","(CCI NOT FOUND)",OFFSET('BACKEND-CCI_Info'!E$3,$A2355,0)))</f>
        <v/>
      </c>
      <c r="F2355" s="23" t="str">
        <f ca="1">IF(LEN($A2355)=0,"",IF($A2355="---","(CCI NOT FOUND)",OFFSET('BACKEND-CCI_Info'!F$3,$A2355,0)))</f>
        <v/>
      </c>
      <c r="G2355" s="23" t="str">
        <f ca="1">IF(LEN($A2355)=0,"",IF($A2355="---","(CCI NOT FOUND)",OFFSET('BACKEND-CCI_Info'!G$3,$A2355,0)))</f>
        <v/>
      </c>
      <c r="H2355" s="26" t="str">
        <f ca="1">IF(LEN($A2355)=0,"",IF($A2355="---","(CCI NOT FOUND)",OFFSET('BACKEND-CCI_Info'!K$3,$A2355,0)))</f>
        <v/>
      </c>
      <c r="I2355" s="26" t="str">
        <f ca="1">IF(LEN($A2355)=0,"",IF($A2355="---","(CCI NOT FOUND)",IF(LEN(OFFSET('BACKEND-CCI_Info'!L$3,$A2355,0))=0,"","X")))</f>
        <v/>
      </c>
      <c r="J2355" s="26" t="str">
        <f ca="1">IF(LEN($A2355)=0,"",IF($A2355="---","(CCI NOT FOUND)",IF(LEN(OFFSET('BACKEND-CCI_Info'!M$3,$A2355,0))=0,"","X")))</f>
        <v/>
      </c>
      <c r="K2355" s="26" t="str">
        <f ca="1">IF(LEN($A2355)=0,"",IF($A2355="---","(CCI NOT FOUND)",IF(LEN(OFFSET('BACKEND-CCI_Info'!N$3,$A2355,0))=0,"","X")))</f>
        <v/>
      </c>
      <c r="L2355" s="26" t="str">
        <f ca="1">IF(LEN($A2355)=0,"",IF($A2355="---","(CCI NOT FOUND)",IF(LEN(OFFSET('BACKEND-CCI_Info'!O$3,$A2355,0))=0,"","X")))</f>
        <v/>
      </c>
      <c r="M2355" s="26" t="str">
        <f ca="1">IF(LEN($A2355)=0,"",IF($A2355="---","(CCI NOT FOUND)",IF(LEN(OFFSET('BACKEND-CCI_Info'!P$3,$A2355,0))=0,"","X")))</f>
        <v/>
      </c>
      <c r="N2355" s="26" t="str">
        <f ca="1">IF(LEN($A2355)=0,"",IF($A2355="---","(CCI NOT FOUND)",IF(LEN(OFFSET('BACKEND-CCI_Info'!Q$3,$A2355,0))=0,"","X")))</f>
        <v/>
      </c>
      <c r="O2355" s="26" t="str">
        <f ca="1">IF(LEN($A2355)=0,"",IF($A2355="---","(CCI NOT FOUND)",IF(LEN(OFFSET('BACKEND-CCI_Info'!R$3,$A2355,0))=0,"","X")))</f>
        <v/>
      </c>
      <c r="P2355" s="26" t="str">
        <f ca="1">IF(LEN($A2355)=0,"",IF($A2355="---","(CCI NOT FOUND)",IF(LEN(OFFSET('BACKEND-CCI_Info'!S$3,$A2355,0))=0,"","X")))</f>
        <v/>
      </c>
      <c r="Q2355" s="26" t="str">
        <f ca="1">IF(LEN($A2355)=0,"",IF($A2355="---","(CCI NOT FOUND)",(OFFSET('BACKEND-CCI_Info'!T$3,$A2355,0))))</f>
        <v/>
      </c>
      <c r="R2355" s="36" t="str">
        <f ca="1">IF(LEN($A2355)=0,"",IF($A2355="---","(CCI NOT FOUND)",OFFSET('BACKEND-CCI_Info'!U$3,$A2355,0)))</f>
        <v/>
      </c>
    </row>
    <row r="2356" spans="1:18" x14ac:dyDescent="0.25">
      <c r="A2356" s="25" t="str">
        <f>IF(LEN(D2356)=0,"",IF(ISERROR(MATCH(D2356,'BACKEND-CCI_Info'!D:D,0)),"---",MATCH(D2356,'BACKEND-CCI_Info'!D:D,0)-ROW('BACKEND-CCI_Info'!$D$3)))</f>
        <v/>
      </c>
      <c r="B2356" s="23" t="str">
        <f ca="1">IF(LEN($A2356)=0,"",IF($A2356="---","(CCI NOT FOUND)",OFFSET('BACKEND-CCI_Info'!$H$3,$A2356,0)))</f>
        <v/>
      </c>
      <c r="C2356" s="23" t="str">
        <f ca="1">IF($A2356="","",IF(LEFT($A2356,6)="!ERROR","",OFFSET('BACKEND-CCI_Info'!I$3,$A2356,0)))</f>
        <v/>
      </c>
      <c r="D2356" s="64" t="s">
        <v>14993</v>
      </c>
      <c r="E2356" s="23" t="str">
        <f ca="1">IF(LEN($A2356)=0,"",IF($A2356="---","(CCI NOT FOUND)",OFFSET('BACKEND-CCI_Info'!E$3,$A2356,0)))</f>
        <v/>
      </c>
      <c r="F2356" s="23" t="str">
        <f ca="1">IF(LEN($A2356)=0,"",IF($A2356="---","(CCI NOT FOUND)",OFFSET('BACKEND-CCI_Info'!F$3,$A2356,0)))</f>
        <v/>
      </c>
      <c r="G2356" s="23" t="str">
        <f ca="1">IF(LEN($A2356)=0,"",IF($A2356="---","(CCI NOT FOUND)",OFFSET('BACKEND-CCI_Info'!G$3,$A2356,0)))</f>
        <v/>
      </c>
      <c r="H2356" s="26" t="str">
        <f ca="1">IF(LEN($A2356)=0,"",IF($A2356="---","(CCI NOT FOUND)",OFFSET('BACKEND-CCI_Info'!K$3,$A2356,0)))</f>
        <v/>
      </c>
      <c r="I2356" s="26" t="str">
        <f ca="1">IF(LEN($A2356)=0,"",IF($A2356="---","(CCI NOT FOUND)",IF(LEN(OFFSET('BACKEND-CCI_Info'!L$3,$A2356,0))=0,"","X")))</f>
        <v/>
      </c>
      <c r="J2356" s="26" t="str">
        <f ca="1">IF(LEN($A2356)=0,"",IF($A2356="---","(CCI NOT FOUND)",IF(LEN(OFFSET('BACKEND-CCI_Info'!M$3,$A2356,0))=0,"","X")))</f>
        <v/>
      </c>
      <c r="K2356" s="26" t="str">
        <f ca="1">IF(LEN($A2356)=0,"",IF($A2356="---","(CCI NOT FOUND)",IF(LEN(OFFSET('BACKEND-CCI_Info'!N$3,$A2356,0))=0,"","X")))</f>
        <v/>
      </c>
      <c r="L2356" s="26" t="str">
        <f ca="1">IF(LEN($A2356)=0,"",IF($A2356="---","(CCI NOT FOUND)",IF(LEN(OFFSET('BACKEND-CCI_Info'!O$3,$A2356,0))=0,"","X")))</f>
        <v/>
      </c>
      <c r="M2356" s="26" t="str">
        <f ca="1">IF(LEN($A2356)=0,"",IF($A2356="---","(CCI NOT FOUND)",IF(LEN(OFFSET('BACKEND-CCI_Info'!P$3,$A2356,0))=0,"","X")))</f>
        <v/>
      </c>
      <c r="N2356" s="26" t="str">
        <f ca="1">IF(LEN($A2356)=0,"",IF($A2356="---","(CCI NOT FOUND)",IF(LEN(OFFSET('BACKEND-CCI_Info'!Q$3,$A2356,0))=0,"","X")))</f>
        <v/>
      </c>
      <c r="O2356" s="26" t="str">
        <f ca="1">IF(LEN($A2356)=0,"",IF($A2356="---","(CCI NOT FOUND)",IF(LEN(OFFSET('BACKEND-CCI_Info'!R$3,$A2356,0))=0,"","X")))</f>
        <v/>
      </c>
      <c r="P2356" s="26" t="str">
        <f ca="1">IF(LEN($A2356)=0,"",IF($A2356="---","(CCI NOT FOUND)",IF(LEN(OFFSET('BACKEND-CCI_Info'!S$3,$A2356,0))=0,"","X")))</f>
        <v/>
      </c>
      <c r="Q2356" s="26" t="str">
        <f ca="1">IF(LEN($A2356)=0,"",IF($A2356="---","(CCI NOT FOUND)",(OFFSET('BACKEND-CCI_Info'!T$3,$A2356,0))))</f>
        <v/>
      </c>
      <c r="R2356" s="36" t="str">
        <f ca="1">IF(LEN($A2356)=0,"",IF($A2356="---","(CCI NOT FOUND)",OFFSET('BACKEND-CCI_Info'!U$3,$A2356,0)))</f>
        <v/>
      </c>
    </row>
    <row r="2357" spans="1:18" x14ac:dyDescent="0.25">
      <c r="A2357" s="25" t="str">
        <f>IF(LEN(D2357)=0,"",IF(ISERROR(MATCH(D2357,'BACKEND-CCI_Info'!D:D,0)),"---",MATCH(D2357,'BACKEND-CCI_Info'!D:D,0)-ROW('BACKEND-CCI_Info'!$D$3)))</f>
        <v/>
      </c>
      <c r="B2357" s="23" t="str">
        <f ca="1">IF(LEN($A2357)=0,"",IF($A2357="---","(CCI NOT FOUND)",OFFSET('BACKEND-CCI_Info'!$H$3,$A2357,0)))</f>
        <v/>
      </c>
      <c r="C2357" s="23" t="str">
        <f ca="1">IF($A2357="","",IF(LEFT($A2357,6)="!ERROR","",OFFSET('BACKEND-CCI_Info'!I$3,$A2357,0)))</f>
        <v/>
      </c>
      <c r="D2357" s="64" t="s">
        <v>14993</v>
      </c>
      <c r="E2357" s="23" t="str">
        <f ca="1">IF(LEN($A2357)=0,"",IF($A2357="---","(CCI NOT FOUND)",OFFSET('BACKEND-CCI_Info'!E$3,$A2357,0)))</f>
        <v/>
      </c>
      <c r="F2357" s="23" t="str">
        <f ca="1">IF(LEN($A2357)=0,"",IF($A2357="---","(CCI NOT FOUND)",OFFSET('BACKEND-CCI_Info'!F$3,$A2357,0)))</f>
        <v/>
      </c>
      <c r="G2357" s="23" t="str">
        <f ca="1">IF(LEN($A2357)=0,"",IF($A2357="---","(CCI NOT FOUND)",OFFSET('BACKEND-CCI_Info'!G$3,$A2357,0)))</f>
        <v/>
      </c>
      <c r="H2357" s="26" t="str">
        <f ca="1">IF(LEN($A2357)=0,"",IF($A2357="---","(CCI NOT FOUND)",OFFSET('BACKEND-CCI_Info'!K$3,$A2357,0)))</f>
        <v/>
      </c>
      <c r="I2357" s="26" t="str">
        <f ca="1">IF(LEN($A2357)=0,"",IF($A2357="---","(CCI NOT FOUND)",IF(LEN(OFFSET('BACKEND-CCI_Info'!L$3,$A2357,0))=0,"","X")))</f>
        <v/>
      </c>
      <c r="J2357" s="26" t="str">
        <f ca="1">IF(LEN($A2357)=0,"",IF($A2357="---","(CCI NOT FOUND)",IF(LEN(OFFSET('BACKEND-CCI_Info'!M$3,$A2357,0))=0,"","X")))</f>
        <v/>
      </c>
      <c r="K2357" s="26" t="str">
        <f ca="1">IF(LEN($A2357)=0,"",IF($A2357="---","(CCI NOT FOUND)",IF(LEN(OFFSET('BACKEND-CCI_Info'!N$3,$A2357,0))=0,"","X")))</f>
        <v/>
      </c>
      <c r="L2357" s="26" t="str">
        <f ca="1">IF(LEN($A2357)=0,"",IF($A2357="---","(CCI NOT FOUND)",IF(LEN(OFFSET('BACKEND-CCI_Info'!O$3,$A2357,0))=0,"","X")))</f>
        <v/>
      </c>
      <c r="M2357" s="26" t="str">
        <f ca="1">IF(LEN($A2357)=0,"",IF($A2357="---","(CCI NOT FOUND)",IF(LEN(OFFSET('BACKEND-CCI_Info'!P$3,$A2357,0))=0,"","X")))</f>
        <v/>
      </c>
      <c r="N2357" s="26" t="str">
        <f ca="1">IF(LEN($A2357)=0,"",IF($A2357="---","(CCI NOT FOUND)",IF(LEN(OFFSET('BACKEND-CCI_Info'!Q$3,$A2357,0))=0,"","X")))</f>
        <v/>
      </c>
      <c r="O2357" s="26" t="str">
        <f ca="1">IF(LEN($A2357)=0,"",IF($A2357="---","(CCI NOT FOUND)",IF(LEN(OFFSET('BACKEND-CCI_Info'!R$3,$A2357,0))=0,"","X")))</f>
        <v/>
      </c>
      <c r="P2357" s="26" t="str">
        <f ca="1">IF(LEN($A2357)=0,"",IF($A2357="---","(CCI NOT FOUND)",IF(LEN(OFFSET('BACKEND-CCI_Info'!S$3,$A2357,0))=0,"","X")))</f>
        <v/>
      </c>
      <c r="Q2357" s="26" t="str">
        <f ca="1">IF(LEN($A2357)=0,"",IF($A2357="---","(CCI NOT FOUND)",(OFFSET('BACKEND-CCI_Info'!T$3,$A2357,0))))</f>
        <v/>
      </c>
      <c r="R2357" s="36" t="str">
        <f ca="1">IF(LEN($A2357)=0,"",IF($A2357="---","(CCI NOT FOUND)",OFFSET('BACKEND-CCI_Info'!U$3,$A2357,0)))</f>
        <v/>
      </c>
    </row>
    <row r="2358" spans="1:18" x14ac:dyDescent="0.25">
      <c r="A2358" s="25" t="str">
        <f>IF(LEN(D2358)=0,"",IF(ISERROR(MATCH(D2358,'BACKEND-CCI_Info'!D:D,0)),"---",MATCH(D2358,'BACKEND-CCI_Info'!D:D,0)-ROW('BACKEND-CCI_Info'!$D$3)))</f>
        <v/>
      </c>
      <c r="B2358" s="23" t="str">
        <f ca="1">IF(LEN($A2358)=0,"",IF($A2358="---","(CCI NOT FOUND)",OFFSET('BACKEND-CCI_Info'!$H$3,$A2358,0)))</f>
        <v/>
      </c>
      <c r="C2358" s="23" t="str">
        <f ca="1">IF($A2358="","",IF(LEFT($A2358,6)="!ERROR","",OFFSET('BACKEND-CCI_Info'!I$3,$A2358,0)))</f>
        <v/>
      </c>
      <c r="D2358" s="64" t="s">
        <v>14993</v>
      </c>
      <c r="E2358" s="23" t="str">
        <f ca="1">IF(LEN($A2358)=0,"",IF($A2358="---","(CCI NOT FOUND)",OFFSET('BACKEND-CCI_Info'!E$3,$A2358,0)))</f>
        <v/>
      </c>
      <c r="F2358" s="23" t="str">
        <f ca="1">IF(LEN($A2358)=0,"",IF($A2358="---","(CCI NOT FOUND)",OFFSET('BACKEND-CCI_Info'!F$3,$A2358,0)))</f>
        <v/>
      </c>
      <c r="G2358" s="23" t="str">
        <f ca="1">IF(LEN($A2358)=0,"",IF($A2358="---","(CCI NOT FOUND)",OFFSET('BACKEND-CCI_Info'!G$3,$A2358,0)))</f>
        <v/>
      </c>
      <c r="H2358" s="26" t="str">
        <f ca="1">IF(LEN($A2358)=0,"",IF($A2358="---","(CCI NOT FOUND)",OFFSET('BACKEND-CCI_Info'!K$3,$A2358,0)))</f>
        <v/>
      </c>
      <c r="I2358" s="26" t="str">
        <f ca="1">IF(LEN($A2358)=0,"",IF($A2358="---","(CCI NOT FOUND)",IF(LEN(OFFSET('BACKEND-CCI_Info'!L$3,$A2358,0))=0,"","X")))</f>
        <v/>
      </c>
      <c r="J2358" s="26" t="str">
        <f ca="1">IF(LEN($A2358)=0,"",IF($A2358="---","(CCI NOT FOUND)",IF(LEN(OFFSET('BACKEND-CCI_Info'!M$3,$A2358,0))=0,"","X")))</f>
        <v/>
      </c>
      <c r="K2358" s="26" t="str">
        <f ca="1">IF(LEN($A2358)=0,"",IF($A2358="---","(CCI NOT FOUND)",IF(LEN(OFFSET('BACKEND-CCI_Info'!N$3,$A2358,0))=0,"","X")))</f>
        <v/>
      </c>
      <c r="L2358" s="26" t="str">
        <f ca="1">IF(LEN($A2358)=0,"",IF($A2358="---","(CCI NOT FOUND)",IF(LEN(OFFSET('BACKEND-CCI_Info'!O$3,$A2358,0))=0,"","X")))</f>
        <v/>
      </c>
      <c r="M2358" s="26" t="str">
        <f ca="1">IF(LEN($A2358)=0,"",IF($A2358="---","(CCI NOT FOUND)",IF(LEN(OFFSET('BACKEND-CCI_Info'!P$3,$A2358,0))=0,"","X")))</f>
        <v/>
      </c>
      <c r="N2358" s="26" t="str">
        <f ca="1">IF(LEN($A2358)=0,"",IF($A2358="---","(CCI NOT FOUND)",IF(LEN(OFFSET('BACKEND-CCI_Info'!Q$3,$A2358,0))=0,"","X")))</f>
        <v/>
      </c>
      <c r="O2358" s="26" t="str">
        <f ca="1">IF(LEN($A2358)=0,"",IF($A2358="---","(CCI NOT FOUND)",IF(LEN(OFFSET('BACKEND-CCI_Info'!R$3,$A2358,0))=0,"","X")))</f>
        <v/>
      </c>
      <c r="P2358" s="26" t="str">
        <f ca="1">IF(LEN($A2358)=0,"",IF($A2358="---","(CCI NOT FOUND)",IF(LEN(OFFSET('BACKEND-CCI_Info'!S$3,$A2358,0))=0,"","X")))</f>
        <v/>
      </c>
      <c r="Q2358" s="26" t="str">
        <f ca="1">IF(LEN($A2358)=0,"",IF($A2358="---","(CCI NOT FOUND)",(OFFSET('BACKEND-CCI_Info'!T$3,$A2358,0))))</f>
        <v/>
      </c>
      <c r="R2358" s="36" t="str">
        <f ca="1">IF(LEN($A2358)=0,"",IF($A2358="---","(CCI NOT FOUND)",OFFSET('BACKEND-CCI_Info'!U$3,$A2358,0)))</f>
        <v/>
      </c>
    </row>
    <row r="2359" spans="1:18" x14ac:dyDescent="0.25">
      <c r="A2359" s="25" t="str">
        <f>IF(LEN(D2359)=0,"",IF(ISERROR(MATCH(D2359,'BACKEND-CCI_Info'!D:D,0)),"---",MATCH(D2359,'BACKEND-CCI_Info'!D:D,0)-ROW('BACKEND-CCI_Info'!$D$3)))</f>
        <v/>
      </c>
      <c r="B2359" s="23" t="str">
        <f ca="1">IF(LEN($A2359)=0,"",IF($A2359="---","(CCI NOT FOUND)",OFFSET('BACKEND-CCI_Info'!$H$3,$A2359,0)))</f>
        <v/>
      </c>
      <c r="C2359" s="23" t="str">
        <f ca="1">IF($A2359="","",IF(LEFT($A2359,6)="!ERROR","",OFFSET('BACKEND-CCI_Info'!I$3,$A2359,0)))</f>
        <v/>
      </c>
      <c r="D2359" s="64" t="s">
        <v>14993</v>
      </c>
      <c r="E2359" s="23" t="str">
        <f ca="1">IF(LEN($A2359)=0,"",IF($A2359="---","(CCI NOT FOUND)",OFFSET('BACKEND-CCI_Info'!E$3,$A2359,0)))</f>
        <v/>
      </c>
      <c r="F2359" s="23" t="str">
        <f ca="1">IF(LEN($A2359)=0,"",IF($A2359="---","(CCI NOT FOUND)",OFFSET('BACKEND-CCI_Info'!F$3,$A2359,0)))</f>
        <v/>
      </c>
      <c r="G2359" s="23" t="str">
        <f ca="1">IF(LEN($A2359)=0,"",IF($A2359="---","(CCI NOT FOUND)",OFFSET('BACKEND-CCI_Info'!G$3,$A2359,0)))</f>
        <v/>
      </c>
      <c r="H2359" s="26" t="str">
        <f ca="1">IF(LEN($A2359)=0,"",IF($A2359="---","(CCI NOT FOUND)",OFFSET('BACKEND-CCI_Info'!K$3,$A2359,0)))</f>
        <v/>
      </c>
      <c r="I2359" s="26" t="str">
        <f ca="1">IF(LEN($A2359)=0,"",IF($A2359="---","(CCI NOT FOUND)",IF(LEN(OFFSET('BACKEND-CCI_Info'!L$3,$A2359,0))=0,"","X")))</f>
        <v/>
      </c>
      <c r="J2359" s="26" t="str">
        <f ca="1">IF(LEN($A2359)=0,"",IF($A2359="---","(CCI NOT FOUND)",IF(LEN(OFFSET('BACKEND-CCI_Info'!M$3,$A2359,0))=0,"","X")))</f>
        <v/>
      </c>
      <c r="K2359" s="26" t="str">
        <f ca="1">IF(LEN($A2359)=0,"",IF($A2359="---","(CCI NOT FOUND)",IF(LEN(OFFSET('BACKEND-CCI_Info'!N$3,$A2359,0))=0,"","X")))</f>
        <v/>
      </c>
      <c r="L2359" s="26" t="str">
        <f ca="1">IF(LEN($A2359)=0,"",IF($A2359="---","(CCI NOT FOUND)",IF(LEN(OFFSET('BACKEND-CCI_Info'!O$3,$A2359,0))=0,"","X")))</f>
        <v/>
      </c>
      <c r="M2359" s="26" t="str">
        <f ca="1">IF(LEN($A2359)=0,"",IF($A2359="---","(CCI NOT FOUND)",IF(LEN(OFFSET('BACKEND-CCI_Info'!P$3,$A2359,0))=0,"","X")))</f>
        <v/>
      </c>
      <c r="N2359" s="26" t="str">
        <f ca="1">IF(LEN($A2359)=0,"",IF($A2359="---","(CCI NOT FOUND)",IF(LEN(OFFSET('BACKEND-CCI_Info'!Q$3,$A2359,0))=0,"","X")))</f>
        <v/>
      </c>
      <c r="O2359" s="26" t="str">
        <f ca="1">IF(LEN($A2359)=0,"",IF($A2359="---","(CCI NOT FOUND)",IF(LEN(OFFSET('BACKEND-CCI_Info'!R$3,$A2359,0))=0,"","X")))</f>
        <v/>
      </c>
      <c r="P2359" s="26" t="str">
        <f ca="1">IF(LEN($A2359)=0,"",IF($A2359="---","(CCI NOT FOUND)",IF(LEN(OFFSET('BACKEND-CCI_Info'!S$3,$A2359,0))=0,"","X")))</f>
        <v/>
      </c>
      <c r="Q2359" s="26" t="str">
        <f ca="1">IF(LEN($A2359)=0,"",IF($A2359="---","(CCI NOT FOUND)",(OFFSET('BACKEND-CCI_Info'!T$3,$A2359,0))))</f>
        <v/>
      </c>
      <c r="R2359" s="36" t="str">
        <f ca="1">IF(LEN($A2359)=0,"",IF($A2359="---","(CCI NOT FOUND)",OFFSET('BACKEND-CCI_Info'!U$3,$A2359,0)))</f>
        <v/>
      </c>
    </row>
    <row r="2360" spans="1:18" x14ac:dyDescent="0.25">
      <c r="A2360" s="25" t="str">
        <f>IF(LEN(D2360)=0,"",IF(ISERROR(MATCH(D2360,'BACKEND-CCI_Info'!D:D,0)),"---",MATCH(D2360,'BACKEND-CCI_Info'!D:D,0)-ROW('BACKEND-CCI_Info'!$D$3)))</f>
        <v/>
      </c>
      <c r="B2360" s="23" t="str">
        <f ca="1">IF(LEN($A2360)=0,"",IF($A2360="---","(CCI NOT FOUND)",OFFSET('BACKEND-CCI_Info'!$H$3,$A2360,0)))</f>
        <v/>
      </c>
      <c r="C2360" s="23" t="str">
        <f ca="1">IF($A2360="","",IF(LEFT($A2360,6)="!ERROR","",OFFSET('BACKEND-CCI_Info'!I$3,$A2360,0)))</f>
        <v/>
      </c>
      <c r="D2360" s="64" t="s">
        <v>14993</v>
      </c>
      <c r="E2360" s="23" t="str">
        <f ca="1">IF(LEN($A2360)=0,"",IF($A2360="---","(CCI NOT FOUND)",OFFSET('BACKEND-CCI_Info'!E$3,$A2360,0)))</f>
        <v/>
      </c>
      <c r="F2360" s="23" t="str">
        <f ca="1">IF(LEN($A2360)=0,"",IF($A2360="---","(CCI NOT FOUND)",OFFSET('BACKEND-CCI_Info'!F$3,$A2360,0)))</f>
        <v/>
      </c>
      <c r="G2360" s="23" t="str">
        <f ca="1">IF(LEN($A2360)=0,"",IF($A2360="---","(CCI NOT FOUND)",OFFSET('BACKEND-CCI_Info'!G$3,$A2360,0)))</f>
        <v/>
      </c>
      <c r="H2360" s="26" t="str">
        <f ca="1">IF(LEN($A2360)=0,"",IF($A2360="---","(CCI NOT FOUND)",OFFSET('BACKEND-CCI_Info'!K$3,$A2360,0)))</f>
        <v/>
      </c>
      <c r="I2360" s="26" t="str">
        <f ca="1">IF(LEN($A2360)=0,"",IF($A2360="---","(CCI NOT FOUND)",IF(LEN(OFFSET('BACKEND-CCI_Info'!L$3,$A2360,0))=0,"","X")))</f>
        <v/>
      </c>
      <c r="J2360" s="26" t="str">
        <f ca="1">IF(LEN($A2360)=0,"",IF($A2360="---","(CCI NOT FOUND)",IF(LEN(OFFSET('BACKEND-CCI_Info'!M$3,$A2360,0))=0,"","X")))</f>
        <v/>
      </c>
      <c r="K2360" s="26" t="str">
        <f ca="1">IF(LEN($A2360)=0,"",IF($A2360="---","(CCI NOT FOUND)",IF(LEN(OFFSET('BACKEND-CCI_Info'!N$3,$A2360,0))=0,"","X")))</f>
        <v/>
      </c>
      <c r="L2360" s="26" t="str">
        <f ca="1">IF(LEN($A2360)=0,"",IF($A2360="---","(CCI NOT FOUND)",IF(LEN(OFFSET('BACKEND-CCI_Info'!O$3,$A2360,0))=0,"","X")))</f>
        <v/>
      </c>
      <c r="M2360" s="26" t="str">
        <f ca="1">IF(LEN($A2360)=0,"",IF($A2360="---","(CCI NOT FOUND)",IF(LEN(OFFSET('BACKEND-CCI_Info'!P$3,$A2360,0))=0,"","X")))</f>
        <v/>
      </c>
      <c r="N2360" s="26" t="str">
        <f ca="1">IF(LEN($A2360)=0,"",IF($A2360="---","(CCI NOT FOUND)",IF(LEN(OFFSET('BACKEND-CCI_Info'!Q$3,$A2360,0))=0,"","X")))</f>
        <v/>
      </c>
      <c r="O2360" s="26" t="str">
        <f ca="1">IF(LEN($A2360)=0,"",IF($A2360="---","(CCI NOT FOUND)",IF(LEN(OFFSET('BACKEND-CCI_Info'!R$3,$A2360,0))=0,"","X")))</f>
        <v/>
      </c>
      <c r="P2360" s="26" t="str">
        <f ca="1">IF(LEN($A2360)=0,"",IF($A2360="---","(CCI NOT FOUND)",IF(LEN(OFFSET('BACKEND-CCI_Info'!S$3,$A2360,0))=0,"","X")))</f>
        <v/>
      </c>
      <c r="Q2360" s="26" t="str">
        <f ca="1">IF(LEN($A2360)=0,"",IF($A2360="---","(CCI NOT FOUND)",(OFFSET('BACKEND-CCI_Info'!T$3,$A2360,0))))</f>
        <v/>
      </c>
      <c r="R2360" s="36" t="str">
        <f ca="1">IF(LEN($A2360)=0,"",IF($A2360="---","(CCI NOT FOUND)",OFFSET('BACKEND-CCI_Info'!U$3,$A2360,0)))</f>
        <v/>
      </c>
    </row>
    <row r="2361" spans="1:18" x14ac:dyDescent="0.25">
      <c r="A2361" s="25" t="str">
        <f>IF(LEN(D2361)=0,"",IF(ISERROR(MATCH(D2361,'BACKEND-CCI_Info'!D:D,0)),"---",MATCH(D2361,'BACKEND-CCI_Info'!D:D,0)-ROW('BACKEND-CCI_Info'!$D$3)))</f>
        <v/>
      </c>
      <c r="B2361" s="23" t="str">
        <f ca="1">IF(LEN($A2361)=0,"",IF($A2361="---","(CCI NOT FOUND)",OFFSET('BACKEND-CCI_Info'!$H$3,$A2361,0)))</f>
        <v/>
      </c>
      <c r="C2361" s="23" t="str">
        <f ca="1">IF($A2361="","",IF(LEFT($A2361,6)="!ERROR","",OFFSET('BACKEND-CCI_Info'!I$3,$A2361,0)))</f>
        <v/>
      </c>
      <c r="D2361" s="64" t="s">
        <v>14993</v>
      </c>
      <c r="E2361" s="23" t="str">
        <f ca="1">IF(LEN($A2361)=0,"",IF($A2361="---","(CCI NOT FOUND)",OFFSET('BACKEND-CCI_Info'!E$3,$A2361,0)))</f>
        <v/>
      </c>
      <c r="F2361" s="23" t="str">
        <f ca="1">IF(LEN($A2361)=0,"",IF($A2361="---","(CCI NOT FOUND)",OFFSET('BACKEND-CCI_Info'!F$3,$A2361,0)))</f>
        <v/>
      </c>
      <c r="G2361" s="23" t="str">
        <f ca="1">IF(LEN($A2361)=0,"",IF($A2361="---","(CCI NOT FOUND)",OFFSET('BACKEND-CCI_Info'!G$3,$A2361,0)))</f>
        <v/>
      </c>
      <c r="H2361" s="26" t="str">
        <f ca="1">IF(LEN($A2361)=0,"",IF($A2361="---","(CCI NOT FOUND)",OFFSET('BACKEND-CCI_Info'!K$3,$A2361,0)))</f>
        <v/>
      </c>
      <c r="I2361" s="26" t="str">
        <f ca="1">IF(LEN($A2361)=0,"",IF($A2361="---","(CCI NOT FOUND)",IF(LEN(OFFSET('BACKEND-CCI_Info'!L$3,$A2361,0))=0,"","X")))</f>
        <v/>
      </c>
      <c r="J2361" s="26" t="str">
        <f ca="1">IF(LEN($A2361)=0,"",IF($A2361="---","(CCI NOT FOUND)",IF(LEN(OFFSET('BACKEND-CCI_Info'!M$3,$A2361,0))=0,"","X")))</f>
        <v/>
      </c>
      <c r="K2361" s="26" t="str">
        <f ca="1">IF(LEN($A2361)=0,"",IF($A2361="---","(CCI NOT FOUND)",IF(LEN(OFFSET('BACKEND-CCI_Info'!N$3,$A2361,0))=0,"","X")))</f>
        <v/>
      </c>
      <c r="L2361" s="26" t="str">
        <f ca="1">IF(LEN($A2361)=0,"",IF($A2361="---","(CCI NOT FOUND)",IF(LEN(OFFSET('BACKEND-CCI_Info'!O$3,$A2361,0))=0,"","X")))</f>
        <v/>
      </c>
      <c r="M2361" s="26" t="str">
        <f ca="1">IF(LEN($A2361)=0,"",IF($A2361="---","(CCI NOT FOUND)",IF(LEN(OFFSET('BACKEND-CCI_Info'!P$3,$A2361,0))=0,"","X")))</f>
        <v/>
      </c>
      <c r="N2361" s="26" t="str">
        <f ca="1">IF(LEN($A2361)=0,"",IF($A2361="---","(CCI NOT FOUND)",IF(LEN(OFFSET('BACKEND-CCI_Info'!Q$3,$A2361,0))=0,"","X")))</f>
        <v/>
      </c>
      <c r="O2361" s="26" t="str">
        <f ca="1">IF(LEN($A2361)=0,"",IF($A2361="---","(CCI NOT FOUND)",IF(LEN(OFFSET('BACKEND-CCI_Info'!R$3,$A2361,0))=0,"","X")))</f>
        <v/>
      </c>
      <c r="P2361" s="26" t="str">
        <f ca="1">IF(LEN($A2361)=0,"",IF($A2361="---","(CCI NOT FOUND)",IF(LEN(OFFSET('BACKEND-CCI_Info'!S$3,$A2361,0))=0,"","X")))</f>
        <v/>
      </c>
      <c r="Q2361" s="26" t="str">
        <f ca="1">IF(LEN($A2361)=0,"",IF($A2361="---","(CCI NOT FOUND)",(OFFSET('BACKEND-CCI_Info'!T$3,$A2361,0))))</f>
        <v/>
      </c>
      <c r="R2361" s="36" t="str">
        <f ca="1">IF(LEN($A2361)=0,"",IF($A2361="---","(CCI NOT FOUND)",OFFSET('BACKEND-CCI_Info'!U$3,$A2361,0)))</f>
        <v/>
      </c>
    </row>
    <row r="2362" spans="1:18" x14ac:dyDescent="0.25">
      <c r="A2362" s="25" t="str">
        <f>IF(LEN(D2362)=0,"",IF(ISERROR(MATCH(D2362,'BACKEND-CCI_Info'!D:D,0)),"---",MATCH(D2362,'BACKEND-CCI_Info'!D:D,0)-ROW('BACKEND-CCI_Info'!$D$3)))</f>
        <v/>
      </c>
      <c r="B2362" s="23" t="str">
        <f ca="1">IF(LEN($A2362)=0,"",IF($A2362="---","(CCI NOT FOUND)",OFFSET('BACKEND-CCI_Info'!$H$3,$A2362,0)))</f>
        <v/>
      </c>
      <c r="C2362" s="23" t="str">
        <f ca="1">IF($A2362="","",IF(LEFT($A2362,6)="!ERROR","",OFFSET('BACKEND-CCI_Info'!I$3,$A2362,0)))</f>
        <v/>
      </c>
      <c r="D2362" s="64" t="s">
        <v>14993</v>
      </c>
      <c r="E2362" s="23" t="str">
        <f ca="1">IF(LEN($A2362)=0,"",IF($A2362="---","(CCI NOT FOUND)",OFFSET('BACKEND-CCI_Info'!E$3,$A2362,0)))</f>
        <v/>
      </c>
      <c r="F2362" s="23" t="str">
        <f ca="1">IF(LEN($A2362)=0,"",IF($A2362="---","(CCI NOT FOUND)",OFFSET('BACKEND-CCI_Info'!F$3,$A2362,0)))</f>
        <v/>
      </c>
      <c r="G2362" s="23" t="str">
        <f ca="1">IF(LEN($A2362)=0,"",IF($A2362="---","(CCI NOT FOUND)",OFFSET('BACKEND-CCI_Info'!G$3,$A2362,0)))</f>
        <v/>
      </c>
      <c r="H2362" s="26" t="str">
        <f ca="1">IF(LEN($A2362)=0,"",IF($A2362="---","(CCI NOT FOUND)",OFFSET('BACKEND-CCI_Info'!K$3,$A2362,0)))</f>
        <v/>
      </c>
      <c r="I2362" s="26" t="str">
        <f ca="1">IF(LEN($A2362)=0,"",IF($A2362="---","(CCI NOT FOUND)",IF(LEN(OFFSET('BACKEND-CCI_Info'!L$3,$A2362,0))=0,"","X")))</f>
        <v/>
      </c>
      <c r="J2362" s="26" t="str">
        <f ca="1">IF(LEN($A2362)=0,"",IF($A2362="---","(CCI NOT FOUND)",IF(LEN(OFFSET('BACKEND-CCI_Info'!M$3,$A2362,0))=0,"","X")))</f>
        <v/>
      </c>
      <c r="K2362" s="26" t="str">
        <f ca="1">IF(LEN($A2362)=0,"",IF($A2362="---","(CCI NOT FOUND)",IF(LEN(OFFSET('BACKEND-CCI_Info'!N$3,$A2362,0))=0,"","X")))</f>
        <v/>
      </c>
      <c r="L2362" s="26" t="str">
        <f ca="1">IF(LEN($A2362)=0,"",IF($A2362="---","(CCI NOT FOUND)",IF(LEN(OFFSET('BACKEND-CCI_Info'!O$3,$A2362,0))=0,"","X")))</f>
        <v/>
      </c>
      <c r="M2362" s="26" t="str">
        <f ca="1">IF(LEN($A2362)=0,"",IF($A2362="---","(CCI NOT FOUND)",IF(LEN(OFFSET('BACKEND-CCI_Info'!P$3,$A2362,0))=0,"","X")))</f>
        <v/>
      </c>
      <c r="N2362" s="26" t="str">
        <f ca="1">IF(LEN($A2362)=0,"",IF($A2362="---","(CCI NOT FOUND)",IF(LEN(OFFSET('BACKEND-CCI_Info'!Q$3,$A2362,0))=0,"","X")))</f>
        <v/>
      </c>
      <c r="O2362" s="26" t="str">
        <f ca="1">IF(LEN($A2362)=0,"",IF($A2362="---","(CCI NOT FOUND)",IF(LEN(OFFSET('BACKEND-CCI_Info'!R$3,$A2362,0))=0,"","X")))</f>
        <v/>
      </c>
      <c r="P2362" s="26" t="str">
        <f ca="1">IF(LEN($A2362)=0,"",IF($A2362="---","(CCI NOT FOUND)",IF(LEN(OFFSET('BACKEND-CCI_Info'!S$3,$A2362,0))=0,"","X")))</f>
        <v/>
      </c>
      <c r="Q2362" s="26" t="str">
        <f ca="1">IF(LEN($A2362)=0,"",IF($A2362="---","(CCI NOT FOUND)",(OFFSET('BACKEND-CCI_Info'!T$3,$A2362,0))))</f>
        <v/>
      </c>
      <c r="R2362" s="36" t="str">
        <f ca="1">IF(LEN($A2362)=0,"",IF($A2362="---","(CCI NOT FOUND)",OFFSET('BACKEND-CCI_Info'!U$3,$A2362,0)))</f>
        <v/>
      </c>
    </row>
    <row r="2363" spans="1:18" x14ac:dyDescent="0.25">
      <c r="A2363" s="25" t="str">
        <f>IF(LEN(D2363)=0,"",IF(ISERROR(MATCH(D2363,'BACKEND-CCI_Info'!D:D,0)),"---",MATCH(D2363,'BACKEND-CCI_Info'!D:D,0)-ROW('BACKEND-CCI_Info'!$D$3)))</f>
        <v/>
      </c>
      <c r="B2363" s="23" t="str">
        <f ca="1">IF(LEN($A2363)=0,"",IF($A2363="---","(CCI NOT FOUND)",OFFSET('BACKEND-CCI_Info'!$H$3,$A2363,0)))</f>
        <v/>
      </c>
      <c r="C2363" s="23" t="str">
        <f ca="1">IF($A2363="","",IF(LEFT($A2363,6)="!ERROR","",OFFSET('BACKEND-CCI_Info'!I$3,$A2363,0)))</f>
        <v/>
      </c>
      <c r="D2363" s="64" t="s">
        <v>14993</v>
      </c>
      <c r="E2363" s="23" t="str">
        <f ca="1">IF(LEN($A2363)=0,"",IF($A2363="---","(CCI NOT FOUND)",OFFSET('BACKEND-CCI_Info'!E$3,$A2363,0)))</f>
        <v/>
      </c>
      <c r="F2363" s="23" t="str">
        <f ca="1">IF(LEN($A2363)=0,"",IF($A2363="---","(CCI NOT FOUND)",OFFSET('BACKEND-CCI_Info'!F$3,$A2363,0)))</f>
        <v/>
      </c>
      <c r="G2363" s="23" t="str">
        <f ca="1">IF(LEN($A2363)=0,"",IF($A2363="---","(CCI NOT FOUND)",OFFSET('BACKEND-CCI_Info'!G$3,$A2363,0)))</f>
        <v/>
      </c>
      <c r="H2363" s="26" t="str">
        <f ca="1">IF(LEN($A2363)=0,"",IF($A2363="---","(CCI NOT FOUND)",OFFSET('BACKEND-CCI_Info'!K$3,$A2363,0)))</f>
        <v/>
      </c>
      <c r="I2363" s="26" t="str">
        <f ca="1">IF(LEN($A2363)=0,"",IF($A2363="---","(CCI NOT FOUND)",IF(LEN(OFFSET('BACKEND-CCI_Info'!L$3,$A2363,0))=0,"","X")))</f>
        <v/>
      </c>
      <c r="J2363" s="26" t="str">
        <f ca="1">IF(LEN($A2363)=0,"",IF($A2363="---","(CCI NOT FOUND)",IF(LEN(OFFSET('BACKEND-CCI_Info'!M$3,$A2363,0))=0,"","X")))</f>
        <v/>
      </c>
      <c r="K2363" s="26" t="str">
        <f ca="1">IF(LEN($A2363)=0,"",IF($A2363="---","(CCI NOT FOUND)",IF(LEN(OFFSET('BACKEND-CCI_Info'!N$3,$A2363,0))=0,"","X")))</f>
        <v/>
      </c>
      <c r="L2363" s="26" t="str">
        <f ca="1">IF(LEN($A2363)=0,"",IF($A2363="---","(CCI NOT FOUND)",IF(LEN(OFFSET('BACKEND-CCI_Info'!O$3,$A2363,0))=0,"","X")))</f>
        <v/>
      </c>
      <c r="M2363" s="26" t="str">
        <f ca="1">IF(LEN($A2363)=0,"",IF($A2363="---","(CCI NOT FOUND)",IF(LEN(OFFSET('BACKEND-CCI_Info'!P$3,$A2363,0))=0,"","X")))</f>
        <v/>
      </c>
      <c r="N2363" s="26" t="str">
        <f ca="1">IF(LEN($A2363)=0,"",IF($A2363="---","(CCI NOT FOUND)",IF(LEN(OFFSET('BACKEND-CCI_Info'!Q$3,$A2363,0))=0,"","X")))</f>
        <v/>
      </c>
      <c r="O2363" s="26" t="str">
        <f ca="1">IF(LEN($A2363)=0,"",IF($A2363="---","(CCI NOT FOUND)",IF(LEN(OFFSET('BACKEND-CCI_Info'!R$3,$A2363,0))=0,"","X")))</f>
        <v/>
      </c>
      <c r="P2363" s="26" t="str">
        <f ca="1">IF(LEN($A2363)=0,"",IF($A2363="---","(CCI NOT FOUND)",IF(LEN(OFFSET('BACKEND-CCI_Info'!S$3,$A2363,0))=0,"","X")))</f>
        <v/>
      </c>
      <c r="Q2363" s="26" t="str">
        <f ca="1">IF(LEN($A2363)=0,"",IF($A2363="---","(CCI NOT FOUND)",(OFFSET('BACKEND-CCI_Info'!T$3,$A2363,0))))</f>
        <v/>
      </c>
      <c r="R2363" s="36" t="str">
        <f ca="1">IF(LEN($A2363)=0,"",IF($A2363="---","(CCI NOT FOUND)",OFFSET('BACKEND-CCI_Info'!U$3,$A2363,0)))</f>
        <v/>
      </c>
    </row>
    <row r="2364" spans="1:18" x14ac:dyDescent="0.25">
      <c r="A2364" s="25" t="str">
        <f>IF(LEN(D2364)=0,"",IF(ISERROR(MATCH(D2364,'BACKEND-CCI_Info'!D:D,0)),"---",MATCH(D2364,'BACKEND-CCI_Info'!D:D,0)-ROW('BACKEND-CCI_Info'!$D$3)))</f>
        <v/>
      </c>
      <c r="B2364" s="23" t="str">
        <f ca="1">IF(LEN($A2364)=0,"",IF($A2364="---","(CCI NOT FOUND)",OFFSET('BACKEND-CCI_Info'!$H$3,$A2364,0)))</f>
        <v/>
      </c>
      <c r="C2364" s="23" t="str">
        <f ca="1">IF($A2364="","",IF(LEFT($A2364,6)="!ERROR","",OFFSET('BACKEND-CCI_Info'!I$3,$A2364,0)))</f>
        <v/>
      </c>
      <c r="D2364" s="64" t="s">
        <v>14993</v>
      </c>
      <c r="E2364" s="23" t="str">
        <f ca="1">IF(LEN($A2364)=0,"",IF($A2364="---","(CCI NOT FOUND)",OFFSET('BACKEND-CCI_Info'!E$3,$A2364,0)))</f>
        <v/>
      </c>
      <c r="F2364" s="23" t="str">
        <f ca="1">IF(LEN($A2364)=0,"",IF($A2364="---","(CCI NOT FOUND)",OFFSET('BACKEND-CCI_Info'!F$3,$A2364,0)))</f>
        <v/>
      </c>
      <c r="G2364" s="23" t="str">
        <f ca="1">IF(LEN($A2364)=0,"",IF($A2364="---","(CCI NOT FOUND)",OFFSET('BACKEND-CCI_Info'!G$3,$A2364,0)))</f>
        <v/>
      </c>
      <c r="H2364" s="26" t="str">
        <f ca="1">IF(LEN($A2364)=0,"",IF($A2364="---","(CCI NOT FOUND)",OFFSET('BACKEND-CCI_Info'!K$3,$A2364,0)))</f>
        <v/>
      </c>
      <c r="I2364" s="26" t="str">
        <f ca="1">IF(LEN($A2364)=0,"",IF($A2364="---","(CCI NOT FOUND)",IF(LEN(OFFSET('BACKEND-CCI_Info'!L$3,$A2364,0))=0,"","X")))</f>
        <v/>
      </c>
      <c r="J2364" s="26" t="str">
        <f ca="1">IF(LEN($A2364)=0,"",IF($A2364="---","(CCI NOT FOUND)",IF(LEN(OFFSET('BACKEND-CCI_Info'!M$3,$A2364,0))=0,"","X")))</f>
        <v/>
      </c>
      <c r="K2364" s="26" t="str">
        <f ca="1">IF(LEN($A2364)=0,"",IF($A2364="---","(CCI NOT FOUND)",IF(LEN(OFFSET('BACKEND-CCI_Info'!N$3,$A2364,0))=0,"","X")))</f>
        <v/>
      </c>
      <c r="L2364" s="26" t="str">
        <f ca="1">IF(LEN($A2364)=0,"",IF($A2364="---","(CCI NOT FOUND)",IF(LEN(OFFSET('BACKEND-CCI_Info'!O$3,$A2364,0))=0,"","X")))</f>
        <v/>
      </c>
      <c r="M2364" s="26" t="str">
        <f ca="1">IF(LEN($A2364)=0,"",IF($A2364="---","(CCI NOT FOUND)",IF(LEN(OFFSET('BACKEND-CCI_Info'!P$3,$A2364,0))=0,"","X")))</f>
        <v/>
      </c>
      <c r="N2364" s="26" t="str">
        <f ca="1">IF(LEN($A2364)=0,"",IF($A2364="---","(CCI NOT FOUND)",IF(LEN(OFFSET('BACKEND-CCI_Info'!Q$3,$A2364,0))=0,"","X")))</f>
        <v/>
      </c>
      <c r="O2364" s="26" t="str">
        <f ca="1">IF(LEN($A2364)=0,"",IF($A2364="---","(CCI NOT FOUND)",IF(LEN(OFFSET('BACKEND-CCI_Info'!R$3,$A2364,0))=0,"","X")))</f>
        <v/>
      </c>
      <c r="P2364" s="26" t="str">
        <f ca="1">IF(LEN($A2364)=0,"",IF($A2364="---","(CCI NOT FOUND)",IF(LEN(OFFSET('BACKEND-CCI_Info'!S$3,$A2364,0))=0,"","X")))</f>
        <v/>
      </c>
      <c r="Q2364" s="26" t="str">
        <f ca="1">IF(LEN($A2364)=0,"",IF($A2364="---","(CCI NOT FOUND)",(OFFSET('BACKEND-CCI_Info'!T$3,$A2364,0))))</f>
        <v/>
      </c>
      <c r="R2364" s="36" t="str">
        <f ca="1">IF(LEN($A2364)=0,"",IF($A2364="---","(CCI NOT FOUND)",OFFSET('BACKEND-CCI_Info'!U$3,$A2364,0)))</f>
        <v/>
      </c>
    </row>
    <row r="2365" spans="1:18" x14ac:dyDescent="0.25">
      <c r="A2365" s="25" t="str">
        <f>IF(LEN(D2365)=0,"",IF(ISERROR(MATCH(D2365,'BACKEND-CCI_Info'!D:D,0)),"---",MATCH(D2365,'BACKEND-CCI_Info'!D:D,0)-ROW('BACKEND-CCI_Info'!$D$3)))</f>
        <v/>
      </c>
      <c r="B2365" s="23" t="str">
        <f ca="1">IF(LEN($A2365)=0,"",IF($A2365="---","(CCI NOT FOUND)",OFFSET('BACKEND-CCI_Info'!$H$3,$A2365,0)))</f>
        <v/>
      </c>
      <c r="C2365" s="23" t="str">
        <f ca="1">IF($A2365="","",IF(LEFT($A2365,6)="!ERROR","",OFFSET('BACKEND-CCI_Info'!I$3,$A2365,0)))</f>
        <v/>
      </c>
      <c r="D2365" s="64" t="s">
        <v>14993</v>
      </c>
      <c r="E2365" s="23" t="str">
        <f ca="1">IF(LEN($A2365)=0,"",IF($A2365="---","(CCI NOT FOUND)",OFFSET('BACKEND-CCI_Info'!E$3,$A2365,0)))</f>
        <v/>
      </c>
      <c r="F2365" s="23" t="str">
        <f ca="1">IF(LEN($A2365)=0,"",IF($A2365="---","(CCI NOT FOUND)",OFFSET('BACKEND-CCI_Info'!F$3,$A2365,0)))</f>
        <v/>
      </c>
      <c r="G2365" s="23" t="str">
        <f ca="1">IF(LEN($A2365)=0,"",IF($A2365="---","(CCI NOT FOUND)",OFFSET('BACKEND-CCI_Info'!G$3,$A2365,0)))</f>
        <v/>
      </c>
      <c r="H2365" s="26" t="str">
        <f ca="1">IF(LEN($A2365)=0,"",IF($A2365="---","(CCI NOT FOUND)",OFFSET('BACKEND-CCI_Info'!K$3,$A2365,0)))</f>
        <v/>
      </c>
      <c r="I2365" s="26" t="str">
        <f ca="1">IF(LEN($A2365)=0,"",IF($A2365="---","(CCI NOT FOUND)",IF(LEN(OFFSET('BACKEND-CCI_Info'!L$3,$A2365,0))=0,"","X")))</f>
        <v/>
      </c>
      <c r="J2365" s="26" t="str">
        <f ca="1">IF(LEN($A2365)=0,"",IF($A2365="---","(CCI NOT FOUND)",IF(LEN(OFFSET('BACKEND-CCI_Info'!M$3,$A2365,0))=0,"","X")))</f>
        <v/>
      </c>
      <c r="K2365" s="26" t="str">
        <f ca="1">IF(LEN($A2365)=0,"",IF($A2365="---","(CCI NOT FOUND)",IF(LEN(OFFSET('BACKEND-CCI_Info'!N$3,$A2365,0))=0,"","X")))</f>
        <v/>
      </c>
      <c r="L2365" s="26" t="str">
        <f ca="1">IF(LEN($A2365)=0,"",IF($A2365="---","(CCI NOT FOUND)",IF(LEN(OFFSET('BACKEND-CCI_Info'!O$3,$A2365,0))=0,"","X")))</f>
        <v/>
      </c>
      <c r="M2365" s="26" t="str">
        <f ca="1">IF(LEN($A2365)=0,"",IF($A2365="---","(CCI NOT FOUND)",IF(LEN(OFFSET('BACKEND-CCI_Info'!P$3,$A2365,0))=0,"","X")))</f>
        <v/>
      </c>
      <c r="N2365" s="26" t="str">
        <f ca="1">IF(LEN($A2365)=0,"",IF($A2365="---","(CCI NOT FOUND)",IF(LEN(OFFSET('BACKEND-CCI_Info'!Q$3,$A2365,0))=0,"","X")))</f>
        <v/>
      </c>
      <c r="O2365" s="26" t="str">
        <f ca="1">IF(LEN($A2365)=0,"",IF($A2365="---","(CCI NOT FOUND)",IF(LEN(OFFSET('BACKEND-CCI_Info'!R$3,$A2365,0))=0,"","X")))</f>
        <v/>
      </c>
      <c r="P2365" s="26" t="str">
        <f ca="1">IF(LEN($A2365)=0,"",IF($A2365="---","(CCI NOT FOUND)",IF(LEN(OFFSET('BACKEND-CCI_Info'!S$3,$A2365,0))=0,"","X")))</f>
        <v/>
      </c>
      <c r="Q2365" s="26" t="str">
        <f ca="1">IF(LEN($A2365)=0,"",IF($A2365="---","(CCI NOT FOUND)",(OFFSET('BACKEND-CCI_Info'!T$3,$A2365,0))))</f>
        <v/>
      </c>
      <c r="R2365" s="36" t="str">
        <f ca="1">IF(LEN($A2365)=0,"",IF($A2365="---","(CCI NOT FOUND)",OFFSET('BACKEND-CCI_Info'!U$3,$A2365,0)))</f>
        <v/>
      </c>
    </row>
    <row r="2366" spans="1:18" x14ac:dyDescent="0.25">
      <c r="A2366" s="25" t="str">
        <f>IF(LEN(D2366)=0,"",IF(ISERROR(MATCH(D2366,'BACKEND-CCI_Info'!D:D,0)),"---",MATCH(D2366,'BACKEND-CCI_Info'!D:D,0)-ROW('BACKEND-CCI_Info'!$D$3)))</f>
        <v/>
      </c>
      <c r="B2366" s="23" t="str">
        <f ca="1">IF(LEN($A2366)=0,"",IF($A2366="---","(CCI NOT FOUND)",OFFSET('BACKEND-CCI_Info'!$H$3,$A2366,0)))</f>
        <v/>
      </c>
      <c r="C2366" s="23" t="str">
        <f ca="1">IF($A2366="","",IF(LEFT($A2366,6)="!ERROR","",OFFSET('BACKEND-CCI_Info'!I$3,$A2366,0)))</f>
        <v/>
      </c>
      <c r="D2366" s="64" t="s">
        <v>14993</v>
      </c>
      <c r="E2366" s="23" t="str">
        <f ca="1">IF(LEN($A2366)=0,"",IF($A2366="---","(CCI NOT FOUND)",OFFSET('BACKEND-CCI_Info'!E$3,$A2366,0)))</f>
        <v/>
      </c>
      <c r="F2366" s="23" t="str">
        <f ca="1">IF(LEN($A2366)=0,"",IF($A2366="---","(CCI NOT FOUND)",OFFSET('BACKEND-CCI_Info'!F$3,$A2366,0)))</f>
        <v/>
      </c>
      <c r="G2366" s="23" t="str">
        <f ca="1">IF(LEN($A2366)=0,"",IF($A2366="---","(CCI NOT FOUND)",OFFSET('BACKEND-CCI_Info'!G$3,$A2366,0)))</f>
        <v/>
      </c>
      <c r="H2366" s="26" t="str">
        <f ca="1">IF(LEN($A2366)=0,"",IF($A2366="---","(CCI NOT FOUND)",OFFSET('BACKEND-CCI_Info'!K$3,$A2366,0)))</f>
        <v/>
      </c>
      <c r="I2366" s="26" t="str">
        <f ca="1">IF(LEN($A2366)=0,"",IF($A2366="---","(CCI NOT FOUND)",IF(LEN(OFFSET('BACKEND-CCI_Info'!L$3,$A2366,0))=0,"","X")))</f>
        <v/>
      </c>
      <c r="J2366" s="26" t="str">
        <f ca="1">IF(LEN($A2366)=0,"",IF($A2366="---","(CCI NOT FOUND)",IF(LEN(OFFSET('BACKEND-CCI_Info'!M$3,$A2366,0))=0,"","X")))</f>
        <v/>
      </c>
      <c r="K2366" s="26" t="str">
        <f ca="1">IF(LEN($A2366)=0,"",IF($A2366="---","(CCI NOT FOUND)",IF(LEN(OFFSET('BACKEND-CCI_Info'!N$3,$A2366,0))=0,"","X")))</f>
        <v/>
      </c>
      <c r="L2366" s="26" t="str">
        <f ca="1">IF(LEN($A2366)=0,"",IF($A2366="---","(CCI NOT FOUND)",IF(LEN(OFFSET('BACKEND-CCI_Info'!O$3,$A2366,0))=0,"","X")))</f>
        <v/>
      </c>
      <c r="M2366" s="26" t="str">
        <f ca="1">IF(LEN($A2366)=0,"",IF($A2366="---","(CCI NOT FOUND)",IF(LEN(OFFSET('BACKEND-CCI_Info'!P$3,$A2366,0))=0,"","X")))</f>
        <v/>
      </c>
      <c r="N2366" s="26" t="str">
        <f ca="1">IF(LEN($A2366)=0,"",IF($A2366="---","(CCI NOT FOUND)",IF(LEN(OFFSET('BACKEND-CCI_Info'!Q$3,$A2366,0))=0,"","X")))</f>
        <v/>
      </c>
      <c r="O2366" s="26" t="str">
        <f ca="1">IF(LEN($A2366)=0,"",IF($A2366="---","(CCI NOT FOUND)",IF(LEN(OFFSET('BACKEND-CCI_Info'!R$3,$A2366,0))=0,"","X")))</f>
        <v/>
      </c>
      <c r="P2366" s="26" t="str">
        <f ca="1">IF(LEN($A2366)=0,"",IF($A2366="---","(CCI NOT FOUND)",IF(LEN(OFFSET('BACKEND-CCI_Info'!S$3,$A2366,0))=0,"","X")))</f>
        <v/>
      </c>
      <c r="Q2366" s="26" t="str">
        <f ca="1">IF(LEN($A2366)=0,"",IF($A2366="---","(CCI NOT FOUND)",(OFFSET('BACKEND-CCI_Info'!T$3,$A2366,0))))</f>
        <v/>
      </c>
      <c r="R2366" s="36" t="str">
        <f ca="1">IF(LEN($A2366)=0,"",IF($A2366="---","(CCI NOT FOUND)",OFFSET('BACKEND-CCI_Info'!U$3,$A2366,0)))</f>
        <v/>
      </c>
    </row>
    <row r="2367" spans="1:18" x14ac:dyDescent="0.25">
      <c r="A2367" s="25" t="str">
        <f>IF(LEN(D2367)=0,"",IF(ISERROR(MATCH(D2367,'BACKEND-CCI_Info'!D:D,0)),"---",MATCH(D2367,'BACKEND-CCI_Info'!D:D,0)-ROW('BACKEND-CCI_Info'!$D$3)))</f>
        <v/>
      </c>
      <c r="B2367" s="23" t="str">
        <f ca="1">IF(LEN($A2367)=0,"",IF($A2367="---","(CCI NOT FOUND)",OFFSET('BACKEND-CCI_Info'!$H$3,$A2367,0)))</f>
        <v/>
      </c>
      <c r="C2367" s="23" t="str">
        <f ca="1">IF($A2367="","",IF(LEFT($A2367,6)="!ERROR","",OFFSET('BACKEND-CCI_Info'!I$3,$A2367,0)))</f>
        <v/>
      </c>
      <c r="D2367" s="64" t="s">
        <v>14993</v>
      </c>
      <c r="E2367" s="23" t="str">
        <f ca="1">IF(LEN($A2367)=0,"",IF($A2367="---","(CCI NOT FOUND)",OFFSET('BACKEND-CCI_Info'!E$3,$A2367,0)))</f>
        <v/>
      </c>
      <c r="F2367" s="23" t="str">
        <f ca="1">IF(LEN($A2367)=0,"",IF($A2367="---","(CCI NOT FOUND)",OFFSET('BACKEND-CCI_Info'!F$3,$A2367,0)))</f>
        <v/>
      </c>
      <c r="G2367" s="23" t="str">
        <f ca="1">IF(LEN($A2367)=0,"",IF($A2367="---","(CCI NOT FOUND)",OFFSET('BACKEND-CCI_Info'!G$3,$A2367,0)))</f>
        <v/>
      </c>
      <c r="H2367" s="26" t="str">
        <f ca="1">IF(LEN($A2367)=0,"",IF($A2367="---","(CCI NOT FOUND)",OFFSET('BACKEND-CCI_Info'!K$3,$A2367,0)))</f>
        <v/>
      </c>
      <c r="I2367" s="26" t="str">
        <f ca="1">IF(LEN($A2367)=0,"",IF($A2367="---","(CCI NOT FOUND)",IF(LEN(OFFSET('BACKEND-CCI_Info'!L$3,$A2367,0))=0,"","X")))</f>
        <v/>
      </c>
      <c r="J2367" s="26" t="str">
        <f ca="1">IF(LEN($A2367)=0,"",IF($A2367="---","(CCI NOT FOUND)",IF(LEN(OFFSET('BACKEND-CCI_Info'!M$3,$A2367,0))=0,"","X")))</f>
        <v/>
      </c>
      <c r="K2367" s="26" t="str">
        <f ca="1">IF(LEN($A2367)=0,"",IF($A2367="---","(CCI NOT FOUND)",IF(LEN(OFFSET('BACKEND-CCI_Info'!N$3,$A2367,0))=0,"","X")))</f>
        <v/>
      </c>
      <c r="L2367" s="26" t="str">
        <f ca="1">IF(LEN($A2367)=0,"",IF($A2367="---","(CCI NOT FOUND)",IF(LEN(OFFSET('BACKEND-CCI_Info'!O$3,$A2367,0))=0,"","X")))</f>
        <v/>
      </c>
      <c r="M2367" s="26" t="str">
        <f ca="1">IF(LEN($A2367)=0,"",IF($A2367="---","(CCI NOT FOUND)",IF(LEN(OFFSET('BACKEND-CCI_Info'!P$3,$A2367,0))=0,"","X")))</f>
        <v/>
      </c>
      <c r="N2367" s="26" t="str">
        <f ca="1">IF(LEN($A2367)=0,"",IF($A2367="---","(CCI NOT FOUND)",IF(LEN(OFFSET('BACKEND-CCI_Info'!Q$3,$A2367,0))=0,"","X")))</f>
        <v/>
      </c>
      <c r="O2367" s="26" t="str">
        <f ca="1">IF(LEN($A2367)=0,"",IF($A2367="---","(CCI NOT FOUND)",IF(LEN(OFFSET('BACKEND-CCI_Info'!R$3,$A2367,0))=0,"","X")))</f>
        <v/>
      </c>
      <c r="P2367" s="26" t="str">
        <f ca="1">IF(LEN($A2367)=0,"",IF($A2367="---","(CCI NOT FOUND)",IF(LEN(OFFSET('BACKEND-CCI_Info'!S$3,$A2367,0))=0,"","X")))</f>
        <v/>
      </c>
      <c r="Q2367" s="26" t="str">
        <f ca="1">IF(LEN($A2367)=0,"",IF($A2367="---","(CCI NOT FOUND)",(OFFSET('BACKEND-CCI_Info'!T$3,$A2367,0))))</f>
        <v/>
      </c>
      <c r="R2367" s="36" t="str">
        <f ca="1">IF(LEN($A2367)=0,"",IF($A2367="---","(CCI NOT FOUND)",OFFSET('BACKEND-CCI_Info'!U$3,$A2367,0)))</f>
        <v/>
      </c>
    </row>
    <row r="2368" spans="1:18" x14ac:dyDescent="0.25">
      <c r="A2368" s="25" t="str">
        <f>IF(LEN(D2368)=0,"",IF(ISERROR(MATCH(D2368,'BACKEND-CCI_Info'!D:D,0)),"---",MATCH(D2368,'BACKEND-CCI_Info'!D:D,0)-ROW('BACKEND-CCI_Info'!$D$3)))</f>
        <v/>
      </c>
      <c r="B2368" s="23" t="str">
        <f ca="1">IF(LEN($A2368)=0,"",IF($A2368="---","(CCI NOT FOUND)",OFFSET('BACKEND-CCI_Info'!$H$3,$A2368,0)))</f>
        <v/>
      </c>
      <c r="C2368" s="23" t="str">
        <f ca="1">IF($A2368="","",IF(LEFT($A2368,6)="!ERROR","",OFFSET('BACKEND-CCI_Info'!I$3,$A2368,0)))</f>
        <v/>
      </c>
      <c r="D2368" s="64" t="s">
        <v>14993</v>
      </c>
      <c r="E2368" s="23" t="str">
        <f ca="1">IF(LEN($A2368)=0,"",IF($A2368="---","(CCI NOT FOUND)",OFFSET('BACKEND-CCI_Info'!E$3,$A2368,0)))</f>
        <v/>
      </c>
      <c r="F2368" s="23" t="str">
        <f ca="1">IF(LEN($A2368)=0,"",IF($A2368="---","(CCI NOT FOUND)",OFFSET('BACKEND-CCI_Info'!F$3,$A2368,0)))</f>
        <v/>
      </c>
      <c r="G2368" s="23" t="str">
        <f ca="1">IF(LEN($A2368)=0,"",IF($A2368="---","(CCI NOT FOUND)",OFFSET('BACKEND-CCI_Info'!G$3,$A2368,0)))</f>
        <v/>
      </c>
      <c r="H2368" s="26" t="str">
        <f ca="1">IF(LEN($A2368)=0,"",IF($A2368="---","(CCI NOT FOUND)",OFFSET('BACKEND-CCI_Info'!K$3,$A2368,0)))</f>
        <v/>
      </c>
      <c r="I2368" s="26" t="str">
        <f ca="1">IF(LEN($A2368)=0,"",IF($A2368="---","(CCI NOT FOUND)",IF(LEN(OFFSET('BACKEND-CCI_Info'!L$3,$A2368,0))=0,"","X")))</f>
        <v/>
      </c>
      <c r="J2368" s="26" t="str">
        <f ca="1">IF(LEN($A2368)=0,"",IF($A2368="---","(CCI NOT FOUND)",IF(LEN(OFFSET('BACKEND-CCI_Info'!M$3,$A2368,0))=0,"","X")))</f>
        <v/>
      </c>
      <c r="K2368" s="26" t="str">
        <f ca="1">IF(LEN($A2368)=0,"",IF($A2368="---","(CCI NOT FOUND)",IF(LEN(OFFSET('BACKEND-CCI_Info'!N$3,$A2368,0))=0,"","X")))</f>
        <v/>
      </c>
      <c r="L2368" s="26" t="str">
        <f ca="1">IF(LEN($A2368)=0,"",IF($A2368="---","(CCI NOT FOUND)",IF(LEN(OFFSET('BACKEND-CCI_Info'!O$3,$A2368,0))=0,"","X")))</f>
        <v/>
      </c>
      <c r="M2368" s="26" t="str">
        <f ca="1">IF(LEN($A2368)=0,"",IF($A2368="---","(CCI NOT FOUND)",IF(LEN(OFFSET('BACKEND-CCI_Info'!P$3,$A2368,0))=0,"","X")))</f>
        <v/>
      </c>
      <c r="N2368" s="26" t="str">
        <f ca="1">IF(LEN($A2368)=0,"",IF($A2368="---","(CCI NOT FOUND)",IF(LEN(OFFSET('BACKEND-CCI_Info'!Q$3,$A2368,0))=0,"","X")))</f>
        <v/>
      </c>
      <c r="O2368" s="26" t="str">
        <f ca="1">IF(LEN($A2368)=0,"",IF($A2368="---","(CCI NOT FOUND)",IF(LEN(OFFSET('BACKEND-CCI_Info'!R$3,$A2368,0))=0,"","X")))</f>
        <v/>
      </c>
      <c r="P2368" s="26" t="str">
        <f ca="1">IF(LEN($A2368)=0,"",IF($A2368="---","(CCI NOT FOUND)",IF(LEN(OFFSET('BACKEND-CCI_Info'!S$3,$A2368,0))=0,"","X")))</f>
        <v/>
      </c>
      <c r="Q2368" s="26" t="str">
        <f ca="1">IF(LEN($A2368)=0,"",IF($A2368="---","(CCI NOT FOUND)",(OFFSET('BACKEND-CCI_Info'!T$3,$A2368,0))))</f>
        <v/>
      </c>
      <c r="R2368" s="36" t="str">
        <f ca="1">IF(LEN($A2368)=0,"",IF($A2368="---","(CCI NOT FOUND)",OFFSET('BACKEND-CCI_Info'!U$3,$A2368,0)))</f>
        <v/>
      </c>
    </row>
    <row r="2369" spans="1:18" x14ac:dyDescent="0.25">
      <c r="A2369" s="25" t="str">
        <f>IF(LEN(D2369)=0,"",IF(ISERROR(MATCH(D2369,'BACKEND-CCI_Info'!D:D,0)),"---",MATCH(D2369,'BACKEND-CCI_Info'!D:D,0)-ROW('BACKEND-CCI_Info'!$D$3)))</f>
        <v/>
      </c>
      <c r="B2369" s="23" t="str">
        <f ca="1">IF(LEN($A2369)=0,"",IF($A2369="---","(CCI NOT FOUND)",OFFSET('BACKEND-CCI_Info'!$H$3,$A2369,0)))</f>
        <v/>
      </c>
      <c r="C2369" s="23" t="str">
        <f ca="1">IF($A2369="","",IF(LEFT($A2369,6)="!ERROR","",OFFSET('BACKEND-CCI_Info'!I$3,$A2369,0)))</f>
        <v/>
      </c>
      <c r="D2369" s="64" t="s">
        <v>14993</v>
      </c>
      <c r="E2369" s="23" t="str">
        <f ca="1">IF(LEN($A2369)=0,"",IF($A2369="---","(CCI NOT FOUND)",OFFSET('BACKEND-CCI_Info'!E$3,$A2369,0)))</f>
        <v/>
      </c>
      <c r="F2369" s="23" t="str">
        <f ca="1">IF(LEN($A2369)=0,"",IF($A2369="---","(CCI NOT FOUND)",OFFSET('BACKEND-CCI_Info'!F$3,$A2369,0)))</f>
        <v/>
      </c>
      <c r="G2369" s="23" t="str">
        <f ca="1">IF(LEN($A2369)=0,"",IF($A2369="---","(CCI NOT FOUND)",OFFSET('BACKEND-CCI_Info'!G$3,$A2369,0)))</f>
        <v/>
      </c>
      <c r="H2369" s="26" t="str">
        <f ca="1">IF(LEN($A2369)=0,"",IF($A2369="---","(CCI NOT FOUND)",OFFSET('BACKEND-CCI_Info'!K$3,$A2369,0)))</f>
        <v/>
      </c>
      <c r="I2369" s="26" t="str">
        <f ca="1">IF(LEN($A2369)=0,"",IF($A2369="---","(CCI NOT FOUND)",IF(LEN(OFFSET('BACKEND-CCI_Info'!L$3,$A2369,0))=0,"","X")))</f>
        <v/>
      </c>
      <c r="J2369" s="26" t="str">
        <f ca="1">IF(LEN($A2369)=0,"",IF($A2369="---","(CCI NOT FOUND)",IF(LEN(OFFSET('BACKEND-CCI_Info'!M$3,$A2369,0))=0,"","X")))</f>
        <v/>
      </c>
      <c r="K2369" s="26" t="str">
        <f ca="1">IF(LEN($A2369)=0,"",IF($A2369="---","(CCI NOT FOUND)",IF(LEN(OFFSET('BACKEND-CCI_Info'!N$3,$A2369,0))=0,"","X")))</f>
        <v/>
      </c>
      <c r="L2369" s="26" t="str">
        <f ca="1">IF(LEN($A2369)=0,"",IF($A2369="---","(CCI NOT FOUND)",IF(LEN(OFFSET('BACKEND-CCI_Info'!O$3,$A2369,0))=0,"","X")))</f>
        <v/>
      </c>
      <c r="M2369" s="26" t="str">
        <f ca="1">IF(LEN($A2369)=0,"",IF($A2369="---","(CCI NOT FOUND)",IF(LEN(OFFSET('BACKEND-CCI_Info'!P$3,$A2369,0))=0,"","X")))</f>
        <v/>
      </c>
      <c r="N2369" s="26" t="str">
        <f ca="1">IF(LEN($A2369)=0,"",IF($A2369="---","(CCI NOT FOUND)",IF(LEN(OFFSET('BACKEND-CCI_Info'!Q$3,$A2369,0))=0,"","X")))</f>
        <v/>
      </c>
      <c r="O2369" s="26" t="str">
        <f ca="1">IF(LEN($A2369)=0,"",IF($A2369="---","(CCI NOT FOUND)",IF(LEN(OFFSET('BACKEND-CCI_Info'!R$3,$A2369,0))=0,"","X")))</f>
        <v/>
      </c>
      <c r="P2369" s="26" t="str">
        <f ca="1">IF(LEN($A2369)=0,"",IF($A2369="---","(CCI NOT FOUND)",IF(LEN(OFFSET('BACKEND-CCI_Info'!S$3,$A2369,0))=0,"","X")))</f>
        <v/>
      </c>
      <c r="Q2369" s="26" t="str">
        <f ca="1">IF(LEN($A2369)=0,"",IF($A2369="---","(CCI NOT FOUND)",(OFFSET('BACKEND-CCI_Info'!T$3,$A2369,0))))</f>
        <v/>
      </c>
      <c r="R2369" s="36" t="str">
        <f ca="1">IF(LEN($A2369)=0,"",IF($A2369="---","(CCI NOT FOUND)",OFFSET('BACKEND-CCI_Info'!U$3,$A2369,0)))</f>
        <v/>
      </c>
    </row>
    <row r="2370" spans="1:18" x14ac:dyDescent="0.25">
      <c r="A2370" s="25" t="str">
        <f>IF(LEN(D2370)=0,"",IF(ISERROR(MATCH(D2370,'BACKEND-CCI_Info'!D:D,0)),"---",MATCH(D2370,'BACKEND-CCI_Info'!D:D,0)-ROW('BACKEND-CCI_Info'!$D$3)))</f>
        <v/>
      </c>
      <c r="B2370" s="23" t="str">
        <f ca="1">IF(LEN($A2370)=0,"",IF($A2370="---","(CCI NOT FOUND)",OFFSET('BACKEND-CCI_Info'!$H$3,$A2370,0)))</f>
        <v/>
      </c>
      <c r="C2370" s="23" t="str">
        <f ca="1">IF($A2370="","",IF(LEFT($A2370,6)="!ERROR","",OFFSET('BACKEND-CCI_Info'!I$3,$A2370,0)))</f>
        <v/>
      </c>
      <c r="D2370" s="64" t="s">
        <v>14993</v>
      </c>
      <c r="E2370" s="23" t="str">
        <f ca="1">IF(LEN($A2370)=0,"",IF($A2370="---","(CCI NOT FOUND)",OFFSET('BACKEND-CCI_Info'!E$3,$A2370,0)))</f>
        <v/>
      </c>
      <c r="F2370" s="23" t="str">
        <f ca="1">IF(LEN($A2370)=0,"",IF($A2370="---","(CCI NOT FOUND)",OFFSET('BACKEND-CCI_Info'!F$3,$A2370,0)))</f>
        <v/>
      </c>
      <c r="G2370" s="23" t="str">
        <f ca="1">IF(LEN($A2370)=0,"",IF($A2370="---","(CCI NOT FOUND)",OFFSET('BACKEND-CCI_Info'!G$3,$A2370,0)))</f>
        <v/>
      </c>
      <c r="H2370" s="26" t="str">
        <f ca="1">IF(LEN($A2370)=0,"",IF($A2370="---","(CCI NOT FOUND)",OFFSET('BACKEND-CCI_Info'!K$3,$A2370,0)))</f>
        <v/>
      </c>
      <c r="I2370" s="26" t="str">
        <f ca="1">IF(LEN($A2370)=0,"",IF($A2370="---","(CCI NOT FOUND)",IF(LEN(OFFSET('BACKEND-CCI_Info'!L$3,$A2370,0))=0,"","X")))</f>
        <v/>
      </c>
      <c r="J2370" s="26" t="str">
        <f ca="1">IF(LEN($A2370)=0,"",IF($A2370="---","(CCI NOT FOUND)",IF(LEN(OFFSET('BACKEND-CCI_Info'!M$3,$A2370,0))=0,"","X")))</f>
        <v/>
      </c>
      <c r="K2370" s="26" t="str">
        <f ca="1">IF(LEN($A2370)=0,"",IF($A2370="---","(CCI NOT FOUND)",IF(LEN(OFFSET('BACKEND-CCI_Info'!N$3,$A2370,0))=0,"","X")))</f>
        <v/>
      </c>
      <c r="L2370" s="26" t="str">
        <f ca="1">IF(LEN($A2370)=0,"",IF($A2370="---","(CCI NOT FOUND)",IF(LEN(OFFSET('BACKEND-CCI_Info'!O$3,$A2370,0))=0,"","X")))</f>
        <v/>
      </c>
      <c r="M2370" s="26" t="str">
        <f ca="1">IF(LEN($A2370)=0,"",IF($A2370="---","(CCI NOT FOUND)",IF(LEN(OFFSET('BACKEND-CCI_Info'!P$3,$A2370,0))=0,"","X")))</f>
        <v/>
      </c>
      <c r="N2370" s="26" t="str">
        <f ca="1">IF(LEN($A2370)=0,"",IF($A2370="---","(CCI NOT FOUND)",IF(LEN(OFFSET('BACKEND-CCI_Info'!Q$3,$A2370,0))=0,"","X")))</f>
        <v/>
      </c>
      <c r="O2370" s="26" t="str">
        <f ca="1">IF(LEN($A2370)=0,"",IF($A2370="---","(CCI NOT FOUND)",IF(LEN(OFFSET('BACKEND-CCI_Info'!R$3,$A2370,0))=0,"","X")))</f>
        <v/>
      </c>
      <c r="P2370" s="26" t="str">
        <f ca="1">IF(LEN($A2370)=0,"",IF($A2370="---","(CCI NOT FOUND)",IF(LEN(OFFSET('BACKEND-CCI_Info'!S$3,$A2370,0))=0,"","X")))</f>
        <v/>
      </c>
      <c r="Q2370" s="26" t="str">
        <f ca="1">IF(LEN($A2370)=0,"",IF($A2370="---","(CCI NOT FOUND)",(OFFSET('BACKEND-CCI_Info'!T$3,$A2370,0))))</f>
        <v/>
      </c>
      <c r="R2370" s="36" t="str">
        <f ca="1">IF(LEN($A2370)=0,"",IF($A2370="---","(CCI NOT FOUND)",OFFSET('BACKEND-CCI_Info'!U$3,$A2370,0)))</f>
        <v/>
      </c>
    </row>
    <row r="2371" spans="1:18" x14ac:dyDescent="0.25">
      <c r="A2371" s="25" t="str">
        <f>IF(LEN(D2371)=0,"",IF(ISERROR(MATCH(D2371,'BACKEND-CCI_Info'!D:D,0)),"---",MATCH(D2371,'BACKEND-CCI_Info'!D:D,0)-ROW('BACKEND-CCI_Info'!$D$3)))</f>
        <v/>
      </c>
      <c r="B2371" s="23" t="str">
        <f ca="1">IF(LEN($A2371)=0,"",IF($A2371="---","(CCI NOT FOUND)",OFFSET('BACKEND-CCI_Info'!$H$3,$A2371,0)))</f>
        <v/>
      </c>
      <c r="C2371" s="23" t="str">
        <f ca="1">IF($A2371="","",IF(LEFT($A2371,6)="!ERROR","",OFFSET('BACKEND-CCI_Info'!I$3,$A2371,0)))</f>
        <v/>
      </c>
      <c r="D2371" s="64" t="s">
        <v>14993</v>
      </c>
      <c r="E2371" s="23" t="str">
        <f ca="1">IF(LEN($A2371)=0,"",IF($A2371="---","(CCI NOT FOUND)",OFFSET('BACKEND-CCI_Info'!E$3,$A2371,0)))</f>
        <v/>
      </c>
      <c r="F2371" s="23" t="str">
        <f ca="1">IF(LEN($A2371)=0,"",IF($A2371="---","(CCI NOT FOUND)",OFFSET('BACKEND-CCI_Info'!F$3,$A2371,0)))</f>
        <v/>
      </c>
      <c r="G2371" s="23" t="str">
        <f ca="1">IF(LEN($A2371)=0,"",IF($A2371="---","(CCI NOT FOUND)",OFFSET('BACKEND-CCI_Info'!G$3,$A2371,0)))</f>
        <v/>
      </c>
      <c r="H2371" s="26" t="str">
        <f ca="1">IF(LEN($A2371)=0,"",IF($A2371="---","(CCI NOT FOUND)",OFFSET('BACKEND-CCI_Info'!K$3,$A2371,0)))</f>
        <v/>
      </c>
      <c r="I2371" s="26" t="str">
        <f ca="1">IF(LEN($A2371)=0,"",IF($A2371="---","(CCI NOT FOUND)",IF(LEN(OFFSET('BACKEND-CCI_Info'!L$3,$A2371,0))=0,"","X")))</f>
        <v/>
      </c>
      <c r="J2371" s="26" t="str">
        <f ca="1">IF(LEN($A2371)=0,"",IF($A2371="---","(CCI NOT FOUND)",IF(LEN(OFFSET('BACKEND-CCI_Info'!M$3,$A2371,0))=0,"","X")))</f>
        <v/>
      </c>
      <c r="K2371" s="26" t="str">
        <f ca="1">IF(LEN($A2371)=0,"",IF($A2371="---","(CCI NOT FOUND)",IF(LEN(OFFSET('BACKEND-CCI_Info'!N$3,$A2371,0))=0,"","X")))</f>
        <v/>
      </c>
      <c r="L2371" s="26" t="str">
        <f ca="1">IF(LEN($A2371)=0,"",IF($A2371="---","(CCI NOT FOUND)",IF(LEN(OFFSET('BACKEND-CCI_Info'!O$3,$A2371,0))=0,"","X")))</f>
        <v/>
      </c>
      <c r="M2371" s="26" t="str">
        <f ca="1">IF(LEN($A2371)=0,"",IF($A2371="---","(CCI NOT FOUND)",IF(LEN(OFFSET('BACKEND-CCI_Info'!P$3,$A2371,0))=0,"","X")))</f>
        <v/>
      </c>
      <c r="N2371" s="26" t="str">
        <f ca="1">IF(LEN($A2371)=0,"",IF($A2371="---","(CCI NOT FOUND)",IF(LEN(OFFSET('BACKEND-CCI_Info'!Q$3,$A2371,0))=0,"","X")))</f>
        <v/>
      </c>
      <c r="O2371" s="26" t="str">
        <f ca="1">IF(LEN($A2371)=0,"",IF($A2371="---","(CCI NOT FOUND)",IF(LEN(OFFSET('BACKEND-CCI_Info'!R$3,$A2371,0))=0,"","X")))</f>
        <v/>
      </c>
      <c r="P2371" s="26" t="str">
        <f ca="1">IF(LEN($A2371)=0,"",IF($A2371="---","(CCI NOT FOUND)",IF(LEN(OFFSET('BACKEND-CCI_Info'!S$3,$A2371,0))=0,"","X")))</f>
        <v/>
      </c>
      <c r="Q2371" s="26" t="str">
        <f ca="1">IF(LEN($A2371)=0,"",IF($A2371="---","(CCI NOT FOUND)",(OFFSET('BACKEND-CCI_Info'!T$3,$A2371,0))))</f>
        <v/>
      </c>
      <c r="R2371" s="36" t="str">
        <f ca="1">IF(LEN($A2371)=0,"",IF($A2371="---","(CCI NOT FOUND)",OFFSET('BACKEND-CCI_Info'!U$3,$A2371,0)))</f>
        <v/>
      </c>
    </row>
    <row r="2372" spans="1:18" x14ac:dyDescent="0.25">
      <c r="A2372" s="25" t="str">
        <f>IF(LEN(D2372)=0,"",IF(ISERROR(MATCH(D2372,'BACKEND-CCI_Info'!D:D,0)),"---",MATCH(D2372,'BACKEND-CCI_Info'!D:D,0)-ROW('BACKEND-CCI_Info'!$D$3)))</f>
        <v/>
      </c>
      <c r="B2372" s="23" t="str">
        <f ca="1">IF(LEN($A2372)=0,"",IF($A2372="---","(CCI NOT FOUND)",OFFSET('BACKEND-CCI_Info'!$H$3,$A2372,0)))</f>
        <v/>
      </c>
      <c r="C2372" s="23" t="str">
        <f ca="1">IF($A2372="","",IF(LEFT($A2372,6)="!ERROR","",OFFSET('BACKEND-CCI_Info'!I$3,$A2372,0)))</f>
        <v/>
      </c>
      <c r="D2372" s="64" t="s">
        <v>14993</v>
      </c>
      <c r="E2372" s="23" t="str">
        <f ca="1">IF(LEN($A2372)=0,"",IF($A2372="---","(CCI NOT FOUND)",OFFSET('BACKEND-CCI_Info'!E$3,$A2372,0)))</f>
        <v/>
      </c>
      <c r="F2372" s="23" t="str">
        <f ca="1">IF(LEN($A2372)=0,"",IF($A2372="---","(CCI NOT FOUND)",OFFSET('BACKEND-CCI_Info'!F$3,$A2372,0)))</f>
        <v/>
      </c>
      <c r="G2372" s="23" t="str">
        <f ca="1">IF(LEN($A2372)=0,"",IF($A2372="---","(CCI NOT FOUND)",OFFSET('BACKEND-CCI_Info'!G$3,$A2372,0)))</f>
        <v/>
      </c>
      <c r="H2372" s="26" t="str">
        <f ca="1">IF(LEN($A2372)=0,"",IF($A2372="---","(CCI NOT FOUND)",OFFSET('BACKEND-CCI_Info'!K$3,$A2372,0)))</f>
        <v/>
      </c>
      <c r="I2372" s="26" t="str">
        <f ca="1">IF(LEN($A2372)=0,"",IF($A2372="---","(CCI NOT FOUND)",IF(LEN(OFFSET('BACKEND-CCI_Info'!L$3,$A2372,0))=0,"","X")))</f>
        <v/>
      </c>
      <c r="J2372" s="26" t="str">
        <f ca="1">IF(LEN($A2372)=0,"",IF($A2372="---","(CCI NOT FOUND)",IF(LEN(OFFSET('BACKEND-CCI_Info'!M$3,$A2372,0))=0,"","X")))</f>
        <v/>
      </c>
      <c r="K2372" s="26" t="str">
        <f ca="1">IF(LEN($A2372)=0,"",IF($A2372="---","(CCI NOT FOUND)",IF(LEN(OFFSET('BACKEND-CCI_Info'!N$3,$A2372,0))=0,"","X")))</f>
        <v/>
      </c>
      <c r="L2372" s="26" t="str">
        <f ca="1">IF(LEN($A2372)=0,"",IF($A2372="---","(CCI NOT FOUND)",IF(LEN(OFFSET('BACKEND-CCI_Info'!O$3,$A2372,0))=0,"","X")))</f>
        <v/>
      </c>
      <c r="M2372" s="26" t="str">
        <f ca="1">IF(LEN($A2372)=0,"",IF($A2372="---","(CCI NOT FOUND)",IF(LEN(OFFSET('BACKEND-CCI_Info'!P$3,$A2372,0))=0,"","X")))</f>
        <v/>
      </c>
      <c r="N2372" s="26" t="str">
        <f ca="1">IF(LEN($A2372)=0,"",IF($A2372="---","(CCI NOT FOUND)",IF(LEN(OFFSET('BACKEND-CCI_Info'!Q$3,$A2372,0))=0,"","X")))</f>
        <v/>
      </c>
      <c r="O2372" s="26" t="str">
        <f ca="1">IF(LEN($A2372)=0,"",IF($A2372="---","(CCI NOT FOUND)",IF(LEN(OFFSET('BACKEND-CCI_Info'!R$3,$A2372,0))=0,"","X")))</f>
        <v/>
      </c>
      <c r="P2372" s="26" t="str">
        <f ca="1">IF(LEN($A2372)=0,"",IF($A2372="---","(CCI NOT FOUND)",IF(LEN(OFFSET('BACKEND-CCI_Info'!S$3,$A2372,0))=0,"","X")))</f>
        <v/>
      </c>
      <c r="Q2372" s="26" t="str">
        <f ca="1">IF(LEN($A2372)=0,"",IF($A2372="---","(CCI NOT FOUND)",(OFFSET('BACKEND-CCI_Info'!T$3,$A2372,0))))</f>
        <v/>
      </c>
      <c r="R2372" s="36" t="str">
        <f ca="1">IF(LEN($A2372)=0,"",IF($A2372="---","(CCI NOT FOUND)",OFFSET('BACKEND-CCI_Info'!U$3,$A2372,0)))</f>
        <v/>
      </c>
    </row>
    <row r="2373" spans="1:18" x14ac:dyDescent="0.25">
      <c r="A2373" s="25" t="str">
        <f>IF(LEN(D2373)=0,"",IF(ISERROR(MATCH(D2373,'BACKEND-CCI_Info'!D:D,0)),"---",MATCH(D2373,'BACKEND-CCI_Info'!D:D,0)-ROW('BACKEND-CCI_Info'!$D$3)))</f>
        <v/>
      </c>
      <c r="B2373" s="23" t="str">
        <f ca="1">IF(LEN($A2373)=0,"",IF($A2373="---","(CCI NOT FOUND)",OFFSET('BACKEND-CCI_Info'!$H$3,$A2373,0)))</f>
        <v/>
      </c>
      <c r="C2373" s="23" t="str">
        <f ca="1">IF($A2373="","",IF(LEFT($A2373,6)="!ERROR","",OFFSET('BACKEND-CCI_Info'!I$3,$A2373,0)))</f>
        <v/>
      </c>
      <c r="D2373" s="64" t="s">
        <v>14993</v>
      </c>
      <c r="E2373" s="23" t="str">
        <f ca="1">IF(LEN($A2373)=0,"",IF($A2373="---","(CCI NOT FOUND)",OFFSET('BACKEND-CCI_Info'!E$3,$A2373,0)))</f>
        <v/>
      </c>
      <c r="F2373" s="23" t="str">
        <f ca="1">IF(LEN($A2373)=0,"",IF($A2373="---","(CCI NOT FOUND)",OFFSET('BACKEND-CCI_Info'!F$3,$A2373,0)))</f>
        <v/>
      </c>
      <c r="G2373" s="23" t="str">
        <f ca="1">IF(LEN($A2373)=0,"",IF($A2373="---","(CCI NOT FOUND)",OFFSET('BACKEND-CCI_Info'!G$3,$A2373,0)))</f>
        <v/>
      </c>
      <c r="H2373" s="26" t="str">
        <f ca="1">IF(LEN($A2373)=0,"",IF($A2373="---","(CCI NOT FOUND)",OFFSET('BACKEND-CCI_Info'!K$3,$A2373,0)))</f>
        <v/>
      </c>
      <c r="I2373" s="26" t="str">
        <f ca="1">IF(LEN($A2373)=0,"",IF($A2373="---","(CCI NOT FOUND)",IF(LEN(OFFSET('BACKEND-CCI_Info'!L$3,$A2373,0))=0,"","X")))</f>
        <v/>
      </c>
      <c r="J2373" s="26" t="str">
        <f ca="1">IF(LEN($A2373)=0,"",IF($A2373="---","(CCI NOT FOUND)",IF(LEN(OFFSET('BACKEND-CCI_Info'!M$3,$A2373,0))=0,"","X")))</f>
        <v/>
      </c>
      <c r="K2373" s="26" t="str">
        <f ca="1">IF(LEN($A2373)=0,"",IF($A2373="---","(CCI NOT FOUND)",IF(LEN(OFFSET('BACKEND-CCI_Info'!N$3,$A2373,0))=0,"","X")))</f>
        <v/>
      </c>
      <c r="L2373" s="26" t="str">
        <f ca="1">IF(LEN($A2373)=0,"",IF($A2373="---","(CCI NOT FOUND)",IF(LEN(OFFSET('BACKEND-CCI_Info'!O$3,$A2373,0))=0,"","X")))</f>
        <v/>
      </c>
      <c r="M2373" s="26" t="str">
        <f ca="1">IF(LEN($A2373)=0,"",IF($A2373="---","(CCI NOT FOUND)",IF(LEN(OFFSET('BACKEND-CCI_Info'!P$3,$A2373,0))=0,"","X")))</f>
        <v/>
      </c>
      <c r="N2373" s="26" t="str">
        <f ca="1">IF(LEN($A2373)=0,"",IF($A2373="---","(CCI NOT FOUND)",IF(LEN(OFFSET('BACKEND-CCI_Info'!Q$3,$A2373,0))=0,"","X")))</f>
        <v/>
      </c>
      <c r="O2373" s="26" t="str">
        <f ca="1">IF(LEN($A2373)=0,"",IF($A2373="---","(CCI NOT FOUND)",IF(LEN(OFFSET('BACKEND-CCI_Info'!R$3,$A2373,0))=0,"","X")))</f>
        <v/>
      </c>
      <c r="P2373" s="26" t="str">
        <f ca="1">IF(LEN($A2373)=0,"",IF($A2373="---","(CCI NOT FOUND)",IF(LEN(OFFSET('BACKEND-CCI_Info'!S$3,$A2373,0))=0,"","X")))</f>
        <v/>
      </c>
      <c r="Q2373" s="26" t="str">
        <f ca="1">IF(LEN($A2373)=0,"",IF($A2373="---","(CCI NOT FOUND)",(OFFSET('BACKEND-CCI_Info'!T$3,$A2373,0))))</f>
        <v/>
      </c>
      <c r="R2373" s="36" t="str">
        <f ca="1">IF(LEN($A2373)=0,"",IF($A2373="---","(CCI NOT FOUND)",OFFSET('BACKEND-CCI_Info'!U$3,$A2373,0)))</f>
        <v/>
      </c>
    </row>
    <row r="2374" spans="1:18" x14ac:dyDescent="0.25">
      <c r="A2374" s="25" t="str">
        <f>IF(LEN(D2374)=0,"",IF(ISERROR(MATCH(D2374,'BACKEND-CCI_Info'!D:D,0)),"---",MATCH(D2374,'BACKEND-CCI_Info'!D:D,0)-ROW('BACKEND-CCI_Info'!$D$3)))</f>
        <v/>
      </c>
      <c r="B2374" s="23" t="str">
        <f ca="1">IF(LEN($A2374)=0,"",IF($A2374="---","(CCI NOT FOUND)",OFFSET('BACKEND-CCI_Info'!$H$3,$A2374,0)))</f>
        <v/>
      </c>
      <c r="C2374" s="23" t="str">
        <f ca="1">IF($A2374="","",IF(LEFT($A2374,6)="!ERROR","",OFFSET('BACKEND-CCI_Info'!I$3,$A2374,0)))</f>
        <v/>
      </c>
      <c r="D2374" s="64" t="s">
        <v>14993</v>
      </c>
      <c r="E2374" s="23" t="str">
        <f ca="1">IF(LEN($A2374)=0,"",IF($A2374="---","(CCI NOT FOUND)",OFFSET('BACKEND-CCI_Info'!E$3,$A2374,0)))</f>
        <v/>
      </c>
      <c r="F2374" s="23" t="str">
        <f ca="1">IF(LEN($A2374)=0,"",IF($A2374="---","(CCI NOT FOUND)",OFFSET('BACKEND-CCI_Info'!F$3,$A2374,0)))</f>
        <v/>
      </c>
      <c r="G2374" s="23" t="str">
        <f ca="1">IF(LEN($A2374)=0,"",IF($A2374="---","(CCI NOT FOUND)",OFFSET('BACKEND-CCI_Info'!G$3,$A2374,0)))</f>
        <v/>
      </c>
      <c r="H2374" s="26" t="str">
        <f ca="1">IF(LEN($A2374)=0,"",IF($A2374="---","(CCI NOT FOUND)",OFFSET('BACKEND-CCI_Info'!K$3,$A2374,0)))</f>
        <v/>
      </c>
      <c r="I2374" s="26" t="str">
        <f ca="1">IF(LEN($A2374)=0,"",IF($A2374="---","(CCI NOT FOUND)",IF(LEN(OFFSET('BACKEND-CCI_Info'!L$3,$A2374,0))=0,"","X")))</f>
        <v/>
      </c>
      <c r="J2374" s="26" t="str">
        <f ca="1">IF(LEN($A2374)=0,"",IF($A2374="---","(CCI NOT FOUND)",IF(LEN(OFFSET('BACKEND-CCI_Info'!M$3,$A2374,0))=0,"","X")))</f>
        <v/>
      </c>
      <c r="K2374" s="26" t="str">
        <f ca="1">IF(LEN($A2374)=0,"",IF($A2374="---","(CCI NOT FOUND)",IF(LEN(OFFSET('BACKEND-CCI_Info'!N$3,$A2374,0))=0,"","X")))</f>
        <v/>
      </c>
      <c r="L2374" s="26" t="str">
        <f ca="1">IF(LEN($A2374)=0,"",IF($A2374="---","(CCI NOT FOUND)",IF(LEN(OFFSET('BACKEND-CCI_Info'!O$3,$A2374,0))=0,"","X")))</f>
        <v/>
      </c>
      <c r="M2374" s="26" t="str">
        <f ca="1">IF(LEN($A2374)=0,"",IF($A2374="---","(CCI NOT FOUND)",IF(LEN(OFFSET('BACKEND-CCI_Info'!P$3,$A2374,0))=0,"","X")))</f>
        <v/>
      </c>
      <c r="N2374" s="26" t="str">
        <f ca="1">IF(LEN($A2374)=0,"",IF($A2374="---","(CCI NOT FOUND)",IF(LEN(OFFSET('BACKEND-CCI_Info'!Q$3,$A2374,0))=0,"","X")))</f>
        <v/>
      </c>
      <c r="O2374" s="26" t="str">
        <f ca="1">IF(LEN($A2374)=0,"",IF($A2374="---","(CCI NOT FOUND)",IF(LEN(OFFSET('BACKEND-CCI_Info'!R$3,$A2374,0))=0,"","X")))</f>
        <v/>
      </c>
      <c r="P2374" s="26" t="str">
        <f ca="1">IF(LEN($A2374)=0,"",IF($A2374="---","(CCI NOT FOUND)",IF(LEN(OFFSET('BACKEND-CCI_Info'!S$3,$A2374,0))=0,"","X")))</f>
        <v/>
      </c>
      <c r="Q2374" s="26" t="str">
        <f ca="1">IF(LEN($A2374)=0,"",IF($A2374="---","(CCI NOT FOUND)",(OFFSET('BACKEND-CCI_Info'!T$3,$A2374,0))))</f>
        <v/>
      </c>
      <c r="R2374" s="36" t="str">
        <f ca="1">IF(LEN($A2374)=0,"",IF($A2374="---","(CCI NOT FOUND)",OFFSET('BACKEND-CCI_Info'!U$3,$A2374,0)))</f>
        <v/>
      </c>
    </row>
    <row r="2375" spans="1:18" x14ac:dyDescent="0.25">
      <c r="A2375" s="25" t="str">
        <f>IF(LEN(D2375)=0,"",IF(ISERROR(MATCH(D2375,'BACKEND-CCI_Info'!D:D,0)),"---",MATCH(D2375,'BACKEND-CCI_Info'!D:D,0)-ROW('BACKEND-CCI_Info'!$D$3)))</f>
        <v/>
      </c>
      <c r="B2375" s="23" t="str">
        <f ca="1">IF(LEN($A2375)=0,"",IF($A2375="---","(CCI NOT FOUND)",OFFSET('BACKEND-CCI_Info'!$H$3,$A2375,0)))</f>
        <v/>
      </c>
      <c r="C2375" s="23" t="str">
        <f ca="1">IF($A2375="","",IF(LEFT($A2375,6)="!ERROR","",OFFSET('BACKEND-CCI_Info'!I$3,$A2375,0)))</f>
        <v/>
      </c>
      <c r="D2375" s="64" t="s">
        <v>14993</v>
      </c>
      <c r="E2375" s="23" t="str">
        <f ca="1">IF(LEN($A2375)=0,"",IF($A2375="---","(CCI NOT FOUND)",OFFSET('BACKEND-CCI_Info'!E$3,$A2375,0)))</f>
        <v/>
      </c>
      <c r="F2375" s="23" t="str">
        <f ca="1">IF(LEN($A2375)=0,"",IF($A2375="---","(CCI NOT FOUND)",OFFSET('BACKEND-CCI_Info'!F$3,$A2375,0)))</f>
        <v/>
      </c>
      <c r="G2375" s="23" t="str">
        <f ca="1">IF(LEN($A2375)=0,"",IF($A2375="---","(CCI NOT FOUND)",OFFSET('BACKEND-CCI_Info'!G$3,$A2375,0)))</f>
        <v/>
      </c>
      <c r="H2375" s="26" t="str">
        <f ca="1">IF(LEN($A2375)=0,"",IF($A2375="---","(CCI NOT FOUND)",OFFSET('BACKEND-CCI_Info'!K$3,$A2375,0)))</f>
        <v/>
      </c>
      <c r="I2375" s="26" t="str">
        <f ca="1">IF(LEN($A2375)=0,"",IF($A2375="---","(CCI NOT FOUND)",IF(LEN(OFFSET('BACKEND-CCI_Info'!L$3,$A2375,0))=0,"","X")))</f>
        <v/>
      </c>
      <c r="J2375" s="26" t="str">
        <f ca="1">IF(LEN($A2375)=0,"",IF($A2375="---","(CCI NOT FOUND)",IF(LEN(OFFSET('BACKEND-CCI_Info'!M$3,$A2375,0))=0,"","X")))</f>
        <v/>
      </c>
      <c r="K2375" s="26" t="str">
        <f ca="1">IF(LEN($A2375)=0,"",IF($A2375="---","(CCI NOT FOUND)",IF(LEN(OFFSET('BACKEND-CCI_Info'!N$3,$A2375,0))=0,"","X")))</f>
        <v/>
      </c>
      <c r="L2375" s="26" t="str">
        <f ca="1">IF(LEN($A2375)=0,"",IF($A2375="---","(CCI NOT FOUND)",IF(LEN(OFFSET('BACKEND-CCI_Info'!O$3,$A2375,0))=0,"","X")))</f>
        <v/>
      </c>
      <c r="M2375" s="26" t="str">
        <f ca="1">IF(LEN($A2375)=0,"",IF($A2375="---","(CCI NOT FOUND)",IF(LEN(OFFSET('BACKEND-CCI_Info'!P$3,$A2375,0))=0,"","X")))</f>
        <v/>
      </c>
      <c r="N2375" s="26" t="str">
        <f ca="1">IF(LEN($A2375)=0,"",IF($A2375="---","(CCI NOT FOUND)",IF(LEN(OFFSET('BACKEND-CCI_Info'!Q$3,$A2375,0))=0,"","X")))</f>
        <v/>
      </c>
      <c r="O2375" s="26" t="str">
        <f ca="1">IF(LEN($A2375)=0,"",IF($A2375="---","(CCI NOT FOUND)",IF(LEN(OFFSET('BACKEND-CCI_Info'!R$3,$A2375,0))=0,"","X")))</f>
        <v/>
      </c>
      <c r="P2375" s="26" t="str">
        <f ca="1">IF(LEN($A2375)=0,"",IF($A2375="---","(CCI NOT FOUND)",IF(LEN(OFFSET('BACKEND-CCI_Info'!S$3,$A2375,0))=0,"","X")))</f>
        <v/>
      </c>
      <c r="Q2375" s="26" t="str">
        <f ca="1">IF(LEN($A2375)=0,"",IF($A2375="---","(CCI NOT FOUND)",(OFFSET('BACKEND-CCI_Info'!T$3,$A2375,0))))</f>
        <v/>
      </c>
      <c r="R2375" s="36" t="str">
        <f ca="1">IF(LEN($A2375)=0,"",IF($A2375="---","(CCI NOT FOUND)",OFFSET('BACKEND-CCI_Info'!U$3,$A2375,0)))</f>
        <v/>
      </c>
    </row>
    <row r="2376" spans="1:18" x14ac:dyDescent="0.25">
      <c r="A2376" s="25" t="str">
        <f>IF(LEN(D2376)=0,"",IF(ISERROR(MATCH(D2376,'BACKEND-CCI_Info'!D:D,0)),"---",MATCH(D2376,'BACKEND-CCI_Info'!D:D,0)-ROW('BACKEND-CCI_Info'!$D$3)))</f>
        <v/>
      </c>
      <c r="B2376" s="23" t="str">
        <f ca="1">IF(LEN($A2376)=0,"",IF($A2376="---","(CCI NOT FOUND)",OFFSET('BACKEND-CCI_Info'!$H$3,$A2376,0)))</f>
        <v/>
      </c>
      <c r="C2376" s="23" t="str">
        <f ca="1">IF($A2376="","",IF(LEFT($A2376,6)="!ERROR","",OFFSET('BACKEND-CCI_Info'!I$3,$A2376,0)))</f>
        <v/>
      </c>
      <c r="D2376" s="64" t="s">
        <v>14993</v>
      </c>
      <c r="E2376" s="23" t="str">
        <f ca="1">IF(LEN($A2376)=0,"",IF($A2376="---","(CCI NOT FOUND)",OFFSET('BACKEND-CCI_Info'!E$3,$A2376,0)))</f>
        <v/>
      </c>
      <c r="F2376" s="23" t="str">
        <f ca="1">IF(LEN($A2376)=0,"",IF($A2376="---","(CCI NOT FOUND)",OFFSET('BACKEND-CCI_Info'!F$3,$A2376,0)))</f>
        <v/>
      </c>
      <c r="G2376" s="23" t="str">
        <f ca="1">IF(LEN($A2376)=0,"",IF($A2376="---","(CCI NOT FOUND)",OFFSET('BACKEND-CCI_Info'!G$3,$A2376,0)))</f>
        <v/>
      </c>
      <c r="H2376" s="26" t="str">
        <f ca="1">IF(LEN($A2376)=0,"",IF($A2376="---","(CCI NOT FOUND)",OFFSET('BACKEND-CCI_Info'!K$3,$A2376,0)))</f>
        <v/>
      </c>
      <c r="I2376" s="26" t="str">
        <f ca="1">IF(LEN($A2376)=0,"",IF($A2376="---","(CCI NOT FOUND)",IF(LEN(OFFSET('BACKEND-CCI_Info'!L$3,$A2376,0))=0,"","X")))</f>
        <v/>
      </c>
      <c r="J2376" s="26" t="str">
        <f ca="1">IF(LEN($A2376)=0,"",IF($A2376="---","(CCI NOT FOUND)",IF(LEN(OFFSET('BACKEND-CCI_Info'!M$3,$A2376,0))=0,"","X")))</f>
        <v/>
      </c>
      <c r="K2376" s="26" t="str">
        <f ca="1">IF(LEN($A2376)=0,"",IF($A2376="---","(CCI NOT FOUND)",IF(LEN(OFFSET('BACKEND-CCI_Info'!N$3,$A2376,0))=0,"","X")))</f>
        <v/>
      </c>
      <c r="L2376" s="26" t="str">
        <f ca="1">IF(LEN($A2376)=0,"",IF($A2376="---","(CCI NOT FOUND)",IF(LEN(OFFSET('BACKEND-CCI_Info'!O$3,$A2376,0))=0,"","X")))</f>
        <v/>
      </c>
      <c r="M2376" s="26" t="str">
        <f ca="1">IF(LEN($A2376)=0,"",IF($A2376="---","(CCI NOT FOUND)",IF(LEN(OFFSET('BACKEND-CCI_Info'!P$3,$A2376,0))=0,"","X")))</f>
        <v/>
      </c>
      <c r="N2376" s="26" t="str">
        <f ca="1">IF(LEN($A2376)=0,"",IF($A2376="---","(CCI NOT FOUND)",IF(LEN(OFFSET('BACKEND-CCI_Info'!Q$3,$A2376,0))=0,"","X")))</f>
        <v/>
      </c>
      <c r="O2376" s="26" t="str">
        <f ca="1">IF(LEN($A2376)=0,"",IF($A2376="---","(CCI NOT FOUND)",IF(LEN(OFFSET('BACKEND-CCI_Info'!R$3,$A2376,0))=0,"","X")))</f>
        <v/>
      </c>
      <c r="P2376" s="26" t="str">
        <f ca="1">IF(LEN($A2376)=0,"",IF($A2376="---","(CCI NOT FOUND)",IF(LEN(OFFSET('BACKEND-CCI_Info'!S$3,$A2376,0))=0,"","X")))</f>
        <v/>
      </c>
      <c r="Q2376" s="26" t="str">
        <f ca="1">IF(LEN($A2376)=0,"",IF($A2376="---","(CCI NOT FOUND)",(OFFSET('BACKEND-CCI_Info'!T$3,$A2376,0))))</f>
        <v/>
      </c>
      <c r="R2376" s="36" t="str">
        <f ca="1">IF(LEN($A2376)=0,"",IF($A2376="---","(CCI NOT FOUND)",OFFSET('BACKEND-CCI_Info'!U$3,$A2376,0)))</f>
        <v/>
      </c>
    </row>
    <row r="2377" spans="1:18" x14ac:dyDescent="0.25">
      <c r="A2377" s="25" t="str">
        <f>IF(LEN(D2377)=0,"",IF(ISERROR(MATCH(D2377,'BACKEND-CCI_Info'!D:D,0)),"---",MATCH(D2377,'BACKEND-CCI_Info'!D:D,0)-ROW('BACKEND-CCI_Info'!$D$3)))</f>
        <v/>
      </c>
      <c r="B2377" s="23" t="str">
        <f ca="1">IF(LEN($A2377)=0,"",IF($A2377="---","(CCI NOT FOUND)",OFFSET('BACKEND-CCI_Info'!$H$3,$A2377,0)))</f>
        <v/>
      </c>
      <c r="C2377" s="23" t="str">
        <f ca="1">IF($A2377="","",IF(LEFT($A2377,6)="!ERROR","",OFFSET('BACKEND-CCI_Info'!I$3,$A2377,0)))</f>
        <v/>
      </c>
      <c r="D2377" s="64" t="s">
        <v>14993</v>
      </c>
      <c r="E2377" s="23" t="str">
        <f ca="1">IF(LEN($A2377)=0,"",IF($A2377="---","(CCI NOT FOUND)",OFFSET('BACKEND-CCI_Info'!E$3,$A2377,0)))</f>
        <v/>
      </c>
      <c r="F2377" s="23" t="str">
        <f ca="1">IF(LEN($A2377)=0,"",IF($A2377="---","(CCI NOT FOUND)",OFFSET('BACKEND-CCI_Info'!F$3,$A2377,0)))</f>
        <v/>
      </c>
      <c r="G2377" s="23" t="str">
        <f ca="1">IF(LEN($A2377)=0,"",IF($A2377="---","(CCI NOT FOUND)",OFFSET('BACKEND-CCI_Info'!G$3,$A2377,0)))</f>
        <v/>
      </c>
      <c r="H2377" s="26" t="str">
        <f ca="1">IF(LEN($A2377)=0,"",IF($A2377="---","(CCI NOT FOUND)",OFFSET('BACKEND-CCI_Info'!K$3,$A2377,0)))</f>
        <v/>
      </c>
      <c r="I2377" s="26" t="str">
        <f ca="1">IF(LEN($A2377)=0,"",IF($A2377="---","(CCI NOT FOUND)",IF(LEN(OFFSET('BACKEND-CCI_Info'!L$3,$A2377,0))=0,"","X")))</f>
        <v/>
      </c>
      <c r="J2377" s="26" t="str">
        <f ca="1">IF(LEN($A2377)=0,"",IF($A2377="---","(CCI NOT FOUND)",IF(LEN(OFFSET('BACKEND-CCI_Info'!M$3,$A2377,0))=0,"","X")))</f>
        <v/>
      </c>
      <c r="K2377" s="26" t="str">
        <f ca="1">IF(LEN($A2377)=0,"",IF($A2377="---","(CCI NOT FOUND)",IF(LEN(OFFSET('BACKEND-CCI_Info'!N$3,$A2377,0))=0,"","X")))</f>
        <v/>
      </c>
      <c r="L2377" s="26" t="str">
        <f ca="1">IF(LEN($A2377)=0,"",IF($A2377="---","(CCI NOT FOUND)",IF(LEN(OFFSET('BACKEND-CCI_Info'!O$3,$A2377,0))=0,"","X")))</f>
        <v/>
      </c>
      <c r="M2377" s="26" t="str">
        <f ca="1">IF(LEN($A2377)=0,"",IF($A2377="---","(CCI NOT FOUND)",IF(LEN(OFFSET('BACKEND-CCI_Info'!P$3,$A2377,0))=0,"","X")))</f>
        <v/>
      </c>
      <c r="N2377" s="26" t="str">
        <f ca="1">IF(LEN($A2377)=0,"",IF($A2377="---","(CCI NOT FOUND)",IF(LEN(OFFSET('BACKEND-CCI_Info'!Q$3,$A2377,0))=0,"","X")))</f>
        <v/>
      </c>
      <c r="O2377" s="26" t="str">
        <f ca="1">IF(LEN($A2377)=0,"",IF($A2377="---","(CCI NOT FOUND)",IF(LEN(OFFSET('BACKEND-CCI_Info'!R$3,$A2377,0))=0,"","X")))</f>
        <v/>
      </c>
      <c r="P2377" s="26" t="str">
        <f ca="1">IF(LEN($A2377)=0,"",IF($A2377="---","(CCI NOT FOUND)",IF(LEN(OFFSET('BACKEND-CCI_Info'!S$3,$A2377,0))=0,"","X")))</f>
        <v/>
      </c>
      <c r="Q2377" s="26" t="str">
        <f ca="1">IF(LEN($A2377)=0,"",IF($A2377="---","(CCI NOT FOUND)",(OFFSET('BACKEND-CCI_Info'!T$3,$A2377,0))))</f>
        <v/>
      </c>
      <c r="R2377" s="36" t="str">
        <f ca="1">IF(LEN($A2377)=0,"",IF($A2377="---","(CCI NOT FOUND)",OFFSET('BACKEND-CCI_Info'!U$3,$A2377,0)))</f>
        <v/>
      </c>
    </row>
    <row r="2378" spans="1:18" x14ac:dyDescent="0.25">
      <c r="A2378" s="25" t="str">
        <f>IF(LEN(D2378)=0,"",IF(ISERROR(MATCH(D2378,'BACKEND-CCI_Info'!D:D,0)),"---",MATCH(D2378,'BACKEND-CCI_Info'!D:D,0)-ROW('BACKEND-CCI_Info'!$D$3)))</f>
        <v/>
      </c>
      <c r="B2378" s="23" t="str">
        <f ca="1">IF(LEN($A2378)=0,"",IF($A2378="---","(CCI NOT FOUND)",OFFSET('BACKEND-CCI_Info'!$H$3,$A2378,0)))</f>
        <v/>
      </c>
      <c r="C2378" s="23" t="str">
        <f ca="1">IF($A2378="","",IF(LEFT($A2378,6)="!ERROR","",OFFSET('BACKEND-CCI_Info'!I$3,$A2378,0)))</f>
        <v/>
      </c>
      <c r="D2378" s="64" t="s">
        <v>14993</v>
      </c>
      <c r="E2378" s="23" t="str">
        <f ca="1">IF(LEN($A2378)=0,"",IF($A2378="---","(CCI NOT FOUND)",OFFSET('BACKEND-CCI_Info'!E$3,$A2378,0)))</f>
        <v/>
      </c>
      <c r="F2378" s="23" t="str">
        <f ca="1">IF(LEN($A2378)=0,"",IF($A2378="---","(CCI NOT FOUND)",OFFSET('BACKEND-CCI_Info'!F$3,$A2378,0)))</f>
        <v/>
      </c>
      <c r="G2378" s="23" t="str">
        <f ca="1">IF(LEN($A2378)=0,"",IF($A2378="---","(CCI NOT FOUND)",OFFSET('BACKEND-CCI_Info'!G$3,$A2378,0)))</f>
        <v/>
      </c>
      <c r="H2378" s="26" t="str">
        <f ca="1">IF(LEN($A2378)=0,"",IF($A2378="---","(CCI NOT FOUND)",OFFSET('BACKEND-CCI_Info'!K$3,$A2378,0)))</f>
        <v/>
      </c>
      <c r="I2378" s="26" t="str">
        <f ca="1">IF(LEN($A2378)=0,"",IF($A2378="---","(CCI NOT FOUND)",IF(LEN(OFFSET('BACKEND-CCI_Info'!L$3,$A2378,0))=0,"","X")))</f>
        <v/>
      </c>
      <c r="J2378" s="26" t="str">
        <f ca="1">IF(LEN($A2378)=0,"",IF($A2378="---","(CCI NOT FOUND)",IF(LEN(OFFSET('BACKEND-CCI_Info'!M$3,$A2378,0))=0,"","X")))</f>
        <v/>
      </c>
      <c r="K2378" s="26" t="str">
        <f ca="1">IF(LEN($A2378)=0,"",IF($A2378="---","(CCI NOT FOUND)",IF(LEN(OFFSET('BACKEND-CCI_Info'!N$3,$A2378,0))=0,"","X")))</f>
        <v/>
      </c>
      <c r="L2378" s="26" t="str">
        <f ca="1">IF(LEN($A2378)=0,"",IF($A2378="---","(CCI NOT FOUND)",IF(LEN(OFFSET('BACKEND-CCI_Info'!O$3,$A2378,0))=0,"","X")))</f>
        <v/>
      </c>
      <c r="M2378" s="26" t="str">
        <f ca="1">IF(LEN($A2378)=0,"",IF($A2378="---","(CCI NOT FOUND)",IF(LEN(OFFSET('BACKEND-CCI_Info'!P$3,$A2378,0))=0,"","X")))</f>
        <v/>
      </c>
      <c r="N2378" s="26" t="str">
        <f ca="1">IF(LEN($A2378)=0,"",IF($A2378="---","(CCI NOT FOUND)",IF(LEN(OFFSET('BACKEND-CCI_Info'!Q$3,$A2378,0))=0,"","X")))</f>
        <v/>
      </c>
      <c r="O2378" s="26" t="str">
        <f ca="1">IF(LEN($A2378)=0,"",IF($A2378="---","(CCI NOT FOUND)",IF(LEN(OFFSET('BACKEND-CCI_Info'!R$3,$A2378,0))=0,"","X")))</f>
        <v/>
      </c>
      <c r="P2378" s="26" t="str">
        <f ca="1">IF(LEN($A2378)=0,"",IF($A2378="---","(CCI NOT FOUND)",IF(LEN(OFFSET('BACKEND-CCI_Info'!S$3,$A2378,0))=0,"","X")))</f>
        <v/>
      </c>
      <c r="Q2378" s="26" t="str">
        <f ca="1">IF(LEN($A2378)=0,"",IF($A2378="---","(CCI NOT FOUND)",(OFFSET('BACKEND-CCI_Info'!T$3,$A2378,0))))</f>
        <v/>
      </c>
      <c r="R2378" s="36" t="str">
        <f ca="1">IF(LEN($A2378)=0,"",IF($A2378="---","(CCI NOT FOUND)",OFFSET('BACKEND-CCI_Info'!U$3,$A2378,0)))</f>
        <v/>
      </c>
    </row>
    <row r="2379" spans="1:18" x14ac:dyDescent="0.25">
      <c r="A2379" s="25" t="str">
        <f>IF(LEN(D2379)=0,"",IF(ISERROR(MATCH(D2379,'BACKEND-CCI_Info'!D:D,0)),"---",MATCH(D2379,'BACKEND-CCI_Info'!D:D,0)-ROW('BACKEND-CCI_Info'!$D$3)))</f>
        <v/>
      </c>
      <c r="B2379" s="23" t="str">
        <f ca="1">IF(LEN($A2379)=0,"",IF($A2379="---","(CCI NOT FOUND)",OFFSET('BACKEND-CCI_Info'!$H$3,$A2379,0)))</f>
        <v/>
      </c>
      <c r="C2379" s="23" t="str">
        <f ca="1">IF($A2379="","",IF(LEFT($A2379,6)="!ERROR","",OFFSET('BACKEND-CCI_Info'!I$3,$A2379,0)))</f>
        <v/>
      </c>
      <c r="D2379" s="64" t="s">
        <v>14993</v>
      </c>
      <c r="E2379" s="23" t="str">
        <f ca="1">IF(LEN($A2379)=0,"",IF($A2379="---","(CCI NOT FOUND)",OFFSET('BACKEND-CCI_Info'!E$3,$A2379,0)))</f>
        <v/>
      </c>
      <c r="F2379" s="23" t="str">
        <f ca="1">IF(LEN($A2379)=0,"",IF($A2379="---","(CCI NOT FOUND)",OFFSET('BACKEND-CCI_Info'!F$3,$A2379,0)))</f>
        <v/>
      </c>
      <c r="G2379" s="23" t="str">
        <f ca="1">IF(LEN($A2379)=0,"",IF($A2379="---","(CCI NOT FOUND)",OFFSET('BACKEND-CCI_Info'!G$3,$A2379,0)))</f>
        <v/>
      </c>
      <c r="H2379" s="26" t="str">
        <f ca="1">IF(LEN($A2379)=0,"",IF($A2379="---","(CCI NOT FOUND)",OFFSET('BACKEND-CCI_Info'!K$3,$A2379,0)))</f>
        <v/>
      </c>
      <c r="I2379" s="26" t="str">
        <f ca="1">IF(LEN($A2379)=0,"",IF($A2379="---","(CCI NOT FOUND)",IF(LEN(OFFSET('BACKEND-CCI_Info'!L$3,$A2379,0))=0,"","X")))</f>
        <v/>
      </c>
      <c r="J2379" s="26" t="str">
        <f ca="1">IF(LEN($A2379)=0,"",IF($A2379="---","(CCI NOT FOUND)",IF(LEN(OFFSET('BACKEND-CCI_Info'!M$3,$A2379,0))=0,"","X")))</f>
        <v/>
      </c>
      <c r="K2379" s="26" t="str">
        <f ca="1">IF(LEN($A2379)=0,"",IF($A2379="---","(CCI NOT FOUND)",IF(LEN(OFFSET('BACKEND-CCI_Info'!N$3,$A2379,0))=0,"","X")))</f>
        <v/>
      </c>
      <c r="L2379" s="26" t="str">
        <f ca="1">IF(LEN($A2379)=0,"",IF($A2379="---","(CCI NOT FOUND)",IF(LEN(OFFSET('BACKEND-CCI_Info'!O$3,$A2379,0))=0,"","X")))</f>
        <v/>
      </c>
      <c r="M2379" s="26" t="str">
        <f ca="1">IF(LEN($A2379)=0,"",IF($A2379="---","(CCI NOT FOUND)",IF(LEN(OFFSET('BACKEND-CCI_Info'!P$3,$A2379,0))=0,"","X")))</f>
        <v/>
      </c>
      <c r="N2379" s="26" t="str">
        <f ca="1">IF(LEN($A2379)=0,"",IF($A2379="---","(CCI NOT FOUND)",IF(LEN(OFFSET('BACKEND-CCI_Info'!Q$3,$A2379,0))=0,"","X")))</f>
        <v/>
      </c>
      <c r="O2379" s="26" t="str">
        <f ca="1">IF(LEN($A2379)=0,"",IF($A2379="---","(CCI NOT FOUND)",IF(LEN(OFFSET('BACKEND-CCI_Info'!R$3,$A2379,0))=0,"","X")))</f>
        <v/>
      </c>
      <c r="P2379" s="26" t="str">
        <f ca="1">IF(LEN($A2379)=0,"",IF($A2379="---","(CCI NOT FOUND)",IF(LEN(OFFSET('BACKEND-CCI_Info'!S$3,$A2379,0))=0,"","X")))</f>
        <v/>
      </c>
      <c r="Q2379" s="26" t="str">
        <f ca="1">IF(LEN($A2379)=0,"",IF($A2379="---","(CCI NOT FOUND)",(OFFSET('BACKEND-CCI_Info'!T$3,$A2379,0))))</f>
        <v/>
      </c>
      <c r="R2379" s="36" t="str">
        <f ca="1">IF(LEN($A2379)=0,"",IF($A2379="---","(CCI NOT FOUND)",OFFSET('BACKEND-CCI_Info'!U$3,$A2379,0)))</f>
        <v/>
      </c>
    </row>
    <row r="2380" spans="1:18" x14ac:dyDescent="0.25">
      <c r="A2380" s="25" t="str">
        <f>IF(LEN(D2380)=0,"",IF(ISERROR(MATCH(D2380,'BACKEND-CCI_Info'!D:D,0)),"---",MATCH(D2380,'BACKEND-CCI_Info'!D:D,0)-ROW('BACKEND-CCI_Info'!$D$3)))</f>
        <v/>
      </c>
      <c r="B2380" s="23" t="str">
        <f ca="1">IF(LEN($A2380)=0,"",IF($A2380="---","(CCI NOT FOUND)",OFFSET('BACKEND-CCI_Info'!$H$3,$A2380,0)))</f>
        <v/>
      </c>
      <c r="C2380" s="23" t="str">
        <f ca="1">IF($A2380="","",IF(LEFT($A2380,6)="!ERROR","",OFFSET('BACKEND-CCI_Info'!I$3,$A2380,0)))</f>
        <v/>
      </c>
      <c r="D2380" s="64" t="s">
        <v>14993</v>
      </c>
      <c r="E2380" s="23" t="str">
        <f ca="1">IF(LEN($A2380)=0,"",IF($A2380="---","(CCI NOT FOUND)",OFFSET('BACKEND-CCI_Info'!E$3,$A2380,0)))</f>
        <v/>
      </c>
      <c r="F2380" s="23" t="str">
        <f ca="1">IF(LEN($A2380)=0,"",IF($A2380="---","(CCI NOT FOUND)",OFFSET('BACKEND-CCI_Info'!F$3,$A2380,0)))</f>
        <v/>
      </c>
      <c r="G2380" s="23" t="str">
        <f ca="1">IF(LEN($A2380)=0,"",IF($A2380="---","(CCI NOT FOUND)",OFFSET('BACKEND-CCI_Info'!G$3,$A2380,0)))</f>
        <v/>
      </c>
      <c r="H2380" s="26" t="str">
        <f ca="1">IF(LEN($A2380)=0,"",IF($A2380="---","(CCI NOT FOUND)",OFFSET('BACKEND-CCI_Info'!K$3,$A2380,0)))</f>
        <v/>
      </c>
      <c r="I2380" s="26" t="str">
        <f ca="1">IF(LEN($A2380)=0,"",IF($A2380="---","(CCI NOT FOUND)",IF(LEN(OFFSET('BACKEND-CCI_Info'!L$3,$A2380,0))=0,"","X")))</f>
        <v/>
      </c>
      <c r="J2380" s="26" t="str">
        <f ca="1">IF(LEN($A2380)=0,"",IF($A2380="---","(CCI NOT FOUND)",IF(LEN(OFFSET('BACKEND-CCI_Info'!M$3,$A2380,0))=0,"","X")))</f>
        <v/>
      </c>
      <c r="K2380" s="26" t="str">
        <f ca="1">IF(LEN($A2380)=0,"",IF($A2380="---","(CCI NOT FOUND)",IF(LEN(OFFSET('BACKEND-CCI_Info'!N$3,$A2380,0))=0,"","X")))</f>
        <v/>
      </c>
      <c r="L2380" s="26" t="str">
        <f ca="1">IF(LEN($A2380)=0,"",IF($A2380="---","(CCI NOT FOUND)",IF(LEN(OFFSET('BACKEND-CCI_Info'!O$3,$A2380,0))=0,"","X")))</f>
        <v/>
      </c>
      <c r="M2380" s="26" t="str">
        <f ca="1">IF(LEN($A2380)=0,"",IF($A2380="---","(CCI NOT FOUND)",IF(LEN(OFFSET('BACKEND-CCI_Info'!P$3,$A2380,0))=0,"","X")))</f>
        <v/>
      </c>
      <c r="N2380" s="26" t="str">
        <f ca="1">IF(LEN($A2380)=0,"",IF($A2380="---","(CCI NOT FOUND)",IF(LEN(OFFSET('BACKEND-CCI_Info'!Q$3,$A2380,0))=0,"","X")))</f>
        <v/>
      </c>
      <c r="O2380" s="26" t="str">
        <f ca="1">IF(LEN($A2380)=0,"",IF($A2380="---","(CCI NOT FOUND)",IF(LEN(OFFSET('BACKEND-CCI_Info'!R$3,$A2380,0))=0,"","X")))</f>
        <v/>
      </c>
      <c r="P2380" s="26" t="str">
        <f ca="1">IF(LEN($A2380)=0,"",IF($A2380="---","(CCI NOT FOUND)",IF(LEN(OFFSET('BACKEND-CCI_Info'!S$3,$A2380,0))=0,"","X")))</f>
        <v/>
      </c>
      <c r="Q2380" s="26" t="str">
        <f ca="1">IF(LEN($A2380)=0,"",IF($A2380="---","(CCI NOT FOUND)",(OFFSET('BACKEND-CCI_Info'!T$3,$A2380,0))))</f>
        <v/>
      </c>
      <c r="R2380" s="36" t="str">
        <f ca="1">IF(LEN($A2380)=0,"",IF($A2380="---","(CCI NOT FOUND)",OFFSET('BACKEND-CCI_Info'!U$3,$A2380,0)))</f>
        <v/>
      </c>
    </row>
    <row r="2381" spans="1:18" x14ac:dyDescent="0.25">
      <c r="A2381" s="25" t="str">
        <f>IF(LEN(D2381)=0,"",IF(ISERROR(MATCH(D2381,'BACKEND-CCI_Info'!D:D,0)),"---",MATCH(D2381,'BACKEND-CCI_Info'!D:D,0)-ROW('BACKEND-CCI_Info'!$D$3)))</f>
        <v/>
      </c>
      <c r="B2381" s="23" t="str">
        <f ca="1">IF(LEN($A2381)=0,"",IF($A2381="---","(CCI NOT FOUND)",OFFSET('BACKEND-CCI_Info'!$H$3,$A2381,0)))</f>
        <v/>
      </c>
      <c r="C2381" s="23" t="str">
        <f ca="1">IF($A2381="","",IF(LEFT($A2381,6)="!ERROR","",OFFSET('BACKEND-CCI_Info'!I$3,$A2381,0)))</f>
        <v/>
      </c>
      <c r="D2381" s="64" t="s">
        <v>14993</v>
      </c>
      <c r="E2381" s="23" t="str">
        <f ca="1">IF(LEN($A2381)=0,"",IF($A2381="---","(CCI NOT FOUND)",OFFSET('BACKEND-CCI_Info'!E$3,$A2381,0)))</f>
        <v/>
      </c>
      <c r="F2381" s="23" t="str">
        <f ca="1">IF(LEN($A2381)=0,"",IF($A2381="---","(CCI NOT FOUND)",OFFSET('BACKEND-CCI_Info'!F$3,$A2381,0)))</f>
        <v/>
      </c>
      <c r="G2381" s="23" t="str">
        <f ca="1">IF(LEN($A2381)=0,"",IF($A2381="---","(CCI NOT FOUND)",OFFSET('BACKEND-CCI_Info'!G$3,$A2381,0)))</f>
        <v/>
      </c>
      <c r="H2381" s="26" t="str">
        <f ca="1">IF(LEN($A2381)=0,"",IF($A2381="---","(CCI NOT FOUND)",OFFSET('BACKEND-CCI_Info'!K$3,$A2381,0)))</f>
        <v/>
      </c>
      <c r="I2381" s="26" t="str">
        <f ca="1">IF(LEN($A2381)=0,"",IF($A2381="---","(CCI NOT FOUND)",IF(LEN(OFFSET('BACKEND-CCI_Info'!L$3,$A2381,0))=0,"","X")))</f>
        <v/>
      </c>
      <c r="J2381" s="26" t="str">
        <f ca="1">IF(LEN($A2381)=0,"",IF($A2381="---","(CCI NOT FOUND)",IF(LEN(OFFSET('BACKEND-CCI_Info'!M$3,$A2381,0))=0,"","X")))</f>
        <v/>
      </c>
      <c r="K2381" s="26" t="str">
        <f ca="1">IF(LEN($A2381)=0,"",IF($A2381="---","(CCI NOT FOUND)",IF(LEN(OFFSET('BACKEND-CCI_Info'!N$3,$A2381,0))=0,"","X")))</f>
        <v/>
      </c>
      <c r="L2381" s="26" t="str">
        <f ca="1">IF(LEN($A2381)=0,"",IF($A2381="---","(CCI NOT FOUND)",IF(LEN(OFFSET('BACKEND-CCI_Info'!O$3,$A2381,0))=0,"","X")))</f>
        <v/>
      </c>
      <c r="M2381" s="26" t="str">
        <f ca="1">IF(LEN($A2381)=0,"",IF($A2381="---","(CCI NOT FOUND)",IF(LEN(OFFSET('BACKEND-CCI_Info'!P$3,$A2381,0))=0,"","X")))</f>
        <v/>
      </c>
      <c r="N2381" s="26" t="str">
        <f ca="1">IF(LEN($A2381)=0,"",IF($A2381="---","(CCI NOT FOUND)",IF(LEN(OFFSET('BACKEND-CCI_Info'!Q$3,$A2381,0))=0,"","X")))</f>
        <v/>
      </c>
      <c r="O2381" s="26" t="str">
        <f ca="1">IF(LEN($A2381)=0,"",IF($A2381="---","(CCI NOT FOUND)",IF(LEN(OFFSET('BACKEND-CCI_Info'!R$3,$A2381,0))=0,"","X")))</f>
        <v/>
      </c>
      <c r="P2381" s="26" t="str">
        <f ca="1">IF(LEN($A2381)=0,"",IF($A2381="---","(CCI NOT FOUND)",IF(LEN(OFFSET('BACKEND-CCI_Info'!S$3,$A2381,0))=0,"","X")))</f>
        <v/>
      </c>
      <c r="Q2381" s="26" t="str">
        <f ca="1">IF(LEN($A2381)=0,"",IF($A2381="---","(CCI NOT FOUND)",(OFFSET('BACKEND-CCI_Info'!T$3,$A2381,0))))</f>
        <v/>
      </c>
      <c r="R2381" s="36" t="str">
        <f ca="1">IF(LEN($A2381)=0,"",IF($A2381="---","(CCI NOT FOUND)",OFFSET('BACKEND-CCI_Info'!U$3,$A2381,0)))</f>
        <v/>
      </c>
    </row>
    <row r="2382" spans="1:18" x14ac:dyDescent="0.25">
      <c r="A2382" s="25" t="str">
        <f>IF(LEN(D2382)=0,"",IF(ISERROR(MATCH(D2382,'BACKEND-CCI_Info'!D:D,0)),"---",MATCH(D2382,'BACKEND-CCI_Info'!D:D,0)-ROW('BACKEND-CCI_Info'!$D$3)))</f>
        <v/>
      </c>
      <c r="B2382" s="23" t="str">
        <f ca="1">IF(LEN($A2382)=0,"",IF($A2382="---","(CCI NOT FOUND)",OFFSET('BACKEND-CCI_Info'!$H$3,$A2382,0)))</f>
        <v/>
      </c>
      <c r="C2382" s="23" t="str">
        <f ca="1">IF($A2382="","",IF(LEFT($A2382,6)="!ERROR","",OFFSET('BACKEND-CCI_Info'!I$3,$A2382,0)))</f>
        <v/>
      </c>
      <c r="D2382" s="64" t="s">
        <v>14993</v>
      </c>
      <c r="E2382" s="23" t="str">
        <f ca="1">IF(LEN($A2382)=0,"",IF($A2382="---","(CCI NOT FOUND)",OFFSET('BACKEND-CCI_Info'!E$3,$A2382,0)))</f>
        <v/>
      </c>
      <c r="F2382" s="23" t="str">
        <f ca="1">IF(LEN($A2382)=0,"",IF($A2382="---","(CCI NOT FOUND)",OFFSET('BACKEND-CCI_Info'!F$3,$A2382,0)))</f>
        <v/>
      </c>
      <c r="G2382" s="23" t="str">
        <f ca="1">IF(LEN($A2382)=0,"",IF($A2382="---","(CCI NOT FOUND)",OFFSET('BACKEND-CCI_Info'!G$3,$A2382,0)))</f>
        <v/>
      </c>
      <c r="H2382" s="26" t="str">
        <f ca="1">IF(LEN($A2382)=0,"",IF($A2382="---","(CCI NOT FOUND)",OFFSET('BACKEND-CCI_Info'!K$3,$A2382,0)))</f>
        <v/>
      </c>
      <c r="I2382" s="26" t="str">
        <f ca="1">IF(LEN($A2382)=0,"",IF($A2382="---","(CCI NOT FOUND)",IF(LEN(OFFSET('BACKEND-CCI_Info'!L$3,$A2382,0))=0,"","X")))</f>
        <v/>
      </c>
      <c r="J2382" s="26" t="str">
        <f ca="1">IF(LEN($A2382)=0,"",IF($A2382="---","(CCI NOT FOUND)",IF(LEN(OFFSET('BACKEND-CCI_Info'!M$3,$A2382,0))=0,"","X")))</f>
        <v/>
      </c>
      <c r="K2382" s="26" t="str">
        <f ca="1">IF(LEN($A2382)=0,"",IF($A2382="---","(CCI NOT FOUND)",IF(LEN(OFFSET('BACKEND-CCI_Info'!N$3,$A2382,0))=0,"","X")))</f>
        <v/>
      </c>
      <c r="L2382" s="26" t="str">
        <f ca="1">IF(LEN($A2382)=0,"",IF($A2382="---","(CCI NOT FOUND)",IF(LEN(OFFSET('BACKEND-CCI_Info'!O$3,$A2382,0))=0,"","X")))</f>
        <v/>
      </c>
      <c r="M2382" s="26" t="str">
        <f ca="1">IF(LEN($A2382)=0,"",IF($A2382="---","(CCI NOT FOUND)",IF(LEN(OFFSET('BACKEND-CCI_Info'!P$3,$A2382,0))=0,"","X")))</f>
        <v/>
      </c>
      <c r="N2382" s="26" t="str">
        <f ca="1">IF(LEN($A2382)=0,"",IF($A2382="---","(CCI NOT FOUND)",IF(LEN(OFFSET('BACKEND-CCI_Info'!Q$3,$A2382,0))=0,"","X")))</f>
        <v/>
      </c>
      <c r="O2382" s="26" t="str">
        <f ca="1">IF(LEN($A2382)=0,"",IF($A2382="---","(CCI NOT FOUND)",IF(LEN(OFFSET('BACKEND-CCI_Info'!R$3,$A2382,0))=0,"","X")))</f>
        <v/>
      </c>
      <c r="P2382" s="26" t="str">
        <f ca="1">IF(LEN($A2382)=0,"",IF($A2382="---","(CCI NOT FOUND)",IF(LEN(OFFSET('BACKEND-CCI_Info'!S$3,$A2382,0))=0,"","X")))</f>
        <v/>
      </c>
      <c r="Q2382" s="26" t="str">
        <f ca="1">IF(LEN($A2382)=0,"",IF($A2382="---","(CCI NOT FOUND)",(OFFSET('BACKEND-CCI_Info'!T$3,$A2382,0))))</f>
        <v/>
      </c>
      <c r="R2382" s="36" t="str">
        <f ca="1">IF(LEN($A2382)=0,"",IF($A2382="---","(CCI NOT FOUND)",OFFSET('BACKEND-CCI_Info'!U$3,$A2382,0)))</f>
        <v/>
      </c>
    </row>
    <row r="2383" spans="1:18" x14ac:dyDescent="0.25">
      <c r="A2383" s="25" t="str">
        <f>IF(LEN(D2383)=0,"",IF(ISERROR(MATCH(D2383,'BACKEND-CCI_Info'!D:D,0)),"---",MATCH(D2383,'BACKEND-CCI_Info'!D:D,0)-ROW('BACKEND-CCI_Info'!$D$3)))</f>
        <v/>
      </c>
      <c r="B2383" s="23" t="str">
        <f ca="1">IF(LEN($A2383)=0,"",IF($A2383="---","(CCI NOT FOUND)",OFFSET('BACKEND-CCI_Info'!$H$3,$A2383,0)))</f>
        <v/>
      </c>
      <c r="C2383" s="23" t="str">
        <f ca="1">IF($A2383="","",IF(LEFT($A2383,6)="!ERROR","",OFFSET('BACKEND-CCI_Info'!I$3,$A2383,0)))</f>
        <v/>
      </c>
      <c r="D2383" s="64" t="s">
        <v>14993</v>
      </c>
      <c r="E2383" s="23" t="str">
        <f ca="1">IF(LEN($A2383)=0,"",IF($A2383="---","(CCI NOT FOUND)",OFFSET('BACKEND-CCI_Info'!E$3,$A2383,0)))</f>
        <v/>
      </c>
      <c r="F2383" s="23" t="str">
        <f ca="1">IF(LEN($A2383)=0,"",IF($A2383="---","(CCI NOT FOUND)",OFFSET('BACKEND-CCI_Info'!F$3,$A2383,0)))</f>
        <v/>
      </c>
      <c r="G2383" s="23" t="str">
        <f ca="1">IF(LEN($A2383)=0,"",IF($A2383="---","(CCI NOT FOUND)",OFFSET('BACKEND-CCI_Info'!G$3,$A2383,0)))</f>
        <v/>
      </c>
      <c r="H2383" s="26" t="str">
        <f ca="1">IF(LEN($A2383)=0,"",IF($A2383="---","(CCI NOT FOUND)",OFFSET('BACKEND-CCI_Info'!K$3,$A2383,0)))</f>
        <v/>
      </c>
      <c r="I2383" s="26" t="str">
        <f ca="1">IF(LEN($A2383)=0,"",IF($A2383="---","(CCI NOT FOUND)",IF(LEN(OFFSET('BACKEND-CCI_Info'!L$3,$A2383,0))=0,"","X")))</f>
        <v/>
      </c>
      <c r="J2383" s="26" t="str">
        <f ca="1">IF(LEN($A2383)=0,"",IF($A2383="---","(CCI NOT FOUND)",IF(LEN(OFFSET('BACKEND-CCI_Info'!M$3,$A2383,0))=0,"","X")))</f>
        <v/>
      </c>
      <c r="K2383" s="26" t="str">
        <f ca="1">IF(LEN($A2383)=0,"",IF($A2383="---","(CCI NOT FOUND)",IF(LEN(OFFSET('BACKEND-CCI_Info'!N$3,$A2383,0))=0,"","X")))</f>
        <v/>
      </c>
      <c r="L2383" s="26" t="str">
        <f ca="1">IF(LEN($A2383)=0,"",IF($A2383="---","(CCI NOT FOUND)",IF(LEN(OFFSET('BACKEND-CCI_Info'!O$3,$A2383,0))=0,"","X")))</f>
        <v/>
      </c>
      <c r="M2383" s="26" t="str">
        <f ca="1">IF(LEN($A2383)=0,"",IF($A2383="---","(CCI NOT FOUND)",IF(LEN(OFFSET('BACKEND-CCI_Info'!P$3,$A2383,0))=0,"","X")))</f>
        <v/>
      </c>
      <c r="N2383" s="26" t="str">
        <f ca="1">IF(LEN($A2383)=0,"",IF($A2383="---","(CCI NOT FOUND)",IF(LEN(OFFSET('BACKEND-CCI_Info'!Q$3,$A2383,0))=0,"","X")))</f>
        <v/>
      </c>
      <c r="O2383" s="26" t="str">
        <f ca="1">IF(LEN($A2383)=0,"",IF($A2383="---","(CCI NOT FOUND)",IF(LEN(OFFSET('BACKEND-CCI_Info'!R$3,$A2383,0))=0,"","X")))</f>
        <v/>
      </c>
      <c r="P2383" s="26" t="str">
        <f ca="1">IF(LEN($A2383)=0,"",IF($A2383="---","(CCI NOT FOUND)",IF(LEN(OFFSET('BACKEND-CCI_Info'!S$3,$A2383,0))=0,"","X")))</f>
        <v/>
      </c>
      <c r="Q2383" s="26" t="str">
        <f ca="1">IF(LEN($A2383)=0,"",IF($A2383="---","(CCI NOT FOUND)",(OFFSET('BACKEND-CCI_Info'!T$3,$A2383,0))))</f>
        <v/>
      </c>
      <c r="R2383" s="36" t="str">
        <f ca="1">IF(LEN($A2383)=0,"",IF($A2383="---","(CCI NOT FOUND)",OFFSET('BACKEND-CCI_Info'!U$3,$A2383,0)))</f>
        <v/>
      </c>
    </row>
    <row r="2384" spans="1:18" x14ac:dyDescent="0.25">
      <c r="A2384" s="25" t="str">
        <f>IF(LEN(D2384)=0,"",IF(ISERROR(MATCH(D2384,'BACKEND-CCI_Info'!D:D,0)),"---",MATCH(D2384,'BACKEND-CCI_Info'!D:D,0)-ROW('BACKEND-CCI_Info'!$D$3)))</f>
        <v/>
      </c>
      <c r="B2384" s="23" t="str">
        <f ca="1">IF(LEN($A2384)=0,"",IF($A2384="---","(CCI NOT FOUND)",OFFSET('BACKEND-CCI_Info'!$H$3,$A2384,0)))</f>
        <v/>
      </c>
      <c r="C2384" s="23" t="str">
        <f ca="1">IF($A2384="","",IF(LEFT($A2384,6)="!ERROR","",OFFSET('BACKEND-CCI_Info'!I$3,$A2384,0)))</f>
        <v/>
      </c>
      <c r="D2384" s="64" t="s">
        <v>14993</v>
      </c>
      <c r="E2384" s="23" t="str">
        <f ca="1">IF(LEN($A2384)=0,"",IF($A2384="---","(CCI NOT FOUND)",OFFSET('BACKEND-CCI_Info'!E$3,$A2384,0)))</f>
        <v/>
      </c>
      <c r="F2384" s="23" t="str">
        <f ca="1">IF(LEN($A2384)=0,"",IF($A2384="---","(CCI NOT FOUND)",OFFSET('BACKEND-CCI_Info'!F$3,$A2384,0)))</f>
        <v/>
      </c>
      <c r="G2384" s="23" t="str">
        <f ca="1">IF(LEN($A2384)=0,"",IF($A2384="---","(CCI NOT FOUND)",OFFSET('BACKEND-CCI_Info'!G$3,$A2384,0)))</f>
        <v/>
      </c>
      <c r="H2384" s="26" t="str">
        <f ca="1">IF(LEN($A2384)=0,"",IF($A2384="---","(CCI NOT FOUND)",OFFSET('BACKEND-CCI_Info'!K$3,$A2384,0)))</f>
        <v/>
      </c>
      <c r="I2384" s="26" t="str">
        <f ca="1">IF(LEN($A2384)=0,"",IF($A2384="---","(CCI NOT FOUND)",IF(LEN(OFFSET('BACKEND-CCI_Info'!L$3,$A2384,0))=0,"","X")))</f>
        <v/>
      </c>
      <c r="J2384" s="26" t="str">
        <f ca="1">IF(LEN($A2384)=0,"",IF($A2384="---","(CCI NOT FOUND)",IF(LEN(OFFSET('BACKEND-CCI_Info'!M$3,$A2384,0))=0,"","X")))</f>
        <v/>
      </c>
      <c r="K2384" s="26" t="str">
        <f ca="1">IF(LEN($A2384)=0,"",IF($A2384="---","(CCI NOT FOUND)",IF(LEN(OFFSET('BACKEND-CCI_Info'!N$3,$A2384,0))=0,"","X")))</f>
        <v/>
      </c>
      <c r="L2384" s="26" t="str">
        <f ca="1">IF(LEN($A2384)=0,"",IF($A2384="---","(CCI NOT FOUND)",IF(LEN(OFFSET('BACKEND-CCI_Info'!O$3,$A2384,0))=0,"","X")))</f>
        <v/>
      </c>
      <c r="M2384" s="26" t="str">
        <f ca="1">IF(LEN($A2384)=0,"",IF($A2384="---","(CCI NOT FOUND)",IF(LEN(OFFSET('BACKEND-CCI_Info'!P$3,$A2384,0))=0,"","X")))</f>
        <v/>
      </c>
      <c r="N2384" s="26" t="str">
        <f ca="1">IF(LEN($A2384)=0,"",IF($A2384="---","(CCI NOT FOUND)",IF(LEN(OFFSET('BACKEND-CCI_Info'!Q$3,$A2384,0))=0,"","X")))</f>
        <v/>
      </c>
      <c r="O2384" s="26" t="str">
        <f ca="1">IF(LEN($A2384)=0,"",IF($A2384="---","(CCI NOT FOUND)",IF(LEN(OFFSET('BACKEND-CCI_Info'!R$3,$A2384,0))=0,"","X")))</f>
        <v/>
      </c>
      <c r="P2384" s="26" t="str">
        <f ca="1">IF(LEN($A2384)=0,"",IF($A2384="---","(CCI NOT FOUND)",IF(LEN(OFFSET('BACKEND-CCI_Info'!S$3,$A2384,0))=0,"","X")))</f>
        <v/>
      </c>
      <c r="Q2384" s="26" t="str">
        <f ca="1">IF(LEN($A2384)=0,"",IF($A2384="---","(CCI NOT FOUND)",(OFFSET('BACKEND-CCI_Info'!T$3,$A2384,0))))</f>
        <v/>
      </c>
      <c r="R2384" s="36" t="str">
        <f ca="1">IF(LEN($A2384)=0,"",IF($A2384="---","(CCI NOT FOUND)",OFFSET('BACKEND-CCI_Info'!U$3,$A2384,0)))</f>
        <v/>
      </c>
    </row>
    <row r="2385" spans="1:18" x14ac:dyDescent="0.25">
      <c r="A2385" s="25" t="str">
        <f>IF(LEN(D2385)=0,"",IF(ISERROR(MATCH(D2385,'BACKEND-CCI_Info'!D:D,0)),"---",MATCH(D2385,'BACKEND-CCI_Info'!D:D,0)-ROW('BACKEND-CCI_Info'!$D$3)))</f>
        <v/>
      </c>
      <c r="B2385" s="23" t="str">
        <f ca="1">IF(LEN($A2385)=0,"",IF($A2385="---","(CCI NOT FOUND)",OFFSET('BACKEND-CCI_Info'!$H$3,$A2385,0)))</f>
        <v/>
      </c>
      <c r="C2385" s="23" t="str">
        <f ca="1">IF($A2385="","",IF(LEFT($A2385,6)="!ERROR","",OFFSET('BACKEND-CCI_Info'!I$3,$A2385,0)))</f>
        <v/>
      </c>
      <c r="D2385" s="64" t="s">
        <v>14993</v>
      </c>
      <c r="E2385" s="23" t="str">
        <f ca="1">IF(LEN($A2385)=0,"",IF($A2385="---","(CCI NOT FOUND)",OFFSET('BACKEND-CCI_Info'!E$3,$A2385,0)))</f>
        <v/>
      </c>
      <c r="F2385" s="23" t="str">
        <f ca="1">IF(LEN($A2385)=0,"",IF($A2385="---","(CCI NOT FOUND)",OFFSET('BACKEND-CCI_Info'!F$3,$A2385,0)))</f>
        <v/>
      </c>
      <c r="G2385" s="23" t="str">
        <f ca="1">IF(LEN($A2385)=0,"",IF($A2385="---","(CCI NOT FOUND)",OFFSET('BACKEND-CCI_Info'!G$3,$A2385,0)))</f>
        <v/>
      </c>
      <c r="H2385" s="26" t="str">
        <f ca="1">IF(LEN($A2385)=0,"",IF($A2385="---","(CCI NOT FOUND)",OFFSET('BACKEND-CCI_Info'!K$3,$A2385,0)))</f>
        <v/>
      </c>
      <c r="I2385" s="26" t="str">
        <f ca="1">IF(LEN($A2385)=0,"",IF($A2385="---","(CCI NOT FOUND)",IF(LEN(OFFSET('BACKEND-CCI_Info'!L$3,$A2385,0))=0,"","X")))</f>
        <v/>
      </c>
      <c r="J2385" s="26" t="str">
        <f ca="1">IF(LEN($A2385)=0,"",IF($A2385="---","(CCI NOT FOUND)",IF(LEN(OFFSET('BACKEND-CCI_Info'!M$3,$A2385,0))=0,"","X")))</f>
        <v/>
      </c>
      <c r="K2385" s="26" t="str">
        <f ca="1">IF(LEN($A2385)=0,"",IF($A2385="---","(CCI NOT FOUND)",IF(LEN(OFFSET('BACKEND-CCI_Info'!N$3,$A2385,0))=0,"","X")))</f>
        <v/>
      </c>
      <c r="L2385" s="26" t="str">
        <f ca="1">IF(LEN($A2385)=0,"",IF($A2385="---","(CCI NOT FOUND)",IF(LEN(OFFSET('BACKEND-CCI_Info'!O$3,$A2385,0))=0,"","X")))</f>
        <v/>
      </c>
      <c r="M2385" s="26" t="str">
        <f ca="1">IF(LEN($A2385)=0,"",IF($A2385="---","(CCI NOT FOUND)",IF(LEN(OFFSET('BACKEND-CCI_Info'!P$3,$A2385,0))=0,"","X")))</f>
        <v/>
      </c>
      <c r="N2385" s="26" t="str">
        <f ca="1">IF(LEN($A2385)=0,"",IF($A2385="---","(CCI NOT FOUND)",IF(LEN(OFFSET('BACKEND-CCI_Info'!Q$3,$A2385,0))=0,"","X")))</f>
        <v/>
      </c>
      <c r="O2385" s="26" t="str">
        <f ca="1">IF(LEN($A2385)=0,"",IF($A2385="---","(CCI NOT FOUND)",IF(LEN(OFFSET('BACKEND-CCI_Info'!R$3,$A2385,0))=0,"","X")))</f>
        <v/>
      </c>
      <c r="P2385" s="26" t="str">
        <f ca="1">IF(LEN($A2385)=0,"",IF($A2385="---","(CCI NOT FOUND)",IF(LEN(OFFSET('BACKEND-CCI_Info'!S$3,$A2385,0))=0,"","X")))</f>
        <v/>
      </c>
      <c r="Q2385" s="26" t="str">
        <f ca="1">IF(LEN($A2385)=0,"",IF($A2385="---","(CCI NOT FOUND)",(OFFSET('BACKEND-CCI_Info'!T$3,$A2385,0))))</f>
        <v/>
      </c>
      <c r="R2385" s="36" t="str">
        <f ca="1">IF(LEN($A2385)=0,"",IF($A2385="---","(CCI NOT FOUND)",OFFSET('BACKEND-CCI_Info'!U$3,$A2385,0)))</f>
        <v/>
      </c>
    </row>
    <row r="2386" spans="1:18" x14ac:dyDescent="0.25">
      <c r="A2386" s="25" t="str">
        <f>IF(LEN(D2386)=0,"",IF(ISERROR(MATCH(D2386,'BACKEND-CCI_Info'!D:D,0)),"---",MATCH(D2386,'BACKEND-CCI_Info'!D:D,0)-ROW('BACKEND-CCI_Info'!$D$3)))</f>
        <v/>
      </c>
      <c r="B2386" s="23" t="str">
        <f ca="1">IF(LEN($A2386)=0,"",IF($A2386="---","(CCI NOT FOUND)",OFFSET('BACKEND-CCI_Info'!$H$3,$A2386,0)))</f>
        <v/>
      </c>
      <c r="C2386" s="23" t="str">
        <f ca="1">IF($A2386="","",IF(LEFT($A2386,6)="!ERROR","",OFFSET('BACKEND-CCI_Info'!I$3,$A2386,0)))</f>
        <v/>
      </c>
      <c r="D2386" s="64" t="s">
        <v>14993</v>
      </c>
      <c r="E2386" s="23" t="str">
        <f ca="1">IF(LEN($A2386)=0,"",IF($A2386="---","(CCI NOT FOUND)",OFFSET('BACKEND-CCI_Info'!E$3,$A2386,0)))</f>
        <v/>
      </c>
      <c r="F2386" s="23" t="str">
        <f ca="1">IF(LEN($A2386)=0,"",IF($A2386="---","(CCI NOT FOUND)",OFFSET('BACKEND-CCI_Info'!F$3,$A2386,0)))</f>
        <v/>
      </c>
      <c r="G2386" s="23" t="str">
        <f ca="1">IF(LEN($A2386)=0,"",IF($A2386="---","(CCI NOT FOUND)",OFFSET('BACKEND-CCI_Info'!G$3,$A2386,0)))</f>
        <v/>
      </c>
      <c r="H2386" s="26" t="str">
        <f ca="1">IF(LEN($A2386)=0,"",IF($A2386="---","(CCI NOT FOUND)",OFFSET('BACKEND-CCI_Info'!K$3,$A2386,0)))</f>
        <v/>
      </c>
      <c r="I2386" s="26" t="str">
        <f ca="1">IF(LEN($A2386)=0,"",IF($A2386="---","(CCI NOT FOUND)",IF(LEN(OFFSET('BACKEND-CCI_Info'!L$3,$A2386,0))=0,"","X")))</f>
        <v/>
      </c>
      <c r="J2386" s="26" t="str">
        <f ca="1">IF(LEN($A2386)=0,"",IF($A2386="---","(CCI NOT FOUND)",IF(LEN(OFFSET('BACKEND-CCI_Info'!M$3,$A2386,0))=0,"","X")))</f>
        <v/>
      </c>
      <c r="K2386" s="26" t="str">
        <f ca="1">IF(LEN($A2386)=0,"",IF($A2386="---","(CCI NOT FOUND)",IF(LEN(OFFSET('BACKEND-CCI_Info'!N$3,$A2386,0))=0,"","X")))</f>
        <v/>
      </c>
      <c r="L2386" s="26" t="str">
        <f ca="1">IF(LEN($A2386)=0,"",IF($A2386="---","(CCI NOT FOUND)",IF(LEN(OFFSET('BACKEND-CCI_Info'!O$3,$A2386,0))=0,"","X")))</f>
        <v/>
      </c>
      <c r="M2386" s="26" t="str">
        <f ca="1">IF(LEN($A2386)=0,"",IF($A2386="---","(CCI NOT FOUND)",IF(LEN(OFFSET('BACKEND-CCI_Info'!P$3,$A2386,0))=0,"","X")))</f>
        <v/>
      </c>
      <c r="N2386" s="26" t="str">
        <f ca="1">IF(LEN($A2386)=0,"",IF($A2386="---","(CCI NOT FOUND)",IF(LEN(OFFSET('BACKEND-CCI_Info'!Q$3,$A2386,0))=0,"","X")))</f>
        <v/>
      </c>
      <c r="O2386" s="26" t="str">
        <f ca="1">IF(LEN($A2386)=0,"",IF($A2386="---","(CCI NOT FOUND)",IF(LEN(OFFSET('BACKEND-CCI_Info'!R$3,$A2386,0))=0,"","X")))</f>
        <v/>
      </c>
      <c r="P2386" s="26" t="str">
        <f ca="1">IF(LEN($A2386)=0,"",IF($A2386="---","(CCI NOT FOUND)",IF(LEN(OFFSET('BACKEND-CCI_Info'!S$3,$A2386,0))=0,"","X")))</f>
        <v/>
      </c>
      <c r="Q2386" s="26" t="str">
        <f ca="1">IF(LEN($A2386)=0,"",IF($A2386="---","(CCI NOT FOUND)",(OFFSET('BACKEND-CCI_Info'!T$3,$A2386,0))))</f>
        <v/>
      </c>
      <c r="R2386" s="36" t="str">
        <f ca="1">IF(LEN($A2386)=0,"",IF($A2386="---","(CCI NOT FOUND)",OFFSET('BACKEND-CCI_Info'!U$3,$A2386,0)))</f>
        <v/>
      </c>
    </row>
    <row r="2387" spans="1:18" x14ac:dyDescent="0.25">
      <c r="A2387" s="25" t="str">
        <f>IF(LEN(D2387)=0,"",IF(ISERROR(MATCH(D2387,'BACKEND-CCI_Info'!D:D,0)),"---",MATCH(D2387,'BACKEND-CCI_Info'!D:D,0)-ROW('BACKEND-CCI_Info'!$D$3)))</f>
        <v/>
      </c>
      <c r="B2387" s="23" t="str">
        <f ca="1">IF(LEN($A2387)=0,"",IF($A2387="---","(CCI NOT FOUND)",OFFSET('BACKEND-CCI_Info'!$H$3,$A2387,0)))</f>
        <v/>
      </c>
      <c r="C2387" s="23" t="str">
        <f ca="1">IF($A2387="","",IF(LEFT($A2387,6)="!ERROR","",OFFSET('BACKEND-CCI_Info'!I$3,$A2387,0)))</f>
        <v/>
      </c>
      <c r="D2387" s="64" t="s">
        <v>14993</v>
      </c>
      <c r="E2387" s="23" t="str">
        <f ca="1">IF(LEN($A2387)=0,"",IF($A2387="---","(CCI NOT FOUND)",OFFSET('BACKEND-CCI_Info'!E$3,$A2387,0)))</f>
        <v/>
      </c>
      <c r="F2387" s="23" t="str">
        <f ca="1">IF(LEN($A2387)=0,"",IF($A2387="---","(CCI NOT FOUND)",OFFSET('BACKEND-CCI_Info'!F$3,$A2387,0)))</f>
        <v/>
      </c>
      <c r="G2387" s="23" t="str">
        <f ca="1">IF(LEN($A2387)=0,"",IF($A2387="---","(CCI NOT FOUND)",OFFSET('BACKEND-CCI_Info'!G$3,$A2387,0)))</f>
        <v/>
      </c>
      <c r="H2387" s="26" t="str">
        <f ca="1">IF(LEN($A2387)=0,"",IF($A2387="---","(CCI NOT FOUND)",OFFSET('BACKEND-CCI_Info'!K$3,$A2387,0)))</f>
        <v/>
      </c>
      <c r="I2387" s="26" t="str">
        <f ca="1">IF(LEN($A2387)=0,"",IF($A2387="---","(CCI NOT FOUND)",IF(LEN(OFFSET('BACKEND-CCI_Info'!L$3,$A2387,0))=0,"","X")))</f>
        <v/>
      </c>
      <c r="J2387" s="26" t="str">
        <f ca="1">IF(LEN($A2387)=0,"",IF($A2387="---","(CCI NOT FOUND)",IF(LEN(OFFSET('BACKEND-CCI_Info'!M$3,$A2387,0))=0,"","X")))</f>
        <v/>
      </c>
      <c r="K2387" s="26" t="str">
        <f ca="1">IF(LEN($A2387)=0,"",IF($A2387="---","(CCI NOT FOUND)",IF(LEN(OFFSET('BACKEND-CCI_Info'!N$3,$A2387,0))=0,"","X")))</f>
        <v/>
      </c>
      <c r="L2387" s="26" t="str">
        <f ca="1">IF(LEN($A2387)=0,"",IF($A2387="---","(CCI NOT FOUND)",IF(LEN(OFFSET('BACKEND-CCI_Info'!O$3,$A2387,0))=0,"","X")))</f>
        <v/>
      </c>
      <c r="M2387" s="26" t="str">
        <f ca="1">IF(LEN($A2387)=0,"",IF($A2387="---","(CCI NOT FOUND)",IF(LEN(OFFSET('BACKEND-CCI_Info'!P$3,$A2387,0))=0,"","X")))</f>
        <v/>
      </c>
      <c r="N2387" s="26" t="str">
        <f ca="1">IF(LEN($A2387)=0,"",IF($A2387="---","(CCI NOT FOUND)",IF(LEN(OFFSET('BACKEND-CCI_Info'!Q$3,$A2387,0))=0,"","X")))</f>
        <v/>
      </c>
      <c r="O2387" s="26" t="str">
        <f ca="1">IF(LEN($A2387)=0,"",IF($A2387="---","(CCI NOT FOUND)",IF(LEN(OFFSET('BACKEND-CCI_Info'!R$3,$A2387,0))=0,"","X")))</f>
        <v/>
      </c>
      <c r="P2387" s="26" t="str">
        <f ca="1">IF(LEN($A2387)=0,"",IF($A2387="---","(CCI NOT FOUND)",IF(LEN(OFFSET('BACKEND-CCI_Info'!S$3,$A2387,0))=0,"","X")))</f>
        <v/>
      </c>
      <c r="Q2387" s="26" t="str">
        <f ca="1">IF(LEN($A2387)=0,"",IF($A2387="---","(CCI NOT FOUND)",(OFFSET('BACKEND-CCI_Info'!T$3,$A2387,0))))</f>
        <v/>
      </c>
      <c r="R2387" s="36" t="str">
        <f ca="1">IF(LEN($A2387)=0,"",IF($A2387="---","(CCI NOT FOUND)",OFFSET('BACKEND-CCI_Info'!U$3,$A2387,0)))</f>
        <v/>
      </c>
    </row>
    <row r="2388" spans="1:18" x14ac:dyDescent="0.25">
      <c r="A2388" s="25" t="str">
        <f>IF(LEN(D2388)=0,"",IF(ISERROR(MATCH(D2388,'BACKEND-CCI_Info'!D:D,0)),"---",MATCH(D2388,'BACKEND-CCI_Info'!D:D,0)-ROW('BACKEND-CCI_Info'!$D$3)))</f>
        <v/>
      </c>
      <c r="B2388" s="23" t="str">
        <f ca="1">IF(LEN($A2388)=0,"",IF($A2388="---","(CCI NOT FOUND)",OFFSET('BACKEND-CCI_Info'!$H$3,$A2388,0)))</f>
        <v/>
      </c>
      <c r="C2388" s="23" t="str">
        <f ca="1">IF($A2388="","",IF(LEFT($A2388,6)="!ERROR","",OFFSET('BACKEND-CCI_Info'!I$3,$A2388,0)))</f>
        <v/>
      </c>
      <c r="D2388" s="64" t="s">
        <v>14993</v>
      </c>
      <c r="E2388" s="23" t="str">
        <f ca="1">IF(LEN($A2388)=0,"",IF($A2388="---","(CCI NOT FOUND)",OFFSET('BACKEND-CCI_Info'!E$3,$A2388,0)))</f>
        <v/>
      </c>
      <c r="F2388" s="23" t="str">
        <f ca="1">IF(LEN($A2388)=0,"",IF($A2388="---","(CCI NOT FOUND)",OFFSET('BACKEND-CCI_Info'!F$3,$A2388,0)))</f>
        <v/>
      </c>
      <c r="G2388" s="23" t="str">
        <f ca="1">IF(LEN($A2388)=0,"",IF($A2388="---","(CCI NOT FOUND)",OFFSET('BACKEND-CCI_Info'!G$3,$A2388,0)))</f>
        <v/>
      </c>
      <c r="H2388" s="26" t="str">
        <f ca="1">IF(LEN($A2388)=0,"",IF($A2388="---","(CCI NOT FOUND)",OFFSET('BACKEND-CCI_Info'!K$3,$A2388,0)))</f>
        <v/>
      </c>
      <c r="I2388" s="26" t="str">
        <f ca="1">IF(LEN($A2388)=0,"",IF($A2388="---","(CCI NOT FOUND)",IF(LEN(OFFSET('BACKEND-CCI_Info'!L$3,$A2388,0))=0,"","X")))</f>
        <v/>
      </c>
      <c r="J2388" s="26" t="str">
        <f ca="1">IF(LEN($A2388)=0,"",IF($A2388="---","(CCI NOT FOUND)",IF(LEN(OFFSET('BACKEND-CCI_Info'!M$3,$A2388,0))=0,"","X")))</f>
        <v/>
      </c>
      <c r="K2388" s="26" t="str">
        <f ca="1">IF(LEN($A2388)=0,"",IF($A2388="---","(CCI NOT FOUND)",IF(LEN(OFFSET('BACKEND-CCI_Info'!N$3,$A2388,0))=0,"","X")))</f>
        <v/>
      </c>
      <c r="L2388" s="26" t="str">
        <f ca="1">IF(LEN($A2388)=0,"",IF($A2388="---","(CCI NOT FOUND)",IF(LEN(OFFSET('BACKEND-CCI_Info'!O$3,$A2388,0))=0,"","X")))</f>
        <v/>
      </c>
      <c r="M2388" s="26" t="str">
        <f ca="1">IF(LEN($A2388)=0,"",IF($A2388="---","(CCI NOT FOUND)",IF(LEN(OFFSET('BACKEND-CCI_Info'!P$3,$A2388,0))=0,"","X")))</f>
        <v/>
      </c>
      <c r="N2388" s="26" t="str">
        <f ca="1">IF(LEN($A2388)=0,"",IF($A2388="---","(CCI NOT FOUND)",IF(LEN(OFFSET('BACKEND-CCI_Info'!Q$3,$A2388,0))=0,"","X")))</f>
        <v/>
      </c>
      <c r="O2388" s="26" t="str">
        <f ca="1">IF(LEN($A2388)=0,"",IF($A2388="---","(CCI NOT FOUND)",IF(LEN(OFFSET('BACKEND-CCI_Info'!R$3,$A2388,0))=0,"","X")))</f>
        <v/>
      </c>
      <c r="P2388" s="26" t="str">
        <f ca="1">IF(LEN($A2388)=0,"",IF($A2388="---","(CCI NOT FOUND)",IF(LEN(OFFSET('BACKEND-CCI_Info'!S$3,$A2388,0))=0,"","X")))</f>
        <v/>
      </c>
      <c r="Q2388" s="26" t="str">
        <f ca="1">IF(LEN($A2388)=0,"",IF($A2388="---","(CCI NOT FOUND)",(OFFSET('BACKEND-CCI_Info'!T$3,$A2388,0))))</f>
        <v/>
      </c>
      <c r="R2388" s="36" t="str">
        <f ca="1">IF(LEN($A2388)=0,"",IF($A2388="---","(CCI NOT FOUND)",OFFSET('BACKEND-CCI_Info'!U$3,$A2388,0)))</f>
        <v/>
      </c>
    </row>
    <row r="2389" spans="1:18" x14ac:dyDescent="0.25">
      <c r="A2389" s="25" t="str">
        <f>IF(LEN(D2389)=0,"",IF(ISERROR(MATCH(D2389,'BACKEND-CCI_Info'!D:D,0)),"---",MATCH(D2389,'BACKEND-CCI_Info'!D:D,0)-ROW('BACKEND-CCI_Info'!$D$3)))</f>
        <v/>
      </c>
      <c r="B2389" s="23" t="str">
        <f ca="1">IF(LEN($A2389)=0,"",IF($A2389="---","(CCI NOT FOUND)",OFFSET('BACKEND-CCI_Info'!$H$3,$A2389,0)))</f>
        <v/>
      </c>
      <c r="C2389" s="23" t="str">
        <f ca="1">IF($A2389="","",IF(LEFT($A2389,6)="!ERROR","",OFFSET('BACKEND-CCI_Info'!I$3,$A2389,0)))</f>
        <v/>
      </c>
      <c r="D2389" s="64" t="s">
        <v>14993</v>
      </c>
      <c r="E2389" s="23" t="str">
        <f ca="1">IF(LEN($A2389)=0,"",IF($A2389="---","(CCI NOT FOUND)",OFFSET('BACKEND-CCI_Info'!E$3,$A2389,0)))</f>
        <v/>
      </c>
      <c r="F2389" s="23" t="str">
        <f ca="1">IF(LEN($A2389)=0,"",IF($A2389="---","(CCI NOT FOUND)",OFFSET('BACKEND-CCI_Info'!F$3,$A2389,0)))</f>
        <v/>
      </c>
      <c r="G2389" s="23" t="str">
        <f ca="1">IF(LEN($A2389)=0,"",IF($A2389="---","(CCI NOT FOUND)",OFFSET('BACKEND-CCI_Info'!G$3,$A2389,0)))</f>
        <v/>
      </c>
      <c r="H2389" s="26" t="str">
        <f ca="1">IF(LEN($A2389)=0,"",IF($A2389="---","(CCI NOT FOUND)",OFFSET('BACKEND-CCI_Info'!K$3,$A2389,0)))</f>
        <v/>
      </c>
      <c r="I2389" s="26" t="str">
        <f ca="1">IF(LEN($A2389)=0,"",IF($A2389="---","(CCI NOT FOUND)",IF(LEN(OFFSET('BACKEND-CCI_Info'!L$3,$A2389,0))=0,"","X")))</f>
        <v/>
      </c>
      <c r="J2389" s="26" t="str">
        <f ca="1">IF(LEN($A2389)=0,"",IF($A2389="---","(CCI NOT FOUND)",IF(LEN(OFFSET('BACKEND-CCI_Info'!M$3,$A2389,0))=0,"","X")))</f>
        <v/>
      </c>
      <c r="K2389" s="26" t="str">
        <f ca="1">IF(LEN($A2389)=0,"",IF($A2389="---","(CCI NOT FOUND)",IF(LEN(OFFSET('BACKEND-CCI_Info'!N$3,$A2389,0))=0,"","X")))</f>
        <v/>
      </c>
      <c r="L2389" s="26" t="str">
        <f ca="1">IF(LEN($A2389)=0,"",IF($A2389="---","(CCI NOT FOUND)",IF(LEN(OFFSET('BACKEND-CCI_Info'!O$3,$A2389,0))=0,"","X")))</f>
        <v/>
      </c>
      <c r="M2389" s="26" t="str">
        <f ca="1">IF(LEN($A2389)=0,"",IF($A2389="---","(CCI NOT FOUND)",IF(LEN(OFFSET('BACKEND-CCI_Info'!P$3,$A2389,0))=0,"","X")))</f>
        <v/>
      </c>
      <c r="N2389" s="26" t="str">
        <f ca="1">IF(LEN($A2389)=0,"",IF($A2389="---","(CCI NOT FOUND)",IF(LEN(OFFSET('BACKEND-CCI_Info'!Q$3,$A2389,0))=0,"","X")))</f>
        <v/>
      </c>
      <c r="O2389" s="26" t="str">
        <f ca="1">IF(LEN($A2389)=0,"",IF($A2389="---","(CCI NOT FOUND)",IF(LEN(OFFSET('BACKEND-CCI_Info'!R$3,$A2389,0))=0,"","X")))</f>
        <v/>
      </c>
      <c r="P2389" s="26" t="str">
        <f ca="1">IF(LEN($A2389)=0,"",IF($A2389="---","(CCI NOT FOUND)",IF(LEN(OFFSET('BACKEND-CCI_Info'!S$3,$A2389,0))=0,"","X")))</f>
        <v/>
      </c>
      <c r="Q2389" s="26" t="str">
        <f ca="1">IF(LEN($A2389)=0,"",IF($A2389="---","(CCI NOT FOUND)",(OFFSET('BACKEND-CCI_Info'!T$3,$A2389,0))))</f>
        <v/>
      </c>
      <c r="R2389" s="36" t="str">
        <f ca="1">IF(LEN($A2389)=0,"",IF($A2389="---","(CCI NOT FOUND)",OFFSET('BACKEND-CCI_Info'!U$3,$A2389,0)))</f>
        <v/>
      </c>
    </row>
    <row r="2390" spans="1:18" x14ac:dyDescent="0.25">
      <c r="A2390" s="25" t="str">
        <f>IF(LEN(D2390)=0,"",IF(ISERROR(MATCH(D2390,'BACKEND-CCI_Info'!D:D,0)),"---",MATCH(D2390,'BACKEND-CCI_Info'!D:D,0)-ROW('BACKEND-CCI_Info'!$D$3)))</f>
        <v/>
      </c>
      <c r="B2390" s="23" t="str">
        <f ca="1">IF(LEN($A2390)=0,"",IF($A2390="---","(CCI NOT FOUND)",OFFSET('BACKEND-CCI_Info'!$H$3,$A2390,0)))</f>
        <v/>
      </c>
      <c r="C2390" s="23" t="str">
        <f ca="1">IF($A2390="","",IF(LEFT($A2390,6)="!ERROR","",OFFSET('BACKEND-CCI_Info'!I$3,$A2390,0)))</f>
        <v/>
      </c>
      <c r="D2390" s="64" t="s">
        <v>14993</v>
      </c>
      <c r="E2390" s="23" t="str">
        <f ca="1">IF(LEN($A2390)=0,"",IF($A2390="---","(CCI NOT FOUND)",OFFSET('BACKEND-CCI_Info'!E$3,$A2390,0)))</f>
        <v/>
      </c>
      <c r="F2390" s="23" t="str">
        <f ca="1">IF(LEN($A2390)=0,"",IF($A2390="---","(CCI NOT FOUND)",OFFSET('BACKEND-CCI_Info'!F$3,$A2390,0)))</f>
        <v/>
      </c>
      <c r="G2390" s="23" t="str">
        <f ca="1">IF(LEN($A2390)=0,"",IF($A2390="---","(CCI NOT FOUND)",OFFSET('BACKEND-CCI_Info'!G$3,$A2390,0)))</f>
        <v/>
      </c>
      <c r="H2390" s="26" t="str">
        <f ca="1">IF(LEN($A2390)=0,"",IF($A2390="---","(CCI NOT FOUND)",OFFSET('BACKEND-CCI_Info'!K$3,$A2390,0)))</f>
        <v/>
      </c>
      <c r="I2390" s="26" t="str">
        <f ca="1">IF(LEN($A2390)=0,"",IF($A2390="---","(CCI NOT FOUND)",IF(LEN(OFFSET('BACKEND-CCI_Info'!L$3,$A2390,0))=0,"","X")))</f>
        <v/>
      </c>
      <c r="J2390" s="26" t="str">
        <f ca="1">IF(LEN($A2390)=0,"",IF($A2390="---","(CCI NOT FOUND)",IF(LEN(OFFSET('BACKEND-CCI_Info'!M$3,$A2390,0))=0,"","X")))</f>
        <v/>
      </c>
      <c r="K2390" s="26" t="str">
        <f ca="1">IF(LEN($A2390)=0,"",IF($A2390="---","(CCI NOT FOUND)",IF(LEN(OFFSET('BACKEND-CCI_Info'!N$3,$A2390,0))=0,"","X")))</f>
        <v/>
      </c>
      <c r="L2390" s="26" t="str">
        <f ca="1">IF(LEN($A2390)=0,"",IF($A2390="---","(CCI NOT FOUND)",IF(LEN(OFFSET('BACKEND-CCI_Info'!O$3,$A2390,0))=0,"","X")))</f>
        <v/>
      </c>
      <c r="M2390" s="26" t="str">
        <f ca="1">IF(LEN($A2390)=0,"",IF($A2390="---","(CCI NOT FOUND)",IF(LEN(OFFSET('BACKEND-CCI_Info'!P$3,$A2390,0))=0,"","X")))</f>
        <v/>
      </c>
      <c r="N2390" s="26" t="str">
        <f ca="1">IF(LEN($A2390)=0,"",IF($A2390="---","(CCI NOT FOUND)",IF(LEN(OFFSET('BACKEND-CCI_Info'!Q$3,$A2390,0))=0,"","X")))</f>
        <v/>
      </c>
      <c r="O2390" s="26" t="str">
        <f ca="1">IF(LEN($A2390)=0,"",IF($A2390="---","(CCI NOT FOUND)",IF(LEN(OFFSET('BACKEND-CCI_Info'!R$3,$A2390,0))=0,"","X")))</f>
        <v/>
      </c>
      <c r="P2390" s="26" t="str">
        <f ca="1">IF(LEN($A2390)=0,"",IF($A2390="---","(CCI NOT FOUND)",IF(LEN(OFFSET('BACKEND-CCI_Info'!S$3,$A2390,0))=0,"","X")))</f>
        <v/>
      </c>
      <c r="Q2390" s="26" t="str">
        <f ca="1">IF(LEN($A2390)=0,"",IF($A2390="---","(CCI NOT FOUND)",(OFFSET('BACKEND-CCI_Info'!T$3,$A2390,0))))</f>
        <v/>
      </c>
      <c r="R2390" s="36" t="str">
        <f ca="1">IF(LEN($A2390)=0,"",IF($A2390="---","(CCI NOT FOUND)",OFFSET('BACKEND-CCI_Info'!U$3,$A2390,0)))</f>
        <v/>
      </c>
    </row>
    <row r="2391" spans="1:18" x14ac:dyDescent="0.25">
      <c r="A2391" s="25" t="str">
        <f>IF(LEN(D2391)=0,"",IF(ISERROR(MATCH(D2391,'BACKEND-CCI_Info'!D:D,0)),"---",MATCH(D2391,'BACKEND-CCI_Info'!D:D,0)-ROW('BACKEND-CCI_Info'!$D$3)))</f>
        <v/>
      </c>
      <c r="B2391" s="23" t="str">
        <f ca="1">IF(LEN($A2391)=0,"",IF($A2391="---","(CCI NOT FOUND)",OFFSET('BACKEND-CCI_Info'!$H$3,$A2391,0)))</f>
        <v/>
      </c>
      <c r="C2391" s="23" t="str">
        <f ca="1">IF($A2391="","",IF(LEFT($A2391,6)="!ERROR","",OFFSET('BACKEND-CCI_Info'!I$3,$A2391,0)))</f>
        <v/>
      </c>
      <c r="D2391" s="64" t="s">
        <v>14993</v>
      </c>
      <c r="E2391" s="23" t="str">
        <f ca="1">IF(LEN($A2391)=0,"",IF($A2391="---","(CCI NOT FOUND)",OFFSET('BACKEND-CCI_Info'!E$3,$A2391,0)))</f>
        <v/>
      </c>
      <c r="F2391" s="23" t="str">
        <f ca="1">IF(LEN($A2391)=0,"",IF($A2391="---","(CCI NOT FOUND)",OFFSET('BACKEND-CCI_Info'!F$3,$A2391,0)))</f>
        <v/>
      </c>
      <c r="G2391" s="23" t="str">
        <f ca="1">IF(LEN($A2391)=0,"",IF($A2391="---","(CCI NOT FOUND)",OFFSET('BACKEND-CCI_Info'!G$3,$A2391,0)))</f>
        <v/>
      </c>
      <c r="H2391" s="26" t="str">
        <f ca="1">IF(LEN($A2391)=0,"",IF($A2391="---","(CCI NOT FOUND)",OFFSET('BACKEND-CCI_Info'!K$3,$A2391,0)))</f>
        <v/>
      </c>
      <c r="I2391" s="26" t="str">
        <f ca="1">IF(LEN($A2391)=0,"",IF($A2391="---","(CCI NOT FOUND)",IF(LEN(OFFSET('BACKEND-CCI_Info'!L$3,$A2391,0))=0,"","X")))</f>
        <v/>
      </c>
      <c r="J2391" s="26" t="str">
        <f ca="1">IF(LEN($A2391)=0,"",IF($A2391="---","(CCI NOT FOUND)",IF(LEN(OFFSET('BACKEND-CCI_Info'!M$3,$A2391,0))=0,"","X")))</f>
        <v/>
      </c>
      <c r="K2391" s="26" t="str">
        <f ca="1">IF(LEN($A2391)=0,"",IF($A2391="---","(CCI NOT FOUND)",IF(LEN(OFFSET('BACKEND-CCI_Info'!N$3,$A2391,0))=0,"","X")))</f>
        <v/>
      </c>
      <c r="L2391" s="26" t="str">
        <f ca="1">IF(LEN($A2391)=0,"",IF($A2391="---","(CCI NOT FOUND)",IF(LEN(OFFSET('BACKEND-CCI_Info'!O$3,$A2391,0))=0,"","X")))</f>
        <v/>
      </c>
      <c r="M2391" s="26" t="str">
        <f ca="1">IF(LEN($A2391)=0,"",IF($A2391="---","(CCI NOT FOUND)",IF(LEN(OFFSET('BACKEND-CCI_Info'!P$3,$A2391,0))=0,"","X")))</f>
        <v/>
      </c>
      <c r="N2391" s="26" t="str">
        <f ca="1">IF(LEN($A2391)=0,"",IF($A2391="---","(CCI NOT FOUND)",IF(LEN(OFFSET('BACKEND-CCI_Info'!Q$3,$A2391,0))=0,"","X")))</f>
        <v/>
      </c>
      <c r="O2391" s="26" t="str">
        <f ca="1">IF(LEN($A2391)=0,"",IF($A2391="---","(CCI NOT FOUND)",IF(LEN(OFFSET('BACKEND-CCI_Info'!R$3,$A2391,0))=0,"","X")))</f>
        <v/>
      </c>
      <c r="P2391" s="26" t="str">
        <f ca="1">IF(LEN($A2391)=0,"",IF($A2391="---","(CCI NOT FOUND)",IF(LEN(OFFSET('BACKEND-CCI_Info'!S$3,$A2391,0))=0,"","X")))</f>
        <v/>
      </c>
      <c r="Q2391" s="26" t="str">
        <f ca="1">IF(LEN($A2391)=0,"",IF($A2391="---","(CCI NOT FOUND)",(OFFSET('BACKEND-CCI_Info'!T$3,$A2391,0))))</f>
        <v/>
      </c>
      <c r="R2391" s="36" t="str">
        <f ca="1">IF(LEN($A2391)=0,"",IF($A2391="---","(CCI NOT FOUND)",OFFSET('BACKEND-CCI_Info'!U$3,$A2391,0)))</f>
        <v/>
      </c>
    </row>
    <row r="2392" spans="1:18" x14ac:dyDescent="0.25">
      <c r="A2392" s="25" t="str">
        <f>IF(LEN(D2392)=0,"",IF(ISERROR(MATCH(D2392,'BACKEND-CCI_Info'!D:D,0)),"---",MATCH(D2392,'BACKEND-CCI_Info'!D:D,0)-ROW('BACKEND-CCI_Info'!$D$3)))</f>
        <v/>
      </c>
      <c r="B2392" s="23" t="str">
        <f ca="1">IF(LEN($A2392)=0,"",IF($A2392="---","(CCI NOT FOUND)",OFFSET('BACKEND-CCI_Info'!$H$3,$A2392,0)))</f>
        <v/>
      </c>
      <c r="C2392" s="23" t="str">
        <f ca="1">IF($A2392="","",IF(LEFT($A2392,6)="!ERROR","",OFFSET('BACKEND-CCI_Info'!I$3,$A2392,0)))</f>
        <v/>
      </c>
      <c r="D2392" s="64" t="s">
        <v>14993</v>
      </c>
      <c r="E2392" s="23" t="str">
        <f ca="1">IF(LEN($A2392)=0,"",IF($A2392="---","(CCI NOT FOUND)",OFFSET('BACKEND-CCI_Info'!E$3,$A2392,0)))</f>
        <v/>
      </c>
      <c r="F2392" s="23" t="str">
        <f ca="1">IF(LEN($A2392)=0,"",IF($A2392="---","(CCI NOT FOUND)",OFFSET('BACKEND-CCI_Info'!F$3,$A2392,0)))</f>
        <v/>
      </c>
      <c r="G2392" s="23" t="str">
        <f ca="1">IF(LEN($A2392)=0,"",IF($A2392="---","(CCI NOT FOUND)",OFFSET('BACKEND-CCI_Info'!G$3,$A2392,0)))</f>
        <v/>
      </c>
      <c r="H2392" s="26" t="str">
        <f ca="1">IF(LEN($A2392)=0,"",IF($A2392="---","(CCI NOT FOUND)",OFFSET('BACKEND-CCI_Info'!K$3,$A2392,0)))</f>
        <v/>
      </c>
      <c r="I2392" s="26" t="str">
        <f ca="1">IF(LEN($A2392)=0,"",IF($A2392="---","(CCI NOT FOUND)",IF(LEN(OFFSET('BACKEND-CCI_Info'!L$3,$A2392,0))=0,"","X")))</f>
        <v/>
      </c>
      <c r="J2392" s="26" t="str">
        <f ca="1">IF(LEN($A2392)=0,"",IF($A2392="---","(CCI NOT FOUND)",IF(LEN(OFFSET('BACKEND-CCI_Info'!M$3,$A2392,0))=0,"","X")))</f>
        <v/>
      </c>
      <c r="K2392" s="26" t="str">
        <f ca="1">IF(LEN($A2392)=0,"",IF($A2392="---","(CCI NOT FOUND)",IF(LEN(OFFSET('BACKEND-CCI_Info'!N$3,$A2392,0))=0,"","X")))</f>
        <v/>
      </c>
      <c r="L2392" s="26" t="str">
        <f ca="1">IF(LEN($A2392)=0,"",IF($A2392="---","(CCI NOT FOUND)",IF(LEN(OFFSET('BACKEND-CCI_Info'!O$3,$A2392,0))=0,"","X")))</f>
        <v/>
      </c>
      <c r="M2392" s="26" t="str">
        <f ca="1">IF(LEN($A2392)=0,"",IF($A2392="---","(CCI NOT FOUND)",IF(LEN(OFFSET('BACKEND-CCI_Info'!P$3,$A2392,0))=0,"","X")))</f>
        <v/>
      </c>
      <c r="N2392" s="26" t="str">
        <f ca="1">IF(LEN($A2392)=0,"",IF($A2392="---","(CCI NOT FOUND)",IF(LEN(OFFSET('BACKEND-CCI_Info'!Q$3,$A2392,0))=0,"","X")))</f>
        <v/>
      </c>
      <c r="O2392" s="26" t="str">
        <f ca="1">IF(LEN($A2392)=0,"",IF($A2392="---","(CCI NOT FOUND)",IF(LEN(OFFSET('BACKEND-CCI_Info'!R$3,$A2392,0))=0,"","X")))</f>
        <v/>
      </c>
      <c r="P2392" s="26" t="str">
        <f ca="1">IF(LEN($A2392)=0,"",IF($A2392="---","(CCI NOT FOUND)",IF(LEN(OFFSET('BACKEND-CCI_Info'!S$3,$A2392,0))=0,"","X")))</f>
        <v/>
      </c>
      <c r="Q2392" s="26" t="str">
        <f ca="1">IF(LEN($A2392)=0,"",IF($A2392="---","(CCI NOT FOUND)",(OFFSET('BACKEND-CCI_Info'!T$3,$A2392,0))))</f>
        <v/>
      </c>
      <c r="R2392" s="36" t="str">
        <f ca="1">IF(LEN($A2392)=0,"",IF($A2392="---","(CCI NOT FOUND)",OFFSET('BACKEND-CCI_Info'!U$3,$A2392,0)))</f>
        <v/>
      </c>
    </row>
    <row r="2393" spans="1:18" x14ac:dyDescent="0.25">
      <c r="A2393" s="25" t="str">
        <f>IF(LEN(D2393)=0,"",IF(ISERROR(MATCH(D2393,'BACKEND-CCI_Info'!D:D,0)),"---",MATCH(D2393,'BACKEND-CCI_Info'!D:D,0)-ROW('BACKEND-CCI_Info'!$D$3)))</f>
        <v/>
      </c>
      <c r="B2393" s="23" t="str">
        <f ca="1">IF(LEN($A2393)=0,"",IF($A2393="---","(CCI NOT FOUND)",OFFSET('BACKEND-CCI_Info'!$H$3,$A2393,0)))</f>
        <v/>
      </c>
      <c r="C2393" s="23" t="str">
        <f ca="1">IF($A2393="","",IF(LEFT($A2393,6)="!ERROR","",OFFSET('BACKEND-CCI_Info'!I$3,$A2393,0)))</f>
        <v/>
      </c>
      <c r="D2393" s="64" t="s">
        <v>14993</v>
      </c>
      <c r="E2393" s="23" t="str">
        <f ca="1">IF(LEN($A2393)=0,"",IF($A2393="---","(CCI NOT FOUND)",OFFSET('BACKEND-CCI_Info'!E$3,$A2393,0)))</f>
        <v/>
      </c>
      <c r="F2393" s="23" t="str">
        <f ca="1">IF(LEN($A2393)=0,"",IF($A2393="---","(CCI NOT FOUND)",OFFSET('BACKEND-CCI_Info'!F$3,$A2393,0)))</f>
        <v/>
      </c>
      <c r="G2393" s="23" t="str">
        <f ca="1">IF(LEN($A2393)=0,"",IF($A2393="---","(CCI NOT FOUND)",OFFSET('BACKEND-CCI_Info'!G$3,$A2393,0)))</f>
        <v/>
      </c>
      <c r="H2393" s="26" t="str">
        <f ca="1">IF(LEN($A2393)=0,"",IF($A2393="---","(CCI NOT FOUND)",OFFSET('BACKEND-CCI_Info'!K$3,$A2393,0)))</f>
        <v/>
      </c>
      <c r="I2393" s="26" t="str">
        <f ca="1">IF(LEN($A2393)=0,"",IF($A2393="---","(CCI NOT FOUND)",IF(LEN(OFFSET('BACKEND-CCI_Info'!L$3,$A2393,0))=0,"","X")))</f>
        <v/>
      </c>
      <c r="J2393" s="26" t="str">
        <f ca="1">IF(LEN($A2393)=0,"",IF($A2393="---","(CCI NOT FOUND)",IF(LEN(OFFSET('BACKEND-CCI_Info'!M$3,$A2393,0))=0,"","X")))</f>
        <v/>
      </c>
      <c r="K2393" s="26" t="str">
        <f ca="1">IF(LEN($A2393)=0,"",IF($A2393="---","(CCI NOT FOUND)",IF(LEN(OFFSET('BACKEND-CCI_Info'!N$3,$A2393,0))=0,"","X")))</f>
        <v/>
      </c>
      <c r="L2393" s="26" t="str">
        <f ca="1">IF(LEN($A2393)=0,"",IF($A2393="---","(CCI NOT FOUND)",IF(LEN(OFFSET('BACKEND-CCI_Info'!O$3,$A2393,0))=0,"","X")))</f>
        <v/>
      </c>
      <c r="M2393" s="26" t="str">
        <f ca="1">IF(LEN($A2393)=0,"",IF($A2393="---","(CCI NOT FOUND)",IF(LEN(OFFSET('BACKEND-CCI_Info'!P$3,$A2393,0))=0,"","X")))</f>
        <v/>
      </c>
      <c r="N2393" s="26" t="str">
        <f ca="1">IF(LEN($A2393)=0,"",IF($A2393="---","(CCI NOT FOUND)",IF(LEN(OFFSET('BACKEND-CCI_Info'!Q$3,$A2393,0))=0,"","X")))</f>
        <v/>
      </c>
      <c r="O2393" s="26" t="str">
        <f ca="1">IF(LEN($A2393)=0,"",IF($A2393="---","(CCI NOT FOUND)",IF(LEN(OFFSET('BACKEND-CCI_Info'!R$3,$A2393,0))=0,"","X")))</f>
        <v/>
      </c>
      <c r="P2393" s="26" t="str">
        <f ca="1">IF(LEN($A2393)=0,"",IF($A2393="---","(CCI NOT FOUND)",IF(LEN(OFFSET('BACKEND-CCI_Info'!S$3,$A2393,0))=0,"","X")))</f>
        <v/>
      </c>
      <c r="Q2393" s="26" t="str">
        <f ca="1">IF(LEN($A2393)=0,"",IF($A2393="---","(CCI NOT FOUND)",(OFFSET('BACKEND-CCI_Info'!T$3,$A2393,0))))</f>
        <v/>
      </c>
      <c r="R2393" s="36" t="str">
        <f ca="1">IF(LEN($A2393)=0,"",IF($A2393="---","(CCI NOT FOUND)",OFFSET('BACKEND-CCI_Info'!U$3,$A2393,0)))</f>
        <v/>
      </c>
    </row>
    <row r="2394" spans="1:18" x14ac:dyDescent="0.25">
      <c r="A2394" s="25" t="str">
        <f>IF(LEN(D2394)=0,"",IF(ISERROR(MATCH(D2394,'BACKEND-CCI_Info'!D:D,0)),"---",MATCH(D2394,'BACKEND-CCI_Info'!D:D,0)-ROW('BACKEND-CCI_Info'!$D$3)))</f>
        <v/>
      </c>
      <c r="B2394" s="23" t="str">
        <f ca="1">IF(LEN($A2394)=0,"",IF($A2394="---","(CCI NOT FOUND)",OFFSET('BACKEND-CCI_Info'!$H$3,$A2394,0)))</f>
        <v/>
      </c>
      <c r="C2394" s="23" t="str">
        <f ca="1">IF($A2394="","",IF(LEFT($A2394,6)="!ERROR","",OFFSET('BACKEND-CCI_Info'!I$3,$A2394,0)))</f>
        <v/>
      </c>
      <c r="D2394" s="64" t="s">
        <v>14993</v>
      </c>
      <c r="E2394" s="23" t="str">
        <f ca="1">IF(LEN($A2394)=0,"",IF($A2394="---","(CCI NOT FOUND)",OFFSET('BACKEND-CCI_Info'!E$3,$A2394,0)))</f>
        <v/>
      </c>
      <c r="F2394" s="23" t="str">
        <f ca="1">IF(LEN($A2394)=0,"",IF($A2394="---","(CCI NOT FOUND)",OFFSET('BACKEND-CCI_Info'!F$3,$A2394,0)))</f>
        <v/>
      </c>
      <c r="G2394" s="23" t="str">
        <f ca="1">IF(LEN($A2394)=0,"",IF($A2394="---","(CCI NOT FOUND)",OFFSET('BACKEND-CCI_Info'!G$3,$A2394,0)))</f>
        <v/>
      </c>
      <c r="H2394" s="26" t="str">
        <f ca="1">IF(LEN($A2394)=0,"",IF($A2394="---","(CCI NOT FOUND)",OFFSET('BACKEND-CCI_Info'!K$3,$A2394,0)))</f>
        <v/>
      </c>
      <c r="I2394" s="26" t="str">
        <f ca="1">IF(LEN($A2394)=0,"",IF($A2394="---","(CCI NOT FOUND)",IF(LEN(OFFSET('BACKEND-CCI_Info'!L$3,$A2394,0))=0,"","X")))</f>
        <v/>
      </c>
      <c r="J2394" s="26" t="str">
        <f ca="1">IF(LEN($A2394)=0,"",IF($A2394="---","(CCI NOT FOUND)",IF(LEN(OFFSET('BACKEND-CCI_Info'!M$3,$A2394,0))=0,"","X")))</f>
        <v/>
      </c>
      <c r="K2394" s="26" t="str">
        <f ca="1">IF(LEN($A2394)=0,"",IF($A2394="---","(CCI NOT FOUND)",IF(LEN(OFFSET('BACKEND-CCI_Info'!N$3,$A2394,0))=0,"","X")))</f>
        <v/>
      </c>
      <c r="L2394" s="26" t="str">
        <f ca="1">IF(LEN($A2394)=0,"",IF($A2394="---","(CCI NOT FOUND)",IF(LEN(OFFSET('BACKEND-CCI_Info'!O$3,$A2394,0))=0,"","X")))</f>
        <v/>
      </c>
      <c r="M2394" s="26" t="str">
        <f ca="1">IF(LEN($A2394)=0,"",IF($A2394="---","(CCI NOT FOUND)",IF(LEN(OFFSET('BACKEND-CCI_Info'!P$3,$A2394,0))=0,"","X")))</f>
        <v/>
      </c>
      <c r="N2394" s="26" t="str">
        <f ca="1">IF(LEN($A2394)=0,"",IF($A2394="---","(CCI NOT FOUND)",IF(LEN(OFFSET('BACKEND-CCI_Info'!Q$3,$A2394,0))=0,"","X")))</f>
        <v/>
      </c>
      <c r="O2394" s="26" t="str">
        <f ca="1">IF(LEN($A2394)=0,"",IF($A2394="---","(CCI NOT FOUND)",IF(LEN(OFFSET('BACKEND-CCI_Info'!R$3,$A2394,0))=0,"","X")))</f>
        <v/>
      </c>
      <c r="P2394" s="26" t="str">
        <f ca="1">IF(LEN($A2394)=0,"",IF($A2394="---","(CCI NOT FOUND)",IF(LEN(OFFSET('BACKEND-CCI_Info'!S$3,$A2394,0))=0,"","X")))</f>
        <v/>
      </c>
      <c r="Q2394" s="26" t="str">
        <f ca="1">IF(LEN($A2394)=0,"",IF($A2394="---","(CCI NOT FOUND)",(OFFSET('BACKEND-CCI_Info'!T$3,$A2394,0))))</f>
        <v/>
      </c>
      <c r="R2394" s="36" t="str">
        <f ca="1">IF(LEN($A2394)=0,"",IF($A2394="---","(CCI NOT FOUND)",OFFSET('BACKEND-CCI_Info'!U$3,$A2394,0)))</f>
        <v/>
      </c>
    </row>
    <row r="2395" spans="1:18" x14ac:dyDescent="0.25">
      <c r="A2395" s="25" t="str">
        <f>IF(LEN(D2395)=0,"",IF(ISERROR(MATCH(D2395,'BACKEND-CCI_Info'!D:D,0)),"---",MATCH(D2395,'BACKEND-CCI_Info'!D:D,0)-ROW('BACKEND-CCI_Info'!$D$3)))</f>
        <v/>
      </c>
      <c r="B2395" s="23" t="str">
        <f ca="1">IF(LEN($A2395)=0,"",IF($A2395="---","(CCI NOT FOUND)",OFFSET('BACKEND-CCI_Info'!$H$3,$A2395,0)))</f>
        <v/>
      </c>
      <c r="C2395" s="23" t="str">
        <f ca="1">IF($A2395="","",IF(LEFT($A2395,6)="!ERROR","",OFFSET('BACKEND-CCI_Info'!I$3,$A2395,0)))</f>
        <v/>
      </c>
      <c r="D2395" s="64" t="s">
        <v>14993</v>
      </c>
      <c r="E2395" s="23" t="str">
        <f ca="1">IF(LEN($A2395)=0,"",IF($A2395="---","(CCI NOT FOUND)",OFFSET('BACKEND-CCI_Info'!E$3,$A2395,0)))</f>
        <v/>
      </c>
      <c r="F2395" s="23" t="str">
        <f ca="1">IF(LEN($A2395)=0,"",IF($A2395="---","(CCI NOT FOUND)",OFFSET('BACKEND-CCI_Info'!F$3,$A2395,0)))</f>
        <v/>
      </c>
      <c r="G2395" s="23" t="str">
        <f ca="1">IF(LEN($A2395)=0,"",IF($A2395="---","(CCI NOT FOUND)",OFFSET('BACKEND-CCI_Info'!G$3,$A2395,0)))</f>
        <v/>
      </c>
      <c r="H2395" s="26" t="str">
        <f ca="1">IF(LEN($A2395)=0,"",IF($A2395="---","(CCI NOT FOUND)",OFFSET('BACKEND-CCI_Info'!K$3,$A2395,0)))</f>
        <v/>
      </c>
      <c r="I2395" s="26" t="str">
        <f ca="1">IF(LEN($A2395)=0,"",IF($A2395="---","(CCI NOT FOUND)",IF(LEN(OFFSET('BACKEND-CCI_Info'!L$3,$A2395,0))=0,"","X")))</f>
        <v/>
      </c>
      <c r="J2395" s="26" t="str">
        <f ca="1">IF(LEN($A2395)=0,"",IF($A2395="---","(CCI NOT FOUND)",IF(LEN(OFFSET('BACKEND-CCI_Info'!M$3,$A2395,0))=0,"","X")))</f>
        <v/>
      </c>
      <c r="K2395" s="26" t="str">
        <f ca="1">IF(LEN($A2395)=0,"",IF($A2395="---","(CCI NOT FOUND)",IF(LEN(OFFSET('BACKEND-CCI_Info'!N$3,$A2395,0))=0,"","X")))</f>
        <v/>
      </c>
      <c r="L2395" s="26" t="str">
        <f ca="1">IF(LEN($A2395)=0,"",IF($A2395="---","(CCI NOT FOUND)",IF(LEN(OFFSET('BACKEND-CCI_Info'!O$3,$A2395,0))=0,"","X")))</f>
        <v/>
      </c>
      <c r="M2395" s="26" t="str">
        <f ca="1">IF(LEN($A2395)=0,"",IF($A2395="---","(CCI NOT FOUND)",IF(LEN(OFFSET('BACKEND-CCI_Info'!P$3,$A2395,0))=0,"","X")))</f>
        <v/>
      </c>
      <c r="N2395" s="26" t="str">
        <f ca="1">IF(LEN($A2395)=0,"",IF($A2395="---","(CCI NOT FOUND)",IF(LEN(OFFSET('BACKEND-CCI_Info'!Q$3,$A2395,0))=0,"","X")))</f>
        <v/>
      </c>
      <c r="O2395" s="26" t="str">
        <f ca="1">IF(LEN($A2395)=0,"",IF($A2395="---","(CCI NOT FOUND)",IF(LEN(OFFSET('BACKEND-CCI_Info'!R$3,$A2395,0))=0,"","X")))</f>
        <v/>
      </c>
      <c r="P2395" s="26" t="str">
        <f ca="1">IF(LEN($A2395)=0,"",IF($A2395="---","(CCI NOT FOUND)",IF(LEN(OFFSET('BACKEND-CCI_Info'!S$3,$A2395,0))=0,"","X")))</f>
        <v/>
      </c>
      <c r="Q2395" s="26" t="str">
        <f ca="1">IF(LEN($A2395)=0,"",IF($A2395="---","(CCI NOT FOUND)",(OFFSET('BACKEND-CCI_Info'!T$3,$A2395,0))))</f>
        <v/>
      </c>
      <c r="R2395" s="36" t="str">
        <f ca="1">IF(LEN($A2395)=0,"",IF($A2395="---","(CCI NOT FOUND)",OFFSET('BACKEND-CCI_Info'!U$3,$A2395,0)))</f>
        <v/>
      </c>
    </row>
    <row r="2396" spans="1:18" x14ac:dyDescent="0.25">
      <c r="A2396" s="25" t="str">
        <f>IF(LEN(D2396)=0,"",IF(ISERROR(MATCH(D2396,'BACKEND-CCI_Info'!D:D,0)),"---",MATCH(D2396,'BACKEND-CCI_Info'!D:D,0)-ROW('BACKEND-CCI_Info'!$D$3)))</f>
        <v/>
      </c>
      <c r="B2396" s="23" t="str">
        <f ca="1">IF(LEN($A2396)=0,"",IF($A2396="---","(CCI NOT FOUND)",OFFSET('BACKEND-CCI_Info'!$H$3,$A2396,0)))</f>
        <v/>
      </c>
      <c r="C2396" s="23" t="str">
        <f ca="1">IF($A2396="","",IF(LEFT($A2396,6)="!ERROR","",OFFSET('BACKEND-CCI_Info'!I$3,$A2396,0)))</f>
        <v/>
      </c>
      <c r="D2396" s="64" t="s">
        <v>14993</v>
      </c>
      <c r="E2396" s="23" t="str">
        <f ca="1">IF(LEN($A2396)=0,"",IF($A2396="---","(CCI NOT FOUND)",OFFSET('BACKEND-CCI_Info'!E$3,$A2396,0)))</f>
        <v/>
      </c>
      <c r="F2396" s="23" t="str">
        <f ca="1">IF(LEN($A2396)=0,"",IF($A2396="---","(CCI NOT FOUND)",OFFSET('BACKEND-CCI_Info'!F$3,$A2396,0)))</f>
        <v/>
      </c>
      <c r="G2396" s="23" t="str">
        <f ca="1">IF(LEN($A2396)=0,"",IF($A2396="---","(CCI NOT FOUND)",OFFSET('BACKEND-CCI_Info'!G$3,$A2396,0)))</f>
        <v/>
      </c>
      <c r="H2396" s="26" t="str">
        <f ca="1">IF(LEN($A2396)=0,"",IF($A2396="---","(CCI NOT FOUND)",OFFSET('BACKEND-CCI_Info'!K$3,$A2396,0)))</f>
        <v/>
      </c>
      <c r="I2396" s="26" t="str">
        <f ca="1">IF(LEN($A2396)=0,"",IF($A2396="---","(CCI NOT FOUND)",IF(LEN(OFFSET('BACKEND-CCI_Info'!L$3,$A2396,0))=0,"","X")))</f>
        <v/>
      </c>
      <c r="J2396" s="26" t="str">
        <f ca="1">IF(LEN($A2396)=0,"",IF($A2396="---","(CCI NOT FOUND)",IF(LEN(OFFSET('BACKEND-CCI_Info'!M$3,$A2396,0))=0,"","X")))</f>
        <v/>
      </c>
      <c r="K2396" s="26" t="str">
        <f ca="1">IF(LEN($A2396)=0,"",IF($A2396="---","(CCI NOT FOUND)",IF(LEN(OFFSET('BACKEND-CCI_Info'!N$3,$A2396,0))=0,"","X")))</f>
        <v/>
      </c>
      <c r="L2396" s="26" t="str">
        <f ca="1">IF(LEN($A2396)=0,"",IF($A2396="---","(CCI NOT FOUND)",IF(LEN(OFFSET('BACKEND-CCI_Info'!O$3,$A2396,0))=0,"","X")))</f>
        <v/>
      </c>
      <c r="M2396" s="26" t="str">
        <f ca="1">IF(LEN($A2396)=0,"",IF($A2396="---","(CCI NOT FOUND)",IF(LEN(OFFSET('BACKEND-CCI_Info'!P$3,$A2396,0))=0,"","X")))</f>
        <v/>
      </c>
      <c r="N2396" s="26" t="str">
        <f ca="1">IF(LEN($A2396)=0,"",IF($A2396="---","(CCI NOT FOUND)",IF(LEN(OFFSET('BACKEND-CCI_Info'!Q$3,$A2396,0))=0,"","X")))</f>
        <v/>
      </c>
      <c r="O2396" s="26" t="str">
        <f ca="1">IF(LEN($A2396)=0,"",IF($A2396="---","(CCI NOT FOUND)",IF(LEN(OFFSET('BACKEND-CCI_Info'!R$3,$A2396,0))=0,"","X")))</f>
        <v/>
      </c>
      <c r="P2396" s="26" t="str">
        <f ca="1">IF(LEN($A2396)=0,"",IF($A2396="---","(CCI NOT FOUND)",IF(LEN(OFFSET('BACKEND-CCI_Info'!S$3,$A2396,0))=0,"","X")))</f>
        <v/>
      </c>
      <c r="Q2396" s="26" t="str">
        <f ca="1">IF(LEN($A2396)=0,"",IF($A2396="---","(CCI NOT FOUND)",(OFFSET('BACKEND-CCI_Info'!T$3,$A2396,0))))</f>
        <v/>
      </c>
      <c r="R2396" s="36" t="str">
        <f ca="1">IF(LEN($A2396)=0,"",IF($A2396="---","(CCI NOT FOUND)",OFFSET('BACKEND-CCI_Info'!U$3,$A2396,0)))</f>
        <v/>
      </c>
    </row>
    <row r="2397" spans="1:18" x14ac:dyDescent="0.25">
      <c r="A2397" s="25" t="str">
        <f>IF(LEN(D2397)=0,"",IF(ISERROR(MATCH(D2397,'BACKEND-CCI_Info'!D:D,0)),"---",MATCH(D2397,'BACKEND-CCI_Info'!D:D,0)-ROW('BACKEND-CCI_Info'!$D$3)))</f>
        <v/>
      </c>
      <c r="B2397" s="23" t="str">
        <f ca="1">IF(LEN($A2397)=0,"",IF($A2397="---","(CCI NOT FOUND)",OFFSET('BACKEND-CCI_Info'!$H$3,$A2397,0)))</f>
        <v/>
      </c>
      <c r="C2397" s="23" t="str">
        <f ca="1">IF($A2397="","",IF(LEFT($A2397,6)="!ERROR","",OFFSET('BACKEND-CCI_Info'!I$3,$A2397,0)))</f>
        <v/>
      </c>
      <c r="D2397" s="64" t="s">
        <v>14993</v>
      </c>
      <c r="E2397" s="23" t="str">
        <f ca="1">IF(LEN($A2397)=0,"",IF($A2397="---","(CCI NOT FOUND)",OFFSET('BACKEND-CCI_Info'!E$3,$A2397,0)))</f>
        <v/>
      </c>
      <c r="F2397" s="23" t="str">
        <f ca="1">IF(LEN($A2397)=0,"",IF($A2397="---","(CCI NOT FOUND)",OFFSET('BACKEND-CCI_Info'!F$3,$A2397,0)))</f>
        <v/>
      </c>
      <c r="G2397" s="23" t="str">
        <f ca="1">IF(LEN($A2397)=0,"",IF($A2397="---","(CCI NOT FOUND)",OFFSET('BACKEND-CCI_Info'!G$3,$A2397,0)))</f>
        <v/>
      </c>
      <c r="H2397" s="26" t="str">
        <f ca="1">IF(LEN($A2397)=0,"",IF($A2397="---","(CCI NOT FOUND)",OFFSET('BACKEND-CCI_Info'!K$3,$A2397,0)))</f>
        <v/>
      </c>
      <c r="I2397" s="26" t="str">
        <f ca="1">IF(LEN($A2397)=0,"",IF($A2397="---","(CCI NOT FOUND)",IF(LEN(OFFSET('BACKEND-CCI_Info'!L$3,$A2397,0))=0,"","X")))</f>
        <v/>
      </c>
      <c r="J2397" s="26" t="str">
        <f ca="1">IF(LEN($A2397)=0,"",IF($A2397="---","(CCI NOT FOUND)",IF(LEN(OFFSET('BACKEND-CCI_Info'!M$3,$A2397,0))=0,"","X")))</f>
        <v/>
      </c>
      <c r="K2397" s="26" t="str">
        <f ca="1">IF(LEN($A2397)=0,"",IF($A2397="---","(CCI NOT FOUND)",IF(LEN(OFFSET('BACKEND-CCI_Info'!N$3,$A2397,0))=0,"","X")))</f>
        <v/>
      </c>
      <c r="L2397" s="26" t="str">
        <f ca="1">IF(LEN($A2397)=0,"",IF($A2397="---","(CCI NOT FOUND)",IF(LEN(OFFSET('BACKEND-CCI_Info'!O$3,$A2397,0))=0,"","X")))</f>
        <v/>
      </c>
      <c r="M2397" s="26" t="str">
        <f ca="1">IF(LEN($A2397)=0,"",IF($A2397="---","(CCI NOT FOUND)",IF(LEN(OFFSET('BACKEND-CCI_Info'!P$3,$A2397,0))=0,"","X")))</f>
        <v/>
      </c>
      <c r="N2397" s="26" t="str">
        <f ca="1">IF(LEN($A2397)=0,"",IF($A2397="---","(CCI NOT FOUND)",IF(LEN(OFFSET('BACKEND-CCI_Info'!Q$3,$A2397,0))=0,"","X")))</f>
        <v/>
      </c>
      <c r="O2397" s="26" t="str">
        <f ca="1">IF(LEN($A2397)=0,"",IF($A2397="---","(CCI NOT FOUND)",IF(LEN(OFFSET('BACKEND-CCI_Info'!R$3,$A2397,0))=0,"","X")))</f>
        <v/>
      </c>
      <c r="P2397" s="26" t="str">
        <f ca="1">IF(LEN($A2397)=0,"",IF($A2397="---","(CCI NOT FOUND)",IF(LEN(OFFSET('BACKEND-CCI_Info'!S$3,$A2397,0))=0,"","X")))</f>
        <v/>
      </c>
      <c r="Q2397" s="26" t="str">
        <f ca="1">IF(LEN($A2397)=0,"",IF($A2397="---","(CCI NOT FOUND)",(OFFSET('BACKEND-CCI_Info'!T$3,$A2397,0))))</f>
        <v/>
      </c>
      <c r="R2397" s="36" t="str">
        <f ca="1">IF(LEN($A2397)=0,"",IF($A2397="---","(CCI NOT FOUND)",OFFSET('BACKEND-CCI_Info'!U$3,$A2397,0)))</f>
        <v/>
      </c>
    </row>
    <row r="2398" spans="1:18" x14ac:dyDescent="0.25">
      <c r="A2398" s="25" t="str">
        <f>IF(LEN(D2398)=0,"",IF(ISERROR(MATCH(D2398,'BACKEND-CCI_Info'!D:D,0)),"---",MATCH(D2398,'BACKEND-CCI_Info'!D:D,0)-ROW('BACKEND-CCI_Info'!$D$3)))</f>
        <v/>
      </c>
      <c r="B2398" s="23" t="str">
        <f ca="1">IF(LEN($A2398)=0,"",IF($A2398="---","(CCI NOT FOUND)",OFFSET('BACKEND-CCI_Info'!$H$3,$A2398,0)))</f>
        <v/>
      </c>
      <c r="C2398" s="23" t="str">
        <f ca="1">IF($A2398="","",IF(LEFT($A2398,6)="!ERROR","",OFFSET('BACKEND-CCI_Info'!I$3,$A2398,0)))</f>
        <v/>
      </c>
      <c r="D2398" s="64" t="s">
        <v>14993</v>
      </c>
      <c r="E2398" s="23" t="str">
        <f ca="1">IF(LEN($A2398)=0,"",IF($A2398="---","(CCI NOT FOUND)",OFFSET('BACKEND-CCI_Info'!E$3,$A2398,0)))</f>
        <v/>
      </c>
      <c r="F2398" s="23" t="str">
        <f ca="1">IF(LEN($A2398)=0,"",IF($A2398="---","(CCI NOT FOUND)",OFFSET('BACKEND-CCI_Info'!F$3,$A2398,0)))</f>
        <v/>
      </c>
      <c r="G2398" s="23" t="str">
        <f ca="1">IF(LEN($A2398)=0,"",IF($A2398="---","(CCI NOT FOUND)",OFFSET('BACKEND-CCI_Info'!G$3,$A2398,0)))</f>
        <v/>
      </c>
      <c r="H2398" s="26" t="str">
        <f ca="1">IF(LEN($A2398)=0,"",IF($A2398="---","(CCI NOT FOUND)",OFFSET('BACKEND-CCI_Info'!K$3,$A2398,0)))</f>
        <v/>
      </c>
      <c r="I2398" s="26" t="str">
        <f ca="1">IF(LEN($A2398)=0,"",IF($A2398="---","(CCI NOT FOUND)",IF(LEN(OFFSET('BACKEND-CCI_Info'!L$3,$A2398,0))=0,"","X")))</f>
        <v/>
      </c>
      <c r="J2398" s="26" t="str">
        <f ca="1">IF(LEN($A2398)=0,"",IF($A2398="---","(CCI NOT FOUND)",IF(LEN(OFFSET('BACKEND-CCI_Info'!M$3,$A2398,0))=0,"","X")))</f>
        <v/>
      </c>
      <c r="K2398" s="26" t="str">
        <f ca="1">IF(LEN($A2398)=0,"",IF($A2398="---","(CCI NOT FOUND)",IF(LEN(OFFSET('BACKEND-CCI_Info'!N$3,$A2398,0))=0,"","X")))</f>
        <v/>
      </c>
      <c r="L2398" s="26" t="str">
        <f ca="1">IF(LEN($A2398)=0,"",IF($A2398="---","(CCI NOT FOUND)",IF(LEN(OFFSET('BACKEND-CCI_Info'!O$3,$A2398,0))=0,"","X")))</f>
        <v/>
      </c>
      <c r="M2398" s="26" t="str">
        <f ca="1">IF(LEN($A2398)=0,"",IF($A2398="---","(CCI NOT FOUND)",IF(LEN(OFFSET('BACKEND-CCI_Info'!P$3,$A2398,0))=0,"","X")))</f>
        <v/>
      </c>
      <c r="N2398" s="26" t="str">
        <f ca="1">IF(LEN($A2398)=0,"",IF($A2398="---","(CCI NOT FOUND)",IF(LEN(OFFSET('BACKEND-CCI_Info'!Q$3,$A2398,0))=0,"","X")))</f>
        <v/>
      </c>
      <c r="O2398" s="26" t="str">
        <f ca="1">IF(LEN($A2398)=0,"",IF($A2398="---","(CCI NOT FOUND)",IF(LEN(OFFSET('BACKEND-CCI_Info'!R$3,$A2398,0))=0,"","X")))</f>
        <v/>
      </c>
      <c r="P2398" s="26" t="str">
        <f ca="1">IF(LEN($A2398)=0,"",IF($A2398="---","(CCI NOT FOUND)",IF(LEN(OFFSET('BACKEND-CCI_Info'!S$3,$A2398,0))=0,"","X")))</f>
        <v/>
      </c>
      <c r="Q2398" s="26" t="str">
        <f ca="1">IF(LEN($A2398)=0,"",IF($A2398="---","(CCI NOT FOUND)",(OFFSET('BACKEND-CCI_Info'!T$3,$A2398,0))))</f>
        <v/>
      </c>
      <c r="R2398" s="36" t="str">
        <f ca="1">IF(LEN($A2398)=0,"",IF($A2398="---","(CCI NOT FOUND)",OFFSET('BACKEND-CCI_Info'!U$3,$A2398,0)))</f>
        <v/>
      </c>
    </row>
    <row r="2399" spans="1:18" x14ac:dyDescent="0.25">
      <c r="A2399" s="25" t="str">
        <f>IF(LEN(D2399)=0,"",IF(ISERROR(MATCH(D2399,'BACKEND-CCI_Info'!D:D,0)),"---",MATCH(D2399,'BACKEND-CCI_Info'!D:D,0)-ROW('BACKEND-CCI_Info'!$D$3)))</f>
        <v/>
      </c>
      <c r="B2399" s="23" t="str">
        <f ca="1">IF(LEN($A2399)=0,"",IF($A2399="---","(CCI NOT FOUND)",OFFSET('BACKEND-CCI_Info'!$H$3,$A2399,0)))</f>
        <v/>
      </c>
      <c r="C2399" s="23" t="str">
        <f ca="1">IF($A2399="","",IF(LEFT($A2399,6)="!ERROR","",OFFSET('BACKEND-CCI_Info'!I$3,$A2399,0)))</f>
        <v/>
      </c>
      <c r="D2399" s="64" t="s">
        <v>14993</v>
      </c>
      <c r="E2399" s="23" t="str">
        <f ca="1">IF(LEN($A2399)=0,"",IF($A2399="---","(CCI NOT FOUND)",OFFSET('BACKEND-CCI_Info'!E$3,$A2399,0)))</f>
        <v/>
      </c>
      <c r="F2399" s="23" t="str">
        <f ca="1">IF(LEN($A2399)=0,"",IF($A2399="---","(CCI NOT FOUND)",OFFSET('BACKEND-CCI_Info'!F$3,$A2399,0)))</f>
        <v/>
      </c>
      <c r="G2399" s="23" t="str">
        <f ca="1">IF(LEN($A2399)=0,"",IF($A2399="---","(CCI NOT FOUND)",OFFSET('BACKEND-CCI_Info'!G$3,$A2399,0)))</f>
        <v/>
      </c>
      <c r="H2399" s="26" t="str">
        <f ca="1">IF(LEN($A2399)=0,"",IF($A2399="---","(CCI NOT FOUND)",OFFSET('BACKEND-CCI_Info'!K$3,$A2399,0)))</f>
        <v/>
      </c>
      <c r="I2399" s="26" t="str">
        <f ca="1">IF(LEN($A2399)=0,"",IF($A2399="---","(CCI NOT FOUND)",IF(LEN(OFFSET('BACKEND-CCI_Info'!L$3,$A2399,0))=0,"","X")))</f>
        <v/>
      </c>
      <c r="J2399" s="26" t="str">
        <f ca="1">IF(LEN($A2399)=0,"",IF($A2399="---","(CCI NOT FOUND)",IF(LEN(OFFSET('BACKEND-CCI_Info'!M$3,$A2399,0))=0,"","X")))</f>
        <v/>
      </c>
      <c r="K2399" s="26" t="str">
        <f ca="1">IF(LEN($A2399)=0,"",IF($A2399="---","(CCI NOT FOUND)",IF(LEN(OFFSET('BACKEND-CCI_Info'!N$3,$A2399,0))=0,"","X")))</f>
        <v/>
      </c>
      <c r="L2399" s="26" t="str">
        <f ca="1">IF(LEN($A2399)=0,"",IF($A2399="---","(CCI NOT FOUND)",IF(LEN(OFFSET('BACKEND-CCI_Info'!O$3,$A2399,0))=0,"","X")))</f>
        <v/>
      </c>
      <c r="M2399" s="26" t="str">
        <f ca="1">IF(LEN($A2399)=0,"",IF($A2399="---","(CCI NOT FOUND)",IF(LEN(OFFSET('BACKEND-CCI_Info'!P$3,$A2399,0))=0,"","X")))</f>
        <v/>
      </c>
      <c r="N2399" s="26" t="str">
        <f ca="1">IF(LEN($A2399)=0,"",IF($A2399="---","(CCI NOT FOUND)",IF(LEN(OFFSET('BACKEND-CCI_Info'!Q$3,$A2399,0))=0,"","X")))</f>
        <v/>
      </c>
      <c r="O2399" s="26" t="str">
        <f ca="1">IF(LEN($A2399)=0,"",IF($A2399="---","(CCI NOT FOUND)",IF(LEN(OFFSET('BACKEND-CCI_Info'!R$3,$A2399,0))=0,"","X")))</f>
        <v/>
      </c>
      <c r="P2399" s="26" t="str">
        <f ca="1">IF(LEN($A2399)=0,"",IF($A2399="---","(CCI NOT FOUND)",IF(LEN(OFFSET('BACKEND-CCI_Info'!S$3,$A2399,0))=0,"","X")))</f>
        <v/>
      </c>
      <c r="Q2399" s="26" t="str">
        <f ca="1">IF(LEN($A2399)=0,"",IF($A2399="---","(CCI NOT FOUND)",(OFFSET('BACKEND-CCI_Info'!T$3,$A2399,0))))</f>
        <v/>
      </c>
      <c r="R2399" s="36" t="str">
        <f ca="1">IF(LEN($A2399)=0,"",IF($A2399="---","(CCI NOT FOUND)",OFFSET('BACKEND-CCI_Info'!U$3,$A2399,0)))</f>
        <v/>
      </c>
    </row>
    <row r="2400" spans="1:18" x14ac:dyDescent="0.25">
      <c r="A2400" s="25" t="str">
        <f>IF(LEN(D2400)=0,"",IF(ISERROR(MATCH(D2400,'BACKEND-CCI_Info'!D:D,0)),"---",MATCH(D2400,'BACKEND-CCI_Info'!D:D,0)-ROW('BACKEND-CCI_Info'!$D$3)))</f>
        <v/>
      </c>
      <c r="B2400" s="23" t="str">
        <f ca="1">IF(LEN($A2400)=0,"",IF($A2400="---","(CCI NOT FOUND)",OFFSET('BACKEND-CCI_Info'!$H$3,$A2400,0)))</f>
        <v/>
      </c>
      <c r="C2400" s="23" t="str">
        <f ca="1">IF($A2400="","",IF(LEFT($A2400,6)="!ERROR","",OFFSET('BACKEND-CCI_Info'!I$3,$A2400,0)))</f>
        <v/>
      </c>
      <c r="D2400" s="64" t="s">
        <v>14993</v>
      </c>
      <c r="E2400" s="23" t="str">
        <f ca="1">IF(LEN($A2400)=0,"",IF($A2400="---","(CCI NOT FOUND)",OFFSET('BACKEND-CCI_Info'!E$3,$A2400,0)))</f>
        <v/>
      </c>
      <c r="F2400" s="23" t="str">
        <f ca="1">IF(LEN($A2400)=0,"",IF($A2400="---","(CCI NOT FOUND)",OFFSET('BACKEND-CCI_Info'!F$3,$A2400,0)))</f>
        <v/>
      </c>
      <c r="G2400" s="23" t="str">
        <f ca="1">IF(LEN($A2400)=0,"",IF($A2400="---","(CCI NOT FOUND)",OFFSET('BACKEND-CCI_Info'!G$3,$A2400,0)))</f>
        <v/>
      </c>
      <c r="H2400" s="26" t="str">
        <f ca="1">IF(LEN($A2400)=0,"",IF($A2400="---","(CCI NOT FOUND)",OFFSET('BACKEND-CCI_Info'!K$3,$A2400,0)))</f>
        <v/>
      </c>
      <c r="I2400" s="26" t="str">
        <f ca="1">IF(LEN($A2400)=0,"",IF($A2400="---","(CCI NOT FOUND)",IF(LEN(OFFSET('BACKEND-CCI_Info'!L$3,$A2400,0))=0,"","X")))</f>
        <v/>
      </c>
      <c r="J2400" s="26" t="str">
        <f ca="1">IF(LEN($A2400)=0,"",IF($A2400="---","(CCI NOT FOUND)",IF(LEN(OFFSET('BACKEND-CCI_Info'!M$3,$A2400,0))=0,"","X")))</f>
        <v/>
      </c>
      <c r="K2400" s="26" t="str">
        <f ca="1">IF(LEN($A2400)=0,"",IF($A2400="---","(CCI NOT FOUND)",IF(LEN(OFFSET('BACKEND-CCI_Info'!N$3,$A2400,0))=0,"","X")))</f>
        <v/>
      </c>
      <c r="L2400" s="26" t="str">
        <f ca="1">IF(LEN($A2400)=0,"",IF($A2400="---","(CCI NOT FOUND)",IF(LEN(OFFSET('BACKEND-CCI_Info'!O$3,$A2400,0))=0,"","X")))</f>
        <v/>
      </c>
      <c r="M2400" s="26" t="str">
        <f ca="1">IF(LEN($A2400)=0,"",IF($A2400="---","(CCI NOT FOUND)",IF(LEN(OFFSET('BACKEND-CCI_Info'!P$3,$A2400,0))=0,"","X")))</f>
        <v/>
      </c>
      <c r="N2400" s="26" t="str">
        <f ca="1">IF(LEN($A2400)=0,"",IF($A2400="---","(CCI NOT FOUND)",IF(LEN(OFFSET('BACKEND-CCI_Info'!Q$3,$A2400,0))=0,"","X")))</f>
        <v/>
      </c>
      <c r="O2400" s="26" t="str">
        <f ca="1">IF(LEN($A2400)=0,"",IF($A2400="---","(CCI NOT FOUND)",IF(LEN(OFFSET('BACKEND-CCI_Info'!R$3,$A2400,0))=0,"","X")))</f>
        <v/>
      </c>
      <c r="P2400" s="26" t="str">
        <f ca="1">IF(LEN($A2400)=0,"",IF($A2400="---","(CCI NOT FOUND)",IF(LEN(OFFSET('BACKEND-CCI_Info'!S$3,$A2400,0))=0,"","X")))</f>
        <v/>
      </c>
      <c r="Q2400" s="26" t="str">
        <f ca="1">IF(LEN($A2400)=0,"",IF($A2400="---","(CCI NOT FOUND)",(OFFSET('BACKEND-CCI_Info'!T$3,$A2400,0))))</f>
        <v/>
      </c>
      <c r="R2400" s="36" t="str">
        <f ca="1">IF(LEN($A2400)=0,"",IF($A2400="---","(CCI NOT FOUND)",OFFSET('BACKEND-CCI_Info'!U$3,$A2400,0)))</f>
        <v/>
      </c>
    </row>
    <row r="2401" spans="1:18" x14ac:dyDescent="0.25">
      <c r="A2401" s="25" t="str">
        <f>IF(LEN(D2401)=0,"",IF(ISERROR(MATCH(D2401,'BACKEND-CCI_Info'!D:D,0)),"---",MATCH(D2401,'BACKEND-CCI_Info'!D:D,0)-ROW('BACKEND-CCI_Info'!$D$3)))</f>
        <v/>
      </c>
      <c r="B2401" s="23" t="str">
        <f ca="1">IF(LEN($A2401)=0,"",IF($A2401="---","(CCI NOT FOUND)",OFFSET('BACKEND-CCI_Info'!$H$3,$A2401,0)))</f>
        <v/>
      </c>
      <c r="C2401" s="23" t="str">
        <f ca="1">IF($A2401="","",IF(LEFT($A2401,6)="!ERROR","",OFFSET('BACKEND-CCI_Info'!I$3,$A2401,0)))</f>
        <v/>
      </c>
      <c r="D2401" s="64" t="s">
        <v>14993</v>
      </c>
      <c r="E2401" s="23" t="str">
        <f ca="1">IF(LEN($A2401)=0,"",IF($A2401="---","(CCI NOT FOUND)",OFFSET('BACKEND-CCI_Info'!E$3,$A2401,0)))</f>
        <v/>
      </c>
      <c r="F2401" s="23" t="str">
        <f ca="1">IF(LEN($A2401)=0,"",IF($A2401="---","(CCI NOT FOUND)",OFFSET('BACKEND-CCI_Info'!F$3,$A2401,0)))</f>
        <v/>
      </c>
      <c r="G2401" s="23" t="str">
        <f ca="1">IF(LEN($A2401)=0,"",IF($A2401="---","(CCI NOT FOUND)",OFFSET('BACKEND-CCI_Info'!G$3,$A2401,0)))</f>
        <v/>
      </c>
      <c r="H2401" s="26" t="str">
        <f ca="1">IF(LEN($A2401)=0,"",IF($A2401="---","(CCI NOT FOUND)",OFFSET('BACKEND-CCI_Info'!K$3,$A2401,0)))</f>
        <v/>
      </c>
      <c r="I2401" s="26" t="str">
        <f ca="1">IF(LEN($A2401)=0,"",IF($A2401="---","(CCI NOT FOUND)",IF(LEN(OFFSET('BACKEND-CCI_Info'!L$3,$A2401,0))=0,"","X")))</f>
        <v/>
      </c>
      <c r="J2401" s="26" t="str">
        <f ca="1">IF(LEN($A2401)=0,"",IF($A2401="---","(CCI NOT FOUND)",IF(LEN(OFFSET('BACKEND-CCI_Info'!M$3,$A2401,0))=0,"","X")))</f>
        <v/>
      </c>
      <c r="K2401" s="26" t="str">
        <f ca="1">IF(LEN($A2401)=0,"",IF($A2401="---","(CCI NOT FOUND)",IF(LEN(OFFSET('BACKEND-CCI_Info'!N$3,$A2401,0))=0,"","X")))</f>
        <v/>
      </c>
      <c r="L2401" s="26" t="str">
        <f ca="1">IF(LEN($A2401)=0,"",IF($A2401="---","(CCI NOT FOUND)",IF(LEN(OFFSET('BACKEND-CCI_Info'!O$3,$A2401,0))=0,"","X")))</f>
        <v/>
      </c>
      <c r="M2401" s="26" t="str">
        <f ca="1">IF(LEN($A2401)=0,"",IF($A2401="---","(CCI NOT FOUND)",IF(LEN(OFFSET('BACKEND-CCI_Info'!P$3,$A2401,0))=0,"","X")))</f>
        <v/>
      </c>
      <c r="N2401" s="26" t="str">
        <f ca="1">IF(LEN($A2401)=0,"",IF($A2401="---","(CCI NOT FOUND)",IF(LEN(OFFSET('BACKEND-CCI_Info'!Q$3,$A2401,0))=0,"","X")))</f>
        <v/>
      </c>
      <c r="O2401" s="26" t="str">
        <f ca="1">IF(LEN($A2401)=0,"",IF($A2401="---","(CCI NOT FOUND)",IF(LEN(OFFSET('BACKEND-CCI_Info'!R$3,$A2401,0))=0,"","X")))</f>
        <v/>
      </c>
      <c r="P2401" s="26" t="str">
        <f ca="1">IF(LEN($A2401)=0,"",IF($A2401="---","(CCI NOT FOUND)",IF(LEN(OFFSET('BACKEND-CCI_Info'!S$3,$A2401,0))=0,"","X")))</f>
        <v/>
      </c>
      <c r="Q2401" s="26" t="str">
        <f ca="1">IF(LEN($A2401)=0,"",IF($A2401="---","(CCI NOT FOUND)",(OFFSET('BACKEND-CCI_Info'!T$3,$A2401,0))))</f>
        <v/>
      </c>
      <c r="R2401" s="36" t="str">
        <f ca="1">IF(LEN($A2401)=0,"",IF($A2401="---","(CCI NOT FOUND)",OFFSET('BACKEND-CCI_Info'!U$3,$A2401,0)))</f>
        <v/>
      </c>
    </row>
    <row r="2402" spans="1:18" x14ac:dyDescent="0.25">
      <c r="A2402" s="25" t="str">
        <f>IF(LEN(D2402)=0,"",IF(ISERROR(MATCH(D2402,'BACKEND-CCI_Info'!D:D,0)),"---",MATCH(D2402,'BACKEND-CCI_Info'!D:D,0)-ROW('BACKEND-CCI_Info'!$D$3)))</f>
        <v/>
      </c>
      <c r="B2402" s="23" t="str">
        <f ca="1">IF(LEN($A2402)=0,"",IF($A2402="---","(CCI NOT FOUND)",OFFSET('BACKEND-CCI_Info'!$H$3,$A2402,0)))</f>
        <v/>
      </c>
      <c r="C2402" s="23" t="str">
        <f ca="1">IF($A2402="","",IF(LEFT($A2402,6)="!ERROR","",OFFSET('BACKEND-CCI_Info'!I$3,$A2402,0)))</f>
        <v/>
      </c>
      <c r="D2402" s="64" t="s">
        <v>14993</v>
      </c>
      <c r="E2402" s="23" t="str">
        <f ca="1">IF(LEN($A2402)=0,"",IF($A2402="---","(CCI NOT FOUND)",OFFSET('BACKEND-CCI_Info'!E$3,$A2402,0)))</f>
        <v/>
      </c>
      <c r="F2402" s="23" t="str">
        <f ca="1">IF(LEN($A2402)=0,"",IF($A2402="---","(CCI NOT FOUND)",OFFSET('BACKEND-CCI_Info'!F$3,$A2402,0)))</f>
        <v/>
      </c>
      <c r="G2402" s="23" t="str">
        <f ca="1">IF(LEN($A2402)=0,"",IF($A2402="---","(CCI NOT FOUND)",OFFSET('BACKEND-CCI_Info'!G$3,$A2402,0)))</f>
        <v/>
      </c>
      <c r="H2402" s="26" t="str">
        <f ca="1">IF(LEN($A2402)=0,"",IF($A2402="---","(CCI NOT FOUND)",OFFSET('BACKEND-CCI_Info'!K$3,$A2402,0)))</f>
        <v/>
      </c>
      <c r="I2402" s="26" t="str">
        <f ca="1">IF(LEN($A2402)=0,"",IF($A2402="---","(CCI NOT FOUND)",IF(LEN(OFFSET('BACKEND-CCI_Info'!L$3,$A2402,0))=0,"","X")))</f>
        <v/>
      </c>
      <c r="J2402" s="26" t="str">
        <f ca="1">IF(LEN($A2402)=0,"",IF($A2402="---","(CCI NOT FOUND)",IF(LEN(OFFSET('BACKEND-CCI_Info'!M$3,$A2402,0))=0,"","X")))</f>
        <v/>
      </c>
      <c r="K2402" s="26" t="str">
        <f ca="1">IF(LEN($A2402)=0,"",IF($A2402="---","(CCI NOT FOUND)",IF(LEN(OFFSET('BACKEND-CCI_Info'!N$3,$A2402,0))=0,"","X")))</f>
        <v/>
      </c>
      <c r="L2402" s="26" t="str">
        <f ca="1">IF(LEN($A2402)=0,"",IF($A2402="---","(CCI NOT FOUND)",IF(LEN(OFFSET('BACKEND-CCI_Info'!O$3,$A2402,0))=0,"","X")))</f>
        <v/>
      </c>
      <c r="M2402" s="26" t="str">
        <f ca="1">IF(LEN($A2402)=0,"",IF($A2402="---","(CCI NOT FOUND)",IF(LEN(OFFSET('BACKEND-CCI_Info'!P$3,$A2402,0))=0,"","X")))</f>
        <v/>
      </c>
      <c r="N2402" s="26" t="str">
        <f ca="1">IF(LEN($A2402)=0,"",IF($A2402="---","(CCI NOT FOUND)",IF(LEN(OFFSET('BACKEND-CCI_Info'!Q$3,$A2402,0))=0,"","X")))</f>
        <v/>
      </c>
      <c r="O2402" s="26" t="str">
        <f ca="1">IF(LEN($A2402)=0,"",IF($A2402="---","(CCI NOT FOUND)",IF(LEN(OFFSET('BACKEND-CCI_Info'!R$3,$A2402,0))=0,"","X")))</f>
        <v/>
      </c>
      <c r="P2402" s="26" t="str">
        <f ca="1">IF(LEN($A2402)=0,"",IF($A2402="---","(CCI NOT FOUND)",IF(LEN(OFFSET('BACKEND-CCI_Info'!S$3,$A2402,0))=0,"","X")))</f>
        <v/>
      </c>
      <c r="Q2402" s="26" t="str">
        <f ca="1">IF(LEN($A2402)=0,"",IF($A2402="---","(CCI NOT FOUND)",(OFFSET('BACKEND-CCI_Info'!T$3,$A2402,0))))</f>
        <v/>
      </c>
      <c r="R2402" s="36" t="str">
        <f ca="1">IF(LEN($A2402)=0,"",IF($A2402="---","(CCI NOT FOUND)",OFFSET('BACKEND-CCI_Info'!U$3,$A2402,0)))</f>
        <v/>
      </c>
    </row>
    <row r="2403" spans="1:18" x14ac:dyDescent="0.25">
      <c r="A2403" s="25" t="str">
        <f>IF(LEN(D2403)=0,"",IF(ISERROR(MATCH(D2403,'BACKEND-CCI_Info'!D:D,0)),"---",MATCH(D2403,'BACKEND-CCI_Info'!D:D,0)-ROW('BACKEND-CCI_Info'!$D$3)))</f>
        <v/>
      </c>
      <c r="B2403" s="23" t="str">
        <f ca="1">IF(LEN($A2403)=0,"",IF($A2403="---","(CCI NOT FOUND)",OFFSET('BACKEND-CCI_Info'!$H$3,$A2403,0)))</f>
        <v/>
      </c>
      <c r="C2403" s="23" t="str">
        <f ca="1">IF($A2403="","",IF(LEFT($A2403,6)="!ERROR","",OFFSET('BACKEND-CCI_Info'!I$3,$A2403,0)))</f>
        <v/>
      </c>
      <c r="D2403" s="64" t="s">
        <v>14993</v>
      </c>
      <c r="E2403" s="23" t="str">
        <f ca="1">IF(LEN($A2403)=0,"",IF($A2403="---","(CCI NOT FOUND)",OFFSET('BACKEND-CCI_Info'!E$3,$A2403,0)))</f>
        <v/>
      </c>
      <c r="F2403" s="23" t="str">
        <f ca="1">IF(LEN($A2403)=0,"",IF($A2403="---","(CCI NOT FOUND)",OFFSET('BACKEND-CCI_Info'!F$3,$A2403,0)))</f>
        <v/>
      </c>
      <c r="G2403" s="23" t="str">
        <f ca="1">IF(LEN($A2403)=0,"",IF($A2403="---","(CCI NOT FOUND)",OFFSET('BACKEND-CCI_Info'!G$3,$A2403,0)))</f>
        <v/>
      </c>
      <c r="H2403" s="26" t="str">
        <f ca="1">IF(LEN($A2403)=0,"",IF($A2403="---","(CCI NOT FOUND)",OFFSET('BACKEND-CCI_Info'!K$3,$A2403,0)))</f>
        <v/>
      </c>
      <c r="I2403" s="26" t="str">
        <f ca="1">IF(LEN($A2403)=0,"",IF($A2403="---","(CCI NOT FOUND)",IF(LEN(OFFSET('BACKEND-CCI_Info'!L$3,$A2403,0))=0,"","X")))</f>
        <v/>
      </c>
      <c r="J2403" s="26" t="str">
        <f ca="1">IF(LEN($A2403)=0,"",IF($A2403="---","(CCI NOT FOUND)",IF(LEN(OFFSET('BACKEND-CCI_Info'!M$3,$A2403,0))=0,"","X")))</f>
        <v/>
      </c>
      <c r="K2403" s="26" t="str">
        <f ca="1">IF(LEN($A2403)=0,"",IF($A2403="---","(CCI NOT FOUND)",IF(LEN(OFFSET('BACKEND-CCI_Info'!N$3,$A2403,0))=0,"","X")))</f>
        <v/>
      </c>
      <c r="L2403" s="26" t="str">
        <f ca="1">IF(LEN($A2403)=0,"",IF($A2403="---","(CCI NOT FOUND)",IF(LEN(OFFSET('BACKEND-CCI_Info'!O$3,$A2403,0))=0,"","X")))</f>
        <v/>
      </c>
      <c r="M2403" s="26" t="str">
        <f ca="1">IF(LEN($A2403)=0,"",IF($A2403="---","(CCI NOT FOUND)",IF(LEN(OFFSET('BACKEND-CCI_Info'!P$3,$A2403,0))=0,"","X")))</f>
        <v/>
      </c>
      <c r="N2403" s="26" t="str">
        <f ca="1">IF(LEN($A2403)=0,"",IF($A2403="---","(CCI NOT FOUND)",IF(LEN(OFFSET('BACKEND-CCI_Info'!Q$3,$A2403,0))=0,"","X")))</f>
        <v/>
      </c>
      <c r="O2403" s="26" t="str">
        <f ca="1">IF(LEN($A2403)=0,"",IF($A2403="---","(CCI NOT FOUND)",IF(LEN(OFFSET('BACKEND-CCI_Info'!R$3,$A2403,0))=0,"","X")))</f>
        <v/>
      </c>
      <c r="P2403" s="26" t="str">
        <f ca="1">IF(LEN($A2403)=0,"",IF($A2403="---","(CCI NOT FOUND)",IF(LEN(OFFSET('BACKEND-CCI_Info'!S$3,$A2403,0))=0,"","X")))</f>
        <v/>
      </c>
      <c r="Q2403" s="26" t="str">
        <f ca="1">IF(LEN($A2403)=0,"",IF($A2403="---","(CCI NOT FOUND)",(OFFSET('BACKEND-CCI_Info'!T$3,$A2403,0))))</f>
        <v/>
      </c>
      <c r="R2403" s="36" t="str">
        <f ca="1">IF(LEN($A2403)=0,"",IF($A2403="---","(CCI NOT FOUND)",OFFSET('BACKEND-CCI_Info'!U$3,$A2403,0)))</f>
        <v/>
      </c>
    </row>
    <row r="2404" spans="1:18" x14ac:dyDescent="0.25">
      <c r="A2404" s="25" t="str">
        <f>IF(LEN(D2404)=0,"",IF(ISERROR(MATCH(D2404,'BACKEND-CCI_Info'!D:D,0)),"---",MATCH(D2404,'BACKEND-CCI_Info'!D:D,0)-ROW('BACKEND-CCI_Info'!$D$3)))</f>
        <v/>
      </c>
      <c r="B2404" s="23" t="str">
        <f ca="1">IF(LEN($A2404)=0,"",IF($A2404="---","(CCI NOT FOUND)",OFFSET('BACKEND-CCI_Info'!$H$3,$A2404,0)))</f>
        <v/>
      </c>
      <c r="C2404" s="23" t="str">
        <f ca="1">IF($A2404="","",IF(LEFT($A2404,6)="!ERROR","",OFFSET('BACKEND-CCI_Info'!I$3,$A2404,0)))</f>
        <v/>
      </c>
      <c r="D2404" s="64" t="s">
        <v>14993</v>
      </c>
      <c r="E2404" s="23" t="str">
        <f ca="1">IF(LEN($A2404)=0,"",IF($A2404="---","(CCI NOT FOUND)",OFFSET('BACKEND-CCI_Info'!E$3,$A2404,0)))</f>
        <v/>
      </c>
      <c r="F2404" s="23" t="str">
        <f ca="1">IF(LEN($A2404)=0,"",IF($A2404="---","(CCI NOT FOUND)",OFFSET('BACKEND-CCI_Info'!F$3,$A2404,0)))</f>
        <v/>
      </c>
      <c r="G2404" s="23" t="str">
        <f ca="1">IF(LEN($A2404)=0,"",IF($A2404="---","(CCI NOT FOUND)",OFFSET('BACKEND-CCI_Info'!G$3,$A2404,0)))</f>
        <v/>
      </c>
      <c r="H2404" s="26" t="str">
        <f ca="1">IF(LEN($A2404)=0,"",IF($A2404="---","(CCI NOT FOUND)",OFFSET('BACKEND-CCI_Info'!K$3,$A2404,0)))</f>
        <v/>
      </c>
      <c r="I2404" s="26" t="str">
        <f ca="1">IF(LEN($A2404)=0,"",IF($A2404="---","(CCI NOT FOUND)",IF(LEN(OFFSET('BACKEND-CCI_Info'!L$3,$A2404,0))=0,"","X")))</f>
        <v/>
      </c>
      <c r="J2404" s="26" t="str">
        <f ca="1">IF(LEN($A2404)=0,"",IF($A2404="---","(CCI NOT FOUND)",IF(LEN(OFFSET('BACKEND-CCI_Info'!M$3,$A2404,0))=0,"","X")))</f>
        <v/>
      </c>
      <c r="K2404" s="26" t="str">
        <f ca="1">IF(LEN($A2404)=0,"",IF($A2404="---","(CCI NOT FOUND)",IF(LEN(OFFSET('BACKEND-CCI_Info'!N$3,$A2404,0))=0,"","X")))</f>
        <v/>
      </c>
      <c r="L2404" s="26" t="str">
        <f ca="1">IF(LEN($A2404)=0,"",IF($A2404="---","(CCI NOT FOUND)",IF(LEN(OFFSET('BACKEND-CCI_Info'!O$3,$A2404,0))=0,"","X")))</f>
        <v/>
      </c>
      <c r="M2404" s="26" t="str">
        <f ca="1">IF(LEN($A2404)=0,"",IF($A2404="---","(CCI NOT FOUND)",IF(LEN(OFFSET('BACKEND-CCI_Info'!P$3,$A2404,0))=0,"","X")))</f>
        <v/>
      </c>
      <c r="N2404" s="26" t="str">
        <f ca="1">IF(LEN($A2404)=0,"",IF($A2404="---","(CCI NOT FOUND)",IF(LEN(OFFSET('BACKEND-CCI_Info'!Q$3,$A2404,0))=0,"","X")))</f>
        <v/>
      </c>
      <c r="O2404" s="26" t="str">
        <f ca="1">IF(LEN($A2404)=0,"",IF($A2404="---","(CCI NOT FOUND)",IF(LEN(OFFSET('BACKEND-CCI_Info'!R$3,$A2404,0))=0,"","X")))</f>
        <v/>
      </c>
      <c r="P2404" s="26" t="str">
        <f ca="1">IF(LEN($A2404)=0,"",IF($A2404="---","(CCI NOT FOUND)",IF(LEN(OFFSET('BACKEND-CCI_Info'!S$3,$A2404,0))=0,"","X")))</f>
        <v/>
      </c>
      <c r="Q2404" s="26" t="str">
        <f ca="1">IF(LEN($A2404)=0,"",IF($A2404="---","(CCI NOT FOUND)",(OFFSET('BACKEND-CCI_Info'!T$3,$A2404,0))))</f>
        <v/>
      </c>
      <c r="R2404" s="36" t="str">
        <f ca="1">IF(LEN($A2404)=0,"",IF($A2404="---","(CCI NOT FOUND)",OFFSET('BACKEND-CCI_Info'!U$3,$A2404,0)))</f>
        <v/>
      </c>
    </row>
    <row r="2405" spans="1:18" x14ac:dyDescent="0.25">
      <c r="A2405" s="25" t="str">
        <f>IF(LEN(D2405)=0,"",IF(ISERROR(MATCH(D2405,'BACKEND-CCI_Info'!D:D,0)),"---",MATCH(D2405,'BACKEND-CCI_Info'!D:D,0)-ROW('BACKEND-CCI_Info'!$D$3)))</f>
        <v/>
      </c>
      <c r="B2405" s="23" t="str">
        <f ca="1">IF(LEN($A2405)=0,"",IF($A2405="---","(CCI NOT FOUND)",OFFSET('BACKEND-CCI_Info'!$H$3,$A2405,0)))</f>
        <v/>
      </c>
      <c r="C2405" s="23" t="str">
        <f ca="1">IF($A2405="","",IF(LEFT($A2405,6)="!ERROR","",OFFSET('BACKEND-CCI_Info'!I$3,$A2405,0)))</f>
        <v/>
      </c>
      <c r="D2405" s="64" t="s">
        <v>14993</v>
      </c>
      <c r="E2405" s="23" t="str">
        <f ca="1">IF(LEN($A2405)=0,"",IF($A2405="---","(CCI NOT FOUND)",OFFSET('BACKEND-CCI_Info'!E$3,$A2405,0)))</f>
        <v/>
      </c>
      <c r="F2405" s="23" t="str">
        <f ca="1">IF(LEN($A2405)=0,"",IF($A2405="---","(CCI NOT FOUND)",OFFSET('BACKEND-CCI_Info'!F$3,$A2405,0)))</f>
        <v/>
      </c>
      <c r="G2405" s="23" t="str">
        <f ca="1">IF(LEN($A2405)=0,"",IF($A2405="---","(CCI NOT FOUND)",OFFSET('BACKEND-CCI_Info'!G$3,$A2405,0)))</f>
        <v/>
      </c>
      <c r="H2405" s="26" t="str">
        <f ca="1">IF(LEN($A2405)=0,"",IF($A2405="---","(CCI NOT FOUND)",OFFSET('BACKEND-CCI_Info'!K$3,$A2405,0)))</f>
        <v/>
      </c>
      <c r="I2405" s="26" t="str">
        <f ca="1">IF(LEN($A2405)=0,"",IF($A2405="---","(CCI NOT FOUND)",IF(LEN(OFFSET('BACKEND-CCI_Info'!L$3,$A2405,0))=0,"","X")))</f>
        <v/>
      </c>
      <c r="J2405" s="26" t="str">
        <f ca="1">IF(LEN($A2405)=0,"",IF($A2405="---","(CCI NOT FOUND)",IF(LEN(OFFSET('BACKEND-CCI_Info'!M$3,$A2405,0))=0,"","X")))</f>
        <v/>
      </c>
      <c r="K2405" s="26" t="str">
        <f ca="1">IF(LEN($A2405)=0,"",IF($A2405="---","(CCI NOT FOUND)",IF(LEN(OFFSET('BACKEND-CCI_Info'!N$3,$A2405,0))=0,"","X")))</f>
        <v/>
      </c>
      <c r="L2405" s="26" t="str">
        <f ca="1">IF(LEN($A2405)=0,"",IF($A2405="---","(CCI NOT FOUND)",IF(LEN(OFFSET('BACKEND-CCI_Info'!O$3,$A2405,0))=0,"","X")))</f>
        <v/>
      </c>
      <c r="M2405" s="26" t="str">
        <f ca="1">IF(LEN($A2405)=0,"",IF($A2405="---","(CCI NOT FOUND)",IF(LEN(OFFSET('BACKEND-CCI_Info'!P$3,$A2405,0))=0,"","X")))</f>
        <v/>
      </c>
      <c r="N2405" s="26" t="str">
        <f ca="1">IF(LEN($A2405)=0,"",IF($A2405="---","(CCI NOT FOUND)",IF(LEN(OFFSET('BACKEND-CCI_Info'!Q$3,$A2405,0))=0,"","X")))</f>
        <v/>
      </c>
      <c r="O2405" s="26" t="str">
        <f ca="1">IF(LEN($A2405)=0,"",IF($A2405="---","(CCI NOT FOUND)",IF(LEN(OFFSET('BACKEND-CCI_Info'!R$3,$A2405,0))=0,"","X")))</f>
        <v/>
      </c>
      <c r="P2405" s="26" t="str">
        <f ca="1">IF(LEN($A2405)=0,"",IF($A2405="---","(CCI NOT FOUND)",IF(LEN(OFFSET('BACKEND-CCI_Info'!S$3,$A2405,0))=0,"","X")))</f>
        <v/>
      </c>
      <c r="Q2405" s="26" t="str">
        <f ca="1">IF(LEN($A2405)=0,"",IF($A2405="---","(CCI NOT FOUND)",(OFFSET('BACKEND-CCI_Info'!T$3,$A2405,0))))</f>
        <v/>
      </c>
      <c r="R2405" s="36" t="str">
        <f ca="1">IF(LEN($A2405)=0,"",IF($A2405="---","(CCI NOT FOUND)",OFFSET('BACKEND-CCI_Info'!U$3,$A2405,0)))</f>
        <v/>
      </c>
    </row>
    <row r="2406" spans="1:18" x14ac:dyDescent="0.25">
      <c r="A2406" s="25" t="str">
        <f>IF(LEN(D2406)=0,"",IF(ISERROR(MATCH(D2406,'BACKEND-CCI_Info'!D:D,0)),"---",MATCH(D2406,'BACKEND-CCI_Info'!D:D,0)-ROW('BACKEND-CCI_Info'!$D$3)))</f>
        <v/>
      </c>
      <c r="B2406" s="23" t="str">
        <f ca="1">IF(LEN($A2406)=0,"",IF($A2406="---","(CCI NOT FOUND)",OFFSET('BACKEND-CCI_Info'!$H$3,$A2406,0)))</f>
        <v/>
      </c>
      <c r="C2406" s="23" t="str">
        <f ca="1">IF($A2406="","",IF(LEFT($A2406,6)="!ERROR","",OFFSET('BACKEND-CCI_Info'!I$3,$A2406,0)))</f>
        <v/>
      </c>
      <c r="D2406" s="64" t="s">
        <v>14993</v>
      </c>
      <c r="E2406" s="23" t="str">
        <f ca="1">IF(LEN($A2406)=0,"",IF($A2406="---","(CCI NOT FOUND)",OFFSET('BACKEND-CCI_Info'!E$3,$A2406,0)))</f>
        <v/>
      </c>
      <c r="F2406" s="23" t="str">
        <f ca="1">IF(LEN($A2406)=0,"",IF($A2406="---","(CCI NOT FOUND)",OFFSET('BACKEND-CCI_Info'!F$3,$A2406,0)))</f>
        <v/>
      </c>
      <c r="G2406" s="23" t="str">
        <f ca="1">IF(LEN($A2406)=0,"",IF($A2406="---","(CCI NOT FOUND)",OFFSET('BACKEND-CCI_Info'!G$3,$A2406,0)))</f>
        <v/>
      </c>
      <c r="H2406" s="26" t="str">
        <f ca="1">IF(LEN($A2406)=0,"",IF($A2406="---","(CCI NOT FOUND)",OFFSET('BACKEND-CCI_Info'!K$3,$A2406,0)))</f>
        <v/>
      </c>
      <c r="I2406" s="26" t="str">
        <f ca="1">IF(LEN($A2406)=0,"",IF($A2406="---","(CCI NOT FOUND)",IF(LEN(OFFSET('BACKEND-CCI_Info'!L$3,$A2406,0))=0,"","X")))</f>
        <v/>
      </c>
      <c r="J2406" s="26" t="str">
        <f ca="1">IF(LEN($A2406)=0,"",IF($A2406="---","(CCI NOT FOUND)",IF(LEN(OFFSET('BACKEND-CCI_Info'!M$3,$A2406,0))=0,"","X")))</f>
        <v/>
      </c>
      <c r="K2406" s="26" t="str">
        <f ca="1">IF(LEN($A2406)=0,"",IF($A2406="---","(CCI NOT FOUND)",IF(LEN(OFFSET('BACKEND-CCI_Info'!N$3,$A2406,0))=0,"","X")))</f>
        <v/>
      </c>
      <c r="L2406" s="26" t="str">
        <f ca="1">IF(LEN($A2406)=0,"",IF($A2406="---","(CCI NOT FOUND)",IF(LEN(OFFSET('BACKEND-CCI_Info'!O$3,$A2406,0))=0,"","X")))</f>
        <v/>
      </c>
      <c r="M2406" s="26" t="str">
        <f ca="1">IF(LEN($A2406)=0,"",IF($A2406="---","(CCI NOT FOUND)",IF(LEN(OFFSET('BACKEND-CCI_Info'!P$3,$A2406,0))=0,"","X")))</f>
        <v/>
      </c>
      <c r="N2406" s="26" t="str">
        <f ca="1">IF(LEN($A2406)=0,"",IF($A2406="---","(CCI NOT FOUND)",IF(LEN(OFFSET('BACKEND-CCI_Info'!Q$3,$A2406,0))=0,"","X")))</f>
        <v/>
      </c>
      <c r="O2406" s="26" t="str">
        <f ca="1">IF(LEN($A2406)=0,"",IF($A2406="---","(CCI NOT FOUND)",IF(LEN(OFFSET('BACKEND-CCI_Info'!R$3,$A2406,0))=0,"","X")))</f>
        <v/>
      </c>
      <c r="P2406" s="26" t="str">
        <f ca="1">IF(LEN($A2406)=0,"",IF($A2406="---","(CCI NOT FOUND)",IF(LEN(OFFSET('BACKEND-CCI_Info'!S$3,$A2406,0))=0,"","X")))</f>
        <v/>
      </c>
      <c r="Q2406" s="26" t="str">
        <f ca="1">IF(LEN($A2406)=0,"",IF($A2406="---","(CCI NOT FOUND)",(OFFSET('BACKEND-CCI_Info'!T$3,$A2406,0))))</f>
        <v/>
      </c>
      <c r="R2406" s="36" t="str">
        <f ca="1">IF(LEN($A2406)=0,"",IF($A2406="---","(CCI NOT FOUND)",OFFSET('BACKEND-CCI_Info'!U$3,$A2406,0)))</f>
        <v/>
      </c>
    </row>
    <row r="2407" spans="1:18" x14ac:dyDescent="0.25">
      <c r="A2407" s="25" t="str">
        <f>IF(LEN(D2407)=0,"",IF(ISERROR(MATCH(D2407,'BACKEND-CCI_Info'!D:D,0)),"---",MATCH(D2407,'BACKEND-CCI_Info'!D:D,0)-ROW('BACKEND-CCI_Info'!$D$3)))</f>
        <v/>
      </c>
      <c r="B2407" s="23" t="str">
        <f ca="1">IF(LEN($A2407)=0,"",IF($A2407="---","(CCI NOT FOUND)",OFFSET('BACKEND-CCI_Info'!$H$3,$A2407,0)))</f>
        <v/>
      </c>
      <c r="C2407" s="23" t="str">
        <f ca="1">IF($A2407="","",IF(LEFT($A2407,6)="!ERROR","",OFFSET('BACKEND-CCI_Info'!I$3,$A2407,0)))</f>
        <v/>
      </c>
      <c r="D2407" s="64" t="s">
        <v>14993</v>
      </c>
      <c r="E2407" s="23" t="str">
        <f ca="1">IF(LEN($A2407)=0,"",IF($A2407="---","(CCI NOT FOUND)",OFFSET('BACKEND-CCI_Info'!E$3,$A2407,0)))</f>
        <v/>
      </c>
      <c r="F2407" s="23" t="str">
        <f ca="1">IF(LEN($A2407)=0,"",IF($A2407="---","(CCI NOT FOUND)",OFFSET('BACKEND-CCI_Info'!F$3,$A2407,0)))</f>
        <v/>
      </c>
      <c r="G2407" s="23" t="str">
        <f ca="1">IF(LEN($A2407)=0,"",IF($A2407="---","(CCI NOT FOUND)",OFFSET('BACKEND-CCI_Info'!G$3,$A2407,0)))</f>
        <v/>
      </c>
      <c r="H2407" s="26" t="str">
        <f ca="1">IF(LEN($A2407)=0,"",IF($A2407="---","(CCI NOT FOUND)",OFFSET('BACKEND-CCI_Info'!K$3,$A2407,0)))</f>
        <v/>
      </c>
      <c r="I2407" s="26" t="str">
        <f ca="1">IF(LEN($A2407)=0,"",IF($A2407="---","(CCI NOT FOUND)",IF(LEN(OFFSET('BACKEND-CCI_Info'!L$3,$A2407,0))=0,"","X")))</f>
        <v/>
      </c>
      <c r="J2407" s="26" t="str">
        <f ca="1">IF(LEN($A2407)=0,"",IF($A2407="---","(CCI NOT FOUND)",IF(LEN(OFFSET('BACKEND-CCI_Info'!M$3,$A2407,0))=0,"","X")))</f>
        <v/>
      </c>
      <c r="K2407" s="26" t="str">
        <f ca="1">IF(LEN($A2407)=0,"",IF($A2407="---","(CCI NOT FOUND)",IF(LEN(OFFSET('BACKEND-CCI_Info'!N$3,$A2407,0))=0,"","X")))</f>
        <v/>
      </c>
      <c r="L2407" s="26" t="str">
        <f ca="1">IF(LEN($A2407)=0,"",IF($A2407="---","(CCI NOT FOUND)",IF(LEN(OFFSET('BACKEND-CCI_Info'!O$3,$A2407,0))=0,"","X")))</f>
        <v/>
      </c>
      <c r="M2407" s="26" t="str">
        <f ca="1">IF(LEN($A2407)=0,"",IF($A2407="---","(CCI NOT FOUND)",IF(LEN(OFFSET('BACKEND-CCI_Info'!P$3,$A2407,0))=0,"","X")))</f>
        <v/>
      </c>
      <c r="N2407" s="26" t="str">
        <f ca="1">IF(LEN($A2407)=0,"",IF($A2407="---","(CCI NOT FOUND)",IF(LEN(OFFSET('BACKEND-CCI_Info'!Q$3,$A2407,0))=0,"","X")))</f>
        <v/>
      </c>
      <c r="O2407" s="26" t="str">
        <f ca="1">IF(LEN($A2407)=0,"",IF($A2407="---","(CCI NOT FOUND)",IF(LEN(OFFSET('BACKEND-CCI_Info'!R$3,$A2407,0))=0,"","X")))</f>
        <v/>
      </c>
      <c r="P2407" s="26" t="str">
        <f ca="1">IF(LEN($A2407)=0,"",IF($A2407="---","(CCI NOT FOUND)",IF(LEN(OFFSET('BACKEND-CCI_Info'!S$3,$A2407,0))=0,"","X")))</f>
        <v/>
      </c>
      <c r="Q2407" s="26" t="str">
        <f ca="1">IF(LEN($A2407)=0,"",IF($A2407="---","(CCI NOT FOUND)",(OFFSET('BACKEND-CCI_Info'!T$3,$A2407,0))))</f>
        <v/>
      </c>
      <c r="R2407" s="36" t="str">
        <f ca="1">IF(LEN($A2407)=0,"",IF($A2407="---","(CCI NOT FOUND)",OFFSET('BACKEND-CCI_Info'!U$3,$A2407,0)))</f>
        <v/>
      </c>
    </row>
    <row r="2408" spans="1:18" x14ac:dyDescent="0.25">
      <c r="A2408" s="25" t="str">
        <f>IF(LEN(D2408)=0,"",IF(ISERROR(MATCH(D2408,'BACKEND-CCI_Info'!D:D,0)),"---",MATCH(D2408,'BACKEND-CCI_Info'!D:D,0)-ROW('BACKEND-CCI_Info'!$D$3)))</f>
        <v/>
      </c>
      <c r="B2408" s="23" t="str">
        <f ca="1">IF(LEN($A2408)=0,"",IF($A2408="---","(CCI NOT FOUND)",OFFSET('BACKEND-CCI_Info'!$H$3,$A2408,0)))</f>
        <v/>
      </c>
      <c r="C2408" s="23" t="str">
        <f ca="1">IF($A2408="","",IF(LEFT($A2408,6)="!ERROR","",OFFSET('BACKEND-CCI_Info'!I$3,$A2408,0)))</f>
        <v/>
      </c>
      <c r="D2408" s="64" t="s">
        <v>14993</v>
      </c>
      <c r="E2408" s="23" t="str">
        <f ca="1">IF(LEN($A2408)=0,"",IF($A2408="---","(CCI NOT FOUND)",OFFSET('BACKEND-CCI_Info'!E$3,$A2408,0)))</f>
        <v/>
      </c>
      <c r="F2408" s="23" t="str">
        <f ca="1">IF(LEN($A2408)=0,"",IF($A2408="---","(CCI NOT FOUND)",OFFSET('BACKEND-CCI_Info'!F$3,$A2408,0)))</f>
        <v/>
      </c>
      <c r="G2408" s="23" t="str">
        <f ca="1">IF(LEN($A2408)=0,"",IF($A2408="---","(CCI NOT FOUND)",OFFSET('BACKEND-CCI_Info'!G$3,$A2408,0)))</f>
        <v/>
      </c>
      <c r="H2408" s="26" t="str">
        <f ca="1">IF(LEN($A2408)=0,"",IF($A2408="---","(CCI NOT FOUND)",OFFSET('BACKEND-CCI_Info'!K$3,$A2408,0)))</f>
        <v/>
      </c>
      <c r="I2408" s="26" t="str">
        <f ca="1">IF(LEN($A2408)=0,"",IF($A2408="---","(CCI NOT FOUND)",IF(LEN(OFFSET('BACKEND-CCI_Info'!L$3,$A2408,0))=0,"","X")))</f>
        <v/>
      </c>
      <c r="J2408" s="26" t="str">
        <f ca="1">IF(LEN($A2408)=0,"",IF($A2408="---","(CCI NOT FOUND)",IF(LEN(OFFSET('BACKEND-CCI_Info'!M$3,$A2408,0))=0,"","X")))</f>
        <v/>
      </c>
      <c r="K2408" s="26" t="str">
        <f ca="1">IF(LEN($A2408)=0,"",IF($A2408="---","(CCI NOT FOUND)",IF(LEN(OFFSET('BACKEND-CCI_Info'!N$3,$A2408,0))=0,"","X")))</f>
        <v/>
      </c>
      <c r="L2408" s="26" t="str">
        <f ca="1">IF(LEN($A2408)=0,"",IF($A2408="---","(CCI NOT FOUND)",IF(LEN(OFFSET('BACKEND-CCI_Info'!O$3,$A2408,0))=0,"","X")))</f>
        <v/>
      </c>
      <c r="M2408" s="26" t="str">
        <f ca="1">IF(LEN($A2408)=0,"",IF($A2408="---","(CCI NOT FOUND)",IF(LEN(OFFSET('BACKEND-CCI_Info'!P$3,$A2408,0))=0,"","X")))</f>
        <v/>
      </c>
      <c r="N2408" s="26" t="str">
        <f ca="1">IF(LEN($A2408)=0,"",IF($A2408="---","(CCI NOT FOUND)",IF(LEN(OFFSET('BACKEND-CCI_Info'!Q$3,$A2408,0))=0,"","X")))</f>
        <v/>
      </c>
      <c r="O2408" s="26" t="str">
        <f ca="1">IF(LEN($A2408)=0,"",IF($A2408="---","(CCI NOT FOUND)",IF(LEN(OFFSET('BACKEND-CCI_Info'!R$3,$A2408,0))=0,"","X")))</f>
        <v/>
      </c>
      <c r="P2408" s="26" t="str">
        <f ca="1">IF(LEN($A2408)=0,"",IF($A2408="---","(CCI NOT FOUND)",IF(LEN(OFFSET('BACKEND-CCI_Info'!S$3,$A2408,0))=0,"","X")))</f>
        <v/>
      </c>
      <c r="Q2408" s="26" t="str">
        <f ca="1">IF(LEN($A2408)=0,"",IF($A2408="---","(CCI NOT FOUND)",(OFFSET('BACKEND-CCI_Info'!T$3,$A2408,0))))</f>
        <v/>
      </c>
      <c r="R2408" s="36" t="str">
        <f ca="1">IF(LEN($A2408)=0,"",IF($A2408="---","(CCI NOT FOUND)",OFFSET('BACKEND-CCI_Info'!U$3,$A2408,0)))</f>
        <v/>
      </c>
    </row>
    <row r="2409" spans="1:18" x14ac:dyDescent="0.25">
      <c r="A2409" s="25" t="str">
        <f>IF(LEN(D2409)=0,"",IF(ISERROR(MATCH(D2409,'BACKEND-CCI_Info'!D:D,0)),"---",MATCH(D2409,'BACKEND-CCI_Info'!D:D,0)-ROW('BACKEND-CCI_Info'!$D$3)))</f>
        <v/>
      </c>
      <c r="B2409" s="23" t="str">
        <f ca="1">IF(LEN($A2409)=0,"",IF($A2409="---","(CCI NOT FOUND)",OFFSET('BACKEND-CCI_Info'!$H$3,$A2409,0)))</f>
        <v/>
      </c>
      <c r="C2409" s="23" t="str">
        <f ca="1">IF($A2409="","",IF(LEFT($A2409,6)="!ERROR","",OFFSET('BACKEND-CCI_Info'!I$3,$A2409,0)))</f>
        <v/>
      </c>
      <c r="D2409" s="64" t="s">
        <v>14993</v>
      </c>
      <c r="E2409" s="23" t="str">
        <f ca="1">IF(LEN($A2409)=0,"",IF($A2409="---","(CCI NOT FOUND)",OFFSET('BACKEND-CCI_Info'!E$3,$A2409,0)))</f>
        <v/>
      </c>
      <c r="F2409" s="23" t="str">
        <f ca="1">IF(LEN($A2409)=0,"",IF($A2409="---","(CCI NOT FOUND)",OFFSET('BACKEND-CCI_Info'!F$3,$A2409,0)))</f>
        <v/>
      </c>
      <c r="G2409" s="23" t="str">
        <f ca="1">IF(LEN($A2409)=0,"",IF($A2409="---","(CCI NOT FOUND)",OFFSET('BACKEND-CCI_Info'!G$3,$A2409,0)))</f>
        <v/>
      </c>
      <c r="H2409" s="26" t="str">
        <f ca="1">IF(LEN($A2409)=0,"",IF($A2409="---","(CCI NOT FOUND)",OFFSET('BACKEND-CCI_Info'!K$3,$A2409,0)))</f>
        <v/>
      </c>
      <c r="I2409" s="26" t="str">
        <f ca="1">IF(LEN($A2409)=0,"",IF($A2409="---","(CCI NOT FOUND)",IF(LEN(OFFSET('BACKEND-CCI_Info'!L$3,$A2409,0))=0,"","X")))</f>
        <v/>
      </c>
      <c r="J2409" s="26" t="str">
        <f ca="1">IF(LEN($A2409)=0,"",IF($A2409="---","(CCI NOT FOUND)",IF(LEN(OFFSET('BACKEND-CCI_Info'!M$3,$A2409,0))=0,"","X")))</f>
        <v/>
      </c>
      <c r="K2409" s="26" t="str">
        <f ca="1">IF(LEN($A2409)=0,"",IF($A2409="---","(CCI NOT FOUND)",IF(LEN(OFFSET('BACKEND-CCI_Info'!N$3,$A2409,0))=0,"","X")))</f>
        <v/>
      </c>
      <c r="L2409" s="26" t="str">
        <f ca="1">IF(LEN($A2409)=0,"",IF($A2409="---","(CCI NOT FOUND)",IF(LEN(OFFSET('BACKEND-CCI_Info'!O$3,$A2409,0))=0,"","X")))</f>
        <v/>
      </c>
      <c r="M2409" s="26" t="str">
        <f ca="1">IF(LEN($A2409)=0,"",IF($A2409="---","(CCI NOT FOUND)",IF(LEN(OFFSET('BACKEND-CCI_Info'!P$3,$A2409,0))=0,"","X")))</f>
        <v/>
      </c>
      <c r="N2409" s="26" t="str">
        <f ca="1">IF(LEN($A2409)=0,"",IF($A2409="---","(CCI NOT FOUND)",IF(LEN(OFFSET('BACKEND-CCI_Info'!Q$3,$A2409,0))=0,"","X")))</f>
        <v/>
      </c>
      <c r="O2409" s="26" t="str">
        <f ca="1">IF(LEN($A2409)=0,"",IF($A2409="---","(CCI NOT FOUND)",IF(LEN(OFFSET('BACKEND-CCI_Info'!R$3,$A2409,0))=0,"","X")))</f>
        <v/>
      </c>
      <c r="P2409" s="26" t="str">
        <f ca="1">IF(LEN($A2409)=0,"",IF($A2409="---","(CCI NOT FOUND)",IF(LEN(OFFSET('BACKEND-CCI_Info'!S$3,$A2409,0))=0,"","X")))</f>
        <v/>
      </c>
      <c r="Q2409" s="26" t="str">
        <f ca="1">IF(LEN($A2409)=0,"",IF($A2409="---","(CCI NOT FOUND)",(OFFSET('BACKEND-CCI_Info'!T$3,$A2409,0))))</f>
        <v/>
      </c>
      <c r="R2409" s="36" t="str">
        <f ca="1">IF(LEN($A2409)=0,"",IF($A2409="---","(CCI NOT FOUND)",OFFSET('BACKEND-CCI_Info'!U$3,$A2409,0)))</f>
        <v/>
      </c>
    </row>
    <row r="2410" spans="1:18" x14ac:dyDescent="0.25">
      <c r="A2410" s="25" t="str">
        <f>IF(LEN(D2410)=0,"",IF(ISERROR(MATCH(D2410,'BACKEND-CCI_Info'!D:D,0)),"---",MATCH(D2410,'BACKEND-CCI_Info'!D:D,0)-ROW('BACKEND-CCI_Info'!$D$3)))</f>
        <v/>
      </c>
      <c r="B2410" s="23" t="str">
        <f ca="1">IF(LEN($A2410)=0,"",IF($A2410="---","(CCI NOT FOUND)",OFFSET('BACKEND-CCI_Info'!$H$3,$A2410,0)))</f>
        <v/>
      </c>
      <c r="C2410" s="23" t="str">
        <f ca="1">IF($A2410="","",IF(LEFT($A2410,6)="!ERROR","",OFFSET('BACKEND-CCI_Info'!I$3,$A2410,0)))</f>
        <v/>
      </c>
      <c r="D2410" s="64" t="s">
        <v>14993</v>
      </c>
      <c r="E2410" s="23" t="str">
        <f ca="1">IF(LEN($A2410)=0,"",IF($A2410="---","(CCI NOT FOUND)",OFFSET('BACKEND-CCI_Info'!E$3,$A2410,0)))</f>
        <v/>
      </c>
      <c r="F2410" s="23" t="str">
        <f ca="1">IF(LEN($A2410)=0,"",IF($A2410="---","(CCI NOT FOUND)",OFFSET('BACKEND-CCI_Info'!F$3,$A2410,0)))</f>
        <v/>
      </c>
      <c r="G2410" s="23" t="str">
        <f ca="1">IF(LEN($A2410)=0,"",IF($A2410="---","(CCI NOT FOUND)",OFFSET('BACKEND-CCI_Info'!G$3,$A2410,0)))</f>
        <v/>
      </c>
      <c r="H2410" s="26" t="str">
        <f ca="1">IF(LEN($A2410)=0,"",IF($A2410="---","(CCI NOT FOUND)",OFFSET('BACKEND-CCI_Info'!K$3,$A2410,0)))</f>
        <v/>
      </c>
      <c r="I2410" s="26" t="str">
        <f ca="1">IF(LEN($A2410)=0,"",IF($A2410="---","(CCI NOT FOUND)",IF(LEN(OFFSET('BACKEND-CCI_Info'!L$3,$A2410,0))=0,"","X")))</f>
        <v/>
      </c>
      <c r="J2410" s="26" t="str">
        <f ca="1">IF(LEN($A2410)=0,"",IF($A2410="---","(CCI NOT FOUND)",IF(LEN(OFFSET('BACKEND-CCI_Info'!M$3,$A2410,0))=0,"","X")))</f>
        <v/>
      </c>
      <c r="K2410" s="26" t="str">
        <f ca="1">IF(LEN($A2410)=0,"",IF($A2410="---","(CCI NOT FOUND)",IF(LEN(OFFSET('BACKEND-CCI_Info'!N$3,$A2410,0))=0,"","X")))</f>
        <v/>
      </c>
      <c r="L2410" s="26" t="str">
        <f ca="1">IF(LEN($A2410)=0,"",IF($A2410="---","(CCI NOT FOUND)",IF(LEN(OFFSET('BACKEND-CCI_Info'!O$3,$A2410,0))=0,"","X")))</f>
        <v/>
      </c>
      <c r="M2410" s="26" t="str">
        <f ca="1">IF(LEN($A2410)=0,"",IF($A2410="---","(CCI NOT FOUND)",IF(LEN(OFFSET('BACKEND-CCI_Info'!P$3,$A2410,0))=0,"","X")))</f>
        <v/>
      </c>
      <c r="N2410" s="26" t="str">
        <f ca="1">IF(LEN($A2410)=0,"",IF($A2410="---","(CCI NOT FOUND)",IF(LEN(OFFSET('BACKEND-CCI_Info'!Q$3,$A2410,0))=0,"","X")))</f>
        <v/>
      </c>
      <c r="O2410" s="26" t="str">
        <f ca="1">IF(LEN($A2410)=0,"",IF($A2410="---","(CCI NOT FOUND)",IF(LEN(OFFSET('BACKEND-CCI_Info'!R$3,$A2410,0))=0,"","X")))</f>
        <v/>
      </c>
      <c r="P2410" s="26" t="str">
        <f ca="1">IF(LEN($A2410)=0,"",IF($A2410="---","(CCI NOT FOUND)",IF(LEN(OFFSET('BACKEND-CCI_Info'!S$3,$A2410,0))=0,"","X")))</f>
        <v/>
      </c>
      <c r="Q2410" s="26" t="str">
        <f ca="1">IF(LEN($A2410)=0,"",IF($A2410="---","(CCI NOT FOUND)",(OFFSET('BACKEND-CCI_Info'!T$3,$A2410,0))))</f>
        <v/>
      </c>
      <c r="R2410" s="36" t="str">
        <f ca="1">IF(LEN($A2410)=0,"",IF($A2410="---","(CCI NOT FOUND)",OFFSET('BACKEND-CCI_Info'!U$3,$A2410,0)))</f>
        <v/>
      </c>
    </row>
    <row r="2411" spans="1:18" x14ac:dyDescent="0.25">
      <c r="A2411" s="25" t="str">
        <f>IF(LEN(D2411)=0,"",IF(ISERROR(MATCH(D2411,'BACKEND-CCI_Info'!D:D,0)),"---",MATCH(D2411,'BACKEND-CCI_Info'!D:D,0)-ROW('BACKEND-CCI_Info'!$D$3)))</f>
        <v/>
      </c>
      <c r="B2411" s="23" t="str">
        <f ca="1">IF(LEN($A2411)=0,"",IF($A2411="---","(CCI NOT FOUND)",OFFSET('BACKEND-CCI_Info'!$H$3,$A2411,0)))</f>
        <v/>
      </c>
      <c r="C2411" s="23" t="str">
        <f ca="1">IF($A2411="","",IF(LEFT($A2411,6)="!ERROR","",OFFSET('BACKEND-CCI_Info'!I$3,$A2411,0)))</f>
        <v/>
      </c>
      <c r="D2411" s="64" t="s">
        <v>14993</v>
      </c>
      <c r="E2411" s="23" t="str">
        <f ca="1">IF(LEN($A2411)=0,"",IF($A2411="---","(CCI NOT FOUND)",OFFSET('BACKEND-CCI_Info'!E$3,$A2411,0)))</f>
        <v/>
      </c>
      <c r="F2411" s="23" t="str">
        <f ca="1">IF(LEN($A2411)=0,"",IF($A2411="---","(CCI NOT FOUND)",OFFSET('BACKEND-CCI_Info'!F$3,$A2411,0)))</f>
        <v/>
      </c>
      <c r="G2411" s="23" t="str">
        <f ca="1">IF(LEN($A2411)=0,"",IF($A2411="---","(CCI NOT FOUND)",OFFSET('BACKEND-CCI_Info'!G$3,$A2411,0)))</f>
        <v/>
      </c>
      <c r="H2411" s="26" t="str">
        <f ca="1">IF(LEN($A2411)=0,"",IF($A2411="---","(CCI NOT FOUND)",OFFSET('BACKEND-CCI_Info'!K$3,$A2411,0)))</f>
        <v/>
      </c>
      <c r="I2411" s="26" t="str">
        <f ca="1">IF(LEN($A2411)=0,"",IF($A2411="---","(CCI NOT FOUND)",IF(LEN(OFFSET('BACKEND-CCI_Info'!L$3,$A2411,0))=0,"","X")))</f>
        <v/>
      </c>
      <c r="J2411" s="26" t="str">
        <f ca="1">IF(LEN($A2411)=0,"",IF($A2411="---","(CCI NOT FOUND)",IF(LEN(OFFSET('BACKEND-CCI_Info'!M$3,$A2411,0))=0,"","X")))</f>
        <v/>
      </c>
      <c r="K2411" s="26" t="str">
        <f ca="1">IF(LEN($A2411)=0,"",IF($A2411="---","(CCI NOT FOUND)",IF(LEN(OFFSET('BACKEND-CCI_Info'!N$3,$A2411,0))=0,"","X")))</f>
        <v/>
      </c>
      <c r="L2411" s="26" t="str">
        <f ca="1">IF(LEN($A2411)=0,"",IF($A2411="---","(CCI NOT FOUND)",IF(LEN(OFFSET('BACKEND-CCI_Info'!O$3,$A2411,0))=0,"","X")))</f>
        <v/>
      </c>
      <c r="M2411" s="26" t="str">
        <f ca="1">IF(LEN($A2411)=0,"",IF($A2411="---","(CCI NOT FOUND)",IF(LEN(OFFSET('BACKEND-CCI_Info'!P$3,$A2411,0))=0,"","X")))</f>
        <v/>
      </c>
      <c r="N2411" s="26" t="str">
        <f ca="1">IF(LEN($A2411)=0,"",IF($A2411="---","(CCI NOT FOUND)",IF(LEN(OFFSET('BACKEND-CCI_Info'!Q$3,$A2411,0))=0,"","X")))</f>
        <v/>
      </c>
      <c r="O2411" s="26" t="str">
        <f ca="1">IF(LEN($A2411)=0,"",IF($A2411="---","(CCI NOT FOUND)",IF(LEN(OFFSET('BACKEND-CCI_Info'!R$3,$A2411,0))=0,"","X")))</f>
        <v/>
      </c>
      <c r="P2411" s="26" t="str">
        <f ca="1">IF(LEN($A2411)=0,"",IF($A2411="---","(CCI NOT FOUND)",IF(LEN(OFFSET('BACKEND-CCI_Info'!S$3,$A2411,0))=0,"","X")))</f>
        <v/>
      </c>
      <c r="Q2411" s="26" t="str">
        <f ca="1">IF(LEN($A2411)=0,"",IF($A2411="---","(CCI NOT FOUND)",(OFFSET('BACKEND-CCI_Info'!T$3,$A2411,0))))</f>
        <v/>
      </c>
      <c r="R2411" s="36" t="str">
        <f ca="1">IF(LEN($A2411)=0,"",IF($A2411="---","(CCI NOT FOUND)",OFFSET('BACKEND-CCI_Info'!U$3,$A2411,0)))</f>
        <v/>
      </c>
    </row>
    <row r="2412" spans="1:18" x14ac:dyDescent="0.25">
      <c r="A2412" s="25" t="str">
        <f>IF(LEN(D2412)=0,"",IF(ISERROR(MATCH(D2412,'BACKEND-CCI_Info'!D:D,0)),"---",MATCH(D2412,'BACKEND-CCI_Info'!D:D,0)-ROW('BACKEND-CCI_Info'!$D$3)))</f>
        <v/>
      </c>
      <c r="B2412" s="23" t="str">
        <f ca="1">IF(LEN($A2412)=0,"",IF($A2412="---","(CCI NOT FOUND)",OFFSET('BACKEND-CCI_Info'!$H$3,$A2412,0)))</f>
        <v/>
      </c>
      <c r="C2412" s="23" t="str">
        <f ca="1">IF($A2412="","",IF(LEFT($A2412,6)="!ERROR","",OFFSET('BACKEND-CCI_Info'!I$3,$A2412,0)))</f>
        <v/>
      </c>
      <c r="D2412" s="64" t="s">
        <v>14993</v>
      </c>
      <c r="E2412" s="23" t="str">
        <f ca="1">IF(LEN($A2412)=0,"",IF($A2412="---","(CCI NOT FOUND)",OFFSET('BACKEND-CCI_Info'!E$3,$A2412,0)))</f>
        <v/>
      </c>
      <c r="F2412" s="23" t="str">
        <f ca="1">IF(LEN($A2412)=0,"",IF($A2412="---","(CCI NOT FOUND)",OFFSET('BACKEND-CCI_Info'!F$3,$A2412,0)))</f>
        <v/>
      </c>
      <c r="G2412" s="23" t="str">
        <f ca="1">IF(LEN($A2412)=0,"",IF($A2412="---","(CCI NOT FOUND)",OFFSET('BACKEND-CCI_Info'!G$3,$A2412,0)))</f>
        <v/>
      </c>
      <c r="H2412" s="26" t="str">
        <f ca="1">IF(LEN($A2412)=0,"",IF($A2412="---","(CCI NOT FOUND)",OFFSET('BACKEND-CCI_Info'!K$3,$A2412,0)))</f>
        <v/>
      </c>
      <c r="I2412" s="26" t="str">
        <f ca="1">IF(LEN($A2412)=0,"",IF($A2412="---","(CCI NOT FOUND)",IF(LEN(OFFSET('BACKEND-CCI_Info'!L$3,$A2412,0))=0,"","X")))</f>
        <v/>
      </c>
      <c r="J2412" s="26" t="str">
        <f ca="1">IF(LEN($A2412)=0,"",IF($A2412="---","(CCI NOT FOUND)",IF(LEN(OFFSET('BACKEND-CCI_Info'!M$3,$A2412,0))=0,"","X")))</f>
        <v/>
      </c>
      <c r="K2412" s="26" t="str">
        <f ca="1">IF(LEN($A2412)=0,"",IF($A2412="---","(CCI NOT FOUND)",IF(LEN(OFFSET('BACKEND-CCI_Info'!N$3,$A2412,0))=0,"","X")))</f>
        <v/>
      </c>
      <c r="L2412" s="26" t="str">
        <f ca="1">IF(LEN($A2412)=0,"",IF($A2412="---","(CCI NOT FOUND)",IF(LEN(OFFSET('BACKEND-CCI_Info'!O$3,$A2412,0))=0,"","X")))</f>
        <v/>
      </c>
      <c r="M2412" s="26" t="str">
        <f ca="1">IF(LEN($A2412)=0,"",IF($A2412="---","(CCI NOT FOUND)",IF(LEN(OFFSET('BACKEND-CCI_Info'!P$3,$A2412,0))=0,"","X")))</f>
        <v/>
      </c>
      <c r="N2412" s="26" t="str">
        <f ca="1">IF(LEN($A2412)=0,"",IF($A2412="---","(CCI NOT FOUND)",IF(LEN(OFFSET('BACKEND-CCI_Info'!Q$3,$A2412,0))=0,"","X")))</f>
        <v/>
      </c>
      <c r="O2412" s="26" t="str">
        <f ca="1">IF(LEN($A2412)=0,"",IF($A2412="---","(CCI NOT FOUND)",IF(LEN(OFFSET('BACKEND-CCI_Info'!R$3,$A2412,0))=0,"","X")))</f>
        <v/>
      </c>
      <c r="P2412" s="26" t="str">
        <f ca="1">IF(LEN($A2412)=0,"",IF($A2412="---","(CCI NOT FOUND)",IF(LEN(OFFSET('BACKEND-CCI_Info'!S$3,$A2412,0))=0,"","X")))</f>
        <v/>
      </c>
      <c r="Q2412" s="26" t="str">
        <f ca="1">IF(LEN($A2412)=0,"",IF($A2412="---","(CCI NOT FOUND)",(OFFSET('BACKEND-CCI_Info'!T$3,$A2412,0))))</f>
        <v/>
      </c>
      <c r="R2412" s="36" t="str">
        <f ca="1">IF(LEN($A2412)=0,"",IF($A2412="---","(CCI NOT FOUND)",OFFSET('BACKEND-CCI_Info'!U$3,$A2412,0)))</f>
        <v/>
      </c>
    </row>
    <row r="2413" spans="1:18" x14ac:dyDescent="0.25">
      <c r="A2413" s="25" t="str">
        <f>IF(LEN(D2413)=0,"",IF(ISERROR(MATCH(D2413,'BACKEND-CCI_Info'!D:D,0)),"---",MATCH(D2413,'BACKEND-CCI_Info'!D:D,0)-ROW('BACKEND-CCI_Info'!$D$3)))</f>
        <v/>
      </c>
      <c r="B2413" s="23" t="str">
        <f ca="1">IF(LEN($A2413)=0,"",IF($A2413="---","(CCI NOT FOUND)",OFFSET('BACKEND-CCI_Info'!$H$3,$A2413,0)))</f>
        <v/>
      </c>
      <c r="C2413" s="23" t="str">
        <f ca="1">IF($A2413="","",IF(LEFT($A2413,6)="!ERROR","",OFFSET('BACKEND-CCI_Info'!I$3,$A2413,0)))</f>
        <v/>
      </c>
      <c r="D2413" s="64" t="s">
        <v>14993</v>
      </c>
      <c r="E2413" s="23" t="str">
        <f ca="1">IF(LEN($A2413)=0,"",IF($A2413="---","(CCI NOT FOUND)",OFFSET('BACKEND-CCI_Info'!E$3,$A2413,0)))</f>
        <v/>
      </c>
      <c r="F2413" s="23" t="str">
        <f ca="1">IF(LEN($A2413)=0,"",IF($A2413="---","(CCI NOT FOUND)",OFFSET('BACKEND-CCI_Info'!F$3,$A2413,0)))</f>
        <v/>
      </c>
      <c r="G2413" s="23" t="str">
        <f ca="1">IF(LEN($A2413)=0,"",IF($A2413="---","(CCI NOT FOUND)",OFFSET('BACKEND-CCI_Info'!G$3,$A2413,0)))</f>
        <v/>
      </c>
      <c r="H2413" s="26" t="str">
        <f ca="1">IF(LEN($A2413)=0,"",IF($A2413="---","(CCI NOT FOUND)",OFFSET('BACKEND-CCI_Info'!K$3,$A2413,0)))</f>
        <v/>
      </c>
      <c r="I2413" s="26" t="str">
        <f ca="1">IF(LEN($A2413)=0,"",IF($A2413="---","(CCI NOT FOUND)",IF(LEN(OFFSET('BACKEND-CCI_Info'!L$3,$A2413,0))=0,"","X")))</f>
        <v/>
      </c>
      <c r="J2413" s="26" t="str">
        <f ca="1">IF(LEN($A2413)=0,"",IF($A2413="---","(CCI NOT FOUND)",IF(LEN(OFFSET('BACKEND-CCI_Info'!M$3,$A2413,0))=0,"","X")))</f>
        <v/>
      </c>
      <c r="K2413" s="26" t="str">
        <f ca="1">IF(LEN($A2413)=0,"",IF($A2413="---","(CCI NOT FOUND)",IF(LEN(OFFSET('BACKEND-CCI_Info'!N$3,$A2413,0))=0,"","X")))</f>
        <v/>
      </c>
      <c r="L2413" s="26" t="str">
        <f ca="1">IF(LEN($A2413)=0,"",IF($A2413="---","(CCI NOT FOUND)",IF(LEN(OFFSET('BACKEND-CCI_Info'!O$3,$A2413,0))=0,"","X")))</f>
        <v/>
      </c>
      <c r="M2413" s="26" t="str">
        <f ca="1">IF(LEN($A2413)=0,"",IF($A2413="---","(CCI NOT FOUND)",IF(LEN(OFFSET('BACKEND-CCI_Info'!P$3,$A2413,0))=0,"","X")))</f>
        <v/>
      </c>
      <c r="N2413" s="26" t="str">
        <f ca="1">IF(LEN($A2413)=0,"",IF($A2413="---","(CCI NOT FOUND)",IF(LEN(OFFSET('BACKEND-CCI_Info'!Q$3,$A2413,0))=0,"","X")))</f>
        <v/>
      </c>
      <c r="O2413" s="26" t="str">
        <f ca="1">IF(LEN($A2413)=0,"",IF($A2413="---","(CCI NOT FOUND)",IF(LEN(OFFSET('BACKEND-CCI_Info'!R$3,$A2413,0))=0,"","X")))</f>
        <v/>
      </c>
      <c r="P2413" s="26" t="str">
        <f ca="1">IF(LEN($A2413)=0,"",IF($A2413="---","(CCI NOT FOUND)",IF(LEN(OFFSET('BACKEND-CCI_Info'!S$3,$A2413,0))=0,"","X")))</f>
        <v/>
      </c>
      <c r="Q2413" s="26" t="str">
        <f ca="1">IF(LEN($A2413)=0,"",IF($A2413="---","(CCI NOT FOUND)",(OFFSET('BACKEND-CCI_Info'!T$3,$A2413,0))))</f>
        <v/>
      </c>
      <c r="R2413" s="36" t="str">
        <f ca="1">IF(LEN($A2413)=0,"",IF($A2413="---","(CCI NOT FOUND)",OFFSET('BACKEND-CCI_Info'!U$3,$A2413,0)))</f>
        <v/>
      </c>
    </row>
    <row r="2414" spans="1:18" x14ac:dyDescent="0.25">
      <c r="A2414" s="25" t="str">
        <f>IF(LEN(D2414)=0,"",IF(ISERROR(MATCH(D2414,'BACKEND-CCI_Info'!D:D,0)),"---",MATCH(D2414,'BACKEND-CCI_Info'!D:D,0)-ROW('BACKEND-CCI_Info'!$D$3)))</f>
        <v/>
      </c>
      <c r="B2414" s="23" t="str">
        <f ca="1">IF(LEN($A2414)=0,"",IF($A2414="---","(CCI NOT FOUND)",OFFSET('BACKEND-CCI_Info'!$H$3,$A2414,0)))</f>
        <v/>
      </c>
      <c r="C2414" s="23" t="str">
        <f ca="1">IF($A2414="","",IF(LEFT($A2414,6)="!ERROR","",OFFSET('BACKEND-CCI_Info'!I$3,$A2414,0)))</f>
        <v/>
      </c>
      <c r="D2414" s="64" t="s">
        <v>14993</v>
      </c>
      <c r="E2414" s="23" t="str">
        <f ca="1">IF(LEN($A2414)=0,"",IF($A2414="---","(CCI NOT FOUND)",OFFSET('BACKEND-CCI_Info'!E$3,$A2414,0)))</f>
        <v/>
      </c>
      <c r="F2414" s="23" t="str">
        <f ca="1">IF(LEN($A2414)=0,"",IF($A2414="---","(CCI NOT FOUND)",OFFSET('BACKEND-CCI_Info'!F$3,$A2414,0)))</f>
        <v/>
      </c>
      <c r="G2414" s="23" t="str">
        <f ca="1">IF(LEN($A2414)=0,"",IF($A2414="---","(CCI NOT FOUND)",OFFSET('BACKEND-CCI_Info'!G$3,$A2414,0)))</f>
        <v/>
      </c>
      <c r="H2414" s="26" t="str">
        <f ca="1">IF(LEN($A2414)=0,"",IF($A2414="---","(CCI NOT FOUND)",OFFSET('BACKEND-CCI_Info'!K$3,$A2414,0)))</f>
        <v/>
      </c>
      <c r="I2414" s="26" t="str">
        <f ca="1">IF(LEN($A2414)=0,"",IF($A2414="---","(CCI NOT FOUND)",IF(LEN(OFFSET('BACKEND-CCI_Info'!L$3,$A2414,0))=0,"","X")))</f>
        <v/>
      </c>
      <c r="J2414" s="26" t="str">
        <f ca="1">IF(LEN($A2414)=0,"",IF($A2414="---","(CCI NOT FOUND)",IF(LEN(OFFSET('BACKEND-CCI_Info'!M$3,$A2414,0))=0,"","X")))</f>
        <v/>
      </c>
      <c r="K2414" s="26" t="str">
        <f ca="1">IF(LEN($A2414)=0,"",IF($A2414="---","(CCI NOT FOUND)",IF(LEN(OFFSET('BACKEND-CCI_Info'!N$3,$A2414,0))=0,"","X")))</f>
        <v/>
      </c>
      <c r="L2414" s="26" t="str">
        <f ca="1">IF(LEN($A2414)=0,"",IF($A2414="---","(CCI NOT FOUND)",IF(LEN(OFFSET('BACKEND-CCI_Info'!O$3,$A2414,0))=0,"","X")))</f>
        <v/>
      </c>
      <c r="M2414" s="26" t="str">
        <f ca="1">IF(LEN($A2414)=0,"",IF($A2414="---","(CCI NOT FOUND)",IF(LEN(OFFSET('BACKEND-CCI_Info'!P$3,$A2414,0))=0,"","X")))</f>
        <v/>
      </c>
      <c r="N2414" s="26" t="str">
        <f ca="1">IF(LEN($A2414)=0,"",IF($A2414="---","(CCI NOT FOUND)",IF(LEN(OFFSET('BACKEND-CCI_Info'!Q$3,$A2414,0))=0,"","X")))</f>
        <v/>
      </c>
      <c r="O2414" s="26" t="str">
        <f ca="1">IF(LEN($A2414)=0,"",IF($A2414="---","(CCI NOT FOUND)",IF(LEN(OFFSET('BACKEND-CCI_Info'!R$3,$A2414,0))=0,"","X")))</f>
        <v/>
      </c>
      <c r="P2414" s="26" t="str">
        <f ca="1">IF(LEN($A2414)=0,"",IF($A2414="---","(CCI NOT FOUND)",IF(LEN(OFFSET('BACKEND-CCI_Info'!S$3,$A2414,0))=0,"","X")))</f>
        <v/>
      </c>
      <c r="Q2414" s="26" t="str">
        <f ca="1">IF(LEN($A2414)=0,"",IF($A2414="---","(CCI NOT FOUND)",(OFFSET('BACKEND-CCI_Info'!T$3,$A2414,0))))</f>
        <v/>
      </c>
      <c r="R2414" s="36" t="str">
        <f ca="1">IF(LEN($A2414)=0,"",IF($A2414="---","(CCI NOT FOUND)",OFFSET('BACKEND-CCI_Info'!U$3,$A2414,0)))</f>
        <v/>
      </c>
    </row>
    <row r="2415" spans="1:18" x14ac:dyDescent="0.25">
      <c r="A2415" s="25" t="str">
        <f>IF(LEN(D2415)=0,"",IF(ISERROR(MATCH(D2415,'BACKEND-CCI_Info'!D:D,0)),"---",MATCH(D2415,'BACKEND-CCI_Info'!D:D,0)-ROW('BACKEND-CCI_Info'!$D$3)))</f>
        <v/>
      </c>
      <c r="B2415" s="23" t="str">
        <f ca="1">IF(LEN($A2415)=0,"",IF($A2415="---","(CCI NOT FOUND)",OFFSET('BACKEND-CCI_Info'!$H$3,$A2415,0)))</f>
        <v/>
      </c>
      <c r="C2415" s="23" t="str">
        <f ca="1">IF($A2415="","",IF(LEFT($A2415,6)="!ERROR","",OFFSET('BACKEND-CCI_Info'!I$3,$A2415,0)))</f>
        <v/>
      </c>
      <c r="D2415" s="64" t="s">
        <v>14993</v>
      </c>
      <c r="E2415" s="23" t="str">
        <f ca="1">IF(LEN($A2415)=0,"",IF($A2415="---","(CCI NOT FOUND)",OFFSET('BACKEND-CCI_Info'!E$3,$A2415,0)))</f>
        <v/>
      </c>
      <c r="F2415" s="23" t="str">
        <f ca="1">IF(LEN($A2415)=0,"",IF($A2415="---","(CCI NOT FOUND)",OFFSET('BACKEND-CCI_Info'!F$3,$A2415,0)))</f>
        <v/>
      </c>
      <c r="G2415" s="23" t="str">
        <f ca="1">IF(LEN($A2415)=0,"",IF($A2415="---","(CCI NOT FOUND)",OFFSET('BACKEND-CCI_Info'!G$3,$A2415,0)))</f>
        <v/>
      </c>
      <c r="H2415" s="26" t="str">
        <f ca="1">IF(LEN($A2415)=0,"",IF($A2415="---","(CCI NOT FOUND)",OFFSET('BACKEND-CCI_Info'!K$3,$A2415,0)))</f>
        <v/>
      </c>
      <c r="I2415" s="26" t="str">
        <f ca="1">IF(LEN($A2415)=0,"",IF($A2415="---","(CCI NOT FOUND)",IF(LEN(OFFSET('BACKEND-CCI_Info'!L$3,$A2415,0))=0,"","X")))</f>
        <v/>
      </c>
      <c r="J2415" s="26" t="str">
        <f ca="1">IF(LEN($A2415)=0,"",IF($A2415="---","(CCI NOT FOUND)",IF(LEN(OFFSET('BACKEND-CCI_Info'!M$3,$A2415,0))=0,"","X")))</f>
        <v/>
      </c>
      <c r="K2415" s="26" t="str">
        <f ca="1">IF(LEN($A2415)=0,"",IF($A2415="---","(CCI NOT FOUND)",IF(LEN(OFFSET('BACKEND-CCI_Info'!N$3,$A2415,0))=0,"","X")))</f>
        <v/>
      </c>
      <c r="L2415" s="26" t="str">
        <f ca="1">IF(LEN($A2415)=0,"",IF($A2415="---","(CCI NOT FOUND)",IF(LEN(OFFSET('BACKEND-CCI_Info'!O$3,$A2415,0))=0,"","X")))</f>
        <v/>
      </c>
      <c r="M2415" s="26" t="str">
        <f ca="1">IF(LEN($A2415)=0,"",IF($A2415="---","(CCI NOT FOUND)",IF(LEN(OFFSET('BACKEND-CCI_Info'!P$3,$A2415,0))=0,"","X")))</f>
        <v/>
      </c>
      <c r="N2415" s="26" t="str">
        <f ca="1">IF(LEN($A2415)=0,"",IF($A2415="---","(CCI NOT FOUND)",IF(LEN(OFFSET('BACKEND-CCI_Info'!Q$3,$A2415,0))=0,"","X")))</f>
        <v/>
      </c>
      <c r="O2415" s="26" t="str">
        <f ca="1">IF(LEN($A2415)=0,"",IF($A2415="---","(CCI NOT FOUND)",IF(LEN(OFFSET('BACKEND-CCI_Info'!R$3,$A2415,0))=0,"","X")))</f>
        <v/>
      </c>
      <c r="P2415" s="26" t="str">
        <f ca="1">IF(LEN($A2415)=0,"",IF($A2415="---","(CCI NOT FOUND)",IF(LEN(OFFSET('BACKEND-CCI_Info'!S$3,$A2415,0))=0,"","X")))</f>
        <v/>
      </c>
      <c r="Q2415" s="26" t="str">
        <f ca="1">IF(LEN($A2415)=0,"",IF($A2415="---","(CCI NOT FOUND)",(OFFSET('BACKEND-CCI_Info'!T$3,$A2415,0))))</f>
        <v/>
      </c>
      <c r="R2415" s="36" t="str">
        <f ca="1">IF(LEN($A2415)=0,"",IF($A2415="---","(CCI NOT FOUND)",OFFSET('BACKEND-CCI_Info'!U$3,$A2415,0)))</f>
        <v/>
      </c>
    </row>
    <row r="2416" spans="1:18" x14ac:dyDescent="0.25">
      <c r="A2416" s="25" t="str">
        <f>IF(LEN(D2416)=0,"",IF(ISERROR(MATCH(D2416,'BACKEND-CCI_Info'!D:D,0)),"---",MATCH(D2416,'BACKEND-CCI_Info'!D:D,0)-ROW('BACKEND-CCI_Info'!$D$3)))</f>
        <v/>
      </c>
      <c r="B2416" s="23" t="str">
        <f ca="1">IF(LEN($A2416)=0,"",IF($A2416="---","(CCI NOT FOUND)",OFFSET('BACKEND-CCI_Info'!$H$3,$A2416,0)))</f>
        <v/>
      </c>
      <c r="C2416" s="23" t="str">
        <f ca="1">IF($A2416="","",IF(LEFT($A2416,6)="!ERROR","",OFFSET('BACKEND-CCI_Info'!I$3,$A2416,0)))</f>
        <v/>
      </c>
      <c r="D2416" s="64" t="s">
        <v>14993</v>
      </c>
      <c r="E2416" s="23" t="str">
        <f ca="1">IF(LEN($A2416)=0,"",IF($A2416="---","(CCI NOT FOUND)",OFFSET('BACKEND-CCI_Info'!E$3,$A2416,0)))</f>
        <v/>
      </c>
      <c r="F2416" s="23" t="str">
        <f ca="1">IF(LEN($A2416)=0,"",IF($A2416="---","(CCI NOT FOUND)",OFFSET('BACKEND-CCI_Info'!F$3,$A2416,0)))</f>
        <v/>
      </c>
      <c r="G2416" s="23" t="str">
        <f ca="1">IF(LEN($A2416)=0,"",IF($A2416="---","(CCI NOT FOUND)",OFFSET('BACKEND-CCI_Info'!G$3,$A2416,0)))</f>
        <v/>
      </c>
      <c r="H2416" s="26" t="str">
        <f ca="1">IF(LEN($A2416)=0,"",IF($A2416="---","(CCI NOT FOUND)",OFFSET('BACKEND-CCI_Info'!K$3,$A2416,0)))</f>
        <v/>
      </c>
      <c r="I2416" s="26" t="str">
        <f ca="1">IF(LEN($A2416)=0,"",IF($A2416="---","(CCI NOT FOUND)",IF(LEN(OFFSET('BACKEND-CCI_Info'!L$3,$A2416,0))=0,"","X")))</f>
        <v/>
      </c>
      <c r="J2416" s="26" t="str">
        <f ca="1">IF(LEN($A2416)=0,"",IF($A2416="---","(CCI NOT FOUND)",IF(LEN(OFFSET('BACKEND-CCI_Info'!M$3,$A2416,0))=0,"","X")))</f>
        <v/>
      </c>
      <c r="K2416" s="26" t="str">
        <f ca="1">IF(LEN($A2416)=0,"",IF($A2416="---","(CCI NOT FOUND)",IF(LEN(OFFSET('BACKEND-CCI_Info'!N$3,$A2416,0))=0,"","X")))</f>
        <v/>
      </c>
      <c r="L2416" s="26" t="str">
        <f ca="1">IF(LEN($A2416)=0,"",IF($A2416="---","(CCI NOT FOUND)",IF(LEN(OFFSET('BACKEND-CCI_Info'!O$3,$A2416,0))=0,"","X")))</f>
        <v/>
      </c>
      <c r="M2416" s="26" t="str">
        <f ca="1">IF(LEN($A2416)=0,"",IF($A2416="---","(CCI NOT FOUND)",IF(LEN(OFFSET('BACKEND-CCI_Info'!P$3,$A2416,0))=0,"","X")))</f>
        <v/>
      </c>
      <c r="N2416" s="26" t="str">
        <f ca="1">IF(LEN($A2416)=0,"",IF($A2416="---","(CCI NOT FOUND)",IF(LEN(OFFSET('BACKEND-CCI_Info'!Q$3,$A2416,0))=0,"","X")))</f>
        <v/>
      </c>
      <c r="O2416" s="26" t="str">
        <f ca="1">IF(LEN($A2416)=0,"",IF($A2416="---","(CCI NOT FOUND)",IF(LEN(OFFSET('BACKEND-CCI_Info'!R$3,$A2416,0))=0,"","X")))</f>
        <v/>
      </c>
      <c r="P2416" s="26" t="str">
        <f ca="1">IF(LEN($A2416)=0,"",IF($A2416="---","(CCI NOT FOUND)",IF(LEN(OFFSET('BACKEND-CCI_Info'!S$3,$A2416,0))=0,"","X")))</f>
        <v/>
      </c>
      <c r="Q2416" s="26" t="str">
        <f ca="1">IF(LEN($A2416)=0,"",IF($A2416="---","(CCI NOT FOUND)",(OFFSET('BACKEND-CCI_Info'!T$3,$A2416,0))))</f>
        <v/>
      </c>
      <c r="R2416" s="36" t="str">
        <f ca="1">IF(LEN($A2416)=0,"",IF($A2416="---","(CCI NOT FOUND)",OFFSET('BACKEND-CCI_Info'!U$3,$A2416,0)))</f>
        <v/>
      </c>
    </row>
    <row r="2417" spans="1:18" x14ac:dyDescent="0.25">
      <c r="A2417" s="25" t="str">
        <f>IF(LEN(D2417)=0,"",IF(ISERROR(MATCH(D2417,'BACKEND-CCI_Info'!D:D,0)),"---",MATCH(D2417,'BACKEND-CCI_Info'!D:D,0)-ROW('BACKEND-CCI_Info'!$D$3)))</f>
        <v/>
      </c>
      <c r="B2417" s="23" t="str">
        <f ca="1">IF(LEN($A2417)=0,"",IF($A2417="---","(CCI NOT FOUND)",OFFSET('BACKEND-CCI_Info'!$H$3,$A2417,0)))</f>
        <v/>
      </c>
      <c r="C2417" s="23" t="str">
        <f ca="1">IF($A2417="","",IF(LEFT($A2417,6)="!ERROR","",OFFSET('BACKEND-CCI_Info'!I$3,$A2417,0)))</f>
        <v/>
      </c>
      <c r="D2417" s="64" t="s">
        <v>14993</v>
      </c>
      <c r="E2417" s="23" t="str">
        <f ca="1">IF(LEN($A2417)=0,"",IF($A2417="---","(CCI NOT FOUND)",OFFSET('BACKEND-CCI_Info'!E$3,$A2417,0)))</f>
        <v/>
      </c>
      <c r="F2417" s="23" t="str">
        <f ca="1">IF(LEN($A2417)=0,"",IF($A2417="---","(CCI NOT FOUND)",OFFSET('BACKEND-CCI_Info'!F$3,$A2417,0)))</f>
        <v/>
      </c>
      <c r="G2417" s="23" t="str">
        <f ca="1">IF(LEN($A2417)=0,"",IF($A2417="---","(CCI NOT FOUND)",OFFSET('BACKEND-CCI_Info'!G$3,$A2417,0)))</f>
        <v/>
      </c>
      <c r="H2417" s="26" t="str">
        <f ca="1">IF(LEN($A2417)=0,"",IF($A2417="---","(CCI NOT FOUND)",OFFSET('BACKEND-CCI_Info'!K$3,$A2417,0)))</f>
        <v/>
      </c>
      <c r="I2417" s="26" t="str">
        <f ca="1">IF(LEN($A2417)=0,"",IF($A2417="---","(CCI NOT FOUND)",IF(LEN(OFFSET('BACKEND-CCI_Info'!L$3,$A2417,0))=0,"","X")))</f>
        <v/>
      </c>
      <c r="J2417" s="26" t="str">
        <f ca="1">IF(LEN($A2417)=0,"",IF($A2417="---","(CCI NOT FOUND)",IF(LEN(OFFSET('BACKEND-CCI_Info'!M$3,$A2417,0))=0,"","X")))</f>
        <v/>
      </c>
      <c r="K2417" s="26" t="str">
        <f ca="1">IF(LEN($A2417)=0,"",IF($A2417="---","(CCI NOT FOUND)",IF(LEN(OFFSET('BACKEND-CCI_Info'!N$3,$A2417,0))=0,"","X")))</f>
        <v/>
      </c>
      <c r="L2417" s="26" t="str">
        <f ca="1">IF(LEN($A2417)=0,"",IF($A2417="---","(CCI NOT FOUND)",IF(LEN(OFFSET('BACKEND-CCI_Info'!O$3,$A2417,0))=0,"","X")))</f>
        <v/>
      </c>
      <c r="M2417" s="26" t="str">
        <f ca="1">IF(LEN($A2417)=0,"",IF($A2417="---","(CCI NOT FOUND)",IF(LEN(OFFSET('BACKEND-CCI_Info'!P$3,$A2417,0))=0,"","X")))</f>
        <v/>
      </c>
      <c r="N2417" s="26" t="str">
        <f ca="1">IF(LEN($A2417)=0,"",IF($A2417="---","(CCI NOT FOUND)",IF(LEN(OFFSET('BACKEND-CCI_Info'!Q$3,$A2417,0))=0,"","X")))</f>
        <v/>
      </c>
      <c r="O2417" s="26" t="str">
        <f ca="1">IF(LEN($A2417)=0,"",IF($A2417="---","(CCI NOT FOUND)",IF(LEN(OFFSET('BACKEND-CCI_Info'!R$3,$A2417,0))=0,"","X")))</f>
        <v/>
      </c>
      <c r="P2417" s="26" t="str">
        <f ca="1">IF(LEN($A2417)=0,"",IF($A2417="---","(CCI NOT FOUND)",IF(LEN(OFFSET('BACKEND-CCI_Info'!S$3,$A2417,0))=0,"","X")))</f>
        <v/>
      </c>
      <c r="Q2417" s="26" t="str">
        <f ca="1">IF(LEN($A2417)=0,"",IF($A2417="---","(CCI NOT FOUND)",(OFFSET('BACKEND-CCI_Info'!T$3,$A2417,0))))</f>
        <v/>
      </c>
      <c r="R2417" s="36" t="str">
        <f ca="1">IF(LEN($A2417)=0,"",IF($A2417="---","(CCI NOT FOUND)",OFFSET('BACKEND-CCI_Info'!U$3,$A2417,0)))</f>
        <v/>
      </c>
    </row>
    <row r="2418" spans="1:18" x14ac:dyDescent="0.25">
      <c r="A2418" s="25" t="str">
        <f>IF(LEN(D2418)=0,"",IF(ISERROR(MATCH(D2418,'BACKEND-CCI_Info'!D:D,0)),"---",MATCH(D2418,'BACKEND-CCI_Info'!D:D,0)-ROW('BACKEND-CCI_Info'!$D$3)))</f>
        <v/>
      </c>
      <c r="B2418" s="23" t="str">
        <f ca="1">IF(LEN($A2418)=0,"",IF($A2418="---","(CCI NOT FOUND)",OFFSET('BACKEND-CCI_Info'!$H$3,$A2418,0)))</f>
        <v/>
      </c>
      <c r="C2418" s="23" t="str">
        <f ca="1">IF($A2418="","",IF(LEFT($A2418,6)="!ERROR","",OFFSET('BACKEND-CCI_Info'!I$3,$A2418,0)))</f>
        <v/>
      </c>
      <c r="D2418" s="64" t="s">
        <v>14993</v>
      </c>
      <c r="E2418" s="23" t="str">
        <f ca="1">IF(LEN($A2418)=0,"",IF($A2418="---","(CCI NOT FOUND)",OFFSET('BACKEND-CCI_Info'!E$3,$A2418,0)))</f>
        <v/>
      </c>
      <c r="F2418" s="23" t="str">
        <f ca="1">IF(LEN($A2418)=0,"",IF($A2418="---","(CCI NOT FOUND)",OFFSET('BACKEND-CCI_Info'!F$3,$A2418,0)))</f>
        <v/>
      </c>
      <c r="G2418" s="23" t="str">
        <f ca="1">IF(LEN($A2418)=0,"",IF($A2418="---","(CCI NOT FOUND)",OFFSET('BACKEND-CCI_Info'!G$3,$A2418,0)))</f>
        <v/>
      </c>
      <c r="H2418" s="26" t="str">
        <f ca="1">IF(LEN($A2418)=0,"",IF($A2418="---","(CCI NOT FOUND)",OFFSET('BACKEND-CCI_Info'!K$3,$A2418,0)))</f>
        <v/>
      </c>
      <c r="I2418" s="26" t="str">
        <f ca="1">IF(LEN($A2418)=0,"",IF($A2418="---","(CCI NOT FOUND)",IF(LEN(OFFSET('BACKEND-CCI_Info'!L$3,$A2418,0))=0,"","X")))</f>
        <v/>
      </c>
      <c r="J2418" s="26" t="str">
        <f ca="1">IF(LEN($A2418)=0,"",IF($A2418="---","(CCI NOT FOUND)",IF(LEN(OFFSET('BACKEND-CCI_Info'!M$3,$A2418,0))=0,"","X")))</f>
        <v/>
      </c>
      <c r="K2418" s="26" t="str">
        <f ca="1">IF(LEN($A2418)=0,"",IF($A2418="---","(CCI NOT FOUND)",IF(LEN(OFFSET('BACKEND-CCI_Info'!N$3,$A2418,0))=0,"","X")))</f>
        <v/>
      </c>
      <c r="L2418" s="26" t="str">
        <f ca="1">IF(LEN($A2418)=0,"",IF($A2418="---","(CCI NOT FOUND)",IF(LEN(OFFSET('BACKEND-CCI_Info'!O$3,$A2418,0))=0,"","X")))</f>
        <v/>
      </c>
      <c r="M2418" s="26" t="str">
        <f ca="1">IF(LEN($A2418)=0,"",IF($A2418="---","(CCI NOT FOUND)",IF(LEN(OFFSET('BACKEND-CCI_Info'!P$3,$A2418,0))=0,"","X")))</f>
        <v/>
      </c>
      <c r="N2418" s="26" t="str">
        <f ca="1">IF(LEN($A2418)=0,"",IF($A2418="---","(CCI NOT FOUND)",IF(LEN(OFFSET('BACKEND-CCI_Info'!Q$3,$A2418,0))=0,"","X")))</f>
        <v/>
      </c>
      <c r="O2418" s="26" t="str">
        <f ca="1">IF(LEN($A2418)=0,"",IF($A2418="---","(CCI NOT FOUND)",IF(LEN(OFFSET('BACKEND-CCI_Info'!R$3,$A2418,0))=0,"","X")))</f>
        <v/>
      </c>
      <c r="P2418" s="26" t="str">
        <f ca="1">IF(LEN($A2418)=0,"",IF($A2418="---","(CCI NOT FOUND)",IF(LEN(OFFSET('BACKEND-CCI_Info'!S$3,$A2418,0))=0,"","X")))</f>
        <v/>
      </c>
      <c r="Q2418" s="26" t="str">
        <f ca="1">IF(LEN($A2418)=0,"",IF($A2418="---","(CCI NOT FOUND)",(OFFSET('BACKEND-CCI_Info'!T$3,$A2418,0))))</f>
        <v/>
      </c>
      <c r="R2418" s="36" t="str">
        <f ca="1">IF(LEN($A2418)=0,"",IF($A2418="---","(CCI NOT FOUND)",OFFSET('BACKEND-CCI_Info'!U$3,$A2418,0)))</f>
        <v/>
      </c>
    </row>
    <row r="2419" spans="1:18" x14ac:dyDescent="0.25">
      <c r="A2419" s="25" t="str">
        <f>IF(LEN(D2419)=0,"",IF(ISERROR(MATCH(D2419,'BACKEND-CCI_Info'!D:D,0)),"---",MATCH(D2419,'BACKEND-CCI_Info'!D:D,0)-ROW('BACKEND-CCI_Info'!$D$3)))</f>
        <v/>
      </c>
      <c r="B2419" s="23" t="str">
        <f ca="1">IF(LEN($A2419)=0,"",IF($A2419="---","(CCI NOT FOUND)",OFFSET('BACKEND-CCI_Info'!$H$3,$A2419,0)))</f>
        <v/>
      </c>
      <c r="C2419" s="23" t="str">
        <f ca="1">IF($A2419="","",IF(LEFT($A2419,6)="!ERROR","",OFFSET('BACKEND-CCI_Info'!I$3,$A2419,0)))</f>
        <v/>
      </c>
      <c r="D2419" s="64" t="s">
        <v>14993</v>
      </c>
      <c r="E2419" s="23" t="str">
        <f ca="1">IF(LEN($A2419)=0,"",IF($A2419="---","(CCI NOT FOUND)",OFFSET('BACKEND-CCI_Info'!E$3,$A2419,0)))</f>
        <v/>
      </c>
      <c r="F2419" s="23" t="str">
        <f ca="1">IF(LEN($A2419)=0,"",IF($A2419="---","(CCI NOT FOUND)",OFFSET('BACKEND-CCI_Info'!F$3,$A2419,0)))</f>
        <v/>
      </c>
      <c r="G2419" s="23" t="str">
        <f ca="1">IF(LEN($A2419)=0,"",IF($A2419="---","(CCI NOT FOUND)",OFFSET('BACKEND-CCI_Info'!G$3,$A2419,0)))</f>
        <v/>
      </c>
      <c r="H2419" s="26" t="str">
        <f ca="1">IF(LEN($A2419)=0,"",IF($A2419="---","(CCI NOT FOUND)",OFFSET('BACKEND-CCI_Info'!K$3,$A2419,0)))</f>
        <v/>
      </c>
      <c r="I2419" s="26" t="str">
        <f ca="1">IF(LEN($A2419)=0,"",IF($A2419="---","(CCI NOT FOUND)",IF(LEN(OFFSET('BACKEND-CCI_Info'!L$3,$A2419,0))=0,"","X")))</f>
        <v/>
      </c>
      <c r="J2419" s="26" t="str">
        <f ca="1">IF(LEN($A2419)=0,"",IF($A2419="---","(CCI NOT FOUND)",IF(LEN(OFFSET('BACKEND-CCI_Info'!M$3,$A2419,0))=0,"","X")))</f>
        <v/>
      </c>
      <c r="K2419" s="26" t="str">
        <f ca="1">IF(LEN($A2419)=0,"",IF($A2419="---","(CCI NOT FOUND)",IF(LEN(OFFSET('BACKEND-CCI_Info'!N$3,$A2419,0))=0,"","X")))</f>
        <v/>
      </c>
      <c r="L2419" s="26" t="str">
        <f ca="1">IF(LEN($A2419)=0,"",IF($A2419="---","(CCI NOT FOUND)",IF(LEN(OFFSET('BACKEND-CCI_Info'!O$3,$A2419,0))=0,"","X")))</f>
        <v/>
      </c>
      <c r="M2419" s="26" t="str">
        <f ca="1">IF(LEN($A2419)=0,"",IF($A2419="---","(CCI NOT FOUND)",IF(LEN(OFFSET('BACKEND-CCI_Info'!P$3,$A2419,0))=0,"","X")))</f>
        <v/>
      </c>
      <c r="N2419" s="26" t="str">
        <f ca="1">IF(LEN($A2419)=0,"",IF($A2419="---","(CCI NOT FOUND)",IF(LEN(OFFSET('BACKEND-CCI_Info'!Q$3,$A2419,0))=0,"","X")))</f>
        <v/>
      </c>
      <c r="O2419" s="26" t="str">
        <f ca="1">IF(LEN($A2419)=0,"",IF($A2419="---","(CCI NOT FOUND)",IF(LEN(OFFSET('BACKEND-CCI_Info'!R$3,$A2419,0))=0,"","X")))</f>
        <v/>
      </c>
      <c r="P2419" s="26" t="str">
        <f ca="1">IF(LEN($A2419)=0,"",IF($A2419="---","(CCI NOT FOUND)",IF(LEN(OFFSET('BACKEND-CCI_Info'!S$3,$A2419,0))=0,"","X")))</f>
        <v/>
      </c>
      <c r="Q2419" s="26" t="str">
        <f ca="1">IF(LEN($A2419)=0,"",IF($A2419="---","(CCI NOT FOUND)",(OFFSET('BACKEND-CCI_Info'!T$3,$A2419,0))))</f>
        <v/>
      </c>
      <c r="R2419" s="36" t="str">
        <f ca="1">IF(LEN($A2419)=0,"",IF($A2419="---","(CCI NOT FOUND)",OFFSET('BACKEND-CCI_Info'!U$3,$A2419,0)))</f>
        <v/>
      </c>
    </row>
    <row r="2420" spans="1:18" x14ac:dyDescent="0.25">
      <c r="A2420" s="25" t="str">
        <f>IF(LEN(D2420)=0,"",IF(ISERROR(MATCH(D2420,'BACKEND-CCI_Info'!D:D,0)),"---",MATCH(D2420,'BACKEND-CCI_Info'!D:D,0)-ROW('BACKEND-CCI_Info'!$D$3)))</f>
        <v/>
      </c>
      <c r="B2420" s="23" t="str">
        <f ca="1">IF(LEN($A2420)=0,"",IF($A2420="---","(CCI NOT FOUND)",OFFSET('BACKEND-CCI_Info'!$H$3,$A2420,0)))</f>
        <v/>
      </c>
      <c r="C2420" s="23" t="str">
        <f ca="1">IF($A2420="","",IF(LEFT($A2420,6)="!ERROR","",OFFSET('BACKEND-CCI_Info'!I$3,$A2420,0)))</f>
        <v/>
      </c>
      <c r="D2420" s="64" t="s">
        <v>14993</v>
      </c>
      <c r="E2420" s="23" t="str">
        <f ca="1">IF(LEN($A2420)=0,"",IF($A2420="---","(CCI NOT FOUND)",OFFSET('BACKEND-CCI_Info'!E$3,$A2420,0)))</f>
        <v/>
      </c>
      <c r="F2420" s="23" t="str">
        <f ca="1">IF(LEN($A2420)=0,"",IF($A2420="---","(CCI NOT FOUND)",OFFSET('BACKEND-CCI_Info'!F$3,$A2420,0)))</f>
        <v/>
      </c>
      <c r="G2420" s="23" t="str">
        <f ca="1">IF(LEN($A2420)=0,"",IF($A2420="---","(CCI NOT FOUND)",OFFSET('BACKEND-CCI_Info'!G$3,$A2420,0)))</f>
        <v/>
      </c>
      <c r="H2420" s="26" t="str">
        <f ca="1">IF(LEN($A2420)=0,"",IF($A2420="---","(CCI NOT FOUND)",OFFSET('BACKEND-CCI_Info'!K$3,$A2420,0)))</f>
        <v/>
      </c>
      <c r="I2420" s="26" t="str">
        <f ca="1">IF(LEN($A2420)=0,"",IF($A2420="---","(CCI NOT FOUND)",IF(LEN(OFFSET('BACKEND-CCI_Info'!L$3,$A2420,0))=0,"","X")))</f>
        <v/>
      </c>
      <c r="J2420" s="26" t="str">
        <f ca="1">IF(LEN($A2420)=0,"",IF($A2420="---","(CCI NOT FOUND)",IF(LEN(OFFSET('BACKEND-CCI_Info'!M$3,$A2420,0))=0,"","X")))</f>
        <v/>
      </c>
      <c r="K2420" s="26" t="str">
        <f ca="1">IF(LEN($A2420)=0,"",IF($A2420="---","(CCI NOT FOUND)",IF(LEN(OFFSET('BACKEND-CCI_Info'!N$3,$A2420,0))=0,"","X")))</f>
        <v/>
      </c>
      <c r="L2420" s="26" t="str">
        <f ca="1">IF(LEN($A2420)=0,"",IF($A2420="---","(CCI NOT FOUND)",IF(LEN(OFFSET('BACKEND-CCI_Info'!O$3,$A2420,0))=0,"","X")))</f>
        <v/>
      </c>
      <c r="M2420" s="26" t="str">
        <f ca="1">IF(LEN($A2420)=0,"",IF($A2420="---","(CCI NOT FOUND)",IF(LEN(OFFSET('BACKEND-CCI_Info'!P$3,$A2420,0))=0,"","X")))</f>
        <v/>
      </c>
      <c r="N2420" s="26" t="str">
        <f ca="1">IF(LEN($A2420)=0,"",IF($A2420="---","(CCI NOT FOUND)",IF(LEN(OFFSET('BACKEND-CCI_Info'!Q$3,$A2420,0))=0,"","X")))</f>
        <v/>
      </c>
      <c r="O2420" s="26" t="str">
        <f ca="1">IF(LEN($A2420)=0,"",IF($A2420="---","(CCI NOT FOUND)",IF(LEN(OFFSET('BACKEND-CCI_Info'!R$3,$A2420,0))=0,"","X")))</f>
        <v/>
      </c>
      <c r="P2420" s="26" t="str">
        <f ca="1">IF(LEN($A2420)=0,"",IF($A2420="---","(CCI NOT FOUND)",IF(LEN(OFFSET('BACKEND-CCI_Info'!S$3,$A2420,0))=0,"","X")))</f>
        <v/>
      </c>
      <c r="Q2420" s="26" t="str">
        <f ca="1">IF(LEN($A2420)=0,"",IF($A2420="---","(CCI NOT FOUND)",(OFFSET('BACKEND-CCI_Info'!T$3,$A2420,0))))</f>
        <v/>
      </c>
      <c r="R2420" s="36" t="str">
        <f ca="1">IF(LEN($A2420)=0,"",IF($A2420="---","(CCI NOT FOUND)",OFFSET('BACKEND-CCI_Info'!U$3,$A2420,0)))</f>
        <v/>
      </c>
    </row>
    <row r="2421" spans="1:18" x14ac:dyDescent="0.25">
      <c r="A2421" s="25" t="str">
        <f>IF(LEN(D2421)=0,"",IF(ISERROR(MATCH(D2421,'BACKEND-CCI_Info'!D:D,0)),"---",MATCH(D2421,'BACKEND-CCI_Info'!D:D,0)-ROW('BACKEND-CCI_Info'!$D$3)))</f>
        <v/>
      </c>
      <c r="B2421" s="23" t="str">
        <f ca="1">IF(LEN($A2421)=0,"",IF($A2421="---","(CCI NOT FOUND)",OFFSET('BACKEND-CCI_Info'!$H$3,$A2421,0)))</f>
        <v/>
      </c>
      <c r="C2421" s="23" t="str">
        <f ca="1">IF($A2421="","",IF(LEFT($A2421,6)="!ERROR","",OFFSET('BACKEND-CCI_Info'!I$3,$A2421,0)))</f>
        <v/>
      </c>
      <c r="D2421" s="64" t="s">
        <v>14993</v>
      </c>
      <c r="E2421" s="23" t="str">
        <f ca="1">IF(LEN($A2421)=0,"",IF($A2421="---","(CCI NOT FOUND)",OFFSET('BACKEND-CCI_Info'!E$3,$A2421,0)))</f>
        <v/>
      </c>
      <c r="F2421" s="23" t="str">
        <f ca="1">IF(LEN($A2421)=0,"",IF($A2421="---","(CCI NOT FOUND)",OFFSET('BACKEND-CCI_Info'!F$3,$A2421,0)))</f>
        <v/>
      </c>
      <c r="G2421" s="23" t="str">
        <f ca="1">IF(LEN($A2421)=0,"",IF($A2421="---","(CCI NOT FOUND)",OFFSET('BACKEND-CCI_Info'!G$3,$A2421,0)))</f>
        <v/>
      </c>
      <c r="H2421" s="26" t="str">
        <f ca="1">IF(LEN($A2421)=0,"",IF($A2421="---","(CCI NOT FOUND)",OFFSET('BACKEND-CCI_Info'!K$3,$A2421,0)))</f>
        <v/>
      </c>
      <c r="I2421" s="26" t="str">
        <f ca="1">IF(LEN($A2421)=0,"",IF($A2421="---","(CCI NOT FOUND)",IF(LEN(OFFSET('BACKEND-CCI_Info'!L$3,$A2421,0))=0,"","X")))</f>
        <v/>
      </c>
      <c r="J2421" s="26" t="str">
        <f ca="1">IF(LEN($A2421)=0,"",IF($A2421="---","(CCI NOT FOUND)",IF(LEN(OFFSET('BACKEND-CCI_Info'!M$3,$A2421,0))=0,"","X")))</f>
        <v/>
      </c>
      <c r="K2421" s="26" t="str">
        <f ca="1">IF(LEN($A2421)=0,"",IF($A2421="---","(CCI NOT FOUND)",IF(LEN(OFFSET('BACKEND-CCI_Info'!N$3,$A2421,0))=0,"","X")))</f>
        <v/>
      </c>
      <c r="L2421" s="26" t="str">
        <f ca="1">IF(LEN($A2421)=0,"",IF($A2421="---","(CCI NOT FOUND)",IF(LEN(OFFSET('BACKEND-CCI_Info'!O$3,$A2421,0))=0,"","X")))</f>
        <v/>
      </c>
      <c r="M2421" s="26" t="str">
        <f ca="1">IF(LEN($A2421)=0,"",IF($A2421="---","(CCI NOT FOUND)",IF(LEN(OFFSET('BACKEND-CCI_Info'!P$3,$A2421,0))=0,"","X")))</f>
        <v/>
      </c>
      <c r="N2421" s="26" t="str">
        <f ca="1">IF(LEN($A2421)=0,"",IF($A2421="---","(CCI NOT FOUND)",IF(LEN(OFFSET('BACKEND-CCI_Info'!Q$3,$A2421,0))=0,"","X")))</f>
        <v/>
      </c>
      <c r="O2421" s="26" t="str">
        <f ca="1">IF(LEN($A2421)=0,"",IF($A2421="---","(CCI NOT FOUND)",IF(LEN(OFFSET('BACKEND-CCI_Info'!R$3,$A2421,0))=0,"","X")))</f>
        <v/>
      </c>
      <c r="P2421" s="26" t="str">
        <f ca="1">IF(LEN($A2421)=0,"",IF($A2421="---","(CCI NOT FOUND)",IF(LEN(OFFSET('BACKEND-CCI_Info'!S$3,$A2421,0))=0,"","X")))</f>
        <v/>
      </c>
      <c r="Q2421" s="26" t="str">
        <f ca="1">IF(LEN($A2421)=0,"",IF($A2421="---","(CCI NOT FOUND)",(OFFSET('BACKEND-CCI_Info'!T$3,$A2421,0))))</f>
        <v/>
      </c>
      <c r="R2421" s="36" t="str">
        <f ca="1">IF(LEN($A2421)=0,"",IF($A2421="---","(CCI NOT FOUND)",OFFSET('BACKEND-CCI_Info'!U$3,$A2421,0)))</f>
        <v/>
      </c>
    </row>
    <row r="2422" spans="1:18" x14ac:dyDescent="0.25">
      <c r="A2422" s="25" t="str">
        <f>IF(LEN(D2422)=0,"",IF(ISERROR(MATCH(D2422,'BACKEND-CCI_Info'!D:D,0)),"---",MATCH(D2422,'BACKEND-CCI_Info'!D:D,0)-ROW('BACKEND-CCI_Info'!$D$3)))</f>
        <v/>
      </c>
      <c r="B2422" s="23" t="str">
        <f ca="1">IF(LEN($A2422)=0,"",IF($A2422="---","(CCI NOT FOUND)",OFFSET('BACKEND-CCI_Info'!$H$3,$A2422,0)))</f>
        <v/>
      </c>
      <c r="C2422" s="23" t="str">
        <f ca="1">IF($A2422="","",IF(LEFT($A2422,6)="!ERROR","",OFFSET('BACKEND-CCI_Info'!I$3,$A2422,0)))</f>
        <v/>
      </c>
      <c r="D2422" s="64" t="s">
        <v>14993</v>
      </c>
      <c r="E2422" s="23" t="str">
        <f ca="1">IF(LEN($A2422)=0,"",IF($A2422="---","(CCI NOT FOUND)",OFFSET('BACKEND-CCI_Info'!E$3,$A2422,0)))</f>
        <v/>
      </c>
      <c r="F2422" s="23" t="str">
        <f ca="1">IF(LEN($A2422)=0,"",IF($A2422="---","(CCI NOT FOUND)",OFFSET('BACKEND-CCI_Info'!F$3,$A2422,0)))</f>
        <v/>
      </c>
      <c r="G2422" s="23" t="str">
        <f ca="1">IF(LEN($A2422)=0,"",IF($A2422="---","(CCI NOT FOUND)",OFFSET('BACKEND-CCI_Info'!G$3,$A2422,0)))</f>
        <v/>
      </c>
      <c r="H2422" s="26" t="str">
        <f ca="1">IF(LEN($A2422)=0,"",IF($A2422="---","(CCI NOT FOUND)",OFFSET('BACKEND-CCI_Info'!K$3,$A2422,0)))</f>
        <v/>
      </c>
      <c r="I2422" s="26" t="str">
        <f ca="1">IF(LEN($A2422)=0,"",IF($A2422="---","(CCI NOT FOUND)",IF(LEN(OFFSET('BACKEND-CCI_Info'!L$3,$A2422,0))=0,"","X")))</f>
        <v/>
      </c>
      <c r="J2422" s="26" t="str">
        <f ca="1">IF(LEN($A2422)=0,"",IF($A2422="---","(CCI NOT FOUND)",IF(LEN(OFFSET('BACKEND-CCI_Info'!M$3,$A2422,0))=0,"","X")))</f>
        <v/>
      </c>
      <c r="K2422" s="26" t="str">
        <f ca="1">IF(LEN($A2422)=0,"",IF($A2422="---","(CCI NOT FOUND)",IF(LEN(OFFSET('BACKEND-CCI_Info'!N$3,$A2422,0))=0,"","X")))</f>
        <v/>
      </c>
      <c r="L2422" s="26" t="str">
        <f ca="1">IF(LEN($A2422)=0,"",IF($A2422="---","(CCI NOT FOUND)",IF(LEN(OFFSET('BACKEND-CCI_Info'!O$3,$A2422,0))=0,"","X")))</f>
        <v/>
      </c>
      <c r="M2422" s="26" t="str">
        <f ca="1">IF(LEN($A2422)=0,"",IF($A2422="---","(CCI NOT FOUND)",IF(LEN(OFFSET('BACKEND-CCI_Info'!P$3,$A2422,0))=0,"","X")))</f>
        <v/>
      </c>
      <c r="N2422" s="26" t="str">
        <f ca="1">IF(LEN($A2422)=0,"",IF($A2422="---","(CCI NOT FOUND)",IF(LEN(OFFSET('BACKEND-CCI_Info'!Q$3,$A2422,0))=0,"","X")))</f>
        <v/>
      </c>
      <c r="O2422" s="26" t="str">
        <f ca="1">IF(LEN($A2422)=0,"",IF($A2422="---","(CCI NOT FOUND)",IF(LEN(OFFSET('BACKEND-CCI_Info'!R$3,$A2422,0))=0,"","X")))</f>
        <v/>
      </c>
      <c r="P2422" s="26" t="str">
        <f ca="1">IF(LEN($A2422)=0,"",IF($A2422="---","(CCI NOT FOUND)",IF(LEN(OFFSET('BACKEND-CCI_Info'!S$3,$A2422,0))=0,"","X")))</f>
        <v/>
      </c>
      <c r="Q2422" s="26" t="str">
        <f ca="1">IF(LEN($A2422)=0,"",IF($A2422="---","(CCI NOT FOUND)",(OFFSET('BACKEND-CCI_Info'!T$3,$A2422,0))))</f>
        <v/>
      </c>
      <c r="R2422" s="36" t="str">
        <f ca="1">IF(LEN($A2422)=0,"",IF($A2422="---","(CCI NOT FOUND)",OFFSET('BACKEND-CCI_Info'!U$3,$A2422,0)))</f>
        <v/>
      </c>
    </row>
    <row r="2423" spans="1:18" x14ac:dyDescent="0.25">
      <c r="A2423" s="25" t="str">
        <f>IF(LEN(D2423)=0,"",IF(ISERROR(MATCH(D2423,'BACKEND-CCI_Info'!D:D,0)),"---",MATCH(D2423,'BACKEND-CCI_Info'!D:D,0)-ROW('BACKEND-CCI_Info'!$D$3)))</f>
        <v/>
      </c>
      <c r="B2423" s="23" t="str">
        <f ca="1">IF(LEN($A2423)=0,"",IF($A2423="---","(CCI NOT FOUND)",OFFSET('BACKEND-CCI_Info'!$H$3,$A2423,0)))</f>
        <v/>
      </c>
      <c r="C2423" s="23" t="str">
        <f ca="1">IF($A2423="","",IF(LEFT($A2423,6)="!ERROR","",OFFSET('BACKEND-CCI_Info'!I$3,$A2423,0)))</f>
        <v/>
      </c>
      <c r="D2423" s="64" t="s">
        <v>14993</v>
      </c>
      <c r="E2423" s="23" t="str">
        <f ca="1">IF(LEN($A2423)=0,"",IF($A2423="---","(CCI NOT FOUND)",OFFSET('BACKEND-CCI_Info'!E$3,$A2423,0)))</f>
        <v/>
      </c>
      <c r="F2423" s="23" t="str">
        <f ca="1">IF(LEN($A2423)=0,"",IF($A2423="---","(CCI NOT FOUND)",OFFSET('BACKEND-CCI_Info'!F$3,$A2423,0)))</f>
        <v/>
      </c>
      <c r="G2423" s="23" t="str">
        <f ca="1">IF(LEN($A2423)=0,"",IF($A2423="---","(CCI NOT FOUND)",OFFSET('BACKEND-CCI_Info'!G$3,$A2423,0)))</f>
        <v/>
      </c>
      <c r="H2423" s="26" t="str">
        <f ca="1">IF(LEN($A2423)=0,"",IF($A2423="---","(CCI NOT FOUND)",OFFSET('BACKEND-CCI_Info'!K$3,$A2423,0)))</f>
        <v/>
      </c>
      <c r="I2423" s="26" t="str">
        <f ca="1">IF(LEN($A2423)=0,"",IF($A2423="---","(CCI NOT FOUND)",IF(LEN(OFFSET('BACKEND-CCI_Info'!L$3,$A2423,0))=0,"","X")))</f>
        <v/>
      </c>
      <c r="J2423" s="26" t="str">
        <f ca="1">IF(LEN($A2423)=0,"",IF($A2423="---","(CCI NOT FOUND)",IF(LEN(OFFSET('BACKEND-CCI_Info'!M$3,$A2423,0))=0,"","X")))</f>
        <v/>
      </c>
      <c r="K2423" s="26" t="str">
        <f ca="1">IF(LEN($A2423)=0,"",IF($A2423="---","(CCI NOT FOUND)",IF(LEN(OFFSET('BACKEND-CCI_Info'!N$3,$A2423,0))=0,"","X")))</f>
        <v/>
      </c>
      <c r="L2423" s="26" t="str">
        <f ca="1">IF(LEN($A2423)=0,"",IF($A2423="---","(CCI NOT FOUND)",IF(LEN(OFFSET('BACKEND-CCI_Info'!O$3,$A2423,0))=0,"","X")))</f>
        <v/>
      </c>
      <c r="M2423" s="26" t="str">
        <f ca="1">IF(LEN($A2423)=0,"",IF($A2423="---","(CCI NOT FOUND)",IF(LEN(OFFSET('BACKEND-CCI_Info'!P$3,$A2423,0))=0,"","X")))</f>
        <v/>
      </c>
      <c r="N2423" s="26" t="str">
        <f ca="1">IF(LEN($A2423)=0,"",IF($A2423="---","(CCI NOT FOUND)",IF(LEN(OFFSET('BACKEND-CCI_Info'!Q$3,$A2423,0))=0,"","X")))</f>
        <v/>
      </c>
      <c r="O2423" s="26" t="str">
        <f ca="1">IF(LEN($A2423)=0,"",IF($A2423="---","(CCI NOT FOUND)",IF(LEN(OFFSET('BACKEND-CCI_Info'!R$3,$A2423,0))=0,"","X")))</f>
        <v/>
      </c>
      <c r="P2423" s="26" t="str">
        <f ca="1">IF(LEN($A2423)=0,"",IF($A2423="---","(CCI NOT FOUND)",IF(LEN(OFFSET('BACKEND-CCI_Info'!S$3,$A2423,0))=0,"","X")))</f>
        <v/>
      </c>
      <c r="Q2423" s="26" t="str">
        <f ca="1">IF(LEN($A2423)=0,"",IF($A2423="---","(CCI NOT FOUND)",(OFFSET('BACKEND-CCI_Info'!T$3,$A2423,0))))</f>
        <v/>
      </c>
      <c r="R2423" s="36" t="str">
        <f ca="1">IF(LEN($A2423)=0,"",IF($A2423="---","(CCI NOT FOUND)",OFFSET('BACKEND-CCI_Info'!U$3,$A2423,0)))</f>
        <v/>
      </c>
    </row>
    <row r="2424" spans="1:18" x14ac:dyDescent="0.25">
      <c r="A2424" s="25" t="str">
        <f>IF(LEN(D2424)=0,"",IF(ISERROR(MATCH(D2424,'BACKEND-CCI_Info'!D:D,0)),"---",MATCH(D2424,'BACKEND-CCI_Info'!D:D,0)-ROW('BACKEND-CCI_Info'!$D$3)))</f>
        <v/>
      </c>
      <c r="B2424" s="23" t="str">
        <f ca="1">IF(LEN($A2424)=0,"",IF($A2424="---","(CCI NOT FOUND)",OFFSET('BACKEND-CCI_Info'!$H$3,$A2424,0)))</f>
        <v/>
      </c>
      <c r="C2424" s="23" t="str">
        <f ca="1">IF($A2424="","",IF(LEFT($A2424,6)="!ERROR","",OFFSET('BACKEND-CCI_Info'!I$3,$A2424,0)))</f>
        <v/>
      </c>
      <c r="D2424" s="64" t="s">
        <v>14993</v>
      </c>
      <c r="E2424" s="23" t="str">
        <f ca="1">IF(LEN($A2424)=0,"",IF($A2424="---","(CCI NOT FOUND)",OFFSET('BACKEND-CCI_Info'!E$3,$A2424,0)))</f>
        <v/>
      </c>
      <c r="F2424" s="23" t="str">
        <f ca="1">IF(LEN($A2424)=0,"",IF($A2424="---","(CCI NOT FOUND)",OFFSET('BACKEND-CCI_Info'!F$3,$A2424,0)))</f>
        <v/>
      </c>
      <c r="G2424" s="23" t="str">
        <f ca="1">IF(LEN($A2424)=0,"",IF($A2424="---","(CCI NOT FOUND)",OFFSET('BACKEND-CCI_Info'!G$3,$A2424,0)))</f>
        <v/>
      </c>
      <c r="H2424" s="26" t="str">
        <f ca="1">IF(LEN($A2424)=0,"",IF($A2424="---","(CCI NOT FOUND)",OFFSET('BACKEND-CCI_Info'!K$3,$A2424,0)))</f>
        <v/>
      </c>
      <c r="I2424" s="26" t="str">
        <f ca="1">IF(LEN($A2424)=0,"",IF($A2424="---","(CCI NOT FOUND)",IF(LEN(OFFSET('BACKEND-CCI_Info'!L$3,$A2424,0))=0,"","X")))</f>
        <v/>
      </c>
      <c r="J2424" s="26" t="str">
        <f ca="1">IF(LEN($A2424)=0,"",IF($A2424="---","(CCI NOT FOUND)",IF(LEN(OFFSET('BACKEND-CCI_Info'!M$3,$A2424,0))=0,"","X")))</f>
        <v/>
      </c>
      <c r="K2424" s="26" t="str">
        <f ca="1">IF(LEN($A2424)=0,"",IF($A2424="---","(CCI NOT FOUND)",IF(LEN(OFFSET('BACKEND-CCI_Info'!N$3,$A2424,0))=0,"","X")))</f>
        <v/>
      </c>
      <c r="L2424" s="26" t="str">
        <f ca="1">IF(LEN($A2424)=0,"",IF($A2424="---","(CCI NOT FOUND)",IF(LEN(OFFSET('BACKEND-CCI_Info'!O$3,$A2424,0))=0,"","X")))</f>
        <v/>
      </c>
      <c r="M2424" s="26" t="str">
        <f ca="1">IF(LEN($A2424)=0,"",IF($A2424="---","(CCI NOT FOUND)",IF(LEN(OFFSET('BACKEND-CCI_Info'!P$3,$A2424,0))=0,"","X")))</f>
        <v/>
      </c>
      <c r="N2424" s="26" t="str">
        <f ca="1">IF(LEN($A2424)=0,"",IF($A2424="---","(CCI NOT FOUND)",IF(LEN(OFFSET('BACKEND-CCI_Info'!Q$3,$A2424,0))=0,"","X")))</f>
        <v/>
      </c>
      <c r="O2424" s="26" t="str">
        <f ca="1">IF(LEN($A2424)=0,"",IF($A2424="---","(CCI NOT FOUND)",IF(LEN(OFFSET('BACKEND-CCI_Info'!R$3,$A2424,0))=0,"","X")))</f>
        <v/>
      </c>
      <c r="P2424" s="26" t="str">
        <f ca="1">IF(LEN($A2424)=0,"",IF($A2424="---","(CCI NOT FOUND)",IF(LEN(OFFSET('BACKEND-CCI_Info'!S$3,$A2424,0))=0,"","X")))</f>
        <v/>
      </c>
      <c r="Q2424" s="26" t="str">
        <f ca="1">IF(LEN($A2424)=0,"",IF($A2424="---","(CCI NOT FOUND)",(OFFSET('BACKEND-CCI_Info'!T$3,$A2424,0))))</f>
        <v/>
      </c>
      <c r="R2424" s="36" t="str">
        <f ca="1">IF(LEN($A2424)=0,"",IF($A2424="---","(CCI NOT FOUND)",OFFSET('BACKEND-CCI_Info'!U$3,$A2424,0)))</f>
        <v/>
      </c>
    </row>
    <row r="2425" spans="1:18" x14ac:dyDescent="0.25">
      <c r="A2425" s="25" t="str">
        <f>IF(LEN(D2425)=0,"",IF(ISERROR(MATCH(D2425,'BACKEND-CCI_Info'!D:D,0)),"---",MATCH(D2425,'BACKEND-CCI_Info'!D:D,0)-ROW('BACKEND-CCI_Info'!$D$3)))</f>
        <v/>
      </c>
      <c r="B2425" s="23" t="str">
        <f ca="1">IF(LEN($A2425)=0,"",IF($A2425="---","(CCI NOT FOUND)",OFFSET('BACKEND-CCI_Info'!$H$3,$A2425,0)))</f>
        <v/>
      </c>
      <c r="C2425" s="23" t="str">
        <f ca="1">IF($A2425="","",IF(LEFT($A2425,6)="!ERROR","",OFFSET('BACKEND-CCI_Info'!I$3,$A2425,0)))</f>
        <v/>
      </c>
      <c r="D2425" s="64" t="s">
        <v>14993</v>
      </c>
      <c r="E2425" s="23" t="str">
        <f ca="1">IF(LEN($A2425)=0,"",IF($A2425="---","(CCI NOT FOUND)",OFFSET('BACKEND-CCI_Info'!E$3,$A2425,0)))</f>
        <v/>
      </c>
      <c r="F2425" s="23" t="str">
        <f ca="1">IF(LEN($A2425)=0,"",IF($A2425="---","(CCI NOT FOUND)",OFFSET('BACKEND-CCI_Info'!F$3,$A2425,0)))</f>
        <v/>
      </c>
      <c r="G2425" s="23" t="str">
        <f ca="1">IF(LEN($A2425)=0,"",IF($A2425="---","(CCI NOT FOUND)",OFFSET('BACKEND-CCI_Info'!G$3,$A2425,0)))</f>
        <v/>
      </c>
      <c r="H2425" s="26" t="str">
        <f ca="1">IF(LEN($A2425)=0,"",IF($A2425="---","(CCI NOT FOUND)",OFFSET('BACKEND-CCI_Info'!K$3,$A2425,0)))</f>
        <v/>
      </c>
      <c r="I2425" s="26" t="str">
        <f ca="1">IF(LEN($A2425)=0,"",IF($A2425="---","(CCI NOT FOUND)",IF(LEN(OFFSET('BACKEND-CCI_Info'!L$3,$A2425,0))=0,"","X")))</f>
        <v/>
      </c>
      <c r="J2425" s="26" t="str">
        <f ca="1">IF(LEN($A2425)=0,"",IF($A2425="---","(CCI NOT FOUND)",IF(LEN(OFFSET('BACKEND-CCI_Info'!M$3,$A2425,0))=0,"","X")))</f>
        <v/>
      </c>
      <c r="K2425" s="26" t="str">
        <f ca="1">IF(LEN($A2425)=0,"",IF($A2425="---","(CCI NOT FOUND)",IF(LEN(OFFSET('BACKEND-CCI_Info'!N$3,$A2425,0))=0,"","X")))</f>
        <v/>
      </c>
      <c r="L2425" s="26" t="str">
        <f ca="1">IF(LEN($A2425)=0,"",IF($A2425="---","(CCI NOT FOUND)",IF(LEN(OFFSET('BACKEND-CCI_Info'!O$3,$A2425,0))=0,"","X")))</f>
        <v/>
      </c>
      <c r="M2425" s="26" t="str">
        <f ca="1">IF(LEN($A2425)=0,"",IF($A2425="---","(CCI NOT FOUND)",IF(LEN(OFFSET('BACKEND-CCI_Info'!P$3,$A2425,0))=0,"","X")))</f>
        <v/>
      </c>
      <c r="N2425" s="26" t="str">
        <f ca="1">IF(LEN($A2425)=0,"",IF($A2425="---","(CCI NOT FOUND)",IF(LEN(OFFSET('BACKEND-CCI_Info'!Q$3,$A2425,0))=0,"","X")))</f>
        <v/>
      </c>
      <c r="O2425" s="26" t="str">
        <f ca="1">IF(LEN($A2425)=0,"",IF($A2425="---","(CCI NOT FOUND)",IF(LEN(OFFSET('BACKEND-CCI_Info'!R$3,$A2425,0))=0,"","X")))</f>
        <v/>
      </c>
      <c r="P2425" s="26" t="str">
        <f ca="1">IF(LEN($A2425)=0,"",IF($A2425="---","(CCI NOT FOUND)",IF(LEN(OFFSET('BACKEND-CCI_Info'!S$3,$A2425,0))=0,"","X")))</f>
        <v/>
      </c>
      <c r="Q2425" s="26" t="str">
        <f ca="1">IF(LEN($A2425)=0,"",IF($A2425="---","(CCI NOT FOUND)",(OFFSET('BACKEND-CCI_Info'!T$3,$A2425,0))))</f>
        <v/>
      </c>
      <c r="R2425" s="36" t="str">
        <f ca="1">IF(LEN($A2425)=0,"",IF($A2425="---","(CCI NOT FOUND)",OFFSET('BACKEND-CCI_Info'!U$3,$A2425,0)))</f>
        <v/>
      </c>
    </row>
    <row r="2426" spans="1:18" x14ac:dyDescent="0.25">
      <c r="A2426" s="25" t="str">
        <f>IF(LEN(D2426)=0,"",IF(ISERROR(MATCH(D2426,'BACKEND-CCI_Info'!D:D,0)),"---",MATCH(D2426,'BACKEND-CCI_Info'!D:D,0)-ROW('BACKEND-CCI_Info'!$D$3)))</f>
        <v/>
      </c>
      <c r="B2426" s="23" t="str">
        <f ca="1">IF(LEN($A2426)=0,"",IF($A2426="---","(CCI NOT FOUND)",OFFSET('BACKEND-CCI_Info'!$H$3,$A2426,0)))</f>
        <v/>
      </c>
      <c r="C2426" s="23" t="str">
        <f ca="1">IF($A2426="","",IF(LEFT($A2426,6)="!ERROR","",OFFSET('BACKEND-CCI_Info'!I$3,$A2426,0)))</f>
        <v/>
      </c>
      <c r="D2426" s="64" t="s">
        <v>14993</v>
      </c>
      <c r="E2426" s="23" t="str">
        <f ca="1">IF(LEN($A2426)=0,"",IF($A2426="---","(CCI NOT FOUND)",OFFSET('BACKEND-CCI_Info'!E$3,$A2426,0)))</f>
        <v/>
      </c>
      <c r="F2426" s="23" t="str">
        <f ca="1">IF(LEN($A2426)=0,"",IF($A2426="---","(CCI NOT FOUND)",OFFSET('BACKEND-CCI_Info'!F$3,$A2426,0)))</f>
        <v/>
      </c>
      <c r="G2426" s="23" t="str">
        <f ca="1">IF(LEN($A2426)=0,"",IF($A2426="---","(CCI NOT FOUND)",OFFSET('BACKEND-CCI_Info'!G$3,$A2426,0)))</f>
        <v/>
      </c>
      <c r="H2426" s="26" t="str">
        <f ca="1">IF(LEN($A2426)=0,"",IF($A2426="---","(CCI NOT FOUND)",OFFSET('BACKEND-CCI_Info'!K$3,$A2426,0)))</f>
        <v/>
      </c>
      <c r="I2426" s="26" t="str">
        <f ca="1">IF(LEN($A2426)=0,"",IF($A2426="---","(CCI NOT FOUND)",IF(LEN(OFFSET('BACKEND-CCI_Info'!L$3,$A2426,0))=0,"","X")))</f>
        <v/>
      </c>
      <c r="J2426" s="26" t="str">
        <f ca="1">IF(LEN($A2426)=0,"",IF($A2426="---","(CCI NOT FOUND)",IF(LEN(OFFSET('BACKEND-CCI_Info'!M$3,$A2426,0))=0,"","X")))</f>
        <v/>
      </c>
      <c r="K2426" s="26" t="str">
        <f ca="1">IF(LEN($A2426)=0,"",IF($A2426="---","(CCI NOT FOUND)",IF(LEN(OFFSET('BACKEND-CCI_Info'!N$3,$A2426,0))=0,"","X")))</f>
        <v/>
      </c>
      <c r="L2426" s="26" t="str">
        <f ca="1">IF(LEN($A2426)=0,"",IF($A2426="---","(CCI NOT FOUND)",IF(LEN(OFFSET('BACKEND-CCI_Info'!O$3,$A2426,0))=0,"","X")))</f>
        <v/>
      </c>
      <c r="M2426" s="26" t="str">
        <f ca="1">IF(LEN($A2426)=0,"",IF($A2426="---","(CCI NOT FOUND)",IF(LEN(OFFSET('BACKEND-CCI_Info'!P$3,$A2426,0))=0,"","X")))</f>
        <v/>
      </c>
      <c r="N2426" s="26" t="str">
        <f ca="1">IF(LEN($A2426)=0,"",IF($A2426="---","(CCI NOT FOUND)",IF(LEN(OFFSET('BACKEND-CCI_Info'!Q$3,$A2426,0))=0,"","X")))</f>
        <v/>
      </c>
      <c r="O2426" s="26" t="str">
        <f ca="1">IF(LEN($A2426)=0,"",IF($A2426="---","(CCI NOT FOUND)",IF(LEN(OFFSET('BACKEND-CCI_Info'!R$3,$A2426,0))=0,"","X")))</f>
        <v/>
      </c>
      <c r="P2426" s="26" t="str">
        <f ca="1">IF(LEN($A2426)=0,"",IF($A2426="---","(CCI NOT FOUND)",IF(LEN(OFFSET('BACKEND-CCI_Info'!S$3,$A2426,0))=0,"","X")))</f>
        <v/>
      </c>
      <c r="Q2426" s="26" t="str">
        <f ca="1">IF(LEN($A2426)=0,"",IF($A2426="---","(CCI NOT FOUND)",(OFFSET('BACKEND-CCI_Info'!T$3,$A2426,0))))</f>
        <v/>
      </c>
      <c r="R2426" s="36" t="str">
        <f ca="1">IF(LEN($A2426)=0,"",IF($A2426="---","(CCI NOT FOUND)",OFFSET('BACKEND-CCI_Info'!U$3,$A2426,0)))</f>
        <v/>
      </c>
    </row>
    <row r="2427" spans="1:18" x14ac:dyDescent="0.25">
      <c r="A2427" s="25" t="str">
        <f>IF(LEN(D2427)=0,"",IF(ISERROR(MATCH(D2427,'BACKEND-CCI_Info'!D:D,0)),"---",MATCH(D2427,'BACKEND-CCI_Info'!D:D,0)-ROW('BACKEND-CCI_Info'!$D$3)))</f>
        <v/>
      </c>
      <c r="B2427" s="23" t="str">
        <f ca="1">IF(LEN($A2427)=0,"",IF($A2427="---","(CCI NOT FOUND)",OFFSET('BACKEND-CCI_Info'!$H$3,$A2427,0)))</f>
        <v/>
      </c>
      <c r="C2427" s="23" t="str">
        <f ca="1">IF($A2427="","",IF(LEFT($A2427,6)="!ERROR","",OFFSET('BACKEND-CCI_Info'!I$3,$A2427,0)))</f>
        <v/>
      </c>
      <c r="D2427" s="64" t="s">
        <v>14993</v>
      </c>
      <c r="E2427" s="23" t="str">
        <f ca="1">IF(LEN($A2427)=0,"",IF($A2427="---","(CCI NOT FOUND)",OFFSET('BACKEND-CCI_Info'!E$3,$A2427,0)))</f>
        <v/>
      </c>
      <c r="F2427" s="23" t="str">
        <f ca="1">IF(LEN($A2427)=0,"",IF($A2427="---","(CCI NOT FOUND)",OFFSET('BACKEND-CCI_Info'!F$3,$A2427,0)))</f>
        <v/>
      </c>
      <c r="G2427" s="23" t="str">
        <f ca="1">IF(LEN($A2427)=0,"",IF($A2427="---","(CCI NOT FOUND)",OFFSET('BACKEND-CCI_Info'!G$3,$A2427,0)))</f>
        <v/>
      </c>
      <c r="H2427" s="26" t="str">
        <f ca="1">IF(LEN($A2427)=0,"",IF($A2427="---","(CCI NOT FOUND)",OFFSET('BACKEND-CCI_Info'!K$3,$A2427,0)))</f>
        <v/>
      </c>
      <c r="I2427" s="26" t="str">
        <f ca="1">IF(LEN($A2427)=0,"",IF($A2427="---","(CCI NOT FOUND)",IF(LEN(OFFSET('BACKEND-CCI_Info'!L$3,$A2427,0))=0,"","X")))</f>
        <v/>
      </c>
      <c r="J2427" s="26" t="str">
        <f ca="1">IF(LEN($A2427)=0,"",IF($A2427="---","(CCI NOT FOUND)",IF(LEN(OFFSET('BACKEND-CCI_Info'!M$3,$A2427,0))=0,"","X")))</f>
        <v/>
      </c>
      <c r="K2427" s="26" t="str">
        <f ca="1">IF(LEN($A2427)=0,"",IF($A2427="---","(CCI NOT FOUND)",IF(LEN(OFFSET('BACKEND-CCI_Info'!N$3,$A2427,0))=0,"","X")))</f>
        <v/>
      </c>
      <c r="L2427" s="26" t="str">
        <f ca="1">IF(LEN($A2427)=0,"",IF($A2427="---","(CCI NOT FOUND)",IF(LEN(OFFSET('BACKEND-CCI_Info'!O$3,$A2427,0))=0,"","X")))</f>
        <v/>
      </c>
      <c r="M2427" s="26" t="str">
        <f ca="1">IF(LEN($A2427)=0,"",IF($A2427="---","(CCI NOT FOUND)",IF(LEN(OFFSET('BACKEND-CCI_Info'!P$3,$A2427,0))=0,"","X")))</f>
        <v/>
      </c>
      <c r="N2427" s="26" t="str">
        <f ca="1">IF(LEN($A2427)=0,"",IF($A2427="---","(CCI NOT FOUND)",IF(LEN(OFFSET('BACKEND-CCI_Info'!Q$3,$A2427,0))=0,"","X")))</f>
        <v/>
      </c>
      <c r="O2427" s="26" t="str">
        <f ca="1">IF(LEN($A2427)=0,"",IF($A2427="---","(CCI NOT FOUND)",IF(LEN(OFFSET('BACKEND-CCI_Info'!R$3,$A2427,0))=0,"","X")))</f>
        <v/>
      </c>
      <c r="P2427" s="26" t="str">
        <f ca="1">IF(LEN($A2427)=0,"",IF($A2427="---","(CCI NOT FOUND)",IF(LEN(OFFSET('BACKEND-CCI_Info'!S$3,$A2427,0))=0,"","X")))</f>
        <v/>
      </c>
      <c r="Q2427" s="26" t="str">
        <f ca="1">IF(LEN($A2427)=0,"",IF($A2427="---","(CCI NOT FOUND)",(OFFSET('BACKEND-CCI_Info'!T$3,$A2427,0))))</f>
        <v/>
      </c>
      <c r="R2427" s="36" t="str">
        <f ca="1">IF(LEN($A2427)=0,"",IF($A2427="---","(CCI NOT FOUND)",OFFSET('BACKEND-CCI_Info'!U$3,$A2427,0)))</f>
        <v/>
      </c>
    </row>
    <row r="2428" spans="1:18" x14ac:dyDescent="0.25">
      <c r="A2428" s="25" t="str">
        <f>IF(LEN(D2428)=0,"",IF(ISERROR(MATCH(D2428,'BACKEND-CCI_Info'!D:D,0)),"---",MATCH(D2428,'BACKEND-CCI_Info'!D:D,0)-ROW('BACKEND-CCI_Info'!$D$3)))</f>
        <v/>
      </c>
      <c r="B2428" s="23" t="str">
        <f ca="1">IF(LEN($A2428)=0,"",IF($A2428="---","(CCI NOT FOUND)",OFFSET('BACKEND-CCI_Info'!$H$3,$A2428,0)))</f>
        <v/>
      </c>
      <c r="C2428" s="23" t="str">
        <f ca="1">IF($A2428="","",IF(LEFT($A2428,6)="!ERROR","",OFFSET('BACKEND-CCI_Info'!I$3,$A2428,0)))</f>
        <v/>
      </c>
      <c r="D2428" s="64" t="s">
        <v>14993</v>
      </c>
      <c r="E2428" s="23" t="str">
        <f ca="1">IF(LEN($A2428)=0,"",IF($A2428="---","(CCI NOT FOUND)",OFFSET('BACKEND-CCI_Info'!E$3,$A2428,0)))</f>
        <v/>
      </c>
      <c r="F2428" s="23" t="str">
        <f ca="1">IF(LEN($A2428)=0,"",IF($A2428="---","(CCI NOT FOUND)",OFFSET('BACKEND-CCI_Info'!F$3,$A2428,0)))</f>
        <v/>
      </c>
      <c r="G2428" s="23" t="str">
        <f ca="1">IF(LEN($A2428)=0,"",IF($A2428="---","(CCI NOT FOUND)",OFFSET('BACKEND-CCI_Info'!G$3,$A2428,0)))</f>
        <v/>
      </c>
      <c r="H2428" s="26" t="str">
        <f ca="1">IF(LEN($A2428)=0,"",IF($A2428="---","(CCI NOT FOUND)",OFFSET('BACKEND-CCI_Info'!K$3,$A2428,0)))</f>
        <v/>
      </c>
      <c r="I2428" s="26" t="str">
        <f ca="1">IF(LEN($A2428)=0,"",IF($A2428="---","(CCI NOT FOUND)",IF(LEN(OFFSET('BACKEND-CCI_Info'!L$3,$A2428,0))=0,"","X")))</f>
        <v/>
      </c>
      <c r="J2428" s="26" t="str">
        <f ca="1">IF(LEN($A2428)=0,"",IF($A2428="---","(CCI NOT FOUND)",IF(LEN(OFFSET('BACKEND-CCI_Info'!M$3,$A2428,0))=0,"","X")))</f>
        <v/>
      </c>
      <c r="K2428" s="26" t="str">
        <f ca="1">IF(LEN($A2428)=0,"",IF($A2428="---","(CCI NOT FOUND)",IF(LEN(OFFSET('BACKEND-CCI_Info'!N$3,$A2428,0))=0,"","X")))</f>
        <v/>
      </c>
      <c r="L2428" s="26" t="str">
        <f ca="1">IF(LEN($A2428)=0,"",IF($A2428="---","(CCI NOT FOUND)",IF(LEN(OFFSET('BACKEND-CCI_Info'!O$3,$A2428,0))=0,"","X")))</f>
        <v/>
      </c>
      <c r="M2428" s="26" t="str">
        <f ca="1">IF(LEN($A2428)=0,"",IF($A2428="---","(CCI NOT FOUND)",IF(LEN(OFFSET('BACKEND-CCI_Info'!P$3,$A2428,0))=0,"","X")))</f>
        <v/>
      </c>
      <c r="N2428" s="26" t="str">
        <f ca="1">IF(LEN($A2428)=0,"",IF($A2428="---","(CCI NOT FOUND)",IF(LEN(OFFSET('BACKEND-CCI_Info'!Q$3,$A2428,0))=0,"","X")))</f>
        <v/>
      </c>
      <c r="O2428" s="26" t="str">
        <f ca="1">IF(LEN($A2428)=0,"",IF($A2428="---","(CCI NOT FOUND)",IF(LEN(OFFSET('BACKEND-CCI_Info'!R$3,$A2428,0))=0,"","X")))</f>
        <v/>
      </c>
      <c r="P2428" s="26" t="str">
        <f ca="1">IF(LEN($A2428)=0,"",IF($A2428="---","(CCI NOT FOUND)",IF(LEN(OFFSET('BACKEND-CCI_Info'!S$3,$A2428,0))=0,"","X")))</f>
        <v/>
      </c>
      <c r="Q2428" s="26" t="str">
        <f ca="1">IF(LEN($A2428)=0,"",IF($A2428="---","(CCI NOT FOUND)",(OFFSET('BACKEND-CCI_Info'!T$3,$A2428,0))))</f>
        <v/>
      </c>
      <c r="R2428" s="36" t="str">
        <f ca="1">IF(LEN($A2428)=0,"",IF($A2428="---","(CCI NOT FOUND)",OFFSET('BACKEND-CCI_Info'!U$3,$A2428,0)))</f>
        <v/>
      </c>
    </row>
    <row r="2429" spans="1:18" x14ac:dyDescent="0.25">
      <c r="A2429" s="25" t="str">
        <f>IF(LEN(D2429)=0,"",IF(ISERROR(MATCH(D2429,'BACKEND-CCI_Info'!D:D,0)),"---",MATCH(D2429,'BACKEND-CCI_Info'!D:D,0)-ROW('BACKEND-CCI_Info'!$D$3)))</f>
        <v/>
      </c>
      <c r="B2429" s="23" t="str">
        <f ca="1">IF(LEN($A2429)=0,"",IF($A2429="---","(CCI NOT FOUND)",OFFSET('BACKEND-CCI_Info'!$H$3,$A2429,0)))</f>
        <v/>
      </c>
      <c r="C2429" s="23" t="str">
        <f ca="1">IF($A2429="","",IF(LEFT($A2429,6)="!ERROR","",OFFSET('BACKEND-CCI_Info'!I$3,$A2429,0)))</f>
        <v/>
      </c>
      <c r="D2429" s="64" t="s">
        <v>14993</v>
      </c>
      <c r="E2429" s="23" t="str">
        <f ca="1">IF(LEN($A2429)=0,"",IF($A2429="---","(CCI NOT FOUND)",OFFSET('BACKEND-CCI_Info'!E$3,$A2429,0)))</f>
        <v/>
      </c>
      <c r="F2429" s="23" t="str">
        <f ca="1">IF(LEN($A2429)=0,"",IF($A2429="---","(CCI NOT FOUND)",OFFSET('BACKEND-CCI_Info'!F$3,$A2429,0)))</f>
        <v/>
      </c>
      <c r="G2429" s="23" t="str">
        <f ca="1">IF(LEN($A2429)=0,"",IF($A2429="---","(CCI NOT FOUND)",OFFSET('BACKEND-CCI_Info'!G$3,$A2429,0)))</f>
        <v/>
      </c>
      <c r="H2429" s="26" t="str">
        <f ca="1">IF(LEN($A2429)=0,"",IF($A2429="---","(CCI NOT FOUND)",OFFSET('BACKEND-CCI_Info'!K$3,$A2429,0)))</f>
        <v/>
      </c>
      <c r="I2429" s="26" t="str">
        <f ca="1">IF(LEN($A2429)=0,"",IF($A2429="---","(CCI NOT FOUND)",IF(LEN(OFFSET('BACKEND-CCI_Info'!L$3,$A2429,0))=0,"","X")))</f>
        <v/>
      </c>
      <c r="J2429" s="26" t="str">
        <f ca="1">IF(LEN($A2429)=0,"",IF($A2429="---","(CCI NOT FOUND)",IF(LEN(OFFSET('BACKEND-CCI_Info'!M$3,$A2429,0))=0,"","X")))</f>
        <v/>
      </c>
      <c r="K2429" s="26" t="str">
        <f ca="1">IF(LEN($A2429)=0,"",IF($A2429="---","(CCI NOT FOUND)",IF(LEN(OFFSET('BACKEND-CCI_Info'!N$3,$A2429,0))=0,"","X")))</f>
        <v/>
      </c>
      <c r="L2429" s="26" t="str">
        <f ca="1">IF(LEN($A2429)=0,"",IF($A2429="---","(CCI NOT FOUND)",IF(LEN(OFFSET('BACKEND-CCI_Info'!O$3,$A2429,0))=0,"","X")))</f>
        <v/>
      </c>
      <c r="M2429" s="26" t="str">
        <f ca="1">IF(LEN($A2429)=0,"",IF($A2429="---","(CCI NOT FOUND)",IF(LEN(OFFSET('BACKEND-CCI_Info'!P$3,$A2429,0))=0,"","X")))</f>
        <v/>
      </c>
      <c r="N2429" s="26" t="str">
        <f ca="1">IF(LEN($A2429)=0,"",IF($A2429="---","(CCI NOT FOUND)",IF(LEN(OFFSET('BACKEND-CCI_Info'!Q$3,$A2429,0))=0,"","X")))</f>
        <v/>
      </c>
      <c r="O2429" s="26" t="str">
        <f ca="1">IF(LEN($A2429)=0,"",IF($A2429="---","(CCI NOT FOUND)",IF(LEN(OFFSET('BACKEND-CCI_Info'!R$3,$A2429,0))=0,"","X")))</f>
        <v/>
      </c>
      <c r="P2429" s="26" t="str">
        <f ca="1">IF(LEN($A2429)=0,"",IF($A2429="---","(CCI NOT FOUND)",IF(LEN(OFFSET('BACKEND-CCI_Info'!S$3,$A2429,0))=0,"","X")))</f>
        <v/>
      </c>
      <c r="Q2429" s="26" t="str">
        <f ca="1">IF(LEN($A2429)=0,"",IF($A2429="---","(CCI NOT FOUND)",(OFFSET('BACKEND-CCI_Info'!T$3,$A2429,0))))</f>
        <v/>
      </c>
      <c r="R2429" s="36" t="str">
        <f ca="1">IF(LEN($A2429)=0,"",IF($A2429="---","(CCI NOT FOUND)",OFFSET('BACKEND-CCI_Info'!U$3,$A2429,0)))</f>
        <v/>
      </c>
    </row>
    <row r="2430" spans="1:18" x14ac:dyDescent="0.25">
      <c r="A2430" s="25" t="str">
        <f>IF(LEN(D2430)=0,"",IF(ISERROR(MATCH(D2430,'BACKEND-CCI_Info'!D:D,0)),"---",MATCH(D2430,'BACKEND-CCI_Info'!D:D,0)-ROW('BACKEND-CCI_Info'!$D$3)))</f>
        <v/>
      </c>
      <c r="B2430" s="23" t="str">
        <f ca="1">IF(LEN($A2430)=0,"",IF($A2430="---","(CCI NOT FOUND)",OFFSET('BACKEND-CCI_Info'!$H$3,$A2430,0)))</f>
        <v/>
      </c>
      <c r="C2430" s="23" t="str">
        <f ca="1">IF($A2430="","",IF(LEFT($A2430,6)="!ERROR","",OFFSET('BACKEND-CCI_Info'!I$3,$A2430,0)))</f>
        <v/>
      </c>
      <c r="D2430" s="64" t="s">
        <v>14993</v>
      </c>
      <c r="E2430" s="23" t="str">
        <f ca="1">IF(LEN($A2430)=0,"",IF($A2430="---","(CCI NOT FOUND)",OFFSET('BACKEND-CCI_Info'!E$3,$A2430,0)))</f>
        <v/>
      </c>
      <c r="F2430" s="23" t="str">
        <f ca="1">IF(LEN($A2430)=0,"",IF($A2430="---","(CCI NOT FOUND)",OFFSET('BACKEND-CCI_Info'!F$3,$A2430,0)))</f>
        <v/>
      </c>
      <c r="G2430" s="23" t="str">
        <f ca="1">IF(LEN($A2430)=0,"",IF($A2430="---","(CCI NOT FOUND)",OFFSET('BACKEND-CCI_Info'!G$3,$A2430,0)))</f>
        <v/>
      </c>
      <c r="H2430" s="26" t="str">
        <f ca="1">IF(LEN($A2430)=0,"",IF($A2430="---","(CCI NOT FOUND)",OFFSET('BACKEND-CCI_Info'!K$3,$A2430,0)))</f>
        <v/>
      </c>
      <c r="I2430" s="26" t="str">
        <f ca="1">IF(LEN($A2430)=0,"",IF($A2430="---","(CCI NOT FOUND)",IF(LEN(OFFSET('BACKEND-CCI_Info'!L$3,$A2430,0))=0,"","X")))</f>
        <v/>
      </c>
      <c r="J2430" s="26" t="str">
        <f ca="1">IF(LEN($A2430)=0,"",IF($A2430="---","(CCI NOT FOUND)",IF(LEN(OFFSET('BACKEND-CCI_Info'!M$3,$A2430,0))=0,"","X")))</f>
        <v/>
      </c>
      <c r="K2430" s="26" t="str">
        <f ca="1">IF(LEN($A2430)=0,"",IF($A2430="---","(CCI NOT FOUND)",IF(LEN(OFFSET('BACKEND-CCI_Info'!N$3,$A2430,0))=0,"","X")))</f>
        <v/>
      </c>
      <c r="L2430" s="26" t="str">
        <f ca="1">IF(LEN($A2430)=0,"",IF($A2430="---","(CCI NOT FOUND)",IF(LEN(OFFSET('BACKEND-CCI_Info'!O$3,$A2430,0))=0,"","X")))</f>
        <v/>
      </c>
      <c r="M2430" s="26" t="str">
        <f ca="1">IF(LEN($A2430)=0,"",IF($A2430="---","(CCI NOT FOUND)",IF(LEN(OFFSET('BACKEND-CCI_Info'!P$3,$A2430,0))=0,"","X")))</f>
        <v/>
      </c>
      <c r="N2430" s="26" t="str">
        <f ca="1">IF(LEN($A2430)=0,"",IF($A2430="---","(CCI NOT FOUND)",IF(LEN(OFFSET('BACKEND-CCI_Info'!Q$3,$A2430,0))=0,"","X")))</f>
        <v/>
      </c>
      <c r="O2430" s="26" t="str">
        <f ca="1">IF(LEN($A2430)=0,"",IF($A2430="---","(CCI NOT FOUND)",IF(LEN(OFFSET('BACKEND-CCI_Info'!R$3,$A2430,0))=0,"","X")))</f>
        <v/>
      </c>
      <c r="P2430" s="26" t="str">
        <f ca="1">IF(LEN($A2430)=0,"",IF($A2430="---","(CCI NOT FOUND)",IF(LEN(OFFSET('BACKEND-CCI_Info'!S$3,$A2430,0))=0,"","X")))</f>
        <v/>
      </c>
      <c r="Q2430" s="26" t="str">
        <f ca="1">IF(LEN($A2430)=0,"",IF($A2430="---","(CCI NOT FOUND)",(OFFSET('BACKEND-CCI_Info'!T$3,$A2430,0))))</f>
        <v/>
      </c>
      <c r="R2430" s="36" t="str">
        <f ca="1">IF(LEN($A2430)=0,"",IF($A2430="---","(CCI NOT FOUND)",OFFSET('BACKEND-CCI_Info'!U$3,$A2430,0)))</f>
        <v/>
      </c>
    </row>
    <row r="2431" spans="1:18" x14ac:dyDescent="0.25">
      <c r="A2431" s="25" t="str">
        <f>IF(LEN(D2431)=0,"",IF(ISERROR(MATCH(D2431,'BACKEND-CCI_Info'!D:D,0)),"---",MATCH(D2431,'BACKEND-CCI_Info'!D:D,0)-ROW('BACKEND-CCI_Info'!$D$3)))</f>
        <v/>
      </c>
      <c r="B2431" s="23" t="str">
        <f ca="1">IF(LEN($A2431)=0,"",IF($A2431="---","(CCI NOT FOUND)",OFFSET('BACKEND-CCI_Info'!$H$3,$A2431,0)))</f>
        <v/>
      </c>
      <c r="C2431" s="23" t="str">
        <f ca="1">IF($A2431="","",IF(LEFT($A2431,6)="!ERROR","",OFFSET('BACKEND-CCI_Info'!I$3,$A2431,0)))</f>
        <v/>
      </c>
      <c r="D2431" s="64" t="s">
        <v>14993</v>
      </c>
      <c r="E2431" s="23" t="str">
        <f ca="1">IF(LEN($A2431)=0,"",IF($A2431="---","(CCI NOT FOUND)",OFFSET('BACKEND-CCI_Info'!E$3,$A2431,0)))</f>
        <v/>
      </c>
      <c r="F2431" s="23" t="str">
        <f ca="1">IF(LEN($A2431)=0,"",IF($A2431="---","(CCI NOT FOUND)",OFFSET('BACKEND-CCI_Info'!F$3,$A2431,0)))</f>
        <v/>
      </c>
      <c r="G2431" s="23" t="str">
        <f ca="1">IF(LEN($A2431)=0,"",IF($A2431="---","(CCI NOT FOUND)",OFFSET('BACKEND-CCI_Info'!G$3,$A2431,0)))</f>
        <v/>
      </c>
      <c r="H2431" s="26" t="str">
        <f ca="1">IF(LEN($A2431)=0,"",IF($A2431="---","(CCI NOT FOUND)",OFFSET('BACKEND-CCI_Info'!K$3,$A2431,0)))</f>
        <v/>
      </c>
      <c r="I2431" s="26" t="str">
        <f ca="1">IF(LEN($A2431)=0,"",IF($A2431="---","(CCI NOT FOUND)",IF(LEN(OFFSET('BACKEND-CCI_Info'!L$3,$A2431,0))=0,"","X")))</f>
        <v/>
      </c>
      <c r="J2431" s="26" t="str">
        <f ca="1">IF(LEN($A2431)=0,"",IF($A2431="---","(CCI NOT FOUND)",IF(LEN(OFFSET('BACKEND-CCI_Info'!M$3,$A2431,0))=0,"","X")))</f>
        <v/>
      </c>
      <c r="K2431" s="26" t="str">
        <f ca="1">IF(LEN($A2431)=0,"",IF($A2431="---","(CCI NOT FOUND)",IF(LEN(OFFSET('BACKEND-CCI_Info'!N$3,$A2431,0))=0,"","X")))</f>
        <v/>
      </c>
      <c r="L2431" s="26" t="str">
        <f ca="1">IF(LEN($A2431)=0,"",IF($A2431="---","(CCI NOT FOUND)",IF(LEN(OFFSET('BACKEND-CCI_Info'!O$3,$A2431,0))=0,"","X")))</f>
        <v/>
      </c>
      <c r="M2431" s="26" t="str">
        <f ca="1">IF(LEN($A2431)=0,"",IF($A2431="---","(CCI NOT FOUND)",IF(LEN(OFFSET('BACKEND-CCI_Info'!P$3,$A2431,0))=0,"","X")))</f>
        <v/>
      </c>
      <c r="N2431" s="26" t="str">
        <f ca="1">IF(LEN($A2431)=0,"",IF($A2431="---","(CCI NOT FOUND)",IF(LEN(OFFSET('BACKEND-CCI_Info'!Q$3,$A2431,0))=0,"","X")))</f>
        <v/>
      </c>
      <c r="O2431" s="26" t="str">
        <f ca="1">IF(LEN($A2431)=0,"",IF($A2431="---","(CCI NOT FOUND)",IF(LEN(OFFSET('BACKEND-CCI_Info'!R$3,$A2431,0))=0,"","X")))</f>
        <v/>
      </c>
      <c r="P2431" s="26" t="str">
        <f ca="1">IF(LEN($A2431)=0,"",IF($A2431="---","(CCI NOT FOUND)",IF(LEN(OFFSET('BACKEND-CCI_Info'!S$3,$A2431,0))=0,"","X")))</f>
        <v/>
      </c>
      <c r="Q2431" s="26" t="str">
        <f ca="1">IF(LEN($A2431)=0,"",IF($A2431="---","(CCI NOT FOUND)",(OFFSET('BACKEND-CCI_Info'!T$3,$A2431,0))))</f>
        <v/>
      </c>
      <c r="R2431" s="36" t="str">
        <f ca="1">IF(LEN($A2431)=0,"",IF($A2431="---","(CCI NOT FOUND)",OFFSET('BACKEND-CCI_Info'!U$3,$A2431,0)))</f>
        <v/>
      </c>
    </row>
    <row r="2432" spans="1:18" x14ac:dyDescent="0.25">
      <c r="A2432" s="25" t="str">
        <f>IF(LEN(D2432)=0,"",IF(ISERROR(MATCH(D2432,'BACKEND-CCI_Info'!D:D,0)),"---",MATCH(D2432,'BACKEND-CCI_Info'!D:D,0)-ROW('BACKEND-CCI_Info'!$D$3)))</f>
        <v/>
      </c>
      <c r="B2432" s="23" t="str">
        <f ca="1">IF(LEN($A2432)=0,"",IF($A2432="---","(CCI NOT FOUND)",OFFSET('BACKEND-CCI_Info'!$H$3,$A2432,0)))</f>
        <v/>
      </c>
      <c r="C2432" s="23" t="str">
        <f ca="1">IF($A2432="","",IF(LEFT($A2432,6)="!ERROR","",OFFSET('BACKEND-CCI_Info'!I$3,$A2432,0)))</f>
        <v/>
      </c>
      <c r="D2432" s="64" t="s">
        <v>14993</v>
      </c>
      <c r="E2432" s="23" t="str">
        <f ca="1">IF(LEN($A2432)=0,"",IF($A2432="---","(CCI NOT FOUND)",OFFSET('BACKEND-CCI_Info'!E$3,$A2432,0)))</f>
        <v/>
      </c>
      <c r="F2432" s="23" t="str">
        <f ca="1">IF(LEN($A2432)=0,"",IF($A2432="---","(CCI NOT FOUND)",OFFSET('BACKEND-CCI_Info'!F$3,$A2432,0)))</f>
        <v/>
      </c>
      <c r="G2432" s="23" t="str">
        <f ca="1">IF(LEN($A2432)=0,"",IF($A2432="---","(CCI NOT FOUND)",OFFSET('BACKEND-CCI_Info'!G$3,$A2432,0)))</f>
        <v/>
      </c>
      <c r="H2432" s="26" t="str">
        <f ca="1">IF(LEN($A2432)=0,"",IF($A2432="---","(CCI NOT FOUND)",OFFSET('BACKEND-CCI_Info'!K$3,$A2432,0)))</f>
        <v/>
      </c>
      <c r="I2432" s="26" t="str">
        <f ca="1">IF(LEN($A2432)=0,"",IF($A2432="---","(CCI NOT FOUND)",IF(LEN(OFFSET('BACKEND-CCI_Info'!L$3,$A2432,0))=0,"","X")))</f>
        <v/>
      </c>
      <c r="J2432" s="26" t="str">
        <f ca="1">IF(LEN($A2432)=0,"",IF($A2432="---","(CCI NOT FOUND)",IF(LEN(OFFSET('BACKEND-CCI_Info'!M$3,$A2432,0))=0,"","X")))</f>
        <v/>
      </c>
      <c r="K2432" s="26" t="str">
        <f ca="1">IF(LEN($A2432)=0,"",IF($A2432="---","(CCI NOT FOUND)",IF(LEN(OFFSET('BACKEND-CCI_Info'!N$3,$A2432,0))=0,"","X")))</f>
        <v/>
      </c>
      <c r="L2432" s="26" t="str">
        <f ca="1">IF(LEN($A2432)=0,"",IF($A2432="---","(CCI NOT FOUND)",IF(LEN(OFFSET('BACKEND-CCI_Info'!O$3,$A2432,0))=0,"","X")))</f>
        <v/>
      </c>
      <c r="M2432" s="26" t="str">
        <f ca="1">IF(LEN($A2432)=0,"",IF($A2432="---","(CCI NOT FOUND)",IF(LEN(OFFSET('BACKEND-CCI_Info'!P$3,$A2432,0))=0,"","X")))</f>
        <v/>
      </c>
      <c r="N2432" s="26" t="str">
        <f ca="1">IF(LEN($A2432)=0,"",IF($A2432="---","(CCI NOT FOUND)",IF(LEN(OFFSET('BACKEND-CCI_Info'!Q$3,$A2432,0))=0,"","X")))</f>
        <v/>
      </c>
      <c r="O2432" s="26" t="str">
        <f ca="1">IF(LEN($A2432)=0,"",IF($A2432="---","(CCI NOT FOUND)",IF(LEN(OFFSET('BACKEND-CCI_Info'!R$3,$A2432,0))=0,"","X")))</f>
        <v/>
      </c>
      <c r="P2432" s="26" t="str">
        <f ca="1">IF(LEN($A2432)=0,"",IF($A2432="---","(CCI NOT FOUND)",IF(LEN(OFFSET('BACKEND-CCI_Info'!S$3,$A2432,0))=0,"","X")))</f>
        <v/>
      </c>
      <c r="Q2432" s="26" t="str">
        <f ca="1">IF(LEN($A2432)=0,"",IF($A2432="---","(CCI NOT FOUND)",(OFFSET('BACKEND-CCI_Info'!T$3,$A2432,0))))</f>
        <v/>
      </c>
      <c r="R2432" s="36" t="str">
        <f ca="1">IF(LEN($A2432)=0,"",IF($A2432="---","(CCI NOT FOUND)",OFFSET('BACKEND-CCI_Info'!U$3,$A2432,0)))</f>
        <v/>
      </c>
    </row>
    <row r="2433" spans="1:18" x14ac:dyDescent="0.25">
      <c r="A2433" s="25" t="str">
        <f>IF(LEN(D2433)=0,"",IF(ISERROR(MATCH(D2433,'BACKEND-CCI_Info'!D:D,0)),"---",MATCH(D2433,'BACKEND-CCI_Info'!D:D,0)-ROW('BACKEND-CCI_Info'!$D$3)))</f>
        <v/>
      </c>
      <c r="B2433" s="23" t="str">
        <f ca="1">IF(LEN($A2433)=0,"",IF($A2433="---","(CCI NOT FOUND)",OFFSET('BACKEND-CCI_Info'!$H$3,$A2433,0)))</f>
        <v/>
      </c>
      <c r="C2433" s="23" t="str">
        <f ca="1">IF($A2433="","",IF(LEFT($A2433,6)="!ERROR","",OFFSET('BACKEND-CCI_Info'!I$3,$A2433,0)))</f>
        <v/>
      </c>
      <c r="D2433" s="64" t="s">
        <v>14993</v>
      </c>
      <c r="E2433" s="23" t="str">
        <f ca="1">IF(LEN($A2433)=0,"",IF($A2433="---","(CCI NOT FOUND)",OFFSET('BACKEND-CCI_Info'!E$3,$A2433,0)))</f>
        <v/>
      </c>
      <c r="F2433" s="23" t="str">
        <f ca="1">IF(LEN($A2433)=0,"",IF($A2433="---","(CCI NOT FOUND)",OFFSET('BACKEND-CCI_Info'!F$3,$A2433,0)))</f>
        <v/>
      </c>
      <c r="G2433" s="23" t="str">
        <f ca="1">IF(LEN($A2433)=0,"",IF($A2433="---","(CCI NOT FOUND)",OFFSET('BACKEND-CCI_Info'!G$3,$A2433,0)))</f>
        <v/>
      </c>
      <c r="H2433" s="26" t="str">
        <f ca="1">IF(LEN($A2433)=0,"",IF($A2433="---","(CCI NOT FOUND)",OFFSET('BACKEND-CCI_Info'!K$3,$A2433,0)))</f>
        <v/>
      </c>
      <c r="I2433" s="26" t="str">
        <f ca="1">IF(LEN($A2433)=0,"",IF($A2433="---","(CCI NOT FOUND)",IF(LEN(OFFSET('BACKEND-CCI_Info'!L$3,$A2433,0))=0,"","X")))</f>
        <v/>
      </c>
      <c r="J2433" s="26" t="str">
        <f ca="1">IF(LEN($A2433)=0,"",IF($A2433="---","(CCI NOT FOUND)",IF(LEN(OFFSET('BACKEND-CCI_Info'!M$3,$A2433,0))=0,"","X")))</f>
        <v/>
      </c>
      <c r="K2433" s="26" t="str">
        <f ca="1">IF(LEN($A2433)=0,"",IF($A2433="---","(CCI NOT FOUND)",IF(LEN(OFFSET('BACKEND-CCI_Info'!N$3,$A2433,0))=0,"","X")))</f>
        <v/>
      </c>
      <c r="L2433" s="26" t="str">
        <f ca="1">IF(LEN($A2433)=0,"",IF($A2433="---","(CCI NOT FOUND)",IF(LEN(OFFSET('BACKEND-CCI_Info'!O$3,$A2433,0))=0,"","X")))</f>
        <v/>
      </c>
      <c r="M2433" s="26" t="str">
        <f ca="1">IF(LEN($A2433)=0,"",IF($A2433="---","(CCI NOT FOUND)",IF(LEN(OFFSET('BACKEND-CCI_Info'!P$3,$A2433,0))=0,"","X")))</f>
        <v/>
      </c>
      <c r="N2433" s="26" t="str">
        <f ca="1">IF(LEN($A2433)=0,"",IF($A2433="---","(CCI NOT FOUND)",IF(LEN(OFFSET('BACKEND-CCI_Info'!Q$3,$A2433,0))=0,"","X")))</f>
        <v/>
      </c>
      <c r="O2433" s="26" t="str">
        <f ca="1">IF(LEN($A2433)=0,"",IF($A2433="---","(CCI NOT FOUND)",IF(LEN(OFFSET('BACKEND-CCI_Info'!R$3,$A2433,0))=0,"","X")))</f>
        <v/>
      </c>
      <c r="P2433" s="26" t="str">
        <f ca="1">IF(LEN($A2433)=0,"",IF($A2433="---","(CCI NOT FOUND)",IF(LEN(OFFSET('BACKEND-CCI_Info'!S$3,$A2433,0))=0,"","X")))</f>
        <v/>
      </c>
      <c r="Q2433" s="26" t="str">
        <f ca="1">IF(LEN($A2433)=0,"",IF($A2433="---","(CCI NOT FOUND)",(OFFSET('BACKEND-CCI_Info'!T$3,$A2433,0))))</f>
        <v/>
      </c>
      <c r="R2433" s="36" t="str">
        <f ca="1">IF(LEN($A2433)=0,"",IF($A2433="---","(CCI NOT FOUND)",OFFSET('BACKEND-CCI_Info'!U$3,$A2433,0)))</f>
        <v/>
      </c>
    </row>
    <row r="2434" spans="1:18" x14ac:dyDescent="0.25">
      <c r="A2434" s="25" t="str">
        <f>IF(LEN(D2434)=0,"",IF(ISERROR(MATCH(D2434,'BACKEND-CCI_Info'!D:D,0)),"---",MATCH(D2434,'BACKEND-CCI_Info'!D:D,0)-ROW('BACKEND-CCI_Info'!$D$3)))</f>
        <v/>
      </c>
      <c r="B2434" s="23" t="str">
        <f ca="1">IF(LEN($A2434)=0,"",IF($A2434="---","(CCI NOT FOUND)",OFFSET('BACKEND-CCI_Info'!$H$3,$A2434,0)))</f>
        <v/>
      </c>
      <c r="C2434" s="23" t="str">
        <f ca="1">IF($A2434="","",IF(LEFT($A2434,6)="!ERROR","",OFFSET('BACKEND-CCI_Info'!I$3,$A2434,0)))</f>
        <v/>
      </c>
      <c r="D2434" s="64" t="s">
        <v>14993</v>
      </c>
      <c r="E2434" s="23" t="str">
        <f ca="1">IF(LEN($A2434)=0,"",IF($A2434="---","(CCI NOT FOUND)",OFFSET('BACKEND-CCI_Info'!E$3,$A2434,0)))</f>
        <v/>
      </c>
      <c r="F2434" s="23" t="str">
        <f ca="1">IF(LEN($A2434)=0,"",IF($A2434="---","(CCI NOT FOUND)",OFFSET('BACKEND-CCI_Info'!F$3,$A2434,0)))</f>
        <v/>
      </c>
      <c r="G2434" s="23" t="str">
        <f ca="1">IF(LEN($A2434)=0,"",IF($A2434="---","(CCI NOT FOUND)",OFFSET('BACKEND-CCI_Info'!G$3,$A2434,0)))</f>
        <v/>
      </c>
      <c r="H2434" s="26" t="str">
        <f ca="1">IF(LEN($A2434)=0,"",IF($A2434="---","(CCI NOT FOUND)",OFFSET('BACKEND-CCI_Info'!K$3,$A2434,0)))</f>
        <v/>
      </c>
      <c r="I2434" s="26" t="str">
        <f ca="1">IF(LEN($A2434)=0,"",IF($A2434="---","(CCI NOT FOUND)",IF(LEN(OFFSET('BACKEND-CCI_Info'!L$3,$A2434,0))=0,"","X")))</f>
        <v/>
      </c>
      <c r="J2434" s="26" t="str">
        <f ca="1">IF(LEN($A2434)=0,"",IF($A2434="---","(CCI NOT FOUND)",IF(LEN(OFFSET('BACKEND-CCI_Info'!M$3,$A2434,0))=0,"","X")))</f>
        <v/>
      </c>
      <c r="K2434" s="26" t="str">
        <f ca="1">IF(LEN($A2434)=0,"",IF($A2434="---","(CCI NOT FOUND)",IF(LEN(OFFSET('BACKEND-CCI_Info'!N$3,$A2434,0))=0,"","X")))</f>
        <v/>
      </c>
      <c r="L2434" s="26" t="str">
        <f ca="1">IF(LEN($A2434)=0,"",IF($A2434="---","(CCI NOT FOUND)",IF(LEN(OFFSET('BACKEND-CCI_Info'!O$3,$A2434,0))=0,"","X")))</f>
        <v/>
      </c>
      <c r="M2434" s="26" t="str">
        <f ca="1">IF(LEN($A2434)=0,"",IF($A2434="---","(CCI NOT FOUND)",IF(LEN(OFFSET('BACKEND-CCI_Info'!P$3,$A2434,0))=0,"","X")))</f>
        <v/>
      </c>
      <c r="N2434" s="26" t="str">
        <f ca="1">IF(LEN($A2434)=0,"",IF($A2434="---","(CCI NOT FOUND)",IF(LEN(OFFSET('BACKEND-CCI_Info'!Q$3,$A2434,0))=0,"","X")))</f>
        <v/>
      </c>
      <c r="O2434" s="26" t="str">
        <f ca="1">IF(LEN($A2434)=0,"",IF($A2434="---","(CCI NOT FOUND)",IF(LEN(OFFSET('BACKEND-CCI_Info'!R$3,$A2434,0))=0,"","X")))</f>
        <v/>
      </c>
      <c r="P2434" s="26" t="str">
        <f ca="1">IF(LEN($A2434)=0,"",IF($A2434="---","(CCI NOT FOUND)",IF(LEN(OFFSET('BACKEND-CCI_Info'!S$3,$A2434,0))=0,"","X")))</f>
        <v/>
      </c>
      <c r="Q2434" s="26" t="str">
        <f ca="1">IF(LEN($A2434)=0,"",IF($A2434="---","(CCI NOT FOUND)",(OFFSET('BACKEND-CCI_Info'!T$3,$A2434,0))))</f>
        <v/>
      </c>
      <c r="R2434" s="36" t="str">
        <f ca="1">IF(LEN($A2434)=0,"",IF($A2434="---","(CCI NOT FOUND)",OFFSET('BACKEND-CCI_Info'!U$3,$A2434,0)))</f>
        <v/>
      </c>
    </row>
    <row r="2435" spans="1:18" x14ac:dyDescent="0.25">
      <c r="A2435" s="25" t="str">
        <f>IF(LEN(D2435)=0,"",IF(ISERROR(MATCH(D2435,'BACKEND-CCI_Info'!D:D,0)),"---",MATCH(D2435,'BACKEND-CCI_Info'!D:D,0)-ROW('BACKEND-CCI_Info'!$D$3)))</f>
        <v/>
      </c>
      <c r="B2435" s="23" t="str">
        <f ca="1">IF(LEN($A2435)=0,"",IF($A2435="---","(CCI NOT FOUND)",OFFSET('BACKEND-CCI_Info'!$H$3,$A2435,0)))</f>
        <v/>
      </c>
      <c r="C2435" s="23" t="str">
        <f ca="1">IF($A2435="","",IF(LEFT($A2435,6)="!ERROR","",OFFSET('BACKEND-CCI_Info'!I$3,$A2435,0)))</f>
        <v/>
      </c>
      <c r="D2435" s="64" t="s">
        <v>14993</v>
      </c>
      <c r="E2435" s="23" t="str">
        <f ca="1">IF(LEN($A2435)=0,"",IF($A2435="---","(CCI NOT FOUND)",OFFSET('BACKEND-CCI_Info'!E$3,$A2435,0)))</f>
        <v/>
      </c>
      <c r="F2435" s="23" t="str">
        <f ca="1">IF(LEN($A2435)=0,"",IF($A2435="---","(CCI NOT FOUND)",OFFSET('BACKEND-CCI_Info'!F$3,$A2435,0)))</f>
        <v/>
      </c>
      <c r="G2435" s="23" t="str">
        <f ca="1">IF(LEN($A2435)=0,"",IF($A2435="---","(CCI NOT FOUND)",OFFSET('BACKEND-CCI_Info'!G$3,$A2435,0)))</f>
        <v/>
      </c>
      <c r="H2435" s="26" t="str">
        <f ca="1">IF(LEN($A2435)=0,"",IF($A2435="---","(CCI NOT FOUND)",OFFSET('BACKEND-CCI_Info'!K$3,$A2435,0)))</f>
        <v/>
      </c>
      <c r="I2435" s="26" t="str">
        <f ca="1">IF(LEN($A2435)=0,"",IF($A2435="---","(CCI NOT FOUND)",IF(LEN(OFFSET('BACKEND-CCI_Info'!L$3,$A2435,0))=0,"","X")))</f>
        <v/>
      </c>
      <c r="J2435" s="26" t="str">
        <f ca="1">IF(LEN($A2435)=0,"",IF($A2435="---","(CCI NOT FOUND)",IF(LEN(OFFSET('BACKEND-CCI_Info'!M$3,$A2435,0))=0,"","X")))</f>
        <v/>
      </c>
      <c r="K2435" s="26" t="str">
        <f ca="1">IF(LEN($A2435)=0,"",IF($A2435="---","(CCI NOT FOUND)",IF(LEN(OFFSET('BACKEND-CCI_Info'!N$3,$A2435,0))=0,"","X")))</f>
        <v/>
      </c>
      <c r="L2435" s="26" t="str">
        <f ca="1">IF(LEN($A2435)=0,"",IF($A2435="---","(CCI NOT FOUND)",IF(LEN(OFFSET('BACKEND-CCI_Info'!O$3,$A2435,0))=0,"","X")))</f>
        <v/>
      </c>
      <c r="M2435" s="26" t="str">
        <f ca="1">IF(LEN($A2435)=0,"",IF($A2435="---","(CCI NOT FOUND)",IF(LEN(OFFSET('BACKEND-CCI_Info'!P$3,$A2435,0))=0,"","X")))</f>
        <v/>
      </c>
      <c r="N2435" s="26" t="str">
        <f ca="1">IF(LEN($A2435)=0,"",IF($A2435="---","(CCI NOT FOUND)",IF(LEN(OFFSET('BACKEND-CCI_Info'!Q$3,$A2435,0))=0,"","X")))</f>
        <v/>
      </c>
      <c r="O2435" s="26" t="str">
        <f ca="1">IF(LEN($A2435)=0,"",IF($A2435="---","(CCI NOT FOUND)",IF(LEN(OFFSET('BACKEND-CCI_Info'!R$3,$A2435,0))=0,"","X")))</f>
        <v/>
      </c>
      <c r="P2435" s="26" t="str">
        <f ca="1">IF(LEN($A2435)=0,"",IF($A2435="---","(CCI NOT FOUND)",IF(LEN(OFFSET('BACKEND-CCI_Info'!S$3,$A2435,0))=0,"","X")))</f>
        <v/>
      </c>
      <c r="Q2435" s="26" t="str">
        <f ca="1">IF(LEN($A2435)=0,"",IF($A2435="---","(CCI NOT FOUND)",(OFFSET('BACKEND-CCI_Info'!T$3,$A2435,0))))</f>
        <v/>
      </c>
      <c r="R2435" s="36" t="str">
        <f ca="1">IF(LEN($A2435)=0,"",IF($A2435="---","(CCI NOT FOUND)",OFFSET('BACKEND-CCI_Info'!U$3,$A2435,0)))</f>
        <v/>
      </c>
    </row>
    <row r="2436" spans="1:18" x14ac:dyDescent="0.25">
      <c r="A2436" s="25" t="str">
        <f>IF(LEN(D2436)=0,"",IF(ISERROR(MATCH(D2436,'BACKEND-CCI_Info'!D:D,0)),"---",MATCH(D2436,'BACKEND-CCI_Info'!D:D,0)-ROW('BACKEND-CCI_Info'!$D$3)))</f>
        <v/>
      </c>
      <c r="B2436" s="23" t="str">
        <f ca="1">IF(LEN($A2436)=0,"",IF($A2436="---","(CCI NOT FOUND)",OFFSET('BACKEND-CCI_Info'!$H$3,$A2436,0)))</f>
        <v/>
      </c>
      <c r="C2436" s="23" t="str">
        <f ca="1">IF($A2436="","",IF(LEFT($A2436,6)="!ERROR","",OFFSET('BACKEND-CCI_Info'!I$3,$A2436,0)))</f>
        <v/>
      </c>
      <c r="D2436" s="64" t="s">
        <v>14993</v>
      </c>
      <c r="E2436" s="23" t="str">
        <f ca="1">IF(LEN($A2436)=0,"",IF($A2436="---","(CCI NOT FOUND)",OFFSET('BACKEND-CCI_Info'!E$3,$A2436,0)))</f>
        <v/>
      </c>
      <c r="F2436" s="23" t="str">
        <f ca="1">IF(LEN($A2436)=0,"",IF($A2436="---","(CCI NOT FOUND)",OFFSET('BACKEND-CCI_Info'!F$3,$A2436,0)))</f>
        <v/>
      </c>
      <c r="G2436" s="23" t="str">
        <f ca="1">IF(LEN($A2436)=0,"",IF($A2436="---","(CCI NOT FOUND)",OFFSET('BACKEND-CCI_Info'!G$3,$A2436,0)))</f>
        <v/>
      </c>
      <c r="H2436" s="26" t="str">
        <f ca="1">IF(LEN($A2436)=0,"",IF($A2436="---","(CCI NOT FOUND)",OFFSET('BACKEND-CCI_Info'!K$3,$A2436,0)))</f>
        <v/>
      </c>
      <c r="I2436" s="26" t="str">
        <f ca="1">IF(LEN($A2436)=0,"",IF($A2436="---","(CCI NOT FOUND)",IF(LEN(OFFSET('BACKEND-CCI_Info'!L$3,$A2436,0))=0,"","X")))</f>
        <v/>
      </c>
      <c r="J2436" s="26" t="str">
        <f ca="1">IF(LEN($A2436)=0,"",IF($A2436="---","(CCI NOT FOUND)",IF(LEN(OFFSET('BACKEND-CCI_Info'!M$3,$A2436,0))=0,"","X")))</f>
        <v/>
      </c>
      <c r="K2436" s="26" t="str">
        <f ca="1">IF(LEN($A2436)=0,"",IF($A2436="---","(CCI NOT FOUND)",IF(LEN(OFFSET('BACKEND-CCI_Info'!N$3,$A2436,0))=0,"","X")))</f>
        <v/>
      </c>
      <c r="L2436" s="26" t="str">
        <f ca="1">IF(LEN($A2436)=0,"",IF($A2436="---","(CCI NOT FOUND)",IF(LEN(OFFSET('BACKEND-CCI_Info'!O$3,$A2436,0))=0,"","X")))</f>
        <v/>
      </c>
      <c r="M2436" s="26" t="str">
        <f ca="1">IF(LEN($A2436)=0,"",IF($A2436="---","(CCI NOT FOUND)",IF(LEN(OFFSET('BACKEND-CCI_Info'!P$3,$A2436,0))=0,"","X")))</f>
        <v/>
      </c>
      <c r="N2436" s="26" t="str">
        <f ca="1">IF(LEN($A2436)=0,"",IF($A2436="---","(CCI NOT FOUND)",IF(LEN(OFFSET('BACKEND-CCI_Info'!Q$3,$A2436,0))=0,"","X")))</f>
        <v/>
      </c>
      <c r="O2436" s="26" t="str">
        <f ca="1">IF(LEN($A2436)=0,"",IF($A2436="---","(CCI NOT FOUND)",IF(LEN(OFFSET('BACKEND-CCI_Info'!R$3,$A2436,0))=0,"","X")))</f>
        <v/>
      </c>
      <c r="P2436" s="26" t="str">
        <f ca="1">IF(LEN($A2436)=0,"",IF($A2436="---","(CCI NOT FOUND)",IF(LEN(OFFSET('BACKEND-CCI_Info'!S$3,$A2436,0))=0,"","X")))</f>
        <v/>
      </c>
      <c r="Q2436" s="26" t="str">
        <f ca="1">IF(LEN($A2436)=0,"",IF($A2436="---","(CCI NOT FOUND)",(OFFSET('BACKEND-CCI_Info'!T$3,$A2436,0))))</f>
        <v/>
      </c>
      <c r="R2436" s="36" t="str">
        <f ca="1">IF(LEN($A2436)=0,"",IF($A2436="---","(CCI NOT FOUND)",OFFSET('BACKEND-CCI_Info'!U$3,$A2436,0)))</f>
        <v/>
      </c>
    </row>
    <row r="2437" spans="1:18" x14ac:dyDescent="0.25">
      <c r="A2437" s="25" t="str">
        <f>IF(LEN(D2437)=0,"",IF(ISERROR(MATCH(D2437,'BACKEND-CCI_Info'!D:D,0)),"---",MATCH(D2437,'BACKEND-CCI_Info'!D:D,0)-ROW('BACKEND-CCI_Info'!$D$3)))</f>
        <v/>
      </c>
      <c r="B2437" s="23" t="str">
        <f ca="1">IF(LEN($A2437)=0,"",IF($A2437="---","(CCI NOT FOUND)",OFFSET('BACKEND-CCI_Info'!$H$3,$A2437,0)))</f>
        <v/>
      </c>
      <c r="C2437" s="23" t="str">
        <f ca="1">IF($A2437="","",IF(LEFT($A2437,6)="!ERROR","",OFFSET('BACKEND-CCI_Info'!I$3,$A2437,0)))</f>
        <v/>
      </c>
      <c r="D2437" s="64" t="s">
        <v>14993</v>
      </c>
      <c r="E2437" s="23" t="str">
        <f ca="1">IF(LEN($A2437)=0,"",IF($A2437="---","(CCI NOT FOUND)",OFFSET('BACKEND-CCI_Info'!E$3,$A2437,0)))</f>
        <v/>
      </c>
      <c r="F2437" s="23" t="str">
        <f ca="1">IF(LEN($A2437)=0,"",IF($A2437="---","(CCI NOT FOUND)",OFFSET('BACKEND-CCI_Info'!F$3,$A2437,0)))</f>
        <v/>
      </c>
      <c r="G2437" s="23" t="str">
        <f ca="1">IF(LEN($A2437)=0,"",IF($A2437="---","(CCI NOT FOUND)",OFFSET('BACKEND-CCI_Info'!G$3,$A2437,0)))</f>
        <v/>
      </c>
      <c r="H2437" s="26" t="str">
        <f ca="1">IF(LEN($A2437)=0,"",IF($A2437="---","(CCI NOT FOUND)",OFFSET('BACKEND-CCI_Info'!K$3,$A2437,0)))</f>
        <v/>
      </c>
      <c r="I2437" s="26" t="str">
        <f ca="1">IF(LEN($A2437)=0,"",IF($A2437="---","(CCI NOT FOUND)",IF(LEN(OFFSET('BACKEND-CCI_Info'!L$3,$A2437,0))=0,"","X")))</f>
        <v/>
      </c>
      <c r="J2437" s="26" t="str">
        <f ca="1">IF(LEN($A2437)=0,"",IF($A2437="---","(CCI NOT FOUND)",IF(LEN(OFFSET('BACKEND-CCI_Info'!M$3,$A2437,0))=0,"","X")))</f>
        <v/>
      </c>
      <c r="K2437" s="26" t="str">
        <f ca="1">IF(LEN($A2437)=0,"",IF($A2437="---","(CCI NOT FOUND)",IF(LEN(OFFSET('BACKEND-CCI_Info'!N$3,$A2437,0))=0,"","X")))</f>
        <v/>
      </c>
      <c r="L2437" s="26" t="str">
        <f ca="1">IF(LEN($A2437)=0,"",IF($A2437="---","(CCI NOT FOUND)",IF(LEN(OFFSET('BACKEND-CCI_Info'!O$3,$A2437,0))=0,"","X")))</f>
        <v/>
      </c>
      <c r="M2437" s="26" t="str">
        <f ca="1">IF(LEN($A2437)=0,"",IF($A2437="---","(CCI NOT FOUND)",IF(LEN(OFFSET('BACKEND-CCI_Info'!P$3,$A2437,0))=0,"","X")))</f>
        <v/>
      </c>
      <c r="N2437" s="26" t="str">
        <f ca="1">IF(LEN($A2437)=0,"",IF($A2437="---","(CCI NOT FOUND)",IF(LEN(OFFSET('BACKEND-CCI_Info'!Q$3,$A2437,0))=0,"","X")))</f>
        <v/>
      </c>
      <c r="O2437" s="26" t="str">
        <f ca="1">IF(LEN($A2437)=0,"",IF($A2437="---","(CCI NOT FOUND)",IF(LEN(OFFSET('BACKEND-CCI_Info'!R$3,$A2437,0))=0,"","X")))</f>
        <v/>
      </c>
      <c r="P2437" s="26" t="str">
        <f ca="1">IF(LEN($A2437)=0,"",IF($A2437="---","(CCI NOT FOUND)",IF(LEN(OFFSET('BACKEND-CCI_Info'!S$3,$A2437,0))=0,"","X")))</f>
        <v/>
      </c>
      <c r="Q2437" s="26" t="str">
        <f ca="1">IF(LEN($A2437)=0,"",IF($A2437="---","(CCI NOT FOUND)",(OFFSET('BACKEND-CCI_Info'!T$3,$A2437,0))))</f>
        <v/>
      </c>
      <c r="R2437" s="36" t="str">
        <f ca="1">IF(LEN($A2437)=0,"",IF($A2437="---","(CCI NOT FOUND)",OFFSET('BACKEND-CCI_Info'!U$3,$A2437,0)))</f>
        <v/>
      </c>
    </row>
    <row r="2438" spans="1:18" x14ac:dyDescent="0.25">
      <c r="A2438" s="25" t="str">
        <f>IF(LEN(D2438)=0,"",IF(ISERROR(MATCH(D2438,'BACKEND-CCI_Info'!D:D,0)),"---",MATCH(D2438,'BACKEND-CCI_Info'!D:D,0)-ROW('BACKEND-CCI_Info'!$D$3)))</f>
        <v/>
      </c>
      <c r="B2438" s="23" t="str">
        <f ca="1">IF(LEN($A2438)=0,"",IF($A2438="---","(CCI NOT FOUND)",OFFSET('BACKEND-CCI_Info'!$H$3,$A2438,0)))</f>
        <v/>
      </c>
      <c r="C2438" s="23" t="str">
        <f ca="1">IF($A2438="","",IF(LEFT($A2438,6)="!ERROR","",OFFSET('BACKEND-CCI_Info'!I$3,$A2438,0)))</f>
        <v/>
      </c>
      <c r="D2438" s="64" t="s">
        <v>14993</v>
      </c>
      <c r="E2438" s="23" t="str">
        <f ca="1">IF(LEN($A2438)=0,"",IF($A2438="---","(CCI NOT FOUND)",OFFSET('BACKEND-CCI_Info'!E$3,$A2438,0)))</f>
        <v/>
      </c>
      <c r="F2438" s="23" t="str">
        <f ca="1">IF(LEN($A2438)=0,"",IF($A2438="---","(CCI NOT FOUND)",OFFSET('BACKEND-CCI_Info'!F$3,$A2438,0)))</f>
        <v/>
      </c>
      <c r="G2438" s="23" t="str">
        <f ca="1">IF(LEN($A2438)=0,"",IF($A2438="---","(CCI NOT FOUND)",OFFSET('BACKEND-CCI_Info'!G$3,$A2438,0)))</f>
        <v/>
      </c>
      <c r="H2438" s="26" t="str">
        <f ca="1">IF(LEN($A2438)=0,"",IF($A2438="---","(CCI NOT FOUND)",OFFSET('BACKEND-CCI_Info'!K$3,$A2438,0)))</f>
        <v/>
      </c>
      <c r="I2438" s="26" t="str">
        <f ca="1">IF(LEN($A2438)=0,"",IF($A2438="---","(CCI NOT FOUND)",IF(LEN(OFFSET('BACKEND-CCI_Info'!L$3,$A2438,0))=0,"","X")))</f>
        <v/>
      </c>
      <c r="J2438" s="26" t="str">
        <f ca="1">IF(LEN($A2438)=0,"",IF($A2438="---","(CCI NOT FOUND)",IF(LEN(OFFSET('BACKEND-CCI_Info'!M$3,$A2438,0))=0,"","X")))</f>
        <v/>
      </c>
      <c r="K2438" s="26" t="str">
        <f ca="1">IF(LEN($A2438)=0,"",IF($A2438="---","(CCI NOT FOUND)",IF(LEN(OFFSET('BACKEND-CCI_Info'!N$3,$A2438,0))=0,"","X")))</f>
        <v/>
      </c>
      <c r="L2438" s="26" t="str">
        <f ca="1">IF(LEN($A2438)=0,"",IF($A2438="---","(CCI NOT FOUND)",IF(LEN(OFFSET('BACKEND-CCI_Info'!O$3,$A2438,0))=0,"","X")))</f>
        <v/>
      </c>
      <c r="M2438" s="26" t="str">
        <f ca="1">IF(LEN($A2438)=0,"",IF($A2438="---","(CCI NOT FOUND)",IF(LEN(OFFSET('BACKEND-CCI_Info'!P$3,$A2438,0))=0,"","X")))</f>
        <v/>
      </c>
      <c r="N2438" s="26" t="str">
        <f ca="1">IF(LEN($A2438)=0,"",IF($A2438="---","(CCI NOT FOUND)",IF(LEN(OFFSET('BACKEND-CCI_Info'!Q$3,$A2438,0))=0,"","X")))</f>
        <v/>
      </c>
      <c r="O2438" s="26" t="str">
        <f ca="1">IF(LEN($A2438)=0,"",IF($A2438="---","(CCI NOT FOUND)",IF(LEN(OFFSET('BACKEND-CCI_Info'!R$3,$A2438,0))=0,"","X")))</f>
        <v/>
      </c>
      <c r="P2438" s="26" t="str">
        <f ca="1">IF(LEN($A2438)=0,"",IF($A2438="---","(CCI NOT FOUND)",IF(LEN(OFFSET('BACKEND-CCI_Info'!S$3,$A2438,0))=0,"","X")))</f>
        <v/>
      </c>
      <c r="Q2438" s="26" t="str">
        <f ca="1">IF(LEN($A2438)=0,"",IF($A2438="---","(CCI NOT FOUND)",(OFFSET('BACKEND-CCI_Info'!T$3,$A2438,0))))</f>
        <v/>
      </c>
      <c r="R2438" s="36" t="str">
        <f ca="1">IF(LEN($A2438)=0,"",IF($A2438="---","(CCI NOT FOUND)",OFFSET('BACKEND-CCI_Info'!U$3,$A2438,0)))</f>
        <v/>
      </c>
    </row>
    <row r="2439" spans="1:18" x14ac:dyDescent="0.25">
      <c r="A2439" s="25" t="str">
        <f>IF(LEN(D2439)=0,"",IF(ISERROR(MATCH(D2439,'BACKEND-CCI_Info'!D:D,0)),"---",MATCH(D2439,'BACKEND-CCI_Info'!D:D,0)-ROW('BACKEND-CCI_Info'!$D$3)))</f>
        <v/>
      </c>
      <c r="B2439" s="23" t="str">
        <f ca="1">IF(LEN($A2439)=0,"",IF($A2439="---","(CCI NOT FOUND)",OFFSET('BACKEND-CCI_Info'!$H$3,$A2439,0)))</f>
        <v/>
      </c>
      <c r="C2439" s="23" t="str">
        <f ca="1">IF($A2439="","",IF(LEFT($A2439,6)="!ERROR","",OFFSET('BACKEND-CCI_Info'!I$3,$A2439,0)))</f>
        <v/>
      </c>
      <c r="D2439" s="64" t="s">
        <v>14993</v>
      </c>
      <c r="E2439" s="23" t="str">
        <f ca="1">IF(LEN($A2439)=0,"",IF($A2439="---","(CCI NOT FOUND)",OFFSET('BACKEND-CCI_Info'!E$3,$A2439,0)))</f>
        <v/>
      </c>
      <c r="F2439" s="23" t="str">
        <f ca="1">IF(LEN($A2439)=0,"",IF($A2439="---","(CCI NOT FOUND)",OFFSET('BACKEND-CCI_Info'!F$3,$A2439,0)))</f>
        <v/>
      </c>
      <c r="G2439" s="23" t="str">
        <f ca="1">IF(LEN($A2439)=0,"",IF($A2439="---","(CCI NOT FOUND)",OFFSET('BACKEND-CCI_Info'!G$3,$A2439,0)))</f>
        <v/>
      </c>
      <c r="H2439" s="26" t="str">
        <f ca="1">IF(LEN($A2439)=0,"",IF($A2439="---","(CCI NOT FOUND)",OFFSET('BACKEND-CCI_Info'!K$3,$A2439,0)))</f>
        <v/>
      </c>
      <c r="I2439" s="26" t="str">
        <f ca="1">IF(LEN($A2439)=0,"",IF($A2439="---","(CCI NOT FOUND)",IF(LEN(OFFSET('BACKEND-CCI_Info'!L$3,$A2439,0))=0,"","X")))</f>
        <v/>
      </c>
      <c r="J2439" s="26" t="str">
        <f ca="1">IF(LEN($A2439)=0,"",IF($A2439="---","(CCI NOT FOUND)",IF(LEN(OFFSET('BACKEND-CCI_Info'!M$3,$A2439,0))=0,"","X")))</f>
        <v/>
      </c>
      <c r="K2439" s="26" t="str">
        <f ca="1">IF(LEN($A2439)=0,"",IF($A2439="---","(CCI NOT FOUND)",IF(LEN(OFFSET('BACKEND-CCI_Info'!N$3,$A2439,0))=0,"","X")))</f>
        <v/>
      </c>
      <c r="L2439" s="26" t="str">
        <f ca="1">IF(LEN($A2439)=0,"",IF($A2439="---","(CCI NOT FOUND)",IF(LEN(OFFSET('BACKEND-CCI_Info'!O$3,$A2439,0))=0,"","X")))</f>
        <v/>
      </c>
      <c r="M2439" s="26" t="str">
        <f ca="1">IF(LEN($A2439)=0,"",IF($A2439="---","(CCI NOT FOUND)",IF(LEN(OFFSET('BACKEND-CCI_Info'!P$3,$A2439,0))=0,"","X")))</f>
        <v/>
      </c>
      <c r="N2439" s="26" t="str">
        <f ca="1">IF(LEN($A2439)=0,"",IF($A2439="---","(CCI NOT FOUND)",IF(LEN(OFFSET('BACKEND-CCI_Info'!Q$3,$A2439,0))=0,"","X")))</f>
        <v/>
      </c>
      <c r="O2439" s="26" t="str">
        <f ca="1">IF(LEN($A2439)=0,"",IF($A2439="---","(CCI NOT FOUND)",IF(LEN(OFFSET('BACKEND-CCI_Info'!R$3,$A2439,0))=0,"","X")))</f>
        <v/>
      </c>
      <c r="P2439" s="26" t="str">
        <f ca="1">IF(LEN($A2439)=0,"",IF($A2439="---","(CCI NOT FOUND)",IF(LEN(OFFSET('BACKEND-CCI_Info'!S$3,$A2439,0))=0,"","X")))</f>
        <v/>
      </c>
      <c r="Q2439" s="26" t="str">
        <f ca="1">IF(LEN($A2439)=0,"",IF($A2439="---","(CCI NOT FOUND)",(OFFSET('BACKEND-CCI_Info'!T$3,$A2439,0))))</f>
        <v/>
      </c>
      <c r="R2439" s="36" t="str">
        <f ca="1">IF(LEN($A2439)=0,"",IF($A2439="---","(CCI NOT FOUND)",OFFSET('BACKEND-CCI_Info'!U$3,$A2439,0)))</f>
        <v/>
      </c>
    </row>
    <row r="2440" spans="1:18" x14ac:dyDescent="0.25">
      <c r="A2440" s="25" t="str">
        <f>IF(LEN(D2440)=0,"",IF(ISERROR(MATCH(D2440,'BACKEND-CCI_Info'!D:D,0)),"---",MATCH(D2440,'BACKEND-CCI_Info'!D:D,0)-ROW('BACKEND-CCI_Info'!$D$3)))</f>
        <v/>
      </c>
      <c r="B2440" s="23" t="str">
        <f ca="1">IF(LEN($A2440)=0,"",IF($A2440="---","(CCI NOT FOUND)",OFFSET('BACKEND-CCI_Info'!$H$3,$A2440,0)))</f>
        <v/>
      </c>
      <c r="C2440" s="23" t="str">
        <f ca="1">IF($A2440="","",IF(LEFT($A2440,6)="!ERROR","",OFFSET('BACKEND-CCI_Info'!I$3,$A2440,0)))</f>
        <v/>
      </c>
      <c r="D2440" s="64" t="s">
        <v>14993</v>
      </c>
      <c r="E2440" s="23" t="str">
        <f ca="1">IF(LEN($A2440)=0,"",IF($A2440="---","(CCI NOT FOUND)",OFFSET('BACKEND-CCI_Info'!E$3,$A2440,0)))</f>
        <v/>
      </c>
      <c r="F2440" s="23" t="str">
        <f ca="1">IF(LEN($A2440)=0,"",IF($A2440="---","(CCI NOT FOUND)",OFFSET('BACKEND-CCI_Info'!F$3,$A2440,0)))</f>
        <v/>
      </c>
      <c r="G2440" s="23" t="str">
        <f ca="1">IF(LEN($A2440)=0,"",IF($A2440="---","(CCI NOT FOUND)",OFFSET('BACKEND-CCI_Info'!G$3,$A2440,0)))</f>
        <v/>
      </c>
      <c r="H2440" s="26" t="str">
        <f ca="1">IF(LEN($A2440)=0,"",IF($A2440="---","(CCI NOT FOUND)",OFFSET('BACKEND-CCI_Info'!K$3,$A2440,0)))</f>
        <v/>
      </c>
      <c r="I2440" s="26" t="str">
        <f ca="1">IF(LEN($A2440)=0,"",IF($A2440="---","(CCI NOT FOUND)",IF(LEN(OFFSET('BACKEND-CCI_Info'!L$3,$A2440,0))=0,"","X")))</f>
        <v/>
      </c>
      <c r="J2440" s="26" t="str">
        <f ca="1">IF(LEN($A2440)=0,"",IF($A2440="---","(CCI NOT FOUND)",IF(LEN(OFFSET('BACKEND-CCI_Info'!M$3,$A2440,0))=0,"","X")))</f>
        <v/>
      </c>
      <c r="K2440" s="26" t="str">
        <f ca="1">IF(LEN($A2440)=0,"",IF($A2440="---","(CCI NOT FOUND)",IF(LEN(OFFSET('BACKEND-CCI_Info'!N$3,$A2440,0))=0,"","X")))</f>
        <v/>
      </c>
      <c r="L2440" s="26" t="str">
        <f ca="1">IF(LEN($A2440)=0,"",IF($A2440="---","(CCI NOT FOUND)",IF(LEN(OFFSET('BACKEND-CCI_Info'!O$3,$A2440,0))=0,"","X")))</f>
        <v/>
      </c>
      <c r="M2440" s="26" t="str">
        <f ca="1">IF(LEN($A2440)=0,"",IF($A2440="---","(CCI NOT FOUND)",IF(LEN(OFFSET('BACKEND-CCI_Info'!P$3,$A2440,0))=0,"","X")))</f>
        <v/>
      </c>
      <c r="N2440" s="26" t="str">
        <f ca="1">IF(LEN($A2440)=0,"",IF($A2440="---","(CCI NOT FOUND)",IF(LEN(OFFSET('BACKEND-CCI_Info'!Q$3,$A2440,0))=0,"","X")))</f>
        <v/>
      </c>
      <c r="O2440" s="26" t="str">
        <f ca="1">IF(LEN($A2440)=0,"",IF($A2440="---","(CCI NOT FOUND)",IF(LEN(OFFSET('BACKEND-CCI_Info'!R$3,$A2440,0))=0,"","X")))</f>
        <v/>
      </c>
      <c r="P2440" s="26" t="str">
        <f ca="1">IF(LEN($A2440)=0,"",IF($A2440="---","(CCI NOT FOUND)",IF(LEN(OFFSET('BACKEND-CCI_Info'!S$3,$A2440,0))=0,"","X")))</f>
        <v/>
      </c>
      <c r="Q2440" s="26" t="str">
        <f ca="1">IF(LEN($A2440)=0,"",IF($A2440="---","(CCI NOT FOUND)",(OFFSET('BACKEND-CCI_Info'!T$3,$A2440,0))))</f>
        <v/>
      </c>
      <c r="R2440" s="36" t="str">
        <f ca="1">IF(LEN($A2440)=0,"",IF($A2440="---","(CCI NOT FOUND)",OFFSET('BACKEND-CCI_Info'!U$3,$A2440,0)))</f>
        <v/>
      </c>
    </row>
    <row r="2441" spans="1:18" x14ac:dyDescent="0.25">
      <c r="A2441" s="25" t="str">
        <f>IF(LEN(D2441)=0,"",IF(ISERROR(MATCH(D2441,'BACKEND-CCI_Info'!D:D,0)),"---",MATCH(D2441,'BACKEND-CCI_Info'!D:D,0)-ROW('BACKEND-CCI_Info'!$D$3)))</f>
        <v/>
      </c>
      <c r="B2441" s="23" t="str">
        <f ca="1">IF(LEN($A2441)=0,"",IF($A2441="---","(CCI NOT FOUND)",OFFSET('BACKEND-CCI_Info'!$H$3,$A2441,0)))</f>
        <v/>
      </c>
      <c r="C2441" s="23" t="str">
        <f ca="1">IF($A2441="","",IF(LEFT($A2441,6)="!ERROR","",OFFSET('BACKEND-CCI_Info'!I$3,$A2441,0)))</f>
        <v/>
      </c>
      <c r="D2441" s="64" t="s">
        <v>14993</v>
      </c>
      <c r="E2441" s="23" t="str">
        <f ca="1">IF(LEN($A2441)=0,"",IF($A2441="---","(CCI NOT FOUND)",OFFSET('BACKEND-CCI_Info'!E$3,$A2441,0)))</f>
        <v/>
      </c>
      <c r="F2441" s="23" t="str">
        <f ca="1">IF(LEN($A2441)=0,"",IF($A2441="---","(CCI NOT FOUND)",OFFSET('BACKEND-CCI_Info'!F$3,$A2441,0)))</f>
        <v/>
      </c>
      <c r="G2441" s="23" t="str">
        <f ca="1">IF(LEN($A2441)=0,"",IF($A2441="---","(CCI NOT FOUND)",OFFSET('BACKEND-CCI_Info'!G$3,$A2441,0)))</f>
        <v/>
      </c>
      <c r="H2441" s="26" t="str">
        <f ca="1">IF(LEN($A2441)=0,"",IF($A2441="---","(CCI NOT FOUND)",OFFSET('BACKEND-CCI_Info'!K$3,$A2441,0)))</f>
        <v/>
      </c>
      <c r="I2441" s="26" t="str">
        <f ca="1">IF(LEN($A2441)=0,"",IF($A2441="---","(CCI NOT FOUND)",IF(LEN(OFFSET('BACKEND-CCI_Info'!L$3,$A2441,0))=0,"","X")))</f>
        <v/>
      </c>
      <c r="J2441" s="26" t="str">
        <f ca="1">IF(LEN($A2441)=0,"",IF($A2441="---","(CCI NOT FOUND)",IF(LEN(OFFSET('BACKEND-CCI_Info'!M$3,$A2441,0))=0,"","X")))</f>
        <v/>
      </c>
      <c r="K2441" s="26" t="str">
        <f ca="1">IF(LEN($A2441)=0,"",IF($A2441="---","(CCI NOT FOUND)",IF(LEN(OFFSET('BACKEND-CCI_Info'!N$3,$A2441,0))=0,"","X")))</f>
        <v/>
      </c>
      <c r="L2441" s="26" t="str">
        <f ca="1">IF(LEN($A2441)=0,"",IF($A2441="---","(CCI NOT FOUND)",IF(LEN(OFFSET('BACKEND-CCI_Info'!O$3,$A2441,0))=0,"","X")))</f>
        <v/>
      </c>
      <c r="M2441" s="26" t="str">
        <f ca="1">IF(LEN($A2441)=0,"",IF($A2441="---","(CCI NOT FOUND)",IF(LEN(OFFSET('BACKEND-CCI_Info'!P$3,$A2441,0))=0,"","X")))</f>
        <v/>
      </c>
      <c r="N2441" s="26" t="str">
        <f ca="1">IF(LEN($A2441)=0,"",IF($A2441="---","(CCI NOT FOUND)",IF(LEN(OFFSET('BACKEND-CCI_Info'!Q$3,$A2441,0))=0,"","X")))</f>
        <v/>
      </c>
      <c r="O2441" s="26" t="str">
        <f ca="1">IF(LEN($A2441)=0,"",IF($A2441="---","(CCI NOT FOUND)",IF(LEN(OFFSET('BACKEND-CCI_Info'!R$3,$A2441,0))=0,"","X")))</f>
        <v/>
      </c>
      <c r="P2441" s="26" t="str">
        <f ca="1">IF(LEN($A2441)=0,"",IF($A2441="---","(CCI NOT FOUND)",IF(LEN(OFFSET('BACKEND-CCI_Info'!S$3,$A2441,0))=0,"","X")))</f>
        <v/>
      </c>
      <c r="Q2441" s="26" t="str">
        <f ca="1">IF(LEN($A2441)=0,"",IF($A2441="---","(CCI NOT FOUND)",(OFFSET('BACKEND-CCI_Info'!T$3,$A2441,0))))</f>
        <v/>
      </c>
      <c r="R2441" s="36" t="str">
        <f ca="1">IF(LEN($A2441)=0,"",IF($A2441="---","(CCI NOT FOUND)",OFFSET('BACKEND-CCI_Info'!U$3,$A2441,0)))</f>
        <v/>
      </c>
    </row>
    <row r="2442" spans="1:18" x14ac:dyDescent="0.25">
      <c r="A2442" s="25" t="str">
        <f>IF(LEN(D2442)=0,"",IF(ISERROR(MATCH(D2442,'BACKEND-CCI_Info'!D:D,0)),"---",MATCH(D2442,'BACKEND-CCI_Info'!D:D,0)-ROW('BACKEND-CCI_Info'!$D$3)))</f>
        <v/>
      </c>
      <c r="B2442" s="23" t="str">
        <f ca="1">IF(LEN($A2442)=0,"",IF($A2442="---","(CCI NOT FOUND)",OFFSET('BACKEND-CCI_Info'!$H$3,$A2442,0)))</f>
        <v/>
      </c>
      <c r="C2442" s="23" t="str">
        <f ca="1">IF($A2442="","",IF(LEFT($A2442,6)="!ERROR","",OFFSET('BACKEND-CCI_Info'!I$3,$A2442,0)))</f>
        <v/>
      </c>
      <c r="D2442" s="64" t="s">
        <v>14993</v>
      </c>
      <c r="E2442" s="23" t="str">
        <f ca="1">IF(LEN($A2442)=0,"",IF($A2442="---","(CCI NOT FOUND)",OFFSET('BACKEND-CCI_Info'!E$3,$A2442,0)))</f>
        <v/>
      </c>
      <c r="F2442" s="23" t="str">
        <f ca="1">IF(LEN($A2442)=0,"",IF($A2442="---","(CCI NOT FOUND)",OFFSET('BACKEND-CCI_Info'!F$3,$A2442,0)))</f>
        <v/>
      </c>
      <c r="G2442" s="23" t="str">
        <f ca="1">IF(LEN($A2442)=0,"",IF($A2442="---","(CCI NOT FOUND)",OFFSET('BACKEND-CCI_Info'!G$3,$A2442,0)))</f>
        <v/>
      </c>
      <c r="H2442" s="26" t="str">
        <f ca="1">IF(LEN($A2442)=0,"",IF($A2442="---","(CCI NOT FOUND)",OFFSET('BACKEND-CCI_Info'!K$3,$A2442,0)))</f>
        <v/>
      </c>
      <c r="I2442" s="26" t="str">
        <f ca="1">IF(LEN($A2442)=0,"",IF($A2442="---","(CCI NOT FOUND)",IF(LEN(OFFSET('BACKEND-CCI_Info'!L$3,$A2442,0))=0,"","X")))</f>
        <v/>
      </c>
      <c r="J2442" s="26" t="str">
        <f ca="1">IF(LEN($A2442)=0,"",IF($A2442="---","(CCI NOT FOUND)",IF(LEN(OFFSET('BACKEND-CCI_Info'!M$3,$A2442,0))=0,"","X")))</f>
        <v/>
      </c>
      <c r="K2442" s="26" t="str">
        <f ca="1">IF(LEN($A2442)=0,"",IF($A2442="---","(CCI NOT FOUND)",IF(LEN(OFFSET('BACKEND-CCI_Info'!N$3,$A2442,0))=0,"","X")))</f>
        <v/>
      </c>
      <c r="L2442" s="26" t="str">
        <f ca="1">IF(LEN($A2442)=0,"",IF($A2442="---","(CCI NOT FOUND)",IF(LEN(OFFSET('BACKEND-CCI_Info'!O$3,$A2442,0))=0,"","X")))</f>
        <v/>
      </c>
      <c r="M2442" s="26" t="str">
        <f ca="1">IF(LEN($A2442)=0,"",IF($A2442="---","(CCI NOT FOUND)",IF(LEN(OFFSET('BACKEND-CCI_Info'!P$3,$A2442,0))=0,"","X")))</f>
        <v/>
      </c>
      <c r="N2442" s="26" t="str">
        <f ca="1">IF(LEN($A2442)=0,"",IF($A2442="---","(CCI NOT FOUND)",IF(LEN(OFFSET('BACKEND-CCI_Info'!Q$3,$A2442,0))=0,"","X")))</f>
        <v/>
      </c>
      <c r="O2442" s="26" t="str">
        <f ca="1">IF(LEN($A2442)=0,"",IF($A2442="---","(CCI NOT FOUND)",IF(LEN(OFFSET('BACKEND-CCI_Info'!R$3,$A2442,0))=0,"","X")))</f>
        <v/>
      </c>
      <c r="P2442" s="26" t="str">
        <f ca="1">IF(LEN($A2442)=0,"",IF($A2442="---","(CCI NOT FOUND)",IF(LEN(OFFSET('BACKEND-CCI_Info'!S$3,$A2442,0))=0,"","X")))</f>
        <v/>
      </c>
      <c r="Q2442" s="26" t="str">
        <f ca="1">IF(LEN($A2442)=0,"",IF($A2442="---","(CCI NOT FOUND)",(OFFSET('BACKEND-CCI_Info'!T$3,$A2442,0))))</f>
        <v/>
      </c>
      <c r="R2442" s="36" t="str">
        <f ca="1">IF(LEN($A2442)=0,"",IF($A2442="---","(CCI NOT FOUND)",OFFSET('BACKEND-CCI_Info'!U$3,$A2442,0)))</f>
        <v/>
      </c>
    </row>
    <row r="2443" spans="1:18" x14ac:dyDescent="0.25">
      <c r="A2443" s="25" t="str">
        <f>IF(LEN(D2443)=0,"",IF(ISERROR(MATCH(D2443,'BACKEND-CCI_Info'!D:D,0)),"---",MATCH(D2443,'BACKEND-CCI_Info'!D:D,0)-ROW('BACKEND-CCI_Info'!$D$3)))</f>
        <v/>
      </c>
      <c r="B2443" s="23" t="str">
        <f ca="1">IF(LEN($A2443)=0,"",IF($A2443="---","(CCI NOT FOUND)",OFFSET('BACKEND-CCI_Info'!$H$3,$A2443,0)))</f>
        <v/>
      </c>
      <c r="C2443" s="23" t="str">
        <f ca="1">IF($A2443="","",IF(LEFT($A2443,6)="!ERROR","",OFFSET('BACKEND-CCI_Info'!I$3,$A2443,0)))</f>
        <v/>
      </c>
      <c r="D2443" s="64" t="s">
        <v>14993</v>
      </c>
      <c r="E2443" s="23" t="str">
        <f ca="1">IF(LEN($A2443)=0,"",IF($A2443="---","(CCI NOT FOUND)",OFFSET('BACKEND-CCI_Info'!E$3,$A2443,0)))</f>
        <v/>
      </c>
      <c r="F2443" s="23" t="str">
        <f ca="1">IF(LEN($A2443)=0,"",IF($A2443="---","(CCI NOT FOUND)",OFFSET('BACKEND-CCI_Info'!F$3,$A2443,0)))</f>
        <v/>
      </c>
      <c r="G2443" s="23" t="str">
        <f ca="1">IF(LEN($A2443)=0,"",IF($A2443="---","(CCI NOT FOUND)",OFFSET('BACKEND-CCI_Info'!G$3,$A2443,0)))</f>
        <v/>
      </c>
      <c r="H2443" s="26" t="str">
        <f ca="1">IF(LEN($A2443)=0,"",IF($A2443="---","(CCI NOT FOUND)",OFFSET('BACKEND-CCI_Info'!K$3,$A2443,0)))</f>
        <v/>
      </c>
      <c r="I2443" s="26" t="str">
        <f ca="1">IF(LEN($A2443)=0,"",IF($A2443="---","(CCI NOT FOUND)",IF(LEN(OFFSET('BACKEND-CCI_Info'!L$3,$A2443,0))=0,"","X")))</f>
        <v/>
      </c>
      <c r="J2443" s="26" t="str">
        <f ca="1">IF(LEN($A2443)=0,"",IF($A2443="---","(CCI NOT FOUND)",IF(LEN(OFFSET('BACKEND-CCI_Info'!M$3,$A2443,0))=0,"","X")))</f>
        <v/>
      </c>
      <c r="K2443" s="26" t="str">
        <f ca="1">IF(LEN($A2443)=0,"",IF($A2443="---","(CCI NOT FOUND)",IF(LEN(OFFSET('BACKEND-CCI_Info'!N$3,$A2443,0))=0,"","X")))</f>
        <v/>
      </c>
      <c r="L2443" s="26" t="str">
        <f ca="1">IF(LEN($A2443)=0,"",IF($A2443="---","(CCI NOT FOUND)",IF(LEN(OFFSET('BACKEND-CCI_Info'!O$3,$A2443,0))=0,"","X")))</f>
        <v/>
      </c>
      <c r="M2443" s="26" t="str">
        <f ca="1">IF(LEN($A2443)=0,"",IF($A2443="---","(CCI NOT FOUND)",IF(LEN(OFFSET('BACKEND-CCI_Info'!P$3,$A2443,0))=0,"","X")))</f>
        <v/>
      </c>
      <c r="N2443" s="26" t="str">
        <f ca="1">IF(LEN($A2443)=0,"",IF($A2443="---","(CCI NOT FOUND)",IF(LEN(OFFSET('BACKEND-CCI_Info'!Q$3,$A2443,0))=0,"","X")))</f>
        <v/>
      </c>
      <c r="O2443" s="26" t="str">
        <f ca="1">IF(LEN($A2443)=0,"",IF($A2443="---","(CCI NOT FOUND)",IF(LEN(OFFSET('BACKEND-CCI_Info'!R$3,$A2443,0))=0,"","X")))</f>
        <v/>
      </c>
      <c r="P2443" s="26" t="str">
        <f ca="1">IF(LEN($A2443)=0,"",IF($A2443="---","(CCI NOT FOUND)",IF(LEN(OFFSET('BACKEND-CCI_Info'!S$3,$A2443,0))=0,"","X")))</f>
        <v/>
      </c>
      <c r="Q2443" s="26" t="str">
        <f ca="1">IF(LEN($A2443)=0,"",IF($A2443="---","(CCI NOT FOUND)",(OFFSET('BACKEND-CCI_Info'!T$3,$A2443,0))))</f>
        <v/>
      </c>
      <c r="R2443" s="36" t="str">
        <f ca="1">IF(LEN($A2443)=0,"",IF($A2443="---","(CCI NOT FOUND)",OFFSET('BACKEND-CCI_Info'!U$3,$A2443,0)))</f>
        <v/>
      </c>
    </row>
    <row r="2444" spans="1:18" x14ac:dyDescent="0.25">
      <c r="A2444" s="25" t="str">
        <f>IF(LEN(D2444)=0,"",IF(ISERROR(MATCH(D2444,'BACKEND-CCI_Info'!D:D,0)),"---",MATCH(D2444,'BACKEND-CCI_Info'!D:D,0)-ROW('BACKEND-CCI_Info'!$D$3)))</f>
        <v/>
      </c>
      <c r="B2444" s="23" t="str">
        <f ca="1">IF(LEN($A2444)=0,"",IF($A2444="---","(CCI NOT FOUND)",OFFSET('BACKEND-CCI_Info'!$H$3,$A2444,0)))</f>
        <v/>
      </c>
      <c r="C2444" s="23" t="str">
        <f ca="1">IF($A2444="","",IF(LEFT($A2444,6)="!ERROR","",OFFSET('BACKEND-CCI_Info'!I$3,$A2444,0)))</f>
        <v/>
      </c>
      <c r="D2444" s="64" t="s">
        <v>14993</v>
      </c>
      <c r="E2444" s="23" t="str">
        <f ca="1">IF(LEN($A2444)=0,"",IF($A2444="---","(CCI NOT FOUND)",OFFSET('BACKEND-CCI_Info'!E$3,$A2444,0)))</f>
        <v/>
      </c>
      <c r="F2444" s="23" t="str">
        <f ca="1">IF(LEN($A2444)=0,"",IF($A2444="---","(CCI NOT FOUND)",OFFSET('BACKEND-CCI_Info'!F$3,$A2444,0)))</f>
        <v/>
      </c>
      <c r="G2444" s="23" t="str">
        <f ca="1">IF(LEN($A2444)=0,"",IF($A2444="---","(CCI NOT FOUND)",OFFSET('BACKEND-CCI_Info'!G$3,$A2444,0)))</f>
        <v/>
      </c>
      <c r="H2444" s="26" t="str">
        <f ca="1">IF(LEN($A2444)=0,"",IF($A2444="---","(CCI NOT FOUND)",OFFSET('BACKEND-CCI_Info'!K$3,$A2444,0)))</f>
        <v/>
      </c>
      <c r="I2444" s="26" t="str">
        <f ca="1">IF(LEN($A2444)=0,"",IF($A2444="---","(CCI NOT FOUND)",IF(LEN(OFFSET('BACKEND-CCI_Info'!L$3,$A2444,0))=0,"","X")))</f>
        <v/>
      </c>
      <c r="J2444" s="26" t="str">
        <f ca="1">IF(LEN($A2444)=0,"",IF($A2444="---","(CCI NOT FOUND)",IF(LEN(OFFSET('BACKEND-CCI_Info'!M$3,$A2444,0))=0,"","X")))</f>
        <v/>
      </c>
      <c r="K2444" s="26" t="str">
        <f ca="1">IF(LEN($A2444)=0,"",IF($A2444="---","(CCI NOT FOUND)",IF(LEN(OFFSET('BACKEND-CCI_Info'!N$3,$A2444,0))=0,"","X")))</f>
        <v/>
      </c>
      <c r="L2444" s="26" t="str">
        <f ca="1">IF(LEN($A2444)=0,"",IF($A2444="---","(CCI NOT FOUND)",IF(LEN(OFFSET('BACKEND-CCI_Info'!O$3,$A2444,0))=0,"","X")))</f>
        <v/>
      </c>
      <c r="M2444" s="26" t="str">
        <f ca="1">IF(LEN($A2444)=0,"",IF($A2444="---","(CCI NOT FOUND)",IF(LEN(OFFSET('BACKEND-CCI_Info'!P$3,$A2444,0))=0,"","X")))</f>
        <v/>
      </c>
      <c r="N2444" s="26" t="str">
        <f ca="1">IF(LEN($A2444)=0,"",IF($A2444="---","(CCI NOT FOUND)",IF(LEN(OFFSET('BACKEND-CCI_Info'!Q$3,$A2444,0))=0,"","X")))</f>
        <v/>
      </c>
      <c r="O2444" s="26" t="str">
        <f ca="1">IF(LEN($A2444)=0,"",IF($A2444="---","(CCI NOT FOUND)",IF(LEN(OFFSET('BACKEND-CCI_Info'!R$3,$A2444,0))=0,"","X")))</f>
        <v/>
      </c>
      <c r="P2444" s="26" t="str">
        <f ca="1">IF(LEN($A2444)=0,"",IF($A2444="---","(CCI NOT FOUND)",IF(LEN(OFFSET('BACKEND-CCI_Info'!S$3,$A2444,0))=0,"","X")))</f>
        <v/>
      </c>
      <c r="Q2444" s="26" t="str">
        <f ca="1">IF(LEN($A2444)=0,"",IF($A2444="---","(CCI NOT FOUND)",(OFFSET('BACKEND-CCI_Info'!T$3,$A2444,0))))</f>
        <v/>
      </c>
      <c r="R2444" s="36" t="str">
        <f ca="1">IF(LEN($A2444)=0,"",IF($A2444="---","(CCI NOT FOUND)",OFFSET('BACKEND-CCI_Info'!U$3,$A2444,0)))</f>
        <v/>
      </c>
    </row>
    <row r="2445" spans="1:18" x14ac:dyDescent="0.25">
      <c r="A2445" s="25" t="str">
        <f>IF(LEN(D2445)=0,"",IF(ISERROR(MATCH(D2445,'BACKEND-CCI_Info'!D:D,0)),"---",MATCH(D2445,'BACKEND-CCI_Info'!D:D,0)-ROW('BACKEND-CCI_Info'!$D$3)))</f>
        <v/>
      </c>
      <c r="B2445" s="23" t="str">
        <f ca="1">IF(LEN($A2445)=0,"",IF($A2445="---","(CCI NOT FOUND)",OFFSET('BACKEND-CCI_Info'!$H$3,$A2445,0)))</f>
        <v/>
      </c>
      <c r="C2445" s="23" t="str">
        <f ca="1">IF($A2445="","",IF(LEFT($A2445,6)="!ERROR","",OFFSET('BACKEND-CCI_Info'!I$3,$A2445,0)))</f>
        <v/>
      </c>
      <c r="D2445" s="64" t="s">
        <v>14993</v>
      </c>
      <c r="E2445" s="23" t="str">
        <f ca="1">IF(LEN($A2445)=0,"",IF($A2445="---","(CCI NOT FOUND)",OFFSET('BACKEND-CCI_Info'!E$3,$A2445,0)))</f>
        <v/>
      </c>
      <c r="F2445" s="23" t="str">
        <f ca="1">IF(LEN($A2445)=0,"",IF($A2445="---","(CCI NOT FOUND)",OFFSET('BACKEND-CCI_Info'!F$3,$A2445,0)))</f>
        <v/>
      </c>
      <c r="G2445" s="23" t="str">
        <f ca="1">IF(LEN($A2445)=0,"",IF($A2445="---","(CCI NOT FOUND)",OFFSET('BACKEND-CCI_Info'!G$3,$A2445,0)))</f>
        <v/>
      </c>
      <c r="H2445" s="26" t="str">
        <f ca="1">IF(LEN($A2445)=0,"",IF($A2445="---","(CCI NOT FOUND)",OFFSET('BACKEND-CCI_Info'!K$3,$A2445,0)))</f>
        <v/>
      </c>
      <c r="I2445" s="26" t="str">
        <f ca="1">IF(LEN($A2445)=0,"",IF($A2445="---","(CCI NOT FOUND)",IF(LEN(OFFSET('BACKEND-CCI_Info'!L$3,$A2445,0))=0,"","X")))</f>
        <v/>
      </c>
      <c r="J2445" s="26" t="str">
        <f ca="1">IF(LEN($A2445)=0,"",IF($A2445="---","(CCI NOT FOUND)",IF(LEN(OFFSET('BACKEND-CCI_Info'!M$3,$A2445,0))=0,"","X")))</f>
        <v/>
      </c>
      <c r="K2445" s="26" t="str">
        <f ca="1">IF(LEN($A2445)=0,"",IF($A2445="---","(CCI NOT FOUND)",IF(LEN(OFFSET('BACKEND-CCI_Info'!N$3,$A2445,0))=0,"","X")))</f>
        <v/>
      </c>
      <c r="L2445" s="26" t="str">
        <f ca="1">IF(LEN($A2445)=0,"",IF($A2445="---","(CCI NOT FOUND)",IF(LEN(OFFSET('BACKEND-CCI_Info'!O$3,$A2445,0))=0,"","X")))</f>
        <v/>
      </c>
      <c r="M2445" s="26" t="str">
        <f ca="1">IF(LEN($A2445)=0,"",IF($A2445="---","(CCI NOT FOUND)",IF(LEN(OFFSET('BACKEND-CCI_Info'!P$3,$A2445,0))=0,"","X")))</f>
        <v/>
      </c>
      <c r="N2445" s="26" t="str">
        <f ca="1">IF(LEN($A2445)=0,"",IF($A2445="---","(CCI NOT FOUND)",IF(LEN(OFFSET('BACKEND-CCI_Info'!Q$3,$A2445,0))=0,"","X")))</f>
        <v/>
      </c>
      <c r="O2445" s="26" t="str">
        <f ca="1">IF(LEN($A2445)=0,"",IF($A2445="---","(CCI NOT FOUND)",IF(LEN(OFFSET('BACKEND-CCI_Info'!R$3,$A2445,0))=0,"","X")))</f>
        <v/>
      </c>
      <c r="P2445" s="26" t="str">
        <f ca="1">IF(LEN($A2445)=0,"",IF($A2445="---","(CCI NOT FOUND)",IF(LEN(OFFSET('BACKEND-CCI_Info'!S$3,$A2445,0))=0,"","X")))</f>
        <v/>
      </c>
      <c r="Q2445" s="26" t="str">
        <f ca="1">IF(LEN($A2445)=0,"",IF($A2445="---","(CCI NOT FOUND)",(OFFSET('BACKEND-CCI_Info'!T$3,$A2445,0))))</f>
        <v/>
      </c>
      <c r="R2445" s="36" t="str">
        <f ca="1">IF(LEN($A2445)=0,"",IF($A2445="---","(CCI NOT FOUND)",OFFSET('BACKEND-CCI_Info'!U$3,$A2445,0)))</f>
        <v/>
      </c>
    </row>
    <row r="2446" spans="1:18" x14ac:dyDescent="0.25">
      <c r="A2446" s="25" t="str">
        <f>IF(LEN(D2446)=0,"",IF(ISERROR(MATCH(D2446,'BACKEND-CCI_Info'!D:D,0)),"---",MATCH(D2446,'BACKEND-CCI_Info'!D:D,0)-ROW('BACKEND-CCI_Info'!$D$3)))</f>
        <v/>
      </c>
      <c r="B2446" s="23" t="str">
        <f ca="1">IF(LEN($A2446)=0,"",IF($A2446="---","(CCI NOT FOUND)",OFFSET('BACKEND-CCI_Info'!$H$3,$A2446,0)))</f>
        <v/>
      </c>
      <c r="C2446" s="23" t="str">
        <f ca="1">IF($A2446="","",IF(LEFT($A2446,6)="!ERROR","",OFFSET('BACKEND-CCI_Info'!I$3,$A2446,0)))</f>
        <v/>
      </c>
      <c r="D2446" s="64" t="s">
        <v>14993</v>
      </c>
      <c r="E2446" s="23" t="str">
        <f ca="1">IF(LEN($A2446)=0,"",IF($A2446="---","(CCI NOT FOUND)",OFFSET('BACKEND-CCI_Info'!E$3,$A2446,0)))</f>
        <v/>
      </c>
      <c r="F2446" s="23" t="str">
        <f ca="1">IF(LEN($A2446)=0,"",IF($A2446="---","(CCI NOT FOUND)",OFFSET('BACKEND-CCI_Info'!F$3,$A2446,0)))</f>
        <v/>
      </c>
      <c r="G2446" s="23" t="str">
        <f ca="1">IF(LEN($A2446)=0,"",IF($A2446="---","(CCI NOT FOUND)",OFFSET('BACKEND-CCI_Info'!G$3,$A2446,0)))</f>
        <v/>
      </c>
      <c r="H2446" s="26" t="str">
        <f ca="1">IF(LEN($A2446)=0,"",IF($A2446="---","(CCI NOT FOUND)",OFFSET('BACKEND-CCI_Info'!K$3,$A2446,0)))</f>
        <v/>
      </c>
      <c r="I2446" s="26" t="str">
        <f ca="1">IF(LEN($A2446)=0,"",IF($A2446="---","(CCI NOT FOUND)",IF(LEN(OFFSET('BACKEND-CCI_Info'!L$3,$A2446,0))=0,"","X")))</f>
        <v/>
      </c>
      <c r="J2446" s="26" t="str">
        <f ca="1">IF(LEN($A2446)=0,"",IF($A2446="---","(CCI NOT FOUND)",IF(LEN(OFFSET('BACKEND-CCI_Info'!M$3,$A2446,0))=0,"","X")))</f>
        <v/>
      </c>
      <c r="K2446" s="26" t="str">
        <f ca="1">IF(LEN($A2446)=0,"",IF($A2446="---","(CCI NOT FOUND)",IF(LEN(OFFSET('BACKEND-CCI_Info'!N$3,$A2446,0))=0,"","X")))</f>
        <v/>
      </c>
      <c r="L2446" s="26" t="str">
        <f ca="1">IF(LEN($A2446)=0,"",IF($A2446="---","(CCI NOT FOUND)",IF(LEN(OFFSET('BACKEND-CCI_Info'!O$3,$A2446,0))=0,"","X")))</f>
        <v/>
      </c>
      <c r="M2446" s="26" t="str">
        <f ca="1">IF(LEN($A2446)=0,"",IF($A2446="---","(CCI NOT FOUND)",IF(LEN(OFFSET('BACKEND-CCI_Info'!P$3,$A2446,0))=0,"","X")))</f>
        <v/>
      </c>
      <c r="N2446" s="26" t="str">
        <f ca="1">IF(LEN($A2446)=0,"",IF($A2446="---","(CCI NOT FOUND)",IF(LEN(OFFSET('BACKEND-CCI_Info'!Q$3,$A2446,0))=0,"","X")))</f>
        <v/>
      </c>
      <c r="O2446" s="26" t="str">
        <f ca="1">IF(LEN($A2446)=0,"",IF($A2446="---","(CCI NOT FOUND)",IF(LEN(OFFSET('BACKEND-CCI_Info'!R$3,$A2446,0))=0,"","X")))</f>
        <v/>
      </c>
      <c r="P2446" s="26" t="str">
        <f ca="1">IF(LEN($A2446)=0,"",IF($A2446="---","(CCI NOT FOUND)",IF(LEN(OFFSET('BACKEND-CCI_Info'!S$3,$A2446,0))=0,"","X")))</f>
        <v/>
      </c>
      <c r="Q2446" s="26" t="str">
        <f ca="1">IF(LEN($A2446)=0,"",IF($A2446="---","(CCI NOT FOUND)",(OFFSET('BACKEND-CCI_Info'!T$3,$A2446,0))))</f>
        <v/>
      </c>
      <c r="R2446" s="36" t="str">
        <f ca="1">IF(LEN($A2446)=0,"",IF($A2446="---","(CCI NOT FOUND)",OFFSET('BACKEND-CCI_Info'!U$3,$A2446,0)))</f>
        <v/>
      </c>
    </row>
    <row r="2447" spans="1:18" x14ac:dyDescent="0.25">
      <c r="A2447" s="25" t="str">
        <f>IF(LEN(D2447)=0,"",IF(ISERROR(MATCH(D2447,'BACKEND-CCI_Info'!D:D,0)),"---",MATCH(D2447,'BACKEND-CCI_Info'!D:D,0)-ROW('BACKEND-CCI_Info'!$D$3)))</f>
        <v/>
      </c>
      <c r="B2447" s="23" t="str">
        <f ca="1">IF(LEN($A2447)=0,"",IF($A2447="---","(CCI NOT FOUND)",OFFSET('BACKEND-CCI_Info'!$H$3,$A2447,0)))</f>
        <v/>
      </c>
      <c r="C2447" s="23" t="str">
        <f ca="1">IF($A2447="","",IF(LEFT($A2447,6)="!ERROR","",OFFSET('BACKEND-CCI_Info'!I$3,$A2447,0)))</f>
        <v/>
      </c>
      <c r="D2447" s="64" t="s">
        <v>14993</v>
      </c>
      <c r="E2447" s="23" t="str">
        <f ca="1">IF(LEN($A2447)=0,"",IF($A2447="---","(CCI NOT FOUND)",OFFSET('BACKEND-CCI_Info'!E$3,$A2447,0)))</f>
        <v/>
      </c>
      <c r="F2447" s="23" t="str">
        <f ca="1">IF(LEN($A2447)=0,"",IF($A2447="---","(CCI NOT FOUND)",OFFSET('BACKEND-CCI_Info'!F$3,$A2447,0)))</f>
        <v/>
      </c>
      <c r="G2447" s="23" t="str">
        <f ca="1">IF(LEN($A2447)=0,"",IF($A2447="---","(CCI NOT FOUND)",OFFSET('BACKEND-CCI_Info'!G$3,$A2447,0)))</f>
        <v/>
      </c>
      <c r="H2447" s="26" t="str">
        <f ca="1">IF(LEN($A2447)=0,"",IF($A2447="---","(CCI NOT FOUND)",OFFSET('BACKEND-CCI_Info'!K$3,$A2447,0)))</f>
        <v/>
      </c>
      <c r="I2447" s="26" t="str">
        <f ca="1">IF(LEN($A2447)=0,"",IF($A2447="---","(CCI NOT FOUND)",IF(LEN(OFFSET('BACKEND-CCI_Info'!L$3,$A2447,0))=0,"","X")))</f>
        <v/>
      </c>
      <c r="J2447" s="26" t="str">
        <f ca="1">IF(LEN($A2447)=0,"",IF($A2447="---","(CCI NOT FOUND)",IF(LEN(OFFSET('BACKEND-CCI_Info'!M$3,$A2447,0))=0,"","X")))</f>
        <v/>
      </c>
      <c r="K2447" s="26" t="str">
        <f ca="1">IF(LEN($A2447)=0,"",IF($A2447="---","(CCI NOT FOUND)",IF(LEN(OFFSET('BACKEND-CCI_Info'!N$3,$A2447,0))=0,"","X")))</f>
        <v/>
      </c>
      <c r="L2447" s="26" t="str">
        <f ca="1">IF(LEN($A2447)=0,"",IF($A2447="---","(CCI NOT FOUND)",IF(LEN(OFFSET('BACKEND-CCI_Info'!O$3,$A2447,0))=0,"","X")))</f>
        <v/>
      </c>
      <c r="M2447" s="26" t="str">
        <f ca="1">IF(LEN($A2447)=0,"",IF($A2447="---","(CCI NOT FOUND)",IF(LEN(OFFSET('BACKEND-CCI_Info'!P$3,$A2447,0))=0,"","X")))</f>
        <v/>
      </c>
      <c r="N2447" s="26" t="str">
        <f ca="1">IF(LEN($A2447)=0,"",IF($A2447="---","(CCI NOT FOUND)",IF(LEN(OFFSET('BACKEND-CCI_Info'!Q$3,$A2447,0))=0,"","X")))</f>
        <v/>
      </c>
      <c r="O2447" s="26" t="str">
        <f ca="1">IF(LEN($A2447)=0,"",IF($A2447="---","(CCI NOT FOUND)",IF(LEN(OFFSET('BACKEND-CCI_Info'!R$3,$A2447,0))=0,"","X")))</f>
        <v/>
      </c>
      <c r="P2447" s="26" t="str">
        <f ca="1">IF(LEN($A2447)=0,"",IF($A2447="---","(CCI NOT FOUND)",IF(LEN(OFFSET('BACKEND-CCI_Info'!S$3,$A2447,0))=0,"","X")))</f>
        <v/>
      </c>
      <c r="Q2447" s="26" t="str">
        <f ca="1">IF(LEN($A2447)=0,"",IF($A2447="---","(CCI NOT FOUND)",(OFFSET('BACKEND-CCI_Info'!T$3,$A2447,0))))</f>
        <v/>
      </c>
      <c r="R2447" s="36" t="str">
        <f ca="1">IF(LEN($A2447)=0,"",IF($A2447="---","(CCI NOT FOUND)",OFFSET('BACKEND-CCI_Info'!U$3,$A2447,0)))</f>
        <v/>
      </c>
    </row>
    <row r="2448" spans="1:18" x14ac:dyDescent="0.25">
      <c r="A2448" s="25" t="str">
        <f>IF(LEN(D2448)=0,"",IF(ISERROR(MATCH(D2448,'BACKEND-CCI_Info'!D:D,0)),"---",MATCH(D2448,'BACKEND-CCI_Info'!D:D,0)-ROW('BACKEND-CCI_Info'!$D$3)))</f>
        <v/>
      </c>
      <c r="B2448" s="23" t="str">
        <f ca="1">IF(LEN($A2448)=0,"",IF($A2448="---","(CCI NOT FOUND)",OFFSET('BACKEND-CCI_Info'!$H$3,$A2448,0)))</f>
        <v/>
      </c>
      <c r="C2448" s="23" t="str">
        <f ca="1">IF($A2448="","",IF(LEFT($A2448,6)="!ERROR","",OFFSET('BACKEND-CCI_Info'!I$3,$A2448,0)))</f>
        <v/>
      </c>
      <c r="D2448" s="64" t="s">
        <v>14993</v>
      </c>
      <c r="E2448" s="23" t="str">
        <f ca="1">IF(LEN($A2448)=0,"",IF($A2448="---","(CCI NOT FOUND)",OFFSET('BACKEND-CCI_Info'!E$3,$A2448,0)))</f>
        <v/>
      </c>
      <c r="F2448" s="23" t="str">
        <f ca="1">IF(LEN($A2448)=0,"",IF($A2448="---","(CCI NOT FOUND)",OFFSET('BACKEND-CCI_Info'!F$3,$A2448,0)))</f>
        <v/>
      </c>
      <c r="G2448" s="23" t="str">
        <f ca="1">IF(LEN($A2448)=0,"",IF($A2448="---","(CCI NOT FOUND)",OFFSET('BACKEND-CCI_Info'!G$3,$A2448,0)))</f>
        <v/>
      </c>
      <c r="H2448" s="26" t="str">
        <f ca="1">IF(LEN($A2448)=0,"",IF($A2448="---","(CCI NOT FOUND)",OFFSET('BACKEND-CCI_Info'!K$3,$A2448,0)))</f>
        <v/>
      </c>
      <c r="I2448" s="26" t="str">
        <f ca="1">IF(LEN($A2448)=0,"",IF($A2448="---","(CCI NOT FOUND)",IF(LEN(OFFSET('BACKEND-CCI_Info'!L$3,$A2448,0))=0,"","X")))</f>
        <v/>
      </c>
      <c r="J2448" s="26" t="str">
        <f ca="1">IF(LEN($A2448)=0,"",IF($A2448="---","(CCI NOT FOUND)",IF(LEN(OFFSET('BACKEND-CCI_Info'!M$3,$A2448,0))=0,"","X")))</f>
        <v/>
      </c>
      <c r="K2448" s="26" t="str">
        <f ca="1">IF(LEN($A2448)=0,"",IF($A2448="---","(CCI NOT FOUND)",IF(LEN(OFFSET('BACKEND-CCI_Info'!N$3,$A2448,0))=0,"","X")))</f>
        <v/>
      </c>
      <c r="L2448" s="26" t="str">
        <f ca="1">IF(LEN($A2448)=0,"",IF($A2448="---","(CCI NOT FOUND)",IF(LEN(OFFSET('BACKEND-CCI_Info'!O$3,$A2448,0))=0,"","X")))</f>
        <v/>
      </c>
      <c r="M2448" s="26" t="str">
        <f ca="1">IF(LEN($A2448)=0,"",IF($A2448="---","(CCI NOT FOUND)",IF(LEN(OFFSET('BACKEND-CCI_Info'!P$3,$A2448,0))=0,"","X")))</f>
        <v/>
      </c>
      <c r="N2448" s="26" t="str">
        <f ca="1">IF(LEN($A2448)=0,"",IF($A2448="---","(CCI NOT FOUND)",IF(LEN(OFFSET('BACKEND-CCI_Info'!Q$3,$A2448,0))=0,"","X")))</f>
        <v/>
      </c>
      <c r="O2448" s="26" t="str">
        <f ca="1">IF(LEN($A2448)=0,"",IF($A2448="---","(CCI NOT FOUND)",IF(LEN(OFFSET('BACKEND-CCI_Info'!R$3,$A2448,0))=0,"","X")))</f>
        <v/>
      </c>
      <c r="P2448" s="26" t="str">
        <f ca="1">IF(LEN($A2448)=0,"",IF($A2448="---","(CCI NOT FOUND)",IF(LEN(OFFSET('BACKEND-CCI_Info'!S$3,$A2448,0))=0,"","X")))</f>
        <v/>
      </c>
      <c r="Q2448" s="26" t="str">
        <f ca="1">IF(LEN($A2448)=0,"",IF($A2448="---","(CCI NOT FOUND)",(OFFSET('BACKEND-CCI_Info'!T$3,$A2448,0))))</f>
        <v/>
      </c>
      <c r="R2448" s="36" t="str">
        <f ca="1">IF(LEN($A2448)=0,"",IF($A2448="---","(CCI NOT FOUND)",OFFSET('BACKEND-CCI_Info'!U$3,$A2448,0)))</f>
        <v/>
      </c>
    </row>
    <row r="2449" spans="1:18" x14ac:dyDescent="0.25">
      <c r="A2449" s="25" t="str">
        <f>IF(LEN(D2449)=0,"",IF(ISERROR(MATCH(D2449,'BACKEND-CCI_Info'!D:D,0)),"---",MATCH(D2449,'BACKEND-CCI_Info'!D:D,0)-ROW('BACKEND-CCI_Info'!$D$3)))</f>
        <v/>
      </c>
      <c r="B2449" s="23" t="str">
        <f ca="1">IF(LEN($A2449)=0,"",IF($A2449="---","(CCI NOT FOUND)",OFFSET('BACKEND-CCI_Info'!$H$3,$A2449,0)))</f>
        <v/>
      </c>
      <c r="C2449" s="23" t="str">
        <f ca="1">IF($A2449="","",IF(LEFT($A2449,6)="!ERROR","",OFFSET('BACKEND-CCI_Info'!I$3,$A2449,0)))</f>
        <v/>
      </c>
      <c r="D2449" s="64" t="s">
        <v>14993</v>
      </c>
      <c r="E2449" s="23" t="str">
        <f ca="1">IF(LEN($A2449)=0,"",IF($A2449="---","(CCI NOT FOUND)",OFFSET('BACKEND-CCI_Info'!E$3,$A2449,0)))</f>
        <v/>
      </c>
      <c r="F2449" s="23" t="str">
        <f ca="1">IF(LEN($A2449)=0,"",IF($A2449="---","(CCI NOT FOUND)",OFFSET('BACKEND-CCI_Info'!F$3,$A2449,0)))</f>
        <v/>
      </c>
      <c r="G2449" s="23" t="str">
        <f ca="1">IF(LEN($A2449)=0,"",IF($A2449="---","(CCI NOT FOUND)",OFFSET('BACKEND-CCI_Info'!G$3,$A2449,0)))</f>
        <v/>
      </c>
      <c r="H2449" s="26" t="str">
        <f ca="1">IF(LEN($A2449)=0,"",IF($A2449="---","(CCI NOT FOUND)",OFFSET('BACKEND-CCI_Info'!K$3,$A2449,0)))</f>
        <v/>
      </c>
      <c r="I2449" s="26" t="str">
        <f ca="1">IF(LEN($A2449)=0,"",IF($A2449="---","(CCI NOT FOUND)",IF(LEN(OFFSET('BACKEND-CCI_Info'!L$3,$A2449,0))=0,"","X")))</f>
        <v/>
      </c>
      <c r="J2449" s="26" t="str">
        <f ca="1">IF(LEN($A2449)=0,"",IF($A2449="---","(CCI NOT FOUND)",IF(LEN(OFFSET('BACKEND-CCI_Info'!M$3,$A2449,0))=0,"","X")))</f>
        <v/>
      </c>
      <c r="K2449" s="26" t="str">
        <f ca="1">IF(LEN($A2449)=0,"",IF($A2449="---","(CCI NOT FOUND)",IF(LEN(OFFSET('BACKEND-CCI_Info'!N$3,$A2449,0))=0,"","X")))</f>
        <v/>
      </c>
      <c r="L2449" s="26" t="str">
        <f ca="1">IF(LEN($A2449)=0,"",IF($A2449="---","(CCI NOT FOUND)",IF(LEN(OFFSET('BACKEND-CCI_Info'!O$3,$A2449,0))=0,"","X")))</f>
        <v/>
      </c>
      <c r="M2449" s="26" t="str">
        <f ca="1">IF(LEN($A2449)=0,"",IF($A2449="---","(CCI NOT FOUND)",IF(LEN(OFFSET('BACKEND-CCI_Info'!P$3,$A2449,0))=0,"","X")))</f>
        <v/>
      </c>
      <c r="N2449" s="26" t="str">
        <f ca="1">IF(LEN($A2449)=0,"",IF($A2449="---","(CCI NOT FOUND)",IF(LEN(OFFSET('BACKEND-CCI_Info'!Q$3,$A2449,0))=0,"","X")))</f>
        <v/>
      </c>
      <c r="O2449" s="26" t="str">
        <f ca="1">IF(LEN($A2449)=0,"",IF($A2449="---","(CCI NOT FOUND)",IF(LEN(OFFSET('BACKEND-CCI_Info'!R$3,$A2449,0))=0,"","X")))</f>
        <v/>
      </c>
      <c r="P2449" s="26" t="str">
        <f ca="1">IF(LEN($A2449)=0,"",IF($A2449="---","(CCI NOT FOUND)",IF(LEN(OFFSET('BACKEND-CCI_Info'!S$3,$A2449,0))=0,"","X")))</f>
        <v/>
      </c>
      <c r="Q2449" s="26" t="str">
        <f ca="1">IF(LEN($A2449)=0,"",IF($A2449="---","(CCI NOT FOUND)",(OFFSET('BACKEND-CCI_Info'!T$3,$A2449,0))))</f>
        <v/>
      </c>
      <c r="R2449" s="36" t="str">
        <f ca="1">IF(LEN($A2449)=0,"",IF($A2449="---","(CCI NOT FOUND)",OFFSET('BACKEND-CCI_Info'!U$3,$A2449,0)))</f>
        <v/>
      </c>
    </row>
    <row r="2450" spans="1:18" x14ac:dyDescent="0.25">
      <c r="A2450" s="25" t="str">
        <f>IF(LEN(D2450)=0,"",IF(ISERROR(MATCH(D2450,'BACKEND-CCI_Info'!D:D,0)),"---",MATCH(D2450,'BACKEND-CCI_Info'!D:D,0)-ROW('BACKEND-CCI_Info'!$D$3)))</f>
        <v/>
      </c>
      <c r="B2450" s="23" t="str">
        <f ca="1">IF(LEN($A2450)=0,"",IF($A2450="---","(CCI NOT FOUND)",OFFSET('BACKEND-CCI_Info'!$H$3,$A2450,0)))</f>
        <v/>
      </c>
      <c r="C2450" s="23" t="str">
        <f ca="1">IF($A2450="","",IF(LEFT($A2450,6)="!ERROR","",OFFSET('BACKEND-CCI_Info'!I$3,$A2450,0)))</f>
        <v/>
      </c>
      <c r="D2450" s="64" t="s">
        <v>14993</v>
      </c>
      <c r="E2450" s="23" t="str">
        <f ca="1">IF(LEN($A2450)=0,"",IF($A2450="---","(CCI NOT FOUND)",OFFSET('BACKEND-CCI_Info'!E$3,$A2450,0)))</f>
        <v/>
      </c>
      <c r="F2450" s="23" t="str">
        <f ca="1">IF(LEN($A2450)=0,"",IF($A2450="---","(CCI NOT FOUND)",OFFSET('BACKEND-CCI_Info'!F$3,$A2450,0)))</f>
        <v/>
      </c>
      <c r="G2450" s="23" t="str">
        <f ca="1">IF(LEN($A2450)=0,"",IF($A2450="---","(CCI NOT FOUND)",OFFSET('BACKEND-CCI_Info'!G$3,$A2450,0)))</f>
        <v/>
      </c>
      <c r="H2450" s="26" t="str">
        <f ca="1">IF(LEN($A2450)=0,"",IF($A2450="---","(CCI NOT FOUND)",OFFSET('BACKEND-CCI_Info'!K$3,$A2450,0)))</f>
        <v/>
      </c>
      <c r="I2450" s="26" t="str">
        <f ca="1">IF(LEN($A2450)=0,"",IF($A2450="---","(CCI NOT FOUND)",IF(LEN(OFFSET('BACKEND-CCI_Info'!L$3,$A2450,0))=0,"","X")))</f>
        <v/>
      </c>
      <c r="J2450" s="26" t="str">
        <f ca="1">IF(LEN($A2450)=0,"",IF($A2450="---","(CCI NOT FOUND)",IF(LEN(OFFSET('BACKEND-CCI_Info'!M$3,$A2450,0))=0,"","X")))</f>
        <v/>
      </c>
      <c r="K2450" s="26" t="str">
        <f ca="1">IF(LEN($A2450)=0,"",IF($A2450="---","(CCI NOT FOUND)",IF(LEN(OFFSET('BACKEND-CCI_Info'!N$3,$A2450,0))=0,"","X")))</f>
        <v/>
      </c>
      <c r="L2450" s="26" t="str">
        <f ca="1">IF(LEN($A2450)=0,"",IF($A2450="---","(CCI NOT FOUND)",IF(LEN(OFFSET('BACKEND-CCI_Info'!O$3,$A2450,0))=0,"","X")))</f>
        <v/>
      </c>
      <c r="M2450" s="26" t="str">
        <f ca="1">IF(LEN($A2450)=0,"",IF($A2450="---","(CCI NOT FOUND)",IF(LEN(OFFSET('BACKEND-CCI_Info'!P$3,$A2450,0))=0,"","X")))</f>
        <v/>
      </c>
      <c r="N2450" s="26" t="str">
        <f ca="1">IF(LEN($A2450)=0,"",IF($A2450="---","(CCI NOT FOUND)",IF(LEN(OFFSET('BACKEND-CCI_Info'!Q$3,$A2450,0))=0,"","X")))</f>
        <v/>
      </c>
      <c r="O2450" s="26" t="str">
        <f ca="1">IF(LEN($A2450)=0,"",IF($A2450="---","(CCI NOT FOUND)",IF(LEN(OFFSET('BACKEND-CCI_Info'!R$3,$A2450,0))=0,"","X")))</f>
        <v/>
      </c>
      <c r="P2450" s="26" t="str">
        <f ca="1">IF(LEN($A2450)=0,"",IF($A2450="---","(CCI NOT FOUND)",IF(LEN(OFFSET('BACKEND-CCI_Info'!S$3,$A2450,0))=0,"","X")))</f>
        <v/>
      </c>
      <c r="Q2450" s="26" t="str">
        <f ca="1">IF(LEN($A2450)=0,"",IF($A2450="---","(CCI NOT FOUND)",(OFFSET('BACKEND-CCI_Info'!T$3,$A2450,0))))</f>
        <v/>
      </c>
      <c r="R2450" s="36" t="str">
        <f ca="1">IF(LEN($A2450)=0,"",IF($A2450="---","(CCI NOT FOUND)",OFFSET('BACKEND-CCI_Info'!U$3,$A2450,0)))</f>
        <v/>
      </c>
    </row>
    <row r="2451" spans="1:18" x14ac:dyDescent="0.25">
      <c r="A2451" s="25" t="str">
        <f>IF(LEN(D2451)=0,"",IF(ISERROR(MATCH(D2451,'BACKEND-CCI_Info'!D:D,0)),"---",MATCH(D2451,'BACKEND-CCI_Info'!D:D,0)-ROW('BACKEND-CCI_Info'!$D$3)))</f>
        <v/>
      </c>
      <c r="B2451" s="23" t="str">
        <f ca="1">IF(LEN($A2451)=0,"",IF($A2451="---","(CCI NOT FOUND)",OFFSET('BACKEND-CCI_Info'!$H$3,$A2451,0)))</f>
        <v/>
      </c>
      <c r="C2451" s="23" t="str">
        <f ca="1">IF($A2451="","",IF(LEFT($A2451,6)="!ERROR","",OFFSET('BACKEND-CCI_Info'!I$3,$A2451,0)))</f>
        <v/>
      </c>
      <c r="D2451" s="64" t="s">
        <v>14993</v>
      </c>
      <c r="E2451" s="23" t="str">
        <f ca="1">IF(LEN($A2451)=0,"",IF($A2451="---","(CCI NOT FOUND)",OFFSET('BACKEND-CCI_Info'!E$3,$A2451,0)))</f>
        <v/>
      </c>
      <c r="F2451" s="23" t="str">
        <f ca="1">IF(LEN($A2451)=0,"",IF($A2451="---","(CCI NOT FOUND)",OFFSET('BACKEND-CCI_Info'!F$3,$A2451,0)))</f>
        <v/>
      </c>
      <c r="G2451" s="23" t="str">
        <f ca="1">IF(LEN($A2451)=0,"",IF($A2451="---","(CCI NOT FOUND)",OFFSET('BACKEND-CCI_Info'!G$3,$A2451,0)))</f>
        <v/>
      </c>
      <c r="H2451" s="26" t="str">
        <f ca="1">IF(LEN($A2451)=0,"",IF($A2451="---","(CCI NOT FOUND)",OFFSET('BACKEND-CCI_Info'!K$3,$A2451,0)))</f>
        <v/>
      </c>
      <c r="I2451" s="26" t="str">
        <f ca="1">IF(LEN($A2451)=0,"",IF($A2451="---","(CCI NOT FOUND)",IF(LEN(OFFSET('BACKEND-CCI_Info'!L$3,$A2451,0))=0,"","X")))</f>
        <v/>
      </c>
      <c r="J2451" s="26" t="str">
        <f ca="1">IF(LEN($A2451)=0,"",IF($A2451="---","(CCI NOT FOUND)",IF(LEN(OFFSET('BACKEND-CCI_Info'!M$3,$A2451,0))=0,"","X")))</f>
        <v/>
      </c>
      <c r="K2451" s="26" t="str">
        <f ca="1">IF(LEN($A2451)=0,"",IF($A2451="---","(CCI NOT FOUND)",IF(LEN(OFFSET('BACKEND-CCI_Info'!N$3,$A2451,0))=0,"","X")))</f>
        <v/>
      </c>
      <c r="L2451" s="26" t="str">
        <f ca="1">IF(LEN($A2451)=0,"",IF($A2451="---","(CCI NOT FOUND)",IF(LEN(OFFSET('BACKEND-CCI_Info'!O$3,$A2451,0))=0,"","X")))</f>
        <v/>
      </c>
      <c r="M2451" s="26" t="str">
        <f ca="1">IF(LEN($A2451)=0,"",IF($A2451="---","(CCI NOT FOUND)",IF(LEN(OFFSET('BACKEND-CCI_Info'!P$3,$A2451,0))=0,"","X")))</f>
        <v/>
      </c>
      <c r="N2451" s="26" t="str">
        <f ca="1">IF(LEN($A2451)=0,"",IF($A2451="---","(CCI NOT FOUND)",IF(LEN(OFFSET('BACKEND-CCI_Info'!Q$3,$A2451,0))=0,"","X")))</f>
        <v/>
      </c>
      <c r="O2451" s="26" t="str">
        <f ca="1">IF(LEN($A2451)=0,"",IF($A2451="---","(CCI NOT FOUND)",IF(LEN(OFFSET('BACKEND-CCI_Info'!R$3,$A2451,0))=0,"","X")))</f>
        <v/>
      </c>
      <c r="P2451" s="26" t="str">
        <f ca="1">IF(LEN($A2451)=0,"",IF($A2451="---","(CCI NOT FOUND)",IF(LEN(OFFSET('BACKEND-CCI_Info'!S$3,$A2451,0))=0,"","X")))</f>
        <v/>
      </c>
      <c r="Q2451" s="26" t="str">
        <f ca="1">IF(LEN($A2451)=0,"",IF($A2451="---","(CCI NOT FOUND)",(OFFSET('BACKEND-CCI_Info'!T$3,$A2451,0))))</f>
        <v/>
      </c>
      <c r="R2451" s="36" t="str">
        <f ca="1">IF(LEN($A2451)=0,"",IF($A2451="---","(CCI NOT FOUND)",OFFSET('BACKEND-CCI_Info'!U$3,$A2451,0)))</f>
        <v/>
      </c>
    </row>
    <row r="2452" spans="1:18" x14ac:dyDescent="0.25">
      <c r="A2452" s="25" t="str">
        <f>IF(LEN(D2452)=0,"",IF(ISERROR(MATCH(D2452,'BACKEND-CCI_Info'!D:D,0)),"---",MATCH(D2452,'BACKEND-CCI_Info'!D:D,0)-ROW('BACKEND-CCI_Info'!$D$3)))</f>
        <v/>
      </c>
      <c r="B2452" s="23" t="str">
        <f ca="1">IF(LEN($A2452)=0,"",IF($A2452="---","(CCI NOT FOUND)",OFFSET('BACKEND-CCI_Info'!$H$3,$A2452,0)))</f>
        <v/>
      </c>
      <c r="C2452" s="23" t="str">
        <f ca="1">IF($A2452="","",IF(LEFT($A2452,6)="!ERROR","",OFFSET('BACKEND-CCI_Info'!I$3,$A2452,0)))</f>
        <v/>
      </c>
      <c r="D2452" s="64" t="s">
        <v>14993</v>
      </c>
      <c r="E2452" s="23" t="str">
        <f ca="1">IF(LEN($A2452)=0,"",IF($A2452="---","(CCI NOT FOUND)",OFFSET('BACKEND-CCI_Info'!E$3,$A2452,0)))</f>
        <v/>
      </c>
      <c r="F2452" s="23" t="str">
        <f ca="1">IF(LEN($A2452)=0,"",IF($A2452="---","(CCI NOT FOUND)",OFFSET('BACKEND-CCI_Info'!F$3,$A2452,0)))</f>
        <v/>
      </c>
      <c r="G2452" s="23" t="str">
        <f ca="1">IF(LEN($A2452)=0,"",IF($A2452="---","(CCI NOT FOUND)",OFFSET('BACKEND-CCI_Info'!G$3,$A2452,0)))</f>
        <v/>
      </c>
      <c r="H2452" s="26" t="str">
        <f ca="1">IF(LEN($A2452)=0,"",IF($A2452="---","(CCI NOT FOUND)",OFFSET('BACKEND-CCI_Info'!K$3,$A2452,0)))</f>
        <v/>
      </c>
      <c r="I2452" s="26" t="str">
        <f ca="1">IF(LEN($A2452)=0,"",IF($A2452="---","(CCI NOT FOUND)",IF(LEN(OFFSET('BACKEND-CCI_Info'!L$3,$A2452,0))=0,"","X")))</f>
        <v/>
      </c>
      <c r="J2452" s="26" t="str">
        <f ca="1">IF(LEN($A2452)=0,"",IF($A2452="---","(CCI NOT FOUND)",IF(LEN(OFFSET('BACKEND-CCI_Info'!M$3,$A2452,0))=0,"","X")))</f>
        <v/>
      </c>
      <c r="K2452" s="26" t="str">
        <f ca="1">IF(LEN($A2452)=0,"",IF($A2452="---","(CCI NOT FOUND)",IF(LEN(OFFSET('BACKEND-CCI_Info'!N$3,$A2452,0))=0,"","X")))</f>
        <v/>
      </c>
      <c r="L2452" s="26" t="str">
        <f ca="1">IF(LEN($A2452)=0,"",IF($A2452="---","(CCI NOT FOUND)",IF(LEN(OFFSET('BACKEND-CCI_Info'!O$3,$A2452,0))=0,"","X")))</f>
        <v/>
      </c>
      <c r="M2452" s="26" t="str">
        <f ca="1">IF(LEN($A2452)=0,"",IF($A2452="---","(CCI NOT FOUND)",IF(LEN(OFFSET('BACKEND-CCI_Info'!P$3,$A2452,0))=0,"","X")))</f>
        <v/>
      </c>
      <c r="N2452" s="26" t="str">
        <f ca="1">IF(LEN($A2452)=0,"",IF($A2452="---","(CCI NOT FOUND)",IF(LEN(OFFSET('BACKEND-CCI_Info'!Q$3,$A2452,0))=0,"","X")))</f>
        <v/>
      </c>
      <c r="O2452" s="26" t="str">
        <f ca="1">IF(LEN($A2452)=0,"",IF($A2452="---","(CCI NOT FOUND)",IF(LEN(OFFSET('BACKEND-CCI_Info'!R$3,$A2452,0))=0,"","X")))</f>
        <v/>
      </c>
      <c r="P2452" s="26" t="str">
        <f ca="1">IF(LEN($A2452)=0,"",IF($A2452="---","(CCI NOT FOUND)",IF(LEN(OFFSET('BACKEND-CCI_Info'!S$3,$A2452,0))=0,"","X")))</f>
        <v/>
      </c>
      <c r="Q2452" s="26" t="str">
        <f ca="1">IF(LEN($A2452)=0,"",IF($A2452="---","(CCI NOT FOUND)",(OFFSET('BACKEND-CCI_Info'!T$3,$A2452,0))))</f>
        <v/>
      </c>
      <c r="R2452" s="36" t="str">
        <f ca="1">IF(LEN($A2452)=0,"",IF($A2452="---","(CCI NOT FOUND)",OFFSET('BACKEND-CCI_Info'!U$3,$A2452,0)))</f>
        <v/>
      </c>
    </row>
    <row r="2453" spans="1:18" x14ac:dyDescent="0.25">
      <c r="A2453" s="25" t="str">
        <f>IF(LEN(D2453)=0,"",IF(ISERROR(MATCH(D2453,'BACKEND-CCI_Info'!D:D,0)),"---",MATCH(D2453,'BACKEND-CCI_Info'!D:D,0)-ROW('BACKEND-CCI_Info'!$D$3)))</f>
        <v/>
      </c>
      <c r="B2453" s="23" t="str">
        <f ca="1">IF(LEN($A2453)=0,"",IF($A2453="---","(CCI NOT FOUND)",OFFSET('BACKEND-CCI_Info'!$H$3,$A2453,0)))</f>
        <v/>
      </c>
      <c r="C2453" s="23" t="str">
        <f ca="1">IF($A2453="","",IF(LEFT($A2453,6)="!ERROR","",OFFSET('BACKEND-CCI_Info'!I$3,$A2453,0)))</f>
        <v/>
      </c>
      <c r="D2453" s="64" t="s">
        <v>14993</v>
      </c>
      <c r="E2453" s="23" t="str">
        <f ca="1">IF(LEN($A2453)=0,"",IF($A2453="---","(CCI NOT FOUND)",OFFSET('BACKEND-CCI_Info'!E$3,$A2453,0)))</f>
        <v/>
      </c>
      <c r="F2453" s="23" t="str">
        <f ca="1">IF(LEN($A2453)=0,"",IF($A2453="---","(CCI NOT FOUND)",OFFSET('BACKEND-CCI_Info'!F$3,$A2453,0)))</f>
        <v/>
      </c>
      <c r="G2453" s="23" t="str">
        <f ca="1">IF(LEN($A2453)=0,"",IF($A2453="---","(CCI NOT FOUND)",OFFSET('BACKEND-CCI_Info'!G$3,$A2453,0)))</f>
        <v/>
      </c>
      <c r="H2453" s="26" t="str">
        <f ca="1">IF(LEN($A2453)=0,"",IF($A2453="---","(CCI NOT FOUND)",OFFSET('BACKEND-CCI_Info'!K$3,$A2453,0)))</f>
        <v/>
      </c>
      <c r="I2453" s="26" t="str">
        <f ca="1">IF(LEN($A2453)=0,"",IF($A2453="---","(CCI NOT FOUND)",IF(LEN(OFFSET('BACKEND-CCI_Info'!L$3,$A2453,0))=0,"","X")))</f>
        <v/>
      </c>
      <c r="J2453" s="26" t="str">
        <f ca="1">IF(LEN($A2453)=0,"",IF($A2453="---","(CCI NOT FOUND)",IF(LEN(OFFSET('BACKEND-CCI_Info'!M$3,$A2453,0))=0,"","X")))</f>
        <v/>
      </c>
      <c r="K2453" s="26" t="str">
        <f ca="1">IF(LEN($A2453)=0,"",IF($A2453="---","(CCI NOT FOUND)",IF(LEN(OFFSET('BACKEND-CCI_Info'!N$3,$A2453,0))=0,"","X")))</f>
        <v/>
      </c>
      <c r="L2453" s="26" t="str">
        <f ca="1">IF(LEN($A2453)=0,"",IF($A2453="---","(CCI NOT FOUND)",IF(LEN(OFFSET('BACKEND-CCI_Info'!O$3,$A2453,0))=0,"","X")))</f>
        <v/>
      </c>
      <c r="M2453" s="26" t="str">
        <f ca="1">IF(LEN($A2453)=0,"",IF($A2453="---","(CCI NOT FOUND)",IF(LEN(OFFSET('BACKEND-CCI_Info'!P$3,$A2453,0))=0,"","X")))</f>
        <v/>
      </c>
      <c r="N2453" s="26" t="str">
        <f ca="1">IF(LEN($A2453)=0,"",IF($A2453="---","(CCI NOT FOUND)",IF(LEN(OFFSET('BACKEND-CCI_Info'!Q$3,$A2453,0))=0,"","X")))</f>
        <v/>
      </c>
      <c r="O2453" s="26" t="str">
        <f ca="1">IF(LEN($A2453)=0,"",IF($A2453="---","(CCI NOT FOUND)",IF(LEN(OFFSET('BACKEND-CCI_Info'!R$3,$A2453,0))=0,"","X")))</f>
        <v/>
      </c>
      <c r="P2453" s="26" t="str">
        <f ca="1">IF(LEN($A2453)=0,"",IF($A2453="---","(CCI NOT FOUND)",IF(LEN(OFFSET('BACKEND-CCI_Info'!S$3,$A2453,0))=0,"","X")))</f>
        <v/>
      </c>
      <c r="Q2453" s="26" t="str">
        <f ca="1">IF(LEN($A2453)=0,"",IF($A2453="---","(CCI NOT FOUND)",(OFFSET('BACKEND-CCI_Info'!T$3,$A2453,0))))</f>
        <v/>
      </c>
      <c r="R2453" s="36" t="str">
        <f ca="1">IF(LEN($A2453)=0,"",IF($A2453="---","(CCI NOT FOUND)",OFFSET('BACKEND-CCI_Info'!U$3,$A2453,0)))</f>
        <v/>
      </c>
    </row>
    <row r="2454" spans="1:18" x14ac:dyDescent="0.25">
      <c r="A2454" s="25" t="str">
        <f>IF(LEN(D2454)=0,"",IF(ISERROR(MATCH(D2454,'BACKEND-CCI_Info'!D:D,0)),"---",MATCH(D2454,'BACKEND-CCI_Info'!D:D,0)-ROW('BACKEND-CCI_Info'!$D$3)))</f>
        <v/>
      </c>
      <c r="B2454" s="23" t="str">
        <f ca="1">IF(LEN($A2454)=0,"",IF($A2454="---","(CCI NOT FOUND)",OFFSET('BACKEND-CCI_Info'!$H$3,$A2454,0)))</f>
        <v/>
      </c>
      <c r="C2454" s="23" t="str">
        <f ca="1">IF($A2454="","",IF(LEFT($A2454,6)="!ERROR","",OFFSET('BACKEND-CCI_Info'!I$3,$A2454,0)))</f>
        <v/>
      </c>
      <c r="D2454" s="64" t="s">
        <v>14993</v>
      </c>
      <c r="E2454" s="23" t="str">
        <f ca="1">IF(LEN($A2454)=0,"",IF($A2454="---","(CCI NOT FOUND)",OFFSET('BACKEND-CCI_Info'!E$3,$A2454,0)))</f>
        <v/>
      </c>
      <c r="F2454" s="23" t="str">
        <f ca="1">IF(LEN($A2454)=0,"",IF($A2454="---","(CCI NOT FOUND)",OFFSET('BACKEND-CCI_Info'!F$3,$A2454,0)))</f>
        <v/>
      </c>
      <c r="G2454" s="23" t="str">
        <f ca="1">IF(LEN($A2454)=0,"",IF($A2454="---","(CCI NOT FOUND)",OFFSET('BACKEND-CCI_Info'!G$3,$A2454,0)))</f>
        <v/>
      </c>
      <c r="H2454" s="26" t="str">
        <f ca="1">IF(LEN($A2454)=0,"",IF($A2454="---","(CCI NOT FOUND)",OFFSET('BACKEND-CCI_Info'!K$3,$A2454,0)))</f>
        <v/>
      </c>
      <c r="I2454" s="26" t="str">
        <f ca="1">IF(LEN($A2454)=0,"",IF($A2454="---","(CCI NOT FOUND)",IF(LEN(OFFSET('BACKEND-CCI_Info'!L$3,$A2454,0))=0,"","X")))</f>
        <v/>
      </c>
      <c r="J2454" s="26" t="str">
        <f ca="1">IF(LEN($A2454)=0,"",IF($A2454="---","(CCI NOT FOUND)",IF(LEN(OFFSET('BACKEND-CCI_Info'!M$3,$A2454,0))=0,"","X")))</f>
        <v/>
      </c>
      <c r="K2454" s="26" t="str">
        <f ca="1">IF(LEN($A2454)=0,"",IF($A2454="---","(CCI NOT FOUND)",IF(LEN(OFFSET('BACKEND-CCI_Info'!N$3,$A2454,0))=0,"","X")))</f>
        <v/>
      </c>
      <c r="L2454" s="26" t="str">
        <f ca="1">IF(LEN($A2454)=0,"",IF($A2454="---","(CCI NOT FOUND)",IF(LEN(OFFSET('BACKEND-CCI_Info'!O$3,$A2454,0))=0,"","X")))</f>
        <v/>
      </c>
      <c r="M2454" s="26" t="str">
        <f ca="1">IF(LEN($A2454)=0,"",IF($A2454="---","(CCI NOT FOUND)",IF(LEN(OFFSET('BACKEND-CCI_Info'!P$3,$A2454,0))=0,"","X")))</f>
        <v/>
      </c>
      <c r="N2454" s="26" t="str">
        <f ca="1">IF(LEN($A2454)=0,"",IF($A2454="---","(CCI NOT FOUND)",IF(LEN(OFFSET('BACKEND-CCI_Info'!Q$3,$A2454,0))=0,"","X")))</f>
        <v/>
      </c>
      <c r="O2454" s="26" t="str">
        <f ca="1">IF(LEN($A2454)=0,"",IF($A2454="---","(CCI NOT FOUND)",IF(LEN(OFFSET('BACKEND-CCI_Info'!R$3,$A2454,0))=0,"","X")))</f>
        <v/>
      </c>
      <c r="P2454" s="26" t="str">
        <f ca="1">IF(LEN($A2454)=0,"",IF($A2454="---","(CCI NOT FOUND)",IF(LEN(OFFSET('BACKEND-CCI_Info'!S$3,$A2454,0))=0,"","X")))</f>
        <v/>
      </c>
      <c r="Q2454" s="26" t="str">
        <f ca="1">IF(LEN($A2454)=0,"",IF($A2454="---","(CCI NOT FOUND)",(OFFSET('BACKEND-CCI_Info'!T$3,$A2454,0))))</f>
        <v/>
      </c>
      <c r="R2454" s="36" t="str">
        <f ca="1">IF(LEN($A2454)=0,"",IF($A2454="---","(CCI NOT FOUND)",OFFSET('BACKEND-CCI_Info'!U$3,$A2454,0)))</f>
        <v/>
      </c>
    </row>
    <row r="2455" spans="1:18" x14ac:dyDescent="0.25">
      <c r="A2455" s="25" t="str">
        <f>IF(LEN(D2455)=0,"",IF(ISERROR(MATCH(D2455,'BACKEND-CCI_Info'!D:D,0)),"---",MATCH(D2455,'BACKEND-CCI_Info'!D:D,0)-ROW('BACKEND-CCI_Info'!$D$3)))</f>
        <v/>
      </c>
      <c r="B2455" s="23" t="str">
        <f ca="1">IF(LEN($A2455)=0,"",IF($A2455="---","(CCI NOT FOUND)",OFFSET('BACKEND-CCI_Info'!$H$3,$A2455,0)))</f>
        <v/>
      </c>
      <c r="C2455" s="23" t="str">
        <f ca="1">IF($A2455="","",IF(LEFT($A2455,6)="!ERROR","",OFFSET('BACKEND-CCI_Info'!I$3,$A2455,0)))</f>
        <v/>
      </c>
      <c r="D2455" s="64" t="s">
        <v>14993</v>
      </c>
      <c r="E2455" s="23" t="str">
        <f ca="1">IF(LEN($A2455)=0,"",IF($A2455="---","(CCI NOT FOUND)",OFFSET('BACKEND-CCI_Info'!E$3,$A2455,0)))</f>
        <v/>
      </c>
      <c r="F2455" s="23" t="str">
        <f ca="1">IF(LEN($A2455)=0,"",IF($A2455="---","(CCI NOT FOUND)",OFFSET('BACKEND-CCI_Info'!F$3,$A2455,0)))</f>
        <v/>
      </c>
      <c r="G2455" s="23" t="str">
        <f ca="1">IF(LEN($A2455)=0,"",IF($A2455="---","(CCI NOT FOUND)",OFFSET('BACKEND-CCI_Info'!G$3,$A2455,0)))</f>
        <v/>
      </c>
      <c r="H2455" s="26" t="str">
        <f ca="1">IF(LEN($A2455)=0,"",IF($A2455="---","(CCI NOT FOUND)",OFFSET('BACKEND-CCI_Info'!K$3,$A2455,0)))</f>
        <v/>
      </c>
      <c r="I2455" s="26" t="str">
        <f ca="1">IF(LEN($A2455)=0,"",IF($A2455="---","(CCI NOT FOUND)",IF(LEN(OFFSET('BACKEND-CCI_Info'!L$3,$A2455,0))=0,"","X")))</f>
        <v/>
      </c>
      <c r="J2455" s="26" t="str">
        <f ca="1">IF(LEN($A2455)=0,"",IF($A2455="---","(CCI NOT FOUND)",IF(LEN(OFFSET('BACKEND-CCI_Info'!M$3,$A2455,0))=0,"","X")))</f>
        <v/>
      </c>
      <c r="K2455" s="26" t="str">
        <f ca="1">IF(LEN($A2455)=0,"",IF($A2455="---","(CCI NOT FOUND)",IF(LEN(OFFSET('BACKEND-CCI_Info'!N$3,$A2455,0))=0,"","X")))</f>
        <v/>
      </c>
      <c r="L2455" s="26" t="str">
        <f ca="1">IF(LEN($A2455)=0,"",IF($A2455="---","(CCI NOT FOUND)",IF(LEN(OFFSET('BACKEND-CCI_Info'!O$3,$A2455,0))=0,"","X")))</f>
        <v/>
      </c>
      <c r="M2455" s="26" t="str">
        <f ca="1">IF(LEN($A2455)=0,"",IF($A2455="---","(CCI NOT FOUND)",IF(LEN(OFFSET('BACKEND-CCI_Info'!P$3,$A2455,0))=0,"","X")))</f>
        <v/>
      </c>
      <c r="N2455" s="26" t="str">
        <f ca="1">IF(LEN($A2455)=0,"",IF($A2455="---","(CCI NOT FOUND)",IF(LEN(OFFSET('BACKEND-CCI_Info'!Q$3,$A2455,0))=0,"","X")))</f>
        <v/>
      </c>
      <c r="O2455" s="26" t="str">
        <f ca="1">IF(LEN($A2455)=0,"",IF($A2455="---","(CCI NOT FOUND)",IF(LEN(OFFSET('BACKEND-CCI_Info'!R$3,$A2455,0))=0,"","X")))</f>
        <v/>
      </c>
      <c r="P2455" s="26" t="str">
        <f ca="1">IF(LEN($A2455)=0,"",IF($A2455="---","(CCI NOT FOUND)",IF(LEN(OFFSET('BACKEND-CCI_Info'!S$3,$A2455,0))=0,"","X")))</f>
        <v/>
      </c>
      <c r="Q2455" s="26" t="str">
        <f ca="1">IF(LEN($A2455)=0,"",IF($A2455="---","(CCI NOT FOUND)",(OFFSET('BACKEND-CCI_Info'!T$3,$A2455,0))))</f>
        <v/>
      </c>
      <c r="R2455" s="36" t="str">
        <f ca="1">IF(LEN($A2455)=0,"",IF($A2455="---","(CCI NOT FOUND)",OFFSET('BACKEND-CCI_Info'!U$3,$A2455,0)))</f>
        <v/>
      </c>
    </row>
    <row r="2456" spans="1:18" x14ac:dyDescent="0.25">
      <c r="A2456" s="25" t="str">
        <f>IF(LEN(D2456)=0,"",IF(ISERROR(MATCH(D2456,'BACKEND-CCI_Info'!D:D,0)),"---",MATCH(D2456,'BACKEND-CCI_Info'!D:D,0)-ROW('BACKEND-CCI_Info'!$D$3)))</f>
        <v/>
      </c>
      <c r="B2456" s="23" t="str">
        <f ca="1">IF(LEN($A2456)=0,"",IF($A2456="---","(CCI NOT FOUND)",OFFSET('BACKEND-CCI_Info'!$H$3,$A2456,0)))</f>
        <v/>
      </c>
      <c r="C2456" s="23" t="str">
        <f ca="1">IF($A2456="","",IF(LEFT($A2456,6)="!ERROR","",OFFSET('BACKEND-CCI_Info'!I$3,$A2456,0)))</f>
        <v/>
      </c>
      <c r="D2456" s="64" t="s">
        <v>14993</v>
      </c>
      <c r="E2456" s="23" t="str">
        <f ca="1">IF(LEN($A2456)=0,"",IF($A2456="---","(CCI NOT FOUND)",OFFSET('BACKEND-CCI_Info'!E$3,$A2456,0)))</f>
        <v/>
      </c>
      <c r="F2456" s="23" t="str">
        <f ca="1">IF(LEN($A2456)=0,"",IF($A2456="---","(CCI NOT FOUND)",OFFSET('BACKEND-CCI_Info'!F$3,$A2456,0)))</f>
        <v/>
      </c>
      <c r="G2456" s="23" t="str">
        <f ca="1">IF(LEN($A2456)=0,"",IF($A2456="---","(CCI NOT FOUND)",OFFSET('BACKEND-CCI_Info'!G$3,$A2456,0)))</f>
        <v/>
      </c>
      <c r="H2456" s="26" t="str">
        <f ca="1">IF(LEN($A2456)=0,"",IF($A2456="---","(CCI NOT FOUND)",OFFSET('BACKEND-CCI_Info'!K$3,$A2456,0)))</f>
        <v/>
      </c>
      <c r="I2456" s="26" t="str">
        <f ca="1">IF(LEN($A2456)=0,"",IF($A2456="---","(CCI NOT FOUND)",IF(LEN(OFFSET('BACKEND-CCI_Info'!L$3,$A2456,0))=0,"","X")))</f>
        <v/>
      </c>
      <c r="J2456" s="26" t="str">
        <f ca="1">IF(LEN($A2456)=0,"",IF($A2456="---","(CCI NOT FOUND)",IF(LEN(OFFSET('BACKEND-CCI_Info'!M$3,$A2456,0))=0,"","X")))</f>
        <v/>
      </c>
      <c r="K2456" s="26" t="str">
        <f ca="1">IF(LEN($A2456)=0,"",IF($A2456="---","(CCI NOT FOUND)",IF(LEN(OFFSET('BACKEND-CCI_Info'!N$3,$A2456,0))=0,"","X")))</f>
        <v/>
      </c>
      <c r="L2456" s="26" t="str">
        <f ca="1">IF(LEN($A2456)=0,"",IF($A2456="---","(CCI NOT FOUND)",IF(LEN(OFFSET('BACKEND-CCI_Info'!O$3,$A2456,0))=0,"","X")))</f>
        <v/>
      </c>
      <c r="M2456" s="26" t="str">
        <f ca="1">IF(LEN($A2456)=0,"",IF($A2456="---","(CCI NOT FOUND)",IF(LEN(OFFSET('BACKEND-CCI_Info'!P$3,$A2456,0))=0,"","X")))</f>
        <v/>
      </c>
      <c r="N2456" s="26" t="str">
        <f ca="1">IF(LEN($A2456)=0,"",IF($A2456="---","(CCI NOT FOUND)",IF(LEN(OFFSET('BACKEND-CCI_Info'!Q$3,$A2456,0))=0,"","X")))</f>
        <v/>
      </c>
      <c r="O2456" s="26" t="str">
        <f ca="1">IF(LEN($A2456)=0,"",IF($A2456="---","(CCI NOT FOUND)",IF(LEN(OFFSET('BACKEND-CCI_Info'!R$3,$A2456,0))=0,"","X")))</f>
        <v/>
      </c>
      <c r="P2456" s="26" t="str">
        <f ca="1">IF(LEN($A2456)=0,"",IF($A2456="---","(CCI NOT FOUND)",IF(LEN(OFFSET('BACKEND-CCI_Info'!S$3,$A2456,0))=0,"","X")))</f>
        <v/>
      </c>
      <c r="Q2456" s="26" t="str">
        <f ca="1">IF(LEN($A2456)=0,"",IF($A2456="---","(CCI NOT FOUND)",(OFFSET('BACKEND-CCI_Info'!T$3,$A2456,0))))</f>
        <v/>
      </c>
      <c r="R2456" s="36" t="str">
        <f ca="1">IF(LEN($A2456)=0,"",IF($A2456="---","(CCI NOT FOUND)",OFFSET('BACKEND-CCI_Info'!U$3,$A2456,0)))</f>
        <v/>
      </c>
    </row>
    <row r="2457" spans="1:18" x14ac:dyDescent="0.25">
      <c r="A2457" s="25" t="str">
        <f>IF(LEN(D2457)=0,"",IF(ISERROR(MATCH(D2457,'BACKEND-CCI_Info'!D:D,0)),"---",MATCH(D2457,'BACKEND-CCI_Info'!D:D,0)-ROW('BACKEND-CCI_Info'!$D$3)))</f>
        <v/>
      </c>
      <c r="B2457" s="23" t="str">
        <f ca="1">IF(LEN($A2457)=0,"",IF($A2457="---","(CCI NOT FOUND)",OFFSET('BACKEND-CCI_Info'!$H$3,$A2457,0)))</f>
        <v/>
      </c>
      <c r="C2457" s="23" t="str">
        <f ca="1">IF($A2457="","",IF(LEFT($A2457,6)="!ERROR","",OFFSET('BACKEND-CCI_Info'!I$3,$A2457,0)))</f>
        <v/>
      </c>
      <c r="D2457" s="64" t="s">
        <v>14993</v>
      </c>
      <c r="E2457" s="23" t="str">
        <f ca="1">IF(LEN($A2457)=0,"",IF($A2457="---","(CCI NOT FOUND)",OFFSET('BACKEND-CCI_Info'!E$3,$A2457,0)))</f>
        <v/>
      </c>
      <c r="F2457" s="23" t="str">
        <f ca="1">IF(LEN($A2457)=0,"",IF($A2457="---","(CCI NOT FOUND)",OFFSET('BACKEND-CCI_Info'!F$3,$A2457,0)))</f>
        <v/>
      </c>
      <c r="G2457" s="23" t="str">
        <f ca="1">IF(LEN($A2457)=0,"",IF($A2457="---","(CCI NOT FOUND)",OFFSET('BACKEND-CCI_Info'!G$3,$A2457,0)))</f>
        <v/>
      </c>
      <c r="H2457" s="26" t="str">
        <f ca="1">IF(LEN($A2457)=0,"",IF($A2457="---","(CCI NOT FOUND)",OFFSET('BACKEND-CCI_Info'!K$3,$A2457,0)))</f>
        <v/>
      </c>
      <c r="I2457" s="26" t="str">
        <f ca="1">IF(LEN($A2457)=0,"",IF($A2457="---","(CCI NOT FOUND)",IF(LEN(OFFSET('BACKEND-CCI_Info'!L$3,$A2457,0))=0,"","X")))</f>
        <v/>
      </c>
      <c r="J2457" s="26" t="str">
        <f ca="1">IF(LEN($A2457)=0,"",IF($A2457="---","(CCI NOT FOUND)",IF(LEN(OFFSET('BACKEND-CCI_Info'!M$3,$A2457,0))=0,"","X")))</f>
        <v/>
      </c>
      <c r="K2457" s="26" t="str">
        <f ca="1">IF(LEN($A2457)=0,"",IF($A2457="---","(CCI NOT FOUND)",IF(LEN(OFFSET('BACKEND-CCI_Info'!N$3,$A2457,0))=0,"","X")))</f>
        <v/>
      </c>
      <c r="L2457" s="26" t="str">
        <f ca="1">IF(LEN($A2457)=0,"",IF($A2457="---","(CCI NOT FOUND)",IF(LEN(OFFSET('BACKEND-CCI_Info'!O$3,$A2457,0))=0,"","X")))</f>
        <v/>
      </c>
      <c r="M2457" s="26" t="str">
        <f ca="1">IF(LEN($A2457)=0,"",IF($A2457="---","(CCI NOT FOUND)",IF(LEN(OFFSET('BACKEND-CCI_Info'!P$3,$A2457,0))=0,"","X")))</f>
        <v/>
      </c>
      <c r="N2457" s="26" t="str">
        <f ca="1">IF(LEN($A2457)=0,"",IF($A2457="---","(CCI NOT FOUND)",IF(LEN(OFFSET('BACKEND-CCI_Info'!Q$3,$A2457,0))=0,"","X")))</f>
        <v/>
      </c>
      <c r="O2457" s="26" t="str">
        <f ca="1">IF(LEN($A2457)=0,"",IF($A2457="---","(CCI NOT FOUND)",IF(LEN(OFFSET('BACKEND-CCI_Info'!R$3,$A2457,0))=0,"","X")))</f>
        <v/>
      </c>
      <c r="P2457" s="26" t="str">
        <f ca="1">IF(LEN($A2457)=0,"",IF($A2457="---","(CCI NOT FOUND)",IF(LEN(OFFSET('BACKEND-CCI_Info'!S$3,$A2457,0))=0,"","X")))</f>
        <v/>
      </c>
      <c r="Q2457" s="26" t="str">
        <f ca="1">IF(LEN($A2457)=0,"",IF($A2457="---","(CCI NOT FOUND)",(OFFSET('BACKEND-CCI_Info'!T$3,$A2457,0))))</f>
        <v/>
      </c>
      <c r="R2457" s="36" t="str">
        <f ca="1">IF(LEN($A2457)=0,"",IF($A2457="---","(CCI NOT FOUND)",OFFSET('BACKEND-CCI_Info'!U$3,$A2457,0)))</f>
        <v/>
      </c>
    </row>
    <row r="2458" spans="1:18" x14ac:dyDescent="0.25">
      <c r="A2458" s="25" t="str">
        <f>IF(LEN(D2458)=0,"",IF(ISERROR(MATCH(D2458,'BACKEND-CCI_Info'!D:D,0)),"---",MATCH(D2458,'BACKEND-CCI_Info'!D:D,0)-ROW('BACKEND-CCI_Info'!$D$3)))</f>
        <v/>
      </c>
      <c r="B2458" s="23" t="str">
        <f ca="1">IF(LEN($A2458)=0,"",IF($A2458="---","(CCI NOT FOUND)",OFFSET('BACKEND-CCI_Info'!$H$3,$A2458,0)))</f>
        <v/>
      </c>
      <c r="C2458" s="23" t="str">
        <f ca="1">IF($A2458="","",IF(LEFT($A2458,6)="!ERROR","",OFFSET('BACKEND-CCI_Info'!I$3,$A2458,0)))</f>
        <v/>
      </c>
      <c r="D2458" s="64" t="s">
        <v>14993</v>
      </c>
      <c r="E2458" s="23" t="str">
        <f ca="1">IF(LEN($A2458)=0,"",IF($A2458="---","(CCI NOT FOUND)",OFFSET('BACKEND-CCI_Info'!E$3,$A2458,0)))</f>
        <v/>
      </c>
      <c r="F2458" s="23" t="str">
        <f ca="1">IF(LEN($A2458)=0,"",IF($A2458="---","(CCI NOT FOUND)",OFFSET('BACKEND-CCI_Info'!F$3,$A2458,0)))</f>
        <v/>
      </c>
      <c r="G2458" s="23" t="str">
        <f ca="1">IF(LEN($A2458)=0,"",IF($A2458="---","(CCI NOT FOUND)",OFFSET('BACKEND-CCI_Info'!G$3,$A2458,0)))</f>
        <v/>
      </c>
      <c r="H2458" s="26" t="str">
        <f ca="1">IF(LEN($A2458)=0,"",IF($A2458="---","(CCI NOT FOUND)",OFFSET('BACKEND-CCI_Info'!K$3,$A2458,0)))</f>
        <v/>
      </c>
      <c r="I2458" s="26" t="str">
        <f ca="1">IF(LEN($A2458)=0,"",IF($A2458="---","(CCI NOT FOUND)",IF(LEN(OFFSET('BACKEND-CCI_Info'!L$3,$A2458,0))=0,"","X")))</f>
        <v/>
      </c>
      <c r="J2458" s="26" t="str">
        <f ca="1">IF(LEN($A2458)=0,"",IF($A2458="---","(CCI NOT FOUND)",IF(LEN(OFFSET('BACKEND-CCI_Info'!M$3,$A2458,0))=0,"","X")))</f>
        <v/>
      </c>
      <c r="K2458" s="26" t="str">
        <f ca="1">IF(LEN($A2458)=0,"",IF($A2458="---","(CCI NOT FOUND)",IF(LEN(OFFSET('BACKEND-CCI_Info'!N$3,$A2458,0))=0,"","X")))</f>
        <v/>
      </c>
      <c r="L2458" s="26" t="str">
        <f ca="1">IF(LEN($A2458)=0,"",IF($A2458="---","(CCI NOT FOUND)",IF(LEN(OFFSET('BACKEND-CCI_Info'!O$3,$A2458,0))=0,"","X")))</f>
        <v/>
      </c>
      <c r="M2458" s="26" t="str">
        <f ca="1">IF(LEN($A2458)=0,"",IF($A2458="---","(CCI NOT FOUND)",IF(LEN(OFFSET('BACKEND-CCI_Info'!P$3,$A2458,0))=0,"","X")))</f>
        <v/>
      </c>
      <c r="N2458" s="26" t="str">
        <f ca="1">IF(LEN($A2458)=0,"",IF($A2458="---","(CCI NOT FOUND)",IF(LEN(OFFSET('BACKEND-CCI_Info'!Q$3,$A2458,0))=0,"","X")))</f>
        <v/>
      </c>
      <c r="O2458" s="26" t="str">
        <f ca="1">IF(LEN($A2458)=0,"",IF($A2458="---","(CCI NOT FOUND)",IF(LEN(OFFSET('BACKEND-CCI_Info'!R$3,$A2458,0))=0,"","X")))</f>
        <v/>
      </c>
      <c r="P2458" s="26" t="str">
        <f ca="1">IF(LEN($A2458)=0,"",IF($A2458="---","(CCI NOT FOUND)",IF(LEN(OFFSET('BACKEND-CCI_Info'!S$3,$A2458,0))=0,"","X")))</f>
        <v/>
      </c>
      <c r="Q2458" s="26" t="str">
        <f ca="1">IF(LEN($A2458)=0,"",IF($A2458="---","(CCI NOT FOUND)",(OFFSET('BACKEND-CCI_Info'!T$3,$A2458,0))))</f>
        <v/>
      </c>
      <c r="R2458" s="36" t="str">
        <f ca="1">IF(LEN($A2458)=0,"",IF($A2458="---","(CCI NOT FOUND)",OFFSET('BACKEND-CCI_Info'!U$3,$A2458,0)))</f>
        <v/>
      </c>
    </row>
    <row r="2459" spans="1:18" x14ac:dyDescent="0.25">
      <c r="A2459" s="25" t="str">
        <f>IF(LEN(D2459)=0,"",IF(ISERROR(MATCH(D2459,'BACKEND-CCI_Info'!D:D,0)),"---",MATCH(D2459,'BACKEND-CCI_Info'!D:D,0)-ROW('BACKEND-CCI_Info'!$D$3)))</f>
        <v/>
      </c>
      <c r="B2459" s="23" t="str">
        <f ca="1">IF(LEN($A2459)=0,"",IF($A2459="---","(CCI NOT FOUND)",OFFSET('BACKEND-CCI_Info'!$H$3,$A2459,0)))</f>
        <v/>
      </c>
      <c r="C2459" s="23" t="str">
        <f ca="1">IF($A2459="","",IF(LEFT($A2459,6)="!ERROR","",OFFSET('BACKEND-CCI_Info'!I$3,$A2459,0)))</f>
        <v/>
      </c>
      <c r="D2459" s="64" t="s">
        <v>14993</v>
      </c>
      <c r="E2459" s="23" t="str">
        <f ca="1">IF(LEN($A2459)=0,"",IF($A2459="---","(CCI NOT FOUND)",OFFSET('BACKEND-CCI_Info'!E$3,$A2459,0)))</f>
        <v/>
      </c>
      <c r="F2459" s="23" t="str">
        <f ca="1">IF(LEN($A2459)=0,"",IF($A2459="---","(CCI NOT FOUND)",OFFSET('BACKEND-CCI_Info'!F$3,$A2459,0)))</f>
        <v/>
      </c>
      <c r="G2459" s="23" t="str">
        <f ca="1">IF(LEN($A2459)=0,"",IF($A2459="---","(CCI NOT FOUND)",OFFSET('BACKEND-CCI_Info'!G$3,$A2459,0)))</f>
        <v/>
      </c>
      <c r="H2459" s="26" t="str">
        <f ca="1">IF(LEN($A2459)=0,"",IF($A2459="---","(CCI NOT FOUND)",OFFSET('BACKEND-CCI_Info'!K$3,$A2459,0)))</f>
        <v/>
      </c>
      <c r="I2459" s="26" t="str">
        <f ca="1">IF(LEN($A2459)=0,"",IF($A2459="---","(CCI NOT FOUND)",IF(LEN(OFFSET('BACKEND-CCI_Info'!L$3,$A2459,0))=0,"","X")))</f>
        <v/>
      </c>
      <c r="J2459" s="26" t="str">
        <f ca="1">IF(LEN($A2459)=0,"",IF($A2459="---","(CCI NOT FOUND)",IF(LEN(OFFSET('BACKEND-CCI_Info'!M$3,$A2459,0))=0,"","X")))</f>
        <v/>
      </c>
      <c r="K2459" s="26" t="str">
        <f ca="1">IF(LEN($A2459)=0,"",IF($A2459="---","(CCI NOT FOUND)",IF(LEN(OFFSET('BACKEND-CCI_Info'!N$3,$A2459,0))=0,"","X")))</f>
        <v/>
      </c>
      <c r="L2459" s="26" t="str">
        <f ca="1">IF(LEN($A2459)=0,"",IF($A2459="---","(CCI NOT FOUND)",IF(LEN(OFFSET('BACKEND-CCI_Info'!O$3,$A2459,0))=0,"","X")))</f>
        <v/>
      </c>
      <c r="M2459" s="26" t="str">
        <f ca="1">IF(LEN($A2459)=0,"",IF($A2459="---","(CCI NOT FOUND)",IF(LEN(OFFSET('BACKEND-CCI_Info'!P$3,$A2459,0))=0,"","X")))</f>
        <v/>
      </c>
      <c r="N2459" s="26" t="str">
        <f ca="1">IF(LEN($A2459)=0,"",IF($A2459="---","(CCI NOT FOUND)",IF(LEN(OFFSET('BACKEND-CCI_Info'!Q$3,$A2459,0))=0,"","X")))</f>
        <v/>
      </c>
      <c r="O2459" s="26" t="str">
        <f ca="1">IF(LEN($A2459)=0,"",IF($A2459="---","(CCI NOT FOUND)",IF(LEN(OFFSET('BACKEND-CCI_Info'!R$3,$A2459,0))=0,"","X")))</f>
        <v/>
      </c>
      <c r="P2459" s="26" t="str">
        <f ca="1">IF(LEN($A2459)=0,"",IF($A2459="---","(CCI NOT FOUND)",IF(LEN(OFFSET('BACKEND-CCI_Info'!S$3,$A2459,0))=0,"","X")))</f>
        <v/>
      </c>
      <c r="Q2459" s="26" t="str">
        <f ca="1">IF(LEN($A2459)=0,"",IF($A2459="---","(CCI NOT FOUND)",(OFFSET('BACKEND-CCI_Info'!T$3,$A2459,0))))</f>
        <v/>
      </c>
      <c r="R2459" s="36" t="str">
        <f ca="1">IF(LEN($A2459)=0,"",IF($A2459="---","(CCI NOT FOUND)",OFFSET('BACKEND-CCI_Info'!U$3,$A2459,0)))</f>
        <v/>
      </c>
    </row>
    <row r="2460" spans="1:18" x14ac:dyDescent="0.25">
      <c r="A2460" s="25" t="str">
        <f>IF(LEN(D2460)=0,"",IF(ISERROR(MATCH(D2460,'BACKEND-CCI_Info'!D:D,0)),"---",MATCH(D2460,'BACKEND-CCI_Info'!D:D,0)-ROW('BACKEND-CCI_Info'!$D$3)))</f>
        <v/>
      </c>
      <c r="B2460" s="23" t="str">
        <f ca="1">IF(LEN($A2460)=0,"",IF($A2460="---","(CCI NOT FOUND)",OFFSET('BACKEND-CCI_Info'!$H$3,$A2460,0)))</f>
        <v/>
      </c>
      <c r="C2460" s="23" t="str">
        <f ca="1">IF($A2460="","",IF(LEFT($A2460,6)="!ERROR","",OFFSET('BACKEND-CCI_Info'!I$3,$A2460,0)))</f>
        <v/>
      </c>
      <c r="D2460" s="64" t="s">
        <v>14993</v>
      </c>
      <c r="E2460" s="23" t="str">
        <f ca="1">IF(LEN($A2460)=0,"",IF($A2460="---","(CCI NOT FOUND)",OFFSET('BACKEND-CCI_Info'!E$3,$A2460,0)))</f>
        <v/>
      </c>
      <c r="F2460" s="23" t="str">
        <f ca="1">IF(LEN($A2460)=0,"",IF($A2460="---","(CCI NOT FOUND)",OFFSET('BACKEND-CCI_Info'!F$3,$A2460,0)))</f>
        <v/>
      </c>
      <c r="G2460" s="23" t="str">
        <f ca="1">IF(LEN($A2460)=0,"",IF($A2460="---","(CCI NOT FOUND)",OFFSET('BACKEND-CCI_Info'!G$3,$A2460,0)))</f>
        <v/>
      </c>
      <c r="H2460" s="26" t="str">
        <f ca="1">IF(LEN($A2460)=0,"",IF($A2460="---","(CCI NOT FOUND)",OFFSET('BACKEND-CCI_Info'!K$3,$A2460,0)))</f>
        <v/>
      </c>
      <c r="I2460" s="26" t="str">
        <f ca="1">IF(LEN($A2460)=0,"",IF($A2460="---","(CCI NOT FOUND)",IF(LEN(OFFSET('BACKEND-CCI_Info'!L$3,$A2460,0))=0,"","X")))</f>
        <v/>
      </c>
      <c r="J2460" s="26" t="str">
        <f ca="1">IF(LEN($A2460)=0,"",IF($A2460="---","(CCI NOT FOUND)",IF(LEN(OFFSET('BACKEND-CCI_Info'!M$3,$A2460,0))=0,"","X")))</f>
        <v/>
      </c>
      <c r="K2460" s="26" t="str">
        <f ca="1">IF(LEN($A2460)=0,"",IF($A2460="---","(CCI NOT FOUND)",IF(LEN(OFFSET('BACKEND-CCI_Info'!N$3,$A2460,0))=0,"","X")))</f>
        <v/>
      </c>
      <c r="L2460" s="26" t="str">
        <f ca="1">IF(LEN($A2460)=0,"",IF($A2460="---","(CCI NOT FOUND)",IF(LEN(OFFSET('BACKEND-CCI_Info'!O$3,$A2460,0))=0,"","X")))</f>
        <v/>
      </c>
      <c r="M2460" s="26" t="str">
        <f ca="1">IF(LEN($A2460)=0,"",IF($A2460="---","(CCI NOT FOUND)",IF(LEN(OFFSET('BACKEND-CCI_Info'!P$3,$A2460,0))=0,"","X")))</f>
        <v/>
      </c>
      <c r="N2460" s="26" t="str">
        <f ca="1">IF(LEN($A2460)=0,"",IF($A2460="---","(CCI NOT FOUND)",IF(LEN(OFFSET('BACKEND-CCI_Info'!Q$3,$A2460,0))=0,"","X")))</f>
        <v/>
      </c>
      <c r="O2460" s="26" t="str">
        <f ca="1">IF(LEN($A2460)=0,"",IF($A2460="---","(CCI NOT FOUND)",IF(LEN(OFFSET('BACKEND-CCI_Info'!R$3,$A2460,0))=0,"","X")))</f>
        <v/>
      </c>
      <c r="P2460" s="26" t="str">
        <f ca="1">IF(LEN($A2460)=0,"",IF($A2460="---","(CCI NOT FOUND)",IF(LEN(OFFSET('BACKEND-CCI_Info'!S$3,$A2460,0))=0,"","X")))</f>
        <v/>
      </c>
      <c r="Q2460" s="26" t="str">
        <f ca="1">IF(LEN($A2460)=0,"",IF($A2460="---","(CCI NOT FOUND)",(OFFSET('BACKEND-CCI_Info'!T$3,$A2460,0))))</f>
        <v/>
      </c>
      <c r="R2460" s="36" t="str">
        <f ca="1">IF(LEN($A2460)=0,"",IF($A2460="---","(CCI NOT FOUND)",OFFSET('BACKEND-CCI_Info'!U$3,$A2460,0)))</f>
        <v/>
      </c>
    </row>
    <row r="2461" spans="1:18" x14ac:dyDescent="0.25">
      <c r="A2461" s="25" t="str">
        <f>IF(LEN(D2461)=0,"",IF(ISERROR(MATCH(D2461,'BACKEND-CCI_Info'!D:D,0)),"---",MATCH(D2461,'BACKEND-CCI_Info'!D:D,0)-ROW('BACKEND-CCI_Info'!$D$3)))</f>
        <v/>
      </c>
      <c r="B2461" s="23" t="str">
        <f ca="1">IF(LEN($A2461)=0,"",IF($A2461="---","(CCI NOT FOUND)",OFFSET('BACKEND-CCI_Info'!$H$3,$A2461,0)))</f>
        <v/>
      </c>
      <c r="C2461" s="23" t="str">
        <f ca="1">IF($A2461="","",IF(LEFT($A2461,6)="!ERROR","",OFFSET('BACKEND-CCI_Info'!I$3,$A2461,0)))</f>
        <v/>
      </c>
      <c r="D2461" s="64" t="s">
        <v>14993</v>
      </c>
      <c r="E2461" s="23" t="str">
        <f ca="1">IF(LEN($A2461)=0,"",IF($A2461="---","(CCI NOT FOUND)",OFFSET('BACKEND-CCI_Info'!E$3,$A2461,0)))</f>
        <v/>
      </c>
      <c r="F2461" s="23" t="str">
        <f ca="1">IF(LEN($A2461)=0,"",IF($A2461="---","(CCI NOT FOUND)",OFFSET('BACKEND-CCI_Info'!F$3,$A2461,0)))</f>
        <v/>
      </c>
      <c r="G2461" s="23" t="str">
        <f ca="1">IF(LEN($A2461)=0,"",IF($A2461="---","(CCI NOT FOUND)",OFFSET('BACKEND-CCI_Info'!G$3,$A2461,0)))</f>
        <v/>
      </c>
      <c r="H2461" s="26" t="str">
        <f ca="1">IF(LEN($A2461)=0,"",IF($A2461="---","(CCI NOT FOUND)",OFFSET('BACKEND-CCI_Info'!K$3,$A2461,0)))</f>
        <v/>
      </c>
      <c r="I2461" s="26" t="str">
        <f ca="1">IF(LEN($A2461)=0,"",IF($A2461="---","(CCI NOT FOUND)",IF(LEN(OFFSET('BACKEND-CCI_Info'!L$3,$A2461,0))=0,"","X")))</f>
        <v/>
      </c>
      <c r="J2461" s="26" t="str">
        <f ca="1">IF(LEN($A2461)=0,"",IF($A2461="---","(CCI NOT FOUND)",IF(LEN(OFFSET('BACKEND-CCI_Info'!M$3,$A2461,0))=0,"","X")))</f>
        <v/>
      </c>
      <c r="K2461" s="26" t="str">
        <f ca="1">IF(LEN($A2461)=0,"",IF($A2461="---","(CCI NOT FOUND)",IF(LEN(OFFSET('BACKEND-CCI_Info'!N$3,$A2461,0))=0,"","X")))</f>
        <v/>
      </c>
      <c r="L2461" s="26" t="str">
        <f ca="1">IF(LEN($A2461)=0,"",IF($A2461="---","(CCI NOT FOUND)",IF(LEN(OFFSET('BACKEND-CCI_Info'!O$3,$A2461,0))=0,"","X")))</f>
        <v/>
      </c>
      <c r="M2461" s="26" t="str">
        <f ca="1">IF(LEN($A2461)=0,"",IF($A2461="---","(CCI NOT FOUND)",IF(LEN(OFFSET('BACKEND-CCI_Info'!P$3,$A2461,0))=0,"","X")))</f>
        <v/>
      </c>
      <c r="N2461" s="26" t="str">
        <f ca="1">IF(LEN($A2461)=0,"",IF($A2461="---","(CCI NOT FOUND)",IF(LEN(OFFSET('BACKEND-CCI_Info'!Q$3,$A2461,0))=0,"","X")))</f>
        <v/>
      </c>
      <c r="O2461" s="26" t="str">
        <f ca="1">IF(LEN($A2461)=0,"",IF($A2461="---","(CCI NOT FOUND)",IF(LEN(OFFSET('BACKEND-CCI_Info'!R$3,$A2461,0))=0,"","X")))</f>
        <v/>
      </c>
      <c r="P2461" s="26" t="str">
        <f ca="1">IF(LEN($A2461)=0,"",IF($A2461="---","(CCI NOT FOUND)",IF(LEN(OFFSET('BACKEND-CCI_Info'!S$3,$A2461,0))=0,"","X")))</f>
        <v/>
      </c>
      <c r="Q2461" s="26" t="str">
        <f ca="1">IF(LEN($A2461)=0,"",IF($A2461="---","(CCI NOT FOUND)",(OFFSET('BACKEND-CCI_Info'!T$3,$A2461,0))))</f>
        <v/>
      </c>
      <c r="R2461" s="36" t="str">
        <f ca="1">IF(LEN($A2461)=0,"",IF($A2461="---","(CCI NOT FOUND)",OFFSET('BACKEND-CCI_Info'!U$3,$A2461,0)))</f>
        <v/>
      </c>
    </row>
    <row r="2462" spans="1:18" x14ac:dyDescent="0.25">
      <c r="A2462" s="25" t="str">
        <f>IF(LEN(D2462)=0,"",IF(ISERROR(MATCH(D2462,'BACKEND-CCI_Info'!D:D,0)),"---",MATCH(D2462,'BACKEND-CCI_Info'!D:D,0)-ROW('BACKEND-CCI_Info'!$D$3)))</f>
        <v/>
      </c>
      <c r="B2462" s="23" t="str">
        <f ca="1">IF(LEN($A2462)=0,"",IF($A2462="---","(CCI NOT FOUND)",OFFSET('BACKEND-CCI_Info'!$H$3,$A2462,0)))</f>
        <v/>
      </c>
      <c r="C2462" s="23" t="str">
        <f ca="1">IF($A2462="","",IF(LEFT($A2462,6)="!ERROR","",OFFSET('BACKEND-CCI_Info'!I$3,$A2462,0)))</f>
        <v/>
      </c>
      <c r="D2462" s="64" t="s">
        <v>14993</v>
      </c>
      <c r="E2462" s="23" t="str">
        <f ca="1">IF(LEN($A2462)=0,"",IF($A2462="---","(CCI NOT FOUND)",OFFSET('BACKEND-CCI_Info'!E$3,$A2462,0)))</f>
        <v/>
      </c>
      <c r="F2462" s="23" t="str">
        <f ca="1">IF(LEN($A2462)=0,"",IF($A2462="---","(CCI NOT FOUND)",OFFSET('BACKEND-CCI_Info'!F$3,$A2462,0)))</f>
        <v/>
      </c>
      <c r="G2462" s="23" t="str">
        <f ca="1">IF(LEN($A2462)=0,"",IF($A2462="---","(CCI NOT FOUND)",OFFSET('BACKEND-CCI_Info'!G$3,$A2462,0)))</f>
        <v/>
      </c>
      <c r="H2462" s="26" t="str">
        <f ca="1">IF(LEN($A2462)=0,"",IF($A2462="---","(CCI NOT FOUND)",OFFSET('BACKEND-CCI_Info'!K$3,$A2462,0)))</f>
        <v/>
      </c>
      <c r="I2462" s="26" t="str">
        <f ca="1">IF(LEN($A2462)=0,"",IF($A2462="---","(CCI NOT FOUND)",IF(LEN(OFFSET('BACKEND-CCI_Info'!L$3,$A2462,0))=0,"","X")))</f>
        <v/>
      </c>
      <c r="J2462" s="26" t="str">
        <f ca="1">IF(LEN($A2462)=0,"",IF($A2462="---","(CCI NOT FOUND)",IF(LEN(OFFSET('BACKEND-CCI_Info'!M$3,$A2462,0))=0,"","X")))</f>
        <v/>
      </c>
      <c r="K2462" s="26" t="str">
        <f ca="1">IF(LEN($A2462)=0,"",IF($A2462="---","(CCI NOT FOUND)",IF(LEN(OFFSET('BACKEND-CCI_Info'!N$3,$A2462,0))=0,"","X")))</f>
        <v/>
      </c>
      <c r="L2462" s="26" t="str">
        <f ca="1">IF(LEN($A2462)=0,"",IF($A2462="---","(CCI NOT FOUND)",IF(LEN(OFFSET('BACKEND-CCI_Info'!O$3,$A2462,0))=0,"","X")))</f>
        <v/>
      </c>
      <c r="M2462" s="26" t="str">
        <f ca="1">IF(LEN($A2462)=0,"",IF($A2462="---","(CCI NOT FOUND)",IF(LEN(OFFSET('BACKEND-CCI_Info'!P$3,$A2462,0))=0,"","X")))</f>
        <v/>
      </c>
      <c r="N2462" s="26" t="str">
        <f ca="1">IF(LEN($A2462)=0,"",IF($A2462="---","(CCI NOT FOUND)",IF(LEN(OFFSET('BACKEND-CCI_Info'!Q$3,$A2462,0))=0,"","X")))</f>
        <v/>
      </c>
      <c r="O2462" s="26" t="str">
        <f ca="1">IF(LEN($A2462)=0,"",IF($A2462="---","(CCI NOT FOUND)",IF(LEN(OFFSET('BACKEND-CCI_Info'!R$3,$A2462,0))=0,"","X")))</f>
        <v/>
      </c>
      <c r="P2462" s="26" t="str">
        <f ca="1">IF(LEN($A2462)=0,"",IF($A2462="---","(CCI NOT FOUND)",IF(LEN(OFFSET('BACKEND-CCI_Info'!S$3,$A2462,0))=0,"","X")))</f>
        <v/>
      </c>
      <c r="Q2462" s="26" t="str">
        <f ca="1">IF(LEN($A2462)=0,"",IF($A2462="---","(CCI NOT FOUND)",(OFFSET('BACKEND-CCI_Info'!T$3,$A2462,0))))</f>
        <v/>
      </c>
      <c r="R2462" s="36" t="str">
        <f ca="1">IF(LEN($A2462)=0,"",IF($A2462="---","(CCI NOT FOUND)",OFFSET('BACKEND-CCI_Info'!U$3,$A2462,0)))</f>
        <v/>
      </c>
    </row>
    <row r="2463" spans="1:18" x14ac:dyDescent="0.25">
      <c r="A2463" s="25" t="str">
        <f>IF(LEN(D2463)=0,"",IF(ISERROR(MATCH(D2463,'BACKEND-CCI_Info'!D:D,0)),"---",MATCH(D2463,'BACKEND-CCI_Info'!D:D,0)-ROW('BACKEND-CCI_Info'!$D$3)))</f>
        <v/>
      </c>
      <c r="B2463" s="23" t="str">
        <f ca="1">IF(LEN($A2463)=0,"",IF($A2463="---","(CCI NOT FOUND)",OFFSET('BACKEND-CCI_Info'!$H$3,$A2463,0)))</f>
        <v/>
      </c>
      <c r="C2463" s="23" t="str">
        <f ca="1">IF($A2463="","",IF(LEFT($A2463,6)="!ERROR","",OFFSET('BACKEND-CCI_Info'!I$3,$A2463,0)))</f>
        <v/>
      </c>
      <c r="D2463" s="64" t="s">
        <v>14993</v>
      </c>
      <c r="E2463" s="23" t="str">
        <f ca="1">IF(LEN($A2463)=0,"",IF($A2463="---","(CCI NOT FOUND)",OFFSET('BACKEND-CCI_Info'!E$3,$A2463,0)))</f>
        <v/>
      </c>
      <c r="F2463" s="23" t="str">
        <f ca="1">IF(LEN($A2463)=0,"",IF($A2463="---","(CCI NOT FOUND)",OFFSET('BACKEND-CCI_Info'!F$3,$A2463,0)))</f>
        <v/>
      </c>
      <c r="G2463" s="23" t="str">
        <f ca="1">IF(LEN($A2463)=0,"",IF($A2463="---","(CCI NOT FOUND)",OFFSET('BACKEND-CCI_Info'!G$3,$A2463,0)))</f>
        <v/>
      </c>
      <c r="H2463" s="26" t="str">
        <f ca="1">IF(LEN($A2463)=0,"",IF($A2463="---","(CCI NOT FOUND)",OFFSET('BACKEND-CCI_Info'!K$3,$A2463,0)))</f>
        <v/>
      </c>
      <c r="I2463" s="26" t="str">
        <f ca="1">IF(LEN($A2463)=0,"",IF($A2463="---","(CCI NOT FOUND)",IF(LEN(OFFSET('BACKEND-CCI_Info'!L$3,$A2463,0))=0,"","X")))</f>
        <v/>
      </c>
      <c r="J2463" s="26" t="str">
        <f ca="1">IF(LEN($A2463)=0,"",IF($A2463="---","(CCI NOT FOUND)",IF(LEN(OFFSET('BACKEND-CCI_Info'!M$3,$A2463,0))=0,"","X")))</f>
        <v/>
      </c>
      <c r="K2463" s="26" t="str">
        <f ca="1">IF(LEN($A2463)=0,"",IF($A2463="---","(CCI NOT FOUND)",IF(LEN(OFFSET('BACKEND-CCI_Info'!N$3,$A2463,0))=0,"","X")))</f>
        <v/>
      </c>
      <c r="L2463" s="26" t="str">
        <f ca="1">IF(LEN($A2463)=0,"",IF($A2463="---","(CCI NOT FOUND)",IF(LEN(OFFSET('BACKEND-CCI_Info'!O$3,$A2463,0))=0,"","X")))</f>
        <v/>
      </c>
      <c r="M2463" s="26" t="str">
        <f ca="1">IF(LEN($A2463)=0,"",IF($A2463="---","(CCI NOT FOUND)",IF(LEN(OFFSET('BACKEND-CCI_Info'!P$3,$A2463,0))=0,"","X")))</f>
        <v/>
      </c>
      <c r="N2463" s="26" t="str">
        <f ca="1">IF(LEN($A2463)=0,"",IF($A2463="---","(CCI NOT FOUND)",IF(LEN(OFFSET('BACKEND-CCI_Info'!Q$3,$A2463,0))=0,"","X")))</f>
        <v/>
      </c>
      <c r="O2463" s="26" t="str">
        <f ca="1">IF(LEN($A2463)=0,"",IF($A2463="---","(CCI NOT FOUND)",IF(LEN(OFFSET('BACKEND-CCI_Info'!R$3,$A2463,0))=0,"","X")))</f>
        <v/>
      </c>
      <c r="P2463" s="26" t="str">
        <f ca="1">IF(LEN($A2463)=0,"",IF($A2463="---","(CCI NOT FOUND)",IF(LEN(OFFSET('BACKEND-CCI_Info'!S$3,$A2463,0))=0,"","X")))</f>
        <v/>
      </c>
      <c r="Q2463" s="26" t="str">
        <f ca="1">IF(LEN($A2463)=0,"",IF($A2463="---","(CCI NOT FOUND)",(OFFSET('BACKEND-CCI_Info'!T$3,$A2463,0))))</f>
        <v/>
      </c>
      <c r="R2463" s="36" t="str">
        <f ca="1">IF(LEN($A2463)=0,"",IF($A2463="---","(CCI NOT FOUND)",OFFSET('BACKEND-CCI_Info'!U$3,$A2463,0)))</f>
        <v/>
      </c>
    </row>
    <row r="2464" spans="1:18" x14ac:dyDescent="0.25">
      <c r="A2464" s="25" t="str">
        <f>IF(LEN(D2464)=0,"",IF(ISERROR(MATCH(D2464,'BACKEND-CCI_Info'!D:D,0)),"---",MATCH(D2464,'BACKEND-CCI_Info'!D:D,0)-ROW('BACKEND-CCI_Info'!$D$3)))</f>
        <v/>
      </c>
      <c r="B2464" s="23" t="str">
        <f ca="1">IF(LEN($A2464)=0,"",IF($A2464="---","(CCI NOT FOUND)",OFFSET('BACKEND-CCI_Info'!$H$3,$A2464,0)))</f>
        <v/>
      </c>
      <c r="C2464" s="23" t="str">
        <f ca="1">IF($A2464="","",IF(LEFT($A2464,6)="!ERROR","",OFFSET('BACKEND-CCI_Info'!I$3,$A2464,0)))</f>
        <v/>
      </c>
      <c r="D2464" s="64" t="s">
        <v>14993</v>
      </c>
      <c r="E2464" s="23" t="str">
        <f ca="1">IF(LEN($A2464)=0,"",IF($A2464="---","(CCI NOT FOUND)",OFFSET('BACKEND-CCI_Info'!E$3,$A2464,0)))</f>
        <v/>
      </c>
      <c r="F2464" s="23" t="str">
        <f ca="1">IF(LEN($A2464)=0,"",IF($A2464="---","(CCI NOT FOUND)",OFFSET('BACKEND-CCI_Info'!F$3,$A2464,0)))</f>
        <v/>
      </c>
      <c r="G2464" s="23" t="str">
        <f ca="1">IF(LEN($A2464)=0,"",IF($A2464="---","(CCI NOT FOUND)",OFFSET('BACKEND-CCI_Info'!G$3,$A2464,0)))</f>
        <v/>
      </c>
      <c r="H2464" s="26" t="str">
        <f ca="1">IF(LEN($A2464)=0,"",IF($A2464="---","(CCI NOT FOUND)",OFFSET('BACKEND-CCI_Info'!K$3,$A2464,0)))</f>
        <v/>
      </c>
      <c r="I2464" s="26" t="str">
        <f ca="1">IF(LEN($A2464)=0,"",IF($A2464="---","(CCI NOT FOUND)",IF(LEN(OFFSET('BACKEND-CCI_Info'!L$3,$A2464,0))=0,"","X")))</f>
        <v/>
      </c>
      <c r="J2464" s="26" t="str">
        <f ca="1">IF(LEN($A2464)=0,"",IF($A2464="---","(CCI NOT FOUND)",IF(LEN(OFFSET('BACKEND-CCI_Info'!M$3,$A2464,0))=0,"","X")))</f>
        <v/>
      </c>
      <c r="K2464" s="26" t="str">
        <f ca="1">IF(LEN($A2464)=0,"",IF($A2464="---","(CCI NOT FOUND)",IF(LEN(OFFSET('BACKEND-CCI_Info'!N$3,$A2464,0))=0,"","X")))</f>
        <v/>
      </c>
      <c r="L2464" s="26" t="str">
        <f ca="1">IF(LEN($A2464)=0,"",IF($A2464="---","(CCI NOT FOUND)",IF(LEN(OFFSET('BACKEND-CCI_Info'!O$3,$A2464,0))=0,"","X")))</f>
        <v/>
      </c>
      <c r="M2464" s="26" t="str">
        <f ca="1">IF(LEN($A2464)=0,"",IF($A2464="---","(CCI NOT FOUND)",IF(LEN(OFFSET('BACKEND-CCI_Info'!P$3,$A2464,0))=0,"","X")))</f>
        <v/>
      </c>
      <c r="N2464" s="26" t="str">
        <f ca="1">IF(LEN($A2464)=0,"",IF($A2464="---","(CCI NOT FOUND)",IF(LEN(OFFSET('BACKEND-CCI_Info'!Q$3,$A2464,0))=0,"","X")))</f>
        <v/>
      </c>
      <c r="O2464" s="26" t="str">
        <f ca="1">IF(LEN($A2464)=0,"",IF($A2464="---","(CCI NOT FOUND)",IF(LEN(OFFSET('BACKEND-CCI_Info'!R$3,$A2464,0))=0,"","X")))</f>
        <v/>
      </c>
      <c r="P2464" s="26" t="str">
        <f ca="1">IF(LEN($A2464)=0,"",IF($A2464="---","(CCI NOT FOUND)",IF(LEN(OFFSET('BACKEND-CCI_Info'!S$3,$A2464,0))=0,"","X")))</f>
        <v/>
      </c>
      <c r="Q2464" s="26" t="str">
        <f ca="1">IF(LEN($A2464)=0,"",IF($A2464="---","(CCI NOT FOUND)",(OFFSET('BACKEND-CCI_Info'!T$3,$A2464,0))))</f>
        <v/>
      </c>
      <c r="R2464" s="36" t="str">
        <f ca="1">IF(LEN($A2464)=0,"",IF($A2464="---","(CCI NOT FOUND)",OFFSET('BACKEND-CCI_Info'!U$3,$A2464,0)))</f>
        <v/>
      </c>
    </row>
    <row r="2465" spans="1:18" x14ac:dyDescent="0.25">
      <c r="A2465" s="25" t="str">
        <f>IF(LEN(D2465)=0,"",IF(ISERROR(MATCH(D2465,'BACKEND-CCI_Info'!D:D,0)),"---",MATCH(D2465,'BACKEND-CCI_Info'!D:D,0)-ROW('BACKEND-CCI_Info'!$D$3)))</f>
        <v/>
      </c>
      <c r="B2465" s="23" t="str">
        <f ca="1">IF(LEN($A2465)=0,"",IF($A2465="---","(CCI NOT FOUND)",OFFSET('BACKEND-CCI_Info'!$H$3,$A2465,0)))</f>
        <v/>
      </c>
      <c r="C2465" s="23" t="str">
        <f ca="1">IF($A2465="","",IF(LEFT($A2465,6)="!ERROR","",OFFSET('BACKEND-CCI_Info'!I$3,$A2465,0)))</f>
        <v/>
      </c>
      <c r="D2465" s="64" t="s">
        <v>14993</v>
      </c>
      <c r="E2465" s="23" t="str">
        <f ca="1">IF(LEN($A2465)=0,"",IF($A2465="---","(CCI NOT FOUND)",OFFSET('BACKEND-CCI_Info'!E$3,$A2465,0)))</f>
        <v/>
      </c>
      <c r="F2465" s="23" t="str">
        <f ca="1">IF(LEN($A2465)=0,"",IF($A2465="---","(CCI NOT FOUND)",OFFSET('BACKEND-CCI_Info'!F$3,$A2465,0)))</f>
        <v/>
      </c>
      <c r="G2465" s="23" t="str">
        <f ca="1">IF(LEN($A2465)=0,"",IF($A2465="---","(CCI NOT FOUND)",OFFSET('BACKEND-CCI_Info'!G$3,$A2465,0)))</f>
        <v/>
      </c>
      <c r="H2465" s="26" t="str">
        <f ca="1">IF(LEN($A2465)=0,"",IF($A2465="---","(CCI NOT FOUND)",OFFSET('BACKEND-CCI_Info'!K$3,$A2465,0)))</f>
        <v/>
      </c>
      <c r="I2465" s="26" t="str">
        <f ca="1">IF(LEN($A2465)=0,"",IF($A2465="---","(CCI NOT FOUND)",IF(LEN(OFFSET('BACKEND-CCI_Info'!L$3,$A2465,0))=0,"","X")))</f>
        <v/>
      </c>
      <c r="J2465" s="26" t="str">
        <f ca="1">IF(LEN($A2465)=0,"",IF($A2465="---","(CCI NOT FOUND)",IF(LEN(OFFSET('BACKEND-CCI_Info'!M$3,$A2465,0))=0,"","X")))</f>
        <v/>
      </c>
      <c r="K2465" s="26" t="str">
        <f ca="1">IF(LEN($A2465)=0,"",IF($A2465="---","(CCI NOT FOUND)",IF(LEN(OFFSET('BACKEND-CCI_Info'!N$3,$A2465,0))=0,"","X")))</f>
        <v/>
      </c>
      <c r="L2465" s="26" t="str">
        <f ca="1">IF(LEN($A2465)=0,"",IF($A2465="---","(CCI NOT FOUND)",IF(LEN(OFFSET('BACKEND-CCI_Info'!O$3,$A2465,0))=0,"","X")))</f>
        <v/>
      </c>
      <c r="M2465" s="26" t="str">
        <f ca="1">IF(LEN($A2465)=0,"",IF($A2465="---","(CCI NOT FOUND)",IF(LEN(OFFSET('BACKEND-CCI_Info'!P$3,$A2465,0))=0,"","X")))</f>
        <v/>
      </c>
      <c r="N2465" s="26" t="str">
        <f ca="1">IF(LEN($A2465)=0,"",IF($A2465="---","(CCI NOT FOUND)",IF(LEN(OFFSET('BACKEND-CCI_Info'!Q$3,$A2465,0))=0,"","X")))</f>
        <v/>
      </c>
      <c r="O2465" s="26" t="str">
        <f ca="1">IF(LEN($A2465)=0,"",IF($A2465="---","(CCI NOT FOUND)",IF(LEN(OFFSET('BACKEND-CCI_Info'!R$3,$A2465,0))=0,"","X")))</f>
        <v/>
      </c>
      <c r="P2465" s="26" t="str">
        <f ca="1">IF(LEN($A2465)=0,"",IF($A2465="---","(CCI NOT FOUND)",IF(LEN(OFFSET('BACKEND-CCI_Info'!S$3,$A2465,0))=0,"","X")))</f>
        <v/>
      </c>
      <c r="Q2465" s="26" t="str">
        <f ca="1">IF(LEN($A2465)=0,"",IF($A2465="---","(CCI NOT FOUND)",(OFFSET('BACKEND-CCI_Info'!T$3,$A2465,0))))</f>
        <v/>
      </c>
      <c r="R2465" s="36" t="str">
        <f ca="1">IF(LEN($A2465)=0,"",IF($A2465="---","(CCI NOT FOUND)",OFFSET('BACKEND-CCI_Info'!U$3,$A2465,0)))</f>
        <v/>
      </c>
    </row>
    <row r="2466" spans="1:18" x14ac:dyDescent="0.25">
      <c r="A2466" s="25" t="str">
        <f>IF(LEN(D2466)=0,"",IF(ISERROR(MATCH(D2466,'BACKEND-CCI_Info'!D:D,0)),"---",MATCH(D2466,'BACKEND-CCI_Info'!D:D,0)-ROW('BACKEND-CCI_Info'!$D$3)))</f>
        <v/>
      </c>
      <c r="B2466" s="23" t="str">
        <f ca="1">IF(LEN($A2466)=0,"",IF($A2466="---","(CCI NOT FOUND)",OFFSET('BACKEND-CCI_Info'!$H$3,$A2466,0)))</f>
        <v/>
      </c>
      <c r="C2466" s="23" t="str">
        <f ca="1">IF($A2466="","",IF(LEFT($A2466,6)="!ERROR","",OFFSET('BACKEND-CCI_Info'!I$3,$A2466,0)))</f>
        <v/>
      </c>
      <c r="D2466" s="64" t="s">
        <v>14993</v>
      </c>
      <c r="E2466" s="23" t="str">
        <f ca="1">IF(LEN($A2466)=0,"",IF($A2466="---","(CCI NOT FOUND)",OFFSET('BACKEND-CCI_Info'!E$3,$A2466,0)))</f>
        <v/>
      </c>
      <c r="F2466" s="23" t="str">
        <f ca="1">IF(LEN($A2466)=0,"",IF($A2466="---","(CCI NOT FOUND)",OFFSET('BACKEND-CCI_Info'!F$3,$A2466,0)))</f>
        <v/>
      </c>
      <c r="G2466" s="23" t="str">
        <f ca="1">IF(LEN($A2466)=0,"",IF($A2466="---","(CCI NOT FOUND)",OFFSET('BACKEND-CCI_Info'!G$3,$A2466,0)))</f>
        <v/>
      </c>
      <c r="H2466" s="26" t="str">
        <f ca="1">IF(LEN($A2466)=0,"",IF($A2466="---","(CCI NOT FOUND)",OFFSET('BACKEND-CCI_Info'!K$3,$A2466,0)))</f>
        <v/>
      </c>
      <c r="I2466" s="26" t="str">
        <f ca="1">IF(LEN($A2466)=0,"",IF($A2466="---","(CCI NOT FOUND)",IF(LEN(OFFSET('BACKEND-CCI_Info'!L$3,$A2466,0))=0,"","X")))</f>
        <v/>
      </c>
      <c r="J2466" s="26" t="str">
        <f ca="1">IF(LEN($A2466)=0,"",IF($A2466="---","(CCI NOT FOUND)",IF(LEN(OFFSET('BACKEND-CCI_Info'!M$3,$A2466,0))=0,"","X")))</f>
        <v/>
      </c>
      <c r="K2466" s="26" t="str">
        <f ca="1">IF(LEN($A2466)=0,"",IF($A2466="---","(CCI NOT FOUND)",IF(LEN(OFFSET('BACKEND-CCI_Info'!N$3,$A2466,0))=0,"","X")))</f>
        <v/>
      </c>
      <c r="L2466" s="26" t="str">
        <f ca="1">IF(LEN($A2466)=0,"",IF($A2466="---","(CCI NOT FOUND)",IF(LEN(OFFSET('BACKEND-CCI_Info'!O$3,$A2466,0))=0,"","X")))</f>
        <v/>
      </c>
      <c r="M2466" s="26" t="str">
        <f ca="1">IF(LEN($A2466)=0,"",IF($A2466="---","(CCI NOT FOUND)",IF(LEN(OFFSET('BACKEND-CCI_Info'!P$3,$A2466,0))=0,"","X")))</f>
        <v/>
      </c>
      <c r="N2466" s="26" t="str">
        <f ca="1">IF(LEN($A2466)=0,"",IF($A2466="---","(CCI NOT FOUND)",IF(LEN(OFFSET('BACKEND-CCI_Info'!Q$3,$A2466,0))=0,"","X")))</f>
        <v/>
      </c>
      <c r="O2466" s="26" t="str">
        <f ca="1">IF(LEN($A2466)=0,"",IF($A2466="---","(CCI NOT FOUND)",IF(LEN(OFFSET('BACKEND-CCI_Info'!R$3,$A2466,0))=0,"","X")))</f>
        <v/>
      </c>
      <c r="P2466" s="26" t="str">
        <f ca="1">IF(LEN($A2466)=0,"",IF($A2466="---","(CCI NOT FOUND)",IF(LEN(OFFSET('BACKEND-CCI_Info'!S$3,$A2466,0))=0,"","X")))</f>
        <v/>
      </c>
      <c r="Q2466" s="26" t="str">
        <f ca="1">IF(LEN($A2466)=0,"",IF($A2466="---","(CCI NOT FOUND)",(OFFSET('BACKEND-CCI_Info'!T$3,$A2466,0))))</f>
        <v/>
      </c>
      <c r="R2466" s="36" t="str">
        <f ca="1">IF(LEN($A2466)=0,"",IF($A2466="---","(CCI NOT FOUND)",OFFSET('BACKEND-CCI_Info'!U$3,$A2466,0)))</f>
        <v/>
      </c>
    </row>
    <row r="2467" spans="1:18" x14ac:dyDescent="0.25">
      <c r="A2467" s="25" t="str">
        <f>IF(LEN(D2467)=0,"",IF(ISERROR(MATCH(D2467,'BACKEND-CCI_Info'!D:D,0)),"---",MATCH(D2467,'BACKEND-CCI_Info'!D:D,0)-ROW('BACKEND-CCI_Info'!$D$3)))</f>
        <v/>
      </c>
      <c r="B2467" s="23" t="str">
        <f ca="1">IF(LEN($A2467)=0,"",IF($A2467="---","(CCI NOT FOUND)",OFFSET('BACKEND-CCI_Info'!$H$3,$A2467,0)))</f>
        <v/>
      </c>
      <c r="C2467" s="23" t="str">
        <f ca="1">IF($A2467="","",IF(LEFT($A2467,6)="!ERROR","",OFFSET('BACKEND-CCI_Info'!I$3,$A2467,0)))</f>
        <v/>
      </c>
      <c r="D2467" s="64" t="s">
        <v>14993</v>
      </c>
      <c r="E2467" s="23" t="str">
        <f ca="1">IF(LEN($A2467)=0,"",IF($A2467="---","(CCI NOT FOUND)",OFFSET('BACKEND-CCI_Info'!E$3,$A2467,0)))</f>
        <v/>
      </c>
      <c r="F2467" s="23" t="str">
        <f ca="1">IF(LEN($A2467)=0,"",IF($A2467="---","(CCI NOT FOUND)",OFFSET('BACKEND-CCI_Info'!F$3,$A2467,0)))</f>
        <v/>
      </c>
      <c r="G2467" s="23" t="str">
        <f ca="1">IF(LEN($A2467)=0,"",IF($A2467="---","(CCI NOT FOUND)",OFFSET('BACKEND-CCI_Info'!G$3,$A2467,0)))</f>
        <v/>
      </c>
      <c r="H2467" s="26" t="str">
        <f ca="1">IF(LEN($A2467)=0,"",IF($A2467="---","(CCI NOT FOUND)",OFFSET('BACKEND-CCI_Info'!K$3,$A2467,0)))</f>
        <v/>
      </c>
      <c r="I2467" s="26" t="str">
        <f ca="1">IF(LEN($A2467)=0,"",IF($A2467="---","(CCI NOT FOUND)",IF(LEN(OFFSET('BACKEND-CCI_Info'!L$3,$A2467,0))=0,"","X")))</f>
        <v/>
      </c>
      <c r="J2467" s="26" t="str">
        <f ca="1">IF(LEN($A2467)=0,"",IF($A2467="---","(CCI NOT FOUND)",IF(LEN(OFFSET('BACKEND-CCI_Info'!M$3,$A2467,0))=0,"","X")))</f>
        <v/>
      </c>
      <c r="K2467" s="26" t="str">
        <f ca="1">IF(LEN($A2467)=0,"",IF($A2467="---","(CCI NOT FOUND)",IF(LEN(OFFSET('BACKEND-CCI_Info'!N$3,$A2467,0))=0,"","X")))</f>
        <v/>
      </c>
      <c r="L2467" s="26" t="str">
        <f ca="1">IF(LEN($A2467)=0,"",IF($A2467="---","(CCI NOT FOUND)",IF(LEN(OFFSET('BACKEND-CCI_Info'!O$3,$A2467,0))=0,"","X")))</f>
        <v/>
      </c>
      <c r="M2467" s="26" t="str">
        <f ca="1">IF(LEN($A2467)=0,"",IF($A2467="---","(CCI NOT FOUND)",IF(LEN(OFFSET('BACKEND-CCI_Info'!P$3,$A2467,0))=0,"","X")))</f>
        <v/>
      </c>
      <c r="N2467" s="26" t="str">
        <f ca="1">IF(LEN($A2467)=0,"",IF($A2467="---","(CCI NOT FOUND)",IF(LEN(OFFSET('BACKEND-CCI_Info'!Q$3,$A2467,0))=0,"","X")))</f>
        <v/>
      </c>
      <c r="O2467" s="26" t="str">
        <f ca="1">IF(LEN($A2467)=0,"",IF($A2467="---","(CCI NOT FOUND)",IF(LEN(OFFSET('BACKEND-CCI_Info'!R$3,$A2467,0))=0,"","X")))</f>
        <v/>
      </c>
      <c r="P2467" s="26" t="str">
        <f ca="1">IF(LEN($A2467)=0,"",IF($A2467="---","(CCI NOT FOUND)",IF(LEN(OFFSET('BACKEND-CCI_Info'!S$3,$A2467,0))=0,"","X")))</f>
        <v/>
      </c>
      <c r="Q2467" s="26" t="str">
        <f ca="1">IF(LEN($A2467)=0,"",IF($A2467="---","(CCI NOT FOUND)",(OFFSET('BACKEND-CCI_Info'!T$3,$A2467,0))))</f>
        <v/>
      </c>
      <c r="R2467" s="36" t="str">
        <f ca="1">IF(LEN($A2467)=0,"",IF($A2467="---","(CCI NOT FOUND)",OFFSET('BACKEND-CCI_Info'!U$3,$A2467,0)))</f>
        <v/>
      </c>
    </row>
    <row r="2468" spans="1:18" x14ac:dyDescent="0.25">
      <c r="A2468" s="25" t="str">
        <f>IF(LEN(D2468)=0,"",IF(ISERROR(MATCH(D2468,'BACKEND-CCI_Info'!D:D,0)),"---",MATCH(D2468,'BACKEND-CCI_Info'!D:D,0)-ROW('BACKEND-CCI_Info'!$D$3)))</f>
        <v/>
      </c>
      <c r="B2468" s="23" t="str">
        <f ca="1">IF(LEN($A2468)=0,"",IF($A2468="---","(CCI NOT FOUND)",OFFSET('BACKEND-CCI_Info'!$H$3,$A2468,0)))</f>
        <v/>
      </c>
      <c r="C2468" s="23" t="str">
        <f ca="1">IF($A2468="","",IF(LEFT($A2468,6)="!ERROR","",OFFSET('BACKEND-CCI_Info'!I$3,$A2468,0)))</f>
        <v/>
      </c>
      <c r="D2468" s="64" t="s">
        <v>14993</v>
      </c>
      <c r="E2468" s="23" t="str">
        <f ca="1">IF(LEN($A2468)=0,"",IF($A2468="---","(CCI NOT FOUND)",OFFSET('BACKEND-CCI_Info'!E$3,$A2468,0)))</f>
        <v/>
      </c>
      <c r="F2468" s="23" t="str">
        <f ca="1">IF(LEN($A2468)=0,"",IF($A2468="---","(CCI NOT FOUND)",OFFSET('BACKEND-CCI_Info'!F$3,$A2468,0)))</f>
        <v/>
      </c>
      <c r="G2468" s="23" t="str">
        <f ca="1">IF(LEN($A2468)=0,"",IF($A2468="---","(CCI NOT FOUND)",OFFSET('BACKEND-CCI_Info'!G$3,$A2468,0)))</f>
        <v/>
      </c>
      <c r="H2468" s="26" t="str">
        <f ca="1">IF(LEN($A2468)=0,"",IF($A2468="---","(CCI NOT FOUND)",OFFSET('BACKEND-CCI_Info'!K$3,$A2468,0)))</f>
        <v/>
      </c>
      <c r="I2468" s="26" t="str">
        <f ca="1">IF(LEN($A2468)=0,"",IF($A2468="---","(CCI NOT FOUND)",IF(LEN(OFFSET('BACKEND-CCI_Info'!L$3,$A2468,0))=0,"","X")))</f>
        <v/>
      </c>
      <c r="J2468" s="26" t="str">
        <f ca="1">IF(LEN($A2468)=0,"",IF($A2468="---","(CCI NOT FOUND)",IF(LEN(OFFSET('BACKEND-CCI_Info'!M$3,$A2468,0))=0,"","X")))</f>
        <v/>
      </c>
      <c r="K2468" s="26" t="str">
        <f ca="1">IF(LEN($A2468)=0,"",IF($A2468="---","(CCI NOT FOUND)",IF(LEN(OFFSET('BACKEND-CCI_Info'!N$3,$A2468,0))=0,"","X")))</f>
        <v/>
      </c>
      <c r="L2468" s="26" t="str">
        <f ca="1">IF(LEN($A2468)=0,"",IF($A2468="---","(CCI NOT FOUND)",IF(LEN(OFFSET('BACKEND-CCI_Info'!O$3,$A2468,0))=0,"","X")))</f>
        <v/>
      </c>
      <c r="M2468" s="26" t="str">
        <f ca="1">IF(LEN($A2468)=0,"",IF($A2468="---","(CCI NOT FOUND)",IF(LEN(OFFSET('BACKEND-CCI_Info'!P$3,$A2468,0))=0,"","X")))</f>
        <v/>
      </c>
      <c r="N2468" s="26" t="str">
        <f ca="1">IF(LEN($A2468)=0,"",IF($A2468="---","(CCI NOT FOUND)",IF(LEN(OFFSET('BACKEND-CCI_Info'!Q$3,$A2468,0))=0,"","X")))</f>
        <v/>
      </c>
      <c r="O2468" s="26" t="str">
        <f ca="1">IF(LEN($A2468)=0,"",IF($A2468="---","(CCI NOT FOUND)",IF(LEN(OFFSET('BACKEND-CCI_Info'!R$3,$A2468,0))=0,"","X")))</f>
        <v/>
      </c>
      <c r="P2468" s="26" t="str">
        <f ca="1">IF(LEN($A2468)=0,"",IF($A2468="---","(CCI NOT FOUND)",IF(LEN(OFFSET('BACKEND-CCI_Info'!S$3,$A2468,0))=0,"","X")))</f>
        <v/>
      </c>
      <c r="Q2468" s="26" t="str">
        <f ca="1">IF(LEN($A2468)=0,"",IF($A2468="---","(CCI NOT FOUND)",(OFFSET('BACKEND-CCI_Info'!T$3,$A2468,0))))</f>
        <v/>
      </c>
      <c r="R2468" s="36" t="str">
        <f ca="1">IF(LEN($A2468)=0,"",IF($A2468="---","(CCI NOT FOUND)",OFFSET('BACKEND-CCI_Info'!U$3,$A2468,0)))</f>
        <v/>
      </c>
    </row>
    <row r="2469" spans="1:18" x14ac:dyDescent="0.25">
      <c r="A2469" s="25" t="str">
        <f>IF(LEN(D2469)=0,"",IF(ISERROR(MATCH(D2469,'BACKEND-CCI_Info'!D:D,0)),"---",MATCH(D2469,'BACKEND-CCI_Info'!D:D,0)-ROW('BACKEND-CCI_Info'!$D$3)))</f>
        <v/>
      </c>
      <c r="B2469" s="23" t="str">
        <f ca="1">IF(LEN($A2469)=0,"",IF($A2469="---","(CCI NOT FOUND)",OFFSET('BACKEND-CCI_Info'!$H$3,$A2469,0)))</f>
        <v/>
      </c>
      <c r="C2469" s="23" t="str">
        <f ca="1">IF($A2469="","",IF(LEFT($A2469,6)="!ERROR","",OFFSET('BACKEND-CCI_Info'!I$3,$A2469,0)))</f>
        <v/>
      </c>
      <c r="D2469" s="64" t="s">
        <v>14993</v>
      </c>
      <c r="E2469" s="23" t="str">
        <f ca="1">IF(LEN($A2469)=0,"",IF($A2469="---","(CCI NOT FOUND)",OFFSET('BACKEND-CCI_Info'!E$3,$A2469,0)))</f>
        <v/>
      </c>
      <c r="F2469" s="23" t="str">
        <f ca="1">IF(LEN($A2469)=0,"",IF($A2469="---","(CCI NOT FOUND)",OFFSET('BACKEND-CCI_Info'!F$3,$A2469,0)))</f>
        <v/>
      </c>
      <c r="G2469" s="23" t="str">
        <f ca="1">IF(LEN($A2469)=0,"",IF($A2469="---","(CCI NOT FOUND)",OFFSET('BACKEND-CCI_Info'!G$3,$A2469,0)))</f>
        <v/>
      </c>
      <c r="H2469" s="26" t="str">
        <f ca="1">IF(LEN($A2469)=0,"",IF($A2469="---","(CCI NOT FOUND)",OFFSET('BACKEND-CCI_Info'!K$3,$A2469,0)))</f>
        <v/>
      </c>
      <c r="I2469" s="26" t="str">
        <f ca="1">IF(LEN($A2469)=0,"",IF($A2469="---","(CCI NOT FOUND)",IF(LEN(OFFSET('BACKEND-CCI_Info'!L$3,$A2469,0))=0,"","X")))</f>
        <v/>
      </c>
      <c r="J2469" s="26" t="str">
        <f ca="1">IF(LEN($A2469)=0,"",IF($A2469="---","(CCI NOT FOUND)",IF(LEN(OFFSET('BACKEND-CCI_Info'!M$3,$A2469,0))=0,"","X")))</f>
        <v/>
      </c>
      <c r="K2469" s="26" t="str">
        <f ca="1">IF(LEN($A2469)=0,"",IF($A2469="---","(CCI NOT FOUND)",IF(LEN(OFFSET('BACKEND-CCI_Info'!N$3,$A2469,0))=0,"","X")))</f>
        <v/>
      </c>
      <c r="L2469" s="26" t="str">
        <f ca="1">IF(LEN($A2469)=0,"",IF($A2469="---","(CCI NOT FOUND)",IF(LEN(OFFSET('BACKEND-CCI_Info'!O$3,$A2469,0))=0,"","X")))</f>
        <v/>
      </c>
      <c r="M2469" s="26" t="str">
        <f ca="1">IF(LEN($A2469)=0,"",IF($A2469="---","(CCI NOT FOUND)",IF(LEN(OFFSET('BACKEND-CCI_Info'!P$3,$A2469,0))=0,"","X")))</f>
        <v/>
      </c>
      <c r="N2469" s="26" t="str">
        <f ca="1">IF(LEN($A2469)=0,"",IF($A2469="---","(CCI NOT FOUND)",IF(LEN(OFFSET('BACKEND-CCI_Info'!Q$3,$A2469,0))=0,"","X")))</f>
        <v/>
      </c>
      <c r="O2469" s="26" t="str">
        <f ca="1">IF(LEN($A2469)=0,"",IF($A2469="---","(CCI NOT FOUND)",IF(LEN(OFFSET('BACKEND-CCI_Info'!R$3,$A2469,0))=0,"","X")))</f>
        <v/>
      </c>
      <c r="P2469" s="26" t="str">
        <f ca="1">IF(LEN($A2469)=0,"",IF($A2469="---","(CCI NOT FOUND)",IF(LEN(OFFSET('BACKEND-CCI_Info'!S$3,$A2469,0))=0,"","X")))</f>
        <v/>
      </c>
      <c r="Q2469" s="26" t="str">
        <f ca="1">IF(LEN($A2469)=0,"",IF($A2469="---","(CCI NOT FOUND)",(OFFSET('BACKEND-CCI_Info'!T$3,$A2469,0))))</f>
        <v/>
      </c>
      <c r="R2469" s="36" t="str">
        <f ca="1">IF(LEN($A2469)=0,"",IF($A2469="---","(CCI NOT FOUND)",OFFSET('BACKEND-CCI_Info'!U$3,$A2469,0)))</f>
        <v/>
      </c>
    </row>
    <row r="2470" spans="1:18" x14ac:dyDescent="0.25">
      <c r="A2470" s="25" t="str">
        <f>IF(LEN(D2470)=0,"",IF(ISERROR(MATCH(D2470,'BACKEND-CCI_Info'!D:D,0)),"---",MATCH(D2470,'BACKEND-CCI_Info'!D:D,0)-ROW('BACKEND-CCI_Info'!$D$3)))</f>
        <v/>
      </c>
      <c r="B2470" s="23" t="str">
        <f ca="1">IF(LEN($A2470)=0,"",IF($A2470="---","(CCI NOT FOUND)",OFFSET('BACKEND-CCI_Info'!$H$3,$A2470,0)))</f>
        <v/>
      </c>
      <c r="C2470" s="23" t="str">
        <f ca="1">IF($A2470="","",IF(LEFT($A2470,6)="!ERROR","",OFFSET('BACKEND-CCI_Info'!I$3,$A2470,0)))</f>
        <v/>
      </c>
      <c r="D2470" s="64" t="s">
        <v>14993</v>
      </c>
      <c r="E2470" s="23" t="str">
        <f ca="1">IF(LEN($A2470)=0,"",IF($A2470="---","(CCI NOT FOUND)",OFFSET('BACKEND-CCI_Info'!E$3,$A2470,0)))</f>
        <v/>
      </c>
      <c r="F2470" s="23" t="str">
        <f ca="1">IF(LEN($A2470)=0,"",IF($A2470="---","(CCI NOT FOUND)",OFFSET('BACKEND-CCI_Info'!F$3,$A2470,0)))</f>
        <v/>
      </c>
      <c r="G2470" s="23" t="str">
        <f ca="1">IF(LEN($A2470)=0,"",IF($A2470="---","(CCI NOT FOUND)",OFFSET('BACKEND-CCI_Info'!G$3,$A2470,0)))</f>
        <v/>
      </c>
      <c r="H2470" s="26" t="str">
        <f ca="1">IF(LEN($A2470)=0,"",IF($A2470="---","(CCI NOT FOUND)",OFFSET('BACKEND-CCI_Info'!K$3,$A2470,0)))</f>
        <v/>
      </c>
      <c r="I2470" s="26" t="str">
        <f ca="1">IF(LEN($A2470)=0,"",IF($A2470="---","(CCI NOT FOUND)",IF(LEN(OFFSET('BACKEND-CCI_Info'!L$3,$A2470,0))=0,"","X")))</f>
        <v/>
      </c>
      <c r="J2470" s="26" t="str">
        <f ca="1">IF(LEN($A2470)=0,"",IF($A2470="---","(CCI NOT FOUND)",IF(LEN(OFFSET('BACKEND-CCI_Info'!M$3,$A2470,0))=0,"","X")))</f>
        <v/>
      </c>
      <c r="K2470" s="26" t="str">
        <f ca="1">IF(LEN($A2470)=0,"",IF($A2470="---","(CCI NOT FOUND)",IF(LEN(OFFSET('BACKEND-CCI_Info'!N$3,$A2470,0))=0,"","X")))</f>
        <v/>
      </c>
      <c r="L2470" s="26" t="str">
        <f ca="1">IF(LEN($A2470)=0,"",IF($A2470="---","(CCI NOT FOUND)",IF(LEN(OFFSET('BACKEND-CCI_Info'!O$3,$A2470,0))=0,"","X")))</f>
        <v/>
      </c>
      <c r="M2470" s="26" t="str">
        <f ca="1">IF(LEN($A2470)=0,"",IF($A2470="---","(CCI NOT FOUND)",IF(LEN(OFFSET('BACKEND-CCI_Info'!P$3,$A2470,0))=0,"","X")))</f>
        <v/>
      </c>
      <c r="N2470" s="26" t="str">
        <f ca="1">IF(LEN($A2470)=0,"",IF($A2470="---","(CCI NOT FOUND)",IF(LEN(OFFSET('BACKEND-CCI_Info'!Q$3,$A2470,0))=0,"","X")))</f>
        <v/>
      </c>
      <c r="O2470" s="26" t="str">
        <f ca="1">IF(LEN($A2470)=0,"",IF($A2470="---","(CCI NOT FOUND)",IF(LEN(OFFSET('BACKEND-CCI_Info'!R$3,$A2470,0))=0,"","X")))</f>
        <v/>
      </c>
      <c r="P2470" s="26" t="str">
        <f ca="1">IF(LEN($A2470)=0,"",IF($A2470="---","(CCI NOT FOUND)",IF(LEN(OFFSET('BACKEND-CCI_Info'!S$3,$A2470,0))=0,"","X")))</f>
        <v/>
      </c>
      <c r="Q2470" s="26" t="str">
        <f ca="1">IF(LEN($A2470)=0,"",IF($A2470="---","(CCI NOT FOUND)",(OFFSET('BACKEND-CCI_Info'!T$3,$A2470,0))))</f>
        <v/>
      </c>
      <c r="R2470" s="36" t="str">
        <f ca="1">IF(LEN($A2470)=0,"",IF($A2470="---","(CCI NOT FOUND)",OFFSET('BACKEND-CCI_Info'!U$3,$A2470,0)))</f>
        <v/>
      </c>
    </row>
    <row r="2471" spans="1:18" x14ac:dyDescent="0.25">
      <c r="A2471" s="25" t="str">
        <f>IF(LEN(D2471)=0,"",IF(ISERROR(MATCH(D2471,'BACKEND-CCI_Info'!D:D,0)),"---",MATCH(D2471,'BACKEND-CCI_Info'!D:D,0)-ROW('BACKEND-CCI_Info'!$D$3)))</f>
        <v/>
      </c>
      <c r="B2471" s="23" t="str">
        <f ca="1">IF(LEN($A2471)=0,"",IF($A2471="---","(CCI NOT FOUND)",OFFSET('BACKEND-CCI_Info'!$H$3,$A2471,0)))</f>
        <v/>
      </c>
      <c r="C2471" s="23" t="str">
        <f ca="1">IF($A2471="","",IF(LEFT($A2471,6)="!ERROR","",OFFSET('BACKEND-CCI_Info'!I$3,$A2471,0)))</f>
        <v/>
      </c>
      <c r="D2471" s="64" t="s">
        <v>14993</v>
      </c>
      <c r="E2471" s="23" t="str">
        <f ca="1">IF(LEN($A2471)=0,"",IF($A2471="---","(CCI NOT FOUND)",OFFSET('BACKEND-CCI_Info'!E$3,$A2471,0)))</f>
        <v/>
      </c>
      <c r="F2471" s="23" t="str">
        <f ca="1">IF(LEN($A2471)=0,"",IF($A2471="---","(CCI NOT FOUND)",OFFSET('BACKEND-CCI_Info'!F$3,$A2471,0)))</f>
        <v/>
      </c>
      <c r="G2471" s="23" t="str">
        <f ca="1">IF(LEN($A2471)=0,"",IF($A2471="---","(CCI NOT FOUND)",OFFSET('BACKEND-CCI_Info'!G$3,$A2471,0)))</f>
        <v/>
      </c>
      <c r="H2471" s="26" t="str">
        <f ca="1">IF(LEN($A2471)=0,"",IF($A2471="---","(CCI NOT FOUND)",OFFSET('BACKEND-CCI_Info'!K$3,$A2471,0)))</f>
        <v/>
      </c>
      <c r="I2471" s="26" t="str">
        <f ca="1">IF(LEN($A2471)=0,"",IF($A2471="---","(CCI NOT FOUND)",IF(LEN(OFFSET('BACKEND-CCI_Info'!L$3,$A2471,0))=0,"","X")))</f>
        <v/>
      </c>
      <c r="J2471" s="26" t="str">
        <f ca="1">IF(LEN($A2471)=0,"",IF($A2471="---","(CCI NOT FOUND)",IF(LEN(OFFSET('BACKEND-CCI_Info'!M$3,$A2471,0))=0,"","X")))</f>
        <v/>
      </c>
      <c r="K2471" s="26" t="str">
        <f ca="1">IF(LEN($A2471)=0,"",IF($A2471="---","(CCI NOT FOUND)",IF(LEN(OFFSET('BACKEND-CCI_Info'!N$3,$A2471,0))=0,"","X")))</f>
        <v/>
      </c>
      <c r="L2471" s="26" t="str">
        <f ca="1">IF(LEN($A2471)=0,"",IF($A2471="---","(CCI NOT FOUND)",IF(LEN(OFFSET('BACKEND-CCI_Info'!O$3,$A2471,0))=0,"","X")))</f>
        <v/>
      </c>
      <c r="M2471" s="26" t="str">
        <f ca="1">IF(LEN($A2471)=0,"",IF($A2471="---","(CCI NOT FOUND)",IF(LEN(OFFSET('BACKEND-CCI_Info'!P$3,$A2471,0))=0,"","X")))</f>
        <v/>
      </c>
      <c r="N2471" s="26" t="str">
        <f ca="1">IF(LEN($A2471)=0,"",IF($A2471="---","(CCI NOT FOUND)",IF(LEN(OFFSET('BACKEND-CCI_Info'!Q$3,$A2471,0))=0,"","X")))</f>
        <v/>
      </c>
      <c r="O2471" s="26" t="str">
        <f ca="1">IF(LEN($A2471)=0,"",IF($A2471="---","(CCI NOT FOUND)",IF(LEN(OFFSET('BACKEND-CCI_Info'!R$3,$A2471,0))=0,"","X")))</f>
        <v/>
      </c>
      <c r="P2471" s="26" t="str">
        <f ca="1">IF(LEN($A2471)=0,"",IF($A2471="---","(CCI NOT FOUND)",IF(LEN(OFFSET('BACKEND-CCI_Info'!S$3,$A2471,0))=0,"","X")))</f>
        <v/>
      </c>
      <c r="Q2471" s="26" t="str">
        <f ca="1">IF(LEN($A2471)=0,"",IF($A2471="---","(CCI NOT FOUND)",(OFFSET('BACKEND-CCI_Info'!T$3,$A2471,0))))</f>
        <v/>
      </c>
      <c r="R2471" s="36" t="str">
        <f ca="1">IF(LEN($A2471)=0,"",IF($A2471="---","(CCI NOT FOUND)",OFFSET('BACKEND-CCI_Info'!U$3,$A2471,0)))</f>
        <v/>
      </c>
    </row>
    <row r="2472" spans="1:18" x14ac:dyDescent="0.25">
      <c r="A2472" s="25" t="str">
        <f>IF(LEN(D2472)=0,"",IF(ISERROR(MATCH(D2472,'BACKEND-CCI_Info'!D:D,0)),"---",MATCH(D2472,'BACKEND-CCI_Info'!D:D,0)-ROW('BACKEND-CCI_Info'!$D$3)))</f>
        <v/>
      </c>
      <c r="B2472" s="23" t="str">
        <f ca="1">IF(LEN($A2472)=0,"",IF($A2472="---","(CCI NOT FOUND)",OFFSET('BACKEND-CCI_Info'!$H$3,$A2472,0)))</f>
        <v/>
      </c>
      <c r="C2472" s="23" t="str">
        <f ca="1">IF($A2472="","",IF(LEFT($A2472,6)="!ERROR","",OFFSET('BACKEND-CCI_Info'!I$3,$A2472,0)))</f>
        <v/>
      </c>
      <c r="D2472" s="64" t="s">
        <v>14993</v>
      </c>
      <c r="E2472" s="23" t="str">
        <f ca="1">IF(LEN($A2472)=0,"",IF($A2472="---","(CCI NOT FOUND)",OFFSET('BACKEND-CCI_Info'!E$3,$A2472,0)))</f>
        <v/>
      </c>
      <c r="F2472" s="23" t="str">
        <f ca="1">IF(LEN($A2472)=0,"",IF($A2472="---","(CCI NOT FOUND)",OFFSET('BACKEND-CCI_Info'!F$3,$A2472,0)))</f>
        <v/>
      </c>
      <c r="G2472" s="23" t="str">
        <f ca="1">IF(LEN($A2472)=0,"",IF($A2472="---","(CCI NOT FOUND)",OFFSET('BACKEND-CCI_Info'!G$3,$A2472,0)))</f>
        <v/>
      </c>
      <c r="H2472" s="26" t="str">
        <f ca="1">IF(LEN($A2472)=0,"",IF($A2472="---","(CCI NOT FOUND)",OFFSET('BACKEND-CCI_Info'!K$3,$A2472,0)))</f>
        <v/>
      </c>
      <c r="I2472" s="26" t="str">
        <f ca="1">IF(LEN($A2472)=0,"",IF($A2472="---","(CCI NOT FOUND)",IF(LEN(OFFSET('BACKEND-CCI_Info'!L$3,$A2472,0))=0,"","X")))</f>
        <v/>
      </c>
      <c r="J2472" s="26" t="str">
        <f ca="1">IF(LEN($A2472)=0,"",IF($A2472="---","(CCI NOT FOUND)",IF(LEN(OFFSET('BACKEND-CCI_Info'!M$3,$A2472,0))=0,"","X")))</f>
        <v/>
      </c>
      <c r="K2472" s="26" t="str">
        <f ca="1">IF(LEN($A2472)=0,"",IF($A2472="---","(CCI NOT FOUND)",IF(LEN(OFFSET('BACKEND-CCI_Info'!N$3,$A2472,0))=0,"","X")))</f>
        <v/>
      </c>
      <c r="L2472" s="26" t="str">
        <f ca="1">IF(LEN($A2472)=0,"",IF($A2472="---","(CCI NOT FOUND)",IF(LEN(OFFSET('BACKEND-CCI_Info'!O$3,$A2472,0))=0,"","X")))</f>
        <v/>
      </c>
      <c r="M2472" s="26" t="str">
        <f ca="1">IF(LEN($A2472)=0,"",IF($A2472="---","(CCI NOT FOUND)",IF(LEN(OFFSET('BACKEND-CCI_Info'!P$3,$A2472,0))=0,"","X")))</f>
        <v/>
      </c>
      <c r="N2472" s="26" t="str">
        <f ca="1">IF(LEN($A2472)=0,"",IF($A2472="---","(CCI NOT FOUND)",IF(LEN(OFFSET('BACKEND-CCI_Info'!Q$3,$A2472,0))=0,"","X")))</f>
        <v/>
      </c>
      <c r="O2472" s="26" t="str">
        <f ca="1">IF(LEN($A2472)=0,"",IF($A2472="---","(CCI NOT FOUND)",IF(LEN(OFFSET('BACKEND-CCI_Info'!R$3,$A2472,0))=0,"","X")))</f>
        <v/>
      </c>
      <c r="P2472" s="26" t="str">
        <f ca="1">IF(LEN($A2472)=0,"",IF($A2472="---","(CCI NOT FOUND)",IF(LEN(OFFSET('BACKEND-CCI_Info'!S$3,$A2472,0))=0,"","X")))</f>
        <v/>
      </c>
      <c r="Q2472" s="26" t="str">
        <f ca="1">IF(LEN($A2472)=0,"",IF($A2472="---","(CCI NOT FOUND)",(OFFSET('BACKEND-CCI_Info'!T$3,$A2472,0))))</f>
        <v/>
      </c>
      <c r="R2472" s="36" t="str">
        <f ca="1">IF(LEN($A2472)=0,"",IF($A2472="---","(CCI NOT FOUND)",OFFSET('BACKEND-CCI_Info'!U$3,$A2472,0)))</f>
        <v/>
      </c>
    </row>
    <row r="2473" spans="1:18" x14ac:dyDescent="0.25">
      <c r="A2473" s="25" t="str">
        <f>IF(LEN(D2473)=0,"",IF(ISERROR(MATCH(D2473,'BACKEND-CCI_Info'!D:D,0)),"---",MATCH(D2473,'BACKEND-CCI_Info'!D:D,0)-ROW('BACKEND-CCI_Info'!$D$3)))</f>
        <v/>
      </c>
      <c r="B2473" s="23" t="str">
        <f ca="1">IF(LEN($A2473)=0,"",IF($A2473="---","(CCI NOT FOUND)",OFFSET('BACKEND-CCI_Info'!$H$3,$A2473,0)))</f>
        <v/>
      </c>
      <c r="C2473" s="23" t="str">
        <f ca="1">IF($A2473="","",IF(LEFT($A2473,6)="!ERROR","",OFFSET('BACKEND-CCI_Info'!I$3,$A2473,0)))</f>
        <v/>
      </c>
      <c r="D2473" s="64" t="s">
        <v>14993</v>
      </c>
      <c r="E2473" s="23" t="str">
        <f ca="1">IF(LEN($A2473)=0,"",IF($A2473="---","(CCI NOT FOUND)",OFFSET('BACKEND-CCI_Info'!E$3,$A2473,0)))</f>
        <v/>
      </c>
      <c r="F2473" s="23" t="str">
        <f ca="1">IF(LEN($A2473)=0,"",IF($A2473="---","(CCI NOT FOUND)",OFFSET('BACKEND-CCI_Info'!F$3,$A2473,0)))</f>
        <v/>
      </c>
      <c r="G2473" s="23" t="str">
        <f ca="1">IF(LEN($A2473)=0,"",IF($A2473="---","(CCI NOT FOUND)",OFFSET('BACKEND-CCI_Info'!G$3,$A2473,0)))</f>
        <v/>
      </c>
      <c r="H2473" s="26" t="str">
        <f ca="1">IF(LEN($A2473)=0,"",IF($A2473="---","(CCI NOT FOUND)",OFFSET('BACKEND-CCI_Info'!K$3,$A2473,0)))</f>
        <v/>
      </c>
      <c r="I2473" s="26" t="str">
        <f ca="1">IF(LEN($A2473)=0,"",IF($A2473="---","(CCI NOT FOUND)",IF(LEN(OFFSET('BACKEND-CCI_Info'!L$3,$A2473,0))=0,"","X")))</f>
        <v/>
      </c>
      <c r="J2473" s="26" t="str">
        <f ca="1">IF(LEN($A2473)=0,"",IF($A2473="---","(CCI NOT FOUND)",IF(LEN(OFFSET('BACKEND-CCI_Info'!M$3,$A2473,0))=0,"","X")))</f>
        <v/>
      </c>
      <c r="K2473" s="26" t="str">
        <f ca="1">IF(LEN($A2473)=0,"",IF($A2473="---","(CCI NOT FOUND)",IF(LEN(OFFSET('BACKEND-CCI_Info'!N$3,$A2473,0))=0,"","X")))</f>
        <v/>
      </c>
      <c r="L2473" s="26" t="str">
        <f ca="1">IF(LEN($A2473)=0,"",IF($A2473="---","(CCI NOT FOUND)",IF(LEN(OFFSET('BACKEND-CCI_Info'!O$3,$A2473,0))=0,"","X")))</f>
        <v/>
      </c>
      <c r="M2473" s="26" t="str">
        <f ca="1">IF(LEN($A2473)=0,"",IF($A2473="---","(CCI NOT FOUND)",IF(LEN(OFFSET('BACKEND-CCI_Info'!P$3,$A2473,0))=0,"","X")))</f>
        <v/>
      </c>
      <c r="N2473" s="26" t="str">
        <f ca="1">IF(LEN($A2473)=0,"",IF($A2473="---","(CCI NOT FOUND)",IF(LEN(OFFSET('BACKEND-CCI_Info'!Q$3,$A2473,0))=0,"","X")))</f>
        <v/>
      </c>
      <c r="O2473" s="26" t="str">
        <f ca="1">IF(LEN($A2473)=0,"",IF($A2473="---","(CCI NOT FOUND)",IF(LEN(OFFSET('BACKEND-CCI_Info'!R$3,$A2473,0))=0,"","X")))</f>
        <v/>
      </c>
      <c r="P2473" s="26" t="str">
        <f ca="1">IF(LEN($A2473)=0,"",IF($A2473="---","(CCI NOT FOUND)",IF(LEN(OFFSET('BACKEND-CCI_Info'!S$3,$A2473,0))=0,"","X")))</f>
        <v/>
      </c>
      <c r="Q2473" s="26" t="str">
        <f ca="1">IF(LEN($A2473)=0,"",IF($A2473="---","(CCI NOT FOUND)",(OFFSET('BACKEND-CCI_Info'!T$3,$A2473,0))))</f>
        <v/>
      </c>
      <c r="R2473" s="36" t="str">
        <f ca="1">IF(LEN($A2473)=0,"",IF($A2473="---","(CCI NOT FOUND)",OFFSET('BACKEND-CCI_Info'!U$3,$A2473,0)))</f>
        <v/>
      </c>
    </row>
    <row r="2474" spans="1:18" x14ac:dyDescent="0.25">
      <c r="A2474" s="25" t="str">
        <f>IF(LEN(D2474)=0,"",IF(ISERROR(MATCH(D2474,'BACKEND-CCI_Info'!D:D,0)),"---",MATCH(D2474,'BACKEND-CCI_Info'!D:D,0)-ROW('BACKEND-CCI_Info'!$D$3)))</f>
        <v/>
      </c>
      <c r="B2474" s="23" t="str">
        <f ca="1">IF(LEN($A2474)=0,"",IF($A2474="---","(CCI NOT FOUND)",OFFSET('BACKEND-CCI_Info'!$H$3,$A2474,0)))</f>
        <v/>
      </c>
      <c r="C2474" s="23" t="str">
        <f ca="1">IF($A2474="","",IF(LEFT($A2474,6)="!ERROR","",OFFSET('BACKEND-CCI_Info'!I$3,$A2474,0)))</f>
        <v/>
      </c>
      <c r="D2474" s="64" t="s">
        <v>14993</v>
      </c>
      <c r="E2474" s="23" t="str">
        <f ca="1">IF(LEN($A2474)=0,"",IF($A2474="---","(CCI NOT FOUND)",OFFSET('BACKEND-CCI_Info'!E$3,$A2474,0)))</f>
        <v/>
      </c>
      <c r="F2474" s="23" t="str">
        <f ca="1">IF(LEN($A2474)=0,"",IF($A2474="---","(CCI NOT FOUND)",OFFSET('BACKEND-CCI_Info'!F$3,$A2474,0)))</f>
        <v/>
      </c>
      <c r="G2474" s="23" t="str">
        <f ca="1">IF(LEN($A2474)=0,"",IF($A2474="---","(CCI NOT FOUND)",OFFSET('BACKEND-CCI_Info'!G$3,$A2474,0)))</f>
        <v/>
      </c>
      <c r="H2474" s="26" t="str">
        <f ca="1">IF(LEN($A2474)=0,"",IF($A2474="---","(CCI NOT FOUND)",OFFSET('BACKEND-CCI_Info'!K$3,$A2474,0)))</f>
        <v/>
      </c>
      <c r="I2474" s="26" t="str">
        <f ca="1">IF(LEN($A2474)=0,"",IF($A2474="---","(CCI NOT FOUND)",IF(LEN(OFFSET('BACKEND-CCI_Info'!L$3,$A2474,0))=0,"","X")))</f>
        <v/>
      </c>
      <c r="J2474" s="26" t="str">
        <f ca="1">IF(LEN($A2474)=0,"",IF($A2474="---","(CCI NOT FOUND)",IF(LEN(OFFSET('BACKEND-CCI_Info'!M$3,$A2474,0))=0,"","X")))</f>
        <v/>
      </c>
      <c r="K2474" s="26" t="str">
        <f ca="1">IF(LEN($A2474)=0,"",IF($A2474="---","(CCI NOT FOUND)",IF(LEN(OFFSET('BACKEND-CCI_Info'!N$3,$A2474,0))=0,"","X")))</f>
        <v/>
      </c>
      <c r="L2474" s="26" t="str">
        <f ca="1">IF(LEN($A2474)=0,"",IF($A2474="---","(CCI NOT FOUND)",IF(LEN(OFFSET('BACKEND-CCI_Info'!O$3,$A2474,0))=0,"","X")))</f>
        <v/>
      </c>
      <c r="M2474" s="26" t="str">
        <f ca="1">IF(LEN($A2474)=0,"",IF($A2474="---","(CCI NOT FOUND)",IF(LEN(OFFSET('BACKEND-CCI_Info'!P$3,$A2474,0))=0,"","X")))</f>
        <v/>
      </c>
      <c r="N2474" s="26" t="str">
        <f ca="1">IF(LEN($A2474)=0,"",IF($A2474="---","(CCI NOT FOUND)",IF(LEN(OFFSET('BACKEND-CCI_Info'!Q$3,$A2474,0))=0,"","X")))</f>
        <v/>
      </c>
      <c r="O2474" s="26" t="str">
        <f ca="1">IF(LEN($A2474)=0,"",IF($A2474="---","(CCI NOT FOUND)",IF(LEN(OFFSET('BACKEND-CCI_Info'!R$3,$A2474,0))=0,"","X")))</f>
        <v/>
      </c>
      <c r="P2474" s="26" t="str">
        <f ca="1">IF(LEN($A2474)=0,"",IF($A2474="---","(CCI NOT FOUND)",IF(LEN(OFFSET('BACKEND-CCI_Info'!S$3,$A2474,0))=0,"","X")))</f>
        <v/>
      </c>
      <c r="Q2474" s="26" t="str">
        <f ca="1">IF(LEN($A2474)=0,"",IF($A2474="---","(CCI NOT FOUND)",(OFFSET('BACKEND-CCI_Info'!T$3,$A2474,0))))</f>
        <v/>
      </c>
      <c r="R2474" s="36" t="str">
        <f ca="1">IF(LEN($A2474)=0,"",IF($A2474="---","(CCI NOT FOUND)",OFFSET('BACKEND-CCI_Info'!U$3,$A2474,0)))</f>
        <v/>
      </c>
    </row>
    <row r="2475" spans="1:18" x14ac:dyDescent="0.25">
      <c r="A2475" s="25" t="str">
        <f>IF(LEN(D2475)=0,"",IF(ISERROR(MATCH(D2475,'BACKEND-CCI_Info'!D:D,0)),"---",MATCH(D2475,'BACKEND-CCI_Info'!D:D,0)-ROW('BACKEND-CCI_Info'!$D$3)))</f>
        <v/>
      </c>
      <c r="B2475" s="23" t="str">
        <f ca="1">IF(LEN($A2475)=0,"",IF($A2475="---","(CCI NOT FOUND)",OFFSET('BACKEND-CCI_Info'!$H$3,$A2475,0)))</f>
        <v/>
      </c>
      <c r="C2475" s="23" t="str">
        <f ca="1">IF($A2475="","",IF(LEFT($A2475,6)="!ERROR","",OFFSET('BACKEND-CCI_Info'!I$3,$A2475,0)))</f>
        <v/>
      </c>
      <c r="D2475" s="64" t="s">
        <v>14993</v>
      </c>
      <c r="E2475" s="23" t="str">
        <f ca="1">IF(LEN($A2475)=0,"",IF($A2475="---","(CCI NOT FOUND)",OFFSET('BACKEND-CCI_Info'!E$3,$A2475,0)))</f>
        <v/>
      </c>
      <c r="F2475" s="23" t="str">
        <f ca="1">IF(LEN($A2475)=0,"",IF($A2475="---","(CCI NOT FOUND)",OFFSET('BACKEND-CCI_Info'!F$3,$A2475,0)))</f>
        <v/>
      </c>
      <c r="G2475" s="23" t="str">
        <f ca="1">IF(LEN($A2475)=0,"",IF($A2475="---","(CCI NOT FOUND)",OFFSET('BACKEND-CCI_Info'!G$3,$A2475,0)))</f>
        <v/>
      </c>
      <c r="H2475" s="26" t="str">
        <f ca="1">IF(LEN($A2475)=0,"",IF($A2475="---","(CCI NOT FOUND)",OFFSET('BACKEND-CCI_Info'!K$3,$A2475,0)))</f>
        <v/>
      </c>
      <c r="I2475" s="26" t="str">
        <f ca="1">IF(LEN($A2475)=0,"",IF($A2475="---","(CCI NOT FOUND)",IF(LEN(OFFSET('BACKEND-CCI_Info'!L$3,$A2475,0))=0,"","X")))</f>
        <v/>
      </c>
      <c r="J2475" s="26" t="str">
        <f ca="1">IF(LEN($A2475)=0,"",IF($A2475="---","(CCI NOT FOUND)",IF(LEN(OFFSET('BACKEND-CCI_Info'!M$3,$A2475,0))=0,"","X")))</f>
        <v/>
      </c>
      <c r="K2475" s="26" t="str">
        <f ca="1">IF(LEN($A2475)=0,"",IF($A2475="---","(CCI NOT FOUND)",IF(LEN(OFFSET('BACKEND-CCI_Info'!N$3,$A2475,0))=0,"","X")))</f>
        <v/>
      </c>
      <c r="L2475" s="26" t="str">
        <f ca="1">IF(LEN($A2475)=0,"",IF($A2475="---","(CCI NOT FOUND)",IF(LEN(OFFSET('BACKEND-CCI_Info'!O$3,$A2475,0))=0,"","X")))</f>
        <v/>
      </c>
      <c r="M2475" s="26" t="str">
        <f ca="1">IF(LEN($A2475)=0,"",IF($A2475="---","(CCI NOT FOUND)",IF(LEN(OFFSET('BACKEND-CCI_Info'!P$3,$A2475,0))=0,"","X")))</f>
        <v/>
      </c>
      <c r="N2475" s="26" t="str">
        <f ca="1">IF(LEN($A2475)=0,"",IF($A2475="---","(CCI NOT FOUND)",IF(LEN(OFFSET('BACKEND-CCI_Info'!Q$3,$A2475,0))=0,"","X")))</f>
        <v/>
      </c>
      <c r="O2475" s="26" t="str">
        <f ca="1">IF(LEN($A2475)=0,"",IF($A2475="---","(CCI NOT FOUND)",IF(LEN(OFFSET('BACKEND-CCI_Info'!R$3,$A2475,0))=0,"","X")))</f>
        <v/>
      </c>
      <c r="P2475" s="26" t="str">
        <f ca="1">IF(LEN($A2475)=0,"",IF($A2475="---","(CCI NOT FOUND)",IF(LEN(OFFSET('BACKEND-CCI_Info'!S$3,$A2475,0))=0,"","X")))</f>
        <v/>
      </c>
      <c r="Q2475" s="26" t="str">
        <f ca="1">IF(LEN($A2475)=0,"",IF($A2475="---","(CCI NOT FOUND)",(OFFSET('BACKEND-CCI_Info'!T$3,$A2475,0))))</f>
        <v/>
      </c>
      <c r="R2475" s="36" t="str">
        <f ca="1">IF(LEN($A2475)=0,"",IF($A2475="---","(CCI NOT FOUND)",OFFSET('BACKEND-CCI_Info'!U$3,$A2475,0)))</f>
        <v/>
      </c>
    </row>
    <row r="2476" spans="1:18" x14ac:dyDescent="0.25">
      <c r="A2476" s="25" t="str">
        <f>IF(LEN(D2476)=0,"",IF(ISERROR(MATCH(D2476,'BACKEND-CCI_Info'!D:D,0)),"---",MATCH(D2476,'BACKEND-CCI_Info'!D:D,0)-ROW('BACKEND-CCI_Info'!$D$3)))</f>
        <v/>
      </c>
      <c r="B2476" s="23" t="str">
        <f ca="1">IF(LEN($A2476)=0,"",IF($A2476="---","(CCI NOT FOUND)",OFFSET('BACKEND-CCI_Info'!$H$3,$A2476,0)))</f>
        <v/>
      </c>
      <c r="C2476" s="23" t="str">
        <f ca="1">IF($A2476="","",IF(LEFT($A2476,6)="!ERROR","",OFFSET('BACKEND-CCI_Info'!I$3,$A2476,0)))</f>
        <v/>
      </c>
      <c r="D2476" s="64" t="s">
        <v>14993</v>
      </c>
      <c r="E2476" s="23" t="str">
        <f ca="1">IF(LEN($A2476)=0,"",IF($A2476="---","(CCI NOT FOUND)",OFFSET('BACKEND-CCI_Info'!E$3,$A2476,0)))</f>
        <v/>
      </c>
      <c r="F2476" s="23" t="str">
        <f ca="1">IF(LEN($A2476)=0,"",IF($A2476="---","(CCI NOT FOUND)",OFFSET('BACKEND-CCI_Info'!F$3,$A2476,0)))</f>
        <v/>
      </c>
      <c r="G2476" s="23" t="str">
        <f ca="1">IF(LEN($A2476)=0,"",IF($A2476="---","(CCI NOT FOUND)",OFFSET('BACKEND-CCI_Info'!G$3,$A2476,0)))</f>
        <v/>
      </c>
      <c r="H2476" s="26" t="str">
        <f ca="1">IF(LEN($A2476)=0,"",IF($A2476="---","(CCI NOT FOUND)",OFFSET('BACKEND-CCI_Info'!K$3,$A2476,0)))</f>
        <v/>
      </c>
      <c r="I2476" s="26" t="str">
        <f ca="1">IF(LEN($A2476)=0,"",IF($A2476="---","(CCI NOT FOUND)",IF(LEN(OFFSET('BACKEND-CCI_Info'!L$3,$A2476,0))=0,"","X")))</f>
        <v/>
      </c>
      <c r="J2476" s="26" t="str">
        <f ca="1">IF(LEN($A2476)=0,"",IF($A2476="---","(CCI NOT FOUND)",IF(LEN(OFFSET('BACKEND-CCI_Info'!M$3,$A2476,0))=0,"","X")))</f>
        <v/>
      </c>
      <c r="K2476" s="26" t="str">
        <f ca="1">IF(LEN($A2476)=0,"",IF($A2476="---","(CCI NOT FOUND)",IF(LEN(OFFSET('BACKEND-CCI_Info'!N$3,$A2476,0))=0,"","X")))</f>
        <v/>
      </c>
      <c r="L2476" s="26" t="str">
        <f ca="1">IF(LEN($A2476)=0,"",IF($A2476="---","(CCI NOT FOUND)",IF(LEN(OFFSET('BACKEND-CCI_Info'!O$3,$A2476,0))=0,"","X")))</f>
        <v/>
      </c>
      <c r="M2476" s="26" t="str">
        <f ca="1">IF(LEN($A2476)=0,"",IF($A2476="---","(CCI NOT FOUND)",IF(LEN(OFFSET('BACKEND-CCI_Info'!P$3,$A2476,0))=0,"","X")))</f>
        <v/>
      </c>
      <c r="N2476" s="26" t="str">
        <f ca="1">IF(LEN($A2476)=0,"",IF($A2476="---","(CCI NOT FOUND)",IF(LEN(OFFSET('BACKEND-CCI_Info'!Q$3,$A2476,0))=0,"","X")))</f>
        <v/>
      </c>
      <c r="O2476" s="26" t="str">
        <f ca="1">IF(LEN($A2476)=0,"",IF($A2476="---","(CCI NOT FOUND)",IF(LEN(OFFSET('BACKEND-CCI_Info'!R$3,$A2476,0))=0,"","X")))</f>
        <v/>
      </c>
      <c r="P2476" s="26" t="str">
        <f ca="1">IF(LEN($A2476)=0,"",IF($A2476="---","(CCI NOT FOUND)",IF(LEN(OFFSET('BACKEND-CCI_Info'!S$3,$A2476,0))=0,"","X")))</f>
        <v/>
      </c>
      <c r="Q2476" s="26" t="str">
        <f ca="1">IF(LEN($A2476)=0,"",IF($A2476="---","(CCI NOT FOUND)",(OFFSET('BACKEND-CCI_Info'!T$3,$A2476,0))))</f>
        <v/>
      </c>
      <c r="R2476" s="36" t="str">
        <f ca="1">IF(LEN($A2476)=0,"",IF($A2476="---","(CCI NOT FOUND)",OFFSET('BACKEND-CCI_Info'!U$3,$A2476,0)))</f>
        <v/>
      </c>
    </row>
    <row r="2477" spans="1:18" x14ac:dyDescent="0.25">
      <c r="A2477" s="25" t="str">
        <f>IF(LEN(D2477)=0,"",IF(ISERROR(MATCH(D2477,'BACKEND-CCI_Info'!D:D,0)),"---",MATCH(D2477,'BACKEND-CCI_Info'!D:D,0)-ROW('BACKEND-CCI_Info'!$D$3)))</f>
        <v/>
      </c>
      <c r="B2477" s="23" t="str">
        <f ca="1">IF(LEN($A2477)=0,"",IF($A2477="---","(CCI NOT FOUND)",OFFSET('BACKEND-CCI_Info'!$H$3,$A2477,0)))</f>
        <v/>
      </c>
      <c r="C2477" s="23" t="str">
        <f ca="1">IF($A2477="","",IF(LEFT($A2477,6)="!ERROR","",OFFSET('BACKEND-CCI_Info'!I$3,$A2477,0)))</f>
        <v/>
      </c>
      <c r="D2477" s="64" t="s">
        <v>14993</v>
      </c>
      <c r="E2477" s="23" t="str">
        <f ca="1">IF(LEN($A2477)=0,"",IF($A2477="---","(CCI NOT FOUND)",OFFSET('BACKEND-CCI_Info'!E$3,$A2477,0)))</f>
        <v/>
      </c>
      <c r="F2477" s="23" t="str">
        <f ca="1">IF(LEN($A2477)=0,"",IF($A2477="---","(CCI NOT FOUND)",OFFSET('BACKEND-CCI_Info'!F$3,$A2477,0)))</f>
        <v/>
      </c>
      <c r="G2477" s="23" t="str">
        <f ca="1">IF(LEN($A2477)=0,"",IF($A2477="---","(CCI NOT FOUND)",OFFSET('BACKEND-CCI_Info'!G$3,$A2477,0)))</f>
        <v/>
      </c>
      <c r="H2477" s="26" t="str">
        <f ca="1">IF(LEN($A2477)=0,"",IF($A2477="---","(CCI NOT FOUND)",OFFSET('BACKEND-CCI_Info'!K$3,$A2477,0)))</f>
        <v/>
      </c>
      <c r="I2477" s="26" t="str">
        <f ca="1">IF(LEN($A2477)=0,"",IF($A2477="---","(CCI NOT FOUND)",IF(LEN(OFFSET('BACKEND-CCI_Info'!L$3,$A2477,0))=0,"","X")))</f>
        <v/>
      </c>
      <c r="J2477" s="26" t="str">
        <f ca="1">IF(LEN($A2477)=0,"",IF($A2477="---","(CCI NOT FOUND)",IF(LEN(OFFSET('BACKEND-CCI_Info'!M$3,$A2477,0))=0,"","X")))</f>
        <v/>
      </c>
      <c r="K2477" s="26" t="str">
        <f ca="1">IF(LEN($A2477)=0,"",IF($A2477="---","(CCI NOT FOUND)",IF(LEN(OFFSET('BACKEND-CCI_Info'!N$3,$A2477,0))=0,"","X")))</f>
        <v/>
      </c>
      <c r="L2477" s="26" t="str">
        <f ca="1">IF(LEN($A2477)=0,"",IF($A2477="---","(CCI NOT FOUND)",IF(LEN(OFFSET('BACKEND-CCI_Info'!O$3,$A2477,0))=0,"","X")))</f>
        <v/>
      </c>
      <c r="M2477" s="26" t="str">
        <f ca="1">IF(LEN($A2477)=0,"",IF($A2477="---","(CCI NOT FOUND)",IF(LEN(OFFSET('BACKEND-CCI_Info'!P$3,$A2477,0))=0,"","X")))</f>
        <v/>
      </c>
      <c r="N2477" s="26" t="str">
        <f ca="1">IF(LEN($A2477)=0,"",IF($A2477="---","(CCI NOT FOUND)",IF(LEN(OFFSET('BACKEND-CCI_Info'!Q$3,$A2477,0))=0,"","X")))</f>
        <v/>
      </c>
      <c r="O2477" s="26" t="str">
        <f ca="1">IF(LEN($A2477)=0,"",IF($A2477="---","(CCI NOT FOUND)",IF(LEN(OFFSET('BACKEND-CCI_Info'!R$3,$A2477,0))=0,"","X")))</f>
        <v/>
      </c>
      <c r="P2477" s="26" t="str">
        <f ca="1">IF(LEN($A2477)=0,"",IF($A2477="---","(CCI NOT FOUND)",IF(LEN(OFFSET('BACKEND-CCI_Info'!S$3,$A2477,0))=0,"","X")))</f>
        <v/>
      </c>
      <c r="Q2477" s="26" t="str">
        <f ca="1">IF(LEN($A2477)=0,"",IF($A2477="---","(CCI NOT FOUND)",(OFFSET('BACKEND-CCI_Info'!T$3,$A2477,0))))</f>
        <v/>
      </c>
      <c r="R2477" s="36" t="str">
        <f ca="1">IF(LEN($A2477)=0,"",IF($A2477="---","(CCI NOT FOUND)",OFFSET('BACKEND-CCI_Info'!U$3,$A2477,0)))</f>
        <v/>
      </c>
    </row>
    <row r="2478" spans="1:18" x14ac:dyDescent="0.25">
      <c r="A2478" s="25" t="str">
        <f>IF(LEN(D2478)=0,"",IF(ISERROR(MATCH(D2478,'BACKEND-CCI_Info'!D:D,0)),"---",MATCH(D2478,'BACKEND-CCI_Info'!D:D,0)-ROW('BACKEND-CCI_Info'!$D$3)))</f>
        <v/>
      </c>
      <c r="B2478" s="23" t="str">
        <f ca="1">IF(LEN($A2478)=0,"",IF($A2478="---","(CCI NOT FOUND)",OFFSET('BACKEND-CCI_Info'!$H$3,$A2478,0)))</f>
        <v/>
      </c>
      <c r="C2478" s="23" t="str">
        <f ca="1">IF($A2478="","",IF(LEFT($A2478,6)="!ERROR","",OFFSET('BACKEND-CCI_Info'!I$3,$A2478,0)))</f>
        <v/>
      </c>
      <c r="D2478" s="64" t="s">
        <v>14993</v>
      </c>
      <c r="E2478" s="23" t="str">
        <f ca="1">IF(LEN($A2478)=0,"",IF($A2478="---","(CCI NOT FOUND)",OFFSET('BACKEND-CCI_Info'!E$3,$A2478,0)))</f>
        <v/>
      </c>
      <c r="F2478" s="23" t="str">
        <f ca="1">IF(LEN($A2478)=0,"",IF($A2478="---","(CCI NOT FOUND)",OFFSET('BACKEND-CCI_Info'!F$3,$A2478,0)))</f>
        <v/>
      </c>
      <c r="G2478" s="23" t="str">
        <f ca="1">IF(LEN($A2478)=0,"",IF($A2478="---","(CCI NOT FOUND)",OFFSET('BACKEND-CCI_Info'!G$3,$A2478,0)))</f>
        <v/>
      </c>
      <c r="H2478" s="26" t="str">
        <f ca="1">IF(LEN($A2478)=0,"",IF($A2478="---","(CCI NOT FOUND)",OFFSET('BACKEND-CCI_Info'!K$3,$A2478,0)))</f>
        <v/>
      </c>
      <c r="I2478" s="26" t="str">
        <f ca="1">IF(LEN($A2478)=0,"",IF($A2478="---","(CCI NOT FOUND)",IF(LEN(OFFSET('BACKEND-CCI_Info'!L$3,$A2478,0))=0,"","X")))</f>
        <v/>
      </c>
      <c r="J2478" s="26" t="str">
        <f ca="1">IF(LEN($A2478)=0,"",IF($A2478="---","(CCI NOT FOUND)",IF(LEN(OFFSET('BACKEND-CCI_Info'!M$3,$A2478,0))=0,"","X")))</f>
        <v/>
      </c>
      <c r="K2478" s="26" t="str">
        <f ca="1">IF(LEN($A2478)=0,"",IF($A2478="---","(CCI NOT FOUND)",IF(LEN(OFFSET('BACKEND-CCI_Info'!N$3,$A2478,0))=0,"","X")))</f>
        <v/>
      </c>
      <c r="L2478" s="26" t="str">
        <f ca="1">IF(LEN($A2478)=0,"",IF($A2478="---","(CCI NOT FOUND)",IF(LEN(OFFSET('BACKEND-CCI_Info'!O$3,$A2478,0))=0,"","X")))</f>
        <v/>
      </c>
      <c r="M2478" s="26" t="str">
        <f ca="1">IF(LEN($A2478)=0,"",IF($A2478="---","(CCI NOT FOUND)",IF(LEN(OFFSET('BACKEND-CCI_Info'!P$3,$A2478,0))=0,"","X")))</f>
        <v/>
      </c>
      <c r="N2478" s="26" t="str">
        <f ca="1">IF(LEN($A2478)=0,"",IF($A2478="---","(CCI NOT FOUND)",IF(LEN(OFFSET('BACKEND-CCI_Info'!Q$3,$A2478,0))=0,"","X")))</f>
        <v/>
      </c>
      <c r="O2478" s="26" t="str">
        <f ca="1">IF(LEN($A2478)=0,"",IF($A2478="---","(CCI NOT FOUND)",IF(LEN(OFFSET('BACKEND-CCI_Info'!R$3,$A2478,0))=0,"","X")))</f>
        <v/>
      </c>
      <c r="P2478" s="26" t="str">
        <f ca="1">IF(LEN($A2478)=0,"",IF($A2478="---","(CCI NOT FOUND)",IF(LEN(OFFSET('BACKEND-CCI_Info'!S$3,$A2478,0))=0,"","X")))</f>
        <v/>
      </c>
      <c r="Q2478" s="26" t="str">
        <f ca="1">IF(LEN($A2478)=0,"",IF($A2478="---","(CCI NOT FOUND)",(OFFSET('BACKEND-CCI_Info'!T$3,$A2478,0))))</f>
        <v/>
      </c>
      <c r="R2478" s="36" t="str">
        <f ca="1">IF(LEN($A2478)=0,"",IF($A2478="---","(CCI NOT FOUND)",OFFSET('BACKEND-CCI_Info'!U$3,$A2478,0)))</f>
        <v/>
      </c>
    </row>
    <row r="2479" spans="1:18" x14ac:dyDescent="0.25">
      <c r="A2479" s="25" t="str">
        <f>IF(LEN(D2479)=0,"",IF(ISERROR(MATCH(D2479,'BACKEND-CCI_Info'!D:D,0)),"---",MATCH(D2479,'BACKEND-CCI_Info'!D:D,0)-ROW('BACKEND-CCI_Info'!$D$3)))</f>
        <v/>
      </c>
      <c r="B2479" s="23" t="str">
        <f ca="1">IF(LEN($A2479)=0,"",IF($A2479="---","(CCI NOT FOUND)",OFFSET('BACKEND-CCI_Info'!$H$3,$A2479,0)))</f>
        <v/>
      </c>
      <c r="C2479" s="23" t="str">
        <f ca="1">IF($A2479="","",IF(LEFT($A2479,6)="!ERROR","",OFFSET('BACKEND-CCI_Info'!I$3,$A2479,0)))</f>
        <v/>
      </c>
      <c r="D2479" s="64" t="s">
        <v>14993</v>
      </c>
      <c r="E2479" s="23" t="str">
        <f ca="1">IF(LEN($A2479)=0,"",IF($A2479="---","(CCI NOT FOUND)",OFFSET('BACKEND-CCI_Info'!E$3,$A2479,0)))</f>
        <v/>
      </c>
      <c r="F2479" s="23" t="str">
        <f ca="1">IF(LEN($A2479)=0,"",IF($A2479="---","(CCI NOT FOUND)",OFFSET('BACKEND-CCI_Info'!F$3,$A2479,0)))</f>
        <v/>
      </c>
      <c r="G2479" s="23" t="str">
        <f ca="1">IF(LEN($A2479)=0,"",IF($A2479="---","(CCI NOT FOUND)",OFFSET('BACKEND-CCI_Info'!G$3,$A2479,0)))</f>
        <v/>
      </c>
      <c r="H2479" s="26" t="str">
        <f ca="1">IF(LEN($A2479)=0,"",IF($A2479="---","(CCI NOT FOUND)",OFFSET('BACKEND-CCI_Info'!K$3,$A2479,0)))</f>
        <v/>
      </c>
      <c r="I2479" s="26" t="str">
        <f ca="1">IF(LEN($A2479)=0,"",IF($A2479="---","(CCI NOT FOUND)",IF(LEN(OFFSET('BACKEND-CCI_Info'!L$3,$A2479,0))=0,"","X")))</f>
        <v/>
      </c>
      <c r="J2479" s="26" t="str">
        <f ca="1">IF(LEN($A2479)=0,"",IF($A2479="---","(CCI NOT FOUND)",IF(LEN(OFFSET('BACKEND-CCI_Info'!M$3,$A2479,0))=0,"","X")))</f>
        <v/>
      </c>
      <c r="K2479" s="26" t="str">
        <f ca="1">IF(LEN($A2479)=0,"",IF($A2479="---","(CCI NOT FOUND)",IF(LEN(OFFSET('BACKEND-CCI_Info'!N$3,$A2479,0))=0,"","X")))</f>
        <v/>
      </c>
      <c r="L2479" s="26" t="str">
        <f ca="1">IF(LEN($A2479)=0,"",IF($A2479="---","(CCI NOT FOUND)",IF(LEN(OFFSET('BACKEND-CCI_Info'!O$3,$A2479,0))=0,"","X")))</f>
        <v/>
      </c>
      <c r="M2479" s="26" t="str">
        <f ca="1">IF(LEN($A2479)=0,"",IF($A2479="---","(CCI NOT FOUND)",IF(LEN(OFFSET('BACKEND-CCI_Info'!P$3,$A2479,0))=0,"","X")))</f>
        <v/>
      </c>
      <c r="N2479" s="26" t="str">
        <f ca="1">IF(LEN($A2479)=0,"",IF($A2479="---","(CCI NOT FOUND)",IF(LEN(OFFSET('BACKEND-CCI_Info'!Q$3,$A2479,0))=0,"","X")))</f>
        <v/>
      </c>
      <c r="O2479" s="26" t="str">
        <f ca="1">IF(LEN($A2479)=0,"",IF($A2479="---","(CCI NOT FOUND)",IF(LEN(OFFSET('BACKEND-CCI_Info'!R$3,$A2479,0))=0,"","X")))</f>
        <v/>
      </c>
      <c r="P2479" s="26" t="str">
        <f ca="1">IF(LEN($A2479)=0,"",IF($A2479="---","(CCI NOT FOUND)",IF(LEN(OFFSET('BACKEND-CCI_Info'!S$3,$A2479,0))=0,"","X")))</f>
        <v/>
      </c>
      <c r="Q2479" s="26" t="str">
        <f ca="1">IF(LEN($A2479)=0,"",IF($A2479="---","(CCI NOT FOUND)",(OFFSET('BACKEND-CCI_Info'!T$3,$A2479,0))))</f>
        <v/>
      </c>
      <c r="R2479" s="36" t="str">
        <f ca="1">IF(LEN($A2479)=0,"",IF($A2479="---","(CCI NOT FOUND)",OFFSET('BACKEND-CCI_Info'!U$3,$A2479,0)))</f>
        <v/>
      </c>
    </row>
    <row r="2480" spans="1:18" x14ac:dyDescent="0.25">
      <c r="A2480" s="25" t="str">
        <f>IF(LEN(D2480)=0,"",IF(ISERROR(MATCH(D2480,'BACKEND-CCI_Info'!D:D,0)),"---",MATCH(D2480,'BACKEND-CCI_Info'!D:D,0)-ROW('BACKEND-CCI_Info'!$D$3)))</f>
        <v/>
      </c>
      <c r="B2480" s="23" t="str">
        <f ca="1">IF(LEN($A2480)=0,"",IF($A2480="---","(CCI NOT FOUND)",OFFSET('BACKEND-CCI_Info'!$H$3,$A2480,0)))</f>
        <v/>
      </c>
      <c r="C2480" s="23" t="str">
        <f ca="1">IF($A2480="","",IF(LEFT($A2480,6)="!ERROR","",OFFSET('BACKEND-CCI_Info'!I$3,$A2480,0)))</f>
        <v/>
      </c>
      <c r="D2480" s="64" t="s">
        <v>14993</v>
      </c>
      <c r="E2480" s="23" t="str">
        <f ca="1">IF(LEN($A2480)=0,"",IF($A2480="---","(CCI NOT FOUND)",OFFSET('BACKEND-CCI_Info'!E$3,$A2480,0)))</f>
        <v/>
      </c>
      <c r="F2480" s="23" t="str">
        <f ca="1">IF(LEN($A2480)=0,"",IF($A2480="---","(CCI NOT FOUND)",OFFSET('BACKEND-CCI_Info'!F$3,$A2480,0)))</f>
        <v/>
      </c>
      <c r="G2480" s="23" t="str">
        <f ca="1">IF(LEN($A2480)=0,"",IF($A2480="---","(CCI NOT FOUND)",OFFSET('BACKEND-CCI_Info'!G$3,$A2480,0)))</f>
        <v/>
      </c>
      <c r="H2480" s="26" t="str">
        <f ca="1">IF(LEN($A2480)=0,"",IF($A2480="---","(CCI NOT FOUND)",OFFSET('BACKEND-CCI_Info'!K$3,$A2480,0)))</f>
        <v/>
      </c>
      <c r="I2480" s="26" t="str">
        <f ca="1">IF(LEN($A2480)=0,"",IF($A2480="---","(CCI NOT FOUND)",IF(LEN(OFFSET('BACKEND-CCI_Info'!L$3,$A2480,0))=0,"","X")))</f>
        <v/>
      </c>
      <c r="J2480" s="26" t="str">
        <f ca="1">IF(LEN($A2480)=0,"",IF($A2480="---","(CCI NOT FOUND)",IF(LEN(OFFSET('BACKEND-CCI_Info'!M$3,$A2480,0))=0,"","X")))</f>
        <v/>
      </c>
      <c r="K2480" s="26" t="str">
        <f ca="1">IF(LEN($A2480)=0,"",IF($A2480="---","(CCI NOT FOUND)",IF(LEN(OFFSET('BACKEND-CCI_Info'!N$3,$A2480,0))=0,"","X")))</f>
        <v/>
      </c>
      <c r="L2480" s="26" t="str">
        <f ca="1">IF(LEN($A2480)=0,"",IF($A2480="---","(CCI NOT FOUND)",IF(LEN(OFFSET('BACKEND-CCI_Info'!O$3,$A2480,0))=0,"","X")))</f>
        <v/>
      </c>
      <c r="M2480" s="26" t="str">
        <f ca="1">IF(LEN($A2480)=0,"",IF($A2480="---","(CCI NOT FOUND)",IF(LEN(OFFSET('BACKEND-CCI_Info'!P$3,$A2480,0))=0,"","X")))</f>
        <v/>
      </c>
      <c r="N2480" s="26" t="str">
        <f ca="1">IF(LEN($A2480)=0,"",IF($A2480="---","(CCI NOT FOUND)",IF(LEN(OFFSET('BACKEND-CCI_Info'!Q$3,$A2480,0))=0,"","X")))</f>
        <v/>
      </c>
      <c r="O2480" s="26" t="str">
        <f ca="1">IF(LEN($A2480)=0,"",IF($A2480="---","(CCI NOT FOUND)",IF(LEN(OFFSET('BACKEND-CCI_Info'!R$3,$A2480,0))=0,"","X")))</f>
        <v/>
      </c>
      <c r="P2480" s="26" t="str">
        <f ca="1">IF(LEN($A2480)=0,"",IF($A2480="---","(CCI NOT FOUND)",IF(LEN(OFFSET('BACKEND-CCI_Info'!S$3,$A2480,0))=0,"","X")))</f>
        <v/>
      </c>
      <c r="Q2480" s="26" t="str">
        <f ca="1">IF(LEN($A2480)=0,"",IF($A2480="---","(CCI NOT FOUND)",(OFFSET('BACKEND-CCI_Info'!T$3,$A2480,0))))</f>
        <v/>
      </c>
      <c r="R2480" s="36" t="str">
        <f ca="1">IF(LEN($A2480)=0,"",IF($A2480="---","(CCI NOT FOUND)",OFFSET('BACKEND-CCI_Info'!U$3,$A2480,0)))</f>
        <v/>
      </c>
    </row>
    <row r="2481" spans="1:18" x14ac:dyDescent="0.25">
      <c r="A2481" s="25" t="str">
        <f>IF(LEN(D2481)=0,"",IF(ISERROR(MATCH(D2481,'BACKEND-CCI_Info'!D:D,0)),"---",MATCH(D2481,'BACKEND-CCI_Info'!D:D,0)-ROW('BACKEND-CCI_Info'!$D$3)))</f>
        <v/>
      </c>
      <c r="B2481" s="23" t="str">
        <f ca="1">IF(LEN($A2481)=0,"",IF($A2481="---","(CCI NOT FOUND)",OFFSET('BACKEND-CCI_Info'!$H$3,$A2481,0)))</f>
        <v/>
      </c>
      <c r="C2481" s="23" t="str">
        <f ca="1">IF($A2481="","",IF(LEFT($A2481,6)="!ERROR","",OFFSET('BACKEND-CCI_Info'!I$3,$A2481,0)))</f>
        <v/>
      </c>
      <c r="D2481" s="64" t="s">
        <v>14993</v>
      </c>
      <c r="E2481" s="23" t="str">
        <f ca="1">IF(LEN($A2481)=0,"",IF($A2481="---","(CCI NOT FOUND)",OFFSET('BACKEND-CCI_Info'!E$3,$A2481,0)))</f>
        <v/>
      </c>
      <c r="F2481" s="23" t="str">
        <f ca="1">IF(LEN($A2481)=0,"",IF($A2481="---","(CCI NOT FOUND)",OFFSET('BACKEND-CCI_Info'!F$3,$A2481,0)))</f>
        <v/>
      </c>
      <c r="G2481" s="23" t="str">
        <f ca="1">IF(LEN($A2481)=0,"",IF($A2481="---","(CCI NOT FOUND)",OFFSET('BACKEND-CCI_Info'!G$3,$A2481,0)))</f>
        <v/>
      </c>
      <c r="H2481" s="26" t="str">
        <f ca="1">IF(LEN($A2481)=0,"",IF($A2481="---","(CCI NOT FOUND)",OFFSET('BACKEND-CCI_Info'!K$3,$A2481,0)))</f>
        <v/>
      </c>
      <c r="I2481" s="26" t="str">
        <f ca="1">IF(LEN($A2481)=0,"",IF($A2481="---","(CCI NOT FOUND)",IF(LEN(OFFSET('BACKEND-CCI_Info'!L$3,$A2481,0))=0,"","X")))</f>
        <v/>
      </c>
      <c r="J2481" s="26" t="str">
        <f ca="1">IF(LEN($A2481)=0,"",IF($A2481="---","(CCI NOT FOUND)",IF(LEN(OFFSET('BACKEND-CCI_Info'!M$3,$A2481,0))=0,"","X")))</f>
        <v/>
      </c>
      <c r="K2481" s="26" t="str">
        <f ca="1">IF(LEN($A2481)=0,"",IF($A2481="---","(CCI NOT FOUND)",IF(LEN(OFFSET('BACKEND-CCI_Info'!N$3,$A2481,0))=0,"","X")))</f>
        <v/>
      </c>
      <c r="L2481" s="26" t="str">
        <f ca="1">IF(LEN($A2481)=0,"",IF($A2481="---","(CCI NOT FOUND)",IF(LEN(OFFSET('BACKEND-CCI_Info'!O$3,$A2481,0))=0,"","X")))</f>
        <v/>
      </c>
      <c r="M2481" s="26" t="str">
        <f ca="1">IF(LEN($A2481)=0,"",IF($A2481="---","(CCI NOT FOUND)",IF(LEN(OFFSET('BACKEND-CCI_Info'!P$3,$A2481,0))=0,"","X")))</f>
        <v/>
      </c>
      <c r="N2481" s="26" t="str">
        <f ca="1">IF(LEN($A2481)=0,"",IF($A2481="---","(CCI NOT FOUND)",IF(LEN(OFFSET('BACKEND-CCI_Info'!Q$3,$A2481,0))=0,"","X")))</f>
        <v/>
      </c>
      <c r="O2481" s="26" t="str">
        <f ca="1">IF(LEN($A2481)=0,"",IF($A2481="---","(CCI NOT FOUND)",IF(LEN(OFFSET('BACKEND-CCI_Info'!R$3,$A2481,0))=0,"","X")))</f>
        <v/>
      </c>
      <c r="P2481" s="26" t="str">
        <f ca="1">IF(LEN($A2481)=0,"",IF($A2481="---","(CCI NOT FOUND)",IF(LEN(OFFSET('BACKEND-CCI_Info'!S$3,$A2481,0))=0,"","X")))</f>
        <v/>
      </c>
      <c r="Q2481" s="26" t="str">
        <f ca="1">IF(LEN($A2481)=0,"",IF($A2481="---","(CCI NOT FOUND)",(OFFSET('BACKEND-CCI_Info'!T$3,$A2481,0))))</f>
        <v/>
      </c>
      <c r="R2481" s="36" t="str">
        <f ca="1">IF(LEN($A2481)=0,"",IF($A2481="---","(CCI NOT FOUND)",OFFSET('BACKEND-CCI_Info'!U$3,$A2481,0)))</f>
        <v/>
      </c>
    </row>
    <row r="2482" spans="1:18" x14ac:dyDescent="0.25">
      <c r="A2482" s="25" t="str">
        <f>IF(LEN(D2482)=0,"",IF(ISERROR(MATCH(D2482,'BACKEND-CCI_Info'!D:D,0)),"---",MATCH(D2482,'BACKEND-CCI_Info'!D:D,0)-ROW('BACKEND-CCI_Info'!$D$3)))</f>
        <v/>
      </c>
      <c r="B2482" s="23" t="str">
        <f ca="1">IF(LEN($A2482)=0,"",IF($A2482="---","(CCI NOT FOUND)",OFFSET('BACKEND-CCI_Info'!$H$3,$A2482,0)))</f>
        <v/>
      </c>
      <c r="C2482" s="23" t="str">
        <f ca="1">IF($A2482="","",IF(LEFT($A2482,6)="!ERROR","",OFFSET('BACKEND-CCI_Info'!I$3,$A2482,0)))</f>
        <v/>
      </c>
      <c r="D2482" s="64" t="s">
        <v>14993</v>
      </c>
      <c r="E2482" s="23" t="str">
        <f ca="1">IF(LEN($A2482)=0,"",IF($A2482="---","(CCI NOT FOUND)",OFFSET('BACKEND-CCI_Info'!E$3,$A2482,0)))</f>
        <v/>
      </c>
      <c r="F2482" s="23" t="str">
        <f ca="1">IF(LEN($A2482)=0,"",IF($A2482="---","(CCI NOT FOUND)",OFFSET('BACKEND-CCI_Info'!F$3,$A2482,0)))</f>
        <v/>
      </c>
      <c r="G2482" s="23" t="str">
        <f ca="1">IF(LEN($A2482)=0,"",IF($A2482="---","(CCI NOT FOUND)",OFFSET('BACKEND-CCI_Info'!G$3,$A2482,0)))</f>
        <v/>
      </c>
      <c r="H2482" s="26" t="str">
        <f ca="1">IF(LEN($A2482)=0,"",IF($A2482="---","(CCI NOT FOUND)",OFFSET('BACKEND-CCI_Info'!K$3,$A2482,0)))</f>
        <v/>
      </c>
      <c r="I2482" s="26" t="str">
        <f ca="1">IF(LEN($A2482)=0,"",IF($A2482="---","(CCI NOT FOUND)",IF(LEN(OFFSET('BACKEND-CCI_Info'!L$3,$A2482,0))=0,"","X")))</f>
        <v/>
      </c>
      <c r="J2482" s="26" t="str">
        <f ca="1">IF(LEN($A2482)=0,"",IF($A2482="---","(CCI NOT FOUND)",IF(LEN(OFFSET('BACKEND-CCI_Info'!M$3,$A2482,0))=0,"","X")))</f>
        <v/>
      </c>
      <c r="K2482" s="26" t="str">
        <f ca="1">IF(LEN($A2482)=0,"",IF($A2482="---","(CCI NOT FOUND)",IF(LEN(OFFSET('BACKEND-CCI_Info'!N$3,$A2482,0))=0,"","X")))</f>
        <v/>
      </c>
      <c r="L2482" s="26" t="str">
        <f ca="1">IF(LEN($A2482)=0,"",IF($A2482="---","(CCI NOT FOUND)",IF(LEN(OFFSET('BACKEND-CCI_Info'!O$3,$A2482,0))=0,"","X")))</f>
        <v/>
      </c>
      <c r="M2482" s="26" t="str">
        <f ca="1">IF(LEN($A2482)=0,"",IF($A2482="---","(CCI NOT FOUND)",IF(LEN(OFFSET('BACKEND-CCI_Info'!P$3,$A2482,0))=0,"","X")))</f>
        <v/>
      </c>
      <c r="N2482" s="26" t="str">
        <f ca="1">IF(LEN($A2482)=0,"",IF($A2482="---","(CCI NOT FOUND)",IF(LEN(OFFSET('BACKEND-CCI_Info'!Q$3,$A2482,0))=0,"","X")))</f>
        <v/>
      </c>
      <c r="O2482" s="26" t="str">
        <f ca="1">IF(LEN($A2482)=0,"",IF($A2482="---","(CCI NOT FOUND)",IF(LEN(OFFSET('BACKEND-CCI_Info'!R$3,$A2482,0))=0,"","X")))</f>
        <v/>
      </c>
      <c r="P2482" s="26" t="str">
        <f ca="1">IF(LEN($A2482)=0,"",IF($A2482="---","(CCI NOT FOUND)",IF(LEN(OFFSET('BACKEND-CCI_Info'!S$3,$A2482,0))=0,"","X")))</f>
        <v/>
      </c>
      <c r="Q2482" s="26" t="str">
        <f ca="1">IF(LEN($A2482)=0,"",IF($A2482="---","(CCI NOT FOUND)",(OFFSET('BACKEND-CCI_Info'!T$3,$A2482,0))))</f>
        <v/>
      </c>
      <c r="R2482" s="36" t="str">
        <f ca="1">IF(LEN($A2482)=0,"",IF($A2482="---","(CCI NOT FOUND)",OFFSET('BACKEND-CCI_Info'!U$3,$A2482,0)))</f>
        <v/>
      </c>
    </row>
    <row r="2483" spans="1:18" x14ac:dyDescent="0.25">
      <c r="A2483" s="25" t="str">
        <f>IF(LEN(D2483)=0,"",IF(ISERROR(MATCH(D2483,'BACKEND-CCI_Info'!D:D,0)),"---",MATCH(D2483,'BACKEND-CCI_Info'!D:D,0)-ROW('BACKEND-CCI_Info'!$D$3)))</f>
        <v/>
      </c>
      <c r="B2483" s="23" t="str">
        <f ca="1">IF(LEN($A2483)=0,"",IF($A2483="---","(CCI NOT FOUND)",OFFSET('BACKEND-CCI_Info'!$H$3,$A2483,0)))</f>
        <v/>
      </c>
      <c r="C2483" s="23" t="str">
        <f ca="1">IF($A2483="","",IF(LEFT($A2483,6)="!ERROR","",OFFSET('BACKEND-CCI_Info'!I$3,$A2483,0)))</f>
        <v/>
      </c>
      <c r="D2483" s="64" t="s">
        <v>14993</v>
      </c>
      <c r="E2483" s="23" t="str">
        <f ca="1">IF(LEN($A2483)=0,"",IF($A2483="---","(CCI NOT FOUND)",OFFSET('BACKEND-CCI_Info'!E$3,$A2483,0)))</f>
        <v/>
      </c>
      <c r="F2483" s="23" t="str">
        <f ca="1">IF(LEN($A2483)=0,"",IF($A2483="---","(CCI NOT FOUND)",OFFSET('BACKEND-CCI_Info'!F$3,$A2483,0)))</f>
        <v/>
      </c>
      <c r="G2483" s="23" t="str">
        <f ca="1">IF(LEN($A2483)=0,"",IF($A2483="---","(CCI NOT FOUND)",OFFSET('BACKEND-CCI_Info'!G$3,$A2483,0)))</f>
        <v/>
      </c>
      <c r="H2483" s="26" t="str">
        <f ca="1">IF(LEN($A2483)=0,"",IF($A2483="---","(CCI NOT FOUND)",OFFSET('BACKEND-CCI_Info'!K$3,$A2483,0)))</f>
        <v/>
      </c>
      <c r="I2483" s="26" t="str">
        <f ca="1">IF(LEN($A2483)=0,"",IF($A2483="---","(CCI NOT FOUND)",IF(LEN(OFFSET('BACKEND-CCI_Info'!L$3,$A2483,0))=0,"","X")))</f>
        <v/>
      </c>
      <c r="J2483" s="26" t="str">
        <f ca="1">IF(LEN($A2483)=0,"",IF($A2483="---","(CCI NOT FOUND)",IF(LEN(OFFSET('BACKEND-CCI_Info'!M$3,$A2483,0))=0,"","X")))</f>
        <v/>
      </c>
      <c r="K2483" s="26" t="str">
        <f ca="1">IF(LEN($A2483)=0,"",IF($A2483="---","(CCI NOT FOUND)",IF(LEN(OFFSET('BACKEND-CCI_Info'!N$3,$A2483,0))=0,"","X")))</f>
        <v/>
      </c>
      <c r="L2483" s="26" t="str">
        <f ca="1">IF(LEN($A2483)=0,"",IF($A2483="---","(CCI NOT FOUND)",IF(LEN(OFFSET('BACKEND-CCI_Info'!O$3,$A2483,0))=0,"","X")))</f>
        <v/>
      </c>
      <c r="M2483" s="26" t="str">
        <f ca="1">IF(LEN($A2483)=0,"",IF($A2483="---","(CCI NOT FOUND)",IF(LEN(OFFSET('BACKEND-CCI_Info'!P$3,$A2483,0))=0,"","X")))</f>
        <v/>
      </c>
      <c r="N2483" s="26" t="str">
        <f ca="1">IF(LEN($A2483)=0,"",IF($A2483="---","(CCI NOT FOUND)",IF(LEN(OFFSET('BACKEND-CCI_Info'!Q$3,$A2483,0))=0,"","X")))</f>
        <v/>
      </c>
      <c r="O2483" s="26" t="str">
        <f ca="1">IF(LEN($A2483)=0,"",IF($A2483="---","(CCI NOT FOUND)",IF(LEN(OFFSET('BACKEND-CCI_Info'!R$3,$A2483,0))=0,"","X")))</f>
        <v/>
      </c>
      <c r="P2483" s="26" t="str">
        <f ca="1">IF(LEN($A2483)=0,"",IF($A2483="---","(CCI NOT FOUND)",IF(LEN(OFFSET('BACKEND-CCI_Info'!S$3,$A2483,0))=0,"","X")))</f>
        <v/>
      </c>
      <c r="Q2483" s="26" t="str">
        <f ca="1">IF(LEN($A2483)=0,"",IF($A2483="---","(CCI NOT FOUND)",(OFFSET('BACKEND-CCI_Info'!T$3,$A2483,0))))</f>
        <v/>
      </c>
      <c r="R2483" s="36" t="str">
        <f ca="1">IF(LEN($A2483)=0,"",IF($A2483="---","(CCI NOT FOUND)",OFFSET('BACKEND-CCI_Info'!U$3,$A2483,0)))</f>
        <v/>
      </c>
    </row>
    <row r="2484" spans="1:18" x14ac:dyDescent="0.25">
      <c r="A2484" s="25" t="str">
        <f>IF(LEN(D2484)=0,"",IF(ISERROR(MATCH(D2484,'BACKEND-CCI_Info'!D:D,0)),"---",MATCH(D2484,'BACKEND-CCI_Info'!D:D,0)-ROW('BACKEND-CCI_Info'!$D$3)))</f>
        <v/>
      </c>
      <c r="B2484" s="23" t="str">
        <f ca="1">IF(LEN($A2484)=0,"",IF($A2484="---","(CCI NOT FOUND)",OFFSET('BACKEND-CCI_Info'!$H$3,$A2484,0)))</f>
        <v/>
      </c>
      <c r="C2484" s="23" t="str">
        <f ca="1">IF($A2484="","",IF(LEFT($A2484,6)="!ERROR","",OFFSET('BACKEND-CCI_Info'!I$3,$A2484,0)))</f>
        <v/>
      </c>
      <c r="D2484" s="64" t="s">
        <v>14993</v>
      </c>
      <c r="E2484" s="23" t="str">
        <f ca="1">IF(LEN($A2484)=0,"",IF($A2484="---","(CCI NOT FOUND)",OFFSET('BACKEND-CCI_Info'!E$3,$A2484,0)))</f>
        <v/>
      </c>
      <c r="F2484" s="23" t="str">
        <f ca="1">IF(LEN($A2484)=0,"",IF($A2484="---","(CCI NOT FOUND)",OFFSET('BACKEND-CCI_Info'!F$3,$A2484,0)))</f>
        <v/>
      </c>
      <c r="G2484" s="23" t="str">
        <f ca="1">IF(LEN($A2484)=0,"",IF($A2484="---","(CCI NOT FOUND)",OFFSET('BACKEND-CCI_Info'!G$3,$A2484,0)))</f>
        <v/>
      </c>
      <c r="H2484" s="26" t="str">
        <f ca="1">IF(LEN($A2484)=0,"",IF($A2484="---","(CCI NOT FOUND)",OFFSET('BACKEND-CCI_Info'!K$3,$A2484,0)))</f>
        <v/>
      </c>
      <c r="I2484" s="26" t="str">
        <f ca="1">IF(LEN($A2484)=0,"",IF($A2484="---","(CCI NOT FOUND)",IF(LEN(OFFSET('BACKEND-CCI_Info'!L$3,$A2484,0))=0,"","X")))</f>
        <v/>
      </c>
      <c r="J2484" s="26" t="str">
        <f ca="1">IF(LEN($A2484)=0,"",IF($A2484="---","(CCI NOT FOUND)",IF(LEN(OFFSET('BACKEND-CCI_Info'!M$3,$A2484,0))=0,"","X")))</f>
        <v/>
      </c>
      <c r="K2484" s="26" t="str">
        <f ca="1">IF(LEN($A2484)=0,"",IF($A2484="---","(CCI NOT FOUND)",IF(LEN(OFFSET('BACKEND-CCI_Info'!N$3,$A2484,0))=0,"","X")))</f>
        <v/>
      </c>
      <c r="L2484" s="26" t="str">
        <f ca="1">IF(LEN($A2484)=0,"",IF($A2484="---","(CCI NOT FOUND)",IF(LEN(OFFSET('BACKEND-CCI_Info'!O$3,$A2484,0))=0,"","X")))</f>
        <v/>
      </c>
      <c r="M2484" s="26" t="str">
        <f ca="1">IF(LEN($A2484)=0,"",IF($A2484="---","(CCI NOT FOUND)",IF(LEN(OFFSET('BACKEND-CCI_Info'!P$3,$A2484,0))=0,"","X")))</f>
        <v/>
      </c>
      <c r="N2484" s="26" t="str">
        <f ca="1">IF(LEN($A2484)=0,"",IF($A2484="---","(CCI NOT FOUND)",IF(LEN(OFFSET('BACKEND-CCI_Info'!Q$3,$A2484,0))=0,"","X")))</f>
        <v/>
      </c>
      <c r="O2484" s="26" t="str">
        <f ca="1">IF(LEN($A2484)=0,"",IF($A2484="---","(CCI NOT FOUND)",IF(LEN(OFFSET('BACKEND-CCI_Info'!R$3,$A2484,0))=0,"","X")))</f>
        <v/>
      </c>
      <c r="P2484" s="26" t="str">
        <f ca="1">IF(LEN($A2484)=0,"",IF($A2484="---","(CCI NOT FOUND)",IF(LEN(OFFSET('BACKEND-CCI_Info'!S$3,$A2484,0))=0,"","X")))</f>
        <v/>
      </c>
      <c r="Q2484" s="26" t="str">
        <f ca="1">IF(LEN($A2484)=0,"",IF($A2484="---","(CCI NOT FOUND)",(OFFSET('BACKEND-CCI_Info'!T$3,$A2484,0))))</f>
        <v/>
      </c>
      <c r="R2484" s="36" t="str">
        <f ca="1">IF(LEN($A2484)=0,"",IF($A2484="---","(CCI NOT FOUND)",OFFSET('BACKEND-CCI_Info'!U$3,$A2484,0)))</f>
        <v/>
      </c>
    </row>
    <row r="2485" spans="1:18" x14ac:dyDescent="0.25">
      <c r="A2485" s="25" t="str">
        <f>IF(LEN(D2485)=0,"",IF(ISERROR(MATCH(D2485,'BACKEND-CCI_Info'!D:D,0)),"---",MATCH(D2485,'BACKEND-CCI_Info'!D:D,0)-ROW('BACKEND-CCI_Info'!$D$3)))</f>
        <v/>
      </c>
      <c r="B2485" s="23" t="str">
        <f ca="1">IF(LEN($A2485)=0,"",IF($A2485="---","(CCI NOT FOUND)",OFFSET('BACKEND-CCI_Info'!$H$3,$A2485,0)))</f>
        <v/>
      </c>
      <c r="C2485" s="23" t="str">
        <f ca="1">IF($A2485="","",IF(LEFT($A2485,6)="!ERROR","",OFFSET('BACKEND-CCI_Info'!I$3,$A2485,0)))</f>
        <v/>
      </c>
      <c r="D2485" s="64" t="s">
        <v>14993</v>
      </c>
      <c r="E2485" s="23" t="str">
        <f ca="1">IF(LEN($A2485)=0,"",IF($A2485="---","(CCI NOT FOUND)",OFFSET('BACKEND-CCI_Info'!E$3,$A2485,0)))</f>
        <v/>
      </c>
      <c r="F2485" s="23" t="str">
        <f ca="1">IF(LEN($A2485)=0,"",IF($A2485="---","(CCI NOT FOUND)",OFFSET('BACKEND-CCI_Info'!F$3,$A2485,0)))</f>
        <v/>
      </c>
      <c r="G2485" s="23" t="str">
        <f ca="1">IF(LEN($A2485)=0,"",IF($A2485="---","(CCI NOT FOUND)",OFFSET('BACKEND-CCI_Info'!G$3,$A2485,0)))</f>
        <v/>
      </c>
      <c r="H2485" s="26" t="str">
        <f ca="1">IF(LEN($A2485)=0,"",IF($A2485="---","(CCI NOT FOUND)",OFFSET('BACKEND-CCI_Info'!K$3,$A2485,0)))</f>
        <v/>
      </c>
      <c r="I2485" s="26" t="str">
        <f ca="1">IF(LEN($A2485)=0,"",IF($A2485="---","(CCI NOT FOUND)",IF(LEN(OFFSET('BACKEND-CCI_Info'!L$3,$A2485,0))=0,"","X")))</f>
        <v/>
      </c>
      <c r="J2485" s="26" t="str">
        <f ca="1">IF(LEN($A2485)=0,"",IF($A2485="---","(CCI NOT FOUND)",IF(LEN(OFFSET('BACKEND-CCI_Info'!M$3,$A2485,0))=0,"","X")))</f>
        <v/>
      </c>
      <c r="K2485" s="26" t="str">
        <f ca="1">IF(LEN($A2485)=0,"",IF($A2485="---","(CCI NOT FOUND)",IF(LEN(OFFSET('BACKEND-CCI_Info'!N$3,$A2485,0))=0,"","X")))</f>
        <v/>
      </c>
      <c r="L2485" s="26" t="str">
        <f ca="1">IF(LEN($A2485)=0,"",IF($A2485="---","(CCI NOT FOUND)",IF(LEN(OFFSET('BACKEND-CCI_Info'!O$3,$A2485,0))=0,"","X")))</f>
        <v/>
      </c>
      <c r="M2485" s="26" t="str">
        <f ca="1">IF(LEN($A2485)=0,"",IF($A2485="---","(CCI NOT FOUND)",IF(LEN(OFFSET('BACKEND-CCI_Info'!P$3,$A2485,0))=0,"","X")))</f>
        <v/>
      </c>
      <c r="N2485" s="26" t="str">
        <f ca="1">IF(LEN($A2485)=0,"",IF($A2485="---","(CCI NOT FOUND)",IF(LEN(OFFSET('BACKEND-CCI_Info'!Q$3,$A2485,0))=0,"","X")))</f>
        <v/>
      </c>
      <c r="O2485" s="26" t="str">
        <f ca="1">IF(LEN($A2485)=0,"",IF($A2485="---","(CCI NOT FOUND)",IF(LEN(OFFSET('BACKEND-CCI_Info'!R$3,$A2485,0))=0,"","X")))</f>
        <v/>
      </c>
      <c r="P2485" s="26" t="str">
        <f ca="1">IF(LEN($A2485)=0,"",IF($A2485="---","(CCI NOT FOUND)",IF(LEN(OFFSET('BACKEND-CCI_Info'!S$3,$A2485,0))=0,"","X")))</f>
        <v/>
      </c>
      <c r="Q2485" s="26" t="str">
        <f ca="1">IF(LEN($A2485)=0,"",IF($A2485="---","(CCI NOT FOUND)",(OFFSET('BACKEND-CCI_Info'!T$3,$A2485,0))))</f>
        <v/>
      </c>
      <c r="R2485" s="36" t="str">
        <f ca="1">IF(LEN($A2485)=0,"",IF($A2485="---","(CCI NOT FOUND)",OFFSET('BACKEND-CCI_Info'!U$3,$A2485,0)))</f>
        <v/>
      </c>
    </row>
    <row r="2486" spans="1:18" x14ac:dyDescent="0.25">
      <c r="A2486" s="25" t="str">
        <f>IF(LEN(D2486)=0,"",IF(ISERROR(MATCH(D2486,'BACKEND-CCI_Info'!D:D,0)),"---",MATCH(D2486,'BACKEND-CCI_Info'!D:D,0)-ROW('BACKEND-CCI_Info'!$D$3)))</f>
        <v/>
      </c>
      <c r="B2486" s="23" t="str">
        <f ca="1">IF(LEN($A2486)=0,"",IF($A2486="---","(CCI NOT FOUND)",OFFSET('BACKEND-CCI_Info'!$H$3,$A2486,0)))</f>
        <v/>
      </c>
      <c r="C2486" s="23" t="str">
        <f ca="1">IF($A2486="","",IF(LEFT($A2486,6)="!ERROR","",OFFSET('BACKEND-CCI_Info'!I$3,$A2486,0)))</f>
        <v/>
      </c>
      <c r="D2486" s="64" t="s">
        <v>14993</v>
      </c>
      <c r="E2486" s="23" t="str">
        <f ca="1">IF(LEN($A2486)=0,"",IF($A2486="---","(CCI NOT FOUND)",OFFSET('BACKEND-CCI_Info'!E$3,$A2486,0)))</f>
        <v/>
      </c>
      <c r="F2486" s="23" t="str">
        <f ca="1">IF(LEN($A2486)=0,"",IF($A2486="---","(CCI NOT FOUND)",OFFSET('BACKEND-CCI_Info'!F$3,$A2486,0)))</f>
        <v/>
      </c>
      <c r="G2486" s="23" t="str">
        <f ca="1">IF(LEN($A2486)=0,"",IF($A2486="---","(CCI NOT FOUND)",OFFSET('BACKEND-CCI_Info'!G$3,$A2486,0)))</f>
        <v/>
      </c>
      <c r="H2486" s="26" t="str">
        <f ca="1">IF(LEN($A2486)=0,"",IF($A2486="---","(CCI NOT FOUND)",OFFSET('BACKEND-CCI_Info'!K$3,$A2486,0)))</f>
        <v/>
      </c>
      <c r="I2486" s="26" t="str">
        <f ca="1">IF(LEN($A2486)=0,"",IF($A2486="---","(CCI NOT FOUND)",IF(LEN(OFFSET('BACKEND-CCI_Info'!L$3,$A2486,0))=0,"","X")))</f>
        <v/>
      </c>
      <c r="J2486" s="26" t="str">
        <f ca="1">IF(LEN($A2486)=0,"",IF($A2486="---","(CCI NOT FOUND)",IF(LEN(OFFSET('BACKEND-CCI_Info'!M$3,$A2486,0))=0,"","X")))</f>
        <v/>
      </c>
      <c r="K2486" s="26" t="str">
        <f ca="1">IF(LEN($A2486)=0,"",IF($A2486="---","(CCI NOT FOUND)",IF(LEN(OFFSET('BACKEND-CCI_Info'!N$3,$A2486,0))=0,"","X")))</f>
        <v/>
      </c>
      <c r="L2486" s="26" t="str">
        <f ca="1">IF(LEN($A2486)=0,"",IF($A2486="---","(CCI NOT FOUND)",IF(LEN(OFFSET('BACKEND-CCI_Info'!O$3,$A2486,0))=0,"","X")))</f>
        <v/>
      </c>
      <c r="M2486" s="26" t="str">
        <f ca="1">IF(LEN($A2486)=0,"",IF($A2486="---","(CCI NOT FOUND)",IF(LEN(OFFSET('BACKEND-CCI_Info'!P$3,$A2486,0))=0,"","X")))</f>
        <v/>
      </c>
      <c r="N2486" s="26" t="str">
        <f ca="1">IF(LEN($A2486)=0,"",IF($A2486="---","(CCI NOT FOUND)",IF(LEN(OFFSET('BACKEND-CCI_Info'!Q$3,$A2486,0))=0,"","X")))</f>
        <v/>
      </c>
      <c r="O2486" s="26" t="str">
        <f ca="1">IF(LEN($A2486)=0,"",IF($A2486="---","(CCI NOT FOUND)",IF(LEN(OFFSET('BACKEND-CCI_Info'!R$3,$A2486,0))=0,"","X")))</f>
        <v/>
      </c>
      <c r="P2486" s="26" t="str">
        <f ca="1">IF(LEN($A2486)=0,"",IF($A2486="---","(CCI NOT FOUND)",IF(LEN(OFFSET('BACKEND-CCI_Info'!S$3,$A2486,0))=0,"","X")))</f>
        <v/>
      </c>
      <c r="Q2486" s="26" t="str">
        <f ca="1">IF(LEN($A2486)=0,"",IF($A2486="---","(CCI NOT FOUND)",(OFFSET('BACKEND-CCI_Info'!T$3,$A2486,0))))</f>
        <v/>
      </c>
      <c r="R2486" s="36" t="str">
        <f ca="1">IF(LEN($A2486)=0,"",IF($A2486="---","(CCI NOT FOUND)",OFFSET('BACKEND-CCI_Info'!U$3,$A2486,0)))</f>
        <v/>
      </c>
    </row>
    <row r="2487" spans="1:18" x14ac:dyDescent="0.25">
      <c r="A2487" s="25" t="str">
        <f>IF(LEN(D2487)=0,"",IF(ISERROR(MATCH(D2487,'BACKEND-CCI_Info'!D:D,0)),"---",MATCH(D2487,'BACKEND-CCI_Info'!D:D,0)-ROW('BACKEND-CCI_Info'!$D$3)))</f>
        <v/>
      </c>
      <c r="B2487" s="23" t="str">
        <f ca="1">IF(LEN($A2487)=0,"",IF($A2487="---","(CCI NOT FOUND)",OFFSET('BACKEND-CCI_Info'!$H$3,$A2487,0)))</f>
        <v/>
      </c>
      <c r="C2487" s="23" t="str">
        <f ca="1">IF($A2487="","",IF(LEFT($A2487,6)="!ERROR","",OFFSET('BACKEND-CCI_Info'!I$3,$A2487,0)))</f>
        <v/>
      </c>
      <c r="D2487" s="64" t="s">
        <v>14993</v>
      </c>
      <c r="E2487" s="23" t="str">
        <f ca="1">IF(LEN($A2487)=0,"",IF($A2487="---","(CCI NOT FOUND)",OFFSET('BACKEND-CCI_Info'!E$3,$A2487,0)))</f>
        <v/>
      </c>
      <c r="F2487" s="23" t="str">
        <f ca="1">IF(LEN($A2487)=0,"",IF($A2487="---","(CCI NOT FOUND)",OFFSET('BACKEND-CCI_Info'!F$3,$A2487,0)))</f>
        <v/>
      </c>
      <c r="G2487" s="23" t="str">
        <f ca="1">IF(LEN($A2487)=0,"",IF($A2487="---","(CCI NOT FOUND)",OFFSET('BACKEND-CCI_Info'!G$3,$A2487,0)))</f>
        <v/>
      </c>
      <c r="H2487" s="26" t="str">
        <f ca="1">IF(LEN($A2487)=0,"",IF($A2487="---","(CCI NOT FOUND)",OFFSET('BACKEND-CCI_Info'!K$3,$A2487,0)))</f>
        <v/>
      </c>
      <c r="I2487" s="26" t="str">
        <f ca="1">IF(LEN($A2487)=0,"",IF($A2487="---","(CCI NOT FOUND)",IF(LEN(OFFSET('BACKEND-CCI_Info'!L$3,$A2487,0))=0,"","X")))</f>
        <v/>
      </c>
      <c r="J2487" s="26" t="str">
        <f ca="1">IF(LEN($A2487)=0,"",IF($A2487="---","(CCI NOT FOUND)",IF(LEN(OFFSET('BACKEND-CCI_Info'!M$3,$A2487,0))=0,"","X")))</f>
        <v/>
      </c>
      <c r="K2487" s="26" t="str">
        <f ca="1">IF(LEN($A2487)=0,"",IF($A2487="---","(CCI NOT FOUND)",IF(LEN(OFFSET('BACKEND-CCI_Info'!N$3,$A2487,0))=0,"","X")))</f>
        <v/>
      </c>
      <c r="L2487" s="26" t="str">
        <f ca="1">IF(LEN($A2487)=0,"",IF($A2487="---","(CCI NOT FOUND)",IF(LEN(OFFSET('BACKEND-CCI_Info'!O$3,$A2487,0))=0,"","X")))</f>
        <v/>
      </c>
      <c r="M2487" s="26" t="str">
        <f ca="1">IF(LEN($A2487)=0,"",IF($A2487="---","(CCI NOT FOUND)",IF(LEN(OFFSET('BACKEND-CCI_Info'!P$3,$A2487,0))=0,"","X")))</f>
        <v/>
      </c>
      <c r="N2487" s="26" t="str">
        <f ca="1">IF(LEN($A2487)=0,"",IF($A2487="---","(CCI NOT FOUND)",IF(LEN(OFFSET('BACKEND-CCI_Info'!Q$3,$A2487,0))=0,"","X")))</f>
        <v/>
      </c>
      <c r="O2487" s="26" t="str">
        <f ca="1">IF(LEN($A2487)=0,"",IF($A2487="---","(CCI NOT FOUND)",IF(LEN(OFFSET('BACKEND-CCI_Info'!R$3,$A2487,0))=0,"","X")))</f>
        <v/>
      </c>
      <c r="P2487" s="26" t="str">
        <f ca="1">IF(LEN($A2487)=0,"",IF($A2487="---","(CCI NOT FOUND)",IF(LEN(OFFSET('BACKEND-CCI_Info'!S$3,$A2487,0))=0,"","X")))</f>
        <v/>
      </c>
      <c r="Q2487" s="26" t="str">
        <f ca="1">IF(LEN($A2487)=0,"",IF($A2487="---","(CCI NOT FOUND)",(OFFSET('BACKEND-CCI_Info'!T$3,$A2487,0))))</f>
        <v/>
      </c>
      <c r="R2487" s="36" t="str">
        <f ca="1">IF(LEN($A2487)=0,"",IF($A2487="---","(CCI NOT FOUND)",OFFSET('BACKEND-CCI_Info'!U$3,$A2487,0)))</f>
        <v/>
      </c>
    </row>
    <row r="2488" spans="1:18" x14ac:dyDescent="0.25">
      <c r="A2488" s="25" t="str">
        <f>IF(LEN(D2488)=0,"",IF(ISERROR(MATCH(D2488,'BACKEND-CCI_Info'!D:D,0)),"---",MATCH(D2488,'BACKEND-CCI_Info'!D:D,0)-ROW('BACKEND-CCI_Info'!$D$3)))</f>
        <v/>
      </c>
      <c r="B2488" s="23" t="str">
        <f ca="1">IF(LEN($A2488)=0,"",IF($A2488="---","(CCI NOT FOUND)",OFFSET('BACKEND-CCI_Info'!$H$3,$A2488,0)))</f>
        <v/>
      </c>
      <c r="C2488" s="23" t="str">
        <f ca="1">IF($A2488="","",IF(LEFT($A2488,6)="!ERROR","",OFFSET('BACKEND-CCI_Info'!I$3,$A2488,0)))</f>
        <v/>
      </c>
      <c r="D2488" s="64" t="s">
        <v>14993</v>
      </c>
      <c r="E2488" s="23" t="str">
        <f ca="1">IF(LEN($A2488)=0,"",IF($A2488="---","(CCI NOT FOUND)",OFFSET('BACKEND-CCI_Info'!E$3,$A2488,0)))</f>
        <v/>
      </c>
      <c r="F2488" s="23" t="str">
        <f ca="1">IF(LEN($A2488)=0,"",IF($A2488="---","(CCI NOT FOUND)",OFFSET('BACKEND-CCI_Info'!F$3,$A2488,0)))</f>
        <v/>
      </c>
      <c r="G2488" s="23" t="str">
        <f ca="1">IF(LEN($A2488)=0,"",IF($A2488="---","(CCI NOT FOUND)",OFFSET('BACKEND-CCI_Info'!G$3,$A2488,0)))</f>
        <v/>
      </c>
      <c r="H2488" s="26" t="str">
        <f ca="1">IF(LEN($A2488)=0,"",IF($A2488="---","(CCI NOT FOUND)",OFFSET('BACKEND-CCI_Info'!K$3,$A2488,0)))</f>
        <v/>
      </c>
      <c r="I2488" s="26" t="str">
        <f ca="1">IF(LEN($A2488)=0,"",IF($A2488="---","(CCI NOT FOUND)",IF(LEN(OFFSET('BACKEND-CCI_Info'!L$3,$A2488,0))=0,"","X")))</f>
        <v/>
      </c>
      <c r="J2488" s="26" t="str">
        <f ca="1">IF(LEN($A2488)=0,"",IF($A2488="---","(CCI NOT FOUND)",IF(LEN(OFFSET('BACKEND-CCI_Info'!M$3,$A2488,0))=0,"","X")))</f>
        <v/>
      </c>
      <c r="K2488" s="26" t="str">
        <f ca="1">IF(LEN($A2488)=0,"",IF($A2488="---","(CCI NOT FOUND)",IF(LEN(OFFSET('BACKEND-CCI_Info'!N$3,$A2488,0))=0,"","X")))</f>
        <v/>
      </c>
      <c r="L2488" s="26" t="str">
        <f ca="1">IF(LEN($A2488)=0,"",IF($A2488="---","(CCI NOT FOUND)",IF(LEN(OFFSET('BACKEND-CCI_Info'!O$3,$A2488,0))=0,"","X")))</f>
        <v/>
      </c>
      <c r="M2488" s="26" t="str">
        <f ca="1">IF(LEN($A2488)=0,"",IF($A2488="---","(CCI NOT FOUND)",IF(LEN(OFFSET('BACKEND-CCI_Info'!P$3,$A2488,0))=0,"","X")))</f>
        <v/>
      </c>
      <c r="N2488" s="26" t="str">
        <f ca="1">IF(LEN($A2488)=0,"",IF($A2488="---","(CCI NOT FOUND)",IF(LEN(OFFSET('BACKEND-CCI_Info'!Q$3,$A2488,0))=0,"","X")))</f>
        <v/>
      </c>
      <c r="O2488" s="26" t="str">
        <f ca="1">IF(LEN($A2488)=0,"",IF($A2488="---","(CCI NOT FOUND)",IF(LEN(OFFSET('BACKEND-CCI_Info'!R$3,$A2488,0))=0,"","X")))</f>
        <v/>
      </c>
      <c r="P2488" s="26" t="str">
        <f ca="1">IF(LEN($A2488)=0,"",IF($A2488="---","(CCI NOT FOUND)",IF(LEN(OFFSET('BACKEND-CCI_Info'!S$3,$A2488,0))=0,"","X")))</f>
        <v/>
      </c>
      <c r="Q2488" s="26" t="str">
        <f ca="1">IF(LEN($A2488)=0,"",IF($A2488="---","(CCI NOT FOUND)",(OFFSET('BACKEND-CCI_Info'!T$3,$A2488,0))))</f>
        <v/>
      </c>
      <c r="R2488" s="36" t="str">
        <f ca="1">IF(LEN($A2488)=0,"",IF($A2488="---","(CCI NOT FOUND)",OFFSET('BACKEND-CCI_Info'!U$3,$A2488,0)))</f>
        <v/>
      </c>
    </row>
    <row r="2489" spans="1:18" x14ac:dyDescent="0.25">
      <c r="A2489" s="25" t="str">
        <f>IF(LEN(D2489)=0,"",IF(ISERROR(MATCH(D2489,'BACKEND-CCI_Info'!D:D,0)),"---",MATCH(D2489,'BACKEND-CCI_Info'!D:D,0)-ROW('BACKEND-CCI_Info'!$D$3)))</f>
        <v/>
      </c>
      <c r="B2489" s="23" t="str">
        <f ca="1">IF(LEN($A2489)=0,"",IF($A2489="---","(CCI NOT FOUND)",OFFSET('BACKEND-CCI_Info'!$H$3,$A2489,0)))</f>
        <v/>
      </c>
      <c r="C2489" s="23" t="str">
        <f ca="1">IF($A2489="","",IF(LEFT($A2489,6)="!ERROR","",OFFSET('BACKEND-CCI_Info'!I$3,$A2489,0)))</f>
        <v/>
      </c>
      <c r="D2489" s="64" t="s">
        <v>14993</v>
      </c>
      <c r="E2489" s="23" t="str">
        <f ca="1">IF(LEN($A2489)=0,"",IF($A2489="---","(CCI NOT FOUND)",OFFSET('BACKEND-CCI_Info'!E$3,$A2489,0)))</f>
        <v/>
      </c>
      <c r="F2489" s="23" t="str">
        <f ca="1">IF(LEN($A2489)=0,"",IF($A2489="---","(CCI NOT FOUND)",OFFSET('BACKEND-CCI_Info'!F$3,$A2489,0)))</f>
        <v/>
      </c>
      <c r="G2489" s="23" t="str">
        <f ca="1">IF(LEN($A2489)=0,"",IF($A2489="---","(CCI NOT FOUND)",OFFSET('BACKEND-CCI_Info'!G$3,$A2489,0)))</f>
        <v/>
      </c>
      <c r="H2489" s="26" t="str">
        <f ca="1">IF(LEN($A2489)=0,"",IF($A2489="---","(CCI NOT FOUND)",OFFSET('BACKEND-CCI_Info'!K$3,$A2489,0)))</f>
        <v/>
      </c>
      <c r="I2489" s="26" t="str">
        <f ca="1">IF(LEN($A2489)=0,"",IF($A2489="---","(CCI NOT FOUND)",IF(LEN(OFFSET('BACKEND-CCI_Info'!L$3,$A2489,0))=0,"","X")))</f>
        <v/>
      </c>
      <c r="J2489" s="26" t="str">
        <f ca="1">IF(LEN($A2489)=0,"",IF($A2489="---","(CCI NOT FOUND)",IF(LEN(OFFSET('BACKEND-CCI_Info'!M$3,$A2489,0))=0,"","X")))</f>
        <v/>
      </c>
      <c r="K2489" s="26" t="str">
        <f ca="1">IF(LEN($A2489)=0,"",IF($A2489="---","(CCI NOT FOUND)",IF(LEN(OFFSET('BACKEND-CCI_Info'!N$3,$A2489,0))=0,"","X")))</f>
        <v/>
      </c>
      <c r="L2489" s="26" t="str">
        <f ca="1">IF(LEN($A2489)=0,"",IF($A2489="---","(CCI NOT FOUND)",IF(LEN(OFFSET('BACKEND-CCI_Info'!O$3,$A2489,0))=0,"","X")))</f>
        <v/>
      </c>
      <c r="M2489" s="26" t="str">
        <f ca="1">IF(LEN($A2489)=0,"",IF($A2489="---","(CCI NOT FOUND)",IF(LEN(OFFSET('BACKEND-CCI_Info'!P$3,$A2489,0))=0,"","X")))</f>
        <v/>
      </c>
      <c r="N2489" s="26" t="str">
        <f ca="1">IF(LEN($A2489)=0,"",IF($A2489="---","(CCI NOT FOUND)",IF(LEN(OFFSET('BACKEND-CCI_Info'!Q$3,$A2489,0))=0,"","X")))</f>
        <v/>
      </c>
      <c r="O2489" s="26" t="str">
        <f ca="1">IF(LEN($A2489)=0,"",IF($A2489="---","(CCI NOT FOUND)",IF(LEN(OFFSET('BACKEND-CCI_Info'!R$3,$A2489,0))=0,"","X")))</f>
        <v/>
      </c>
      <c r="P2489" s="26" t="str">
        <f ca="1">IF(LEN($A2489)=0,"",IF($A2489="---","(CCI NOT FOUND)",IF(LEN(OFFSET('BACKEND-CCI_Info'!S$3,$A2489,0))=0,"","X")))</f>
        <v/>
      </c>
      <c r="Q2489" s="26" t="str">
        <f ca="1">IF(LEN($A2489)=0,"",IF($A2489="---","(CCI NOT FOUND)",(OFFSET('BACKEND-CCI_Info'!T$3,$A2489,0))))</f>
        <v/>
      </c>
      <c r="R2489" s="36" t="str">
        <f ca="1">IF(LEN($A2489)=0,"",IF($A2489="---","(CCI NOT FOUND)",OFFSET('BACKEND-CCI_Info'!U$3,$A2489,0)))</f>
        <v/>
      </c>
    </row>
    <row r="2490" spans="1:18" x14ac:dyDescent="0.25">
      <c r="A2490" s="25" t="str">
        <f>IF(LEN(D2490)=0,"",IF(ISERROR(MATCH(D2490,'BACKEND-CCI_Info'!D:D,0)),"---",MATCH(D2490,'BACKEND-CCI_Info'!D:D,0)-ROW('BACKEND-CCI_Info'!$D$3)))</f>
        <v/>
      </c>
      <c r="B2490" s="23" t="str">
        <f ca="1">IF(LEN($A2490)=0,"",IF($A2490="---","(CCI NOT FOUND)",OFFSET('BACKEND-CCI_Info'!$H$3,$A2490,0)))</f>
        <v/>
      </c>
      <c r="C2490" s="23" t="str">
        <f ca="1">IF($A2490="","",IF(LEFT($A2490,6)="!ERROR","",OFFSET('BACKEND-CCI_Info'!I$3,$A2490,0)))</f>
        <v/>
      </c>
      <c r="D2490" s="64" t="s">
        <v>14993</v>
      </c>
      <c r="E2490" s="23" t="str">
        <f ca="1">IF(LEN($A2490)=0,"",IF($A2490="---","(CCI NOT FOUND)",OFFSET('BACKEND-CCI_Info'!E$3,$A2490,0)))</f>
        <v/>
      </c>
      <c r="F2490" s="23" t="str">
        <f ca="1">IF(LEN($A2490)=0,"",IF($A2490="---","(CCI NOT FOUND)",OFFSET('BACKEND-CCI_Info'!F$3,$A2490,0)))</f>
        <v/>
      </c>
      <c r="G2490" s="23" t="str">
        <f ca="1">IF(LEN($A2490)=0,"",IF($A2490="---","(CCI NOT FOUND)",OFFSET('BACKEND-CCI_Info'!G$3,$A2490,0)))</f>
        <v/>
      </c>
      <c r="H2490" s="26" t="str">
        <f ca="1">IF(LEN($A2490)=0,"",IF($A2490="---","(CCI NOT FOUND)",OFFSET('BACKEND-CCI_Info'!K$3,$A2490,0)))</f>
        <v/>
      </c>
      <c r="I2490" s="26" t="str">
        <f ca="1">IF(LEN($A2490)=0,"",IF($A2490="---","(CCI NOT FOUND)",IF(LEN(OFFSET('BACKEND-CCI_Info'!L$3,$A2490,0))=0,"","X")))</f>
        <v/>
      </c>
      <c r="J2490" s="26" t="str">
        <f ca="1">IF(LEN($A2490)=0,"",IF($A2490="---","(CCI NOT FOUND)",IF(LEN(OFFSET('BACKEND-CCI_Info'!M$3,$A2490,0))=0,"","X")))</f>
        <v/>
      </c>
      <c r="K2490" s="26" t="str">
        <f ca="1">IF(LEN($A2490)=0,"",IF($A2490="---","(CCI NOT FOUND)",IF(LEN(OFFSET('BACKEND-CCI_Info'!N$3,$A2490,0))=0,"","X")))</f>
        <v/>
      </c>
      <c r="L2490" s="26" t="str">
        <f ca="1">IF(LEN($A2490)=0,"",IF($A2490="---","(CCI NOT FOUND)",IF(LEN(OFFSET('BACKEND-CCI_Info'!O$3,$A2490,0))=0,"","X")))</f>
        <v/>
      </c>
      <c r="M2490" s="26" t="str">
        <f ca="1">IF(LEN($A2490)=0,"",IF($A2490="---","(CCI NOT FOUND)",IF(LEN(OFFSET('BACKEND-CCI_Info'!P$3,$A2490,0))=0,"","X")))</f>
        <v/>
      </c>
      <c r="N2490" s="26" t="str">
        <f ca="1">IF(LEN($A2490)=0,"",IF($A2490="---","(CCI NOT FOUND)",IF(LEN(OFFSET('BACKEND-CCI_Info'!Q$3,$A2490,0))=0,"","X")))</f>
        <v/>
      </c>
      <c r="O2490" s="26" t="str">
        <f ca="1">IF(LEN($A2490)=0,"",IF($A2490="---","(CCI NOT FOUND)",IF(LEN(OFFSET('BACKEND-CCI_Info'!R$3,$A2490,0))=0,"","X")))</f>
        <v/>
      </c>
      <c r="P2490" s="26" t="str">
        <f ca="1">IF(LEN($A2490)=0,"",IF($A2490="---","(CCI NOT FOUND)",IF(LEN(OFFSET('BACKEND-CCI_Info'!S$3,$A2490,0))=0,"","X")))</f>
        <v/>
      </c>
      <c r="Q2490" s="26" t="str">
        <f ca="1">IF(LEN($A2490)=0,"",IF($A2490="---","(CCI NOT FOUND)",(OFFSET('BACKEND-CCI_Info'!T$3,$A2490,0))))</f>
        <v/>
      </c>
      <c r="R2490" s="36" t="str">
        <f ca="1">IF(LEN($A2490)=0,"",IF($A2490="---","(CCI NOT FOUND)",OFFSET('BACKEND-CCI_Info'!U$3,$A2490,0)))</f>
        <v/>
      </c>
    </row>
    <row r="2491" spans="1:18" x14ac:dyDescent="0.25">
      <c r="A2491" s="25" t="str">
        <f>IF(LEN(D2491)=0,"",IF(ISERROR(MATCH(D2491,'BACKEND-CCI_Info'!D:D,0)),"---",MATCH(D2491,'BACKEND-CCI_Info'!D:D,0)-ROW('BACKEND-CCI_Info'!$D$3)))</f>
        <v/>
      </c>
      <c r="B2491" s="23" t="str">
        <f ca="1">IF(LEN($A2491)=0,"",IF($A2491="---","(CCI NOT FOUND)",OFFSET('BACKEND-CCI_Info'!$H$3,$A2491,0)))</f>
        <v/>
      </c>
      <c r="C2491" s="23" t="str">
        <f ca="1">IF($A2491="","",IF(LEFT($A2491,6)="!ERROR","",OFFSET('BACKEND-CCI_Info'!I$3,$A2491,0)))</f>
        <v/>
      </c>
      <c r="D2491" s="64" t="s">
        <v>14993</v>
      </c>
      <c r="E2491" s="23" t="str">
        <f ca="1">IF(LEN($A2491)=0,"",IF($A2491="---","(CCI NOT FOUND)",OFFSET('BACKEND-CCI_Info'!E$3,$A2491,0)))</f>
        <v/>
      </c>
      <c r="F2491" s="23" t="str">
        <f ca="1">IF(LEN($A2491)=0,"",IF($A2491="---","(CCI NOT FOUND)",OFFSET('BACKEND-CCI_Info'!F$3,$A2491,0)))</f>
        <v/>
      </c>
      <c r="G2491" s="23" t="str">
        <f ca="1">IF(LEN($A2491)=0,"",IF($A2491="---","(CCI NOT FOUND)",OFFSET('BACKEND-CCI_Info'!G$3,$A2491,0)))</f>
        <v/>
      </c>
      <c r="H2491" s="26" t="str">
        <f ca="1">IF(LEN($A2491)=0,"",IF($A2491="---","(CCI NOT FOUND)",OFFSET('BACKEND-CCI_Info'!K$3,$A2491,0)))</f>
        <v/>
      </c>
      <c r="I2491" s="26" t="str">
        <f ca="1">IF(LEN($A2491)=0,"",IF($A2491="---","(CCI NOT FOUND)",IF(LEN(OFFSET('BACKEND-CCI_Info'!L$3,$A2491,0))=0,"","X")))</f>
        <v/>
      </c>
      <c r="J2491" s="26" t="str">
        <f ca="1">IF(LEN($A2491)=0,"",IF($A2491="---","(CCI NOT FOUND)",IF(LEN(OFFSET('BACKEND-CCI_Info'!M$3,$A2491,0))=0,"","X")))</f>
        <v/>
      </c>
      <c r="K2491" s="26" t="str">
        <f ca="1">IF(LEN($A2491)=0,"",IF($A2491="---","(CCI NOT FOUND)",IF(LEN(OFFSET('BACKEND-CCI_Info'!N$3,$A2491,0))=0,"","X")))</f>
        <v/>
      </c>
      <c r="L2491" s="26" t="str">
        <f ca="1">IF(LEN($A2491)=0,"",IF($A2491="---","(CCI NOT FOUND)",IF(LEN(OFFSET('BACKEND-CCI_Info'!O$3,$A2491,0))=0,"","X")))</f>
        <v/>
      </c>
      <c r="M2491" s="26" t="str">
        <f ca="1">IF(LEN($A2491)=0,"",IF($A2491="---","(CCI NOT FOUND)",IF(LEN(OFFSET('BACKEND-CCI_Info'!P$3,$A2491,0))=0,"","X")))</f>
        <v/>
      </c>
      <c r="N2491" s="26" t="str">
        <f ca="1">IF(LEN($A2491)=0,"",IF($A2491="---","(CCI NOT FOUND)",IF(LEN(OFFSET('BACKEND-CCI_Info'!Q$3,$A2491,0))=0,"","X")))</f>
        <v/>
      </c>
      <c r="O2491" s="26" t="str">
        <f ca="1">IF(LEN($A2491)=0,"",IF($A2491="---","(CCI NOT FOUND)",IF(LEN(OFFSET('BACKEND-CCI_Info'!R$3,$A2491,0))=0,"","X")))</f>
        <v/>
      </c>
      <c r="P2491" s="26" t="str">
        <f ca="1">IF(LEN($A2491)=0,"",IF($A2491="---","(CCI NOT FOUND)",IF(LEN(OFFSET('BACKEND-CCI_Info'!S$3,$A2491,0))=0,"","X")))</f>
        <v/>
      </c>
      <c r="Q2491" s="26" t="str">
        <f ca="1">IF(LEN($A2491)=0,"",IF($A2491="---","(CCI NOT FOUND)",(OFFSET('BACKEND-CCI_Info'!T$3,$A2491,0))))</f>
        <v/>
      </c>
      <c r="R2491" s="36" t="str">
        <f ca="1">IF(LEN($A2491)=0,"",IF($A2491="---","(CCI NOT FOUND)",OFFSET('BACKEND-CCI_Info'!U$3,$A2491,0)))</f>
        <v/>
      </c>
    </row>
    <row r="2492" spans="1:18" x14ac:dyDescent="0.25">
      <c r="A2492" s="25" t="str">
        <f>IF(LEN(D2492)=0,"",IF(ISERROR(MATCH(D2492,'BACKEND-CCI_Info'!D:D,0)),"---",MATCH(D2492,'BACKEND-CCI_Info'!D:D,0)-ROW('BACKEND-CCI_Info'!$D$3)))</f>
        <v/>
      </c>
      <c r="B2492" s="23" t="str">
        <f ca="1">IF(LEN($A2492)=0,"",IF($A2492="---","(CCI NOT FOUND)",OFFSET('BACKEND-CCI_Info'!$H$3,$A2492,0)))</f>
        <v/>
      </c>
      <c r="C2492" s="23" t="str">
        <f ca="1">IF($A2492="","",IF(LEFT($A2492,6)="!ERROR","",OFFSET('BACKEND-CCI_Info'!I$3,$A2492,0)))</f>
        <v/>
      </c>
      <c r="D2492" s="64" t="s">
        <v>14993</v>
      </c>
      <c r="E2492" s="23" t="str">
        <f ca="1">IF(LEN($A2492)=0,"",IF($A2492="---","(CCI NOT FOUND)",OFFSET('BACKEND-CCI_Info'!E$3,$A2492,0)))</f>
        <v/>
      </c>
      <c r="F2492" s="23" t="str">
        <f ca="1">IF(LEN($A2492)=0,"",IF($A2492="---","(CCI NOT FOUND)",OFFSET('BACKEND-CCI_Info'!F$3,$A2492,0)))</f>
        <v/>
      </c>
      <c r="G2492" s="23" t="str">
        <f ca="1">IF(LEN($A2492)=0,"",IF($A2492="---","(CCI NOT FOUND)",OFFSET('BACKEND-CCI_Info'!G$3,$A2492,0)))</f>
        <v/>
      </c>
      <c r="H2492" s="26" t="str">
        <f ca="1">IF(LEN($A2492)=0,"",IF($A2492="---","(CCI NOT FOUND)",OFFSET('BACKEND-CCI_Info'!K$3,$A2492,0)))</f>
        <v/>
      </c>
      <c r="I2492" s="26" t="str">
        <f ca="1">IF(LEN($A2492)=0,"",IF($A2492="---","(CCI NOT FOUND)",IF(LEN(OFFSET('BACKEND-CCI_Info'!L$3,$A2492,0))=0,"","X")))</f>
        <v/>
      </c>
      <c r="J2492" s="26" t="str">
        <f ca="1">IF(LEN($A2492)=0,"",IF($A2492="---","(CCI NOT FOUND)",IF(LEN(OFFSET('BACKEND-CCI_Info'!M$3,$A2492,0))=0,"","X")))</f>
        <v/>
      </c>
      <c r="K2492" s="26" t="str">
        <f ca="1">IF(LEN($A2492)=0,"",IF($A2492="---","(CCI NOT FOUND)",IF(LEN(OFFSET('BACKEND-CCI_Info'!N$3,$A2492,0))=0,"","X")))</f>
        <v/>
      </c>
      <c r="L2492" s="26" t="str">
        <f ca="1">IF(LEN($A2492)=0,"",IF($A2492="---","(CCI NOT FOUND)",IF(LEN(OFFSET('BACKEND-CCI_Info'!O$3,$A2492,0))=0,"","X")))</f>
        <v/>
      </c>
      <c r="M2492" s="26" t="str">
        <f ca="1">IF(LEN($A2492)=0,"",IF($A2492="---","(CCI NOT FOUND)",IF(LEN(OFFSET('BACKEND-CCI_Info'!P$3,$A2492,0))=0,"","X")))</f>
        <v/>
      </c>
      <c r="N2492" s="26" t="str">
        <f ca="1">IF(LEN($A2492)=0,"",IF($A2492="---","(CCI NOT FOUND)",IF(LEN(OFFSET('BACKEND-CCI_Info'!Q$3,$A2492,0))=0,"","X")))</f>
        <v/>
      </c>
      <c r="O2492" s="26" t="str">
        <f ca="1">IF(LEN($A2492)=0,"",IF($A2492="---","(CCI NOT FOUND)",IF(LEN(OFFSET('BACKEND-CCI_Info'!R$3,$A2492,0))=0,"","X")))</f>
        <v/>
      </c>
      <c r="P2492" s="26" t="str">
        <f ca="1">IF(LEN($A2492)=0,"",IF($A2492="---","(CCI NOT FOUND)",IF(LEN(OFFSET('BACKEND-CCI_Info'!S$3,$A2492,0))=0,"","X")))</f>
        <v/>
      </c>
      <c r="Q2492" s="26" t="str">
        <f ca="1">IF(LEN($A2492)=0,"",IF($A2492="---","(CCI NOT FOUND)",(OFFSET('BACKEND-CCI_Info'!T$3,$A2492,0))))</f>
        <v/>
      </c>
      <c r="R2492" s="36" t="str">
        <f ca="1">IF(LEN($A2492)=0,"",IF($A2492="---","(CCI NOT FOUND)",OFFSET('BACKEND-CCI_Info'!U$3,$A2492,0)))</f>
        <v/>
      </c>
    </row>
    <row r="2493" spans="1:18" x14ac:dyDescent="0.25">
      <c r="A2493" s="25" t="str">
        <f>IF(LEN(D2493)=0,"",IF(ISERROR(MATCH(D2493,'BACKEND-CCI_Info'!D:D,0)),"---",MATCH(D2493,'BACKEND-CCI_Info'!D:D,0)-ROW('BACKEND-CCI_Info'!$D$3)))</f>
        <v/>
      </c>
      <c r="B2493" s="23" t="str">
        <f ca="1">IF(LEN($A2493)=0,"",IF($A2493="---","(CCI NOT FOUND)",OFFSET('BACKEND-CCI_Info'!$H$3,$A2493,0)))</f>
        <v/>
      </c>
      <c r="C2493" s="23" t="str">
        <f ca="1">IF($A2493="","",IF(LEFT($A2493,6)="!ERROR","",OFFSET('BACKEND-CCI_Info'!I$3,$A2493,0)))</f>
        <v/>
      </c>
      <c r="D2493" s="64" t="s">
        <v>14993</v>
      </c>
      <c r="E2493" s="23" t="str">
        <f ca="1">IF(LEN($A2493)=0,"",IF($A2493="---","(CCI NOT FOUND)",OFFSET('BACKEND-CCI_Info'!E$3,$A2493,0)))</f>
        <v/>
      </c>
      <c r="F2493" s="23" t="str">
        <f ca="1">IF(LEN($A2493)=0,"",IF($A2493="---","(CCI NOT FOUND)",OFFSET('BACKEND-CCI_Info'!F$3,$A2493,0)))</f>
        <v/>
      </c>
      <c r="G2493" s="23" t="str">
        <f ca="1">IF(LEN($A2493)=0,"",IF($A2493="---","(CCI NOT FOUND)",OFFSET('BACKEND-CCI_Info'!G$3,$A2493,0)))</f>
        <v/>
      </c>
      <c r="H2493" s="26" t="str">
        <f ca="1">IF(LEN($A2493)=0,"",IF($A2493="---","(CCI NOT FOUND)",OFFSET('BACKEND-CCI_Info'!K$3,$A2493,0)))</f>
        <v/>
      </c>
      <c r="I2493" s="26" t="str">
        <f ca="1">IF(LEN($A2493)=0,"",IF($A2493="---","(CCI NOT FOUND)",IF(LEN(OFFSET('BACKEND-CCI_Info'!L$3,$A2493,0))=0,"","X")))</f>
        <v/>
      </c>
      <c r="J2493" s="26" t="str">
        <f ca="1">IF(LEN($A2493)=0,"",IF($A2493="---","(CCI NOT FOUND)",IF(LEN(OFFSET('BACKEND-CCI_Info'!M$3,$A2493,0))=0,"","X")))</f>
        <v/>
      </c>
      <c r="K2493" s="26" t="str">
        <f ca="1">IF(LEN($A2493)=0,"",IF($A2493="---","(CCI NOT FOUND)",IF(LEN(OFFSET('BACKEND-CCI_Info'!N$3,$A2493,0))=0,"","X")))</f>
        <v/>
      </c>
      <c r="L2493" s="26" t="str">
        <f ca="1">IF(LEN($A2493)=0,"",IF($A2493="---","(CCI NOT FOUND)",IF(LEN(OFFSET('BACKEND-CCI_Info'!O$3,$A2493,0))=0,"","X")))</f>
        <v/>
      </c>
      <c r="M2493" s="26" t="str">
        <f ca="1">IF(LEN($A2493)=0,"",IF($A2493="---","(CCI NOT FOUND)",IF(LEN(OFFSET('BACKEND-CCI_Info'!P$3,$A2493,0))=0,"","X")))</f>
        <v/>
      </c>
      <c r="N2493" s="26" t="str">
        <f ca="1">IF(LEN($A2493)=0,"",IF($A2493="---","(CCI NOT FOUND)",IF(LEN(OFFSET('BACKEND-CCI_Info'!Q$3,$A2493,0))=0,"","X")))</f>
        <v/>
      </c>
      <c r="O2493" s="26" t="str">
        <f ca="1">IF(LEN($A2493)=0,"",IF($A2493="---","(CCI NOT FOUND)",IF(LEN(OFFSET('BACKEND-CCI_Info'!R$3,$A2493,0))=0,"","X")))</f>
        <v/>
      </c>
      <c r="P2493" s="26" t="str">
        <f ca="1">IF(LEN($A2493)=0,"",IF($A2493="---","(CCI NOT FOUND)",IF(LEN(OFFSET('BACKEND-CCI_Info'!S$3,$A2493,0))=0,"","X")))</f>
        <v/>
      </c>
      <c r="Q2493" s="26" t="str">
        <f ca="1">IF(LEN($A2493)=0,"",IF($A2493="---","(CCI NOT FOUND)",(OFFSET('BACKEND-CCI_Info'!T$3,$A2493,0))))</f>
        <v/>
      </c>
      <c r="R2493" s="36" t="str">
        <f ca="1">IF(LEN($A2493)=0,"",IF($A2493="---","(CCI NOT FOUND)",OFFSET('BACKEND-CCI_Info'!U$3,$A2493,0)))</f>
        <v/>
      </c>
    </row>
    <row r="2494" spans="1:18" x14ac:dyDescent="0.25">
      <c r="A2494" s="25" t="str">
        <f>IF(LEN(D2494)=0,"",IF(ISERROR(MATCH(D2494,'BACKEND-CCI_Info'!D:D,0)),"---",MATCH(D2494,'BACKEND-CCI_Info'!D:D,0)-ROW('BACKEND-CCI_Info'!$D$3)))</f>
        <v/>
      </c>
      <c r="B2494" s="23" t="str">
        <f ca="1">IF(LEN($A2494)=0,"",IF($A2494="---","(CCI NOT FOUND)",OFFSET('BACKEND-CCI_Info'!$H$3,$A2494,0)))</f>
        <v/>
      </c>
      <c r="C2494" s="23" t="str">
        <f ca="1">IF($A2494="","",IF(LEFT($A2494,6)="!ERROR","",OFFSET('BACKEND-CCI_Info'!I$3,$A2494,0)))</f>
        <v/>
      </c>
      <c r="D2494" s="64" t="s">
        <v>14993</v>
      </c>
      <c r="E2494" s="23" t="str">
        <f ca="1">IF(LEN($A2494)=0,"",IF($A2494="---","(CCI NOT FOUND)",OFFSET('BACKEND-CCI_Info'!E$3,$A2494,0)))</f>
        <v/>
      </c>
      <c r="F2494" s="23" t="str">
        <f ca="1">IF(LEN($A2494)=0,"",IF($A2494="---","(CCI NOT FOUND)",OFFSET('BACKEND-CCI_Info'!F$3,$A2494,0)))</f>
        <v/>
      </c>
      <c r="G2494" s="23" t="str">
        <f ca="1">IF(LEN($A2494)=0,"",IF($A2494="---","(CCI NOT FOUND)",OFFSET('BACKEND-CCI_Info'!G$3,$A2494,0)))</f>
        <v/>
      </c>
      <c r="H2494" s="26" t="str">
        <f ca="1">IF(LEN($A2494)=0,"",IF($A2494="---","(CCI NOT FOUND)",OFFSET('BACKEND-CCI_Info'!K$3,$A2494,0)))</f>
        <v/>
      </c>
      <c r="I2494" s="26" t="str">
        <f ca="1">IF(LEN($A2494)=0,"",IF($A2494="---","(CCI NOT FOUND)",IF(LEN(OFFSET('BACKEND-CCI_Info'!L$3,$A2494,0))=0,"","X")))</f>
        <v/>
      </c>
      <c r="J2494" s="26" t="str">
        <f ca="1">IF(LEN($A2494)=0,"",IF($A2494="---","(CCI NOT FOUND)",IF(LEN(OFFSET('BACKEND-CCI_Info'!M$3,$A2494,0))=0,"","X")))</f>
        <v/>
      </c>
      <c r="K2494" s="26" t="str">
        <f ca="1">IF(LEN($A2494)=0,"",IF($A2494="---","(CCI NOT FOUND)",IF(LEN(OFFSET('BACKEND-CCI_Info'!N$3,$A2494,0))=0,"","X")))</f>
        <v/>
      </c>
      <c r="L2494" s="26" t="str">
        <f ca="1">IF(LEN($A2494)=0,"",IF($A2494="---","(CCI NOT FOUND)",IF(LEN(OFFSET('BACKEND-CCI_Info'!O$3,$A2494,0))=0,"","X")))</f>
        <v/>
      </c>
      <c r="M2494" s="26" t="str">
        <f ca="1">IF(LEN($A2494)=0,"",IF($A2494="---","(CCI NOT FOUND)",IF(LEN(OFFSET('BACKEND-CCI_Info'!P$3,$A2494,0))=0,"","X")))</f>
        <v/>
      </c>
      <c r="N2494" s="26" t="str">
        <f ca="1">IF(LEN($A2494)=0,"",IF($A2494="---","(CCI NOT FOUND)",IF(LEN(OFFSET('BACKEND-CCI_Info'!Q$3,$A2494,0))=0,"","X")))</f>
        <v/>
      </c>
      <c r="O2494" s="26" t="str">
        <f ca="1">IF(LEN($A2494)=0,"",IF($A2494="---","(CCI NOT FOUND)",IF(LEN(OFFSET('BACKEND-CCI_Info'!R$3,$A2494,0))=0,"","X")))</f>
        <v/>
      </c>
      <c r="P2494" s="26" t="str">
        <f ca="1">IF(LEN($A2494)=0,"",IF($A2494="---","(CCI NOT FOUND)",IF(LEN(OFFSET('BACKEND-CCI_Info'!S$3,$A2494,0))=0,"","X")))</f>
        <v/>
      </c>
      <c r="Q2494" s="26" t="str">
        <f ca="1">IF(LEN($A2494)=0,"",IF($A2494="---","(CCI NOT FOUND)",(OFFSET('BACKEND-CCI_Info'!T$3,$A2494,0))))</f>
        <v/>
      </c>
      <c r="R2494" s="36" t="str">
        <f ca="1">IF(LEN($A2494)=0,"",IF($A2494="---","(CCI NOT FOUND)",OFFSET('BACKEND-CCI_Info'!U$3,$A2494,0)))</f>
        <v/>
      </c>
    </row>
    <row r="2495" spans="1:18" x14ac:dyDescent="0.25">
      <c r="A2495" s="25" t="str">
        <f>IF(LEN(D2495)=0,"",IF(ISERROR(MATCH(D2495,'BACKEND-CCI_Info'!D:D,0)),"---",MATCH(D2495,'BACKEND-CCI_Info'!D:D,0)-ROW('BACKEND-CCI_Info'!$D$3)))</f>
        <v/>
      </c>
      <c r="B2495" s="23" t="str">
        <f ca="1">IF(LEN($A2495)=0,"",IF($A2495="---","(CCI NOT FOUND)",OFFSET('BACKEND-CCI_Info'!$H$3,$A2495,0)))</f>
        <v/>
      </c>
      <c r="C2495" s="23" t="str">
        <f ca="1">IF($A2495="","",IF(LEFT($A2495,6)="!ERROR","",OFFSET('BACKEND-CCI_Info'!I$3,$A2495,0)))</f>
        <v/>
      </c>
      <c r="D2495" s="64" t="s">
        <v>14993</v>
      </c>
      <c r="E2495" s="23" t="str">
        <f ca="1">IF(LEN($A2495)=0,"",IF($A2495="---","(CCI NOT FOUND)",OFFSET('BACKEND-CCI_Info'!E$3,$A2495,0)))</f>
        <v/>
      </c>
      <c r="F2495" s="23" t="str">
        <f ca="1">IF(LEN($A2495)=0,"",IF($A2495="---","(CCI NOT FOUND)",OFFSET('BACKEND-CCI_Info'!F$3,$A2495,0)))</f>
        <v/>
      </c>
      <c r="G2495" s="23" t="str">
        <f ca="1">IF(LEN($A2495)=0,"",IF($A2495="---","(CCI NOT FOUND)",OFFSET('BACKEND-CCI_Info'!G$3,$A2495,0)))</f>
        <v/>
      </c>
      <c r="H2495" s="26" t="str">
        <f ca="1">IF(LEN($A2495)=0,"",IF($A2495="---","(CCI NOT FOUND)",OFFSET('BACKEND-CCI_Info'!K$3,$A2495,0)))</f>
        <v/>
      </c>
      <c r="I2495" s="26" t="str">
        <f ca="1">IF(LEN($A2495)=0,"",IF($A2495="---","(CCI NOT FOUND)",IF(LEN(OFFSET('BACKEND-CCI_Info'!L$3,$A2495,0))=0,"","X")))</f>
        <v/>
      </c>
      <c r="J2495" s="26" t="str">
        <f ca="1">IF(LEN($A2495)=0,"",IF($A2495="---","(CCI NOT FOUND)",IF(LEN(OFFSET('BACKEND-CCI_Info'!M$3,$A2495,0))=0,"","X")))</f>
        <v/>
      </c>
      <c r="K2495" s="26" t="str">
        <f ca="1">IF(LEN($A2495)=0,"",IF($A2495="---","(CCI NOT FOUND)",IF(LEN(OFFSET('BACKEND-CCI_Info'!N$3,$A2495,0))=0,"","X")))</f>
        <v/>
      </c>
      <c r="L2495" s="26" t="str">
        <f ca="1">IF(LEN($A2495)=0,"",IF($A2495="---","(CCI NOT FOUND)",IF(LEN(OFFSET('BACKEND-CCI_Info'!O$3,$A2495,0))=0,"","X")))</f>
        <v/>
      </c>
      <c r="M2495" s="26" t="str">
        <f ca="1">IF(LEN($A2495)=0,"",IF($A2495="---","(CCI NOT FOUND)",IF(LEN(OFFSET('BACKEND-CCI_Info'!P$3,$A2495,0))=0,"","X")))</f>
        <v/>
      </c>
      <c r="N2495" s="26" t="str">
        <f ca="1">IF(LEN($A2495)=0,"",IF($A2495="---","(CCI NOT FOUND)",IF(LEN(OFFSET('BACKEND-CCI_Info'!Q$3,$A2495,0))=0,"","X")))</f>
        <v/>
      </c>
      <c r="O2495" s="26" t="str">
        <f ca="1">IF(LEN($A2495)=0,"",IF($A2495="---","(CCI NOT FOUND)",IF(LEN(OFFSET('BACKEND-CCI_Info'!R$3,$A2495,0))=0,"","X")))</f>
        <v/>
      </c>
      <c r="P2495" s="26" t="str">
        <f ca="1">IF(LEN($A2495)=0,"",IF($A2495="---","(CCI NOT FOUND)",IF(LEN(OFFSET('BACKEND-CCI_Info'!S$3,$A2495,0))=0,"","X")))</f>
        <v/>
      </c>
      <c r="Q2495" s="26" t="str">
        <f ca="1">IF(LEN($A2495)=0,"",IF($A2495="---","(CCI NOT FOUND)",(OFFSET('BACKEND-CCI_Info'!T$3,$A2495,0))))</f>
        <v/>
      </c>
      <c r="R2495" s="36" t="str">
        <f ca="1">IF(LEN($A2495)=0,"",IF($A2495="---","(CCI NOT FOUND)",OFFSET('BACKEND-CCI_Info'!U$3,$A2495,0)))</f>
        <v/>
      </c>
    </row>
    <row r="2496" spans="1:18" x14ac:dyDescent="0.25">
      <c r="A2496" s="25" t="str">
        <f>IF(LEN(D2496)=0,"",IF(ISERROR(MATCH(D2496,'BACKEND-CCI_Info'!D:D,0)),"---",MATCH(D2496,'BACKEND-CCI_Info'!D:D,0)-ROW('BACKEND-CCI_Info'!$D$3)))</f>
        <v/>
      </c>
      <c r="B2496" s="23" t="str">
        <f ca="1">IF(LEN($A2496)=0,"",IF($A2496="---","(CCI NOT FOUND)",OFFSET('BACKEND-CCI_Info'!$H$3,$A2496,0)))</f>
        <v/>
      </c>
      <c r="C2496" s="23" t="str">
        <f ca="1">IF($A2496="","",IF(LEFT($A2496,6)="!ERROR","",OFFSET('BACKEND-CCI_Info'!I$3,$A2496,0)))</f>
        <v/>
      </c>
      <c r="D2496" s="64" t="s">
        <v>14993</v>
      </c>
      <c r="E2496" s="23" t="str">
        <f ca="1">IF(LEN($A2496)=0,"",IF($A2496="---","(CCI NOT FOUND)",OFFSET('BACKEND-CCI_Info'!E$3,$A2496,0)))</f>
        <v/>
      </c>
      <c r="F2496" s="23" t="str">
        <f ca="1">IF(LEN($A2496)=0,"",IF($A2496="---","(CCI NOT FOUND)",OFFSET('BACKEND-CCI_Info'!F$3,$A2496,0)))</f>
        <v/>
      </c>
      <c r="G2496" s="23" t="str">
        <f ca="1">IF(LEN($A2496)=0,"",IF($A2496="---","(CCI NOT FOUND)",OFFSET('BACKEND-CCI_Info'!G$3,$A2496,0)))</f>
        <v/>
      </c>
      <c r="H2496" s="26" t="str">
        <f ca="1">IF(LEN($A2496)=0,"",IF($A2496="---","(CCI NOT FOUND)",OFFSET('BACKEND-CCI_Info'!K$3,$A2496,0)))</f>
        <v/>
      </c>
      <c r="I2496" s="26" t="str">
        <f ca="1">IF(LEN($A2496)=0,"",IF($A2496="---","(CCI NOT FOUND)",IF(LEN(OFFSET('BACKEND-CCI_Info'!L$3,$A2496,0))=0,"","X")))</f>
        <v/>
      </c>
      <c r="J2496" s="26" t="str">
        <f ca="1">IF(LEN($A2496)=0,"",IF($A2496="---","(CCI NOT FOUND)",IF(LEN(OFFSET('BACKEND-CCI_Info'!M$3,$A2496,0))=0,"","X")))</f>
        <v/>
      </c>
      <c r="K2496" s="26" t="str">
        <f ca="1">IF(LEN($A2496)=0,"",IF($A2496="---","(CCI NOT FOUND)",IF(LEN(OFFSET('BACKEND-CCI_Info'!N$3,$A2496,0))=0,"","X")))</f>
        <v/>
      </c>
      <c r="L2496" s="26" t="str">
        <f ca="1">IF(LEN($A2496)=0,"",IF($A2496="---","(CCI NOT FOUND)",IF(LEN(OFFSET('BACKEND-CCI_Info'!O$3,$A2496,0))=0,"","X")))</f>
        <v/>
      </c>
      <c r="M2496" s="26" t="str">
        <f ca="1">IF(LEN($A2496)=0,"",IF($A2496="---","(CCI NOT FOUND)",IF(LEN(OFFSET('BACKEND-CCI_Info'!P$3,$A2496,0))=0,"","X")))</f>
        <v/>
      </c>
      <c r="N2496" s="26" t="str">
        <f ca="1">IF(LEN($A2496)=0,"",IF($A2496="---","(CCI NOT FOUND)",IF(LEN(OFFSET('BACKEND-CCI_Info'!Q$3,$A2496,0))=0,"","X")))</f>
        <v/>
      </c>
      <c r="O2496" s="26" t="str">
        <f ca="1">IF(LEN($A2496)=0,"",IF($A2496="---","(CCI NOT FOUND)",IF(LEN(OFFSET('BACKEND-CCI_Info'!R$3,$A2496,0))=0,"","X")))</f>
        <v/>
      </c>
      <c r="P2496" s="26" t="str">
        <f ca="1">IF(LEN($A2496)=0,"",IF($A2496="---","(CCI NOT FOUND)",IF(LEN(OFFSET('BACKEND-CCI_Info'!S$3,$A2496,0))=0,"","X")))</f>
        <v/>
      </c>
      <c r="Q2496" s="26" t="str">
        <f ca="1">IF(LEN($A2496)=0,"",IF($A2496="---","(CCI NOT FOUND)",(OFFSET('BACKEND-CCI_Info'!T$3,$A2496,0))))</f>
        <v/>
      </c>
      <c r="R2496" s="36" t="str">
        <f ca="1">IF(LEN($A2496)=0,"",IF($A2496="---","(CCI NOT FOUND)",OFFSET('BACKEND-CCI_Info'!U$3,$A2496,0)))</f>
        <v/>
      </c>
    </row>
    <row r="2497" spans="1:18" x14ac:dyDescent="0.25">
      <c r="A2497" s="25" t="str">
        <f>IF(LEN(D2497)=0,"",IF(ISERROR(MATCH(D2497,'BACKEND-CCI_Info'!D:D,0)),"---",MATCH(D2497,'BACKEND-CCI_Info'!D:D,0)-ROW('BACKEND-CCI_Info'!$D$3)))</f>
        <v/>
      </c>
      <c r="B2497" s="23" t="str">
        <f ca="1">IF(LEN($A2497)=0,"",IF($A2497="---","(CCI NOT FOUND)",OFFSET('BACKEND-CCI_Info'!$H$3,$A2497,0)))</f>
        <v/>
      </c>
      <c r="C2497" s="23" t="str">
        <f ca="1">IF($A2497="","",IF(LEFT($A2497,6)="!ERROR","",OFFSET('BACKEND-CCI_Info'!I$3,$A2497,0)))</f>
        <v/>
      </c>
      <c r="D2497" s="64" t="s">
        <v>14993</v>
      </c>
      <c r="E2497" s="23" t="str">
        <f ca="1">IF(LEN($A2497)=0,"",IF($A2497="---","(CCI NOT FOUND)",OFFSET('BACKEND-CCI_Info'!E$3,$A2497,0)))</f>
        <v/>
      </c>
      <c r="F2497" s="23" t="str">
        <f ca="1">IF(LEN($A2497)=0,"",IF($A2497="---","(CCI NOT FOUND)",OFFSET('BACKEND-CCI_Info'!F$3,$A2497,0)))</f>
        <v/>
      </c>
      <c r="G2497" s="23" t="str">
        <f ca="1">IF(LEN($A2497)=0,"",IF($A2497="---","(CCI NOT FOUND)",OFFSET('BACKEND-CCI_Info'!G$3,$A2497,0)))</f>
        <v/>
      </c>
      <c r="H2497" s="26" t="str">
        <f ca="1">IF(LEN($A2497)=0,"",IF($A2497="---","(CCI NOT FOUND)",OFFSET('BACKEND-CCI_Info'!K$3,$A2497,0)))</f>
        <v/>
      </c>
      <c r="I2497" s="26" t="str">
        <f ca="1">IF(LEN($A2497)=0,"",IF($A2497="---","(CCI NOT FOUND)",IF(LEN(OFFSET('BACKEND-CCI_Info'!L$3,$A2497,0))=0,"","X")))</f>
        <v/>
      </c>
      <c r="J2497" s="26" t="str">
        <f ca="1">IF(LEN($A2497)=0,"",IF($A2497="---","(CCI NOT FOUND)",IF(LEN(OFFSET('BACKEND-CCI_Info'!M$3,$A2497,0))=0,"","X")))</f>
        <v/>
      </c>
      <c r="K2497" s="26" t="str">
        <f ca="1">IF(LEN($A2497)=0,"",IF($A2497="---","(CCI NOT FOUND)",IF(LEN(OFFSET('BACKEND-CCI_Info'!N$3,$A2497,0))=0,"","X")))</f>
        <v/>
      </c>
      <c r="L2497" s="26" t="str">
        <f ca="1">IF(LEN($A2497)=0,"",IF($A2497="---","(CCI NOT FOUND)",IF(LEN(OFFSET('BACKEND-CCI_Info'!O$3,$A2497,0))=0,"","X")))</f>
        <v/>
      </c>
      <c r="M2497" s="26" t="str">
        <f ca="1">IF(LEN($A2497)=0,"",IF($A2497="---","(CCI NOT FOUND)",IF(LEN(OFFSET('BACKEND-CCI_Info'!P$3,$A2497,0))=0,"","X")))</f>
        <v/>
      </c>
      <c r="N2497" s="26" t="str">
        <f ca="1">IF(LEN($A2497)=0,"",IF($A2497="---","(CCI NOT FOUND)",IF(LEN(OFFSET('BACKEND-CCI_Info'!Q$3,$A2497,0))=0,"","X")))</f>
        <v/>
      </c>
      <c r="O2497" s="26" t="str">
        <f ca="1">IF(LEN($A2497)=0,"",IF($A2497="---","(CCI NOT FOUND)",IF(LEN(OFFSET('BACKEND-CCI_Info'!R$3,$A2497,0))=0,"","X")))</f>
        <v/>
      </c>
      <c r="P2497" s="26" t="str">
        <f ca="1">IF(LEN($A2497)=0,"",IF($A2497="---","(CCI NOT FOUND)",IF(LEN(OFFSET('BACKEND-CCI_Info'!S$3,$A2497,0))=0,"","X")))</f>
        <v/>
      </c>
      <c r="Q2497" s="26" t="str">
        <f ca="1">IF(LEN($A2497)=0,"",IF($A2497="---","(CCI NOT FOUND)",(OFFSET('BACKEND-CCI_Info'!T$3,$A2497,0))))</f>
        <v/>
      </c>
      <c r="R2497" s="36" t="str">
        <f ca="1">IF(LEN($A2497)=0,"",IF($A2497="---","(CCI NOT FOUND)",OFFSET('BACKEND-CCI_Info'!U$3,$A2497,0)))</f>
        <v/>
      </c>
    </row>
    <row r="2498" spans="1:18" x14ac:dyDescent="0.25">
      <c r="A2498" s="25" t="str">
        <f>IF(LEN(D2498)=0,"",IF(ISERROR(MATCH(D2498,'BACKEND-CCI_Info'!D:D,0)),"---",MATCH(D2498,'BACKEND-CCI_Info'!D:D,0)-ROW('BACKEND-CCI_Info'!$D$3)))</f>
        <v/>
      </c>
      <c r="B2498" s="23" t="str">
        <f ca="1">IF(LEN($A2498)=0,"",IF($A2498="---","(CCI NOT FOUND)",OFFSET('BACKEND-CCI_Info'!$H$3,$A2498,0)))</f>
        <v/>
      </c>
      <c r="C2498" s="23" t="str">
        <f ca="1">IF($A2498="","",IF(LEFT($A2498,6)="!ERROR","",OFFSET('BACKEND-CCI_Info'!I$3,$A2498,0)))</f>
        <v/>
      </c>
      <c r="D2498" s="64" t="s">
        <v>14993</v>
      </c>
      <c r="E2498" s="23" t="str">
        <f ca="1">IF(LEN($A2498)=0,"",IF($A2498="---","(CCI NOT FOUND)",OFFSET('BACKEND-CCI_Info'!E$3,$A2498,0)))</f>
        <v/>
      </c>
      <c r="F2498" s="23" t="str">
        <f ca="1">IF(LEN($A2498)=0,"",IF($A2498="---","(CCI NOT FOUND)",OFFSET('BACKEND-CCI_Info'!F$3,$A2498,0)))</f>
        <v/>
      </c>
      <c r="G2498" s="23" t="str">
        <f ca="1">IF(LEN($A2498)=0,"",IF($A2498="---","(CCI NOT FOUND)",OFFSET('BACKEND-CCI_Info'!G$3,$A2498,0)))</f>
        <v/>
      </c>
      <c r="H2498" s="26" t="str">
        <f ca="1">IF(LEN($A2498)=0,"",IF($A2498="---","(CCI NOT FOUND)",OFFSET('BACKEND-CCI_Info'!K$3,$A2498,0)))</f>
        <v/>
      </c>
      <c r="I2498" s="26" t="str">
        <f ca="1">IF(LEN($A2498)=0,"",IF($A2498="---","(CCI NOT FOUND)",IF(LEN(OFFSET('BACKEND-CCI_Info'!L$3,$A2498,0))=0,"","X")))</f>
        <v/>
      </c>
      <c r="J2498" s="26" t="str">
        <f ca="1">IF(LEN($A2498)=0,"",IF($A2498="---","(CCI NOT FOUND)",IF(LEN(OFFSET('BACKEND-CCI_Info'!M$3,$A2498,0))=0,"","X")))</f>
        <v/>
      </c>
      <c r="K2498" s="26" t="str">
        <f ca="1">IF(LEN($A2498)=0,"",IF($A2498="---","(CCI NOT FOUND)",IF(LEN(OFFSET('BACKEND-CCI_Info'!N$3,$A2498,0))=0,"","X")))</f>
        <v/>
      </c>
      <c r="L2498" s="26" t="str">
        <f ca="1">IF(LEN($A2498)=0,"",IF($A2498="---","(CCI NOT FOUND)",IF(LEN(OFFSET('BACKEND-CCI_Info'!O$3,$A2498,0))=0,"","X")))</f>
        <v/>
      </c>
      <c r="M2498" s="26" t="str">
        <f ca="1">IF(LEN($A2498)=0,"",IF($A2498="---","(CCI NOT FOUND)",IF(LEN(OFFSET('BACKEND-CCI_Info'!P$3,$A2498,0))=0,"","X")))</f>
        <v/>
      </c>
      <c r="N2498" s="26" t="str">
        <f ca="1">IF(LEN($A2498)=0,"",IF($A2498="---","(CCI NOT FOUND)",IF(LEN(OFFSET('BACKEND-CCI_Info'!Q$3,$A2498,0))=0,"","X")))</f>
        <v/>
      </c>
      <c r="O2498" s="26" t="str">
        <f ca="1">IF(LEN($A2498)=0,"",IF($A2498="---","(CCI NOT FOUND)",IF(LEN(OFFSET('BACKEND-CCI_Info'!R$3,$A2498,0))=0,"","X")))</f>
        <v/>
      </c>
      <c r="P2498" s="26" t="str">
        <f ca="1">IF(LEN($A2498)=0,"",IF($A2498="---","(CCI NOT FOUND)",IF(LEN(OFFSET('BACKEND-CCI_Info'!S$3,$A2498,0))=0,"","X")))</f>
        <v/>
      </c>
      <c r="Q2498" s="26" t="str">
        <f ca="1">IF(LEN($A2498)=0,"",IF($A2498="---","(CCI NOT FOUND)",(OFFSET('BACKEND-CCI_Info'!T$3,$A2498,0))))</f>
        <v/>
      </c>
      <c r="R2498" s="36" t="str">
        <f ca="1">IF(LEN($A2498)=0,"",IF($A2498="---","(CCI NOT FOUND)",OFFSET('BACKEND-CCI_Info'!U$3,$A2498,0)))</f>
        <v/>
      </c>
    </row>
    <row r="2499" spans="1:18" x14ac:dyDescent="0.25">
      <c r="A2499" s="25" t="str">
        <f>IF(LEN(D2499)=0,"",IF(ISERROR(MATCH(D2499,'BACKEND-CCI_Info'!D:D,0)),"---",MATCH(D2499,'BACKEND-CCI_Info'!D:D,0)-ROW('BACKEND-CCI_Info'!$D$3)))</f>
        <v/>
      </c>
      <c r="B2499" s="23" t="str">
        <f ca="1">IF(LEN($A2499)=0,"",IF($A2499="---","(CCI NOT FOUND)",OFFSET('BACKEND-CCI_Info'!$H$3,$A2499,0)))</f>
        <v/>
      </c>
      <c r="C2499" s="23" t="str">
        <f ca="1">IF($A2499="","",IF(LEFT($A2499,6)="!ERROR","",OFFSET('BACKEND-CCI_Info'!I$3,$A2499,0)))</f>
        <v/>
      </c>
      <c r="D2499" s="64" t="s">
        <v>14993</v>
      </c>
      <c r="E2499" s="23" t="str">
        <f ca="1">IF(LEN($A2499)=0,"",IF($A2499="---","(CCI NOT FOUND)",OFFSET('BACKEND-CCI_Info'!E$3,$A2499,0)))</f>
        <v/>
      </c>
      <c r="F2499" s="23" t="str">
        <f ca="1">IF(LEN($A2499)=0,"",IF($A2499="---","(CCI NOT FOUND)",OFFSET('BACKEND-CCI_Info'!F$3,$A2499,0)))</f>
        <v/>
      </c>
      <c r="G2499" s="23" t="str">
        <f ca="1">IF(LEN($A2499)=0,"",IF($A2499="---","(CCI NOT FOUND)",OFFSET('BACKEND-CCI_Info'!G$3,$A2499,0)))</f>
        <v/>
      </c>
      <c r="H2499" s="26" t="str">
        <f ca="1">IF(LEN($A2499)=0,"",IF($A2499="---","(CCI NOT FOUND)",OFFSET('BACKEND-CCI_Info'!K$3,$A2499,0)))</f>
        <v/>
      </c>
      <c r="I2499" s="26" t="str">
        <f ca="1">IF(LEN($A2499)=0,"",IF($A2499="---","(CCI NOT FOUND)",IF(LEN(OFFSET('BACKEND-CCI_Info'!L$3,$A2499,0))=0,"","X")))</f>
        <v/>
      </c>
      <c r="J2499" s="26" t="str">
        <f ca="1">IF(LEN($A2499)=0,"",IF($A2499="---","(CCI NOT FOUND)",IF(LEN(OFFSET('BACKEND-CCI_Info'!M$3,$A2499,0))=0,"","X")))</f>
        <v/>
      </c>
      <c r="K2499" s="26" t="str">
        <f ca="1">IF(LEN($A2499)=0,"",IF($A2499="---","(CCI NOT FOUND)",IF(LEN(OFFSET('BACKEND-CCI_Info'!N$3,$A2499,0))=0,"","X")))</f>
        <v/>
      </c>
      <c r="L2499" s="26" t="str">
        <f ca="1">IF(LEN($A2499)=0,"",IF($A2499="---","(CCI NOT FOUND)",IF(LEN(OFFSET('BACKEND-CCI_Info'!O$3,$A2499,0))=0,"","X")))</f>
        <v/>
      </c>
      <c r="M2499" s="26" t="str">
        <f ca="1">IF(LEN($A2499)=0,"",IF($A2499="---","(CCI NOT FOUND)",IF(LEN(OFFSET('BACKEND-CCI_Info'!P$3,$A2499,0))=0,"","X")))</f>
        <v/>
      </c>
      <c r="N2499" s="26" t="str">
        <f ca="1">IF(LEN($A2499)=0,"",IF($A2499="---","(CCI NOT FOUND)",IF(LEN(OFFSET('BACKEND-CCI_Info'!Q$3,$A2499,0))=0,"","X")))</f>
        <v/>
      </c>
      <c r="O2499" s="26" t="str">
        <f ca="1">IF(LEN($A2499)=0,"",IF($A2499="---","(CCI NOT FOUND)",IF(LEN(OFFSET('BACKEND-CCI_Info'!R$3,$A2499,0))=0,"","X")))</f>
        <v/>
      </c>
      <c r="P2499" s="26" t="str">
        <f ca="1">IF(LEN($A2499)=0,"",IF($A2499="---","(CCI NOT FOUND)",IF(LEN(OFFSET('BACKEND-CCI_Info'!S$3,$A2499,0))=0,"","X")))</f>
        <v/>
      </c>
      <c r="Q2499" s="26" t="str">
        <f ca="1">IF(LEN($A2499)=0,"",IF($A2499="---","(CCI NOT FOUND)",(OFFSET('BACKEND-CCI_Info'!T$3,$A2499,0))))</f>
        <v/>
      </c>
      <c r="R2499" s="36" t="str">
        <f ca="1">IF(LEN($A2499)=0,"",IF($A2499="---","(CCI NOT FOUND)",OFFSET('BACKEND-CCI_Info'!U$3,$A2499,0)))</f>
        <v/>
      </c>
    </row>
    <row r="2500" spans="1:18" x14ac:dyDescent="0.25">
      <c r="A2500" s="25" t="str">
        <f>IF(LEN(D2500)=0,"",IF(ISERROR(MATCH(D2500,'BACKEND-CCI_Info'!D:D,0)),"---",MATCH(D2500,'BACKEND-CCI_Info'!D:D,0)-ROW('BACKEND-CCI_Info'!$D$3)))</f>
        <v/>
      </c>
      <c r="B2500" s="23" t="str">
        <f ca="1">IF(LEN($A2500)=0,"",IF($A2500="---","(CCI NOT FOUND)",OFFSET('BACKEND-CCI_Info'!$H$3,$A2500,0)))</f>
        <v/>
      </c>
      <c r="C2500" s="23" t="str">
        <f ca="1">IF($A2500="","",IF(LEFT($A2500,6)="!ERROR","",OFFSET('BACKEND-CCI_Info'!I$3,$A2500,0)))</f>
        <v/>
      </c>
      <c r="D2500" s="64" t="s">
        <v>14993</v>
      </c>
      <c r="E2500" s="23" t="str">
        <f ca="1">IF(LEN($A2500)=0,"",IF($A2500="---","(CCI NOT FOUND)",OFFSET('BACKEND-CCI_Info'!E$3,$A2500,0)))</f>
        <v/>
      </c>
      <c r="F2500" s="23" t="str">
        <f ca="1">IF(LEN($A2500)=0,"",IF($A2500="---","(CCI NOT FOUND)",OFFSET('BACKEND-CCI_Info'!F$3,$A2500,0)))</f>
        <v/>
      </c>
      <c r="G2500" s="23" t="str">
        <f ca="1">IF(LEN($A2500)=0,"",IF($A2500="---","(CCI NOT FOUND)",OFFSET('BACKEND-CCI_Info'!G$3,$A2500,0)))</f>
        <v/>
      </c>
      <c r="H2500" s="26" t="str">
        <f ca="1">IF(LEN($A2500)=0,"",IF($A2500="---","(CCI NOT FOUND)",OFFSET('BACKEND-CCI_Info'!K$3,$A2500,0)))</f>
        <v/>
      </c>
      <c r="I2500" s="26" t="str">
        <f ca="1">IF(LEN($A2500)=0,"",IF($A2500="---","(CCI NOT FOUND)",IF(LEN(OFFSET('BACKEND-CCI_Info'!L$3,$A2500,0))=0,"","X")))</f>
        <v/>
      </c>
      <c r="J2500" s="26" t="str">
        <f ca="1">IF(LEN($A2500)=0,"",IF($A2500="---","(CCI NOT FOUND)",IF(LEN(OFFSET('BACKEND-CCI_Info'!M$3,$A2500,0))=0,"","X")))</f>
        <v/>
      </c>
      <c r="K2500" s="26" t="str">
        <f ca="1">IF(LEN($A2500)=0,"",IF($A2500="---","(CCI NOT FOUND)",IF(LEN(OFFSET('BACKEND-CCI_Info'!N$3,$A2500,0))=0,"","X")))</f>
        <v/>
      </c>
      <c r="L2500" s="26" t="str">
        <f ca="1">IF(LEN($A2500)=0,"",IF($A2500="---","(CCI NOT FOUND)",IF(LEN(OFFSET('BACKEND-CCI_Info'!O$3,$A2500,0))=0,"","X")))</f>
        <v/>
      </c>
      <c r="M2500" s="26" t="str">
        <f ca="1">IF(LEN($A2500)=0,"",IF($A2500="---","(CCI NOT FOUND)",IF(LEN(OFFSET('BACKEND-CCI_Info'!P$3,$A2500,0))=0,"","X")))</f>
        <v/>
      </c>
      <c r="N2500" s="26" t="str">
        <f ca="1">IF(LEN($A2500)=0,"",IF($A2500="---","(CCI NOT FOUND)",IF(LEN(OFFSET('BACKEND-CCI_Info'!Q$3,$A2500,0))=0,"","X")))</f>
        <v/>
      </c>
      <c r="O2500" s="26" t="str">
        <f ca="1">IF(LEN($A2500)=0,"",IF($A2500="---","(CCI NOT FOUND)",IF(LEN(OFFSET('BACKEND-CCI_Info'!R$3,$A2500,0))=0,"","X")))</f>
        <v/>
      </c>
      <c r="P2500" s="26" t="str">
        <f ca="1">IF(LEN($A2500)=0,"",IF($A2500="---","(CCI NOT FOUND)",IF(LEN(OFFSET('BACKEND-CCI_Info'!S$3,$A2500,0))=0,"","X")))</f>
        <v/>
      </c>
      <c r="Q2500" s="26" t="str">
        <f ca="1">IF(LEN($A2500)=0,"",IF($A2500="---","(CCI NOT FOUND)",(OFFSET('BACKEND-CCI_Info'!T$3,$A2500,0))))</f>
        <v/>
      </c>
      <c r="R2500" s="36" t="str">
        <f ca="1">IF(LEN($A2500)=0,"",IF($A2500="---","(CCI NOT FOUND)",OFFSET('BACKEND-CCI_Info'!U$3,$A2500,0)))</f>
        <v/>
      </c>
    </row>
    <row r="2501" spans="1:18" x14ac:dyDescent="0.25">
      <c r="A2501" s="25" t="str">
        <f>IF(LEN(D2501)=0,"",IF(ISERROR(MATCH(D2501,'BACKEND-CCI_Info'!D:D,0)),"---",MATCH(D2501,'BACKEND-CCI_Info'!D:D,0)-ROW('BACKEND-CCI_Info'!$D$3)))</f>
        <v/>
      </c>
      <c r="B2501" s="23" t="str">
        <f ca="1">IF(LEN($A2501)=0,"",IF($A2501="---","(CCI NOT FOUND)",OFFSET('BACKEND-CCI_Info'!$H$3,$A2501,0)))</f>
        <v/>
      </c>
      <c r="C2501" s="23" t="str">
        <f ca="1">IF($A2501="","",IF(LEFT($A2501,6)="!ERROR","",OFFSET('BACKEND-CCI_Info'!I$3,$A2501,0)))</f>
        <v/>
      </c>
      <c r="D2501" s="64" t="s">
        <v>14993</v>
      </c>
      <c r="E2501" s="23" t="str">
        <f ca="1">IF(LEN($A2501)=0,"",IF($A2501="---","(CCI NOT FOUND)",OFFSET('BACKEND-CCI_Info'!E$3,$A2501,0)))</f>
        <v/>
      </c>
      <c r="F2501" s="23" t="str">
        <f ca="1">IF(LEN($A2501)=0,"",IF($A2501="---","(CCI NOT FOUND)",OFFSET('BACKEND-CCI_Info'!F$3,$A2501,0)))</f>
        <v/>
      </c>
      <c r="G2501" s="23" t="str">
        <f ca="1">IF(LEN($A2501)=0,"",IF($A2501="---","(CCI NOT FOUND)",OFFSET('BACKEND-CCI_Info'!G$3,$A2501,0)))</f>
        <v/>
      </c>
      <c r="H2501" s="26" t="str">
        <f ca="1">IF(LEN($A2501)=0,"",IF($A2501="---","(CCI NOT FOUND)",OFFSET('BACKEND-CCI_Info'!K$3,$A2501,0)))</f>
        <v/>
      </c>
      <c r="I2501" s="26" t="str">
        <f ca="1">IF(LEN($A2501)=0,"",IF($A2501="---","(CCI NOT FOUND)",IF(LEN(OFFSET('BACKEND-CCI_Info'!L$3,$A2501,0))=0,"","X")))</f>
        <v/>
      </c>
      <c r="J2501" s="26" t="str">
        <f ca="1">IF(LEN($A2501)=0,"",IF($A2501="---","(CCI NOT FOUND)",IF(LEN(OFFSET('BACKEND-CCI_Info'!M$3,$A2501,0))=0,"","X")))</f>
        <v/>
      </c>
      <c r="K2501" s="26" t="str">
        <f ca="1">IF(LEN($A2501)=0,"",IF($A2501="---","(CCI NOT FOUND)",IF(LEN(OFFSET('BACKEND-CCI_Info'!N$3,$A2501,0))=0,"","X")))</f>
        <v/>
      </c>
      <c r="L2501" s="26" t="str">
        <f ca="1">IF(LEN($A2501)=0,"",IF($A2501="---","(CCI NOT FOUND)",IF(LEN(OFFSET('BACKEND-CCI_Info'!O$3,$A2501,0))=0,"","X")))</f>
        <v/>
      </c>
      <c r="M2501" s="26" t="str">
        <f ca="1">IF(LEN($A2501)=0,"",IF($A2501="---","(CCI NOT FOUND)",IF(LEN(OFFSET('BACKEND-CCI_Info'!P$3,$A2501,0))=0,"","X")))</f>
        <v/>
      </c>
      <c r="N2501" s="26" t="str">
        <f ca="1">IF(LEN($A2501)=0,"",IF($A2501="---","(CCI NOT FOUND)",IF(LEN(OFFSET('BACKEND-CCI_Info'!Q$3,$A2501,0))=0,"","X")))</f>
        <v/>
      </c>
      <c r="O2501" s="26" t="str">
        <f ca="1">IF(LEN($A2501)=0,"",IF($A2501="---","(CCI NOT FOUND)",IF(LEN(OFFSET('BACKEND-CCI_Info'!R$3,$A2501,0))=0,"","X")))</f>
        <v/>
      </c>
      <c r="P2501" s="26" t="str">
        <f ca="1">IF(LEN($A2501)=0,"",IF($A2501="---","(CCI NOT FOUND)",IF(LEN(OFFSET('BACKEND-CCI_Info'!S$3,$A2501,0))=0,"","X")))</f>
        <v/>
      </c>
      <c r="Q2501" s="26" t="str">
        <f ca="1">IF(LEN($A2501)=0,"",IF($A2501="---","(CCI NOT FOUND)",(OFFSET('BACKEND-CCI_Info'!T$3,$A2501,0))))</f>
        <v/>
      </c>
      <c r="R2501" s="36" t="str">
        <f ca="1">IF(LEN($A2501)=0,"",IF($A2501="---","(CCI NOT FOUND)",OFFSET('BACKEND-CCI_Info'!U$3,$A2501,0)))</f>
        <v/>
      </c>
    </row>
    <row r="2502" spans="1:18" x14ac:dyDescent="0.25">
      <c r="A2502" s="25" t="str">
        <f>IF(LEN(D2502)=0,"",IF(ISERROR(MATCH(D2502,'BACKEND-CCI_Info'!D:D,0)),"---",MATCH(D2502,'BACKEND-CCI_Info'!D:D,0)-ROW('BACKEND-CCI_Info'!$D$3)))</f>
        <v/>
      </c>
      <c r="B2502" s="23" t="str">
        <f ca="1">IF(LEN($A2502)=0,"",IF($A2502="---","(CCI NOT FOUND)",OFFSET('BACKEND-CCI_Info'!$H$3,$A2502,0)))</f>
        <v/>
      </c>
      <c r="C2502" s="23" t="str">
        <f ca="1">IF($A2502="","",IF(LEFT($A2502,6)="!ERROR","",OFFSET('BACKEND-CCI_Info'!I$3,$A2502,0)))</f>
        <v/>
      </c>
      <c r="D2502" s="64" t="s">
        <v>14993</v>
      </c>
      <c r="E2502" s="23" t="str">
        <f ca="1">IF(LEN($A2502)=0,"",IF($A2502="---","(CCI NOT FOUND)",OFFSET('BACKEND-CCI_Info'!E$3,$A2502,0)))</f>
        <v/>
      </c>
      <c r="F2502" s="23" t="str">
        <f ca="1">IF(LEN($A2502)=0,"",IF($A2502="---","(CCI NOT FOUND)",OFFSET('BACKEND-CCI_Info'!F$3,$A2502,0)))</f>
        <v/>
      </c>
      <c r="G2502" s="23" t="str">
        <f ca="1">IF(LEN($A2502)=0,"",IF($A2502="---","(CCI NOT FOUND)",OFFSET('BACKEND-CCI_Info'!G$3,$A2502,0)))</f>
        <v/>
      </c>
      <c r="H2502" s="26" t="str">
        <f ca="1">IF(LEN($A2502)=0,"",IF($A2502="---","(CCI NOT FOUND)",OFFSET('BACKEND-CCI_Info'!K$3,$A2502,0)))</f>
        <v/>
      </c>
      <c r="I2502" s="26" t="str">
        <f ca="1">IF(LEN($A2502)=0,"",IF($A2502="---","(CCI NOT FOUND)",IF(LEN(OFFSET('BACKEND-CCI_Info'!L$3,$A2502,0))=0,"","X")))</f>
        <v/>
      </c>
      <c r="J2502" s="26" t="str">
        <f ca="1">IF(LEN($A2502)=0,"",IF($A2502="---","(CCI NOT FOUND)",IF(LEN(OFFSET('BACKEND-CCI_Info'!M$3,$A2502,0))=0,"","X")))</f>
        <v/>
      </c>
      <c r="K2502" s="26" t="str">
        <f ca="1">IF(LEN($A2502)=0,"",IF($A2502="---","(CCI NOT FOUND)",IF(LEN(OFFSET('BACKEND-CCI_Info'!N$3,$A2502,0))=0,"","X")))</f>
        <v/>
      </c>
      <c r="L2502" s="26" t="str">
        <f ca="1">IF(LEN($A2502)=0,"",IF($A2502="---","(CCI NOT FOUND)",IF(LEN(OFFSET('BACKEND-CCI_Info'!O$3,$A2502,0))=0,"","X")))</f>
        <v/>
      </c>
      <c r="M2502" s="26" t="str">
        <f ca="1">IF(LEN($A2502)=0,"",IF($A2502="---","(CCI NOT FOUND)",IF(LEN(OFFSET('BACKEND-CCI_Info'!P$3,$A2502,0))=0,"","X")))</f>
        <v/>
      </c>
      <c r="N2502" s="26" t="str">
        <f ca="1">IF(LEN($A2502)=0,"",IF($A2502="---","(CCI NOT FOUND)",IF(LEN(OFFSET('BACKEND-CCI_Info'!Q$3,$A2502,0))=0,"","X")))</f>
        <v/>
      </c>
      <c r="O2502" s="26" t="str">
        <f ca="1">IF(LEN($A2502)=0,"",IF($A2502="---","(CCI NOT FOUND)",IF(LEN(OFFSET('BACKEND-CCI_Info'!R$3,$A2502,0))=0,"","X")))</f>
        <v/>
      </c>
      <c r="P2502" s="26" t="str">
        <f ca="1">IF(LEN($A2502)=0,"",IF($A2502="---","(CCI NOT FOUND)",IF(LEN(OFFSET('BACKEND-CCI_Info'!S$3,$A2502,0))=0,"","X")))</f>
        <v/>
      </c>
      <c r="Q2502" s="26" t="str">
        <f ca="1">IF(LEN($A2502)=0,"",IF($A2502="---","(CCI NOT FOUND)",(OFFSET('BACKEND-CCI_Info'!T$3,$A2502,0))))</f>
        <v/>
      </c>
      <c r="R2502" s="36" t="str">
        <f ca="1">IF(LEN($A2502)=0,"",IF($A2502="---","(CCI NOT FOUND)",OFFSET('BACKEND-CCI_Info'!U$3,$A2502,0)))</f>
        <v/>
      </c>
    </row>
    <row r="2503" spans="1:18" x14ac:dyDescent="0.25">
      <c r="A2503" s="25" t="str">
        <f>IF(LEN(D2503)=0,"",IF(ISERROR(MATCH(D2503,'BACKEND-CCI_Info'!D:D,0)),"---",MATCH(D2503,'BACKEND-CCI_Info'!D:D,0)-ROW('BACKEND-CCI_Info'!$D$3)))</f>
        <v/>
      </c>
      <c r="B2503" s="23" t="str">
        <f ca="1">IF(LEN($A2503)=0,"",IF($A2503="---","(CCI NOT FOUND)",OFFSET('BACKEND-CCI_Info'!$H$3,$A2503,0)))</f>
        <v/>
      </c>
      <c r="C2503" s="23" t="str">
        <f ca="1">IF($A2503="","",IF(LEFT($A2503,6)="!ERROR","",OFFSET('BACKEND-CCI_Info'!I$3,$A2503,0)))</f>
        <v/>
      </c>
      <c r="D2503" s="64" t="s">
        <v>14993</v>
      </c>
      <c r="E2503" s="23" t="str">
        <f ca="1">IF(LEN($A2503)=0,"",IF($A2503="---","(CCI NOT FOUND)",OFFSET('BACKEND-CCI_Info'!E$3,$A2503,0)))</f>
        <v/>
      </c>
      <c r="F2503" s="23" t="str">
        <f ca="1">IF(LEN($A2503)=0,"",IF($A2503="---","(CCI NOT FOUND)",OFFSET('BACKEND-CCI_Info'!F$3,$A2503,0)))</f>
        <v/>
      </c>
      <c r="G2503" s="23" t="str">
        <f ca="1">IF(LEN($A2503)=0,"",IF($A2503="---","(CCI NOT FOUND)",OFFSET('BACKEND-CCI_Info'!G$3,$A2503,0)))</f>
        <v/>
      </c>
      <c r="H2503" s="26" t="str">
        <f ca="1">IF(LEN($A2503)=0,"",IF($A2503="---","(CCI NOT FOUND)",OFFSET('BACKEND-CCI_Info'!K$3,$A2503,0)))</f>
        <v/>
      </c>
      <c r="I2503" s="26" t="str">
        <f ca="1">IF(LEN($A2503)=0,"",IF($A2503="---","(CCI NOT FOUND)",IF(LEN(OFFSET('BACKEND-CCI_Info'!L$3,$A2503,0))=0,"","X")))</f>
        <v/>
      </c>
      <c r="J2503" s="26" t="str">
        <f ca="1">IF(LEN($A2503)=0,"",IF($A2503="---","(CCI NOT FOUND)",IF(LEN(OFFSET('BACKEND-CCI_Info'!M$3,$A2503,0))=0,"","X")))</f>
        <v/>
      </c>
      <c r="K2503" s="26" t="str">
        <f ca="1">IF(LEN($A2503)=0,"",IF($A2503="---","(CCI NOT FOUND)",IF(LEN(OFFSET('BACKEND-CCI_Info'!N$3,$A2503,0))=0,"","X")))</f>
        <v/>
      </c>
      <c r="L2503" s="26" t="str">
        <f ca="1">IF(LEN($A2503)=0,"",IF($A2503="---","(CCI NOT FOUND)",IF(LEN(OFFSET('BACKEND-CCI_Info'!O$3,$A2503,0))=0,"","X")))</f>
        <v/>
      </c>
      <c r="M2503" s="26" t="str">
        <f ca="1">IF(LEN($A2503)=0,"",IF($A2503="---","(CCI NOT FOUND)",IF(LEN(OFFSET('BACKEND-CCI_Info'!P$3,$A2503,0))=0,"","X")))</f>
        <v/>
      </c>
      <c r="N2503" s="26" t="str">
        <f ca="1">IF(LEN($A2503)=0,"",IF($A2503="---","(CCI NOT FOUND)",IF(LEN(OFFSET('BACKEND-CCI_Info'!Q$3,$A2503,0))=0,"","X")))</f>
        <v/>
      </c>
      <c r="O2503" s="26" t="str">
        <f ca="1">IF(LEN($A2503)=0,"",IF($A2503="---","(CCI NOT FOUND)",IF(LEN(OFFSET('BACKEND-CCI_Info'!R$3,$A2503,0))=0,"","X")))</f>
        <v/>
      </c>
      <c r="P2503" s="26" t="str">
        <f ca="1">IF(LEN($A2503)=0,"",IF($A2503="---","(CCI NOT FOUND)",IF(LEN(OFFSET('BACKEND-CCI_Info'!S$3,$A2503,0))=0,"","X")))</f>
        <v/>
      </c>
      <c r="Q2503" s="26" t="str">
        <f ca="1">IF(LEN($A2503)=0,"",IF($A2503="---","(CCI NOT FOUND)",(OFFSET('BACKEND-CCI_Info'!T$3,$A2503,0))))</f>
        <v/>
      </c>
      <c r="R2503" s="36" t="str">
        <f ca="1">IF(LEN($A2503)=0,"",IF($A2503="---","(CCI NOT FOUND)",OFFSET('BACKEND-CCI_Info'!U$3,$A2503,0)))</f>
        <v/>
      </c>
    </row>
    <row r="2504" spans="1:18" x14ac:dyDescent="0.25">
      <c r="A2504" s="25" t="str">
        <f>IF(LEN(D2504)=0,"",IF(ISERROR(MATCH(D2504,'BACKEND-CCI_Info'!D:D,0)),"---",MATCH(D2504,'BACKEND-CCI_Info'!D:D,0)-ROW('BACKEND-CCI_Info'!$D$3)))</f>
        <v/>
      </c>
      <c r="B2504" s="23" t="str">
        <f ca="1">IF(LEN($A2504)=0,"",IF($A2504="---","(CCI NOT FOUND)",OFFSET('BACKEND-CCI_Info'!$H$3,$A2504,0)))</f>
        <v/>
      </c>
      <c r="C2504" s="23" t="str">
        <f ca="1">IF($A2504="","",IF(LEFT($A2504,6)="!ERROR","",OFFSET('BACKEND-CCI_Info'!I$3,$A2504,0)))</f>
        <v/>
      </c>
      <c r="D2504" s="64" t="s">
        <v>14993</v>
      </c>
      <c r="E2504" s="23" t="str">
        <f ca="1">IF(LEN($A2504)=0,"",IF($A2504="---","(CCI NOT FOUND)",OFFSET('BACKEND-CCI_Info'!E$3,$A2504,0)))</f>
        <v/>
      </c>
      <c r="F2504" s="23" t="str">
        <f ca="1">IF(LEN($A2504)=0,"",IF($A2504="---","(CCI NOT FOUND)",OFFSET('BACKEND-CCI_Info'!F$3,$A2504,0)))</f>
        <v/>
      </c>
      <c r="G2504" s="23" t="str">
        <f ca="1">IF(LEN($A2504)=0,"",IF($A2504="---","(CCI NOT FOUND)",OFFSET('BACKEND-CCI_Info'!G$3,$A2504,0)))</f>
        <v/>
      </c>
      <c r="H2504" s="26" t="str">
        <f ca="1">IF(LEN($A2504)=0,"",IF($A2504="---","(CCI NOT FOUND)",OFFSET('BACKEND-CCI_Info'!K$3,$A2504,0)))</f>
        <v/>
      </c>
      <c r="I2504" s="26" t="str">
        <f ca="1">IF(LEN($A2504)=0,"",IF($A2504="---","(CCI NOT FOUND)",IF(LEN(OFFSET('BACKEND-CCI_Info'!L$3,$A2504,0))=0,"","X")))</f>
        <v/>
      </c>
      <c r="J2504" s="26" t="str">
        <f ca="1">IF(LEN($A2504)=0,"",IF($A2504="---","(CCI NOT FOUND)",IF(LEN(OFFSET('BACKEND-CCI_Info'!M$3,$A2504,0))=0,"","X")))</f>
        <v/>
      </c>
      <c r="K2504" s="26" t="str">
        <f ca="1">IF(LEN($A2504)=0,"",IF($A2504="---","(CCI NOT FOUND)",IF(LEN(OFFSET('BACKEND-CCI_Info'!N$3,$A2504,0))=0,"","X")))</f>
        <v/>
      </c>
      <c r="L2504" s="26" t="str">
        <f ca="1">IF(LEN($A2504)=0,"",IF($A2504="---","(CCI NOT FOUND)",IF(LEN(OFFSET('BACKEND-CCI_Info'!O$3,$A2504,0))=0,"","X")))</f>
        <v/>
      </c>
      <c r="M2504" s="26" t="str">
        <f ca="1">IF(LEN($A2504)=0,"",IF($A2504="---","(CCI NOT FOUND)",IF(LEN(OFFSET('BACKEND-CCI_Info'!P$3,$A2504,0))=0,"","X")))</f>
        <v/>
      </c>
      <c r="N2504" s="26" t="str">
        <f ca="1">IF(LEN($A2504)=0,"",IF($A2504="---","(CCI NOT FOUND)",IF(LEN(OFFSET('BACKEND-CCI_Info'!Q$3,$A2504,0))=0,"","X")))</f>
        <v/>
      </c>
      <c r="O2504" s="26" t="str">
        <f ca="1">IF(LEN($A2504)=0,"",IF($A2504="---","(CCI NOT FOUND)",IF(LEN(OFFSET('BACKEND-CCI_Info'!R$3,$A2504,0))=0,"","X")))</f>
        <v/>
      </c>
      <c r="P2504" s="26" t="str">
        <f ca="1">IF(LEN($A2504)=0,"",IF($A2504="---","(CCI NOT FOUND)",IF(LEN(OFFSET('BACKEND-CCI_Info'!S$3,$A2504,0))=0,"","X")))</f>
        <v/>
      </c>
      <c r="Q2504" s="26" t="str">
        <f ca="1">IF(LEN($A2504)=0,"",IF($A2504="---","(CCI NOT FOUND)",(OFFSET('BACKEND-CCI_Info'!T$3,$A2504,0))))</f>
        <v/>
      </c>
      <c r="R2504" s="36" t="str">
        <f ca="1">IF(LEN($A2504)=0,"",IF($A2504="---","(CCI NOT FOUND)",OFFSET('BACKEND-CCI_Info'!U$3,$A2504,0)))</f>
        <v/>
      </c>
    </row>
    <row r="2505" spans="1:18" x14ac:dyDescent="0.25">
      <c r="A2505" s="25" t="str">
        <f>IF(LEN(D2505)=0,"",IF(ISERROR(MATCH(D2505,'BACKEND-CCI_Info'!D:D,0)),"---",MATCH(D2505,'BACKEND-CCI_Info'!D:D,0)-ROW('BACKEND-CCI_Info'!$D$3)))</f>
        <v/>
      </c>
      <c r="B2505" s="23" t="str">
        <f ca="1">IF(LEN($A2505)=0,"",IF($A2505="---","(CCI NOT FOUND)",OFFSET('BACKEND-CCI_Info'!$H$3,$A2505,0)))</f>
        <v/>
      </c>
      <c r="C2505" s="23" t="str">
        <f ca="1">IF($A2505="","",IF(LEFT($A2505,6)="!ERROR","",OFFSET('BACKEND-CCI_Info'!I$3,$A2505,0)))</f>
        <v/>
      </c>
      <c r="D2505" s="64" t="s">
        <v>14993</v>
      </c>
      <c r="E2505" s="23" t="str">
        <f ca="1">IF(LEN($A2505)=0,"",IF($A2505="---","(CCI NOT FOUND)",OFFSET('BACKEND-CCI_Info'!E$3,$A2505,0)))</f>
        <v/>
      </c>
      <c r="F2505" s="23" t="str">
        <f ca="1">IF(LEN($A2505)=0,"",IF($A2505="---","(CCI NOT FOUND)",OFFSET('BACKEND-CCI_Info'!F$3,$A2505,0)))</f>
        <v/>
      </c>
      <c r="G2505" s="23" t="str">
        <f ca="1">IF(LEN($A2505)=0,"",IF($A2505="---","(CCI NOT FOUND)",OFFSET('BACKEND-CCI_Info'!G$3,$A2505,0)))</f>
        <v/>
      </c>
      <c r="H2505" s="26" t="str">
        <f ca="1">IF(LEN($A2505)=0,"",IF($A2505="---","(CCI NOT FOUND)",OFFSET('BACKEND-CCI_Info'!K$3,$A2505,0)))</f>
        <v/>
      </c>
      <c r="I2505" s="26" t="str">
        <f ca="1">IF(LEN($A2505)=0,"",IF($A2505="---","(CCI NOT FOUND)",IF(LEN(OFFSET('BACKEND-CCI_Info'!L$3,$A2505,0))=0,"","X")))</f>
        <v/>
      </c>
      <c r="J2505" s="26" t="str">
        <f ca="1">IF(LEN($A2505)=0,"",IF($A2505="---","(CCI NOT FOUND)",IF(LEN(OFFSET('BACKEND-CCI_Info'!M$3,$A2505,0))=0,"","X")))</f>
        <v/>
      </c>
      <c r="K2505" s="26" t="str">
        <f ca="1">IF(LEN($A2505)=0,"",IF($A2505="---","(CCI NOT FOUND)",IF(LEN(OFFSET('BACKEND-CCI_Info'!N$3,$A2505,0))=0,"","X")))</f>
        <v/>
      </c>
      <c r="L2505" s="26" t="str">
        <f ca="1">IF(LEN($A2505)=0,"",IF($A2505="---","(CCI NOT FOUND)",IF(LEN(OFFSET('BACKEND-CCI_Info'!O$3,$A2505,0))=0,"","X")))</f>
        <v/>
      </c>
      <c r="M2505" s="26" t="str">
        <f ca="1">IF(LEN($A2505)=0,"",IF($A2505="---","(CCI NOT FOUND)",IF(LEN(OFFSET('BACKEND-CCI_Info'!P$3,$A2505,0))=0,"","X")))</f>
        <v/>
      </c>
      <c r="N2505" s="26" t="str">
        <f ca="1">IF(LEN($A2505)=0,"",IF($A2505="---","(CCI NOT FOUND)",IF(LEN(OFFSET('BACKEND-CCI_Info'!Q$3,$A2505,0))=0,"","X")))</f>
        <v/>
      </c>
      <c r="O2505" s="26" t="str">
        <f ca="1">IF(LEN($A2505)=0,"",IF($A2505="---","(CCI NOT FOUND)",IF(LEN(OFFSET('BACKEND-CCI_Info'!R$3,$A2505,0))=0,"","X")))</f>
        <v/>
      </c>
      <c r="P2505" s="26" t="str">
        <f ca="1">IF(LEN($A2505)=0,"",IF($A2505="---","(CCI NOT FOUND)",IF(LEN(OFFSET('BACKEND-CCI_Info'!S$3,$A2505,0))=0,"","X")))</f>
        <v/>
      </c>
      <c r="Q2505" s="26" t="str">
        <f ca="1">IF(LEN($A2505)=0,"",IF($A2505="---","(CCI NOT FOUND)",(OFFSET('BACKEND-CCI_Info'!T$3,$A2505,0))))</f>
        <v/>
      </c>
      <c r="R2505" s="36" t="str">
        <f ca="1">IF(LEN($A2505)=0,"",IF($A2505="---","(CCI NOT FOUND)",OFFSET('BACKEND-CCI_Info'!U$3,$A2505,0)))</f>
        <v/>
      </c>
    </row>
    <row r="2506" spans="1:18" x14ac:dyDescent="0.25">
      <c r="A2506" s="25" t="str">
        <f>IF(LEN(D2506)=0,"",IF(ISERROR(MATCH(D2506,'BACKEND-CCI_Info'!D:D,0)),"---",MATCH(D2506,'BACKEND-CCI_Info'!D:D,0)-ROW('BACKEND-CCI_Info'!$D$3)))</f>
        <v/>
      </c>
      <c r="B2506" s="23" t="str">
        <f ca="1">IF(LEN($A2506)=0,"",IF($A2506="---","(CCI NOT FOUND)",OFFSET('BACKEND-CCI_Info'!$H$3,$A2506,0)))</f>
        <v/>
      </c>
      <c r="C2506" s="23" t="str">
        <f ca="1">IF($A2506="","",IF(LEFT($A2506,6)="!ERROR","",OFFSET('BACKEND-CCI_Info'!I$3,$A2506,0)))</f>
        <v/>
      </c>
      <c r="D2506" s="64" t="s">
        <v>14993</v>
      </c>
      <c r="E2506" s="23" t="str">
        <f ca="1">IF(LEN($A2506)=0,"",IF($A2506="---","(CCI NOT FOUND)",OFFSET('BACKEND-CCI_Info'!E$3,$A2506,0)))</f>
        <v/>
      </c>
      <c r="F2506" s="23" t="str">
        <f ca="1">IF(LEN($A2506)=0,"",IF($A2506="---","(CCI NOT FOUND)",OFFSET('BACKEND-CCI_Info'!F$3,$A2506,0)))</f>
        <v/>
      </c>
      <c r="G2506" s="23" t="str">
        <f ca="1">IF(LEN($A2506)=0,"",IF($A2506="---","(CCI NOT FOUND)",OFFSET('BACKEND-CCI_Info'!G$3,$A2506,0)))</f>
        <v/>
      </c>
      <c r="H2506" s="26" t="str">
        <f ca="1">IF(LEN($A2506)=0,"",IF($A2506="---","(CCI NOT FOUND)",OFFSET('BACKEND-CCI_Info'!K$3,$A2506,0)))</f>
        <v/>
      </c>
      <c r="I2506" s="26" t="str">
        <f ca="1">IF(LEN($A2506)=0,"",IF($A2506="---","(CCI NOT FOUND)",IF(LEN(OFFSET('BACKEND-CCI_Info'!L$3,$A2506,0))=0,"","X")))</f>
        <v/>
      </c>
      <c r="J2506" s="26" t="str">
        <f ca="1">IF(LEN($A2506)=0,"",IF($A2506="---","(CCI NOT FOUND)",IF(LEN(OFFSET('BACKEND-CCI_Info'!M$3,$A2506,0))=0,"","X")))</f>
        <v/>
      </c>
      <c r="K2506" s="26" t="str">
        <f ca="1">IF(LEN($A2506)=0,"",IF($A2506="---","(CCI NOT FOUND)",IF(LEN(OFFSET('BACKEND-CCI_Info'!N$3,$A2506,0))=0,"","X")))</f>
        <v/>
      </c>
      <c r="L2506" s="26" t="str">
        <f ca="1">IF(LEN($A2506)=0,"",IF($A2506="---","(CCI NOT FOUND)",IF(LEN(OFFSET('BACKEND-CCI_Info'!O$3,$A2506,0))=0,"","X")))</f>
        <v/>
      </c>
      <c r="M2506" s="26" t="str">
        <f ca="1">IF(LEN($A2506)=0,"",IF($A2506="---","(CCI NOT FOUND)",IF(LEN(OFFSET('BACKEND-CCI_Info'!P$3,$A2506,0))=0,"","X")))</f>
        <v/>
      </c>
      <c r="N2506" s="26" t="str">
        <f ca="1">IF(LEN($A2506)=0,"",IF($A2506="---","(CCI NOT FOUND)",IF(LEN(OFFSET('BACKEND-CCI_Info'!Q$3,$A2506,0))=0,"","X")))</f>
        <v/>
      </c>
      <c r="O2506" s="26" t="str">
        <f ca="1">IF(LEN($A2506)=0,"",IF($A2506="---","(CCI NOT FOUND)",IF(LEN(OFFSET('BACKEND-CCI_Info'!R$3,$A2506,0))=0,"","X")))</f>
        <v/>
      </c>
      <c r="P2506" s="26" t="str">
        <f ca="1">IF(LEN($A2506)=0,"",IF($A2506="---","(CCI NOT FOUND)",IF(LEN(OFFSET('BACKEND-CCI_Info'!S$3,$A2506,0))=0,"","X")))</f>
        <v/>
      </c>
      <c r="Q2506" s="26" t="str">
        <f ca="1">IF(LEN($A2506)=0,"",IF($A2506="---","(CCI NOT FOUND)",(OFFSET('BACKEND-CCI_Info'!T$3,$A2506,0))))</f>
        <v/>
      </c>
      <c r="R2506" s="36" t="str">
        <f ca="1">IF(LEN($A2506)=0,"",IF($A2506="---","(CCI NOT FOUND)",OFFSET('BACKEND-CCI_Info'!U$3,$A2506,0)))</f>
        <v/>
      </c>
    </row>
    <row r="2507" spans="1:18" x14ac:dyDescent="0.25">
      <c r="A2507" s="25" t="str">
        <f>IF(LEN(D2507)=0,"",IF(ISERROR(MATCH(D2507,'BACKEND-CCI_Info'!D:D,0)),"---",MATCH(D2507,'BACKEND-CCI_Info'!D:D,0)-ROW('BACKEND-CCI_Info'!$D$3)))</f>
        <v/>
      </c>
      <c r="B2507" s="23" t="str">
        <f ca="1">IF(LEN($A2507)=0,"",IF($A2507="---","(CCI NOT FOUND)",OFFSET('BACKEND-CCI_Info'!$H$3,$A2507,0)))</f>
        <v/>
      </c>
      <c r="C2507" s="23" t="str">
        <f ca="1">IF($A2507="","",IF(LEFT($A2507,6)="!ERROR","",OFFSET('BACKEND-CCI_Info'!I$3,$A2507,0)))</f>
        <v/>
      </c>
      <c r="D2507" s="64"/>
      <c r="E2507" s="23" t="str">
        <f ca="1">IF(LEN($A2507)=0,"",IF($A2507="---","(CCI NOT FOUND)",OFFSET('BACKEND-CCI_Info'!E$3,$A2507,0)))</f>
        <v/>
      </c>
      <c r="F2507" s="23" t="str">
        <f ca="1">IF(LEN($A2507)=0,"",IF($A2507="---","(CCI NOT FOUND)",OFFSET('BACKEND-CCI_Info'!F$3,$A2507,0)))</f>
        <v/>
      </c>
      <c r="G2507" s="23" t="str">
        <f ca="1">IF(LEN($A2507)=0,"",IF($A2507="---","(CCI NOT FOUND)",OFFSET('BACKEND-CCI_Info'!G$3,$A2507,0)))</f>
        <v/>
      </c>
      <c r="H2507" s="26" t="str">
        <f ca="1">IF(LEN($A2507)=0,"",IF($A2507="---","(CCI NOT FOUND)",OFFSET('BACKEND-CCI_Info'!K$3,$A2507,0)))</f>
        <v/>
      </c>
      <c r="I2507" s="26" t="str">
        <f ca="1">IF(LEN($A2507)=0,"",IF($A2507="---","(CCI NOT FOUND)",IF(LEN(OFFSET('BACKEND-CCI_Info'!L$3,$A2507,0))=0,"","X")))</f>
        <v/>
      </c>
      <c r="J2507" s="26" t="str">
        <f ca="1">IF(LEN($A2507)=0,"",IF($A2507="---","(CCI NOT FOUND)",IF(LEN(OFFSET('BACKEND-CCI_Info'!M$3,$A2507,0))=0,"","X")))</f>
        <v/>
      </c>
      <c r="K2507" s="26" t="str">
        <f ca="1">IF(LEN($A2507)=0,"",IF($A2507="---","(CCI NOT FOUND)",IF(LEN(OFFSET('BACKEND-CCI_Info'!N$3,$A2507,0))=0,"","X")))</f>
        <v/>
      </c>
      <c r="L2507" s="26" t="str">
        <f ca="1">IF(LEN($A2507)=0,"",IF($A2507="---","(CCI NOT FOUND)",IF(LEN(OFFSET('BACKEND-CCI_Info'!O$3,$A2507,0))=0,"","X")))</f>
        <v/>
      </c>
      <c r="M2507" s="26" t="str">
        <f ca="1">IF(LEN($A2507)=0,"",IF($A2507="---","(CCI NOT FOUND)",IF(LEN(OFFSET('BACKEND-CCI_Info'!P$3,$A2507,0))=0,"","X")))</f>
        <v/>
      </c>
      <c r="N2507" s="26" t="str">
        <f ca="1">IF(LEN($A2507)=0,"",IF($A2507="---","(CCI NOT FOUND)",IF(LEN(OFFSET('BACKEND-CCI_Info'!Q$3,$A2507,0))=0,"","X")))</f>
        <v/>
      </c>
      <c r="O2507" s="26" t="str">
        <f ca="1">IF(LEN($A2507)=0,"",IF($A2507="---","(CCI NOT FOUND)",IF(LEN(OFFSET('BACKEND-CCI_Info'!R$3,$A2507,0))=0,"","X")))</f>
        <v/>
      </c>
      <c r="P2507" s="26" t="str">
        <f ca="1">IF(LEN($A2507)=0,"",IF($A2507="---","(CCI NOT FOUND)",IF(LEN(OFFSET('BACKEND-CCI_Info'!S$3,$A2507,0))=0,"","X")))</f>
        <v/>
      </c>
      <c r="Q2507" s="26" t="str">
        <f ca="1">IF(LEN($A2507)=0,"",IF($A2507="---","(CCI NOT FOUND)",(OFFSET('BACKEND-CCI_Info'!T$3,$A2507,0))))</f>
        <v/>
      </c>
      <c r="R2507" s="36" t="str">
        <f ca="1">IF(LEN($A2507)=0,"",IF($A2507="---","(CCI NOT FOUND)",OFFSET('BACKEND-CCI_Info'!U$3,$A2507,0)))</f>
        <v/>
      </c>
    </row>
    <row r="2508" spans="1:18" x14ac:dyDescent="0.25">
      <c r="A2508" s="25" t="str">
        <f>IF(LEN(D2508)=0,"",IF(ISERROR(MATCH(D2508,'BACKEND-CCI_Info'!D:D,0)),"---",MATCH(D2508,'BACKEND-CCI_Info'!D:D,0)-ROW('BACKEND-CCI_Info'!$D$3)))</f>
        <v/>
      </c>
      <c r="B2508" s="23" t="str">
        <f ca="1">IF(LEN($A2508)=0,"",IF($A2508="---","(CCI NOT FOUND)",OFFSET('BACKEND-CCI_Info'!$H$3,$A2508,0)))</f>
        <v/>
      </c>
      <c r="C2508" s="23" t="str">
        <f ca="1">IF($A2508="","",IF(LEFT($A2508,6)="!ERROR","",OFFSET('BACKEND-CCI_Info'!I$3,$A2508,0)))</f>
        <v/>
      </c>
      <c r="D2508" s="64"/>
      <c r="E2508" s="23" t="str">
        <f ca="1">IF(LEN($A2508)=0,"",IF($A2508="---","(CCI NOT FOUND)",OFFSET('BACKEND-CCI_Info'!E$3,$A2508,0)))</f>
        <v/>
      </c>
      <c r="F2508" s="23" t="str">
        <f ca="1">IF(LEN($A2508)=0,"",IF($A2508="---","(CCI NOT FOUND)",OFFSET('BACKEND-CCI_Info'!F$3,$A2508,0)))</f>
        <v/>
      </c>
      <c r="G2508" s="23" t="str">
        <f ca="1">IF(LEN($A2508)=0,"",IF($A2508="---","(CCI NOT FOUND)",OFFSET('BACKEND-CCI_Info'!G$3,$A2508,0)))</f>
        <v/>
      </c>
      <c r="H2508" s="26" t="str">
        <f ca="1">IF(LEN($A2508)=0,"",IF($A2508="---","(CCI NOT FOUND)",OFFSET('BACKEND-CCI_Info'!K$3,$A2508,0)))</f>
        <v/>
      </c>
      <c r="I2508" s="26" t="str">
        <f ca="1">IF(LEN($A2508)=0,"",IF($A2508="---","(CCI NOT FOUND)",IF(LEN(OFFSET('BACKEND-CCI_Info'!L$3,$A2508,0))=0,"","X")))</f>
        <v/>
      </c>
      <c r="J2508" s="26" t="str">
        <f ca="1">IF(LEN($A2508)=0,"",IF($A2508="---","(CCI NOT FOUND)",IF(LEN(OFFSET('BACKEND-CCI_Info'!M$3,$A2508,0))=0,"","X")))</f>
        <v/>
      </c>
      <c r="K2508" s="26" t="str">
        <f ca="1">IF(LEN($A2508)=0,"",IF($A2508="---","(CCI NOT FOUND)",IF(LEN(OFFSET('BACKEND-CCI_Info'!N$3,$A2508,0))=0,"","X")))</f>
        <v/>
      </c>
      <c r="L2508" s="26" t="str">
        <f ca="1">IF(LEN($A2508)=0,"",IF($A2508="---","(CCI NOT FOUND)",IF(LEN(OFFSET('BACKEND-CCI_Info'!O$3,$A2508,0))=0,"","X")))</f>
        <v/>
      </c>
      <c r="M2508" s="26" t="str">
        <f ca="1">IF(LEN($A2508)=0,"",IF($A2508="---","(CCI NOT FOUND)",IF(LEN(OFFSET('BACKEND-CCI_Info'!P$3,$A2508,0))=0,"","X")))</f>
        <v/>
      </c>
      <c r="N2508" s="26" t="str">
        <f ca="1">IF(LEN($A2508)=0,"",IF($A2508="---","(CCI NOT FOUND)",IF(LEN(OFFSET('BACKEND-CCI_Info'!Q$3,$A2508,0))=0,"","X")))</f>
        <v/>
      </c>
      <c r="O2508" s="26" t="str">
        <f ca="1">IF(LEN($A2508)=0,"",IF($A2508="---","(CCI NOT FOUND)",IF(LEN(OFFSET('BACKEND-CCI_Info'!R$3,$A2508,0))=0,"","X")))</f>
        <v/>
      </c>
      <c r="P2508" s="26" t="str">
        <f ca="1">IF(LEN($A2508)=0,"",IF($A2508="---","(CCI NOT FOUND)",IF(LEN(OFFSET('BACKEND-CCI_Info'!S$3,$A2508,0))=0,"","X")))</f>
        <v/>
      </c>
      <c r="Q2508" s="26" t="str">
        <f ca="1">IF(LEN($A2508)=0,"",IF($A2508="---","(CCI NOT FOUND)",(OFFSET('BACKEND-CCI_Info'!T$3,$A2508,0))))</f>
        <v/>
      </c>
      <c r="R2508" s="36" t="str">
        <f ca="1">IF(LEN($A2508)=0,"",IF($A2508="---","(CCI NOT FOUND)",OFFSET('BACKEND-CCI_Info'!U$3,$A2508,0)))</f>
        <v/>
      </c>
    </row>
    <row r="2509" spans="1:18" x14ac:dyDescent="0.25">
      <c r="A2509" s="25" t="str">
        <f>IF(LEN(D2509)=0,"",IF(ISERROR(MATCH(D2509,'BACKEND-CCI_Info'!D:D,0)),"---",MATCH(D2509,'BACKEND-CCI_Info'!D:D,0)-ROW('BACKEND-CCI_Info'!$D$3)))</f>
        <v/>
      </c>
      <c r="B2509" s="23" t="str">
        <f ca="1">IF(LEN($A2509)=0,"",IF($A2509="---","(CCI NOT FOUND)",OFFSET('BACKEND-CCI_Info'!$H$3,$A2509,0)))</f>
        <v/>
      </c>
      <c r="C2509" s="23" t="str">
        <f ca="1">IF($A2509="","",IF(LEFT($A2509,6)="!ERROR","",OFFSET('BACKEND-CCI_Info'!I$3,$A2509,0)))</f>
        <v/>
      </c>
      <c r="D2509" s="64"/>
      <c r="E2509" s="23" t="str">
        <f ca="1">IF(LEN($A2509)=0,"",IF($A2509="---","(CCI NOT FOUND)",OFFSET('BACKEND-CCI_Info'!E$3,$A2509,0)))</f>
        <v/>
      </c>
      <c r="F2509" s="23" t="str">
        <f ca="1">IF(LEN($A2509)=0,"",IF($A2509="---","(CCI NOT FOUND)",OFFSET('BACKEND-CCI_Info'!F$3,$A2509,0)))</f>
        <v/>
      </c>
      <c r="G2509" s="23" t="str">
        <f ca="1">IF(LEN($A2509)=0,"",IF($A2509="---","(CCI NOT FOUND)",OFFSET('BACKEND-CCI_Info'!G$3,$A2509,0)))</f>
        <v/>
      </c>
      <c r="H2509" s="26" t="str">
        <f ca="1">IF(LEN($A2509)=0,"",IF($A2509="---","(CCI NOT FOUND)",OFFSET('BACKEND-CCI_Info'!K$3,$A2509,0)))</f>
        <v/>
      </c>
      <c r="I2509" s="26" t="str">
        <f ca="1">IF(LEN($A2509)=0,"",IF($A2509="---","(CCI NOT FOUND)",IF(LEN(OFFSET('BACKEND-CCI_Info'!L$3,$A2509,0))=0,"","X")))</f>
        <v/>
      </c>
      <c r="J2509" s="26" t="str">
        <f ca="1">IF(LEN($A2509)=0,"",IF($A2509="---","(CCI NOT FOUND)",IF(LEN(OFFSET('BACKEND-CCI_Info'!M$3,$A2509,0))=0,"","X")))</f>
        <v/>
      </c>
      <c r="K2509" s="26" t="str">
        <f ca="1">IF(LEN($A2509)=0,"",IF($A2509="---","(CCI NOT FOUND)",IF(LEN(OFFSET('BACKEND-CCI_Info'!N$3,$A2509,0))=0,"","X")))</f>
        <v/>
      </c>
      <c r="L2509" s="26" t="str">
        <f ca="1">IF(LEN($A2509)=0,"",IF($A2509="---","(CCI NOT FOUND)",IF(LEN(OFFSET('BACKEND-CCI_Info'!O$3,$A2509,0))=0,"","X")))</f>
        <v/>
      </c>
      <c r="M2509" s="26" t="str">
        <f ca="1">IF(LEN($A2509)=0,"",IF($A2509="---","(CCI NOT FOUND)",IF(LEN(OFFSET('BACKEND-CCI_Info'!P$3,$A2509,0))=0,"","X")))</f>
        <v/>
      </c>
      <c r="N2509" s="26" t="str">
        <f ca="1">IF(LEN($A2509)=0,"",IF($A2509="---","(CCI NOT FOUND)",IF(LEN(OFFSET('BACKEND-CCI_Info'!Q$3,$A2509,0))=0,"","X")))</f>
        <v/>
      </c>
      <c r="O2509" s="26" t="str">
        <f ca="1">IF(LEN($A2509)=0,"",IF($A2509="---","(CCI NOT FOUND)",IF(LEN(OFFSET('BACKEND-CCI_Info'!R$3,$A2509,0))=0,"","X")))</f>
        <v/>
      </c>
      <c r="P2509" s="26" t="str">
        <f ca="1">IF(LEN($A2509)=0,"",IF($A2509="---","(CCI NOT FOUND)",IF(LEN(OFFSET('BACKEND-CCI_Info'!S$3,$A2509,0))=0,"","X")))</f>
        <v/>
      </c>
      <c r="Q2509" s="26" t="str">
        <f ca="1">IF(LEN($A2509)=0,"",IF($A2509="---","(CCI NOT FOUND)",(OFFSET('BACKEND-CCI_Info'!T$3,$A2509,0))))</f>
        <v/>
      </c>
      <c r="R2509" s="36" t="str">
        <f ca="1">IF(LEN($A2509)=0,"",IF($A2509="---","(CCI NOT FOUND)",OFFSET('BACKEND-CCI_Info'!U$3,$A2509,0)))</f>
        <v/>
      </c>
    </row>
    <row r="2510" spans="1:18" x14ac:dyDescent="0.25">
      <c r="A2510" s="25" t="str">
        <f>IF(LEN(D2510)=0,"",IF(ISERROR(MATCH(D2510,'BACKEND-CCI_Info'!D:D,0)),"---",MATCH(D2510,'BACKEND-CCI_Info'!D:D,0)-ROW('BACKEND-CCI_Info'!$D$3)))</f>
        <v/>
      </c>
      <c r="B2510" s="23" t="str">
        <f ca="1">IF(LEN($A2510)=0,"",IF($A2510="---","(CCI NOT FOUND)",OFFSET('BACKEND-CCI_Info'!$H$3,$A2510,0)))</f>
        <v/>
      </c>
      <c r="C2510" s="23" t="str">
        <f ca="1">IF($A2510="","",IF(LEFT($A2510,6)="!ERROR","",OFFSET('BACKEND-CCI_Info'!I$3,$A2510,0)))</f>
        <v/>
      </c>
      <c r="D2510" s="64"/>
      <c r="E2510" s="23" t="str">
        <f ca="1">IF(LEN($A2510)=0,"",IF($A2510="---","(CCI NOT FOUND)",OFFSET('BACKEND-CCI_Info'!E$3,$A2510,0)))</f>
        <v/>
      </c>
      <c r="F2510" s="23" t="str">
        <f ca="1">IF(LEN($A2510)=0,"",IF($A2510="---","(CCI NOT FOUND)",OFFSET('BACKEND-CCI_Info'!F$3,$A2510,0)))</f>
        <v/>
      </c>
      <c r="G2510" s="23" t="str">
        <f ca="1">IF(LEN($A2510)=0,"",IF($A2510="---","(CCI NOT FOUND)",OFFSET('BACKEND-CCI_Info'!G$3,$A2510,0)))</f>
        <v/>
      </c>
      <c r="H2510" s="26" t="str">
        <f ca="1">IF(LEN($A2510)=0,"",IF($A2510="---","(CCI NOT FOUND)",OFFSET('BACKEND-CCI_Info'!K$3,$A2510,0)))</f>
        <v/>
      </c>
      <c r="I2510" s="26" t="str">
        <f ca="1">IF(LEN($A2510)=0,"",IF($A2510="---","(CCI NOT FOUND)",IF(LEN(OFFSET('BACKEND-CCI_Info'!L$3,$A2510,0))=0,"","X")))</f>
        <v/>
      </c>
      <c r="J2510" s="26" t="str">
        <f ca="1">IF(LEN($A2510)=0,"",IF($A2510="---","(CCI NOT FOUND)",IF(LEN(OFFSET('BACKEND-CCI_Info'!M$3,$A2510,0))=0,"","X")))</f>
        <v/>
      </c>
      <c r="K2510" s="26" t="str">
        <f ca="1">IF(LEN($A2510)=0,"",IF($A2510="---","(CCI NOT FOUND)",IF(LEN(OFFSET('BACKEND-CCI_Info'!N$3,$A2510,0))=0,"","X")))</f>
        <v/>
      </c>
      <c r="L2510" s="26" t="str">
        <f ca="1">IF(LEN($A2510)=0,"",IF($A2510="---","(CCI NOT FOUND)",IF(LEN(OFFSET('BACKEND-CCI_Info'!O$3,$A2510,0))=0,"","X")))</f>
        <v/>
      </c>
      <c r="M2510" s="26" t="str">
        <f ca="1">IF(LEN($A2510)=0,"",IF($A2510="---","(CCI NOT FOUND)",IF(LEN(OFFSET('BACKEND-CCI_Info'!P$3,$A2510,0))=0,"","X")))</f>
        <v/>
      </c>
      <c r="N2510" s="26" t="str">
        <f ca="1">IF(LEN($A2510)=0,"",IF($A2510="---","(CCI NOT FOUND)",IF(LEN(OFFSET('BACKEND-CCI_Info'!Q$3,$A2510,0))=0,"","X")))</f>
        <v/>
      </c>
      <c r="O2510" s="26" t="str">
        <f ca="1">IF(LEN($A2510)=0,"",IF($A2510="---","(CCI NOT FOUND)",IF(LEN(OFFSET('BACKEND-CCI_Info'!R$3,$A2510,0))=0,"","X")))</f>
        <v/>
      </c>
      <c r="P2510" s="26" t="str">
        <f ca="1">IF(LEN($A2510)=0,"",IF($A2510="---","(CCI NOT FOUND)",IF(LEN(OFFSET('BACKEND-CCI_Info'!S$3,$A2510,0))=0,"","X")))</f>
        <v/>
      </c>
      <c r="Q2510" s="26" t="str">
        <f ca="1">IF(LEN($A2510)=0,"",IF($A2510="---","(CCI NOT FOUND)",(OFFSET('BACKEND-CCI_Info'!T$3,$A2510,0))))</f>
        <v/>
      </c>
      <c r="R2510" s="36" t="str">
        <f ca="1">IF(LEN($A2510)=0,"",IF($A2510="---","(CCI NOT FOUND)",OFFSET('BACKEND-CCI_Info'!U$3,$A2510,0)))</f>
        <v/>
      </c>
    </row>
    <row r="2511" spans="1:18" x14ac:dyDescent="0.25">
      <c r="A2511" s="25" t="str">
        <f>IF(LEN(D2511)=0,"",IF(ISERROR(MATCH(D2511,'BACKEND-CCI_Info'!D:D,0)),"---",MATCH(D2511,'BACKEND-CCI_Info'!D:D,0)-ROW('BACKEND-CCI_Info'!$D$3)))</f>
        <v/>
      </c>
      <c r="B2511" s="23" t="str">
        <f ca="1">IF(LEN($A2511)=0,"",IF($A2511="---","(CCI NOT FOUND)",OFFSET('BACKEND-CCI_Info'!$H$3,$A2511,0)))</f>
        <v/>
      </c>
      <c r="C2511" s="23" t="str">
        <f ca="1">IF($A2511="","",IF(LEFT($A2511,6)="!ERROR","",OFFSET('BACKEND-CCI_Info'!I$3,$A2511,0)))</f>
        <v/>
      </c>
      <c r="D2511" s="64"/>
      <c r="E2511" s="23" t="str">
        <f ca="1">IF(LEN($A2511)=0,"",IF($A2511="---","(CCI NOT FOUND)",OFFSET('BACKEND-CCI_Info'!E$3,$A2511,0)))</f>
        <v/>
      </c>
      <c r="F2511" s="23" t="str">
        <f ca="1">IF(LEN($A2511)=0,"",IF($A2511="---","(CCI NOT FOUND)",OFFSET('BACKEND-CCI_Info'!F$3,$A2511,0)))</f>
        <v/>
      </c>
      <c r="G2511" s="23" t="str">
        <f ca="1">IF(LEN($A2511)=0,"",IF($A2511="---","(CCI NOT FOUND)",OFFSET('BACKEND-CCI_Info'!G$3,$A2511,0)))</f>
        <v/>
      </c>
      <c r="H2511" s="26" t="str">
        <f ca="1">IF(LEN($A2511)=0,"",IF($A2511="---","(CCI NOT FOUND)",OFFSET('BACKEND-CCI_Info'!K$3,$A2511,0)))</f>
        <v/>
      </c>
      <c r="I2511" s="26" t="str">
        <f ca="1">IF(LEN($A2511)=0,"",IF($A2511="---","(CCI NOT FOUND)",IF(LEN(OFFSET('BACKEND-CCI_Info'!L$3,$A2511,0))=0,"","X")))</f>
        <v/>
      </c>
      <c r="J2511" s="26" t="str">
        <f ca="1">IF(LEN($A2511)=0,"",IF($A2511="---","(CCI NOT FOUND)",IF(LEN(OFFSET('BACKEND-CCI_Info'!M$3,$A2511,0))=0,"","X")))</f>
        <v/>
      </c>
      <c r="K2511" s="26" t="str">
        <f ca="1">IF(LEN($A2511)=0,"",IF($A2511="---","(CCI NOT FOUND)",IF(LEN(OFFSET('BACKEND-CCI_Info'!N$3,$A2511,0))=0,"","X")))</f>
        <v/>
      </c>
      <c r="L2511" s="26" t="str">
        <f ca="1">IF(LEN($A2511)=0,"",IF($A2511="---","(CCI NOT FOUND)",IF(LEN(OFFSET('BACKEND-CCI_Info'!O$3,$A2511,0))=0,"","X")))</f>
        <v/>
      </c>
      <c r="M2511" s="26" t="str">
        <f ca="1">IF(LEN($A2511)=0,"",IF($A2511="---","(CCI NOT FOUND)",IF(LEN(OFFSET('BACKEND-CCI_Info'!P$3,$A2511,0))=0,"","X")))</f>
        <v/>
      </c>
      <c r="N2511" s="26" t="str">
        <f ca="1">IF(LEN($A2511)=0,"",IF($A2511="---","(CCI NOT FOUND)",IF(LEN(OFFSET('BACKEND-CCI_Info'!Q$3,$A2511,0))=0,"","X")))</f>
        <v/>
      </c>
      <c r="O2511" s="26" t="str">
        <f ca="1">IF(LEN($A2511)=0,"",IF($A2511="---","(CCI NOT FOUND)",IF(LEN(OFFSET('BACKEND-CCI_Info'!R$3,$A2511,0))=0,"","X")))</f>
        <v/>
      </c>
      <c r="P2511" s="26" t="str">
        <f ca="1">IF(LEN($A2511)=0,"",IF($A2511="---","(CCI NOT FOUND)",IF(LEN(OFFSET('BACKEND-CCI_Info'!S$3,$A2511,0))=0,"","X")))</f>
        <v/>
      </c>
      <c r="Q2511" s="26" t="str">
        <f ca="1">IF(LEN($A2511)=0,"",IF($A2511="---","(CCI NOT FOUND)",(OFFSET('BACKEND-CCI_Info'!T$3,$A2511,0))))</f>
        <v/>
      </c>
      <c r="R2511" s="36" t="str">
        <f ca="1">IF(LEN($A2511)=0,"",IF($A2511="---","(CCI NOT FOUND)",OFFSET('BACKEND-CCI_Info'!U$3,$A2511,0)))</f>
        <v/>
      </c>
    </row>
    <row r="2512" spans="1:18" x14ac:dyDescent="0.25">
      <c r="A2512" s="25" t="str">
        <f>IF(LEN(D2512)=0,"",IF(ISERROR(MATCH(D2512,'BACKEND-CCI_Info'!D:D,0)),"---",MATCH(D2512,'BACKEND-CCI_Info'!D:D,0)-ROW('BACKEND-CCI_Info'!$D$3)))</f>
        <v/>
      </c>
      <c r="B2512" s="23" t="str">
        <f ca="1">IF(LEN($A2512)=0,"",IF($A2512="---","(CCI NOT FOUND)",OFFSET('BACKEND-CCI_Info'!$H$3,$A2512,0)))</f>
        <v/>
      </c>
      <c r="C2512" s="23" t="str">
        <f ca="1">IF($A2512="","",IF(LEFT($A2512,6)="!ERROR","",OFFSET('BACKEND-CCI_Info'!I$3,$A2512,0)))</f>
        <v/>
      </c>
      <c r="D2512" s="64"/>
      <c r="E2512" s="23" t="str">
        <f ca="1">IF(LEN($A2512)=0,"",IF($A2512="---","(CCI NOT FOUND)",OFFSET('BACKEND-CCI_Info'!E$3,$A2512,0)))</f>
        <v/>
      </c>
      <c r="F2512" s="23" t="str">
        <f ca="1">IF(LEN($A2512)=0,"",IF($A2512="---","(CCI NOT FOUND)",OFFSET('BACKEND-CCI_Info'!F$3,$A2512,0)))</f>
        <v/>
      </c>
      <c r="G2512" s="23" t="str">
        <f ca="1">IF(LEN($A2512)=0,"",IF($A2512="---","(CCI NOT FOUND)",OFFSET('BACKEND-CCI_Info'!G$3,$A2512,0)))</f>
        <v/>
      </c>
      <c r="H2512" s="26" t="str">
        <f ca="1">IF(LEN($A2512)=0,"",IF($A2512="---","(CCI NOT FOUND)",OFFSET('BACKEND-CCI_Info'!K$3,$A2512,0)))</f>
        <v/>
      </c>
      <c r="I2512" s="26" t="str">
        <f ca="1">IF(LEN($A2512)=0,"",IF($A2512="---","(CCI NOT FOUND)",IF(LEN(OFFSET('BACKEND-CCI_Info'!L$3,$A2512,0))=0,"","X")))</f>
        <v/>
      </c>
      <c r="J2512" s="26" t="str">
        <f ca="1">IF(LEN($A2512)=0,"",IF($A2512="---","(CCI NOT FOUND)",IF(LEN(OFFSET('BACKEND-CCI_Info'!M$3,$A2512,0))=0,"","X")))</f>
        <v/>
      </c>
      <c r="K2512" s="26" t="str">
        <f ca="1">IF(LEN($A2512)=0,"",IF($A2512="---","(CCI NOT FOUND)",IF(LEN(OFFSET('BACKEND-CCI_Info'!N$3,$A2512,0))=0,"","X")))</f>
        <v/>
      </c>
      <c r="L2512" s="26" t="str">
        <f ca="1">IF(LEN($A2512)=0,"",IF($A2512="---","(CCI NOT FOUND)",IF(LEN(OFFSET('BACKEND-CCI_Info'!O$3,$A2512,0))=0,"","X")))</f>
        <v/>
      </c>
      <c r="M2512" s="26" t="str">
        <f ca="1">IF(LEN($A2512)=0,"",IF($A2512="---","(CCI NOT FOUND)",IF(LEN(OFFSET('BACKEND-CCI_Info'!P$3,$A2512,0))=0,"","X")))</f>
        <v/>
      </c>
      <c r="N2512" s="26" t="str">
        <f ca="1">IF(LEN($A2512)=0,"",IF($A2512="---","(CCI NOT FOUND)",IF(LEN(OFFSET('BACKEND-CCI_Info'!Q$3,$A2512,0))=0,"","X")))</f>
        <v/>
      </c>
      <c r="O2512" s="26" t="str">
        <f ca="1">IF(LEN($A2512)=0,"",IF($A2512="---","(CCI NOT FOUND)",IF(LEN(OFFSET('BACKEND-CCI_Info'!R$3,$A2512,0))=0,"","X")))</f>
        <v/>
      </c>
      <c r="P2512" s="26" t="str">
        <f ca="1">IF(LEN($A2512)=0,"",IF($A2512="---","(CCI NOT FOUND)",IF(LEN(OFFSET('BACKEND-CCI_Info'!S$3,$A2512,0))=0,"","X")))</f>
        <v/>
      </c>
      <c r="Q2512" s="26" t="str">
        <f ca="1">IF(LEN($A2512)=0,"",IF($A2512="---","(CCI NOT FOUND)",(OFFSET('BACKEND-CCI_Info'!T$3,$A2512,0))))</f>
        <v/>
      </c>
      <c r="R2512" s="36" t="str">
        <f ca="1">IF(LEN($A2512)=0,"",IF($A2512="---","(CCI NOT FOUND)",OFFSET('BACKEND-CCI_Info'!U$3,$A2512,0)))</f>
        <v/>
      </c>
    </row>
    <row r="2513" spans="1:18" x14ac:dyDescent="0.25">
      <c r="A2513" s="25" t="str">
        <f>IF(LEN(D2513)=0,"",IF(ISERROR(MATCH(D2513,'BACKEND-CCI_Info'!D:D,0)),"---",MATCH(D2513,'BACKEND-CCI_Info'!D:D,0)-ROW('BACKEND-CCI_Info'!$D$3)))</f>
        <v/>
      </c>
      <c r="B2513" s="23" t="str">
        <f ca="1">IF(LEN($A2513)=0,"",IF($A2513="---","(CCI NOT FOUND)",OFFSET('BACKEND-CCI_Info'!$H$3,$A2513,0)))</f>
        <v/>
      </c>
      <c r="C2513" s="23" t="str">
        <f ca="1">IF($A2513="","",IF(LEFT($A2513,6)="!ERROR","",OFFSET('BACKEND-CCI_Info'!I$3,$A2513,0)))</f>
        <v/>
      </c>
      <c r="D2513" s="64"/>
      <c r="E2513" s="23" t="str">
        <f ca="1">IF(LEN($A2513)=0,"",IF($A2513="---","(CCI NOT FOUND)",OFFSET('BACKEND-CCI_Info'!E$3,$A2513,0)))</f>
        <v/>
      </c>
      <c r="F2513" s="23" t="str">
        <f ca="1">IF(LEN($A2513)=0,"",IF($A2513="---","(CCI NOT FOUND)",OFFSET('BACKEND-CCI_Info'!F$3,$A2513,0)))</f>
        <v/>
      </c>
      <c r="G2513" s="23" t="str">
        <f ca="1">IF(LEN($A2513)=0,"",IF($A2513="---","(CCI NOT FOUND)",OFFSET('BACKEND-CCI_Info'!G$3,$A2513,0)))</f>
        <v/>
      </c>
      <c r="H2513" s="26" t="str">
        <f ca="1">IF(LEN($A2513)=0,"",IF($A2513="---","(CCI NOT FOUND)",OFFSET('BACKEND-CCI_Info'!K$3,$A2513,0)))</f>
        <v/>
      </c>
      <c r="I2513" s="26" t="str">
        <f ca="1">IF(LEN($A2513)=0,"",IF($A2513="---","(CCI NOT FOUND)",IF(LEN(OFFSET('BACKEND-CCI_Info'!L$3,$A2513,0))=0,"","X")))</f>
        <v/>
      </c>
      <c r="J2513" s="26" t="str">
        <f ca="1">IF(LEN($A2513)=0,"",IF($A2513="---","(CCI NOT FOUND)",IF(LEN(OFFSET('BACKEND-CCI_Info'!M$3,$A2513,0))=0,"","X")))</f>
        <v/>
      </c>
      <c r="K2513" s="26" t="str">
        <f ca="1">IF(LEN($A2513)=0,"",IF($A2513="---","(CCI NOT FOUND)",IF(LEN(OFFSET('BACKEND-CCI_Info'!N$3,$A2513,0))=0,"","X")))</f>
        <v/>
      </c>
      <c r="L2513" s="26" t="str">
        <f ca="1">IF(LEN($A2513)=0,"",IF($A2513="---","(CCI NOT FOUND)",IF(LEN(OFFSET('BACKEND-CCI_Info'!O$3,$A2513,0))=0,"","X")))</f>
        <v/>
      </c>
      <c r="M2513" s="26" t="str">
        <f ca="1">IF(LEN($A2513)=0,"",IF($A2513="---","(CCI NOT FOUND)",IF(LEN(OFFSET('BACKEND-CCI_Info'!P$3,$A2513,0))=0,"","X")))</f>
        <v/>
      </c>
      <c r="N2513" s="26" t="str">
        <f ca="1">IF(LEN($A2513)=0,"",IF($A2513="---","(CCI NOT FOUND)",IF(LEN(OFFSET('BACKEND-CCI_Info'!Q$3,$A2513,0))=0,"","X")))</f>
        <v/>
      </c>
      <c r="O2513" s="26" t="str">
        <f ca="1">IF(LEN($A2513)=0,"",IF($A2513="---","(CCI NOT FOUND)",IF(LEN(OFFSET('BACKEND-CCI_Info'!R$3,$A2513,0))=0,"","X")))</f>
        <v/>
      </c>
      <c r="P2513" s="26" t="str">
        <f ca="1">IF(LEN($A2513)=0,"",IF($A2513="---","(CCI NOT FOUND)",IF(LEN(OFFSET('BACKEND-CCI_Info'!S$3,$A2513,0))=0,"","X")))</f>
        <v/>
      </c>
      <c r="Q2513" s="26" t="str">
        <f ca="1">IF(LEN($A2513)=0,"",IF($A2513="---","(CCI NOT FOUND)",(OFFSET('BACKEND-CCI_Info'!T$3,$A2513,0))))</f>
        <v/>
      </c>
      <c r="R2513" s="36" t="str">
        <f ca="1">IF(LEN($A2513)=0,"",IF($A2513="---","(CCI NOT FOUND)",OFFSET('BACKEND-CCI_Info'!U$3,$A2513,0)))</f>
        <v/>
      </c>
    </row>
    <row r="2514" spans="1:18" x14ac:dyDescent="0.25">
      <c r="A2514" s="25" t="str">
        <f>IF(LEN(D2514)=0,"",IF(ISERROR(MATCH(D2514,'BACKEND-CCI_Info'!D:D,0)),"---",MATCH(D2514,'BACKEND-CCI_Info'!D:D,0)-ROW('BACKEND-CCI_Info'!$D$3)))</f>
        <v/>
      </c>
      <c r="B2514" s="23" t="str">
        <f ca="1">IF(LEN($A2514)=0,"",IF($A2514="---","(CCI NOT FOUND)",OFFSET('BACKEND-CCI_Info'!$H$3,$A2514,0)))</f>
        <v/>
      </c>
      <c r="C2514" s="23" t="str">
        <f ca="1">IF($A2514="","",IF(LEFT($A2514,6)="!ERROR","",OFFSET('BACKEND-CCI_Info'!I$3,$A2514,0)))</f>
        <v/>
      </c>
      <c r="D2514" s="64"/>
      <c r="E2514" s="23" t="str">
        <f ca="1">IF(LEN($A2514)=0,"",IF($A2514="---","(CCI NOT FOUND)",OFFSET('BACKEND-CCI_Info'!E$3,$A2514,0)))</f>
        <v/>
      </c>
      <c r="F2514" s="23" t="str">
        <f ca="1">IF(LEN($A2514)=0,"",IF($A2514="---","(CCI NOT FOUND)",OFFSET('BACKEND-CCI_Info'!F$3,$A2514,0)))</f>
        <v/>
      </c>
      <c r="G2514" s="23" t="str">
        <f ca="1">IF(LEN($A2514)=0,"",IF($A2514="---","(CCI NOT FOUND)",OFFSET('BACKEND-CCI_Info'!G$3,$A2514,0)))</f>
        <v/>
      </c>
      <c r="H2514" s="26" t="str">
        <f ca="1">IF(LEN($A2514)=0,"",IF($A2514="---","(CCI NOT FOUND)",OFFSET('BACKEND-CCI_Info'!K$3,$A2514,0)))</f>
        <v/>
      </c>
      <c r="I2514" s="26" t="str">
        <f ca="1">IF(LEN($A2514)=0,"",IF($A2514="---","(CCI NOT FOUND)",IF(LEN(OFFSET('BACKEND-CCI_Info'!L$3,$A2514,0))=0,"","X")))</f>
        <v/>
      </c>
      <c r="J2514" s="26" t="str">
        <f ca="1">IF(LEN($A2514)=0,"",IF($A2514="---","(CCI NOT FOUND)",IF(LEN(OFFSET('BACKEND-CCI_Info'!M$3,$A2514,0))=0,"","X")))</f>
        <v/>
      </c>
      <c r="K2514" s="26" t="str">
        <f ca="1">IF(LEN($A2514)=0,"",IF($A2514="---","(CCI NOT FOUND)",IF(LEN(OFFSET('BACKEND-CCI_Info'!N$3,$A2514,0))=0,"","X")))</f>
        <v/>
      </c>
      <c r="L2514" s="26" t="str">
        <f ca="1">IF(LEN($A2514)=0,"",IF($A2514="---","(CCI NOT FOUND)",IF(LEN(OFFSET('BACKEND-CCI_Info'!O$3,$A2514,0))=0,"","X")))</f>
        <v/>
      </c>
      <c r="M2514" s="26" t="str">
        <f ca="1">IF(LEN($A2514)=0,"",IF($A2514="---","(CCI NOT FOUND)",IF(LEN(OFFSET('BACKEND-CCI_Info'!P$3,$A2514,0))=0,"","X")))</f>
        <v/>
      </c>
      <c r="N2514" s="26" t="str">
        <f ca="1">IF(LEN($A2514)=0,"",IF($A2514="---","(CCI NOT FOUND)",IF(LEN(OFFSET('BACKEND-CCI_Info'!Q$3,$A2514,0))=0,"","X")))</f>
        <v/>
      </c>
      <c r="O2514" s="26" t="str">
        <f ca="1">IF(LEN($A2514)=0,"",IF($A2514="---","(CCI NOT FOUND)",IF(LEN(OFFSET('BACKEND-CCI_Info'!R$3,$A2514,0))=0,"","X")))</f>
        <v/>
      </c>
      <c r="P2514" s="26" t="str">
        <f ca="1">IF(LEN($A2514)=0,"",IF($A2514="---","(CCI NOT FOUND)",IF(LEN(OFFSET('BACKEND-CCI_Info'!S$3,$A2514,0))=0,"","X")))</f>
        <v/>
      </c>
      <c r="Q2514" s="26" t="str">
        <f ca="1">IF(LEN($A2514)=0,"",IF($A2514="---","(CCI NOT FOUND)",(OFFSET('BACKEND-CCI_Info'!T$3,$A2514,0))))</f>
        <v/>
      </c>
      <c r="R2514" s="36" t="str">
        <f ca="1">IF(LEN($A2514)=0,"",IF($A2514="---","(CCI NOT FOUND)",OFFSET('BACKEND-CCI_Info'!U$3,$A2514,0)))</f>
        <v/>
      </c>
    </row>
    <row r="2515" spans="1:18" x14ac:dyDescent="0.25">
      <c r="A2515" s="25" t="str">
        <f>IF(LEN(D2515)=0,"",IF(ISERROR(MATCH(D2515,'BACKEND-CCI_Info'!D:D,0)),"---",MATCH(D2515,'BACKEND-CCI_Info'!D:D,0)-ROW('BACKEND-CCI_Info'!$D$3)))</f>
        <v/>
      </c>
      <c r="B2515" s="23" t="str">
        <f ca="1">IF(LEN($A2515)=0,"",IF($A2515="---","(CCI NOT FOUND)",OFFSET('BACKEND-CCI_Info'!$H$3,$A2515,0)))</f>
        <v/>
      </c>
      <c r="C2515" s="23" t="str">
        <f ca="1">IF($A2515="","",IF(LEFT($A2515,6)="!ERROR","",OFFSET('BACKEND-CCI_Info'!I$3,$A2515,0)))</f>
        <v/>
      </c>
      <c r="D2515" s="64"/>
      <c r="E2515" s="23" t="str">
        <f ca="1">IF(LEN($A2515)=0,"",IF($A2515="---","(CCI NOT FOUND)",OFFSET('BACKEND-CCI_Info'!E$3,$A2515,0)))</f>
        <v/>
      </c>
      <c r="F2515" s="23" t="str">
        <f ca="1">IF(LEN($A2515)=0,"",IF($A2515="---","(CCI NOT FOUND)",OFFSET('BACKEND-CCI_Info'!F$3,$A2515,0)))</f>
        <v/>
      </c>
      <c r="G2515" s="23" t="str">
        <f ca="1">IF(LEN($A2515)=0,"",IF($A2515="---","(CCI NOT FOUND)",OFFSET('BACKEND-CCI_Info'!G$3,$A2515,0)))</f>
        <v/>
      </c>
      <c r="H2515" s="26" t="str">
        <f ca="1">IF(LEN($A2515)=0,"",IF($A2515="---","(CCI NOT FOUND)",OFFSET('BACKEND-CCI_Info'!K$3,$A2515,0)))</f>
        <v/>
      </c>
      <c r="I2515" s="26" t="str">
        <f ca="1">IF(LEN($A2515)=0,"",IF($A2515="---","(CCI NOT FOUND)",IF(LEN(OFFSET('BACKEND-CCI_Info'!L$3,$A2515,0))=0,"","X")))</f>
        <v/>
      </c>
      <c r="J2515" s="26" t="str">
        <f ca="1">IF(LEN($A2515)=0,"",IF($A2515="---","(CCI NOT FOUND)",IF(LEN(OFFSET('BACKEND-CCI_Info'!M$3,$A2515,0))=0,"","X")))</f>
        <v/>
      </c>
      <c r="K2515" s="26" t="str">
        <f ca="1">IF(LEN($A2515)=0,"",IF($A2515="---","(CCI NOT FOUND)",IF(LEN(OFFSET('BACKEND-CCI_Info'!N$3,$A2515,0))=0,"","X")))</f>
        <v/>
      </c>
      <c r="L2515" s="26" t="str">
        <f ca="1">IF(LEN($A2515)=0,"",IF($A2515="---","(CCI NOT FOUND)",IF(LEN(OFFSET('BACKEND-CCI_Info'!O$3,$A2515,0))=0,"","X")))</f>
        <v/>
      </c>
      <c r="M2515" s="26" t="str">
        <f ca="1">IF(LEN($A2515)=0,"",IF($A2515="---","(CCI NOT FOUND)",IF(LEN(OFFSET('BACKEND-CCI_Info'!P$3,$A2515,0))=0,"","X")))</f>
        <v/>
      </c>
      <c r="N2515" s="26" t="str">
        <f ca="1">IF(LEN($A2515)=0,"",IF($A2515="---","(CCI NOT FOUND)",IF(LEN(OFFSET('BACKEND-CCI_Info'!Q$3,$A2515,0))=0,"","X")))</f>
        <v/>
      </c>
      <c r="O2515" s="26" t="str">
        <f ca="1">IF(LEN($A2515)=0,"",IF($A2515="---","(CCI NOT FOUND)",IF(LEN(OFFSET('BACKEND-CCI_Info'!R$3,$A2515,0))=0,"","X")))</f>
        <v/>
      </c>
      <c r="P2515" s="26" t="str">
        <f ca="1">IF(LEN($A2515)=0,"",IF($A2515="---","(CCI NOT FOUND)",IF(LEN(OFFSET('BACKEND-CCI_Info'!S$3,$A2515,0))=0,"","X")))</f>
        <v/>
      </c>
      <c r="Q2515" s="26" t="str">
        <f ca="1">IF(LEN($A2515)=0,"",IF($A2515="---","(CCI NOT FOUND)",(OFFSET('BACKEND-CCI_Info'!T$3,$A2515,0))))</f>
        <v/>
      </c>
      <c r="R2515" s="36" t="str">
        <f ca="1">IF(LEN($A2515)=0,"",IF($A2515="---","(CCI NOT FOUND)",OFFSET('BACKEND-CCI_Info'!U$3,$A2515,0)))</f>
        <v/>
      </c>
    </row>
    <row r="2516" spans="1:18" x14ac:dyDescent="0.25">
      <c r="A2516" s="25" t="str">
        <f>IF(LEN(D2516)=0,"",IF(ISERROR(MATCH(D2516,'BACKEND-CCI_Info'!D:D,0)),"---",MATCH(D2516,'BACKEND-CCI_Info'!D:D,0)-ROW('BACKEND-CCI_Info'!$D$3)))</f>
        <v/>
      </c>
      <c r="B2516" s="23" t="str">
        <f ca="1">IF(LEN($A2516)=0,"",IF($A2516="---","(CCI NOT FOUND)",OFFSET('BACKEND-CCI_Info'!$H$3,$A2516,0)))</f>
        <v/>
      </c>
      <c r="C2516" s="23" t="str">
        <f ca="1">IF($A2516="","",IF(LEFT($A2516,6)="!ERROR","",OFFSET('BACKEND-CCI_Info'!I$3,$A2516,0)))</f>
        <v/>
      </c>
      <c r="D2516" s="64"/>
      <c r="E2516" s="23" t="str">
        <f ca="1">IF(LEN($A2516)=0,"",IF($A2516="---","(CCI NOT FOUND)",OFFSET('BACKEND-CCI_Info'!E$3,$A2516,0)))</f>
        <v/>
      </c>
      <c r="F2516" s="23" t="str">
        <f ca="1">IF(LEN($A2516)=0,"",IF($A2516="---","(CCI NOT FOUND)",OFFSET('BACKEND-CCI_Info'!F$3,$A2516,0)))</f>
        <v/>
      </c>
      <c r="G2516" s="23" t="str">
        <f ca="1">IF(LEN($A2516)=0,"",IF($A2516="---","(CCI NOT FOUND)",OFFSET('BACKEND-CCI_Info'!G$3,$A2516,0)))</f>
        <v/>
      </c>
      <c r="H2516" s="26" t="str">
        <f ca="1">IF(LEN($A2516)=0,"",IF($A2516="---","(CCI NOT FOUND)",OFFSET('BACKEND-CCI_Info'!K$3,$A2516,0)))</f>
        <v/>
      </c>
      <c r="I2516" s="26" t="str">
        <f ca="1">IF(LEN($A2516)=0,"",IF($A2516="---","(CCI NOT FOUND)",IF(LEN(OFFSET('BACKEND-CCI_Info'!L$3,$A2516,0))=0,"","X")))</f>
        <v/>
      </c>
      <c r="J2516" s="26" t="str">
        <f ca="1">IF(LEN($A2516)=0,"",IF($A2516="---","(CCI NOT FOUND)",IF(LEN(OFFSET('BACKEND-CCI_Info'!M$3,$A2516,0))=0,"","X")))</f>
        <v/>
      </c>
      <c r="K2516" s="26" t="str">
        <f ca="1">IF(LEN($A2516)=0,"",IF($A2516="---","(CCI NOT FOUND)",IF(LEN(OFFSET('BACKEND-CCI_Info'!N$3,$A2516,0))=0,"","X")))</f>
        <v/>
      </c>
      <c r="L2516" s="26" t="str">
        <f ca="1">IF(LEN($A2516)=0,"",IF($A2516="---","(CCI NOT FOUND)",IF(LEN(OFFSET('BACKEND-CCI_Info'!O$3,$A2516,0))=0,"","X")))</f>
        <v/>
      </c>
      <c r="M2516" s="26" t="str">
        <f ca="1">IF(LEN($A2516)=0,"",IF($A2516="---","(CCI NOT FOUND)",IF(LEN(OFFSET('BACKEND-CCI_Info'!P$3,$A2516,0))=0,"","X")))</f>
        <v/>
      </c>
      <c r="N2516" s="26" t="str">
        <f ca="1">IF(LEN($A2516)=0,"",IF($A2516="---","(CCI NOT FOUND)",IF(LEN(OFFSET('BACKEND-CCI_Info'!Q$3,$A2516,0))=0,"","X")))</f>
        <v/>
      </c>
      <c r="O2516" s="26" t="str">
        <f ca="1">IF(LEN($A2516)=0,"",IF($A2516="---","(CCI NOT FOUND)",IF(LEN(OFFSET('BACKEND-CCI_Info'!R$3,$A2516,0))=0,"","X")))</f>
        <v/>
      </c>
      <c r="P2516" s="26" t="str">
        <f ca="1">IF(LEN($A2516)=0,"",IF($A2516="---","(CCI NOT FOUND)",IF(LEN(OFFSET('BACKEND-CCI_Info'!S$3,$A2516,0))=0,"","X")))</f>
        <v/>
      </c>
      <c r="Q2516" s="26" t="str">
        <f ca="1">IF(LEN($A2516)=0,"",IF($A2516="---","(CCI NOT FOUND)",(OFFSET('BACKEND-CCI_Info'!T$3,$A2516,0))))</f>
        <v/>
      </c>
      <c r="R2516" s="36" t="str">
        <f ca="1">IF(LEN($A2516)=0,"",IF($A2516="---","(CCI NOT FOUND)",OFFSET('BACKEND-CCI_Info'!U$3,$A2516,0)))</f>
        <v/>
      </c>
    </row>
    <row r="2517" spans="1:18" x14ac:dyDescent="0.25">
      <c r="A2517" s="25" t="str">
        <f>IF(LEN(D2517)=0,"",IF(ISERROR(MATCH(D2517,'BACKEND-CCI_Info'!D:D,0)),"---",MATCH(D2517,'BACKEND-CCI_Info'!D:D,0)-ROW('BACKEND-CCI_Info'!$D$3)))</f>
        <v/>
      </c>
      <c r="B2517" s="23" t="str">
        <f ca="1">IF(LEN($A2517)=0,"",IF($A2517="---","(CCI NOT FOUND)",OFFSET('BACKEND-CCI_Info'!$H$3,$A2517,0)))</f>
        <v/>
      </c>
      <c r="C2517" s="23" t="str">
        <f ca="1">IF($A2517="","",IF(LEFT($A2517,6)="!ERROR","",OFFSET('BACKEND-CCI_Info'!I$3,$A2517,0)))</f>
        <v/>
      </c>
      <c r="D2517" s="64"/>
      <c r="E2517" s="23" t="str">
        <f ca="1">IF(LEN($A2517)=0,"",IF($A2517="---","(CCI NOT FOUND)",OFFSET('BACKEND-CCI_Info'!E$3,$A2517,0)))</f>
        <v/>
      </c>
      <c r="F2517" s="23" t="str">
        <f ca="1">IF(LEN($A2517)=0,"",IF($A2517="---","(CCI NOT FOUND)",OFFSET('BACKEND-CCI_Info'!F$3,$A2517,0)))</f>
        <v/>
      </c>
      <c r="G2517" s="23" t="str">
        <f ca="1">IF(LEN($A2517)=0,"",IF($A2517="---","(CCI NOT FOUND)",OFFSET('BACKEND-CCI_Info'!G$3,$A2517,0)))</f>
        <v/>
      </c>
      <c r="H2517" s="26" t="str">
        <f ca="1">IF(LEN($A2517)=0,"",IF($A2517="---","(CCI NOT FOUND)",OFFSET('BACKEND-CCI_Info'!K$3,$A2517,0)))</f>
        <v/>
      </c>
      <c r="I2517" s="26" t="str">
        <f ca="1">IF(LEN($A2517)=0,"",IF($A2517="---","(CCI NOT FOUND)",IF(LEN(OFFSET('BACKEND-CCI_Info'!L$3,$A2517,0))=0,"","X")))</f>
        <v/>
      </c>
      <c r="J2517" s="26" t="str">
        <f ca="1">IF(LEN($A2517)=0,"",IF($A2517="---","(CCI NOT FOUND)",IF(LEN(OFFSET('BACKEND-CCI_Info'!M$3,$A2517,0))=0,"","X")))</f>
        <v/>
      </c>
      <c r="K2517" s="26" t="str">
        <f ca="1">IF(LEN($A2517)=0,"",IF($A2517="---","(CCI NOT FOUND)",IF(LEN(OFFSET('BACKEND-CCI_Info'!N$3,$A2517,0))=0,"","X")))</f>
        <v/>
      </c>
      <c r="L2517" s="26" t="str">
        <f ca="1">IF(LEN($A2517)=0,"",IF($A2517="---","(CCI NOT FOUND)",IF(LEN(OFFSET('BACKEND-CCI_Info'!O$3,$A2517,0))=0,"","X")))</f>
        <v/>
      </c>
      <c r="M2517" s="26" t="str">
        <f ca="1">IF(LEN($A2517)=0,"",IF($A2517="---","(CCI NOT FOUND)",IF(LEN(OFFSET('BACKEND-CCI_Info'!P$3,$A2517,0))=0,"","X")))</f>
        <v/>
      </c>
      <c r="N2517" s="26" t="str">
        <f ca="1">IF(LEN($A2517)=0,"",IF($A2517="---","(CCI NOT FOUND)",IF(LEN(OFFSET('BACKEND-CCI_Info'!Q$3,$A2517,0))=0,"","X")))</f>
        <v/>
      </c>
      <c r="O2517" s="26" t="str">
        <f ca="1">IF(LEN($A2517)=0,"",IF($A2517="---","(CCI NOT FOUND)",IF(LEN(OFFSET('BACKEND-CCI_Info'!R$3,$A2517,0))=0,"","X")))</f>
        <v/>
      </c>
      <c r="P2517" s="26" t="str">
        <f ca="1">IF(LEN($A2517)=0,"",IF($A2517="---","(CCI NOT FOUND)",IF(LEN(OFFSET('BACKEND-CCI_Info'!S$3,$A2517,0))=0,"","X")))</f>
        <v/>
      </c>
      <c r="Q2517" s="26" t="str">
        <f ca="1">IF(LEN($A2517)=0,"",IF($A2517="---","(CCI NOT FOUND)",(OFFSET('BACKEND-CCI_Info'!T$3,$A2517,0))))</f>
        <v/>
      </c>
      <c r="R2517" s="36" t="str">
        <f ca="1">IF(LEN($A2517)=0,"",IF($A2517="---","(CCI NOT FOUND)",OFFSET('BACKEND-CCI_Info'!U$3,$A2517,0)))</f>
        <v/>
      </c>
    </row>
    <row r="2518" spans="1:18" x14ac:dyDescent="0.25">
      <c r="A2518" s="25" t="str">
        <f>IF(LEN(D2518)=0,"",IF(ISERROR(MATCH(D2518,'BACKEND-CCI_Info'!D:D,0)),"---",MATCH(D2518,'BACKEND-CCI_Info'!D:D,0)-ROW('BACKEND-CCI_Info'!$D$3)))</f>
        <v/>
      </c>
      <c r="B2518" s="23" t="str">
        <f ca="1">IF(LEN($A2518)=0,"",IF($A2518="---","(CCI NOT FOUND)",OFFSET('BACKEND-CCI_Info'!$H$3,$A2518,0)))</f>
        <v/>
      </c>
      <c r="C2518" s="23" t="str">
        <f ca="1">IF($A2518="","",IF(LEFT($A2518,6)="!ERROR","",OFFSET('BACKEND-CCI_Info'!I$3,$A2518,0)))</f>
        <v/>
      </c>
      <c r="D2518" s="64"/>
      <c r="E2518" s="23" t="str">
        <f ca="1">IF(LEN($A2518)=0,"",IF($A2518="---","(CCI NOT FOUND)",OFFSET('BACKEND-CCI_Info'!E$3,$A2518,0)))</f>
        <v/>
      </c>
      <c r="F2518" s="23" t="str">
        <f ca="1">IF(LEN($A2518)=0,"",IF($A2518="---","(CCI NOT FOUND)",OFFSET('BACKEND-CCI_Info'!F$3,$A2518,0)))</f>
        <v/>
      </c>
      <c r="G2518" s="23" t="str">
        <f ca="1">IF(LEN($A2518)=0,"",IF($A2518="---","(CCI NOT FOUND)",OFFSET('BACKEND-CCI_Info'!G$3,$A2518,0)))</f>
        <v/>
      </c>
      <c r="H2518" s="26" t="str">
        <f ca="1">IF(LEN($A2518)=0,"",IF($A2518="---","(CCI NOT FOUND)",OFFSET('BACKEND-CCI_Info'!K$3,$A2518,0)))</f>
        <v/>
      </c>
      <c r="I2518" s="26" t="str">
        <f ca="1">IF(LEN($A2518)=0,"",IF($A2518="---","(CCI NOT FOUND)",IF(LEN(OFFSET('BACKEND-CCI_Info'!L$3,$A2518,0))=0,"","X")))</f>
        <v/>
      </c>
      <c r="J2518" s="26" t="str">
        <f ca="1">IF(LEN($A2518)=0,"",IF($A2518="---","(CCI NOT FOUND)",IF(LEN(OFFSET('BACKEND-CCI_Info'!M$3,$A2518,0))=0,"","X")))</f>
        <v/>
      </c>
      <c r="K2518" s="26" t="str">
        <f ca="1">IF(LEN($A2518)=0,"",IF($A2518="---","(CCI NOT FOUND)",IF(LEN(OFFSET('BACKEND-CCI_Info'!N$3,$A2518,0))=0,"","X")))</f>
        <v/>
      </c>
      <c r="L2518" s="26" t="str">
        <f ca="1">IF(LEN($A2518)=0,"",IF($A2518="---","(CCI NOT FOUND)",IF(LEN(OFFSET('BACKEND-CCI_Info'!O$3,$A2518,0))=0,"","X")))</f>
        <v/>
      </c>
      <c r="M2518" s="26" t="str">
        <f ca="1">IF(LEN($A2518)=0,"",IF($A2518="---","(CCI NOT FOUND)",IF(LEN(OFFSET('BACKEND-CCI_Info'!P$3,$A2518,0))=0,"","X")))</f>
        <v/>
      </c>
      <c r="N2518" s="26" t="str">
        <f ca="1">IF(LEN($A2518)=0,"",IF($A2518="---","(CCI NOT FOUND)",IF(LEN(OFFSET('BACKEND-CCI_Info'!Q$3,$A2518,0))=0,"","X")))</f>
        <v/>
      </c>
      <c r="O2518" s="26" t="str">
        <f ca="1">IF(LEN($A2518)=0,"",IF($A2518="---","(CCI NOT FOUND)",IF(LEN(OFFSET('BACKEND-CCI_Info'!R$3,$A2518,0))=0,"","X")))</f>
        <v/>
      </c>
      <c r="P2518" s="26" t="str">
        <f ca="1">IF(LEN($A2518)=0,"",IF($A2518="---","(CCI NOT FOUND)",IF(LEN(OFFSET('BACKEND-CCI_Info'!S$3,$A2518,0))=0,"","X")))</f>
        <v/>
      </c>
      <c r="Q2518" s="26" t="str">
        <f ca="1">IF(LEN($A2518)=0,"",IF($A2518="---","(CCI NOT FOUND)",(OFFSET('BACKEND-CCI_Info'!T$3,$A2518,0))))</f>
        <v/>
      </c>
      <c r="R2518" s="36" t="str">
        <f ca="1">IF(LEN($A2518)=0,"",IF($A2518="---","(CCI NOT FOUND)",OFFSET('BACKEND-CCI_Info'!U$3,$A2518,0)))</f>
        <v/>
      </c>
    </row>
    <row r="2519" spans="1:18" x14ac:dyDescent="0.25">
      <c r="A2519" s="25" t="str">
        <f>IF(LEN(D2519)=0,"",IF(ISERROR(MATCH(D2519,'BACKEND-CCI_Info'!D:D,0)),"---",MATCH(D2519,'BACKEND-CCI_Info'!D:D,0)-ROW('BACKEND-CCI_Info'!$D$3)))</f>
        <v/>
      </c>
      <c r="B2519" s="23" t="str">
        <f ca="1">IF(LEN($A2519)=0,"",IF($A2519="---","(CCI NOT FOUND)",OFFSET('BACKEND-CCI_Info'!$H$3,$A2519,0)))</f>
        <v/>
      </c>
      <c r="C2519" s="23" t="str">
        <f ca="1">IF($A2519="","",IF(LEFT($A2519,6)="!ERROR","",OFFSET('BACKEND-CCI_Info'!I$3,$A2519,0)))</f>
        <v/>
      </c>
      <c r="D2519" s="64"/>
      <c r="E2519" s="23" t="str">
        <f ca="1">IF(LEN($A2519)=0,"",IF($A2519="---","(CCI NOT FOUND)",OFFSET('BACKEND-CCI_Info'!E$3,$A2519,0)))</f>
        <v/>
      </c>
      <c r="F2519" s="23" t="str">
        <f ca="1">IF(LEN($A2519)=0,"",IF($A2519="---","(CCI NOT FOUND)",OFFSET('BACKEND-CCI_Info'!F$3,$A2519,0)))</f>
        <v/>
      </c>
      <c r="G2519" s="23" t="str">
        <f ca="1">IF(LEN($A2519)=0,"",IF($A2519="---","(CCI NOT FOUND)",OFFSET('BACKEND-CCI_Info'!G$3,$A2519,0)))</f>
        <v/>
      </c>
      <c r="H2519" s="26" t="str">
        <f ca="1">IF(LEN($A2519)=0,"",IF($A2519="---","(CCI NOT FOUND)",OFFSET('BACKEND-CCI_Info'!K$3,$A2519,0)))</f>
        <v/>
      </c>
      <c r="I2519" s="26" t="str">
        <f ca="1">IF(LEN($A2519)=0,"",IF($A2519="---","(CCI NOT FOUND)",IF(LEN(OFFSET('BACKEND-CCI_Info'!L$3,$A2519,0))=0,"","X")))</f>
        <v/>
      </c>
      <c r="J2519" s="26" t="str">
        <f ca="1">IF(LEN($A2519)=0,"",IF($A2519="---","(CCI NOT FOUND)",IF(LEN(OFFSET('BACKEND-CCI_Info'!M$3,$A2519,0))=0,"","X")))</f>
        <v/>
      </c>
      <c r="K2519" s="26" t="str">
        <f ca="1">IF(LEN($A2519)=0,"",IF($A2519="---","(CCI NOT FOUND)",IF(LEN(OFFSET('BACKEND-CCI_Info'!N$3,$A2519,0))=0,"","X")))</f>
        <v/>
      </c>
      <c r="L2519" s="26" t="str">
        <f ca="1">IF(LEN($A2519)=0,"",IF($A2519="---","(CCI NOT FOUND)",IF(LEN(OFFSET('BACKEND-CCI_Info'!O$3,$A2519,0))=0,"","X")))</f>
        <v/>
      </c>
      <c r="M2519" s="26" t="str">
        <f ca="1">IF(LEN($A2519)=0,"",IF($A2519="---","(CCI NOT FOUND)",IF(LEN(OFFSET('BACKEND-CCI_Info'!P$3,$A2519,0))=0,"","X")))</f>
        <v/>
      </c>
      <c r="N2519" s="26" t="str">
        <f ca="1">IF(LEN($A2519)=0,"",IF($A2519="---","(CCI NOT FOUND)",IF(LEN(OFFSET('BACKEND-CCI_Info'!Q$3,$A2519,0))=0,"","X")))</f>
        <v/>
      </c>
      <c r="O2519" s="26" t="str">
        <f ca="1">IF(LEN($A2519)=0,"",IF($A2519="---","(CCI NOT FOUND)",IF(LEN(OFFSET('BACKEND-CCI_Info'!R$3,$A2519,0))=0,"","X")))</f>
        <v/>
      </c>
      <c r="P2519" s="26" t="str">
        <f ca="1">IF(LEN($A2519)=0,"",IF($A2519="---","(CCI NOT FOUND)",IF(LEN(OFFSET('BACKEND-CCI_Info'!S$3,$A2519,0))=0,"","X")))</f>
        <v/>
      </c>
      <c r="Q2519" s="26" t="str">
        <f ca="1">IF(LEN($A2519)=0,"",IF($A2519="---","(CCI NOT FOUND)",(OFFSET('BACKEND-CCI_Info'!T$3,$A2519,0))))</f>
        <v/>
      </c>
      <c r="R2519" s="36" t="str">
        <f ca="1">IF(LEN($A2519)=0,"",IF($A2519="---","(CCI NOT FOUND)",OFFSET('BACKEND-CCI_Info'!U$3,$A2519,0)))</f>
        <v/>
      </c>
    </row>
    <row r="2520" spans="1:18" x14ac:dyDescent="0.25">
      <c r="A2520" s="25" t="str">
        <f>IF(LEN(D2520)=0,"",IF(ISERROR(MATCH(D2520,'BACKEND-CCI_Info'!D:D,0)),"---",MATCH(D2520,'BACKEND-CCI_Info'!D:D,0)-ROW('BACKEND-CCI_Info'!$D$3)))</f>
        <v/>
      </c>
      <c r="B2520" s="23" t="str">
        <f ca="1">IF(LEN($A2520)=0,"",IF($A2520="---","(CCI NOT FOUND)",OFFSET('BACKEND-CCI_Info'!$H$3,$A2520,0)))</f>
        <v/>
      </c>
      <c r="C2520" s="23" t="str">
        <f ca="1">IF($A2520="","",IF(LEFT($A2520,6)="!ERROR","",OFFSET('BACKEND-CCI_Info'!I$3,$A2520,0)))</f>
        <v/>
      </c>
      <c r="D2520" s="64"/>
      <c r="E2520" s="23" t="str">
        <f ca="1">IF(LEN($A2520)=0,"",IF($A2520="---","(CCI NOT FOUND)",OFFSET('BACKEND-CCI_Info'!E$3,$A2520,0)))</f>
        <v/>
      </c>
      <c r="F2520" s="23" t="str">
        <f ca="1">IF(LEN($A2520)=0,"",IF($A2520="---","(CCI NOT FOUND)",OFFSET('BACKEND-CCI_Info'!F$3,$A2520,0)))</f>
        <v/>
      </c>
      <c r="G2520" s="23" t="str">
        <f ca="1">IF(LEN($A2520)=0,"",IF($A2520="---","(CCI NOT FOUND)",OFFSET('BACKEND-CCI_Info'!G$3,$A2520,0)))</f>
        <v/>
      </c>
      <c r="H2520" s="26" t="str">
        <f ca="1">IF(LEN($A2520)=0,"",IF($A2520="---","(CCI NOT FOUND)",OFFSET('BACKEND-CCI_Info'!K$3,$A2520,0)))</f>
        <v/>
      </c>
      <c r="I2520" s="26" t="str">
        <f ca="1">IF(LEN($A2520)=0,"",IF($A2520="---","(CCI NOT FOUND)",IF(LEN(OFFSET('BACKEND-CCI_Info'!L$3,$A2520,0))=0,"","X")))</f>
        <v/>
      </c>
      <c r="J2520" s="26" t="str">
        <f ca="1">IF(LEN($A2520)=0,"",IF($A2520="---","(CCI NOT FOUND)",IF(LEN(OFFSET('BACKEND-CCI_Info'!M$3,$A2520,0))=0,"","X")))</f>
        <v/>
      </c>
      <c r="K2520" s="26" t="str">
        <f ca="1">IF(LEN($A2520)=0,"",IF($A2520="---","(CCI NOT FOUND)",IF(LEN(OFFSET('BACKEND-CCI_Info'!N$3,$A2520,0))=0,"","X")))</f>
        <v/>
      </c>
      <c r="L2520" s="26" t="str">
        <f ca="1">IF(LEN($A2520)=0,"",IF($A2520="---","(CCI NOT FOUND)",IF(LEN(OFFSET('BACKEND-CCI_Info'!O$3,$A2520,0))=0,"","X")))</f>
        <v/>
      </c>
      <c r="M2520" s="26" t="str">
        <f ca="1">IF(LEN($A2520)=0,"",IF($A2520="---","(CCI NOT FOUND)",IF(LEN(OFFSET('BACKEND-CCI_Info'!P$3,$A2520,0))=0,"","X")))</f>
        <v/>
      </c>
      <c r="N2520" s="26" t="str">
        <f ca="1">IF(LEN($A2520)=0,"",IF($A2520="---","(CCI NOT FOUND)",IF(LEN(OFFSET('BACKEND-CCI_Info'!Q$3,$A2520,0))=0,"","X")))</f>
        <v/>
      </c>
      <c r="O2520" s="26" t="str">
        <f ca="1">IF(LEN($A2520)=0,"",IF($A2520="---","(CCI NOT FOUND)",IF(LEN(OFFSET('BACKEND-CCI_Info'!R$3,$A2520,0))=0,"","X")))</f>
        <v/>
      </c>
      <c r="P2520" s="26" t="str">
        <f ca="1">IF(LEN($A2520)=0,"",IF($A2520="---","(CCI NOT FOUND)",IF(LEN(OFFSET('BACKEND-CCI_Info'!S$3,$A2520,0))=0,"","X")))</f>
        <v/>
      </c>
      <c r="Q2520" s="26" t="str">
        <f ca="1">IF(LEN($A2520)=0,"",IF($A2520="---","(CCI NOT FOUND)",(OFFSET('BACKEND-CCI_Info'!T$3,$A2520,0))))</f>
        <v/>
      </c>
      <c r="R2520" s="36" t="str">
        <f ca="1">IF(LEN($A2520)=0,"",IF($A2520="---","(CCI NOT FOUND)",OFFSET('BACKEND-CCI_Info'!U$3,$A2520,0)))</f>
        <v/>
      </c>
    </row>
    <row r="2521" spans="1:18" x14ac:dyDescent="0.25">
      <c r="A2521" s="25" t="str">
        <f>IF(LEN(D2521)=0,"",IF(ISERROR(MATCH(D2521,'BACKEND-CCI_Info'!D:D,0)),"---",MATCH(D2521,'BACKEND-CCI_Info'!D:D,0)-ROW('BACKEND-CCI_Info'!$D$3)))</f>
        <v/>
      </c>
      <c r="B2521" s="23" t="str">
        <f ca="1">IF(LEN($A2521)=0,"",IF($A2521="---","(CCI NOT FOUND)",OFFSET('BACKEND-CCI_Info'!$H$3,$A2521,0)))</f>
        <v/>
      </c>
      <c r="C2521" s="23" t="str">
        <f ca="1">IF($A2521="","",IF(LEFT($A2521,6)="!ERROR","",OFFSET('BACKEND-CCI_Info'!I$3,$A2521,0)))</f>
        <v/>
      </c>
      <c r="D2521" s="64"/>
      <c r="E2521" s="23" t="str">
        <f ca="1">IF(LEN($A2521)=0,"",IF($A2521="---","(CCI NOT FOUND)",OFFSET('BACKEND-CCI_Info'!E$3,$A2521,0)))</f>
        <v/>
      </c>
      <c r="F2521" s="23" t="str">
        <f ca="1">IF(LEN($A2521)=0,"",IF($A2521="---","(CCI NOT FOUND)",OFFSET('BACKEND-CCI_Info'!F$3,$A2521,0)))</f>
        <v/>
      </c>
      <c r="G2521" s="23" t="str">
        <f ca="1">IF(LEN($A2521)=0,"",IF($A2521="---","(CCI NOT FOUND)",OFFSET('BACKEND-CCI_Info'!G$3,$A2521,0)))</f>
        <v/>
      </c>
      <c r="H2521" s="26" t="str">
        <f ca="1">IF(LEN($A2521)=0,"",IF($A2521="---","(CCI NOT FOUND)",OFFSET('BACKEND-CCI_Info'!K$3,$A2521,0)))</f>
        <v/>
      </c>
      <c r="I2521" s="26" t="str">
        <f ca="1">IF(LEN($A2521)=0,"",IF($A2521="---","(CCI NOT FOUND)",IF(LEN(OFFSET('BACKEND-CCI_Info'!L$3,$A2521,0))=0,"","X")))</f>
        <v/>
      </c>
      <c r="J2521" s="26" t="str">
        <f ca="1">IF(LEN($A2521)=0,"",IF($A2521="---","(CCI NOT FOUND)",IF(LEN(OFFSET('BACKEND-CCI_Info'!M$3,$A2521,0))=0,"","X")))</f>
        <v/>
      </c>
      <c r="K2521" s="26" t="str">
        <f ca="1">IF(LEN($A2521)=0,"",IF($A2521="---","(CCI NOT FOUND)",IF(LEN(OFFSET('BACKEND-CCI_Info'!N$3,$A2521,0))=0,"","X")))</f>
        <v/>
      </c>
      <c r="L2521" s="26" t="str">
        <f ca="1">IF(LEN($A2521)=0,"",IF($A2521="---","(CCI NOT FOUND)",IF(LEN(OFFSET('BACKEND-CCI_Info'!O$3,$A2521,0))=0,"","X")))</f>
        <v/>
      </c>
      <c r="M2521" s="26" t="str">
        <f ca="1">IF(LEN($A2521)=0,"",IF($A2521="---","(CCI NOT FOUND)",IF(LEN(OFFSET('BACKEND-CCI_Info'!P$3,$A2521,0))=0,"","X")))</f>
        <v/>
      </c>
      <c r="N2521" s="26" t="str">
        <f ca="1">IF(LEN($A2521)=0,"",IF($A2521="---","(CCI NOT FOUND)",IF(LEN(OFFSET('BACKEND-CCI_Info'!Q$3,$A2521,0))=0,"","X")))</f>
        <v/>
      </c>
      <c r="O2521" s="26" t="str">
        <f ca="1">IF(LEN($A2521)=0,"",IF($A2521="---","(CCI NOT FOUND)",IF(LEN(OFFSET('BACKEND-CCI_Info'!R$3,$A2521,0))=0,"","X")))</f>
        <v/>
      </c>
      <c r="P2521" s="26" t="str">
        <f ca="1">IF(LEN($A2521)=0,"",IF($A2521="---","(CCI NOT FOUND)",IF(LEN(OFFSET('BACKEND-CCI_Info'!S$3,$A2521,0))=0,"","X")))</f>
        <v/>
      </c>
      <c r="Q2521" s="26" t="str">
        <f ca="1">IF(LEN($A2521)=0,"",IF($A2521="---","(CCI NOT FOUND)",(OFFSET('BACKEND-CCI_Info'!T$3,$A2521,0))))</f>
        <v/>
      </c>
      <c r="R2521" s="36" t="str">
        <f ca="1">IF(LEN($A2521)=0,"",IF($A2521="---","(CCI NOT FOUND)",OFFSET('BACKEND-CCI_Info'!U$3,$A2521,0)))</f>
        <v/>
      </c>
    </row>
    <row r="2522" spans="1:18" x14ac:dyDescent="0.25">
      <c r="A2522" s="25" t="str">
        <f>IF(LEN(D2522)=0,"",IF(ISERROR(MATCH(D2522,'BACKEND-CCI_Info'!D:D,0)),"---",MATCH(D2522,'BACKEND-CCI_Info'!D:D,0)-ROW('BACKEND-CCI_Info'!$D$3)))</f>
        <v/>
      </c>
      <c r="B2522" s="23" t="str">
        <f ca="1">IF(LEN($A2522)=0,"",IF($A2522="---","(CCI NOT FOUND)",OFFSET('BACKEND-CCI_Info'!$H$3,$A2522,0)))</f>
        <v/>
      </c>
      <c r="C2522" s="23" t="str">
        <f ca="1">IF($A2522="","",IF(LEFT($A2522,6)="!ERROR","",OFFSET('BACKEND-CCI_Info'!I$3,$A2522,0)))</f>
        <v/>
      </c>
      <c r="D2522" s="64"/>
      <c r="E2522" s="23" t="str">
        <f ca="1">IF(LEN($A2522)=0,"",IF($A2522="---","(CCI NOT FOUND)",OFFSET('BACKEND-CCI_Info'!E$3,$A2522,0)))</f>
        <v/>
      </c>
      <c r="F2522" s="23" t="str">
        <f ca="1">IF(LEN($A2522)=0,"",IF($A2522="---","(CCI NOT FOUND)",OFFSET('BACKEND-CCI_Info'!F$3,$A2522,0)))</f>
        <v/>
      </c>
      <c r="G2522" s="23" t="str">
        <f ca="1">IF(LEN($A2522)=0,"",IF($A2522="---","(CCI NOT FOUND)",OFFSET('BACKEND-CCI_Info'!G$3,$A2522,0)))</f>
        <v/>
      </c>
      <c r="H2522" s="26" t="str">
        <f ca="1">IF(LEN($A2522)=0,"",IF($A2522="---","(CCI NOT FOUND)",OFFSET('BACKEND-CCI_Info'!K$3,$A2522,0)))</f>
        <v/>
      </c>
      <c r="I2522" s="26" t="str">
        <f ca="1">IF(LEN($A2522)=0,"",IF($A2522="---","(CCI NOT FOUND)",IF(LEN(OFFSET('BACKEND-CCI_Info'!L$3,$A2522,0))=0,"","X")))</f>
        <v/>
      </c>
      <c r="J2522" s="26" t="str">
        <f ca="1">IF(LEN($A2522)=0,"",IF($A2522="---","(CCI NOT FOUND)",IF(LEN(OFFSET('BACKEND-CCI_Info'!M$3,$A2522,0))=0,"","X")))</f>
        <v/>
      </c>
      <c r="K2522" s="26" t="str">
        <f ca="1">IF(LEN($A2522)=0,"",IF($A2522="---","(CCI NOT FOUND)",IF(LEN(OFFSET('BACKEND-CCI_Info'!N$3,$A2522,0))=0,"","X")))</f>
        <v/>
      </c>
      <c r="L2522" s="26" t="str">
        <f ca="1">IF(LEN($A2522)=0,"",IF($A2522="---","(CCI NOT FOUND)",IF(LEN(OFFSET('BACKEND-CCI_Info'!O$3,$A2522,0))=0,"","X")))</f>
        <v/>
      </c>
      <c r="M2522" s="26" t="str">
        <f ca="1">IF(LEN($A2522)=0,"",IF($A2522="---","(CCI NOT FOUND)",IF(LEN(OFFSET('BACKEND-CCI_Info'!P$3,$A2522,0))=0,"","X")))</f>
        <v/>
      </c>
      <c r="N2522" s="26" t="str">
        <f ca="1">IF(LEN($A2522)=0,"",IF($A2522="---","(CCI NOT FOUND)",IF(LEN(OFFSET('BACKEND-CCI_Info'!Q$3,$A2522,0))=0,"","X")))</f>
        <v/>
      </c>
      <c r="O2522" s="26" t="str">
        <f ca="1">IF(LEN($A2522)=0,"",IF($A2522="---","(CCI NOT FOUND)",IF(LEN(OFFSET('BACKEND-CCI_Info'!R$3,$A2522,0))=0,"","X")))</f>
        <v/>
      </c>
      <c r="P2522" s="26" t="str">
        <f ca="1">IF(LEN($A2522)=0,"",IF($A2522="---","(CCI NOT FOUND)",IF(LEN(OFFSET('BACKEND-CCI_Info'!S$3,$A2522,0))=0,"","X")))</f>
        <v/>
      </c>
      <c r="Q2522" s="26" t="str">
        <f ca="1">IF(LEN($A2522)=0,"",IF($A2522="---","(CCI NOT FOUND)",(OFFSET('BACKEND-CCI_Info'!T$3,$A2522,0))))</f>
        <v/>
      </c>
      <c r="R2522" s="36" t="str">
        <f ca="1">IF(LEN($A2522)=0,"",IF($A2522="---","(CCI NOT FOUND)",OFFSET('BACKEND-CCI_Info'!U$3,$A2522,0)))</f>
        <v/>
      </c>
    </row>
    <row r="2523" spans="1:18" x14ac:dyDescent="0.25">
      <c r="A2523" s="25" t="str">
        <f>IF(LEN(D2523)=0,"",IF(ISERROR(MATCH(D2523,'BACKEND-CCI_Info'!D:D,0)),"---",MATCH(D2523,'BACKEND-CCI_Info'!D:D,0)-ROW('BACKEND-CCI_Info'!$D$3)))</f>
        <v/>
      </c>
      <c r="B2523" s="23" t="str">
        <f ca="1">IF(LEN($A2523)=0,"",IF($A2523="---","(CCI NOT FOUND)",OFFSET('BACKEND-CCI_Info'!$H$3,$A2523,0)))</f>
        <v/>
      </c>
      <c r="C2523" s="23" t="str">
        <f ca="1">IF($A2523="","",IF(LEFT($A2523,6)="!ERROR","",OFFSET('BACKEND-CCI_Info'!I$3,$A2523,0)))</f>
        <v/>
      </c>
      <c r="D2523" s="64"/>
      <c r="E2523" s="23" t="str">
        <f ca="1">IF(LEN($A2523)=0,"",IF($A2523="---","(CCI NOT FOUND)",OFFSET('BACKEND-CCI_Info'!E$3,$A2523,0)))</f>
        <v/>
      </c>
      <c r="F2523" s="23" t="str">
        <f ca="1">IF(LEN($A2523)=0,"",IF($A2523="---","(CCI NOT FOUND)",OFFSET('BACKEND-CCI_Info'!F$3,$A2523,0)))</f>
        <v/>
      </c>
      <c r="G2523" s="23" t="str">
        <f ca="1">IF(LEN($A2523)=0,"",IF($A2523="---","(CCI NOT FOUND)",OFFSET('BACKEND-CCI_Info'!G$3,$A2523,0)))</f>
        <v/>
      </c>
      <c r="H2523" s="26" t="str">
        <f ca="1">IF(LEN($A2523)=0,"",IF($A2523="---","(CCI NOT FOUND)",OFFSET('BACKEND-CCI_Info'!K$3,$A2523,0)))</f>
        <v/>
      </c>
      <c r="I2523" s="26" t="str">
        <f ca="1">IF(LEN($A2523)=0,"",IF($A2523="---","(CCI NOT FOUND)",IF(LEN(OFFSET('BACKEND-CCI_Info'!L$3,$A2523,0))=0,"","X")))</f>
        <v/>
      </c>
      <c r="J2523" s="26" t="str">
        <f ca="1">IF(LEN($A2523)=0,"",IF($A2523="---","(CCI NOT FOUND)",IF(LEN(OFFSET('BACKEND-CCI_Info'!M$3,$A2523,0))=0,"","X")))</f>
        <v/>
      </c>
      <c r="K2523" s="26" t="str">
        <f ca="1">IF(LEN($A2523)=0,"",IF($A2523="---","(CCI NOT FOUND)",IF(LEN(OFFSET('BACKEND-CCI_Info'!N$3,$A2523,0))=0,"","X")))</f>
        <v/>
      </c>
      <c r="L2523" s="26" t="str">
        <f ca="1">IF(LEN($A2523)=0,"",IF($A2523="---","(CCI NOT FOUND)",IF(LEN(OFFSET('BACKEND-CCI_Info'!O$3,$A2523,0))=0,"","X")))</f>
        <v/>
      </c>
      <c r="M2523" s="26" t="str">
        <f ca="1">IF(LEN($A2523)=0,"",IF($A2523="---","(CCI NOT FOUND)",IF(LEN(OFFSET('BACKEND-CCI_Info'!P$3,$A2523,0))=0,"","X")))</f>
        <v/>
      </c>
      <c r="N2523" s="26" t="str">
        <f ca="1">IF(LEN($A2523)=0,"",IF($A2523="---","(CCI NOT FOUND)",IF(LEN(OFFSET('BACKEND-CCI_Info'!Q$3,$A2523,0))=0,"","X")))</f>
        <v/>
      </c>
      <c r="O2523" s="26" t="str">
        <f ca="1">IF(LEN($A2523)=0,"",IF($A2523="---","(CCI NOT FOUND)",IF(LEN(OFFSET('BACKEND-CCI_Info'!R$3,$A2523,0))=0,"","X")))</f>
        <v/>
      </c>
      <c r="P2523" s="26" t="str">
        <f ca="1">IF(LEN($A2523)=0,"",IF($A2523="---","(CCI NOT FOUND)",IF(LEN(OFFSET('BACKEND-CCI_Info'!S$3,$A2523,0))=0,"","X")))</f>
        <v/>
      </c>
      <c r="Q2523" s="26" t="str">
        <f ca="1">IF(LEN($A2523)=0,"",IF($A2523="---","(CCI NOT FOUND)",(OFFSET('BACKEND-CCI_Info'!T$3,$A2523,0))))</f>
        <v/>
      </c>
      <c r="R2523" s="36" t="str">
        <f ca="1">IF(LEN($A2523)=0,"",IF($A2523="---","(CCI NOT FOUND)",OFFSET('BACKEND-CCI_Info'!U$3,$A2523,0)))</f>
        <v/>
      </c>
    </row>
    <row r="2524" spans="1:18" x14ac:dyDescent="0.25">
      <c r="A2524" s="25" t="str">
        <f>IF(LEN(D2524)=0,"",IF(ISERROR(MATCH(D2524,'BACKEND-CCI_Info'!D:D,0)),"---",MATCH(D2524,'BACKEND-CCI_Info'!D:D,0)-ROW('BACKEND-CCI_Info'!$D$3)))</f>
        <v/>
      </c>
      <c r="B2524" s="23" t="str">
        <f ca="1">IF(LEN($A2524)=0,"",IF($A2524="---","(CCI NOT FOUND)",OFFSET('BACKEND-CCI_Info'!$H$3,$A2524,0)))</f>
        <v/>
      </c>
      <c r="C2524" s="23" t="str">
        <f ca="1">IF($A2524="","",IF(LEFT($A2524,6)="!ERROR","",OFFSET('BACKEND-CCI_Info'!I$3,$A2524,0)))</f>
        <v/>
      </c>
      <c r="D2524" s="64"/>
      <c r="E2524" s="23" t="str">
        <f ca="1">IF(LEN($A2524)=0,"",IF($A2524="---","(CCI NOT FOUND)",OFFSET('BACKEND-CCI_Info'!E$3,$A2524,0)))</f>
        <v/>
      </c>
      <c r="F2524" s="23" t="str">
        <f ca="1">IF(LEN($A2524)=0,"",IF($A2524="---","(CCI NOT FOUND)",OFFSET('BACKEND-CCI_Info'!F$3,$A2524,0)))</f>
        <v/>
      </c>
      <c r="G2524" s="23" t="str">
        <f ca="1">IF(LEN($A2524)=0,"",IF($A2524="---","(CCI NOT FOUND)",OFFSET('BACKEND-CCI_Info'!G$3,$A2524,0)))</f>
        <v/>
      </c>
      <c r="H2524" s="26" t="str">
        <f ca="1">IF(LEN($A2524)=0,"",IF($A2524="---","(CCI NOT FOUND)",OFFSET('BACKEND-CCI_Info'!K$3,$A2524,0)))</f>
        <v/>
      </c>
      <c r="I2524" s="26" t="str">
        <f ca="1">IF(LEN($A2524)=0,"",IF($A2524="---","(CCI NOT FOUND)",IF(LEN(OFFSET('BACKEND-CCI_Info'!L$3,$A2524,0))=0,"","X")))</f>
        <v/>
      </c>
      <c r="J2524" s="26" t="str">
        <f ca="1">IF(LEN($A2524)=0,"",IF($A2524="---","(CCI NOT FOUND)",IF(LEN(OFFSET('BACKEND-CCI_Info'!M$3,$A2524,0))=0,"","X")))</f>
        <v/>
      </c>
      <c r="K2524" s="26" t="str">
        <f ca="1">IF(LEN($A2524)=0,"",IF($A2524="---","(CCI NOT FOUND)",IF(LEN(OFFSET('BACKEND-CCI_Info'!N$3,$A2524,0))=0,"","X")))</f>
        <v/>
      </c>
      <c r="L2524" s="26" t="str">
        <f ca="1">IF(LEN($A2524)=0,"",IF($A2524="---","(CCI NOT FOUND)",IF(LEN(OFFSET('BACKEND-CCI_Info'!O$3,$A2524,0))=0,"","X")))</f>
        <v/>
      </c>
      <c r="M2524" s="26" t="str">
        <f ca="1">IF(LEN($A2524)=0,"",IF($A2524="---","(CCI NOT FOUND)",IF(LEN(OFFSET('BACKEND-CCI_Info'!P$3,$A2524,0))=0,"","X")))</f>
        <v/>
      </c>
      <c r="N2524" s="26" t="str">
        <f ca="1">IF(LEN($A2524)=0,"",IF($A2524="---","(CCI NOT FOUND)",IF(LEN(OFFSET('BACKEND-CCI_Info'!Q$3,$A2524,0))=0,"","X")))</f>
        <v/>
      </c>
      <c r="O2524" s="26" t="str">
        <f ca="1">IF(LEN($A2524)=0,"",IF($A2524="---","(CCI NOT FOUND)",IF(LEN(OFFSET('BACKEND-CCI_Info'!R$3,$A2524,0))=0,"","X")))</f>
        <v/>
      </c>
      <c r="P2524" s="26" t="str">
        <f ca="1">IF(LEN($A2524)=0,"",IF($A2524="---","(CCI NOT FOUND)",IF(LEN(OFFSET('BACKEND-CCI_Info'!S$3,$A2524,0))=0,"","X")))</f>
        <v/>
      </c>
      <c r="Q2524" s="26" t="str">
        <f ca="1">IF(LEN($A2524)=0,"",IF($A2524="---","(CCI NOT FOUND)",(OFFSET('BACKEND-CCI_Info'!T$3,$A2524,0))))</f>
        <v/>
      </c>
      <c r="R2524" s="36" t="str">
        <f ca="1">IF(LEN($A2524)=0,"",IF($A2524="---","(CCI NOT FOUND)",OFFSET('BACKEND-CCI_Info'!U$3,$A2524,0)))</f>
        <v/>
      </c>
    </row>
    <row r="2525" spans="1:18" x14ac:dyDescent="0.25">
      <c r="A2525" s="25" t="str">
        <f>IF(LEN(D2525)=0,"",IF(ISERROR(MATCH(D2525,'BACKEND-CCI_Info'!D:D,0)),"---",MATCH(D2525,'BACKEND-CCI_Info'!D:D,0)-ROW('BACKEND-CCI_Info'!$D$3)))</f>
        <v/>
      </c>
      <c r="B2525" s="23" t="str">
        <f ca="1">IF(LEN($A2525)=0,"",IF($A2525="---","(CCI NOT FOUND)",OFFSET('BACKEND-CCI_Info'!$H$3,$A2525,0)))</f>
        <v/>
      </c>
      <c r="C2525" s="23" t="str">
        <f ca="1">IF($A2525="","",IF(LEFT($A2525,6)="!ERROR","",OFFSET('BACKEND-CCI_Info'!I$3,$A2525,0)))</f>
        <v/>
      </c>
      <c r="D2525" s="64"/>
      <c r="E2525" s="23" t="str">
        <f ca="1">IF(LEN($A2525)=0,"",IF($A2525="---","(CCI NOT FOUND)",OFFSET('BACKEND-CCI_Info'!E$3,$A2525,0)))</f>
        <v/>
      </c>
      <c r="F2525" s="23" t="str">
        <f ca="1">IF(LEN($A2525)=0,"",IF($A2525="---","(CCI NOT FOUND)",OFFSET('BACKEND-CCI_Info'!F$3,$A2525,0)))</f>
        <v/>
      </c>
      <c r="G2525" s="23" t="str">
        <f ca="1">IF(LEN($A2525)=0,"",IF($A2525="---","(CCI NOT FOUND)",OFFSET('BACKEND-CCI_Info'!G$3,$A2525,0)))</f>
        <v/>
      </c>
      <c r="H2525" s="26" t="str">
        <f ca="1">IF(LEN($A2525)=0,"",IF($A2525="---","(CCI NOT FOUND)",OFFSET('BACKEND-CCI_Info'!K$3,$A2525,0)))</f>
        <v/>
      </c>
      <c r="I2525" s="26" t="str">
        <f ca="1">IF(LEN($A2525)=0,"",IF($A2525="---","(CCI NOT FOUND)",IF(LEN(OFFSET('BACKEND-CCI_Info'!L$3,$A2525,0))=0,"","X")))</f>
        <v/>
      </c>
      <c r="J2525" s="26" t="str">
        <f ca="1">IF(LEN($A2525)=0,"",IF($A2525="---","(CCI NOT FOUND)",IF(LEN(OFFSET('BACKEND-CCI_Info'!M$3,$A2525,0))=0,"","X")))</f>
        <v/>
      </c>
      <c r="K2525" s="26" t="str">
        <f ca="1">IF(LEN($A2525)=0,"",IF($A2525="---","(CCI NOT FOUND)",IF(LEN(OFFSET('BACKEND-CCI_Info'!N$3,$A2525,0))=0,"","X")))</f>
        <v/>
      </c>
      <c r="L2525" s="26" t="str">
        <f ca="1">IF(LEN($A2525)=0,"",IF($A2525="---","(CCI NOT FOUND)",IF(LEN(OFFSET('BACKEND-CCI_Info'!O$3,$A2525,0))=0,"","X")))</f>
        <v/>
      </c>
      <c r="M2525" s="26" t="str">
        <f ca="1">IF(LEN($A2525)=0,"",IF($A2525="---","(CCI NOT FOUND)",IF(LEN(OFFSET('BACKEND-CCI_Info'!P$3,$A2525,0))=0,"","X")))</f>
        <v/>
      </c>
      <c r="N2525" s="26" t="str">
        <f ca="1">IF(LEN($A2525)=0,"",IF($A2525="---","(CCI NOT FOUND)",IF(LEN(OFFSET('BACKEND-CCI_Info'!Q$3,$A2525,0))=0,"","X")))</f>
        <v/>
      </c>
      <c r="O2525" s="26" t="str">
        <f ca="1">IF(LEN($A2525)=0,"",IF($A2525="---","(CCI NOT FOUND)",IF(LEN(OFFSET('BACKEND-CCI_Info'!R$3,$A2525,0))=0,"","X")))</f>
        <v/>
      </c>
      <c r="P2525" s="26" t="str">
        <f ca="1">IF(LEN($A2525)=0,"",IF($A2525="---","(CCI NOT FOUND)",IF(LEN(OFFSET('BACKEND-CCI_Info'!S$3,$A2525,0))=0,"","X")))</f>
        <v/>
      </c>
      <c r="Q2525" s="26" t="str">
        <f ca="1">IF(LEN($A2525)=0,"",IF($A2525="---","(CCI NOT FOUND)",(OFFSET('BACKEND-CCI_Info'!T$3,$A2525,0))))</f>
        <v/>
      </c>
      <c r="R2525" s="36" t="str">
        <f ca="1">IF(LEN($A2525)=0,"",IF($A2525="---","(CCI NOT FOUND)",OFFSET('BACKEND-CCI_Info'!U$3,$A2525,0)))</f>
        <v/>
      </c>
    </row>
    <row r="2526" spans="1:18" x14ac:dyDescent="0.25">
      <c r="A2526" s="25" t="str">
        <f>IF(LEN(D2526)=0,"",IF(ISERROR(MATCH(D2526,'BACKEND-CCI_Info'!D:D,0)),"---",MATCH(D2526,'BACKEND-CCI_Info'!D:D,0)-ROW('BACKEND-CCI_Info'!$D$3)))</f>
        <v/>
      </c>
      <c r="B2526" s="23" t="str">
        <f ca="1">IF(LEN($A2526)=0,"",IF($A2526="---","(CCI NOT FOUND)",OFFSET('BACKEND-CCI_Info'!$H$3,$A2526,0)))</f>
        <v/>
      </c>
      <c r="C2526" s="23" t="str">
        <f ca="1">IF($A2526="","",IF(LEFT($A2526,6)="!ERROR","",OFFSET('BACKEND-CCI_Info'!I$3,$A2526,0)))</f>
        <v/>
      </c>
      <c r="D2526" s="64"/>
      <c r="E2526" s="23" t="str">
        <f ca="1">IF(LEN($A2526)=0,"",IF($A2526="---","(CCI NOT FOUND)",OFFSET('BACKEND-CCI_Info'!E$3,$A2526,0)))</f>
        <v/>
      </c>
      <c r="F2526" s="23" t="str">
        <f ca="1">IF(LEN($A2526)=0,"",IF($A2526="---","(CCI NOT FOUND)",OFFSET('BACKEND-CCI_Info'!F$3,$A2526,0)))</f>
        <v/>
      </c>
      <c r="G2526" s="23" t="str">
        <f ca="1">IF(LEN($A2526)=0,"",IF($A2526="---","(CCI NOT FOUND)",OFFSET('BACKEND-CCI_Info'!G$3,$A2526,0)))</f>
        <v/>
      </c>
      <c r="H2526" s="26" t="str">
        <f ca="1">IF(LEN($A2526)=0,"",IF($A2526="---","(CCI NOT FOUND)",OFFSET('BACKEND-CCI_Info'!K$3,$A2526,0)))</f>
        <v/>
      </c>
      <c r="I2526" s="26" t="str">
        <f ca="1">IF(LEN($A2526)=0,"",IF($A2526="---","(CCI NOT FOUND)",IF(LEN(OFFSET('BACKEND-CCI_Info'!L$3,$A2526,0))=0,"","X")))</f>
        <v/>
      </c>
      <c r="J2526" s="26" t="str">
        <f ca="1">IF(LEN($A2526)=0,"",IF($A2526="---","(CCI NOT FOUND)",IF(LEN(OFFSET('BACKEND-CCI_Info'!M$3,$A2526,0))=0,"","X")))</f>
        <v/>
      </c>
      <c r="K2526" s="26" t="str">
        <f ca="1">IF(LEN($A2526)=0,"",IF($A2526="---","(CCI NOT FOUND)",IF(LEN(OFFSET('BACKEND-CCI_Info'!N$3,$A2526,0))=0,"","X")))</f>
        <v/>
      </c>
      <c r="L2526" s="26" t="str">
        <f ca="1">IF(LEN($A2526)=0,"",IF($A2526="---","(CCI NOT FOUND)",IF(LEN(OFFSET('BACKEND-CCI_Info'!O$3,$A2526,0))=0,"","X")))</f>
        <v/>
      </c>
      <c r="M2526" s="26" t="str">
        <f ca="1">IF(LEN($A2526)=0,"",IF($A2526="---","(CCI NOT FOUND)",IF(LEN(OFFSET('BACKEND-CCI_Info'!P$3,$A2526,0))=0,"","X")))</f>
        <v/>
      </c>
      <c r="N2526" s="26" t="str">
        <f ca="1">IF(LEN($A2526)=0,"",IF($A2526="---","(CCI NOT FOUND)",IF(LEN(OFFSET('BACKEND-CCI_Info'!Q$3,$A2526,0))=0,"","X")))</f>
        <v/>
      </c>
      <c r="O2526" s="26" t="str">
        <f ca="1">IF(LEN($A2526)=0,"",IF($A2526="---","(CCI NOT FOUND)",IF(LEN(OFFSET('BACKEND-CCI_Info'!R$3,$A2526,0))=0,"","X")))</f>
        <v/>
      </c>
      <c r="P2526" s="26" t="str">
        <f ca="1">IF(LEN($A2526)=0,"",IF($A2526="---","(CCI NOT FOUND)",IF(LEN(OFFSET('BACKEND-CCI_Info'!S$3,$A2526,0))=0,"","X")))</f>
        <v/>
      </c>
      <c r="Q2526" s="26" t="str">
        <f ca="1">IF(LEN($A2526)=0,"",IF($A2526="---","(CCI NOT FOUND)",(OFFSET('BACKEND-CCI_Info'!T$3,$A2526,0))))</f>
        <v/>
      </c>
      <c r="R2526" s="36" t="str">
        <f ca="1">IF(LEN($A2526)=0,"",IF($A2526="---","(CCI NOT FOUND)",OFFSET('BACKEND-CCI_Info'!U$3,$A2526,0)))</f>
        <v/>
      </c>
    </row>
    <row r="2527" spans="1:18" x14ac:dyDescent="0.25">
      <c r="A2527" s="25" t="str">
        <f>IF(LEN(D2527)=0,"",IF(ISERROR(MATCH(D2527,'BACKEND-CCI_Info'!D:D,0)),"---",MATCH(D2527,'BACKEND-CCI_Info'!D:D,0)-ROW('BACKEND-CCI_Info'!$D$3)))</f>
        <v/>
      </c>
      <c r="B2527" s="23" t="str">
        <f ca="1">IF(LEN($A2527)=0,"",IF($A2527="---","(CCI NOT FOUND)",OFFSET('BACKEND-CCI_Info'!$H$3,$A2527,0)))</f>
        <v/>
      </c>
      <c r="C2527" s="23" t="str">
        <f ca="1">IF($A2527="","",IF(LEFT($A2527,6)="!ERROR","",OFFSET('BACKEND-CCI_Info'!I$3,$A2527,0)))</f>
        <v/>
      </c>
      <c r="D2527" s="64"/>
      <c r="E2527" s="23" t="str">
        <f ca="1">IF(LEN($A2527)=0,"",IF($A2527="---","(CCI NOT FOUND)",OFFSET('BACKEND-CCI_Info'!E$3,$A2527,0)))</f>
        <v/>
      </c>
      <c r="F2527" s="23" t="str">
        <f ca="1">IF(LEN($A2527)=0,"",IF($A2527="---","(CCI NOT FOUND)",OFFSET('BACKEND-CCI_Info'!F$3,$A2527,0)))</f>
        <v/>
      </c>
      <c r="G2527" s="23" t="str">
        <f ca="1">IF(LEN($A2527)=0,"",IF($A2527="---","(CCI NOT FOUND)",OFFSET('BACKEND-CCI_Info'!G$3,$A2527,0)))</f>
        <v/>
      </c>
      <c r="H2527" s="26" t="str">
        <f ca="1">IF(LEN($A2527)=0,"",IF($A2527="---","(CCI NOT FOUND)",OFFSET('BACKEND-CCI_Info'!K$3,$A2527,0)))</f>
        <v/>
      </c>
      <c r="I2527" s="26" t="str">
        <f ca="1">IF(LEN($A2527)=0,"",IF($A2527="---","(CCI NOT FOUND)",IF(LEN(OFFSET('BACKEND-CCI_Info'!L$3,$A2527,0))=0,"","X")))</f>
        <v/>
      </c>
      <c r="J2527" s="26" t="str">
        <f ca="1">IF(LEN($A2527)=0,"",IF($A2527="---","(CCI NOT FOUND)",IF(LEN(OFFSET('BACKEND-CCI_Info'!M$3,$A2527,0))=0,"","X")))</f>
        <v/>
      </c>
      <c r="K2527" s="26" t="str">
        <f ca="1">IF(LEN($A2527)=0,"",IF($A2527="---","(CCI NOT FOUND)",IF(LEN(OFFSET('BACKEND-CCI_Info'!N$3,$A2527,0))=0,"","X")))</f>
        <v/>
      </c>
      <c r="L2527" s="26" t="str">
        <f ca="1">IF(LEN($A2527)=0,"",IF($A2527="---","(CCI NOT FOUND)",IF(LEN(OFFSET('BACKEND-CCI_Info'!O$3,$A2527,0))=0,"","X")))</f>
        <v/>
      </c>
      <c r="M2527" s="26" t="str">
        <f ca="1">IF(LEN($A2527)=0,"",IF($A2527="---","(CCI NOT FOUND)",IF(LEN(OFFSET('BACKEND-CCI_Info'!P$3,$A2527,0))=0,"","X")))</f>
        <v/>
      </c>
      <c r="N2527" s="26" t="str">
        <f ca="1">IF(LEN($A2527)=0,"",IF($A2527="---","(CCI NOT FOUND)",IF(LEN(OFFSET('BACKEND-CCI_Info'!Q$3,$A2527,0))=0,"","X")))</f>
        <v/>
      </c>
      <c r="O2527" s="26" t="str">
        <f ca="1">IF(LEN($A2527)=0,"",IF($A2527="---","(CCI NOT FOUND)",IF(LEN(OFFSET('BACKEND-CCI_Info'!R$3,$A2527,0))=0,"","X")))</f>
        <v/>
      </c>
      <c r="P2527" s="26" t="str">
        <f ca="1">IF(LEN($A2527)=0,"",IF($A2527="---","(CCI NOT FOUND)",IF(LEN(OFFSET('BACKEND-CCI_Info'!S$3,$A2527,0))=0,"","X")))</f>
        <v/>
      </c>
      <c r="Q2527" s="26" t="str">
        <f ca="1">IF(LEN($A2527)=0,"",IF($A2527="---","(CCI NOT FOUND)",(OFFSET('BACKEND-CCI_Info'!T$3,$A2527,0))))</f>
        <v/>
      </c>
      <c r="R2527" s="36" t="str">
        <f ca="1">IF(LEN($A2527)=0,"",IF($A2527="---","(CCI NOT FOUND)",OFFSET('BACKEND-CCI_Info'!U$3,$A2527,0)))</f>
        <v/>
      </c>
    </row>
    <row r="2528" spans="1:18" x14ac:dyDescent="0.25">
      <c r="A2528" s="25" t="str">
        <f>IF(LEN(D2528)=0,"",IF(ISERROR(MATCH(D2528,'BACKEND-CCI_Info'!D:D,0)),"---",MATCH(D2528,'BACKEND-CCI_Info'!D:D,0)-ROW('BACKEND-CCI_Info'!$D$3)))</f>
        <v/>
      </c>
      <c r="B2528" s="23" t="str">
        <f ca="1">IF(LEN($A2528)=0,"",IF($A2528="---","(CCI NOT FOUND)",OFFSET('BACKEND-CCI_Info'!$H$3,$A2528,0)))</f>
        <v/>
      </c>
      <c r="C2528" s="23" t="str">
        <f ca="1">IF($A2528="","",IF(LEFT($A2528,6)="!ERROR","",OFFSET('BACKEND-CCI_Info'!I$3,$A2528,0)))</f>
        <v/>
      </c>
      <c r="D2528" s="64"/>
      <c r="E2528" s="23" t="str">
        <f ca="1">IF(LEN($A2528)=0,"",IF($A2528="---","(CCI NOT FOUND)",OFFSET('BACKEND-CCI_Info'!E$3,$A2528,0)))</f>
        <v/>
      </c>
      <c r="F2528" s="23" t="str">
        <f ca="1">IF(LEN($A2528)=0,"",IF($A2528="---","(CCI NOT FOUND)",OFFSET('BACKEND-CCI_Info'!F$3,$A2528,0)))</f>
        <v/>
      </c>
      <c r="G2528" s="23" t="str">
        <f ca="1">IF(LEN($A2528)=0,"",IF($A2528="---","(CCI NOT FOUND)",OFFSET('BACKEND-CCI_Info'!G$3,$A2528,0)))</f>
        <v/>
      </c>
      <c r="H2528" s="26" t="str">
        <f ca="1">IF(LEN($A2528)=0,"",IF($A2528="---","(CCI NOT FOUND)",OFFSET('BACKEND-CCI_Info'!K$3,$A2528,0)))</f>
        <v/>
      </c>
      <c r="I2528" s="26" t="str">
        <f ca="1">IF(LEN($A2528)=0,"",IF($A2528="---","(CCI NOT FOUND)",IF(LEN(OFFSET('BACKEND-CCI_Info'!L$3,$A2528,0))=0,"","X")))</f>
        <v/>
      </c>
      <c r="J2528" s="26" t="str">
        <f ca="1">IF(LEN($A2528)=0,"",IF($A2528="---","(CCI NOT FOUND)",IF(LEN(OFFSET('BACKEND-CCI_Info'!M$3,$A2528,0))=0,"","X")))</f>
        <v/>
      </c>
      <c r="K2528" s="26" t="str">
        <f ca="1">IF(LEN($A2528)=0,"",IF($A2528="---","(CCI NOT FOUND)",IF(LEN(OFFSET('BACKEND-CCI_Info'!N$3,$A2528,0))=0,"","X")))</f>
        <v/>
      </c>
      <c r="L2528" s="26" t="str">
        <f ca="1">IF(LEN($A2528)=0,"",IF($A2528="---","(CCI NOT FOUND)",IF(LEN(OFFSET('BACKEND-CCI_Info'!O$3,$A2528,0))=0,"","X")))</f>
        <v/>
      </c>
      <c r="M2528" s="26" t="str">
        <f ca="1">IF(LEN($A2528)=0,"",IF($A2528="---","(CCI NOT FOUND)",IF(LEN(OFFSET('BACKEND-CCI_Info'!P$3,$A2528,0))=0,"","X")))</f>
        <v/>
      </c>
      <c r="N2528" s="26" t="str">
        <f ca="1">IF(LEN($A2528)=0,"",IF($A2528="---","(CCI NOT FOUND)",IF(LEN(OFFSET('BACKEND-CCI_Info'!Q$3,$A2528,0))=0,"","X")))</f>
        <v/>
      </c>
      <c r="O2528" s="26" t="str">
        <f ca="1">IF(LEN($A2528)=0,"",IF($A2528="---","(CCI NOT FOUND)",IF(LEN(OFFSET('BACKEND-CCI_Info'!R$3,$A2528,0))=0,"","X")))</f>
        <v/>
      </c>
      <c r="P2528" s="26" t="str">
        <f ca="1">IF(LEN($A2528)=0,"",IF($A2528="---","(CCI NOT FOUND)",IF(LEN(OFFSET('BACKEND-CCI_Info'!S$3,$A2528,0))=0,"","X")))</f>
        <v/>
      </c>
      <c r="Q2528" s="26" t="str">
        <f ca="1">IF(LEN($A2528)=0,"",IF($A2528="---","(CCI NOT FOUND)",(OFFSET('BACKEND-CCI_Info'!T$3,$A2528,0))))</f>
        <v/>
      </c>
      <c r="R2528" s="36" t="str">
        <f ca="1">IF(LEN($A2528)=0,"",IF($A2528="---","(CCI NOT FOUND)",OFFSET('BACKEND-CCI_Info'!U$3,$A2528,0)))</f>
        <v/>
      </c>
    </row>
    <row r="2529" spans="1:18" x14ac:dyDescent="0.25">
      <c r="A2529" s="25" t="str">
        <f>IF(LEN(D2529)=0,"",IF(ISERROR(MATCH(D2529,'BACKEND-CCI_Info'!D:D,0)),"---",MATCH(D2529,'BACKEND-CCI_Info'!D:D,0)-ROW('BACKEND-CCI_Info'!$D$3)))</f>
        <v/>
      </c>
      <c r="B2529" s="23" t="str">
        <f ca="1">IF(LEN($A2529)=0,"",IF($A2529="---","(CCI NOT FOUND)",OFFSET('BACKEND-CCI_Info'!$H$3,$A2529,0)))</f>
        <v/>
      </c>
      <c r="C2529" s="23" t="str">
        <f ca="1">IF($A2529="","",IF(LEFT($A2529,6)="!ERROR","",OFFSET('BACKEND-CCI_Info'!I$3,$A2529,0)))</f>
        <v/>
      </c>
      <c r="D2529" s="64"/>
      <c r="E2529" s="23" t="str">
        <f ca="1">IF(LEN($A2529)=0,"",IF($A2529="---","(CCI NOT FOUND)",OFFSET('BACKEND-CCI_Info'!E$3,$A2529,0)))</f>
        <v/>
      </c>
      <c r="F2529" s="23" t="str">
        <f ca="1">IF(LEN($A2529)=0,"",IF($A2529="---","(CCI NOT FOUND)",OFFSET('BACKEND-CCI_Info'!F$3,$A2529,0)))</f>
        <v/>
      </c>
      <c r="G2529" s="23" t="str">
        <f ca="1">IF(LEN($A2529)=0,"",IF($A2529="---","(CCI NOT FOUND)",OFFSET('BACKEND-CCI_Info'!G$3,$A2529,0)))</f>
        <v/>
      </c>
      <c r="H2529" s="26" t="str">
        <f ca="1">IF(LEN($A2529)=0,"",IF($A2529="---","(CCI NOT FOUND)",OFFSET('BACKEND-CCI_Info'!K$3,$A2529,0)))</f>
        <v/>
      </c>
      <c r="I2529" s="26" t="str">
        <f ca="1">IF(LEN($A2529)=0,"",IF($A2529="---","(CCI NOT FOUND)",IF(LEN(OFFSET('BACKEND-CCI_Info'!L$3,$A2529,0))=0,"","X")))</f>
        <v/>
      </c>
      <c r="J2529" s="26" t="str">
        <f ca="1">IF(LEN($A2529)=0,"",IF($A2529="---","(CCI NOT FOUND)",IF(LEN(OFFSET('BACKEND-CCI_Info'!M$3,$A2529,0))=0,"","X")))</f>
        <v/>
      </c>
      <c r="K2529" s="26" t="str">
        <f ca="1">IF(LEN($A2529)=0,"",IF($A2529="---","(CCI NOT FOUND)",IF(LEN(OFFSET('BACKEND-CCI_Info'!N$3,$A2529,0))=0,"","X")))</f>
        <v/>
      </c>
      <c r="L2529" s="26" t="str">
        <f ca="1">IF(LEN($A2529)=0,"",IF($A2529="---","(CCI NOT FOUND)",IF(LEN(OFFSET('BACKEND-CCI_Info'!O$3,$A2529,0))=0,"","X")))</f>
        <v/>
      </c>
      <c r="M2529" s="26" t="str">
        <f ca="1">IF(LEN($A2529)=0,"",IF($A2529="---","(CCI NOT FOUND)",IF(LEN(OFFSET('BACKEND-CCI_Info'!P$3,$A2529,0))=0,"","X")))</f>
        <v/>
      </c>
      <c r="N2529" s="26" t="str">
        <f ca="1">IF(LEN($A2529)=0,"",IF($A2529="---","(CCI NOT FOUND)",IF(LEN(OFFSET('BACKEND-CCI_Info'!Q$3,$A2529,0))=0,"","X")))</f>
        <v/>
      </c>
      <c r="O2529" s="26" t="str">
        <f ca="1">IF(LEN($A2529)=0,"",IF($A2529="---","(CCI NOT FOUND)",IF(LEN(OFFSET('BACKEND-CCI_Info'!R$3,$A2529,0))=0,"","X")))</f>
        <v/>
      </c>
      <c r="P2529" s="26" t="str">
        <f ca="1">IF(LEN($A2529)=0,"",IF($A2529="---","(CCI NOT FOUND)",IF(LEN(OFFSET('BACKEND-CCI_Info'!S$3,$A2529,0))=0,"","X")))</f>
        <v/>
      </c>
      <c r="Q2529" s="26" t="str">
        <f ca="1">IF(LEN($A2529)=0,"",IF($A2529="---","(CCI NOT FOUND)",(OFFSET('BACKEND-CCI_Info'!T$3,$A2529,0))))</f>
        <v/>
      </c>
      <c r="R2529" s="36" t="str">
        <f ca="1">IF(LEN($A2529)=0,"",IF($A2529="---","(CCI NOT FOUND)",OFFSET('BACKEND-CCI_Info'!U$3,$A2529,0)))</f>
        <v/>
      </c>
    </row>
    <row r="2530" spans="1:18" x14ac:dyDescent="0.25">
      <c r="A2530" s="25" t="str">
        <f>IF(LEN(D2530)=0,"",IF(ISERROR(MATCH(D2530,'BACKEND-CCI_Info'!D:D,0)),"---",MATCH(D2530,'BACKEND-CCI_Info'!D:D,0)-ROW('BACKEND-CCI_Info'!$D$3)))</f>
        <v/>
      </c>
      <c r="B2530" s="23" t="str">
        <f ca="1">IF(LEN($A2530)=0,"",IF($A2530="---","(CCI NOT FOUND)",OFFSET('BACKEND-CCI_Info'!$H$3,$A2530,0)))</f>
        <v/>
      </c>
      <c r="C2530" s="23" t="str">
        <f ca="1">IF($A2530="","",IF(LEFT($A2530,6)="!ERROR","",OFFSET('BACKEND-CCI_Info'!I$3,$A2530,0)))</f>
        <v/>
      </c>
      <c r="D2530" s="64"/>
      <c r="E2530" s="23" t="str">
        <f ca="1">IF(LEN($A2530)=0,"",IF($A2530="---","(CCI NOT FOUND)",OFFSET('BACKEND-CCI_Info'!E$3,$A2530,0)))</f>
        <v/>
      </c>
      <c r="F2530" s="23" t="str">
        <f ca="1">IF(LEN($A2530)=0,"",IF($A2530="---","(CCI NOT FOUND)",OFFSET('BACKEND-CCI_Info'!F$3,$A2530,0)))</f>
        <v/>
      </c>
      <c r="G2530" s="23" t="str">
        <f ca="1">IF(LEN($A2530)=0,"",IF($A2530="---","(CCI NOT FOUND)",OFFSET('BACKEND-CCI_Info'!G$3,$A2530,0)))</f>
        <v/>
      </c>
      <c r="H2530" s="26" t="str">
        <f ca="1">IF(LEN($A2530)=0,"",IF($A2530="---","(CCI NOT FOUND)",OFFSET('BACKEND-CCI_Info'!K$3,$A2530,0)))</f>
        <v/>
      </c>
      <c r="I2530" s="26" t="str">
        <f ca="1">IF(LEN($A2530)=0,"",IF($A2530="---","(CCI NOT FOUND)",IF(LEN(OFFSET('BACKEND-CCI_Info'!L$3,$A2530,0))=0,"","X")))</f>
        <v/>
      </c>
      <c r="J2530" s="26" t="str">
        <f ca="1">IF(LEN($A2530)=0,"",IF($A2530="---","(CCI NOT FOUND)",IF(LEN(OFFSET('BACKEND-CCI_Info'!M$3,$A2530,0))=0,"","X")))</f>
        <v/>
      </c>
      <c r="K2530" s="26" t="str">
        <f ca="1">IF(LEN($A2530)=0,"",IF($A2530="---","(CCI NOT FOUND)",IF(LEN(OFFSET('BACKEND-CCI_Info'!N$3,$A2530,0))=0,"","X")))</f>
        <v/>
      </c>
      <c r="L2530" s="26" t="str">
        <f ca="1">IF(LEN($A2530)=0,"",IF($A2530="---","(CCI NOT FOUND)",IF(LEN(OFFSET('BACKEND-CCI_Info'!O$3,$A2530,0))=0,"","X")))</f>
        <v/>
      </c>
      <c r="M2530" s="26" t="str">
        <f ca="1">IF(LEN($A2530)=0,"",IF($A2530="---","(CCI NOT FOUND)",IF(LEN(OFFSET('BACKEND-CCI_Info'!P$3,$A2530,0))=0,"","X")))</f>
        <v/>
      </c>
      <c r="N2530" s="26" t="str">
        <f ca="1">IF(LEN($A2530)=0,"",IF($A2530="---","(CCI NOT FOUND)",IF(LEN(OFFSET('BACKEND-CCI_Info'!Q$3,$A2530,0))=0,"","X")))</f>
        <v/>
      </c>
      <c r="O2530" s="26" t="str">
        <f ca="1">IF(LEN($A2530)=0,"",IF($A2530="---","(CCI NOT FOUND)",IF(LEN(OFFSET('BACKEND-CCI_Info'!R$3,$A2530,0))=0,"","X")))</f>
        <v/>
      </c>
      <c r="P2530" s="26" t="str">
        <f ca="1">IF(LEN($A2530)=0,"",IF($A2530="---","(CCI NOT FOUND)",IF(LEN(OFFSET('BACKEND-CCI_Info'!S$3,$A2530,0))=0,"","X")))</f>
        <v/>
      </c>
      <c r="Q2530" s="26" t="str">
        <f ca="1">IF(LEN($A2530)=0,"",IF($A2530="---","(CCI NOT FOUND)",(OFFSET('BACKEND-CCI_Info'!T$3,$A2530,0))))</f>
        <v/>
      </c>
      <c r="R2530" s="36" t="str">
        <f ca="1">IF(LEN($A2530)=0,"",IF($A2530="---","(CCI NOT FOUND)",OFFSET('BACKEND-CCI_Info'!U$3,$A2530,0)))</f>
        <v/>
      </c>
    </row>
    <row r="2531" spans="1:18" x14ac:dyDescent="0.25">
      <c r="A2531" s="25" t="str">
        <f>IF(LEN(D2531)=0,"",IF(ISERROR(MATCH(D2531,'BACKEND-CCI_Info'!D:D,0)),"---",MATCH(D2531,'BACKEND-CCI_Info'!D:D,0)-ROW('BACKEND-CCI_Info'!$D$3)))</f>
        <v/>
      </c>
      <c r="B2531" s="23" t="str">
        <f ca="1">IF(LEN($A2531)=0,"",IF($A2531="---","(CCI NOT FOUND)",OFFSET('BACKEND-CCI_Info'!$H$3,$A2531,0)))</f>
        <v/>
      </c>
      <c r="C2531" s="23" t="str">
        <f ca="1">IF($A2531="","",IF(LEFT($A2531,6)="!ERROR","",OFFSET('BACKEND-CCI_Info'!I$3,$A2531,0)))</f>
        <v/>
      </c>
      <c r="D2531" s="64"/>
      <c r="E2531" s="23" t="str">
        <f ca="1">IF(LEN($A2531)=0,"",IF($A2531="---","(CCI NOT FOUND)",OFFSET('BACKEND-CCI_Info'!E$3,$A2531,0)))</f>
        <v/>
      </c>
      <c r="F2531" s="23" t="str">
        <f ca="1">IF(LEN($A2531)=0,"",IF($A2531="---","(CCI NOT FOUND)",OFFSET('BACKEND-CCI_Info'!F$3,$A2531,0)))</f>
        <v/>
      </c>
      <c r="G2531" s="23" t="str">
        <f ca="1">IF(LEN($A2531)=0,"",IF($A2531="---","(CCI NOT FOUND)",OFFSET('BACKEND-CCI_Info'!G$3,$A2531,0)))</f>
        <v/>
      </c>
      <c r="H2531" s="26" t="str">
        <f ca="1">IF(LEN($A2531)=0,"",IF($A2531="---","(CCI NOT FOUND)",OFFSET('BACKEND-CCI_Info'!K$3,$A2531,0)))</f>
        <v/>
      </c>
      <c r="I2531" s="26" t="str">
        <f ca="1">IF(LEN($A2531)=0,"",IF($A2531="---","(CCI NOT FOUND)",IF(LEN(OFFSET('BACKEND-CCI_Info'!L$3,$A2531,0))=0,"","X")))</f>
        <v/>
      </c>
      <c r="J2531" s="26" t="str">
        <f ca="1">IF(LEN($A2531)=0,"",IF($A2531="---","(CCI NOT FOUND)",IF(LEN(OFFSET('BACKEND-CCI_Info'!M$3,$A2531,0))=0,"","X")))</f>
        <v/>
      </c>
      <c r="K2531" s="26" t="str">
        <f ca="1">IF(LEN($A2531)=0,"",IF($A2531="---","(CCI NOT FOUND)",IF(LEN(OFFSET('BACKEND-CCI_Info'!N$3,$A2531,0))=0,"","X")))</f>
        <v/>
      </c>
      <c r="L2531" s="26" t="str">
        <f ca="1">IF(LEN($A2531)=0,"",IF($A2531="---","(CCI NOT FOUND)",IF(LEN(OFFSET('BACKEND-CCI_Info'!O$3,$A2531,0))=0,"","X")))</f>
        <v/>
      </c>
      <c r="M2531" s="26" t="str">
        <f ca="1">IF(LEN($A2531)=0,"",IF($A2531="---","(CCI NOT FOUND)",IF(LEN(OFFSET('BACKEND-CCI_Info'!P$3,$A2531,0))=0,"","X")))</f>
        <v/>
      </c>
      <c r="N2531" s="26" t="str">
        <f ca="1">IF(LEN($A2531)=0,"",IF($A2531="---","(CCI NOT FOUND)",IF(LEN(OFFSET('BACKEND-CCI_Info'!Q$3,$A2531,0))=0,"","X")))</f>
        <v/>
      </c>
      <c r="O2531" s="26" t="str">
        <f ca="1">IF(LEN($A2531)=0,"",IF($A2531="---","(CCI NOT FOUND)",IF(LEN(OFFSET('BACKEND-CCI_Info'!R$3,$A2531,0))=0,"","X")))</f>
        <v/>
      </c>
      <c r="P2531" s="26" t="str">
        <f ca="1">IF(LEN($A2531)=0,"",IF($A2531="---","(CCI NOT FOUND)",IF(LEN(OFFSET('BACKEND-CCI_Info'!S$3,$A2531,0))=0,"","X")))</f>
        <v/>
      </c>
      <c r="Q2531" s="26" t="str">
        <f ca="1">IF(LEN($A2531)=0,"",IF($A2531="---","(CCI NOT FOUND)",(OFFSET('BACKEND-CCI_Info'!T$3,$A2531,0))))</f>
        <v/>
      </c>
      <c r="R2531" s="36" t="str">
        <f ca="1">IF(LEN($A2531)=0,"",IF($A2531="---","(CCI NOT FOUND)",OFFSET('BACKEND-CCI_Info'!U$3,$A2531,0)))</f>
        <v/>
      </c>
    </row>
    <row r="2532" spans="1:18" x14ac:dyDescent="0.25">
      <c r="A2532" s="25" t="str">
        <f>IF(LEN(D2532)=0,"",IF(ISERROR(MATCH(D2532,'BACKEND-CCI_Info'!D:D,0)),"---",MATCH(D2532,'BACKEND-CCI_Info'!D:D,0)-ROW('BACKEND-CCI_Info'!$D$3)))</f>
        <v/>
      </c>
      <c r="B2532" s="23" t="str">
        <f ca="1">IF(LEN($A2532)=0,"",IF($A2532="---","(CCI NOT FOUND)",OFFSET('BACKEND-CCI_Info'!$H$3,$A2532,0)))</f>
        <v/>
      </c>
      <c r="C2532" s="23" t="str">
        <f ca="1">IF($A2532="","",IF(LEFT($A2532,6)="!ERROR","",OFFSET('BACKEND-CCI_Info'!I$3,$A2532,0)))</f>
        <v/>
      </c>
      <c r="D2532" s="64"/>
      <c r="E2532" s="23" t="str">
        <f ca="1">IF(LEN($A2532)=0,"",IF($A2532="---","(CCI NOT FOUND)",OFFSET('BACKEND-CCI_Info'!E$3,$A2532,0)))</f>
        <v/>
      </c>
      <c r="F2532" s="23" t="str">
        <f ca="1">IF(LEN($A2532)=0,"",IF($A2532="---","(CCI NOT FOUND)",OFFSET('BACKEND-CCI_Info'!F$3,$A2532,0)))</f>
        <v/>
      </c>
      <c r="G2532" s="23" t="str">
        <f ca="1">IF(LEN($A2532)=0,"",IF($A2532="---","(CCI NOT FOUND)",OFFSET('BACKEND-CCI_Info'!G$3,$A2532,0)))</f>
        <v/>
      </c>
      <c r="H2532" s="26" t="str">
        <f ca="1">IF(LEN($A2532)=0,"",IF($A2532="---","(CCI NOT FOUND)",OFFSET('BACKEND-CCI_Info'!K$3,$A2532,0)))</f>
        <v/>
      </c>
      <c r="I2532" s="26" t="str">
        <f ca="1">IF(LEN($A2532)=0,"",IF($A2532="---","(CCI NOT FOUND)",IF(LEN(OFFSET('BACKEND-CCI_Info'!L$3,$A2532,0))=0,"","X")))</f>
        <v/>
      </c>
      <c r="J2532" s="26" t="str">
        <f ca="1">IF(LEN($A2532)=0,"",IF($A2532="---","(CCI NOT FOUND)",IF(LEN(OFFSET('BACKEND-CCI_Info'!M$3,$A2532,0))=0,"","X")))</f>
        <v/>
      </c>
      <c r="K2532" s="26" t="str">
        <f ca="1">IF(LEN($A2532)=0,"",IF($A2532="---","(CCI NOT FOUND)",IF(LEN(OFFSET('BACKEND-CCI_Info'!N$3,$A2532,0))=0,"","X")))</f>
        <v/>
      </c>
      <c r="L2532" s="26" t="str">
        <f ca="1">IF(LEN($A2532)=0,"",IF($A2532="---","(CCI NOT FOUND)",IF(LEN(OFFSET('BACKEND-CCI_Info'!O$3,$A2532,0))=0,"","X")))</f>
        <v/>
      </c>
      <c r="M2532" s="26" t="str">
        <f ca="1">IF(LEN($A2532)=0,"",IF($A2532="---","(CCI NOT FOUND)",IF(LEN(OFFSET('BACKEND-CCI_Info'!P$3,$A2532,0))=0,"","X")))</f>
        <v/>
      </c>
      <c r="N2532" s="26" t="str">
        <f ca="1">IF(LEN($A2532)=0,"",IF($A2532="---","(CCI NOT FOUND)",IF(LEN(OFFSET('BACKEND-CCI_Info'!Q$3,$A2532,0))=0,"","X")))</f>
        <v/>
      </c>
      <c r="O2532" s="26" t="str">
        <f ca="1">IF(LEN($A2532)=0,"",IF($A2532="---","(CCI NOT FOUND)",IF(LEN(OFFSET('BACKEND-CCI_Info'!R$3,$A2532,0))=0,"","X")))</f>
        <v/>
      </c>
      <c r="P2532" s="26" t="str">
        <f ca="1">IF(LEN($A2532)=0,"",IF($A2532="---","(CCI NOT FOUND)",IF(LEN(OFFSET('BACKEND-CCI_Info'!S$3,$A2532,0))=0,"","X")))</f>
        <v/>
      </c>
      <c r="Q2532" s="26" t="str">
        <f ca="1">IF(LEN($A2532)=0,"",IF($A2532="---","(CCI NOT FOUND)",(OFFSET('BACKEND-CCI_Info'!T$3,$A2532,0))))</f>
        <v/>
      </c>
      <c r="R2532" s="36" t="str">
        <f ca="1">IF(LEN($A2532)=0,"",IF($A2532="---","(CCI NOT FOUND)",OFFSET('BACKEND-CCI_Info'!U$3,$A2532,0)))</f>
        <v/>
      </c>
    </row>
    <row r="2533" spans="1:18" x14ac:dyDescent="0.25">
      <c r="A2533" s="25" t="str">
        <f>IF(LEN(D2533)=0,"",IF(ISERROR(MATCH(D2533,'BACKEND-CCI_Info'!D:D,0)),"---",MATCH(D2533,'BACKEND-CCI_Info'!D:D,0)-ROW('BACKEND-CCI_Info'!$D$3)))</f>
        <v/>
      </c>
      <c r="B2533" s="23" t="str">
        <f ca="1">IF(LEN($A2533)=0,"",IF($A2533="---","(CCI NOT FOUND)",OFFSET('BACKEND-CCI_Info'!$H$3,$A2533,0)))</f>
        <v/>
      </c>
      <c r="C2533" s="23" t="str">
        <f ca="1">IF($A2533="","",IF(LEFT($A2533,6)="!ERROR","",OFFSET('BACKEND-CCI_Info'!I$3,$A2533,0)))</f>
        <v/>
      </c>
      <c r="D2533" s="64"/>
      <c r="E2533" s="23" t="str">
        <f ca="1">IF(LEN($A2533)=0,"",IF($A2533="---","(CCI NOT FOUND)",OFFSET('BACKEND-CCI_Info'!E$3,$A2533,0)))</f>
        <v/>
      </c>
      <c r="F2533" s="23" t="str">
        <f ca="1">IF(LEN($A2533)=0,"",IF($A2533="---","(CCI NOT FOUND)",OFFSET('BACKEND-CCI_Info'!F$3,$A2533,0)))</f>
        <v/>
      </c>
      <c r="G2533" s="23" t="str">
        <f ca="1">IF(LEN($A2533)=0,"",IF($A2533="---","(CCI NOT FOUND)",OFFSET('BACKEND-CCI_Info'!G$3,$A2533,0)))</f>
        <v/>
      </c>
      <c r="H2533" s="26" t="str">
        <f ca="1">IF(LEN($A2533)=0,"",IF($A2533="---","(CCI NOT FOUND)",OFFSET('BACKEND-CCI_Info'!K$3,$A2533,0)))</f>
        <v/>
      </c>
      <c r="I2533" s="26" t="str">
        <f ca="1">IF(LEN($A2533)=0,"",IF($A2533="---","(CCI NOT FOUND)",IF(LEN(OFFSET('BACKEND-CCI_Info'!L$3,$A2533,0))=0,"","X")))</f>
        <v/>
      </c>
      <c r="J2533" s="26" t="str">
        <f ca="1">IF(LEN($A2533)=0,"",IF($A2533="---","(CCI NOT FOUND)",IF(LEN(OFFSET('BACKEND-CCI_Info'!M$3,$A2533,0))=0,"","X")))</f>
        <v/>
      </c>
      <c r="K2533" s="26" t="str">
        <f ca="1">IF(LEN($A2533)=0,"",IF($A2533="---","(CCI NOT FOUND)",IF(LEN(OFFSET('BACKEND-CCI_Info'!N$3,$A2533,0))=0,"","X")))</f>
        <v/>
      </c>
      <c r="L2533" s="26" t="str">
        <f ca="1">IF(LEN($A2533)=0,"",IF($A2533="---","(CCI NOT FOUND)",IF(LEN(OFFSET('BACKEND-CCI_Info'!O$3,$A2533,0))=0,"","X")))</f>
        <v/>
      </c>
      <c r="M2533" s="26" t="str">
        <f ca="1">IF(LEN($A2533)=0,"",IF($A2533="---","(CCI NOT FOUND)",IF(LEN(OFFSET('BACKEND-CCI_Info'!P$3,$A2533,0))=0,"","X")))</f>
        <v/>
      </c>
      <c r="N2533" s="26" t="str">
        <f ca="1">IF(LEN($A2533)=0,"",IF($A2533="---","(CCI NOT FOUND)",IF(LEN(OFFSET('BACKEND-CCI_Info'!Q$3,$A2533,0))=0,"","X")))</f>
        <v/>
      </c>
      <c r="O2533" s="26" t="str">
        <f ca="1">IF(LEN($A2533)=0,"",IF($A2533="---","(CCI NOT FOUND)",IF(LEN(OFFSET('BACKEND-CCI_Info'!R$3,$A2533,0))=0,"","X")))</f>
        <v/>
      </c>
      <c r="P2533" s="26" t="str">
        <f ca="1">IF(LEN($A2533)=0,"",IF($A2533="---","(CCI NOT FOUND)",IF(LEN(OFFSET('BACKEND-CCI_Info'!S$3,$A2533,0))=0,"","X")))</f>
        <v/>
      </c>
      <c r="Q2533" s="26" t="str">
        <f ca="1">IF(LEN($A2533)=0,"",IF($A2533="---","(CCI NOT FOUND)",(OFFSET('BACKEND-CCI_Info'!T$3,$A2533,0))))</f>
        <v/>
      </c>
      <c r="R2533" s="36" t="str">
        <f ca="1">IF(LEN($A2533)=0,"",IF($A2533="---","(CCI NOT FOUND)",OFFSET('BACKEND-CCI_Info'!U$3,$A2533,0)))</f>
        <v/>
      </c>
    </row>
    <row r="2534" spans="1:18" x14ac:dyDescent="0.25">
      <c r="A2534" s="25" t="str">
        <f>IF(LEN(D2534)=0,"",IF(ISERROR(MATCH(D2534,'BACKEND-CCI_Info'!D:D,0)),"---",MATCH(D2534,'BACKEND-CCI_Info'!D:D,0)-ROW('BACKEND-CCI_Info'!$D$3)))</f>
        <v/>
      </c>
      <c r="B2534" s="23" t="str">
        <f ca="1">IF(LEN($A2534)=0,"",IF($A2534="---","(CCI NOT FOUND)",OFFSET('BACKEND-CCI_Info'!$H$3,$A2534,0)))</f>
        <v/>
      </c>
      <c r="C2534" s="23" t="str">
        <f ca="1">IF($A2534="","",IF(LEFT($A2534,6)="!ERROR","",OFFSET('BACKEND-CCI_Info'!I$3,$A2534,0)))</f>
        <v/>
      </c>
      <c r="D2534" s="64"/>
      <c r="E2534" s="23" t="str">
        <f ca="1">IF(LEN($A2534)=0,"",IF($A2534="---","(CCI NOT FOUND)",OFFSET('BACKEND-CCI_Info'!E$3,$A2534,0)))</f>
        <v/>
      </c>
      <c r="F2534" s="23" t="str">
        <f ca="1">IF(LEN($A2534)=0,"",IF($A2534="---","(CCI NOT FOUND)",OFFSET('BACKEND-CCI_Info'!F$3,$A2534,0)))</f>
        <v/>
      </c>
      <c r="G2534" s="23" t="str">
        <f ca="1">IF(LEN($A2534)=0,"",IF($A2534="---","(CCI NOT FOUND)",OFFSET('BACKEND-CCI_Info'!G$3,$A2534,0)))</f>
        <v/>
      </c>
      <c r="H2534" s="26" t="str">
        <f ca="1">IF(LEN($A2534)=0,"",IF($A2534="---","(CCI NOT FOUND)",OFFSET('BACKEND-CCI_Info'!K$3,$A2534,0)))</f>
        <v/>
      </c>
      <c r="I2534" s="26" t="str">
        <f ca="1">IF(LEN($A2534)=0,"",IF($A2534="---","(CCI NOT FOUND)",IF(LEN(OFFSET('BACKEND-CCI_Info'!L$3,$A2534,0))=0,"","X")))</f>
        <v/>
      </c>
      <c r="J2534" s="26" t="str">
        <f ca="1">IF(LEN($A2534)=0,"",IF($A2534="---","(CCI NOT FOUND)",IF(LEN(OFFSET('BACKEND-CCI_Info'!M$3,$A2534,0))=0,"","X")))</f>
        <v/>
      </c>
      <c r="K2534" s="26" t="str">
        <f ca="1">IF(LEN($A2534)=0,"",IF($A2534="---","(CCI NOT FOUND)",IF(LEN(OFFSET('BACKEND-CCI_Info'!N$3,$A2534,0))=0,"","X")))</f>
        <v/>
      </c>
      <c r="L2534" s="26" t="str">
        <f ca="1">IF(LEN($A2534)=0,"",IF($A2534="---","(CCI NOT FOUND)",IF(LEN(OFFSET('BACKEND-CCI_Info'!O$3,$A2534,0))=0,"","X")))</f>
        <v/>
      </c>
      <c r="M2534" s="26" t="str">
        <f ca="1">IF(LEN($A2534)=0,"",IF($A2534="---","(CCI NOT FOUND)",IF(LEN(OFFSET('BACKEND-CCI_Info'!P$3,$A2534,0))=0,"","X")))</f>
        <v/>
      </c>
      <c r="N2534" s="26" t="str">
        <f ca="1">IF(LEN($A2534)=0,"",IF($A2534="---","(CCI NOT FOUND)",IF(LEN(OFFSET('BACKEND-CCI_Info'!Q$3,$A2534,0))=0,"","X")))</f>
        <v/>
      </c>
      <c r="O2534" s="26" t="str">
        <f ca="1">IF(LEN($A2534)=0,"",IF($A2534="---","(CCI NOT FOUND)",IF(LEN(OFFSET('BACKEND-CCI_Info'!R$3,$A2534,0))=0,"","X")))</f>
        <v/>
      </c>
      <c r="P2534" s="26" t="str">
        <f ca="1">IF(LEN($A2534)=0,"",IF($A2534="---","(CCI NOT FOUND)",IF(LEN(OFFSET('BACKEND-CCI_Info'!S$3,$A2534,0))=0,"","X")))</f>
        <v/>
      </c>
      <c r="Q2534" s="26" t="str">
        <f ca="1">IF(LEN($A2534)=0,"",IF($A2534="---","(CCI NOT FOUND)",(OFFSET('BACKEND-CCI_Info'!T$3,$A2534,0))))</f>
        <v/>
      </c>
      <c r="R2534" s="36" t="str">
        <f ca="1">IF(LEN($A2534)=0,"",IF($A2534="---","(CCI NOT FOUND)",OFFSET('BACKEND-CCI_Info'!U$3,$A2534,0)))</f>
        <v/>
      </c>
    </row>
    <row r="2535" spans="1:18" x14ac:dyDescent="0.25">
      <c r="A2535" s="25" t="str">
        <f>IF(LEN(D2535)=0,"",IF(ISERROR(MATCH(D2535,'BACKEND-CCI_Info'!D:D,0)),"---",MATCH(D2535,'BACKEND-CCI_Info'!D:D,0)-ROW('BACKEND-CCI_Info'!$D$3)))</f>
        <v/>
      </c>
      <c r="B2535" s="23" t="str">
        <f ca="1">IF(LEN($A2535)=0,"",IF($A2535="---","(CCI NOT FOUND)",OFFSET('BACKEND-CCI_Info'!$H$3,$A2535,0)))</f>
        <v/>
      </c>
      <c r="C2535" s="23" t="str">
        <f ca="1">IF($A2535="","",IF(LEFT($A2535,6)="!ERROR","",OFFSET('BACKEND-CCI_Info'!I$3,$A2535,0)))</f>
        <v/>
      </c>
      <c r="D2535" s="64"/>
      <c r="E2535" s="23" t="str">
        <f ca="1">IF(LEN($A2535)=0,"",IF($A2535="---","(CCI NOT FOUND)",OFFSET('BACKEND-CCI_Info'!E$3,$A2535,0)))</f>
        <v/>
      </c>
      <c r="F2535" s="23" t="str">
        <f ca="1">IF(LEN($A2535)=0,"",IF($A2535="---","(CCI NOT FOUND)",OFFSET('BACKEND-CCI_Info'!F$3,$A2535,0)))</f>
        <v/>
      </c>
      <c r="G2535" s="23" t="str">
        <f ca="1">IF(LEN($A2535)=0,"",IF($A2535="---","(CCI NOT FOUND)",OFFSET('BACKEND-CCI_Info'!G$3,$A2535,0)))</f>
        <v/>
      </c>
      <c r="H2535" s="26" t="str">
        <f ca="1">IF(LEN($A2535)=0,"",IF($A2535="---","(CCI NOT FOUND)",OFFSET('BACKEND-CCI_Info'!K$3,$A2535,0)))</f>
        <v/>
      </c>
      <c r="I2535" s="26" t="str">
        <f ca="1">IF(LEN($A2535)=0,"",IF($A2535="---","(CCI NOT FOUND)",IF(LEN(OFFSET('BACKEND-CCI_Info'!L$3,$A2535,0))=0,"","X")))</f>
        <v/>
      </c>
      <c r="J2535" s="26" t="str">
        <f ca="1">IF(LEN($A2535)=0,"",IF($A2535="---","(CCI NOT FOUND)",IF(LEN(OFFSET('BACKEND-CCI_Info'!M$3,$A2535,0))=0,"","X")))</f>
        <v/>
      </c>
      <c r="K2535" s="26" t="str">
        <f ca="1">IF(LEN($A2535)=0,"",IF($A2535="---","(CCI NOT FOUND)",IF(LEN(OFFSET('BACKEND-CCI_Info'!N$3,$A2535,0))=0,"","X")))</f>
        <v/>
      </c>
      <c r="L2535" s="26" t="str">
        <f ca="1">IF(LEN($A2535)=0,"",IF($A2535="---","(CCI NOT FOUND)",IF(LEN(OFFSET('BACKEND-CCI_Info'!O$3,$A2535,0))=0,"","X")))</f>
        <v/>
      </c>
      <c r="M2535" s="26" t="str">
        <f ca="1">IF(LEN($A2535)=0,"",IF($A2535="---","(CCI NOT FOUND)",IF(LEN(OFFSET('BACKEND-CCI_Info'!P$3,$A2535,0))=0,"","X")))</f>
        <v/>
      </c>
      <c r="N2535" s="26" t="str">
        <f ca="1">IF(LEN($A2535)=0,"",IF($A2535="---","(CCI NOT FOUND)",IF(LEN(OFFSET('BACKEND-CCI_Info'!Q$3,$A2535,0))=0,"","X")))</f>
        <v/>
      </c>
      <c r="O2535" s="26" t="str">
        <f ca="1">IF(LEN($A2535)=0,"",IF($A2535="---","(CCI NOT FOUND)",IF(LEN(OFFSET('BACKEND-CCI_Info'!R$3,$A2535,0))=0,"","X")))</f>
        <v/>
      </c>
      <c r="P2535" s="26" t="str">
        <f ca="1">IF(LEN($A2535)=0,"",IF($A2535="---","(CCI NOT FOUND)",IF(LEN(OFFSET('BACKEND-CCI_Info'!S$3,$A2535,0))=0,"","X")))</f>
        <v/>
      </c>
      <c r="Q2535" s="26" t="str">
        <f ca="1">IF(LEN($A2535)=0,"",IF($A2535="---","(CCI NOT FOUND)",(OFFSET('BACKEND-CCI_Info'!T$3,$A2535,0))))</f>
        <v/>
      </c>
      <c r="R2535" s="36" t="str">
        <f ca="1">IF(LEN($A2535)=0,"",IF($A2535="---","(CCI NOT FOUND)",OFFSET('BACKEND-CCI_Info'!U$3,$A2535,0)))</f>
        <v/>
      </c>
    </row>
    <row r="2536" spans="1:18" x14ac:dyDescent="0.25">
      <c r="A2536" s="25" t="str">
        <f>IF(LEN(D2536)=0,"",IF(ISERROR(MATCH(D2536,'BACKEND-CCI_Info'!D:D,0)),"---",MATCH(D2536,'BACKEND-CCI_Info'!D:D,0)-ROW('BACKEND-CCI_Info'!$D$3)))</f>
        <v/>
      </c>
      <c r="B2536" s="23" t="str">
        <f ca="1">IF(LEN($A2536)=0,"",IF($A2536="---","(CCI NOT FOUND)",OFFSET('BACKEND-CCI_Info'!$H$3,$A2536,0)))</f>
        <v/>
      </c>
      <c r="C2536" s="23" t="str">
        <f ca="1">IF($A2536="","",IF(LEFT($A2536,6)="!ERROR","",OFFSET('BACKEND-CCI_Info'!I$3,$A2536,0)))</f>
        <v/>
      </c>
      <c r="D2536" s="64"/>
      <c r="E2536" s="23" t="str">
        <f ca="1">IF(LEN($A2536)=0,"",IF($A2536="---","(CCI NOT FOUND)",OFFSET('BACKEND-CCI_Info'!E$3,$A2536,0)))</f>
        <v/>
      </c>
      <c r="F2536" s="23" t="str">
        <f ca="1">IF(LEN($A2536)=0,"",IF($A2536="---","(CCI NOT FOUND)",OFFSET('BACKEND-CCI_Info'!F$3,$A2536,0)))</f>
        <v/>
      </c>
      <c r="G2536" s="23" t="str">
        <f ca="1">IF(LEN($A2536)=0,"",IF($A2536="---","(CCI NOT FOUND)",OFFSET('BACKEND-CCI_Info'!G$3,$A2536,0)))</f>
        <v/>
      </c>
      <c r="H2536" s="26" t="str">
        <f ca="1">IF(LEN($A2536)=0,"",IF($A2536="---","(CCI NOT FOUND)",OFFSET('BACKEND-CCI_Info'!K$3,$A2536,0)))</f>
        <v/>
      </c>
      <c r="I2536" s="26" t="str">
        <f ca="1">IF(LEN($A2536)=0,"",IF($A2536="---","(CCI NOT FOUND)",IF(LEN(OFFSET('BACKEND-CCI_Info'!L$3,$A2536,0))=0,"","X")))</f>
        <v/>
      </c>
      <c r="J2536" s="26" t="str">
        <f ca="1">IF(LEN($A2536)=0,"",IF($A2536="---","(CCI NOT FOUND)",IF(LEN(OFFSET('BACKEND-CCI_Info'!M$3,$A2536,0))=0,"","X")))</f>
        <v/>
      </c>
      <c r="K2536" s="26" t="str">
        <f ca="1">IF(LEN($A2536)=0,"",IF($A2536="---","(CCI NOT FOUND)",IF(LEN(OFFSET('BACKEND-CCI_Info'!N$3,$A2536,0))=0,"","X")))</f>
        <v/>
      </c>
      <c r="L2536" s="26" t="str">
        <f ca="1">IF(LEN($A2536)=0,"",IF($A2536="---","(CCI NOT FOUND)",IF(LEN(OFFSET('BACKEND-CCI_Info'!O$3,$A2536,0))=0,"","X")))</f>
        <v/>
      </c>
      <c r="M2536" s="26" t="str">
        <f ca="1">IF(LEN($A2536)=0,"",IF($A2536="---","(CCI NOT FOUND)",IF(LEN(OFFSET('BACKEND-CCI_Info'!P$3,$A2536,0))=0,"","X")))</f>
        <v/>
      </c>
      <c r="N2536" s="26" t="str">
        <f ca="1">IF(LEN($A2536)=0,"",IF($A2536="---","(CCI NOT FOUND)",IF(LEN(OFFSET('BACKEND-CCI_Info'!Q$3,$A2536,0))=0,"","X")))</f>
        <v/>
      </c>
      <c r="O2536" s="26" t="str">
        <f ca="1">IF(LEN($A2536)=0,"",IF($A2536="---","(CCI NOT FOUND)",IF(LEN(OFFSET('BACKEND-CCI_Info'!R$3,$A2536,0))=0,"","X")))</f>
        <v/>
      </c>
      <c r="P2536" s="26" t="str">
        <f ca="1">IF(LEN($A2536)=0,"",IF($A2536="---","(CCI NOT FOUND)",IF(LEN(OFFSET('BACKEND-CCI_Info'!S$3,$A2536,0))=0,"","X")))</f>
        <v/>
      </c>
      <c r="Q2536" s="26" t="str">
        <f ca="1">IF(LEN($A2536)=0,"",IF($A2536="---","(CCI NOT FOUND)",(OFFSET('BACKEND-CCI_Info'!T$3,$A2536,0))))</f>
        <v/>
      </c>
      <c r="R2536" s="36" t="str">
        <f ca="1">IF(LEN($A2536)=0,"",IF($A2536="---","(CCI NOT FOUND)",OFFSET('BACKEND-CCI_Info'!U$3,$A2536,0)))</f>
        <v/>
      </c>
    </row>
    <row r="2537" spans="1:18" x14ac:dyDescent="0.25">
      <c r="A2537" s="25" t="str">
        <f>IF(LEN(D2537)=0,"",IF(ISERROR(MATCH(D2537,'BACKEND-CCI_Info'!D:D,0)),"---",MATCH(D2537,'BACKEND-CCI_Info'!D:D,0)-ROW('BACKEND-CCI_Info'!$D$3)))</f>
        <v/>
      </c>
      <c r="B2537" s="23" t="str">
        <f ca="1">IF(LEN($A2537)=0,"",IF($A2537="---","(CCI NOT FOUND)",OFFSET('BACKEND-CCI_Info'!$H$3,$A2537,0)))</f>
        <v/>
      </c>
      <c r="C2537" s="23" t="str">
        <f ca="1">IF($A2537="","",IF(LEFT($A2537,6)="!ERROR","",OFFSET('BACKEND-CCI_Info'!I$3,$A2537,0)))</f>
        <v/>
      </c>
      <c r="D2537" s="64"/>
      <c r="E2537" s="23" t="str">
        <f ca="1">IF(LEN($A2537)=0,"",IF($A2537="---","(CCI NOT FOUND)",OFFSET('BACKEND-CCI_Info'!E$3,$A2537,0)))</f>
        <v/>
      </c>
      <c r="F2537" s="23" t="str">
        <f ca="1">IF(LEN($A2537)=0,"",IF($A2537="---","(CCI NOT FOUND)",OFFSET('BACKEND-CCI_Info'!F$3,$A2537,0)))</f>
        <v/>
      </c>
      <c r="G2537" s="23" t="str">
        <f ca="1">IF(LEN($A2537)=0,"",IF($A2537="---","(CCI NOT FOUND)",OFFSET('BACKEND-CCI_Info'!G$3,$A2537,0)))</f>
        <v/>
      </c>
      <c r="H2537" s="26" t="str">
        <f ca="1">IF(LEN($A2537)=0,"",IF($A2537="---","(CCI NOT FOUND)",OFFSET('BACKEND-CCI_Info'!K$3,$A2537,0)))</f>
        <v/>
      </c>
      <c r="I2537" s="26" t="str">
        <f ca="1">IF(LEN($A2537)=0,"",IF($A2537="---","(CCI NOT FOUND)",IF(LEN(OFFSET('BACKEND-CCI_Info'!L$3,$A2537,0))=0,"","X")))</f>
        <v/>
      </c>
      <c r="J2537" s="26" t="str">
        <f ca="1">IF(LEN($A2537)=0,"",IF($A2537="---","(CCI NOT FOUND)",IF(LEN(OFFSET('BACKEND-CCI_Info'!M$3,$A2537,0))=0,"","X")))</f>
        <v/>
      </c>
      <c r="K2537" s="26" t="str">
        <f ca="1">IF(LEN($A2537)=0,"",IF($A2537="---","(CCI NOT FOUND)",IF(LEN(OFFSET('BACKEND-CCI_Info'!N$3,$A2537,0))=0,"","X")))</f>
        <v/>
      </c>
      <c r="L2537" s="26" t="str">
        <f ca="1">IF(LEN($A2537)=0,"",IF($A2537="---","(CCI NOT FOUND)",IF(LEN(OFFSET('BACKEND-CCI_Info'!O$3,$A2537,0))=0,"","X")))</f>
        <v/>
      </c>
      <c r="M2537" s="26" t="str">
        <f ca="1">IF(LEN($A2537)=0,"",IF($A2537="---","(CCI NOT FOUND)",IF(LEN(OFFSET('BACKEND-CCI_Info'!P$3,$A2537,0))=0,"","X")))</f>
        <v/>
      </c>
      <c r="N2537" s="26" t="str">
        <f ca="1">IF(LEN($A2537)=0,"",IF($A2537="---","(CCI NOT FOUND)",IF(LEN(OFFSET('BACKEND-CCI_Info'!Q$3,$A2537,0))=0,"","X")))</f>
        <v/>
      </c>
      <c r="O2537" s="26" t="str">
        <f ca="1">IF(LEN($A2537)=0,"",IF($A2537="---","(CCI NOT FOUND)",IF(LEN(OFFSET('BACKEND-CCI_Info'!R$3,$A2537,0))=0,"","X")))</f>
        <v/>
      </c>
      <c r="P2537" s="26" t="str">
        <f ca="1">IF(LEN($A2537)=0,"",IF($A2537="---","(CCI NOT FOUND)",IF(LEN(OFFSET('BACKEND-CCI_Info'!S$3,$A2537,0))=0,"","X")))</f>
        <v/>
      </c>
      <c r="Q2537" s="26" t="str">
        <f ca="1">IF(LEN($A2537)=0,"",IF($A2537="---","(CCI NOT FOUND)",(OFFSET('BACKEND-CCI_Info'!T$3,$A2537,0))))</f>
        <v/>
      </c>
      <c r="R2537" s="36" t="str">
        <f ca="1">IF(LEN($A2537)=0,"",IF($A2537="---","(CCI NOT FOUND)",OFFSET('BACKEND-CCI_Info'!U$3,$A2537,0)))</f>
        <v/>
      </c>
    </row>
    <row r="2538" spans="1:18" x14ac:dyDescent="0.25">
      <c r="A2538" s="25" t="str">
        <f>IF(LEN(D2538)=0,"",IF(ISERROR(MATCH(D2538,'BACKEND-CCI_Info'!D:D,0)),"---",MATCH(D2538,'BACKEND-CCI_Info'!D:D,0)-ROW('BACKEND-CCI_Info'!$D$3)))</f>
        <v/>
      </c>
      <c r="B2538" s="23" t="str">
        <f ca="1">IF(LEN($A2538)=0,"",IF($A2538="---","(CCI NOT FOUND)",OFFSET('BACKEND-CCI_Info'!$H$3,$A2538,0)))</f>
        <v/>
      </c>
      <c r="C2538" s="23" t="str">
        <f ca="1">IF($A2538="","",IF(LEFT($A2538,6)="!ERROR","",OFFSET('BACKEND-CCI_Info'!I$3,$A2538,0)))</f>
        <v/>
      </c>
      <c r="D2538" s="64"/>
      <c r="E2538" s="23" t="str">
        <f ca="1">IF(LEN($A2538)=0,"",IF($A2538="---","(CCI NOT FOUND)",OFFSET('BACKEND-CCI_Info'!E$3,$A2538,0)))</f>
        <v/>
      </c>
      <c r="F2538" s="23" t="str">
        <f ca="1">IF(LEN($A2538)=0,"",IF($A2538="---","(CCI NOT FOUND)",OFFSET('BACKEND-CCI_Info'!F$3,$A2538,0)))</f>
        <v/>
      </c>
      <c r="G2538" s="23" t="str">
        <f ca="1">IF(LEN($A2538)=0,"",IF($A2538="---","(CCI NOT FOUND)",OFFSET('BACKEND-CCI_Info'!G$3,$A2538,0)))</f>
        <v/>
      </c>
      <c r="H2538" s="26" t="str">
        <f ca="1">IF(LEN($A2538)=0,"",IF($A2538="---","(CCI NOT FOUND)",OFFSET('BACKEND-CCI_Info'!K$3,$A2538,0)))</f>
        <v/>
      </c>
      <c r="I2538" s="26" t="str">
        <f ca="1">IF(LEN($A2538)=0,"",IF($A2538="---","(CCI NOT FOUND)",IF(LEN(OFFSET('BACKEND-CCI_Info'!L$3,$A2538,0))=0,"","X")))</f>
        <v/>
      </c>
      <c r="J2538" s="26" t="str">
        <f ca="1">IF(LEN($A2538)=0,"",IF($A2538="---","(CCI NOT FOUND)",IF(LEN(OFFSET('BACKEND-CCI_Info'!M$3,$A2538,0))=0,"","X")))</f>
        <v/>
      </c>
      <c r="K2538" s="26" t="str">
        <f ca="1">IF(LEN($A2538)=0,"",IF($A2538="---","(CCI NOT FOUND)",IF(LEN(OFFSET('BACKEND-CCI_Info'!N$3,$A2538,0))=0,"","X")))</f>
        <v/>
      </c>
      <c r="L2538" s="26" t="str">
        <f ca="1">IF(LEN($A2538)=0,"",IF($A2538="---","(CCI NOT FOUND)",IF(LEN(OFFSET('BACKEND-CCI_Info'!O$3,$A2538,0))=0,"","X")))</f>
        <v/>
      </c>
      <c r="M2538" s="26" t="str">
        <f ca="1">IF(LEN($A2538)=0,"",IF($A2538="---","(CCI NOT FOUND)",IF(LEN(OFFSET('BACKEND-CCI_Info'!P$3,$A2538,0))=0,"","X")))</f>
        <v/>
      </c>
      <c r="N2538" s="26" t="str">
        <f ca="1">IF(LEN($A2538)=0,"",IF($A2538="---","(CCI NOT FOUND)",IF(LEN(OFFSET('BACKEND-CCI_Info'!Q$3,$A2538,0))=0,"","X")))</f>
        <v/>
      </c>
      <c r="O2538" s="26" t="str">
        <f ca="1">IF(LEN($A2538)=0,"",IF($A2538="---","(CCI NOT FOUND)",IF(LEN(OFFSET('BACKEND-CCI_Info'!R$3,$A2538,0))=0,"","X")))</f>
        <v/>
      </c>
      <c r="P2538" s="26" t="str">
        <f ca="1">IF(LEN($A2538)=0,"",IF($A2538="---","(CCI NOT FOUND)",IF(LEN(OFFSET('BACKEND-CCI_Info'!S$3,$A2538,0))=0,"","X")))</f>
        <v/>
      </c>
      <c r="Q2538" s="26" t="str">
        <f ca="1">IF(LEN($A2538)=0,"",IF($A2538="---","(CCI NOT FOUND)",(OFFSET('BACKEND-CCI_Info'!T$3,$A2538,0))))</f>
        <v/>
      </c>
      <c r="R2538" s="36" t="str">
        <f ca="1">IF(LEN($A2538)=0,"",IF($A2538="---","(CCI NOT FOUND)",OFFSET('BACKEND-CCI_Info'!U$3,$A2538,0)))</f>
        <v/>
      </c>
    </row>
    <row r="2539" spans="1:18" x14ac:dyDescent="0.25">
      <c r="A2539" s="25" t="str">
        <f>IF(LEN(D2539)=0,"",IF(ISERROR(MATCH(D2539,'BACKEND-CCI_Info'!D:D,0)),"---",MATCH(D2539,'BACKEND-CCI_Info'!D:D,0)-ROW('BACKEND-CCI_Info'!$D$3)))</f>
        <v/>
      </c>
      <c r="B2539" s="23" t="str">
        <f ca="1">IF(LEN($A2539)=0,"",IF($A2539="---","(CCI NOT FOUND)",OFFSET('BACKEND-CCI_Info'!$H$3,$A2539,0)))</f>
        <v/>
      </c>
      <c r="C2539" s="23" t="str">
        <f ca="1">IF($A2539="","",IF(LEFT($A2539,6)="!ERROR","",OFFSET('BACKEND-CCI_Info'!I$3,$A2539,0)))</f>
        <v/>
      </c>
      <c r="D2539" s="64"/>
      <c r="E2539" s="23" t="str">
        <f ca="1">IF(LEN($A2539)=0,"",IF($A2539="---","(CCI NOT FOUND)",OFFSET('BACKEND-CCI_Info'!E$3,$A2539,0)))</f>
        <v/>
      </c>
      <c r="F2539" s="23" t="str">
        <f ca="1">IF(LEN($A2539)=0,"",IF($A2539="---","(CCI NOT FOUND)",OFFSET('BACKEND-CCI_Info'!F$3,$A2539,0)))</f>
        <v/>
      </c>
      <c r="G2539" s="23" t="str">
        <f ca="1">IF(LEN($A2539)=0,"",IF($A2539="---","(CCI NOT FOUND)",OFFSET('BACKEND-CCI_Info'!G$3,$A2539,0)))</f>
        <v/>
      </c>
      <c r="H2539" s="26" t="str">
        <f ca="1">IF(LEN($A2539)=0,"",IF($A2539="---","(CCI NOT FOUND)",OFFSET('BACKEND-CCI_Info'!K$3,$A2539,0)))</f>
        <v/>
      </c>
      <c r="I2539" s="26" t="str">
        <f ca="1">IF(LEN($A2539)=0,"",IF($A2539="---","(CCI NOT FOUND)",IF(LEN(OFFSET('BACKEND-CCI_Info'!L$3,$A2539,0))=0,"","X")))</f>
        <v/>
      </c>
      <c r="J2539" s="26" t="str">
        <f ca="1">IF(LEN($A2539)=0,"",IF($A2539="---","(CCI NOT FOUND)",IF(LEN(OFFSET('BACKEND-CCI_Info'!M$3,$A2539,0))=0,"","X")))</f>
        <v/>
      </c>
      <c r="K2539" s="26" t="str">
        <f ca="1">IF(LEN($A2539)=0,"",IF($A2539="---","(CCI NOT FOUND)",IF(LEN(OFFSET('BACKEND-CCI_Info'!N$3,$A2539,0))=0,"","X")))</f>
        <v/>
      </c>
      <c r="L2539" s="26" t="str">
        <f ca="1">IF(LEN($A2539)=0,"",IF($A2539="---","(CCI NOT FOUND)",IF(LEN(OFFSET('BACKEND-CCI_Info'!O$3,$A2539,0))=0,"","X")))</f>
        <v/>
      </c>
      <c r="M2539" s="26" t="str">
        <f ca="1">IF(LEN($A2539)=0,"",IF($A2539="---","(CCI NOT FOUND)",IF(LEN(OFFSET('BACKEND-CCI_Info'!P$3,$A2539,0))=0,"","X")))</f>
        <v/>
      </c>
      <c r="N2539" s="26" t="str">
        <f ca="1">IF(LEN($A2539)=0,"",IF($A2539="---","(CCI NOT FOUND)",IF(LEN(OFFSET('BACKEND-CCI_Info'!Q$3,$A2539,0))=0,"","X")))</f>
        <v/>
      </c>
      <c r="O2539" s="26" t="str">
        <f ca="1">IF(LEN($A2539)=0,"",IF($A2539="---","(CCI NOT FOUND)",IF(LEN(OFFSET('BACKEND-CCI_Info'!R$3,$A2539,0))=0,"","X")))</f>
        <v/>
      </c>
      <c r="P2539" s="26" t="str">
        <f ca="1">IF(LEN($A2539)=0,"",IF($A2539="---","(CCI NOT FOUND)",IF(LEN(OFFSET('BACKEND-CCI_Info'!S$3,$A2539,0))=0,"","X")))</f>
        <v/>
      </c>
      <c r="Q2539" s="26" t="str">
        <f ca="1">IF(LEN($A2539)=0,"",IF($A2539="---","(CCI NOT FOUND)",(OFFSET('BACKEND-CCI_Info'!T$3,$A2539,0))))</f>
        <v/>
      </c>
      <c r="R2539" s="36" t="str">
        <f ca="1">IF(LEN($A2539)=0,"",IF($A2539="---","(CCI NOT FOUND)",OFFSET('BACKEND-CCI_Info'!U$3,$A2539,0)))</f>
        <v/>
      </c>
    </row>
    <row r="2540" spans="1:18" x14ac:dyDescent="0.25">
      <c r="A2540" s="25" t="str">
        <f>IF(LEN(D2540)=0,"",IF(ISERROR(MATCH(D2540,'BACKEND-CCI_Info'!D:D,0)),"---",MATCH(D2540,'BACKEND-CCI_Info'!D:D,0)-ROW('BACKEND-CCI_Info'!$D$3)))</f>
        <v/>
      </c>
      <c r="B2540" s="23" t="str">
        <f ca="1">IF(LEN($A2540)=0,"",IF($A2540="---","(CCI NOT FOUND)",OFFSET('BACKEND-CCI_Info'!$H$3,$A2540,0)))</f>
        <v/>
      </c>
      <c r="C2540" s="23" t="str">
        <f ca="1">IF($A2540="","",IF(LEFT($A2540,6)="!ERROR","",OFFSET('BACKEND-CCI_Info'!I$3,$A2540,0)))</f>
        <v/>
      </c>
      <c r="D2540" s="64"/>
      <c r="E2540" s="23" t="str">
        <f ca="1">IF(LEN($A2540)=0,"",IF($A2540="---","(CCI NOT FOUND)",OFFSET('BACKEND-CCI_Info'!E$3,$A2540,0)))</f>
        <v/>
      </c>
      <c r="F2540" s="23" t="str">
        <f ca="1">IF(LEN($A2540)=0,"",IF($A2540="---","(CCI NOT FOUND)",OFFSET('BACKEND-CCI_Info'!F$3,$A2540,0)))</f>
        <v/>
      </c>
      <c r="G2540" s="23" t="str">
        <f ca="1">IF(LEN($A2540)=0,"",IF($A2540="---","(CCI NOT FOUND)",OFFSET('BACKEND-CCI_Info'!G$3,$A2540,0)))</f>
        <v/>
      </c>
      <c r="H2540" s="26" t="str">
        <f ca="1">IF(LEN($A2540)=0,"",IF($A2540="---","(CCI NOT FOUND)",OFFSET('BACKEND-CCI_Info'!K$3,$A2540,0)))</f>
        <v/>
      </c>
      <c r="I2540" s="26" t="str">
        <f ca="1">IF(LEN($A2540)=0,"",IF($A2540="---","(CCI NOT FOUND)",IF(LEN(OFFSET('BACKEND-CCI_Info'!L$3,$A2540,0))=0,"","X")))</f>
        <v/>
      </c>
      <c r="J2540" s="26" t="str">
        <f ca="1">IF(LEN($A2540)=0,"",IF($A2540="---","(CCI NOT FOUND)",IF(LEN(OFFSET('BACKEND-CCI_Info'!M$3,$A2540,0))=0,"","X")))</f>
        <v/>
      </c>
      <c r="K2540" s="26" t="str">
        <f ca="1">IF(LEN($A2540)=0,"",IF($A2540="---","(CCI NOT FOUND)",IF(LEN(OFFSET('BACKEND-CCI_Info'!N$3,$A2540,0))=0,"","X")))</f>
        <v/>
      </c>
      <c r="L2540" s="26" t="str">
        <f ca="1">IF(LEN($A2540)=0,"",IF($A2540="---","(CCI NOT FOUND)",IF(LEN(OFFSET('BACKEND-CCI_Info'!O$3,$A2540,0))=0,"","X")))</f>
        <v/>
      </c>
      <c r="M2540" s="26" t="str">
        <f ca="1">IF(LEN($A2540)=0,"",IF($A2540="---","(CCI NOT FOUND)",IF(LEN(OFFSET('BACKEND-CCI_Info'!P$3,$A2540,0))=0,"","X")))</f>
        <v/>
      </c>
      <c r="N2540" s="26" t="str">
        <f ca="1">IF(LEN($A2540)=0,"",IF($A2540="---","(CCI NOT FOUND)",IF(LEN(OFFSET('BACKEND-CCI_Info'!Q$3,$A2540,0))=0,"","X")))</f>
        <v/>
      </c>
      <c r="O2540" s="26" t="str">
        <f ca="1">IF(LEN($A2540)=0,"",IF($A2540="---","(CCI NOT FOUND)",IF(LEN(OFFSET('BACKEND-CCI_Info'!R$3,$A2540,0))=0,"","X")))</f>
        <v/>
      </c>
      <c r="P2540" s="26" t="str">
        <f ca="1">IF(LEN($A2540)=0,"",IF($A2540="---","(CCI NOT FOUND)",IF(LEN(OFFSET('BACKEND-CCI_Info'!S$3,$A2540,0))=0,"","X")))</f>
        <v/>
      </c>
      <c r="Q2540" s="26" t="str">
        <f ca="1">IF(LEN($A2540)=0,"",IF($A2540="---","(CCI NOT FOUND)",(OFFSET('BACKEND-CCI_Info'!T$3,$A2540,0))))</f>
        <v/>
      </c>
      <c r="R2540" s="36" t="str">
        <f ca="1">IF(LEN($A2540)=0,"",IF($A2540="---","(CCI NOT FOUND)",OFFSET('BACKEND-CCI_Info'!U$3,$A2540,0)))</f>
        <v/>
      </c>
    </row>
    <row r="2541" spans="1:18" x14ac:dyDescent="0.25">
      <c r="A2541" s="25" t="str">
        <f>IF(LEN(D2541)=0,"",IF(ISERROR(MATCH(D2541,'BACKEND-CCI_Info'!D:D,0)),"---",MATCH(D2541,'BACKEND-CCI_Info'!D:D,0)-ROW('BACKEND-CCI_Info'!$D$3)))</f>
        <v/>
      </c>
      <c r="B2541" s="23" t="str">
        <f ca="1">IF(LEN($A2541)=0,"",IF($A2541="---","(CCI NOT FOUND)",OFFSET('BACKEND-CCI_Info'!$H$3,$A2541,0)))</f>
        <v/>
      </c>
      <c r="C2541" s="23" t="str">
        <f ca="1">IF($A2541="","",IF(LEFT($A2541,6)="!ERROR","",OFFSET('BACKEND-CCI_Info'!I$3,$A2541,0)))</f>
        <v/>
      </c>
      <c r="D2541" s="64"/>
      <c r="E2541" s="23" t="str">
        <f ca="1">IF(LEN($A2541)=0,"",IF($A2541="---","(CCI NOT FOUND)",OFFSET('BACKEND-CCI_Info'!E$3,$A2541,0)))</f>
        <v/>
      </c>
      <c r="F2541" s="23" t="str">
        <f ca="1">IF(LEN($A2541)=0,"",IF($A2541="---","(CCI NOT FOUND)",OFFSET('BACKEND-CCI_Info'!F$3,$A2541,0)))</f>
        <v/>
      </c>
      <c r="G2541" s="23" t="str">
        <f ca="1">IF(LEN($A2541)=0,"",IF($A2541="---","(CCI NOT FOUND)",OFFSET('BACKEND-CCI_Info'!G$3,$A2541,0)))</f>
        <v/>
      </c>
      <c r="H2541" s="26" t="str">
        <f ca="1">IF(LEN($A2541)=0,"",IF($A2541="---","(CCI NOT FOUND)",OFFSET('BACKEND-CCI_Info'!K$3,$A2541,0)))</f>
        <v/>
      </c>
      <c r="I2541" s="26" t="str">
        <f ca="1">IF(LEN($A2541)=0,"",IF($A2541="---","(CCI NOT FOUND)",IF(LEN(OFFSET('BACKEND-CCI_Info'!L$3,$A2541,0))=0,"","X")))</f>
        <v/>
      </c>
      <c r="J2541" s="26" t="str">
        <f ca="1">IF(LEN($A2541)=0,"",IF($A2541="---","(CCI NOT FOUND)",IF(LEN(OFFSET('BACKEND-CCI_Info'!M$3,$A2541,0))=0,"","X")))</f>
        <v/>
      </c>
      <c r="K2541" s="26" t="str">
        <f ca="1">IF(LEN($A2541)=0,"",IF($A2541="---","(CCI NOT FOUND)",IF(LEN(OFFSET('BACKEND-CCI_Info'!N$3,$A2541,0))=0,"","X")))</f>
        <v/>
      </c>
      <c r="L2541" s="26" t="str">
        <f ca="1">IF(LEN($A2541)=0,"",IF($A2541="---","(CCI NOT FOUND)",IF(LEN(OFFSET('BACKEND-CCI_Info'!O$3,$A2541,0))=0,"","X")))</f>
        <v/>
      </c>
      <c r="M2541" s="26" t="str">
        <f ca="1">IF(LEN($A2541)=0,"",IF($A2541="---","(CCI NOT FOUND)",IF(LEN(OFFSET('BACKEND-CCI_Info'!P$3,$A2541,0))=0,"","X")))</f>
        <v/>
      </c>
      <c r="N2541" s="26" t="str">
        <f ca="1">IF(LEN($A2541)=0,"",IF($A2541="---","(CCI NOT FOUND)",IF(LEN(OFFSET('BACKEND-CCI_Info'!Q$3,$A2541,0))=0,"","X")))</f>
        <v/>
      </c>
      <c r="O2541" s="26" t="str">
        <f ca="1">IF(LEN($A2541)=0,"",IF($A2541="---","(CCI NOT FOUND)",IF(LEN(OFFSET('BACKEND-CCI_Info'!R$3,$A2541,0))=0,"","X")))</f>
        <v/>
      </c>
      <c r="P2541" s="26" t="str">
        <f ca="1">IF(LEN($A2541)=0,"",IF($A2541="---","(CCI NOT FOUND)",IF(LEN(OFFSET('BACKEND-CCI_Info'!S$3,$A2541,0))=0,"","X")))</f>
        <v/>
      </c>
      <c r="Q2541" s="26" t="str">
        <f ca="1">IF(LEN($A2541)=0,"",IF($A2541="---","(CCI NOT FOUND)",(OFFSET('BACKEND-CCI_Info'!T$3,$A2541,0))))</f>
        <v/>
      </c>
      <c r="R2541" s="36" t="str">
        <f ca="1">IF(LEN($A2541)=0,"",IF($A2541="---","(CCI NOT FOUND)",OFFSET('BACKEND-CCI_Info'!U$3,$A2541,0)))</f>
        <v/>
      </c>
    </row>
    <row r="2542" spans="1:18" x14ac:dyDescent="0.25">
      <c r="A2542" s="25" t="str">
        <f>IF(LEN(D2542)=0,"",IF(ISERROR(MATCH(D2542,'BACKEND-CCI_Info'!D:D,0)),"---",MATCH(D2542,'BACKEND-CCI_Info'!D:D,0)-ROW('BACKEND-CCI_Info'!$D$3)))</f>
        <v/>
      </c>
      <c r="B2542" s="23" t="str">
        <f ca="1">IF(LEN($A2542)=0,"",IF($A2542="---","(CCI NOT FOUND)",OFFSET('BACKEND-CCI_Info'!$H$3,$A2542,0)))</f>
        <v/>
      </c>
      <c r="C2542" s="23" t="str">
        <f ca="1">IF($A2542="","",IF(LEFT($A2542,6)="!ERROR","",OFFSET('BACKEND-CCI_Info'!I$3,$A2542,0)))</f>
        <v/>
      </c>
      <c r="D2542" s="64"/>
      <c r="E2542" s="23" t="str">
        <f ca="1">IF(LEN($A2542)=0,"",IF($A2542="---","(CCI NOT FOUND)",OFFSET('BACKEND-CCI_Info'!E$3,$A2542,0)))</f>
        <v/>
      </c>
      <c r="F2542" s="23" t="str">
        <f ca="1">IF(LEN($A2542)=0,"",IF($A2542="---","(CCI NOT FOUND)",OFFSET('BACKEND-CCI_Info'!F$3,$A2542,0)))</f>
        <v/>
      </c>
      <c r="G2542" s="23" t="str">
        <f ca="1">IF(LEN($A2542)=0,"",IF($A2542="---","(CCI NOT FOUND)",OFFSET('BACKEND-CCI_Info'!G$3,$A2542,0)))</f>
        <v/>
      </c>
      <c r="H2542" s="26" t="str">
        <f ca="1">IF(LEN($A2542)=0,"",IF($A2542="---","(CCI NOT FOUND)",OFFSET('BACKEND-CCI_Info'!K$3,$A2542,0)))</f>
        <v/>
      </c>
      <c r="I2542" s="26" t="str">
        <f ca="1">IF(LEN($A2542)=0,"",IF($A2542="---","(CCI NOT FOUND)",IF(LEN(OFFSET('BACKEND-CCI_Info'!L$3,$A2542,0))=0,"","X")))</f>
        <v/>
      </c>
      <c r="J2542" s="26" t="str">
        <f ca="1">IF(LEN($A2542)=0,"",IF($A2542="---","(CCI NOT FOUND)",IF(LEN(OFFSET('BACKEND-CCI_Info'!M$3,$A2542,0))=0,"","X")))</f>
        <v/>
      </c>
      <c r="K2542" s="26" t="str">
        <f ca="1">IF(LEN($A2542)=0,"",IF($A2542="---","(CCI NOT FOUND)",IF(LEN(OFFSET('BACKEND-CCI_Info'!N$3,$A2542,0))=0,"","X")))</f>
        <v/>
      </c>
      <c r="L2542" s="26" t="str">
        <f ca="1">IF(LEN($A2542)=0,"",IF($A2542="---","(CCI NOT FOUND)",IF(LEN(OFFSET('BACKEND-CCI_Info'!O$3,$A2542,0))=0,"","X")))</f>
        <v/>
      </c>
      <c r="M2542" s="26" t="str">
        <f ca="1">IF(LEN($A2542)=0,"",IF($A2542="---","(CCI NOT FOUND)",IF(LEN(OFFSET('BACKEND-CCI_Info'!P$3,$A2542,0))=0,"","X")))</f>
        <v/>
      </c>
      <c r="N2542" s="26" t="str">
        <f ca="1">IF(LEN($A2542)=0,"",IF($A2542="---","(CCI NOT FOUND)",IF(LEN(OFFSET('BACKEND-CCI_Info'!Q$3,$A2542,0))=0,"","X")))</f>
        <v/>
      </c>
      <c r="O2542" s="26" t="str">
        <f ca="1">IF(LEN($A2542)=0,"",IF($A2542="---","(CCI NOT FOUND)",IF(LEN(OFFSET('BACKEND-CCI_Info'!R$3,$A2542,0))=0,"","X")))</f>
        <v/>
      </c>
      <c r="P2542" s="26" t="str">
        <f ca="1">IF(LEN($A2542)=0,"",IF($A2542="---","(CCI NOT FOUND)",IF(LEN(OFFSET('BACKEND-CCI_Info'!S$3,$A2542,0))=0,"","X")))</f>
        <v/>
      </c>
      <c r="Q2542" s="26" t="str">
        <f ca="1">IF(LEN($A2542)=0,"",IF($A2542="---","(CCI NOT FOUND)",(OFFSET('BACKEND-CCI_Info'!T$3,$A2542,0))))</f>
        <v/>
      </c>
      <c r="R2542" s="36" t="str">
        <f ca="1">IF(LEN($A2542)=0,"",IF($A2542="---","(CCI NOT FOUND)",OFFSET('BACKEND-CCI_Info'!U$3,$A2542,0)))</f>
        <v/>
      </c>
    </row>
    <row r="2543" spans="1:18" x14ac:dyDescent="0.25">
      <c r="A2543" s="25" t="str">
        <f>IF(LEN(D2543)=0,"",IF(ISERROR(MATCH(D2543,'BACKEND-CCI_Info'!D:D,0)),"---",MATCH(D2543,'BACKEND-CCI_Info'!D:D,0)-ROW('BACKEND-CCI_Info'!$D$3)))</f>
        <v/>
      </c>
      <c r="B2543" s="23" t="str">
        <f ca="1">IF(LEN($A2543)=0,"",IF($A2543="---","(CCI NOT FOUND)",OFFSET('BACKEND-CCI_Info'!$H$3,$A2543,0)))</f>
        <v/>
      </c>
      <c r="C2543" s="23" t="str">
        <f ca="1">IF($A2543="","",IF(LEFT($A2543,6)="!ERROR","",OFFSET('BACKEND-CCI_Info'!I$3,$A2543,0)))</f>
        <v/>
      </c>
      <c r="D2543" s="64"/>
      <c r="E2543" s="23" t="str">
        <f ca="1">IF(LEN($A2543)=0,"",IF($A2543="---","(CCI NOT FOUND)",OFFSET('BACKEND-CCI_Info'!E$3,$A2543,0)))</f>
        <v/>
      </c>
      <c r="F2543" s="23" t="str">
        <f ca="1">IF(LEN($A2543)=0,"",IF($A2543="---","(CCI NOT FOUND)",OFFSET('BACKEND-CCI_Info'!F$3,$A2543,0)))</f>
        <v/>
      </c>
      <c r="G2543" s="23" t="str">
        <f ca="1">IF(LEN($A2543)=0,"",IF($A2543="---","(CCI NOT FOUND)",OFFSET('BACKEND-CCI_Info'!G$3,$A2543,0)))</f>
        <v/>
      </c>
      <c r="H2543" s="26" t="str">
        <f ca="1">IF(LEN($A2543)=0,"",IF($A2543="---","(CCI NOT FOUND)",OFFSET('BACKEND-CCI_Info'!K$3,$A2543,0)))</f>
        <v/>
      </c>
      <c r="I2543" s="26" t="str">
        <f ca="1">IF(LEN($A2543)=0,"",IF($A2543="---","(CCI NOT FOUND)",IF(LEN(OFFSET('BACKEND-CCI_Info'!L$3,$A2543,0))=0,"","X")))</f>
        <v/>
      </c>
      <c r="J2543" s="26" t="str">
        <f ca="1">IF(LEN($A2543)=0,"",IF($A2543="---","(CCI NOT FOUND)",IF(LEN(OFFSET('BACKEND-CCI_Info'!M$3,$A2543,0))=0,"","X")))</f>
        <v/>
      </c>
      <c r="K2543" s="26" t="str">
        <f ca="1">IF(LEN($A2543)=0,"",IF($A2543="---","(CCI NOT FOUND)",IF(LEN(OFFSET('BACKEND-CCI_Info'!N$3,$A2543,0))=0,"","X")))</f>
        <v/>
      </c>
      <c r="L2543" s="26" t="str">
        <f ca="1">IF(LEN($A2543)=0,"",IF($A2543="---","(CCI NOT FOUND)",IF(LEN(OFFSET('BACKEND-CCI_Info'!O$3,$A2543,0))=0,"","X")))</f>
        <v/>
      </c>
      <c r="M2543" s="26" t="str">
        <f ca="1">IF(LEN($A2543)=0,"",IF($A2543="---","(CCI NOT FOUND)",IF(LEN(OFFSET('BACKEND-CCI_Info'!P$3,$A2543,0))=0,"","X")))</f>
        <v/>
      </c>
      <c r="N2543" s="26" t="str">
        <f ca="1">IF(LEN($A2543)=0,"",IF($A2543="---","(CCI NOT FOUND)",IF(LEN(OFFSET('BACKEND-CCI_Info'!Q$3,$A2543,0))=0,"","X")))</f>
        <v/>
      </c>
      <c r="O2543" s="26" t="str">
        <f ca="1">IF(LEN($A2543)=0,"",IF($A2543="---","(CCI NOT FOUND)",IF(LEN(OFFSET('BACKEND-CCI_Info'!R$3,$A2543,0))=0,"","X")))</f>
        <v/>
      </c>
      <c r="P2543" s="26" t="str">
        <f ca="1">IF(LEN($A2543)=0,"",IF($A2543="---","(CCI NOT FOUND)",IF(LEN(OFFSET('BACKEND-CCI_Info'!S$3,$A2543,0))=0,"","X")))</f>
        <v/>
      </c>
      <c r="Q2543" s="26" t="str">
        <f ca="1">IF(LEN($A2543)=0,"",IF($A2543="---","(CCI NOT FOUND)",(OFFSET('BACKEND-CCI_Info'!T$3,$A2543,0))))</f>
        <v/>
      </c>
      <c r="R2543" s="36" t="str">
        <f ca="1">IF(LEN($A2543)=0,"",IF($A2543="---","(CCI NOT FOUND)",OFFSET('BACKEND-CCI_Info'!U$3,$A2543,0)))</f>
        <v/>
      </c>
    </row>
    <row r="2544" spans="1:18" x14ac:dyDescent="0.25">
      <c r="A2544" s="25" t="str">
        <f>IF(LEN(D2544)=0,"",IF(ISERROR(MATCH(D2544,'BACKEND-CCI_Info'!D:D,0)),"---",MATCH(D2544,'BACKEND-CCI_Info'!D:D,0)-ROW('BACKEND-CCI_Info'!$D$3)))</f>
        <v/>
      </c>
      <c r="B2544" s="23" t="str">
        <f ca="1">IF(LEN($A2544)=0,"",IF($A2544="---","(CCI NOT FOUND)",OFFSET('BACKEND-CCI_Info'!$H$3,$A2544,0)))</f>
        <v/>
      </c>
      <c r="C2544" s="23" t="str">
        <f ca="1">IF($A2544="","",IF(LEFT($A2544,6)="!ERROR","",OFFSET('BACKEND-CCI_Info'!I$3,$A2544,0)))</f>
        <v/>
      </c>
      <c r="D2544" s="64"/>
      <c r="E2544" s="23" t="str">
        <f ca="1">IF(LEN($A2544)=0,"",IF($A2544="---","(CCI NOT FOUND)",OFFSET('BACKEND-CCI_Info'!E$3,$A2544,0)))</f>
        <v/>
      </c>
      <c r="F2544" s="23" t="str">
        <f ca="1">IF(LEN($A2544)=0,"",IF($A2544="---","(CCI NOT FOUND)",OFFSET('BACKEND-CCI_Info'!F$3,$A2544,0)))</f>
        <v/>
      </c>
      <c r="G2544" s="23" t="str">
        <f ca="1">IF(LEN($A2544)=0,"",IF($A2544="---","(CCI NOT FOUND)",OFFSET('BACKEND-CCI_Info'!G$3,$A2544,0)))</f>
        <v/>
      </c>
      <c r="H2544" s="26" t="str">
        <f ca="1">IF(LEN($A2544)=0,"",IF($A2544="---","(CCI NOT FOUND)",OFFSET('BACKEND-CCI_Info'!K$3,$A2544,0)))</f>
        <v/>
      </c>
      <c r="I2544" s="26" t="str">
        <f ca="1">IF(LEN($A2544)=0,"",IF($A2544="---","(CCI NOT FOUND)",IF(LEN(OFFSET('BACKEND-CCI_Info'!L$3,$A2544,0))=0,"","X")))</f>
        <v/>
      </c>
      <c r="J2544" s="26" t="str">
        <f ca="1">IF(LEN($A2544)=0,"",IF($A2544="---","(CCI NOT FOUND)",IF(LEN(OFFSET('BACKEND-CCI_Info'!M$3,$A2544,0))=0,"","X")))</f>
        <v/>
      </c>
      <c r="K2544" s="26" t="str">
        <f ca="1">IF(LEN($A2544)=0,"",IF($A2544="---","(CCI NOT FOUND)",IF(LEN(OFFSET('BACKEND-CCI_Info'!N$3,$A2544,0))=0,"","X")))</f>
        <v/>
      </c>
      <c r="L2544" s="26" t="str">
        <f ca="1">IF(LEN($A2544)=0,"",IF($A2544="---","(CCI NOT FOUND)",IF(LEN(OFFSET('BACKEND-CCI_Info'!O$3,$A2544,0))=0,"","X")))</f>
        <v/>
      </c>
      <c r="M2544" s="26" t="str">
        <f ca="1">IF(LEN($A2544)=0,"",IF($A2544="---","(CCI NOT FOUND)",IF(LEN(OFFSET('BACKEND-CCI_Info'!P$3,$A2544,0))=0,"","X")))</f>
        <v/>
      </c>
      <c r="N2544" s="26" t="str">
        <f ca="1">IF(LEN($A2544)=0,"",IF($A2544="---","(CCI NOT FOUND)",IF(LEN(OFFSET('BACKEND-CCI_Info'!Q$3,$A2544,0))=0,"","X")))</f>
        <v/>
      </c>
      <c r="O2544" s="26" t="str">
        <f ca="1">IF(LEN($A2544)=0,"",IF($A2544="---","(CCI NOT FOUND)",IF(LEN(OFFSET('BACKEND-CCI_Info'!R$3,$A2544,0))=0,"","X")))</f>
        <v/>
      </c>
      <c r="P2544" s="26" t="str">
        <f ca="1">IF(LEN($A2544)=0,"",IF($A2544="---","(CCI NOT FOUND)",IF(LEN(OFFSET('BACKEND-CCI_Info'!S$3,$A2544,0))=0,"","X")))</f>
        <v/>
      </c>
      <c r="Q2544" s="26" t="str">
        <f ca="1">IF(LEN($A2544)=0,"",IF($A2544="---","(CCI NOT FOUND)",(OFFSET('BACKEND-CCI_Info'!T$3,$A2544,0))))</f>
        <v/>
      </c>
      <c r="R2544" s="36" t="str">
        <f ca="1">IF(LEN($A2544)=0,"",IF($A2544="---","(CCI NOT FOUND)",OFFSET('BACKEND-CCI_Info'!U$3,$A2544,0)))</f>
        <v/>
      </c>
    </row>
    <row r="2545" spans="1:18" x14ac:dyDescent="0.25">
      <c r="A2545" s="25" t="str">
        <f>IF(LEN(D2545)=0,"",IF(ISERROR(MATCH(D2545,'BACKEND-CCI_Info'!D:D,0)),"---",MATCH(D2545,'BACKEND-CCI_Info'!D:D,0)-ROW('BACKEND-CCI_Info'!$D$3)))</f>
        <v/>
      </c>
      <c r="B2545" s="23" t="str">
        <f ca="1">IF(LEN($A2545)=0,"",IF($A2545="---","(CCI NOT FOUND)",OFFSET('BACKEND-CCI_Info'!$H$3,$A2545,0)))</f>
        <v/>
      </c>
      <c r="C2545" s="23" t="str">
        <f ca="1">IF($A2545="","",IF(LEFT($A2545,6)="!ERROR","",OFFSET('BACKEND-CCI_Info'!I$3,$A2545,0)))</f>
        <v/>
      </c>
      <c r="D2545" s="64"/>
      <c r="E2545" s="23" t="str">
        <f ca="1">IF(LEN($A2545)=0,"",IF($A2545="---","(CCI NOT FOUND)",OFFSET('BACKEND-CCI_Info'!E$3,$A2545,0)))</f>
        <v/>
      </c>
      <c r="F2545" s="23" t="str">
        <f ca="1">IF(LEN($A2545)=0,"",IF($A2545="---","(CCI NOT FOUND)",OFFSET('BACKEND-CCI_Info'!F$3,$A2545,0)))</f>
        <v/>
      </c>
      <c r="G2545" s="23" t="str">
        <f ca="1">IF(LEN($A2545)=0,"",IF($A2545="---","(CCI NOT FOUND)",OFFSET('BACKEND-CCI_Info'!G$3,$A2545,0)))</f>
        <v/>
      </c>
      <c r="H2545" s="26" t="str">
        <f ca="1">IF(LEN($A2545)=0,"",IF($A2545="---","(CCI NOT FOUND)",OFFSET('BACKEND-CCI_Info'!K$3,$A2545,0)))</f>
        <v/>
      </c>
      <c r="I2545" s="26" t="str">
        <f ca="1">IF(LEN($A2545)=0,"",IF($A2545="---","(CCI NOT FOUND)",IF(LEN(OFFSET('BACKEND-CCI_Info'!L$3,$A2545,0))=0,"","X")))</f>
        <v/>
      </c>
      <c r="J2545" s="26" t="str">
        <f ca="1">IF(LEN($A2545)=0,"",IF($A2545="---","(CCI NOT FOUND)",IF(LEN(OFFSET('BACKEND-CCI_Info'!M$3,$A2545,0))=0,"","X")))</f>
        <v/>
      </c>
      <c r="K2545" s="26" t="str">
        <f ca="1">IF(LEN($A2545)=0,"",IF($A2545="---","(CCI NOT FOUND)",IF(LEN(OFFSET('BACKEND-CCI_Info'!N$3,$A2545,0))=0,"","X")))</f>
        <v/>
      </c>
      <c r="L2545" s="26" t="str">
        <f ca="1">IF(LEN($A2545)=0,"",IF($A2545="---","(CCI NOT FOUND)",IF(LEN(OFFSET('BACKEND-CCI_Info'!O$3,$A2545,0))=0,"","X")))</f>
        <v/>
      </c>
      <c r="M2545" s="26" t="str">
        <f ca="1">IF(LEN($A2545)=0,"",IF($A2545="---","(CCI NOT FOUND)",IF(LEN(OFFSET('BACKEND-CCI_Info'!P$3,$A2545,0))=0,"","X")))</f>
        <v/>
      </c>
      <c r="N2545" s="26" t="str">
        <f ca="1">IF(LEN($A2545)=0,"",IF($A2545="---","(CCI NOT FOUND)",IF(LEN(OFFSET('BACKEND-CCI_Info'!Q$3,$A2545,0))=0,"","X")))</f>
        <v/>
      </c>
      <c r="O2545" s="26" t="str">
        <f ca="1">IF(LEN($A2545)=0,"",IF($A2545="---","(CCI NOT FOUND)",IF(LEN(OFFSET('BACKEND-CCI_Info'!R$3,$A2545,0))=0,"","X")))</f>
        <v/>
      </c>
      <c r="P2545" s="26" t="str">
        <f ca="1">IF(LEN($A2545)=0,"",IF($A2545="---","(CCI NOT FOUND)",IF(LEN(OFFSET('BACKEND-CCI_Info'!S$3,$A2545,0))=0,"","X")))</f>
        <v/>
      </c>
      <c r="Q2545" s="26" t="str">
        <f ca="1">IF(LEN($A2545)=0,"",IF($A2545="---","(CCI NOT FOUND)",(OFFSET('BACKEND-CCI_Info'!T$3,$A2545,0))))</f>
        <v/>
      </c>
      <c r="R2545" s="36" t="str">
        <f ca="1">IF(LEN($A2545)=0,"",IF($A2545="---","(CCI NOT FOUND)",OFFSET('BACKEND-CCI_Info'!U$3,$A2545,0)))</f>
        <v/>
      </c>
    </row>
    <row r="2546" spans="1:18" x14ac:dyDescent="0.25">
      <c r="A2546" s="25" t="str">
        <f>IF(LEN(D2546)=0,"",IF(ISERROR(MATCH(D2546,'BACKEND-CCI_Info'!D:D,0)),"---",MATCH(D2546,'BACKEND-CCI_Info'!D:D,0)-ROW('BACKEND-CCI_Info'!$D$3)))</f>
        <v/>
      </c>
      <c r="B2546" s="23" t="str">
        <f ca="1">IF(LEN($A2546)=0,"",IF($A2546="---","(CCI NOT FOUND)",OFFSET('BACKEND-CCI_Info'!$H$3,$A2546,0)))</f>
        <v/>
      </c>
      <c r="C2546" s="23" t="str">
        <f ca="1">IF($A2546="","",IF(LEFT($A2546,6)="!ERROR","",OFFSET('BACKEND-CCI_Info'!I$3,$A2546,0)))</f>
        <v/>
      </c>
      <c r="D2546" s="64"/>
      <c r="E2546" s="23" t="str">
        <f ca="1">IF(LEN($A2546)=0,"",IF($A2546="---","(CCI NOT FOUND)",OFFSET('BACKEND-CCI_Info'!E$3,$A2546,0)))</f>
        <v/>
      </c>
      <c r="F2546" s="23" t="str">
        <f ca="1">IF(LEN($A2546)=0,"",IF($A2546="---","(CCI NOT FOUND)",OFFSET('BACKEND-CCI_Info'!F$3,$A2546,0)))</f>
        <v/>
      </c>
      <c r="G2546" s="23" t="str">
        <f ca="1">IF(LEN($A2546)=0,"",IF($A2546="---","(CCI NOT FOUND)",OFFSET('BACKEND-CCI_Info'!G$3,$A2546,0)))</f>
        <v/>
      </c>
      <c r="H2546" s="26" t="str">
        <f ca="1">IF(LEN($A2546)=0,"",IF($A2546="---","(CCI NOT FOUND)",OFFSET('BACKEND-CCI_Info'!K$3,$A2546,0)))</f>
        <v/>
      </c>
      <c r="I2546" s="26" t="str">
        <f ca="1">IF(LEN($A2546)=0,"",IF($A2546="---","(CCI NOT FOUND)",IF(LEN(OFFSET('BACKEND-CCI_Info'!L$3,$A2546,0))=0,"","X")))</f>
        <v/>
      </c>
      <c r="J2546" s="26" t="str">
        <f ca="1">IF(LEN($A2546)=0,"",IF($A2546="---","(CCI NOT FOUND)",IF(LEN(OFFSET('BACKEND-CCI_Info'!M$3,$A2546,0))=0,"","X")))</f>
        <v/>
      </c>
      <c r="K2546" s="26" t="str">
        <f ca="1">IF(LEN($A2546)=0,"",IF($A2546="---","(CCI NOT FOUND)",IF(LEN(OFFSET('BACKEND-CCI_Info'!N$3,$A2546,0))=0,"","X")))</f>
        <v/>
      </c>
      <c r="L2546" s="26" t="str">
        <f ca="1">IF(LEN($A2546)=0,"",IF($A2546="---","(CCI NOT FOUND)",IF(LEN(OFFSET('BACKEND-CCI_Info'!O$3,$A2546,0))=0,"","X")))</f>
        <v/>
      </c>
      <c r="M2546" s="26" t="str">
        <f ca="1">IF(LEN($A2546)=0,"",IF($A2546="---","(CCI NOT FOUND)",IF(LEN(OFFSET('BACKEND-CCI_Info'!P$3,$A2546,0))=0,"","X")))</f>
        <v/>
      </c>
      <c r="N2546" s="26" t="str">
        <f ca="1">IF(LEN($A2546)=0,"",IF($A2546="---","(CCI NOT FOUND)",IF(LEN(OFFSET('BACKEND-CCI_Info'!Q$3,$A2546,0))=0,"","X")))</f>
        <v/>
      </c>
      <c r="O2546" s="26" t="str">
        <f ca="1">IF(LEN($A2546)=0,"",IF($A2546="---","(CCI NOT FOUND)",IF(LEN(OFFSET('BACKEND-CCI_Info'!R$3,$A2546,0))=0,"","X")))</f>
        <v/>
      </c>
      <c r="P2546" s="26" t="str">
        <f ca="1">IF(LEN($A2546)=0,"",IF($A2546="---","(CCI NOT FOUND)",IF(LEN(OFFSET('BACKEND-CCI_Info'!S$3,$A2546,0))=0,"","X")))</f>
        <v/>
      </c>
      <c r="Q2546" s="26" t="str">
        <f ca="1">IF(LEN($A2546)=0,"",IF($A2546="---","(CCI NOT FOUND)",(OFFSET('BACKEND-CCI_Info'!T$3,$A2546,0))))</f>
        <v/>
      </c>
      <c r="R2546" s="36" t="str">
        <f ca="1">IF(LEN($A2546)=0,"",IF($A2546="---","(CCI NOT FOUND)",OFFSET('BACKEND-CCI_Info'!U$3,$A2546,0)))</f>
        <v/>
      </c>
    </row>
    <row r="2547" spans="1:18" x14ac:dyDescent="0.25">
      <c r="A2547" s="25" t="str">
        <f>IF(LEN(D2547)=0,"",IF(ISERROR(MATCH(D2547,'BACKEND-CCI_Info'!D:D,0)),"---",MATCH(D2547,'BACKEND-CCI_Info'!D:D,0)-ROW('BACKEND-CCI_Info'!$D$3)))</f>
        <v/>
      </c>
      <c r="B2547" s="23" t="str">
        <f ca="1">IF(LEN($A2547)=0,"",IF($A2547="---","(CCI NOT FOUND)",OFFSET('BACKEND-CCI_Info'!$H$3,$A2547,0)))</f>
        <v/>
      </c>
      <c r="C2547" s="23" t="str">
        <f ca="1">IF($A2547="","",IF(LEFT($A2547,6)="!ERROR","",OFFSET('BACKEND-CCI_Info'!I$3,$A2547,0)))</f>
        <v/>
      </c>
      <c r="D2547" s="64"/>
      <c r="E2547" s="23" t="str">
        <f ca="1">IF(LEN($A2547)=0,"",IF($A2547="---","(CCI NOT FOUND)",OFFSET('BACKEND-CCI_Info'!E$3,$A2547,0)))</f>
        <v/>
      </c>
      <c r="F2547" s="23" t="str">
        <f ca="1">IF(LEN($A2547)=0,"",IF($A2547="---","(CCI NOT FOUND)",OFFSET('BACKEND-CCI_Info'!F$3,$A2547,0)))</f>
        <v/>
      </c>
      <c r="G2547" s="23" t="str">
        <f ca="1">IF(LEN($A2547)=0,"",IF($A2547="---","(CCI NOT FOUND)",OFFSET('BACKEND-CCI_Info'!G$3,$A2547,0)))</f>
        <v/>
      </c>
      <c r="H2547" s="26" t="str">
        <f ca="1">IF(LEN($A2547)=0,"",IF($A2547="---","(CCI NOT FOUND)",OFFSET('BACKEND-CCI_Info'!K$3,$A2547,0)))</f>
        <v/>
      </c>
      <c r="I2547" s="26" t="str">
        <f ca="1">IF(LEN($A2547)=0,"",IF($A2547="---","(CCI NOT FOUND)",IF(LEN(OFFSET('BACKEND-CCI_Info'!L$3,$A2547,0))=0,"","X")))</f>
        <v/>
      </c>
      <c r="J2547" s="26" t="str">
        <f ca="1">IF(LEN($A2547)=0,"",IF($A2547="---","(CCI NOT FOUND)",IF(LEN(OFFSET('BACKEND-CCI_Info'!M$3,$A2547,0))=0,"","X")))</f>
        <v/>
      </c>
      <c r="K2547" s="26" t="str">
        <f ca="1">IF(LEN($A2547)=0,"",IF($A2547="---","(CCI NOT FOUND)",IF(LEN(OFFSET('BACKEND-CCI_Info'!N$3,$A2547,0))=0,"","X")))</f>
        <v/>
      </c>
      <c r="L2547" s="26" t="str">
        <f ca="1">IF(LEN($A2547)=0,"",IF($A2547="---","(CCI NOT FOUND)",IF(LEN(OFFSET('BACKEND-CCI_Info'!O$3,$A2547,0))=0,"","X")))</f>
        <v/>
      </c>
      <c r="M2547" s="26" t="str">
        <f ca="1">IF(LEN($A2547)=0,"",IF($A2547="---","(CCI NOT FOUND)",IF(LEN(OFFSET('BACKEND-CCI_Info'!P$3,$A2547,0))=0,"","X")))</f>
        <v/>
      </c>
      <c r="N2547" s="26" t="str">
        <f ca="1">IF(LEN($A2547)=0,"",IF($A2547="---","(CCI NOT FOUND)",IF(LEN(OFFSET('BACKEND-CCI_Info'!Q$3,$A2547,0))=0,"","X")))</f>
        <v/>
      </c>
      <c r="O2547" s="26" t="str">
        <f ca="1">IF(LEN($A2547)=0,"",IF($A2547="---","(CCI NOT FOUND)",IF(LEN(OFFSET('BACKEND-CCI_Info'!R$3,$A2547,0))=0,"","X")))</f>
        <v/>
      </c>
      <c r="P2547" s="26" t="str">
        <f ca="1">IF(LEN($A2547)=0,"",IF($A2547="---","(CCI NOT FOUND)",IF(LEN(OFFSET('BACKEND-CCI_Info'!S$3,$A2547,0))=0,"","X")))</f>
        <v/>
      </c>
      <c r="Q2547" s="26" t="str">
        <f ca="1">IF(LEN($A2547)=0,"",IF($A2547="---","(CCI NOT FOUND)",(OFFSET('BACKEND-CCI_Info'!T$3,$A2547,0))))</f>
        <v/>
      </c>
      <c r="R2547" s="36" t="str">
        <f ca="1">IF(LEN($A2547)=0,"",IF($A2547="---","(CCI NOT FOUND)",OFFSET('BACKEND-CCI_Info'!U$3,$A2547,0)))</f>
        <v/>
      </c>
    </row>
    <row r="2548" spans="1:18" x14ac:dyDescent="0.25">
      <c r="A2548" s="25" t="str">
        <f>IF(LEN(D2548)=0,"",IF(ISERROR(MATCH(D2548,'BACKEND-CCI_Info'!D:D,0)),"---",MATCH(D2548,'BACKEND-CCI_Info'!D:D,0)-ROW('BACKEND-CCI_Info'!$D$3)))</f>
        <v/>
      </c>
      <c r="B2548" s="23" t="str">
        <f ca="1">IF(LEN($A2548)=0,"",IF($A2548="---","(CCI NOT FOUND)",OFFSET('BACKEND-CCI_Info'!$H$3,$A2548,0)))</f>
        <v/>
      </c>
      <c r="C2548" s="23" t="str">
        <f ca="1">IF($A2548="","",IF(LEFT($A2548,6)="!ERROR","",OFFSET('BACKEND-CCI_Info'!I$3,$A2548,0)))</f>
        <v/>
      </c>
      <c r="D2548" s="64"/>
      <c r="E2548" s="23" t="str">
        <f ca="1">IF(LEN($A2548)=0,"",IF($A2548="---","(CCI NOT FOUND)",OFFSET('BACKEND-CCI_Info'!E$3,$A2548,0)))</f>
        <v/>
      </c>
      <c r="F2548" s="23" t="str">
        <f ca="1">IF(LEN($A2548)=0,"",IF($A2548="---","(CCI NOT FOUND)",OFFSET('BACKEND-CCI_Info'!F$3,$A2548,0)))</f>
        <v/>
      </c>
      <c r="G2548" s="23" t="str">
        <f ca="1">IF(LEN($A2548)=0,"",IF($A2548="---","(CCI NOT FOUND)",OFFSET('BACKEND-CCI_Info'!G$3,$A2548,0)))</f>
        <v/>
      </c>
      <c r="H2548" s="26" t="str">
        <f ca="1">IF(LEN($A2548)=0,"",IF($A2548="---","(CCI NOT FOUND)",OFFSET('BACKEND-CCI_Info'!K$3,$A2548,0)))</f>
        <v/>
      </c>
      <c r="I2548" s="26" t="str">
        <f ca="1">IF(LEN($A2548)=0,"",IF($A2548="---","(CCI NOT FOUND)",IF(LEN(OFFSET('BACKEND-CCI_Info'!L$3,$A2548,0))=0,"","X")))</f>
        <v/>
      </c>
      <c r="J2548" s="26" t="str">
        <f ca="1">IF(LEN($A2548)=0,"",IF($A2548="---","(CCI NOT FOUND)",IF(LEN(OFFSET('BACKEND-CCI_Info'!M$3,$A2548,0))=0,"","X")))</f>
        <v/>
      </c>
      <c r="K2548" s="26" t="str">
        <f ca="1">IF(LEN($A2548)=0,"",IF($A2548="---","(CCI NOT FOUND)",IF(LEN(OFFSET('BACKEND-CCI_Info'!N$3,$A2548,0))=0,"","X")))</f>
        <v/>
      </c>
      <c r="L2548" s="26" t="str">
        <f ca="1">IF(LEN($A2548)=0,"",IF($A2548="---","(CCI NOT FOUND)",IF(LEN(OFFSET('BACKEND-CCI_Info'!O$3,$A2548,0))=0,"","X")))</f>
        <v/>
      </c>
      <c r="M2548" s="26" t="str">
        <f ca="1">IF(LEN($A2548)=0,"",IF($A2548="---","(CCI NOT FOUND)",IF(LEN(OFFSET('BACKEND-CCI_Info'!P$3,$A2548,0))=0,"","X")))</f>
        <v/>
      </c>
      <c r="N2548" s="26" t="str">
        <f ca="1">IF(LEN($A2548)=0,"",IF($A2548="---","(CCI NOT FOUND)",IF(LEN(OFFSET('BACKEND-CCI_Info'!Q$3,$A2548,0))=0,"","X")))</f>
        <v/>
      </c>
      <c r="O2548" s="26" t="str">
        <f ca="1">IF(LEN($A2548)=0,"",IF($A2548="---","(CCI NOT FOUND)",IF(LEN(OFFSET('BACKEND-CCI_Info'!R$3,$A2548,0))=0,"","X")))</f>
        <v/>
      </c>
      <c r="P2548" s="26" t="str">
        <f ca="1">IF(LEN($A2548)=0,"",IF($A2548="---","(CCI NOT FOUND)",IF(LEN(OFFSET('BACKEND-CCI_Info'!S$3,$A2548,0))=0,"","X")))</f>
        <v/>
      </c>
      <c r="Q2548" s="26" t="str">
        <f ca="1">IF(LEN($A2548)=0,"",IF($A2548="---","(CCI NOT FOUND)",(OFFSET('BACKEND-CCI_Info'!T$3,$A2548,0))))</f>
        <v/>
      </c>
      <c r="R2548" s="36" t="str">
        <f ca="1">IF(LEN($A2548)=0,"",IF($A2548="---","(CCI NOT FOUND)",OFFSET('BACKEND-CCI_Info'!U$3,$A2548,0)))</f>
        <v/>
      </c>
    </row>
    <row r="2549" spans="1:18" x14ac:dyDescent="0.25">
      <c r="A2549" s="25" t="str">
        <f>IF(LEN(D2549)=0,"",IF(ISERROR(MATCH(D2549,'BACKEND-CCI_Info'!D:D,0)),"---",MATCH(D2549,'BACKEND-CCI_Info'!D:D,0)-ROW('BACKEND-CCI_Info'!$D$3)))</f>
        <v/>
      </c>
      <c r="B2549" s="23" t="str">
        <f ca="1">IF(LEN($A2549)=0,"",IF($A2549="---","(CCI NOT FOUND)",OFFSET('BACKEND-CCI_Info'!$H$3,$A2549,0)))</f>
        <v/>
      </c>
      <c r="C2549" s="23" t="str">
        <f ca="1">IF($A2549="","",IF(LEFT($A2549,6)="!ERROR","",OFFSET('BACKEND-CCI_Info'!I$3,$A2549,0)))</f>
        <v/>
      </c>
      <c r="D2549" s="64"/>
      <c r="E2549" s="23" t="str">
        <f ca="1">IF(LEN($A2549)=0,"",IF($A2549="---","(CCI NOT FOUND)",OFFSET('BACKEND-CCI_Info'!E$3,$A2549,0)))</f>
        <v/>
      </c>
      <c r="F2549" s="23" t="str">
        <f ca="1">IF(LEN($A2549)=0,"",IF($A2549="---","(CCI NOT FOUND)",OFFSET('BACKEND-CCI_Info'!F$3,$A2549,0)))</f>
        <v/>
      </c>
      <c r="G2549" s="23" t="str">
        <f ca="1">IF(LEN($A2549)=0,"",IF($A2549="---","(CCI NOT FOUND)",OFFSET('BACKEND-CCI_Info'!G$3,$A2549,0)))</f>
        <v/>
      </c>
      <c r="H2549" s="26" t="str">
        <f ca="1">IF(LEN($A2549)=0,"",IF($A2549="---","(CCI NOT FOUND)",OFFSET('BACKEND-CCI_Info'!K$3,$A2549,0)))</f>
        <v/>
      </c>
      <c r="I2549" s="26" t="str">
        <f ca="1">IF(LEN($A2549)=0,"",IF($A2549="---","(CCI NOT FOUND)",IF(LEN(OFFSET('BACKEND-CCI_Info'!L$3,$A2549,0))=0,"","X")))</f>
        <v/>
      </c>
      <c r="J2549" s="26" t="str">
        <f ca="1">IF(LEN($A2549)=0,"",IF($A2549="---","(CCI NOT FOUND)",IF(LEN(OFFSET('BACKEND-CCI_Info'!M$3,$A2549,0))=0,"","X")))</f>
        <v/>
      </c>
      <c r="K2549" s="26" t="str">
        <f ca="1">IF(LEN($A2549)=0,"",IF($A2549="---","(CCI NOT FOUND)",IF(LEN(OFFSET('BACKEND-CCI_Info'!N$3,$A2549,0))=0,"","X")))</f>
        <v/>
      </c>
      <c r="L2549" s="26" t="str">
        <f ca="1">IF(LEN($A2549)=0,"",IF($A2549="---","(CCI NOT FOUND)",IF(LEN(OFFSET('BACKEND-CCI_Info'!O$3,$A2549,0))=0,"","X")))</f>
        <v/>
      </c>
      <c r="M2549" s="26" t="str">
        <f ca="1">IF(LEN($A2549)=0,"",IF($A2549="---","(CCI NOT FOUND)",IF(LEN(OFFSET('BACKEND-CCI_Info'!P$3,$A2549,0))=0,"","X")))</f>
        <v/>
      </c>
      <c r="N2549" s="26" t="str">
        <f ca="1">IF(LEN($A2549)=0,"",IF($A2549="---","(CCI NOT FOUND)",IF(LEN(OFFSET('BACKEND-CCI_Info'!Q$3,$A2549,0))=0,"","X")))</f>
        <v/>
      </c>
      <c r="O2549" s="26" t="str">
        <f ca="1">IF(LEN($A2549)=0,"",IF($A2549="---","(CCI NOT FOUND)",IF(LEN(OFFSET('BACKEND-CCI_Info'!R$3,$A2549,0))=0,"","X")))</f>
        <v/>
      </c>
      <c r="P2549" s="26" t="str">
        <f ca="1">IF(LEN($A2549)=0,"",IF($A2549="---","(CCI NOT FOUND)",IF(LEN(OFFSET('BACKEND-CCI_Info'!S$3,$A2549,0))=0,"","X")))</f>
        <v/>
      </c>
      <c r="Q2549" s="26" t="str">
        <f ca="1">IF(LEN($A2549)=0,"",IF($A2549="---","(CCI NOT FOUND)",(OFFSET('BACKEND-CCI_Info'!T$3,$A2549,0))))</f>
        <v/>
      </c>
      <c r="R2549" s="36" t="str">
        <f ca="1">IF(LEN($A2549)=0,"",IF($A2549="---","(CCI NOT FOUND)",OFFSET('BACKEND-CCI_Info'!U$3,$A2549,0)))</f>
        <v/>
      </c>
    </row>
    <row r="2550" spans="1:18" x14ac:dyDescent="0.25">
      <c r="A2550" s="25" t="str">
        <f>IF(LEN(D2550)=0,"",IF(ISERROR(MATCH(D2550,'BACKEND-CCI_Info'!D:D,0)),"---",MATCH(D2550,'BACKEND-CCI_Info'!D:D,0)-ROW('BACKEND-CCI_Info'!$D$3)))</f>
        <v/>
      </c>
      <c r="B2550" s="23" t="str">
        <f ca="1">IF(LEN($A2550)=0,"",IF($A2550="---","(CCI NOT FOUND)",OFFSET('BACKEND-CCI_Info'!$H$3,$A2550,0)))</f>
        <v/>
      </c>
      <c r="C2550" s="23" t="str">
        <f ca="1">IF($A2550="","",IF(LEFT($A2550,6)="!ERROR","",OFFSET('BACKEND-CCI_Info'!I$3,$A2550,0)))</f>
        <v/>
      </c>
      <c r="D2550" s="64"/>
      <c r="E2550" s="23" t="str">
        <f ca="1">IF(LEN($A2550)=0,"",IF($A2550="---","(CCI NOT FOUND)",OFFSET('BACKEND-CCI_Info'!E$3,$A2550,0)))</f>
        <v/>
      </c>
      <c r="F2550" s="23" t="str">
        <f ca="1">IF(LEN($A2550)=0,"",IF($A2550="---","(CCI NOT FOUND)",OFFSET('BACKEND-CCI_Info'!F$3,$A2550,0)))</f>
        <v/>
      </c>
      <c r="G2550" s="23" t="str">
        <f ca="1">IF(LEN($A2550)=0,"",IF($A2550="---","(CCI NOT FOUND)",OFFSET('BACKEND-CCI_Info'!G$3,$A2550,0)))</f>
        <v/>
      </c>
      <c r="H2550" s="26" t="str">
        <f ca="1">IF(LEN($A2550)=0,"",IF($A2550="---","(CCI NOT FOUND)",OFFSET('BACKEND-CCI_Info'!K$3,$A2550,0)))</f>
        <v/>
      </c>
      <c r="I2550" s="26" t="str">
        <f ca="1">IF(LEN($A2550)=0,"",IF($A2550="---","(CCI NOT FOUND)",IF(LEN(OFFSET('BACKEND-CCI_Info'!L$3,$A2550,0))=0,"","X")))</f>
        <v/>
      </c>
      <c r="J2550" s="26" t="str">
        <f ca="1">IF(LEN($A2550)=0,"",IF($A2550="---","(CCI NOT FOUND)",IF(LEN(OFFSET('BACKEND-CCI_Info'!M$3,$A2550,0))=0,"","X")))</f>
        <v/>
      </c>
      <c r="K2550" s="26" t="str">
        <f ca="1">IF(LEN($A2550)=0,"",IF($A2550="---","(CCI NOT FOUND)",IF(LEN(OFFSET('BACKEND-CCI_Info'!N$3,$A2550,0))=0,"","X")))</f>
        <v/>
      </c>
      <c r="L2550" s="26" t="str">
        <f ca="1">IF(LEN($A2550)=0,"",IF($A2550="---","(CCI NOT FOUND)",IF(LEN(OFFSET('BACKEND-CCI_Info'!O$3,$A2550,0))=0,"","X")))</f>
        <v/>
      </c>
      <c r="M2550" s="26" t="str">
        <f ca="1">IF(LEN($A2550)=0,"",IF($A2550="---","(CCI NOT FOUND)",IF(LEN(OFFSET('BACKEND-CCI_Info'!P$3,$A2550,0))=0,"","X")))</f>
        <v/>
      </c>
      <c r="N2550" s="26" t="str">
        <f ca="1">IF(LEN($A2550)=0,"",IF($A2550="---","(CCI NOT FOUND)",IF(LEN(OFFSET('BACKEND-CCI_Info'!Q$3,$A2550,0))=0,"","X")))</f>
        <v/>
      </c>
      <c r="O2550" s="26" t="str">
        <f ca="1">IF(LEN($A2550)=0,"",IF($A2550="---","(CCI NOT FOUND)",IF(LEN(OFFSET('BACKEND-CCI_Info'!R$3,$A2550,0))=0,"","X")))</f>
        <v/>
      </c>
      <c r="P2550" s="26" t="str">
        <f ca="1">IF(LEN($A2550)=0,"",IF($A2550="---","(CCI NOT FOUND)",IF(LEN(OFFSET('BACKEND-CCI_Info'!S$3,$A2550,0))=0,"","X")))</f>
        <v/>
      </c>
      <c r="Q2550" s="26" t="str">
        <f ca="1">IF(LEN($A2550)=0,"",IF($A2550="---","(CCI NOT FOUND)",(OFFSET('BACKEND-CCI_Info'!T$3,$A2550,0))))</f>
        <v/>
      </c>
      <c r="R2550" s="36" t="str">
        <f ca="1">IF(LEN($A2550)=0,"",IF($A2550="---","(CCI NOT FOUND)",OFFSET('BACKEND-CCI_Info'!U$3,$A2550,0)))</f>
        <v/>
      </c>
    </row>
    <row r="2551" spans="1:18" x14ac:dyDescent="0.25">
      <c r="A2551" s="25" t="str">
        <f>IF(LEN(D2551)=0,"",IF(ISERROR(MATCH(D2551,'BACKEND-CCI_Info'!D:D,0)),"---",MATCH(D2551,'BACKEND-CCI_Info'!D:D,0)-ROW('BACKEND-CCI_Info'!$D$3)))</f>
        <v/>
      </c>
      <c r="B2551" s="23" t="str">
        <f ca="1">IF(LEN($A2551)=0,"",IF($A2551="---","(CCI NOT FOUND)",OFFSET('BACKEND-CCI_Info'!$H$3,$A2551,0)))</f>
        <v/>
      </c>
      <c r="C2551" s="23" t="str">
        <f ca="1">IF($A2551="","",IF(LEFT($A2551,6)="!ERROR","",OFFSET('BACKEND-CCI_Info'!I$3,$A2551,0)))</f>
        <v/>
      </c>
      <c r="D2551" s="64"/>
      <c r="E2551" s="23" t="str">
        <f ca="1">IF(LEN($A2551)=0,"",IF($A2551="---","(CCI NOT FOUND)",OFFSET('BACKEND-CCI_Info'!E$3,$A2551,0)))</f>
        <v/>
      </c>
      <c r="F2551" s="23" t="str">
        <f ca="1">IF(LEN($A2551)=0,"",IF($A2551="---","(CCI NOT FOUND)",OFFSET('BACKEND-CCI_Info'!F$3,$A2551,0)))</f>
        <v/>
      </c>
      <c r="G2551" s="23" t="str">
        <f ca="1">IF(LEN($A2551)=0,"",IF($A2551="---","(CCI NOT FOUND)",OFFSET('BACKEND-CCI_Info'!G$3,$A2551,0)))</f>
        <v/>
      </c>
      <c r="H2551" s="26" t="str">
        <f ca="1">IF(LEN($A2551)=0,"",IF($A2551="---","(CCI NOT FOUND)",OFFSET('BACKEND-CCI_Info'!K$3,$A2551,0)))</f>
        <v/>
      </c>
      <c r="I2551" s="26" t="str">
        <f ca="1">IF(LEN($A2551)=0,"",IF($A2551="---","(CCI NOT FOUND)",IF(LEN(OFFSET('BACKEND-CCI_Info'!L$3,$A2551,0))=0,"","X")))</f>
        <v/>
      </c>
      <c r="J2551" s="26" t="str">
        <f ca="1">IF(LEN($A2551)=0,"",IF($A2551="---","(CCI NOT FOUND)",IF(LEN(OFFSET('BACKEND-CCI_Info'!M$3,$A2551,0))=0,"","X")))</f>
        <v/>
      </c>
      <c r="K2551" s="26" t="str">
        <f ca="1">IF(LEN($A2551)=0,"",IF($A2551="---","(CCI NOT FOUND)",IF(LEN(OFFSET('BACKEND-CCI_Info'!N$3,$A2551,0))=0,"","X")))</f>
        <v/>
      </c>
      <c r="L2551" s="26" t="str">
        <f ca="1">IF(LEN($A2551)=0,"",IF($A2551="---","(CCI NOT FOUND)",IF(LEN(OFFSET('BACKEND-CCI_Info'!O$3,$A2551,0))=0,"","X")))</f>
        <v/>
      </c>
      <c r="M2551" s="26" t="str">
        <f ca="1">IF(LEN($A2551)=0,"",IF($A2551="---","(CCI NOT FOUND)",IF(LEN(OFFSET('BACKEND-CCI_Info'!P$3,$A2551,0))=0,"","X")))</f>
        <v/>
      </c>
      <c r="N2551" s="26" t="str">
        <f ca="1">IF(LEN($A2551)=0,"",IF($A2551="---","(CCI NOT FOUND)",IF(LEN(OFFSET('BACKEND-CCI_Info'!Q$3,$A2551,0))=0,"","X")))</f>
        <v/>
      </c>
      <c r="O2551" s="26" t="str">
        <f ca="1">IF(LEN($A2551)=0,"",IF($A2551="---","(CCI NOT FOUND)",IF(LEN(OFFSET('BACKEND-CCI_Info'!R$3,$A2551,0))=0,"","X")))</f>
        <v/>
      </c>
      <c r="P2551" s="26" t="str">
        <f ca="1">IF(LEN($A2551)=0,"",IF($A2551="---","(CCI NOT FOUND)",IF(LEN(OFFSET('BACKEND-CCI_Info'!S$3,$A2551,0))=0,"","X")))</f>
        <v/>
      </c>
      <c r="Q2551" s="26" t="str">
        <f ca="1">IF(LEN($A2551)=0,"",IF($A2551="---","(CCI NOT FOUND)",(OFFSET('BACKEND-CCI_Info'!T$3,$A2551,0))))</f>
        <v/>
      </c>
      <c r="R2551" s="36" t="str">
        <f ca="1">IF(LEN($A2551)=0,"",IF($A2551="---","(CCI NOT FOUND)",OFFSET('BACKEND-CCI_Info'!U$3,$A2551,0)))</f>
        <v/>
      </c>
    </row>
    <row r="2552" spans="1:18" x14ac:dyDescent="0.25">
      <c r="A2552" s="25" t="str">
        <f>IF(LEN(D2552)=0,"",IF(ISERROR(MATCH(D2552,'BACKEND-CCI_Info'!D:D,0)),"---",MATCH(D2552,'BACKEND-CCI_Info'!D:D,0)-ROW('BACKEND-CCI_Info'!$D$3)))</f>
        <v/>
      </c>
      <c r="B2552" s="23" t="str">
        <f ca="1">IF(LEN($A2552)=0,"",IF($A2552="---","(CCI NOT FOUND)",OFFSET('BACKEND-CCI_Info'!$H$3,$A2552,0)))</f>
        <v/>
      </c>
      <c r="C2552" s="23" t="str">
        <f ca="1">IF($A2552="","",IF(LEFT($A2552,6)="!ERROR","",OFFSET('BACKEND-CCI_Info'!I$3,$A2552,0)))</f>
        <v/>
      </c>
      <c r="D2552" s="64"/>
      <c r="E2552" s="23" t="str">
        <f ca="1">IF(LEN($A2552)=0,"",IF($A2552="---","(CCI NOT FOUND)",OFFSET('BACKEND-CCI_Info'!E$3,$A2552,0)))</f>
        <v/>
      </c>
      <c r="F2552" s="23" t="str">
        <f ca="1">IF(LEN($A2552)=0,"",IF($A2552="---","(CCI NOT FOUND)",OFFSET('BACKEND-CCI_Info'!F$3,$A2552,0)))</f>
        <v/>
      </c>
      <c r="G2552" s="23" t="str">
        <f ca="1">IF(LEN($A2552)=0,"",IF($A2552="---","(CCI NOT FOUND)",OFFSET('BACKEND-CCI_Info'!G$3,$A2552,0)))</f>
        <v/>
      </c>
      <c r="H2552" s="26" t="str">
        <f ca="1">IF(LEN($A2552)=0,"",IF($A2552="---","(CCI NOT FOUND)",OFFSET('BACKEND-CCI_Info'!K$3,$A2552,0)))</f>
        <v/>
      </c>
      <c r="I2552" s="26" t="str">
        <f ca="1">IF(LEN($A2552)=0,"",IF($A2552="---","(CCI NOT FOUND)",IF(LEN(OFFSET('BACKEND-CCI_Info'!L$3,$A2552,0))=0,"","X")))</f>
        <v/>
      </c>
      <c r="J2552" s="26" t="str">
        <f ca="1">IF(LEN($A2552)=0,"",IF($A2552="---","(CCI NOT FOUND)",IF(LEN(OFFSET('BACKEND-CCI_Info'!M$3,$A2552,0))=0,"","X")))</f>
        <v/>
      </c>
      <c r="K2552" s="26" t="str">
        <f ca="1">IF(LEN($A2552)=0,"",IF($A2552="---","(CCI NOT FOUND)",IF(LEN(OFFSET('BACKEND-CCI_Info'!N$3,$A2552,0))=0,"","X")))</f>
        <v/>
      </c>
      <c r="L2552" s="26" t="str">
        <f ca="1">IF(LEN($A2552)=0,"",IF($A2552="---","(CCI NOT FOUND)",IF(LEN(OFFSET('BACKEND-CCI_Info'!O$3,$A2552,0))=0,"","X")))</f>
        <v/>
      </c>
      <c r="M2552" s="26" t="str">
        <f ca="1">IF(LEN($A2552)=0,"",IF($A2552="---","(CCI NOT FOUND)",IF(LEN(OFFSET('BACKEND-CCI_Info'!P$3,$A2552,0))=0,"","X")))</f>
        <v/>
      </c>
      <c r="N2552" s="26" t="str">
        <f ca="1">IF(LEN($A2552)=0,"",IF($A2552="---","(CCI NOT FOUND)",IF(LEN(OFFSET('BACKEND-CCI_Info'!Q$3,$A2552,0))=0,"","X")))</f>
        <v/>
      </c>
      <c r="O2552" s="26" t="str">
        <f ca="1">IF(LEN($A2552)=0,"",IF($A2552="---","(CCI NOT FOUND)",IF(LEN(OFFSET('BACKEND-CCI_Info'!R$3,$A2552,0))=0,"","X")))</f>
        <v/>
      </c>
      <c r="P2552" s="26" t="str">
        <f ca="1">IF(LEN($A2552)=0,"",IF($A2552="---","(CCI NOT FOUND)",IF(LEN(OFFSET('BACKEND-CCI_Info'!S$3,$A2552,0))=0,"","X")))</f>
        <v/>
      </c>
      <c r="Q2552" s="26" t="str">
        <f ca="1">IF(LEN($A2552)=0,"",IF($A2552="---","(CCI NOT FOUND)",(OFFSET('BACKEND-CCI_Info'!T$3,$A2552,0))))</f>
        <v/>
      </c>
      <c r="R2552" s="36" t="str">
        <f ca="1">IF(LEN($A2552)=0,"",IF($A2552="---","(CCI NOT FOUND)",OFFSET('BACKEND-CCI_Info'!U$3,$A2552,0)))</f>
        <v/>
      </c>
    </row>
    <row r="2553" spans="1:18" x14ac:dyDescent="0.25">
      <c r="A2553" s="25" t="str">
        <f>IF(LEN(D2553)=0,"",IF(ISERROR(MATCH(D2553,'BACKEND-CCI_Info'!D:D,0)),"---",MATCH(D2553,'BACKEND-CCI_Info'!D:D,0)-ROW('BACKEND-CCI_Info'!$D$3)))</f>
        <v/>
      </c>
      <c r="B2553" s="23" t="str">
        <f ca="1">IF(LEN($A2553)=0,"",IF($A2553="---","(CCI NOT FOUND)",OFFSET('BACKEND-CCI_Info'!$H$3,$A2553,0)))</f>
        <v/>
      </c>
      <c r="C2553" s="23" t="str">
        <f ca="1">IF($A2553="","",IF(LEFT($A2553,6)="!ERROR","",OFFSET('BACKEND-CCI_Info'!I$3,$A2553,0)))</f>
        <v/>
      </c>
      <c r="D2553" s="64"/>
      <c r="E2553" s="23" t="str">
        <f ca="1">IF(LEN($A2553)=0,"",IF($A2553="---","(CCI NOT FOUND)",OFFSET('BACKEND-CCI_Info'!E$3,$A2553,0)))</f>
        <v/>
      </c>
      <c r="F2553" s="23" t="str">
        <f ca="1">IF(LEN($A2553)=0,"",IF($A2553="---","(CCI NOT FOUND)",OFFSET('BACKEND-CCI_Info'!F$3,$A2553,0)))</f>
        <v/>
      </c>
      <c r="G2553" s="23" t="str">
        <f ca="1">IF(LEN($A2553)=0,"",IF($A2553="---","(CCI NOT FOUND)",OFFSET('BACKEND-CCI_Info'!G$3,$A2553,0)))</f>
        <v/>
      </c>
      <c r="H2553" s="26" t="str">
        <f ca="1">IF(LEN($A2553)=0,"",IF($A2553="---","(CCI NOT FOUND)",OFFSET('BACKEND-CCI_Info'!K$3,$A2553,0)))</f>
        <v/>
      </c>
      <c r="I2553" s="26" t="str">
        <f ca="1">IF(LEN($A2553)=0,"",IF($A2553="---","(CCI NOT FOUND)",IF(LEN(OFFSET('BACKEND-CCI_Info'!L$3,$A2553,0))=0,"","X")))</f>
        <v/>
      </c>
      <c r="J2553" s="26" t="str">
        <f ca="1">IF(LEN($A2553)=0,"",IF($A2553="---","(CCI NOT FOUND)",IF(LEN(OFFSET('BACKEND-CCI_Info'!M$3,$A2553,0))=0,"","X")))</f>
        <v/>
      </c>
      <c r="K2553" s="26" t="str">
        <f ca="1">IF(LEN($A2553)=0,"",IF($A2553="---","(CCI NOT FOUND)",IF(LEN(OFFSET('BACKEND-CCI_Info'!N$3,$A2553,0))=0,"","X")))</f>
        <v/>
      </c>
      <c r="L2553" s="26" t="str">
        <f ca="1">IF(LEN($A2553)=0,"",IF($A2553="---","(CCI NOT FOUND)",IF(LEN(OFFSET('BACKEND-CCI_Info'!O$3,$A2553,0))=0,"","X")))</f>
        <v/>
      </c>
      <c r="M2553" s="26" t="str">
        <f ca="1">IF(LEN($A2553)=0,"",IF($A2553="---","(CCI NOT FOUND)",IF(LEN(OFFSET('BACKEND-CCI_Info'!P$3,$A2553,0))=0,"","X")))</f>
        <v/>
      </c>
      <c r="N2553" s="26" t="str">
        <f ca="1">IF(LEN($A2553)=0,"",IF($A2553="---","(CCI NOT FOUND)",IF(LEN(OFFSET('BACKEND-CCI_Info'!Q$3,$A2553,0))=0,"","X")))</f>
        <v/>
      </c>
      <c r="O2553" s="26" t="str">
        <f ca="1">IF(LEN($A2553)=0,"",IF($A2553="---","(CCI NOT FOUND)",IF(LEN(OFFSET('BACKEND-CCI_Info'!R$3,$A2553,0))=0,"","X")))</f>
        <v/>
      </c>
      <c r="P2553" s="26" t="str">
        <f ca="1">IF(LEN($A2553)=0,"",IF($A2553="---","(CCI NOT FOUND)",IF(LEN(OFFSET('BACKEND-CCI_Info'!S$3,$A2553,0))=0,"","X")))</f>
        <v/>
      </c>
      <c r="Q2553" s="26" t="str">
        <f ca="1">IF(LEN($A2553)=0,"",IF($A2553="---","(CCI NOT FOUND)",(OFFSET('BACKEND-CCI_Info'!T$3,$A2553,0))))</f>
        <v/>
      </c>
      <c r="R2553" s="36" t="str">
        <f ca="1">IF(LEN($A2553)=0,"",IF($A2553="---","(CCI NOT FOUND)",OFFSET('BACKEND-CCI_Info'!U$3,$A2553,0)))</f>
        <v/>
      </c>
    </row>
    <row r="2554" spans="1:18" x14ac:dyDescent="0.25">
      <c r="A2554" s="25" t="str">
        <f>IF(LEN(D2554)=0,"",IF(ISERROR(MATCH(D2554,'BACKEND-CCI_Info'!D:D,0)),"---",MATCH(D2554,'BACKEND-CCI_Info'!D:D,0)-ROW('BACKEND-CCI_Info'!$D$3)))</f>
        <v/>
      </c>
      <c r="B2554" s="23" t="str">
        <f ca="1">IF(LEN($A2554)=0,"",IF($A2554="---","(CCI NOT FOUND)",OFFSET('BACKEND-CCI_Info'!$H$3,$A2554,0)))</f>
        <v/>
      </c>
      <c r="C2554" s="23" t="str">
        <f ca="1">IF($A2554="","",IF(LEFT($A2554,6)="!ERROR","",OFFSET('BACKEND-CCI_Info'!I$3,$A2554,0)))</f>
        <v/>
      </c>
      <c r="D2554" s="64"/>
      <c r="E2554" s="23" t="str">
        <f ca="1">IF(LEN($A2554)=0,"",IF($A2554="---","(CCI NOT FOUND)",OFFSET('BACKEND-CCI_Info'!E$3,$A2554,0)))</f>
        <v/>
      </c>
      <c r="F2554" s="23" t="str">
        <f ca="1">IF(LEN($A2554)=0,"",IF($A2554="---","(CCI NOT FOUND)",OFFSET('BACKEND-CCI_Info'!F$3,$A2554,0)))</f>
        <v/>
      </c>
      <c r="G2554" s="23" t="str">
        <f ca="1">IF(LEN($A2554)=0,"",IF($A2554="---","(CCI NOT FOUND)",OFFSET('BACKEND-CCI_Info'!G$3,$A2554,0)))</f>
        <v/>
      </c>
      <c r="H2554" s="26" t="str">
        <f ca="1">IF(LEN($A2554)=0,"",IF($A2554="---","(CCI NOT FOUND)",OFFSET('BACKEND-CCI_Info'!K$3,$A2554,0)))</f>
        <v/>
      </c>
      <c r="I2554" s="26" t="str">
        <f ca="1">IF(LEN($A2554)=0,"",IF($A2554="---","(CCI NOT FOUND)",IF(LEN(OFFSET('BACKEND-CCI_Info'!L$3,$A2554,0))=0,"","X")))</f>
        <v/>
      </c>
      <c r="J2554" s="26" t="str">
        <f ca="1">IF(LEN($A2554)=0,"",IF($A2554="---","(CCI NOT FOUND)",IF(LEN(OFFSET('BACKEND-CCI_Info'!M$3,$A2554,0))=0,"","X")))</f>
        <v/>
      </c>
      <c r="K2554" s="26" t="str">
        <f ca="1">IF(LEN($A2554)=0,"",IF($A2554="---","(CCI NOT FOUND)",IF(LEN(OFFSET('BACKEND-CCI_Info'!N$3,$A2554,0))=0,"","X")))</f>
        <v/>
      </c>
      <c r="L2554" s="26" t="str">
        <f ca="1">IF(LEN($A2554)=0,"",IF($A2554="---","(CCI NOT FOUND)",IF(LEN(OFFSET('BACKEND-CCI_Info'!O$3,$A2554,0))=0,"","X")))</f>
        <v/>
      </c>
      <c r="M2554" s="26" t="str">
        <f ca="1">IF(LEN($A2554)=0,"",IF($A2554="---","(CCI NOT FOUND)",IF(LEN(OFFSET('BACKEND-CCI_Info'!P$3,$A2554,0))=0,"","X")))</f>
        <v/>
      </c>
      <c r="N2554" s="26" t="str">
        <f ca="1">IF(LEN($A2554)=0,"",IF($A2554="---","(CCI NOT FOUND)",IF(LEN(OFFSET('BACKEND-CCI_Info'!Q$3,$A2554,0))=0,"","X")))</f>
        <v/>
      </c>
      <c r="O2554" s="26" t="str">
        <f ca="1">IF(LEN($A2554)=0,"",IF($A2554="---","(CCI NOT FOUND)",IF(LEN(OFFSET('BACKEND-CCI_Info'!R$3,$A2554,0))=0,"","X")))</f>
        <v/>
      </c>
      <c r="P2554" s="26" t="str">
        <f ca="1">IF(LEN($A2554)=0,"",IF($A2554="---","(CCI NOT FOUND)",IF(LEN(OFFSET('BACKEND-CCI_Info'!S$3,$A2554,0))=0,"","X")))</f>
        <v/>
      </c>
      <c r="Q2554" s="26" t="str">
        <f ca="1">IF(LEN($A2554)=0,"",IF($A2554="---","(CCI NOT FOUND)",(OFFSET('BACKEND-CCI_Info'!T$3,$A2554,0))))</f>
        <v/>
      </c>
      <c r="R2554" s="36" t="str">
        <f ca="1">IF(LEN($A2554)=0,"",IF($A2554="---","(CCI NOT FOUND)",OFFSET('BACKEND-CCI_Info'!U$3,$A2554,0)))</f>
        <v/>
      </c>
    </row>
    <row r="2555" spans="1:18" x14ac:dyDescent="0.25">
      <c r="A2555" s="25" t="str">
        <f>IF(LEN(D2555)=0,"",IF(ISERROR(MATCH(D2555,'BACKEND-CCI_Info'!D:D,0)),"---",MATCH(D2555,'BACKEND-CCI_Info'!D:D,0)-ROW('BACKEND-CCI_Info'!$D$3)))</f>
        <v/>
      </c>
      <c r="B2555" s="23" t="str">
        <f ca="1">IF(LEN($A2555)=0,"",IF($A2555="---","(CCI NOT FOUND)",OFFSET('BACKEND-CCI_Info'!$H$3,$A2555,0)))</f>
        <v/>
      </c>
      <c r="C2555" s="23" t="str">
        <f ca="1">IF($A2555="","",IF(LEFT($A2555,6)="!ERROR","",OFFSET('BACKEND-CCI_Info'!I$3,$A2555,0)))</f>
        <v/>
      </c>
      <c r="D2555" s="64"/>
      <c r="E2555" s="23" t="str">
        <f ca="1">IF(LEN($A2555)=0,"",IF($A2555="---","(CCI NOT FOUND)",OFFSET('BACKEND-CCI_Info'!E$3,$A2555,0)))</f>
        <v/>
      </c>
      <c r="F2555" s="23" t="str">
        <f ca="1">IF(LEN($A2555)=0,"",IF($A2555="---","(CCI NOT FOUND)",OFFSET('BACKEND-CCI_Info'!F$3,$A2555,0)))</f>
        <v/>
      </c>
      <c r="G2555" s="23" t="str">
        <f ca="1">IF(LEN($A2555)=0,"",IF($A2555="---","(CCI NOT FOUND)",OFFSET('BACKEND-CCI_Info'!G$3,$A2555,0)))</f>
        <v/>
      </c>
      <c r="H2555" s="26" t="str">
        <f ca="1">IF(LEN($A2555)=0,"",IF($A2555="---","(CCI NOT FOUND)",OFFSET('BACKEND-CCI_Info'!K$3,$A2555,0)))</f>
        <v/>
      </c>
      <c r="I2555" s="26" t="str">
        <f ca="1">IF(LEN($A2555)=0,"",IF($A2555="---","(CCI NOT FOUND)",IF(LEN(OFFSET('BACKEND-CCI_Info'!L$3,$A2555,0))=0,"","X")))</f>
        <v/>
      </c>
      <c r="J2555" s="26" t="str">
        <f ca="1">IF(LEN($A2555)=0,"",IF($A2555="---","(CCI NOT FOUND)",IF(LEN(OFFSET('BACKEND-CCI_Info'!M$3,$A2555,0))=0,"","X")))</f>
        <v/>
      </c>
      <c r="K2555" s="26" t="str">
        <f ca="1">IF(LEN($A2555)=0,"",IF($A2555="---","(CCI NOT FOUND)",IF(LEN(OFFSET('BACKEND-CCI_Info'!N$3,$A2555,0))=0,"","X")))</f>
        <v/>
      </c>
      <c r="L2555" s="26" t="str">
        <f ca="1">IF(LEN($A2555)=0,"",IF($A2555="---","(CCI NOT FOUND)",IF(LEN(OFFSET('BACKEND-CCI_Info'!O$3,$A2555,0))=0,"","X")))</f>
        <v/>
      </c>
      <c r="M2555" s="26" t="str">
        <f ca="1">IF(LEN($A2555)=0,"",IF($A2555="---","(CCI NOT FOUND)",IF(LEN(OFFSET('BACKEND-CCI_Info'!P$3,$A2555,0))=0,"","X")))</f>
        <v/>
      </c>
      <c r="N2555" s="26" t="str">
        <f ca="1">IF(LEN($A2555)=0,"",IF($A2555="---","(CCI NOT FOUND)",IF(LEN(OFFSET('BACKEND-CCI_Info'!Q$3,$A2555,0))=0,"","X")))</f>
        <v/>
      </c>
      <c r="O2555" s="26" t="str">
        <f ca="1">IF(LEN($A2555)=0,"",IF($A2555="---","(CCI NOT FOUND)",IF(LEN(OFFSET('BACKEND-CCI_Info'!R$3,$A2555,0))=0,"","X")))</f>
        <v/>
      </c>
      <c r="P2555" s="26" t="str">
        <f ca="1">IF(LEN($A2555)=0,"",IF($A2555="---","(CCI NOT FOUND)",IF(LEN(OFFSET('BACKEND-CCI_Info'!S$3,$A2555,0))=0,"","X")))</f>
        <v/>
      </c>
      <c r="Q2555" s="26" t="str">
        <f ca="1">IF(LEN($A2555)=0,"",IF($A2555="---","(CCI NOT FOUND)",(OFFSET('BACKEND-CCI_Info'!T$3,$A2555,0))))</f>
        <v/>
      </c>
      <c r="R2555" s="36" t="str">
        <f ca="1">IF(LEN($A2555)=0,"",IF($A2555="---","(CCI NOT FOUND)",OFFSET('BACKEND-CCI_Info'!U$3,$A2555,0)))</f>
        <v/>
      </c>
    </row>
    <row r="2556" spans="1:18" x14ac:dyDescent="0.25">
      <c r="A2556" s="25" t="str">
        <f>IF(LEN(D2556)=0,"",IF(ISERROR(MATCH(D2556,'BACKEND-CCI_Info'!D:D,0)),"---",MATCH(D2556,'BACKEND-CCI_Info'!D:D,0)-ROW('BACKEND-CCI_Info'!$D$3)))</f>
        <v/>
      </c>
      <c r="B2556" s="23" t="str">
        <f ca="1">IF(LEN($A2556)=0,"",IF($A2556="---","(CCI NOT FOUND)",OFFSET('BACKEND-CCI_Info'!$H$3,$A2556,0)))</f>
        <v/>
      </c>
      <c r="C2556" s="23" t="str">
        <f ca="1">IF($A2556="","",IF(LEFT($A2556,6)="!ERROR","",OFFSET('BACKEND-CCI_Info'!I$3,$A2556,0)))</f>
        <v/>
      </c>
      <c r="D2556" s="64"/>
      <c r="E2556" s="23" t="str">
        <f ca="1">IF(LEN($A2556)=0,"",IF($A2556="---","(CCI NOT FOUND)",OFFSET('BACKEND-CCI_Info'!E$3,$A2556,0)))</f>
        <v/>
      </c>
      <c r="F2556" s="23" t="str">
        <f ca="1">IF(LEN($A2556)=0,"",IF($A2556="---","(CCI NOT FOUND)",OFFSET('BACKEND-CCI_Info'!F$3,$A2556,0)))</f>
        <v/>
      </c>
      <c r="G2556" s="23" t="str">
        <f ca="1">IF(LEN($A2556)=0,"",IF($A2556="---","(CCI NOT FOUND)",OFFSET('BACKEND-CCI_Info'!G$3,$A2556,0)))</f>
        <v/>
      </c>
      <c r="H2556" s="26" t="str">
        <f ca="1">IF(LEN($A2556)=0,"",IF($A2556="---","(CCI NOT FOUND)",OFFSET('BACKEND-CCI_Info'!K$3,$A2556,0)))</f>
        <v/>
      </c>
      <c r="I2556" s="26" t="str">
        <f ca="1">IF(LEN($A2556)=0,"",IF($A2556="---","(CCI NOT FOUND)",IF(LEN(OFFSET('BACKEND-CCI_Info'!L$3,$A2556,0))=0,"","X")))</f>
        <v/>
      </c>
      <c r="J2556" s="26" t="str">
        <f ca="1">IF(LEN($A2556)=0,"",IF($A2556="---","(CCI NOT FOUND)",IF(LEN(OFFSET('BACKEND-CCI_Info'!M$3,$A2556,0))=0,"","X")))</f>
        <v/>
      </c>
      <c r="K2556" s="26" t="str">
        <f ca="1">IF(LEN($A2556)=0,"",IF($A2556="---","(CCI NOT FOUND)",IF(LEN(OFFSET('BACKEND-CCI_Info'!N$3,$A2556,0))=0,"","X")))</f>
        <v/>
      </c>
      <c r="L2556" s="26" t="str">
        <f ca="1">IF(LEN($A2556)=0,"",IF($A2556="---","(CCI NOT FOUND)",IF(LEN(OFFSET('BACKEND-CCI_Info'!O$3,$A2556,0))=0,"","X")))</f>
        <v/>
      </c>
      <c r="M2556" s="26" t="str">
        <f ca="1">IF(LEN($A2556)=0,"",IF($A2556="---","(CCI NOT FOUND)",IF(LEN(OFFSET('BACKEND-CCI_Info'!P$3,$A2556,0))=0,"","X")))</f>
        <v/>
      </c>
      <c r="N2556" s="26" t="str">
        <f ca="1">IF(LEN($A2556)=0,"",IF($A2556="---","(CCI NOT FOUND)",IF(LEN(OFFSET('BACKEND-CCI_Info'!Q$3,$A2556,0))=0,"","X")))</f>
        <v/>
      </c>
      <c r="O2556" s="26" t="str">
        <f ca="1">IF(LEN($A2556)=0,"",IF($A2556="---","(CCI NOT FOUND)",IF(LEN(OFFSET('BACKEND-CCI_Info'!R$3,$A2556,0))=0,"","X")))</f>
        <v/>
      </c>
      <c r="P2556" s="26" t="str">
        <f ca="1">IF(LEN($A2556)=0,"",IF($A2556="---","(CCI NOT FOUND)",IF(LEN(OFFSET('BACKEND-CCI_Info'!S$3,$A2556,0))=0,"","X")))</f>
        <v/>
      </c>
      <c r="Q2556" s="26" t="str">
        <f ca="1">IF(LEN($A2556)=0,"",IF($A2556="---","(CCI NOT FOUND)",(OFFSET('BACKEND-CCI_Info'!T$3,$A2556,0))))</f>
        <v/>
      </c>
      <c r="R2556" s="36" t="str">
        <f ca="1">IF(LEN($A2556)=0,"",IF($A2556="---","(CCI NOT FOUND)",OFFSET('BACKEND-CCI_Info'!U$3,$A2556,0)))</f>
        <v/>
      </c>
    </row>
    <row r="2557" spans="1:18" x14ac:dyDescent="0.25">
      <c r="A2557" s="25" t="str">
        <f>IF(LEN(D2557)=0,"",IF(ISERROR(MATCH(D2557,'BACKEND-CCI_Info'!D:D,0)),"---",MATCH(D2557,'BACKEND-CCI_Info'!D:D,0)-ROW('BACKEND-CCI_Info'!$D$3)))</f>
        <v/>
      </c>
      <c r="B2557" s="23" t="str">
        <f ca="1">IF(LEN($A2557)=0,"",IF($A2557="---","(CCI NOT FOUND)",OFFSET('BACKEND-CCI_Info'!$H$3,$A2557,0)))</f>
        <v/>
      </c>
      <c r="C2557" s="23" t="str">
        <f ca="1">IF($A2557="","",IF(LEFT($A2557,6)="!ERROR","",OFFSET('BACKEND-CCI_Info'!I$3,$A2557,0)))</f>
        <v/>
      </c>
      <c r="D2557" s="64"/>
      <c r="E2557" s="23" t="str">
        <f ca="1">IF(LEN($A2557)=0,"",IF($A2557="---","(CCI NOT FOUND)",OFFSET('BACKEND-CCI_Info'!E$3,$A2557,0)))</f>
        <v/>
      </c>
      <c r="F2557" s="23" t="str">
        <f ca="1">IF(LEN($A2557)=0,"",IF($A2557="---","(CCI NOT FOUND)",OFFSET('BACKEND-CCI_Info'!F$3,$A2557,0)))</f>
        <v/>
      </c>
      <c r="G2557" s="23" t="str">
        <f ca="1">IF(LEN($A2557)=0,"",IF($A2557="---","(CCI NOT FOUND)",OFFSET('BACKEND-CCI_Info'!G$3,$A2557,0)))</f>
        <v/>
      </c>
      <c r="H2557" s="26" t="str">
        <f ca="1">IF(LEN($A2557)=0,"",IF($A2557="---","(CCI NOT FOUND)",OFFSET('BACKEND-CCI_Info'!K$3,$A2557,0)))</f>
        <v/>
      </c>
      <c r="I2557" s="26" t="str">
        <f ca="1">IF(LEN($A2557)=0,"",IF($A2557="---","(CCI NOT FOUND)",IF(LEN(OFFSET('BACKEND-CCI_Info'!L$3,$A2557,0))=0,"","X")))</f>
        <v/>
      </c>
      <c r="J2557" s="26" t="str">
        <f ca="1">IF(LEN($A2557)=0,"",IF($A2557="---","(CCI NOT FOUND)",IF(LEN(OFFSET('BACKEND-CCI_Info'!M$3,$A2557,0))=0,"","X")))</f>
        <v/>
      </c>
      <c r="K2557" s="26" t="str">
        <f ca="1">IF(LEN($A2557)=0,"",IF($A2557="---","(CCI NOT FOUND)",IF(LEN(OFFSET('BACKEND-CCI_Info'!N$3,$A2557,0))=0,"","X")))</f>
        <v/>
      </c>
      <c r="L2557" s="26" t="str">
        <f ca="1">IF(LEN($A2557)=0,"",IF($A2557="---","(CCI NOT FOUND)",IF(LEN(OFFSET('BACKEND-CCI_Info'!O$3,$A2557,0))=0,"","X")))</f>
        <v/>
      </c>
      <c r="M2557" s="26" t="str">
        <f ca="1">IF(LEN($A2557)=0,"",IF($A2557="---","(CCI NOT FOUND)",IF(LEN(OFFSET('BACKEND-CCI_Info'!P$3,$A2557,0))=0,"","X")))</f>
        <v/>
      </c>
      <c r="N2557" s="26" t="str">
        <f ca="1">IF(LEN($A2557)=0,"",IF($A2557="---","(CCI NOT FOUND)",IF(LEN(OFFSET('BACKEND-CCI_Info'!Q$3,$A2557,0))=0,"","X")))</f>
        <v/>
      </c>
      <c r="O2557" s="26" t="str">
        <f ca="1">IF(LEN($A2557)=0,"",IF($A2557="---","(CCI NOT FOUND)",IF(LEN(OFFSET('BACKEND-CCI_Info'!R$3,$A2557,0))=0,"","X")))</f>
        <v/>
      </c>
      <c r="P2557" s="26" t="str">
        <f ca="1">IF(LEN($A2557)=0,"",IF($A2557="---","(CCI NOT FOUND)",IF(LEN(OFFSET('BACKEND-CCI_Info'!S$3,$A2557,0))=0,"","X")))</f>
        <v/>
      </c>
      <c r="Q2557" s="26" t="str">
        <f ca="1">IF(LEN($A2557)=0,"",IF($A2557="---","(CCI NOT FOUND)",(OFFSET('BACKEND-CCI_Info'!T$3,$A2557,0))))</f>
        <v/>
      </c>
      <c r="R2557" s="36" t="str">
        <f ca="1">IF(LEN($A2557)=0,"",IF($A2557="---","(CCI NOT FOUND)",OFFSET('BACKEND-CCI_Info'!U$3,$A2557,0)))</f>
        <v/>
      </c>
    </row>
    <row r="2558" spans="1:18" x14ac:dyDescent="0.25">
      <c r="A2558" s="25" t="str">
        <f>IF(LEN(D2558)=0,"",IF(ISERROR(MATCH(D2558,'BACKEND-CCI_Info'!D:D,0)),"---",MATCH(D2558,'BACKEND-CCI_Info'!D:D,0)-ROW('BACKEND-CCI_Info'!$D$3)))</f>
        <v/>
      </c>
      <c r="B2558" s="23" t="str">
        <f ca="1">IF(LEN($A2558)=0,"",IF($A2558="---","(CCI NOT FOUND)",OFFSET('BACKEND-CCI_Info'!$H$3,$A2558,0)))</f>
        <v/>
      </c>
      <c r="C2558" s="23" t="str">
        <f ca="1">IF($A2558="","",IF(LEFT($A2558,6)="!ERROR","",OFFSET('BACKEND-CCI_Info'!I$3,$A2558,0)))</f>
        <v/>
      </c>
      <c r="D2558" s="64"/>
      <c r="E2558" s="23" t="str">
        <f ca="1">IF(LEN($A2558)=0,"",IF($A2558="---","(CCI NOT FOUND)",OFFSET('BACKEND-CCI_Info'!E$3,$A2558,0)))</f>
        <v/>
      </c>
      <c r="F2558" s="23" t="str">
        <f ca="1">IF(LEN($A2558)=0,"",IF($A2558="---","(CCI NOT FOUND)",OFFSET('BACKEND-CCI_Info'!F$3,$A2558,0)))</f>
        <v/>
      </c>
      <c r="G2558" s="23" t="str">
        <f ca="1">IF(LEN($A2558)=0,"",IF($A2558="---","(CCI NOT FOUND)",OFFSET('BACKEND-CCI_Info'!G$3,$A2558,0)))</f>
        <v/>
      </c>
      <c r="H2558" s="26" t="str">
        <f ca="1">IF(LEN($A2558)=0,"",IF($A2558="---","(CCI NOT FOUND)",OFFSET('BACKEND-CCI_Info'!K$3,$A2558,0)))</f>
        <v/>
      </c>
      <c r="I2558" s="26" t="str">
        <f ca="1">IF(LEN($A2558)=0,"",IF($A2558="---","(CCI NOT FOUND)",IF(LEN(OFFSET('BACKEND-CCI_Info'!L$3,$A2558,0))=0,"","X")))</f>
        <v/>
      </c>
      <c r="J2558" s="26" t="str">
        <f ca="1">IF(LEN($A2558)=0,"",IF($A2558="---","(CCI NOT FOUND)",IF(LEN(OFFSET('BACKEND-CCI_Info'!M$3,$A2558,0))=0,"","X")))</f>
        <v/>
      </c>
      <c r="K2558" s="26" t="str">
        <f ca="1">IF(LEN($A2558)=0,"",IF($A2558="---","(CCI NOT FOUND)",IF(LEN(OFFSET('BACKEND-CCI_Info'!N$3,$A2558,0))=0,"","X")))</f>
        <v/>
      </c>
      <c r="L2558" s="26" t="str">
        <f ca="1">IF(LEN($A2558)=0,"",IF($A2558="---","(CCI NOT FOUND)",IF(LEN(OFFSET('BACKEND-CCI_Info'!O$3,$A2558,0))=0,"","X")))</f>
        <v/>
      </c>
      <c r="M2558" s="26" t="str">
        <f ca="1">IF(LEN($A2558)=0,"",IF($A2558="---","(CCI NOT FOUND)",IF(LEN(OFFSET('BACKEND-CCI_Info'!P$3,$A2558,0))=0,"","X")))</f>
        <v/>
      </c>
      <c r="N2558" s="26" t="str">
        <f ca="1">IF(LEN($A2558)=0,"",IF($A2558="---","(CCI NOT FOUND)",IF(LEN(OFFSET('BACKEND-CCI_Info'!Q$3,$A2558,0))=0,"","X")))</f>
        <v/>
      </c>
      <c r="O2558" s="26" t="str">
        <f ca="1">IF(LEN($A2558)=0,"",IF($A2558="---","(CCI NOT FOUND)",IF(LEN(OFFSET('BACKEND-CCI_Info'!R$3,$A2558,0))=0,"","X")))</f>
        <v/>
      </c>
      <c r="P2558" s="26" t="str">
        <f ca="1">IF(LEN($A2558)=0,"",IF($A2558="---","(CCI NOT FOUND)",IF(LEN(OFFSET('BACKEND-CCI_Info'!S$3,$A2558,0))=0,"","X")))</f>
        <v/>
      </c>
      <c r="Q2558" s="26" t="str">
        <f ca="1">IF(LEN($A2558)=0,"",IF($A2558="---","(CCI NOT FOUND)",(OFFSET('BACKEND-CCI_Info'!T$3,$A2558,0))))</f>
        <v/>
      </c>
      <c r="R2558" s="36" t="str">
        <f ca="1">IF(LEN($A2558)=0,"",IF($A2558="---","(CCI NOT FOUND)",OFFSET('BACKEND-CCI_Info'!U$3,$A2558,0)))</f>
        <v/>
      </c>
    </row>
    <row r="2559" spans="1:18" x14ac:dyDescent="0.25">
      <c r="A2559" s="25" t="str">
        <f>IF(LEN(D2559)=0,"",IF(ISERROR(MATCH(D2559,'BACKEND-CCI_Info'!D:D,0)),"---",MATCH(D2559,'BACKEND-CCI_Info'!D:D,0)-ROW('BACKEND-CCI_Info'!$D$3)))</f>
        <v/>
      </c>
      <c r="B2559" s="23" t="str">
        <f ca="1">IF(LEN($A2559)=0,"",IF($A2559="---","(CCI NOT FOUND)",OFFSET('BACKEND-CCI_Info'!$H$3,$A2559,0)))</f>
        <v/>
      </c>
      <c r="C2559" s="23" t="str">
        <f ca="1">IF($A2559="","",IF(LEFT($A2559,6)="!ERROR","",OFFSET('BACKEND-CCI_Info'!I$3,$A2559,0)))</f>
        <v/>
      </c>
      <c r="D2559" s="64"/>
      <c r="E2559" s="23" t="str">
        <f ca="1">IF(LEN($A2559)=0,"",IF($A2559="---","(CCI NOT FOUND)",OFFSET('BACKEND-CCI_Info'!E$3,$A2559,0)))</f>
        <v/>
      </c>
      <c r="F2559" s="23" t="str">
        <f ca="1">IF(LEN($A2559)=0,"",IF($A2559="---","(CCI NOT FOUND)",OFFSET('BACKEND-CCI_Info'!F$3,$A2559,0)))</f>
        <v/>
      </c>
      <c r="G2559" s="23" t="str">
        <f ca="1">IF(LEN($A2559)=0,"",IF($A2559="---","(CCI NOT FOUND)",OFFSET('BACKEND-CCI_Info'!G$3,$A2559,0)))</f>
        <v/>
      </c>
      <c r="H2559" s="26" t="str">
        <f ca="1">IF(LEN($A2559)=0,"",IF($A2559="---","(CCI NOT FOUND)",OFFSET('BACKEND-CCI_Info'!K$3,$A2559,0)))</f>
        <v/>
      </c>
      <c r="I2559" s="26" t="str">
        <f ca="1">IF(LEN($A2559)=0,"",IF($A2559="---","(CCI NOT FOUND)",IF(LEN(OFFSET('BACKEND-CCI_Info'!L$3,$A2559,0))=0,"","X")))</f>
        <v/>
      </c>
      <c r="J2559" s="26" t="str">
        <f ca="1">IF(LEN($A2559)=0,"",IF($A2559="---","(CCI NOT FOUND)",IF(LEN(OFFSET('BACKEND-CCI_Info'!M$3,$A2559,0))=0,"","X")))</f>
        <v/>
      </c>
      <c r="K2559" s="26" t="str">
        <f ca="1">IF(LEN($A2559)=0,"",IF($A2559="---","(CCI NOT FOUND)",IF(LEN(OFFSET('BACKEND-CCI_Info'!N$3,$A2559,0))=0,"","X")))</f>
        <v/>
      </c>
      <c r="L2559" s="26" t="str">
        <f ca="1">IF(LEN($A2559)=0,"",IF($A2559="---","(CCI NOT FOUND)",IF(LEN(OFFSET('BACKEND-CCI_Info'!O$3,$A2559,0))=0,"","X")))</f>
        <v/>
      </c>
      <c r="M2559" s="26" t="str">
        <f ca="1">IF(LEN($A2559)=0,"",IF($A2559="---","(CCI NOT FOUND)",IF(LEN(OFFSET('BACKEND-CCI_Info'!P$3,$A2559,0))=0,"","X")))</f>
        <v/>
      </c>
      <c r="N2559" s="26" t="str">
        <f ca="1">IF(LEN($A2559)=0,"",IF($A2559="---","(CCI NOT FOUND)",IF(LEN(OFFSET('BACKEND-CCI_Info'!Q$3,$A2559,0))=0,"","X")))</f>
        <v/>
      </c>
      <c r="O2559" s="26" t="str">
        <f ca="1">IF(LEN($A2559)=0,"",IF($A2559="---","(CCI NOT FOUND)",IF(LEN(OFFSET('BACKEND-CCI_Info'!R$3,$A2559,0))=0,"","X")))</f>
        <v/>
      </c>
      <c r="P2559" s="26" t="str">
        <f ca="1">IF(LEN($A2559)=0,"",IF($A2559="---","(CCI NOT FOUND)",IF(LEN(OFFSET('BACKEND-CCI_Info'!S$3,$A2559,0))=0,"","X")))</f>
        <v/>
      </c>
      <c r="Q2559" s="26" t="str">
        <f ca="1">IF(LEN($A2559)=0,"",IF($A2559="---","(CCI NOT FOUND)",(OFFSET('BACKEND-CCI_Info'!T$3,$A2559,0))))</f>
        <v/>
      </c>
      <c r="R2559" s="36" t="str">
        <f ca="1">IF(LEN($A2559)=0,"",IF($A2559="---","(CCI NOT FOUND)",OFFSET('BACKEND-CCI_Info'!U$3,$A2559,0)))</f>
        <v/>
      </c>
    </row>
    <row r="2560" spans="1:18" x14ac:dyDescent="0.25">
      <c r="A2560" s="25" t="str">
        <f>IF(LEN(D2560)=0,"",IF(ISERROR(MATCH(D2560,'BACKEND-CCI_Info'!D:D,0)),"---",MATCH(D2560,'BACKEND-CCI_Info'!D:D,0)-ROW('BACKEND-CCI_Info'!$D$3)))</f>
        <v/>
      </c>
      <c r="B2560" s="23" t="str">
        <f ca="1">IF(LEN($A2560)=0,"",IF($A2560="---","(CCI NOT FOUND)",OFFSET('BACKEND-CCI_Info'!$H$3,$A2560,0)))</f>
        <v/>
      </c>
      <c r="C2560" s="23" t="str">
        <f ca="1">IF($A2560="","",IF(LEFT($A2560,6)="!ERROR","",OFFSET('BACKEND-CCI_Info'!I$3,$A2560,0)))</f>
        <v/>
      </c>
      <c r="D2560" s="64"/>
      <c r="E2560" s="23" t="str">
        <f ca="1">IF(LEN($A2560)=0,"",IF($A2560="---","(CCI NOT FOUND)",OFFSET('BACKEND-CCI_Info'!E$3,$A2560,0)))</f>
        <v/>
      </c>
      <c r="F2560" s="23" t="str">
        <f ca="1">IF(LEN($A2560)=0,"",IF($A2560="---","(CCI NOT FOUND)",OFFSET('BACKEND-CCI_Info'!F$3,$A2560,0)))</f>
        <v/>
      </c>
      <c r="G2560" s="23" t="str">
        <f ca="1">IF(LEN($A2560)=0,"",IF($A2560="---","(CCI NOT FOUND)",OFFSET('BACKEND-CCI_Info'!G$3,$A2560,0)))</f>
        <v/>
      </c>
      <c r="H2560" s="26" t="str">
        <f ca="1">IF(LEN($A2560)=0,"",IF($A2560="---","(CCI NOT FOUND)",OFFSET('BACKEND-CCI_Info'!K$3,$A2560,0)))</f>
        <v/>
      </c>
      <c r="I2560" s="26" t="str">
        <f ca="1">IF(LEN($A2560)=0,"",IF($A2560="---","(CCI NOT FOUND)",IF(LEN(OFFSET('BACKEND-CCI_Info'!L$3,$A2560,0))=0,"","X")))</f>
        <v/>
      </c>
      <c r="J2560" s="26" t="str">
        <f ca="1">IF(LEN($A2560)=0,"",IF($A2560="---","(CCI NOT FOUND)",IF(LEN(OFFSET('BACKEND-CCI_Info'!M$3,$A2560,0))=0,"","X")))</f>
        <v/>
      </c>
      <c r="K2560" s="26" t="str">
        <f ca="1">IF(LEN($A2560)=0,"",IF($A2560="---","(CCI NOT FOUND)",IF(LEN(OFFSET('BACKEND-CCI_Info'!N$3,$A2560,0))=0,"","X")))</f>
        <v/>
      </c>
      <c r="L2560" s="26" t="str">
        <f ca="1">IF(LEN($A2560)=0,"",IF($A2560="---","(CCI NOT FOUND)",IF(LEN(OFFSET('BACKEND-CCI_Info'!O$3,$A2560,0))=0,"","X")))</f>
        <v/>
      </c>
      <c r="M2560" s="26" t="str">
        <f ca="1">IF(LEN($A2560)=0,"",IF($A2560="---","(CCI NOT FOUND)",IF(LEN(OFFSET('BACKEND-CCI_Info'!P$3,$A2560,0))=0,"","X")))</f>
        <v/>
      </c>
      <c r="N2560" s="26" t="str">
        <f ca="1">IF(LEN($A2560)=0,"",IF($A2560="---","(CCI NOT FOUND)",IF(LEN(OFFSET('BACKEND-CCI_Info'!Q$3,$A2560,0))=0,"","X")))</f>
        <v/>
      </c>
      <c r="O2560" s="26" t="str">
        <f ca="1">IF(LEN($A2560)=0,"",IF($A2560="---","(CCI NOT FOUND)",IF(LEN(OFFSET('BACKEND-CCI_Info'!R$3,$A2560,0))=0,"","X")))</f>
        <v/>
      </c>
      <c r="P2560" s="26" t="str">
        <f ca="1">IF(LEN($A2560)=0,"",IF($A2560="---","(CCI NOT FOUND)",IF(LEN(OFFSET('BACKEND-CCI_Info'!S$3,$A2560,0))=0,"","X")))</f>
        <v/>
      </c>
      <c r="Q2560" s="26" t="str">
        <f ca="1">IF(LEN($A2560)=0,"",IF($A2560="---","(CCI NOT FOUND)",(OFFSET('BACKEND-CCI_Info'!T$3,$A2560,0))))</f>
        <v/>
      </c>
      <c r="R2560" s="36" t="str">
        <f ca="1">IF(LEN($A2560)=0,"",IF($A2560="---","(CCI NOT FOUND)",OFFSET('BACKEND-CCI_Info'!U$3,$A2560,0)))</f>
        <v/>
      </c>
    </row>
    <row r="2561" spans="1:18" x14ac:dyDescent="0.25">
      <c r="A2561" s="25" t="str">
        <f>IF(LEN(D2561)=0,"",IF(ISERROR(MATCH(D2561,'BACKEND-CCI_Info'!D:D,0)),"---",MATCH(D2561,'BACKEND-CCI_Info'!D:D,0)-ROW('BACKEND-CCI_Info'!$D$3)))</f>
        <v/>
      </c>
      <c r="B2561" s="23" t="str">
        <f ca="1">IF(LEN($A2561)=0,"",IF($A2561="---","(CCI NOT FOUND)",OFFSET('BACKEND-CCI_Info'!$H$3,$A2561,0)))</f>
        <v/>
      </c>
      <c r="C2561" s="23" t="str">
        <f ca="1">IF($A2561="","",IF(LEFT($A2561,6)="!ERROR","",OFFSET('BACKEND-CCI_Info'!I$3,$A2561,0)))</f>
        <v/>
      </c>
      <c r="D2561" s="64"/>
      <c r="E2561" s="23" t="str">
        <f ca="1">IF(LEN($A2561)=0,"",IF($A2561="---","(CCI NOT FOUND)",OFFSET('BACKEND-CCI_Info'!E$3,$A2561,0)))</f>
        <v/>
      </c>
      <c r="F2561" s="23" t="str">
        <f ca="1">IF(LEN($A2561)=0,"",IF($A2561="---","(CCI NOT FOUND)",OFFSET('BACKEND-CCI_Info'!F$3,$A2561,0)))</f>
        <v/>
      </c>
      <c r="G2561" s="23" t="str">
        <f ca="1">IF(LEN($A2561)=0,"",IF($A2561="---","(CCI NOT FOUND)",OFFSET('BACKEND-CCI_Info'!G$3,$A2561,0)))</f>
        <v/>
      </c>
      <c r="H2561" s="26" t="str">
        <f ca="1">IF(LEN($A2561)=0,"",IF($A2561="---","(CCI NOT FOUND)",OFFSET('BACKEND-CCI_Info'!K$3,$A2561,0)))</f>
        <v/>
      </c>
      <c r="I2561" s="26" t="str">
        <f ca="1">IF(LEN($A2561)=0,"",IF($A2561="---","(CCI NOT FOUND)",IF(LEN(OFFSET('BACKEND-CCI_Info'!L$3,$A2561,0))=0,"","X")))</f>
        <v/>
      </c>
      <c r="J2561" s="26" t="str">
        <f ca="1">IF(LEN($A2561)=0,"",IF($A2561="---","(CCI NOT FOUND)",IF(LEN(OFFSET('BACKEND-CCI_Info'!M$3,$A2561,0))=0,"","X")))</f>
        <v/>
      </c>
      <c r="K2561" s="26" t="str">
        <f ca="1">IF(LEN($A2561)=0,"",IF($A2561="---","(CCI NOT FOUND)",IF(LEN(OFFSET('BACKEND-CCI_Info'!N$3,$A2561,0))=0,"","X")))</f>
        <v/>
      </c>
      <c r="L2561" s="26" t="str">
        <f ca="1">IF(LEN($A2561)=0,"",IF($A2561="---","(CCI NOT FOUND)",IF(LEN(OFFSET('BACKEND-CCI_Info'!O$3,$A2561,0))=0,"","X")))</f>
        <v/>
      </c>
      <c r="M2561" s="26" t="str">
        <f ca="1">IF(LEN($A2561)=0,"",IF($A2561="---","(CCI NOT FOUND)",IF(LEN(OFFSET('BACKEND-CCI_Info'!P$3,$A2561,0))=0,"","X")))</f>
        <v/>
      </c>
      <c r="N2561" s="26" t="str">
        <f ca="1">IF(LEN($A2561)=0,"",IF($A2561="---","(CCI NOT FOUND)",IF(LEN(OFFSET('BACKEND-CCI_Info'!Q$3,$A2561,0))=0,"","X")))</f>
        <v/>
      </c>
      <c r="O2561" s="26" t="str">
        <f ca="1">IF(LEN($A2561)=0,"",IF($A2561="---","(CCI NOT FOUND)",IF(LEN(OFFSET('BACKEND-CCI_Info'!R$3,$A2561,0))=0,"","X")))</f>
        <v/>
      </c>
      <c r="P2561" s="26" t="str">
        <f ca="1">IF(LEN($A2561)=0,"",IF($A2561="---","(CCI NOT FOUND)",IF(LEN(OFFSET('BACKEND-CCI_Info'!S$3,$A2561,0))=0,"","X")))</f>
        <v/>
      </c>
      <c r="Q2561" s="26" t="str">
        <f ca="1">IF(LEN($A2561)=0,"",IF($A2561="---","(CCI NOT FOUND)",(OFFSET('BACKEND-CCI_Info'!T$3,$A2561,0))))</f>
        <v/>
      </c>
      <c r="R2561" s="36" t="str">
        <f ca="1">IF(LEN($A2561)=0,"",IF($A2561="---","(CCI NOT FOUND)",OFFSET('BACKEND-CCI_Info'!U$3,$A2561,0)))</f>
        <v/>
      </c>
    </row>
    <row r="2562" spans="1:18" x14ac:dyDescent="0.25">
      <c r="A2562" s="25" t="str">
        <f>IF(LEN(D2562)=0,"",IF(ISERROR(MATCH(D2562,'BACKEND-CCI_Info'!D:D,0)),"---",MATCH(D2562,'BACKEND-CCI_Info'!D:D,0)-ROW('BACKEND-CCI_Info'!$D$3)))</f>
        <v/>
      </c>
      <c r="B2562" s="23" t="str">
        <f ca="1">IF(LEN($A2562)=0,"",IF($A2562="---","(CCI NOT FOUND)",OFFSET('BACKEND-CCI_Info'!$H$3,$A2562,0)))</f>
        <v/>
      </c>
      <c r="C2562" s="23" t="str">
        <f ca="1">IF($A2562="","",IF(LEFT($A2562,6)="!ERROR","",OFFSET('BACKEND-CCI_Info'!I$3,$A2562,0)))</f>
        <v/>
      </c>
      <c r="D2562" s="64"/>
      <c r="E2562" s="23" t="str">
        <f ca="1">IF(LEN($A2562)=0,"",IF($A2562="---","(CCI NOT FOUND)",OFFSET('BACKEND-CCI_Info'!E$3,$A2562,0)))</f>
        <v/>
      </c>
      <c r="F2562" s="23" t="str">
        <f ca="1">IF(LEN($A2562)=0,"",IF($A2562="---","(CCI NOT FOUND)",OFFSET('BACKEND-CCI_Info'!F$3,$A2562,0)))</f>
        <v/>
      </c>
      <c r="G2562" s="23" t="str">
        <f ca="1">IF(LEN($A2562)=0,"",IF($A2562="---","(CCI NOT FOUND)",OFFSET('BACKEND-CCI_Info'!G$3,$A2562,0)))</f>
        <v/>
      </c>
      <c r="H2562" s="26" t="str">
        <f ca="1">IF(LEN($A2562)=0,"",IF($A2562="---","(CCI NOT FOUND)",OFFSET('BACKEND-CCI_Info'!K$3,$A2562,0)))</f>
        <v/>
      </c>
      <c r="I2562" s="26" t="str">
        <f ca="1">IF(LEN($A2562)=0,"",IF($A2562="---","(CCI NOT FOUND)",IF(LEN(OFFSET('BACKEND-CCI_Info'!L$3,$A2562,0))=0,"","X")))</f>
        <v/>
      </c>
      <c r="J2562" s="26" t="str">
        <f ca="1">IF(LEN($A2562)=0,"",IF($A2562="---","(CCI NOT FOUND)",IF(LEN(OFFSET('BACKEND-CCI_Info'!M$3,$A2562,0))=0,"","X")))</f>
        <v/>
      </c>
      <c r="K2562" s="26" t="str">
        <f ca="1">IF(LEN($A2562)=0,"",IF($A2562="---","(CCI NOT FOUND)",IF(LEN(OFFSET('BACKEND-CCI_Info'!N$3,$A2562,0))=0,"","X")))</f>
        <v/>
      </c>
      <c r="L2562" s="26" t="str">
        <f ca="1">IF(LEN($A2562)=0,"",IF($A2562="---","(CCI NOT FOUND)",IF(LEN(OFFSET('BACKEND-CCI_Info'!O$3,$A2562,0))=0,"","X")))</f>
        <v/>
      </c>
      <c r="M2562" s="26" t="str">
        <f ca="1">IF(LEN($A2562)=0,"",IF($A2562="---","(CCI NOT FOUND)",IF(LEN(OFFSET('BACKEND-CCI_Info'!P$3,$A2562,0))=0,"","X")))</f>
        <v/>
      </c>
      <c r="N2562" s="26" t="str">
        <f ca="1">IF(LEN($A2562)=0,"",IF($A2562="---","(CCI NOT FOUND)",IF(LEN(OFFSET('BACKEND-CCI_Info'!Q$3,$A2562,0))=0,"","X")))</f>
        <v/>
      </c>
      <c r="O2562" s="26" t="str">
        <f ca="1">IF(LEN($A2562)=0,"",IF($A2562="---","(CCI NOT FOUND)",IF(LEN(OFFSET('BACKEND-CCI_Info'!R$3,$A2562,0))=0,"","X")))</f>
        <v/>
      </c>
      <c r="P2562" s="26" t="str">
        <f ca="1">IF(LEN($A2562)=0,"",IF($A2562="---","(CCI NOT FOUND)",IF(LEN(OFFSET('BACKEND-CCI_Info'!S$3,$A2562,0))=0,"","X")))</f>
        <v/>
      </c>
      <c r="Q2562" s="26" t="str">
        <f ca="1">IF(LEN($A2562)=0,"",IF($A2562="---","(CCI NOT FOUND)",(OFFSET('BACKEND-CCI_Info'!T$3,$A2562,0))))</f>
        <v/>
      </c>
      <c r="R2562" s="36" t="str">
        <f ca="1">IF(LEN($A2562)=0,"",IF($A2562="---","(CCI NOT FOUND)",OFFSET('BACKEND-CCI_Info'!U$3,$A2562,0)))</f>
        <v/>
      </c>
    </row>
    <row r="2563" spans="1:18" x14ac:dyDescent="0.25">
      <c r="A2563" s="25" t="str">
        <f>IF(LEN(D2563)=0,"",IF(ISERROR(MATCH(D2563,'BACKEND-CCI_Info'!D:D,0)),"---",MATCH(D2563,'BACKEND-CCI_Info'!D:D,0)-ROW('BACKEND-CCI_Info'!$D$3)))</f>
        <v/>
      </c>
      <c r="B2563" s="23" t="str">
        <f ca="1">IF(LEN($A2563)=0,"",IF($A2563="---","(CCI NOT FOUND)",OFFSET('BACKEND-CCI_Info'!$H$3,$A2563,0)))</f>
        <v/>
      </c>
      <c r="C2563" s="23" t="str">
        <f ca="1">IF($A2563="","",IF(LEFT($A2563,6)="!ERROR","",OFFSET('BACKEND-CCI_Info'!I$3,$A2563,0)))</f>
        <v/>
      </c>
      <c r="D2563" s="64"/>
      <c r="E2563" s="23" t="str">
        <f ca="1">IF(LEN($A2563)=0,"",IF($A2563="---","(CCI NOT FOUND)",OFFSET('BACKEND-CCI_Info'!E$3,$A2563,0)))</f>
        <v/>
      </c>
      <c r="F2563" s="23" t="str">
        <f ca="1">IF(LEN($A2563)=0,"",IF($A2563="---","(CCI NOT FOUND)",OFFSET('BACKEND-CCI_Info'!F$3,$A2563,0)))</f>
        <v/>
      </c>
      <c r="G2563" s="23" t="str">
        <f ca="1">IF(LEN($A2563)=0,"",IF($A2563="---","(CCI NOT FOUND)",OFFSET('BACKEND-CCI_Info'!G$3,$A2563,0)))</f>
        <v/>
      </c>
      <c r="H2563" s="26" t="str">
        <f ca="1">IF(LEN($A2563)=0,"",IF($A2563="---","(CCI NOT FOUND)",OFFSET('BACKEND-CCI_Info'!K$3,$A2563,0)))</f>
        <v/>
      </c>
      <c r="I2563" s="26" t="str">
        <f ca="1">IF(LEN($A2563)=0,"",IF($A2563="---","(CCI NOT FOUND)",IF(LEN(OFFSET('BACKEND-CCI_Info'!L$3,$A2563,0))=0,"","X")))</f>
        <v/>
      </c>
      <c r="J2563" s="26" t="str">
        <f ca="1">IF(LEN($A2563)=0,"",IF($A2563="---","(CCI NOT FOUND)",IF(LEN(OFFSET('BACKEND-CCI_Info'!M$3,$A2563,0))=0,"","X")))</f>
        <v/>
      </c>
      <c r="K2563" s="26" t="str">
        <f ca="1">IF(LEN($A2563)=0,"",IF($A2563="---","(CCI NOT FOUND)",IF(LEN(OFFSET('BACKEND-CCI_Info'!N$3,$A2563,0))=0,"","X")))</f>
        <v/>
      </c>
      <c r="L2563" s="26" t="str">
        <f ca="1">IF(LEN($A2563)=0,"",IF($A2563="---","(CCI NOT FOUND)",IF(LEN(OFFSET('BACKEND-CCI_Info'!O$3,$A2563,0))=0,"","X")))</f>
        <v/>
      </c>
      <c r="M2563" s="26" t="str">
        <f ca="1">IF(LEN($A2563)=0,"",IF($A2563="---","(CCI NOT FOUND)",IF(LEN(OFFSET('BACKEND-CCI_Info'!P$3,$A2563,0))=0,"","X")))</f>
        <v/>
      </c>
      <c r="N2563" s="26" t="str">
        <f ca="1">IF(LEN($A2563)=0,"",IF($A2563="---","(CCI NOT FOUND)",IF(LEN(OFFSET('BACKEND-CCI_Info'!Q$3,$A2563,0))=0,"","X")))</f>
        <v/>
      </c>
      <c r="O2563" s="26" t="str">
        <f ca="1">IF(LEN($A2563)=0,"",IF($A2563="---","(CCI NOT FOUND)",IF(LEN(OFFSET('BACKEND-CCI_Info'!R$3,$A2563,0))=0,"","X")))</f>
        <v/>
      </c>
      <c r="P2563" s="26" t="str">
        <f ca="1">IF(LEN($A2563)=0,"",IF($A2563="---","(CCI NOT FOUND)",IF(LEN(OFFSET('BACKEND-CCI_Info'!S$3,$A2563,0))=0,"","X")))</f>
        <v/>
      </c>
      <c r="Q2563" s="26" t="str">
        <f ca="1">IF(LEN($A2563)=0,"",IF($A2563="---","(CCI NOT FOUND)",(OFFSET('BACKEND-CCI_Info'!T$3,$A2563,0))))</f>
        <v/>
      </c>
      <c r="R2563" s="36" t="str">
        <f ca="1">IF(LEN($A2563)=0,"",IF($A2563="---","(CCI NOT FOUND)",OFFSET('BACKEND-CCI_Info'!U$3,$A2563,0)))</f>
        <v/>
      </c>
    </row>
    <row r="2564" spans="1:18" x14ac:dyDescent="0.25">
      <c r="A2564" s="25" t="str">
        <f>IF(LEN(D2564)=0,"",IF(ISERROR(MATCH(D2564,'BACKEND-CCI_Info'!D:D,0)),"---",MATCH(D2564,'BACKEND-CCI_Info'!D:D,0)-ROW('BACKEND-CCI_Info'!$D$3)))</f>
        <v/>
      </c>
      <c r="B2564" s="23" t="str">
        <f ca="1">IF(LEN($A2564)=0,"",IF($A2564="---","(CCI NOT FOUND)",OFFSET('BACKEND-CCI_Info'!$H$3,$A2564,0)))</f>
        <v/>
      </c>
      <c r="C2564" s="23" t="str">
        <f ca="1">IF($A2564="","",IF(LEFT($A2564,6)="!ERROR","",OFFSET('BACKEND-CCI_Info'!I$3,$A2564,0)))</f>
        <v/>
      </c>
      <c r="D2564" s="64"/>
      <c r="E2564" s="23" t="str">
        <f ca="1">IF(LEN($A2564)=0,"",IF($A2564="---","(CCI NOT FOUND)",OFFSET('BACKEND-CCI_Info'!E$3,$A2564,0)))</f>
        <v/>
      </c>
      <c r="F2564" s="23" t="str">
        <f ca="1">IF(LEN($A2564)=0,"",IF($A2564="---","(CCI NOT FOUND)",OFFSET('BACKEND-CCI_Info'!F$3,$A2564,0)))</f>
        <v/>
      </c>
      <c r="G2564" s="23" t="str">
        <f ca="1">IF(LEN($A2564)=0,"",IF($A2564="---","(CCI NOT FOUND)",OFFSET('BACKEND-CCI_Info'!G$3,$A2564,0)))</f>
        <v/>
      </c>
      <c r="H2564" s="26" t="str">
        <f ca="1">IF(LEN($A2564)=0,"",IF($A2564="---","(CCI NOT FOUND)",OFFSET('BACKEND-CCI_Info'!K$3,$A2564,0)))</f>
        <v/>
      </c>
      <c r="I2564" s="26" t="str">
        <f ca="1">IF(LEN($A2564)=0,"",IF($A2564="---","(CCI NOT FOUND)",IF(LEN(OFFSET('BACKEND-CCI_Info'!L$3,$A2564,0))=0,"","X")))</f>
        <v/>
      </c>
      <c r="J2564" s="26" t="str">
        <f ca="1">IF(LEN($A2564)=0,"",IF($A2564="---","(CCI NOT FOUND)",IF(LEN(OFFSET('BACKEND-CCI_Info'!M$3,$A2564,0))=0,"","X")))</f>
        <v/>
      </c>
      <c r="K2564" s="26" t="str">
        <f ca="1">IF(LEN($A2564)=0,"",IF($A2564="---","(CCI NOT FOUND)",IF(LEN(OFFSET('BACKEND-CCI_Info'!N$3,$A2564,0))=0,"","X")))</f>
        <v/>
      </c>
      <c r="L2564" s="26" t="str">
        <f ca="1">IF(LEN($A2564)=0,"",IF($A2564="---","(CCI NOT FOUND)",IF(LEN(OFFSET('BACKEND-CCI_Info'!O$3,$A2564,0))=0,"","X")))</f>
        <v/>
      </c>
      <c r="M2564" s="26" t="str">
        <f ca="1">IF(LEN($A2564)=0,"",IF($A2564="---","(CCI NOT FOUND)",IF(LEN(OFFSET('BACKEND-CCI_Info'!P$3,$A2564,0))=0,"","X")))</f>
        <v/>
      </c>
      <c r="N2564" s="26" t="str">
        <f ca="1">IF(LEN($A2564)=0,"",IF($A2564="---","(CCI NOT FOUND)",IF(LEN(OFFSET('BACKEND-CCI_Info'!Q$3,$A2564,0))=0,"","X")))</f>
        <v/>
      </c>
      <c r="O2564" s="26" t="str">
        <f ca="1">IF(LEN($A2564)=0,"",IF($A2564="---","(CCI NOT FOUND)",IF(LEN(OFFSET('BACKEND-CCI_Info'!R$3,$A2564,0))=0,"","X")))</f>
        <v/>
      </c>
      <c r="P2564" s="26" t="str">
        <f ca="1">IF(LEN($A2564)=0,"",IF($A2564="---","(CCI NOT FOUND)",IF(LEN(OFFSET('BACKEND-CCI_Info'!S$3,$A2564,0))=0,"","X")))</f>
        <v/>
      </c>
      <c r="Q2564" s="26" t="str">
        <f ca="1">IF(LEN($A2564)=0,"",IF($A2564="---","(CCI NOT FOUND)",(OFFSET('BACKEND-CCI_Info'!T$3,$A2564,0))))</f>
        <v/>
      </c>
      <c r="R2564" s="36" t="str">
        <f ca="1">IF(LEN($A2564)=0,"",IF($A2564="---","(CCI NOT FOUND)",OFFSET('BACKEND-CCI_Info'!U$3,$A2564,0)))</f>
        <v/>
      </c>
    </row>
    <row r="2565" spans="1:18" x14ac:dyDescent="0.25">
      <c r="A2565" s="25" t="str">
        <f>IF(LEN(D2565)=0,"",IF(ISERROR(MATCH(D2565,'BACKEND-CCI_Info'!D:D,0)),"---",MATCH(D2565,'BACKEND-CCI_Info'!D:D,0)-ROW('BACKEND-CCI_Info'!$D$3)))</f>
        <v/>
      </c>
      <c r="B2565" s="23" t="str">
        <f ca="1">IF(LEN($A2565)=0,"",IF($A2565="---","(CCI NOT FOUND)",OFFSET('BACKEND-CCI_Info'!$H$3,$A2565,0)))</f>
        <v/>
      </c>
      <c r="C2565" s="23" t="str">
        <f ca="1">IF($A2565="","",IF(LEFT($A2565,6)="!ERROR","",OFFSET('BACKEND-CCI_Info'!I$3,$A2565,0)))</f>
        <v/>
      </c>
      <c r="D2565" s="64"/>
      <c r="E2565" s="23" t="str">
        <f ca="1">IF(LEN($A2565)=0,"",IF($A2565="---","(CCI NOT FOUND)",OFFSET('BACKEND-CCI_Info'!E$3,$A2565,0)))</f>
        <v/>
      </c>
      <c r="F2565" s="23" t="str">
        <f ca="1">IF(LEN($A2565)=0,"",IF($A2565="---","(CCI NOT FOUND)",OFFSET('BACKEND-CCI_Info'!F$3,$A2565,0)))</f>
        <v/>
      </c>
      <c r="G2565" s="23" t="str">
        <f ca="1">IF(LEN($A2565)=0,"",IF($A2565="---","(CCI NOT FOUND)",OFFSET('BACKEND-CCI_Info'!G$3,$A2565,0)))</f>
        <v/>
      </c>
      <c r="H2565" s="26" t="str">
        <f ca="1">IF(LEN($A2565)=0,"",IF($A2565="---","(CCI NOT FOUND)",OFFSET('BACKEND-CCI_Info'!K$3,$A2565,0)))</f>
        <v/>
      </c>
      <c r="I2565" s="26" t="str">
        <f ca="1">IF(LEN($A2565)=0,"",IF($A2565="---","(CCI NOT FOUND)",IF(LEN(OFFSET('BACKEND-CCI_Info'!L$3,$A2565,0))=0,"","X")))</f>
        <v/>
      </c>
      <c r="J2565" s="26" t="str">
        <f ca="1">IF(LEN($A2565)=0,"",IF($A2565="---","(CCI NOT FOUND)",IF(LEN(OFFSET('BACKEND-CCI_Info'!M$3,$A2565,0))=0,"","X")))</f>
        <v/>
      </c>
      <c r="K2565" s="26" t="str">
        <f ca="1">IF(LEN($A2565)=0,"",IF($A2565="---","(CCI NOT FOUND)",IF(LEN(OFFSET('BACKEND-CCI_Info'!N$3,$A2565,0))=0,"","X")))</f>
        <v/>
      </c>
      <c r="L2565" s="26" t="str">
        <f ca="1">IF(LEN($A2565)=0,"",IF($A2565="---","(CCI NOT FOUND)",IF(LEN(OFFSET('BACKEND-CCI_Info'!O$3,$A2565,0))=0,"","X")))</f>
        <v/>
      </c>
      <c r="M2565" s="26" t="str">
        <f ca="1">IF(LEN($A2565)=0,"",IF($A2565="---","(CCI NOT FOUND)",IF(LEN(OFFSET('BACKEND-CCI_Info'!P$3,$A2565,0))=0,"","X")))</f>
        <v/>
      </c>
      <c r="N2565" s="26" t="str">
        <f ca="1">IF(LEN($A2565)=0,"",IF($A2565="---","(CCI NOT FOUND)",IF(LEN(OFFSET('BACKEND-CCI_Info'!Q$3,$A2565,0))=0,"","X")))</f>
        <v/>
      </c>
      <c r="O2565" s="26" t="str">
        <f ca="1">IF(LEN($A2565)=0,"",IF($A2565="---","(CCI NOT FOUND)",IF(LEN(OFFSET('BACKEND-CCI_Info'!R$3,$A2565,0))=0,"","X")))</f>
        <v/>
      </c>
      <c r="P2565" s="26" t="str">
        <f ca="1">IF(LEN($A2565)=0,"",IF($A2565="---","(CCI NOT FOUND)",IF(LEN(OFFSET('BACKEND-CCI_Info'!S$3,$A2565,0))=0,"","X")))</f>
        <v/>
      </c>
      <c r="Q2565" s="26" t="str">
        <f ca="1">IF(LEN($A2565)=0,"",IF($A2565="---","(CCI NOT FOUND)",(OFFSET('BACKEND-CCI_Info'!T$3,$A2565,0))))</f>
        <v/>
      </c>
      <c r="R2565" s="36" t="str">
        <f ca="1">IF(LEN($A2565)=0,"",IF($A2565="---","(CCI NOT FOUND)",OFFSET('BACKEND-CCI_Info'!U$3,$A2565,0)))</f>
        <v/>
      </c>
    </row>
    <row r="2566" spans="1:18" x14ac:dyDescent="0.25">
      <c r="A2566" s="25" t="str">
        <f>IF(LEN(D2566)=0,"",IF(ISERROR(MATCH(D2566,'BACKEND-CCI_Info'!D:D,0)),"---",MATCH(D2566,'BACKEND-CCI_Info'!D:D,0)-ROW('BACKEND-CCI_Info'!$D$3)))</f>
        <v/>
      </c>
      <c r="B2566" s="23" t="str">
        <f ca="1">IF(LEN($A2566)=0,"",IF($A2566="---","(CCI NOT FOUND)",OFFSET('BACKEND-CCI_Info'!$H$3,$A2566,0)))</f>
        <v/>
      </c>
      <c r="C2566" s="23" t="str">
        <f ca="1">IF($A2566="","",IF(LEFT($A2566,6)="!ERROR","",OFFSET('BACKEND-CCI_Info'!I$3,$A2566,0)))</f>
        <v/>
      </c>
      <c r="D2566" s="64"/>
      <c r="E2566" s="23" t="str">
        <f ca="1">IF(LEN($A2566)=0,"",IF($A2566="---","(CCI NOT FOUND)",OFFSET('BACKEND-CCI_Info'!E$3,$A2566,0)))</f>
        <v/>
      </c>
      <c r="F2566" s="23" t="str">
        <f ca="1">IF(LEN($A2566)=0,"",IF($A2566="---","(CCI NOT FOUND)",OFFSET('BACKEND-CCI_Info'!F$3,$A2566,0)))</f>
        <v/>
      </c>
      <c r="G2566" s="23" t="str">
        <f ca="1">IF(LEN($A2566)=0,"",IF($A2566="---","(CCI NOT FOUND)",OFFSET('BACKEND-CCI_Info'!G$3,$A2566,0)))</f>
        <v/>
      </c>
      <c r="H2566" s="26" t="str">
        <f ca="1">IF(LEN($A2566)=0,"",IF($A2566="---","(CCI NOT FOUND)",OFFSET('BACKEND-CCI_Info'!K$3,$A2566,0)))</f>
        <v/>
      </c>
      <c r="I2566" s="26" t="str">
        <f ca="1">IF(LEN($A2566)=0,"",IF($A2566="---","(CCI NOT FOUND)",IF(LEN(OFFSET('BACKEND-CCI_Info'!L$3,$A2566,0))=0,"","X")))</f>
        <v/>
      </c>
      <c r="J2566" s="26" t="str">
        <f ca="1">IF(LEN($A2566)=0,"",IF($A2566="---","(CCI NOT FOUND)",IF(LEN(OFFSET('BACKEND-CCI_Info'!M$3,$A2566,0))=0,"","X")))</f>
        <v/>
      </c>
      <c r="K2566" s="26" t="str">
        <f ca="1">IF(LEN($A2566)=0,"",IF($A2566="---","(CCI NOT FOUND)",IF(LEN(OFFSET('BACKEND-CCI_Info'!N$3,$A2566,0))=0,"","X")))</f>
        <v/>
      </c>
      <c r="L2566" s="26" t="str">
        <f ca="1">IF(LEN($A2566)=0,"",IF($A2566="---","(CCI NOT FOUND)",IF(LEN(OFFSET('BACKEND-CCI_Info'!O$3,$A2566,0))=0,"","X")))</f>
        <v/>
      </c>
      <c r="M2566" s="26" t="str">
        <f ca="1">IF(LEN($A2566)=0,"",IF($A2566="---","(CCI NOT FOUND)",IF(LEN(OFFSET('BACKEND-CCI_Info'!P$3,$A2566,0))=0,"","X")))</f>
        <v/>
      </c>
      <c r="N2566" s="26" t="str">
        <f ca="1">IF(LEN($A2566)=0,"",IF($A2566="---","(CCI NOT FOUND)",IF(LEN(OFFSET('BACKEND-CCI_Info'!Q$3,$A2566,0))=0,"","X")))</f>
        <v/>
      </c>
      <c r="O2566" s="26" t="str">
        <f ca="1">IF(LEN($A2566)=0,"",IF($A2566="---","(CCI NOT FOUND)",IF(LEN(OFFSET('BACKEND-CCI_Info'!R$3,$A2566,0))=0,"","X")))</f>
        <v/>
      </c>
      <c r="P2566" s="26" t="str">
        <f ca="1">IF(LEN($A2566)=0,"",IF($A2566="---","(CCI NOT FOUND)",IF(LEN(OFFSET('BACKEND-CCI_Info'!S$3,$A2566,0))=0,"","X")))</f>
        <v/>
      </c>
      <c r="Q2566" s="26" t="str">
        <f ca="1">IF(LEN($A2566)=0,"",IF($A2566="---","(CCI NOT FOUND)",(OFFSET('BACKEND-CCI_Info'!T$3,$A2566,0))))</f>
        <v/>
      </c>
      <c r="R2566" s="36" t="str">
        <f ca="1">IF(LEN($A2566)=0,"",IF($A2566="---","(CCI NOT FOUND)",OFFSET('BACKEND-CCI_Info'!U$3,$A2566,0)))</f>
        <v/>
      </c>
    </row>
    <row r="2567" spans="1:18" x14ac:dyDescent="0.25">
      <c r="A2567" s="25" t="str">
        <f>IF(LEN(D2567)=0,"",IF(ISERROR(MATCH(D2567,'BACKEND-CCI_Info'!D:D,0)),"---",MATCH(D2567,'BACKEND-CCI_Info'!D:D,0)-ROW('BACKEND-CCI_Info'!$D$3)))</f>
        <v/>
      </c>
      <c r="B2567" s="23" t="str">
        <f ca="1">IF(LEN($A2567)=0,"",IF($A2567="---","(CCI NOT FOUND)",OFFSET('BACKEND-CCI_Info'!$H$3,$A2567,0)))</f>
        <v/>
      </c>
      <c r="C2567" s="23" t="str">
        <f ca="1">IF($A2567="","",IF(LEFT($A2567,6)="!ERROR","",OFFSET('BACKEND-CCI_Info'!I$3,$A2567,0)))</f>
        <v/>
      </c>
      <c r="D2567" s="64"/>
      <c r="E2567" s="23" t="str">
        <f ca="1">IF(LEN($A2567)=0,"",IF($A2567="---","(CCI NOT FOUND)",OFFSET('BACKEND-CCI_Info'!E$3,$A2567,0)))</f>
        <v/>
      </c>
      <c r="F2567" s="23" t="str">
        <f ca="1">IF(LEN($A2567)=0,"",IF($A2567="---","(CCI NOT FOUND)",OFFSET('BACKEND-CCI_Info'!F$3,$A2567,0)))</f>
        <v/>
      </c>
      <c r="G2567" s="23" t="str">
        <f ca="1">IF(LEN($A2567)=0,"",IF($A2567="---","(CCI NOT FOUND)",OFFSET('BACKEND-CCI_Info'!G$3,$A2567,0)))</f>
        <v/>
      </c>
      <c r="H2567" s="26" t="str">
        <f ca="1">IF(LEN($A2567)=0,"",IF($A2567="---","(CCI NOT FOUND)",OFFSET('BACKEND-CCI_Info'!K$3,$A2567,0)))</f>
        <v/>
      </c>
      <c r="I2567" s="26" t="str">
        <f ca="1">IF(LEN($A2567)=0,"",IF($A2567="---","(CCI NOT FOUND)",IF(LEN(OFFSET('BACKEND-CCI_Info'!L$3,$A2567,0))=0,"","X")))</f>
        <v/>
      </c>
      <c r="J2567" s="26" t="str">
        <f ca="1">IF(LEN($A2567)=0,"",IF($A2567="---","(CCI NOT FOUND)",IF(LEN(OFFSET('BACKEND-CCI_Info'!M$3,$A2567,0))=0,"","X")))</f>
        <v/>
      </c>
      <c r="K2567" s="26" t="str">
        <f ca="1">IF(LEN($A2567)=0,"",IF($A2567="---","(CCI NOT FOUND)",IF(LEN(OFFSET('BACKEND-CCI_Info'!N$3,$A2567,0))=0,"","X")))</f>
        <v/>
      </c>
      <c r="L2567" s="26" t="str">
        <f ca="1">IF(LEN($A2567)=0,"",IF($A2567="---","(CCI NOT FOUND)",IF(LEN(OFFSET('BACKEND-CCI_Info'!O$3,$A2567,0))=0,"","X")))</f>
        <v/>
      </c>
      <c r="M2567" s="26" t="str">
        <f ca="1">IF(LEN($A2567)=0,"",IF($A2567="---","(CCI NOT FOUND)",IF(LEN(OFFSET('BACKEND-CCI_Info'!P$3,$A2567,0))=0,"","X")))</f>
        <v/>
      </c>
      <c r="N2567" s="26" t="str">
        <f ca="1">IF(LEN($A2567)=0,"",IF($A2567="---","(CCI NOT FOUND)",IF(LEN(OFFSET('BACKEND-CCI_Info'!Q$3,$A2567,0))=0,"","X")))</f>
        <v/>
      </c>
      <c r="O2567" s="26" t="str">
        <f ca="1">IF(LEN($A2567)=0,"",IF($A2567="---","(CCI NOT FOUND)",IF(LEN(OFFSET('BACKEND-CCI_Info'!R$3,$A2567,0))=0,"","X")))</f>
        <v/>
      </c>
      <c r="P2567" s="26" t="str">
        <f ca="1">IF(LEN($A2567)=0,"",IF($A2567="---","(CCI NOT FOUND)",IF(LEN(OFFSET('BACKEND-CCI_Info'!S$3,$A2567,0))=0,"","X")))</f>
        <v/>
      </c>
      <c r="Q2567" s="26" t="str">
        <f ca="1">IF(LEN($A2567)=0,"",IF($A2567="---","(CCI NOT FOUND)",(OFFSET('BACKEND-CCI_Info'!T$3,$A2567,0))))</f>
        <v/>
      </c>
      <c r="R2567" s="36" t="str">
        <f ca="1">IF(LEN($A2567)=0,"",IF($A2567="---","(CCI NOT FOUND)",OFFSET('BACKEND-CCI_Info'!U$3,$A2567,0)))</f>
        <v/>
      </c>
    </row>
    <row r="2568" spans="1:18" x14ac:dyDescent="0.25">
      <c r="A2568" s="25" t="str">
        <f>IF(LEN(D2568)=0,"",IF(ISERROR(MATCH(D2568,'BACKEND-CCI_Info'!D:D,0)),"---",MATCH(D2568,'BACKEND-CCI_Info'!D:D,0)-ROW('BACKEND-CCI_Info'!$D$3)))</f>
        <v/>
      </c>
      <c r="B2568" s="23" t="str">
        <f ca="1">IF(LEN($A2568)=0,"",IF($A2568="---","(CCI NOT FOUND)",OFFSET('BACKEND-CCI_Info'!$H$3,$A2568,0)))</f>
        <v/>
      </c>
      <c r="C2568" s="23" t="str">
        <f ca="1">IF($A2568="","",IF(LEFT($A2568,6)="!ERROR","",OFFSET('BACKEND-CCI_Info'!I$3,$A2568,0)))</f>
        <v/>
      </c>
      <c r="D2568" s="64"/>
      <c r="E2568" s="23" t="str">
        <f ca="1">IF(LEN($A2568)=0,"",IF($A2568="---","(CCI NOT FOUND)",OFFSET('BACKEND-CCI_Info'!E$3,$A2568,0)))</f>
        <v/>
      </c>
      <c r="F2568" s="23" t="str">
        <f ca="1">IF(LEN($A2568)=0,"",IF($A2568="---","(CCI NOT FOUND)",OFFSET('BACKEND-CCI_Info'!F$3,$A2568,0)))</f>
        <v/>
      </c>
      <c r="G2568" s="23" t="str">
        <f ca="1">IF(LEN($A2568)=0,"",IF($A2568="---","(CCI NOT FOUND)",OFFSET('BACKEND-CCI_Info'!G$3,$A2568,0)))</f>
        <v/>
      </c>
      <c r="H2568" s="26" t="str">
        <f ca="1">IF(LEN($A2568)=0,"",IF($A2568="---","(CCI NOT FOUND)",OFFSET('BACKEND-CCI_Info'!K$3,$A2568,0)))</f>
        <v/>
      </c>
      <c r="I2568" s="26" t="str">
        <f ca="1">IF(LEN($A2568)=0,"",IF($A2568="---","(CCI NOT FOUND)",IF(LEN(OFFSET('BACKEND-CCI_Info'!L$3,$A2568,0))=0,"","X")))</f>
        <v/>
      </c>
      <c r="J2568" s="26" t="str">
        <f ca="1">IF(LEN($A2568)=0,"",IF($A2568="---","(CCI NOT FOUND)",IF(LEN(OFFSET('BACKEND-CCI_Info'!M$3,$A2568,0))=0,"","X")))</f>
        <v/>
      </c>
      <c r="K2568" s="26" t="str">
        <f ca="1">IF(LEN($A2568)=0,"",IF($A2568="---","(CCI NOT FOUND)",IF(LEN(OFFSET('BACKEND-CCI_Info'!N$3,$A2568,0))=0,"","X")))</f>
        <v/>
      </c>
      <c r="L2568" s="26" t="str">
        <f ca="1">IF(LEN($A2568)=0,"",IF($A2568="---","(CCI NOT FOUND)",IF(LEN(OFFSET('BACKEND-CCI_Info'!O$3,$A2568,0))=0,"","X")))</f>
        <v/>
      </c>
      <c r="M2568" s="26" t="str">
        <f ca="1">IF(LEN($A2568)=0,"",IF($A2568="---","(CCI NOT FOUND)",IF(LEN(OFFSET('BACKEND-CCI_Info'!P$3,$A2568,0))=0,"","X")))</f>
        <v/>
      </c>
      <c r="N2568" s="26" t="str">
        <f ca="1">IF(LEN($A2568)=0,"",IF($A2568="---","(CCI NOT FOUND)",IF(LEN(OFFSET('BACKEND-CCI_Info'!Q$3,$A2568,0))=0,"","X")))</f>
        <v/>
      </c>
      <c r="O2568" s="26" t="str">
        <f ca="1">IF(LEN($A2568)=0,"",IF($A2568="---","(CCI NOT FOUND)",IF(LEN(OFFSET('BACKEND-CCI_Info'!R$3,$A2568,0))=0,"","X")))</f>
        <v/>
      </c>
      <c r="P2568" s="26" t="str">
        <f ca="1">IF(LEN($A2568)=0,"",IF($A2568="---","(CCI NOT FOUND)",IF(LEN(OFFSET('BACKEND-CCI_Info'!S$3,$A2568,0))=0,"","X")))</f>
        <v/>
      </c>
      <c r="Q2568" s="26" t="str">
        <f ca="1">IF(LEN($A2568)=0,"",IF($A2568="---","(CCI NOT FOUND)",(OFFSET('BACKEND-CCI_Info'!T$3,$A2568,0))))</f>
        <v/>
      </c>
      <c r="R2568" s="36" t="str">
        <f ca="1">IF(LEN($A2568)=0,"",IF($A2568="---","(CCI NOT FOUND)",OFFSET('BACKEND-CCI_Info'!U$3,$A2568,0)))</f>
        <v/>
      </c>
    </row>
    <row r="2569" spans="1:18" x14ac:dyDescent="0.25">
      <c r="A2569" s="25" t="str">
        <f>IF(LEN(D2569)=0,"",IF(ISERROR(MATCH(D2569,'BACKEND-CCI_Info'!D:D,0)),"---",MATCH(D2569,'BACKEND-CCI_Info'!D:D,0)-ROW('BACKEND-CCI_Info'!$D$3)))</f>
        <v/>
      </c>
      <c r="B2569" s="23" t="str">
        <f ca="1">IF(LEN($A2569)=0,"",IF($A2569="---","(CCI NOT FOUND)",OFFSET('BACKEND-CCI_Info'!$H$3,$A2569,0)))</f>
        <v/>
      </c>
      <c r="C2569" s="23" t="str">
        <f ca="1">IF($A2569="","",IF(LEFT($A2569,6)="!ERROR","",OFFSET('BACKEND-CCI_Info'!I$3,$A2569,0)))</f>
        <v/>
      </c>
      <c r="D2569" s="64"/>
      <c r="E2569" s="23" t="str">
        <f ca="1">IF(LEN($A2569)=0,"",IF($A2569="---","(CCI NOT FOUND)",OFFSET('BACKEND-CCI_Info'!E$3,$A2569,0)))</f>
        <v/>
      </c>
      <c r="F2569" s="23" t="str">
        <f ca="1">IF(LEN($A2569)=0,"",IF($A2569="---","(CCI NOT FOUND)",OFFSET('BACKEND-CCI_Info'!F$3,$A2569,0)))</f>
        <v/>
      </c>
      <c r="G2569" s="23" t="str">
        <f ca="1">IF(LEN($A2569)=0,"",IF($A2569="---","(CCI NOT FOUND)",OFFSET('BACKEND-CCI_Info'!G$3,$A2569,0)))</f>
        <v/>
      </c>
      <c r="H2569" s="26" t="str">
        <f ca="1">IF(LEN($A2569)=0,"",IF($A2569="---","(CCI NOT FOUND)",OFFSET('BACKEND-CCI_Info'!K$3,$A2569,0)))</f>
        <v/>
      </c>
      <c r="I2569" s="26" t="str">
        <f ca="1">IF(LEN($A2569)=0,"",IF($A2569="---","(CCI NOT FOUND)",IF(LEN(OFFSET('BACKEND-CCI_Info'!L$3,$A2569,0))=0,"","X")))</f>
        <v/>
      </c>
      <c r="J2569" s="26" t="str">
        <f ca="1">IF(LEN($A2569)=0,"",IF($A2569="---","(CCI NOT FOUND)",IF(LEN(OFFSET('BACKEND-CCI_Info'!M$3,$A2569,0))=0,"","X")))</f>
        <v/>
      </c>
      <c r="K2569" s="26" t="str">
        <f ca="1">IF(LEN($A2569)=0,"",IF($A2569="---","(CCI NOT FOUND)",IF(LEN(OFFSET('BACKEND-CCI_Info'!N$3,$A2569,0))=0,"","X")))</f>
        <v/>
      </c>
      <c r="L2569" s="26" t="str">
        <f ca="1">IF(LEN($A2569)=0,"",IF($A2569="---","(CCI NOT FOUND)",IF(LEN(OFFSET('BACKEND-CCI_Info'!O$3,$A2569,0))=0,"","X")))</f>
        <v/>
      </c>
      <c r="M2569" s="26" t="str">
        <f ca="1">IF(LEN($A2569)=0,"",IF($A2569="---","(CCI NOT FOUND)",IF(LEN(OFFSET('BACKEND-CCI_Info'!P$3,$A2569,0))=0,"","X")))</f>
        <v/>
      </c>
      <c r="N2569" s="26" t="str">
        <f ca="1">IF(LEN($A2569)=0,"",IF($A2569="---","(CCI NOT FOUND)",IF(LEN(OFFSET('BACKEND-CCI_Info'!Q$3,$A2569,0))=0,"","X")))</f>
        <v/>
      </c>
      <c r="O2569" s="26" t="str">
        <f ca="1">IF(LEN($A2569)=0,"",IF($A2569="---","(CCI NOT FOUND)",IF(LEN(OFFSET('BACKEND-CCI_Info'!R$3,$A2569,0))=0,"","X")))</f>
        <v/>
      </c>
      <c r="P2569" s="26" t="str">
        <f ca="1">IF(LEN($A2569)=0,"",IF($A2569="---","(CCI NOT FOUND)",IF(LEN(OFFSET('BACKEND-CCI_Info'!S$3,$A2569,0))=0,"","X")))</f>
        <v/>
      </c>
      <c r="Q2569" s="26" t="str">
        <f ca="1">IF(LEN($A2569)=0,"",IF($A2569="---","(CCI NOT FOUND)",(OFFSET('BACKEND-CCI_Info'!T$3,$A2569,0))))</f>
        <v/>
      </c>
      <c r="R2569" s="36" t="str">
        <f ca="1">IF(LEN($A2569)=0,"",IF($A2569="---","(CCI NOT FOUND)",OFFSET('BACKEND-CCI_Info'!U$3,$A2569,0)))</f>
        <v/>
      </c>
    </row>
    <row r="2570" spans="1:18" x14ac:dyDescent="0.25">
      <c r="A2570" s="25" t="str">
        <f>IF(LEN(D2570)=0,"",IF(ISERROR(MATCH(D2570,'BACKEND-CCI_Info'!D:D,0)),"---",MATCH(D2570,'BACKEND-CCI_Info'!D:D,0)-ROW('BACKEND-CCI_Info'!$D$3)))</f>
        <v/>
      </c>
      <c r="B2570" s="23" t="str">
        <f ca="1">IF(LEN($A2570)=0,"",IF($A2570="---","(CCI NOT FOUND)",OFFSET('BACKEND-CCI_Info'!$H$3,$A2570,0)))</f>
        <v/>
      </c>
      <c r="C2570" s="23" t="str">
        <f ca="1">IF($A2570="","",IF(LEFT($A2570,6)="!ERROR","",OFFSET('BACKEND-CCI_Info'!I$3,$A2570,0)))</f>
        <v/>
      </c>
      <c r="D2570" s="64"/>
      <c r="E2570" s="23" t="str">
        <f ca="1">IF(LEN($A2570)=0,"",IF($A2570="---","(CCI NOT FOUND)",OFFSET('BACKEND-CCI_Info'!E$3,$A2570,0)))</f>
        <v/>
      </c>
      <c r="F2570" s="23" t="str">
        <f ca="1">IF(LEN($A2570)=0,"",IF($A2570="---","(CCI NOT FOUND)",OFFSET('BACKEND-CCI_Info'!F$3,$A2570,0)))</f>
        <v/>
      </c>
      <c r="G2570" s="23" t="str">
        <f ca="1">IF(LEN($A2570)=0,"",IF($A2570="---","(CCI NOT FOUND)",OFFSET('BACKEND-CCI_Info'!G$3,$A2570,0)))</f>
        <v/>
      </c>
      <c r="H2570" s="26" t="str">
        <f ca="1">IF(LEN($A2570)=0,"",IF($A2570="---","(CCI NOT FOUND)",OFFSET('BACKEND-CCI_Info'!K$3,$A2570,0)))</f>
        <v/>
      </c>
      <c r="I2570" s="26" t="str">
        <f ca="1">IF(LEN($A2570)=0,"",IF($A2570="---","(CCI NOT FOUND)",IF(LEN(OFFSET('BACKEND-CCI_Info'!L$3,$A2570,0))=0,"","X")))</f>
        <v/>
      </c>
      <c r="J2570" s="26" t="str">
        <f ca="1">IF(LEN($A2570)=0,"",IF($A2570="---","(CCI NOT FOUND)",IF(LEN(OFFSET('BACKEND-CCI_Info'!M$3,$A2570,0))=0,"","X")))</f>
        <v/>
      </c>
      <c r="K2570" s="26" t="str">
        <f ca="1">IF(LEN($A2570)=0,"",IF($A2570="---","(CCI NOT FOUND)",IF(LEN(OFFSET('BACKEND-CCI_Info'!N$3,$A2570,0))=0,"","X")))</f>
        <v/>
      </c>
      <c r="L2570" s="26" t="str">
        <f ca="1">IF(LEN($A2570)=0,"",IF($A2570="---","(CCI NOT FOUND)",IF(LEN(OFFSET('BACKEND-CCI_Info'!O$3,$A2570,0))=0,"","X")))</f>
        <v/>
      </c>
      <c r="M2570" s="26" t="str">
        <f ca="1">IF(LEN($A2570)=0,"",IF($A2570="---","(CCI NOT FOUND)",IF(LEN(OFFSET('BACKEND-CCI_Info'!P$3,$A2570,0))=0,"","X")))</f>
        <v/>
      </c>
      <c r="N2570" s="26" t="str">
        <f ca="1">IF(LEN($A2570)=0,"",IF($A2570="---","(CCI NOT FOUND)",IF(LEN(OFFSET('BACKEND-CCI_Info'!Q$3,$A2570,0))=0,"","X")))</f>
        <v/>
      </c>
      <c r="O2570" s="26" t="str">
        <f ca="1">IF(LEN($A2570)=0,"",IF($A2570="---","(CCI NOT FOUND)",IF(LEN(OFFSET('BACKEND-CCI_Info'!R$3,$A2570,0))=0,"","X")))</f>
        <v/>
      </c>
      <c r="P2570" s="26" t="str">
        <f ca="1">IF(LEN($A2570)=0,"",IF($A2570="---","(CCI NOT FOUND)",IF(LEN(OFFSET('BACKEND-CCI_Info'!S$3,$A2570,0))=0,"","X")))</f>
        <v/>
      </c>
      <c r="Q2570" s="26" t="str">
        <f ca="1">IF(LEN($A2570)=0,"",IF($A2570="---","(CCI NOT FOUND)",(OFFSET('BACKEND-CCI_Info'!T$3,$A2570,0))))</f>
        <v/>
      </c>
      <c r="R2570" s="36" t="str">
        <f ca="1">IF(LEN($A2570)=0,"",IF($A2570="---","(CCI NOT FOUND)",OFFSET('BACKEND-CCI_Info'!U$3,$A2570,0)))</f>
        <v/>
      </c>
    </row>
    <row r="2571" spans="1:18" x14ac:dyDescent="0.25">
      <c r="A2571" s="25" t="str">
        <f>IF(LEN(D2571)=0,"",IF(ISERROR(MATCH(D2571,'BACKEND-CCI_Info'!D:D,0)),"---",MATCH(D2571,'BACKEND-CCI_Info'!D:D,0)-ROW('BACKEND-CCI_Info'!$D$3)))</f>
        <v/>
      </c>
      <c r="B2571" s="23" t="str">
        <f ca="1">IF(LEN($A2571)=0,"",IF($A2571="---","(CCI NOT FOUND)",OFFSET('BACKEND-CCI_Info'!$H$3,$A2571,0)))</f>
        <v/>
      </c>
      <c r="C2571" s="23" t="str">
        <f ca="1">IF($A2571="","",IF(LEFT($A2571,6)="!ERROR","",OFFSET('BACKEND-CCI_Info'!I$3,$A2571,0)))</f>
        <v/>
      </c>
      <c r="D2571" s="64"/>
      <c r="E2571" s="23" t="str">
        <f ca="1">IF(LEN($A2571)=0,"",IF($A2571="---","(CCI NOT FOUND)",OFFSET('BACKEND-CCI_Info'!E$3,$A2571,0)))</f>
        <v/>
      </c>
      <c r="F2571" s="23" t="str">
        <f ca="1">IF(LEN($A2571)=0,"",IF($A2571="---","(CCI NOT FOUND)",OFFSET('BACKEND-CCI_Info'!F$3,$A2571,0)))</f>
        <v/>
      </c>
      <c r="G2571" s="23" t="str">
        <f ca="1">IF(LEN($A2571)=0,"",IF($A2571="---","(CCI NOT FOUND)",OFFSET('BACKEND-CCI_Info'!G$3,$A2571,0)))</f>
        <v/>
      </c>
      <c r="H2571" s="26" t="str">
        <f ca="1">IF(LEN($A2571)=0,"",IF($A2571="---","(CCI NOT FOUND)",OFFSET('BACKEND-CCI_Info'!K$3,$A2571,0)))</f>
        <v/>
      </c>
      <c r="I2571" s="26" t="str">
        <f ca="1">IF(LEN($A2571)=0,"",IF($A2571="---","(CCI NOT FOUND)",IF(LEN(OFFSET('BACKEND-CCI_Info'!L$3,$A2571,0))=0,"","X")))</f>
        <v/>
      </c>
      <c r="J2571" s="26" t="str">
        <f ca="1">IF(LEN($A2571)=0,"",IF($A2571="---","(CCI NOT FOUND)",IF(LEN(OFFSET('BACKEND-CCI_Info'!M$3,$A2571,0))=0,"","X")))</f>
        <v/>
      </c>
      <c r="K2571" s="26" t="str">
        <f ca="1">IF(LEN($A2571)=0,"",IF($A2571="---","(CCI NOT FOUND)",IF(LEN(OFFSET('BACKEND-CCI_Info'!N$3,$A2571,0))=0,"","X")))</f>
        <v/>
      </c>
      <c r="L2571" s="26" t="str">
        <f ca="1">IF(LEN($A2571)=0,"",IF($A2571="---","(CCI NOT FOUND)",IF(LEN(OFFSET('BACKEND-CCI_Info'!O$3,$A2571,0))=0,"","X")))</f>
        <v/>
      </c>
      <c r="M2571" s="26" t="str">
        <f ca="1">IF(LEN($A2571)=0,"",IF($A2571="---","(CCI NOT FOUND)",IF(LEN(OFFSET('BACKEND-CCI_Info'!P$3,$A2571,0))=0,"","X")))</f>
        <v/>
      </c>
      <c r="N2571" s="26" t="str">
        <f ca="1">IF(LEN($A2571)=0,"",IF($A2571="---","(CCI NOT FOUND)",IF(LEN(OFFSET('BACKEND-CCI_Info'!Q$3,$A2571,0))=0,"","X")))</f>
        <v/>
      </c>
      <c r="O2571" s="26" t="str">
        <f ca="1">IF(LEN($A2571)=0,"",IF($A2571="---","(CCI NOT FOUND)",IF(LEN(OFFSET('BACKEND-CCI_Info'!R$3,$A2571,0))=0,"","X")))</f>
        <v/>
      </c>
      <c r="P2571" s="26" t="str">
        <f ca="1">IF(LEN($A2571)=0,"",IF($A2571="---","(CCI NOT FOUND)",IF(LEN(OFFSET('BACKEND-CCI_Info'!S$3,$A2571,0))=0,"","X")))</f>
        <v/>
      </c>
      <c r="Q2571" s="26" t="str">
        <f ca="1">IF(LEN($A2571)=0,"",IF($A2571="---","(CCI NOT FOUND)",(OFFSET('BACKEND-CCI_Info'!T$3,$A2571,0))))</f>
        <v/>
      </c>
      <c r="R2571" s="36" t="str">
        <f ca="1">IF(LEN($A2571)=0,"",IF($A2571="---","(CCI NOT FOUND)",OFFSET('BACKEND-CCI_Info'!U$3,$A2571,0)))</f>
        <v/>
      </c>
    </row>
    <row r="2572" spans="1:18" x14ac:dyDescent="0.25">
      <c r="A2572" s="25" t="str">
        <f>IF(LEN(D2572)=0,"",IF(ISERROR(MATCH(D2572,'BACKEND-CCI_Info'!D:D,0)),"---",MATCH(D2572,'BACKEND-CCI_Info'!D:D,0)-ROW('BACKEND-CCI_Info'!$D$3)))</f>
        <v/>
      </c>
      <c r="B2572" s="23" t="str">
        <f ca="1">IF(LEN($A2572)=0,"",IF($A2572="---","(CCI NOT FOUND)",OFFSET('BACKEND-CCI_Info'!$H$3,$A2572,0)))</f>
        <v/>
      </c>
      <c r="C2572" s="23" t="str">
        <f ca="1">IF($A2572="","",IF(LEFT($A2572,6)="!ERROR","",OFFSET('BACKEND-CCI_Info'!I$3,$A2572,0)))</f>
        <v/>
      </c>
      <c r="D2572" s="64"/>
      <c r="E2572" s="23" t="str">
        <f ca="1">IF(LEN($A2572)=0,"",IF($A2572="---","(CCI NOT FOUND)",OFFSET('BACKEND-CCI_Info'!E$3,$A2572,0)))</f>
        <v/>
      </c>
      <c r="F2572" s="23" t="str">
        <f ca="1">IF(LEN($A2572)=0,"",IF($A2572="---","(CCI NOT FOUND)",OFFSET('BACKEND-CCI_Info'!F$3,$A2572,0)))</f>
        <v/>
      </c>
      <c r="G2572" s="23" t="str">
        <f ca="1">IF(LEN($A2572)=0,"",IF($A2572="---","(CCI NOT FOUND)",OFFSET('BACKEND-CCI_Info'!G$3,$A2572,0)))</f>
        <v/>
      </c>
      <c r="H2572" s="26" t="str">
        <f ca="1">IF(LEN($A2572)=0,"",IF($A2572="---","(CCI NOT FOUND)",OFFSET('BACKEND-CCI_Info'!K$3,$A2572,0)))</f>
        <v/>
      </c>
      <c r="I2572" s="26" t="str">
        <f ca="1">IF(LEN($A2572)=0,"",IF($A2572="---","(CCI NOT FOUND)",IF(LEN(OFFSET('BACKEND-CCI_Info'!L$3,$A2572,0))=0,"","X")))</f>
        <v/>
      </c>
      <c r="J2572" s="26" t="str">
        <f ca="1">IF(LEN($A2572)=0,"",IF($A2572="---","(CCI NOT FOUND)",IF(LEN(OFFSET('BACKEND-CCI_Info'!M$3,$A2572,0))=0,"","X")))</f>
        <v/>
      </c>
      <c r="K2572" s="26" t="str">
        <f ca="1">IF(LEN($A2572)=0,"",IF($A2572="---","(CCI NOT FOUND)",IF(LEN(OFFSET('BACKEND-CCI_Info'!N$3,$A2572,0))=0,"","X")))</f>
        <v/>
      </c>
      <c r="L2572" s="26" t="str">
        <f ca="1">IF(LEN($A2572)=0,"",IF($A2572="---","(CCI NOT FOUND)",IF(LEN(OFFSET('BACKEND-CCI_Info'!O$3,$A2572,0))=0,"","X")))</f>
        <v/>
      </c>
      <c r="M2572" s="26" t="str">
        <f ca="1">IF(LEN($A2572)=0,"",IF($A2572="---","(CCI NOT FOUND)",IF(LEN(OFFSET('BACKEND-CCI_Info'!P$3,$A2572,0))=0,"","X")))</f>
        <v/>
      </c>
      <c r="N2572" s="26" t="str">
        <f ca="1">IF(LEN($A2572)=0,"",IF($A2572="---","(CCI NOT FOUND)",IF(LEN(OFFSET('BACKEND-CCI_Info'!Q$3,$A2572,0))=0,"","X")))</f>
        <v/>
      </c>
      <c r="O2572" s="26" t="str">
        <f ca="1">IF(LEN($A2572)=0,"",IF($A2572="---","(CCI NOT FOUND)",IF(LEN(OFFSET('BACKEND-CCI_Info'!R$3,$A2572,0))=0,"","X")))</f>
        <v/>
      </c>
      <c r="P2572" s="26" t="str">
        <f ca="1">IF(LEN($A2572)=0,"",IF($A2572="---","(CCI NOT FOUND)",IF(LEN(OFFSET('BACKEND-CCI_Info'!S$3,$A2572,0))=0,"","X")))</f>
        <v/>
      </c>
      <c r="Q2572" s="26" t="str">
        <f ca="1">IF(LEN($A2572)=0,"",IF($A2572="---","(CCI NOT FOUND)",(OFFSET('BACKEND-CCI_Info'!T$3,$A2572,0))))</f>
        <v/>
      </c>
      <c r="R2572" s="36" t="str">
        <f ca="1">IF(LEN($A2572)=0,"",IF($A2572="---","(CCI NOT FOUND)",OFFSET('BACKEND-CCI_Info'!U$3,$A2572,0)))</f>
        <v/>
      </c>
    </row>
    <row r="2573" spans="1:18" x14ac:dyDescent="0.25">
      <c r="A2573" s="25" t="str">
        <f>IF(LEN(D2573)=0,"",IF(ISERROR(MATCH(D2573,'BACKEND-CCI_Info'!D:D,0)),"---",MATCH(D2573,'BACKEND-CCI_Info'!D:D,0)-ROW('BACKEND-CCI_Info'!$D$3)))</f>
        <v/>
      </c>
      <c r="B2573" s="23" t="str">
        <f ca="1">IF(LEN($A2573)=0,"",IF($A2573="---","(CCI NOT FOUND)",OFFSET('BACKEND-CCI_Info'!$H$3,$A2573,0)))</f>
        <v/>
      </c>
      <c r="C2573" s="23" t="str">
        <f ca="1">IF($A2573="","",IF(LEFT($A2573,6)="!ERROR","",OFFSET('BACKEND-CCI_Info'!I$3,$A2573,0)))</f>
        <v/>
      </c>
      <c r="D2573" s="64"/>
      <c r="E2573" s="23" t="str">
        <f ca="1">IF(LEN($A2573)=0,"",IF($A2573="---","(CCI NOT FOUND)",OFFSET('BACKEND-CCI_Info'!E$3,$A2573,0)))</f>
        <v/>
      </c>
      <c r="F2573" s="23" t="str">
        <f ca="1">IF(LEN($A2573)=0,"",IF($A2573="---","(CCI NOT FOUND)",OFFSET('BACKEND-CCI_Info'!F$3,$A2573,0)))</f>
        <v/>
      </c>
      <c r="G2573" s="23" t="str">
        <f ca="1">IF(LEN($A2573)=0,"",IF($A2573="---","(CCI NOT FOUND)",OFFSET('BACKEND-CCI_Info'!G$3,$A2573,0)))</f>
        <v/>
      </c>
      <c r="H2573" s="26" t="str">
        <f ca="1">IF(LEN($A2573)=0,"",IF($A2573="---","(CCI NOT FOUND)",OFFSET('BACKEND-CCI_Info'!K$3,$A2573,0)))</f>
        <v/>
      </c>
      <c r="I2573" s="26" t="str">
        <f ca="1">IF(LEN($A2573)=0,"",IF($A2573="---","(CCI NOT FOUND)",IF(LEN(OFFSET('BACKEND-CCI_Info'!L$3,$A2573,0))=0,"","X")))</f>
        <v/>
      </c>
      <c r="J2573" s="26" t="str">
        <f ca="1">IF(LEN($A2573)=0,"",IF($A2573="---","(CCI NOT FOUND)",IF(LEN(OFFSET('BACKEND-CCI_Info'!M$3,$A2573,0))=0,"","X")))</f>
        <v/>
      </c>
      <c r="K2573" s="26" t="str">
        <f ca="1">IF(LEN($A2573)=0,"",IF($A2573="---","(CCI NOT FOUND)",IF(LEN(OFFSET('BACKEND-CCI_Info'!N$3,$A2573,0))=0,"","X")))</f>
        <v/>
      </c>
      <c r="L2573" s="26" t="str">
        <f ca="1">IF(LEN($A2573)=0,"",IF($A2573="---","(CCI NOT FOUND)",IF(LEN(OFFSET('BACKEND-CCI_Info'!O$3,$A2573,0))=0,"","X")))</f>
        <v/>
      </c>
      <c r="M2573" s="26" t="str">
        <f ca="1">IF(LEN($A2573)=0,"",IF($A2573="---","(CCI NOT FOUND)",IF(LEN(OFFSET('BACKEND-CCI_Info'!P$3,$A2573,0))=0,"","X")))</f>
        <v/>
      </c>
      <c r="N2573" s="26" t="str">
        <f ca="1">IF(LEN($A2573)=0,"",IF($A2573="---","(CCI NOT FOUND)",IF(LEN(OFFSET('BACKEND-CCI_Info'!Q$3,$A2573,0))=0,"","X")))</f>
        <v/>
      </c>
      <c r="O2573" s="26" t="str">
        <f ca="1">IF(LEN($A2573)=0,"",IF($A2573="---","(CCI NOT FOUND)",IF(LEN(OFFSET('BACKEND-CCI_Info'!R$3,$A2573,0))=0,"","X")))</f>
        <v/>
      </c>
      <c r="P2573" s="26" t="str">
        <f ca="1">IF(LEN($A2573)=0,"",IF($A2573="---","(CCI NOT FOUND)",IF(LEN(OFFSET('BACKEND-CCI_Info'!S$3,$A2573,0))=0,"","X")))</f>
        <v/>
      </c>
      <c r="Q2573" s="26" t="str">
        <f ca="1">IF(LEN($A2573)=0,"",IF($A2573="---","(CCI NOT FOUND)",(OFFSET('BACKEND-CCI_Info'!T$3,$A2573,0))))</f>
        <v/>
      </c>
      <c r="R2573" s="36" t="str">
        <f ca="1">IF(LEN($A2573)=0,"",IF($A2573="---","(CCI NOT FOUND)",OFFSET('BACKEND-CCI_Info'!U$3,$A2573,0)))</f>
        <v/>
      </c>
    </row>
    <row r="2574" spans="1:18" x14ac:dyDescent="0.25">
      <c r="A2574" s="25" t="str">
        <f>IF(LEN(D2574)=0,"",IF(ISERROR(MATCH(D2574,'BACKEND-CCI_Info'!D:D,0)),"---",MATCH(D2574,'BACKEND-CCI_Info'!D:D,0)-ROW('BACKEND-CCI_Info'!$D$3)))</f>
        <v/>
      </c>
      <c r="B2574" s="23" t="str">
        <f ca="1">IF(LEN($A2574)=0,"",IF($A2574="---","(CCI NOT FOUND)",OFFSET('BACKEND-CCI_Info'!$H$3,$A2574,0)))</f>
        <v/>
      </c>
      <c r="C2574" s="23" t="str">
        <f ca="1">IF($A2574="","",IF(LEFT($A2574,6)="!ERROR","",OFFSET('BACKEND-CCI_Info'!I$3,$A2574,0)))</f>
        <v/>
      </c>
      <c r="D2574" s="64"/>
      <c r="E2574" s="23" t="str">
        <f ca="1">IF(LEN($A2574)=0,"",IF($A2574="---","(CCI NOT FOUND)",OFFSET('BACKEND-CCI_Info'!E$3,$A2574,0)))</f>
        <v/>
      </c>
      <c r="F2574" s="23" t="str">
        <f ca="1">IF(LEN($A2574)=0,"",IF($A2574="---","(CCI NOT FOUND)",OFFSET('BACKEND-CCI_Info'!F$3,$A2574,0)))</f>
        <v/>
      </c>
      <c r="G2574" s="23" t="str">
        <f ca="1">IF(LEN($A2574)=0,"",IF($A2574="---","(CCI NOT FOUND)",OFFSET('BACKEND-CCI_Info'!G$3,$A2574,0)))</f>
        <v/>
      </c>
      <c r="H2574" s="26" t="str">
        <f ca="1">IF(LEN($A2574)=0,"",IF($A2574="---","(CCI NOT FOUND)",OFFSET('BACKEND-CCI_Info'!K$3,$A2574,0)))</f>
        <v/>
      </c>
      <c r="I2574" s="26" t="str">
        <f ca="1">IF(LEN($A2574)=0,"",IF($A2574="---","(CCI NOT FOUND)",IF(LEN(OFFSET('BACKEND-CCI_Info'!L$3,$A2574,0))=0,"","X")))</f>
        <v/>
      </c>
      <c r="J2574" s="26" t="str">
        <f ca="1">IF(LEN($A2574)=0,"",IF($A2574="---","(CCI NOT FOUND)",IF(LEN(OFFSET('BACKEND-CCI_Info'!M$3,$A2574,0))=0,"","X")))</f>
        <v/>
      </c>
      <c r="K2574" s="26" t="str">
        <f ca="1">IF(LEN($A2574)=0,"",IF($A2574="---","(CCI NOT FOUND)",IF(LEN(OFFSET('BACKEND-CCI_Info'!N$3,$A2574,0))=0,"","X")))</f>
        <v/>
      </c>
      <c r="L2574" s="26" t="str">
        <f ca="1">IF(LEN($A2574)=0,"",IF($A2574="---","(CCI NOT FOUND)",IF(LEN(OFFSET('BACKEND-CCI_Info'!O$3,$A2574,0))=0,"","X")))</f>
        <v/>
      </c>
      <c r="M2574" s="26" t="str">
        <f ca="1">IF(LEN($A2574)=0,"",IF($A2574="---","(CCI NOT FOUND)",IF(LEN(OFFSET('BACKEND-CCI_Info'!P$3,$A2574,0))=0,"","X")))</f>
        <v/>
      </c>
      <c r="N2574" s="26" t="str">
        <f ca="1">IF(LEN($A2574)=0,"",IF($A2574="---","(CCI NOT FOUND)",IF(LEN(OFFSET('BACKEND-CCI_Info'!Q$3,$A2574,0))=0,"","X")))</f>
        <v/>
      </c>
      <c r="O2574" s="26" t="str">
        <f ca="1">IF(LEN($A2574)=0,"",IF($A2574="---","(CCI NOT FOUND)",IF(LEN(OFFSET('BACKEND-CCI_Info'!R$3,$A2574,0))=0,"","X")))</f>
        <v/>
      </c>
      <c r="P2574" s="26" t="str">
        <f ca="1">IF(LEN($A2574)=0,"",IF($A2574="---","(CCI NOT FOUND)",IF(LEN(OFFSET('BACKEND-CCI_Info'!S$3,$A2574,0))=0,"","X")))</f>
        <v/>
      </c>
      <c r="Q2574" s="26" t="str">
        <f ca="1">IF(LEN($A2574)=0,"",IF($A2574="---","(CCI NOT FOUND)",(OFFSET('BACKEND-CCI_Info'!T$3,$A2574,0))))</f>
        <v/>
      </c>
      <c r="R2574" s="36" t="str">
        <f ca="1">IF(LEN($A2574)=0,"",IF($A2574="---","(CCI NOT FOUND)",OFFSET('BACKEND-CCI_Info'!U$3,$A2574,0)))</f>
        <v/>
      </c>
    </row>
    <row r="2575" spans="1:18" x14ac:dyDescent="0.25">
      <c r="A2575" s="25" t="str">
        <f>IF(LEN(D2575)=0,"",IF(ISERROR(MATCH(D2575,'BACKEND-CCI_Info'!D:D,0)),"---",MATCH(D2575,'BACKEND-CCI_Info'!D:D,0)-ROW('BACKEND-CCI_Info'!$D$3)))</f>
        <v/>
      </c>
      <c r="B2575" s="23" t="str">
        <f ca="1">IF(LEN($A2575)=0,"",IF($A2575="---","(CCI NOT FOUND)",OFFSET('BACKEND-CCI_Info'!$H$3,$A2575,0)))</f>
        <v/>
      </c>
      <c r="C2575" s="23" t="str">
        <f ca="1">IF($A2575="","",IF(LEFT($A2575,6)="!ERROR","",OFFSET('BACKEND-CCI_Info'!I$3,$A2575,0)))</f>
        <v/>
      </c>
      <c r="D2575" s="64"/>
      <c r="E2575" s="23" t="str">
        <f ca="1">IF(LEN($A2575)=0,"",IF($A2575="---","(CCI NOT FOUND)",OFFSET('BACKEND-CCI_Info'!E$3,$A2575,0)))</f>
        <v/>
      </c>
      <c r="F2575" s="23" t="str">
        <f ca="1">IF(LEN($A2575)=0,"",IF($A2575="---","(CCI NOT FOUND)",OFFSET('BACKEND-CCI_Info'!F$3,$A2575,0)))</f>
        <v/>
      </c>
      <c r="G2575" s="23" t="str">
        <f ca="1">IF(LEN($A2575)=0,"",IF($A2575="---","(CCI NOT FOUND)",OFFSET('BACKEND-CCI_Info'!G$3,$A2575,0)))</f>
        <v/>
      </c>
      <c r="H2575" s="26" t="str">
        <f ca="1">IF(LEN($A2575)=0,"",IF($A2575="---","(CCI NOT FOUND)",OFFSET('BACKEND-CCI_Info'!K$3,$A2575,0)))</f>
        <v/>
      </c>
      <c r="I2575" s="26" t="str">
        <f ca="1">IF(LEN($A2575)=0,"",IF($A2575="---","(CCI NOT FOUND)",IF(LEN(OFFSET('BACKEND-CCI_Info'!L$3,$A2575,0))=0,"","X")))</f>
        <v/>
      </c>
      <c r="J2575" s="26" t="str">
        <f ca="1">IF(LEN($A2575)=0,"",IF($A2575="---","(CCI NOT FOUND)",IF(LEN(OFFSET('BACKEND-CCI_Info'!M$3,$A2575,0))=0,"","X")))</f>
        <v/>
      </c>
      <c r="K2575" s="26" t="str">
        <f ca="1">IF(LEN($A2575)=0,"",IF($A2575="---","(CCI NOT FOUND)",IF(LEN(OFFSET('BACKEND-CCI_Info'!N$3,$A2575,0))=0,"","X")))</f>
        <v/>
      </c>
      <c r="L2575" s="26" t="str">
        <f ca="1">IF(LEN($A2575)=0,"",IF($A2575="---","(CCI NOT FOUND)",IF(LEN(OFFSET('BACKEND-CCI_Info'!O$3,$A2575,0))=0,"","X")))</f>
        <v/>
      </c>
      <c r="M2575" s="26" t="str">
        <f ca="1">IF(LEN($A2575)=0,"",IF($A2575="---","(CCI NOT FOUND)",IF(LEN(OFFSET('BACKEND-CCI_Info'!P$3,$A2575,0))=0,"","X")))</f>
        <v/>
      </c>
      <c r="N2575" s="26" t="str">
        <f ca="1">IF(LEN($A2575)=0,"",IF($A2575="---","(CCI NOT FOUND)",IF(LEN(OFFSET('BACKEND-CCI_Info'!Q$3,$A2575,0))=0,"","X")))</f>
        <v/>
      </c>
      <c r="O2575" s="26" t="str">
        <f ca="1">IF(LEN($A2575)=0,"",IF($A2575="---","(CCI NOT FOUND)",IF(LEN(OFFSET('BACKEND-CCI_Info'!R$3,$A2575,0))=0,"","X")))</f>
        <v/>
      </c>
      <c r="P2575" s="26" t="str">
        <f ca="1">IF(LEN($A2575)=0,"",IF($A2575="---","(CCI NOT FOUND)",IF(LEN(OFFSET('BACKEND-CCI_Info'!S$3,$A2575,0))=0,"","X")))</f>
        <v/>
      </c>
      <c r="Q2575" s="26" t="str">
        <f ca="1">IF(LEN($A2575)=0,"",IF($A2575="---","(CCI NOT FOUND)",(OFFSET('BACKEND-CCI_Info'!T$3,$A2575,0))))</f>
        <v/>
      </c>
      <c r="R2575" s="36" t="str">
        <f ca="1">IF(LEN($A2575)=0,"",IF($A2575="---","(CCI NOT FOUND)",OFFSET('BACKEND-CCI_Info'!U$3,$A2575,0)))</f>
        <v/>
      </c>
    </row>
    <row r="2576" spans="1:18" x14ac:dyDescent="0.25">
      <c r="A2576" s="25" t="str">
        <f>IF(LEN(D2576)=0,"",IF(ISERROR(MATCH(D2576,'BACKEND-CCI_Info'!D:D,0)),"---",MATCH(D2576,'BACKEND-CCI_Info'!D:D,0)-ROW('BACKEND-CCI_Info'!$D$3)))</f>
        <v/>
      </c>
      <c r="B2576" s="23" t="str">
        <f ca="1">IF(LEN($A2576)=0,"",IF($A2576="---","(CCI NOT FOUND)",OFFSET('BACKEND-CCI_Info'!$H$3,$A2576,0)))</f>
        <v/>
      </c>
      <c r="C2576" s="23" t="str">
        <f ca="1">IF($A2576="","",IF(LEFT($A2576,6)="!ERROR","",OFFSET('BACKEND-CCI_Info'!I$3,$A2576,0)))</f>
        <v/>
      </c>
      <c r="D2576" s="64"/>
      <c r="E2576" s="23" t="str">
        <f ca="1">IF(LEN($A2576)=0,"",IF($A2576="---","(CCI NOT FOUND)",OFFSET('BACKEND-CCI_Info'!E$3,$A2576,0)))</f>
        <v/>
      </c>
      <c r="F2576" s="23" t="str">
        <f ca="1">IF(LEN($A2576)=0,"",IF($A2576="---","(CCI NOT FOUND)",OFFSET('BACKEND-CCI_Info'!F$3,$A2576,0)))</f>
        <v/>
      </c>
      <c r="G2576" s="23" t="str">
        <f ca="1">IF(LEN($A2576)=0,"",IF($A2576="---","(CCI NOT FOUND)",OFFSET('BACKEND-CCI_Info'!G$3,$A2576,0)))</f>
        <v/>
      </c>
      <c r="H2576" s="26" t="str">
        <f ca="1">IF(LEN($A2576)=0,"",IF($A2576="---","(CCI NOT FOUND)",OFFSET('BACKEND-CCI_Info'!K$3,$A2576,0)))</f>
        <v/>
      </c>
      <c r="I2576" s="26" t="str">
        <f ca="1">IF(LEN($A2576)=0,"",IF($A2576="---","(CCI NOT FOUND)",IF(LEN(OFFSET('BACKEND-CCI_Info'!L$3,$A2576,0))=0,"","X")))</f>
        <v/>
      </c>
      <c r="J2576" s="26" t="str">
        <f ca="1">IF(LEN($A2576)=0,"",IF($A2576="---","(CCI NOT FOUND)",IF(LEN(OFFSET('BACKEND-CCI_Info'!M$3,$A2576,0))=0,"","X")))</f>
        <v/>
      </c>
      <c r="K2576" s="26" t="str">
        <f ca="1">IF(LEN($A2576)=0,"",IF($A2576="---","(CCI NOT FOUND)",IF(LEN(OFFSET('BACKEND-CCI_Info'!N$3,$A2576,0))=0,"","X")))</f>
        <v/>
      </c>
      <c r="L2576" s="26" t="str">
        <f ca="1">IF(LEN($A2576)=0,"",IF($A2576="---","(CCI NOT FOUND)",IF(LEN(OFFSET('BACKEND-CCI_Info'!O$3,$A2576,0))=0,"","X")))</f>
        <v/>
      </c>
      <c r="M2576" s="26" t="str">
        <f ca="1">IF(LEN($A2576)=0,"",IF($A2576="---","(CCI NOT FOUND)",IF(LEN(OFFSET('BACKEND-CCI_Info'!P$3,$A2576,0))=0,"","X")))</f>
        <v/>
      </c>
      <c r="N2576" s="26" t="str">
        <f ca="1">IF(LEN($A2576)=0,"",IF($A2576="---","(CCI NOT FOUND)",IF(LEN(OFFSET('BACKEND-CCI_Info'!Q$3,$A2576,0))=0,"","X")))</f>
        <v/>
      </c>
      <c r="O2576" s="26" t="str">
        <f ca="1">IF(LEN($A2576)=0,"",IF($A2576="---","(CCI NOT FOUND)",IF(LEN(OFFSET('BACKEND-CCI_Info'!R$3,$A2576,0))=0,"","X")))</f>
        <v/>
      </c>
      <c r="P2576" s="26" t="str">
        <f ca="1">IF(LEN($A2576)=0,"",IF($A2576="---","(CCI NOT FOUND)",IF(LEN(OFFSET('BACKEND-CCI_Info'!S$3,$A2576,0))=0,"","X")))</f>
        <v/>
      </c>
      <c r="Q2576" s="26" t="str">
        <f ca="1">IF(LEN($A2576)=0,"",IF($A2576="---","(CCI NOT FOUND)",(OFFSET('BACKEND-CCI_Info'!T$3,$A2576,0))))</f>
        <v/>
      </c>
      <c r="R2576" s="36" t="str">
        <f ca="1">IF(LEN($A2576)=0,"",IF($A2576="---","(CCI NOT FOUND)",OFFSET('BACKEND-CCI_Info'!U$3,$A2576,0)))</f>
        <v/>
      </c>
    </row>
    <row r="2577" spans="1:18" x14ac:dyDescent="0.25">
      <c r="A2577" s="25" t="str">
        <f>IF(LEN(D2577)=0,"",IF(ISERROR(MATCH(D2577,'BACKEND-CCI_Info'!D:D,0)),"---",MATCH(D2577,'BACKEND-CCI_Info'!D:D,0)-ROW('BACKEND-CCI_Info'!$D$3)))</f>
        <v/>
      </c>
      <c r="B2577" s="23" t="str">
        <f ca="1">IF(LEN($A2577)=0,"",IF($A2577="---","(CCI NOT FOUND)",OFFSET('BACKEND-CCI_Info'!$H$3,$A2577,0)))</f>
        <v/>
      </c>
      <c r="C2577" s="23" t="str">
        <f ca="1">IF($A2577="","",IF(LEFT($A2577,6)="!ERROR","",OFFSET('BACKEND-CCI_Info'!I$3,$A2577,0)))</f>
        <v/>
      </c>
      <c r="D2577" s="64"/>
      <c r="E2577" s="23" t="str">
        <f ca="1">IF(LEN($A2577)=0,"",IF($A2577="---","(CCI NOT FOUND)",OFFSET('BACKEND-CCI_Info'!E$3,$A2577,0)))</f>
        <v/>
      </c>
      <c r="F2577" s="23" t="str">
        <f ca="1">IF(LEN($A2577)=0,"",IF($A2577="---","(CCI NOT FOUND)",OFFSET('BACKEND-CCI_Info'!F$3,$A2577,0)))</f>
        <v/>
      </c>
      <c r="G2577" s="23" t="str">
        <f ca="1">IF(LEN($A2577)=0,"",IF($A2577="---","(CCI NOT FOUND)",OFFSET('BACKEND-CCI_Info'!G$3,$A2577,0)))</f>
        <v/>
      </c>
      <c r="H2577" s="26" t="str">
        <f ca="1">IF(LEN($A2577)=0,"",IF($A2577="---","(CCI NOT FOUND)",OFFSET('BACKEND-CCI_Info'!K$3,$A2577,0)))</f>
        <v/>
      </c>
      <c r="I2577" s="26" t="str">
        <f ca="1">IF(LEN($A2577)=0,"",IF($A2577="---","(CCI NOT FOUND)",IF(LEN(OFFSET('BACKEND-CCI_Info'!L$3,$A2577,0))=0,"","X")))</f>
        <v/>
      </c>
      <c r="J2577" s="26" t="str">
        <f ca="1">IF(LEN($A2577)=0,"",IF($A2577="---","(CCI NOT FOUND)",IF(LEN(OFFSET('BACKEND-CCI_Info'!M$3,$A2577,0))=0,"","X")))</f>
        <v/>
      </c>
      <c r="K2577" s="26" t="str">
        <f ca="1">IF(LEN($A2577)=0,"",IF($A2577="---","(CCI NOT FOUND)",IF(LEN(OFFSET('BACKEND-CCI_Info'!N$3,$A2577,0))=0,"","X")))</f>
        <v/>
      </c>
      <c r="L2577" s="26" t="str">
        <f ca="1">IF(LEN($A2577)=0,"",IF($A2577="---","(CCI NOT FOUND)",IF(LEN(OFFSET('BACKEND-CCI_Info'!O$3,$A2577,0))=0,"","X")))</f>
        <v/>
      </c>
      <c r="M2577" s="26" t="str">
        <f ca="1">IF(LEN($A2577)=0,"",IF($A2577="---","(CCI NOT FOUND)",IF(LEN(OFFSET('BACKEND-CCI_Info'!P$3,$A2577,0))=0,"","X")))</f>
        <v/>
      </c>
      <c r="N2577" s="26" t="str">
        <f ca="1">IF(LEN($A2577)=0,"",IF($A2577="---","(CCI NOT FOUND)",IF(LEN(OFFSET('BACKEND-CCI_Info'!Q$3,$A2577,0))=0,"","X")))</f>
        <v/>
      </c>
      <c r="O2577" s="26" t="str">
        <f ca="1">IF(LEN($A2577)=0,"",IF($A2577="---","(CCI NOT FOUND)",IF(LEN(OFFSET('BACKEND-CCI_Info'!R$3,$A2577,0))=0,"","X")))</f>
        <v/>
      </c>
      <c r="P2577" s="26" t="str">
        <f ca="1">IF(LEN($A2577)=0,"",IF($A2577="---","(CCI NOT FOUND)",IF(LEN(OFFSET('BACKEND-CCI_Info'!S$3,$A2577,0))=0,"","X")))</f>
        <v/>
      </c>
      <c r="Q2577" s="26" t="str">
        <f ca="1">IF(LEN($A2577)=0,"",IF($A2577="---","(CCI NOT FOUND)",(OFFSET('BACKEND-CCI_Info'!T$3,$A2577,0))))</f>
        <v/>
      </c>
      <c r="R2577" s="36" t="str">
        <f ca="1">IF(LEN($A2577)=0,"",IF($A2577="---","(CCI NOT FOUND)",OFFSET('BACKEND-CCI_Info'!U$3,$A2577,0)))</f>
        <v/>
      </c>
    </row>
    <row r="2578" spans="1:18" x14ac:dyDescent="0.25">
      <c r="A2578" s="25" t="str">
        <f>IF(LEN(D2578)=0,"",IF(ISERROR(MATCH(D2578,'BACKEND-CCI_Info'!D:D,0)),"---",MATCH(D2578,'BACKEND-CCI_Info'!D:D,0)-ROW('BACKEND-CCI_Info'!$D$3)))</f>
        <v/>
      </c>
      <c r="B2578" s="23" t="str">
        <f ca="1">IF(LEN($A2578)=0,"",IF($A2578="---","(CCI NOT FOUND)",OFFSET('BACKEND-CCI_Info'!$H$3,$A2578,0)))</f>
        <v/>
      </c>
      <c r="C2578" s="23" t="str">
        <f ca="1">IF($A2578="","",IF(LEFT($A2578,6)="!ERROR","",OFFSET('BACKEND-CCI_Info'!I$3,$A2578,0)))</f>
        <v/>
      </c>
      <c r="D2578" s="64"/>
      <c r="E2578" s="23" t="str">
        <f ca="1">IF(LEN($A2578)=0,"",IF($A2578="---","(CCI NOT FOUND)",OFFSET('BACKEND-CCI_Info'!E$3,$A2578,0)))</f>
        <v/>
      </c>
      <c r="F2578" s="23" t="str">
        <f ca="1">IF(LEN($A2578)=0,"",IF($A2578="---","(CCI NOT FOUND)",OFFSET('BACKEND-CCI_Info'!F$3,$A2578,0)))</f>
        <v/>
      </c>
      <c r="G2578" s="23" t="str">
        <f ca="1">IF(LEN($A2578)=0,"",IF($A2578="---","(CCI NOT FOUND)",OFFSET('BACKEND-CCI_Info'!G$3,$A2578,0)))</f>
        <v/>
      </c>
      <c r="H2578" s="26" t="str">
        <f ca="1">IF(LEN($A2578)=0,"",IF($A2578="---","(CCI NOT FOUND)",OFFSET('BACKEND-CCI_Info'!K$3,$A2578,0)))</f>
        <v/>
      </c>
      <c r="I2578" s="26" t="str">
        <f ca="1">IF(LEN($A2578)=0,"",IF($A2578="---","(CCI NOT FOUND)",IF(LEN(OFFSET('BACKEND-CCI_Info'!L$3,$A2578,0))=0,"","X")))</f>
        <v/>
      </c>
      <c r="J2578" s="26" t="str">
        <f ca="1">IF(LEN($A2578)=0,"",IF($A2578="---","(CCI NOT FOUND)",IF(LEN(OFFSET('BACKEND-CCI_Info'!M$3,$A2578,0))=0,"","X")))</f>
        <v/>
      </c>
      <c r="K2578" s="26" t="str">
        <f ca="1">IF(LEN($A2578)=0,"",IF($A2578="---","(CCI NOT FOUND)",IF(LEN(OFFSET('BACKEND-CCI_Info'!N$3,$A2578,0))=0,"","X")))</f>
        <v/>
      </c>
      <c r="L2578" s="26" t="str">
        <f ca="1">IF(LEN($A2578)=0,"",IF($A2578="---","(CCI NOT FOUND)",IF(LEN(OFFSET('BACKEND-CCI_Info'!O$3,$A2578,0))=0,"","X")))</f>
        <v/>
      </c>
      <c r="M2578" s="26" t="str">
        <f ca="1">IF(LEN($A2578)=0,"",IF($A2578="---","(CCI NOT FOUND)",IF(LEN(OFFSET('BACKEND-CCI_Info'!P$3,$A2578,0))=0,"","X")))</f>
        <v/>
      </c>
      <c r="N2578" s="26" t="str">
        <f ca="1">IF(LEN($A2578)=0,"",IF($A2578="---","(CCI NOT FOUND)",IF(LEN(OFFSET('BACKEND-CCI_Info'!Q$3,$A2578,0))=0,"","X")))</f>
        <v/>
      </c>
      <c r="O2578" s="26" t="str">
        <f ca="1">IF(LEN($A2578)=0,"",IF($A2578="---","(CCI NOT FOUND)",IF(LEN(OFFSET('BACKEND-CCI_Info'!R$3,$A2578,0))=0,"","X")))</f>
        <v/>
      </c>
      <c r="P2578" s="26" t="str">
        <f ca="1">IF(LEN($A2578)=0,"",IF($A2578="---","(CCI NOT FOUND)",IF(LEN(OFFSET('BACKEND-CCI_Info'!S$3,$A2578,0))=0,"","X")))</f>
        <v/>
      </c>
      <c r="Q2578" s="26" t="str">
        <f ca="1">IF(LEN($A2578)=0,"",IF($A2578="---","(CCI NOT FOUND)",(OFFSET('BACKEND-CCI_Info'!T$3,$A2578,0))))</f>
        <v/>
      </c>
      <c r="R2578" s="36" t="str">
        <f ca="1">IF(LEN($A2578)=0,"",IF($A2578="---","(CCI NOT FOUND)",OFFSET('BACKEND-CCI_Info'!U$3,$A2578,0)))</f>
        <v/>
      </c>
    </row>
    <row r="2579" spans="1:18" x14ac:dyDescent="0.25">
      <c r="A2579" s="25" t="str">
        <f>IF(LEN(D2579)=0,"",IF(ISERROR(MATCH(D2579,'BACKEND-CCI_Info'!D:D,0)),"---",MATCH(D2579,'BACKEND-CCI_Info'!D:D,0)-ROW('BACKEND-CCI_Info'!$D$3)))</f>
        <v/>
      </c>
      <c r="B2579" s="23" t="str">
        <f ca="1">IF(LEN($A2579)=0,"",IF($A2579="---","(CCI NOT FOUND)",OFFSET('BACKEND-CCI_Info'!$H$3,$A2579,0)))</f>
        <v/>
      </c>
      <c r="C2579" s="23" t="str">
        <f ca="1">IF($A2579="","",IF(LEFT($A2579,6)="!ERROR","",OFFSET('BACKEND-CCI_Info'!I$3,$A2579,0)))</f>
        <v/>
      </c>
      <c r="D2579" s="64"/>
      <c r="E2579" s="23" t="str">
        <f ca="1">IF(LEN($A2579)=0,"",IF($A2579="---","(CCI NOT FOUND)",OFFSET('BACKEND-CCI_Info'!E$3,$A2579,0)))</f>
        <v/>
      </c>
      <c r="F2579" s="23" t="str">
        <f ca="1">IF(LEN($A2579)=0,"",IF($A2579="---","(CCI NOT FOUND)",OFFSET('BACKEND-CCI_Info'!F$3,$A2579,0)))</f>
        <v/>
      </c>
      <c r="G2579" s="23" t="str">
        <f ca="1">IF(LEN($A2579)=0,"",IF($A2579="---","(CCI NOT FOUND)",OFFSET('BACKEND-CCI_Info'!G$3,$A2579,0)))</f>
        <v/>
      </c>
      <c r="H2579" s="26" t="str">
        <f ca="1">IF(LEN($A2579)=0,"",IF($A2579="---","(CCI NOT FOUND)",OFFSET('BACKEND-CCI_Info'!K$3,$A2579,0)))</f>
        <v/>
      </c>
      <c r="I2579" s="26" t="str">
        <f ca="1">IF(LEN($A2579)=0,"",IF($A2579="---","(CCI NOT FOUND)",IF(LEN(OFFSET('BACKEND-CCI_Info'!L$3,$A2579,0))=0,"","X")))</f>
        <v/>
      </c>
      <c r="J2579" s="26" t="str">
        <f ca="1">IF(LEN($A2579)=0,"",IF($A2579="---","(CCI NOT FOUND)",IF(LEN(OFFSET('BACKEND-CCI_Info'!M$3,$A2579,0))=0,"","X")))</f>
        <v/>
      </c>
      <c r="K2579" s="26" t="str">
        <f ca="1">IF(LEN($A2579)=0,"",IF($A2579="---","(CCI NOT FOUND)",IF(LEN(OFFSET('BACKEND-CCI_Info'!N$3,$A2579,0))=0,"","X")))</f>
        <v/>
      </c>
      <c r="L2579" s="26" t="str">
        <f ca="1">IF(LEN($A2579)=0,"",IF($A2579="---","(CCI NOT FOUND)",IF(LEN(OFFSET('BACKEND-CCI_Info'!O$3,$A2579,0))=0,"","X")))</f>
        <v/>
      </c>
      <c r="M2579" s="26" t="str">
        <f ca="1">IF(LEN($A2579)=0,"",IF($A2579="---","(CCI NOT FOUND)",IF(LEN(OFFSET('BACKEND-CCI_Info'!P$3,$A2579,0))=0,"","X")))</f>
        <v/>
      </c>
      <c r="N2579" s="26" t="str">
        <f ca="1">IF(LEN($A2579)=0,"",IF($A2579="---","(CCI NOT FOUND)",IF(LEN(OFFSET('BACKEND-CCI_Info'!Q$3,$A2579,0))=0,"","X")))</f>
        <v/>
      </c>
      <c r="O2579" s="26" t="str">
        <f ca="1">IF(LEN($A2579)=0,"",IF($A2579="---","(CCI NOT FOUND)",IF(LEN(OFFSET('BACKEND-CCI_Info'!R$3,$A2579,0))=0,"","X")))</f>
        <v/>
      </c>
      <c r="P2579" s="26" t="str">
        <f ca="1">IF(LEN($A2579)=0,"",IF($A2579="---","(CCI NOT FOUND)",IF(LEN(OFFSET('BACKEND-CCI_Info'!S$3,$A2579,0))=0,"","X")))</f>
        <v/>
      </c>
      <c r="Q2579" s="26" t="str">
        <f ca="1">IF(LEN($A2579)=0,"",IF($A2579="---","(CCI NOT FOUND)",(OFFSET('BACKEND-CCI_Info'!T$3,$A2579,0))))</f>
        <v/>
      </c>
      <c r="R2579" s="36" t="str">
        <f ca="1">IF(LEN($A2579)=0,"",IF($A2579="---","(CCI NOT FOUND)",OFFSET('BACKEND-CCI_Info'!U$3,$A2579,0)))</f>
        <v/>
      </c>
    </row>
    <row r="2580" spans="1:18" x14ac:dyDescent="0.25">
      <c r="A2580" s="25" t="str">
        <f>IF(LEN(D2580)=0,"",IF(ISERROR(MATCH(D2580,'BACKEND-CCI_Info'!D:D,0)),"---",MATCH(D2580,'BACKEND-CCI_Info'!D:D,0)-ROW('BACKEND-CCI_Info'!$D$3)))</f>
        <v/>
      </c>
      <c r="B2580" s="23" t="str">
        <f ca="1">IF(LEN($A2580)=0,"",IF($A2580="---","(CCI NOT FOUND)",OFFSET('BACKEND-CCI_Info'!$H$3,$A2580,0)))</f>
        <v/>
      </c>
      <c r="C2580" s="23" t="str">
        <f ca="1">IF($A2580="","",IF(LEFT($A2580,6)="!ERROR","",OFFSET('BACKEND-CCI_Info'!I$3,$A2580,0)))</f>
        <v/>
      </c>
      <c r="D2580" s="64"/>
      <c r="E2580" s="23" t="str">
        <f ca="1">IF(LEN($A2580)=0,"",IF($A2580="---","(CCI NOT FOUND)",OFFSET('BACKEND-CCI_Info'!E$3,$A2580,0)))</f>
        <v/>
      </c>
      <c r="F2580" s="23" t="str">
        <f ca="1">IF(LEN($A2580)=0,"",IF($A2580="---","(CCI NOT FOUND)",OFFSET('BACKEND-CCI_Info'!F$3,$A2580,0)))</f>
        <v/>
      </c>
      <c r="G2580" s="23" t="str">
        <f ca="1">IF(LEN($A2580)=0,"",IF($A2580="---","(CCI NOT FOUND)",OFFSET('BACKEND-CCI_Info'!G$3,$A2580,0)))</f>
        <v/>
      </c>
      <c r="H2580" s="26" t="str">
        <f ca="1">IF(LEN($A2580)=0,"",IF($A2580="---","(CCI NOT FOUND)",OFFSET('BACKEND-CCI_Info'!K$3,$A2580,0)))</f>
        <v/>
      </c>
      <c r="I2580" s="26" t="str">
        <f ca="1">IF(LEN($A2580)=0,"",IF($A2580="---","(CCI NOT FOUND)",IF(LEN(OFFSET('BACKEND-CCI_Info'!L$3,$A2580,0))=0,"","X")))</f>
        <v/>
      </c>
      <c r="J2580" s="26" t="str">
        <f ca="1">IF(LEN($A2580)=0,"",IF($A2580="---","(CCI NOT FOUND)",IF(LEN(OFFSET('BACKEND-CCI_Info'!M$3,$A2580,0))=0,"","X")))</f>
        <v/>
      </c>
      <c r="K2580" s="26" t="str">
        <f ca="1">IF(LEN($A2580)=0,"",IF($A2580="---","(CCI NOT FOUND)",IF(LEN(OFFSET('BACKEND-CCI_Info'!N$3,$A2580,0))=0,"","X")))</f>
        <v/>
      </c>
      <c r="L2580" s="26" t="str">
        <f ca="1">IF(LEN($A2580)=0,"",IF($A2580="---","(CCI NOT FOUND)",IF(LEN(OFFSET('BACKEND-CCI_Info'!O$3,$A2580,0))=0,"","X")))</f>
        <v/>
      </c>
      <c r="M2580" s="26" t="str">
        <f ca="1">IF(LEN($A2580)=0,"",IF($A2580="---","(CCI NOT FOUND)",IF(LEN(OFFSET('BACKEND-CCI_Info'!P$3,$A2580,0))=0,"","X")))</f>
        <v/>
      </c>
      <c r="N2580" s="26" t="str">
        <f ca="1">IF(LEN($A2580)=0,"",IF($A2580="---","(CCI NOT FOUND)",IF(LEN(OFFSET('BACKEND-CCI_Info'!Q$3,$A2580,0))=0,"","X")))</f>
        <v/>
      </c>
      <c r="O2580" s="26" t="str">
        <f ca="1">IF(LEN($A2580)=0,"",IF($A2580="---","(CCI NOT FOUND)",IF(LEN(OFFSET('BACKEND-CCI_Info'!R$3,$A2580,0))=0,"","X")))</f>
        <v/>
      </c>
      <c r="P2580" s="26" t="str">
        <f ca="1">IF(LEN($A2580)=0,"",IF($A2580="---","(CCI NOT FOUND)",IF(LEN(OFFSET('BACKEND-CCI_Info'!S$3,$A2580,0))=0,"","X")))</f>
        <v/>
      </c>
      <c r="Q2580" s="26" t="str">
        <f ca="1">IF(LEN($A2580)=0,"",IF($A2580="---","(CCI NOT FOUND)",(OFFSET('BACKEND-CCI_Info'!T$3,$A2580,0))))</f>
        <v/>
      </c>
      <c r="R2580" s="36" t="str">
        <f ca="1">IF(LEN($A2580)=0,"",IF($A2580="---","(CCI NOT FOUND)",OFFSET('BACKEND-CCI_Info'!U$3,$A2580,0)))</f>
        <v/>
      </c>
    </row>
    <row r="2581" spans="1:18" x14ac:dyDescent="0.25">
      <c r="A2581" s="25" t="str">
        <f>IF(LEN(D2581)=0,"",IF(ISERROR(MATCH(D2581,'BACKEND-CCI_Info'!D:D,0)),"---",MATCH(D2581,'BACKEND-CCI_Info'!D:D,0)-ROW('BACKEND-CCI_Info'!$D$3)))</f>
        <v/>
      </c>
      <c r="B2581" s="23" t="str">
        <f ca="1">IF(LEN($A2581)=0,"",IF($A2581="---","(CCI NOT FOUND)",OFFSET('BACKEND-CCI_Info'!$H$3,$A2581,0)))</f>
        <v/>
      </c>
      <c r="C2581" s="23" t="str">
        <f ca="1">IF($A2581="","",IF(LEFT($A2581,6)="!ERROR","",OFFSET('BACKEND-CCI_Info'!I$3,$A2581,0)))</f>
        <v/>
      </c>
      <c r="D2581" s="64"/>
      <c r="E2581" s="23" t="str">
        <f ca="1">IF(LEN($A2581)=0,"",IF($A2581="---","(CCI NOT FOUND)",OFFSET('BACKEND-CCI_Info'!E$3,$A2581,0)))</f>
        <v/>
      </c>
      <c r="F2581" s="23" t="str">
        <f ca="1">IF(LEN($A2581)=0,"",IF($A2581="---","(CCI NOT FOUND)",OFFSET('BACKEND-CCI_Info'!F$3,$A2581,0)))</f>
        <v/>
      </c>
      <c r="G2581" s="23" t="str">
        <f ca="1">IF(LEN($A2581)=0,"",IF($A2581="---","(CCI NOT FOUND)",OFFSET('BACKEND-CCI_Info'!G$3,$A2581,0)))</f>
        <v/>
      </c>
      <c r="H2581" s="26" t="str">
        <f ca="1">IF(LEN($A2581)=0,"",IF($A2581="---","(CCI NOT FOUND)",OFFSET('BACKEND-CCI_Info'!K$3,$A2581,0)))</f>
        <v/>
      </c>
      <c r="I2581" s="26" t="str">
        <f ca="1">IF(LEN($A2581)=0,"",IF($A2581="---","(CCI NOT FOUND)",IF(LEN(OFFSET('BACKEND-CCI_Info'!L$3,$A2581,0))=0,"","X")))</f>
        <v/>
      </c>
      <c r="J2581" s="26" t="str">
        <f ca="1">IF(LEN($A2581)=0,"",IF($A2581="---","(CCI NOT FOUND)",IF(LEN(OFFSET('BACKEND-CCI_Info'!M$3,$A2581,0))=0,"","X")))</f>
        <v/>
      </c>
      <c r="K2581" s="26" t="str">
        <f ca="1">IF(LEN($A2581)=0,"",IF($A2581="---","(CCI NOT FOUND)",IF(LEN(OFFSET('BACKEND-CCI_Info'!N$3,$A2581,0))=0,"","X")))</f>
        <v/>
      </c>
      <c r="L2581" s="26" t="str">
        <f ca="1">IF(LEN($A2581)=0,"",IF($A2581="---","(CCI NOT FOUND)",IF(LEN(OFFSET('BACKEND-CCI_Info'!O$3,$A2581,0))=0,"","X")))</f>
        <v/>
      </c>
      <c r="M2581" s="26" t="str">
        <f ca="1">IF(LEN($A2581)=0,"",IF($A2581="---","(CCI NOT FOUND)",IF(LEN(OFFSET('BACKEND-CCI_Info'!P$3,$A2581,0))=0,"","X")))</f>
        <v/>
      </c>
      <c r="N2581" s="26" t="str">
        <f ca="1">IF(LEN($A2581)=0,"",IF($A2581="---","(CCI NOT FOUND)",IF(LEN(OFFSET('BACKEND-CCI_Info'!Q$3,$A2581,0))=0,"","X")))</f>
        <v/>
      </c>
      <c r="O2581" s="26" t="str">
        <f ca="1">IF(LEN($A2581)=0,"",IF($A2581="---","(CCI NOT FOUND)",IF(LEN(OFFSET('BACKEND-CCI_Info'!R$3,$A2581,0))=0,"","X")))</f>
        <v/>
      </c>
      <c r="P2581" s="26" t="str">
        <f ca="1">IF(LEN($A2581)=0,"",IF($A2581="---","(CCI NOT FOUND)",IF(LEN(OFFSET('BACKEND-CCI_Info'!S$3,$A2581,0))=0,"","X")))</f>
        <v/>
      </c>
      <c r="Q2581" s="26" t="str">
        <f ca="1">IF(LEN($A2581)=0,"",IF($A2581="---","(CCI NOT FOUND)",(OFFSET('BACKEND-CCI_Info'!T$3,$A2581,0))))</f>
        <v/>
      </c>
      <c r="R2581" s="36" t="str">
        <f ca="1">IF(LEN($A2581)=0,"",IF($A2581="---","(CCI NOT FOUND)",OFFSET('BACKEND-CCI_Info'!U$3,$A2581,0)))</f>
        <v/>
      </c>
    </row>
    <row r="2582" spans="1:18" x14ac:dyDescent="0.25">
      <c r="A2582" s="25" t="str">
        <f>IF(LEN(D2582)=0,"",IF(ISERROR(MATCH(D2582,'BACKEND-CCI_Info'!D:D,0)),"---",MATCH(D2582,'BACKEND-CCI_Info'!D:D,0)-ROW('BACKEND-CCI_Info'!$D$3)))</f>
        <v/>
      </c>
      <c r="B2582" s="23" t="str">
        <f ca="1">IF(LEN($A2582)=0,"",IF($A2582="---","(CCI NOT FOUND)",OFFSET('BACKEND-CCI_Info'!$H$3,$A2582,0)))</f>
        <v/>
      </c>
      <c r="C2582" s="23" t="str">
        <f ca="1">IF($A2582="","",IF(LEFT($A2582,6)="!ERROR","",OFFSET('BACKEND-CCI_Info'!I$3,$A2582,0)))</f>
        <v/>
      </c>
      <c r="D2582" s="64"/>
      <c r="E2582" s="23" t="str">
        <f ca="1">IF(LEN($A2582)=0,"",IF($A2582="---","(CCI NOT FOUND)",OFFSET('BACKEND-CCI_Info'!E$3,$A2582,0)))</f>
        <v/>
      </c>
      <c r="F2582" s="23" t="str">
        <f ca="1">IF(LEN($A2582)=0,"",IF($A2582="---","(CCI NOT FOUND)",OFFSET('BACKEND-CCI_Info'!F$3,$A2582,0)))</f>
        <v/>
      </c>
      <c r="G2582" s="23" t="str">
        <f ca="1">IF(LEN($A2582)=0,"",IF($A2582="---","(CCI NOT FOUND)",OFFSET('BACKEND-CCI_Info'!G$3,$A2582,0)))</f>
        <v/>
      </c>
      <c r="H2582" s="26" t="str">
        <f ca="1">IF(LEN($A2582)=0,"",IF($A2582="---","(CCI NOT FOUND)",OFFSET('BACKEND-CCI_Info'!K$3,$A2582,0)))</f>
        <v/>
      </c>
      <c r="I2582" s="26" t="str">
        <f ca="1">IF(LEN($A2582)=0,"",IF($A2582="---","(CCI NOT FOUND)",IF(LEN(OFFSET('BACKEND-CCI_Info'!L$3,$A2582,0))=0,"","X")))</f>
        <v/>
      </c>
      <c r="J2582" s="26" t="str">
        <f ca="1">IF(LEN($A2582)=0,"",IF($A2582="---","(CCI NOT FOUND)",IF(LEN(OFFSET('BACKEND-CCI_Info'!M$3,$A2582,0))=0,"","X")))</f>
        <v/>
      </c>
      <c r="K2582" s="26" t="str">
        <f ca="1">IF(LEN($A2582)=0,"",IF($A2582="---","(CCI NOT FOUND)",IF(LEN(OFFSET('BACKEND-CCI_Info'!N$3,$A2582,0))=0,"","X")))</f>
        <v/>
      </c>
      <c r="L2582" s="26" t="str">
        <f ca="1">IF(LEN($A2582)=0,"",IF($A2582="---","(CCI NOT FOUND)",IF(LEN(OFFSET('BACKEND-CCI_Info'!O$3,$A2582,0))=0,"","X")))</f>
        <v/>
      </c>
      <c r="M2582" s="26" t="str">
        <f ca="1">IF(LEN($A2582)=0,"",IF($A2582="---","(CCI NOT FOUND)",IF(LEN(OFFSET('BACKEND-CCI_Info'!P$3,$A2582,0))=0,"","X")))</f>
        <v/>
      </c>
      <c r="N2582" s="26" t="str">
        <f ca="1">IF(LEN($A2582)=0,"",IF($A2582="---","(CCI NOT FOUND)",IF(LEN(OFFSET('BACKEND-CCI_Info'!Q$3,$A2582,0))=0,"","X")))</f>
        <v/>
      </c>
      <c r="O2582" s="26" t="str">
        <f ca="1">IF(LEN($A2582)=0,"",IF($A2582="---","(CCI NOT FOUND)",IF(LEN(OFFSET('BACKEND-CCI_Info'!R$3,$A2582,0))=0,"","X")))</f>
        <v/>
      </c>
      <c r="P2582" s="26" t="str">
        <f ca="1">IF(LEN($A2582)=0,"",IF($A2582="---","(CCI NOT FOUND)",IF(LEN(OFFSET('BACKEND-CCI_Info'!S$3,$A2582,0))=0,"","X")))</f>
        <v/>
      </c>
      <c r="Q2582" s="26" t="str">
        <f ca="1">IF(LEN($A2582)=0,"",IF($A2582="---","(CCI NOT FOUND)",(OFFSET('BACKEND-CCI_Info'!T$3,$A2582,0))))</f>
        <v/>
      </c>
      <c r="R2582" s="36" t="str">
        <f ca="1">IF(LEN($A2582)=0,"",IF($A2582="---","(CCI NOT FOUND)",OFFSET('BACKEND-CCI_Info'!U$3,$A2582,0)))</f>
        <v/>
      </c>
    </row>
    <row r="2583" spans="1:18" x14ac:dyDescent="0.25">
      <c r="A2583" s="25" t="str">
        <f>IF(LEN(D2583)=0,"",IF(ISERROR(MATCH(D2583,'BACKEND-CCI_Info'!D:D,0)),"---",MATCH(D2583,'BACKEND-CCI_Info'!D:D,0)-ROW('BACKEND-CCI_Info'!$D$3)))</f>
        <v/>
      </c>
      <c r="B2583" s="23" t="str">
        <f ca="1">IF(LEN($A2583)=0,"",IF($A2583="---","(CCI NOT FOUND)",OFFSET('BACKEND-CCI_Info'!$H$3,$A2583,0)))</f>
        <v/>
      </c>
      <c r="C2583" s="23" t="str">
        <f ca="1">IF($A2583="","",IF(LEFT($A2583,6)="!ERROR","",OFFSET('BACKEND-CCI_Info'!I$3,$A2583,0)))</f>
        <v/>
      </c>
      <c r="D2583" s="64"/>
      <c r="E2583" s="23" t="str">
        <f ca="1">IF(LEN($A2583)=0,"",IF($A2583="---","(CCI NOT FOUND)",OFFSET('BACKEND-CCI_Info'!E$3,$A2583,0)))</f>
        <v/>
      </c>
      <c r="F2583" s="23" t="str">
        <f ca="1">IF(LEN($A2583)=0,"",IF($A2583="---","(CCI NOT FOUND)",OFFSET('BACKEND-CCI_Info'!F$3,$A2583,0)))</f>
        <v/>
      </c>
      <c r="G2583" s="23" t="str">
        <f ca="1">IF(LEN($A2583)=0,"",IF($A2583="---","(CCI NOT FOUND)",OFFSET('BACKEND-CCI_Info'!G$3,$A2583,0)))</f>
        <v/>
      </c>
      <c r="H2583" s="26" t="str">
        <f ca="1">IF(LEN($A2583)=0,"",IF($A2583="---","(CCI NOT FOUND)",OFFSET('BACKEND-CCI_Info'!K$3,$A2583,0)))</f>
        <v/>
      </c>
      <c r="I2583" s="26" t="str">
        <f ca="1">IF(LEN($A2583)=0,"",IF($A2583="---","(CCI NOT FOUND)",IF(LEN(OFFSET('BACKEND-CCI_Info'!L$3,$A2583,0))=0,"","X")))</f>
        <v/>
      </c>
      <c r="J2583" s="26" t="str">
        <f ca="1">IF(LEN($A2583)=0,"",IF($A2583="---","(CCI NOT FOUND)",IF(LEN(OFFSET('BACKEND-CCI_Info'!M$3,$A2583,0))=0,"","X")))</f>
        <v/>
      </c>
      <c r="K2583" s="26" t="str">
        <f ca="1">IF(LEN($A2583)=0,"",IF($A2583="---","(CCI NOT FOUND)",IF(LEN(OFFSET('BACKEND-CCI_Info'!N$3,$A2583,0))=0,"","X")))</f>
        <v/>
      </c>
      <c r="L2583" s="26" t="str">
        <f ca="1">IF(LEN($A2583)=0,"",IF($A2583="---","(CCI NOT FOUND)",IF(LEN(OFFSET('BACKEND-CCI_Info'!O$3,$A2583,0))=0,"","X")))</f>
        <v/>
      </c>
      <c r="M2583" s="26" t="str">
        <f ca="1">IF(LEN($A2583)=0,"",IF($A2583="---","(CCI NOT FOUND)",IF(LEN(OFFSET('BACKEND-CCI_Info'!P$3,$A2583,0))=0,"","X")))</f>
        <v/>
      </c>
      <c r="N2583" s="26" t="str">
        <f ca="1">IF(LEN($A2583)=0,"",IF($A2583="---","(CCI NOT FOUND)",IF(LEN(OFFSET('BACKEND-CCI_Info'!Q$3,$A2583,0))=0,"","X")))</f>
        <v/>
      </c>
      <c r="O2583" s="26" t="str">
        <f ca="1">IF(LEN($A2583)=0,"",IF($A2583="---","(CCI NOT FOUND)",IF(LEN(OFFSET('BACKEND-CCI_Info'!R$3,$A2583,0))=0,"","X")))</f>
        <v/>
      </c>
      <c r="P2583" s="26" t="str">
        <f ca="1">IF(LEN($A2583)=0,"",IF($A2583="---","(CCI NOT FOUND)",IF(LEN(OFFSET('BACKEND-CCI_Info'!S$3,$A2583,0))=0,"","X")))</f>
        <v/>
      </c>
      <c r="Q2583" s="26" t="str">
        <f ca="1">IF(LEN($A2583)=0,"",IF($A2583="---","(CCI NOT FOUND)",(OFFSET('BACKEND-CCI_Info'!T$3,$A2583,0))))</f>
        <v/>
      </c>
      <c r="R2583" s="36" t="str">
        <f ca="1">IF(LEN($A2583)=0,"",IF($A2583="---","(CCI NOT FOUND)",OFFSET('BACKEND-CCI_Info'!U$3,$A2583,0)))</f>
        <v/>
      </c>
    </row>
    <row r="2584" spans="1:18" x14ac:dyDescent="0.25">
      <c r="A2584" s="25" t="str">
        <f>IF(LEN(D2584)=0,"",IF(ISERROR(MATCH(D2584,'BACKEND-CCI_Info'!D:D,0)),"---",MATCH(D2584,'BACKEND-CCI_Info'!D:D,0)-ROW('BACKEND-CCI_Info'!$D$3)))</f>
        <v/>
      </c>
      <c r="B2584" s="23" t="str">
        <f ca="1">IF(LEN($A2584)=0,"",IF($A2584="---","(CCI NOT FOUND)",OFFSET('BACKEND-CCI_Info'!$H$3,$A2584,0)))</f>
        <v/>
      </c>
      <c r="C2584" s="23" t="str">
        <f ca="1">IF($A2584="","",IF(LEFT($A2584,6)="!ERROR","",OFFSET('BACKEND-CCI_Info'!I$3,$A2584,0)))</f>
        <v/>
      </c>
      <c r="D2584" s="64"/>
      <c r="E2584" s="23" t="str">
        <f ca="1">IF(LEN($A2584)=0,"",IF($A2584="---","(CCI NOT FOUND)",OFFSET('BACKEND-CCI_Info'!E$3,$A2584,0)))</f>
        <v/>
      </c>
      <c r="F2584" s="23" t="str">
        <f ca="1">IF(LEN($A2584)=0,"",IF($A2584="---","(CCI NOT FOUND)",OFFSET('BACKEND-CCI_Info'!F$3,$A2584,0)))</f>
        <v/>
      </c>
      <c r="G2584" s="23" t="str">
        <f ca="1">IF(LEN($A2584)=0,"",IF($A2584="---","(CCI NOT FOUND)",OFFSET('BACKEND-CCI_Info'!G$3,$A2584,0)))</f>
        <v/>
      </c>
      <c r="H2584" s="26" t="str">
        <f ca="1">IF(LEN($A2584)=0,"",IF($A2584="---","(CCI NOT FOUND)",OFFSET('BACKEND-CCI_Info'!K$3,$A2584,0)))</f>
        <v/>
      </c>
      <c r="I2584" s="26" t="str">
        <f ca="1">IF(LEN($A2584)=0,"",IF($A2584="---","(CCI NOT FOUND)",IF(LEN(OFFSET('BACKEND-CCI_Info'!L$3,$A2584,0))=0,"","X")))</f>
        <v/>
      </c>
      <c r="J2584" s="26" t="str">
        <f ca="1">IF(LEN($A2584)=0,"",IF($A2584="---","(CCI NOT FOUND)",IF(LEN(OFFSET('BACKEND-CCI_Info'!M$3,$A2584,0))=0,"","X")))</f>
        <v/>
      </c>
      <c r="K2584" s="26" t="str">
        <f ca="1">IF(LEN($A2584)=0,"",IF($A2584="---","(CCI NOT FOUND)",IF(LEN(OFFSET('BACKEND-CCI_Info'!N$3,$A2584,0))=0,"","X")))</f>
        <v/>
      </c>
      <c r="L2584" s="26" t="str">
        <f ca="1">IF(LEN($A2584)=0,"",IF($A2584="---","(CCI NOT FOUND)",IF(LEN(OFFSET('BACKEND-CCI_Info'!O$3,$A2584,0))=0,"","X")))</f>
        <v/>
      </c>
      <c r="M2584" s="26" t="str">
        <f ca="1">IF(LEN($A2584)=0,"",IF($A2584="---","(CCI NOT FOUND)",IF(LEN(OFFSET('BACKEND-CCI_Info'!P$3,$A2584,0))=0,"","X")))</f>
        <v/>
      </c>
      <c r="N2584" s="26" t="str">
        <f ca="1">IF(LEN($A2584)=0,"",IF($A2584="---","(CCI NOT FOUND)",IF(LEN(OFFSET('BACKEND-CCI_Info'!Q$3,$A2584,0))=0,"","X")))</f>
        <v/>
      </c>
      <c r="O2584" s="26" t="str">
        <f ca="1">IF(LEN($A2584)=0,"",IF($A2584="---","(CCI NOT FOUND)",IF(LEN(OFFSET('BACKEND-CCI_Info'!R$3,$A2584,0))=0,"","X")))</f>
        <v/>
      </c>
      <c r="P2584" s="26" t="str">
        <f ca="1">IF(LEN($A2584)=0,"",IF($A2584="---","(CCI NOT FOUND)",IF(LEN(OFFSET('BACKEND-CCI_Info'!S$3,$A2584,0))=0,"","X")))</f>
        <v/>
      </c>
      <c r="Q2584" s="26" t="str">
        <f ca="1">IF(LEN($A2584)=0,"",IF($A2584="---","(CCI NOT FOUND)",(OFFSET('BACKEND-CCI_Info'!T$3,$A2584,0))))</f>
        <v/>
      </c>
      <c r="R2584" s="36" t="str">
        <f ca="1">IF(LEN($A2584)=0,"",IF($A2584="---","(CCI NOT FOUND)",OFFSET('BACKEND-CCI_Info'!U$3,$A2584,0)))</f>
        <v/>
      </c>
    </row>
    <row r="2585" spans="1:18" x14ac:dyDescent="0.25">
      <c r="A2585" s="25" t="str">
        <f>IF(LEN(D2585)=0,"",IF(ISERROR(MATCH(D2585,'BACKEND-CCI_Info'!D:D,0)),"---",MATCH(D2585,'BACKEND-CCI_Info'!D:D,0)-ROW('BACKEND-CCI_Info'!$D$3)))</f>
        <v/>
      </c>
      <c r="B2585" s="23" t="str">
        <f ca="1">IF(LEN($A2585)=0,"",IF($A2585="---","(CCI NOT FOUND)",OFFSET('BACKEND-CCI_Info'!$H$3,$A2585,0)))</f>
        <v/>
      </c>
      <c r="C2585" s="23" t="str">
        <f ca="1">IF($A2585="","",IF(LEFT($A2585,6)="!ERROR","",OFFSET('BACKEND-CCI_Info'!I$3,$A2585,0)))</f>
        <v/>
      </c>
      <c r="D2585" s="64"/>
      <c r="E2585" s="23" t="str">
        <f ca="1">IF(LEN($A2585)=0,"",IF($A2585="---","(CCI NOT FOUND)",OFFSET('BACKEND-CCI_Info'!E$3,$A2585,0)))</f>
        <v/>
      </c>
      <c r="F2585" s="23" t="str">
        <f ca="1">IF(LEN($A2585)=0,"",IF($A2585="---","(CCI NOT FOUND)",OFFSET('BACKEND-CCI_Info'!F$3,$A2585,0)))</f>
        <v/>
      </c>
      <c r="G2585" s="23" t="str">
        <f ca="1">IF(LEN($A2585)=0,"",IF($A2585="---","(CCI NOT FOUND)",OFFSET('BACKEND-CCI_Info'!G$3,$A2585,0)))</f>
        <v/>
      </c>
      <c r="H2585" s="26" t="str">
        <f ca="1">IF(LEN($A2585)=0,"",IF($A2585="---","(CCI NOT FOUND)",OFFSET('BACKEND-CCI_Info'!K$3,$A2585,0)))</f>
        <v/>
      </c>
      <c r="I2585" s="26" t="str">
        <f ca="1">IF(LEN($A2585)=0,"",IF($A2585="---","(CCI NOT FOUND)",IF(LEN(OFFSET('BACKEND-CCI_Info'!L$3,$A2585,0))=0,"","X")))</f>
        <v/>
      </c>
      <c r="J2585" s="26" t="str">
        <f ca="1">IF(LEN($A2585)=0,"",IF($A2585="---","(CCI NOT FOUND)",IF(LEN(OFFSET('BACKEND-CCI_Info'!M$3,$A2585,0))=0,"","X")))</f>
        <v/>
      </c>
      <c r="K2585" s="26" t="str">
        <f ca="1">IF(LEN($A2585)=0,"",IF($A2585="---","(CCI NOT FOUND)",IF(LEN(OFFSET('BACKEND-CCI_Info'!N$3,$A2585,0))=0,"","X")))</f>
        <v/>
      </c>
      <c r="L2585" s="26" t="str">
        <f ca="1">IF(LEN($A2585)=0,"",IF($A2585="---","(CCI NOT FOUND)",IF(LEN(OFFSET('BACKEND-CCI_Info'!O$3,$A2585,0))=0,"","X")))</f>
        <v/>
      </c>
      <c r="M2585" s="26" t="str">
        <f ca="1">IF(LEN($A2585)=0,"",IF($A2585="---","(CCI NOT FOUND)",IF(LEN(OFFSET('BACKEND-CCI_Info'!P$3,$A2585,0))=0,"","X")))</f>
        <v/>
      </c>
      <c r="N2585" s="26" t="str">
        <f ca="1">IF(LEN($A2585)=0,"",IF($A2585="---","(CCI NOT FOUND)",IF(LEN(OFFSET('BACKEND-CCI_Info'!Q$3,$A2585,0))=0,"","X")))</f>
        <v/>
      </c>
      <c r="O2585" s="26" t="str">
        <f ca="1">IF(LEN($A2585)=0,"",IF($A2585="---","(CCI NOT FOUND)",IF(LEN(OFFSET('BACKEND-CCI_Info'!R$3,$A2585,0))=0,"","X")))</f>
        <v/>
      </c>
      <c r="P2585" s="26" t="str">
        <f ca="1">IF(LEN($A2585)=0,"",IF($A2585="---","(CCI NOT FOUND)",IF(LEN(OFFSET('BACKEND-CCI_Info'!S$3,$A2585,0))=0,"","X")))</f>
        <v/>
      </c>
      <c r="Q2585" s="26" t="str">
        <f ca="1">IF(LEN($A2585)=0,"",IF($A2585="---","(CCI NOT FOUND)",(OFFSET('BACKEND-CCI_Info'!T$3,$A2585,0))))</f>
        <v/>
      </c>
      <c r="R2585" s="36" t="str">
        <f ca="1">IF(LEN($A2585)=0,"",IF($A2585="---","(CCI NOT FOUND)",OFFSET('BACKEND-CCI_Info'!U$3,$A2585,0)))</f>
        <v/>
      </c>
    </row>
    <row r="2586" spans="1:18" x14ac:dyDescent="0.25">
      <c r="A2586" s="25" t="str">
        <f>IF(LEN(D2586)=0,"",IF(ISERROR(MATCH(D2586,'BACKEND-CCI_Info'!D:D,0)),"---",MATCH(D2586,'BACKEND-CCI_Info'!D:D,0)-ROW('BACKEND-CCI_Info'!$D$3)))</f>
        <v/>
      </c>
      <c r="B2586" s="23" t="str">
        <f ca="1">IF(LEN($A2586)=0,"",IF($A2586="---","(CCI NOT FOUND)",OFFSET('BACKEND-CCI_Info'!$H$3,$A2586,0)))</f>
        <v/>
      </c>
      <c r="C2586" s="23" t="str">
        <f ca="1">IF($A2586="","",IF(LEFT($A2586,6)="!ERROR","",OFFSET('BACKEND-CCI_Info'!I$3,$A2586,0)))</f>
        <v/>
      </c>
      <c r="D2586" s="64"/>
      <c r="E2586" s="23" t="str">
        <f ca="1">IF(LEN($A2586)=0,"",IF($A2586="---","(CCI NOT FOUND)",OFFSET('BACKEND-CCI_Info'!E$3,$A2586,0)))</f>
        <v/>
      </c>
      <c r="F2586" s="23" t="str">
        <f ca="1">IF(LEN($A2586)=0,"",IF($A2586="---","(CCI NOT FOUND)",OFFSET('BACKEND-CCI_Info'!F$3,$A2586,0)))</f>
        <v/>
      </c>
      <c r="G2586" s="23" t="str">
        <f ca="1">IF(LEN($A2586)=0,"",IF($A2586="---","(CCI NOT FOUND)",OFFSET('BACKEND-CCI_Info'!G$3,$A2586,0)))</f>
        <v/>
      </c>
      <c r="H2586" s="26" t="str">
        <f ca="1">IF(LEN($A2586)=0,"",IF($A2586="---","(CCI NOT FOUND)",OFFSET('BACKEND-CCI_Info'!K$3,$A2586,0)))</f>
        <v/>
      </c>
      <c r="I2586" s="26" t="str">
        <f ca="1">IF(LEN($A2586)=0,"",IF($A2586="---","(CCI NOT FOUND)",IF(LEN(OFFSET('BACKEND-CCI_Info'!L$3,$A2586,0))=0,"","X")))</f>
        <v/>
      </c>
      <c r="J2586" s="26" t="str">
        <f ca="1">IF(LEN($A2586)=0,"",IF($A2586="---","(CCI NOT FOUND)",IF(LEN(OFFSET('BACKEND-CCI_Info'!M$3,$A2586,0))=0,"","X")))</f>
        <v/>
      </c>
      <c r="K2586" s="26" t="str">
        <f ca="1">IF(LEN($A2586)=0,"",IF($A2586="---","(CCI NOT FOUND)",IF(LEN(OFFSET('BACKEND-CCI_Info'!N$3,$A2586,0))=0,"","X")))</f>
        <v/>
      </c>
      <c r="L2586" s="26" t="str">
        <f ca="1">IF(LEN($A2586)=0,"",IF($A2586="---","(CCI NOT FOUND)",IF(LEN(OFFSET('BACKEND-CCI_Info'!O$3,$A2586,0))=0,"","X")))</f>
        <v/>
      </c>
      <c r="M2586" s="26" t="str">
        <f ca="1">IF(LEN($A2586)=0,"",IF($A2586="---","(CCI NOT FOUND)",IF(LEN(OFFSET('BACKEND-CCI_Info'!P$3,$A2586,0))=0,"","X")))</f>
        <v/>
      </c>
      <c r="N2586" s="26" t="str">
        <f ca="1">IF(LEN($A2586)=0,"",IF($A2586="---","(CCI NOT FOUND)",IF(LEN(OFFSET('BACKEND-CCI_Info'!Q$3,$A2586,0))=0,"","X")))</f>
        <v/>
      </c>
      <c r="O2586" s="26" t="str">
        <f ca="1">IF(LEN($A2586)=0,"",IF($A2586="---","(CCI NOT FOUND)",IF(LEN(OFFSET('BACKEND-CCI_Info'!R$3,$A2586,0))=0,"","X")))</f>
        <v/>
      </c>
      <c r="P2586" s="26" t="str">
        <f ca="1">IF(LEN($A2586)=0,"",IF($A2586="---","(CCI NOT FOUND)",IF(LEN(OFFSET('BACKEND-CCI_Info'!S$3,$A2586,0))=0,"","X")))</f>
        <v/>
      </c>
      <c r="Q2586" s="26" t="str">
        <f ca="1">IF(LEN($A2586)=0,"",IF($A2586="---","(CCI NOT FOUND)",(OFFSET('BACKEND-CCI_Info'!T$3,$A2586,0))))</f>
        <v/>
      </c>
      <c r="R2586" s="36" t="str">
        <f ca="1">IF(LEN($A2586)=0,"",IF($A2586="---","(CCI NOT FOUND)",OFFSET('BACKEND-CCI_Info'!U$3,$A2586,0)))</f>
        <v/>
      </c>
    </row>
    <row r="2587" spans="1:18" x14ac:dyDescent="0.25">
      <c r="A2587" s="25" t="str">
        <f>IF(LEN(D2587)=0,"",IF(ISERROR(MATCH(D2587,'BACKEND-CCI_Info'!D:D,0)),"---",MATCH(D2587,'BACKEND-CCI_Info'!D:D,0)-ROW('BACKEND-CCI_Info'!$D$3)))</f>
        <v/>
      </c>
      <c r="B2587" s="23" t="str">
        <f ca="1">IF(LEN($A2587)=0,"",IF($A2587="---","(CCI NOT FOUND)",OFFSET('BACKEND-CCI_Info'!$H$3,$A2587,0)))</f>
        <v/>
      </c>
      <c r="C2587" s="23" t="str">
        <f ca="1">IF($A2587="","",IF(LEFT($A2587,6)="!ERROR","",OFFSET('BACKEND-CCI_Info'!I$3,$A2587,0)))</f>
        <v/>
      </c>
      <c r="D2587" s="64"/>
      <c r="E2587" s="23" t="str">
        <f ca="1">IF(LEN($A2587)=0,"",IF($A2587="---","(CCI NOT FOUND)",OFFSET('BACKEND-CCI_Info'!E$3,$A2587,0)))</f>
        <v/>
      </c>
      <c r="F2587" s="23" t="str">
        <f ca="1">IF(LEN($A2587)=0,"",IF($A2587="---","(CCI NOT FOUND)",OFFSET('BACKEND-CCI_Info'!F$3,$A2587,0)))</f>
        <v/>
      </c>
      <c r="G2587" s="23" t="str">
        <f ca="1">IF(LEN($A2587)=0,"",IF($A2587="---","(CCI NOT FOUND)",OFFSET('BACKEND-CCI_Info'!G$3,$A2587,0)))</f>
        <v/>
      </c>
      <c r="H2587" s="26" t="str">
        <f ca="1">IF(LEN($A2587)=0,"",IF($A2587="---","(CCI NOT FOUND)",OFFSET('BACKEND-CCI_Info'!K$3,$A2587,0)))</f>
        <v/>
      </c>
      <c r="I2587" s="26" t="str">
        <f ca="1">IF(LEN($A2587)=0,"",IF($A2587="---","(CCI NOT FOUND)",IF(LEN(OFFSET('BACKEND-CCI_Info'!L$3,$A2587,0))=0,"","X")))</f>
        <v/>
      </c>
      <c r="J2587" s="26" t="str">
        <f ca="1">IF(LEN($A2587)=0,"",IF($A2587="---","(CCI NOT FOUND)",IF(LEN(OFFSET('BACKEND-CCI_Info'!M$3,$A2587,0))=0,"","X")))</f>
        <v/>
      </c>
      <c r="K2587" s="26" t="str">
        <f ca="1">IF(LEN($A2587)=0,"",IF($A2587="---","(CCI NOT FOUND)",IF(LEN(OFFSET('BACKEND-CCI_Info'!N$3,$A2587,0))=0,"","X")))</f>
        <v/>
      </c>
      <c r="L2587" s="26" t="str">
        <f ca="1">IF(LEN($A2587)=0,"",IF($A2587="---","(CCI NOT FOUND)",IF(LEN(OFFSET('BACKEND-CCI_Info'!O$3,$A2587,0))=0,"","X")))</f>
        <v/>
      </c>
      <c r="M2587" s="26" t="str">
        <f ca="1">IF(LEN($A2587)=0,"",IF($A2587="---","(CCI NOT FOUND)",IF(LEN(OFFSET('BACKEND-CCI_Info'!P$3,$A2587,0))=0,"","X")))</f>
        <v/>
      </c>
      <c r="N2587" s="26" t="str">
        <f ca="1">IF(LEN($A2587)=0,"",IF($A2587="---","(CCI NOT FOUND)",IF(LEN(OFFSET('BACKEND-CCI_Info'!Q$3,$A2587,0))=0,"","X")))</f>
        <v/>
      </c>
      <c r="O2587" s="26" t="str">
        <f ca="1">IF(LEN($A2587)=0,"",IF($A2587="---","(CCI NOT FOUND)",IF(LEN(OFFSET('BACKEND-CCI_Info'!R$3,$A2587,0))=0,"","X")))</f>
        <v/>
      </c>
      <c r="P2587" s="26" t="str">
        <f ca="1">IF(LEN($A2587)=0,"",IF($A2587="---","(CCI NOT FOUND)",IF(LEN(OFFSET('BACKEND-CCI_Info'!S$3,$A2587,0))=0,"","X")))</f>
        <v/>
      </c>
      <c r="Q2587" s="26" t="str">
        <f ca="1">IF(LEN($A2587)=0,"",IF($A2587="---","(CCI NOT FOUND)",(OFFSET('BACKEND-CCI_Info'!T$3,$A2587,0))))</f>
        <v/>
      </c>
      <c r="R2587" s="36" t="str">
        <f ca="1">IF(LEN($A2587)=0,"",IF($A2587="---","(CCI NOT FOUND)",OFFSET('BACKEND-CCI_Info'!U$3,$A2587,0)))</f>
        <v/>
      </c>
    </row>
    <row r="2588" spans="1:18" x14ac:dyDescent="0.25">
      <c r="A2588" s="25" t="str">
        <f>IF(LEN(D2588)=0,"",IF(ISERROR(MATCH(D2588,'BACKEND-CCI_Info'!D:D,0)),"---",MATCH(D2588,'BACKEND-CCI_Info'!D:D,0)-ROW('BACKEND-CCI_Info'!$D$3)))</f>
        <v/>
      </c>
      <c r="B2588" s="23" t="str">
        <f ca="1">IF(LEN($A2588)=0,"",IF($A2588="---","(CCI NOT FOUND)",OFFSET('BACKEND-CCI_Info'!$H$3,$A2588,0)))</f>
        <v/>
      </c>
      <c r="C2588" s="23" t="str">
        <f ca="1">IF($A2588="","",IF(LEFT($A2588,6)="!ERROR","",OFFSET('BACKEND-CCI_Info'!I$3,$A2588,0)))</f>
        <v/>
      </c>
      <c r="D2588" s="64"/>
      <c r="E2588" s="23" t="str">
        <f ca="1">IF(LEN($A2588)=0,"",IF($A2588="---","(CCI NOT FOUND)",OFFSET('BACKEND-CCI_Info'!E$3,$A2588,0)))</f>
        <v/>
      </c>
      <c r="F2588" s="23" t="str">
        <f ca="1">IF(LEN($A2588)=0,"",IF($A2588="---","(CCI NOT FOUND)",OFFSET('BACKEND-CCI_Info'!F$3,$A2588,0)))</f>
        <v/>
      </c>
      <c r="G2588" s="23" t="str">
        <f ca="1">IF(LEN($A2588)=0,"",IF($A2588="---","(CCI NOT FOUND)",OFFSET('BACKEND-CCI_Info'!G$3,$A2588,0)))</f>
        <v/>
      </c>
      <c r="H2588" s="26" t="str">
        <f ca="1">IF(LEN($A2588)=0,"",IF($A2588="---","(CCI NOT FOUND)",OFFSET('BACKEND-CCI_Info'!K$3,$A2588,0)))</f>
        <v/>
      </c>
      <c r="I2588" s="26" t="str">
        <f ca="1">IF(LEN($A2588)=0,"",IF($A2588="---","(CCI NOT FOUND)",IF(LEN(OFFSET('BACKEND-CCI_Info'!L$3,$A2588,0))=0,"","X")))</f>
        <v/>
      </c>
      <c r="J2588" s="26" t="str">
        <f ca="1">IF(LEN($A2588)=0,"",IF($A2588="---","(CCI NOT FOUND)",IF(LEN(OFFSET('BACKEND-CCI_Info'!M$3,$A2588,0))=0,"","X")))</f>
        <v/>
      </c>
      <c r="K2588" s="26" t="str">
        <f ca="1">IF(LEN($A2588)=0,"",IF($A2588="---","(CCI NOT FOUND)",IF(LEN(OFFSET('BACKEND-CCI_Info'!N$3,$A2588,0))=0,"","X")))</f>
        <v/>
      </c>
      <c r="L2588" s="26" t="str">
        <f ca="1">IF(LEN($A2588)=0,"",IF($A2588="---","(CCI NOT FOUND)",IF(LEN(OFFSET('BACKEND-CCI_Info'!O$3,$A2588,0))=0,"","X")))</f>
        <v/>
      </c>
      <c r="M2588" s="26" t="str">
        <f ca="1">IF(LEN($A2588)=0,"",IF($A2588="---","(CCI NOT FOUND)",IF(LEN(OFFSET('BACKEND-CCI_Info'!P$3,$A2588,0))=0,"","X")))</f>
        <v/>
      </c>
      <c r="N2588" s="26" t="str">
        <f ca="1">IF(LEN($A2588)=0,"",IF($A2588="---","(CCI NOT FOUND)",IF(LEN(OFFSET('BACKEND-CCI_Info'!Q$3,$A2588,0))=0,"","X")))</f>
        <v/>
      </c>
      <c r="O2588" s="26" t="str">
        <f ca="1">IF(LEN($A2588)=0,"",IF($A2588="---","(CCI NOT FOUND)",IF(LEN(OFFSET('BACKEND-CCI_Info'!R$3,$A2588,0))=0,"","X")))</f>
        <v/>
      </c>
      <c r="P2588" s="26" t="str">
        <f ca="1">IF(LEN($A2588)=0,"",IF($A2588="---","(CCI NOT FOUND)",IF(LEN(OFFSET('BACKEND-CCI_Info'!S$3,$A2588,0))=0,"","X")))</f>
        <v/>
      </c>
      <c r="Q2588" s="26" t="str">
        <f ca="1">IF(LEN($A2588)=0,"",IF($A2588="---","(CCI NOT FOUND)",(OFFSET('BACKEND-CCI_Info'!T$3,$A2588,0))))</f>
        <v/>
      </c>
      <c r="R2588" s="36" t="str">
        <f ca="1">IF(LEN($A2588)=0,"",IF($A2588="---","(CCI NOT FOUND)",OFFSET('BACKEND-CCI_Info'!U$3,$A2588,0)))</f>
        <v/>
      </c>
    </row>
    <row r="2589" spans="1:18" x14ac:dyDescent="0.25">
      <c r="A2589" s="25" t="str">
        <f>IF(LEN(D2589)=0,"",IF(ISERROR(MATCH(D2589,'BACKEND-CCI_Info'!D:D,0)),"---",MATCH(D2589,'BACKEND-CCI_Info'!D:D,0)-ROW('BACKEND-CCI_Info'!$D$3)))</f>
        <v/>
      </c>
      <c r="B2589" s="23" t="str">
        <f ca="1">IF(LEN($A2589)=0,"",IF($A2589="---","(CCI NOT FOUND)",OFFSET('BACKEND-CCI_Info'!$H$3,$A2589,0)))</f>
        <v/>
      </c>
      <c r="C2589" s="23" t="str">
        <f ca="1">IF($A2589="","",IF(LEFT($A2589,6)="!ERROR","",OFFSET('BACKEND-CCI_Info'!I$3,$A2589,0)))</f>
        <v/>
      </c>
      <c r="D2589" s="64"/>
      <c r="E2589" s="23" t="str">
        <f ca="1">IF(LEN($A2589)=0,"",IF($A2589="---","(CCI NOT FOUND)",OFFSET('BACKEND-CCI_Info'!E$3,$A2589,0)))</f>
        <v/>
      </c>
      <c r="F2589" s="23" t="str">
        <f ca="1">IF(LEN($A2589)=0,"",IF($A2589="---","(CCI NOT FOUND)",OFFSET('BACKEND-CCI_Info'!F$3,$A2589,0)))</f>
        <v/>
      </c>
      <c r="G2589" s="23" t="str">
        <f ca="1">IF(LEN($A2589)=0,"",IF($A2589="---","(CCI NOT FOUND)",OFFSET('BACKEND-CCI_Info'!G$3,$A2589,0)))</f>
        <v/>
      </c>
      <c r="H2589" s="26" t="str">
        <f ca="1">IF(LEN($A2589)=0,"",IF($A2589="---","(CCI NOT FOUND)",OFFSET('BACKEND-CCI_Info'!K$3,$A2589,0)))</f>
        <v/>
      </c>
      <c r="I2589" s="26" t="str">
        <f ca="1">IF(LEN($A2589)=0,"",IF($A2589="---","(CCI NOT FOUND)",IF(LEN(OFFSET('BACKEND-CCI_Info'!L$3,$A2589,0))=0,"","X")))</f>
        <v/>
      </c>
      <c r="J2589" s="26" t="str">
        <f ca="1">IF(LEN($A2589)=0,"",IF($A2589="---","(CCI NOT FOUND)",IF(LEN(OFFSET('BACKEND-CCI_Info'!M$3,$A2589,0))=0,"","X")))</f>
        <v/>
      </c>
      <c r="K2589" s="26" t="str">
        <f ca="1">IF(LEN($A2589)=0,"",IF($A2589="---","(CCI NOT FOUND)",IF(LEN(OFFSET('BACKEND-CCI_Info'!N$3,$A2589,0))=0,"","X")))</f>
        <v/>
      </c>
      <c r="L2589" s="26" t="str">
        <f ca="1">IF(LEN($A2589)=0,"",IF($A2589="---","(CCI NOT FOUND)",IF(LEN(OFFSET('BACKEND-CCI_Info'!O$3,$A2589,0))=0,"","X")))</f>
        <v/>
      </c>
      <c r="M2589" s="26" t="str">
        <f ca="1">IF(LEN($A2589)=0,"",IF($A2589="---","(CCI NOT FOUND)",IF(LEN(OFFSET('BACKEND-CCI_Info'!P$3,$A2589,0))=0,"","X")))</f>
        <v/>
      </c>
      <c r="N2589" s="26" t="str">
        <f ca="1">IF(LEN($A2589)=0,"",IF($A2589="---","(CCI NOT FOUND)",IF(LEN(OFFSET('BACKEND-CCI_Info'!Q$3,$A2589,0))=0,"","X")))</f>
        <v/>
      </c>
      <c r="O2589" s="26" t="str">
        <f ca="1">IF(LEN($A2589)=0,"",IF($A2589="---","(CCI NOT FOUND)",IF(LEN(OFFSET('BACKEND-CCI_Info'!R$3,$A2589,0))=0,"","X")))</f>
        <v/>
      </c>
      <c r="P2589" s="26" t="str">
        <f ca="1">IF(LEN($A2589)=0,"",IF($A2589="---","(CCI NOT FOUND)",IF(LEN(OFFSET('BACKEND-CCI_Info'!S$3,$A2589,0))=0,"","X")))</f>
        <v/>
      </c>
      <c r="Q2589" s="26" t="str">
        <f ca="1">IF(LEN($A2589)=0,"",IF($A2589="---","(CCI NOT FOUND)",(OFFSET('BACKEND-CCI_Info'!T$3,$A2589,0))))</f>
        <v/>
      </c>
      <c r="R2589" s="36" t="str">
        <f ca="1">IF(LEN($A2589)=0,"",IF($A2589="---","(CCI NOT FOUND)",OFFSET('BACKEND-CCI_Info'!U$3,$A2589,0)))</f>
        <v/>
      </c>
    </row>
    <row r="2590" spans="1:18" x14ac:dyDescent="0.25">
      <c r="A2590" s="25" t="str">
        <f>IF(LEN(D2590)=0,"",IF(ISERROR(MATCH(D2590,'BACKEND-CCI_Info'!D:D,0)),"---",MATCH(D2590,'BACKEND-CCI_Info'!D:D,0)-ROW('BACKEND-CCI_Info'!$D$3)))</f>
        <v/>
      </c>
      <c r="B2590" s="23" t="str">
        <f ca="1">IF(LEN($A2590)=0,"",IF($A2590="---","(CCI NOT FOUND)",OFFSET('BACKEND-CCI_Info'!$H$3,$A2590,0)))</f>
        <v/>
      </c>
      <c r="C2590" s="23" t="str">
        <f ca="1">IF($A2590="","",IF(LEFT($A2590,6)="!ERROR","",OFFSET('BACKEND-CCI_Info'!I$3,$A2590,0)))</f>
        <v/>
      </c>
      <c r="D2590" s="64"/>
      <c r="E2590" s="23" t="str">
        <f ca="1">IF(LEN($A2590)=0,"",IF($A2590="---","(CCI NOT FOUND)",OFFSET('BACKEND-CCI_Info'!E$3,$A2590,0)))</f>
        <v/>
      </c>
      <c r="F2590" s="23" t="str">
        <f ca="1">IF(LEN($A2590)=0,"",IF($A2590="---","(CCI NOT FOUND)",OFFSET('BACKEND-CCI_Info'!F$3,$A2590,0)))</f>
        <v/>
      </c>
      <c r="G2590" s="23" t="str">
        <f ca="1">IF(LEN($A2590)=0,"",IF($A2590="---","(CCI NOT FOUND)",OFFSET('BACKEND-CCI_Info'!G$3,$A2590,0)))</f>
        <v/>
      </c>
      <c r="H2590" s="26" t="str">
        <f ca="1">IF(LEN($A2590)=0,"",IF($A2590="---","(CCI NOT FOUND)",OFFSET('BACKEND-CCI_Info'!K$3,$A2590,0)))</f>
        <v/>
      </c>
      <c r="I2590" s="26" t="str">
        <f ca="1">IF(LEN($A2590)=0,"",IF($A2590="---","(CCI NOT FOUND)",IF(LEN(OFFSET('BACKEND-CCI_Info'!L$3,$A2590,0))=0,"","X")))</f>
        <v/>
      </c>
      <c r="J2590" s="26" t="str">
        <f ca="1">IF(LEN($A2590)=0,"",IF($A2590="---","(CCI NOT FOUND)",IF(LEN(OFFSET('BACKEND-CCI_Info'!M$3,$A2590,0))=0,"","X")))</f>
        <v/>
      </c>
      <c r="K2590" s="26" t="str">
        <f ca="1">IF(LEN($A2590)=0,"",IF($A2590="---","(CCI NOT FOUND)",IF(LEN(OFFSET('BACKEND-CCI_Info'!N$3,$A2590,0))=0,"","X")))</f>
        <v/>
      </c>
      <c r="L2590" s="26" t="str">
        <f ca="1">IF(LEN($A2590)=0,"",IF($A2590="---","(CCI NOT FOUND)",IF(LEN(OFFSET('BACKEND-CCI_Info'!O$3,$A2590,0))=0,"","X")))</f>
        <v/>
      </c>
      <c r="M2590" s="26" t="str">
        <f ca="1">IF(LEN($A2590)=0,"",IF($A2590="---","(CCI NOT FOUND)",IF(LEN(OFFSET('BACKEND-CCI_Info'!P$3,$A2590,0))=0,"","X")))</f>
        <v/>
      </c>
      <c r="N2590" s="26" t="str">
        <f ca="1">IF(LEN($A2590)=0,"",IF($A2590="---","(CCI NOT FOUND)",IF(LEN(OFFSET('BACKEND-CCI_Info'!Q$3,$A2590,0))=0,"","X")))</f>
        <v/>
      </c>
      <c r="O2590" s="26" t="str">
        <f ca="1">IF(LEN($A2590)=0,"",IF($A2590="---","(CCI NOT FOUND)",IF(LEN(OFFSET('BACKEND-CCI_Info'!R$3,$A2590,0))=0,"","X")))</f>
        <v/>
      </c>
      <c r="P2590" s="26" t="str">
        <f ca="1">IF(LEN($A2590)=0,"",IF($A2590="---","(CCI NOT FOUND)",IF(LEN(OFFSET('BACKEND-CCI_Info'!S$3,$A2590,0))=0,"","X")))</f>
        <v/>
      </c>
      <c r="Q2590" s="26" t="str">
        <f ca="1">IF(LEN($A2590)=0,"",IF($A2590="---","(CCI NOT FOUND)",(OFFSET('BACKEND-CCI_Info'!T$3,$A2590,0))))</f>
        <v/>
      </c>
      <c r="R2590" s="36" t="str">
        <f ca="1">IF(LEN($A2590)=0,"",IF($A2590="---","(CCI NOT FOUND)",OFFSET('BACKEND-CCI_Info'!U$3,$A2590,0)))</f>
        <v/>
      </c>
    </row>
    <row r="2591" spans="1:18" x14ac:dyDescent="0.25">
      <c r="A2591" s="25" t="str">
        <f>IF(LEN(D2591)=0,"",IF(ISERROR(MATCH(D2591,'BACKEND-CCI_Info'!D:D,0)),"---",MATCH(D2591,'BACKEND-CCI_Info'!D:D,0)-ROW('BACKEND-CCI_Info'!$D$3)))</f>
        <v/>
      </c>
      <c r="B2591" s="23" t="str">
        <f ca="1">IF(LEN($A2591)=0,"",IF($A2591="---","(CCI NOT FOUND)",OFFSET('BACKEND-CCI_Info'!$H$3,$A2591,0)))</f>
        <v/>
      </c>
      <c r="C2591" s="23" t="str">
        <f ca="1">IF($A2591="","",IF(LEFT($A2591,6)="!ERROR","",OFFSET('BACKEND-CCI_Info'!I$3,$A2591,0)))</f>
        <v/>
      </c>
      <c r="D2591" s="64"/>
      <c r="E2591" s="23" t="str">
        <f ca="1">IF(LEN($A2591)=0,"",IF($A2591="---","(CCI NOT FOUND)",OFFSET('BACKEND-CCI_Info'!E$3,$A2591,0)))</f>
        <v/>
      </c>
      <c r="F2591" s="23" t="str">
        <f ca="1">IF(LEN($A2591)=0,"",IF($A2591="---","(CCI NOT FOUND)",OFFSET('BACKEND-CCI_Info'!F$3,$A2591,0)))</f>
        <v/>
      </c>
      <c r="G2591" s="23" t="str">
        <f ca="1">IF(LEN($A2591)=0,"",IF($A2591="---","(CCI NOT FOUND)",OFFSET('BACKEND-CCI_Info'!G$3,$A2591,0)))</f>
        <v/>
      </c>
      <c r="H2591" s="26" t="str">
        <f ca="1">IF(LEN($A2591)=0,"",IF($A2591="---","(CCI NOT FOUND)",OFFSET('BACKEND-CCI_Info'!K$3,$A2591,0)))</f>
        <v/>
      </c>
      <c r="I2591" s="26" t="str">
        <f ca="1">IF(LEN($A2591)=0,"",IF($A2591="---","(CCI NOT FOUND)",IF(LEN(OFFSET('BACKEND-CCI_Info'!L$3,$A2591,0))=0,"","X")))</f>
        <v/>
      </c>
      <c r="J2591" s="26" t="str">
        <f ca="1">IF(LEN($A2591)=0,"",IF($A2591="---","(CCI NOT FOUND)",IF(LEN(OFFSET('BACKEND-CCI_Info'!M$3,$A2591,0))=0,"","X")))</f>
        <v/>
      </c>
      <c r="K2591" s="26" t="str">
        <f ca="1">IF(LEN($A2591)=0,"",IF($A2591="---","(CCI NOT FOUND)",IF(LEN(OFFSET('BACKEND-CCI_Info'!N$3,$A2591,0))=0,"","X")))</f>
        <v/>
      </c>
      <c r="L2591" s="26" t="str">
        <f ca="1">IF(LEN($A2591)=0,"",IF($A2591="---","(CCI NOT FOUND)",IF(LEN(OFFSET('BACKEND-CCI_Info'!O$3,$A2591,0))=0,"","X")))</f>
        <v/>
      </c>
      <c r="M2591" s="26" t="str">
        <f ca="1">IF(LEN($A2591)=0,"",IF($A2591="---","(CCI NOT FOUND)",IF(LEN(OFFSET('BACKEND-CCI_Info'!P$3,$A2591,0))=0,"","X")))</f>
        <v/>
      </c>
      <c r="N2591" s="26" t="str">
        <f ca="1">IF(LEN($A2591)=0,"",IF($A2591="---","(CCI NOT FOUND)",IF(LEN(OFFSET('BACKEND-CCI_Info'!Q$3,$A2591,0))=0,"","X")))</f>
        <v/>
      </c>
      <c r="O2591" s="26" t="str">
        <f ca="1">IF(LEN($A2591)=0,"",IF($A2591="---","(CCI NOT FOUND)",IF(LEN(OFFSET('BACKEND-CCI_Info'!R$3,$A2591,0))=0,"","X")))</f>
        <v/>
      </c>
      <c r="P2591" s="26" t="str">
        <f ca="1">IF(LEN($A2591)=0,"",IF($A2591="---","(CCI NOT FOUND)",IF(LEN(OFFSET('BACKEND-CCI_Info'!S$3,$A2591,0))=0,"","X")))</f>
        <v/>
      </c>
      <c r="Q2591" s="26" t="str">
        <f ca="1">IF(LEN($A2591)=0,"",IF($A2591="---","(CCI NOT FOUND)",(OFFSET('BACKEND-CCI_Info'!T$3,$A2591,0))))</f>
        <v/>
      </c>
      <c r="R2591" s="36" t="str">
        <f ca="1">IF(LEN($A2591)=0,"",IF($A2591="---","(CCI NOT FOUND)",OFFSET('BACKEND-CCI_Info'!U$3,$A2591,0)))</f>
        <v/>
      </c>
    </row>
    <row r="2592" spans="1:18" x14ac:dyDescent="0.25">
      <c r="A2592" s="25" t="str">
        <f>IF(LEN(D2592)=0,"",IF(ISERROR(MATCH(D2592,'BACKEND-CCI_Info'!D:D,0)),"---",MATCH(D2592,'BACKEND-CCI_Info'!D:D,0)-ROW('BACKEND-CCI_Info'!$D$3)))</f>
        <v/>
      </c>
      <c r="B2592" s="23" t="str">
        <f ca="1">IF(LEN($A2592)=0,"",IF($A2592="---","(CCI NOT FOUND)",OFFSET('BACKEND-CCI_Info'!$H$3,$A2592,0)))</f>
        <v/>
      </c>
      <c r="C2592" s="23" t="str">
        <f ca="1">IF($A2592="","",IF(LEFT($A2592,6)="!ERROR","",OFFSET('BACKEND-CCI_Info'!I$3,$A2592,0)))</f>
        <v/>
      </c>
      <c r="D2592" s="64"/>
      <c r="E2592" s="23" t="str">
        <f ca="1">IF(LEN($A2592)=0,"",IF($A2592="---","(CCI NOT FOUND)",OFFSET('BACKEND-CCI_Info'!E$3,$A2592,0)))</f>
        <v/>
      </c>
      <c r="F2592" s="23" t="str">
        <f ca="1">IF(LEN($A2592)=0,"",IF($A2592="---","(CCI NOT FOUND)",OFFSET('BACKEND-CCI_Info'!F$3,$A2592,0)))</f>
        <v/>
      </c>
      <c r="G2592" s="23" t="str">
        <f ca="1">IF(LEN($A2592)=0,"",IF($A2592="---","(CCI NOT FOUND)",OFFSET('BACKEND-CCI_Info'!G$3,$A2592,0)))</f>
        <v/>
      </c>
      <c r="H2592" s="26" t="str">
        <f ca="1">IF(LEN($A2592)=0,"",IF($A2592="---","(CCI NOT FOUND)",OFFSET('BACKEND-CCI_Info'!K$3,$A2592,0)))</f>
        <v/>
      </c>
      <c r="I2592" s="26" t="str">
        <f ca="1">IF(LEN($A2592)=0,"",IF($A2592="---","(CCI NOT FOUND)",IF(LEN(OFFSET('BACKEND-CCI_Info'!L$3,$A2592,0))=0,"","X")))</f>
        <v/>
      </c>
      <c r="J2592" s="26" t="str">
        <f ca="1">IF(LEN($A2592)=0,"",IF($A2592="---","(CCI NOT FOUND)",IF(LEN(OFFSET('BACKEND-CCI_Info'!M$3,$A2592,0))=0,"","X")))</f>
        <v/>
      </c>
      <c r="K2592" s="26" t="str">
        <f ca="1">IF(LEN($A2592)=0,"",IF($A2592="---","(CCI NOT FOUND)",IF(LEN(OFFSET('BACKEND-CCI_Info'!N$3,$A2592,0))=0,"","X")))</f>
        <v/>
      </c>
      <c r="L2592" s="26" t="str">
        <f ca="1">IF(LEN($A2592)=0,"",IF($A2592="---","(CCI NOT FOUND)",IF(LEN(OFFSET('BACKEND-CCI_Info'!O$3,$A2592,0))=0,"","X")))</f>
        <v/>
      </c>
      <c r="M2592" s="26" t="str">
        <f ca="1">IF(LEN($A2592)=0,"",IF($A2592="---","(CCI NOT FOUND)",IF(LEN(OFFSET('BACKEND-CCI_Info'!P$3,$A2592,0))=0,"","X")))</f>
        <v/>
      </c>
      <c r="N2592" s="26" t="str">
        <f ca="1">IF(LEN($A2592)=0,"",IF($A2592="---","(CCI NOT FOUND)",IF(LEN(OFFSET('BACKEND-CCI_Info'!Q$3,$A2592,0))=0,"","X")))</f>
        <v/>
      </c>
      <c r="O2592" s="26" t="str">
        <f ca="1">IF(LEN($A2592)=0,"",IF($A2592="---","(CCI NOT FOUND)",IF(LEN(OFFSET('BACKEND-CCI_Info'!R$3,$A2592,0))=0,"","X")))</f>
        <v/>
      </c>
      <c r="P2592" s="26" t="str">
        <f ca="1">IF(LEN($A2592)=0,"",IF($A2592="---","(CCI NOT FOUND)",IF(LEN(OFFSET('BACKEND-CCI_Info'!S$3,$A2592,0))=0,"","X")))</f>
        <v/>
      </c>
      <c r="Q2592" s="26" t="str">
        <f ca="1">IF(LEN($A2592)=0,"",IF($A2592="---","(CCI NOT FOUND)",(OFFSET('BACKEND-CCI_Info'!T$3,$A2592,0))))</f>
        <v/>
      </c>
      <c r="R2592" s="36" t="str">
        <f ca="1">IF(LEN($A2592)=0,"",IF($A2592="---","(CCI NOT FOUND)",OFFSET('BACKEND-CCI_Info'!U$3,$A2592,0)))</f>
        <v/>
      </c>
    </row>
    <row r="2593" spans="1:18" x14ac:dyDescent="0.25">
      <c r="A2593" s="25" t="str">
        <f>IF(LEN(D2593)=0,"",IF(ISERROR(MATCH(D2593,'BACKEND-CCI_Info'!D:D,0)),"---",MATCH(D2593,'BACKEND-CCI_Info'!D:D,0)-ROW('BACKEND-CCI_Info'!$D$3)))</f>
        <v/>
      </c>
      <c r="B2593" s="23" t="str">
        <f ca="1">IF(LEN($A2593)=0,"",IF($A2593="---","(CCI NOT FOUND)",OFFSET('BACKEND-CCI_Info'!$H$3,$A2593,0)))</f>
        <v/>
      </c>
      <c r="C2593" s="23" t="str">
        <f ca="1">IF($A2593="","",IF(LEFT($A2593,6)="!ERROR","",OFFSET('BACKEND-CCI_Info'!I$3,$A2593,0)))</f>
        <v/>
      </c>
      <c r="D2593" s="64"/>
      <c r="E2593" s="23" t="str">
        <f ca="1">IF(LEN($A2593)=0,"",IF($A2593="---","(CCI NOT FOUND)",OFFSET('BACKEND-CCI_Info'!E$3,$A2593,0)))</f>
        <v/>
      </c>
      <c r="F2593" s="23" t="str">
        <f ca="1">IF(LEN($A2593)=0,"",IF($A2593="---","(CCI NOT FOUND)",OFFSET('BACKEND-CCI_Info'!F$3,$A2593,0)))</f>
        <v/>
      </c>
      <c r="G2593" s="23" t="str">
        <f ca="1">IF(LEN($A2593)=0,"",IF($A2593="---","(CCI NOT FOUND)",OFFSET('BACKEND-CCI_Info'!G$3,$A2593,0)))</f>
        <v/>
      </c>
      <c r="H2593" s="26" t="str">
        <f ca="1">IF(LEN($A2593)=0,"",IF($A2593="---","(CCI NOT FOUND)",OFFSET('BACKEND-CCI_Info'!K$3,$A2593,0)))</f>
        <v/>
      </c>
      <c r="I2593" s="26" t="str">
        <f ca="1">IF(LEN($A2593)=0,"",IF($A2593="---","(CCI NOT FOUND)",IF(LEN(OFFSET('BACKEND-CCI_Info'!L$3,$A2593,0))=0,"","X")))</f>
        <v/>
      </c>
      <c r="J2593" s="26" t="str">
        <f ca="1">IF(LEN($A2593)=0,"",IF($A2593="---","(CCI NOT FOUND)",IF(LEN(OFFSET('BACKEND-CCI_Info'!M$3,$A2593,0))=0,"","X")))</f>
        <v/>
      </c>
      <c r="K2593" s="26" t="str">
        <f ca="1">IF(LEN($A2593)=0,"",IF($A2593="---","(CCI NOT FOUND)",IF(LEN(OFFSET('BACKEND-CCI_Info'!N$3,$A2593,0))=0,"","X")))</f>
        <v/>
      </c>
      <c r="L2593" s="26" t="str">
        <f ca="1">IF(LEN($A2593)=0,"",IF($A2593="---","(CCI NOT FOUND)",IF(LEN(OFFSET('BACKEND-CCI_Info'!O$3,$A2593,0))=0,"","X")))</f>
        <v/>
      </c>
      <c r="M2593" s="26" t="str">
        <f ca="1">IF(LEN($A2593)=0,"",IF($A2593="---","(CCI NOT FOUND)",IF(LEN(OFFSET('BACKEND-CCI_Info'!P$3,$A2593,0))=0,"","X")))</f>
        <v/>
      </c>
      <c r="N2593" s="26" t="str">
        <f ca="1">IF(LEN($A2593)=0,"",IF($A2593="---","(CCI NOT FOUND)",IF(LEN(OFFSET('BACKEND-CCI_Info'!Q$3,$A2593,0))=0,"","X")))</f>
        <v/>
      </c>
      <c r="O2593" s="26" t="str">
        <f ca="1">IF(LEN($A2593)=0,"",IF($A2593="---","(CCI NOT FOUND)",IF(LEN(OFFSET('BACKEND-CCI_Info'!R$3,$A2593,0))=0,"","X")))</f>
        <v/>
      </c>
      <c r="P2593" s="26" t="str">
        <f ca="1">IF(LEN($A2593)=0,"",IF($A2593="---","(CCI NOT FOUND)",IF(LEN(OFFSET('BACKEND-CCI_Info'!S$3,$A2593,0))=0,"","X")))</f>
        <v/>
      </c>
      <c r="Q2593" s="26" t="str">
        <f ca="1">IF(LEN($A2593)=0,"",IF($A2593="---","(CCI NOT FOUND)",(OFFSET('BACKEND-CCI_Info'!T$3,$A2593,0))))</f>
        <v/>
      </c>
      <c r="R2593" s="36" t="str">
        <f ca="1">IF(LEN($A2593)=0,"",IF($A2593="---","(CCI NOT FOUND)",OFFSET('BACKEND-CCI_Info'!U$3,$A2593,0)))</f>
        <v/>
      </c>
    </row>
    <row r="2594" spans="1:18" x14ac:dyDescent="0.25">
      <c r="A2594" s="25" t="str">
        <f>IF(LEN(D2594)=0,"",IF(ISERROR(MATCH(D2594,'BACKEND-CCI_Info'!D:D,0)),"---",MATCH(D2594,'BACKEND-CCI_Info'!D:D,0)-ROW('BACKEND-CCI_Info'!$D$3)))</f>
        <v/>
      </c>
      <c r="B2594" s="23" t="str">
        <f ca="1">IF(LEN($A2594)=0,"",IF($A2594="---","(CCI NOT FOUND)",OFFSET('BACKEND-CCI_Info'!$H$3,$A2594,0)))</f>
        <v/>
      </c>
      <c r="C2594" s="23" t="str">
        <f ca="1">IF($A2594="","",IF(LEFT($A2594,6)="!ERROR","",OFFSET('BACKEND-CCI_Info'!I$3,$A2594,0)))</f>
        <v/>
      </c>
      <c r="D2594" s="64"/>
      <c r="E2594" s="23" t="str">
        <f ca="1">IF(LEN($A2594)=0,"",IF($A2594="---","(CCI NOT FOUND)",OFFSET('BACKEND-CCI_Info'!E$3,$A2594,0)))</f>
        <v/>
      </c>
      <c r="F2594" s="23" t="str">
        <f ca="1">IF(LEN($A2594)=0,"",IF($A2594="---","(CCI NOT FOUND)",OFFSET('BACKEND-CCI_Info'!F$3,$A2594,0)))</f>
        <v/>
      </c>
      <c r="G2594" s="23" t="str">
        <f ca="1">IF(LEN($A2594)=0,"",IF($A2594="---","(CCI NOT FOUND)",OFFSET('BACKEND-CCI_Info'!G$3,$A2594,0)))</f>
        <v/>
      </c>
      <c r="H2594" s="26" t="str">
        <f ca="1">IF(LEN($A2594)=0,"",IF($A2594="---","(CCI NOT FOUND)",OFFSET('BACKEND-CCI_Info'!K$3,$A2594,0)))</f>
        <v/>
      </c>
      <c r="I2594" s="26" t="str">
        <f ca="1">IF(LEN($A2594)=0,"",IF($A2594="---","(CCI NOT FOUND)",IF(LEN(OFFSET('BACKEND-CCI_Info'!L$3,$A2594,0))=0,"","X")))</f>
        <v/>
      </c>
      <c r="J2594" s="26" t="str">
        <f ca="1">IF(LEN($A2594)=0,"",IF($A2594="---","(CCI NOT FOUND)",IF(LEN(OFFSET('BACKEND-CCI_Info'!M$3,$A2594,0))=0,"","X")))</f>
        <v/>
      </c>
      <c r="K2594" s="26" t="str">
        <f ca="1">IF(LEN($A2594)=0,"",IF($A2594="---","(CCI NOT FOUND)",IF(LEN(OFFSET('BACKEND-CCI_Info'!N$3,$A2594,0))=0,"","X")))</f>
        <v/>
      </c>
      <c r="L2594" s="26" t="str">
        <f ca="1">IF(LEN($A2594)=0,"",IF($A2594="---","(CCI NOT FOUND)",IF(LEN(OFFSET('BACKEND-CCI_Info'!O$3,$A2594,0))=0,"","X")))</f>
        <v/>
      </c>
      <c r="M2594" s="26" t="str">
        <f ca="1">IF(LEN($A2594)=0,"",IF($A2594="---","(CCI NOT FOUND)",IF(LEN(OFFSET('BACKEND-CCI_Info'!P$3,$A2594,0))=0,"","X")))</f>
        <v/>
      </c>
      <c r="N2594" s="26" t="str">
        <f ca="1">IF(LEN($A2594)=0,"",IF($A2594="---","(CCI NOT FOUND)",IF(LEN(OFFSET('BACKEND-CCI_Info'!Q$3,$A2594,0))=0,"","X")))</f>
        <v/>
      </c>
      <c r="O2594" s="26" t="str">
        <f ca="1">IF(LEN($A2594)=0,"",IF($A2594="---","(CCI NOT FOUND)",IF(LEN(OFFSET('BACKEND-CCI_Info'!R$3,$A2594,0))=0,"","X")))</f>
        <v/>
      </c>
      <c r="P2594" s="26" t="str">
        <f ca="1">IF(LEN($A2594)=0,"",IF($A2594="---","(CCI NOT FOUND)",IF(LEN(OFFSET('BACKEND-CCI_Info'!S$3,$A2594,0))=0,"","X")))</f>
        <v/>
      </c>
      <c r="Q2594" s="26" t="str">
        <f ca="1">IF(LEN($A2594)=0,"",IF($A2594="---","(CCI NOT FOUND)",(OFFSET('BACKEND-CCI_Info'!T$3,$A2594,0))))</f>
        <v/>
      </c>
      <c r="R2594" s="36" t="str">
        <f ca="1">IF(LEN($A2594)=0,"",IF($A2594="---","(CCI NOT FOUND)",OFFSET('BACKEND-CCI_Info'!U$3,$A2594,0)))</f>
        <v/>
      </c>
    </row>
    <row r="2595" spans="1:18" x14ac:dyDescent="0.25">
      <c r="A2595" s="25" t="str">
        <f>IF(LEN(D2595)=0,"",IF(ISERROR(MATCH(D2595,'BACKEND-CCI_Info'!D:D,0)),"---",MATCH(D2595,'BACKEND-CCI_Info'!D:D,0)-ROW('BACKEND-CCI_Info'!$D$3)))</f>
        <v/>
      </c>
      <c r="B2595" s="23" t="str">
        <f ca="1">IF(LEN($A2595)=0,"",IF($A2595="---","(CCI NOT FOUND)",OFFSET('BACKEND-CCI_Info'!$H$3,$A2595,0)))</f>
        <v/>
      </c>
      <c r="C2595" s="23" t="str">
        <f ca="1">IF($A2595="","",IF(LEFT($A2595,6)="!ERROR","",OFFSET('BACKEND-CCI_Info'!I$3,$A2595,0)))</f>
        <v/>
      </c>
      <c r="D2595" s="64"/>
      <c r="E2595" s="23" t="str">
        <f ca="1">IF(LEN($A2595)=0,"",IF($A2595="---","(CCI NOT FOUND)",OFFSET('BACKEND-CCI_Info'!E$3,$A2595,0)))</f>
        <v/>
      </c>
      <c r="F2595" s="23" t="str">
        <f ca="1">IF(LEN($A2595)=0,"",IF($A2595="---","(CCI NOT FOUND)",OFFSET('BACKEND-CCI_Info'!F$3,$A2595,0)))</f>
        <v/>
      </c>
      <c r="G2595" s="23" t="str">
        <f ca="1">IF(LEN($A2595)=0,"",IF($A2595="---","(CCI NOT FOUND)",OFFSET('BACKEND-CCI_Info'!G$3,$A2595,0)))</f>
        <v/>
      </c>
      <c r="H2595" s="26" t="str">
        <f ca="1">IF(LEN($A2595)=0,"",IF($A2595="---","(CCI NOT FOUND)",OFFSET('BACKEND-CCI_Info'!K$3,$A2595,0)))</f>
        <v/>
      </c>
      <c r="I2595" s="26" t="str">
        <f ca="1">IF(LEN($A2595)=0,"",IF($A2595="---","(CCI NOT FOUND)",IF(LEN(OFFSET('BACKEND-CCI_Info'!L$3,$A2595,0))=0,"","X")))</f>
        <v/>
      </c>
      <c r="J2595" s="26" t="str">
        <f ca="1">IF(LEN($A2595)=0,"",IF($A2595="---","(CCI NOT FOUND)",IF(LEN(OFFSET('BACKEND-CCI_Info'!M$3,$A2595,0))=0,"","X")))</f>
        <v/>
      </c>
      <c r="K2595" s="26" t="str">
        <f ca="1">IF(LEN($A2595)=0,"",IF($A2595="---","(CCI NOT FOUND)",IF(LEN(OFFSET('BACKEND-CCI_Info'!N$3,$A2595,0))=0,"","X")))</f>
        <v/>
      </c>
      <c r="L2595" s="26" t="str">
        <f ca="1">IF(LEN($A2595)=0,"",IF($A2595="---","(CCI NOT FOUND)",IF(LEN(OFFSET('BACKEND-CCI_Info'!O$3,$A2595,0))=0,"","X")))</f>
        <v/>
      </c>
      <c r="M2595" s="26" t="str">
        <f ca="1">IF(LEN($A2595)=0,"",IF($A2595="---","(CCI NOT FOUND)",IF(LEN(OFFSET('BACKEND-CCI_Info'!P$3,$A2595,0))=0,"","X")))</f>
        <v/>
      </c>
      <c r="N2595" s="26" t="str">
        <f ca="1">IF(LEN($A2595)=0,"",IF($A2595="---","(CCI NOT FOUND)",IF(LEN(OFFSET('BACKEND-CCI_Info'!Q$3,$A2595,0))=0,"","X")))</f>
        <v/>
      </c>
      <c r="O2595" s="26" t="str">
        <f ca="1">IF(LEN($A2595)=0,"",IF($A2595="---","(CCI NOT FOUND)",IF(LEN(OFFSET('BACKEND-CCI_Info'!R$3,$A2595,0))=0,"","X")))</f>
        <v/>
      </c>
      <c r="P2595" s="26" t="str">
        <f ca="1">IF(LEN($A2595)=0,"",IF($A2595="---","(CCI NOT FOUND)",IF(LEN(OFFSET('BACKEND-CCI_Info'!S$3,$A2595,0))=0,"","X")))</f>
        <v/>
      </c>
      <c r="Q2595" s="26" t="str">
        <f ca="1">IF(LEN($A2595)=0,"",IF($A2595="---","(CCI NOT FOUND)",(OFFSET('BACKEND-CCI_Info'!T$3,$A2595,0))))</f>
        <v/>
      </c>
      <c r="R2595" s="36" t="str">
        <f ca="1">IF(LEN($A2595)=0,"",IF($A2595="---","(CCI NOT FOUND)",OFFSET('BACKEND-CCI_Info'!U$3,$A2595,0)))</f>
        <v/>
      </c>
    </row>
    <row r="2596" spans="1:18" x14ac:dyDescent="0.25">
      <c r="A2596" s="25" t="str">
        <f>IF(LEN(D2596)=0,"",IF(ISERROR(MATCH(D2596,'BACKEND-CCI_Info'!D:D,0)),"---",MATCH(D2596,'BACKEND-CCI_Info'!D:D,0)-ROW('BACKEND-CCI_Info'!$D$3)))</f>
        <v/>
      </c>
      <c r="B2596" s="23" t="str">
        <f ca="1">IF(LEN($A2596)=0,"",IF($A2596="---","(CCI NOT FOUND)",OFFSET('BACKEND-CCI_Info'!$H$3,$A2596,0)))</f>
        <v/>
      </c>
      <c r="C2596" s="23" t="str">
        <f ca="1">IF($A2596="","",IF(LEFT($A2596,6)="!ERROR","",OFFSET('BACKEND-CCI_Info'!I$3,$A2596,0)))</f>
        <v/>
      </c>
      <c r="D2596" s="64"/>
      <c r="E2596" s="23" t="str">
        <f ca="1">IF(LEN($A2596)=0,"",IF($A2596="---","(CCI NOT FOUND)",OFFSET('BACKEND-CCI_Info'!E$3,$A2596,0)))</f>
        <v/>
      </c>
      <c r="F2596" s="23" t="str">
        <f ca="1">IF(LEN($A2596)=0,"",IF($A2596="---","(CCI NOT FOUND)",OFFSET('BACKEND-CCI_Info'!F$3,$A2596,0)))</f>
        <v/>
      </c>
      <c r="G2596" s="23" t="str">
        <f ca="1">IF(LEN($A2596)=0,"",IF($A2596="---","(CCI NOT FOUND)",OFFSET('BACKEND-CCI_Info'!G$3,$A2596,0)))</f>
        <v/>
      </c>
      <c r="H2596" s="26" t="str">
        <f ca="1">IF(LEN($A2596)=0,"",IF($A2596="---","(CCI NOT FOUND)",OFFSET('BACKEND-CCI_Info'!K$3,$A2596,0)))</f>
        <v/>
      </c>
      <c r="I2596" s="26" t="str">
        <f ca="1">IF(LEN($A2596)=0,"",IF($A2596="---","(CCI NOT FOUND)",IF(LEN(OFFSET('BACKEND-CCI_Info'!L$3,$A2596,0))=0,"","X")))</f>
        <v/>
      </c>
      <c r="J2596" s="26" t="str">
        <f ca="1">IF(LEN($A2596)=0,"",IF($A2596="---","(CCI NOT FOUND)",IF(LEN(OFFSET('BACKEND-CCI_Info'!M$3,$A2596,0))=0,"","X")))</f>
        <v/>
      </c>
      <c r="K2596" s="26" t="str">
        <f ca="1">IF(LEN($A2596)=0,"",IF($A2596="---","(CCI NOT FOUND)",IF(LEN(OFFSET('BACKEND-CCI_Info'!N$3,$A2596,0))=0,"","X")))</f>
        <v/>
      </c>
      <c r="L2596" s="26" t="str">
        <f ca="1">IF(LEN($A2596)=0,"",IF($A2596="---","(CCI NOT FOUND)",IF(LEN(OFFSET('BACKEND-CCI_Info'!O$3,$A2596,0))=0,"","X")))</f>
        <v/>
      </c>
      <c r="M2596" s="26" t="str">
        <f ca="1">IF(LEN($A2596)=0,"",IF($A2596="---","(CCI NOT FOUND)",IF(LEN(OFFSET('BACKEND-CCI_Info'!P$3,$A2596,0))=0,"","X")))</f>
        <v/>
      </c>
      <c r="N2596" s="26" t="str">
        <f ca="1">IF(LEN($A2596)=0,"",IF($A2596="---","(CCI NOT FOUND)",IF(LEN(OFFSET('BACKEND-CCI_Info'!Q$3,$A2596,0))=0,"","X")))</f>
        <v/>
      </c>
      <c r="O2596" s="26" t="str">
        <f ca="1">IF(LEN($A2596)=0,"",IF($A2596="---","(CCI NOT FOUND)",IF(LEN(OFFSET('BACKEND-CCI_Info'!R$3,$A2596,0))=0,"","X")))</f>
        <v/>
      </c>
      <c r="P2596" s="26" t="str">
        <f ca="1">IF(LEN($A2596)=0,"",IF($A2596="---","(CCI NOT FOUND)",IF(LEN(OFFSET('BACKEND-CCI_Info'!S$3,$A2596,0))=0,"","X")))</f>
        <v/>
      </c>
      <c r="Q2596" s="26" t="str">
        <f ca="1">IF(LEN($A2596)=0,"",IF($A2596="---","(CCI NOT FOUND)",(OFFSET('BACKEND-CCI_Info'!T$3,$A2596,0))))</f>
        <v/>
      </c>
      <c r="R2596" s="36" t="str">
        <f ca="1">IF(LEN($A2596)=0,"",IF($A2596="---","(CCI NOT FOUND)",OFFSET('BACKEND-CCI_Info'!U$3,$A2596,0)))</f>
        <v/>
      </c>
    </row>
    <row r="2597" spans="1:18" x14ac:dyDescent="0.25">
      <c r="A2597" s="25" t="str">
        <f>IF(LEN(D2597)=0,"",IF(ISERROR(MATCH(D2597,'BACKEND-CCI_Info'!D:D,0)),"---",MATCH(D2597,'BACKEND-CCI_Info'!D:D,0)-ROW('BACKEND-CCI_Info'!$D$3)))</f>
        <v/>
      </c>
      <c r="B2597" s="23" t="str">
        <f ca="1">IF(LEN($A2597)=0,"",IF($A2597="---","(CCI NOT FOUND)",OFFSET('BACKEND-CCI_Info'!$H$3,$A2597,0)))</f>
        <v/>
      </c>
      <c r="C2597" s="23" t="str">
        <f ca="1">IF($A2597="","",IF(LEFT($A2597,6)="!ERROR","",OFFSET('BACKEND-CCI_Info'!I$3,$A2597,0)))</f>
        <v/>
      </c>
      <c r="D2597" s="64"/>
      <c r="E2597" s="23" t="str">
        <f ca="1">IF(LEN($A2597)=0,"",IF($A2597="---","(CCI NOT FOUND)",OFFSET('BACKEND-CCI_Info'!E$3,$A2597,0)))</f>
        <v/>
      </c>
      <c r="F2597" s="23" t="str">
        <f ca="1">IF(LEN($A2597)=0,"",IF($A2597="---","(CCI NOT FOUND)",OFFSET('BACKEND-CCI_Info'!F$3,$A2597,0)))</f>
        <v/>
      </c>
      <c r="G2597" s="23" t="str">
        <f ca="1">IF(LEN($A2597)=0,"",IF($A2597="---","(CCI NOT FOUND)",OFFSET('BACKEND-CCI_Info'!G$3,$A2597,0)))</f>
        <v/>
      </c>
      <c r="H2597" s="26" t="str">
        <f ca="1">IF(LEN($A2597)=0,"",IF($A2597="---","(CCI NOT FOUND)",OFFSET('BACKEND-CCI_Info'!K$3,$A2597,0)))</f>
        <v/>
      </c>
      <c r="I2597" s="26" t="str">
        <f ca="1">IF(LEN($A2597)=0,"",IF($A2597="---","(CCI NOT FOUND)",IF(LEN(OFFSET('BACKEND-CCI_Info'!L$3,$A2597,0))=0,"","X")))</f>
        <v/>
      </c>
      <c r="J2597" s="26" t="str">
        <f ca="1">IF(LEN($A2597)=0,"",IF($A2597="---","(CCI NOT FOUND)",IF(LEN(OFFSET('BACKEND-CCI_Info'!M$3,$A2597,0))=0,"","X")))</f>
        <v/>
      </c>
      <c r="K2597" s="26" t="str">
        <f ca="1">IF(LEN($A2597)=0,"",IF($A2597="---","(CCI NOT FOUND)",IF(LEN(OFFSET('BACKEND-CCI_Info'!N$3,$A2597,0))=0,"","X")))</f>
        <v/>
      </c>
      <c r="L2597" s="26" t="str">
        <f ca="1">IF(LEN($A2597)=0,"",IF($A2597="---","(CCI NOT FOUND)",IF(LEN(OFFSET('BACKEND-CCI_Info'!O$3,$A2597,0))=0,"","X")))</f>
        <v/>
      </c>
      <c r="M2597" s="26" t="str">
        <f ca="1">IF(LEN($A2597)=0,"",IF($A2597="---","(CCI NOT FOUND)",IF(LEN(OFFSET('BACKEND-CCI_Info'!P$3,$A2597,0))=0,"","X")))</f>
        <v/>
      </c>
      <c r="N2597" s="26" t="str">
        <f ca="1">IF(LEN($A2597)=0,"",IF($A2597="---","(CCI NOT FOUND)",IF(LEN(OFFSET('BACKEND-CCI_Info'!Q$3,$A2597,0))=0,"","X")))</f>
        <v/>
      </c>
      <c r="O2597" s="26" t="str">
        <f ca="1">IF(LEN($A2597)=0,"",IF($A2597="---","(CCI NOT FOUND)",IF(LEN(OFFSET('BACKEND-CCI_Info'!R$3,$A2597,0))=0,"","X")))</f>
        <v/>
      </c>
      <c r="P2597" s="26" t="str">
        <f ca="1">IF(LEN($A2597)=0,"",IF($A2597="---","(CCI NOT FOUND)",IF(LEN(OFFSET('BACKEND-CCI_Info'!S$3,$A2597,0))=0,"","X")))</f>
        <v/>
      </c>
      <c r="Q2597" s="26" t="str">
        <f ca="1">IF(LEN($A2597)=0,"",IF($A2597="---","(CCI NOT FOUND)",(OFFSET('BACKEND-CCI_Info'!T$3,$A2597,0))))</f>
        <v/>
      </c>
      <c r="R2597" s="36" t="str">
        <f ca="1">IF(LEN($A2597)=0,"",IF($A2597="---","(CCI NOT FOUND)",OFFSET('BACKEND-CCI_Info'!U$3,$A2597,0)))</f>
        <v/>
      </c>
    </row>
    <row r="2598" spans="1:18" x14ac:dyDescent="0.25">
      <c r="A2598" s="25" t="str">
        <f>IF(LEN(D2598)=0,"",IF(ISERROR(MATCH(D2598,'BACKEND-CCI_Info'!D:D,0)),"---",MATCH(D2598,'BACKEND-CCI_Info'!D:D,0)-ROW('BACKEND-CCI_Info'!$D$3)))</f>
        <v/>
      </c>
      <c r="B2598" s="23" t="str">
        <f ca="1">IF(LEN($A2598)=0,"",IF($A2598="---","(CCI NOT FOUND)",OFFSET('BACKEND-CCI_Info'!$H$3,$A2598,0)))</f>
        <v/>
      </c>
      <c r="C2598" s="23" t="str">
        <f ca="1">IF($A2598="","",IF(LEFT($A2598,6)="!ERROR","",OFFSET('BACKEND-CCI_Info'!I$3,$A2598,0)))</f>
        <v/>
      </c>
      <c r="D2598" s="64"/>
      <c r="E2598" s="23" t="str">
        <f ca="1">IF(LEN($A2598)=0,"",IF($A2598="---","(CCI NOT FOUND)",OFFSET('BACKEND-CCI_Info'!E$3,$A2598,0)))</f>
        <v/>
      </c>
      <c r="F2598" s="23" t="str">
        <f ca="1">IF(LEN($A2598)=0,"",IF($A2598="---","(CCI NOT FOUND)",OFFSET('BACKEND-CCI_Info'!F$3,$A2598,0)))</f>
        <v/>
      </c>
      <c r="G2598" s="23" t="str">
        <f ca="1">IF(LEN($A2598)=0,"",IF($A2598="---","(CCI NOT FOUND)",OFFSET('BACKEND-CCI_Info'!G$3,$A2598,0)))</f>
        <v/>
      </c>
      <c r="H2598" s="26" t="str">
        <f ca="1">IF(LEN($A2598)=0,"",IF($A2598="---","(CCI NOT FOUND)",OFFSET('BACKEND-CCI_Info'!K$3,$A2598,0)))</f>
        <v/>
      </c>
      <c r="I2598" s="26" t="str">
        <f ca="1">IF(LEN($A2598)=0,"",IF($A2598="---","(CCI NOT FOUND)",IF(LEN(OFFSET('BACKEND-CCI_Info'!L$3,$A2598,0))=0,"","X")))</f>
        <v/>
      </c>
      <c r="J2598" s="26" t="str">
        <f ca="1">IF(LEN($A2598)=0,"",IF($A2598="---","(CCI NOT FOUND)",IF(LEN(OFFSET('BACKEND-CCI_Info'!M$3,$A2598,0))=0,"","X")))</f>
        <v/>
      </c>
      <c r="K2598" s="26" t="str">
        <f ca="1">IF(LEN($A2598)=0,"",IF($A2598="---","(CCI NOT FOUND)",IF(LEN(OFFSET('BACKEND-CCI_Info'!N$3,$A2598,0))=0,"","X")))</f>
        <v/>
      </c>
      <c r="L2598" s="26" t="str">
        <f ca="1">IF(LEN($A2598)=0,"",IF($A2598="---","(CCI NOT FOUND)",IF(LEN(OFFSET('BACKEND-CCI_Info'!O$3,$A2598,0))=0,"","X")))</f>
        <v/>
      </c>
      <c r="M2598" s="26" t="str">
        <f ca="1">IF(LEN($A2598)=0,"",IF($A2598="---","(CCI NOT FOUND)",IF(LEN(OFFSET('BACKEND-CCI_Info'!P$3,$A2598,0))=0,"","X")))</f>
        <v/>
      </c>
      <c r="N2598" s="26" t="str">
        <f ca="1">IF(LEN($A2598)=0,"",IF($A2598="---","(CCI NOT FOUND)",IF(LEN(OFFSET('BACKEND-CCI_Info'!Q$3,$A2598,0))=0,"","X")))</f>
        <v/>
      </c>
      <c r="O2598" s="26" t="str">
        <f ca="1">IF(LEN($A2598)=0,"",IF($A2598="---","(CCI NOT FOUND)",IF(LEN(OFFSET('BACKEND-CCI_Info'!R$3,$A2598,0))=0,"","X")))</f>
        <v/>
      </c>
      <c r="P2598" s="26" t="str">
        <f ca="1">IF(LEN($A2598)=0,"",IF($A2598="---","(CCI NOT FOUND)",IF(LEN(OFFSET('BACKEND-CCI_Info'!S$3,$A2598,0))=0,"","X")))</f>
        <v/>
      </c>
      <c r="Q2598" s="26" t="str">
        <f ca="1">IF(LEN($A2598)=0,"",IF($A2598="---","(CCI NOT FOUND)",(OFFSET('BACKEND-CCI_Info'!T$3,$A2598,0))))</f>
        <v/>
      </c>
      <c r="R2598" s="36" t="str">
        <f ca="1">IF(LEN($A2598)=0,"",IF($A2598="---","(CCI NOT FOUND)",OFFSET('BACKEND-CCI_Info'!U$3,$A2598,0)))</f>
        <v/>
      </c>
    </row>
    <row r="2599" spans="1:18" x14ac:dyDescent="0.25">
      <c r="A2599" s="25" t="str">
        <f>IF(LEN(D2599)=0,"",IF(ISERROR(MATCH(D2599,'BACKEND-CCI_Info'!D:D,0)),"---",MATCH(D2599,'BACKEND-CCI_Info'!D:D,0)-ROW('BACKEND-CCI_Info'!$D$3)))</f>
        <v/>
      </c>
      <c r="B2599" s="23" t="str">
        <f ca="1">IF(LEN($A2599)=0,"",IF($A2599="---","(CCI NOT FOUND)",OFFSET('BACKEND-CCI_Info'!$H$3,$A2599,0)))</f>
        <v/>
      </c>
      <c r="C2599" s="23" t="str">
        <f ca="1">IF($A2599="","",IF(LEFT($A2599,6)="!ERROR","",OFFSET('BACKEND-CCI_Info'!I$3,$A2599,0)))</f>
        <v/>
      </c>
      <c r="D2599" s="64"/>
      <c r="E2599" s="23" t="str">
        <f ca="1">IF(LEN($A2599)=0,"",IF($A2599="---","(CCI NOT FOUND)",OFFSET('BACKEND-CCI_Info'!E$3,$A2599,0)))</f>
        <v/>
      </c>
      <c r="F2599" s="23" t="str">
        <f ca="1">IF(LEN($A2599)=0,"",IF($A2599="---","(CCI NOT FOUND)",OFFSET('BACKEND-CCI_Info'!F$3,$A2599,0)))</f>
        <v/>
      </c>
      <c r="G2599" s="23" t="str">
        <f ca="1">IF(LEN($A2599)=0,"",IF($A2599="---","(CCI NOT FOUND)",OFFSET('BACKEND-CCI_Info'!G$3,$A2599,0)))</f>
        <v/>
      </c>
      <c r="H2599" s="26" t="str">
        <f ca="1">IF(LEN($A2599)=0,"",IF($A2599="---","(CCI NOT FOUND)",OFFSET('BACKEND-CCI_Info'!K$3,$A2599,0)))</f>
        <v/>
      </c>
      <c r="I2599" s="26" t="str">
        <f ca="1">IF(LEN($A2599)=0,"",IF($A2599="---","(CCI NOT FOUND)",IF(LEN(OFFSET('BACKEND-CCI_Info'!L$3,$A2599,0))=0,"","X")))</f>
        <v/>
      </c>
      <c r="J2599" s="26" t="str">
        <f ca="1">IF(LEN($A2599)=0,"",IF($A2599="---","(CCI NOT FOUND)",IF(LEN(OFFSET('BACKEND-CCI_Info'!M$3,$A2599,0))=0,"","X")))</f>
        <v/>
      </c>
      <c r="K2599" s="26" t="str">
        <f ca="1">IF(LEN($A2599)=0,"",IF($A2599="---","(CCI NOT FOUND)",IF(LEN(OFFSET('BACKEND-CCI_Info'!N$3,$A2599,0))=0,"","X")))</f>
        <v/>
      </c>
      <c r="L2599" s="26" t="str">
        <f ca="1">IF(LEN($A2599)=0,"",IF($A2599="---","(CCI NOT FOUND)",IF(LEN(OFFSET('BACKEND-CCI_Info'!O$3,$A2599,0))=0,"","X")))</f>
        <v/>
      </c>
      <c r="M2599" s="26" t="str">
        <f ca="1">IF(LEN($A2599)=0,"",IF($A2599="---","(CCI NOT FOUND)",IF(LEN(OFFSET('BACKEND-CCI_Info'!P$3,$A2599,0))=0,"","X")))</f>
        <v/>
      </c>
      <c r="N2599" s="26" t="str">
        <f ca="1">IF(LEN($A2599)=0,"",IF($A2599="---","(CCI NOT FOUND)",IF(LEN(OFFSET('BACKEND-CCI_Info'!Q$3,$A2599,0))=0,"","X")))</f>
        <v/>
      </c>
      <c r="O2599" s="26" t="str">
        <f ca="1">IF(LEN($A2599)=0,"",IF($A2599="---","(CCI NOT FOUND)",IF(LEN(OFFSET('BACKEND-CCI_Info'!R$3,$A2599,0))=0,"","X")))</f>
        <v/>
      </c>
      <c r="P2599" s="26" t="str">
        <f ca="1">IF(LEN($A2599)=0,"",IF($A2599="---","(CCI NOT FOUND)",IF(LEN(OFFSET('BACKEND-CCI_Info'!S$3,$A2599,0))=0,"","X")))</f>
        <v/>
      </c>
      <c r="Q2599" s="26" t="str">
        <f ca="1">IF(LEN($A2599)=0,"",IF($A2599="---","(CCI NOT FOUND)",(OFFSET('BACKEND-CCI_Info'!T$3,$A2599,0))))</f>
        <v/>
      </c>
      <c r="R2599" s="36" t="str">
        <f ca="1">IF(LEN($A2599)=0,"",IF($A2599="---","(CCI NOT FOUND)",OFFSET('BACKEND-CCI_Info'!U$3,$A2599,0)))</f>
        <v/>
      </c>
    </row>
    <row r="2600" spans="1:18" x14ac:dyDescent="0.25">
      <c r="A2600" s="25" t="str">
        <f>IF(LEN(D2600)=0,"",IF(ISERROR(MATCH(D2600,'BACKEND-CCI_Info'!D:D,0)),"---",MATCH(D2600,'BACKEND-CCI_Info'!D:D,0)-ROW('BACKEND-CCI_Info'!$D$3)))</f>
        <v/>
      </c>
      <c r="B2600" s="23" t="str">
        <f ca="1">IF(LEN($A2600)=0,"",IF($A2600="---","(CCI NOT FOUND)",OFFSET('BACKEND-CCI_Info'!$H$3,$A2600,0)))</f>
        <v/>
      </c>
      <c r="C2600" s="23" t="str">
        <f ca="1">IF($A2600="","",IF(LEFT($A2600,6)="!ERROR","",OFFSET('BACKEND-CCI_Info'!I$3,$A2600,0)))</f>
        <v/>
      </c>
      <c r="D2600" s="64"/>
      <c r="E2600" s="23" t="str">
        <f ca="1">IF(LEN($A2600)=0,"",IF($A2600="---","(CCI NOT FOUND)",OFFSET('BACKEND-CCI_Info'!E$3,$A2600,0)))</f>
        <v/>
      </c>
      <c r="F2600" s="23" t="str">
        <f ca="1">IF(LEN($A2600)=0,"",IF($A2600="---","(CCI NOT FOUND)",OFFSET('BACKEND-CCI_Info'!F$3,$A2600,0)))</f>
        <v/>
      </c>
      <c r="G2600" s="23" t="str">
        <f ca="1">IF(LEN($A2600)=0,"",IF($A2600="---","(CCI NOT FOUND)",OFFSET('BACKEND-CCI_Info'!G$3,$A2600,0)))</f>
        <v/>
      </c>
      <c r="H2600" s="26" t="str">
        <f ca="1">IF(LEN($A2600)=0,"",IF($A2600="---","(CCI NOT FOUND)",OFFSET('BACKEND-CCI_Info'!K$3,$A2600,0)))</f>
        <v/>
      </c>
      <c r="I2600" s="26" t="str">
        <f ca="1">IF(LEN($A2600)=0,"",IF($A2600="---","(CCI NOT FOUND)",IF(LEN(OFFSET('BACKEND-CCI_Info'!L$3,$A2600,0))=0,"","X")))</f>
        <v/>
      </c>
      <c r="J2600" s="26" t="str">
        <f ca="1">IF(LEN($A2600)=0,"",IF($A2600="---","(CCI NOT FOUND)",IF(LEN(OFFSET('BACKEND-CCI_Info'!M$3,$A2600,0))=0,"","X")))</f>
        <v/>
      </c>
      <c r="K2600" s="26" t="str">
        <f ca="1">IF(LEN($A2600)=0,"",IF($A2600="---","(CCI NOT FOUND)",IF(LEN(OFFSET('BACKEND-CCI_Info'!N$3,$A2600,0))=0,"","X")))</f>
        <v/>
      </c>
      <c r="L2600" s="26" t="str">
        <f ca="1">IF(LEN($A2600)=0,"",IF($A2600="---","(CCI NOT FOUND)",IF(LEN(OFFSET('BACKEND-CCI_Info'!O$3,$A2600,0))=0,"","X")))</f>
        <v/>
      </c>
      <c r="M2600" s="26" t="str">
        <f ca="1">IF(LEN($A2600)=0,"",IF($A2600="---","(CCI NOT FOUND)",IF(LEN(OFFSET('BACKEND-CCI_Info'!P$3,$A2600,0))=0,"","X")))</f>
        <v/>
      </c>
      <c r="N2600" s="26" t="str">
        <f ca="1">IF(LEN($A2600)=0,"",IF($A2600="---","(CCI NOT FOUND)",IF(LEN(OFFSET('BACKEND-CCI_Info'!Q$3,$A2600,0))=0,"","X")))</f>
        <v/>
      </c>
      <c r="O2600" s="26" t="str">
        <f ca="1">IF(LEN($A2600)=0,"",IF($A2600="---","(CCI NOT FOUND)",IF(LEN(OFFSET('BACKEND-CCI_Info'!R$3,$A2600,0))=0,"","X")))</f>
        <v/>
      </c>
      <c r="P2600" s="26" t="str">
        <f ca="1">IF(LEN($A2600)=0,"",IF($A2600="---","(CCI NOT FOUND)",IF(LEN(OFFSET('BACKEND-CCI_Info'!S$3,$A2600,0))=0,"","X")))</f>
        <v/>
      </c>
      <c r="Q2600" s="26" t="str">
        <f ca="1">IF(LEN($A2600)=0,"",IF($A2600="---","(CCI NOT FOUND)",(OFFSET('BACKEND-CCI_Info'!T$3,$A2600,0))))</f>
        <v/>
      </c>
      <c r="R2600" s="36" t="str">
        <f ca="1">IF(LEN($A2600)=0,"",IF($A2600="---","(CCI NOT FOUND)",OFFSET('BACKEND-CCI_Info'!U$3,$A2600,0)))</f>
        <v/>
      </c>
    </row>
    <row r="2601" spans="1:18" x14ac:dyDescent="0.25">
      <c r="A2601" s="25" t="str">
        <f>IF(LEN(D2601)=0,"",IF(ISERROR(MATCH(D2601,'BACKEND-CCI_Info'!D:D,0)),"---",MATCH(D2601,'BACKEND-CCI_Info'!D:D,0)-ROW('BACKEND-CCI_Info'!$D$3)))</f>
        <v/>
      </c>
      <c r="B2601" s="23" t="str">
        <f ca="1">IF(LEN($A2601)=0,"",IF($A2601="---","(CCI NOT FOUND)",OFFSET('BACKEND-CCI_Info'!$H$3,$A2601,0)))</f>
        <v/>
      </c>
      <c r="C2601" s="23" t="str">
        <f ca="1">IF($A2601="","",IF(LEFT($A2601,6)="!ERROR","",OFFSET('BACKEND-CCI_Info'!I$3,$A2601,0)))</f>
        <v/>
      </c>
      <c r="D2601" s="64"/>
      <c r="E2601" s="23" t="str">
        <f ca="1">IF(LEN($A2601)=0,"",IF($A2601="---","(CCI NOT FOUND)",OFFSET('BACKEND-CCI_Info'!E$3,$A2601,0)))</f>
        <v/>
      </c>
      <c r="F2601" s="23" t="str">
        <f ca="1">IF(LEN($A2601)=0,"",IF($A2601="---","(CCI NOT FOUND)",OFFSET('BACKEND-CCI_Info'!F$3,$A2601,0)))</f>
        <v/>
      </c>
      <c r="G2601" s="23" t="str">
        <f ca="1">IF(LEN($A2601)=0,"",IF($A2601="---","(CCI NOT FOUND)",OFFSET('BACKEND-CCI_Info'!G$3,$A2601,0)))</f>
        <v/>
      </c>
      <c r="H2601" s="26" t="str">
        <f ca="1">IF(LEN($A2601)=0,"",IF($A2601="---","(CCI NOT FOUND)",OFFSET('BACKEND-CCI_Info'!K$3,$A2601,0)))</f>
        <v/>
      </c>
      <c r="I2601" s="26" t="str">
        <f ca="1">IF(LEN($A2601)=0,"",IF($A2601="---","(CCI NOT FOUND)",IF(LEN(OFFSET('BACKEND-CCI_Info'!L$3,$A2601,0))=0,"","X")))</f>
        <v/>
      </c>
      <c r="J2601" s="26" t="str">
        <f ca="1">IF(LEN($A2601)=0,"",IF($A2601="---","(CCI NOT FOUND)",IF(LEN(OFFSET('BACKEND-CCI_Info'!M$3,$A2601,0))=0,"","X")))</f>
        <v/>
      </c>
      <c r="K2601" s="26" t="str">
        <f ca="1">IF(LEN($A2601)=0,"",IF($A2601="---","(CCI NOT FOUND)",IF(LEN(OFFSET('BACKEND-CCI_Info'!N$3,$A2601,0))=0,"","X")))</f>
        <v/>
      </c>
      <c r="L2601" s="26" t="str">
        <f ca="1">IF(LEN($A2601)=0,"",IF($A2601="---","(CCI NOT FOUND)",IF(LEN(OFFSET('BACKEND-CCI_Info'!O$3,$A2601,0))=0,"","X")))</f>
        <v/>
      </c>
      <c r="M2601" s="26" t="str">
        <f ca="1">IF(LEN($A2601)=0,"",IF($A2601="---","(CCI NOT FOUND)",IF(LEN(OFFSET('BACKEND-CCI_Info'!P$3,$A2601,0))=0,"","X")))</f>
        <v/>
      </c>
      <c r="N2601" s="26" t="str">
        <f ca="1">IF(LEN($A2601)=0,"",IF($A2601="---","(CCI NOT FOUND)",IF(LEN(OFFSET('BACKEND-CCI_Info'!Q$3,$A2601,0))=0,"","X")))</f>
        <v/>
      </c>
      <c r="O2601" s="26" t="str">
        <f ca="1">IF(LEN($A2601)=0,"",IF($A2601="---","(CCI NOT FOUND)",IF(LEN(OFFSET('BACKEND-CCI_Info'!R$3,$A2601,0))=0,"","X")))</f>
        <v/>
      </c>
      <c r="P2601" s="26" t="str">
        <f ca="1">IF(LEN($A2601)=0,"",IF($A2601="---","(CCI NOT FOUND)",IF(LEN(OFFSET('BACKEND-CCI_Info'!S$3,$A2601,0))=0,"","X")))</f>
        <v/>
      </c>
      <c r="Q2601" s="26" t="str">
        <f ca="1">IF(LEN($A2601)=0,"",IF($A2601="---","(CCI NOT FOUND)",(OFFSET('BACKEND-CCI_Info'!T$3,$A2601,0))))</f>
        <v/>
      </c>
      <c r="R2601" s="36" t="str">
        <f ca="1">IF(LEN($A2601)=0,"",IF($A2601="---","(CCI NOT FOUND)",OFFSET('BACKEND-CCI_Info'!U$3,$A2601,0)))</f>
        <v/>
      </c>
    </row>
    <row r="2602" spans="1:18" x14ac:dyDescent="0.25">
      <c r="A2602" s="25" t="str">
        <f>IF(LEN(D2602)=0,"",IF(ISERROR(MATCH(D2602,'BACKEND-CCI_Info'!D:D,0)),"---",MATCH(D2602,'BACKEND-CCI_Info'!D:D,0)-ROW('BACKEND-CCI_Info'!$D$3)))</f>
        <v/>
      </c>
      <c r="B2602" s="23" t="str">
        <f ca="1">IF(LEN($A2602)=0,"",IF($A2602="---","(CCI NOT FOUND)",OFFSET('BACKEND-CCI_Info'!$H$3,$A2602,0)))</f>
        <v/>
      </c>
      <c r="C2602" s="23" t="str">
        <f ca="1">IF($A2602="","",IF(LEFT($A2602,6)="!ERROR","",OFFSET('BACKEND-CCI_Info'!I$3,$A2602,0)))</f>
        <v/>
      </c>
      <c r="D2602" s="64"/>
      <c r="E2602" s="23" t="str">
        <f ca="1">IF(LEN($A2602)=0,"",IF($A2602="---","(CCI NOT FOUND)",OFFSET('BACKEND-CCI_Info'!E$3,$A2602,0)))</f>
        <v/>
      </c>
      <c r="F2602" s="23" t="str">
        <f ca="1">IF(LEN($A2602)=0,"",IF($A2602="---","(CCI NOT FOUND)",OFFSET('BACKEND-CCI_Info'!F$3,$A2602,0)))</f>
        <v/>
      </c>
      <c r="G2602" s="23" t="str">
        <f ca="1">IF(LEN($A2602)=0,"",IF($A2602="---","(CCI NOT FOUND)",OFFSET('BACKEND-CCI_Info'!G$3,$A2602,0)))</f>
        <v/>
      </c>
      <c r="H2602" s="26" t="str">
        <f ca="1">IF(LEN($A2602)=0,"",IF($A2602="---","(CCI NOT FOUND)",OFFSET('BACKEND-CCI_Info'!K$3,$A2602,0)))</f>
        <v/>
      </c>
      <c r="I2602" s="26" t="str">
        <f ca="1">IF(LEN($A2602)=0,"",IF($A2602="---","(CCI NOT FOUND)",IF(LEN(OFFSET('BACKEND-CCI_Info'!L$3,$A2602,0))=0,"","X")))</f>
        <v/>
      </c>
      <c r="J2602" s="26" t="str">
        <f ca="1">IF(LEN($A2602)=0,"",IF($A2602="---","(CCI NOT FOUND)",IF(LEN(OFFSET('BACKEND-CCI_Info'!M$3,$A2602,0))=0,"","X")))</f>
        <v/>
      </c>
      <c r="K2602" s="26" t="str">
        <f ca="1">IF(LEN($A2602)=0,"",IF($A2602="---","(CCI NOT FOUND)",IF(LEN(OFFSET('BACKEND-CCI_Info'!N$3,$A2602,0))=0,"","X")))</f>
        <v/>
      </c>
      <c r="L2602" s="26" t="str">
        <f ca="1">IF(LEN($A2602)=0,"",IF($A2602="---","(CCI NOT FOUND)",IF(LEN(OFFSET('BACKEND-CCI_Info'!O$3,$A2602,0))=0,"","X")))</f>
        <v/>
      </c>
      <c r="M2602" s="26" t="str">
        <f ca="1">IF(LEN($A2602)=0,"",IF($A2602="---","(CCI NOT FOUND)",IF(LEN(OFFSET('BACKEND-CCI_Info'!P$3,$A2602,0))=0,"","X")))</f>
        <v/>
      </c>
      <c r="N2602" s="26" t="str">
        <f ca="1">IF(LEN($A2602)=0,"",IF($A2602="---","(CCI NOT FOUND)",IF(LEN(OFFSET('BACKEND-CCI_Info'!Q$3,$A2602,0))=0,"","X")))</f>
        <v/>
      </c>
      <c r="O2602" s="26" t="str">
        <f ca="1">IF(LEN($A2602)=0,"",IF($A2602="---","(CCI NOT FOUND)",IF(LEN(OFFSET('BACKEND-CCI_Info'!R$3,$A2602,0))=0,"","X")))</f>
        <v/>
      </c>
      <c r="P2602" s="26" t="str">
        <f ca="1">IF(LEN($A2602)=0,"",IF($A2602="---","(CCI NOT FOUND)",IF(LEN(OFFSET('BACKEND-CCI_Info'!S$3,$A2602,0))=0,"","X")))</f>
        <v/>
      </c>
      <c r="Q2602" s="26" t="str">
        <f ca="1">IF(LEN($A2602)=0,"",IF($A2602="---","(CCI NOT FOUND)",(OFFSET('BACKEND-CCI_Info'!T$3,$A2602,0))))</f>
        <v/>
      </c>
      <c r="R2602" s="36" t="str">
        <f ca="1">IF(LEN($A2602)=0,"",IF($A2602="---","(CCI NOT FOUND)",OFFSET('BACKEND-CCI_Info'!U$3,$A2602,0)))</f>
        <v/>
      </c>
    </row>
    <row r="2603" spans="1:18" x14ac:dyDescent="0.25">
      <c r="A2603" s="25" t="str">
        <f>IF(LEN(D2603)=0,"",IF(ISERROR(MATCH(D2603,'BACKEND-CCI_Info'!D:D,0)),"---",MATCH(D2603,'BACKEND-CCI_Info'!D:D,0)-ROW('BACKEND-CCI_Info'!$D$3)))</f>
        <v/>
      </c>
      <c r="B2603" s="23" t="str">
        <f ca="1">IF(LEN($A2603)=0,"",IF($A2603="---","(CCI NOT FOUND)",OFFSET('BACKEND-CCI_Info'!$H$3,$A2603,0)))</f>
        <v/>
      </c>
      <c r="C2603" s="23" t="str">
        <f ca="1">IF($A2603="","",IF(LEFT($A2603,6)="!ERROR","",OFFSET('BACKEND-CCI_Info'!I$3,$A2603,0)))</f>
        <v/>
      </c>
      <c r="D2603" s="64"/>
      <c r="E2603" s="23" t="str">
        <f ca="1">IF(LEN($A2603)=0,"",IF($A2603="---","(CCI NOT FOUND)",OFFSET('BACKEND-CCI_Info'!E$3,$A2603,0)))</f>
        <v/>
      </c>
      <c r="F2603" s="23" t="str">
        <f ca="1">IF(LEN($A2603)=0,"",IF($A2603="---","(CCI NOT FOUND)",OFFSET('BACKEND-CCI_Info'!F$3,$A2603,0)))</f>
        <v/>
      </c>
      <c r="G2603" s="23" t="str">
        <f ca="1">IF(LEN($A2603)=0,"",IF($A2603="---","(CCI NOT FOUND)",OFFSET('BACKEND-CCI_Info'!G$3,$A2603,0)))</f>
        <v/>
      </c>
      <c r="H2603" s="26" t="str">
        <f ca="1">IF(LEN($A2603)=0,"",IF($A2603="---","(CCI NOT FOUND)",OFFSET('BACKEND-CCI_Info'!K$3,$A2603,0)))</f>
        <v/>
      </c>
      <c r="I2603" s="26" t="str">
        <f ca="1">IF(LEN($A2603)=0,"",IF($A2603="---","(CCI NOT FOUND)",IF(LEN(OFFSET('BACKEND-CCI_Info'!L$3,$A2603,0))=0,"","X")))</f>
        <v/>
      </c>
      <c r="J2603" s="26" t="str">
        <f ca="1">IF(LEN($A2603)=0,"",IF($A2603="---","(CCI NOT FOUND)",IF(LEN(OFFSET('BACKEND-CCI_Info'!M$3,$A2603,0))=0,"","X")))</f>
        <v/>
      </c>
      <c r="K2603" s="26" t="str">
        <f ca="1">IF(LEN($A2603)=0,"",IF($A2603="---","(CCI NOT FOUND)",IF(LEN(OFFSET('BACKEND-CCI_Info'!N$3,$A2603,0))=0,"","X")))</f>
        <v/>
      </c>
      <c r="L2603" s="26" t="str">
        <f ca="1">IF(LEN($A2603)=0,"",IF($A2603="---","(CCI NOT FOUND)",IF(LEN(OFFSET('BACKEND-CCI_Info'!O$3,$A2603,0))=0,"","X")))</f>
        <v/>
      </c>
      <c r="M2603" s="26" t="str">
        <f ca="1">IF(LEN($A2603)=0,"",IF($A2603="---","(CCI NOT FOUND)",IF(LEN(OFFSET('BACKEND-CCI_Info'!P$3,$A2603,0))=0,"","X")))</f>
        <v/>
      </c>
      <c r="N2603" s="26" t="str">
        <f ca="1">IF(LEN($A2603)=0,"",IF($A2603="---","(CCI NOT FOUND)",IF(LEN(OFFSET('BACKEND-CCI_Info'!Q$3,$A2603,0))=0,"","X")))</f>
        <v/>
      </c>
      <c r="O2603" s="26" t="str">
        <f ca="1">IF(LEN($A2603)=0,"",IF($A2603="---","(CCI NOT FOUND)",IF(LEN(OFFSET('BACKEND-CCI_Info'!R$3,$A2603,0))=0,"","X")))</f>
        <v/>
      </c>
      <c r="P2603" s="26" t="str">
        <f ca="1">IF(LEN($A2603)=0,"",IF($A2603="---","(CCI NOT FOUND)",IF(LEN(OFFSET('BACKEND-CCI_Info'!S$3,$A2603,0))=0,"","X")))</f>
        <v/>
      </c>
      <c r="Q2603" s="26" t="str">
        <f ca="1">IF(LEN($A2603)=0,"",IF($A2603="---","(CCI NOT FOUND)",(OFFSET('BACKEND-CCI_Info'!T$3,$A2603,0))))</f>
        <v/>
      </c>
      <c r="R2603" s="36" t="str">
        <f ca="1">IF(LEN($A2603)=0,"",IF($A2603="---","(CCI NOT FOUND)",OFFSET('BACKEND-CCI_Info'!U$3,$A2603,0)))</f>
        <v/>
      </c>
    </row>
    <row r="2604" spans="1:18" x14ac:dyDescent="0.25">
      <c r="A2604" s="25" t="str">
        <f>IF(LEN(D2604)=0,"",IF(ISERROR(MATCH(D2604,'BACKEND-CCI_Info'!D:D,0)),"---",MATCH(D2604,'BACKEND-CCI_Info'!D:D,0)-ROW('BACKEND-CCI_Info'!$D$3)))</f>
        <v/>
      </c>
      <c r="B2604" s="23" t="str">
        <f ca="1">IF(LEN($A2604)=0,"",IF($A2604="---","(CCI NOT FOUND)",OFFSET('BACKEND-CCI_Info'!$H$3,$A2604,0)))</f>
        <v/>
      </c>
      <c r="C2604" s="23" t="str">
        <f ca="1">IF($A2604="","",IF(LEFT($A2604,6)="!ERROR","",OFFSET('BACKEND-CCI_Info'!I$3,$A2604,0)))</f>
        <v/>
      </c>
      <c r="D2604" s="64"/>
      <c r="E2604" s="23" t="str">
        <f ca="1">IF(LEN($A2604)=0,"",IF($A2604="---","(CCI NOT FOUND)",OFFSET('BACKEND-CCI_Info'!E$3,$A2604,0)))</f>
        <v/>
      </c>
      <c r="F2604" s="23" t="str">
        <f ca="1">IF(LEN($A2604)=0,"",IF($A2604="---","(CCI NOT FOUND)",OFFSET('BACKEND-CCI_Info'!F$3,$A2604,0)))</f>
        <v/>
      </c>
      <c r="G2604" s="23" t="str">
        <f ca="1">IF(LEN($A2604)=0,"",IF($A2604="---","(CCI NOT FOUND)",OFFSET('BACKEND-CCI_Info'!G$3,$A2604,0)))</f>
        <v/>
      </c>
      <c r="H2604" s="26" t="str">
        <f ca="1">IF(LEN($A2604)=0,"",IF($A2604="---","(CCI NOT FOUND)",OFFSET('BACKEND-CCI_Info'!K$3,$A2604,0)))</f>
        <v/>
      </c>
      <c r="I2604" s="26" t="str">
        <f ca="1">IF(LEN($A2604)=0,"",IF($A2604="---","(CCI NOT FOUND)",IF(LEN(OFFSET('BACKEND-CCI_Info'!L$3,$A2604,0))=0,"","X")))</f>
        <v/>
      </c>
      <c r="J2604" s="26" t="str">
        <f ca="1">IF(LEN($A2604)=0,"",IF($A2604="---","(CCI NOT FOUND)",IF(LEN(OFFSET('BACKEND-CCI_Info'!M$3,$A2604,0))=0,"","X")))</f>
        <v/>
      </c>
      <c r="K2604" s="26" t="str">
        <f ca="1">IF(LEN($A2604)=0,"",IF($A2604="---","(CCI NOT FOUND)",IF(LEN(OFFSET('BACKEND-CCI_Info'!N$3,$A2604,0))=0,"","X")))</f>
        <v/>
      </c>
      <c r="L2604" s="26" t="str">
        <f ca="1">IF(LEN($A2604)=0,"",IF($A2604="---","(CCI NOT FOUND)",IF(LEN(OFFSET('BACKEND-CCI_Info'!O$3,$A2604,0))=0,"","X")))</f>
        <v/>
      </c>
      <c r="M2604" s="26" t="str">
        <f ca="1">IF(LEN($A2604)=0,"",IF($A2604="---","(CCI NOT FOUND)",IF(LEN(OFFSET('BACKEND-CCI_Info'!P$3,$A2604,0))=0,"","X")))</f>
        <v/>
      </c>
      <c r="N2604" s="26" t="str">
        <f ca="1">IF(LEN($A2604)=0,"",IF($A2604="---","(CCI NOT FOUND)",IF(LEN(OFFSET('BACKEND-CCI_Info'!Q$3,$A2604,0))=0,"","X")))</f>
        <v/>
      </c>
      <c r="O2604" s="26" t="str">
        <f ca="1">IF(LEN($A2604)=0,"",IF($A2604="---","(CCI NOT FOUND)",IF(LEN(OFFSET('BACKEND-CCI_Info'!R$3,$A2604,0))=0,"","X")))</f>
        <v/>
      </c>
      <c r="P2604" s="26" t="str">
        <f ca="1">IF(LEN($A2604)=0,"",IF($A2604="---","(CCI NOT FOUND)",IF(LEN(OFFSET('BACKEND-CCI_Info'!S$3,$A2604,0))=0,"","X")))</f>
        <v/>
      </c>
      <c r="Q2604" s="26" t="str">
        <f ca="1">IF(LEN($A2604)=0,"",IF($A2604="---","(CCI NOT FOUND)",(OFFSET('BACKEND-CCI_Info'!T$3,$A2604,0))))</f>
        <v/>
      </c>
      <c r="R2604" s="36" t="str">
        <f ca="1">IF(LEN($A2604)=0,"",IF($A2604="---","(CCI NOT FOUND)",OFFSET('BACKEND-CCI_Info'!U$3,$A2604,0)))</f>
        <v/>
      </c>
    </row>
    <row r="2605" spans="1:18" x14ac:dyDescent="0.25">
      <c r="A2605" s="25" t="str">
        <f>IF(LEN(D2605)=0,"",IF(ISERROR(MATCH(D2605,'BACKEND-CCI_Info'!D:D,0)),"---",MATCH(D2605,'BACKEND-CCI_Info'!D:D,0)-ROW('BACKEND-CCI_Info'!$D$3)))</f>
        <v/>
      </c>
      <c r="B2605" s="23" t="str">
        <f ca="1">IF(LEN($A2605)=0,"",IF($A2605="---","(CCI NOT FOUND)",OFFSET('BACKEND-CCI_Info'!$H$3,$A2605,0)))</f>
        <v/>
      </c>
      <c r="C2605" s="23" t="str">
        <f ca="1">IF($A2605="","",IF(LEFT($A2605,6)="!ERROR","",OFFSET('BACKEND-CCI_Info'!I$3,$A2605,0)))</f>
        <v/>
      </c>
      <c r="D2605" s="64"/>
      <c r="E2605" s="23" t="str">
        <f ca="1">IF(LEN($A2605)=0,"",IF($A2605="---","(CCI NOT FOUND)",OFFSET('BACKEND-CCI_Info'!E$3,$A2605,0)))</f>
        <v/>
      </c>
      <c r="F2605" s="23" t="str">
        <f ca="1">IF(LEN($A2605)=0,"",IF($A2605="---","(CCI NOT FOUND)",OFFSET('BACKEND-CCI_Info'!F$3,$A2605,0)))</f>
        <v/>
      </c>
      <c r="G2605" s="23" t="str">
        <f ca="1">IF(LEN($A2605)=0,"",IF($A2605="---","(CCI NOT FOUND)",OFFSET('BACKEND-CCI_Info'!G$3,$A2605,0)))</f>
        <v/>
      </c>
      <c r="H2605" s="26" t="str">
        <f ca="1">IF(LEN($A2605)=0,"",IF($A2605="---","(CCI NOT FOUND)",OFFSET('BACKEND-CCI_Info'!K$3,$A2605,0)))</f>
        <v/>
      </c>
      <c r="I2605" s="26" t="str">
        <f ca="1">IF(LEN($A2605)=0,"",IF($A2605="---","(CCI NOT FOUND)",IF(LEN(OFFSET('BACKEND-CCI_Info'!L$3,$A2605,0))=0,"","X")))</f>
        <v/>
      </c>
      <c r="J2605" s="26" t="str">
        <f ca="1">IF(LEN($A2605)=0,"",IF($A2605="---","(CCI NOT FOUND)",IF(LEN(OFFSET('BACKEND-CCI_Info'!M$3,$A2605,0))=0,"","X")))</f>
        <v/>
      </c>
      <c r="K2605" s="26" t="str">
        <f ca="1">IF(LEN($A2605)=0,"",IF($A2605="---","(CCI NOT FOUND)",IF(LEN(OFFSET('BACKEND-CCI_Info'!N$3,$A2605,0))=0,"","X")))</f>
        <v/>
      </c>
      <c r="L2605" s="26" t="str">
        <f ca="1">IF(LEN($A2605)=0,"",IF($A2605="---","(CCI NOT FOUND)",IF(LEN(OFFSET('BACKEND-CCI_Info'!O$3,$A2605,0))=0,"","X")))</f>
        <v/>
      </c>
      <c r="M2605" s="26" t="str">
        <f ca="1">IF(LEN($A2605)=0,"",IF($A2605="---","(CCI NOT FOUND)",IF(LEN(OFFSET('BACKEND-CCI_Info'!P$3,$A2605,0))=0,"","X")))</f>
        <v/>
      </c>
      <c r="N2605" s="26" t="str">
        <f ca="1">IF(LEN($A2605)=0,"",IF($A2605="---","(CCI NOT FOUND)",IF(LEN(OFFSET('BACKEND-CCI_Info'!Q$3,$A2605,0))=0,"","X")))</f>
        <v/>
      </c>
      <c r="O2605" s="26" t="str">
        <f ca="1">IF(LEN($A2605)=0,"",IF($A2605="---","(CCI NOT FOUND)",IF(LEN(OFFSET('BACKEND-CCI_Info'!R$3,$A2605,0))=0,"","X")))</f>
        <v/>
      </c>
      <c r="P2605" s="26" t="str">
        <f ca="1">IF(LEN($A2605)=0,"",IF($A2605="---","(CCI NOT FOUND)",IF(LEN(OFFSET('BACKEND-CCI_Info'!S$3,$A2605,0))=0,"","X")))</f>
        <v/>
      </c>
      <c r="Q2605" s="26" t="str">
        <f ca="1">IF(LEN($A2605)=0,"",IF($A2605="---","(CCI NOT FOUND)",(OFFSET('BACKEND-CCI_Info'!T$3,$A2605,0))))</f>
        <v/>
      </c>
      <c r="R2605" s="36" t="str">
        <f ca="1">IF(LEN($A2605)=0,"",IF($A2605="---","(CCI NOT FOUND)",OFFSET('BACKEND-CCI_Info'!U$3,$A2605,0)))</f>
        <v/>
      </c>
    </row>
    <row r="2606" spans="1:18" x14ac:dyDescent="0.25">
      <c r="A2606" s="25" t="str">
        <f>IF(LEN(D2606)=0,"",IF(ISERROR(MATCH(D2606,'BACKEND-CCI_Info'!D:D,0)),"---",MATCH(D2606,'BACKEND-CCI_Info'!D:D,0)-ROW('BACKEND-CCI_Info'!$D$3)))</f>
        <v/>
      </c>
      <c r="B2606" s="23" t="str">
        <f ca="1">IF(LEN($A2606)=0,"",IF($A2606="---","(CCI NOT FOUND)",OFFSET('BACKEND-CCI_Info'!$H$3,$A2606,0)))</f>
        <v/>
      </c>
      <c r="C2606" s="23" t="str">
        <f ca="1">IF($A2606="","",IF(LEFT($A2606,6)="!ERROR","",OFFSET('BACKEND-CCI_Info'!I$3,$A2606,0)))</f>
        <v/>
      </c>
      <c r="D2606" s="64"/>
      <c r="E2606" s="23" t="str">
        <f ca="1">IF(LEN($A2606)=0,"",IF($A2606="---","(CCI NOT FOUND)",OFFSET('BACKEND-CCI_Info'!E$3,$A2606,0)))</f>
        <v/>
      </c>
      <c r="F2606" s="23" t="str">
        <f ca="1">IF(LEN($A2606)=0,"",IF($A2606="---","(CCI NOT FOUND)",OFFSET('BACKEND-CCI_Info'!F$3,$A2606,0)))</f>
        <v/>
      </c>
      <c r="G2606" s="23" t="str">
        <f ca="1">IF(LEN($A2606)=0,"",IF($A2606="---","(CCI NOT FOUND)",OFFSET('BACKEND-CCI_Info'!G$3,$A2606,0)))</f>
        <v/>
      </c>
      <c r="H2606" s="26" t="str">
        <f ca="1">IF(LEN($A2606)=0,"",IF($A2606="---","(CCI NOT FOUND)",OFFSET('BACKEND-CCI_Info'!K$3,$A2606,0)))</f>
        <v/>
      </c>
      <c r="I2606" s="26" t="str">
        <f ca="1">IF(LEN($A2606)=0,"",IF($A2606="---","(CCI NOT FOUND)",IF(LEN(OFFSET('BACKEND-CCI_Info'!L$3,$A2606,0))=0,"","X")))</f>
        <v/>
      </c>
      <c r="J2606" s="26" t="str">
        <f ca="1">IF(LEN($A2606)=0,"",IF($A2606="---","(CCI NOT FOUND)",IF(LEN(OFFSET('BACKEND-CCI_Info'!M$3,$A2606,0))=0,"","X")))</f>
        <v/>
      </c>
      <c r="K2606" s="26" t="str">
        <f ca="1">IF(LEN($A2606)=0,"",IF($A2606="---","(CCI NOT FOUND)",IF(LEN(OFFSET('BACKEND-CCI_Info'!N$3,$A2606,0))=0,"","X")))</f>
        <v/>
      </c>
      <c r="L2606" s="26" t="str">
        <f ca="1">IF(LEN($A2606)=0,"",IF($A2606="---","(CCI NOT FOUND)",IF(LEN(OFFSET('BACKEND-CCI_Info'!O$3,$A2606,0))=0,"","X")))</f>
        <v/>
      </c>
      <c r="M2606" s="26" t="str">
        <f ca="1">IF(LEN($A2606)=0,"",IF($A2606="---","(CCI NOT FOUND)",IF(LEN(OFFSET('BACKEND-CCI_Info'!P$3,$A2606,0))=0,"","X")))</f>
        <v/>
      </c>
      <c r="N2606" s="26" t="str">
        <f ca="1">IF(LEN($A2606)=0,"",IF($A2606="---","(CCI NOT FOUND)",IF(LEN(OFFSET('BACKEND-CCI_Info'!Q$3,$A2606,0))=0,"","X")))</f>
        <v/>
      </c>
      <c r="O2606" s="26" t="str">
        <f ca="1">IF(LEN($A2606)=0,"",IF($A2606="---","(CCI NOT FOUND)",IF(LEN(OFFSET('BACKEND-CCI_Info'!R$3,$A2606,0))=0,"","X")))</f>
        <v/>
      </c>
      <c r="P2606" s="26" t="str">
        <f ca="1">IF(LEN($A2606)=0,"",IF($A2606="---","(CCI NOT FOUND)",IF(LEN(OFFSET('BACKEND-CCI_Info'!S$3,$A2606,0))=0,"","X")))</f>
        <v/>
      </c>
      <c r="Q2606" s="26" t="str">
        <f ca="1">IF(LEN($A2606)=0,"",IF($A2606="---","(CCI NOT FOUND)",(OFFSET('BACKEND-CCI_Info'!T$3,$A2606,0))))</f>
        <v/>
      </c>
      <c r="R2606" s="36" t="str">
        <f ca="1">IF(LEN($A2606)=0,"",IF($A2606="---","(CCI NOT FOUND)",OFFSET('BACKEND-CCI_Info'!U$3,$A2606,0)))</f>
        <v/>
      </c>
    </row>
    <row r="2607" spans="1:18" x14ac:dyDescent="0.25">
      <c r="A2607" s="25" t="str">
        <f>IF(LEN(D2607)=0,"",IF(ISERROR(MATCH(D2607,'BACKEND-CCI_Info'!D:D,0)),"---",MATCH(D2607,'BACKEND-CCI_Info'!D:D,0)-ROW('BACKEND-CCI_Info'!$D$3)))</f>
        <v/>
      </c>
      <c r="B2607" s="23" t="str">
        <f ca="1">IF(LEN($A2607)=0,"",IF($A2607="---","(CCI NOT FOUND)",OFFSET('BACKEND-CCI_Info'!$H$3,$A2607,0)))</f>
        <v/>
      </c>
      <c r="C2607" s="23" t="str">
        <f ca="1">IF($A2607="","",IF(LEFT($A2607,6)="!ERROR","",OFFSET('BACKEND-CCI_Info'!I$3,$A2607,0)))</f>
        <v/>
      </c>
      <c r="D2607" s="64"/>
      <c r="E2607" s="23" t="str">
        <f ca="1">IF(LEN($A2607)=0,"",IF($A2607="---","(CCI NOT FOUND)",OFFSET('BACKEND-CCI_Info'!E$3,$A2607,0)))</f>
        <v/>
      </c>
      <c r="F2607" s="23" t="str">
        <f ca="1">IF(LEN($A2607)=0,"",IF($A2607="---","(CCI NOT FOUND)",OFFSET('BACKEND-CCI_Info'!F$3,$A2607,0)))</f>
        <v/>
      </c>
      <c r="G2607" s="23" t="str">
        <f ca="1">IF(LEN($A2607)=0,"",IF($A2607="---","(CCI NOT FOUND)",OFFSET('BACKEND-CCI_Info'!G$3,$A2607,0)))</f>
        <v/>
      </c>
      <c r="H2607" s="26" t="str">
        <f ca="1">IF(LEN($A2607)=0,"",IF($A2607="---","(CCI NOT FOUND)",OFFSET('BACKEND-CCI_Info'!K$3,$A2607,0)))</f>
        <v/>
      </c>
      <c r="I2607" s="26" t="str">
        <f ca="1">IF(LEN($A2607)=0,"",IF($A2607="---","(CCI NOT FOUND)",IF(LEN(OFFSET('BACKEND-CCI_Info'!L$3,$A2607,0))=0,"","X")))</f>
        <v/>
      </c>
      <c r="J2607" s="26" t="str">
        <f ca="1">IF(LEN($A2607)=0,"",IF($A2607="---","(CCI NOT FOUND)",IF(LEN(OFFSET('BACKEND-CCI_Info'!M$3,$A2607,0))=0,"","X")))</f>
        <v/>
      </c>
      <c r="K2607" s="26" t="str">
        <f ca="1">IF(LEN($A2607)=0,"",IF($A2607="---","(CCI NOT FOUND)",IF(LEN(OFFSET('BACKEND-CCI_Info'!N$3,$A2607,0))=0,"","X")))</f>
        <v/>
      </c>
      <c r="L2607" s="26" t="str">
        <f ca="1">IF(LEN($A2607)=0,"",IF($A2607="---","(CCI NOT FOUND)",IF(LEN(OFFSET('BACKEND-CCI_Info'!O$3,$A2607,0))=0,"","X")))</f>
        <v/>
      </c>
      <c r="M2607" s="26" t="str">
        <f ca="1">IF(LEN($A2607)=0,"",IF($A2607="---","(CCI NOT FOUND)",IF(LEN(OFFSET('BACKEND-CCI_Info'!P$3,$A2607,0))=0,"","X")))</f>
        <v/>
      </c>
      <c r="N2607" s="26" t="str">
        <f ca="1">IF(LEN($A2607)=0,"",IF($A2607="---","(CCI NOT FOUND)",IF(LEN(OFFSET('BACKEND-CCI_Info'!Q$3,$A2607,0))=0,"","X")))</f>
        <v/>
      </c>
      <c r="O2607" s="26" t="str">
        <f ca="1">IF(LEN($A2607)=0,"",IF($A2607="---","(CCI NOT FOUND)",IF(LEN(OFFSET('BACKEND-CCI_Info'!R$3,$A2607,0))=0,"","X")))</f>
        <v/>
      </c>
      <c r="P2607" s="26" t="str">
        <f ca="1">IF(LEN($A2607)=0,"",IF($A2607="---","(CCI NOT FOUND)",IF(LEN(OFFSET('BACKEND-CCI_Info'!S$3,$A2607,0))=0,"","X")))</f>
        <v/>
      </c>
      <c r="Q2607" s="26" t="str">
        <f ca="1">IF(LEN($A2607)=0,"",IF($A2607="---","(CCI NOT FOUND)",(OFFSET('BACKEND-CCI_Info'!T$3,$A2607,0))))</f>
        <v/>
      </c>
      <c r="R2607" s="36" t="str">
        <f ca="1">IF(LEN($A2607)=0,"",IF($A2607="---","(CCI NOT FOUND)",OFFSET('BACKEND-CCI_Info'!U$3,$A2607,0)))</f>
        <v/>
      </c>
    </row>
    <row r="2608" spans="1:18" x14ac:dyDescent="0.25">
      <c r="A2608" s="25" t="str">
        <f>IF(LEN(D2608)=0,"",IF(ISERROR(MATCH(D2608,'BACKEND-CCI_Info'!D:D,0)),"---",MATCH(D2608,'BACKEND-CCI_Info'!D:D,0)-ROW('BACKEND-CCI_Info'!$D$3)))</f>
        <v/>
      </c>
      <c r="B2608" s="23" t="str">
        <f ca="1">IF(LEN($A2608)=0,"",IF($A2608="---","(CCI NOT FOUND)",OFFSET('BACKEND-CCI_Info'!$H$3,$A2608,0)))</f>
        <v/>
      </c>
      <c r="C2608" s="23" t="str">
        <f ca="1">IF($A2608="","",IF(LEFT($A2608,6)="!ERROR","",OFFSET('BACKEND-CCI_Info'!I$3,$A2608,0)))</f>
        <v/>
      </c>
      <c r="D2608" s="64"/>
      <c r="E2608" s="23" t="str">
        <f ca="1">IF(LEN($A2608)=0,"",IF($A2608="---","(CCI NOT FOUND)",OFFSET('BACKEND-CCI_Info'!E$3,$A2608,0)))</f>
        <v/>
      </c>
      <c r="F2608" s="23" t="str">
        <f ca="1">IF(LEN($A2608)=0,"",IF($A2608="---","(CCI NOT FOUND)",OFFSET('BACKEND-CCI_Info'!F$3,$A2608,0)))</f>
        <v/>
      </c>
      <c r="G2608" s="23" t="str">
        <f ca="1">IF(LEN($A2608)=0,"",IF($A2608="---","(CCI NOT FOUND)",OFFSET('BACKEND-CCI_Info'!G$3,$A2608,0)))</f>
        <v/>
      </c>
      <c r="H2608" s="26" t="str">
        <f ca="1">IF(LEN($A2608)=0,"",IF($A2608="---","(CCI NOT FOUND)",OFFSET('BACKEND-CCI_Info'!K$3,$A2608,0)))</f>
        <v/>
      </c>
      <c r="I2608" s="26" t="str">
        <f ca="1">IF(LEN($A2608)=0,"",IF($A2608="---","(CCI NOT FOUND)",IF(LEN(OFFSET('BACKEND-CCI_Info'!L$3,$A2608,0))=0,"","X")))</f>
        <v/>
      </c>
      <c r="J2608" s="26" t="str">
        <f ca="1">IF(LEN($A2608)=0,"",IF($A2608="---","(CCI NOT FOUND)",IF(LEN(OFFSET('BACKEND-CCI_Info'!M$3,$A2608,0))=0,"","X")))</f>
        <v/>
      </c>
      <c r="K2608" s="26" t="str">
        <f ca="1">IF(LEN($A2608)=0,"",IF($A2608="---","(CCI NOT FOUND)",IF(LEN(OFFSET('BACKEND-CCI_Info'!N$3,$A2608,0))=0,"","X")))</f>
        <v/>
      </c>
      <c r="L2608" s="26" t="str">
        <f ca="1">IF(LEN($A2608)=0,"",IF($A2608="---","(CCI NOT FOUND)",IF(LEN(OFFSET('BACKEND-CCI_Info'!O$3,$A2608,0))=0,"","X")))</f>
        <v/>
      </c>
      <c r="M2608" s="26" t="str">
        <f ca="1">IF(LEN($A2608)=0,"",IF($A2608="---","(CCI NOT FOUND)",IF(LEN(OFFSET('BACKEND-CCI_Info'!P$3,$A2608,0))=0,"","X")))</f>
        <v/>
      </c>
      <c r="N2608" s="26" t="str">
        <f ca="1">IF(LEN($A2608)=0,"",IF($A2608="---","(CCI NOT FOUND)",IF(LEN(OFFSET('BACKEND-CCI_Info'!Q$3,$A2608,0))=0,"","X")))</f>
        <v/>
      </c>
      <c r="O2608" s="26" t="str">
        <f ca="1">IF(LEN($A2608)=0,"",IF($A2608="---","(CCI NOT FOUND)",IF(LEN(OFFSET('BACKEND-CCI_Info'!R$3,$A2608,0))=0,"","X")))</f>
        <v/>
      </c>
      <c r="P2608" s="26" t="str">
        <f ca="1">IF(LEN($A2608)=0,"",IF($A2608="---","(CCI NOT FOUND)",IF(LEN(OFFSET('BACKEND-CCI_Info'!S$3,$A2608,0))=0,"","X")))</f>
        <v/>
      </c>
      <c r="Q2608" s="26" t="str">
        <f ca="1">IF(LEN($A2608)=0,"",IF($A2608="---","(CCI NOT FOUND)",(OFFSET('BACKEND-CCI_Info'!T$3,$A2608,0))))</f>
        <v/>
      </c>
      <c r="R2608" s="36" t="str">
        <f ca="1">IF(LEN($A2608)=0,"",IF($A2608="---","(CCI NOT FOUND)",OFFSET('BACKEND-CCI_Info'!U$3,$A2608,0)))</f>
        <v/>
      </c>
    </row>
    <row r="2609" spans="1:18" x14ac:dyDescent="0.25">
      <c r="A2609" s="25" t="str">
        <f>IF(LEN(D2609)=0,"",IF(ISERROR(MATCH(D2609,'BACKEND-CCI_Info'!D:D,0)),"---",MATCH(D2609,'BACKEND-CCI_Info'!D:D,0)-ROW('BACKEND-CCI_Info'!$D$3)))</f>
        <v/>
      </c>
      <c r="B2609" s="23" t="str">
        <f ca="1">IF(LEN($A2609)=0,"",IF($A2609="---","(CCI NOT FOUND)",OFFSET('BACKEND-CCI_Info'!$H$3,$A2609,0)))</f>
        <v/>
      </c>
      <c r="C2609" s="23" t="str">
        <f ca="1">IF($A2609="","",IF(LEFT($A2609,6)="!ERROR","",OFFSET('BACKEND-CCI_Info'!I$3,$A2609,0)))</f>
        <v/>
      </c>
      <c r="D2609" s="64"/>
      <c r="E2609" s="23" t="str">
        <f ca="1">IF(LEN($A2609)=0,"",IF($A2609="---","(CCI NOT FOUND)",OFFSET('BACKEND-CCI_Info'!E$3,$A2609,0)))</f>
        <v/>
      </c>
      <c r="F2609" s="23" t="str">
        <f ca="1">IF(LEN($A2609)=0,"",IF($A2609="---","(CCI NOT FOUND)",OFFSET('BACKEND-CCI_Info'!F$3,$A2609,0)))</f>
        <v/>
      </c>
      <c r="G2609" s="23" t="str">
        <f ca="1">IF(LEN($A2609)=0,"",IF($A2609="---","(CCI NOT FOUND)",OFFSET('BACKEND-CCI_Info'!G$3,$A2609,0)))</f>
        <v/>
      </c>
      <c r="H2609" s="26" t="str">
        <f ca="1">IF(LEN($A2609)=0,"",IF($A2609="---","(CCI NOT FOUND)",OFFSET('BACKEND-CCI_Info'!K$3,$A2609,0)))</f>
        <v/>
      </c>
      <c r="I2609" s="26" t="str">
        <f ca="1">IF(LEN($A2609)=0,"",IF($A2609="---","(CCI NOT FOUND)",IF(LEN(OFFSET('BACKEND-CCI_Info'!L$3,$A2609,0))=0,"","X")))</f>
        <v/>
      </c>
      <c r="J2609" s="26" t="str">
        <f ca="1">IF(LEN($A2609)=0,"",IF($A2609="---","(CCI NOT FOUND)",IF(LEN(OFFSET('BACKEND-CCI_Info'!M$3,$A2609,0))=0,"","X")))</f>
        <v/>
      </c>
      <c r="K2609" s="26" t="str">
        <f ca="1">IF(LEN($A2609)=0,"",IF($A2609="---","(CCI NOT FOUND)",IF(LEN(OFFSET('BACKEND-CCI_Info'!N$3,$A2609,0))=0,"","X")))</f>
        <v/>
      </c>
      <c r="L2609" s="26" t="str">
        <f ca="1">IF(LEN($A2609)=0,"",IF($A2609="---","(CCI NOT FOUND)",IF(LEN(OFFSET('BACKEND-CCI_Info'!O$3,$A2609,0))=0,"","X")))</f>
        <v/>
      </c>
      <c r="M2609" s="26" t="str">
        <f ca="1">IF(LEN($A2609)=0,"",IF($A2609="---","(CCI NOT FOUND)",IF(LEN(OFFSET('BACKEND-CCI_Info'!P$3,$A2609,0))=0,"","X")))</f>
        <v/>
      </c>
      <c r="N2609" s="26" t="str">
        <f ca="1">IF(LEN($A2609)=0,"",IF($A2609="---","(CCI NOT FOUND)",IF(LEN(OFFSET('BACKEND-CCI_Info'!Q$3,$A2609,0))=0,"","X")))</f>
        <v/>
      </c>
      <c r="O2609" s="26" t="str">
        <f ca="1">IF(LEN($A2609)=0,"",IF($A2609="---","(CCI NOT FOUND)",IF(LEN(OFFSET('BACKEND-CCI_Info'!R$3,$A2609,0))=0,"","X")))</f>
        <v/>
      </c>
      <c r="P2609" s="26" t="str">
        <f ca="1">IF(LEN($A2609)=0,"",IF($A2609="---","(CCI NOT FOUND)",IF(LEN(OFFSET('BACKEND-CCI_Info'!S$3,$A2609,0))=0,"","X")))</f>
        <v/>
      </c>
      <c r="Q2609" s="26" t="str">
        <f ca="1">IF(LEN($A2609)=0,"",IF($A2609="---","(CCI NOT FOUND)",(OFFSET('BACKEND-CCI_Info'!T$3,$A2609,0))))</f>
        <v/>
      </c>
      <c r="R2609" s="36" t="str">
        <f ca="1">IF(LEN($A2609)=0,"",IF($A2609="---","(CCI NOT FOUND)",OFFSET('BACKEND-CCI_Info'!U$3,$A2609,0)))</f>
        <v/>
      </c>
    </row>
    <row r="2610" spans="1:18" x14ac:dyDescent="0.25">
      <c r="A2610" s="25" t="str">
        <f>IF(LEN(D2610)=0,"",IF(ISERROR(MATCH(D2610,'BACKEND-CCI_Info'!D:D,0)),"---",MATCH(D2610,'BACKEND-CCI_Info'!D:D,0)-ROW('BACKEND-CCI_Info'!$D$3)))</f>
        <v/>
      </c>
      <c r="B2610" s="23" t="str">
        <f ca="1">IF(LEN($A2610)=0,"",IF($A2610="---","(CCI NOT FOUND)",OFFSET('BACKEND-CCI_Info'!$H$3,$A2610,0)))</f>
        <v/>
      </c>
      <c r="C2610" s="23" t="str">
        <f ca="1">IF($A2610="","",IF(LEFT($A2610,6)="!ERROR","",OFFSET('BACKEND-CCI_Info'!I$3,$A2610,0)))</f>
        <v/>
      </c>
      <c r="D2610" s="64"/>
      <c r="E2610" s="23" t="str">
        <f ca="1">IF(LEN($A2610)=0,"",IF($A2610="---","(CCI NOT FOUND)",OFFSET('BACKEND-CCI_Info'!E$3,$A2610,0)))</f>
        <v/>
      </c>
      <c r="F2610" s="23" t="str">
        <f ca="1">IF(LEN($A2610)=0,"",IF($A2610="---","(CCI NOT FOUND)",OFFSET('BACKEND-CCI_Info'!F$3,$A2610,0)))</f>
        <v/>
      </c>
      <c r="G2610" s="23" t="str">
        <f ca="1">IF(LEN($A2610)=0,"",IF($A2610="---","(CCI NOT FOUND)",OFFSET('BACKEND-CCI_Info'!G$3,$A2610,0)))</f>
        <v/>
      </c>
      <c r="H2610" s="26" t="str">
        <f ca="1">IF(LEN($A2610)=0,"",IF($A2610="---","(CCI NOT FOUND)",OFFSET('BACKEND-CCI_Info'!K$3,$A2610,0)))</f>
        <v/>
      </c>
      <c r="I2610" s="26" t="str">
        <f ca="1">IF(LEN($A2610)=0,"",IF($A2610="---","(CCI NOT FOUND)",IF(LEN(OFFSET('BACKEND-CCI_Info'!L$3,$A2610,0))=0,"","X")))</f>
        <v/>
      </c>
      <c r="J2610" s="26" t="str">
        <f ca="1">IF(LEN($A2610)=0,"",IF($A2610="---","(CCI NOT FOUND)",IF(LEN(OFFSET('BACKEND-CCI_Info'!M$3,$A2610,0))=0,"","X")))</f>
        <v/>
      </c>
      <c r="K2610" s="26" t="str">
        <f ca="1">IF(LEN($A2610)=0,"",IF($A2610="---","(CCI NOT FOUND)",IF(LEN(OFFSET('BACKEND-CCI_Info'!N$3,$A2610,0))=0,"","X")))</f>
        <v/>
      </c>
      <c r="L2610" s="26" t="str">
        <f ca="1">IF(LEN($A2610)=0,"",IF($A2610="---","(CCI NOT FOUND)",IF(LEN(OFFSET('BACKEND-CCI_Info'!O$3,$A2610,0))=0,"","X")))</f>
        <v/>
      </c>
      <c r="M2610" s="26" t="str">
        <f ca="1">IF(LEN($A2610)=0,"",IF($A2610="---","(CCI NOT FOUND)",IF(LEN(OFFSET('BACKEND-CCI_Info'!P$3,$A2610,0))=0,"","X")))</f>
        <v/>
      </c>
      <c r="N2610" s="26" t="str">
        <f ca="1">IF(LEN($A2610)=0,"",IF($A2610="---","(CCI NOT FOUND)",IF(LEN(OFFSET('BACKEND-CCI_Info'!Q$3,$A2610,0))=0,"","X")))</f>
        <v/>
      </c>
      <c r="O2610" s="26" t="str">
        <f ca="1">IF(LEN($A2610)=0,"",IF($A2610="---","(CCI NOT FOUND)",IF(LEN(OFFSET('BACKEND-CCI_Info'!R$3,$A2610,0))=0,"","X")))</f>
        <v/>
      </c>
      <c r="P2610" s="26" t="str">
        <f ca="1">IF(LEN($A2610)=0,"",IF($A2610="---","(CCI NOT FOUND)",IF(LEN(OFFSET('BACKEND-CCI_Info'!S$3,$A2610,0))=0,"","X")))</f>
        <v/>
      </c>
      <c r="Q2610" s="26" t="str">
        <f ca="1">IF(LEN($A2610)=0,"",IF($A2610="---","(CCI NOT FOUND)",(OFFSET('BACKEND-CCI_Info'!T$3,$A2610,0))))</f>
        <v/>
      </c>
      <c r="R2610" s="36" t="str">
        <f ca="1">IF(LEN($A2610)=0,"",IF($A2610="---","(CCI NOT FOUND)",OFFSET('BACKEND-CCI_Info'!U$3,$A2610,0)))</f>
        <v/>
      </c>
    </row>
    <row r="2611" spans="1:18" x14ac:dyDescent="0.25">
      <c r="A2611" s="25" t="str">
        <f>IF(LEN(D2611)=0,"",IF(ISERROR(MATCH(D2611,'BACKEND-CCI_Info'!D:D,0)),"---",MATCH(D2611,'BACKEND-CCI_Info'!D:D,0)-ROW('BACKEND-CCI_Info'!$D$3)))</f>
        <v/>
      </c>
      <c r="B2611" s="23" t="str">
        <f ca="1">IF(LEN($A2611)=0,"",IF($A2611="---","(CCI NOT FOUND)",OFFSET('BACKEND-CCI_Info'!$H$3,$A2611,0)))</f>
        <v/>
      </c>
      <c r="C2611" s="23" t="str">
        <f ca="1">IF($A2611="","",IF(LEFT($A2611,6)="!ERROR","",OFFSET('BACKEND-CCI_Info'!I$3,$A2611,0)))</f>
        <v/>
      </c>
      <c r="D2611" s="64"/>
      <c r="E2611" s="23" t="str">
        <f ca="1">IF(LEN($A2611)=0,"",IF($A2611="---","(CCI NOT FOUND)",OFFSET('BACKEND-CCI_Info'!E$3,$A2611,0)))</f>
        <v/>
      </c>
      <c r="F2611" s="23" t="str">
        <f ca="1">IF(LEN($A2611)=0,"",IF($A2611="---","(CCI NOT FOUND)",OFFSET('BACKEND-CCI_Info'!F$3,$A2611,0)))</f>
        <v/>
      </c>
      <c r="G2611" s="23" t="str">
        <f ca="1">IF(LEN($A2611)=0,"",IF($A2611="---","(CCI NOT FOUND)",OFFSET('BACKEND-CCI_Info'!G$3,$A2611,0)))</f>
        <v/>
      </c>
      <c r="H2611" s="26" t="str">
        <f ca="1">IF(LEN($A2611)=0,"",IF($A2611="---","(CCI NOT FOUND)",OFFSET('BACKEND-CCI_Info'!K$3,$A2611,0)))</f>
        <v/>
      </c>
      <c r="I2611" s="26" t="str">
        <f ca="1">IF(LEN($A2611)=0,"",IF($A2611="---","(CCI NOT FOUND)",IF(LEN(OFFSET('BACKEND-CCI_Info'!L$3,$A2611,0))=0,"","X")))</f>
        <v/>
      </c>
      <c r="J2611" s="26" t="str">
        <f ca="1">IF(LEN($A2611)=0,"",IF($A2611="---","(CCI NOT FOUND)",IF(LEN(OFFSET('BACKEND-CCI_Info'!M$3,$A2611,0))=0,"","X")))</f>
        <v/>
      </c>
      <c r="K2611" s="26" t="str">
        <f ca="1">IF(LEN($A2611)=0,"",IF($A2611="---","(CCI NOT FOUND)",IF(LEN(OFFSET('BACKEND-CCI_Info'!N$3,$A2611,0))=0,"","X")))</f>
        <v/>
      </c>
      <c r="L2611" s="26" t="str">
        <f ca="1">IF(LEN($A2611)=0,"",IF($A2611="---","(CCI NOT FOUND)",IF(LEN(OFFSET('BACKEND-CCI_Info'!O$3,$A2611,0))=0,"","X")))</f>
        <v/>
      </c>
      <c r="M2611" s="26" t="str">
        <f ca="1">IF(LEN($A2611)=0,"",IF($A2611="---","(CCI NOT FOUND)",IF(LEN(OFFSET('BACKEND-CCI_Info'!P$3,$A2611,0))=0,"","X")))</f>
        <v/>
      </c>
      <c r="N2611" s="26" t="str">
        <f ca="1">IF(LEN($A2611)=0,"",IF($A2611="---","(CCI NOT FOUND)",IF(LEN(OFFSET('BACKEND-CCI_Info'!Q$3,$A2611,0))=0,"","X")))</f>
        <v/>
      </c>
      <c r="O2611" s="26" t="str">
        <f ca="1">IF(LEN($A2611)=0,"",IF($A2611="---","(CCI NOT FOUND)",IF(LEN(OFFSET('BACKEND-CCI_Info'!R$3,$A2611,0))=0,"","X")))</f>
        <v/>
      </c>
      <c r="P2611" s="26" t="str">
        <f ca="1">IF(LEN($A2611)=0,"",IF($A2611="---","(CCI NOT FOUND)",IF(LEN(OFFSET('BACKEND-CCI_Info'!S$3,$A2611,0))=0,"","X")))</f>
        <v/>
      </c>
      <c r="Q2611" s="26" t="str">
        <f ca="1">IF(LEN($A2611)=0,"",IF($A2611="---","(CCI NOT FOUND)",(OFFSET('BACKEND-CCI_Info'!T$3,$A2611,0))))</f>
        <v/>
      </c>
      <c r="R2611" s="36" t="str">
        <f ca="1">IF(LEN($A2611)=0,"",IF($A2611="---","(CCI NOT FOUND)",OFFSET('BACKEND-CCI_Info'!U$3,$A2611,0)))</f>
        <v/>
      </c>
    </row>
    <row r="2612" spans="1:18" x14ac:dyDescent="0.25">
      <c r="A2612" s="25" t="str">
        <f>IF(LEN(D2612)=0,"",IF(ISERROR(MATCH(D2612,'BACKEND-CCI_Info'!D:D,0)),"---",MATCH(D2612,'BACKEND-CCI_Info'!D:D,0)-ROW('BACKEND-CCI_Info'!$D$3)))</f>
        <v/>
      </c>
      <c r="B2612" s="23" t="str">
        <f ca="1">IF(LEN($A2612)=0,"",IF($A2612="---","(CCI NOT FOUND)",OFFSET('BACKEND-CCI_Info'!$H$3,$A2612,0)))</f>
        <v/>
      </c>
      <c r="C2612" s="23" t="str">
        <f ca="1">IF($A2612="","",IF(LEFT($A2612,6)="!ERROR","",OFFSET('BACKEND-CCI_Info'!I$3,$A2612,0)))</f>
        <v/>
      </c>
      <c r="D2612" s="64"/>
      <c r="E2612" s="23" t="str">
        <f ca="1">IF(LEN($A2612)=0,"",IF($A2612="---","(CCI NOT FOUND)",OFFSET('BACKEND-CCI_Info'!E$3,$A2612,0)))</f>
        <v/>
      </c>
      <c r="F2612" s="23" t="str">
        <f ca="1">IF(LEN($A2612)=0,"",IF($A2612="---","(CCI NOT FOUND)",OFFSET('BACKEND-CCI_Info'!F$3,$A2612,0)))</f>
        <v/>
      </c>
      <c r="G2612" s="23" t="str">
        <f ca="1">IF(LEN($A2612)=0,"",IF($A2612="---","(CCI NOT FOUND)",OFFSET('BACKEND-CCI_Info'!G$3,$A2612,0)))</f>
        <v/>
      </c>
      <c r="H2612" s="26" t="str">
        <f ca="1">IF(LEN($A2612)=0,"",IF($A2612="---","(CCI NOT FOUND)",OFFSET('BACKEND-CCI_Info'!K$3,$A2612,0)))</f>
        <v/>
      </c>
      <c r="I2612" s="26" t="str">
        <f ca="1">IF(LEN($A2612)=0,"",IF($A2612="---","(CCI NOT FOUND)",IF(LEN(OFFSET('BACKEND-CCI_Info'!L$3,$A2612,0))=0,"","X")))</f>
        <v/>
      </c>
      <c r="J2612" s="26" t="str">
        <f ca="1">IF(LEN($A2612)=0,"",IF($A2612="---","(CCI NOT FOUND)",IF(LEN(OFFSET('BACKEND-CCI_Info'!M$3,$A2612,0))=0,"","X")))</f>
        <v/>
      </c>
      <c r="K2612" s="26" t="str">
        <f ca="1">IF(LEN($A2612)=0,"",IF($A2612="---","(CCI NOT FOUND)",IF(LEN(OFFSET('BACKEND-CCI_Info'!N$3,$A2612,0))=0,"","X")))</f>
        <v/>
      </c>
      <c r="L2612" s="26" t="str">
        <f ca="1">IF(LEN($A2612)=0,"",IF($A2612="---","(CCI NOT FOUND)",IF(LEN(OFFSET('BACKEND-CCI_Info'!O$3,$A2612,0))=0,"","X")))</f>
        <v/>
      </c>
      <c r="M2612" s="26" t="str">
        <f ca="1">IF(LEN($A2612)=0,"",IF($A2612="---","(CCI NOT FOUND)",IF(LEN(OFFSET('BACKEND-CCI_Info'!P$3,$A2612,0))=0,"","X")))</f>
        <v/>
      </c>
      <c r="N2612" s="26" t="str">
        <f ca="1">IF(LEN($A2612)=0,"",IF($A2612="---","(CCI NOT FOUND)",IF(LEN(OFFSET('BACKEND-CCI_Info'!Q$3,$A2612,0))=0,"","X")))</f>
        <v/>
      </c>
      <c r="O2612" s="26" t="str">
        <f ca="1">IF(LEN($A2612)=0,"",IF($A2612="---","(CCI NOT FOUND)",IF(LEN(OFFSET('BACKEND-CCI_Info'!R$3,$A2612,0))=0,"","X")))</f>
        <v/>
      </c>
      <c r="P2612" s="26" t="str">
        <f ca="1">IF(LEN($A2612)=0,"",IF($A2612="---","(CCI NOT FOUND)",IF(LEN(OFFSET('BACKEND-CCI_Info'!S$3,$A2612,0))=0,"","X")))</f>
        <v/>
      </c>
      <c r="Q2612" s="26" t="str">
        <f ca="1">IF(LEN($A2612)=0,"",IF($A2612="---","(CCI NOT FOUND)",(OFFSET('BACKEND-CCI_Info'!T$3,$A2612,0))))</f>
        <v/>
      </c>
      <c r="R2612" s="36" t="str">
        <f ca="1">IF(LEN($A2612)=0,"",IF($A2612="---","(CCI NOT FOUND)",OFFSET('BACKEND-CCI_Info'!U$3,$A2612,0)))</f>
        <v/>
      </c>
    </row>
    <row r="2613" spans="1:18" x14ac:dyDescent="0.25">
      <c r="A2613" s="25" t="str">
        <f>IF(LEN(D2613)=0,"",IF(ISERROR(MATCH(D2613,'BACKEND-CCI_Info'!D:D,0)),"---",MATCH(D2613,'BACKEND-CCI_Info'!D:D,0)-ROW('BACKEND-CCI_Info'!$D$3)))</f>
        <v/>
      </c>
      <c r="B2613" s="23" t="str">
        <f ca="1">IF(LEN($A2613)=0,"",IF($A2613="---","(CCI NOT FOUND)",OFFSET('BACKEND-CCI_Info'!$H$3,$A2613,0)))</f>
        <v/>
      </c>
      <c r="C2613" s="23" t="str">
        <f ca="1">IF($A2613="","",IF(LEFT($A2613,6)="!ERROR","",OFFSET('BACKEND-CCI_Info'!I$3,$A2613,0)))</f>
        <v/>
      </c>
      <c r="D2613" s="64"/>
      <c r="E2613" s="23" t="str">
        <f ca="1">IF(LEN($A2613)=0,"",IF($A2613="---","(CCI NOT FOUND)",OFFSET('BACKEND-CCI_Info'!E$3,$A2613,0)))</f>
        <v/>
      </c>
      <c r="F2613" s="23" t="str">
        <f ca="1">IF(LEN($A2613)=0,"",IF($A2613="---","(CCI NOT FOUND)",OFFSET('BACKEND-CCI_Info'!F$3,$A2613,0)))</f>
        <v/>
      </c>
      <c r="G2613" s="23" t="str">
        <f ca="1">IF(LEN($A2613)=0,"",IF($A2613="---","(CCI NOT FOUND)",OFFSET('BACKEND-CCI_Info'!G$3,$A2613,0)))</f>
        <v/>
      </c>
      <c r="H2613" s="26" t="str">
        <f ca="1">IF(LEN($A2613)=0,"",IF($A2613="---","(CCI NOT FOUND)",OFFSET('BACKEND-CCI_Info'!K$3,$A2613,0)))</f>
        <v/>
      </c>
      <c r="I2613" s="26" t="str">
        <f ca="1">IF(LEN($A2613)=0,"",IF($A2613="---","(CCI NOT FOUND)",IF(LEN(OFFSET('BACKEND-CCI_Info'!L$3,$A2613,0))=0,"","X")))</f>
        <v/>
      </c>
      <c r="J2613" s="26" t="str">
        <f ca="1">IF(LEN($A2613)=0,"",IF($A2613="---","(CCI NOT FOUND)",IF(LEN(OFFSET('BACKEND-CCI_Info'!M$3,$A2613,0))=0,"","X")))</f>
        <v/>
      </c>
      <c r="K2613" s="26" t="str">
        <f ca="1">IF(LEN($A2613)=0,"",IF($A2613="---","(CCI NOT FOUND)",IF(LEN(OFFSET('BACKEND-CCI_Info'!N$3,$A2613,0))=0,"","X")))</f>
        <v/>
      </c>
      <c r="L2613" s="26" t="str">
        <f ca="1">IF(LEN($A2613)=0,"",IF($A2613="---","(CCI NOT FOUND)",IF(LEN(OFFSET('BACKEND-CCI_Info'!O$3,$A2613,0))=0,"","X")))</f>
        <v/>
      </c>
      <c r="M2613" s="26" t="str">
        <f ca="1">IF(LEN($A2613)=0,"",IF($A2613="---","(CCI NOT FOUND)",IF(LEN(OFFSET('BACKEND-CCI_Info'!P$3,$A2613,0))=0,"","X")))</f>
        <v/>
      </c>
      <c r="N2613" s="26" t="str">
        <f ca="1">IF(LEN($A2613)=0,"",IF($A2613="---","(CCI NOT FOUND)",IF(LEN(OFFSET('BACKEND-CCI_Info'!Q$3,$A2613,0))=0,"","X")))</f>
        <v/>
      </c>
      <c r="O2613" s="26" t="str">
        <f ca="1">IF(LEN($A2613)=0,"",IF($A2613="---","(CCI NOT FOUND)",IF(LEN(OFFSET('BACKEND-CCI_Info'!R$3,$A2613,0))=0,"","X")))</f>
        <v/>
      </c>
      <c r="P2613" s="26" t="str">
        <f ca="1">IF(LEN($A2613)=0,"",IF($A2613="---","(CCI NOT FOUND)",IF(LEN(OFFSET('BACKEND-CCI_Info'!S$3,$A2613,0))=0,"","X")))</f>
        <v/>
      </c>
      <c r="Q2613" s="26" t="str">
        <f ca="1">IF(LEN($A2613)=0,"",IF($A2613="---","(CCI NOT FOUND)",(OFFSET('BACKEND-CCI_Info'!T$3,$A2613,0))))</f>
        <v/>
      </c>
      <c r="R2613" s="36" t="str">
        <f ca="1">IF(LEN($A2613)=0,"",IF($A2613="---","(CCI NOT FOUND)",OFFSET('BACKEND-CCI_Info'!U$3,$A2613,0)))</f>
        <v/>
      </c>
    </row>
    <row r="2614" spans="1:18" x14ac:dyDescent="0.25">
      <c r="A2614" s="25" t="str">
        <f>IF(LEN(D2614)=0,"",IF(ISERROR(MATCH(D2614,'BACKEND-CCI_Info'!D:D,0)),"---",MATCH(D2614,'BACKEND-CCI_Info'!D:D,0)-ROW('BACKEND-CCI_Info'!$D$3)))</f>
        <v/>
      </c>
      <c r="B2614" s="23" t="str">
        <f ca="1">IF(LEN($A2614)=0,"",IF($A2614="---","(CCI NOT FOUND)",OFFSET('BACKEND-CCI_Info'!$H$3,$A2614,0)))</f>
        <v/>
      </c>
      <c r="C2614" s="23" t="str">
        <f ca="1">IF($A2614="","",IF(LEFT($A2614,6)="!ERROR","",OFFSET('BACKEND-CCI_Info'!I$3,$A2614,0)))</f>
        <v/>
      </c>
      <c r="D2614" s="64"/>
      <c r="E2614" s="23" t="str">
        <f ca="1">IF(LEN($A2614)=0,"",IF($A2614="---","(CCI NOT FOUND)",OFFSET('BACKEND-CCI_Info'!E$3,$A2614,0)))</f>
        <v/>
      </c>
      <c r="F2614" s="23" t="str">
        <f ca="1">IF(LEN($A2614)=0,"",IF($A2614="---","(CCI NOT FOUND)",OFFSET('BACKEND-CCI_Info'!F$3,$A2614,0)))</f>
        <v/>
      </c>
      <c r="G2614" s="23" t="str">
        <f ca="1">IF(LEN($A2614)=0,"",IF($A2614="---","(CCI NOT FOUND)",OFFSET('BACKEND-CCI_Info'!G$3,$A2614,0)))</f>
        <v/>
      </c>
      <c r="H2614" s="26" t="str">
        <f ca="1">IF(LEN($A2614)=0,"",IF($A2614="---","(CCI NOT FOUND)",OFFSET('BACKEND-CCI_Info'!K$3,$A2614,0)))</f>
        <v/>
      </c>
      <c r="I2614" s="26" t="str">
        <f ca="1">IF(LEN($A2614)=0,"",IF($A2614="---","(CCI NOT FOUND)",IF(LEN(OFFSET('BACKEND-CCI_Info'!L$3,$A2614,0))=0,"","X")))</f>
        <v/>
      </c>
      <c r="J2614" s="26" t="str">
        <f ca="1">IF(LEN($A2614)=0,"",IF($A2614="---","(CCI NOT FOUND)",IF(LEN(OFFSET('BACKEND-CCI_Info'!M$3,$A2614,0))=0,"","X")))</f>
        <v/>
      </c>
      <c r="K2614" s="26" t="str">
        <f ca="1">IF(LEN($A2614)=0,"",IF($A2614="---","(CCI NOT FOUND)",IF(LEN(OFFSET('BACKEND-CCI_Info'!N$3,$A2614,0))=0,"","X")))</f>
        <v/>
      </c>
      <c r="L2614" s="26" t="str">
        <f ca="1">IF(LEN($A2614)=0,"",IF($A2614="---","(CCI NOT FOUND)",IF(LEN(OFFSET('BACKEND-CCI_Info'!O$3,$A2614,0))=0,"","X")))</f>
        <v/>
      </c>
      <c r="M2614" s="26" t="str">
        <f ca="1">IF(LEN($A2614)=0,"",IF($A2614="---","(CCI NOT FOUND)",IF(LEN(OFFSET('BACKEND-CCI_Info'!P$3,$A2614,0))=0,"","X")))</f>
        <v/>
      </c>
      <c r="N2614" s="26" t="str">
        <f ca="1">IF(LEN($A2614)=0,"",IF($A2614="---","(CCI NOT FOUND)",IF(LEN(OFFSET('BACKEND-CCI_Info'!Q$3,$A2614,0))=0,"","X")))</f>
        <v/>
      </c>
      <c r="O2614" s="26" t="str">
        <f ca="1">IF(LEN($A2614)=0,"",IF($A2614="---","(CCI NOT FOUND)",IF(LEN(OFFSET('BACKEND-CCI_Info'!R$3,$A2614,0))=0,"","X")))</f>
        <v/>
      </c>
      <c r="P2614" s="26" t="str">
        <f ca="1">IF(LEN($A2614)=0,"",IF($A2614="---","(CCI NOT FOUND)",IF(LEN(OFFSET('BACKEND-CCI_Info'!S$3,$A2614,0))=0,"","X")))</f>
        <v/>
      </c>
      <c r="Q2614" s="26" t="str">
        <f ca="1">IF(LEN($A2614)=0,"",IF($A2614="---","(CCI NOT FOUND)",(OFFSET('BACKEND-CCI_Info'!T$3,$A2614,0))))</f>
        <v/>
      </c>
      <c r="R2614" s="36" t="str">
        <f ca="1">IF(LEN($A2614)=0,"",IF($A2614="---","(CCI NOT FOUND)",OFFSET('BACKEND-CCI_Info'!U$3,$A2614,0)))</f>
        <v/>
      </c>
    </row>
    <row r="2615" spans="1:18" x14ac:dyDescent="0.25">
      <c r="A2615" s="25" t="str">
        <f>IF(LEN(D2615)=0,"",IF(ISERROR(MATCH(D2615,'BACKEND-CCI_Info'!D:D,0)),"---",MATCH(D2615,'BACKEND-CCI_Info'!D:D,0)-ROW('BACKEND-CCI_Info'!$D$3)))</f>
        <v/>
      </c>
      <c r="B2615" s="23" t="str">
        <f ca="1">IF(LEN($A2615)=0,"",IF($A2615="---","(CCI NOT FOUND)",OFFSET('BACKEND-CCI_Info'!$H$3,$A2615,0)))</f>
        <v/>
      </c>
      <c r="C2615" s="23" t="str">
        <f ca="1">IF($A2615="","",IF(LEFT($A2615,6)="!ERROR","",OFFSET('BACKEND-CCI_Info'!I$3,$A2615,0)))</f>
        <v/>
      </c>
      <c r="D2615" s="64"/>
      <c r="E2615" s="23" t="str">
        <f ca="1">IF(LEN($A2615)=0,"",IF($A2615="---","(CCI NOT FOUND)",OFFSET('BACKEND-CCI_Info'!E$3,$A2615,0)))</f>
        <v/>
      </c>
      <c r="F2615" s="23" t="str">
        <f ca="1">IF(LEN($A2615)=0,"",IF($A2615="---","(CCI NOT FOUND)",OFFSET('BACKEND-CCI_Info'!F$3,$A2615,0)))</f>
        <v/>
      </c>
      <c r="G2615" s="23" t="str">
        <f ca="1">IF(LEN($A2615)=0,"",IF($A2615="---","(CCI NOT FOUND)",OFFSET('BACKEND-CCI_Info'!G$3,$A2615,0)))</f>
        <v/>
      </c>
      <c r="H2615" s="26" t="str">
        <f ca="1">IF(LEN($A2615)=0,"",IF($A2615="---","(CCI NOT FOUND)",OFFSET('BACKEND-CCI_Info'!K$3,$A2615,0)))</f>
        <v/>
      </c>
      <c r="I2615" s="26" t="str">
        <f ca="1">IF(LEN($A2615)=0,"",IF($A2615="---","(CCI NOT FOUND)",IF(LEN(OFFSET('BACKEND-CCI_Info'!L$3,$A2615,0))=0,"","X")))</f>
        <v/>
      </c>
      <c r="J2615" s="26" t="str">
        <f ca="1">IF(LEN($A2615)=0,"",IF($A2615="---","(CCI NOT FOUND)",IF(LEN(OFFSET('BACKEND-CCI_Info'!M$3,$A2615,0))=0,"","X")))</f>
        <v/>
      </c>
      <c r="K2615" s="26" t="str">
        <f ca="1">IF(LEN($A2615)=0,"",IF($A2615="---","(CCI NOT FOUND)",IF(LEN(OFFSET('BACKEND-CCI_Info'!N$3,$A2615,0))=0,"","X")))</f>
        <v/>
      </c>
      <c r="L2615" s="26" t="str">
        <f ca="1">IF(LEN($A2615)=0,"",IF($A2615="---","(CCI NOT FOUND)",IF(LEN(OFFSET('BACKEND-CCI_Info'!O$3,$A2615,0))=0,"","X")))</f>
        <v/>
      </c>
      <c r="M2615" s="26" t="str">
        <f ca="1">IF(LEN($A2615)=0,"",IF($A2615="---","(CCI NOT FOUND)",IF(LEN(OFFSET('BACKEND-CCI_Info'!P$3,$A2615,0))=0,"","X")))</f>
        <v/>
      </c>
      <c r="N2615" s="26" t="str">
        <f ca="1">IF(LEN($A2615)=0,"",IF($A2615="---","(CCI NOT FOUND)",IF(LEN(OFFSET('BACKEND-CCI_Info'!Q$3,$A2615,0))=0,"","X")))</f>
        <v/>
      </c>
      <c r="O2615" s="26" t="str">
        <f ca="1">IF(LEN($A2615)=0,"",IF($A2615="---","(CCI NOT FOUND)",IF(LEN(OFFSET('BACKEND-CCI_Info'!R$3,$A2615,0))=0,"","X")))</f>
        <v/>
      </c>
      <c r="P2615" s="26" t="str">
        <f ca="1">IF(LEN($A2615)=0,"",IF($A2615="---","(CCI NOT FOUND)",IF(LEN(OFFSET('BACKEND-CCI_Info'!S$3,$A2615,0))=0,"","X")))</f>
        <v/>
      </c>
      <c r="Q2615" s="26" t="str">
        <f ca="1">IF(LEN($A2615)=0,"",IF($A2615="---","(CCI NOT FOUND)",(OFFSET('BACKEND-CCI_Info'!T$3,$A2615,0))))</f>
        <v/>
      </c>
      <c r="R2615" s="36" t="str">
        <f ca="1">IF(LEN($A2615)=0,"",IF($A2615="---","(CCI NOT FOUND)",OFFSET('BACKEND-CCI_Info'!U$3,$A2615,0)))</f>
        <v/>
      </c>
    </row>
    <row r="2616" spans="1:18" x14ac:dyDescent="0.25">
      <c r="A2616" s="25" t="str">
        <f>IF(LEN(D2616)=0,"",IF(ISERROR(MATCH(D2616,'BACKEND-CCI_Info'!D:D,0)),"---",MATCH(D2616,'BACKEND-CCI_Info'!D:D,0)-ROW('BACKEND-CCI_Info'!$D$3)))</f>
        <v/>
      </c>
      <c r="B2616" s="23" t="str">
        <f ca="1">IF(LEN($A2616)=0,"",IF($A2616="---","(CCI NOT FOUND)",OFFSET('BACKEND-CCI_Info'!$H$3,$A2616,0)))</f>
        <v/>
      </c>
      <c r="C2616" s="23" t="str">
        <f ca="1">IF($A2616="","",IF(LEFT($A2616,6)="!ERROR","",OFFSET('BACKEND-CCI_Info'!I$3,$A2616,0)))</f>
        <v/>
      </c>
      <c r="D2616" s="64"/>
      <c r="E2616" s="23" t="str">
        <f ca="1">IF(LEN($A2616)=0,"",IF($A2616="---","(CCI NOT FOUND)",OFFSET('BACKEND-CCI_Info'!E$3,$A2616,0)))</f>
        <v/>
      </c>
      <c r="F2616" s="23" t="str">
        <f ca="1">IF(LEN($A2616)=0,"",IF($A2616="---","(CCI NOT FOUND)",OFFSET('BACKEND-CCI_Info'!F$3,$A2616,0)))</f>
        <v/>
      </c>
      <c r="G2616" s="23" t="str">
        <f ca="1">IF(LEN($A2616)=0,"",IF($A2616="---","(CCI NOT FOUND)",OFFSET('BACKEND-CCI_Info'!G$3,$A2616,0)))</f>
        <v/>
      </c>
      <c r="H2616" s="26" t="str">
        <f ca="1">IF(LEN($A2616)=0,"",IF($A2616="---","(CCI NOT FOUND)",OFFSET('BACKEND-CCI_Info'!K$3,$A2616,0)))</f>
        <v/>
      </c>
      <c r="I2616" s="26" t="str">
        <f ca="1">IF(LEN($A2616)=0,"",IF($A2616="---","(CCI NOT FOUND)",IF(LEN(OFFSET('BACKEND-CCI_Info'!L$3,$A2616,0))=0,"","X")))</f>
        <v/>
      </c>
      <c r="J2616" s="26" t="str">
        <f ca="1">IF(LEN($A2616)=0,"",IF($A2616="---","(CCI NOT FOUND)",IF(LEN(OFFSET('BACKEND-CCI_Info'!M$3,$A2616,0))=0,"","X")))</f>
        <v/>
      </c>
      <c r="K2616" s="26" t="str">
        <f ca="1">IF(LEN($A2616)=0,"",IF($A2616="---","(CCI NOT FOUND)",IF(LEN(OFFSET('BACKEND-CCI_Info'!N$3,$A2616,0))=0,"","X")))</f>
        <v/>
      </c>
      <c r="L2616" s="26" t="str">
        <f ca="1">IF(LEN($A2616)=0,"",IF($A2616="---","(CCI NOT FOUND)",IF(LEN(OFFSET('BACKEND-CCI_Info'!O$3,$A2616,0))=0,"","X")))</f>
        <v/>
      </c>
      <c r="M2616" s="26" t="str">
        <f ca="1">IF(LEN($A2616)=0,"",IF($A2616="---","(CCI NOT FOUND)",IF(LEN(OFFSET('BACKEND-CCI_Info'!P$3,$A2616,0))=0,"","X")))</f>
        <v/>
      </c>
      <c r="N2616" s="26" t="str">
        <f ca="1">IF(LEN($A2616)=0,"",IF($A2616="---","(CCI NOT FOUND)",IF(LEN(OFFSET('BACKEND-CCI_Info'!Q$3,$A2616,0))=0,"","X")))</f>
        <v/>
      </c>
      <c r="O2616" s="26" t="str">
        <f ca="1">IF(LEN($A2616)=0,"",IF($A2616="---","(CCI NOT FOUND)",IF(LEN(OFFSET('BACKEND-CCI_Info'!R$3,$A2616,0))=0,"","X")))</f>
        <v/>
      </c>
      <c r="P2616" s="26" t="str">
        <f ca="1">IF(LEN($A2616)=0,"",IF($A2616="---","(CCI NOT FOUND)",IF(LEN(OFFSET('BACKEND-CCI_Info'!S$3,$A2616,0))=0,"","X")))</f>
        <v/>
      </c>
      <c r="Q2616" s="26" t="str">
        <f ca="1">IF(LEN($A2616)=0,"",IF($A2616="---","(CCI NOT FOUND)",(OFFSET('BACKEND-CCI_Info'!T$3,$A2616,0))))</f>
        <v/>
      </c>
      <c r="R2616" s="36" t="str">
        <f ca="1">IF(LEN($A2616)=0,"",IF($A2616="---","(CCI NOT FOUND)",OFFSET('BACKEND-CCI_Info'!U$3,$A2616,0)))</f>
        <v/>
      </c>
    </row>
    <row r="2617" spans="1:18" x14ac:dyDescent="0.25">
      <c r="A2617" s="25" t="str">
        <f>IF(LEN(D2617)=0,"",IF(ISERROR(MATCH(D2617,'BACKEND-CCI_Info'!D:D,0)),"---",MATCH(D2617,'BACKEND-CCI_Info'!D:D,0)-ROW('BACKEND-CCI_Info'!$D$3)))</f>
        <v/>
      </c>
      <c r="B2617" s="23" t="str">
        <f ca="1">IF(LEN($A2617)=0,"",IF($A2617="---","(CCI NOT FOUND)",OFFSET('BACKEND-CCI_Info'!$H$3,$A2617,0)))</f>
        <v/>
      </c>
      <c r="C2617" s="23" t="str">
        <f ca="1">IF($A2617="","",IF(LEFT($A2617,6)="!ERROR","",OFFSET('BACKEND-CCI_Info'!I$3,$A2617,0)))</f>
        <v/>
      </c>
      <c r="D2617" s="64"/>
      <c r="E2617" s="23" t="str">
        <f ca="1">IF(LEN($A2617)=0,"",IF($A2617="---","(CCI NOT FOUND)",OFFSET('BACKEND-CCI_Info'!E$3,$A2617,0)))</f>
        <v/>
      </c>
      <c r="F2617" s="23" t="str">
        <f ca="1">IF(LEN($A2617)=0,"",IF($A2617="---","(CCI NOT FOUND)",OFFSET('BACKEND-CCI_Info'!F$3,$A2617,0)))</f>
        <v/>
      </c>
      <c r="G2617" s="23" t="str">
        <f ca="1">IF(LEN($A2617)=0,"",IF($A2617="---","(CCI NOT FOUND)",OFFSET('BACKEND-CCI_Info'!G$3,$A2617,0)))</f>
        <v/>
      </c>
      <c r="H2617" s="26" t="str">
        <f ca="1">IF(LEN($A2617)=0,"",IF($A2617="---","(CCI NOT FOUND)",OFFSET('BACKEND-CCI_Info'!K$3,$A2617,0)))</f>
        <v/>
      </c>
      <c r="I2617" s="26" t="str">
        <f ca="1">IF(LEN($A2617)=0,"",IF($A2617="---","(CCI NOT FOUND)",IF(LEN(OFFSET('BACKEND-CCI_Info'!L$3,$A2617,0))=0,"","X")))</f>
        <v/>
      </c>
      <c r="J2617" s="26" t="str">
        <f ca="1">IF(LEN($A2617)=0,"",IF($A2617="---","(CCI NOT FOUND)",IF(LEN(OFFSET('BACKEND-CCI_Info'!M$3,$A2617,0))=0,"","X")))</f>
        <v/>
      </c>
      <c r="K2617" s="26" t="str">
        <f ca="1">IF(LEN($A2617)=0,"",IF($A2617="---","(CCI NOT FOUND)",IF(LEN(OFFSET('BACKEND-CCI_Info'!N$3,$A2617,0))=0,"","X")))</f>
        <v/>
      </c>
      <c r="L2617" s="26" t="str">
        <f ca="1">IF(LEN($A2617)=0,"",IF($A2617="---","(CCI NOT FOUND)",IF(LEN(OFFSET('BACKEND-CCI_Info'!O$3,$A2617,0))=0,"","X")))</f>
        <v/>
      </c>
      <c r="M2617" s="26" t="str">
        <f ca="1">IF(LEN($A2617)=0,"",IF($A2617="---","(CCI NOT FOUND)",IF(LEN(OFFSET('BACKEND-CCI_Info'!P$3,$A2617,0))=0,"","X")))</f>
        <v/>
      </c>
      <c r="N2617" s="26" t="str">
        <f ca="1">IF(LEN($A2617)=0,"",IF($A2617="---","(CCI NOT FOUND)",IF(LEN(OFFSET('BACKEND-CCI_Info'!Q$3,$A2617,0))=0,"","X")))</f>
        <v/>
      </c>
      <c r="O2617" s="26" t="str">
        <f ca="1">IF(LEN($A2617)=0,"",IF($A2617="---","(CCI NOT FOUND)",IF(LEN(OFFSET('BACKEND-CCI_Info'!R$3,$A2617,0))=0,"","X")))</f>
        <v/>
      </c>
      <c r="P2617" s="26" t="str">
        <f ca="1">IF(LEN($A2617)=0,"",IF($A2617="---","(CCI NOT FOUND)",IF(LEN(OFFSET('BACKEND-CCI_Info'!S$3,$A2617,0))=0,"","X")))</f>
        <v/>
      </c>
      <c r="Q2617" s="26" t="str">
        <f ca="1">IF(LEN($A2617)=0,"",IF($A2617="---","(CCI NOT FOUND)",(OFFSET('BACKEND-CCI_Info'!T$3,$A2617,0))))</f>
        <v/>
      </c>
      <c r="R2617" s="36" t="str">
        <f ca="1">IF(LEN($A2617)=0,"",IF($A2617="---","(CCI NOT FOUND)",OFFSET('BACKEND-CCI_Info'!U$3,$A2617,0)))</f>
        <v/>
      </c>
    </row>
    <row r="2618" spans="1:18" x14ac:dyDescent="0.25">
      <c r="A2618" s="25" t="str">
        <f>IF(LEN(D2618)=0,"",IF(ISERROR(MATCH(D2618,'BACKEND-CCI_Info'!D:D,0)),"---",MATCH(D2618,'BACKEND-CCI_Info'!D:D,0)-ROW('BACKEND-CCI_Info'!$D$3)))</f>
        <v/>
      </c>
      <c r="B2618" s="23" t="str">
        <f ca="1">IF(LEN($A2618)=0,"",IF($A2618="---","(CCI NOT FOUND)",OFFSET('BACKEND-CCI_Info'!$H$3,$A2618,0)))</f>
        <v/>
      </c>
      <c r="C2618" s="23" t="str">
        <f ca="1">IF($A2618="","",IF(LEFT($A2618,6)="!ERROR","",OFFSET('BACKEND-CCI_Info'!I$3,$A2618,0)))</f>
        <v/>
      </c>
      <c r="D2618" s="64"/>
      <c r="E2618" s="23" t="str">
        <f ca="1">IF(LEN($A2618)=0,"",IF($A2618="---","(CCI NOT FOUND)",OFFSET('BACKEND-CCI_Info'!E$3,$A2618,0)))</f>
        <v/>
      </c>
      <c r="F2618" s="23" t="str">
        <f ca="1">IF(LEN($A2618)=0,"",IF($A2618="---","(CCI NOT FOUND)",OFFSET('BACKEND-CCI_Info'!F$3,$A2618,0)))</f>
        <v/>
      </c>
      <c r="G2618" s="23" t="str">
        <f ca="1">IF(LEN($A2618)=0,"",IF($A2618="---","(CCI NOT FOUND)",OFFSET('BACKEND-CCI_Info'!G$3,$A2618,0)))</f>
        <v/>
      </c>
      <c r="H2618" s="26" t="str">
        <f ca="1">IF(LEN($A2618)=0,"",IF($A2618="---","(CCI NOT FOUND)",OFFSET('BACKEND-CCI_Info'!K$3,$A2618,0)))</f>
        <v/>
      </c>
      <c r="I2618" s="26" t="str">
        <f ca="1">IF(LEN($A2618)=0,"",IF($A2618="---","(CCI NOT FOUND)",IF(LEN(OFFSET('BACKEND-CCI_Info'!L$3,$A2618,0))=0,"","X")))</f>
        <v/>
      </c>
      <c r="J2618" s="26" t="str">
        <f ca="1">IF(LEN($A2618)=0,"",IF($A2618="---","(CCI NOT FOUND)",IF(LEN(OFFSET('BACKEND-CCI_Info'!M$3,$A2618,0))=0,"","X")))</f>
        <v/>
      </c>
      <c r="K2618" s="26" t="str">
        <f ca="1">IF(LEN($A2618)=0,"",IF($A2618="---","(CCI NOT FOUND)",IF(LEN(OFFSET('BACKEND-CCI_Info'!N$3,$A2618,0))=0,"","X")))</f>
        <v/>
      </c>
      <c r="L2618" s="26" t="str">
        <f ca="1">IF(LEN($A2618)=0,"",IF($A2618="---","(CCI NOT FOUND)",IF(LEN(OFFSET('BACKEND-CCI_Info'!O$3,$A2618,0))=0,"","X")))</f>
        <v/>
      </c>
      <c r="M2618" s="26" t="str">
        <f ca="1">IF(LEN($A2618)=0,"",IF($A2618="---","(CCI NOT FOUND)",IF(LEN(OFFSET('BACKEND-CCI_Info'!P$3,$A2618,0))=0,"","X")))</f>
        <v/>
      </c>
      <c r="N2618" s="26" t="str">
        <f ca="1">IF(LEN($A2618)=0,"",IF($A2618="---","(CCI NOT FOUND)",IF(LEN(OFFSET('BACKEND-CCI_Info'!Q$3,$A2618,0))=0,"","X")))</f>
        <v/>
      </c>
      <c r="O2618" s="26" t="str">
        <f ca="1">IF(LEN($A2618)=0,"",IF($A2618="---","(CCI NOT FOUND)",IF(LEN(OFFSET('BACKEND-CCI_Info'!R$3,$A2618,0))=0,"","X")))</f>
        <v/>
      </c>
      <c r="P2618" s="26" t="str">
        <f ca="1">IF(LEN($A2618)=0,"",IF($A2618="---","(CCI NOT FOUND)",IF(LEN(OFFSET('BACKEND-CCI_Info'!S$3,$A2618,0))=0,"","X")))</f>
        <v/>
      </c>
      <c r="Q2618" s="26" t="str">
        <f ca="1">IF(LEN($A2618)=0,"",IF($A2618="---","(CCI NOT FOUND)",(OFFSET('BACKEND-CCI_Info'!T$3,$A2618,0))))</f>
        <v/>
      </c>
      <c r="R2618" s="36" t="str">
        <f ca="1">IF(LEN($A2618)=0,"",IF($A2618="---","(CCI NOT FOUND)",OFFSET('BACKEND-CCI_Info'!U$3,$A2618,0)))</f>
        <v/>
      </c>
    </row>
    <row r="2619" spans="1:18" x14ac:dyDescent="0.25">
      <c r="A2619" s="25" t="str">
        <f>IF(LEN(D2619)=0,"",IF(ISERROR(MATCH(D2619,'BACKEND-CCI_Info'!D:D,0)),"---",MATCH(D2619,'BACKEND-CCI_Info'!D:D,0)-ROW('BACKEND-CCI_Info'!$D$3)))</f>
        <v/>
      </c>
      <c r="B2619" s="23" t="str">
        <f ca="1">IF(LEN($A2619)=0,"",IF($A2619="---","(CCI NOT FOUND)",OFFSET('BACKEND-CCI_Info'!$H$3,$A2619,0)))</f>
        <v/>
      </c>
      <c r="C2619" s="23" t="str">
        <f ca="1">IF($A2619="","",IF(LEFT($A2619,6)="!ERROR","",OFFSET('BACKEND-CCI_Info'!I$3,$A2619,0)))</f>
        <v/>
      </c>
      <c r="D2619" s="64"/>
      <c r="E2619" s="23" t="str">
        <f ca="1">IF(LEN($A2619)=0,"",IF($A2619="---","(CCI NOT FOUND)",OFFSET('BACKEND-CCI_Info'!E$3,$A2619,0)))</f>
        <v/>
      </c>
      <c r="F2619" s="23" t="str">
        <f ca="1">IF(LEN($A2619)=0,"",IF($A2619="---","(CCI NOT FOUND)",OFFSET('BACKEND-CCI_Info'!F$3,$A2619,0)))</f>
        <v/>
      </c>
      <c r="G2619" s="23" t="str">
        <f ca="1">IF(LEN($A2619)=0,"",IF($A2619="---","(CCI NOT FOUND)",OFFSET('BACKEND-CCI_Info'!G$3,$A2619,0)))</f>
        <v/>
      </c>
      <c r="H2619" s="26" t="str">
        <f ca="1">IF(LEN($A2619)=0,"",IF($A2619="---","(CCI NOT FOUND)",OFFSET('BACKEND-CCI_Info'!K$3,$A2619,0)))</f>
        <v/>
      </c>
      <c r="I2619" s="26" t="str">
        <f ca="1">IF(LEN($A2619)=0,"",IF($A2619="---","(CCI NOT FOUND)",IF(LEN(OFFSET('BACKEND-CCI_Info'!L$3,$A2619,0))=0,"","X")))</f>
        <v/>
      </c>
      <c r="J2619" s="26" t="str">
        <f ca="1">IF(LEN($A2619)=0,"",IF($A2619="---","(CCI NOT FOUND)",IF(LEN(OFFSET('BACKEND-CCI_Info'!M$3,$A2619,0))=0,"","X")))</f>
        <v/>
      </c>
      <c r="K2619" s="26" t="str">
        <f ca="1">IF(LEN($A2619)=0,"",IF($A2619="---","(CCI NOT FOUND)",IF(LEN(OFFSET('BACKEND-CCI_Info'!N$3,$A2619,0))=0,"","X")))</f>
        <v/>
      </c>
      <c r="L2619" s="26" t="str">
        <f ca="1">IF(LEN($A2619)=0,"",IF($A2619="---","(CCI NOT FOUND)",IF(LEN(OFFSET('BACKEND-CCI_Info'!O$3,$A2619,0))=0,"","X")))</f>
        <v/>
      </c>
      <c r="M2619" s="26" t="str">
        <f ca="1">IF(LEN($A2619)=0,"",IF($A2619="---","(CCI NOT FOUND)",IF(LEN(OFFSET('BACKEND-CCI_Info'!P$3,$A2619,0))=0,"","X")))</f>
        <v/>
      </c>
      <c r="N2619" s="26" t="str">
        <f ca="1">IF(LEN($A2619)=0,"",IF($A2619="---","(CCI NOT FOUND)",IF(LEN(OFFSET('BACKEND-CCI_Info'!Q$3,$A2619,0))=0,"","X")))</f>
        <v/>
      </c>
      <c r="O2619" s="26" t="str">
        <f ca="1">IF(LEN($A2619)=0,"",IF($A2619="---","(CCI NOT FOUND)",IF(LEN(OFFSET('BACKEND-CCI_Info'!R$3,$A2619,0))=0,"","X")))</f>
        <v/>
      </c>
      <c r="P2619" s="26" t="str">
        <f ca="1">IF(LEN($A2619)=0,"",IF($A2619="---","(CCI NOT FOUND)",IF(LEN(OFFSET('BACKEND-CCI_Info'!S$3,$A2619,0))=0,"","X")))</f>
        <v/>
      </c>
      <c r="Q2619" s="26" t="str">
        <f ca="1">IF(LEN($A2619)=0,"",IF($A2619="---","(CCI NOT FOUND)",(OFFSET('BACKEND-CCI_Info'!T$3,$A2619,0))))</f>
        <v/>
      </c>
      <c r="R2619" s="36" t="str">
        <f ca="1">IF(LEN($A2619)=0,"",IF($A2619="---","(CCI NOT FOUND)",OFFSET('BACKEND-CCI_Info'!U$3,$A2619,0)))</f>
        <v/>
      </c>
    </row>
    <row r="2620" spans="1:18" x14ac:dyDescent="0.25">
      <c r="A2620" s="25" t="str">
        <f>IF(LEN(D2620)=0,"",IF(ISERROR(MATCH(D2620,'BACKEND-CCI_Info'!D:D,0)),"---",MATCH(D2620,'BACKEND-CCI_Info'!D:D,0)-ROW('BACKEND-CCI_Info'!$D$3)))</f>
        <v/>
      </c>
      <c r="B2620" s="23" t="str">
        <f ca="1">IF(LEN($A2620)=0,"",IF($A2620="---","(CCI NOT FOUND)",OFFSET('BACKEND-CCI_Info'!$H$3,$A2620,0)))</f>
        <v/>
      </c>
      <c r="C2620" s="23" t="str">
        <f ca="1">IF($A2620="","",IF(LEFT($A2620,6)="!ERROR","",OFFSET('BACKEND-CCI_Info'!I$3,$A2620,0)))</f>
        <v/>
      </c>
      <c r="D2620" s="64"/>
      <c r="E2620" s="23" t="str">
        <f ca="1">IF(LEN($A2620)=0,"",IF($A2620="---","(CCI NOT FOUND)",OFFSET('BACKEND-CCI_Info'!E$3,$A2620,0)))</f>
        <v/>
      </c>
      <c r="F2620" s="23" t="str">
        <f ca="1">IF(LEN($A2620)=0,"",IF($A2620="---","(CCI NOT FOUND)",OFFSET('BACKEND-CCI_Info'!F$3,$A2620,0)))</f>
        <v/>
      </c>
      <c r="G2620" s="23" t="str">
        <f ca="1">IF(LEN($A2620)=0,"",IF($A2620="---","(CCI NOT FOUND)",OFFSET('BACKEND-CCI_Info'!G$3,$A2620,0)))</f>
        <v/>
      </c>
      <c r="H2620" s="26" t="str">
        <f ca="1">IF(LEN($A2620)=0,"",IF($A2620="---","(CCI NOT FOUND)",OFFSET('BACKEND-CCI_Info'!K$3,$A2620,0)))</f>
        <v/>
      </c>
      <c r="I2620" s="26" t="str">
        <f ca="1">IF(LEN($A2620)=0,"",IF($A2620="---","(CCI NOT FOUND)",IF(LEN(OFFSET('BACKEND-CCI_Info'!L$3,$A2620,0))=0,"","X")))</f>
        <v/>
      </c>
      <c r="J2620" s="26" t="str">
        <f ca="1">IF(LEN($A2620)=0,"",IF($A2620="---","(CCI NOT FOUND)",IF(LEN(OFFSET('BACKEND-CCI_Info'!M$3,$A2620,0))=0,"","X")))</f>
        <v/>
      </c>
      <c r="K2620" s="26" t="str">
        <f ca="1">IF(LEN($A2620)=0,"",IF($A2620="---","(CCI NOT FOUND)",IF(LEN(OFFSET('BACKEND-CCI_Info'!N$3,$A2620,0))=0,"","X")))</f>
        <v/>
      </c>
      <c r="L2620" s="26" t="str">
        <f ca="1">IF(LEN($A2620)=0,"",IF($A2620="---","(CCI NOT FOUND)",IF(LEN(OFFSET('BACKEND-CCI_Info'!O$3,$A2620,0))=0,"","X")))</f>
        <v/>
      </c>
      <c r="M2620" s="26" t="str">
        <f ca="1">IF(LEN($A2620)=0,"",IF($A2620="---","(CCI NOT FOUND)",IF(LEN(OFFSET('BACKEND-CCI_Info'!P$3,$A2620,0))=0,"","X")))</f>
        <v/>
      </c>
      <c r="N2620" s="26" t="str">
        <f ca="1">IF(LEN($A2620)=0,"",IF($A2620="---","(CCI NOT FOUND)",IF(LEN(OFFSET('BACKEND-CCI_Info'!Q$3,$A2620,0))=0,"","X")))</f>
        <v/>
      </c>
      <c r="O2620" s="26" t="str">
        <f ca="1">IF(LEN($A2620)=0,"",IF($A2620="---","(CCI NOT FOUND)",IF(LEN(OFFSET('BACKEND-CCI_Info'!R$3,$A2620,0))=0,"","X")))</f>
        <v/>
      </c>
      <c r="P2620" s="26" t="str">
        <f ca="1">IF(LEN($A2620)=0,"",IF($A2620="---","(CCI NOT FOUND)",IF(LEN(OFFSET('BACKEND-CCI_Info'!S$3,$A2620,0))=0,"","X")))</f>
        <v/>
      </c>
      <c r="Q2620" s="26" t="str">
        <f ca="1">IF(LEN($A2620)=0,"",IF($A2620="---","(CCI NOT FOUND)",(OFFSET('BACKEND-CCI_Info'!T$3,$A2620,0))))</f>
        <v/>
      </c>
      <c r="R2620" s="36" t="str">
        <f ca="1">IF(LEN($A2620)=0,"",IF($A2620="---","(CCI NOT FOUND)",OFFSET('BACKEND-CCI_Info'!U$3,$A2620,0)))</f>
        <v/>
      </c>
    </row>
    <row r="2621" spans="1:18" x14ac:dyDescent="0.25">
      <c r="A2621" s="25" t="str">
        <f>IF(LEN(D2621)=0,"",IF(ISERROR(MATCH(D2621,'BACKEND-CCI_Info'!D:D,0)),"---",MATCH(D2621,'BACKEND-CCI_Info'!D:D,0)-ROW('BACKEND-CCI_Info'!$D$3)))</f>
        <v/>
      </c>
      <c r="B2621" s="23" t="str">
        <f ca="1">IF(LEN($A2621)=0,"",IF($A2621="---","(CCI NOT FOUND)",OFFSET('BACKEND-CCI_Info'!$H$3,$A2621,0)))</f>
        <v/>
      </c>
      <c r="C2621" s="23" t="str">
        <f ca="1">IF($A2621="","",IF(LEFT($A2621,6)="!ERROR","",OFFSET('BACKEND-CCI_Info'!I$3,$A2621,0)))</f>
        <v/>
      </c>
      <c r="D2621" s="64"/>
      <c r="E2621" s="23" t="str">
        <f ca="1">IF(LEN($A2621)=0,"",IF($A2621="---","(CCI NOT FOUND)",OFFSET('BACKEND-CCI_Info'!E$3,$A2621,0)))</f>
        <v/>
      </c>
      <c r="F2621" s="23" t="str">
        <f ca="1">IF(LEN($A2621)=0,"",IF($A2621="---","(CCI NOT FOUND)",OFFSET('BACKEND-CCI_Info'!F$3,$A2621,0)))</f>
        <v/>
      </c>
      <c r="G2621" s="23" t="str">
        <f ca="1">IF(LEN($A2621)=0,"",IF($A2621="---","(CCI NOT FOUND)",OFFSET('BACKEND-CCI_Info'!G$3,$A2621,0)))</f>
        <v/>
      </c>
      <c r="H2621" s="26" t="str">
        <f ca="1">IF(LEN($A2621)=0,"",IF($A2621="---","(CCI NOT FOUND)",OFFSET('BACKEND-CCI_Info'!K$3,$A2621,0)))</f>
        <v/>
      </c>
      <c r="I2621" s="26" t="str">
        <f ca="1">IF(LEN($A2621)=0,"",IF($A2621="---","(CCI NOT FOUND)",IF(LEN(OFFSET('BACKEND-CCI_Info'!L$3,$A2621,0))=0,"","X")))</f>
        <v/>
      </c>
      <c r="J2621" s="26" t="str">
        <f ca="1">IF(LEN($A2621)=0,"",IF($A2621="---","(CCI NOT FOUND)",IF(LEN(OFFSET('BACKEND-CCI_Info'!M$3,$A2621,0))=0,"","X")))</f>
        <v/>
      </c>
      <c r="K2621" s="26" t="str">
        <f ca="1">IF(LEN($A2621)=0,"",IF($A2621="---","(CCI NOT FOUND)",IF(LEN(OFFSET('BACKEND-CCI_Info'!N$3,$A2621,0))=0,"","X")))</f>
        <v/>
      </c>
      <c r="L2621" s="26" t="str">
        <f ca="1">IF(LEN($A2621)=0,"",IF($A2621="---","(CCI NOT FOUND)",IF(LEN(OFFSET('BACKEND-CCI_Info'!O$3,$A2621,0))=0,"","X")))</f>
        <v/>
      </c>
      <c r="M2621" s="26" t="str">
        <f ca="1">IF(LEN($A2621)=0,"",IF($A2621="---","(CCI NOT FOUND)",IF(LEN(OFFSET('BACKEND-CCI_Info'!P$3,$A2621,0))=0,"","X")))</f>
        <v/>
      </c>
      <c r="N2621" s="26" t="str">
        <f ca="1">IF(LEN($A2621)=0,"",IF($A2621="---","(CCI NOT FOUND)",IF(LEN(OFFSET('BACKEND-CCI_Info'!Q$3,$A2621,0))=0,"","X")))</f>
        <v/>
      </c>
      <c r="O2621" s="26" t="str">
        <f ca="1">IF(LEN($A2621)=0,"",IF($A2621="---","(CCI NOT FOUND)",IF(LEN(OFFSET('BACKEND-CCI_Info'!R$3,$A2621,0))=0,"","X")))</f>
        <v/>
      </c>
      <c r="P2621" s="26" t="str">
        <f ca="1">IF(LEN($A2621)=0,"",IF($A2621="---","(CCI NOT FOUND)",IF(LEN(OFFSET('BACKEND-CCI_Info'!S$3,$A2621,0))=0,"","X")))</f>
        <v/>
      </c>
      <c r="Q2621" s="26" t="str">
        <f ca="1">IF(LEN($A2621)=0,"",IF($A2621="---","(CCI NOT FOUND)",(OFFSET('BACKEND-CCI_Info'!T$3,$A2621,0))))</f>
        <v/>
      </c>
      <c r="R2621" s="36" t="str">
        <f ca="1">IF(LEN($A2621)=0,"",IF($A2621="---","(CCI NOT FOUND)",OFFSET('BACKEND-CCI_Info'!U$3,$A2621,0)))</f>
        <v/>
      </c>
    </row>
    <row r="2622" spans="1:18" x14ac:dyDescent="0.25">
      <c r="A2622" s="25" t="str">
        <f>IF(LEN(D2622)=0,"",IF(ISERROR(MATCH(D2622,'BACKEND-CCI_Info'!D:D,0)),"---",MATCH(D2622,'BACKEND-CCI_Info'!D:D,0)-ROW('BACKEND-CCI_Info'!$D$3)))</f>
        <v/>
      </c>
      <c r="B2622" s="23" t="str">
        <f ca="1">IF(LEN($A2622)=0,"",IF($A2622="---","(CCI NOT FOUND)",OFFSET('BACKEND-CCI_Info'!$H$3,$A2622,0)))</f>
        <v/>
      </c>
      <c r="C2622" s="23" t="str">
        <f ca="1">IF($A2622="","",IF(LEFT($A2622,6)="!ERROR","",OFFSET('BACKEND-CCI_Info'!I$3,$A2622,0)))</f>
        <v/>
      </c>
      <c r="D2622" s="64"/>
      <c r="E2622" s="23" t="str">
        <f ca="1">IF(LEN($A2622)=0,"",IF($A2622="---","(CCI NOT FOUND)",OFFSET('BACKEND-CCI_Info'!E$3,$A2622,0)))</f>
        <v/>
      </c>
      <c r="F2622" s="23" t="str">
        <f ca="1">IF(LEN($A2622)=0,"",IF($A2622="---","(CCI NOT FOUND)",OFFSET('BACKEND-CCI_Info'!F$3,$A2622,0)))</f>
        <v/>
      </c>
      <c r="G2622" s="23" t="str">
        <f ca="1">IF(LEN($A2622)=0,"",IF($A2622="---","(CCI NOT FOUND)",OFFSET('BACKEND-CCI_Info'!G$3,$A2622,0)))</f>
        <v/>
      </c>
      <c r="H2622" s="26" t="str">
        <f ca="1">IF(LEN($A2622)=0,"",IF($A2622="---","(CCI NOT FOUND)",OFFSET('BACKEND-CCI_Info'!K$3,$A2622,0)))</f>
        <v/>
      </c>
      <c r="I2622" s="26" t="str">
        <f ca="1">IF(LEN($A2622)=0,"",IF($A2622="---","(CCI NOT FOUND)",IF(LEN(OFFSET('BACKEND-CCI_Info'!L$3,$A2622,0))=0,"","X")))</f>
        <v/>
      </c>
      <c r="J2622" s="26" t="str">
        <f ca="1">IF(LEN($A2622)=0,"",IF($A2622="---","(CCI NOT FOUND)",IF(LEN(OFFSET('BACKEND-CCI_Info'!M$3,$A2622,0))=0,"","X")))</f>
        <v/>
      </c>
      <c r="K2622" s="26" t="str">
        <f ca="1">IF(LEN($A2622)=0,"",IF($A2622="---","(CCI NOT FOUND)",IF(LEN(OFFSET('BACKEND-CCI_Info'!N$3,$A2622,0))=0,"","X")))</f>
        <v/>
      </c>
      <c r="L2622" s="26" t="str">
        <f ca="1">IF(LEN($A2622)=0,"",IF($A2622="---","(CCI NOT FOUND)",IF(LEN(OFFSET('BACKEND-CCI_Info'!O$3,$A2622,0))=0,"","X")))</f>
        <v/>
      </c>
      <c r="M2622" s="26" t="str">
        <f ca="1">IF(LEN($A2622)=0,"",IF($A2622="---","(CCI NOT FOUND)",IF(LEN(OFFSET('BACKEND-CCI_Info'!P$3,$A2622,0))=0,"","X")))</f>
        <v/>
      </c>
      <c r="N2622" s="26" t="str">
        <f ca="1">IF(LEN($A2622)=0,"",IF($A2622="---","(CCI NOT FOUND)",IF(LEN(OFFSET('BACKEND-CCI_Info'!Q$3,$A2622,0))=0,"","X")))</f>
        <v/>
      </c>
      <c r="O2622" s="26" t="str">
        <f ca="1">IF(LEN($A2622)=0,"",IF($A2622="---","(CCI NOT FOUND)",IF(LEN(OFFSET('BACKEND-CCI_Info'!R$3,$A2622,0))=0,"","X")))</f>
        <v/>
      </c>
      <c r="P2622" s="26" t="str">
        <f ca="1">IF(LEN($A2622)=0,"",IF($A2622="---","(CCI NOT FOUND)",IF(LEN(OFFSET('BACKEND-CCI_Info'!S$3,$A2622,0))=0,"","X")))</f>
        <v/>
      </c>
      <c r="Q2622" s="26" t="str">
        <f ca="1">IF(LEN($A2622)=0,"",IF($A2622="---","(CCI NOT FOUND)",(OFFSET('BACKEND-CCI_Info'!T$3,$A2622,0))))</f>
        <v/>
      </c>
      <c r="R2622" s="36" t="str">
        <f ca="1">IF(LEN($A2622)=0,"",IF($A2622="---","(CCI NOT FOUND)",OFFSET('BACKEND-CCI_Info'!U$3,$A2622,0)))</f>
        <v/>
      </c>
    </row>
    <row r="2623" spans="1:18" x14ac:dyDescent="0.25">
      <c r="A2623" s="25" t="str">
        <f>IF(LEN(D2623)=0,"",IF(ISERROR(MATCH(D2623,'BACKEND-CCI_Info'!D:D,0)),"---",MATCH(D2623,'BACKEND-CCI_Info'!D:D,0)-ROW('BACKEND-CCI_Info'!$D$3)))</f>
        <v/>
      </c>
      <c r="B2623" s="23" t="str">
        <f ca="1">IF(LEN($A2623)=0,"",IF($A2623="---","(CCI NOT FOUND)",OFFSET('BACKEND-CCI_Info'!$H$3,$A2623,0)))</f>
        <v/>
      </c>
      <c r="C2623" s="23" t="str">
        <f ca="1">IF($A2623="","",IF(LEFT($A2623,6)="!ERROR","",OFFSET('BACKEND-CCI_Info'!I$3,$A2623,0)))</f>
        <v/>
      </c>
      <c r="D2623" s="64"/>
      <c r="E2623" s="23" t="str">
        <f ca="1">IF(LEN($A2623)=0,"",IF($A2623="---","(CCI NOT FOUND)",OFFSET('BACKEND-CCI_Info'!E$3,$A2623,0)))</f>
        <v/>
      </c>
      <c r="F2623" s="23" t="str">
        <f ca="1">IF(LEN($A2623)=0,"",IF($A2623="---","(CCI NOT FOUND)",OFFSET('BACKEND-CCI_Info'!F$3,$A2623,0)))</f>
        <v/>
      </c>
      <c r="G2623" s="23" t="str">
        <f ca="1">IF(LEN($A2623)=0,"",IF($A2623="---","(CCI NOT FOUND)",OFFSET('BACKEND-CCI_Info'!G$3,$A2623,0)))</f>
        <v/>
      </c>
      <c r="H2623" s="26" t="str">
        <f ca="1">IF(LEN($A2623)=0,"",IF($A2623="---","(CCI NOT FOUND)",OFFSET('BACKEND-CCI_Info'!K$3,$A2623,0)))</f>
        <v/>
      </c>
      <c r="I2623" s="26" t="str">
        <f ca="1">IF(LEN($A2623)=0,"",IF($A2623="---","(CCI NOT FOUND)",IF(LEN(OFFSET('BACKEND-CCI_Info'!L$3,$A2623,0))=0,"","X")))</f>
        <v/>
      </c>
      <c r="J2623" s="26" t="str">
        <f ca="1">IF(LEN($A2623)=0,"",IF($A2623="---","(CCI NOT FOUND)",IF(LEN(OFFSET('BACKEND-CCI_Info'!M$3,$A2623,0))=0,"","X")))</f>
        <v/>
      </c>
      <c r="K2623" s="26" t="str">
        <f ca="1">IF(LEN($A2623)=0,"",IF($A2623="---","(CCI NOT FOUND)",IF(LEN(OFFSET('BACKEND-CCI_Info'!N$3,$A2623,0))=0,"","X")))</f>
        <v/>
      </c>
      <c r="L2623" s="26" t="str">
        <f ca="1">IF(LEN($A2623)=0,"",IF($A2623="---","(CCI NOT FOUND)",IF(LEN(OFFSET('BACKEND-CCI_Info'!O$3,$A2623,0))=0,"","X")))</f>
        <v/>
      </c>
      <c r="M2623" s="26" t="str">
        <f ca="1">IF(LEN($A2623)=0,"",IF($A2623="---","(CCI NOT FOUND)",IF(LEN(OFFSET('BACKEND-CCI_Info'!P$3,$A2623,0))=0,"","X")))</f>
        <v/>
      </c>
      <c r="N2623" s="26" t="str">
        <f ca="1">IF(LEN($A2623)=0,"",IF($A2623="---","(CCI NOT FOUND)",IF(LEN(OFFSET('BACKEND-CCI_Info'!Q$3,$A2623,0))=0,"","X")))</f>
        <v/>
      </c>
      <c r="O2623" s="26" t="str">
        <f ca="1">IF(LEN($A2623)=0,"",IF($A2623="---","(CCI NOT FOUND)",IF(LEN(OFFSET('BACKEND-CCI_Info'!R$3,$A2623,0))=0,"","X")))</f>
        <v/>
      </c>
      <c r="P2623" s="26" t="str">
        <f ca="1">IF(LEN($A2623)=0,"",IF($A2623="---","(CCI NOT FOUND)",IF(LEN(OFFSET('BACKEND-CCI_Info'!S$3,$A2623,0))=0,"","X")))</f>
        <v/>
      </c>
      <c r="Q2623" s="26" t="str">
        <f ca="1">IF(LEN($A2623)=0,"",IF($A2623="---","(CCI NOT FOUND)",(OFFSET('BACKEND-CCI_Info'!T$3,$A2623,0))))</f>
        <v/>
      </c>
      <c r="R2623" s="36" t="str">
        <f ca="1">IF(LEN($A2623)=0,"",IF($A2623="---","(CCI NOT FOUND)",OFFSET('BACKEND-CCI_Info'!U$3,$A2623,0)))</f>
        <v/>
      </c>
    </row>
    <row r="2624" spans="1:18" x14ac:dyDescent="0.25">
      <c r="A2624" s="25" t="str">
        <f>IF(LEN(D2624)=0,"",IF(ISERROR(MATCH(D2624,'BACKEND-CCI_Info'!D:D,0)),"---",MATCH(D2624,'BACKEND-CCI_Info'!D:D,0)-ROW('BACKEND-CCI_Info'!$D$3)))</f>
        <v/>
      </c>
      <c r="B2624" s="23" t="str">
        <f ca="1">IF(LEN($A2624)=0,"",IF($A2624="---","(CCI NOT FOUND)",OFFSET('BACKEND-CCI_Info'!$H$3,$A2624,0)))</f>
        <v/>
      </c>
      <c r="C2624" s="23" t="str">
        <f ca="1">IF($A2624="","",IF(LEFT($A2624,6)="!ERROR","",OFFSET('BACKEND-CCI_Info'!I$3,$A2624,0)))</f>
        <v/>
      </c>
      <c r="D2624" s="64"/>
      <c r="E2624" s="23" t="str">
        <f ca="1">IF(LEN($A2624)=0,"",IF($A2624="---","(CCI NOT FOUND)",OFFSET('BACKEND-CCI_Info'!E$3,$A2624,0)))</f>
        <v/>
      </c>
      <c r="F2624" s="23" t="str">
        <f ca="1">IF(LEN($A2624)=0,"",IF($A2624="---","(CCI NOT FOUND)",OFFSET('BACKEND-CCI_Info'!F$3,$A2624,0)))</f>
        <v/>
      </c>
      <c r="G2624" s="23" t="str">
        <f ca="1">IF(LEN($A2624)=0,"",IF($A2624="---","(CCI NOT FOUND)",OFFSET('BACKEND-CCI_Info'!G$3,$A2624,0)))</f>
        <v/>
      </c>
      <c r="H2624" s="26" t="str">
        <f ca="1">IF(LEN($A2624)=0,"",IF($A2624="---","(CCI NOT FOUND)",OFFSET('BACKEND-CCI_Info'!K$3,$A2624,0)))</f>
        <v/>
      </c>
      <c r="I2624" s="26" t="str">
        <f ca="1">IF(LEN($A2624)=0,"",IF($A2624="---","(CCI NOT FOUND)",IF(LEN(OFFSET('BACKEND-CCI_Info'!L$3,$A2624,0))=0,"","X")))</f>
        <v/>
      </c>
      <c r="J2624" s="26" t="str">
        <f ca="1">IF(LEN($A2624)=0,"",IF($A2624="---","(CCI NOT FOUND)",IF(LEN(OFFSET('BACKEND-CCI_Info'!M$3,$A2624,0))=0,"","X")))</f>
        <v/>
      </c>
      <c r="K2624" s="26" t="str">
        <f ca="1">IF(LEN($A2624)=0,"",IF($A2624="---","(CCI NOT FOUND)",IF(LEN(OFFSET('BACKEND-CCI_Info'!N$3,$A2624,0))=0,"","X")))</f>
        <v/>
      </c>
      <c r="L2624" s="26" t="str">
        <f ca="1">IF(LEN($A2624)=0,"",IF($A2624="---","(CCI NOT FOUND)",IF(LEN(OFFSET('BACKEND-CCI_Info'!O$3,$A2624,0))=0,"","X")))</f>
        <v/>
      </c>
      <c r="M2624" s="26" t="str">
        <f ca="1">IF(LEN($A2624)=0,"",IF($A2624="---","(CCI NOT FOUND)",IF(LEN(OFFSET('BACKEND-CCI_Info'!P$3,$A2624,0))=0,"","X")))</f>
        <v/>
      </c>
      <c r="N2624" s="26" t="str">
        <f ca="1">IF(LEN($A2624)=0,"",IF($A2624="---","(CCI NOT FOUND)",IF(LEN(OFFSET('BACKEND-CCI_Info'!Q$3,$A2624,0))=0,"","X")))</f>
        <v/>
      </c>
      <c r="O2624" s="26" t="str">
        <f ca="1">IF(LEN($A2624)=0,"",IF($A2624="---","(CCI NOT FOUND)",IF(LEN(OFFSET('BACKEND-CCI_Info'!R$3,$A2624,0))=0,"","X")))</f>
        <v/>
      </c>
      <c r="P2624" s="26" t="str">
        <f ca="1">IF(LEN($A2624)=0,"",IF($A2624="---","(CCI NOT FOUND)",IF(LEN(OFFSET('BACKEND-CCI_Info'!S$3,$A2624,0))=0,"","X")))</f>
        <v/>
      </c>
      <c r="Q2624" s="26" t="str">
        <f ca="1">IF(LEN($A2624)=0,"",IF($A2624="---","(CCI NOT FOUND)",(OFFSET('BACKEND-CCI_Info'!T$3,$A2624,0))))</f>
        <v/>
      </c>
      <c r="R2624" s="36" t="str">
        <f ca="1">IF(LEN($A2624)=0,"",IF($A2624="---","(CCI NOT FOUND)",OFFSET('BACKEND-CCI_Info'!U$3,$A2624,0)))</f>
        <v/>
      </c>
    </row>
    <row r="2625" spans="1:18" x14ac:dyDescent="0.25">
      <c r="A2625" s="25" t="str">
        <f>IF(LEN(D2625)=0,"",IF(ISERROR(MATCH(D2625,'BACKEND-CCI_Info'!D:D,0)),"---",MATCH(D2625,'BACKEND-CCI_Info'!D:D,0)-ROW('BACKEND-CCI_Info'!$D$3)))</f>
        <v/>
      </c>
      <c r="B2625" s="23" t="str">
        <f ca="1">IF(LEN($A2625)=0,"",IF($A2625="---","(CCI NOT FOUND)",OFFSET('BACKEND-CCI_Info'!$H$3,$A2625,0)))</f>
        <v/>
      </c>
      <c r="C2625" s="23" t="str">
        <f ca="1">IF($A2625="","",IF(LEFT($A2625,6)="!ERROR","",OFFSET('BACKEND-CCI_Info'!I$3,$A2625,0)))</f>
        <v/>
      </c>
      <c r="D2625" s="64"/>
      <c r="E2625" s="23" t="str">
        <f ca="1">IF(LEN($A2625)=0,"",IF($A2625="---","(CCI NOT FOUND)",OFFSET('BACKEND-CCI_Info'!E$3,$A2625,0)))</f>
        <v/>
      </c>
      <c r="F2625" s="23" t="str">
        <f ca="1">IF(LEN($A2625)=0,"",IF($A2625="---","(CCI NOT FOUND)",OFFSET('BACKEND-CCI_Info'!F$3,$A2625,0)))</f>
        <v/>
      </c>
      <c r="G2625" s="23" t="str">
        <f ca="1">IF(LEN($A2625)=0,"",IF($A2625="---","(CCI NOT FOUND)",OFFSET('BACKEND-CCI_Info'!G$3,$A2625,0)))</f>
        <v/>
      </c>
      <c r="H2625" s="26" t="str">
        <f ca="1">IF(LEN($A2625)=0,"",IF($A2625="---","(CCI NOT FOUND)",OFFSET('BACKEND-CCI_Info'!K$3,$A2625,0)))</f>
        <v/>
      </c>
      <c r="I2625" s="26" t="str">
        <f ca="1">IF(LEN($A2625)=0,"",IF($A2625="---","(CCI NOT FOUND)",IF(LEN(OFFSET('BACKEND-CCI_Info'!L$3,$A2625,0))=0,"","X")))</f>
        <v/>
      </c>
      <c r="J2625" s="26" t="str">
        <f ca="1">IF(LEN($A2625)=0,"",IF($A2625="---","(CCI NOT FOUND)",IF(LEN(OFFSET('BACKEND-CCI_Info'!M$3,$A2625,0))=0,"","X")))</f>
        <v/>
      </c>
      <c r="K2625" s="26" t="str">
        <f ca="1">IF(LEN($A2625)=0,"",IF($A2625="---","(CCI NOT FOUND)",IF(LEN(OFFSET('BACKEND-CCI_Info'!N$3,$A2625,0))=0,"","X")))</f>
        <v/>
      </c>
      <c r="L2625" s="26" t="str">
        <f ca="1">IF(LEN($A2625)=0,"",IF($A2625="---","(CCI NOT FOUND)",IF(LEN(OFFSET('BACKEND-CCI_Info'!O$3,$A2625,0))=0,"","X")))</f>
        <v/>
      </c>
      <c r="M2625" s="26" t="str">
        <f ca="1">IF(LEN($A2625)=0,"",IF($A2625="---","(CCI NOT FOUND)",IF(LEN(OFFSET('BACKEND-CCI_Info'!P$3,$A2625,0))=0,"","X")))</f>
        <v/>
      </c>
      <c r="N2625" s="26" t="str">
        <f ca="1">IF(LEN($A2625)=0,"",IF($A2625="---","(CCI NOT FOUND)",IF(LEN(OFFSET('BACKEND-CCI_Info'!Q$3,$A2625,0))=0,"","X")))</f>
        <v/>
      </c>
      <c r="O2625" s="26" t="str">
        <f ca="1">IF(LEN($A2625)=0,"",IF($A2625="---","(CCI NOT FOUND)",IF(LEN(OFFSET('BACKEND-CCI_Info'!R$3,$A2625,0))=0,"","X")))</f>
        <v/>
      </c>
      <c r="P2625" s="26" t="str">
        <f ca="1">IF(LEN($A2625)=0,"",IF($A2625="---","(CCI NOT FOUND)",IF(LEN(OFFSET('BACKEND-CCI_Info'!S$3,$A2625,0))=0,"","X")))</f>
        <v/>
      </c>
      <c r="Q2625" s="26" t="str">
        <f ca="1">IF(LEN($A2625)=0,"",IF($A2625="---","(CCI NOT FOUND)",(OFFSET('BACKEND-CCI_Info'!T$3,$A2625,0))))</f>
        <v/>
      </c>
      <c r="R2625" s="36" t="str">
        <f ca="1">IF(LEN($A2625)=0,"",IF($A2625="---","(CCI NOT FOUND)",OFFSET('BACKEND-CCI_Info'!U$3,$A2625,0)))</f>
        <v/>
      </c>
    </row>
    <row r="2626" spans="1:18" x14ac:dyDescent="0.25">
      <c r="A2626" s="25" t="str">
        <f>IF(LEN(D2626)=0,"",IF(ISERROR(MATCH(D2626,'BACKEND-CCI_Info'!D:D,0)),"---",MATCH(D2626,'BACKEND-CCI_Info'!D:D,0)-ROW('BACKEND-CCI_Info'!$D$3)))</f>
        <v/>
      </c>
      <c r="B2626" s="23" t="str">
        <f ca="1">IF(LEN($A2626)=0,"",IF($A2626="---","(CCI NOT FOUND)",OFFSET('BACKEND-CCI_Info'!$H$3,$A2626,0)))</f>
        <v/>
      </c>
      <c r="C2626" s="23" t="str">
        <f ca="1">IF($A2626="","",IF(LEFT($A2626,6)="!ERROR","",OFFSET('BACKEND-CCI_Info'!I$3,$A2626,0)))</f>
        <v/>
      </c>
      <c r="D2626" s="64"/>
      <c r="E2626" s="23" t="str">
        <f ca="1">IF(LEN($A2626)=0,"",IF($A2626="---","(CCI NOT FOUND)",OFFSET('BACKEND-CCI_Info'!E$3,$A2626,0)))</f>
        <v/>
      </c>
      <c r="F2626" s="23" t="str">
        <f ca="1">IF(LEN($A2626)=0,"",IF($A2626="---","(CCI NOT FOUND)",OFFSET('BACKEND-CCI_Info'!F$3,$A2626,0)))</f>
        <v/>
      </c>
      <c r="G2626" s="23" t="str">
        <f ca="1">IF(LEN($A2626)=0,"",IF($A2626="---","(CCI NOT FOUND)",OFFSET('BACKEND-CCI_Info'!G$3,$A2626,0)))</f>
        <v/>
      </c>
      <c r="H2626" s="26" t="str">
        <f ca="1">IF(LEN($A2626)=0,"",IF($A2626="---","(CCI NOT FOUND)",OFFSET('BACKEND-CCI_Info'!K$3,$A2626,0)))</f>
        <v/>
      </c>
      <c r="I2626" s="26" t="str">
        <f ca="1">IF(LEN($A2626)=0,"",IF($A2626="---","(CCI NOT FOUND)",IF(LEN(OFFSET('BACKEND-CCI_Info'!L$3,$A2626,0))=0,"","X")))</f>
        <v/>
      </c>
      <c r="J2626" s="26" t="str">
        <f ca="1">IF(LEN($A2626)=0,"",IF($A2626="---","(CCI NOT FOUND)",IF(LEN(OFFSET('BACKEND-CCI_Info'!M$3,$A2626,0))=0,"","X")))</f>
        <v/>
      </c>
      <c r="K2626" s="26" t="str">
        <f ca="1">IF(LEN($A2626)=0,"",IF($A2626="---","(CCI NOT FOUND)",IF(LEN(OFFSET('BACKEND-CCI_Info'!N$3,$A2626,0))=0,"","X")))</f>
        <v/>
      </c>
      <c r="L2626" s="26" t="str">
        <f ca="1">IF(LEN($A2626)=0,"",IF($A2626="---","(CCI NOT FOUND)",IF(LEN(OFFSET('BACKEND-CCI_Info'!O$3,$A2626,0))=0,"","X")))</f>
        <v/>
      </c>
      <c r="M2626" s="26" t="str">
        <f ca="1">IF(LEN($A2626)=0,"",IF($A2626="---","(CCI NOT FOUND)",IF(LEN(OFFSET('BACKEND-CCI_Info'!P$3,$A2626,0))=0,"","X")))</f>
        <v/>
      </c>
      <c r="N2626" s="26" t="str">
        <f ca="1">IF(LEN($A2626)=0,"",IF($A2626="---","(CCI NOT FOUND)",IF(LEN(OFFSET('BACKEND-CCI_Info'!Q$3,$A2626,0))=0,"","X")))</f>
        <v/>
      </c>
      <c r="O2626" s="26" t="str">
        <f ca="1">IF(LEN($A2626)=0,"",IF($A2626="---","(CCI NOT FOUND)",IF(LEN(OFFSET('BACKEND-CCI_Info'!R$3,$A2626,0))=0,"","X")))</f>
        <v/>
      </c>
      <c r="P2626" s="26" t="str">
        <f ca="1">IF(LEN($A2626)=0,"",IF($A2626="---","(CCI NOT FOUND)",IF(LEN(OFFSET('BACKEND-CCI_Info'!S$3,$A2626,0))=0,"","X")))</f>
        <v/>
      </c>
      <c r="Q2626" s="26" t="str">
        <f ca="1">IF(LEN($A2626)=0,"",IF($A2626="---","(CCI NOT FOUND)",(OFFSET('BACKEND-CCI_Info'!T$3,$A2626,0))))</f>
        <v/>
      </c>
      <c r="R2626" s="36" t="str">
        <f ca="1">IF(LEN($A2626)=0,"",IF($A2626="---","(CCI NOT FOUND)",OFFSET('BACKEND-CCI_Info'!U$3,$A2626,0)))</f>
        <v/>
      </c>
    </row>
    <row r="2627" spans="1:18" x14ac:dyDescent="0.25">
      <c r="A2627" s="25" t="str">
        <f>IF(LEN(D2627)=0,"",IF(ISERROR(MATCH(D2627,'BACKEND-CCI_Info'!D:D,0)),"---",MATCH(D2627,'BACKEND-CCI_Info'!D:D,0)-ROW('BACKEND-CCI_Info'!$D$3)))</f>
        <v/>
      </c>
      <c r="B2627" s="23" t="str">
        <f ca="1">IF(LEN($A2627)=0,"",IF($A2627="---","(CCI NOT FOUND)",OFFSET('BACKEND-CCI_Info'!$H$3,$A2627,0)))</f>
        <v/>
      </c>
      <c r="C2627" s="23" t="str">
        <f ca="1">IF($A2627="","",IF(LEFT($A2627,6)="!ERROR","",OFFSET('BACKEND-CCI_Info'!I$3,$A2627,0)))</f>
        <v/>
      </c>
      <c r="D2627" s="64"/>
      <c r="E2627" s="23" t="str">
        <f ca="1">IF(LEN($A2627)=0,"",IF($A2627="---","(CCI NOT FOUND)",OFFSET('BACKEND-CCI_Info'!E$3,$A2627,0)))</f>
        <v/>
      </c>
      <c r="F2627" s="23" t="str">
        <f ca="1">IF(LEN($A2627)=0,"",IF($A2627="---","(CCI NOT FOUND)",OFFSET('BACKEND-CCI_Info'!F$3,$A2627,0)))</f>
        <v/>
      </c>
      <c r="G2627" s="23" t="str">
        <f ca="1">IF(LEN($A2627)=0,"",IF($A2627="---","(CCI NOT FOUND)",OFFSET('BACKEND-CCI_Info'!G$3,$A2627,0)))</f>
        <v/>
      </c>
      <c r="H2627" s="26" t="str">
        <f ca="1">IF(LEN($A2627)=0,"",IF($A2627="---","(CCI NOT FOUND)",OFFSET('BACKEND-CCI_Info'!K$3,$A2627,0)))</f>
        <v/>
      </c>
      <c r="I2627" s="26" t="str">
        <f ca="1">IF(LEN($A2627)=0,"",IF($A2627="---","(CCI NOT FOUND)",IF(LEN(OFFSET('BACKEND-CCI_Info'!L$3,$A2627,0))=0,"","X")))</f>
        <v/>
      </c>
      <c r="J2627" s="26" t="str">
        <f ca="1">IF(LEN($A2627)=0,"",IF($A2627="---","(CCI NOT FOUND)",IF(LEN(OFFSET('BACKEND-CCI_Info'!M$3,$A2627,0))=0,"","X")))</f>
        <v/>
      </c>
      <c r="K2627" s="26" t="str">
        <f ca="1">IF(LEN($A2627)=0,"",IF($A2627="---","(CCI NOT FOUND)",IF(LEN(OFFSET('BACKEND-CCI_Info'!N$3,$A2627,0))=0,"","X")))</f>
        <v/>
      </c>
      <c r="L2627" s="26" t="str">
        <f ca="1">IF(LEN($A2627)=0,"",IF($A2627="---","(CCI NOT FOUND)",IF(LEN(OFFSET('BACKEND-CCI_Info'!O$3,$A2627,0))=0,"","X")))</f>
        <v/>
      </c>
      <c r="M2627" s="26" t="str">
        <f ca="1">IF(LEN($A2627)=0,"",IF($A2627="---","(CCI NOT FOUND)",IF(LEN(OFFSET('BACKEND-CCI_Info'!P$3,$A2627,0))=0,"","X")))</f>
        <v/>
      </c>
      <c r="N2627" s="26" t="str">
        <f ca="1">IF(LEN($A2627)=0,"",IF($A2627="---","(CCI NOT FOUND)",IF(LEN(OFFSET('BACKEND-CCI_Info'!Q$3,$A2627,0))=0,"","X")))</f>
        <v/>
      </c>
      <c r="O2627" s="26" t="str">
        <f ca="1">IF(LEN($A2627)=0,"",IF($A2627="---","(CCI NOT FOUND)",IF(LEN(OFFSET('BACKEND-CCI_Info'!R$3,$A2627,0))=0,"","X")))</f>
        <v/>
      </c>
      <c r="P2627" s="26" t="str">
        <f ca="1">IF(LEN($A2627)=0,"",IF($A2627="---","(CCI NOT FOUND)",IF(LEN(OFFSET('BACKEND-CCI_Info'!S$3,$A2627,0))=0,"","X")))</f>
        <v/>
      </c>
      <c r="Q2627" s="26" t="str">
        <f ca="1">IF(LEN($A2627)=0,"",IF($A2627="---","(CCI NOT FOUND)",(OFFSET('BACKEND-CCI_Info'!T$3,$A2627,0))))</f>
        <v/>
      </c>
      <c r="R2627" s="36" t="str">
        <f ca="1">IF(LEN($A2627)=0,"",IF($A2627="---","(CCI NOT FOUND)",OFFSET('BACKEND-CCI_Info'!U$3,$A2627,0)))</f>
        <v/>
      </c>
    </row>
    <row r="2628" spans="1:18" x14ac:dyDescent="0.25">
      <c r="A2628" s="25" t="str">
        <f>IF(LEN(D2628)=0,"",IF(ISERROR(MATCH(D2628,'BACKEND-CCI_Info'!D:D,0)),"---",MATCH(D2628,'BACKEND-CCI_Info'!D:D,0)-ROW('BACKEND-CCI_Info'!$D$3)))</f>
        <v/>
      </c>
      <c r="B2628" s="23" t="str">
        <f ca="1">IF(LEN($A2628)=0,"",IF($A2628="---","(CCI NOT FOUND)",OFFSET('BACKEND-CCI_Info'!$H$3,$A2628,0)))</f>
        <v/>
      </c>
      <c r="C2628" s="23" t="str">
        <f ca="1">IF($A2628="","",IF(LEFT($A2628,6)="!ERROR","",OFFSET('BACKEND-CCI_Info'!I$3,$A2628,0)))</f>
        <v/>
      </c>
      <c r="D2628" s="64"/>
      <c r="E2628" s="23" t="str">
        <f ca="1">IF(LEN($A2628)=0,"",IF($A2628="---","(CCI NOT FOUND)",OFFSET('BACKEND-CCI_Info'!E$3,$A2628,0)))</f>
        <v/>
      </c>
      <c r="F2628" s="23" t="str">
        <f ca="1">IF(LEN($A2628)=0,"",IF($A2628="---","(CCI NOT FOUND)",OFFSET('BACKEND-CCI_Info'!F$3,$A2628,0)))</f>
        <v/>
      </c>
      <c r="G2628" s="23" t="str">
        <f ca="1">IF(LEN($A2628)=0,"",IF($A2628="---","(CCI NOT FOUND)",OFFSET('BACKEND-CCI_Info'!G$3,$A2628,0)))</f>
        <v/>
      </c>
      <c r="H2628" s="26" t="str">
        <f ca="1">IF(LEN($A2628)=0,"",IF($A2628="---","(CCI NOT FOUND)",OFFSET('BACKEND-CCI_Info'!K$3,$A2628,0)))</f>
        <v/>
      </c>
      <c r="I2628" s="26" t="str">
        <f ca="1">IF(LEN($A2628)=0,"",IF($A2628="---","(CCI NOT FOUND)",IF(LEN(OFFSET('BACKEND-CCI_Info'!L$3,$A2628,0))=0,"","X")))</f>
        <v/>
      </c>
      <c r="J2628" s="26" t="str">
        <f ca="1">IF(LEN($A2628)=0,"",IF($A2628="---","(CCI NOT FOUND)",IF(LEN(OFFSET('BACKEND-CCI_Info'!M$3,$A2628,0))=0,"","X")))</f>
        <v/>
      </c>
      <c r="K2628" s="26" t="str">
        <f ca="1">IF(LEN($A2628)=0,"",IF($A2628="---","(CCI NOT FOUND)",IF(LEN(OFFSET('BACKEND-CCI_Info'!N$3,$A2628,0))=0,"","X")))</f>
        <v/>
      </c>
      <c r="L2628" s="26" t="str">
        <f ca="1">IF(LEN($A2628)=0,"",IF($A2628="---","(CCI NOT FOUND)",IF(LEN(OFFSET('BACKEND-CCI_Info'!O$3,$A2628,0))=0,"","X")))</f>
        <v/>
      </c>
      <c r="M2628" s="26" t="str">
        <f ca="1">IF(LEN($A2628)=0,"",IF($A2628="---","(CCI NOT FOUND)",IF(LEN(OFFSET('BACKEND-CCI_Info'!P$3,$A2628,0))=0,"","X")))</f>
        <v/>
      </c>
      <c r="N2628" s="26" t="str">
        <f ca="1">IF(LEN($A2628)=0,"",IF($A2628="---","(CCI NOT FOUND)",IF(LEN(OFFSET('BACKEND-CCI_Info'!Q$3,$A2628,0))=0,"","X")))</f>
        <v/>
      </c>
      <c r="O2628" s="26" t="str">
        <f ca="1">IF(LEN($A2628)=0,"",IF($A2628="---","(CCI NOT FOUND)",IF(LEN(OFFSET('BACKEND-CCI_Info'!R$3,$A2628,0))=0,"","X")))</f>
        <v/>
      </c>
      <c r="P2628" s="26" t="str">
        <f ca="1">IF(LEN($A2628)=0,"",IF($A2628="---","(CCI NOT FOUND)",IF(LEN(OFFSET('BACKEND-CCI_Info'!S$3,$A2628,0))=0,"","X")))</f>
        <v/>
      </c>
      <c r="Q2628" s="26" t="str">
        <f ca="1">IF(LEN($A2628)=0,"",IF($A2628="---","(CCI NOT FOUND)",(OFFSET('BACKEND-CCI_Info'!T$3,$A2628,0))))</f>
        <v/>
      </c>
      <c r="R2628" s="36" t="str">
        <f ca="1">IF(LEN($A2628)=0,"",IF($A2628="---","(CCI NOT FOUND)",OFFSET('BACKEND-CCI_Info'!U$3,$A2628,0)))</f>
        <v/>
      </c>
    </row>
    <row r="2629" spans="1:18" x14ac:dyDescent="0.25">
      <c r="A2629" s="25" t="str">
        <f>IF(LEN(D2629)=0,"",IF(ISERROR(MATCH(D2629,'BACKEND-CCI_Info'!D:D,0)),"---",MATCH(D2629,'BACKEND-CCI_Info'!D:D,0)-ROW('BACKEND-CCI_Info'!$D$3)))</f>
        <v/>
      </c>
      <c r="B2629" s="23" t="str">
        <f ca="1">IF(LEN($A2629)=0,"",IF($A2629="---","(CCI NOT FOUND)",OFFSET('BACKEND-CCI_Info'!$H$3,$A2629,0)))</f>
        <v/>
      </c>
      <c r="C2629" s="23" t="str">
        <f ca="1">IF($A2629="","",IF(LEFT($A2629,6)="!ERROR","",OFFSET('BACKEND-CCI_Info'!I$3,$A2629,0)))</f>
        <v/>
      </c>
      <c r="D2629" s="64"/>
      <c r="E2629" s="23" t="str">
        <f ca="1">IF(LEN($A2629)=0,"",IF($A2629="---","(CCI NOT FOUND)",OFFSET('BACKEND-CCI_Info'!E$3,$A2629,0)))</f>
        <v/>
      </c>
      <c r="F2629" s="23" t="str">
        <f ca="1">IF(LEN($A2629)=0,"",IF($A2629="---","(CCI NOT FOUND)",OFFSET('BACKEND-CCI_Info'!F$3,$A2629,0)))</f>
        <v/>
      </c>
      <c r="G2629" s="23" t="str">
        <f ca="1">IF(LEN($A2629)=0,"",IF($A2629="---","(CCI NOT FOUND)",OFFSET('BACKEND-CCI_Info'!G$3,$A2629,0)))</f>
        <v/>
      </c>
      <c r="H2629" s="26" t="str">
        <f ca="1">IF(LEN($A2629)=0,"",IF($A2629="---","(CCI NOT FOUND)",OFFSET('BACKEND-CCI_Info'!K$3,$A2629,0)))</f>
        <v/>
      </c>
      <c r="I2629" s="26" t="str">
        <f ca="1">IF(LEN($A2629)=0,"",IF($A2629="---","(CCI NOT FOUND)",IF(LEN(OFFSET('BACKEND-CCI_Info'!L$3,$A2629,0))=0,"","X")))</f>
        <v/>
      </c>
      <c r="J2629" s="26" t="str">
        <f ca="1">IF(LEN($A2629)=0,"",IF($A2629="---","(CCI NOT FOUND)",IF(LEN(OFFSET('BACKEND-CCI_Info'!M$3,$A2629,0))=0,"","X")))</f>
        <v/>
      </c>
      <c r="K2629" s="26" t="str">
        <f ca="1">IF(LEN($A2629)=0,"",IF($A2629="---","(CCI NOT FOUND)",IF(LEN(OFFSET('BACKEND-CCI_Info'!N$3,$A2629,0))=0,"","X")))</f>
        <v/>
      </c>
      <c r="L2629" s="26" t="str">
        <f ca="1">IF(LEN($A2629)=0,"",IF($A2629="---","(CCI NOT FOUND)",IF(LEN(OFFSET('BACKEND-CCI_Info'!O$3,$A2629,0))=0,"","X")))</f>
        <v/>
      </c>
      <c r="M2629" s="26" t="str">
        <f ca="1">IF(LEN($A2629)=0,"",IF($A2629="---","(CCI NOT FOUND)",IF(LEN(OFFSET('BACKEND-CCI_Info'!P$3,$A2629,0))=0,"","X")))</f>
        <v/>
      </c>
      <c r="N2629" s="26" t="str">
        <f ca="1">IF(LEN($A2629)=0,"",IF($A2629="---","(CCI NOT FOUND)",IF(LEN(OFFSET('BACKEND-CCI_Info'!Q$3,$A2629,0))=0,"","X")))</f>
        <v/>
      </c>
      <c r="O2629" s="26" t="str">
        <f ca="1">IF(LEN($A2629)=0,"",IF($A2629="---","(CCI NOT FOUND)",IF(LEN(OFFSET('BACKEND-CCI_Info'!R$3,$A2629,0))=0,"","X")))</f>
        <v/>
      </c>
      <c r="P2629" s="26" t="str">
        <f ca="1">IF(LEN($A2629)=0,"",IF($A2629="---","(CCI NOT FOUND)",IF(LEN(OFFSET('BACKEND-CCI_Info'!S$3,$A2629,0))=0,"","X")))</f>
        <v/>
      </c>
      <c r="Q2629" s="26" t="str">
        <f ca="1">IF(LEN($A2629)=0,"",IF($A2629="---","(CCI NOT FOUND)",(OFFSET('BACKEND-CCI_Info'!T$3,$A2629,0))))</f>
        <v/>
      </c>
      <c r="R2629" s="36" t="str">
        <f ca="1">IF(LEN($A2629)=0,"",IF($A2629="---","(CCI NOT FOUND)",OFFSET('BACKEND-CCI_Info'!U$3,$A2629,0)))</f>
        <v/>
      </c>
    </row>
    <row r="2630" spans="1:18" x14ac:dyDescent="0.25">
      <c r="A2630" s="25" t="str">
        <f>IF(LEN(D2630)=0,"",IF(ISERROR(MATCH(D2630,'BACKEND-CCI_Info'!D:D,0)),"---",MATCH(D2630,'BACKEND-CCI_Info'!D:D,0)-ROW('BACKEND-CCI_Info'!$D$3)))</f>
        <v/>
      </c>
      <c r="B2630" s="23" t="str">
        <f ca="1">IF(LEN($A2630)=0,"",IF($A2630="---","(CCI NOT FOUND)",OFFSET('BACKEND-CCI_Info'!$H$3,$A2630,0)))</f>
        <v/>
      </c>
      <c r="C2630" s="23" t="str">
        <f ca="1">IF($A2630="","",IF(LEFT($A2630,6)="!ERROR","",OFFSET('BACKEND-CCI_Info'!I$3,$A2630,0)))</f>
        <v/>
      </c>
      <c r="D2630" s="64"/>
      <c r="E2630" s="23" t="str">
        <f ca="1">IF(LEN($A2630)=0,"",IF($A2630="---","(CCI NOT FOUND)",OFFSET('BACKEND-CCI_Info'!E$3,$A2630,0)))</f>
        <v/>
      </c>
      <c r="F2630" s="23" t="str">
        <f ca="1">IF(LEN($A2630)=0,"",IF($A2630="---","(CCI NOT FOUND)",OFFSET('BACKEND-CCI_Info'!F$3,$A2630,0)))</f>
        <v/>
      </c>
      <c r="G2630" s="23" t="str">
        <f ca="1">IF(LEN($A2630)=0,"",IF($A2630="---","(CCI NOT FOUND)",OFFSET('BACKEND-CCI_Info'!G$3,$A2630,0)))</f>
        <v/>
      </c>
      <c r="H2630" s="26" t="str">
        <f ca="1">IF(LEN($A2630)=0,"",IF($A2630="---","(CCI NOT FOUND)",OFFSET('BACKEND-CCI_Info'!K$3,$A2630,0)))</f>
        <v/>
      </c>
      <c r="I2630" s="26" t="str">
        <f ca="1">IF(LEN($A2630)=0,"",IF($A2630="---","(CCI NOT FOUND)",IF(LEN(OFFSET('BACKEND-CCI_Info'!L$3,$A2630,0))=0,"","X")))</f>
        <v/>
      </c>
      <c r="J2630" s="26" t="str">
        <f ca="1">IF(LEN($A2630)=0,"",IF($A2630="---","(CCI NOT FOUND)",IF(LEN(OFFSET('BACKEND-CCI_Info'!M$3,$A2630,0))=0,"","X")))</f>
        <v/>
      </c>
      <c r="K2630" s="26" t="str">
        <f ca="1">IF(LEN($A2630)=0,"",IF($A2630="---","(CCI NOT FOUND)",IF(LEN(OFFSET('BACKEND-CCI_Info'!N$3,$A2630,0))=0,"","X")))</f>
        <v/>
      </c>
      <c r="L2630" s="26" t="str">
        <f ca="1">IF(LEN($A2630)=0,"",IF($A2630="---","(CCI NOT FOUND)",IF(LEN(OFFSET('BACKEND-CCI_Info'!O$3,$A2630,0))=0,"","X")))</f>
        <v/>
      </c>
      <c r="M2630" s="26" t="str">
        <f ca="1">IF(LEN($A2630)=0,"",IF($A2630="---","(CCI NOT FOUND)",IF(LEN(OFFSET('BACKEND-CCI_Info'!P$3,$A2630,0))=0,"","X")))</f>
        <v/>
      </c>
      <c r="N2630" s="26" t="str">
        <f ca="1">IF(LEN($A2630)=0,"",IF($A2630="---","(CCI NOT FOUND)",IF(LEN(OFFSET('BACKEND-CCI_Info'!Q$3,$A2630,0))=0,"","X")))</f>
        <v/>
      </c>
      <c r="O2630" s="26" t="str">
        <f ca="1">IF(LEN($A2630)=0,"",IF($A2630="---","(CCI NOT FOUND)",IF(LEN(OFFSET('BACKEND-CCI_Info'!R$3,$A2630,0))=0,"","X")))</f>
        <v/>
      </c>
      <c r="P2630" s="26" t="str">
        <f ca="1">IF(LEN($A2630)=0,"",IF($A2630="---","(CCI NOT FOUND)",IF(LEN(OFFSET('BACKEND-CCI_Info'!S$3,$A2630,0))=0,"","X")))</f>
        <v/>
      </c>
      <c r="Q2630" s="26" t="str">
        <f ca="1">IF(LEN($A2630)=0,"",IF($A2630="---","(CCI NOT FOUND)",(OFFSET('BACKEND-CCI_Info'!T$3,$A2630,0))))</f>
        <v/>
      </c>
      <c r="R2630" s="36" t="str">
        <f ca="1">IF(LEN($A2630)=0,"",IF($A2630="---","(CCI NOT FOUND)",OFFSET('BACKEND-CCI_Info'!U$3,$A2630,0)))</f>
        <v/>
      </c>
    </row>
    <row r="2631" spans="1:18" x14ac:dyDescent="0.25">
      <c r="A2631" s="25" t="str">
        <f>IF(LEN(D2631)=0,"",IF(ISERROR(MATCH(D2631,'BACKEND-CCI_Info'!D:D,0)),"---",MATCH(D2631,'BACKEND-CCI_Info'!D:D,0)-ROW('BACKEND-CCI_Info'!$D$3)))</f>
        <v/>
      </c>
      <c r="B2631" s="23" t="str">
        <f ca="1">IF(LEN($A2631)=0,"",IF($A2631="---","(CCI NOT FOUND)",OFFSET('BACKEND-CCI_Info'!$H$3,$A2631,0)))</f>
        <v/>
      </c>
      <c r="C2631" s="23" t="str">
        <f ca="1">IF($A2631="","",IF(LEFT($A2631,6)="!ERROR","",OFFSET('BACKEND-CCI_Info'!I$3,$A2631,0)))</f>
        <v/>
      </c>
      <c r="D2631" s="64"/>
      <c r="E2631" s="23" t="str">
        <f ca="1">IF(LEN($A2631)=0,"",IF($A2631="---","(CCI NOT FOUND)",OFFSET('BACKEND-CCI_Info'!E$3,$A2631,0)))</f>
        <v/>
      </c>
      <c r="F2631" s="23" t="str">
        <f ca="1">IF(LEN($A2631)=0,"",IF($A2631="---","(CCI NOT FOUND)",OFFSET('BACKEND-CCI_Info'!F$3,$A2631,0)))</f>
        <v/>
      </c>
      <c r="G2631" s="23" t="str">
        <f ca="1">IF(LEN($A2631)=0,"",IF($A2631="---","(CCI NOT FOUND)",OFFSET('BACKEND-CCI_Info'!G$3,$A2631,0)))</f>
        <v/>
      </c>
      <c r="H2631" s="26" t="str">
        <f ca="1">IF(LEN($A2631)=0,"",IF($A2631="---","(CCI NOT FOUND)",OFFSET('BACKEND-CCI_Info'!K$3,$A2631,0)))</f>
        <v/>
      </c>
      <c r="I2631" s="26" t="str">
        <f ca="1">IF(LEN($A2631)=0,"",IF($A2631="---","(CCI NOT FOUND)",IF(LEN(OFFSET('BACKEND-CCI_Info'!L$3,$A2631,0))=0,"","X")))</f>
        <v/>
      </c>
      <c r="J2631" s="26" t="str">
        <f ca="1">IF(LEN($A2631)=0,"",IF($A2631="---","(CCI NOT FOUND)",IF(LEN(OFFSET('BACKEND-CCI_Info'!M$3,$A2631,0))=0,"","X")))</f>
        <v/>
      </c>
      <c r="K2631" s="26" t="str">
        <f ca="1">IF(LEN($A2631)=0,"",IF($A2631="---","(CCI NOT FOUND)",IF(LEN(OFFSET('BACKEND-CCI_Info'!N$3,$A2631,0))=0,"","X")))</f>
        <v/>
      </c>
      <c r="L2631" s="26" t="str">
        <f ca="1">IF(LEN($A2631)=0,"",IF($A2631="---","(CCI NOT FOUND)",IF(LEN(OFFSET('BACKEND-CCI_Info'!O$3,$A2631,0))=0,"","X")))</f>
        <v/>
      </c>
      <c r="M2631" s="26" t="str">
        <f ca="1">IF(LEN($A2631)=0,"",IF($A2631="---","(CCI NOT FOUND)",IF(LEN(OFFSET('BACKEND-CCI_Info'!P$3,$A2631,0))=0,"","X")))</f>
        <v/>
      </c>
      <c r="N2631" s="26" t="str">
        <f ca="1">IF(LEN($A2631)=0,"",IF($A2631="---","(CCI NOT FOUND)",IF(LEN(OFFSET('BACKEND-CCI_Info'!Q$3,$A2631,0))=0,"","X")))</f>
        <v/>
      </c>
      <c r="O2631" s="26" t="str">
        <f ca="1">IF(LEN($A2631)=0,"",IF($A2631="---","(CCI NOT FOUND)",IF(LEN(OFFSET('BACKEND-CCI_Info'!R$3,$A2631,0))=0,"","X")))</f>
        <v/>
      </c>
      <c r="P2631" s="26" t="str">
        <f ca="1">IF(LEN($A2631)=0,"",IF($A2631="---","(CCI NOT FOUND)",IF(LEN(OFFSET('BACKEND-CCI_Info'!S$3,$A2631,0))=0,"","X")))</f>
        <v/>
      </c>
      <c r="Q2631" s="26" t="str">
        <f ca="1">IF(LEN($A2631)=0,"",IF($A2631="---","(CCI NOT FOUND)",(OFFSET('BACKEND-CCI_Info'!T$3,$A2631,0))))</f>
        <v/>
      </c>
      <c r="R2631" s="36" t="str">
        <f ca="1">IF(LEN($A2631)=0,"",IF($A2631="---","(CCI NOT FOUND)",OFFSET('BACKEND-CCI_Info'!U$3,$A2631,0)))</f>
        <v/>
      </c>
    </row>
    <row r="2632" spans="1:18" x14ac:dyDescent="0.25">
      <c r="A2632" s="25" t="str">
        <f>IF(LEN(D2632)=0,"",IF(ISERROR(MATCH(D2632,'BACKEND-CCI_Info'!D:D,0)),"---",MATCH(D2632,'BACKEND-CCI_Info'!D:D,0)-ROW('BACKEND-CCI_Info'!$D$3)))</f>
        <v/>
      </c>
      <c r="B2632" s="23" t="str">
        <f ca="1">IF(LEN($A2632)=0,"",IF($A2632="---","(CCI NOT FOUND)",OFFSET('BACKEND-CCI_Info'!$H$3,$A2632,0)))</f>
        <v/>
      </c>
      <c r="C2632" s="23" t="str">
        <f ca="1">IF($A2632="","",IF(LEFT($A2632,6)="!ERROR","",OFFSET('BACKEND-CCI_Info'!I$3,$A2632,0)))</f>
        <v/>
      </c>
      <c r="D2632" s="64"/>
      <c r="E2632" s="23" t="str">
        <f ca="1">IF(LEN($A2632)=0,"",IF($A2632="---","(CCI NOT FOUND)",OFFSET('BACKEND-CCI_Info'!E$3,$A2632,0)))</f>
        <v/>
      </c>
      <c r="F2632" s="23" t="str">
        <f ca="1">IF(LEN($A2632)=0,"",IF($A2632="---","(CCI NOT FOUND)",OFFSET('BACKEND-CCI_Info'!F$3,$A2632,0)))</f>
        <v/>
      </c>
      <c r="G2632" s="23" t="str">
        <f ca="1">IF(LEN($A2632)=0,"",IF($A2632="---","(CCI NOT FOUND)",OFFSET('BACKEND-CCI_Info'!G$3,$A2632,0)))</f>
        <v/>
      </c>
      <c r="H2632" s="26" t="str">
        <f ca="1">IF(LEN($A2632)=0,"",IF($A2632="---","(CCI NOT FOUND)",OFFSET('BACKEND-CCI_Info'!K$3,$A2632,0)))</f>
        <v/>
      </c>
      <c r="I2632" s="26" t="str">
        <f ca="1">IF(LEN($A2632)=0,"",IF($A2632="---","(CCI NOT FOUND)",IF(LEN(OFFSET('BACKEND-CCI_Info'!L$3,$A2632,0))=0,"","X")))</f>
        <v/>
      </c>
      <c r="J2632" s="26" t="str">
        <f ca="1">IF(LEN($A2632)=0,"",IF($A2632="---","(CCI NOT FOUND)",IF(LEN(OFFSET('BACKEND-CCI_Info'!M$3,$A2632,0))=0,"","X")))</f>
        <v/>
      </c>
      <c r="K2632" s="26" t="str">
        <f ca="1">IF(LEN($A2632)=0,"",IF($A2632="---","(CCI NOT FOUND)",IF(LEN(OFFSET('BACKEND-CCI_Info'!N$3,$A2632,0))=0,"","X")))</f>
        <v/>
      </c>
      <c r="L2632" s="26" t="str">
        <f ca="1">IF(LEN($A2632)=0,"",IF($A2632="---","(CCI NOT FOUND)",IF(LEN(OFFSET('BACKEND-CCI_Info'!O$3,$A2632,0))=0,"","X")))</f>
        <v/>
      </c>
      <c r="M2632" s="26" t="str">
        <f ca="1">IF(LEN($A2632)=0,"",IF($A2632="---","(CCI NOT FOUND)",IF(LEN(OFFSET('BACKEND-CCI_Info'!P$3,$A2632,0))=0,"","X")))</f>
        <v/>
      </c>
      <c r="N2632" s="26" t="str">
        <f ca="1">IF(LEN($A2632)=0,"",IF($A2632="---","(CCI NOT FOUND)",IF(LEN(OFFSET('BACKEND-CCI_Info'!Q$3,$A2632,0))=0,"","X")))</f>
        <v/>
      </c>
      <c r="O2632" s="26" t="str">
        <f ca="1">IF(LEN($A2632)=0,"",IF($A2632="---","(CCI NOT FOUND)",IF(LEN(OFFSET('BACKEND-CCI_Info'!R$3,$A2632,0))=0,"","X")))</f>
        <v/>
      </c>
      <c r="P2632" s="26" t="str">
        <f ca="1">IF(LEN($A2632)=0,"",IF($A2632="---","(CCI NOT FOUND)",IF(LEN(OFFSET('BACKEND-CCI_Info'!S$3,$A2632,0))=0,"","X")))</f>
        <v/>
      </c>
      <c r="Q2632" s="26" t="str">
        <f ca="1">IF(LEN($A2632)=0,"",IF($A2632="---","(CCI NOT FOUND)",(OFFSET('BACKEND-CCI_Info'!T$3,$A2632,0))))</f>
        <v/>
      </c>
      <c r="R2632" s="36" t="str">
        <f ca="1">IF(LEN($A2632)=0,"",IF($A2632="---","(CCI NOT FOUND)",OFFSET('BACKEND-CCI_Info'!U$3,$A2632,0)))</f>
        <v/>
      </c>
    </row>
    <row r="2633" spans="1:18" x14ac:dyDescent="0.25">
      <c r="A2633" s="25" t="str">
        <f>IF(LEN(D2633)=0,"",IF(ISERROR(MATCH(D2633,'BACKEND-CCI_Info'!D:D,0)),"---",MATCH(D2633,'BACKEND-CCI_Info'!D:D,0)-ROW('BACKEND-CCI_Info'!$D$3)))</f>
        <v/>
      </c>
      <c r="B2633" s="23" t="str">
        <f ca="1">IF(LEN($A2633)=0,"",IF($A2633="---","(CCI NOT FOUND)",OFFSET('BACKEND-CCI_Info'!$H$3,$A2633,0)))</f>
        <v/>
      </c>
      <c r="C2633" s="23" t="str">
        <f ca="1">IF($A2633="","",IF(LEFT($A2633,6)="!ERROR","",OFFSET('BACKEND-CCI_Info'!I$3,$A2633,0)))</f>
        <v/>
      </c>
      <c r="D2633" s="64"/>
      <c r="E2633" s="23" t="str">
        <f ca="1">IF(LEN($A2633)=0,"",IF($A2633="---","(CCI NOT FOUND)",OFFSET('BACKEND-CCI_Info'!E$3,$A2633,0)))</f>
        <v/>
      </c>
      <c r="F2633" s="23" t="str">
        <f ca="1">IF(LEN($A2633)=0,"",IF($A2633="---","(CCI NOT FOUND)",OFFSET('BACKEND-CCI_Info'!F$3,$A2633,0)))</f>
        <v/>
      </c>
      <c r="G2633" s="23" t="str">
        <f ca="1">IF(LEN($A2633)=0,"",IF($A2633="---","(CCI NOT FOUND)",OFFSET('BACKEND-CCI_Info'!G$3,$A2633,0)))</f>
        <v/>
      </c>
      <c r="H2633" s="26" t="str">
        <f ca="1">IF(LEN($A2633)=0,"",IF($A2633="---","(CCI NOT FOUND)",OFFSET('BACKEND-CCI_Info'!K$3,$A2633,0)))</f>
        <v/>
      </c>
      <c r="I2633" s="26" t="str">
        <f ca="1">IF(LEN($A2633)=0,"",IF($A2633="---","(CCI NOT FOUND)",IF(LEN(OFFSET('BACKEND-CCI_Info'!L$3,$A2633,0))=0,"","X")))</f>
        <v/>
      </c>
      <c r="J2633" s="26" t="str">
        <f ca="1">IF(LEN($A2633)=0,"",IF($A2633="---","(CCI NOT FOUND)",IF(LEN(OFFSET('BACKEND-CCI_Info'!M$3,$A2633,0))=0,"","X")))</f>
        <v/>
      </c>
      <c r="K2633" s="26" t="str">
        <f ca="1">IF(LEN($A2633)=0,"",IF($A2633="---","(CCI NOT FOUND)",IF(LEN(OFFSET('BACKEND-CCI_Info'!N$3,$A2633,0))=0,"","X")))</f>
        <v/>
      </c>
      <c r="L2633" s="26" t="str">
        <f ca="1">IF(LEN($A2633)=0,"",IF($A2633="---","(CCI NOT FOUND)",IF(LEN(OFFSET('BACKEND-CCI_Info'!O$3,$A2633,0))=0,"","X")))</f>
        <v/>
      </c>
      <c r="M2633" s="26" t="str">
        <f ca="1">IF(LEN($A2633)=0,"",IF($A2633="---","(CCI NOT FOUND)",IF(LEN(OFFSET('BACKEND-CCI_Info'!P$3,$A2633,0))=0,"","X")))</f>
        <v/>
      </c>
      <c r="N2633" s="26" t="str">
        <f ca="1">IF(LEN($A2633)=0,"",IF($A2633="---","(CCI NOT FOUND)",IF(LEN(OFFSET('BACKEND-CCI_Info'!Q$3,$A2633,0))=0,"","X")))</f>
        <v/>
      </c>
      <c r="O2633" s="26" t="str">
        <f ca="1">IF(LEN($A2633)=0,"",IF($A2633="---","(CCI NOT FOUND)",IF(LEN(OFFSET('BACKEND-CCI_Info'!R$3,$A2633,0))=0,"","X")))</f>
        <v/>
      </c>
      <c r="P2633" s="26" t="str">
        <f ca="1">IF(LEN($A2633)=0,"",IF($A2633="---","(CCI NOT FOUND)",IF(LEN(OFFSET('BACKEND-CCI_Info'!S$3,$A2633,0))=0,"","X")))</f>
        <v/>
      </c>
      <c r="Q2633" s="26" t="str">
        <f ca="1">IF(LEN($A2633)=0,"",IF($A2633="---","(CCI NOT FOUND)",(OFFSET('BACKEND-CCI_Info'!T$3,$A2633,0))))</f>
        <v/>
      </c>
      <c r="R2633" s="36" t="str">
        <f ca="1">IF(LEN($A2633)=0,"",IF($A2633="---","(CCI NOT FOUND)",OFFSET('BACKEND-CCI_Info'!U$3,$A2633,0)))</f>
        <v/>
      </c>
    </row>
    <row r="2634" spans="1:18" x14ac:dyDescent="0.25">
      <c r="A2634" s="25" t="str">
        <f>IF(LEN(D2634)=0,"",IF(ISERROR(MATCH(D2634,'BACKEND-CCI_Info'!D:D,0)),"---",MATCH(D2634,'BACKEND-CCI_Info'!D:D,0)-ROW('BACKEND-CCI_Info'!$D$3)))</f>
        <v/>
      </c>
      <c r="B2634" s="23" t="str">
        <f ca="1">IF(LEN($A2634)=0,"",IF($A2634="---","(CCI NOT FOUND)",OFFSET('BACKEND-CCI_Info'!$H$3,$A2634,0)))</f>
        <v/>
      </c>
      <c r="C2634" s="23" t="str">
        <f ca="1">IF($A2634="","",IF(LEFT($A2634,6)="!ERROR","",OFFSET('BACKEND-CCI_Info'!I$3,$A2634,0)))</f>
        <v/>
      </c>
      <c r="D2634" s="64"/>
      <c r="E2634" s="23" t="str">
        <f ca="1">IF(LEN($A2634)=0,"",IF($A2634="---","(CCI NOT FOUND)",OFFSET('BACKEND-CCI_Info'!E$3,$A2634,0)))</f>
        <v/>
      </c>
      <c r="F2634" s="23" t="str">
        <f ca="1">IF(LEN($A2634)=0,"",IF($A2634="---","(CCI NOT FOUND)",OFFSET('BACKEND-CCI_Info'!F$3,$A2634,0)))</f>
        <v/>
      </c>
      <c r="G2634" s="23" t="str">
        <f ca="1">IF(LEN($A2634)=0,"",IF($A2634="---","(CCI NOT FOUND)",OFFSET('BACKEND-CCI_Info'!G$3,$A2634,0)))</f>
        <v/>
      </c>
      <c r="H2634" s="26" t="str">
        <f ca="1">IF(LEN($A2634)=0,"",IF($A2634="---","(CCI NOT FOUND)",OFFSET('BACKEND-CCI_Info'!K$3,$A2634,0)))</f>
        <v/>
      </c>
      <c r="I2634" s="26" t="str">
        <f ca="1">IF(LEN($A2634)=0,"",IF($A2634="---","(CCI NOT FOUND)",IF(LEN(OFFSET('BACKEND-CCI_Info'!L$3,$A2634,0))=0,"","X")))</f>
        <v/>
      </c>
      <c r="J2634" s="26" t="str">
        <f ca="1">IF(LEN($A2634)=0,"",IF($A2634="---","(CCI NOT FOUND)",IF(LEN(OFFSET('BACKEND-CCI_Info'!M$3,$A2634,0))=0,"","X")))</f>
        <v/>
      </c>
      <c r="K2634" s="26" t="str">
        <f ca="1">IF(LEN($A2634)=0,"",IF($A2634="---","(CCI NOT FOUND)",IF(LEN(OFFSET('BACKEND-CCI_Info'!N$3,$A2634,0))=0,"","X")))</f>
        <v/>
      </c>
      <c r="L2634" s="26" t="str">
        <f ca="1">IF(LEN($A2634)=0,"",IF($A2634="---","(CCI NOT FOUND)",IF(LEN(OFFSET('BACKEND-CCI_Info'!O$3,$A2634,0))=0,"","X")))</f>
        <v/>
      </c>
      <c r="M2634" s="26" t="str">
        <f ca="1">IF(LEN($A2634)=0,"",IF($A2634="---","(CCI NOT FOUND)",IF(LEN(OFFSET('BACKEND-CCI_Info'!P$3,$A2634,0))=0,"","X")))</f>
        <v/>
      </c>
      <c r="N2634" s="26" t="str">
        <f ca="1">IF(LEN($A2634)=0,"",IF($A2634="---","(CCI NOT FOUND)",IF(LEN(OFFSET('BACKEND-CCI_Info'!Q$3,$A2634,0))=0,"","X")))</f>
        <v/>
      </c>
      <c r="O2634" s="26" t="str">
        <f ca="1">IF(LEN($A2634)=0,"",IF($A2634="---","(CCI NOT FOUND)",IF(LEN(OFFSET('BACKEND-CCI_Info'!R$3,$A2634,0))=0,"","X")))</f>
        <v/>
      </c>
      <c r="P2634" s="26" t="str">
        <f ca="1">IF(LEN($A2634)=0,"",IF($A2634="---","(CCI NOT FOUND)",IF(LEN(OFFSET('BACKEND-CCI_Info'!S$3,$A2634,0))=0,"","X")))</f>
        <v/>
      </c>
      <c r="Q2634" s="26" t="str">
        <f ca="1">IF(LEN($A2634)=0,"",IF($A2634="---","(CCI NOT FOUND)",(OFFSET('BACKEND-CCI_Info'!T$3,$A2634,0))))</f>
        <v/>
      </c>
      <c r="R2634" s="36" t="str">
        <f ca="1">IF(LEN($A2634)=0,"",IF($A2634="---","(CCI NOT FOUND)",OFFSET('BACKEND-CCI_Info'!U$3,$A2634,0)))</f>
        <v/>
      </c>
    </row>
    <row r="2635" spans="1:18" x14ac:dyDescent="0.25">
      <c r="A2635" s="25" t="str">
        <f>IF(LEN(D2635)=0,"",IF(ISERROR(MATCH(D2635,'BACKEND-CCI_Info'!D:D,0)),"---",MATCH(D2635,'BACKEND-CCI_Info'!D:D,0)-ROW('BACKEND-CCI_Info'!$D$3)))</f>
        <v/>
      </c>
      <c r="B2635" s="23" t="str">
        <f ca="1">IF(LEN($A2635)=0,"",IF($A2635="---","(CCI NOT FOUND)",OFFSET('BACKEND-CCI_Info'!$H$3,$A2635,0)))</f>
        <v/>
      </c>
      <c r="C2635" s="23" t="str">
        <f ca="1">IF($A2635="","",IF(LEFT($A2635,6)="!ERROR","",OFFSET('BACKEND-CCI_Info'!I$3,$A2635,0)))</f>
        <v/>
      </c>
      <c r="D2635" s="64"/>
      <c r="E2635" s="23" t="str">
        <f ca="1">IF(LEN($A2635)=0,"",IF($A2635="---","(CCI NOT FOUND)",OFFSET('BACKEND-CCI_Info'!E$3,$A2635,0)))</f>
        <v/>
      </c>
      <c r="F2635" s="23" t="str">
        <f ca="1">IF(LEN($A2635)=0,"",IF($A2635="---","(CCI NOT FOUND)",OFFSET('BACKEND-CCI_Info'!F$3,$A2635,0)))</f>
        <v/>
      </c>
      <c r="G2635" s="23" t="str">
        <f ca="1">IF(LEN($A2635)=0,"",IF($A2635="---","(CCI NOT FOUND)",OFFSET('BACKEND-CCI_Info'!G$3,$A2635,0)))</f>
        <v/>
      </c>
      <c r="H2635" s="26" t="str">
        <f ca="1">IF(LEN($A2635)=0,"",IF($A2635="---","(CCI NOT FOUND)",OFFSET('BACKEND-CCI_Info'!K$3,$A2635,0)))</f>
        <v/>
      </c>
      <c r="I2635" s="26" t="str">
        <f ca="1">IF(LEN($A2635)=0,"",IF($A2635="---","(CCI NOT FOUND)",IF(LEN(OFFSET('BACKEND-CCI_Info'!L$3,$A2635,0))=0,"","X")))</f>
        <v/>
      </c>
      <c r="J2635" s="26" t="str">
        <f ca="1">IF(LEN($A2635)=0,"",IF($A2635="---","(CCI NOT FOUND)",IF(LEN(OFFSET('BACKEND-CCI_Info'!M$3,$A2635,0))=0,"","X")))</f>
        <v/>
      </c>
      <c r="K2635" s="26" t="str">
        <f ca="1">IF(LEN($A2635)=0,"",IF($A2635="---","(CCI NOT FOUND)",IF(LEN(OFFSET('BACKEND-CCI_Info'!N$3,$A2635,0))=0,"","X")))</f>
        <v/>
      </c>
      <c r="L2635" s="26" t="str">
        <f ca="1">IF(LEN($A2635)=0,"",IF($A2635="---","(CCI NOT FOUND)",IF(LEN(OFFSET('BACKEND-CCI_Info'!O$3,$A2635,0))=0,"","X")))</f>
        <v/>
      </c>
      <c r="M2635" s="26" t="str">
        <f ca="1">IF(LEN($A2635)=0,"",IF($A2635="---","(CCI NOT FOUND)",IF(LEN(OFFSET('BACKEND-CCI_Info'!P$3,$A2635,0))=0,"","X")))</f>
        <v/>
      </c>
      <c r="N2635" s="26" t="str">
        <f ca="1">IF(LEN($A2635)=0,"",IF($A2635="---","(CCI NOT FOUND)",IF(LEN(OFFSET('BACKEND-CCI_Info'!Q$3,$A2635,0))=0,"","X")))</f>
        <v/>
      </c>
      <c r="O2635" s="26" t="str">
        <f ca="1">IF(LEN($A2635)=0,"",IF($A2635="---","(CCI NOT FOUND)",IF(LEN(OFFSET('BACKEND-CCI_Info'!R$3,$A2635,0))=0,"","X")))</f>
        <v/>
      </c>
      <c r="P2635" s="26" t="str">
        <f ca="1">IF(LEN($A2635)=0,"",IF($A2635="---","(CCI NOT FOUND)",IF(LEN(OFFSET('BACKEND-CCI_Info'!S$3,$A2635,0))=0,"","X")))</f>
        <v/>
      </c>
      <c r="Q2635" s="26" t="str">
        <f ca="1">IF(LEN($A2635)=0,"",IF($A2635="---","(CCI NOT FOUND)",(OFFSET('BACKEND-CCI_Info'!T$3,$A2635,0))))</f>
        <v/>
      </c>
      <c r="R2635" s="36" t="str">
        <f ca="1">IF(LEN($A2635)=0,"",IF($A2635="---","(CCI NOT FOUND)",OFFSET('BACKEND-CCI_Info'!U$3,$A2635,0)))</f>
        <v/>
      </c>
    </row>
    <row r="2636" spans="1:18" x14ac:dyDescent="0.25">
      <c r="A2636" s="25" t="str">
        <f>IF(LEN(D2636)=0,"",IF(ISERROR(MATCH(D2636,'BACKEND-CCI_Info'!D:D,0)),"---",MATCH(D2636,'BACKEND-CCI_Info'!D:D,0)-ROW('BACKEND-CCI_Info'!$D$3)))</f>
        <v/>
      </c>
      <c r="B2636" s="23" t="str">
        <f ca="1">IF(LEN($A2636)=0,"",IF($A2636="---","(CCI NOT FOUND)",OFFSET('BACKEND-CCI_Info'!$H$3,$A2636,0)))</f>
        <v/>
      </c>
      <c r="C2636" s="23" t="str">
        <f ca="1">IF($A2636="","",IF(LEFT($A2636,6)="!ERROR","",OFFSET('BACKEND-CCI_Info'!I$3,$A2636,0)))</f>
        <v/>
      </c>
      <c r="D2636" s="64"/>
      <c r="E2636" s="23" t="str">
        <f ca="1">IF(LEN($A2636)=0,"",IF($A2636="---","(CCI NOT FOUND)",OFFSET('BACKEND-CCI_Info'!E$3,$A2636,0)))</f>
        <v/>
      </c>
      <c r="F2636" s="23" t="str">
        <f ca="1">IF(LEN($A2636)=0,"",IF($A2636="---","(CCI NOT FOUND)",OFFSET('BACKEND-CCI_Info'!F$3,$A2636,0)))</f>
        <v/>
      </c>
      <c r="G2636" s="23" t="str">
        <f ca="1">IF(LEN($A2636)=0,"",IF($A2636="---","(CCI NOT FOUND)",OFFSET('BACKEND-CCI_Info'!G$3,$A2636,0)))</f>
        <v/>
      </c>
      <c r="H2636" s="26" t="str">
        <f ca="1">IF(LEN($A2636)=0,"",IF($A2636="---","(CCI NOT FOUND)",OFFSET('BACKEND-CCI_Info'!K$3,$A2636,0)))</f>
        <v/>
      </c>
      <c r="I2636" s="26" t="str">
        <f ca="1">IF(LEN($A2636)=0,"",IF($A2636="---","(CCI NOT FOUND)",IF(LEN(OFFSET('BACKEND-CCI_Info'!L$3,$A2636,0))=0,"","X")))</f>
        <v/>
      </c>
      <c r="J2636" s="26" t="str">
        <f ca="1">IF(LEN($A2636)=0,"",IF($A2636="---","(CCI NOT FOUND)",IF(LEN(OFFSET('BACKEND-CCI_Info'!M$3,$A2636,0))=0,"","X")))</f>
        <v/>
      </c>
      <c r="K2636" s="26" t="str">
        <f ca="1">IF(LEN($A2636)=0,"",IF($A2636="---","(CCI NOT FOUND)",IF(LEN(OFFSET('BACKEND-CCI_Info'!N$3,$A2636,0))=0,"","X")))</f>
        <v/>
      </c>
      <c r="L2636" s="26" t="str">
        <f ca="1">IF(LEN($A2636)=0,"",IF($A2636="---","(CCI NOT FOUND)",IF(LEN(OFFSET('BACKEND-CCI_Info'!O$3,$A2636,0))=0,"","X")))</f>
        <v/>
      </c>
      <c r="M2636" s="26" t="str">
        <f ca="1">IF(LEN($A2636)=0,"",IF($A2636="---","(CCI NOT FOUND)",IF(LEN(OFFSET('BACKEND-CCI_Info'!P$3,$A2636,0))=0,"","X")))</f>
        <v/>
      </c>
      <c r="N2636" s="26" t="str">
        <f ca="1">IF(LEN($A2636)=0,"",IF($A2636="---","(CCI NOT FOUND)",IF(LEN(OFFSET('BACKEND-CCI_Info'!Q$3,$A2636,0))=0,"","X")))</f>
        <v/>
      </c>
      <c r="O2636" s="26" t="str">
        <f ca="1">IF(LEN($A2636)=0,"",IF($A2636="---","(CCI NOT FOUND)",IF(LEN(OFFSET('BACKEND-CCI_Info'!R$3,$A2636,0))=0,"","X")))</f>
        <v/>
      </c>
      <c r="P2636" s="26" t="str">
        <f ca="1">IF(LEN($A2636)=0,"",IF($A2636="---","(CCI NOT FOUND)",IF(LEN(OFFSET('BACKEND-CCI_Info'!S$3,$A2636,0))=0,"","X")))</f>
        <v/>
      </c>
      <c r="Q2636" s="26" t="str">
        <f ca="1">IF(LEN($A2636)=0,"",IF($A2636="---","(CCI NOT FOUND)",(OFFSET('BACKEND-CCI_Info'!T$3,$A2636,0))))</f>
        <v/>
      </c>
      <c r="R2636" s="36" t="str">
        <f ca="1">IF(LEN($A2636)=0,"",IF($A2636="---","(CCI NOT FOUND)",OFFSET('BACKEND-CCI_Info'!U$3,$A2636,0)))</f>
        <v/>
      </c>
    </row>
    <row r="2637" spans="1:18" x14ac:dyDescent="0.25">
      <c r="A2637" s="25" t="str">
        <f>IF(LEN(D2637)=0,"",IF(ISERROR(MATCH(D2637,'BACKEND-CCI_Info'!D:D,0)),"---",MATCH(D2637,'BACKEND-CCI_Info'!D:D,0)-ROW('BACKEND-CCI_Info'!$D$3)))</f>
        <v/>
      </c>
      <c r="B2637" s="23" t="str">
        <f ca="1">IF(LEN($A2637)=0,"",IF($A2637="---","(CCI NOT FOUND)",OFFSET('BACKEND-CCI_Info'!$H$3,$A2637,0)))</f>
        <v/>
      </c>
      <c r="C2637" s="23" t="str">
        <f ca="1">IF($A2637="","",IF(LEFT($A2637,6)="!ERROR","",OFFSET('BACKEND-CCI_Info'!I$3,$A2637,0)))</f>
        <v/>
      </c>
      <c r="D2637" s="64"/>
      <c r="E2637" s="23" t="str">
        <f ca="1">IF(LEN($A2637)=0,"",IF($A2637="---","(CCI NOT FOUND)",OFFSET('BACKEND-CCI_Info'!E$3,$A2637,0)))</f>
        <v/>
      </c>
      <c r="F2637" s="23" t="str">
        <f ca="1">IF(LEN($A2637)=0,"",IF($A2637="---","(CCI NOT FOUND)",OFFSET('BACKEND-CCI_Info'!F$3,$A2637,0)))</f>
        <v/>
      </c>
      <c r="G2637" s="23" t="str">
        <f ca="1">IF(LEN($A2637)=0,"",IF($A2637="---","(CCI NOT FOUND)",OFFSET('BACKEND-CCI_Info'!G$3,$A2637,0)))</f>
        <v/>
      </c>
      <c r="H2637" s="26" t="str">
        <f ca="1">IF(LEN($A2637)=0,"",IF($A2637="---","(CCI NOT FOUND)",OFFSET('BACKEND-CCI_Info'!K$3,$A2637,0)))</f>
        <v/>
      </c>
      <c r="I2637" s="26" t="str">
        <f ca="1">IF(LEN($A2637)=0,"",IF($A2637="---","(CCI NOT FOUND)",IF(LEN(OFFSET('BACKEND-CCI_Info'!L$3,$A2637,0))=0,"","X")))</f>
        <v/>
      </c>
      <c r="J2637" s="26" t="str">
        <f ca="1">IF(LEN($A2637)=0,"",IF($A2637="---","(CCI NOT FOUND)",IF(LEN(OFFSET('BACKEND-CCI_Info'!M$3,$A2637,0))=0,"","X")))</f>
        <v/>
      </c>
      <c r="K2637" s="26" t="str">
        <f ca="1">IF(LEN($A2637)=0,"",IF($A2637="---","(CCI NOT FOUND)",IF(LEN(OFFSET('BACKEND-CCI_Info'!N$3,$A2637,0))=0,"","X")))</f>
        <v/>
      </c>
      <c r="L2637" s="26" t="str">
        <f ca="1">IF(LEN($A2637)=0,"",IF($A2637="---","(CCI NOT FOUND)",IF(LEN(OFFSET('BACKEND-CCI_Info'!O$3,$A2637,0))=0,"","X")))</f>
        <v/>
      </c>
      <c r="M2637" s="26" t="str">
        <f ca="1">IF(LEN($A2637)=0,"",IF($A2637="---","(CCI NOT FOUND)",IF(LEN(OFFSET('BACKEND-CCI_Info'!P$3,$A2637,0))=0,"","X")))</f>
        <v/>
      </c>
      <c r="N2637" s="26" t="str">
        <f ca="1">IF(LEN($A2637)=0,"",IF($A2637="---","(CCI NOT FOUND)",IF(LEN(OFFSET('BACKEND-CCI_Info'!Q$3,$A2637,0))=0,"","X")))</f>
        <v/>
      </c>
      <c r="O2637" s="26" t="str">
        <f ca="1">IF(LEN($A2637)=0,"",IF($A2637="---","(CCI NOT FOUND)",IF(LEN(OFFSET('BACKEND-CCI_Info'!R$3,$A2637,0))=0,"","X")))</f>
        <v/>
      </c>
      <c r="P2637" s="26" t="str">
        <f ca="1">IF(LEN($A2637)=0,"",IF($A2637="---","(CCI NOT FOUND)",IF(LEN(OFFSET('BACKEND-CCI_Info'!S$3,$A2637,0))=0,"","X")))</f>
        <v/>
      </c>
      <c r="Q2637" s="26" t="str">
        <f ca="1">IF(LEN($A2637)=0,"",IF($A2637="---","(CCI NOT FOUND)",(OFFSET('BACKEND-CCI_Info'!T$3,$A2637,0))))</f>
        <v/>
      </c>
      <c r="R2637" s="36" t="str">
        <f ca="1">IF(LEN($A2637)=0,"",IF($A2637="---","(CCI NOT FOUND)",OFFSET('BACKEND-CCI_Info'!U$3,$A2637,0)))</f>
        <v/>
      </c>
    </row>
    <row r="2638" spans="1:18" x14ac:dyDescent="0.25">
      <c r="A2638" s="25" t="str">
        <f>IF(LEN(D2638)=0,"",IF(ISERROR(MATCH(D2638,'BACKEND-CCI_Info'!D:D,0)),"---",MATCH(D2638,'BACKEND-CCI_Info'!D:D,0)-ROW('BACKEND-CCI_Info'!$D$3)))</f>
        <v/>
      </c>
      <c r="B2638" s="23" t="str">
        <f ca="1">IF(LEN($A2638)=0,"",IF($A2638="---","(CCI NOT FOUND)",OFFSET('BACKEND-CCI_Info'!$H$3,$A2638,0)))</f>
        <v/>
      </c>
      <c r="C2638" s="23" t="str">
        <f ca="1">IF($A2638="","",IF(LEFT($A2638,6)="!ERROR","",OFFSET('BACKEND-CCI_Info'!I$3,$A2638,0)))</f>
        <v/>
      </c>
      <c r="D2638" s="64"/>
      <c r="E2638" s="23" t="str">
        <f ca="1">IF(LEN($A2638)=0,"",IF($A2638="---","(CCI NOT FOUND)",OFFSET('BACKEND-CCI_Info'!E$3,$A2638,0)))</f>
        <v/>
      </c>
      <c r="F2638" s="23" t="str">
        <f ca="1">IF(LEN($A2638)=0,"",IF($A2638="---","(CCI NOT FOUND)",OFFSET('BACKEND-CCI_Info'!F$3,$A2638,0)))</f>
        <v/>
      </c>
      <c r="G2638" s="23" t="str">
        <f ca="1">IF(LEN($A2638)=0,"",IF($A2638="---","(CCI NOT FOUND)",OFFSET('BACKEND-CCI_Info'!G$3,$A2638,0)))</f>
        <v/>
      </c>
      <c r="H2638" s="26" t="str">
        <f ca="1">IF(LEN($A2638)=0,"",IF($A2638="---","(CCI NOT FOUND)",OFFSET('BACKEND-CCI_Info'!K$3,$A2638,0)))</f>
        <v/>
      </c>
      <c r="I2638" s="26" t="str">
        <f ca="1">IF(LEN($A2638)=0,"",IF($A2638="---","(CCI NOT FOUND)",IF(LEN(OFFSET('BACKEND-CCI_Info'!L$3,$A2638,0))=0,"","X")))</f>
        <v/>
      </c>
      <c r="J2638" s="26" t="str">
        <f ca="1">IF(LEN($A2638)=0,"",IF($A2638="---","(CCI NOT FOUND)",IF(LEN(OFFSET('BACKEND-CCI_Info'!M$3,$A2638,0))=0,"","X")))</f>
        <v/>
      </c>
      <c r="K2638" s="26" t="str">
        <f ca="1">IF(LEN($A2638)=0,"",IF($A2638="---","(CCI NOT FOUND)",IF(LEN(OFFSET('BACKEND-CCI_Info'!N$3,$A2638,0))=0,"","X")))</f>
        <v/>
      </c>
      <c r="L2638" s="26" t="str">
        <f ca="1">IF(LEN($A2638)=0,"",IF($A2638="---","(CCI NOT FOUND)",IF(LEN(OFFSET('BACKEND-CCI_Info'!O$3,$A2638,0))=0,"","X")))</f>
        <v/>
      </c>
      <c r="M2638" s="26" t="str">
        <f ca="1">IF(LEN($A2638)=0,"",IF($A2638="---","(CCI NOT FOUND)",IF(LEN(OFFSET('BACKEND-CCI_Info'!P$3,$A2638,0))=0,"","X")))</f>
        <v/>
      </c>
      <c r="N2638" s="26" t="str">
        <f ca="1">IF(LEN($A2638)=0,"",IF($A2638="---","(CCI NOT FOUND)",IF(LEN(OFFSET('BACKEND-CCI_Info'!Q$3,$A2638,0))=0,"","X")))</f>
        <v/>
      </c>
      <c r="O2638" s="26" t="str">
        <f ca="1">IF(LEN($A2638)=0,"",IF($A2638="---","(CCI NOT FOUND)",IF(LEN(OFFSET('BACKEND-CCI_Info'!R$3,$A2638,0))=0,"","X")))</f>
        <v/>
      </c>
      <c r="P2638" s="26" t="str">
        <f ca="1">IF(LEN($A2638)=0,"",IF($A2638="---","(CCI NOT FOUND)",IF(LEN(OFFSET('BACKEND-CCI_Info'!S$3,$A2638,0))=0,"","X")))</f>
        <v/>
      </c>
      <c r="Q2638" s="26" t="str">
        <f ca="1">IF(LEN($A2638)=0,"",IF($A2638="---","(CCI NOT FOUND)",(OFFSET('BACKEND-CCI_Info'!T$3,$A2638,0))))</f>
        <v/>
      </c>
      <c r="R2638" s="36" t="str">
        <f ca="1">IF(LEN($A2638)=0,"",IF($A2638="---","(CCI NOT FOUND)",OFFSET('BACKEND-CCI_Info'!U$3,$A2638,0)))</f>
        <v/>
      </c>
    </row>
    <row r="2639" spans="1:18" x14ac:dyDescent="0.25">
      <c r="A2639" s="25" t="str">
        <f>IF(LEN(D2639)=0,"",IF(ISERROR(MATCH(D2639,'BACKEND-CCI_Info'!D:D,0)),"---",MATCH(D2639,'BACKEND-CCI_Info'!D:D,0)-ROW('BACKEND-CCI_Info'!$D$3)))</f>
        <v/>
      </c>
      <c r="B2639" s="23" t="str">
        <f ca="1">IF(LEN($A2639)=0,"",IF($A2639="---","(CCI NOT FOUND)",OFFSET('BACKEND-CCI_Info'!$H$3,$A2639,0)))</f>
        <v/>
      </c>
      <c r="C2639" s="23" t="str">
        <f ca="1">IF($A2639="","",IF(LEFT($A2639,6)="!ERROR","",OFFSET('BACKEND-CCI_Info'!I$3,$A2639,0)))</f>
        <v/>
      </c>
      <c r="D2639" s="64"/>
      <c r="E2639" s="23" t="str">
        <f ca="1">IF(LEN($A2639)=0,"",IF($A2639="---","(CCI NOT FOUND)",OFFSET('BACKEND-CCI_Info'!E$3,$A2639,0)))</f>
        <v/>
      </c>
      <c r="F2639" s="23" t="str">
        <f ca="1">IF(LEN($A2639)=0,"",IF($A2639="---","(CCI NOT FOUND)",OFFSET('BACKEND-CCI_Info'!F$3,$A2639,0)))</f>
        <v/>
      </c>
      <c r="G2639" s="23" t="str">
        <f ca="1">IF(LEN($A2639)=0,"",IF($A2639="---","(CCI NOT FOUND)",OFFSET('BACKEND-CCI_Info'!G$3,$A2639,0)))</f>
        <v/>
      </c>
      <c r="H2639" s="26" t="str">
        <f ca="1">IF(LEN($A2639)=0,"",IF($A2639="---","(CCI NOT FOUND)",OFFSET('BACKEND-CCI_Info'!K$3,$A2639,0)))</f>
        <v/>
      </c>
      <c r="I2639" s="26" t="str">
        <f ca="1">IF(LEN($A2639)=0,"",IF($A2639="---","(CCI NOT FOUND)",IF(LEN(OFFSET('BACKEND-CCI_Info'!L$3,$A2639,0))=0,"","X")))</f>
        <v/>
      </c>
      <c r="J2639" s="26" t="str">
        <f ca="1">IF(LEN($A2639)=0,"",IF($A2639="---","(CCI NOT FOUND)",IF(LEN(OFFSET('BACKEND-CCI_Info'!M$3,$A2639,0))=0,"","X")))</f>
        <v/>
      </c>
      <c r="K2639" s="26" t="str">
        <f ca="1">IF(LEN($A2639)=0,"",IF($A2639="---","(CCI NOT FOUND)",IF(LEN(OFFSET('BACKEND-CCI_Info'!N$3,$A2639,0))=0,"","X")))</f>
        <v/>
      </c>
      <c r="L2639" s="26" t="str">
        <f ca="1">IF(LEN($A2639)=0,"",IF($A2639="---","(CCI NOT FOUND)",IF(LEN(OFFSET('BACKEND-CCI_Info'!O$3,$A2639,0))=0,"","X")))</f>
        <v/>
      </c>
      <c r="M2639" s="26" t="str">
        <f ca="1">IF(LEN($A2639)=0,"",IF($A2639="---","(CCI NOT FOUND)",IF(LEN(OFFSET('BACKEND-CCI_Info'!P$3,$A2639,0))=0,"","X")))</f>
        <v/>
      </c>
      <c r="N2639" s="26" t="str">
        <f ca="1">IF(LEN($A2639)=0,"",IF($A2639="---","(CCI NOT FOUND)",IF(LEN(OFFSET('BACKEND-CCI_Info'!Q$3,$A2639,0))=0,"","X")))</f>
        <v/>
      </c>
      <c r="O2639" s="26" t="str">
        <f ca="1">IF(LEN($A2639)=0,"",IF($A2639="---","(CCI NOT FOUND)",IF(LEN(OFFSET('BACKEND-CCI_Info'!R$3,$A2639,0))=0,"","X")))</f>
        <v/>
      </c>
      <c r="P2639" s="26" t="str">
        <f ca="1">IF(LEN($A2639)=0,"",IF($A2639="---","(CCI NOT FOUND)",IF(LEN(OFFSET('BACKEND-CCI_Info'!S$3,$A2639,0))=0,"","X")))</f>
        <v/>
      </c>
      <c r="Q2639" s="26" t="str">
        <f ca="1">IF(LEN($A2639)=0,"",IF($A2639="---","(CCI NOT FOUND)",(OFFSET('BACKEND-CCI_Info'!T$3,$A2639,0))))</f>
        <v/>
      </c>
      <c r="R2639" s="36" t="str">
        <f ca="1">IF(LEN($A2639)=0,"",IF($A2639="---","(CCI NOT FOUND)",OFFSET('BACKEND-CCI_Info'!U$3,$A2639,0)))</f>
        <v/>
      </c>
    </row>
    <row r="2640" spans="1:18" x14ac:dyDescent="0.25">
      <c r="A2640" s="25" t="str">
        <f>IF(LEN(D2640)=0,"",IF(ISERROR(MATCH(D2640,'BACKEND-CCI_Info'!D:D,0)),"---",MATCH(D2640,'BACKEND-CCI_Info'!D:D,0)-ROW('BACKEND-CCI_Info'!$D$3)))</f>
        <v/>
      </c>
      <c r="B2640" s="23" t="str">
        <f ca="1">IF(LEN($A2640)=0,"",IF($A2640="---","(CCI NOT FOUND)",OFFSET('BACKEND-CCI_Info'!$H$3,$A2640,0)))</f>
        <v/>
      </c>
      <c r="C2640" s="23" t="str">
        <f ca="1">IF($A2640="","",IF(LEFT($A2640,6)="!ERROR","",OFFSET('BACKEND-CCI_Info'!I$3,$A2640,0)))</f>
        <v/>
      </c>
      <c r="D2640" s="64"/>
      <c r="E2640" s="23" t="str">
        <f ca="1">IF(LEN($A2640)=0,"",IF($A2640="---","(CCI NOT FOUND)",OFFSET('BACKEND-CCI_Info'!E$3,$A2640,0)))</f>
        <v/>
      </c>
      <c r="F2640" s="23" t="str">
        <f ca="1">IF(LEN($A2640)=0,"",IF($A2640="---","(CCI NOT FOUND)",OFFSET('BACKEND-CCI_Info'!F$3,$A2640,0)))</f>
        <v/>
      </c>
      <c r="G2640" s="23" t="str">
        <f ca="1">IF(LEN($A2640)=0,"",IF($A2640="---","(CCI NOT FOUND)",OFFSET('BACKEND-CCI_Info'!G$3,$A2640,0)))</f>
        <v/>
      </c>
      <c r="H2640" s="26" t="str">
        <f ca="1">IF(LEN($A2640)=0,"",IF($A2640="---","(CCI NOT FOUND)",OFFSET('BACKEND-CCI_Info'!K$3,$A2640,0)))</f>
        <v/>
      </c>
      <c r="I2640" s="26" t="str">
        <f ca="1">IF(LEN($A2640)=0,"",IF($A2640="---","(CCI NOT FOUND)",IF(LEN(OFFSET('BACKEND-CCI_Info'!L$3,$A2640,0))=0,"","X")))</f>
        <v/>
      </c>
      <c r="J2640" s="26" t="str">
        <f ca="1">IF(LEN($A2640)=0,"",IF($A2640="---","(CCI NOT FOUND)",IF(LEN(OFFSET('BACKEND-CCI_Info'!M$3,$A2640,0))=0,"","X")))</f>
        <v/>
      </c>
      <c r="K2640" s="26" t="str">
        <f ca="1">IF(LEN($A2640)=0,"",IF($A2640="---","(CCI NOT FOUND)",IF(LEN(OFFSET('BACKEND-CCI_Info'!N$3,$A2640,0))=0,"","X")))</f>
        <v/>
      </c>
      <c r="L2640" s="26" t="str">
        <f ca="1">IF(LEN($A2640)=0,"",IF($A2640="---","(CCI NOT FOUND)",IF(LEN(OFFSET('BACKEND-CCI_Info'!O$3,$A2640,0))=0,"","X")))</f>
        <v/>
      </c>
      <c r="M2640" s="26" t="str">
        <f ca="1">IF(LEN($A2640)=0,"",IF($A2640="---","(CCI NOT FOUND)",IF(LEN(OFFSET('BACKEND-CCI_Info'!P$3,$A2640,0))=0,"","X")))</f>
        <v/>
      </c>
      <c r="N2640" s="26" t="str">
        <f ca="1">IF(LEN($A2640)=0,"",IF($A2640="---","(CCI NOT FOUND)",IF(LEN(OFFSET('BACKEND-CCI_Info'!Q$3,$A2640,0))=0,"","X")))</f>
        <v/>
      </c>
      <c r="O2640" s="26" t="str">
        <f ca="1">IF(LEN($A2640)=0,"",IF($A2640="---","(CCI NOT FOUND)",IF(LEN(OFFSET('BACKEND-CCI_Info'!R$3,$A2640,0))=0,"","X")))</f>
        <v/>
      </c>
      <c r="P2640" s="26" t="str">
        <f ca="1">IF(LEN($A2640)=0,"",IF($A2640="---","(CCI NOT FOUND)",IF(LEN(OFFSET('BACKEND-CCI_Info'!S$3,$A2640,0))=0,"","X")))</f>
        <v/>
      </c>
      <c r="Q2640" s="26" t="str">
        <f ca="1">IF(LEN($A2640)=0,"",IF($A2640="---","(CCI NOT FOUND)",(OFFSET('BACKEND-CCI_Info'!T$3,$A2640,0))))</f>
        <v/>
      </c>
      <c r="R2640" s="36" t="str">
        <f ca="1">IF(LEN($A2640)=0,"",IF($A2640="---","(CCI NOT FOUND)",OFFSET('BACKEND-CCI_Info'!U$3,$A2640,0)))</f>
        <v/>
      </c>
    </row>
    <row r="2641" spans="1:18" x14ac:dyDescent="0.25">
      <c r="A2641" s="25" t="str">
        <f>IF(LEN(D2641)=0,"",IF(ISERROR(MATCH(D2641,'BACKEND-CCI_Info'!D:D,0)),"---",MATCH(D2641,'BACKEND-CCI_Info'!D:D,0)-ROW('BACKEND-CCI_Info'!$D$3)))</f>
        <v/>
      </c>
      <c r="B2641" s="23" t="str">
        <f ca="1">IF(LEN($A2641)=0,"",IF($A2641="---","(CCI NOT FOUND)",OFFSET('BACKEND-CCI_Info'!$H$3,$A2641,0)))</f>
        <v/>
      </c>
      <c r="C2641" s="23" t="str">
        <f ca="1">IF($A2641="","",IF(LEFT($A2641,6)="!ERROR","",OFFSET('BACKEND-CCI_Info'!I$3,$A2641,0)))</f>
        <v/>
      </c>
      <c r="D2641" s="64"/>
      <c r="E2641" s="23" t="str">
        <f ca="1">IF(LEN($A2641)=0,"",IF($A2641="---","(CCI NOT FOUND)",OFFSET('BACKEND-CCI_Info'!E$3,$A2641,0)))</f>
        <v/>
      </c>
      <c r="F2641" s="23" t="str">
        <f ca="1">IF(LEN($A2641)=0,"",IF($A2641="---","(CCI NOT FOUND)",OFFSET('BACKEND-CCI_Info'!F$3,$A2641,0)))</f>
        <v/>
      </c>
      <c r="G2641" s="23" t="str">
        <f ca="1">IF(LEN($A2641)=0,"",IF($A2641="---","(CCI NOT FOUND)",OFFSET('BACKEND-CCI_Info'!G$3,$A2641,0)))</f>
        <v/>
      </c>
      <c r="H2641" s="26" t="str">
        <f ca="1">IF(LEN($A2641)=0,"",IF($A2641="---","(CCI NOT FOUND)",OFFSET('BACKEND-CCI_Info'!K$3,$A2641,0)))</f>
        <v/>
      </c>
      <c r="I2641" s="26" t="str">
        <f ca="1">IF(LEN($A2641)=0,"",IF($A2641="---","(CCI NOT FOUND)",IF(LEN(OFFSET('BACKEND-CCI_Info'!L$3,$A2641,0))=0,"","X")))</f>
        <v/>
      </c>
      <c r="J2641" s="26" t="str">
        <f ca="1">IF(LEN($A2641)=0,"",IF($A2641="---","(CCI NOT FOUND)",IF(LEN(OFFSET('BACKEND-CCI_Info'!M$3,$A2641,0))=0,"","X")))</f>
        <v/>
      </c>
      <c r="K2641" s="26" t="str">
        <f ca="1">IF(LEN($A2641)=0,"",IF($A2641="---","(CCI NOT FOUND)",IF(LEN(OFFSET('BACKEND-CCI_Info'!N$3,$A2641,0))=0,"","X")))</f>
        <v/>
      </c>
      <c r="L2641" s="26" t="str">
        <f ca="1">IF(LEN($A2641)=0,"",IF($A2641="---","(CCI NOT FOUND)",IF(LEN(OFFSET('BACKEND-CCI_Info'!O$3,$A2641,0))=0,"","X")))</f>
        <v/>
      </c>
      <c r="M2641" s="26" t="str">
        <f ca="1">IF(LEN($A2641)=0,"",IF($A2641="---","(CCI NOT FOUND)",IF(LEN(OFFSET('BACKEND-CCI_Info'!P$3,$A2641,0))=0,"","X")))</f>
        <v/>
      </c>
      <c r="N2641" s="26" t="str">
        <f ca="1">IF(LEN($A2641)=0,"",IF($A2641="---","(CCI NOT FOUND)",IF(LEN(OFFSET('BACKEND-CCI_Info'!Q$3,$A2641,0))=0,"","X")))</f>
        <v/>
      </c>
      <c r="O2641" s="26" t="str">
        <f ca="1">IF(LEN($A2641)=0,"",IF($A2641="---","(CCI NOT FOUND)",IF(LEN(OFFSET('BACKEND-CCI_Info'!R$3,$A2641,0))=0,"","X")))</f>
        <v/>
      </c>
      <c r="P2641" s="26" t="str">
        <f ca="1">IF(LEN($A2641)=0,"",IF($A2641="---","(CCI NOT FOUND)",IF(LEN(OFFSET('BACKEND-CCI_Info'!S$3,$A2641,0))=0,"","X")))</f>
        <v/>
      </c>
      <c r="Q2641" s="26" t="str">
        <f ca="1">IF(LEN($A2641)=0,"",IF($A2641="---","(CCI NOT FOUND)",(OFFSET('BACKEND-CCI_Info'!T$3,$A2641,0))))</f>
        <v/>
      </c>
      <c r="R2641" s="36" t="str">
        <f ca="1">IF(LEN($A2641)=0,"",IF($A2641="---","(CCI NOT FOUND)",OFFSET('BACKEND-CCI_Info'!U$3,$A2641,0)))</f>
        <v/>
      </c>
    </row>
    <row r="2642" spans="1:18" x14ac:dyDescent="0.25">
      <c r="A2642" s="25" t="str">
        <f>IF(LEN(D2642)=0,"",IF(ISERROR(MATCH(D2642,'BACKEND-CCI_Info'!D:D,0)),"---",MATCH(D2642,'BACKEND-CCI_Info'!D:D,0)-ROW('BACKEND-CCI_Info'!$D$3)))</f>
        <v/>
      </c>
      <c r="B2642" s="23" t="str">
        <f ca="1">IF(LEN($A2642)=0,"",IF($A2642="---","(CCI NOT FOUND)",OFFSET('BACKEND-CCI_Info'!$H$3,$A2642,0)))</f>
        <v/>
      </c>
      <c r="C2642" s="23" t="str">
        <f ca="1">IF($A2642="","",IF(LEFT($A2642,6)="!ERROR","",OFFSET('BACKEND-CCI_Info'!I$3,$A2642,0)))</f>
        <v/>
      </c>
      <c r="D2642" s="64"/>
      <c r="E2642" s="23" t="str">
        <f ca="1">IF(LEN($A2642)=0,"",IF($A2642="---","(CCI NOT FOUND)",OFFSET('BACKEND-CCI_Info'!E$3,$A2642,0)))</f>
        <v/>
      </c>
      <c r="F2642" s="23" t="str">
        <f ca="1">IF(LEN($A2642)=0,"",IF($A2642="---","(CCI NOT FOUND)",OFFSET('BACKEND-CCI_Info'!F$3,$A2642,0)))</f>
        <v/>
      </c>
      <c r="G2642" s="23" t="str">
        <f ca="1">IF(LEN($A2642)=0,"",IF($A2642="---","(CCI NOT FOUND)",OFFSET('BACKEND-CCI_Info'!G$3,$A2642,0)))</f>
        <v/>
      </c>
      <c r="H2642" s="26" t="str">
        <f ca="1">IF(LEN($A2642)=0,"",IF($A2642="---","(CCI NOT FOUND)",OFFSET('BACKEND-CCI_Info'!K$3,$A2642,0)))</f>
        <v/>
      </c>
      <c r="I2642" s="26" t="str">
        <f ca="1">IF(LEN($A2642)=0,"",IF($A2642="---","(CCI NOT FOUND)",IF(LEN(OFFSET('BACKEND-CCI_Info'!L$3,$A2642,0))=0,"","X")))</f>
        <v/>
      </c>
      <c r="J2642" s="26" t="str">
        <f ca="1">IF(LEN($A2642)=0,"",IF($A2642="---","(CCI NOT FOUND)",IF(LEN(OFFSET('BACKEND-CCI_Info'!M$3,$A2642,0))=0,"","X")))</f>
        <v/>
      </c>
      <c r="K2642" s="26" t="str">
        <f ca="1">IF(LEN($A2642)=0,"",IF($A2642="---","(CCI NOT FOUND)",IF(LEN(OFFSET('BACKEND-CCI_Info'!N$3,$A2642,0))=0,"","X")))</f>
        <v/>
      </c>
      <c r="L2642" s="26" t="str">
        <f ca="1">IF(LEN($A2642)=0,"",IF($A2642="---","(CCI NOT FOUND)",IF(LEN(OFFSET('BACKEND-CCI_Info'!O$3,$A2642,0))=0,"","X")))</f>
        <v/>
      </c>
      <c r="M2642" s="26" t="str">
        <f ca="1">IF(LEN($A2642)=0,"",IF($A2642="---","(CCI NOT FOUND)",IF(LEN(OFFSET('BACKEND-CCI_Info'!P$3,$A2642,0))=0,"","X")))</f>
        <v/>
      </c>
      <c r="N2642" s="26" t="str">
        <f ca="1">IF(LEN($A2642)=0,"",IF($A2642="---","(CCI NOT FOUND)",IF(LEN(OFFSET('BACKEND-CCI_Info'!Q$3,$A2642,0))=0,"","X")))</f>
        <v/>
      </c>
      <c r="O2642" s="26" t="str">
        <f ca="1">IF(LEN($A2642)=0,"",IF($A2642="---","(CCI NOT FOUND)",IF(LEN(OFFSET('BACKEND-CCI_Info'!R$3,$A2642,0))=0,"","X")))</f>
        <v/>
      </c>
      <c r="P2642" s="26" t="str">
        <f ca="1">IF(LEN($A2642)=0,"",IF($A2642="---","(CCI NOT FOUND)",IF(LEN(OFFSET('BACKEND-CCI_Info'!S$3,$A2642,0))=0,"","X")))</f>
        <v/>
      </c>
      <c r="Q2642" s="26" t="str">
        <f ca="1">IF(LEN($A2642)=0,"",IF($A2642="---","(CCI NOT FOUND)",(OFFSET('BACKEND-CCI_Info'!T$3,$A2642,0))))</f>
        <v/>
      </c>
      <c r="R2642" s="36" t="str">
        <f ca="1">IF(LEN($A2642)=0,"",IF($A2642="---","(CCI NOT FOUND)",OFFSET('BACKEND-CCI_Info'!U$3,$A2642,0)))</f>
        <v/>
      </c>
    </row>
    <row r="2643" spans="1:18" x14ac:dyDescent="0.25">
      <c r="A2643" s="25" t="str">
        <f>IF(LEN(D2643)=0,"",IF(ISERROR(MATCH(D2643,'BACKEND-CCI_Info'!D:D,0)),"---",MATCH(D2643,'BACKEND-CCI_Info'!D:D,0)-ROW('BACKEND-CCI_Info'!$D$3)))</f>
        <v/>
      </c>
      <c r="B2643" s="23" t="str">
        <f ca="1">IF(LEN($A2643)=0,"",IF($A2643="---","(CCI NOT FOUND)",OFFSET('BACKEND-CCI_Info'!$H$3,$A2643,0)))</f>
        <v/>
      </c>
      <c r="C2643" s="23" t="str">
        <f ca="1">IF($A2643="","",IF(LEFT($A2643,6)="!ERROR","",OFFSET('BACKEND-CCI_Info'!I$3,$A2643,0)))</f>
        <v/>
      </c>
      <c r="D2643" s="64"/>
      <c r="E2643" s="23" t="str">
        <f ca="1">IF(LEN($A2643)=0,"",IF($A2643="---","(CCI NOT FOUND)",OFFSET('BACKEND-CCI_Info'!E$3,$A2643,0)))</f>
        <v/>
      </c>
      <c r="F2643" s="23" t="str">
        <f ca="1">IF(LEN($A2643)=0,"",IF($A2643="---","(CCI NOT FOUND)",OFFSET('BACKEND-CCI_Info'!F$3,$A2643,0)))</f>
        <v/>
      </c>
      <c r="G2643" s="23" t="str">
        <f ca="1">IF(LEN($A2643)=0,"",IF($A2643="---","(CCI NOT FOUND)",OFFSET('BACKEND-CCI_Info'!G$3,$A2643,0)))</f>
        <v/>
      </c>
      <c r="H2643" s="26" t="str">
        <f ca="1">IF(LEN($A2643)=0,"",IF($A2643="---","(CCI NOT FOUND)",OFFSET('BACKEND-CCI_Info'!K$3,$A2643,0)))</f>
        <v/>
      </c>
      <c r="I2643" s="26" t="str">
        <f ca="1">IF(LEN($A2643)=0,"",IF($A2643="---","(CCI NOT FOUND)",IF(LEN(OFFSET('BACKEND-CCI_Info'!L$3,$A2643,0))=0,"","X")))</f>
        <v/>
      </c>
      <c r="J2643" s="26" t="str">
        <f ca="1">IF(LEN($A2643)=0,"",IF($A2643="---","(CCI NOT FOUND)",IF(LEN(OFFSET('BACKEND-CCI_Info'!M$3,$A2643,0))=0,"","X")))</f>
        <v/>
      </c>
      <c r="K2643" s="26" t="str">
        <f ca="1">IF(LEN($A2643)=0,"",IF($A2643="---","(CCI NOT FOUND)",IF(LEN(OFFSET('BACKEND-CCI_Info'!N$3,$A2643,0))=0,"","X")))</f>
        <v/>
      </c>
      <c r="L2643" s="26" t="str">
        <f ca="1">IF(LEN($A2643)=0,"",IF($A2643="---","(CCI NOT FOUND)",IF(LEN(OFFSET('BACKEND-CCI_Info'!O$3,$A2643,0))=0,"","X")))</f>
        <v/>
      </c>
      <c r="M2643" s="26" t="str">
        <f ca="1">IF(LEN($A2643)=0,"",IF($A2643="---","(CCI NOT FOUND)",IF(LEN(OFFSET('BACKEND-CCI_Info'!P$3,$A2643,0))=0,"","X")))</f>
        <v/>
      </c>
      <c r="N2643" s="26" t="str">
        <f ca="1">IF(LEN($A2643)=0,"",IF($A2643="---","(CCI NOT FOUND)",IF(LEN(OFFSET('BACKEND-CCI_Info'!Q$3,$A2643,0))=0,"","X")))</f>
        <v/>
      </c>
      <c r="O2643" s="26" t="str">
        <f ca="1">IF(LEN($A2643)=0,"",IF($A2643="---","(CCI NOT FOUND)",IF(LEN(OFFSET('BACKEND-CCI_Info'!R$3,$A2643,0))=0,"","X")))</f>
        <v/>
      </c>
      <c r="P2643" s="26" t="str">
        <f ca="1">IF(LEN($A2643)=0,"",IF($A2643="---","(CCI NOT FOUND)",IF(LEN(OFFSET('BACKEND-CCI_Info'!S$3,$A2643,0))=0,"","X")))</f>
        <v/>
      </c>
      <c r="Q2643" s="26" t="str">
        <f ca="1">IF(LEN($A2643)=0,"",IF($A2643="---","(CCI NOT FOUND)",(OFFSET('BACKEND-CCI_Info'!T$3,$A2643,0))))</f>
        <v/>
      </c>
      <c r="R2643" s="36" t="str">
        <f ca="1">IF(LEN($A2643)=0,"",IF($A2643="---","(CCI NOT FOUND)",OFFSET('BACKEND-CCI_Info'!U$3,$A2643,0)))</f>
        <v/>
      </c>
    </row>
    <row r="2644" spans="1:18" x14ac:dyDescent="0.25">
      <c r="A2644" s="25" t="str">
        <f>IF(LEN(D2644)=0,"",IF(ISERROR(MATCH(D2644,'BACKEND-CCI_Info'!D:D,0)),"---",MATCH(D2644,'BACKEND-CCI_Info'!D:D,0)-ROW('BACKEND-CCI_Info'!$D$3)))</f>
        <v/>
      </c>
      <c r="B2644" s="23" t="str">
        <f ca="1">IF(LEN($A2644)=0,"",IF($A2644="---","(CCI NOT FOUND)",OFFSET('BACKEND-CCI_Info'!$H$3,$A2644,0)))</f>
        <v/>
      </c>
      <c r="C2644" s="23" t="str">
        <f ca="1">IF($A2644="","",IF(LEFT($A2644,6)="!ERROR","",OFFSET('BACKEND-CCI_Info'!I$3,$A2644,0)))</f>
        <v/>
      </c>
      <c r="D2644" s="64"/>
      <c r="E2644" s="23" t="str">
        <f ca="1">IF(LEN($A2644)=0,"",IF($A2644="---","(CCI NOT FOUND)",OFFSET('BACKEND-CCI_Info'!E$3,$A2644,0)))</f>
        <v/>
      </c>
      <c r="F2644" s="23" t="str">
        <f ca="1">IF(LEN($A2644)=0,"",IF($A2644="---","(CCI NOT FOUND)",OFFSET('BACKEND-CCI_Info'!F$3,$A2644,0)))</f>
        <v/>
      </c>
      <c r="G2644" s="23" t="str">
        <f ca="1">IF(LEN($A2644)=0,"",IF($A2644="---","(CCI NOT FOUND)",OFFSET('BACKEND-CCI_Info'!G$3,$A2644,0)))</f>
        <v/>
      </c>
      <c r="H2644" s="26" t="str">
        <f ca="1">IF(LEN($A2644)=0,"",IF($A2644="---","(CCI NOT FOUND)",OFFSET('BACKEND-CCI_Info'!K$3,$A2644,0)))</f>
        <v/>
      </c>
      <c r="I2644" s="26" t="str">
        <f ca="1">IF(LEN($A2644)=0,"",IF($A2644="---","(CCI NOT FOUND)",IF(LEN(OFFSET('BACKEND-CCI_Info'!L$3,$A2644,0))=0,"","X")))</f>
        <v/>
      </c>
      <c r="J2644" s="26" t="str">
        <f ca="1">IF(LEN($A2644)=0,"",IF($A2644="---","(CCI NOT FOUND)",IF(LEN(OFFSET('BACKEND-CCI_Info'!M$3,$A2644,0))=0,"","X")))</f>
        <v/>
      </c>
      <c r="K2644" s="26" t="str">
        <f ca="1">IF(LEN($A2644)=0,"",IF($A2644="---","(CCI NOT FOUND)",IF(LEN(OFFSET('BACKEND-CCI_Info'!N$3,$A2644,0))=0,"","X")))</f>
        <v/>
      </c>
      <c r="L2644" s="26" t="str">
        <f ca="1">IF(LEN($A2644)=0,"",IF($A2644="---","(CCI NOT FOUND)",IF(LEN(OFFSET('BACKEND-CCI_Info'!O$3,$A2644,0))=0,"","X")))</f>
        <v/>
      </c>
      <c r="M2644" s="26" t="str">
        <f ca="1">IF(LEN($A2644)=0,"",IF($A2644="---","(CCI NOT FOUND)",IF(LEN(OFFSET('BACKEND-CCI_Info'!P$3,$A2644,0))=0,"","X")))</f>
        <v/>
      </c>
      <c r="N2644" s="26" t="str">
        <f ca="1">IF(LEN($A2644)=0,"",IF($A2644="---","(CCI NOT FOUND)",IF(LEN(OFFSET('BACKEND-CCI_Info'!Q$3,$A2644,0))=0,"","X")))</f>
        <v/>
      </c>
      <c r="O2644" s="26" t="str">
        <f ca="1">IF(LEN($A2644)=0,"",IF($A2644="---","(CCI NOT FOUND)",IF(LEN(OFFSET('BACKEND-CCI_Info'!R$3,$A2644,0))=0,"","X")))</f>
        <v/>
      </c>
      <c r="P2644" s="26" t="str">
        <f ca="1">IF(LEN($A2644)=0,"",IF($A2644="---","(CCI NOT FOUND)",IF(LEN(OFFSET('BACKEND-CCI_Info'!S$3,$A2644,0))=0,"","X")))</f>
        <v/>
      </c>
      <c r="Q2644" s="26" t="str">
        <f ca="1">IF(LEN($A2644)=0,"",IF($A2644="---","(CCI NOT FOUND)",(OFFSET('BACKEND-CCI_Info'!T$3,$A2644,0))))</f>
        <v/>
      </c>
      <c r="R2644" s="36" t="str">
        <f ca="1">IF(LEN($A2644)=0,"",IF($A2644="---","(CCI NOT FOUND)",OFFSET('BACKEND-CCI_Info'!U$3,$A2644,0)))</f>
        <v/>
      </c>
    </row>
    <row r="2645" spans="1:18" x14ac:dyDescent="0.25">
      <c r="A2645" s="25" t="str">
        <f>IF(LEN(D2645)=0,"",IF(ISERROR(MATCH(D2645,'BACKEND-CCI_Info'!D:D,0)),"---",MATCH(D2645,'BACKEND-CCI_Info'!D:D,0)-ROW('BACKEND-CCI_Info'!$D$3)))</f>
        <v/>
      </c>
      <c r="B2645" s="23" t="str">
        <f ca="1">IF(LEN($A2645)=0,"",IF($A2645="---","(CCI NOT FOUND)",OFFSET('BACKEND-CCI_Info'!$H$3,$A2645,0)))</f>
        <v/>
      </c>
      <c r="C2645" s="23" t="str">
        <f ca="1">IF($A2645="","",IF(LEFT($A2645,6)="!ERROR","",OFFSET('BACKEND-CCI_Info'!I$3,$A2645,0)))</f>
        <v/>
      </c>
      <c r="D2645" s="64"/>
      <c r="E2645" s="23" t="str">
        <f ca="1">IF(LEN($A2645)=0,"",IF($A2645="---","(CCI NOT FOUND)",OFFSET('BACKEND-CCI_Info'!E$3,$A2645,0)))</f>
        <v/>
      </c>
      <c r="F2645" s="23" t="str">
        <f ca="1">IF(LEN($A2645)=0,"",IF($A2645="---","(CCI NOT FOUND)",OFFSET('BACKEND-CCI_Info'!F$3,$A2645,0)))</f>
        <v/>
      </c>
      <c r="G2645" s="23" t="str">
        <f ca="1">IF(LEN($A2645)=0,"",IF($A2645="---","(CCI NOT FOUND)",OFFSET('BACKEND-CCI_Info'!G$3,$A2645,0)))</f>
        <v/>
      </c>
      <c r="H2645" s="26" t="str">
        <f ca="1">IF(LEN($A2645)=0,"",IF($A2645="---","(CCI NOT FOUND)",OFFSET('BACKEND-CCI_Info'!K$3,$A2645,0)))</f>
        <v/>
      </c>
      <c r="I2645" s="26" t="str">
        <f ca="1">IF(LEN($A2645)=0,"",IF($A2645="---","(CCI NOT FOUND)",IF(LEN(OFFSET('BACKEND-CCI_Info'!L$3,$A2645,0))=0,"","X")))</f>
        <v/>
      </c>
      <c r="J2645" s="26" t="str">
        <f ca="1">IF(LEN($A2645)=0,"",IF($A2645="---","(CCI NOT FOUND)",IF(LEN(OFFSET('BACKEND-CCI_Info'!M$3,$A2645,0))=0,"","X")))</f>
        <v/>
      </c>
      <c r="K2645" s="26" t="str">
        <f ca="1">IF(LEN($A2645)=0,"",IF($A2645="---","(CCI NOT FOUND)",IF(LEN(OFFSET('BACKEND-CCI_Info'!N$3,$A2645,0))=0,"","X")))</f>
        <v/>
      </c>
      <c r="L2645" s="26" t="str">
        <f ca="1">IF(LEN($A2645)=0,"",IF($A2645="---","(CCI NOT FOUND)",IF(LEN(OFFSET('BACKEND-CCI_Info'!O$3,$A2645,0))=0,"","X")))</f>
        <v/>
      </c>
      <c r="M2645" s="26" t="str">
        <f ca="1">IF(LEN($A2645)=0,"",IF($A2645="---","(CCI NOT FOUND)",IF(LEN(OFFSET('BACKEND-CCI_Info'!P$3,$A2645,0))=0,"","X")))</f>
        <v/>
      </c>
      <c r="N2645" s="26" t="str">
        <f ca="1">IF(LEN($A2645)=0,"",IF($A2645="---","(CCI NOT FOUND)",IF(LEN(OFFSET('BACKEND-CCI_Info'!Q$3,$A2645,0))=0,"","X")))</f>
        <v/>
      </c>
      <c r="O2645" s="26" t="str">
        <f ca="1">IF(LEN($A2645)=0,"",IF($A2645="---","(CCI NOT FOUND)",IF(LEN(OFFSET('BACKEND-CCI_Info'!R$3,$A2645,0))=0,"","X")))</f>
        <v/>
      </c>
      <c r="P2645" s="26" t="str">
        <f ca="1">IF(LEN($A2645)=0,"",IF($A2645="---","(CCI NOT FOUND)",IF(LEN(OFFSET('BACKEND-CCI_Info'!S$3,$A2645,0))=0,"","X")))</f>
        <v/>
      </c>
      <c r="Q2645" s="26" t="str">
        <f ca="1">IF(LEN($A2645)=0,"",IF($A2645="---","(CCI NOT FOUND)",(OFFSET('BACKEND-CCI_Info'!T$3,$A2645,0))))</f>
        <v/>
      </c>
      <c r="R2645" s="36" t="str">
        <f ca="1">IF(LEN($A2645)=0,"",IF($A2645="---","(CCI NOT FOUND)",OFFSET('BACKEND-CCI_Info'!U$3,$A2645,0)))</f>
        <v/>
      </c>
    </row>
    <row r="2646" spans="1:18" x14ac:dyDescent="0.25">
      <c r="A2646" s="25" t="str">
        <f>IF(LEN(D2646)=0,"",IF(ISERROR(MATCH(D2646,'BACKEND-CCI_Info'!D:D,0)),"---",MATCH(D2646,'BACKEND-CCI_Info'!D:D,0)-ROW('BACKEND-CCI_Info'!$D$3)))</f>
        <v/>
      </c>
      <c r="B2646" s="23" t="str">
        <f ca="1">IF(LEN($A2646)=0,"",IF($A2646="---","(CCI NOT FOUND)",OFFSET('BACKEND-CCI_Info'!$H$3,$A2646,0)))</f>
        <v/>
      </c>
      <c r="C2646" s="23" t="str">
        <f ca="1">IF($A2646="","",IF(LEFT($A2646,6)="!ERROR","",OFFSET('BACKEND-CCI_Info'!I$3,$A2646,0)))</f>
        <v/>
      </c>
      <c r="D2646" s="64"/>
      <c r="E2646" s="23" t="str">
        <f ca="1">IF(LEN($A2646)=0,"",IF($A2646="---","(CCI NOT FOUND)",OFFSET('BACKEND-CCI_Info'!E$3,$A2646,0)))</f>
        <v/>
      </c>
      <c r="F2646" s="23" t="str">
        <f ca="1">IF(LEN($A2646)=0,"",IF($A2646="---","(CCI NOT FOUND)",OFFSET('BACKEND-CCI_Info'!F$3,$A2646,0)))</f>
        <v/>
      </c>
      <c r="G2646" s="23" t="str">
        <f ca="1">IF(LEN($A2646)=0,"",IF($A2646="---","(CCI NOT FOUND)",OFFSET('BACKEND-CCI_Info'!G$3,$A2646,0)))</f>
        <v/>
      </c>
      <c r="H2646" s="26" t="str">
        <f ca="1">IF(LEN($A2646)=0,"",IF($A2646="---","(CCI NOT FOUND)",OFFSET('BACKEND-CCI_Info'!K$3,$A2646,0)))</f>
        <v/>
      </c>
      <c r="I2646" s="26" t="str">
        <f ca="1">IF(LEN($A2646)=0,"",IF($A2646="---","(CCI NOT FOUND)",IF(LEN(OFFSET('BACKEND-CCI_Info'!L$3,$A2646,0))=0,"","X")))</f>
        <v/>
      </c>
      <c r="J2646" s="26" t="str">
        <f ca="1">IF(LEN($A2646)=0,"",IF($A2646="---","(CCI NOT FOUND)",IF(LEN(OFFSET('BACKEND-CCI_Info'!M$3,$A2646,0))=0,"","X")))</f>
        <v/>
      </c>
      <c r="K2646" s="26" t="str">
        <f ca="1">IF(LEN($A2646)=0,"",IF($A2646="---","(CCI NOT FOUND)",IF(LEN(OFFSET('BACKEND-CCI_Info'!N$3,$A2646,0))=0,"","X")))</f>
        <v/>
      </c>
      <c r="L2646" s="26" t="str">
        <f ca="1">IF(LEN($A2646)=0,"",IF($A2646="---","(CCI NOT FOUND)",IF(LEN(OFFSET('BACKEND-CCI_Info'!O$3,$A2646,0))=0,"","X")))</f>
        <v/>
      </c>
      <c r="M2646" s="26" t="str">
        <f ca="1">IF(LEN($A2646)=0,"",IF($A2646="---","(CCI NOT FOUND)",IF(LEN(OFFSET('BACKEND-CCI_Info'!P$3,$A2646,0))=0,"","X")))</f>
        <v/>
      </c>
      <c r="N2646" s="26" t="str">
        <f ca="1">IF(LEN($A2646)=0,"",IF($A2646="---","(CCI NOT FOUND)",IF(LEN(OFFSET('BACKEND-CCI_Info'!Q$3,$A2646,0))=0,"","X")))</f>
        <v/>
      </c>
      <c r="O2646" s="26" t="str">
        <f ca="1">IF(LEN($A2646)=0,"",IF($A2646="---","(CCI NOT FOUND)",IF(LEN(OFFSET('BACKEND-CCI_Info'!R$3,$A2646,0))=0,"","X")))</f>
        <v/>
      </c>
      <c r="P2646" s="26" t="str">
        <f ca="1">IF(LEN($A2646)=0,"",IF($A2646="---","(CCI NOT FOUND)",IF(LEN(OFFSET('BACKEND-CCI_Info'!S$3,$A2646,0))=0,"","X")))</f>
        <v/>
      </c>
      <c r="Q2646" s="26" t="str">
        <f ca="1">IF(LEN($A2646)=0,"",IF($A2646="---","(CCI NOT FOUND)",(OFFSET('BACKEND-CCI_Info'!T$3,$A2646,0))))</f>
        <v/>
      </c>
      <c r="R2646" s="36" t="str">
        <f ca="1">IF(LEN($A2646)=0,"",IF($A2646="---","(CCI NOT FOUND)",OFFSET('BACKEND-CCI_Info'!U$3,$A2646,0)))</f>
        <v/>
      </c>
    </row>
    <row r="2647" spans="1:18" x14ac:dyDescent="0.25">
      <c r="A2647" s="25" t="str">
        <f>IF(LEN(D2647)=0,"",IF(ISERROR(MATCH(D2647,'BACKEND-CCI_Info'!D:D,0)),"---",MATCH(D2647,'BACKEND-CCI_Info'!D:D,0)-ROW('BACKEND-CCI_Info'!$D$3)))</f>
        <v/>
      </c>
      <c r="B2647" s="23" t="str">
        <f ca="1">IF(LEN($A2647)=0,"",IF($A2647="---","(CCI NOT FOUND)",OFFSET('BACKEND-CCI_Info'!$H$3,$A2647,0)))</f>
        <v/>
      </c>
      <c r="C2647" s="23" t="str">
        <f ca="1">IF($A2647="","",IF(LEFT($A2647,6)="!ERROR","",OFFSET('BACKEND-CCI_Info'!I$3,$A2647,0)))</f>
        <v/>
      </c>
      <c r="D2647" s="64"/>
      <c r="E2647" s="23" t="str">
        <f ca="1">IF(LEN($A2647)=0,"",IF($A2647="---","(CCI NOT FOUND)",OFFSET('BACKEND-CCI_Info'!E$3,$A2647,0)))</f>
        <v/>
      </c>
      <c r="F2647" s="23" t="str">
        <f ca="1">IF(LEN($A2647)=0,"",IF($A2647="---","(CCI NOT FOUND)",OFFSET('BACKEND-CCI_Info'!F$3,$A2647,0)))</f>
        <v/>
      </c>
      <c r="G2647" s="23" t="str">
        <f ca="1">IF(LEN($A2647)=0,"",IF($A2647="---","(CCI NOT FOUND)",OFFSET('BACKEND-CCI_Info'!G$3,$A2647,0)))</f>
        <v/>
      </c>
      <c r="H2647" s="26" t="str">
        <f ca="1">IF(LEN($A2647)=0,"",IF($A2647="---","(CCI NOT FOUND)",OFFSET('BACKEND-CCI_Info'!K$3,$A2647,0)))</f>
        <v/>
      </c>
      <c r="I2647" s="26" t="str">
        <f ca="1">IF(LEN($A2647)=0,"",IF($A2647="---","(CCI NOT FOUND)",IF(LEN(OFFSET('BACKEND-CCI_Info'!L$3,$A2647,0))=0,"","X")))</f>
        <v/>
      </c>
      <c r="J2647" s="26" t="str">
        <f ca="1">IF(LEN($A2647)=0,"",IF($A2647="---","(CCI NOT FOUND)",IF(LEN(OFFSET('BACKEND-CCI_Info'!M$3,$A2647,0))=0,"","X")))</f>
        <v/>
      </c>
      <c r="K2647" s="26" t="str">
        <f ca="1">IF(LEN($A2647)=0,"",IF($A2647="---","(CCI NOT FOUND)",IF(LEN(OFFSET('BACKEND-CCI_Info'!N$3,$A2647,0))=0,"","X")))</f>
        <v/>
      </c>
      <c r="L2647" s="26" t="str">
        <f ca="1">IF(LEN($A2647)=0,"",IF($A2647="---","(CCI NOT FOUND)",IF(LEN(OFFSET('BACKEND-CCI_Info'!O$3,$A2647,0))=0,"","X")))</f>
        <v/>
      </c>
      <c r="M2647" s="26" t="str">
        <f ca="1">IF(LEN($A2647)=0,"",IF($A2647="---","(CCI NOT FOUND)",IF(LEN(OFFSET('BACKEND-CCI_Info'!P$3,$A2647,0))=0,"","X")))</f>
        <v/>
      </c>
      <c r="N2647" s="26" t="str">
        <f ca="1">IF(LEN($A2647)=0,"",IF($A2647="---","(CCI NOT FOUND)",IF(LEN(OFFSET('BACKEND-CCI_Info'!Q$3,$A2647,0))=0,"","X")))</f>
        <v/>
      </c>
      <c r="O2647" s="26" t="str">
        <f ca="1">IF(LEN($A2647)=0,"",IF($A2647="---","(CCI NOT FOUND)",IF(LEN(OFFSET('BACKEND-CCI_Info'!R$3,$A2647,0))=0,"","X")))</f>
        <v/>
      </c>
      <c r="P2647" s="26" t="str">
        <f ca="1">IF(LEN($A2647)=0,"",IF($A2647="---","(CCI NOT FOUND)",IF(LEN(OFFSET('BACKEND-CCI_Info'!S$3,$A2647,0))=0,"","X")))</f>
        <v/>
      </c>
      <c r="Q2647" s="26" t="str">
        <f ca="1">IF(LEN($A2647)=0,"",IF($A2647="---","(CCI NOT FOUND)",(OFFSET('BACKEND-CCI_Info'!T$3,$A2647,0))))</f>
        <v/>
      </c>
      <c r="R2647" s="36" t="str">
        <f ca="1">IF(LEN($A2647)=0,"",IF($A2647="---","(CCI NOT FOUND)",OFFSET('BACKEND-CCI_Info'!U$3,$A2647,0)))</f>
        <v/>
      </c>
    </row>
    <row r="2648" spans="1:18" x14ac:dyDescent="0.25">
      <c r="A2648" s="25" t="str">
        <f>IF(LEN(D2648)=0,"",IF(ISERROR(MATCH(D2648,'BACKEND-CCI_Info'!D:D,0)),"---",MATCH(D2648,'BACKEND-CCI_Info'!D:D,0)-ROW('BACKEND-CCI_Info'!$D$3)))</f>
        <v/>
      </c>
      <c r="B2648" s="23" t="str">
        <f ca="1">IF(LEN($A2648)=0,"",IF($A2648="---","(CCI NOT FOUND)",OFFSET('BACKEND-CCI_Info'!$H$3,$A2648,0)))</f>
        <v/>
      </c>
      <c r="C2648" s="23" t="str">
        <f ca="1">IF($A2648="","",IF(LEFT($A2648,6)="!ERROR","",OFFSET('BACKEND-CCI_Info'!I$3,$A2648,0)))</f>
        <v/>
      </c>
      <c r="D2648" s="64"/>
      <c r="E2648" s="23" t="str">
        <f ca="1">IF(LEN($A2648)=0,"",IF($A2648="---","(CCI NOT FOUND)",OFFSET('BACKEND-CCI_Info'!E$3,$A2648,0)))</f>
        <v/>
      </c>
      <c r="F2648" s="23" t="str">
        <f ca="1">IF(LEN($A2648)=0,"",IF($A2648="---","(CCI NOT FOUND)",OFFSET('BACKEND-CCI_Info'!F$3,$A2648,0)))</f>
        <v/>
      </c>
      <c r="G2648" s="23" t="str">
        <f ca="1">IF(LEN($A2648)=0,"",IF($A2648="---","(CCI NOT FOUND)",OFFSET('BACKEND-CCI_Info'!G$3,$A2648,0)))</f>
        <v/>
      </c>
      <c r="H2648" s="26" t="str">
        <f ca="1">IF(LEN($A2648)=0,"",IF($A2648="---","(CCI NOT FOUND)",OFFSET('BACKEND-CCI_Info'!K$3,$A2648,0)))</f>
        <v/>
      </c>
      <c r="I2648" s="26" t="str">
        <f ca="1">IF(LEN($A2648)=0,"",IF($A2648="---","(CCI NOT FOUND)",IF(LEN(OFFSET('BACKEND-CCI_Info'!L$3,$A2648,0))=0,"","X")))</f>
        <v/>
      </c>
      <c r="J2648" s="26" t="str">
        <f ca="1">IF(LEN($A2648)=0,"",IF($A2648="---","(CCI NOT FOUND)",IF(LEN(OFFSET('BACKEND-CCI_Info'!M$3,$A2648,0))=0,"","X")))</f>
        <v/>
      </c>
      <c r="K2648" s="26" t="str">
        <f ca="1">IF(LEN($A2648)=0,"",IF($A2648="---","(CCI NOT FOUND)",IF(LEN(OFFSET('BACKEND-CCI_Info'!N$3,$A2648,0))=0,"","X")))</f>
        <v/>
      </c>
      <c r="L2648" s="26" t="str">
        <f ca="1">IF(LEN($A2648)=0,"",IF($A2648="---","(CCI NOT FOUND)",IF(LEN(OFFSET('BACKEND-CCI_Info'!O$3,$A2648,0))=0,"","X")))</f>
        <v/>
      </c>
      <c r="M2648" s="26" t="str">
        <f ca="1">IF(LEN($A2648)=0,"",IF($A2648="---","(CCI NOT FOUND)",IF(LEN(OFFSET('BACKEND-CCI_Info'!P$3,$A2648,0))=0,"","X")))</f>
        <v/>
      </c>
      <c r="N2648" s="26" t="str">
        <f ca="1">IF(LEN($A2648)=0,"",IF($A2648="---","(CCI NOT FOUND)",IF(LEN(OFFSET('BACKEND-CCI_Info'!Q$3,$A2648,0))=0,"","X")))</f>
        <v/>
      </c>
      <c r="O2648" s="26" t="str">
        <f ca="1">IF(LEN($A2648)=0,"",IF($A2648="---","(CCI NOT FOUND)",IF(LEN(OFFSET('BACKEND-CCI_Info'!R$3,$A2648,0))=0,"","X")))</f>
        <v/>
      </c>
      <c r="P2648" s="26" t="str">
        <f ca="1">IF(LEN($A2648)=0,"",IF($A2648="---","(CCI NOT FOUND)",IF(LEN(OFFSET('BACKEND-CCI_Info'!S$3,$A2648,0))=0,"","X")))</f>
        <v/>
      </c>
      <c r="Q2648" s="26" t="str">
        <f ca="1">IF(LEN($A2648)=0,"",IF($A2648="---","(CCI NOT FOUND)",(OFFSET('BACKEND-CCI_Info'!T$3,$A2648,0))))</f>
        <v/>
      </c>
      <c r="R2648" s="36" t="str">
        <f ca="1">IF(LEN($A2648)=0,"",IF($A2648="---","(CCI NOT FOUND)",OFFSET('BACKEND-CCI_Info'!U$3,$A2648,0)))</f>
        <v/>
      </c>
    </row>
    <row r="2649" spans="1:18" x14ac:dyDescent="0.25">
      <c r="A2649" s="25" t="str">
        <f>IF(LEN(D2649)=0,"",IF(ISERROR(MATCH(D2649,'BACKEND-CCI_Info'!D:D,0)),"---",MATCH(D2649,'BACKEND-CCI_Info'!D:D,0)-ROW('BACKEND-CCI_Info'!$D$3)))</f>
        <v/>
      </c>
      <c r="B2649" s="23" t="str">
        <f ca="1">IF(LEN($A2649)=0,"",IF($A2649="---","(CCI NOT FOUND)",OFFSET('BACKEND-CCI_Info'!$H$3,$A2649,0)))</f>
        <v/>
      </c>
      <c r="C2649" s="23" t="str">
        <f ca="1">IF($A2649="","",IF(LEFT($A2649,6)="!ERROR","",OFFSET('BACKEND-CCI_Info'!I$3,$A2649,0)))</f>
        <v/>
      </c>
      <c r="D2649" s="64"/>
      <c r="E2649" s="23" t="str">
        <f ca="1">IF(LEN($A2649)=0,"",IF($A2649="---","(CCI NOT FOUND)",OFFSET('BACKEND-CCI_Info'!E$3,$A2649,0)))</f>
        <v/>
      </c>
      <c r="F2649" s="23" t="str">
        <f ca="1">IF(LEN($A2649)=0,"",IF($A2649="---","(CCI NOT FOUND)",OFFSET('BACKEND-CCI_Info'!F$3,$A2649,0)))</f>
        <v/>
      </c>
      <c r="G2649" s="23" t="str">
        <f ca="1">IF(LEN($A2649)=0,"",IF($A2649="---","(CCI NOT FOUND)",OFFSET('BACKEND-CCI_Info'!G$3,$A2649,0)))</f>
        <v/>
      </c>
      <c r="H2649" s="26" t="str">
        <f ca="1">IF(LEN($A2649)=0,"",IF($A2649="---","(CCI NOT FOUND)",OFFSET('BACKEND-CCI_Info'!K$3,$A2649,0)))</f>
        <v/>
      </c>
      <c r="I2649" s="26" t="str">
        <f ca="1">IF(LEN($A2649)=0,"",IF($A2649="---","(CCI NOT FOUND)",IF(LEN(OFFSET('BACKEND-CCI_Info'!L$3,$A2649,0))=0,"","X")))</f>
        <v/>
      </c>
      <c r="J2649" s="26" t="str">
        <f ca="1">IF(LEN($A2649)=0,"",IF($A2649="---","(CCI NOT FOUND)",IF(LEN(OFFSET('BACKEND-CCI_Info'!M$3,$A2649,0))=0,"","X")))</f>
        <v/>
      </c>
      <c r="K2649" s="26" t="str">
        <f ca="1">IF(LEN($A2649)=0,"",IF($A2649="---","(CCI NOT FOUND)",IF(LEN(OFFSET('BACKEND-CCI_Info'!N$3,$A2649,0))=0,"","X")))</f>
        <v/>
      </c>
      <c r="L2649" s="26" t="str">
        <f ca="1">IF(LEN($A2649)=0,"",IF($A2649="---","(CCI NOT FOUND)",IF(LEN(OFFSET('BACKEND-CCI_Info'!O$3,$A2649,0))=0,"","X")))</f>
        <v/>
      </c>
      <c r="M2649" s="26" t="str">
        <f ca="1">IF(LEN($A2649)=0,"",IF($A2649="---","(CCI NOT FOUND)",IF(LEN(OFFSET('BACKEND-CCI_Info'!P$3,$A2649,0))=0,"","X")))</f>
        <v/>
      </c>
      <c r="N2649" s="26" t="str">
        <f ca="1">IF(LEN($A2649)=0,"",IF($A2649="---","(CCI NOT FOUND)",IF(LEN(OFFSET('BACKEND-CCI_Info'!Q$3,$A2649,0))=0,"","X")))</f>
        <v/>
      </c>
      <c r="O2649" s="26" t="str">
        <f ca="1">IF(LEN($A2649)=0,"",IF($A2649="---","(CCI NOT FOUND)",IF(LEN(OFFSET('BACKEND-CCI_Info'!R$3,$A2649,0))=0,"","X")))</f>
        <v/>
      </c>
      <c r="P2649" s="26" t="str">
        <f ca="1">IF(LEN($A2649)=0,"",IF($A2649="---","(CCI NOT FOUND)",IF(LEN(OFFSET('BACKEND-CCI_Info'!S$3,$A2649,0))=0,"","X")))</f>
        <v/>
      </c>
      <c r="Q2649" s="26" t="str">
        <f ca="1">IF(LEN($A2649)=0,"",IF($A2649="---","(CCI NOT FOUND)",(OFFSET('BACKEND-CCI_Info'!T$3,$A2649,0))))</f>
        <v/>
      </c>
      <c r="R2649" s="36" t="str">
        <f ca="1">IF(LEN($A2649)=0,"",IF($A2649="---","(CCI NOT FOUND)",OFFSET('BACKEND-CCI_Info'!U$3,$A2649,0)))</f>
        <v/>
      </c>
    </row>
    <row r="2650" spans="1:18" x14ac:dyDescent="0.25">
      <c r="A2650" s="25" t="str">
        <f>IF(LEN(D2650)=0,"",IF(ISERROR(MATCH(D2650,'BACKEND-CCI_Info'!D:D,0)),"---",MATCH(D2650,'BACKEND-CCI_Info'!D:D,0)-ROW('BACKEND-CCI_Info'!$D$3)))</f>
        <v/>
      </c>
      <c r="B2650" s="23" t="str">
        <f ca="1">IF(LEN($A2650)=0,"",IF($A2650="---","(CCI NOT FOUND)",OFFSET('BACKEND-CCI_Info'!$H$3,$A2650,0)))</f>
        <v/>
      </c>
      <c r="C2650" s="23" t="str">
        <f ca="1">IF($A2650="","",IF(LEFT($A2650,6)="!ERROR","",OFFSET('BACKEND-CCI_Info'!I$3,$A2650,0)))</f>
        <v/>
      </c>
      <c r="D2650" s="64"/>
      <c r="E2650" s="23" t="str">
        <f ca="1">IF(LEN($A2650)=0,"",IF($A2650="---","(CCI NOT FOUND)",OFFSET('BACKEND-CCI_Info'!E$3,$A2650,0)))</f>
        <v/>
      </c>
      <c r="F2650" s="23" t="str">
        <f ca="1">IF(LEN($A2650)=0,"",IF($A2650="---","(CCI NOT FOUND)",OFFSET('BACKEND-CCI_Info'!F$3,$A2650,0)))</f>
        <v/>
      </c>
      <c r="G2650" s="23" t="str">
        <f ca="1">IF(LEN($A2650)=0,"",IF($A2650="---","(CCI NOT FOUND)",OFFSET('BACKEND-CCI_Info'!G$3,$A2650,0)))</f>
        <v/>
      </c>
      <c r="H2650" s="26" t="str">
        <f ca="1">IF(LEN($A2650)=0,"",IF($A2650="---","(CCI NOT FOUND)",OFFSET('BACKEND-CCI_Info'!K$3,$A2650,0)))</f>
        <v/>
      </c>
      <c r="I2650" s="26" t="str">
        <f ca="1">IF(LEN($A2650)=0,"",IF($A2650="---","(CCI NOT FOUND)",IF(LEN(OFFSET('BACKEND-CCI_Info'!L$3,$A2650,0))=0,"","X")))</f>
        <v/>
      </c>
      <c r="J2650" s="26" t="str">
        <f ca="1">IF(LEN($A2650)=0,"",IF($A2650="---","(CCI NOT FOUND)",IF(LEN(OFFSET('BACKEND-CCI_Info'!M$3,$A2650,0))=0,"","X")))</f>
        <v/>
      </c>
      <c r="K2650" s="26" t="str">
        <f ca="1">IF(LEN($A2650)=0,"",IF($A2650="---","(CCI NOT FOUND)",IF(LEN(OFFSET('BACKEND-CCI_Info'!N$3,$A2650,0))=0,"","X")))</f>
        <v/>
      </c>
      <c r="L2650" s="26" t="str">
        <f ca="1">IF(LEN($A2650)=0,"",IF($A2650="---","(CCI NOT FOUND)",IF(LEN(OFFSET('BACKEND-CCI_Info'!O$3,$A2650,0))=0,"","X")))</f>
        <v/>
      </c>
      <c r="M2650" s="26" t="str">
        <f ca="1">IF(LEN($A2650)=0,"",IF($A2650="---","(CCI NOT FOUND)",IF(LEN(OFFSET('BACKEND-CCI_Info'!P$3,$A2650,0))=0,"","X")))</f>
        <v/>
      </c>
      <c r="N2650" s="26" t="str">
        <f ca="1">IF(LEN($A2650)=0,"",IF($A2650="---","(CCI NOT FOUND)",IF(LEN(OFFSET('BACKEND-CCI_Info'!Q$3,$A2650,0))=0,"","X")))</f>
        <v/>
      </c>
      <c r="O2650" s="26" t="str">
        <f ca="1">IF(LEN($A2650)=0,"",IF($A2650="---","(CCI NOT FOUND)",IF(LEN(OFFSET('BACKEND-CCI_Info'!R$3,$A2650,0))=0,"","X")))</f>
        <v/>
      </c>
      <c r="P2650" s="26" t="str">
        <f ca="1">IF(LEN($A2650)=0,"",IF($A2650="---","(CCI NOT FOUND)",IF(LEN(OFFSET('BACKEND-CCI_Info'!S$3,$A2650,0))=0,"","X")))</f>
        <v/>
      </c>
      <c r="Q2650" s="26" t="str">
        <f ca="1">IF(LEN($A2650)=0,"",IF($A2650="---","(CCI NOT FOUND)",(OFFSET('BACKEND-CCI_Info'!T$3,$A2650,0))))</f>
        <v/>
      </c>
      <c r="R2650" s="36" t="str">
        <f ca="1">IF(LEN($A2650)=0,"",IF($A2650="---","(CCI NOT FOUND)",OFFSET('BACKEND-CCI_Info'!U$3,$A2650,0)))</f>
        <v/>
      </c>
    </row>
    <row r="2651" spans="1:18" x14ac:dyDescent="0.25">
      <c r="A2651" s="25" t="str">
        <f>IF(LEN(D2651)=0,"",IF(ISERROR(MATCH(D2651,'BACKEND-CCI_Info'!D:D,0)),"---",MATCH(D2651,'BACKEND-CCI_Info'!D:D,0)-ROW('BACKEND-CCI_Info'!$D$3)))</f>
        <v/>
      </c>
      <c r="B2651" s="23" t="str">
        <f ca="1">IF(LEN($A2651)=0,"",IF($A2651="---","(CCI NOT FOUND)",OFFSET('BACKEND-CCI_Info'!$H$3,$A2651,0)))</f>
        <v/>
      </c>
      <c r="C2651" s="23" t="str">
        <f ca="1">IF($A2651="","",IF(LEFT($A2651,6)="!ERROR","",OFFSET('BACKEND-CCI_Info'!I$3,$A2651,0)))</f>
        <v/>
      </c>
      <c r="D2651" s="64"/>
      <c r="E2651" s="23" t="str">
        <f ca="1">IF(LEN($A2651)=0,"",IF($A2651="---","(CCI NOT FOUND)",OFFSET('BACKEND-CCI_Info'!E$3,$A2651,0)))</f>
        <v/>
      </c>
      <c r="F2651" s="23" t="str">
        <f ca="1">IF(LEN($A2651)=0,"",IF($A2651="---","(CCI NOT FOUND)",OFFSET('BACKEND-CCI_Info'!F$3,$A2651,0)))</f>
        <v/>
      </c>
      <c r="G2651" s="23" t="str">
        <f ca="1">IF(LEN($A2651)=0,"",IF($A2651="---","(CCI NOT FOUND)",OFFSET('BACKEND-CCI_Info'!G$3,$A2651,0)))</f>
        <v/>
      </c>
      <c r="H2651" s="26" t="str">
        <f ca="1">IF(LEN($A2651)=0,"",IF($A2651="---","(CCI NOT FOUND)",OFFSET('BACKEND-CCI_Info'!K$3,$A2651,0)))</f>
        <v/>
      </c>
      <c r="I2651" s="26" t="str">
        <f ca="1">IF(LEN($A2651)=0,"",IF($A2651="---","(CCI NOT FOUND)",IF(LEN(OFFSET('BACKEND-CCI_Info'!L$3,$A2651,0))=0,"","X")))</f>
        <v/>
      </c>
      <c r="J2651" s="26" t="str">
        <f ca="1">IF(LEN($A2651)=0,"",IF($A2651="---","(CCI NOT FOUND)",IF(LEN(OFFSET('BACKEND-CCI_Info'!M$3,$A2651,0))=0,"","X")))</f>
        <v/>
      </c>
      <c r="K2651" s="26" t="str">
        <f ca="1">IF(LEN($A2651)=0,"",IF($A2651="---","(CCI NOT FOUND)",IF(LEN(OFFSET('BACKEND-CCI_Info'!N$3,$A2651,0))=0,"","X")))</f>
        <v/>
      </c>
      <c r="L2651" s="26" t="str">
        <f ca="1">IF(LEN($A2651)=0,"",IF($A2651="---","(CCI NOT FOUND)",IF(LEN(OFFSET('BACKEND-CCI_Info'!O$3,$A2651,0))=0,"","X")))</f>
        <v/>
      </c>
      <c r="M2651" s="26" t="str">
        <f ca="1">IF(LEN($A2651)=0,"",IF($A2651="---","(CCI NOT FOUND)",IF(LEN(OFFSET('BACKEND-CCI_Info'!P$3,$A2651,0))=0,"","X")))</f>
        <v/>
      </c>
      <c r="N2651" s="26" t="str">
        <f ca="1">IF(LEN($A2651)=0,"",IF($A2651="---","(CCI NOT FOUND)",IF(LEN(OFFSET('BACKEND-CCI_Info'!Q$3,$A2651,0))=0,"","X")))</f>
        <v/>
      </c>
      <c r="O2651" s="26" t="str">
        <f ca="1">IF(LEN($A2651)=0,"",IF($A2651="---","(CCI NOT FOUND)",IF(LEN(OFFSET('BACKEND-CCI_Info'!R$3,$A2651,0))=0,"","X")))</f>
        <v/>
      </c>
      <c r="P2651" s="26" t="str">
        <f ca="1">IF(LEN($A2651)=0,"",IF($A2651="---","(CCI NOT FOUND)",IF(LEN(OFFSET('BACKEND-CCI_Info'!S$3,$A2651,0))=0,"","X")))</f>
        <v/>
      </c>
      <c r="Q2651" s="26" t="str">
        <f ca="1">IF(LEN($A2651)=0,"",IF($A2651="---","(CCI NOT FOUND)",(OFFSET('BACKEND-CCI_Info'!T$3,$A2651,0))))</f>
        <v/>
      </c>
      <c r="R2651" s="36" t="str">
        <f ca="1">IF(LEN($A2651)=0,"",IF($A2651="---","(CCI NOT FOUND)",OFFSET('BACKEND-CCI_Info'!U$3,$A2651,0)))</f>
        <v/>
      </c>
    </row>
    <row r="2652" spans="1:18" x14ac:dyDescent="0.25">
      <c r="A2652" s="25" t="str">
        <f>IF(LEN(D2652)=0,"",IF(ISERROR(MATCH(D2652,'BACKEND-CCI_Info'!D:D,0)),"---",MATCH(D2652,'BACKEND-CCI_Info'!D:D,0)-ROW('BACKEND-CCI_Info'!$D$3)))</f>
        <v/>
      </c>
      <c r="B2652" s="23" t="str">
        <f ca="1">IF(LEN($A2652)=0,"",IF($A2652="---","(CCI NOT FOUND)",OFFSET('BACKEND-CCI_Info'!$H$3,$A2652,0)))</f>
        <v/>
      </c>
      <c r="C2652" s="23" t="str">
        <f ca="1">IF($A2652="","",IF(LEFT($A2652,6)="!ERROR","",OFFSET('BACKEND-CCI_Info'!I$3,$A2652,0)))</f>
        <v/>
      </c>
      <c r="D2652" s="64"/>
      <c r="E2652" s="23" t="str">
        <f ca="1">IF(LEN($A2652)=0,"",IF($A2652="---","(CCI NOT FOUND)",OFFSET('BACKEND-CCI_Info'!E$3,$A2652,0)))</f>
        <v/>
      </c>
      <c r="F2652" s="23" t="str">
        <f ca="1">IF(LEN($A2652)=0,"",IF($A2652="---","(CCI NOT FOUND)",OFFSET('BACKEND-CCI_Info'!F$3,$A2652,0)))</f>
        <v/>
      </c>
      <c r="G2652" s="23" t="str">
        <f ca="1">IF(LEN($A2652)=0,"",IF($A2652="---","(CCI NOT FOUND)",OFFSET('BACKEND-CCI_Info'!G$3,$A2652,0)))</f>
        <v/>
      </c>
      <c r="H2652" s="26" t="str">
        <f ca="1">IF(LEN($A2652)=0,"",IF($A2652="---","(CCI NOT FOUND)",OFFSET('BACKEND-CCI_Info'!K$3,$A2652,0)))</f>
        <v/>
      </c>
      <c r="I2652" s="26" t="str">
        <f ca="1">IF(LEN($A2652)=0,"",IF($A2652="---","(CCI NOT FOUND)",IF(LEN(OFFSET('BACKEND-CCI_Info'!L$3,$A2652,0))=0,"","X")))</f>
        <v/>
      </c>
      <c r="J2652" s="26" t="str">
        <f ca="1">IF(LEN($A2652)=0,"",IF($A2652="---","(CCI NOT FOUND)",IF(LEN(OFFSET('BACKEND-CCI_Info'!M$3,$A2652,0))=0,"","X")))</f>
        <v/>
      </c>
      <c r="K2652" s="26" t="str">
        <f ca="1">IF(LEN($A2652)=0,"",IF($A2652="---","(CCI NOT FOUND)",IF(LEN(OFFSET('BACKEND-CCI_Info'!N$3,$A2652,0))=0,"","X")))</f>
        <v/>
      </c>
      <c r="L2652" s="26" t="str">
        <f ca="1">IF(LEN($A2652)=0,"",IF($A2652="---","(CCI NOT FOUND)",IF(LEN(OFFSET('BACKEND-CCI_Info'!O$3,$A2652,0))=0,"","X")))</f>
        <v/>
      </c>
      <c r="M2652" s="26" t="str">
        <f ca="1">IF(LEN($A2652)=0,"",IF($A2652="---","(CCI NOT FOUND)",IF(LEN(OFFSET('BACKEND-CCI_Info'!P$3,$A2652,0))=0,"","X")))</f>
        <v/>
      </c>
      <c r="N2652" s="26" t="str">
        <f ca="1">IF(LEN($A2652)=0,"",IF($A2652="---","(CCI NOT FOUND)",IF(LEN(OFFSET('BACKEND-CCI_Info'!Q$3,$A2652,0))=0,"","X")))</f>
        <v/>
      </c>
      <c r="O2652" s="26" t="str">
        <f ca="1">IF(LEN($A2652)=0,"",IF($A2652="---","(CCI NOT FOUND)",IF(LEN(OFFSET('BACKEND-CCI_Info'!R$3,$A2652,0))=0,"","X")))</f>
        <v/>
      </c>
      <c r="P2652" s="26" t="str">
        <f ca="1">IF(LEN($A2652)=0,"",IF($A2652="---","(CCI NOT FOUND)",IF(LEN(OFFSET('BACKEND-CCI_Info'!S$3,$A2652,0))=0,"","X")))</f>
        <v/>
      </c>
      <c r="Q2652" s="26" t="str">
        <f ca="1">IF(LEN($A2652)=0,"",IF($A2652="---","(CCI NOT FOUND)",(OFFSET('BACKEND-CCI_Info'!T$3,$A2652,0))))</f>
        <v/>
      </c>
      <c r="R2652" s="36" t="str">
        <f ca="1">IF(LEN($A2652)=0,"",IF($A2652="---","(CCI NOT FOUND)",OFFSET('BACKEND-CCI_Info'!U$3,$A2652,0)))</f>
        <v/>
      </c>
    </row>
    <row r="2653" spans="1:18" x14ac:dyDescent="0.25">
      <c r="A2653" s="25" t="str">
        <f>IF(LEN(D2653)=0,"",IF(ISERROR(MATCH(D2653,'BACKEND-CCI_Info'!D:D,0)),"---",MATCH(D2653,'BACKEND-CCI_Info'!D:D,0)-ROW('BACKEND-CCI_Info'!$D$3)))</f>
        <v/>
      </c>
      <c r="B2653" s="23" t="str">
        <f ca="1">IF(LEN($A2653)=0,"",IF($A2653="---","(CCI NOT FOUND)",OFFSET('BACKEND-CCI_Info'!$H$3,$A2653,0)))</f>
        <v/>
      </c>
      <c r="C2653" s="23" t="str">
        <f ca="1">IF($A2653="","",IF(LEFT($A2653,6)="!ERROR","",OFFSET('BACKEND-CCI_Info'!I$3,$A2653,0)))</f>
        <v/>
      </c>
      <c r="D2653" s="64"/>
      <c r="E2653" s="23" t="str">
        <f ca="1">IF(LEN($A2653)=0,"",IF($A2653="---","(CCI NOT FOUND)",OFFSET('BACKEND-CCI_Info'!E$3,$A2653,0)))</f>
        <v/>
      </c>
      <c r="F2653" s="23" t="str">
        <f ca="1">IF(LEN($A2653)=0,"",IF($A2653="---","(CCI NOT FOUND)",OFFSET('BACKEND-CCI_Info'!F$3,$A2653,0)))</f>
        <v/>
      </c>
      <c r="G2653" s="23" t="str">
        <f ca="1">IF(LEN($A2653)=0,"",IF($A2653="---","(CCI NOT FOUND)",OFFSET('BACKEND-CCI_Info'!G$3,$A2653,0)))</f>
        <v/>
      </c>
      <c r="H2653" s="26" t="str">
        <f ca="1">IF(LEN($A2653)=0,"",IF($A2653="---","(CCI NOT FOUND)",OFFSET('BACKEND-CCI_Info'!K$3,$A2653,0)))</f>
        <v/>
      </c>
      <c r="I2653" s="26" t="str">
        <f ca="1">IF(LEN($A2653)=0,"",IF($A2653="---","(CCI NOT FOUND)",IF(LEN(OFFSET('BACKEND-CCI_Info'!L$3,$A2653,0))=0,"","X")))</f>
        <v/>
      </c>
      <c r="J2653" s="26" t="str">
        <f ca="1">IF(LEN($A2653)=0,"",IF($A2653="---","(CCI NOT FOUND)",IF(LEN(OFFSET('BACKEND-CCI_Info'!M$3,$A2653,0))=0,"","X")))</f>
        <v/>
      </c>
      <c r="K2653" s="26" t="str">
        <f ca="1">IF(LEN($A2653)=0,"",IF($A2653="---","(CCI NOT FOUND)",IF(LEN(OFFSET('BACKEND-CCI_Info'!N$3,$A2653,0))=0,"","X")))</f>
        <v/>
      </c>
      <c r="L2653" s="26" t="str">
        <f ca="1">IF(LEN($A2653)=0,"",IF($A2653="---","(CCI NOT FOUND)",IF(LEN(OFFSET('BACKEND-CCI_Info'!O$3,$A2653,0))=0,"","X")))</f>
        <v/>
      </c>
      <c r="M2653" s="26" t="str">
        <f ca="1">IF(LEN($A2653)=0,"",IF($A2653="---","(CCI NOT FOUND)",IF(LEN(OFFSET('BACKEND-CCI_Info'!P$3,$A2653,0))=0,"","X")))</f>
        <v/>
      </c>
      <c r="N2653" s="26" t="str">
        <f ca="1">IF(LEN($A2653)=0,"",IF($A2653="---","(CCI NOT FOUND)",IF(LEN(OFFSET('BACKEND-CCI_Info'!Q$3,$A2653,0))=0,"","X")))</f>
        <v/>
      </c>
      <c r="O2653" s="26" t="str">
        <f ca="1">IF(LEN($A2653)=0,"",IF($A2653="---","(CCI NOT FOUND)",IF(LEN(OFFSET('BACKEND-CCI_Info'!R$3,$A2653,0))=0,"","X")))</f>
        <v/>
      </c>
      <c r="P2653" s="26" t="str">
        <f ca="1">IF(LEN($A2653)=0,"",IF($A2653="---","(CCI NOT FOUND)",IF(LEN(OFFSET('BACKEND-CCI_Info'!S$3,$A2653,0))=0,"","X")))</f>
        <v/>
      </c>
      <c r="Q2653" s="26" t="str">
        <f ca="1">IF(LEN($A2653)=0,"",IF($A2653="---","(CCI NOT FOUND)",(OFFSET('BACKEND-CCI_Info'!T$3,$A2653,0))))</f>
        <v/>
      </c>
      <c r="R2653" s="36" t="str">
        <f ca="1">IF(LEN($A2653)=0,"",IF($A2653="---","(CCI NOT FOUND)",OFFSET('BACKEND-CCI_Info'!U$3,$A2653,0)))</f>
        <v/>
      </c>
    </row>
    <row r="2654" spans="1:18" x14ac:dyDescent="0.25">
      <c r="A2654" s="25" t="str">
        <f>IF(LEN(D2654)=0,"",IF(ISERROR(MATCH(D2654,'BACKEND-CCI_Info'!D:D,0)),"---",MATCH(D2654,'BACKEND-CCI_Info'!D:D,0)-ROW('BACKEND-CCI_Info'!$D$3)))</f>
        <v/>
      </c>
      <c r="B2654" s="23" t="str">
        <f ca="1">IF(LEN($A2654)=0,"",IF($A2654="---","(CCI NOT FOUND)",OFFSET('BACKEND-CCI_Info'!$H$3,$A2654,0)))</f>
        <v/>
      </c>
      <c r="C2654" s="23" t="str">
        <f ca="1">IF($A2654="","",IF(LEFT($A2654,6)="!ERROR","",OFFSET('BACKEND-CCI_Info'!I$3,$A2654,0)))</f>
        <v/>
      </c>
      <c r="D2654" s="64"/>
      <c r="E2654" s="23" t="str">
        <f ca="1">IF(LEN($A2654)=0,"",IF($A2654="---","(CCI NOT FOUND)",OFFSET('BACKEND-CCI_Info'!E$3,$A2654,0)))</f>
        <v/>
      </c>
      <c r="F2654" s="23" t="str">
        <f ca="1">IF(LEN($A2654)=0,"",IF($A2654="---","(CCI NOT FOUND)",OFFSET('BACKEND-CCI_Info'!F$3,$A2654,0)))</f>
        <v/>
      </c>
      <c r="G2654" s="23" t="str">
        <f ca="1">IF(LEN($A2654)=0,"",IF($A2654="---","(CCI NOT FOUND)",OFFSET('BACKEND-CCI_Info'!G$3,$A2654,0)))</f>
        <v/>
      </c>
      <c r="H2654" s="26" t="str">
        <f ca="1">IF(LEN($A2654)=0,"",IF($A2654="---","(CCI NOT FOUND)",OFFSET('BACKEND-CCI_Info'!K$3,$A2654,0)))</f>
        <v/>
      </c>
      <c r="I2654" s="26" t="str">
        <f ca="1">IF(LEN($A2654)=0,"",IF($A2654="---","(CCI NOT FOUND)",IF(LEN(OFFSET('BACKEND-CCI_Info'!L$3,$A2654,0))=0,"","X")))</f>
        <v/>
      </c>
      <c r="J2654" s="26" t="str">
        <f ca="1">IF(LEN($A2654)=0,"",IF($A2654="---","(CCI NOT FOUND)",IF(LEN(OFFSET('BACKEND-CCI_Info'!M$3,$A2654,0))=0,"","X")))</f>
        <v/>
      </c>
      <c r="K2654" s="26" t="str">
        <f ca="1">IF(LEN($A2654)=0,"",IF($A2654="---","(CCI NOT FOUND)",IF(LEN(OFFSET('BACKEND-CCI_Info'!N$3,$A2654,0))=0,"","X")))</f>
        <v/>
      </c>
      <c r="L2654" s="26" t="str">
        <f ca="1">IF(LEN($A2654)=0,"",IF($A2654="---","(CCI NOT FOUND)",IF(LEN(OFFSET('BACKEND-CCI_Info'!O$3,$A2654,0))=0,"","X")))</f>
        <v/>
      </c>
      <c r="M2654" s="26" t="str">
        <f ca="1">IF(LEN($A2654)=0,"",IF($A2654="---","(CCI NOT FOUND)",IF(LEN(OFFSET('BACKEND-CCI_Info'!P$3,$A2654,0))=0,"","X")))</f>
        <v/>
      </c>
      <c r="N2654" s="26" t="str">
        <f ca="1">IF(LEN($A2654)=0,"",IF($A2654="---","(CCI NOT FOUND)",IF(LEN(OFFSET('BACKEND-CCI_Info'!Q$3,$A2654,0))=0,"","X")))</f>
        <v/>
      </c>
      <c r="O2654" s="26" t="str">
        <f ca="1">IF(LEN($A2654)=0,"",IF($A2654="---","(CCI NOT FOUND)",IF(LEN(OFFSET('BACKEND-CCI_Info'!R$3,$A2654,0))=0,"","X")))</f>
        <v/>
      </c>
      <c r="P2654" s="26" t="str">
        <f ca="1">IF(LEN($A2654)=0,"",IF($A2654="---","(CCI NOT FOUND)",IF(LEN(OFFSET('BACKEND-CCI_Info'!S$3,$A2654,0))=0,"","X")))</f>
        <v/>
      </c>
      <c r="Q2654" s="26" t="str">
        <f ca="1">IF(LEN($A2654)=0,"",IF($A2654="---","(CCI NOT FOUND)",(OFFSET('BACKEND-CCI_Info'!T$3,$A2654,0))))</f>
        <v/>
      </c>
      <c r="R2654" s="36" t="str">
        <f ca="1">IF(LEN($A2654)=0,"",IF($A2654="---","(CCI NOT FOUND)",OFFSET('BACKEND-CCI_Info'!U$3,$A2654,0)))</f>
        <v/>
      </c>
    </row>
    <row r="2655" spans="1:18" x14ac:dyDescent="0.25">
      <c r="A2655" s="25" t="str">
        <f>IF(LEN(D2655)=0,"",IF(ISERROR(MATCH(D2655,'BACKEND-CCI_Info'!D:D,0)),"---",MATCH(D2655,'BACKEND-CCI_Info'!D:D,0)-ROW('BACKEND-CCI_Info'!$D$3)))</f>
        <v/>
      </c>
      <c r="B2655" s="23" t="str">
        <f ca="1">IF(LEN($A2655)=0,"",IF($A2655="---","(CCI NOT FOUND)",OFFSET('BACKEND-CCI_Info'!$H$3,$A2655,0)))</f>
        <v/>
      </c>
      <c r="C2655" s="23" t="str">
        <f ca="1">IF($A2655="","",IF(LEFT($A2655,6)="!ERROR","",OFFSET('BACKEND-CCI_Info'!I$3,$A2655,0)))</f>
        <v/>
      </c>
      <c r="D2655" s="64"/>
      <c r="E2655" s="23" t="str">
        <f ca="1">IF(LEN($A2655)=0,"",IF($A2655="---","(CCI NOT FOUND)",OFFSET('BACKEND-CCI_Info'!E$3,$A2655,0)))</f>
        <v/>
      </c>
      <c r="F2655" s="23" t="str">
        <f ca="1">IF(LEN($A2655)=0,"",IF($A2655="---","(CCI NOT FOUND)",OFFSET('BACKEND-CCI_Info'!F$3,$A2655,0)))</f>
        <v/>
      </c>
      <c r="G2655" s="23" t="str">
        <f ca="1">IF(LEN($A2655)=0,"",IF($A2655="---","(CCI NOT FOUND)",OFFSET('BACKEND-CCI_Info'!G$3,$A2655,0)))</f>
        <v/>
      </c>
      <c r="H2655" s="26" t="str">
        <f ca="1">IF(LEN($A2655)=0,"",IF($A2655="---","(CCI NOT FOUND)",OFFSET('BACKEND-CCI_Info'!K$3,$A2655,0)))</f>
        <v/>
      </c>
      <c r="I2655" s="26" t="str">
        <f ca="1">IF(LEN($A2655)=0,"",IF($A2655="---","(CCI NOT FOUND)",IF(LEN(OFFSET('BACKEND-CCI_Info'!L$3,$A2655,0))=0,"","X")))</f>
        <v/>
      </c>
      <c r="J2655" s="26" t="str">
        <f ca="1">IF(LEN($A2655)=0,"",IF($A2655="---","(CCI NOT FOUND)",IF(LEN(OFFSET('BACKEND-CCI_Info'!M$3,$A2655,0))=0,"","X")))</f>
        <v/>
      </c>
      <c r="K2655" s="26" t="str">
        <f ca="1">IF(LEN($A2655)=0,"",IF($A2655="---","(CCI NOT FOUND)",IF(LEN(OFFSET('BACKEND-CCI_Info'!N$3,$A2655,0))=0,"","X")))</f>
        <v/>
      </c>
      <c r="L2655" s="26" t="str">
        <f ca="1">IF(LEN($A2655)=0,"",IF($A2655="---","(CCI NOT FOUND)",IF(LEN(OFFSET('BACKEND-CCI_Info'!O$3,$A2655,0))=0,"","X")))</f>
        <v/>
      </c>
      <c r="M2655" s="26" t="str">
        <f ca="1">IF(LEN($A2655)=0,"",IF($A2655="---","(CCI NOT FOUND)",IF(LEN(OFFSET('BACKEND-CCI_Info'!P$3,$A2655,0))=0,"","X")))</f>
        <v/>
      </c>
      <c r="N2655" s="26" t="str">
        <f ca="1">IF(LEN($A2655)=0,"",IF($A2655="---","(CCI NOT FOUND)",IF(LEN(OFFSET('BACKEND-CCI_Info'!Q$3,$A2655,0))=0,"","X")))</f>
        <v/>
      </c>
      <c r="O2655" s="26" t="str">
        <f ca="1">IF(LEN($A2655)=0,"",IF($A2655="---","(CCI NOT FOUND)",IF(LEN(OFFSET('BACKEND-CCI_Info'!R$3,$A2655,0))=0,"","X")))</f>
        <v/>
      </c>
      <c r="P2655" s="26" t="str">
        <f ca="1">IF(LEN($A2655)=0,"",IF($A2655="---","(CCI NOT FOUND)",IF(LEN(OFFSET('BACKEND-CCI_Info'!S$3,$A2655,0))=0,"","X")))</f>
        <v/>
      </c>
      <c r="Q2655" s="26" t="str">
        <f ca="1">IF(LEN($A2655)=0,"",IF($A2655="---","(CCI NOT FOUND)",(OFFSET('BACKEND-CCI_Info'!T$3,$A2655,0))))</f>
        <v/>
      </c>
      <c r="R2655" s="36" t="str">
        <f ca="1">IF(LEN($A2655)=0,"",IF($A2655="---","(CCI NOT FOUND)",OFFSET('BACKEND-CCI_Info'!U$3,$A2655,0)))</f>
        <v/>
      </c>
    </row>
    <row r="2656" spans="1:18" x14ac:dyDescent="0.25">
      <c r="A2656" s="25" t="str">
        <f>IF(LEN(D2656)=0,"",IF(ISERROR(MATCH(D2656,'BACKEND-CCI_Info'!D:D,0)),"---",MATCH(D2656,'BACKEND-CCI_Info'!D:D,0)-ROW('BACKEND-CCI_Info'!$D$3)))</f>
        <v/>
      </c>
      <c r="B2656" s="23" t="str">
        <f ca="1">IF(LEN($A2656)=0,"",IF($A2656="---","(CCI NOT FOUND)",OFFSET('BACKEND-CCI_Info'!$H$3,$A2656,0)))</f>
        <v/>
      </c>
      <c r="C2656" s="23" t="str">
        <f ca="1">IF($A2656="","",IF(LEFT($A2656,6)="!ERROR","",OFFSET('BACKEND-CCI_Info'!I$3,$A2656,0)))</f>
        <v/>
      </c>
      <c r="D2656" s="64"/>
      <c r="E2656" s="23" t="str">
        <f ca="1">IF(LEN($A2656)=0,"",IF($A2656="---","(CCI NOT FOUND)",OFFSET('BACKEND-CCI_Info'!E$3,$A2656,0)))</f>
        <v/>
      </c>
      <c r="F2656" s="23" t="str">
        <f ca="1">IF(LEN($A2656)=0,"",IF($A2656="---","(CCI NOT FOUND)",OFFSET('BACKEND-CCI_Info'!F$3,$A2656,0)))</f>
        <v/>
      </c>
      <c r="G2656" s="23" t="str">
        <f ca="1">IF(LEN($A2656)=0,"",IF($A2656="---","(CCI NOT FOUND)",OFFSET('BACKEND-CCI_Info'!G$3,$A2656,0)))</f>
        <v/>
      </c>
      <c r="H2656" s="26" t="str">
        <f ca="1">IF(LEN($A2656)=0,"",IF($A2656="---","(CCI NOT FOUND)",OFFSET('BACKEND-CCI_Info'!K$3,$A2656,0)))</f>
        <v/>
      </c>
      <c r="I2656" s="26" t="str">
        <f ca="1">IF(LEN($A2656)=0,"",IF($A2656="---","(CCI NOT FOUND)",IF(LEN(OFFSET('BACKEND-CCI_Info'!L$3,$A2656,0))=0,"","X")))</f>
        <v/>
      </c>
      <c r="J2656" s="26" t="str">
        <f ca="1">IF(LEN($A2656)=0,"",IF($A2656="---","(CCI NOT FOUND)",IF(LEN(OFFSET('BACKEND-CCI_Info'!M$3,$A2656,0))=0,"","X")))</f>
        <v/>
      </c>
      <c r="K2656" s="26" t="str">
        <f ca="1">IF(LEN($A2656)=0,"",IF($A2656="---","(CCI NOT FOUND)",IF(LEN(OFFSET('BACKEND-CCI_Info'!N$3,$A2656,0))=0,"","X")))</f>
        <v/>
      </c>
      <c r="L2656" s="26" t="str">
        <f ca="1">IF(LEN($A2656)=0,"",IF($A2656="---","(CCI NOT FOUND)",IF(LEN(OFFSET('BACKEND-CCI_Info'!O$3,$A2656,0))=0,"","X")))</f>
        <v/>
      </c>
      <c r="M2656" s="26" t="str">
        <f ca="1">IF(LEN($A2656)=0,"",IF($A2656="---","(CCI NOT FOUND)",IF(LEN(OFFSET('BACKEND-CCI_Info'!P$3,$A2656,0))=0,"","X")))</f>
        <v/>
      </c>
      <c r="N2656" s="26" t="str">
        <f ca="1">IF(LEN($A2656)=0,"",IF($A2656="---","(CCI NOT FOUND)",IF(LEN(OFFSET('BACKEND-CCI_Info'!Q$3,$A2656,0))=0,"","X")))</f>
        <v/>
      </c>
      <c r="O2656" s="26" t="str">
        <f ca="1">IF(LEN($A2656)=0,"",IF($A2656="---","(CCI NOT FOUND)",IF(LEN(OFFSET('BACKEND-CCI_Info'!R$3,$A2656,0))=0,"","X")))</f>
        <v/>
      </c>
      <c r="P2656" s="26" t="str">
        <f ca="1">IF(LEN($A2656)=0,"",IF($A2656="---","(CCI NOT FOUND)",IF(LEN(OFFSET('BACKEND-CCI_Info'!S$3,$A2656,0))=0,"","X")))</f>
        <v/>
      </c>
      <c r="Q2656" s="26" t="str">
        <f ca="1">IF(LEN($A2656)=0,"",IF($A2656="---","(CCI NOT FOUND)",(OFFSET('BACKEND-CCI_Info'!T$3,$A2656,0))))</f>
        <v/>
      </c>
      <c r="R2656" s="36" t="str">
        <f ca="1">IF(LEN($A2656)=0,"",IF($A2656="---","(CCI NOT FOUND)",OFFSET('BACKEND-CCI_Info'!U$3,$A2656,0)))</f>
        <v/>
      </c>
    </row>
    <row r="2657" spans="1:18" x14ac:dyDescent="0.25">
      <c r="A2657" s="25" t="str">
        <f>IF(LEN(D2657)=0,"",IF(ISERROR(MATCH(D2657,'BACKEND-CCI_Info'!D:D,0)),"---",MATCH(D2657,'BACKEND-CCI_Info'!D:D,0)-ROW('BACKEND-CCI_Info'!$D$3)))</f>
        <v/>
      </c>
      <c r="B2657" s="23" t="str">
        <f ca="1">IF(LEN($A2657)=0,"",IF($A2657="---","(CCI NOT FOUND)",OFFSET('BACKEND-CCI_Info'!$H$3,$A2657,0)))</f>
        <v/>
      </c>
      <c r="C2657" s="23" t="str">
        <f ca="1">IF($A2657="","",IF(LEFT($A2657,6)="!ERROR","",OFFSET('BACKEND-CCI_Info'!I$3,$A2657,0)))</f>
        <v/>
      </c>
      <c r="D2657" s="64"/>
      <c r="E2657" s="23" t="str">
        <f ca="1">IF(LEN($A2657)=0,"",IF($A2657="---","(CCI NOT FOUND)",OFFSET('BACKEND-CCI_Info'!E$3,$A2657,0)))</f>
        <v/>
      </c>
      <c r="F2657" s="23" t="str">
        <f ca="1">IF(LEN($A2657)=0,"",IF($A2657="---","(CCI NOT FOUND)",OFFSET('BACKEND-CCI_Info'!F$3,$A2657,0)))</f>
        <v/>
      </c>
      <c r="G2657" s="23" t="str">
        <f ca="1">IF(LEN($A2657)=0,"",IF($A2657="---","(CCI NOT FOUND)",OFFSET('BACKEND-CCI_Info'!G$3,$A2657,0)))</f>
        <v/>
      </c>
      <c r="H2657" s="26" t="str">
        <f ca="1">IF(LEN($A2657)=0,"",IF($A2657="---","(CCI NOT FOUND)",OFFSET('BACKEND-CCI_Info'!K$3,$A2657,0)))</f>
        <v/>
      </c>
      <c r="I2657" s="26" t="str">
        <f ca="1">IF(LEN($A2657)=0,"",IF($A2657="---","(CCI NOT FOUND)",IF(LEN(OFFSET('BACKEND-CCI_Info'!L$3,$A2657,0))=0,"","X")))</f>
        <v/>
      </c>
      <c r="J2657" s="26" t="str">
        <f ca="1">IF(LEN($A2657)=0,"",IF($A2657="---","(CCI NOT FOUND)",IF(LEN(OFFSET('BACKEND-CCI_Info'!M$3,$A2657,0))=0,"","X")))</f>
        <v/>
      </c>
      <c r="K2657" s="26" t="str">
        <f ca="1">IF(LEN($A2657)=0,"",IF($A2657="---","(CCI NOT FOUND)",IF(LEN(OFFSET('BACKEND-CCI_Info'!N$3,$A2657,0))=0,"","X")))</f>
        <v/>
      </c>
      <c r="L2657" s="26" t="str">
        <f ca="1">IF(LEN($A2657)=0,"",IF($A2657="---","(CCI NOT FOUND)",IF(LEN(OFFSET('BACKEND-CCI_Info'!O$3,$A2657,0))=0,"","X")))</f>
        <v/>
      </c>
      <c r="M2657" s="26" t="str">
        <f ca="1">IF(LEN($A2657)=0,"",IF($A2657="---","(CCI NOT FOUND)",IF(LEN(OFFSET('BACKEND-CCI_Info'!P$3,$A2657,0))=0,"","X")))</f>
        <v/>
      </c>
      <c r="N2657" s="26" t="str">
        <f ca="1">IF(LEN($A2657)=0,"",IF($A2657="---","(CCI NOT FOUND)",IF(LEN(OFFSET('BACKEND-CCI_Info'!Q$3,$A2657,0))=0,"","X")))</f>
        <v/>
      </c>
      <c r="O2657" s="26" t="str">
        <f ca="1">IF(LEN($A2657)=0,"",IF($A2657="---","(CCI NOT FOUND)",IF(LEN(OFFSET('BACKEND-CCI_Info'!R$3,$A2657,0))=0,"","X")))</f>
        <v/>
      </c>
      <c r="P2657" s="26" t="str">
        <f ca="1">IF(LEN($A2657)=0,"",IF($A2657="---","(CCI NOT FOUND)",IF(LEN(OFFSET('BACKEND-CCI_Info'!S$3,$A2657,0))=0,"","X")))</f>
        <v/>
      </c>
      <c r="Q2657" s="26" t="str">
        <f ca="1">IF(LEN($A2657)=0,"",IF($A2657="---","(CCI NOT FOUND)",(OFFSET('BACKEND-CCI_Info'!T$3,$A2657,0))))</f>
        <v/>
      </c>
      <c r="R2657" s="36" t="str">
        <f ca="1">IF(LEN($A2657)=0,"",IF($A2657="---","(CCI NOT FOUND)",OFFSET('BACKEND-CCI_Info'!U$3,$A2657,0)))</f>
        <v/>
      </c>
    </row>
    <row r="2658" spans="1:18" x14ac:dyDescent="0.25">
      <c r="A2658" s="25" t="str">
        <f>IF(LEN(D2658)=0,"",IF(ISERROR(MATCH(D2658,'BACKEND-CCI_Info'!D:D,0)),"---",MATCH(D2658,'BACKEND-CCI_Info'!D:D,0)-ROW('BACKEND-CCI_Info'!$D$3)))</f>
        <v/>
      </c>
      <c r="B2658" s="23" t="str">
        <f ca="1">IF(LEN($A2658)=0,"",IF($A2658="---","(CCI NOT FOUND)",OFFSET('BACKEND-CCI_Info'!$H$3,$A2658,0)))</f>
        <v/>
      </c>
      <c r="C2658" s="23" t="str">
        <f ca="1">IF($A2658="","",IF(LEFT($A2658,6)="!ERROR","",OFFSET('BACKEND-CCI_Info'!I$3,$A2658,0)))</f>
        <v/>
      </c>
      <c r="D2658" s="64"/>
      <c r="E2658" s="23" t="str">
        <f ca="1">IF(LEN($A2658)=0,"",IF($A2658="---","(CCI NOT FOUND)",OFFSET('BACKEND-CCI_Info'!E$3,$A2658,0)))</f>
        <v/>
      </c>
      <c r="F2658" s="23" t="str">
        <f ca="1">IF(LEN($A2658)=0,"",IF($A2658="---","(CCI NOT FOUND)",OFFSET('BACKEND-CCI_Info'!F$3,$A2658,0)))</f>
        <v/>
      </c>
      <c r="G2658" s="23" t="str">
        <f ca="1">IF(LEN($A2658)=0,"",IF($A2658="---","(CCI NOT FOUND)",OFFSET('BACKEND-CCI_Info'!G$3,$A2658,0)))</f>
        <v/>
      </c>
      <c r="H2658" s="26" t="str">
        <f ca="1">IF(LEN($A2658)=0,"",IF($A2658="---","(CCI NOT FOUND)",OFFSET('BACKEND-CCI_Info'!K$3,$A2658,0)))</f>
        <v/>
      </c>
      <c r="I2658" s="26" t="str">
        <f ca="1">IF(LEN($A2658)=0,"",IF($A2658="---","(CCI NOT FOUND)",IF(LEN(OFFSET('BACKEND-CCI_Info'!L$3,$A2658,0))=0,"","X")))</f>
        <v/>
      </c>
      <c r="J2658" s="26" t="str">
        <f ca="1">IF(LEN($A2658)=0,"",IF($A2658="---","(CCI NOT FOUND)",IF(LEN(OFFSET('BACKEND-CCI_Info'!M$3,$A2658,0))=0,"","X")))</f>
        <v/>
      </c>
      <c r="K2658" s="26" t="str">
        <f ca="1">IF(LEN($A2658)=0,"",IF($A2658="---","(CCI NOT FOUND)",IF(LEN(OFFSET('BACKEND-CCI_Info'!N$3,$A2658,0))=0,"","X")))</f>
        <v/>
      </c>
      <c r="L2658" s="26" t="str">
        <f ca="1">IF(LEN($A2658)=0,"",IF($A2658="---","(CCI NOT FOUND)",IF(LEN(OFFSET('BACKEND-CCI_Info'!O$3,$A2658,0))=0,"","X")))</f>
        <v/>
      </c>
      <c r="M2658" s="26" t="str">
        <f ca="1">IF(LEN($A2658)=0,"",IF($A2658="---","(CCI NOT FOUND)",IF(LEN(OFFSET('BACKEND-CCI_Info'!P$3,$A2658,0))=0,"","X")))</f>
        <v/>
      </c>
      <c r="N2658" s="26" t="str">
        <f ca="1">IF(LEN($A2658)=0,"",IF($A2658="---","(CCI NOT FOUND)",IF(LEN(OFFSET('BACKEND-CCI_Info'!Q$3,$A2658,0))=0,"","X")))</f>
        <v/>
      </c>
      <c r="O2658" s="26" t="str">
        <f ca="1">IF(LEN($A2658)=0,"",IF($A2658="---","(CCI NOT FOUND)",IF(LEN(OFFSET('BACKEND-CCI_Info'!R$3,$A2658,0))=0,"","X")))</f>
        <v/>
      </c>
      <c r="P2658" s="26" t="str">
        <f ca="1">IF(LEN($A2658)=0,"",IF($A2658="---","(CCI NOT FOUND)",IF(LEN(OFFSET('BACKEND-CCI_Info'!S$3,$A2658,0))=0,"","X")))</f>
        <v/>
      </c>
      <c r="Q2658" s="26" t="str">
        <f ca="1">IF(LEN($A2658)=0,"",IF($A2658="---","(CCI NOT FOUND)",(OFFSET('BACKEND-CCI_Info'!T$3,$A2658,0))))</f>
        <v/>
      </c>
      <c r="R2658" s="36" t="str">
        <f ca="1">IF(LEN($A2658)=0,"",IF($A2658="---","(CCI NOT FOUND)",OFFSET('BACKEND-CCI_Info'!U$3,$A2658,0)))</f>
        <v/>
      </c>
    </row>
    <row r="2659" spans="1:18" x14ac:dyDescent="0.25">
      <c r="A2659" s="25" t="str">
        <f>IF(LEN(D2659)=0,"",IF(ISERROR(MATCH(D2659,'BACKEND-CCI_Info'!D:D,0)),"---",MATCH(D2659,'BACKEND-CCI_Info'!D:D,0)-ROW('BACKEND-CCI_Info'!$D$3)))</f>
        <v/>
      </c>
      <c r="B2659" s="23" t="str">
        <f ca="1">IF(LEN($A2659)=0,"",IF($A2659="---","(CCI NOT FOUND)",OFFSET('BACKEND-CCI_Info'!$H$3,$A2659,0)))</f>
        <v/>
      </c>
      <c r="C2659" s="23" t="str">
        <f ca="1">IF($A2659="","",IF(LEFT($A2659,6)="!ERROR","",OFFSET('BACKEND-CCI_Info'!I$3,$A2659,0)))</f>
        <v/>
      </c>
      <c r="D2659" s="64"/>
      <c r="E2659" s="23" t="str">
        <f ca="1">IF(LEN($A2659)=0,"",IF($A2659="---","(CCI NOT FOUND)",OFFSET('BACKEND-CCI_Info'!E$3,$A2659,0)))</f>
        <v/>
      </c>
      <c r="F2659" s="23" t="str">
        <f ca="1">IF(LEN($A2659)=0,"",IF($A2659="---","(CCI NOT FOUND)",OFFSET('BACKEND-CCI_Info'!F$3,$A2659,0)))</f>
        <v/>
      </c>
      <c r="G2659" s="23" t="str">
        <f ca="1">IF(LEN($A2659)=0,"",IF($A2659="---","(CCI NOT FOUND)",OFFSET('BACKEND-CCI_Info'!G$3,$A2659,0)))</f>
        <v/>
      </c>
      <c r="H2659" s="26" t="str">
        <f ca="1">IF(LEN($A2659)=0,"",IF($A2659="---","(CCI NOT FOUND)",OFFSET('BACKEND-CCI_Info'!K$3,$A2659,0)))</f>
        <v/>
      </c>
      <c r="I2659" s="26" t="str">
        <f ca="1">IF(LEN($A2659)=0,"",IF($A2659="---","(CCI NOT FOUND)",IF(LEN(OFFSET('BACKEND-CCI_Info'!L$3,$A2659,0))=0,"","X")))</f>
        <v/>
      </c>
      <c r="J2659" s="26" t="str">
        <f ca="1">IF(LEN($A2659)=0,"",IF($A2659="---","(CCI NOT FOUND)",IF(LEN(OFFSET('BACKEND-CCI_Info'!M$3,$A2659,0))=0,"","X")))</f>
        <v/>
      </c>
      <c r="K2659" s="26" t="str">
        <f ca="1">IF(LEN($A2659)=0,"",IF($A2659="---","(CCI NOT FOUND)",IF(LEN(OFFSET('BACKEND-CCI_Info'!N$3,$A2659,0))=0,"","X")))</f>
        <v/>
      </c>
      <c r="L2659" s="26" t="str">
        <f ca="1">IF(LEN($A2659)=0,"",IF($A2659="---","(CCI NOT FOUND)",IF(LEN(OFFSET('BACKEND-CCI_Info'!O$3,$A2659,0))=0,"","X")))</f>
        <v/>
      </c>
      <c r="M2659" s="26" t="str">
        <f ca="1">IF(LEN($A2659)=0,"",IF($A2659="---","(CCI NOT FOUND)",IF(LEN(OFFSET('BACKEND-CCI_Info'!P$3,$A2659,0))=0,"","X")))</f>
        <v/>
      </c>
      <c r="N2659" s="26" t="str">
        <f ca="1">IF(LEN($A2659)=0,"",IF($A2659="---","(CCI NOT FOUND)",IF(LEN(OFFSET('BACKEND-CCI_Info'!Q$3,$A2659,0))=0,"","X")))</f>
        <v/>
      </c>
      <c r="O2659" s="26" t="str">
        <f ca="1">IF(LEN($A2659)=0,"",IF($A2659="---","(CCI NOT FOUND)",IF(LEN(OFFSET('BACKEND-CCI_Info'!R$3,$A2659,0))=0,"","X")))</f>
        <v/>
      </c>
      <c r="P2659" s="26" t="str">
        <f ca="1">IF(LEN($A2659)=0,"",IF($A2659="---","(CCI NOT FOUND)",IF(LEN(OFFSET('BACKEND-CCI_Info'!S$3,$A2659,0))=0,"","X")))</f>
        <v/>
      </c>
      <c r="Q2659" s="26" t="str">
        <f ca="1">IF(LEN($A2659)=0,"",IF($A2659="---","(CCI NOT FOUND)",(OFFSET('BACKEND-CCI_Info'!T$3,$A2659,0))))</f>
        <v/>
      </c>
      <c r="R2659" s="36" t="str">
        <f ca="1">IF(LEN($A2659)=0,"",IF($A2659="---","(CCI NOT FOUND)",OFFSET('BACKEND-CCI_Info'!U$3,$A2659,0)))</f>
        <v/>
      </c>
    </row>
    <row r="2660" spans="1:18" x14ac:dyDescent="0.25">
      <c r="A2660" s="25" t="str">
        <f>IF(LEN(D2660)=0,"",IF(ISERROR(MATCH(D2660,'BACKEND-CCI_Info'!D:D,0)),"---",MATCH(D2660,'BACKEND-CCI_Info'!D:D,0)-ROW('BACKEND-CCI_Info'!$D$3)))</f>
        <v/>
      </c>
      <c r="B2660" s="23" t="str">
        <f ca="1">IF(LEN($A2660)=0,"",IF($A2660="---","(CCI NOT FOUND)",OFFSET('BACKEND-CCI_Info'!$H$3,$A2660,0)))</f>
        <v/>
      </c>
      <c r="C2660" s="23" t="str">
        <f ca="1">IF($A2660="","",IF(LEFT($A2660,6)="!ERROR","",OFFSET('BACKEND-CCI_Info'!I$3,$A2660,0)))</f>
        <v/>
      </c>
      <c r="D2660" s="64"/>
      <c r="E2660" s="23" t="str">
        <f ca="1">IF(LEN($A2660)=0,"",IF($A2660="---","(CCI NOT FOUND)",OFFSET('BACKEND-CCI_Info'!E$3,$A2660,0)))</f>
        <v/>
      </c>
      <c r="F2660" s="23" t="str">
        <f ca="1">IF(LEN($A2660)=0,"",IF($A2660="---","(CCI NOT FOUND)",OFFSET('BACKEND-CCI_Info'!F$3,$A2660,0)))</f>
        <v/>
      </c>
      <c r="G2660" s="23" t="str">
        <f ca="1">IF(LEN($A2660)=0,"",IF($A2660="---","(CCI NOT FOUND)",OFFSET('BACKEND-CCI_Info'!G$3,$A2660,0)))</f>
        <v/>
      </c>
      <c r="H2660" s="26" t="str">
        <f ca="1">IF(LEN($A2660)=0,"",IF($A2660="---","(CCI NOT FOUND)",OFFSET('BACKEND-CCI_Info'!K$3,$A2660,0)))</f>
        <v/>
      </c>
      <c r="I2660" s="26" t="str">
        <f ca="1">IF(LEN($A2660)=0,"",IF($A2660="---","(CCI NOT FOUND)",IF(LEN(OFFSET('BACKEND-CCI_Info'!L$3,$A2660,0))=0,"","X")))</f>
        <v/>
      </c>
      <c r="J2660" s="26" t="str">
        <f ca="1">IF(LEN($A2660)=0,"",IF($A2660="---","(CCI NOT FOUND)",IF(LEN(OFFSET('BACKEND-CCI_Info'!M$3,$A2660,0))=0,"","X")))</f>
        <v/>
      </c>
      <c r="K2660" s="26" t="str">
        <f ca="1">IF(LEN($A2660)=0,"",IF($A2660="---","(CCI NOT FOUND)",IF(LEN(OFFSET('BACKEND-CCI_Info'!N$3,$A2660,0))=0,"","X")))</f>
        <v/>
      </c>
      <c r="L2660" s="26" t="str">
        <f ca="1">IF(LEN($A2660)=0,"",IF($A2660="---","(CCI NOT FOUND)",IF(LEN(OFFSET('BACKEND-CCI_Info'!O$3,$A2660,0))=0,"","X")))</f>
        <v/>
      </c>
      <c r="M2660" s="26" t="str">
        <f ca="1">IF(LEN($A2660)=0,"",IF($A2660="---","(CCI NOT FOUND)",IF(LEN(OFFSET('BACKEND-CCI_Info'!P$3,$A2660,0))=0,"","X")))</f>
        <v/>
      </c>
      <c r="N2660" s="26" t="str">
        <f ca="1">IF(LEN($A2660)=0,"",IF($A2660="---","(CCI NOT FOUND)",IF(LEN(OFFSET('BACKEND-CCI_Info'!Q$3,$A2660,0))=0,"","X")))</f>
        <v/>
      </c>
      <c r="O2660" s="26" t="str">
        <f ca="1">IF(LEN($A2660)=0,"",IF($A2660="---","(CCI NOT FOUND)",IF(LEN(OFFSET('BACKEND-CCI_Info'!R$3,$A2660,0))=0,"","X")))</f>
        <v/>
      </c>
      <c r="P2660" s="26" t="str">
        <f ca="1">IF(LEN($A2660)=0,"",IF($A2660="---","(CCI NOT FOUND)",IF(LEN(OFFSET('BACKEND-CCI_Info'!S$3,$A2660,0))=0,"","X")))</f>
        <v/>
      </c>
      <c r="Q2660" s="26" t="str">
        <f ca="1">IF(LEN($A2660)=0,"",IF($A2660="---","(CCI NOT FOUND)",(OFFSET('BACKEND-CCI_Info'!T$3,$A2660,0))))</f>
        <v/>
      </c>
      <c r="R2660" s="36" t="str">
        <f ca="1">IF(LEN($A2660)=0,"",IF($A2660="---","(CCI NOT FOUND)",OFFSET('BACKEND-CCI_Info'!U$3,$A2660,0)))</f>
        <v/>
      </c>
    </row>
    <row r="2661" spans="1:18" x14ac:dyDescent="0.25">
      <c r="A2661" s="25" t="str">
        <f>IF(LEN(D2661)=0,"",IF(ISERROR(MATCH(D2661,'BACKEND-CCI_Info'!D:D,0)),"---",MATCH(D2661,'BACKEND-CCI_Info'!D:D,0)-ROW('BACKEND-CCI_Info'!$D$3)))</f>
        <v/>
      </c>
      <c r="B2661" s="23" t="str">
        <f ca="1">IF(LEN($A2661)=0,"",IF($A2661="---","(CCI NOT FOUND)",OFFSET('BACKEND-CCI_Info'!$H$3,$A2661,0)))</f>
        <v/>
      </c>
      <c r="C2661" s="23" t="str">
        <f ca="1">IF($A2661="","",IF(LEFT($A2661,6)="!ERROR","",OFFSET('BACKEND-CCI_Info'!I$3,$A2661,0)))</f>
        <v/>
      </c>
      <c r="D2661" s="64"/>
      <c r="E2661" s="23" t="str">
        <f ca="1">IF(LEN($A2661)=0,"",IF($A2661="---","(CCI NOT FOUND)",OFFSET('BACKEND-CCI_Info'!E$3,$A2661,0)))</f>
        <v/>
      </c>
      <c r="F2661" s="23" t="str">
        <f ca="1">IF(LEN($A2661)=0,"",IF($A2661="---","(CCI NOT FOUND)",OFFSET('BACKEND-CCI_Info'!F$3,$A2661,0)))</f>
        <v/>
      </c>
      <c r="G2661" s="23" t="str">
        <f ca="1">IF(LEN($A2661)=0,"",IF($A2661="---","(CCI NOT FOUND)",OFFSET('BACKEND-CCI_Info'!G$3,$A2661,0)))</f>
        <v/>
      </c>
      <c r="H2661" s="26" t="str">
        <f ca="1">IF(LEN($A2661)=0,"",IF($A2661="---","(CCI NOT FOUND)",OFFSET('BACKEND-CCI_Info'!K$3,$A2661,0)))</f>
        <v/>
      </c>
      <c r="I2661" s="26" t="str">
        <f ca="1">IF(LEN($A2661)=0,"",IF($A2661="---","(CCI NOT FOUND)",IF(LEN(OFFSET('BACKEND-CCI_Info'!L$3,$A2661,0))=0,"","X")))</f>
        <v/>
      </c>
      <c r="J2661" s="26" t="str">
        <f ca="1">IF(LEN($A2661)=0,"",IF($A2661="---","(CCI NOT FOUND)",IF(LEN(OFFSET('BACKEND-CCI_Info'!M$3,$A2661,0))=0,"","X")))</f>
        <v/>
      </c>
      <c r="K2661" s="26" t="str">
        <f ca="1">IF(LEN($A2661)=0,"",IF($A2661="---","(CCI NOT FOUND)",IF(LEN(OFFSET('BACKEND-CCI_Info'!N$3,$A2661,0))=0,"","X")))</f>
        <v/>
      </c>
      <c r="L2661" s="26" t="str">
        <f ca="1">IF(LEN($A2661)=0,"",IF($A2661="---","(CCI NOT FOUND)",IF(LEN(OFFSET('BACKEND-CCI_Info'!O$3,$A2661,0))=0,"","X")))</f>
        <v/>
      </c>
      <c r="M2661" s="26" t="str">
        <f ca="1">IF(LEN($A2661)=0,"",IF($A2661="---","(CCI NOT FOUND)",IF(LEN(OFFSET('BACKEND-CCI_Info'!P$3,$A2661,0))=0,"","X")))</f>
        <v/>
      </c>
      <c r="N2661" s="26" t="str">
        <f ca="1">IF(LEN($A2661)=0,"",IF($A2661="---","(CCI NOT FOUND)",IF(LEN(OFFSET('BACKEND-CCI_Info'!Q$3,$A2661,0))=0,"","X")))</f>
        <v/>
      </c>
      <c r="O2661" s="26" t="str">
        <f ca="1">IF(LEN($A2661)=0,"",IF($A2661="---","(CCI NOT FOUND)",IF(LEN(OFFSET('BACKEND-CCI_Info'!R$3,$A2661,0))=0,"","X")))</f>
        <v/>
      </c>
      <c r="P2661" s="26" t="str">
        <f ca="1">IF(LEN($A2661)=0,"",IF($A2661="---","(CCI NOT FOUND)",IF(LEN(OFFSET('BACKEND-CCI_Info'!S$3,$A2661,0))=0,"","X")))</f>
        <v/>
      </c>
      <c r="Q2661" s="26" t="str">
        <f ca="1">IF(LEN($A2661)=0,"",IF($A2661="---","(CCI NOT FOUND)",(OFFSET('BACKEND-CCI_Info'!T$3,$A2661,0))))</f>
        <v/>
      </c>
      <c r="R2661" s="36" t="str">
        <f ca="1">IF(LEN($A2661)=0,"",IF($A2661="---","(CCI NOT FOUND)",OFFSET('BACKEND-CCI_Info'!U$3,$A2661,0)))</f>
        <v/>
      </c>
    </row>
    <row r="2662" spans="1:18" x14ac:dyDescent="0.25">
      <c r="A2662" s="25" t="str">
        <f>IF(LEN(D2662)=0,"",IF(ISERROR(MATCH(D2662,'BACKEND-CCI_Info'!D:D,0)),"---",MATCH(D2662,'BACKEND-CCI_Info'!D:D,0)-ROW('BACKEND-CCI_Info'!$D$3)))</f>
        <v/>
      </c>
      <c r="B2662" s="23" t="str">
        <f ca="1">IF(LEN($A2662)=0,"",IF($A2662="---","(CCI NOT FOUND)",OFFSET('BACKEND-CCI_Info'!$H$3,$A2662,0)))</f>
        <v/>
      </c>
      <c r="C2662" s="23" t="str">
        <f ca="1">IF($A2662="","",IF(LEFT($A2662,6)="!ERROR","",OFFSET('BACKEND-CCI_Info'!I$3,$A2662,0)))</f>
        <v/>
      </c>
      <c r="D2662" s="64"/>
      <c r="E2662" s="23" t="str">
        <f ca="1">IF(LEN($A2662)=0,"",IF($A2662="---","(CCI NOT FOUND)",OFFSET('BACKEND-CCI_Info'!E$3,$A2662,0)))</f>
        <v/>
      </c>
      <c r="F2662" s="23" t="str">
        <f ca="1">IF(LEN($A2662)=0,"",IF($A2662="---","(CCI NOT FOUND)",OFFSET('BACKEND-CCI_Info'!F$3,$A2662,0)))</f>
        <v/>
      </c>
      <c r="G2662" s="23" t="str">
        <f ca="1">IF(LEN($A2662)=0,"",IF($A2662="---","(CCI NOT FOUND)",OFFSET('BACKEND-CCI_Info'!G$3,$A2662,0)))</f>
        <v/>
      </c>
      <c r="H2662" s="26" t="str">
        <f ca="1">IF(LEN($A2662)=0,"",IF($A2662="---","(CCI NOT FOUND)",OFFSET('BACKEND-CCI_Info'!K$3,$A2662,0)))</f>
        <v/>
      </c>
      <c r="I2662" s="26" t="str">
        <f ca="1">IF(LEN($A2662)=0,"",IF($A2662="---","(CCI NOT FOUND)",IF(LEN(OFFSET('BACKEND-CCI_Info'!L$3,$A2662,0))=0,"","X")))</f>
        <v/>
      </c>
      <c r="J2662" s="26" t="str">
        <f ca="1">IF(LEN($A2662)=0,"",IF($A2662="---","(CCI NOT FOUND)",IF(LEN(OFFSET('BACKEND-CCI_Info'!M$3,$A2662,0))=0,"","X")))</f>
        <v/>
      </c>
      <c r="K2662" s="26" t="str">
        <f ca="1">IF(LEN($A2662)=0,"",IF($A2662="---","(CCI NOT FOUND)",IF(LEN(OFFSET('BACKEND-CCI_Info'!N$3,$A2662,0))=0,"","X")))</f>
        <v/>
      </c>
      <c r="L2662" s="26" t="str">
        <f ca="1">IF(LEN($A2662)=0,"",IF($A2662="---","(CCI NOT FOUND)",IF(LEN(OFFSET('BACKEND-CCI_Info'!O$3,$A2662,0))=0,"","X")))</f>
        <v/>
      </c>
      <c r="M2662" s="26" t="str">
        <f ca="1">IF(LEN($A2662)=0,"",IF($A2662="---","(CCI NOT FOUND)",IF(LEN(OFFSET('BACKEND-CCI_Info'!P$3,$A2662,0))=0,"","X")))</f>
        <v/>
      </c>
      <c r="N2662" s="26" t="str">
        <f ca="1">IF(LEN($A2662)=0,"",IF($A2662="---","(CCI NOT FOUND)",IF(LEN(OFFSET('BACKEND-CCI_Info'!Q$3,$A2662,0))=0,"","X")))</f>
        <v/>
      </c>
      <c r="O2662" s="26" t="str">
        <f ca="1">IF(LEN($A2662)=0,"",IF($A2662="---","(CCI NOT FOUND)",IF(LEN(OFFSET('BACKEND-CCI_Info'!R$3,$A2662,0))=0,"","X")))</f>
        <v/>
      </c>
      <c r="P2662" s="26" t="str">
        <f ca="1">IF(LEN($A2662)=0,"",IF($A2662="---","(CCI NOT FOUND)",IF(LEN(OFFSET('BACKEND-CCI_Info'!S$3,$A2662,0))=0,"","X")))</f>
        <v/>
      </c>
      <c r="Q2662" s="26" t="str">
        <f ca="1">IF(LEN($A2662)=0,"",IF($A2662="---","(CCI NOT FOUND)",(OFFSET('BACKEND-CCI_Info'!T$3,$A2662,0))))</f>
        <v/>
      </c>
      <c r="R2662" s="36" t="str">
        <f ca="1">IF(LEN($A2662)=0,"",IF($A2662="---","(CCI NOT FOUND)",OFFSET('BACKEND-CCI_Info'!U$3,$A2662,0)))</f>
        <v/>
      </c>
    </row>
    <row r="2663" spans="1:18" x14ac:dyDescent="0.25">
      <c r="A2663" s="25" t="str">
        <f>IF(LEN(D2663)=0,"",IF(ISERROR(MATCH(D2663,'BACKEND-CCI_Info'!D:D,0)),"---",MATCH(D2663,'BACKEND-CCI_Info'!D:D,0)-ROW('BACKEND-CCI_Info'!$D$3)))</f>
        <v/>
      </c>
      <c r="B2663" s="23" t="str">
        <f ca="1">IF(LEN($A2663)=0,"",IF($A2663="---","(CCI NOT FOUND)",OFFSET('BACKEND-CCI_Info'!$H$3,$A2663,0)))</f>
        <v/>
      </c>
      <c r="C2663" s="23" t="str">
        <f ca="1">IF($A2663="","",IF(LEFT($A2663,6)="!ERROR","",OFFSET('BACKEND-CCI_Info'!I$3,$A2663,0)))</f>
        <v/>
      </c>
      <c r="D2663" s="64"/>
      <c r="E2663" s="23" t="str">
        <f ca="1">IF(LEN($A2663)=0,"",IF($A2663="---","(CCI NOT FOUND)",OFFSET('BACKEND-CCI_Info'!E$3,$A2663,0)))</f>
        <v/>
      </c>
      <c r="F2663" s="23" t="str">
        <f ca="1">IF(LEN($A2663)=0,"",IF($A2663="---","(CCI NOT FOUND)",OFFSET('BACKEND-CCI_Info'!F$3,$A2663,0)))</f>
        <v/>
      </c>
      <c r="G2663" s="23" t="str">
        <f ca="1">IF(LEN($A2663)=0,"",IF($A2663="---","(CCI NOT FOUND)",OFFSET('BACKEND-CCI_Info'!G$3,$A2663,0)))</f>
        <v/>
      </c>
      <c r="H2663" s="26" t="str">
        <f ca="1">IF(LEN($A2663)=0,"",IF($A2663="---","(CCI NOT FOUND)",OFFSET('BACKEND-CCI_Info'!K$3,$A2663,0)))</f>
        <v/>
      </c>
      <c r="I2663" s="26" t="str">
        <f ca="1">IF(LEN($A2663)=0,"",IF($A2663="---","(CCI NOT FOUND)",IF(LEN(OFFSET('BACKEND-CCI_Info'!L$3,$A2663,0))=0,"","X")))</f>
        <v/>
      </c>
      <c r="J2663" s="26" t="str">
        <f ca="1">IF(LEN($A2663)=0,"",IF($A2663="---","(CCI NOT FOUND)",IF(LEN(OFFSET('BACKEND-CCI_Info'!M$3,$A2663,0))=0,"","X")))</f>
        <v/>
      </c>
      <c r="K2663" s="26" t="str">
        <f ca="1">IF(LEN($A2663)=0,"",IF($A2663="---","(CCI NOT FOUND)",IF(LEN(OFFSET('BACKEND-CCI_Info'!N$3,$A2663,0))=0,"","X")))</f>
        <v/>
      </c>
      <c r="L2663" s="26" t="str">
        <f ca="1">IF(LEN($A2663)=0,"",IF($A2663="---","(CCI NOT FOUND)",IF(LEN(OFFSET('BACKEND-CCI_Info'!O$3,$A2663,0))=0,"","X")))</f>
        <v/>
      </c>
      <c r="M2663" s="26" t="str">
        <f ca="1">IF(LEN($A2663)=0,"",IF($A2663="---","(CCI NOT FOUND)",IF(LEN(OFFSET('BACKEND-CCI_Info'!P$3,$A2663,0))=0,"","X")))</f>
        <v/>
      </c>
      <c r="N2663" s="26" t="str">
        <f ca="1">IF(LEN($A2663)=0,"",IF($A2663="---","(CCI NOT FOUND)",IF(LEN(OFFSET('BACKEND-CCI_Info'!Q$3,$A2663,0))=0,"","X")))</f>
        <v/>
      </c>
      <c r="O2663" s="26" t="str">
        <f ca="1">IF(LEN($A2663)=0,"",IF($A2663="---","(CCI NOT FOUND)",IF(LEN(OFFSET('BACKEND-CCI_Info'!R$3,$A2663,0))=0,"","X")))</f>
        <v/>
      </c>
      <c r="P2663" s="26" t="str">
        <f ca="1">IF(LEN($A2663)=0,"",IF($A2663="---","(CCI NOT FOUND)",IF(LEN(OFFSET('BACKEND-CCI_Info'!S$3,$A2663,0))=0,"","X")))</f>
        <v/>
      </c>
      <c r="Q2663" s="26" t="str">
        <f ca="1">IF(LEN($A2663)=0,"",IF($A2663="---","(CCI NOT FOUND)",(OFFSET('BACKEND-CCI_Info'!T$3,$A2663,0))))</f>
        <v/>
      </c>
      <c r="R2663" s="36" t="str">
        <f ca="1">IF(LEN($A2663)=0,"",IF($A2663="---","(CCI NOT FOUND)",OFFSET('BACKEND-CCI_Info'!U$3,$A2663,0)))</f>
        <v/>
      </c>
    </row>
    <row r="2664" spans="1:18" x14ac:dyDescent="0.25">
      <c r="A2664" s="25" t="str">
        <f>IF(LEN(D2664)=0,"",IF(ISERROR(MATCH(D2664,'BACKEND-CCI_Info'!D:D,0)),"---",MATCH(D2664,'BACKEND-CCI_Info'!D:D,0)-ROW('BACKEND-CCI_Info'!$D$3)))</f>
        <v/>
      </c>
      <c r="B2664" s="23" t="str">
        <f ca="1">IF(LEN($A2664)=0,"",IF($A2664="---","(CCI NOT FOUND)",OFFSET('BACKEND-CCI_Info'!$H$3,$A2664,0)))</f>
        <v/>
      </c>
      <c r="C2664" s="23" t="str">
        <f ca="1">IF($A2664="","",IF(LEFT($A2664,6)="!ERROR","",OFFSET('BACKEND-CCI_Info'!I$3,$A2664,0)))</f>
        <v/>
      </c>
      <c r="D2664" s="64"/>
      <c r="E2664" s="23" t="str">
        <f ca="1">IF(LEN($A2664)=0,"",IF($A2664="---","(CCI NOT FOUND)",OFFSET('BACKEND-CCI_Info'!E$3,$A2664,0)))</f>
        <v/>
      </c>
      <c r="F2664" s="23" t="str">
        <f ca="1">IF(LEN($A2664)=0,"",IF($A2664="---","(CCI NOT FOUND)",OFFSET('BACKEND-CCI_Info'!F$3,$A2664,0)))</f>
        <v/>
      </c>
      <c r="G2664" s="23" t="str">
        <f ca="1">IF(LEN($A2664)=0,"",IF($A2664="---","(CCI NOT FOUND)",OFFSET('BACKEND-CCI_Info'!G$3,$A2664,0)))</f>
        <v/>
      </c>
      <c r="H2664" s="26" t="str">
        <f ca="1">IF(LEN($A2664)=0,"",IF($A2664="---","(CCI NOT FOUND)",OFFSET('BACKEND-CCI_Info'!K$3,$A2664,0)))</f>
        <v/>
      </c>
      <c r="I2664" s="26" t="str">
        <f ca="1">IF(LEN($A2664)=0,"",IF($A2664="---","(CCI NOT FOUND)",IF(LEN(OFFSET('BACKEND-CCI_Info'!L$3,$A2664,0))=0,"","X")))</f>
        <v/>
      </c>
      <c r="J2664" s="26" t="str">
        <f ca="1">IF(LEN($A2664)=0,"",IF($A2664="---","(CCI NOT FOUND)",IF(LEN(OFFSET('BACKEND-CCI_Info'!M$3,$A2664,0))=0,"","X")))</f>
        <v/>
      </c>
      <c r="K2664" s="26" t="str">
        <f ca="1">IF(LEN($A2664)=0,"",IF($A2664="---","(CCI NOT FOUND)",IF(LEN(OFFSET('BACKEND-CCI_Info'!N$3,$A2664,0))=0,"","X")))</f>
        <v/>
      </c>
      <c r="L2664" s="26" t="str">
        <f ca="1">IF(LEN($A2664)=0,"",IF($A2664="---","(CCI NOT FOUND)",IF(LEN(OFFSET('BACKEND-CCI_Info'!O$3,$A2664,0))=0,"","X")))</f>
        <v/>
      </c>
      <c r="M2664" s="26" t="str">
        <f ca="1">IF(LEN($A2664)=0,"",IF($A2664="---","(CCI NOT FOUND)",IF(LEN(OFFSET('BACKEND-CCI_Info'!P$3,$A2664,0))=0,"","X")))</f>
        <v/>
      </c>
      <c r="N2664" s="26" t="str">
        <f ca="1">IF(LEN($A2664)=0,"",IF($A2664="---","(CCI NOT FOUND)",IF(LEN(OFFSET('BACKEND-CCI_Info'!Q$3,$A2664,0))=0,"","X")))</f>
        <v/>
      </c>
      <c r="O2664" s="26" t="str">
        <f ca="1">IF(LEN($A2664)=0,"",IF($A2664="---","(CCI NOT FOUND)",IF(LEN(OFFSET('BACKEND-CCI_Info'!R$3,$A2664,0))=0,"","X")))</f>
        <v/>
      </c>
      <c r="P2664" s="26" t="str">
        <f ca="1">IF(LEN($A2664)=0,"",IF($A2664="---","(CCI NOT FOUND)",IF(LEN(OFFSET('BACKEND-CCI_Info'!S$3,$A2664,0))=0,"","X")))</f>
        <v/>
      </c>
      <c r="Q2664" s="26" t="str">
        <f ca="1">IF(LEN($A2664)=0,"",IF($A2664="---","(CCI NOT FOUND)",(OFFSET('BACKEND-CCI_Info'!T$3,$A2664,0))))</f>
        <v/>
      </c>
      <c r="R2664" s="36" t="str">
        <f ca="1">IF(LEN($A2664)=0,"",IF($A2664="---","(CCI NOT FOUND)",OFFSET('BACKEND-CCI_Info'!U$3,$A2664,0)))</f>
        <v/>
      </c>
    </row>
    <row r="2665" spans="1:18" x14ac:dyDescent="0.25">
      <c r="A2665" s="25" t="str">
        <f>IF(LEN(D2665)=0,"",IF(ISERROR(MATCH(D2665,'BACKEND-CCI_Info'!D:D,0)),"---",MATCH(D2665,'BACKEND-CCI_Info'!D:D,0)-ROW('BACKEND-CCI_Info'!$D$3)))</f>
        <v/>
      </c>
      <c r="B2665" s="23" t="str">
        <f ca="1">IF(LEN($A2665)=0,"",IF($A2665="---","(CCI NOT FOUND)",OFFSET('BACKEND-CCI_Info'!$H$3,$A2665,0)))</f>
        <v/>
      </c>
      <c r="C2665" s="23" t="str">
        <f ca="1">IF($A2665="","",IF(LEFT($A2665,6)="!ERROR","",OFFSET('BACKEND-CCI_Info'!I$3,$A2665,0)))</f>
        <v/>
      </c>
      <c r="D2665" s="64"/>
      <c r="E2665" s="23" t="str">
        <f ca="1">IF(LEN($A2665)=0,"",IF($A2665="---","(CCI NOT FOUND)",OFFSET('BACKEND-CCI_Info'!E$3,$A2665,0)))</f>
        <v/>
      </c>
      <c r="F2665" s="23" t="str">
        <f ca="1">IF(LEN($A2665)=0,"",IF($A2665="---","(CCI NOT FOUND)",OFFSET('BACKEND-CCI_Info'!F$3,$A2665,0)))</f>
        <v/>
      </c>
      <c r="G2665" s="23" t="str">
        <f ca="1">IF(LEN($A2665)=0,"",IF($A2665="---","(CCI NOT FOUND)",OFFSET('BACKEND-CCI_Info'!G$3,$A2665,0)))</f>
        <v/>
      </c>
      <c r="H2665" s="26" t="str">
        <f ca="1">IF(LEN($A2665)=0,"",IF($A2665="---","(CCI NOT FOUND)",OFFSET('BACKEND-CCI_Info'!K$3,$A2665,0)))</f>
        <v/>
      </c>
      <c r="I2665" s="26" t="str">
        <f ca="1">IF(LEN($A2665)=0,"",IF($A2665="---","(CCI NOT FOUND)",IF(LEN(OFFSET('BACKEND-CCI_Info'!L$3,$A2665,0))=0,"","X")))</f>
        <v/>
      </c>
      <c r="J2665" s="26" t="str">
        <f ca="1">IF(LEN($A2665)=0,"",IF($A2665="---","(CCI NOT FOUND)",IF(LEN(OFFSET('BACKEND-CCI_Info'!M$3,$A2665,0))=0,"","X")))</f>
        <v/>
      </c>
      <c r="K2665" s="26" t="str">
        <f ca="1">IF(LEN($A2665)=0,"",IF($A2665="---","(CCI NOT FOUND)",IF(LEN(OFFSET('BACKEND-CCI_Info'!N$3,$A2665,0))=0,"","X")))</f>
        <v/>
      </c>
      <c r="L2665" s="26" t="str">
        <f ca="1">IF(LEN($A2665)=0,"",IF($A2665="---","(CCI NOT FOUND)",IF(LEN(OFFSET('BACKEND-CCI_Info'!O$3,$A2665,0))=0,"","X")))</f>
        <v/>
      </c>
      <c r="M2665" s="26" t="str">
        <f ca="1">IF(LEN($A2665)=0,"",IF($A2665="---","(CCI NOT FOUND)",IF(LEN(OFFSET('BACKEND-CCI_Info'!P$3,$A2665,0))=0,"","X")))</f>
        <v/>
      </c>
      <c r="N2665" s="26" t="str">
        <f ca="1">IF(LEN($A2665)=0,"",IF($A2665="---","(CCI NOT FOUND)",IF(LEN(OFFSET('BACKEND-CCI_Info'!Q$3,$A2665,0))=0,"","X")))</f>
        <v/>
      </c>
      <c r="O2665" s="26" t="str">
        <f ca="1">IF(LEN($A2665)=0,"",IF($A2665="---","(CCI NOT FOUND)",IF(LEN(OFFSET('BACKEND-CCI_Info'!R$3,$A2665,0))=0,"","X")))</f>
        <v/>
      </c>
      <c r="P2665" s="26" t="str">
        <f ca="1">IF(LEN($A2665)=0,"",IF($A2665="---","(CCI NOT FOUND)",IF(LEN(OFFSET('BACKEND-CCI_Info'!S$3,$A2665,0))=0,"","X")))</f>
        <v/>
      </c>
      <c r="Q2665" s="26" t="str">
        <f ca="1">IF(LEN($A2665)=0,"",IF($A2665="---","(CCI NOT FOUND)",(OFFSET('BACKEND-CCI_Info'!T$3,$A2665,0))))</f>
        <v/>
      </c>
      <c r="R2665" s="36" t="str">
        <f ca="1">IF(LEN($A2665)=0,"",IF($A2665="---","(CCI NOT FOUND)",OFFSET('BACKEND-CCI_Info'!U$3,$A2665,0)))</f>
        <v/>
      </c>
    </row>
    <row r="2666" spans="1:18" x14ac:dyDescent="0.25">
      <c r="A2666" s="25" t="str">
        <f>IF(LEN(D2666)=0,"",IF(ISERROR(MATCH(D2666,'BACKEND-CCI_Info'!D:D,0)),"---",MATCH(D2666,'BACKEND-CCI_Info'!D:D,0)-ROW('BACKEND-CCI_Info'!$D$3)))</f>
        <v/>
      </c>
      <c r="B2666" s="23" t="str">
        <f ca="1">IF(LEN($A2666)=0,"",IF($A2666="---","(CCI NOT FOUND)",OFFSET('BACKEND-CCI_Info'!$H$3,$A2666,0)))</f>
        <v/>
      </c>
      <c r="C2666" s="23" t="str">
        <f ca="1">IF($A2666="","",IF(LEFT($A2666,6)="!ERROR","",OFFSET('BACKEND-CCI_Info'!I$3,$A2666,0)))</f>
        <v/>
      </c>
      <c r="D2666" s="64"/>
      <c r="E2666" s="23" t="str">
        <f ca="1">IF(LEN($A2666)=0,"",IF($A2666="---","(CCI NOT FOUND)",OFFSET('BACKEND-CCI_Info'!E$3,$A2666,0)))</f>
        <v/>
      </c>
      <c r="F2666" s="23" t="str">
        <f ca="1">IF(LEN($A2666)=0,"",IF($A2666="---","(CCI NOT FOUND)",OFFSET('BACKEND-CCI_Info'!F$3,$A2666,0)))</f>
        <v/>
      </c>
      <c r="G2666" s="23" t="str">
        <f ca="1">IF(LEN($A2666)=0,"",IF($A2666="---","(CCI NOT FOUND)",OFFSET('BACKEND-CCI_Info'!G$3,$A2666,0)))</f>
        <v/>
      </c>
      <c r="H2666" s="26" t="str">
        <f ca="1">IF(LEN($A2666)=0,"",IF($A2666="---","(CCI NOT FOUND)",OFFSET('BACKEND-CCI_Info'!K$3,$A2666,0)))</f>
        <v/>
      </c>
      <c r="I2666" s="26" t="str">
        <f ca="1">IF(LEN($A2666)=0,"",IF($A2666="---","(CCI NOT FOUND)",IF(LEN(OFFSET('BACKEND-CCI_Info'!L$3,$A2666,0))=0,"","X")))</f>
        <v/>
      </c>
      <c r="J2666" s="26" t="str">
        <f ca="1">IF(LEN($A2666)=0,"",IF($A2666="---","(CCI NOT FOUND)",IF(LEN(OFFSET('BACKEND-CCI_Info'!M$3,$A2666,0))=0,"","X")))</f>
        <v/>
      </c>
      <c r="K2666" s="26" t="str">
        <f ca="1">IF(LEN($A2666)=0,"",IF($A2666="---","(CCI NOT FOUND)",IF(LEN(OFFSET('BACKEND-CCI_Info'!N$3,$A2666,0))=0,"","X")))</f>
        <v/>
      </c>
      <c r="L2666" s="26" t="str">
        <f ca="1">IF(LEN($A2666)=0,"",IF($A2666="---","(CCI NOT FOUND)",IF(LEN(OFFSET('BACKEND-CCI_Info'!O$3,$A2666,0))=0,"","X")))</f>
        <v/>
      </c>
      <c r="M2666" s="26" t="str">
        <f ca="1">IF(LEN($A2666)=0,"",IF($A2666="---","(CCI NOT FOUND)",IF(LEN(OFFSET('BACKEND-CCI_Info'!P$3,$A2666,0))=0,"","X")))</f>
        <v/>
      </c>
      <c r="N2666" s="26" t="str">
        <f ca="1">IF(LEN($A2666)=0,"",IF($A2666="---","(CCI NOT FOUND)",IF(LEN(OFFSET('BACKEND-CCI_Info'!Q$3,$A2666,0))=0,"","X")))</f>
        <v/>
      </c>
      <c r="O2666" s="26" t="str">
        <f ca="1">IF(LEN($A2666)=0,"",IF($A2666="---","(CCI NOT FOUND)",IF(LEN(OFFSET('BACKEND-CCI_Info'!R$3,$A2666,0))=0,"","X")))</f>
        <v/>
      </c>
      <c r="P2666" s="26" t="str">
        <f ca="1">IF(LEN($A2666)=0,"",IF($A2666="---","(CCI NOT FOUND)",IF(LEN(OFFSET('BACKEND-CCI_Info'!S$3,$A2666,0))=0,"","X")))</f>
        <v/>
      </c>
      <c r="Q2666" s="26" t="str">
        <f ca="1">IF(LEN($A2666)=0,"",IF($A2666="---","(CCI NOT FOUND)",(OFFSET('BACKEND-CCI_Info'!T$3,$A2666,0))))</f>
        <v/>
      </c>
      <c r="R2666" s="36" t="str">
        <f ca="1">IF(LEN($A2666)=0,"",IF($A2666="---","(CCI NOT FOUND)",OFFSET('BACKEND-CCI_Info'!U$3,$A2666,0)))</f>
        <v/>
      </c>
    </row>
    <row r="2667" spans="1:18" x14ac:dyDescent="0.25">
      <c r="A2667" s="25" t="str">
        <f>IF(LEN(D2667)=0,"",IF(ISERROR(MATCH(D2667,'BACKEND-CCI_Info'!D:D,0)),"---",MATCH(D2667,'BACKEND-CCI_Info'!D:D,0)-ROW('BACKEND-CCI_Info'!$D$3)))</f>
        <v/>
      </c>
      <c r="B2667" s="23" t="str">
        <f ca="1">IF(LEN($A2667)=0,"",IF($A2667="---","(CCI NOT FOUND)",OFFSET('BACKEND-CCI_Info'!$H$3,$A2667,0)))</f>
        <v/>
      </c>
      <c r="C2667" s="23" t="str">
        <f ca="1">IF($A2667="","",IF(LEFT($A2667,6)="!ERROR","",OFFSET('BACKEND-CCI_Info'!I$3,$A2667,0)))</f>
        <v/>
      </c>
      <c r="D2667" s="64"/>
      <c r="E2667" s="23" t="str">
        <f ca="1">IF(LEN($A2667)=0,"",IF($A2667="---","(CCI NOT FOUND)",OFFSET('BACKEND-CCI_Info'!E$3,$A2667,0)))</f>
        <v/>
      </c>
      <c r="F2667" s="23" t="str">
        <f ca="1">IF(LEN($A2667)=0,"",IF($A2667="---","(CCI NOT FOUND)",OFFSET('BACKEND-CCI_Info'!F$3,$A2667,0)))</f>
        <v/>
      </c>
      <c r="G2667" s="23" t="str">
        <f ca="1">IF(LEN($A2667)=0,"",IF($A2667="---","(CCI NOT FOUND)",OFFSET('BACKEND-CCI_Info'!G$3,$A2667,0)))</f>
        <v/>
      </c>
      <c r="H2667" s="26" t="str">
        <f ca="1">IF(LEN($A2667)=0,"",IF($A2667="---","(CCI NOT FOUND)",OFFSET('BACKEND-CCI_Info'!K$3,$A2667,0)))</f>
        <v/>
      </c>
      <c r="I2667" s="26" t="str">
        <f ca="1">IF(LEN($A2667)=0,"",IF($A2667="---","(CCI NOT FOUND)",IF(LEN(OFFSET('BACKEND-CCI_Info'!L$3,$A2667,0))=0,"","X")))</f>
        <v/>
      </c>
      <c r="J2667" s="26" t="str">
        <f ca="1">IF(LEN($A2667)=0,"",IF($A2667="---","(CCI NOT FOUND)",IF(LEN(OFFSET('BACKEND-CCI_Info'!M$3,$A2667,0))=0,"","X")))</f>
        <v/>
      </c>
      <c r="K2667" s="26" t="str">
        <f ca="1">IF(LEN($A2667)=0,"",IF($A2667="---","(CCI NOT FOUND)",IF(LEN(OFFSET('BACKEND-CCI_Info'!N$3,$A2667,0))=0,"","X")))</f>
        <v/>
      </c>
      <c r="L2667" s="26" t="str">
        <f ca="1">IF(LEN($A2667)=0,"",IF($A2667="---","(CCI NOT FOUND)",IF(LEN(OFFSET('BACKEND-CCI_Info'!O$3,$A2667,0))=0,"","X")))</f>
        <v/>
      </c>
      <c r="M2667" s="26" t="str">
        <f ca="1">IF(LEN($A2667)=0,"",IF($A2667="---","(CCI NOT FOUND)",IF(LEN(OFFSET('BACKEND-CCI_Info'!P$3,$A2667,0))=0,"","X")))</f>
        <v/>
      </c>
      <c r="N2667" s="26" t="str">
        <f ca="1">IF(LEN($A2667)=0,"",IF($A2667="---","(CCI NOT FOUND)",IF(LEN(OFFSET('BACKEND-CCI_Info'!Q$3,$A2667,0))=0,"","X")))</f>
        <v/>
      </c>
      <c r="O2667" s="26" t="str">
        <f ca="1">IF(LEN($A2667)=0,"",IF($A2667="---","(CCI NOT FOUND)",IF(LEN(OFFSET('BACKEND-CCI_Info'!R$3,$A2667,0))=0,"","X")))</f>
        <v/>
      </c>
      <c r="P2667" s="26" t="str">
        <f ca="1">IF(LEN($A2667)=0,"",IF($A2667="---","(CCI NOT FOUND)",IF(LEN(OFFSET('BACKEND-CCI_Info'!S$3,$A2667,0))=0,"","X")))</f>
        <v/>
      </c>
      <c r="Q2667" s="26" t="str">
        <f ca="1">IF(LEN($A2667)=0,"",IF($A2667="---","(CCI NOT FOUND)",(OFFSET('BACKEND-CCI_Info'!T$3,$A2667,0))))</f>
        <v/>
      </c>
      <c r="R2667" s="36" t="str">
        <f ca="1">IF(LEN($A2667)=0,"",IF($A2667="---","(CCI NOT FOUND)",OFFSET('BACKEND-CCI_Info'!U$3,$A2667,0)))</f>
        <v/>
      </c>
    </row>
    <row r="2668" spans="1:18" x14ac:dyDescent="0.25">
      <c r="A2668" s="25" t="str">
        <f>IF(LEN(D2668)=0,"",IF(ISERROR(MATCH(D2668,'BACKEND-CCI_Info'!D:D,0)),"---",MATCH(D2668,'BACKEND-CCI_Info'!D:D,0)-ROW('BACKEND-CCI_Info'!$D$3)))</f>
        <v/>
      </c>
      <c r="B2668" s="23" t="str">
        <f ca="1">IF(LEN($A2668)=0,"",IF($A2668="---","(CCI NOT FOUND)",OFFSET('BACKEND-CCI_Info'!$H$3,$A2668,0)))</f>
        <v/>
      </c>
      <c r="C2668" s="23" t="str">
        <f ca="1">IF($A2668="","",IF(LEFT($A2668,6)="!ERROR","",OFFSET('BACKEND-CCI_Info'!I$3,$A2668,0)))</f>
        <v/>
      </c>
      <c r="D2668" s="64"/>
      <c r="E2668" s="23" t="str">
        <f ca="1">IF(LEN($A2668)=0,"",IF($A2668="---","(CCI NOT FOUND)",OFFSET('BACKEND-CCI_Info'!E$3,$A2668,0)))</f>
        <v/>
      </c>
      <c r="F2668" s="23" t="str">
        <f ca="1">IF(LEN($A2668)=0,"",IF($A2668="---","(CCI NOT FOUND)",OFFSET('BACKEND-CCI_Info'!F$3,$A2668,0)))</f>
        <v/>
      </c>
      <c r="G2668" s="23" t="str">
        <f ca="1">IF(LEN($A2668)=0,"",IF($A2668="---","(CCI NOT FOUND)",OFFSET('BACKEND-CCI_Info'!G$3,$A2668,0)))</f>
        <v/>
      </c>
      <c r="H2668" s="26" t="str">
        <f ca="1">IF(LEN($A2668)=0,"",IF($A2668="---","(CCI NOT FOUND)",OFFSET('BACKEND-CCI_Info'!K$3,$A2668,0)))</f>
        <v/>
      </c>
      <c r="I2668" s="26" t="str">
        <f ca="1">IF(LEN($A2668)=0,"",IF($A2668="---","(CCI NOT FOUND)",IF(LEN(OFFSET('BACKEND-CCI_Info'!L$3,$A2668,0))=0,"","X")))</f>
        <v/>
      </c>
      <c r="J2668" s="26" t="str">
        <f ca="1">IF(LEN($A2668)=0,"",IF($A2668="---","(CCI NOT FOUND)",IF(LEN(OFFSET('BACKEND-CCI_Info'!M$3,$A2668,0))=0,"","X")))</f>
        <v/>
      </c>
      <c r="K2668" s="26" t="str">
        <f ca="1">IF(LEN($A2668)=0,"",IF($A2668="---","(CCI NOT FOUND)",IF(LEN(OFFSET('BACKEND-CCI_Info'!N$3,$A2668,0))=0,"","X")))</f>
        <v/>
      </c>
      <c r="L2668" s="26" t="str">
        <f ca="1">IF(LEN($A2668)=0,"",IF($A2668="---","(CCI NOT FOUND)",IF(LEN(OFFSET('BACKEND-CCI_Info'!O$3,$A2668,0))=0,"","X")))</f>
        <v/>
      </c>
      <c r="M2668" s="26" t="str">
        <f ca="1">IF(LEN($A2668)=0,"",IF($A2668="---","(CCI NOT FOUND)",IF(LEN(OFFSET('BACKEND-CCI_Info'!P$3,$A2668,0))=0,"","X")))</f>
        <v/>
      </c>
      <c r="N2668" s="26" t="str">
        <f ca="1">IF(LEN($A2668)=0,"",IF($A2668="---","(CCI NOT FOUND)",IF(LEN(OFFSET('BACKEND-CCI_Info'!Q$3,$A2668,0))=0,"","X")))</f>
        <v/>
      </c>
      <c r="O2668" s="26" t="str">
        <f ca="1">IF(LEN($A2668)=0,"",IF($A2668="---","(CCI NOT FOUND)",IF(LEN(OFFSET('BACKEND-CCI_Info'!R$3,$A2668,0))=0,"","X")))</f>
        <v/>
      </c>
      <c r="P2668" s="26" t="str">
        <f ca="1">IF(LEN($A2668)=0,"",IF($A2668="---","(CCI NOT FOUND)",IF(LEN(OFFSET('BACKEND-CCI_Info'!S$3,$A2668,0))=0,"","X")))</f>
        <v/>
      </c>
      <c r="Q2668" s="26" t="str">
        <f ca="1">IF(LEN($A2668)=0,"",IF($A2668="---","(CCI NOT FOUND)",(OFFSET('BACKEND-CCI_Info'!T$3,$A2668,0))))</f>
        <v/>
      </c>
      <c r="R2668" s="36" t="str">
        <f ca="1">IF(LEN($A2668)=0,"",IF($A2668="---","(CCI NOT FOUND)",OFFSET('BACKEND-CCI_Info'!U$3,$A2668,0)))</f>
        <v/>
      </c>
    </row>
    <row r="2669" spans="1:18" x14ac:dyDescent="0.25">
      <c r="A2669" s="25" t="str">
        <f>IF(LEN(D2669)=0,"",IF(ISERROR(MATCH(D2669,'BACKEND-CCI_Info'!D:D,0)),"---",MATCH(D2669,'BACKEND-CCI_Info'!D:D,0)-ROW('BACKEND-CCI_Info'!$D$3)))</f>
        <v/>
      </c>
      <c r="B2669" s="23" t="str">
        <f ca="1">IF(LEN($A2669)=0,"",IF($A2669="---","(CCI NOT FOUND)",OFFSET('BACKEND-CCI_Info'!$H$3,$A2669,0)))</f>
        <v/>
      </c>
      <c r="C2669" s="23" t="str">
        <f ca="1">IF($A2669="","",IF(LEFT($A2669,6)="!ERROR","",OFFSET('BACKEND-CCI_Info'!I$3,$A2669,0)))</f>
        <v/>
      </c>
      <c r="D2669" s="64"/>
      <c r="E2669" s="23" t="str">
        <f ca="1">IF(LEN($A2669)=0,"",IF($A2669="---","(CCI NOT FOUND)",OFFSET('BACKEND-CCI_Info'!E$3,$A2669,0)))</f>
        <v/>
      </c>
      <c r="F2669" s="23" t="str">
        <f ca="1">IF(LEN($A2669)=0,"",IF($A2669="---","(CCI NOT FOUND)",OFFSET('BACKEND-CCI_Info'!F$3,$A2669,0)))</f>
        <v/>
      </c>
      <c r="G2669" s="23" t="str">
        <f ca="1">IF(LEN($A2669)=0,"",IF($A2669="---","(CCI NOT FOUND)",OFFSET('BACKEND-CCI_Info'!G$3,$A2669,0)))</f>
        <v/>
      </c>
      <c r="H2669" s="26" t="str">
        <f ca="1">IF(LEN($A2669)=0,"",IF($A2669="---","(CCI NOT FOUND)",OFFSET('BACKEND-CCI_Info'!K$3,$A2669,0)))</f>
        <v/>
      </c>
      <c r="I2669" s="26" t="str">
        <f ca="1">IF(LEN($A2669)=0,"",IF($A2669="---","(CCI NOT FOUND)",IF(LEN(OFFSET('BACKEND-CCI_Info'!L$3,$A2669,0))=0,"","X")))</f>
        <v/>
      </c>
      <c r="J2669" s="26" t="str">
        <f ca="1">IF(LEN($A2669)=0,"",IF($A2669="---","(CCI NOT FOUND)",IF(LEN(OFFSET('BACKEND-CCI_Info'!M$3,$A2669,0))=0,"","X")))</f>
        <v/>
      </c>
      <c r="K2669" s="26" t="str">
        <f ca="1">IF(LEN($A2669)=0,"",IF($A2669="---","(CCI NOT FOUND)",IF(LEN(OFFSET('BACKEND-CCI_Info'!N$3,$A2669,0))=0,"","X")))</f>
        <v/>
      </c>
      <c r="L2669" s="26" t="str">
        <f ca="1">IF(LEN($A2669)=0,"",IF($A2669="---","(CCI NOT FOUND)",IF(LEN(OFFSET('BACKEND-CCI_Info'!O$3,$A2669,0))=0,"","X")))</f>
        <v/>
      </c>
      <c r="M2669" s="26" t="str">
        <f ca="1">IF(LEN($A2669)=0,"",IF($A2669="---","(CCI NOT FOUND)",IF(LEN(OFFSET('BACKEND-CCI_Info'!P$3,$A2669,0))=0,"","X")))</f>
        <v/>
      </c>
      <c r="N2669" s="26" t="str">
        <f ca="1">IF(LEN($A2669)=0,"",IF($A2669="---","(CCI NOT FOUND)",IF(LEN(OFFSET('BACKEND-CCI_Info'!Q$3,$A2669,0))=0,"","X")))</f>
        <v/>
      </c>
      <c r="O2669" s="26" t="str">
        <f ca="1">IF(LEN($A2669)=0,"",IF($A2669="---","(CCI NOT FOUND)",IF(LEN(OFFSET('BACKEND-CCI_Info'!R$3,$A2669,0))=0,"","X")))</f>
        <v/>
      </c>
      <c r="P2669" s="26" t="str">
        <f ca="1">IF(LEN($A2669)=0,"",IF($A2669="---","(CCI NOT FOUND)",IF(LEN(OFFSET('BACKEND-CCI_Info'!S$3,$A2669,0))=0,"","X")))</f>
        <v/>
      </c>
      <c r="Q2669" s="26" t="str">
        <f ca="1">IF(LEN($A2669)=0,"",IF($A2669="---","(CCI NOT FOUND)",(OFFSET('BACKEND-CCI_Info'!T$3,$A2669,0))))</f>
        <v/>
      </c>
      <c r="R2669" s="36" t="str">
        <f ca="1">IF(LEN($A2669)=0,"",IF($A2669="---","(CCI NOT FOUND)",OFFSET('BACKEND-CCI_Info'!U$3,$A2669,0)))</f>
        <v/>
      </c>
    </row>
    <row r="2670" spans="1:18" x14ac:dyDescent="0.25">
      <c r="A2670" s="25" t="str">
        <f>IF(LEN(D2670)=0,"",IF(ISERROR(MATCH(D2670,'BACKEND-CCI_Info'!D:D,0)),"---",MATCH(D2670,'BACKEND-CCI_Info'!D:D,0)-ROW('BACKEND-CCI_Info'!$D$3)))</f>
        <v/>
      </c>
      <c r="B2670" s="23" t="str">
        <f ca="1">IF(LEN($A2670)=0,"",IF($A2670="---","(CCI NOT FOUND)",OFFSET('BACKEND-CCI_Info'!$H$3,$A2670,0)))</f>
        <v/>
      </c>
      <c r="C2670" s="23" t="str">
        <f ca="1">IF($A2670="","",IF(LEFT($A2670,6)="!ERROR","",OFFSET('BACKEND-CCI_Info'!I$3,$A2670,0)))</f>
        <v/>
      </c>
      <c r="D2670" s="64"/>
      <c r="E2670" s="23" t="str">
        <f ca="1">IF(LEN($A2670)=0,"",IF($A2670="---","(CCI NOT FOUND)",OFFSET('BACKEND-CCI_Info'!E$3,$A2670,0)))</f>
        <v/>
      </c>
      <c r="F2670" s="23" t="str">
        <f ca="1">IF(LEN($A2670)=0,"",IF($A2670="---","(CCI NOT FOUND)",OFFSET('BACKEND-CCI_Info'!F$3,$A2670,0)))</f>
        <v/>
      </c>
      <c r="G2670" s="23" t="str">
        <f ca="1">IF(LEN($A2670)=0,"",IF($A2670="---","(CCI NOT FOUND)",OFFSET('BACKEND-CCI_Info'!G$3,$A2670,0)))</f>
        <v/>
      </c>
      <c r="H2670" s="26" t="str">
        <f ca="1">IF(LEN($A2670)=0,"",IF($A2670="---","(CCI NOT FOUND)",OFFSET('BACKEND-CCI_Info'!K$3,$A2670,0)))</f>
        <v/>
      </c>
      <c r="I2670" s="26" t="str">
        <f ca="1">IF(LEN($A2670)=0,"",IF($A2670="---","(CCI NOT FOUND)",IF(LEN(OFFSET('BACKEND-CCI_Info'!L$3,$A2670,0))=0,"","X")))</f>
        <v/>
      </c>
      <c r="J2670" s="26" t="str">
        <f ca="1">IF(LEN($A2670)=0,"",IF($A2670="---","(CCI NOT FOUND)",IF(LEN(OFFSET('BACKEND-CCI_Info'!M$3,$A2670,0))=0,"","X")))</f>
        <v/>
      </c>
      <c r="K2670" s="26" t="str">
        <f ca="1">IF(LEN($A2670)=0,"",IF($A2670="---","(CCI NOT FOUND)",IF(LEN(OFFSET('BACKEND-CCI_Info'!N$3,$A2670,0))=0,"","X")))</f>
        <v/>
      </c>
      <c r="L2670" s="26" t="str">
        <f ca="1">IF(LEN($A2670)=0,"",IF($A2670="---","(CCI NOT FOUND)",IF(LEN(OFFSET('BACKEND-CCI_Info'!O$3,$A2670,0))=0,"","X")))</f>
        <v/>
      </c>
      <c r="M2670" s="26" t="str">
        <f ca="1">IF(LEN($A2670)=0,"",IF($A2670="---","(CCI NOT FOUND)",IF(LEN(OFFSET('BACKEND-CCI_Info'!P$3,$A2670,0))=0,"","X")))</f>
        <v/>
      </c>
      <c r="N2670" s="26" t="str">
        <f ca="1">IF(LEN($A2670)=0,"",IF($A2670="---","(CCI NOT FOUND)",IF(LEN(OFFSET('BACKEND-CCI_Info'!Q$3,$A2670,0))=0,"","X")))</f>
        <v/>
      </c>
      <c r="O2670" s="26" t="str">
        <f ca="1">IF(LEN($A2670)=0,"",IF($A2670="---","(CCI NOT FOUND)",IF(LEN(OFFSET('BACKEND-CCI_Info'!R$3,$A2670,0))=0,"","X")))</f>
        <v/>
      </c>
      <c r="P2670" s="26" t="str">
        <f ca="1">IF(LEN($A2670)=0,"",IF($A2670="---","(CCI NOT FOUND)",IF(LEN(OFFSET('BACKEND-CCI_Info'!S$3,$A2670,0))=0,"","X")))</f>
        <v/>
      </c>
      <c r="Q2670" s="26" t="str">
        <f ca="1">IF(LEN($A2670)=0,"",IF($A2670="---","(CCI NOT FOUND)",(OFFSET('BACKEND-CCI_Info'!T$3,$A2670,0))))</f>
        <v/>
      </c>
      <c r="R2670" s="36" t="str">
        <f ca="1">IF(LEN($A2670)=0,"",IF($A2670="---","(CCI NOT FOUND)",OFFSET('BACKEND-CCI_Info'!U$3,$A2670,0)))</f>
        <v/>
      </c>
    </row>
    <row r="2671" spans="1:18" x14ac:dyDescent="0.25">
      <c r="A2671" s="25" t="str">
        <f>IF(LEN(D2671)=0,"",IF(ISERROR(MATCH(D2671,'BACKEND-CCI_Info'!D:D,0)),"---",MATCH(D2671,'BACKEND-CCI_Info'!D:D,0)-ROW('BACKEND-CCI_Info'!$D$3)))</f>
        <v/>
      </c>
      <c r="B2671" s="23" t="str">
        <f ca="1">IF(LEN($A2671)=0,"",IF($A2671="---","(CCI NOT FOUND)",OFFSET('BACKEND-CCI_Info'!$H$3,$A2671,0)))</f>
        <v/>
      </c>
      <c r="C2671" s="23" t="str">
        <f ca="1">IF($A2671="","",IF(LEFT($A2671,6)="!ERROR","",OFFSET('BACKEND-CCI_Info'!I$3,$A2671,0)))</f>
        <v/>
      </c>
      <c r="D2671" s="64"/>
      <c r="E2671" s="23" t="str">
        <f ca="1">IF(LEN($A2671)=0,"",IF($A2671="---","(CCI NOT FOUND)",OFFSET('BACKEND-CCI_Info'!E$3,$A2671,0)))</f>
        <v/>
      </c>
      <c r="F2671" s="23" t="str">
        <f ca="1">IF(LEN($A2671)=0,"",IF($A2671="---","(CCI NOT FOUND)",OFFSET('BACKEND-CCI_Info'!F$3,$A2671,0)))</f>
        <v/>
      </c>
      <c r="G2671" s="23" t="str">
        <f ca="1">IF(LEN($A2671)=0,"",IF($A2671="---","(CCI NOT FOUND)",OFFSET('BACKEND-CCI_Info'!G$3,$A2671,0)))</f>
        <v/>
      </c>
      <c r="H2671" s="26" t="str">
        <f ca="1">IF(LEN($A2671)=0,"",IF($A2671="---","(CCI NOT FOUND)",OFFSET('BACKEND-CCI_Info'!K$3,$A2671,0)))</f>
        <v/>
      </c>
      <c r="I2671" s="26" t="str">
        <f ca="1">IF(LEN($A2671)=0,"",IF($A2671="---","(CCI NOT FOUND)",IF(LEN(OFFSET('BACKEND-CCI_Info'!L$3,$A2671,0))=0,"","X")))</f>
        <v/>
      </c>
      <c r="J2671" s="26" t="str">
        <f ca="1">IF(LEN($A2671)=0,"",IF($A2671="---","(CCI NOT FOUND)",IF(LEN(OFFSET('BACKEND-CCI_Info'!M$3,$A2671,0))=0,"","X")))</f>
        <v/>
      </c>
      <c r="K2671" s="26" t="str">
        <f ca="1">IF(LEN($A2671)=0,"",IF($A2671="---","(CCI NOT FOUND)",IF(LEN(OFFSET('BACKEND-CCI_Info'!N$3,$A2671,0))=0,"","X")))</f>
        <v/>
      </c>
      <c r="L2671" s="26" t="str">
        <f ca="1">IF(LEN($A2671)=0,"",IF($A2671="---","(CCI NOT FOUND)",IF(LEN(OFFSET('BACKEND-CCI_Info'!O$3,$A2671,0))=0,"","X")))</f>
        <v/>
      </c>
      <c r="M2671" s="26" t="str">
        <f ca="1">IF(LEN($A2671)=0,"",IF($A2671="---","(CCI NOT FOUND)",IF(LEN(OFFSET('BACKEND-CCI_Info'!P$3,$A2671,0))=0,"","X")))</f>
        <v/>
      </c>
      <c r="N2671" s="26" t="str">
        <f ca="1">IF(LEN($A2671)=0,"",IF($A2671="---","(CCI NOT FOUND)",IF(LEN(OFFSET('BACKEND-CCI_Info'!Q$3,$A2671,0))=0,"","X")))</f>
        <v/>
      </c>
      <c r="O2671" s="26" t="str">
        <f ca="1">IF(LEN($A2671)=0,"",IF($A2671="---","(CCI NOT FOUND)",IF(LEN(OFFSET('BACKEND-CCI_Info'!R$3,$A2671,0))=0,"","X")))</f>
        <v/>
      </c>
      <c r="P2671" s="26" t="str">
        <f ca="1">IF(LEN($A2671)=0,"",IF($A2671="---","(CCI NOT FOUND)",IF(LEN(OFFSET('BACKEND-CCI_Info'!S$3,$A2671,0))=0,"","X")))</f>
        <v/>
      </c>
      <c r="Q2671" s="26" t="str">
        <f ca="1">IF(LEN($A2671)=0,"",IF($A2671="---","(CCI NOT FOUND)",(OFFSET('BACKEND-CCI_Info'!T$3,$A2671,0))))</f>
        <v/>
      </c>
      <c r="R2671" s="36" t="str">
        <f ca="1">IF(LEN($A2671)=0,"",IF($A2671="---","(CCI NOT FOUND)",OFFSET('BACKEND-CCI_Info'!U$3,$A2671,0)))</f>
        <v/>
      </c>
    </row>
    <row r="2672" spans="1:18" x14ac:dyDescent="0.25">
      <c r="A2672" s="25" t="str">
        <f>IF(LEN(D2672)=0,"",IF(ISERROR(MATCH(D2672,'BACKEND-CCI_Info'!D:D,0)),"---",MATCH(D2672,'BACKEND-CCI_Info'!D:D,0)-ROW('BACKEND-CCI_Info'!$D$3)))</f>
        <v/>
      </c>
      <c r="B2672" s="23" t="str">
        <f ca="1">IF(LEN($A2672)=0,"",IF($A2672="---","(CCI NOT FOUND)",OFFSET('BACKEND-CCI_Info'!$H$3,$A2672,0)))</f>
        <v/>
      </c>
      <c r="C2672" s="23" t="str">
        <f ca="1">IF($A2672="","",IF(LEFT($A2672,6)="!ERROR","",OFFSET('BACKEND-CCI_Info'!I$3,$A2672,0)))</f>
        <v/>
      </c>
      <c r="D2672" s="64"/>
      <c r="E2672" s="23" t="str">
        <f ca="1">IF(LEN($A2672)=0,"",IF($A2672="---","(CCI NOT FOUND)",OFFSET('BACKEND-CCI_Info'!E$3,$A2672,0)))</f>
        <v/>
      </c>
      <c r="F2672" s="23" t="str">
        <f ca="1">IF(LEN($A2672)=0,"",IF($A2672="---","(CCI NOT FOUND)",OFFSET('BACKEND-CCI_Info'!F$3,$A2672,0)))</f>
        <v/>
      </c>
      <c r="G2672" s="23" t="str">
        <f ca="1">IF(LEN($A2672)=0,"",IF($A2672="---","(CCI NOT FOUND)",OFFSET('BACKEND-CCI_Info'!G$3,$A2672,0)))</f>
        <v/>
      </c>
      <c r="H2672" s="26" t="str">
        <f ca="1">IF(LEN($A2672)=0,"",IF($A2672="---","(CCI NOT FOUND)",OFFSET('BACKEND-CCI_Info'!K$3,$A2672,0)))</f>
        <v/>
      </c>
      <c r="I2672" s="26" t="str">
        <f ca="1">IF(LEN($A2672)=0,"",IF($A2672="---","(CCI NOT FOUND)",IF(LEN(OFFSET('BACKEND-CCI_Info'!L$3,$A2672,0))=0,"","X")))</f>
        <v/>
      </c>
      <c r="J2672" s="26" t="str">
        <f ca="1">IF(LEN($A2672)=0,"",IF($A2672="---","(CCI NOT FOUND)",IF(LEN(OFFSET('BACKEND-CCI_Info'!M$3,$A2672,0))=0,"","X")))</f>
        <v/>
      </c>
      <c r="K2672" s="26" t="str">
        <f ca="1">IF(LEN($A2672)=0,"",IF($A2672="---","(CCI NOT FOUND)",IF(LEN(OFFSET('BACKEND-CCI_Info'!N$3,$A2672,0))=0,"","X")))</f>
        <v/>
      </c>
      <c r="L2672" s="26" t="str">
        <f ca="1">IF(LEN($A2672)=0,"",IF($A2672="---","(CCI NOT FOUND)",IF(LEN(OFFSET('BACKEND-CCI_Info'!O$3,$A2672,0))=0,"","X")))</f>
        <v/>
      </c>
      <c r="M2672" s="26" t="str">
        <f ca="1">IF(LEN($A2672)=0,"",IF($A2672="---","(CCI NOT FOUND)",IF(LEN(OFFSET('BACKEND-CCI_Info'!P$3,$A2672,0))=0,"","X")))</f>
        <v/>
      </c>
      <c r="N2672" s="26" t="str">
        <f ca="1">IF(LEN($A2672)=0,"",IF($A2672="---","(CCI NOT FOUND)",IF(LEN(OFFSET('BACKEND-CCI_Info'!Q$3,$A2672,0))=0,"","X")))</f>
        <v/>
      </c>
      <c r="O2672" s="26" t="str">
        <f ca="1">IF(LEN($A2672)=0,"",IF($A2672="---","(CCI NOT FOUND)",IF(LEN(OFFSET('BACKEND-CCI_Info'!R$3,$A2672,0))=0,"","X")))</f>
        <v/>
      </c>
      <c r="P2672" s="26" t="str">
        <f ca="1">IF(LEN($A2672)=0,"",IF($A2672="---","(CCI NOT FOUND)",IF(LEN(OFFSET('BACKEND-CCI_Info'!S$3,$A2672,0))=0,"","X")))</f>
        <v/>
      </c>
      <c r="Q2672" s="26" t="str">
        <f ca="1">IF(LEN($A2672)=0,"",IF($A2672="---","(CCI NOT FOUND)",(OFFSET('BACKEND-CCI_Info'!T$3,$A2672,0))))</f>
        <v/>
      </c>
      <c r="R2672" s="36" t="str">
        <f ca="1">IF(LEN($A2672)=0,"",IF($A2672="---","(CCI NOT FOUND)",OFFSET('BACKEND-CCI_Info'!U$3,$A2672,0)))</f>
        <v/>
      </c>
    </row>
    <row r="2673" spans="1:18" x14ac:dyDescent="0.25">
      <c r="A2673" s="25" t="str">
        <f>IF(LEN(D2673)=0,"",IF(ISERROR(MATCH(D2673,'BACKEND-CCI_Info'!D:D,0)),"---",MATCH(D2673,'BACKEND-CCI_Info'!D:D,0)-ROW('BACKEND-CCI_Info'!$D$3)))</f>
        <v/>
      </c>
      <c r="B2673" s="23" t="str">
        <f ca="1">IF(LEN($A2673)=0,"",IF($A2673="---","(CCI NOT FOUND)",OFFSET('BACKEND-CCI_Info'!$H$3,$A2673,0)))</f>
        <v/>
      </c>
      <c r="C2673" s="23" t="str">
        <f ca="1">IF($A2673="","",IF(LEFT($A2673,6)="!ERROR","",OFFSET('BACKEND-CCI_Info'!I$3,$A2673,0)))</f>
        <v/>
      </c>
      <c r="D2673" s="64"/>
      <c r="E2673" s="23" t="str">
        <f ca="1">IF(LEN($A2673)=0,"",IF($A2673="---","(CCI NOT FOUND)",OFFSET('BACKEND-CCI_Info'!E$3,$A2673,0)))</f>
        <v/>
      </c>
      <c r="F2673" s="23" t="str">
        <f ca="1">IF(LEN($A2673)=0,"",IF($A2673="---","(CCI NOT FOUND)",OFFSET('BACKEND-CCI_Info'!F$3,$A2673,0)))</f>
        <v/>
      </c>
      <c r="G2673" s="23" t="str">
        <f ca="1">IF(LEN($A2673)=0,"",IF($A2673="---","(CCI NOT FOUND)",OFFSET('BACKEND-CCI_Info'!G$3,$A2673,0)))</f>
        <v/>
      </c>
      <c r="H2673" s="26" t="str">
        <f ca="1">IF(LEN($A2673)=0,"",IF($A2673="---","(CCI NOT FOUND)",OFFSET('BACKEND-CCI_Info'!K$3,$A2673,0)))</f>
        <v/>
      </c>
      <c r="I2673" s="26" t="str">
        <f ca="1">IF(LEN($A2673)=0,"",IF($A2673="---","(CCI NOT FOUND)",IF(LEN(OFFSET('BACKEND-CCI_Info'!L$3,$A2673,0))=0,"","X")))</f>
        <v/>
      </c>
      <c r="J2673" s="26" t="str">
        <f ca="1">IF(LEN($A2673)=0,"",IF($A2673="---","(CCI NOT FOUND)",IF(LEN(OFFSET('BACKEND-CCI_Info'!M$3,$A2673,0))=0,"","X")))</f>
        <v/>
      </c>
      <c r="K2673" s="26" t="str">
        <f ca="1">IF(LEN($A2673)=0,"",IF($A2673="---","(CCI NOT FOUND)",IF(LEN(OFFSET('BACKEND-CCI_Info'!N$3,$A2673,0))=0,"","X")))</f>
        <v/>
      </c>
      <c r="L2673" s="26" t="str">
        <f ca="1">IF(LEN($A2673)=0,"",IF($A2673="---","(CCI NOT FOUND)",IF(LEN(OFFSET('BACKEND-CCI_Info'!O$3,$A2673,0))=0,"","X")))</f>
        <v/>
      </c>
      <c r="M2673" s="26" t="str">
        <f ca="1">IF(LEN($A2673)=0,"",IF($A2673="---","(CCI NOT FOUND)",IF(LEN(OFFSET('BACKEND-CCI_Info'!P$3,$A2673,0))=0,"","X")))</f>
        <v/>
      </c>
      <c r="N2673" s="26" t="str">
        <f ca="1">IF(LEN($A2673)=0,"",IF($A2673="---","(CCI NOT FOUND)",IF(LEN(OFFSET('BACKEND-CCI_Info'!Q$3,$A2673,0))=0,"","X")))</f>
        <v/>
      </c>
      <c r="O2673" s="26" t="str">
        <f ca="1">IF(LEN($A2673)=0,"",IF($A2673="---","(CCI NOT FOUND)",IF(LEN(OFFSET('BACKEND-CCI_Info'!R$3,$A2673,0))=0,"","X")))</f>
        <v/>
      </c>
      <c r="P2673" s="26" t="str">
        <f ca="1">IF(LEN($A2673)=0,"",IF($A2673="---","(CCI NOT FOUND)",IF(LEN(OFFSET('BACKEND-CCI_Info'!S$3,$A2673,0))=0,"","X")))</f>
        <v/>
      </c>
      <c r="Q2673" s="26" t="str">
        <f ca="1">IF(LEN($A2673)=0,"",IF($A2673="---","(CCI NOT FOUND)",(OFFSET('BACKEND-CCI_Info'!T$3,$A2673,0))))</f>
        <v/>
      </c>
      <c r="R2673" s="36" t="str">
        <f ca="1">IF(LEN($A2673)=0,"",IF($A2673="---","(CCI NOT FOUND)",OFFSET('BACKEND-CCI_Info'!U$3,$A2673,0)))</f>
        <v/>
      </c>
    </row>
    <row r="2674" spans="1:18" x14ac:dyDescent="0.25">
      <c r="A2674" s="25" t="str">
        <f>IF(LEN(D2674)=0,"",IF(ISERROR(MATCH(D2674,'BACKEND-CCI_Info'!D:D,0)),"---",MATCH(D2674,'BACKEND-CCI_Info'!D:D,0)-ROW('BACKEND-CCI_Info'!$D$3)))</f>
        <v/>
      </c>
      <c r="B2674" s="23" t="str">
        <f ca="1">IF(LEN($A2674)=0,"",IF($A2674="---","(CCI NOT FOUND)",OFFSET('BACKEND-CCI_Info'!$H$3,$A2674,0)))</f>
        <v/>
      </c>
      <c r="C2674" s="23" t="str">
        <f ca="1">IF($A2674="","",IF(LEFT($A2674,6)="!ERROR","",OFFSET('BACKEND-CCI_Info'!I$3,$A2674,0)))</f>
        <v/>
      </c>
      <c r="D2674" s="64"/>
      <c r="E2674" s="23" t="str">
        <f ca="1">IF(LEN($A2674)=0,"",IF($A2674="---","(CCI NOT FOUND)",OFFSET('BACKEND-CCI_Info'!E$3,$A2674,0)))</f>
        <v/>
      </c>
      <c r="F2674" s="23" t="str">
        <f ca="1">IF(LEN($A2674)=0,"",IF($A2674="---","(CCI NOT FOUND)",OFFSET('BACKEND-CCI_Info'!F$3,$A2674,0)))</f>
        <v/>
      </c>
      <c r="G2674" s="23" t="str">
        <f ca="1">IF(LEN($A2674)=0,"",IF($A2674="---","(CCI NOT FOUND)",OFFSET('BACKEND-CCI_Info'!G$3,$A2674,0)))</f>
        <v/>
      </c>
      <c r="H2674" s="26" t="str">
        <f ca="1">IF(LEN($A2674)=0,"",IF($A2674="---","(CCI NOT FOUND)",OFFSET('BACKEND-CCI_Info'!K$3,$A2674,0)))</f>
        <v/>
      </c>
      <c r="I2674" s="26" t="str">
        <f ca="1">IF(LEN($A2674)=0,"",IF($A2674="---","(CCI NOT FOUND)",IF(LEN(OFFSET('BACKEND-CCI_Info'!L$3,$A2674,0))=0,"","X")))</f>
        <v/>
      </c>
      <c r="J2674" s="26" t="str">
        <f ca="1">IF(LEN($A2674)=0,"",IF($A2674="---","(CCI NOT FOUND)",IF(LEN(OFFSET('BACKEND-CCI_Info'!M$3,$A2674,0))=0,"","X")))</f>
        <v/>
      </c>
      <c r="K2674" s="26" t="str">
        <f ca="1">IF(LEN($A2674)=0,"",IF($A2674="---","(CCI NOT FOUND)",IF(LEN(OFFSET('BACKEND-CCI_Info'!N$3,$A2674,0))=0,"","X")))</f>
        <v/>
      </c>
      <c r="L2674" s="26" t="str">
        <f ca="1">IF(LEN($A2674)=0,"",IF($A2674="---","(CCI NOT FOUND)",IF(LEN(OFFSET('BACKEND-CCI_Info'!O$3,$A2674,0))=0,"","X")))</f>
        <v/>
      </c>
      <c r="M2674" s="26" t="str">
        <f ca="1">IF(LEN($A2674)=0,"",IF($A2674="---","(CCI NOT FOUND)",IF(LEN(OFFSET('BACKEND-CCI_Info'!P$3,$A2674,0))=0,"","X")))</f>
        <v/>
      </c>
      <c r="N2674" s="26" t="str">
        <f ca="1">IF(LEN($A2674)=0,"",IF($A2674="---","(CCI NOT FOUND)",IF(LEN(OFFSET('BACKEND-CCI_Info'!Q$3,$A2674,0))=0,"","X")))</f>
        <v/>
      </c>
      <c r="O2674" s="26" t="str">
        <f ca="1">IF(LEN($A2674)=0,"",IF($A2674="---","(CCI NOT FOUND)",IF(LEN(OFFSET('BACKEND-CCI_Info'!R$3,$A2674,0))=0,"","X")))</f>
        <v/>
      </c>
      <c r="P2674" s="26" t="str">
        <f ca="1">IF(LEN($A2674)=0,"",IF($A2674="---","(CCI NOT FOUND)",IF(LEN(OFFSET('BACKEND-CCI_Info'!S$3,$A2674,0))=0,"","X")))</f>
        <v/>
      </c>
      <c r="Q2674" s="26" t="str">
        <f ca="1">IF(LEN($A2674)=0,"",IF($A2674="---","(CCI NOT FOUND)",(OFFSET('BACKEND-CCI_Info'!T$3,$A2674,0))))</f>
        <v/>
      </c>
      <c r="R2674" s="36" t="str">
        <f ca="1">IF(LEN($A2674)=0,"",IF($A2674="---","(CCI NOT FOUND)",OFFSET('BACKEND-CCI_Info'!U$3,$A2674,0)))</f>
        <v/>
      </c>
    </row>
    <row r="2675" spans="1:18" x14ac:dyDescent="0.25">
      <c r="A2675" s="25" t="str">
        <f>IF(LEN(D2675)=0,"",IF(ISERROR(MATCH(D2675,'BACKEND-CCI_Info'!D:D,0)),"---",MATCH(D2675,'BACKEND-CCI_Info'!D:D,0)-ROW('BACKEND-CCI_Info'!$D$3)))</f>
        <v/>
      </c>
      <c r="B2675" s="23" t="str">
        <f ca="1">IF(LEN($A2675)=0,"",IF($A2675="---","(CCI NOT FOUND)",OFFSET('BACKEND-CCI_Info'!$H$3,$A2675,0)))</f>
        <v/>
      </c>
      <c r="C2675" s="23" t="str">
        <f ca="1">IF($A2675="","",IF(LEFT($A2675,6)="!ERROR","",OFFSET('BACKEND-CCI_Info'!I$3,$A2675,0)))</f>
        <v/>
      </c>
      <c r="D2675" s="64"/>
      <c r="E2675" s="23" t="str">
        <f ca="1">IF(LEN($A2675)=0,"",IF($A2675="---","(CCI NOT FOUND)",OFFSET('BACKEND-CCI_Info'!E$3,$A2675,0)))</f>
        <v/>
      </c>
      <c r="F2675" s="23" t="str">
        <f ca="1">IF(LEN($A2675)=0,"",IF($A2675="---","(CCI NOT FOUND)",OFFSET('BACKEND-CCI_Info'!F$3,$A2675,0)))</f>
        <v/>
      </c>
      <c r="G2675" s="23" t="str">
        <f ca="1">IF(LEN($A2675)=0,"",IF($A2675="---","(CCI NOT FOUND)",OFFSET('BACKEND-CCI_Info'!G$3,$A2675,0)))</f>
        <v/>
      </c>
      <c r="H2675" s="26" t="str">
        <f ca="1">IF(LEN($A2675)=0,"",IF($A2675="---","(CCI NOT FOUND)",OFFSET('BACKEND-CCI_Info'!K$3,$A2675,0)))</f>
        <v/>
      </c>
      <c r="I2675" s="26" t="str">
        <f ca="1">IF(LEN($A2675)=0,"",IF($A2675="---","(CCI NOT FOUND)",IF(LEN(OFFSET('BACKEND-CCI_Info'!L$3,$A2675,0))=0,"","X")))</f>
        <v/>
      </c>
      <c r="J2675" s="26" t="str">
        <f ca="1">IF(LEN($A2675)=0,"",IF($A2675="---","(CCI NOT FOUND)",IF(LEN(OFFSET('BACKEND-CCI_Info'!M$3,$A2675,0))=0,"","X")))</f>
        <v/>
      </c>
      <c r="K2675" s="26" t="str">
        <f ca="1">IF(LEN($A2675)=0,"",IF($A2675="---","(CCI NOT FOUND)",IF(LEN(OFFSET('BACKEND-CCI_Info'!N$3,$A2675,0))=0,"","X")))</f>
        <v/>
      </c>
      <c r="L2675" s="26" t="str">
        <f ca="1">IF(LEN($A2675)=0,"",IF($A2675="---","(CCI NOT FOUND)",IF(LEN(OFFSET('BACKEND-CCI_Info'!O$3,$A2675,0))=0,"","X")))</f>
        <v/>
      </c>
      <c r="M2675" s="26" t="str">
        <f ca="1">IF(LEN($A2675)=0,"",IF($A2675="---","(CCI NOT FOUND)",IF(LEN(OFFSET('BACKEND-CCI_Info'!P$3,$A2675,0))=0,"","X")))</f>
        <v/>
      </c>
      <c r="N2675" s="26" t="str">
        <f ca="1">IF(LEN($A2675)=0,"",IF($A2675="---","(CCI NOT FOUND)",IF(LEN(OFFSET('BACKEND-CCI_Info'!Q$3,$A2675,0))=0,"","X")))</f>
        <v/>
      </c>
      <c r="O2675" s="26" t="str">
        <f ca="1">IF(LEN($A2675)=0,"",IF($A2675="---","(CCI NOT FOUND)",IF(LEN(OFFSET('BACKEND-CCI_Info'!R$3,$A2675,0))=0,"","X")))</f>
        <v/>
      </c>
      <c r="P2675" s="26" t="str">
        <f ca="1">IF(LEN($A2675)=0,"",IF($A2675="---","(CCI NOT FOUND)",IF(LEN(OFFSET('BACKEND-CCI_Info'!S$3,$A2675,0))=0,"","X")))</f>
        <v/>
      </c>
      <c r="Q2675" s="26" t="str">
        <f ca="1">IF(LEN($A2675)=0,"",IF($A2675="---","(CCI NOT FOUND)",(OFFSET('BACKEND-CCI_Info'!T$3,$A2675,0))))</f>
        <v/>
      </c>
      <c r="R2675" s="36" t="str">
        <f ca="1">IF(LEN($A2675)=0,"",IF($A2675="---","(CCI NOT FOUND)",OFFSET('BACKEND-CCI_Info'!U$3,$A2675,0)))</f>
        <v/>
      </c>
    </row>
    <row r="2676" spans="1:18" x14ac:dyDescent="0.25">
      <c r="A2676" s="25" t="str">
        <f>IF(LEN(D2676)=0,"",IF(ISERROR(MATCH(D2676,'BACKEND-CCI_Info'!D:D,0)),"---",MATCH(D2676,'BACKEND-CCI_Info'!D:D,0)-ROW('BACKEND-CCI_Info'!$D$3)))</f>
        <v/>
      </c>
      <c r="B2676" s="23" t="str">
        <f ca="1">IF(LEN($A2676)=0,"",IF($A2676="---","(CCI NOT FOUND)",OFFSET('BACKEND-CCI_Info'!$H$3,$A2676,0)))</f>
        <v/>
      </c>
      <c r="C2676" s="23" t="str">
        <f ca="1">IF($A2676="","",IF(LEFT($A2676,6)="!ERROR","",OFFSET('BACKEND-CCI_Info'!I$3,$A2676,0)))</f>
        <v/>
      </c>
      <c r="D2676" s="64"/>
      <c r="E2676" s="23" t="str">
        <f ca="1">IF(LEN($A2676)=0,"",IF($A2676="---","(CCI NOT FOUND)",OFFSET('BACKEND-CCI_Info'!E$3,$A2676,0)))</f>
        <v/>
      </c>
      <c r="F2676" s="23" t="str">
        <f ca="1">IF(LEN($A2676)=0,"",IF($A2676="---","(CCI NOT FOUND)",OFFSET('BACKEND-CCI_Info'!F$3,$A2676,0)))</f>
        <v/>
      </c>
      <c r="G2676" s="23" t="str">
        <f ca="1">IF(LEN($A2676)=0,"",IF($A2676="---","(CCI NOT FOUND)",OFFSET('BACKEND-CCI_Info'!G$3,$A2676,0)))</f>
        <v/>
      </c>
      <c r="H2676" s="26" t="str">
        <f ca="1">IF(LEN($A2676)=0,"",IF($A2676="---","(CCI NOT FOUND)",OFFSET('BACKEND-CCI_Info'!K$3,$A2676,0)))</f>
        <v/>
      </c>
      <c r="I2676" s="26" t="str">
        <f ca="1">IF(LEN($A2676)=0,"",IF($A2676="---","(CCI NOT FOUND)",IF(LEN(OFFSET('BACKEND-CCI_Info'!L$3,$A2676,0))=0,"","X")))</f>
        <v/>
      </c>
      <c r="J2676" s="26" t="str">
        <f ca="1">IF(LEN($A2676)=0,"",IF($A2676="---","(CCI NOT FOUND)",IF(LEN(OFFSET('BACKEND-CCI_Info'!M$3,$A2676,0))=0,"","X")))</f>
        <v/>
      </c>
      <c r="K2676" s="26" t="str">
        <f ca="1">IF(LEN($A2676)=0,"",IF($A2676="---","(CCI NOT FOUND)",IF(LEN(OFFSET('BACKEND-CCI_Info'!N$3,$A2676,0))=0,"","X")))</f>
        <v/>
      </c>
      <c r="L2676" s="26" t="str">
        <f ca="1">IF(LEN($A2676)=0,"",IF($A2676="---","(CCI NOT FOUND)",IF(LEN(OFFSET('BACKEND-CCI_Info'!O$3,$A2676,0))=0,"","X")))</f>
        <v/>
      </c>
      <c r="M2676" s="26" t="str">
        <f ca="1">IF(LEN($A2676)=0,"",IF($A2676="---","(CCI NOT FOUND)",IF(LEN(OFFSET('BACKEND-CCI_Info'!P$3,$A2676,0))=0,"","X")))</f>
        <v/>
      </c>
      <c r="N2676" s="26" t="str">
        <f ca="1">IF(LEN($A2676)=0,"",IF($A2676="---","(CCI NOT FOUND)",IF(LEN(OFFSET('BACKEND-CCI_Info'!Q$3,$A2676,0))=0,"","X")))</f>
        <v/>
      </c>
      <c r="O2676" s="26" t="str">
        <f ca="1">IF(LEN($A2676)=0,"",IF($A2676="---","(CCI NOT FOUND)",IF(LEN(OFFSET('BACKEND-CCI_Info'!R$3,$A2676,0))=0,"","X")))</f>
        <v/>
      </c>
      <c r="P2676" s="26" t="str">
        <f ca="1">IF(LEN($A2676)=0,"",IF($A2676="---","(CCI NOT FOUND)",IF(LEN(OFFSET('BACKEND-CCI_Info'!S$3,$A2676,0))=0,"","X")))</f>
        <v/>
      </c>
      <c r="Q2676" s="26" t="str">
        <f ca="1">IF(LEN($A2676)=0,"",IF($A2676="---","(CCI NOT FOUND)",(OFFSET('BACKEND-CCI_Info'!T$3,$A2676,0))))</f>
        <v/>
      </c>
      <c r="R2676" s="36" t="str">
        <f ca="1">IF(LEN($A2676)=0,"",IF($A2676="---","(CCI NOT FOUND)",OFFSET('BACKEND-CCI_Info'!U$3,$A2676,0)))</f>
        <v/>
      </c>
    </row>
    <row r="2677" spans="1:18" x14ac:dyDescent="0.25">
      <c r="A2677" s="25" t="str">
        <f>IF(LEN(D2677)=0,"",IF(ISERROR(MATCH(D2677,'BACKEND-CCI_Info'!D:D,0)),"---",MATCH(D2677,'BACKEND-CCI_Info'!D:D,0)-ROW('BACKEND-CCI_Info'!$D$3)))</f>
        <v/>
      </c>
      <c r="B2677" s="23" t="str">
        <f ca="1">IF(LEN($A2677)=0,"",IF($A2677="---","(CCI NOT FOUND)",OFFSET('BACKEND-CCI_Info'!$H$3,$A2677,0)))</f>
        <v/>
      </c>
      <c r="C2677" s="23" t="str">
        <f ca="1">IF($A2677="","",IF(LEFT($A2677,6)="!ERROR","",OFFSET('BACKEND-CCI_Info'!I$3,$A2677,0)))</f>
        <v/>
      </c>
      <c r="D2677" s="64"/>
      <c r="E2677" s="23" t="str">
        <f ca="1">IF(LEN($A2677)=0,"",IF($A2677="---","(CCI NOT FOUND)",OFFSET('BACKEND-CCI_Info'!E$3,$A2677,0)))</f>
        <v/>
      </c>
      <c r="F2677" s="23" t="str">
        <f ca="1">IF(LEN($A2677)=0,"",IF($A2677="---","(CCI NOT FOUND)",OFFSET('BACKEND-CCI_Info'!F$3,$A2677,0)))</f>
        <v/>
      </c>
      <c r="G2677" s="23" t="str">
        <f ca="1">IF(LEN($A2677)=0,"",IF($A2677="---","(CCI NOT FOUND)",OFFSET('BACKEND-CCI_Info'!G$3,$A2677,0)))</f>
        <v/>
      </c>
      <c r="H2677" s="26" t="str">
        <f ca="1">IF(LEN($A2677)=0,"",IF($A2677="---","(CCI NOT FOUND)",OFFSET('BACKEND-CCI_Info'!K$3,$A2677,0)))</f>
        <v/>
      </c>
      <c r="I2677" s="26" t="str">
        <f ca="1">IF(LEN($A2677)=0,"",IF($A2677="---","(CCI NOT FOUND)",IF(LEN(OFFSET('BACKEND-CCI_Info'!L$3,$A2677,0))=0,"","X")))</f>
        <v/>
      </c>
      <c r="J2677" s="26" t="str">
        <f ca="1">IF(LEN($A2677)=0,"",IF($A2677="---","(CCI NOT FOUND)",IF(LEN(OFFSET('BACKEND-CCI_Info'!M$3,$A2677,0))=0,"","X")))</f>
        <v/>
      </c>
      <c r="K2677" s="26" t="str">
        <f ca="1">IF(LEN($A2677)=0,"",IF($A2677="---","(CCI NOT FOUND)",IF(LEN(OFFSET('BACKEND-CCI_Info'!N$3,$A2677,0))=0,"","X")))</f>
        <v/>
      </c>
      <c r="L2677" s="26" t="str">
        <f ca="1">IF(LEN($A2677)=0,"",IF($A2677="---","(CCI NOT FOUND)",IF(LEN(OFFSET('BACKEND-CCI_Info'!O$3,$A2677,0))=0,"","X")))</f>
        <v/>
      </c>
      <c r="M2677" s="26" t="str">
        <f ca="1">IF(LEN($A2677)=0,"",IF($A2677="---","(CCI NOT FOUND)",IF(LEN(OFFSET('BACKEND-CCI_Info'!P$3,$A2677,0))=0,"","X")))</f>
        <v/>
      </c>
      <c r="N2677" s="26" t="str">
        <f ca="1">IF(LEN($A2677)=0,"",IF($A2677="---","(CCI NOT FOUND)",IF(LEN(OFFSET('BACKEND-CCI_Info'!Q$3,$A2677,0))=0,"","X")))</f>
        <v/>
      </c>
      <c r="O2677" s="26" t="str">
        <f ca="1">IF(LEN($A2677)=0,"",IF($A2677="---","(CCI NOT FOUND)",IF(LEN(OFFSET('BACKEND-CCI_Info'!R$3,$A2677,0))=0,"","X")))</f>
        <v/>
      </c>
      <c r="P2677" s="26" t="str">
        <f ca="1">IF(LEN($A2677)=0,"",IF($A2677="---","(CCI NOT FOUND)",IF(LEN(OFFSET('BACKEND-CCI_Info'!S$3,$A2677,0))=0,"","X")))</f>
        <v/>
      </c>
      <c r="Q2677" s="26" t="str">
        <f ca="1">IF(LEN($A2677)=0,"",IF($A2677="---","(CCI NOT FOUND)",(OFFSET('BACKEND-CCI_Info'!T$3,$A2677,0))))</f>
        <v/>
      </c>
      <c r="R2677" s="36" t="str">
        <f ca="1">IF(LEN($A2677)=0,"",IF($A2677="---","(CCI NOT FOUND)",OFFSET('BACKEND-CCI_Info'!U$3,$A2677,0)))</f>
        <v/>
      </c>
    </row>
    <row r="2678" spans="1:18" x14ac:dyDescent="0.25">
      <c r="A2678" s="25" t="str">
        <f>IF(LEN(D2678)=0,"",IF(ISERROR(MATCH(D2678,'BACKEND-CCI_Info'!D:D,0)),"---",MATCH(D2678,'BACKEND-CCI_Info'!D:D,0)-ROW('BACKEND-CCI_Info'!$D$3)))</f>
        <v/>
      </c>
      <c r="B2678" s="23" t="str">
        <f ca="1">IF(LEN($A2678)=0,"",IF($A2678="---","(CCI NOT FOUND)",OFFSET('BACKEND-CCI_Info'!$H$3,$A2678,0)))</f>
        <v/>
      </c>
      <c r="C2678" s="23" t="str">
        <f ca="1">IF($A2678="","",IF(LEFT($A2678,6)="!ERROR","",OFFSET('BACKEND-CCI_Info'!I$3,$A2678,0)))</f>
        <v/>
      </c>
      <c r="D2678" s="64"/>
      <c r="E2678" s="23" t="str">
        <f ca="1">IF(LEN($A2678)=0,"",IF($A2678="---","(CCI NOT FOUND)",OFFSET('BACKEND-CCI_Info'!E$3,$A2678,0)))</f>
        <v/>
      </c>
      <c r="F2678" s="23" t="str">
        <f ca="1">IF(LEN($A2678)=0,"",IF($A2678="---","(CCI NOT FOUND)",OFFSET('BACKEND-CCI_Info'!F$3,$A2678,0)))</f>
        <v/>
      </c>
      <c r="G2678" s="23" t="str">
        <f ca="1">IF(LEN($A2678)=0,"",IF($A2678="---","(CCI NOT FOUND)",OFFSET('BACKEND-CCI_Info'!G$3,$A2678,0)))</f>
        <v/>
      </c>
      <c r="H2678" s="26" t="str">
        <f ca="1">IF(LEN($A2678)=0,"",IF($A2678="---","(CCI NOT FOUND)",OFFSET('BACKEND-CCI_Info'!K$3,$A2678,0)))</f>
        <v/>
      </c>
      <c r="I2678" s="26" t="str">
        <f ca="1">IF(LEN($A2678)=0,"",IF($A2678="---","(CCI NOT FOUND)",IF(LEN(OFFSET('BACKEND-CCI_Info'!L$3,$A2678,0))=0,"","X")))</f>
        <v/>
      </c>
      <c r="J2678" s="26" t="str">
        <f ca="1">IF(LEN($A2678)=0,"",IF($A2678="---","(CCI NOT FOUND)",IF(LEN(OFFSET('BACKEND-CCI_Info'!M$3,$A2678,0))=0,"","X")))</f>
        <v/>
      </c>
      <c r="K2678" s="26" t="str">
        <f ca="1">IF(LEN($A2678)=0,"",IF($A2678="---","(CCI NOT FOUND)",IF(LEN(OFFSET('BACKEND-CCI_Info'!N$3,$A2678,0))=0,"","X")))</f>
        <v/>
      </c>
      <c r="L2678" s="26" t="str">
        <f ca="1">IF(LEN($A2678)=0,"",IF($A2678="---","(CCI NOT FOUND)",IF(LEN(OFFSET('BACKEND-CCI_Info'!O$3,$A2678,0))=0,"","X")))</f>
        <v/>
      </c>
      <c r="M2678" s="26" t="str">
        <f ca="1">IF(LEN($A2678)=0,"",IF($A2678="---","(CCI NOT FOUND)",IF(LEN(OFFSET('BACKEND-CCI_Info'!P$3,$A2678,0))=0,"","X")))</f>
        <v/>
      </c>
      <c r="N2678" s="26" t="str">
        <f ca="1">IF(LEN($A2678)=0,"",IF($A2678="---","(CCI NOT FOUND)",IF(LEN(OFFSET('BACKEND-CCI_Info'!Q$3,$A2678,0))=0,"","X")))</f>
        <v/>
      </c>
      <c r="O2678" s="26" t="str">
        <f ca="1">IF(LEN($A2678)=0,"",IF($A2678="---","(CCI NOT FOUND)",IF(LEN(OFFSET('BACKEND-CCI_Info'!R$3,$A2678,0))=0,"","X")))</f>
        <v/>
      </c>
      <c r="P2678" s="26" t="str">
        <f ca="1">IF(LEN($A2678)=0,"",IF($A2678="---","(CCI NOT FOUND)",IF(LEN(OFFSET('BACKEND-CCI_Info'!S$3,$A2678,0))=0,"","X")))</f>
        <v/>
      </c>
      <c r="Q2678" s="26" t="str">
        <f ca="1">IF(LEN($A2678)=0,"",IF($A2678="---","(CCI NOT FOUND)",(OFFSET('BACKEND-CCI_Info'!T$3,$A2678,0))))</f>
        <v/>
      </c>
      <c r="R2678" s="36" t="str">
        <f ca="1">IF(LEN($A2678)=0,"",IF($A2678="---","(CCI NOT FOUND)",OFFSET('BACKEND-CCI_Info'!U$3,$A2678,0)))</f>
        <v/>
      </c>
    </row>
    <row r="2679" spans="1:18" x14ac:dyDescent="0.25">
      <c r="A2679" s="25" t="str">
        <f>IF(LEN(D2679)=0,"",IF(ISERROR(MATCH(D2679,'BACKEND-CCI_Info'!D:D,0)),"---",MATCH(D2679,'BACKEND-CCI_Info'!D:D,0)-ROW('BACKEND-CCI_Info'!$D$3)))</f>
        <v/>
      </c>
      <c r="B2679" s="23" t="str">
        <f ca="1">IF(LEN($A2679)=0,"",IF($A2679="---","(CCI NOT FOUND)",OFFSET('BACKEND-CCI_Info'!$H$3,$A2679,0)))</f>
        <v/>
      </c>
      <c r="C2679" s="23" t="str">
        <f ca="1">IF($A2679="","",IF(LEFT($A2679,6)="!ERROR","",OFFSET('BACKEND-CCI_Info'!I$3,$A2679,0)))</f>
        <v/>
      </c>
      <c r="D2679" s="64"/>
      <c r="E2679" s="23" t="str">
        <f ca="1">IF(LEN($A2679)=0,"",IF($A2679="---","(CCI NOT FOUND)",OFFSET('BACKEND-CCI_Info'!E$3,$A2679,0)))</f>
        <v/>
      </c>
      <c r="F2679" s="23" t="str">
        <f ca="1">IF(LEN($A2679)=0,"",IF($A2679="---","(CCI NOT FOUND)",OFFSET('BACKEND-CCI_Info'!F$3,$A2679,0)))</f>
        <v/>
      </c>
      <c r="G2679" s="23" t="str">
        <f ca="1">IF(LEN($A2679)=0,"",IF($A2679="---","(CCI NOT FOUND)",OFFSET('BACKEND-CCI_Info'!G$3,$A2679,0)))</f>
        <v/>
      </c>
      <c r="H2679" s="26" t="str">
        <f ca="1">IF(LEN($A2679)=0,"",IF($A2679="---","(CCI NOT FOUND)",OFFSET('BACKEND-CCI_Info'!K$3,$A2679,0)))</f>
        <v/>
      </c>
      <c r="I2679" s="26" t="str">
        <f ca="1">IF(LEN($A2679)=0,"",IF($A2679="---","(CCI NOT FOUND)",IF(LEN(OFFSET('BACKEND-CCI_Info'!L$3,$A2679,0))=0,"","X")))</f>
        <v/>
      </c>
      <c r="J2679" s="26" t="str">
        <f ca="1">IF(LEN($A2679)=0,"",IF($A2679="---","(CCI NOT FOUND)",IF(LEN(OFFSET('BACKEND-CCI_Info'!M$3,$A2679,0))=0,"","X")))</f>
        <v/>
      </c>
      <c r="K2679" s="26" t="str">
        <f ca="1">IF(LEN($A2679)=0,"",IF($A2679="---","(CCI NOT FOUND)",IF(LEN(OFFSET('BACKEND-CCI_Info'!N$3,$A2679,0))=0,"","X")))</f>
        <v/>
      </c>
      <c r="L2679" s="26" t="str">
        <f ca="1">IF(LEN($A2679)=0,"",IF($A2679="---","(CCI NOT FOUND)",IF(LEN(OFFSET('BACKEND-CCI_Info'!O$3,$A2679,0))=0,"","X")))</f>
        <v/>
      </c>
      <c r="M2679" s="26" t="str">
        <f ca="1">IF(LEN($A2679)=0,"",IF($A2679="---","(CCI NOT FOUND)",IF(LEN(OFFSET('BACKEND-CCI_Info'!P$3,$A2679,0))=0,"","X")))</f>
        <v/>
      </c>
      <c r="N2679" s="26" t="str">
        <f ca="1">IF(LEN($A2679)=0,"",IF($A2679="---","(CCI NOT FOUND)",IF(LEN(OFFSET('BACKEND-CCI_Info'!Q$3,$A2679,0))=0,"","X")))</f>
        <v/>
      </c>
      <c r="O2679" s="26" t="str">
        <f ca="1">IF(LEN($A2679)=0,"",IF($A2679="---","(CCI NOT FOUND)",IF(LEN(OFFSET('BACKEND-CCI_Info'!R$3,$A2679,0))=0,"","X")))</f>
        <v/>
      </c>
      <c r="P2679" s="26" t="str">
        <f ca="1">IF(LEN($A2679)=0,"",IF($A2679="---","(CCI NOT FOUND)",IF(LEN(OFFSET('BACKEND-CCI_Info'!S$3,$A2679,0))=0,"","X")))</f>
        <v/>
      </c>
      <c r="Q2679" s="26" t="str">
        <f ca="1">IF(LEN($A2679)=0,"",IF($A2679="---","(CCI NOT FOUND)",(OFFSET('BACKEND-CCI_Info'!T$3,$A2679,0))))</f>
        <v/>
      </c>
      <c r="R2679" s="36" t="str">
        <f ca="1">IF(LEN($A2679)=0,"",IF($A2679="---","(CCI NOT FOUND)",OFFSET('BACKEND-CCI_Info'!U$3,$A2679,0)))</f>
        <v/>
      </c>
    </row>
    <row r="2680" spans="1:18" x14ac:dyDescent="0.25">
      <c r="A2680" s="25" t="str">
        <f>IF(LEN(D2680)=0,"",IF(ISERROR(MATCH(D2680,'BACKEND-CCI_Info'!D:D,0)),"---",MATCH(D2680,'BACKEND-CCI_Info'!D:D,0)-ROW('BACKEND-CCI_Info'!$D$3)))</f>
        <v/>
      </c>
      <c r="B2680" s="23" t="str">
        <f ca="1">IF(LEN($A2680)=0,"",IF($A2680="---","(CCI NOT FOUND)",OFFSET('BACKEND-CCI_Info'!$H$3,$A2680,0)))</f>
        <v/>
      </c>
      <c r="C2680" s="23" t="str">
        <f ca="1">IF($A2680="","",IF(LEFT($A2680,6)="!ERROR","",OFFSET('BACKEND-CCI_Info'!I$3,$A2680,0)))</f>
        <v/>
      </c>
      <c r="D2680" s="64"/>
      <c r="E2680" s="23" t="str">
        <f ca="1">IF(LEN($A2680)=0,"",IF($A2680="---","(CCI NOT FOUND)",OFFSET('BACKEND-CCI_Info'!E$3,$A2680,0)))</f>
        <v/>
      </c>
      <c r="F2680" s="23" t="str">
        <f ca="1">IF(LEN($A2680)=0,"",IF($A2680="---","(CCI NOT FOUND)",OFFSET('BACKEND-CCI_Info'!F$3,$A2680,0)))</f>
        <v/>
      </c>
      <c r="G2680" s="23" t="str">
        <f ca="1">IF(LEN($A2680)=0,"",IF($A2680="---","(CCI NOT FOUND)",OFFSET('BACKEND-CCI_Info'!G$3,$A2680,0)))</f>
        <v/>
      </c>
      <c r="H2680" s="26" t="str">
        <f ca="1">IF(LEN($A2680)=0,"",IF($A2680="---","(CCI NOT FOUND)",OFFSET('BACKEND-CCI_Info'!K$3,$A2680,0)))</f>
        <v/>
      </c>
      <c r="I2680" s="26" t="str">
        <f ca="1">IF(LEN($A2680)=0,"",IF($A2680="---","(CCI NOT FOUND)",IF(LEN(OFFSET('BACKEND-CCI_Info'!L$3,$A2680,0))=0,"","X")))</f>
        <v/>
      </c>
      <c r="J2680" s="26" t="str">
        <f ca="1">IF(LEN($A2680)=0,"",IF($A2680="---","(CCI NOT FOUND)",IF(LEN(OFFSET('BACKEND-CCI_Info'!M$3,$A2680,0))=0,"","X")))</f>
        <v/>
      </c>
      <c r="K2680" s="26" t="str">
        <f ca="1">IF(LEN($A2680)=0,"",IF($A2680="---","(CCI NOT FOUND)",IF(LEN(OFFSET('BACKEND-CCI_Info'!N$3,$A2680,0))=0,"","X")))</f>
        <v/>
      </c>
      <c r="L2680" s="26" t="str">
        <f ca="1">IF(LEN($A2680)=0,"",IF($A2680="---","(CCI NOT FOUND)",IF(LEN(OFFSET('BACKEND-CCI_Info'!O$3,$A2680,0))=0,"","X")))</f>
        <v/>
      </c>
      <c r="M2680" s="26" t="str">
        <f ca="1">IF(LEN($A2680)=0,"",IF($A2680="---","(CCI NOT FOUND)",IF(LEN(OFFSET('BACKEND-CCI_Info'!P$3,$A2680,0))=0,"","X")))</f>
        <v/>
      </c>
      <c r="N2680" s="26" t="str">
        <f ca="1">IF(LEN($A2680)=0,"",IF($A2680="---","(CCI NOT FOUND)",IF(LEN(OFFSET('BACKEND-CCI_Info'!Q$3,$A2680,0))=0,"","X")))</f>
        <v/>
      </c>
      <c r="O2680" s="26" t="str">
        <f ca="1">IF(LEN($A2680)=0,"",IF($A2680="---","(CCI NOT FOUND)",IF(LEN(OFFSET('BACKEND-CCI_Info'!R$3,$A2680,0))=0,"","X")))</f>
        <v/>
      </c>
      <c r="P2680" s="26" t="str">
        <f ca="1">IF(LEN($A2680)=0,"",IF($A2680="---","(CCI NOT FOUND)",IF(LEN(OFFSET('BACKEND-CCI_Info'!S$3,$A2680,0))=0,"","X")))</f>
        <v/>
      </c>
      <c r="Q2680" s="26" t="str">
        <f ca="1">IF(LEN($A2680)=0,"",IF($A2680="---","(CCI NOT FOUND)",(OFFSET('BACKEND-CCI_Info'!T$3,$A2680,0))))</f>
        <v/>
      </c>
      <c r="R2680" s="36" t="str">
        <f ca="1">IF(LEN($A2680)=0,"",IF($A2680="---","(CCI NOT FOUND)",OFFSET('BACKEND-CCI_Info'!U$3,$A2680,0)))</f>
        <v/>
      </c>
    </row>
    <row r="2681" spans="1:18" x14ac:dyDescent="0.25">
      <c r="A2681" s="25" t="str">
        <f>IF(LEN(D2681)=0,"",IF(ISERROR(MATCH(D2681,'BACKEND-CCI_Info'!D:D,0)),"---",MATCH(D2681,'BACKEND-CCI_Info'!D:D,0)-ROW('BACKEND-CCI_Info'!$D$3)))</f>
        <v/>
      </c>
      <c r="B2681" s="23" t="str">
        <f ca="1">IF(LEN($A2681)=0,"",IF($A2681="---","(CCI NOT FOUND)",OFFSET('BACKEND-CCI_Info'!$H$3,$A2681,0)))</f>
        <v/>
      </c>
      <c r="C2681" s="23" t="str">
        <f ca="1">IF($A2681="","",IF(LEFT($A2681,6)="!ERROR","",OFFSET('BACKEND-CCI_Info'!I$3,$A2681,0)))</f>
        <v/>
      </c>
      <c r="D2681" s="64"/>
      <c r="E2681" s="23" t="str">
        <f ca="1">IF(LEN($A2681)=0,"",IF($A2681="---","(CCI NOT FOUND)",OFFSET('BACKEND-CCI_Info'!E$3,$A2681,0)))</f>
        <v/>
      </c>
      <c r="F2681" s="23" t="str">
        <f ca="1">IF(LEN($A2681)=0,"",IF($A2681="---","(CCI NOT FOUND)",OFFSET('BACKEND-CCI_Info'!F$3,$A2681,0)))</f>
        <v/>
      </c>
      <c r="G2681" s="23" t="str">
        <f ca="1">IF(LEN($A2681)=0,"",IF($A2681="---","(CCI NOT FOUND)",OFFSET('BACKEND-CCI_Info'!G$3,$A2681,0)))</f>
        <v/>
      </c>
      <c r="H2681" s="26" t="str">
        <f ca="1">IF(LEN($A2681)=0,"",IF($A2681="---","(CCI NOT FOUND)",OFFSET('BACKEND-CCI_Info'!K$3,$A2681,0)))</f>
        <v/>
      </c>
      <c r="I2681" s="26" t="str">
        <f ca="1">IF(LEN($A2681)=0,"",IF($A2681="---","(CCI NOT FOUND)",IF(LEN(OFFSET('BACKEND-CCI_Info'!L$3,$A2681,0))=0,"","X")))</f>
        <v/>
      </c>
      <c r="J2681" s="26" t="str">
        <f ca="1">IF(LEN($A2681)=0,"",IF($A2681="---","(CCI NOT FOUND)",IF(LEN(OFFSET('BACKEND-CCI_Info'!M$3,$A2681,0))=0,"","X")))</f>
        <v/>
      </c>
      <c r="K2681" s="26" t="str">
        <f ca="1">IF(LEN($A2681)=0,"",IF($A2681="---","(CCI NOT FOUND)",IF(LEN(OFFSET('BACKEND-CCI_Info'!N$3,$A2681,0))=0,"","X")))</f>
        <v/>
      </c>
      <c r="L2681" s="26" t="str">
        <f ca="1">IF(LEN($A2681)=0,"",IF($A2681="---","(CCI NOT FOUND)",IF(LEN(OFFSET('BACKEND-CCI_Info'!O$3,$A2681,0))=0,"","X")))</f>
        <v/>
      </c>
      <c r="M2681" s="26" t="str">
        <f ca="1">IF(LEN($A2681)=0,"",IF($A2681="---","(CCI NOT FOUND)",IF(LEN(OFFSET('BACKEND-CCI_Info'!P$3,$A2681,0))=0,"","X")))</f>
        <v/>
      </c>
      <c r="N2681" s="26" t="str">
        <f ca="1">IF(LEN($A2681)=0,"",IF($A2681="---","(CCI NOT FOUND)",IF(LEN(OFFSET('BACKEND-CCI_Info'!Q$3,$A2681,0))=0,"","X")))</f>
        <v/>
      </c>
      <c r="O2681" s="26" t="str">
        <f ca="1">IF(LEN($A2681)=0,"",IF($A2681="---","(CCI NOT FOUND)",IF(LEN(OFFSET('BACKEND-CCI_Info'!R$3,$A2681,0))=0,"","X")))</f>
        <v/>
      </c>
      <c r="P2681" s="26" t="str">
        <f ca="1">IF(LEN($A2681)=0,"",IF($A2681="---","(CCI NOT FOUND)",IF(LEN(OFFSET('BACKEND-CCI_Info'!S$3,$A2681,0))=0,"","X")))</f>
        <v/>
      </c>
      <c r="Q2681" s="26" t="str">
        <f ca="1">IF(LEN($A2681)=0,"",IF($A2681="---","(CCI NOT FOUND)",(OFFSET('BACKEND-CCI_Info'!T$3,$A2681,0))))</f>
        <v/>
      </c>
      <c r="R2681" s="36" t="str">
        <f ca="1">IF(LEN($A2681)=0,"",IF($A2681="---","(CCI NOT FOUND)",OFFSET('BACKEND-CCI_Info'!U$3,$A2681,0)))</f>
        <v/>
      </c>
    </row>
    <row r="2682" spans="1:18" x14ac:dyDescent="0.25">
      <c r="A2682" s="25" t="str">
        <f>IF(LEN(D2682)=0,"",IF(ISERROR(MATCH(D2682,'BACKEND-CCI_Info'!D:D,0)),"---",MATCH(D2682,'BACKEND-CCI_Info'!D:D,0)-ROW('BACKEND-CCI_Info'!$D$3)))</f>
        <v/>
      </c>
      <c r="B2682" s="23" t="str">
        <f ca="1">IF(LEN($A2682)=0,"",IF($A2682="---","(CCI NOT FOUND)",OFFSET('BACKEND-CCI_Info'!$H$3,$A2682,0)))</f>
        <v/>
      </c>
      <c r="C2682" s="23" t="str">
        <f ca="1">IF($A2682="","",IF(LEFT($A2682,6)="!ERROR","",OFFSET('BACKEND-CCI_Info'!I$3,$A2682,0)))</f>
        <v/>
      </c>
      <c r="D2682" s="64"/>
      <c r="E2682" s="23" t="str">
        <f ca="1">IF(LEN($A2682)=0,"",IF($A2682="---","(CCI NOT FOUND)",OFFSET('BACKEND-CCI_Info'!E$3,$A2682,0)))</f>
        <v/>
      </c>
      <c r="F2682" s="23" t="str">
        <f ca="1">IF(LEN($A2682)=0,"",IF($A2682="---","(CCI NOT FOUND)",OFFSET('BACKEND-CCI_Info'!F$3,$A2682,0)))</f>
        <v/>
      </c>
      <c r="G2682" s="23" t="str">
        <f ca="1">IF(LEN($A2682)=0,"",IF($A2682="---","(CCI NOT FOUND)",OFFSET('BACKEND-CCI_Info'!G$3,$A2682,0)))</f>
        <v/>
      </c>
      <c r="H2682" s="26" t="str">
        <f ca="1">IF(LEN($A2682)=0,"",IF($A2682="---","(CCI NOT FOUND)",OFFSET('BACKEND-CCI_Info'!K$3,$A2682,0)))</f>
        <v/>
      </c>
      <c r="I2682" s="26" t="str">
        <f ca="1">IF(LEN($A2682)=0,"",IF($A2682="---","(CCI NOT FOUND)",IF(LEN(OFFSET('BACKEND-CCI_Info'!L$3,$A2682,0))=0,"","X")))</f>
        <v/>
      </c>
      <c r="J2682" s="26" t="str">
        <f ca="1">IF(LEN($A2682)=0,"",IF($A2682="---","(CCI NOT FOUND)",IF(LEN(OFFSET('BACKEND-CCI_Info'!M$3,$A2682,0))=0,"","X")))</f>
        <v/>
      </c>
      <c r="K2682" s="26" t="str">
        <f ca="1">IF(LEN($A2682)=0,"",IF($A2682="---","(CCI NOT FOUND)",IF(LEN(OFFSET('BACKEND-CCI_Info'!N$3,$A2682,0))=0,"","X")))</f>
        <v/>
      </c>
      <c r="L2682" s="26" t="str">
        <f ca="1">IF(LEN($A2682)=0,"",IF($A2682="---","(CCI NOT FOUND)",IF(LEN(OFFSET('BACKEND-CCI_Info'!O$3,$A2682,0))=0,"","X")))</f>
        <v/>
      </c>
      <c r="M2682" s="26" t="str">
        <f ca="1">IF(LEN($A2682)=0,"",IF($A2682="---","(CCI NOT FOUND)",IF(LEN(OFFSET('BACKEND-CCI_Info'!P$3,$A2682,0))=0,"","X")))</f>
        <v/>
      </c>
      <c r="N2682" s="26" t="str">
        <f ca="1">IF(LEN($A2682)=0,"",IF($A2682="---","(CCI NOT FOUND)",IF(LEN(OFFSET('BACKEND-CCI_Info'!Q$3,$A2682,0))=0,"","X")))</f>
        <v/>
      </c>
      <c r="O2682" s="26" t="str">
        <f ca="1">IF(LEN($A2682)=0,"",IF($A2682="---","(CCI NOT FOUND)",IF(LEN(OFFSET('BACKEND-CCI_Info'!R$3,$A2682,0))=0,"","X")))</f>
        <v/>
      </c>
      <c r="P2682" s="26" t="str">
        <f ca="1">IF(LEN($A2682)=0,"",IF($A2682="---","(CCI NOT FOUND)",IF(LEN(OFFSET('BACKEND-CCI_Info'!S$3,$A2682,0))=0,"","X")))</f>
        <v/>
      </c>
      <c r="Q2682" s="26" t="str">
        <f ca="1">IF(LEN($A2682)=0,"",IF($A2682="---","(CCI NOT FOUND)",(OFFSET('BACKEND-CCI_Info'!T$3,$A2682,0))))</f>
        <v/>
      </c>
      <c r="R2682" s="36" t="str">
        <f ca="1">IF(LEN($A2682)=0,"",IF($A2682="---","(CCI NOT FOUND)",OFFSET('BACKEND-CCI_Info'!U$3,$A2682,0)))</f>
        <v/>
      </c>
    </row>
    <row r="2683" spans="1:18" x14ac:dyDescent="0.25">
      <c r="A2683" s="25" t="str">
        <f>IF(LEN(D2683)=0,"",IF(ISERROR(MATCH(D2683,'BACKEND-CCI_Info'!D:D,0)),"---",MATCH(D2683,'BACKEND-CCI_Info'!D:D,0)-ROW('BACKEND-CCI_Info'!$D$3)))</f>
        <v/>
      </c>
      <c r="B2683" s="23" t="str">
        <f ca="1">IF(LEN($A2683)=0,"",IF($A2683="---","(CCI NOT FOUND)",OFFSET('BACKEND-CCI_Info'!$H$3,$A2683,0)))</f>
        <v/>
      </c>
      <c r="C2683" s="23" t="str">
        <f ca="1">IF($A2683="","",IF(LEFT($A2683,6)="!ERROR","",OFFSET('BACKEND-CCI_Info'!I$3,$A2683,0)))</f>
        <v/>
      </c>
      <c r="D2683" s="64"/>
      <c r="E2683" s="23" t="str">
        <f ca="1">IF(LEN($A2683)=0,"",IF($A2683="---","(CCI NOT FOUND)",OFFSET('BACKEND-CCI_Info'!E$3,$A2683,0)))</f>
        <v/>
      </c>
      <c r="F2683" s="23" t="str">
        <f ca="1">IF(LEN($A2683)=0,"",IF($A2683="---","(CCI NOT FOUND)",OFFSET('BACKEND-CCI_Info'!F$3,$A2683,0)))</f>
        <v/>
      </c>
      <c r="G2683" s="23" t="str">
        <f ca="1">IF(LEN($A2683)=0,"",IF($A2683="---","(CCI NOT FOUND)",OFFSET('BACKEND-CCI_Info'!G$3,$A2683,0)))</f>
        <v/>
      </c>
      <c r="H2683" s="26" t="str">
        <f ca="1">IF(LEN($A2683)=0,"",IF($A2683="---","(CCI NOT FOUND)",OFFSET('BACKEND-CCI_Info'!K$3,$A2683,0)))</f>
        <v/>
      </c>
      <c r="I2683" s="26" t="str">
        <f ca="1">IF(LEN($A2683)=0,"",IF($A2683="---","(CCI NOT FOUND)",IF(LEN(OFFSET('BACKEND-CCI_Info'!L$3,$A2683,0))=0,"","X")))</f>
        <v/>
      </c>
      <c r="J2683" s="26" t="str">
        <f ca="1">IF(LEN($A2683)=0,"",IF($A2683="---","(CCI NOT FOUND)",IF(LEN(OFFSET('BACKEND-CCI_Info'!M$3,$A2683,0))=0,"","X")))</f>
        <v/>
      </c>
      <c r="K2683" s="26" t="str">
        <f ca="1">IF(LEN($A2683)=0,"",IF($A2683="---","(CCI NOT FOUND)",IF(LEN(OFFSET('BACKEND-CCI_Info'!N$3,$A2683,0))=0,"","X")))</f>
        <v/>
      </c>
      <c r="L2683" s="26" t="str">
        <f ca="1">IF(LEN($A2683)=0,"",IF($A2683="---","(CCI NOT FOUND)",IF(LEN(OFFSET('BACKEND-CCI_Info'!O$3,$A2683,0))=0,"","X")))</f>
        <v/>
      </c>
      <c r="M2683" s="26" t="str">
        <f ca="1">IF(LEN($A2683)=0,"",IF($A2683="---","(CCI NOT FOUND)",IF(LEN(OFFSET('BACKEND-CCI_Info'!P$3,$A2683,0))=0,"","X")))</f>
        <v/>
      </c>
      <c r="N2683" s="26" t="str">
        <f ca="1">IF(LEN($A2683)=0,"",IF($A2683="---","(CCI NOT FOUND)",IF(LEN(OFFSET('BACKEND-CCI_Info'!Q$3,$A2683,0))=0,"","X")))</f>
        <v/>
      </c>
      <c r="O2683" s="26" t="str">
        <f ca="1">IF(LEN($A2683)=0,"",IF($A2683="---","(CCI NOT FOUND)",IF(LEN(OFFSET('BACKEND-CCI_Info'!R$3,$A2683,0))=0,"","X")))</f>
        <v/>
      </c>
      <c r="P2683" s="26" t="str">
        <f ca="1">IF(LEN($A2683)=0,"",IF($A2683="---","(CCI NOT FOUND)",IF(LEN(OFFSET('BACKEND-CCI_Info'!S$3,$A2683,0))=0,"","X")))</f>
        <v/>
      </c>
      <c r="Q2683" s="26" t="str">
        <f ca="1">IF(LEN($A2683)=0,"",IF($A2683="---","(CCI NOT FOUND)",(OFFSET('BACKEND-CCI_Info'!T$3,$A2683,0))))</f>
        <v/>
      </c>
      <c r="R2683" s="36" t="str">
        <f ca="1">IF(LEN($A2683)=0,"",IF($A2683="---","(CCI NOT FOUND)",OFFSET('BACKEND-CCI_Info'!U$3,$A2683,0)))</f>
        <v/>
      </c>
    </row>
    <row r="2684" spans="1:18" x14ac:dyDescent="0.25">
      <c r="A2684" s="25" t="str">
        <f>IF(LEN(D2684)=0,"",IF(ISERROR(MATCH(D2684,'BACKEND-CCI_Info'!D:D,0)),"---",MATCH(D2684,'BACKEND-CCI_Info'!D:D,0)-ROW('BACKEND-CCI_Info'!$D$3)))</f>
        <v/>
      </c>
      <c r="B2684" s="23" t="str">
        <f ca="1">IF(LEN($A2684)=0,"",IF($A2684="---","(CCI NOT FOUND)",OFFSET('BACKEND-CCI_Info'!$H$3,$A2684,0)))</f>
        <v/>
      </c>
      <c r="C2684" s="23" t="str">
        <f ca="1">IF($A2684="","",IF(LEFT($A2684,6)="!ERROR","",OFFSET('BACKEND-CCI_Info'!I$3,$A2684,0)))</f>
        <v/>
      </c>
      <c r="D2684" s="64"/>
      <c r="E2684" s="23" t="str">
        <f ca="1">IF(LEN($A2684)=0,"",IF($A2684="---","(CCI NOT FOUND)",OFFSET('BACKEND-CCI_Info'!E$3,$A2684,0)))</f>
        <v/>
      </c>
      <c r="F2684" s="23" t="str">
        <f ca="1">IF(LEN($A2684)=0,"",IF($A2684="---","(CCI NOT FOUND)",OFFSET('BACKEND-CCI_Info'!F$3,$A2684,0)))</f>
        <v/>
      </c>
      <c r="G2684" s="23" t="str">
        <f ca="1">IF(LEN($A2684)=0,"",IF($A2684="---","(CCI NOT FOUND)",OFFSET('BACKEND-CCI_Info'!G$3,$A2684,0)))</f>
        <v/>
      </c>
      <c r="H2684" s="26" t="str">
        <f ca="1">IF(LEN($A2684)=0,"",IF($A2684="---","(CCI NOT FOUND)",OFFSET('BACKEND-CCI_Info'!K$3,$A2684,0)))</f>
        <v/>
      </c>
      <c r="I2684" s="26" t="str">
        <f ca="1">IF(LEN($A2684)=0,"",IF($A2684="---","(CCI NOT FOUND)",IF(LEN(OFFSET('BACKEND-CCI_Info'!L$3,$A2684,0))=0,"","X")))</f>
        <v/>
      </c>
      <c r="J2684" s="26" t="str">
        <f ca="1">IF(LEN($A2684)=0,"",IF($A2684="---","(CCI NOT FOUND)",IF(LEN(OFFSET('BACKEND-CCI_Info'!M$3,$A2684,0))=0,"","X")))</f>
        <v/>
      </c>
      <c r="K2684" s="26" t="str">
        <f ca="1">IF(LEN($A2684)=0,"",IF($A2684="---","(CCI NOT FOUND)",IF(LEN(OFFSET('BACKEND-CCI_Info'!N$3,$A2684,0))=0,"","X")))</f>
        <v/>
      </c>
      <c r="L2684" s="26" t="str">
        <f ca="1">IF(LEN($A2684)=0,"",IF($A2684="---","(CCI NOT FOUND)",IF(LEN(OFFSET('BACKEND-CCI_Info'!O$3,$A2684,0))=0,"","X")))</f>
        <v/>
      </c>
      <c r="M2684" s="26" t="str">
        <f ca="1">IF(LEN($A2684)=0,"",IF($A2684="---","(CCI NOT FOUND)",IF(LEN(OFFSET('BACKEND-CCI_Info'!P$3,$A2684,0))=0,"","X")))</f>
        <v/>
      </c>
      <c r="N2684" s="26" t="str">
        <f ca="1">IF(LEN($A2684)=0,"",IF($A2684="---","(CCI NOT FOUND)",IF(LEN(OFFSET('BACKEND-CCI_Info'!Q$3,$A2684,0))=0,"","X")))</f>
        <v/>
      </c>
      <c r="O2684" s="26" t="str">
        <f ca="1">IF(LEN($A2684)=0,"",IF($A2684="---","(CCI NOT FOUND)",IF(LEN(OFFSET('BACKEND-CCI_Info'!R$3,$A2684,0))=0,"","X")))</f>
        <v/>
      </c>
      <c r="P2684" s="26" t="str">
        <f ca="1">IF(LEN($A2684)=0,"",IF($A2684="---","(CCI NOT FOUND)",IF(LEN(OFFSET('BACKEND-CCI_Info'!S$3,$A2684,0))=0,"","X")))</f>
        <v/>
      </c>
      <c r="Q2684" s="26" t="str">
        <f ca="1">IF(LEN($A2684)=0,"",IF($A2684="---","(CCI NOT FOUND)",(OFFSET('BACKEND-CCI_Info'!T$3,$A2684,0))))</f>
        <v/>
      </c>
      <c r="R2684" s="36" t="str">
        <f ca="1">IF(LEN($A2684)=0,"",IF($A2684="---","(CCI NOT FOUND)",OFFSET('BACKEND-CCI_Info'!U$3,$A2684,0)))</f>
        <v/>
      </c>
    </row>
    <row r="2685" spans="1:18" x14ac:dyDescent="0.25">
      <c r="A2685" s="25" t="str">
        <f>IF(LEN(D2685)=0,"",IF(ISERROR(MATCH(D2685,'BACKEND-CCI_Info'!D:D,0)),"---",MATCH(D2685,'BACKEND-CCI_Info'!D:D,0)-ROW('BACKEND-CCI_Info'!$D$3)))</f>
        <v/>
      </c>
      <c r="B2685" s="23" t="str">
        <f ca="1">IF(LEN($A2685)=0,"",IF($A2685="---","(CCI NOT FOUND)",OFFSET('BACKEND-CCI_Info'!$H$3,$A2685,0)))</f>
        <v/>
      </c>
      <c r="C2685" s="23" t="str">
        <f ca="1">IF($A2685="","",IF(LEFT($A2685,6)="!ERROR","",OFFSET('BACKEND-CCI_Info'!I$3,$A2685,0)))</f>
        <v/>
      </c>
      <c r="D2685" s="64"/>
      <c r="E2685" s="23" t="str">
        <f ca="1">IF(LEN($A2685)=0,"",IF($A2685="---","(CCI NOT FOUND)",OFFSET('BACKEND-CCI_Info'!E$3,$A2685,0)))</f>
        <v/>
      </c>
      <c r="F2685" s="23" t="str">
        <f ca="1">IF(LEN($A2685)=0,"",IF($A2685="---","(CCI NOT FOUND)",OFFSET('BACKEND-CCI_Info'!F$3,$A2685,0)))</f>
        <v/>
      </c>
      <c r="G2685" s="23" t="str">
        <f ca="1">IF(LEN($A2685)=0,"",IF($A2685="---","(CCI NOT FOUND)",OFFSET('BACKEND-CCI_Info'!G$3,$A2685,0)))</f>
        <v/>
      </c>
      <c r="H2685" s="26" t="str">
        <f ca="1">IF(LEN($A2685)=0,"",IF($A2685="---","(CCI NOT FOUND)",OFFSET('BACKEND-CCI_Info'!K$3,$A2685,0)))</f>
        <v/>
      </c>
      <c r="I2685" s="26" t="str">
        <f ca="1">IF(LEN($A2685)=0,"",IF($A2685="---","(CCI NOT FOUND)",IF(LEN(OFFSET('BACKEND-CCI_Info'!L$3,$A2685,0))=0,"","X")))</f>
        <v/>
      </c>
      <c r="J2685" s="26" t="str">
        <f ca="1">IF(LEN($A2685)=0,"",IF($A2685="---","(CCI NOT FOUND)",IF(LEN(OFFSET('BACKEND-CCI_Info'!M$3,$A2685,0))=0,"","X")))</f>
        <v/>
      </c>
      <c r="K2685" s="26" t="str">
        <f ca="1">IF(LEN($A2685)=0,"",IF($A2685="---","(CCI NOT FOUND)",IF(LEN(OFFSET('BACKEND-CCI_Info'!N$3,$A2685,0))=0,"","X")))</f>
        <v/>
      </c>
      <c r="L2685" s="26" t="str">
        <f ca="1">IF(LEN($A2685)=0,"",IF($A2685="---","(CCI NOT FOUND)",IF(LEN(OFFSET('BACKEND-CCI_Info'!O$3,$A2685,0))=0,"","X")))</f>
        <v/>
      </c>
      <c r="M2685" s="26" t="str">
        <f ca="1">IF(LEN($A2685)=0,"",IF($A2685="---","(CCI NOT FOUND)",IF(LEN(OFFSET('BACKEND-CCI_Info'!P$3,$A2685,0))=0,"","X")))</f>
        <v/>
      </c>
      <c r="N2685" s="26" t="str">
        <f ca="1">IF(LEN($A2685)=0,"",IF($A2685="---","(CCI NOT FOUND)",IF(LEN(OFFSET('BACKEND-CCI_Info'!Q$3,$A2685,0))=0,"","X")))</f>
        <v/>
      </c>
      <c r="O2685" s="26" t="str">
        <f ca="1">IF(LEN($A2685)=0,"",IF($A2685="---","(CCI NOT FOUND)",IF(LEN(OFFSET('BACKEND-CCI_Info'!R$3,$A2685,0))=0,"","X")))</f>
        <v/>
      </c>
      <c r="P2685" s="26" t="str">
        <f ca="1">IF(LEN($A2685)=0,"",IF($A2685="---","(CCI NOT FOUND)",IF(LEN(OFFSET('BACKEND-CCI_Info'!S$3,$A2685,0))=0,"","X")))</f>
        <v/>
      </c>
      <c r="Q2685" s="26" t="str">
        <f ca="1">IF(LEN($A2685)=0,"",IF($A2685="---","(CCI NOT FOUND)",(OFFSET('BACKEND-CCI_Info'!T$3,$A2685,0))))</f>
        <v/>
      </c>
      <c r="R2685" s="36" t="str">
        <f ca="1">IF(LEN($A2685)=0,"",IF($A2685="---","(CCI NOT FOUND)",OFFSET('BACKEND-CCI_Info'!U$3,$A2685,0)))</f>
        <v/>
      </c>
    </row>
    <row r="2686" spans="1:18" x14ac:dyDescent="0.25">
      <c r="A2686" s="25" t="str">
        <f>IF(LEN(D2686)=0,"",IF(ISERROR(MATCH(D2686,'BACKEND-CCI_Info'!D:D,0)),"---",MATCH(D2686,'BACKEND-CCI_Info'!D:D,0)-ROW('BACKEND-CCI_Info'!$D$3)))</f>
        <v/>
      </c>
      <c r="B2686" s="23" t="str">
        <f ca="1">IF(LEN($A2686)=0,"",IF($A2686="---","(CCI NOT FOUND)",OFFSET('BACKEND-CCI_Info'!$H$3,$A2686,0)))</f>
        <v/>
      </c>
      <c r="C2686" s="23" t="str">
        <f ca="1">IF($A2686="","",IF(LEFT($A2686,6)="!ERROR","",OFFSET('BACKEND-CCI_Info'!I$3,$A2686,0)))</f>
        <v/>
      </c>
      <c r="D2686" s="64"/>
      <c r="E2686" s="23" t="str">
        <f ca="1">IF(LEN($A2686)=0,"",IF($A2686="---","(CCI NOT FOUND)",OFFSET('BACKEND-CCI_Info'!E$3,$A2686,0)))</f>
        <v/>
      </c>
      <c r="F2686" s="23" t="str">
        <f ca="1">IF(LEN($A2686)=0,"",IF($A2686="---","(CCI NOT FOUND)",OFFSET('BACKEND-CCI_Info'!F$3,$A2686,0)))</f>
        <v/>
      </c>
      <c r="G2686" s="23" t="str">
        <f ca="1">IF(LEN($A2686)=0,"",IF($A2686="---","(CCI NOT FOUND)",OFFSET('BACKEND-CCI_Info'!G$3,$A2686,0)))</f>
        <v/>
      </c>
      <c r="H2686" s="26" t="str">
        <f ca="1">IF(LEN($A2686)=0,"",IF($A2686="---","(CCI NOT FOUND)",OFFSET('BACKEND-CCI_Info'!K$3,$A2686,0)))</f>
        <v/>
      </c>
      <c r="I2686" s="26" t="str">
        <f ca="1">IF(LEN($A2686)=0,"",IF($A2686="---","(CCI NOT FOUND)",IF(LEN(OFFSET('BACKEND-CCI_Info'!L$3,$A2686,0))=0,"","X")))</f>
        <v/>
      </c>
      <c r="J2686" s="26" t="str">
        <f ca="1">IF(LEN($A2686)=0,"",IF($A2686="---","(CCI NOT FOUND)",IF(LEN(OFFSET('BACKEND-CCI_Info'!M$3,$A2686,0))=0,"","X")))</f>
        <v/>
      </c>
      <c r="K2686" s="26" t="str">
        <f ca="1">IF(LEN($A2686)=0,"",IF($A2686="---","(CCI NOT FOUND)",IF(LEN(OFFSET('BACKEND-CCI_Info'!N$3,$A2686,0))=0,"","X")))</f>
        <v/>
      </c>
      <c r="L2686" s="26" t="str">
        <f ca="1">IF(LEN($A2686)=0,"",IF($A2686="---","(CCI NOT FOUND)",IF(LEN(OFFSET('BACKEND-CCI_Info'!O$3,$A2686,0))=0,"","X")))</f>
        <v/>
      </c>
      <c r="M2686" s="26" t="str">
        <f ca="1">IF(LEN($A2686)=0,"",IF($A2686="---","(CCI NOT FOUND)",IF(LEN(OFFSET('BACKEND-CCI_Info'!P$3,$A2686,0))=0,"","X")))</f>
        <v/>
      </c>
      <c r="N2686" s="26" t="str">
        <f ca="1">IF(LEN($A2686)=0,"",IF($A2686="---","(CCI NOT FOUND)",IF(LEN(OFFSET('BACKEND-CCI_Info'!Q$3,$A2686,0))=0,"","X")))</f>
        <v/>
      </c>
      <c r="O2686" s="26" t="str">
        <f ca="1">IF(LEN($A2686)=0,"",IF($A2686="---","(CCI NOT FOUND)",IF(LEN(OFFSET('BACKEND-CCI_Info'!R$3,$A2686,0))=0,"","X")))</f>
        <v/>
      </c>
      <c r="P2686" s="26" t="str">
        <f ca="1">IF(LEN($A2686)=0,"",IF($A2686="---","(CCI NOT FOUND)",IF(LEN(OFFSET('BACKEND-CCI_Info'!S$3,$A2686,0))=0,"","X")))</f>
        <v/>
      </c>
      <c r="Q2686" s="26" t="str">
        <f ca="1">IF(LEN($A2686)=0,"",IF($A2686="---","(CCI NOT FOUND)",(OFFSET('BACKEND-CCI_Info'!T$3,$A2686,0))))</f>
        <v/>
      </c>
      <c r="R2686" s="36" t="str">
        <f ca="1">IF(LEN($A2686)=0,"",IF($A2686="---","(CCI NOT FOUND)",OFFSET('BACKEND-CCI_Info'!U$3,$A2686,0)))</f>
        <v/>
      </c>
    </row>
    <row r="2687" spans="1:18" x14ac:dyDescent="0.25">
      <c r="A2687" s="25" t="str">
        <f>IF(LEN(D2687)=0,"",IF(ISERROR(MATCH(D2687,'BACKEND-CCI_Info'!D:D,0)),"---",MATCH(D2687,'BACKEND-CCI_Info'!D:D,0)-ROW('BACKEND-CCI_Info'!$D$3)))</f>
        <v/>
      </c>
      <c r="B2687" s="23" t="str">
        <f ca="1">IF(LEN($A2687)=0,"",IF($A2687="---","(CCI NOT FOUND)",OFFSET('BACKEND-CCI_Info'!$H$3,$A2687,0)))</f>
        <v/>
      </c>
      <c r="C2687" s="23" t="str">
        <f ca="1">IF($A2687="","",IF(LEFT($A2687,6)="!ERROR","",OFFSET('BACKEND-CCI_Info'!I$3,$A2687,0)))</f>
        <v/>
      </c>
      <c r="D2687" s="64"/>
      <c r="E2687" s="23" t="str">
        <f ca="1">IF(LEN($A2687)=0,"",IF($A2687="---","(CCI NOT FOUND)",OFFSET('BACKEND-CCI_Info'!E$3,$A2687,0)))</f>
        <v/>
      </c>
      <c r="F2687" s="23" t="str">
        <f ca="1">IF(LEN($A2687)=0,"",IF($A2687="---","(CCI NOT FOUND)",OFFSET('BACKEND-CCI_Info'!F$3,$A2687,0)))</f>
        <v/>
      </c>
      <c r="G2687" s="23" t="str">
        <f ca="1">IF(LEN($A2687)=0,"",IF($A2687="---","(CCI NOT FOUND)",OFFSET('BACKEND-CCI_Info'!G$3,$A2687,0)))</f>
        <v/>
      </c>
      <c r="H2687" s="26" t="str">
        <f ca="1">IF(LEN($A2687)=0,"",IF($A2687="---","(CCI NOT FOUND)",OFFSET('BACKEND-CCI_Info'!K$3,$A2687,0)))</f>
        <v/>
      </c>
      <c r="I2687" s="26" t="str">
        <f ca="1">IF(LEN($A2687)=0,"",IF($A2687="---","(CCI NOT FOUND)",IF(LEN(OFFSET('BACKEND-CCI_Info'!L$3,$A2687,0))=0,"","X")))</f>
        <v/>
      </c>
      <c r="J2687" s="26" t="str">
        <f ca="1">IF(LEN($A2687)=0,"",IF($A2687="---","(CCI NOT FOUND)",IF(LEN(OFFSET('BACKEND-CCI_Info'!M$3,$A2687,0))=0,"","X")))</f>
        <v/>
      </c>
      <c r="K2687" s="26" t="str">
        <f ca="1">IF(LEN($A2687)=0,"",IF($A2687="---","(CCI NOT FOUND)",IF(LEN(OFFSET('BACKEND-CCI_Info'!N$3,$A2687,0))=0,"","X")))</f>
        <v/>
      </c>
      <c r="L2687" s="26" t="str">
        <f ca="1">IF(LEN($A2687)=0,"",IF($A2687="---","(CCI NOT FOUND)",IF(LEN(OFFSET('BACKEND-CCI_Info'!O$3,$A2687,0))=0,"","X")))</f>
        <v/>
      </c>
      <c r="M2687" s="26" t="str">
        <f ca="1">IF(LEN($A2687)=0,"",IF($A2687="---","(CCI NOT FOUND)",IF(LEN(OFFSET('BACKEND-CCI_Info'!P$3,$A2687,0))=0,"","X")))</f>
        <v/>
      </c>
      <c r="N2687" s="26" t="str">
        <f ca="1">IF(LEN($A2687)=0,"",IF($A2687="---","(CCI NOT FOUND)",IF(LEN(OFFSET('BACKEND-CCI_Info'!Q$3,$A2687,0))=0,"","X")))</f>
        <v/>
      </c>
      <c r="O2687" s="26" t="str">
        <f ca="1">IF(LEN($A2687)=0,"",IF($A2687="---","(CCI NOT FOUND)",IF(LEN(OFFSET('BACKEND-CCI_Info'!R$3,$A2687,0))=0,"","X")))</f>
        <v/>
      </c>
      <c r="P2687" s="26" t="str">
        <f ca="1">IF(LEN($A2687)=0,"",IF($A2687="---","(CCI NOT FOUND)",IF(LEN(OFFSET('BACKEND-CCI_Info'!S$3,$A2687,0))=0,"","X")))</f>
        <v/>
      </c>
      <c r="Q2687" s="26" t="str">
        <f ca="1">IF(LEN($A2687)=0,"",IF($A2687="---","(CCI NOT FOUND)",(OFFSET('BACKEND-CCI_Info'!T$3,$A2687,0))))</f>
        <v/>
      </c>
      <c r="R2687" s="36" t="str">
        <f ca="1">IF(LEN($A2687)=0,"",IF($A2687="---","(CCI NOT FOUND)",OFFSET('BACKEND-CCI_Info'!U$3,$A2687,0)))</f>
        <v/>
      </c>
    </row>
    <row r="2688" spans="1:18" x14ac:dyDescent="0.25">
      <c r="A2688" s="25" t="str">
        <f>IF(LEN(D2688)=0,"",IF(ISERROR(MATCH(D2688,'BACKEND-CCI_Info'!D:D,0)),"---",MATCH(D2688,'BACKEND-CCI_Info'!D:D,0)-ROW('BACKEND-CCI_Info'!$D$3)))</f>
        <v/>
      </c>
      <c r="B2688" s="23" t="str">
        <f ca="1">IF(LEN($A2688)=0,"",IF($A2688="---","(CCI NOT FOUND)",OFFSET('BACKEND-CCI_Info'!$H$3,$A2688,0)))</f>
        <v/>
      </c>
      <c r="C2688" s="23" t="str">
        <f ca="1">IF($A2688="","",IF(LEFT($A2688,6)="!ERROR","",OFFSET('BACKEND-CCI_Info'!I$3,$A2688,0)))</f>
        <v/>
      </c>
      <c r="D2688" s="64"/>
      <c r="E2688" s="23" t="str">
        <f ca="1">IF(LEN($A2688)=0,"",IF($A2688="---","(CCI NOT FOUND)",OFFSET('BACKEND-CCI_Info'!E$3,$A2688,0)))</f>
        <v/>
      </c>
      <c r="F2688" s="23" t="str">
        <f ca="1">IF(LEN($A2688)=0,"",IF($A2688="---","(CCI NOT FOUND)",OFFSET('BACKEND-CCI_Info'!F$3,$A2688,0)))</f>
        <v/>
      </c>
      <c r="G2688" s="23" t="str">
        <f ca="1">IF(LEN($A2688)=0,"",IF($A2688="---","(CCI NOT FOUND)",OFFSET('BACKEND-CCI_Info'!G$3,$A2688,0)))</f>
        <v/>
      </c>
      <c r="H2688" s="26" t="str">
        <f ca="1">IF(LEN($A2688)=0,"",IF($A2688="---","(CCI NOT FOUND)",OFFSET('BACKEND-CCI_Info'!K$3,$A2688,0)))</f>
        <v/>
      </c>
      <c r="I2688" s="26" t="str">
        <f ca="1">IF(LEN($A2688)=0,"",IF($A2688="---","(CCI NOT FOUND)",IF(LEN(OFFSET('BACKEND-CCI_Info'!L$3,$A2688,0))=0,"","X")))</f>
        <v/>
      </c>
      <c r="J2688" s="26" t="str">
        <f ca="1">IF(LEN($A2688)=0,"",IF($A2688="---","(CCI NOT FOUND)",IF(LEN(OFFSET('BACKEND-CCI_Info'!M$3,$A2688,0))=0,"","X")))</f>
        <v/>
      </c>
      <c r="K2688" s="26" t="str">
        <f ca="1">IF(LEN($A2688)=0,"",IF($A2688="---","(CCI NOT FOUND)",IF(LEN(OFFSET('BACKEND-CCI_Info'!N$3,$A2688,0))=0,"","X")))</f>
        <v/>
      </c>
      <c r="L2688" s="26" t="str">
        <f ca="1">IF(LEN($A2688)=0,"",IF($A2688="---","(CCI NOT FOUND)",IF(LEN(OFFSET('BACKEND-CCI_Info'!O$3,$A2688,0))=0,"","X")))</f>
        <v/>
      </c>
      <c r="M2688" s="26" t="str">
        <f ca="1">IF(LEN($A2688)=0,"",IF($A2688="---","(CCI NOT FOUND)",IF(LEN(OFFSET('BACKEND-CCI_Info'!P$3,$A2688,0))=0,"","X")))</f>
        <v/>
      </c>
      <c r="N2688" s="26" t="str">
        <f ca="1">IF(LEN($A2688)=0,"",IF($A2688="---","(CCI NOT FOUND)",IF(LEN(OFFSET('BACKEND-CCI_Info'!Q$3,$A2688,0))=0,"","X")))</f>
        <v/>
      </c>
      <c r="O2688" s="26" t="str">
        <f ca="1">IF(LEN($A2688)=0,"",IF($A2688="---","(CCI NOT FOUND)",IF(LEN(OFFSET('BACKEND-CCI_Info'!R$3,$A2688,0))=0,"","X")))</f>
        <v/>
      </c>
      <c r="P2688" s="26" t="str">
        <f ca="1">IF(LEN($A2688)=0,"",IF($A2688="---","(CCI NOT FOUND)",IF(LEN(OFFSET('BACKEND-CCI_Info'!S$3,$A2688,0))=0,"","X")))</f>
        <v/>
      </c>
      <c r="Q2688" s="26" t="str">
        <f ca="1">IF(LEN($A2688)=0,"",IF($A2688="---","(CCI NOT FOUND)",(OFFSET('BACKEND-CCI_Info'!T$3,$A2688,0))))</f>
        <v/>
      </c>
      <c r="R2688" s="36" t="str">
        <f ca="1">IF(LEN($A2688)=0,"",IF($A2688="---","(CCI NOT FOUND)",OFFSET('BACKEND-CCI_Info'!U$3,$A2688,0)))</f>
        <v/>
      </c>
    </row>
    <row r="2689" spans="1:18" x14ac:dyDescent="0.25">
      <c r="A2689" s="25" t="str">
        <f>IF(LEN(D2689)=0,"",IF(ISERROR(MATCH(D2689,'BACKEND-CCI_Info'!D:D,0)),"---",MATCH(D2689,'BACKEND-CCI_Info'!D:D,0)-ROW('BACKEND-CCI_Info'!$D$3)))</f>
        <v/>
      </c>
      <c r="B2689" s="23" t="str">
        <f ca="1">IF(LEN($A2689)=0,"",IF($A2689="---","(CCI NOT FOUND)",OFFSET('BACKEND-CCI_Info'!$H$3,$A2689,0)))</f>
        <v/>
      </c>
      <c r="C2689" s="23" t="str">
        <f ca="1">IF($A2689="","",IF(LEFT($A2689,6)="!ERROR","",OFFSET('BACKEND-CCI_Info'!I$3,$A2689,0)))</f>
        <v/>
      </c>
      <c r="D2689" s="64"/>
      <c r="E2689" s="23" t="str">
        <f ca="1">IF(LEN($A2689)=0,"",IF($A2689="---","(CCI NOT FOUND)",OFFSET('BACKEND-CCI_Info'!E$3,$A2689,0)))</f>
        <v/>
      </c>
      <c r="F2689" s="23" t="str">
        <f ca="1">IF(LEN($A2689)=0,"",IF($A2689="---","(CCI NOT FOUND)",OFFSET('BACKEND-CCI_Info'!F$3,$A2689,0)))</f>
        <v/>
      </c>
      <c r="G2689" s="23" t="str">
        <f ca="1">IF(LEN($A2689)=0,"",IF($A2689="---","(CCI NOT FOUND)",OFFSET('BACKEND-CCI_Info'!G$3,$A2689,0)))</f>
        <v/>
      </c>
      <c r="H2689" s="26" t="str">
        <f ca="1">IF(LEN($A2689)=0,"",IF($A2689="---","(CCI NOT FOUND)",OFFSET('BACKEND-CCI_Info'!K$3,$A2689,0)))</f>
        <v/>
      </c>
      <c r="I2689" s="26" t="str">
        <f ca="1">IF(LEN($A2689)=0,"",IF($A2689="---","(CCI NOT FOUND)",IF(LEN(OFFSET('BACKEND-CCI_Info'!L$3,$A2689,0))=0,"","X")))</f>
        <v/>
      </c>
      <c r="J2689" s="26" t="str">
        <f ca="1">IF(LEN($A2689)=0,"",IF($A2689="---","(CCI NOT FOUND)",IF(LEN(OFFSET('BACKEND-CCI_Info'!M$3,$A2689,0))=0,"","X")))</f>
        <v/>
      </c>
      <c r="K2689" s="26" t="str">
        <f ca="1">IF(LEN($A2689)=0,"",IF($A2689="---","(CCI NOT FOUND)",IF(LEN(OFFSET('BACKEND-CCI_Info'!N$3,$A2689,0))=0,"","X")))</f>
        <v/>
      </c>
      <c r="L2689" s="26" t="str">
        <f ca="1">IF(LEN($A2689)=0,"",IF($A2689="---","(CCI NOT FOUND)",IF(LEN(OFFSET('BACKEND-CCI_Info'!O$3,$A2689,0))=0,"","X")))</f>
        <v/>
      </c>
      <c r="M2689" s="26" t="str">
        <f ca="1">IF(LEN($A2689)=0,"",IF($A2689="---","(CCI NOT FOUND)",IF(LEN(OFFSET('BACKEND-CCI_Info'!P$3,$A2689,0))=0,"","X")))</f>
        <v/>
      </c>
      <c r="N2689" s="26" t="str">
        <f ca="1">IF(LEN($A2689)=0,"",IF($A2689="---","(CCI NOT FOUND)",IF(LEN(OFFSET('BACKEND-CCI_Info'!Q$3,$A2689,0))=0,"","X")))</f>
        <v/>
      </c>
      <c r="O2689" s="26" t="str">
        <f ca="1">IF(LEN($A2689)=0,"",IF($A2689="---","(CCI NOT FOUND)",IF(LEN(OFFSET('BACKEND-CCI_Info'!R$3,$A2689,0))=0,"","X")))</f>
        <v/>
      </c>
      <c r="P2689" s="26" t="str">
        <f ca="1">IF(LEN($A2689)=0,"",IF($A2689="---","(CCI NOT FOUND)",IF(LEN(OFFSET('BACKEND-CCI_Info'!S$3,$A2689,0))=0,"","X")))</f>
        <v/>
      </c>
      <c r="Q2689" s="26" t="str">
        <f ca="1">IF(LEN($A2689)=0,"",IF($A2689="---","(CCI NOT FOUND)",(OFFSET('BACKEND-CCI_Info'!T$3,$A2689,0))))</f>
        <v/>
      </c>
      <c r="R2689" s="36" t="str">
        <f ca="1">IF(LEN($A2689)=0,"",IF($A2689="---","(CCI NOT FOUND)",OFFSET('BACKEND-CCI_Info'!U$3,$A2689,0)))</f>
        <v/>
      </c>
    </row>
    <row r="2690" spans="1:18" x14ac:dyDescent="0.25">
      <c r="A2690" s="25" t="str">
        <f>IF(LEN(D2690)=0,"",IF(ISERROR(MATCH(D2690,'BACKEND-CCI_Info'!D:D,0)),"---",MATCH(D2690,'BACKEND-CCI_Info'!D:D,0)-ROW('BACKEND-CCI_Info'!$D$3)))</f>
        <v/>
      </c>
      <c r="B2690" s="23" t="str">
        <f ca="1">IF(LEN($A2690)=0,"",IF($A2690="---","(CCI NOT FOUND)",OFFSET('BACKEND-CCI_Info'!$H$3,$A2690,0)))</f>
        <v/>
      </c>
      <c r="C2690" s="23" t="str">
        <f ca="1">IF($A2690="","",IF(LEFT($A2690,6)="!ERROR","",OFFSET('BACKEND-CCI_Info'!I$3,$A2690,0)))</f>
        <v/>
      </c>
      <c r="D2690" s="64"/>
      <c r="E2690" s="23" t="str">
        <f ca="1">IF(LEN($A2690)=0,"",IF($A2690="---","(CCI NOT FOUND)",OFFSET('BACKEND-CCI_Info'!E$3,$A2690,0)))</f>
        <v/>
      </c>
      <c r="F2690" s="23" t="str">
        <f ca="1">IF(LEN($A2690)=0,"",IF($A2690="---","(CCI NOT FOUND)",OFFSET('BACKEND-CCI_Info'!F$3,$A2690,0)))</f>
        <v/>
      </c>
      <c r="G2690" s="23" t="str">
        <f ca="1">IF(LEN($A2690)=0,"",IF($A2690="---","(CCI NOT FOUND)",OFFSET('BACKEND-CCI_Info'!G$3,$A2690,0)))</f>
        <v/>
      </c>
      <c r="H2690" s="26" t="str">
        <f ca="1">IF(LEN($A2690)=0,"",IF($A2690="---","(CCI NOT FOUND)",OFFSET('BACKEND-CCI_Info'!K$3,$A2690,0)))</f>
        <v/>
      </c>
      <c r="I2690" s="26" t="str">
        <f ca="1">IF(LEN($A2690)=0,"",IF($A2690="---","(CCI NOT FOUND)",IF(LEN(OFFSET('BACKEND-CCI_Info'!L$3,$A2690,0))=0,"","X")))</f>
        <v/>
      </c>
      <c r="J2690" s="26" t="str">
        <f ca="1">IF(LEN($A2690)=0,"",IF($A2690="---","(CCI NOT FOUND)",IF(LEN(OFFSET('BACKEND-CCI_Info'!M$3,$A2690,0))=0,"","X")))</f>
        <v/>
      </c>
      <c r="K2690" s="26" t="str">
        <f ca="1">IF(LEN($A2690)=0,"",IF($A2690="---","(CCI NOT FOUND)",IF(LEN(OFFSET('BACKEND-CCI_Info'!N$3,$A2690,0))=0,"","X")))</f>
        <v/>
      </c>
      <c r="L2690" s="26" t="str">
        <f ca="1">IF(LEN($A2690)=0,"",IF($A2690="---","(CCI NOT FOUND)",IF(LEN(OFFSET('BACKEND-CCI_Info'!O$3,$A2690,0))=0,"","X")))</f>
        <v/>
      </c>
      <c r="M2690" s="26" t="str">
        <f ca="1">IF(LEN($A2690)=0,"",IF($A2690="---","(CCI NOT FOUND)",IF(LEN(OFFSET('BACKEND-CCI_Info'!P$3,$A2690,0))=0,"","X")))</f>
        <v/>
      </c>
      <c r="N2690" s="26" t="str">
        <f ca="1">IF(LEN($A2690)=0,"",IF($A2690="---","(CCI NOT FOUND)",IF(LEN(OFFSET('BACKEND-CCI_Info'!Q$3,$A2690,0))=0,"","X")))</f>
        <v/>
      </c>
      <c r="O2690" s="26" t="str">
        <f ca="1">IF(LEN($A2690)=0,"",IF($A2690="---","(CCI NOT FOUND)",IF(LEN(OFFSET('BACKEND-CCI_Info'!R$3,$A2690,0))=0,"","X")))</f>
        <v/>
      </c>
      <c r="P2690" s="26" t="str">
        <f ca="1">IF(LEN($A2690)=0,"",IF($A2690="---","(CCI NOT FOUND)",IF(LEN(OFFSET('BACKEND-CCI_Info'!S$3,$A2690,0))=0,"","X")))</f>
        <v/>
      </c>
      <c r="Q2690" s="26" t="str">
        <f ca="1">IF(LEN($A2690)=0,"",IF($A2690="---","(CCI NOT FOUND)",(OFFSET('BACKEND-CCI_Info'!T$3,$A2690,0))))</f>
        <v/>
      </c>
      <c r="R2690" s="36" t="str">
        <f ca="1">IF(LEN($A2690)=0,"",IF($A2690="---","(CCI NOT FOUND)",OFFSET('BACKEND-CCI_Info'!U$3,$A2690,0)))</f>
        <v/>
      </c>
    </row>
    <row r="2691" spans="1:18" x14ac:dyDescent="0.25">
      <c r="A2691" s="25" t="str">
        <f>IF(LEN(D2691)=0,"",IF(ISERROR(MATCH(D2691,'BACKEND-CCI_Info'!D:D,0)),"---",MATCH(D2691,'BACKEND-CCI_Info'!D:D,0)-ROW('BACKEND-CCI_Info'!$D$3)))</f>
        <v/>
      </c>
      <c r="B2691" s="23" t="str">
        <f ca="1">IF(LEN($A2691)=0,"",IF($A2691="---","(CCI NOT FOUND)",OFFSET('BACKEND-CCI_Info'!$H$3,$A2691,0)))</f>
        <v/>
      </c>
      <c r="C2691" s="23" t="str">
        <f ca="1">IF($A2691="","",IF(LEFT($A2691,6)="!ERROR","",OFFSET('BACKEND-CCI_Info'!I$3,$A2691,0)))</f>
        <v/>
      </c>
      <c r="D2691" s="64"/>
      <c r="E2691" s="23" t="str">
        <f ca="1">IF(LEN($A2691)=0,"",IF($A2691="---","(CCI NOT FOUND)",OFFSET('BACKEND-CCI_Info'!E$3,$A2691,0)))</f>
        <v/>
      </c>
      <c r="F2691" s="23" t="str">
        <f ca="1">IF(LEN($A2691)=0,"",IF($A2691="---","(CCI NOT FOUND)",OFFSET('BACKEND-CCI_Info'!F$3,$A2691,0)))</f>
        <v/>
      </c>
      <c r="G2691" s="23" t="str">
        <f ca="1">IF(LEN($A2691)=0,"",IF($A2691="---","(CCI NOT FOUND)",OFFSET('BACKEND-CCI_Info'!G$3,$A2691,0)))</f>
        <v/>
      </c>
      <c r="H2691" s="26" t="str">
        <f ca="1">IF(LEN($A2691)=0,"",IF($A2691="---","(CCI NOT FOUND)",OFFSET('BACKEND-CCI_Info'!K$3,$A2691,0)))</f>
        <v/>
      </c>
      <c r="I2691" s="26" t="str">
        <f ca="1">IF(LEN($A2691)=0,"",IF($A2691="---","(CCI NOT FOUND)",IF(LEN(OFFSET('BACKEND-CCI_Info'!L$3,$A2691,0))=0,"","X")))</f>
        <v/>
      </c>
      <c r="J2691" s="26" t="str">
        <f ca="1">IF(LEN($A2691)=0,"",IF($A2691="---","(CCI NOT FOUND)",IF(LEN(OFFSET('BACKEND-CCI_Info'!M$3,$A2691,0))=0,"","X")))</f>
        <v/>
      </c>
      <c r="K2691" s="26" t="str">
        <f ca="1">IF(LEN($A2691)=0,"",IF($A2691="---","(CCI NOT FOUND)",IF(LEN(OFFSET('BACKEND-CCI_Info'!N$3,$A2691,0))=0,"","X")))</f>
        <v/>
      </c>
      <c r="L2691" s="26" t="str">
        <f ca="1">IF(LEN($A2691)=0,"",IF($A2691="---","(CCI NOT FOUND)",IF(LEN(OFFSET('BACKEND-CCI_Info'!O$3,$A2691,0))=0,"","X")))</f>
        <v/>
      </c>
      <c r="M2691" s="26" t="str">
        <f ca="1">IF(LEN($A2691)=0,"",IF($A2691="---","(CCI NOT FOUND)",IF(LEN(OFFSET('BACKEND-CCI_Info'!P$3,$A2691,0))=0,"","X")))</f>
        <v/>
      </c>
      <c r="N2691" s="26" t="str">
        <f ca="1">IF(LEN($A2691)=0,"",IF($A2691="---","(CCI NOT FOUND)",IF(LEN(OFFSET('BACKEND-CCI_Info'!Q$3,$A2691,0))=0,"","X")))</f>
        <v/>
      </c>
      <c r="O2691" s="26" t="str">
        <f ca="1">IF(LEN($A2691)=0,"",IF($A2691="---","(CCI NOT FOUND)",IF(LEN(OFFSET('BACKEND-CCI_Info'!R$3,$A2691,0))=0,"","X")))</f>
        <v/>
      </c>
      <c r="P2691" s="26" t="str">
        <f ca="1">IF(LEN($A2691)=0,"",IF($A2691="---","(CCI NOT FOUND)",IF(LEN(OFFSET('BACKEND-CCI_Info'!S$3,$A2691,0))=0,"","X")))</f>
        <v/>
      </c>
      <c r="Q2691" s="26" t="str">
        <f ca="1">IF(LEN($A2691)=0,"",IF($A2691="---","(CCI NOT FOUND)",(OFFSET('BACKEND-CCI_Info'!T$3,$A2691,0))))</f>
        <v/>
      </c>
      <c r="R2691" s="36" t="str">
        <f ca="1">IF(LEN($A2691)=0,"",IF($A2691="---","(CCI NOT FOUND)",OFFSET('BACKEND-CCI_Info'!U$3,$A2691,0)))</f>
        <v/>
      </c>
    </row>
    <row r="2692" spans="1:18" x14ac:dyDescent="0.25">
      <c r="A2692" s="25" t="str">
        <f>IF(LEN(D2692)=0,"",IF(ISERROR(MATCH(D2692,'BACKEND-CCI_Info'!D:D,0)),"---",MATCH(D2692,'BACKEND-CCI_Info'!D:D,0)-ROW('BACKEND-CCI_Info'!$D$3)))</f>
        <v/>
      </c>
      <c r="B2692" s="23" t="str">
        <f ca="1">IF(LEN($A2692)=0,"",IF($A2692="---","(CCI NOT FOUND)",OFFSET('BACKEND-CCI_Info'!$H$3,$A2692,0)))</f>
        <v/>
      </c>
      <c r="C2692" s="23" t="str">
        <f ca="1">IF($A2692="","",IF(LEFT($A2692,6)="!ERROR","",OFFSET('BACKEND-CCI_Info'!I$3,$A2692,0)))</f>
        <v/>
      </c>
      <c r="D2692" s="64"/>
      <c r="E2692" s="23" t="str">
        <f ca="1">IF(LEN($A2692)=0,"",IF($A2692="---","(CCI NOT FOUND)",OFFSET('BACKEND-CCI_Info'!E$3,$A2692,0)))</f>
        <v/>
      </c>
      <c r="F2692" s="23" t="str">
        <f ca="1">IF(LEN($A2692)=0,"",IF($A2692="---","(CCI NOT FOUND)",OFFSET('BACKEND-CCI_Info'!F$3,$A2692,0)))</f>
        <v/>
      </c>
      <c r="G2692" s="23" t="str">
        <f ca="1">IF(LEN($A2692)=0,"",IF($A2692="---","(CCI NOT FOUND)",OFFSET('BACKEND-CCI_Info'!G$3,$A2692,0)))</f>
        <v/>
      </c>
      <c r="H2692" s="26" t="str">
        <f ca="1">IF(LEN($A2692)=0,"",IF($A2692="---","(CCI NOT FOUND)",OFFSET('BACKEND-CCI_Info'!K$3,$A2692,0)))</f>
        <v/>
      </c>
      <c r="I2692" s="26" t="str">
        <f ca="1">IF(LEN($A2692)=0,"",IF($A2692="---","(CCI NOT FOUND)",IF(LEN(OFFSET('BACKEND-CCI_Info'!L$3,$A2692,0))=0,"","X")))</f>
        <v/>
      </c>
      <c r="J2692" s="26" t="str">
        <f ca="1">IF(LEN($A2692)=0,"",IF($A2692="---","(CCI NOT FOUND)",IF(LEN(OFFSET('BACKEND-CCI_Info'!M$3,$A2692,0))=0,"","X")))</f>
        <v/>
      </c>
      <c r="K2692" s="26" t="str">
        <f ca="1">IF(LEN($A2692)=0,"",IF($A2692="---","(CCI NOT FOUND)",IF(LEN(OFFSET('BACKEND-CCI_Info'!N$3,$A2692,0))=0,"","X")))</f>
        <v/>
      </c>
      <c r="L2692" s="26" t="str">
        <f ca="1">IF(LEN($A2692)=0,"",IF($A2692="---","(CCI NOT FOUND)",IF(LEN(OFFSET('BACKEND-CCI_Info'!O$3,$A2692,0))=0,"","X")))</f>
        <v/>
      </c>
      <c r="M2692" s="26" t="str">
        <f ca="1">IF(LEN($A2692)=0,"",IF($A2692="---","(CCI NOT FOUND)",IF(LEN(OFFSET('BACKEND-CCI_Info'!P$3,$A2692,0))=0,"","X")))</f>
        <v/>
      </c>
      <c r="N2692" s="26" t="str">
        <f ca="1">IF(LEN($A2692)=0,"",IF($A2692="---","(CCI NOT FOUND)",IF(LEN(OFFSET('BACKEND-CCI_Info'!Q$3,$A2692,0))=0,"","X")))</f>
        <v/>
      </c>
      <c r="O2692" s="26" t="str">
        <f ca="1">IF(LEN($A2692)=0,"",IF($A2692="---","(CCI NOT FOUND)",IF(LEN(OFFSET('BACKEND-CCI_Info'!R$3,$A2692,0))=0,"","X")))</f>
        <v/>
      </c>
      <c r="P2692" s="26" t="str">
        <f ca="1">IF(LEN($A2692)=0,"",IF($A2692="---","(CCI NOT FOUND)",IF(LEN(OFFSET('BACKEND-CCI_Info'!S$3,$A2692,0))=0,"","X")))</f>
        <v/>
      </c>
      <c r="Q2692" s="26" t="str">
        <f ca="1">IF(LEN($A2692)=0,"",IF($A2692="---","(CCI NOT FOUND)",(OFFSET('BACKEND-CCI_Info'!T$3,$A2692,0))))</f>
        <v/>
      </c>
      <c r="R2692" s="36" t="str">
        <f ca="1">IF(LEN($A2692)=0,"",IF($A2692="---","(CCI NOT FOUND)",OFFSET('BACKEND-CCI_Info'!U$3,$A2692,0)))</f>
        <v/>
      </c>
    </row>
    <row r="2693" spans="1:18" x14ac:dyDescent="0.25">
      <c r="A2693" s="25" t="str">
        <f>IF(LEN(D2693)=0,"",IF(ISERROR(MATCH(D2693,'BACKEND-CCI_Info'!D:D,0)),"---",MATCH(D2693,'BACKEND-CCI_Info'!D:D,0)-ROW('BACKEND-CCI_Info'!$D$3)))</f>
        <v/>
      </c>
      <c r="B2693" s="23" t="str">
        <f ca="1">IF(LEN($A2693)=0,"",IF($A2693="---","(CCI NOT FOUND)",OFFSET('BACKEND-CCI_Info'!$H$3,$A2693,0)))</f>
        <v/>
      </c>
      <c r="C2693" s="23" t="str">
        <f ca="1">IF($A2693="","",IF(LEFT($A2693,6)="!ERROR","",OFFSET('BACKEND-CCI_Info'!I$3,$A2693,0)))</f>
        <v/>
      </c>
      <c r="D2693" s="64"/>
      <c r="E2693" s="23" t="str">
        <f ca="1">IF(LEN($A2693)=0,"",IF($A2693="---","(CCI NOT FOUND)",OFFSET('BACKEND-CCI_Info'!E$3,$A2693,0)))</f>
        <v/>
      </c>
      <c r="F2693" s="23" t="str">
        <f ca="1">IF(LEN($A2693)=0,"",IF($A2693="---","(CCI NOT FOUND)",OFFSET('BACKEND-CCI_Info'!F$3,$A2693,0)))</f>
        <v/>
      </c>
      <c r="G2693" s="23" t="str">
        <f ca="1">IF(LEN($A2693)=0,"",IF($A2693="---","(CCI NOT FOUND)",OFFSET('BACKEND-CCI_Info'!G$3,$A2693,0)))</f>
        <v/>
      </c>
      <c r="H2693" s="26" t="str">
        <f ca="1">IF(LEN($A2693)=0,"",IF($A2693="---","(CCI NOT FOUND)",OFFSET('BACKEND-CCI_Info'!K$3,$A2693,0)))</f>
        <v/>
      </c>
      <c r="I2693" s="26" t="str">
        <f ca="1">IF(LEN($A2693)=0,"",IF($A2693="---","(CCI NOT FOUND)",IF(LEN(OFFSET('BACKEND-CCI_Info'!L$3,$A2693,0))=0,"","X")))</f>
        <v/>
      </c>
      <c r="J2693" s="26" t="str">
        <f ca="1">IF(LEN($A2693)=0,"",IF($A2693="---","(CCI NOT FOUND)",IF(LEN(OFFSET('BACKEND-CCI_Info'!M$3,$A2693,0))=0,"","X")))</f>
        <v/>
      </c>
      <c r="K2693" s="26" t="str">
        <f ca="1">IF(LEN($A2693)=0,"",IF($A2693="---","(CCI NOT FOUND)",IF(LEN(OFFSET('BACKEND-CCI_Info'!N$3,$A2693,0))=0,"","X")))</f>
        <v/>
      </c>
      <c r="L2693" s="26" t="str">
        <f ca="1">IF(LEN($A2693)=0,"",IF($A2693="---","(CCI NOT FOUND)",IF(LEN(OFFSET('BACKEND-CCI_Info'!O$3,$A2693,0))=0,"","X")))</f>
        <v/>
      </c>
      <c r="M2693" s="26" t="str">
        <f ca="1">IF(LEN($A2693)=0,"",IF($A2693="---","(CCI NOT FOUND)",IF(LEN(OFFSET('BACKEND-CCI_Info'!P$3,$A2693,0))=0,"","X")))</f>
        <v/>
      </c>
      <c r="N2693" s="26" t="str">
        <f ca="1">IF(LEN($A2693)=0,"",IF($A2693="---","(CCI NOT FOUND)",IF(LEN(OFFSET('BACKEND-CCI_Info'!Q$3,$A2693,0))=0,"","X")))</f>
        <v/>
      </c>
      <c r="O2693" s="26" t="str">
        <f ca="1">IF(LEN($A2693)=0,"",IF($A2693="---","(CCI NOT FOUND)",IF(LEN(OFFSET('BACKEND-CCI_Info'!R$3,$A2693,0))=0,"","X")))</f>
        <v/>
      </c>
      <c r="P2693" s="26" t="str">
        <f ca="1">IF(LEN($A2693)=0,"",IF($A2693="---","(CCI NOT FOUND)",IF(LEN(OFFSET('BACKEND-CCI_Info'!S$3,$A2693,0))=0,"","X")))</f>
        <v/>
      </c>
      <c r="Q2693" s="26" t="str">
        <f ca="1">IF(LEN($A2693)=0,"",IF($A2693="---","(CCI NOT FOUND)",(OFFSET('BACKEND-CCI_Info'!T$3,$A2693,0))))</f>
        <v/>
      </c>
      <c r="R2693" s="36" t="str">
        <f ca="1">IF(LEN($A2693)=0,"",IF($A2693="---","(CCI NOT FOUND)",OFFSET('BACKEND-CCI_Info'!U$3,$A2693,0)))</f>
        <v/>
      </c>
    </row>
    <row r="2694" spans="1:18" x14ac:dyDescent="0.25">
      <c r="A2694" s="25" t="str">
        <f>IF(LEN(D2694)=0,"",IF(ISERROR(MATCH(D2694,'BACKEND-CCI_Info'!D:D,0)),"---",MATCH(D2694,'BACKEND-CCI_Info'!D:D,0)-ROW('BACKEND-CCI_Info'!$D$3)))</f>
        <v/>
      </c>
      <c r="B2694" s="23" t="str">
        <f ca="1">IF(LEN($A2694)=0,"",IF($A2694="---","(CCI NOT FOUND)",OFFSET('BACKEND-CCI_Info'!$H$3,$A2694,0)))</f>
        <v/>
      </c>
      <c r="C2694" s="23" t="str">
        <f ca="1">IF($A2694="","",IF(LEFT($A2694,6)="!ERROR","",OFFSET('BACKEND-CCI_Info'!I$3,$A2694,0)))</f>
        <v/>
      </c>
      <c r="D2694" s="64"/>
      <c r="E2694" s="23" t="str">
        <f ca="1">IF(LEN($A2694)=0,"",IF($A2694="---","(CCI NOT FOUND)",OFFSET('BACKEND-CCI_Info'!E$3,$A2694,0)))</f>
        <v/>
      </c>
      <c r="F2694" s="23" t="str">
        <f ca="1">IF(LEN($A2694)=0,"",IF($A2694="---","(CCI NOT FOUND)",OFFSET('BACKEND-CCI_Info'!F$3,$A2694,0)))</f>
        <v/>
      </c>
      <c r="G2694" s="23" t="str">
        <f ca="1">IF(LEN($A2694)=0,"",IF($A2694="---","(CCI NOT FOUND)",OFFSET('BACKEND-CCI_Info'!G$3,$A2694,0)))</f>
        <v/>
      </c>
      <c r="H2694" s="26" t="str">
        <f ca="1">IF(LEN($A2694)=0,"",IF($A2694="---","(CCI NOT FOUND)",OFFSET('BACKEND-CCI_Info'!K$3,$A2694,0)))</f>
        <v/>
      </c>
      <c r="I2694" s="26" t="str">
        <f ca="1">IF(LEN($A2694)=0,"",IF($A2694="---","(CCI NOT FOUND)",IF(LEN(OFFSET('BACKEND-CCI_Info'!L$3,$A2694,0))=0,"","X")))</f>
        <v/>
      </c>
      <c r="J2694" s="26" t="str">
        <f ca="1">IF(LEN($A2694)=0,"",IF($A2694="---","(CCI NOT FOUND)",IF(LEN(OFFSET('BACKEND-CCI_Info'!M$3,$A2694,0))=0,"","X")))</f>
        <v/>
      </c>
      <c r="K2694" s="26" t="str">
        <f ca="1">IF(LEN($A2694)=0,"",IF($A2694="---","(CCI NOT FOUND)",IF(LEN(OFFSET('BACKEND-CCI_Info'!N$3,$A2694,0))=0,"","X")))</f>
        <v/>
      </c>
      <c r="L2694" s="26" t="str">
        <f ca="1">IF(LEN($A2694)=0,"",IF($A2694="---","(CCI NOT FOUND)",IF(LEN(OFFSET('BACKEND-CCI_Info'!O$3,$A2694,0))=0,"","X")))</f>
        <v/>
      </c>
      <c r="M2694" s="26" t="str">
        <f ca="1">IF(LEN($A2694)=0,"",IF($A2694="---","(CCI NOT FOUND)",IF(LEN(OFFSET('BACKEND-CCI_Info'!P$3,$A2694,0))=0,"","X")))</f>
        <v/>
      </c>
      <c r="N2694" s="26" t="str">
        <f ca="1">IF(LEN($A2694)=0,"",IF($A2694="---","(CCI NOT FOUND)",IF(LEN(OFFSET('BACKEND-CCI_Info'!Q$3,$A2694,0))=0,"","X")))</f>
        <v/>
      </c>
      <c r="O2694" s="26" t="str">
        <f ca="1">IF(LEN($A2694)=0,"",IF($A2694="---","(CCI NOT FOUND)",IF(LEN(OFFSET('BACKEND-CCI_Info'!R$3,$A2694,0))=0,"","X")))</f>
        <v/>
      </c>
      <c r="P2694" s="26" t="str">
        <f ca="1">IF(LEN($A2694)=0,"",IF($A2694="---","(CCI NOT FOUND)",IF(LEN(OFFSET('BACKEND-CCI_Info'!S$3,$A2694,0))=0,"","X")))</f>
        <v/>
      </c>
      <c r="Q2694" s="26" t="str">
        <f ca="1">IF(LEN($A2694)=0,"",IF($A2694="---","(CCI NOT FOUND)",(OFFSET('BACKEND-CCI_Info'!T$3,$A2694,0))))</f>
        <v/>
      </c>
      <c r="R2694" s="36" t="str">
        <f ca="1">IF(LEN($A2694)=0,"",IF($A2694="---","(CCI NOT FOUND)",OFFSET('BACKEND-CCI_Info'!U$3,$A2694,0)))</f>
        <v/>
      </c>
    </row>
    <row r="2695" spans="1:18" x14ac:dyDescent="0.25">
      <c r="A2695" s="25" t="str">
        <f>IF(LEN(D2695)=0,"",IF(ISERROR(MATCH(D2695,'BACKEND-CCI_Info'!D:D,0)),"---",MATCH(D2695,'BACKEND-CCI_Info'!D:D,0)-ROW('BACKEND-CCI_Info'!$D$3)))</f>
        <v/>
      </c>
      <c r="B2695" s="23" t="str">
        <f ca="1">IF(LEN($A2695)=0,"",IF($A2695="---","(CCI NOT FOUND)",OFFSET('BACKEND-CCI_Info'!$H$3,$A2695,0)))</f>
        <v/>
      </c>
      <c r="C2695" s="23" t="str">
        <f ca="1">IF($A2695="","",IF(LEFT($A2695,6)="!ERROR","",OFFSET('BACKEND-CCI_Info'!I$3,$A2695,0)))</f>
        <v/>
      </c>
      <c r="D2695" s="64"/>
      <c r="E2695" s="23" t="str">
        <f ca="1">IF(LEN($A2695)=0,"",IF($A2695="---","(CCI NOT FOUND)",OFFSET('BACKEND-CCI_Info'!E$3,$A2695,0)))</f>
        <v/>
      </c>
      <c r="F2695" s="23" t="str">
        <f ca="1">IF(LEN($A2695)=0,"",IF($A2695="---","(CCI NOT FOUND)",OFFSET('BACKEND-CCI_Info'!F$3,$A2695,0)))</f>
        <v/>
      </c>
      <c r="G2695" s="23" t="str">
        <f ca="1">IF(LEN($A2695)=0,"",IF($A2695="---","(CCI NOT FOUND)",OFFSET('BACKEND-CCI_Info'!G$3,$A2695,0)))</f>
        <v/>
      </c>
      <c r="H2695" s="26" t="str">
        <f ca="1">IF(LEN($A2695)=0,"",IF($A2695="---","(CCI NOT FOUND)",OFFSET('BACKEND-CCI_Info'!K$3,$A2695,0)))</f>
        <v/>
      </c>
      <c r="I2695" s="26" t="str">
        <f ca="1">IF(LEN($A2695)=0,"",IF($A2695="---","(CCI NOT FOUND)",IF(LEN(OFFSET('BACKEND-CCI_Info'!L$3,$A2695,0))=0,"","X")))</f>
        <v/>
      </c>
      <c r="J2695" s="26" t="str">
        <f ca="1">IF(LEN($A2695)=0,"",IF($A2695="---","(CCI NOT FOUND)",IF(LEN(OFFSET('BACKEND-CCI_Info'!M$3,$A2695,0))=0,"","X")))</f>
        <v/>
      </c>
      <c r="K2695" s="26" t="str">
        <f ca="1">IF(LEN($A2695)=0,"",IF($A2695="---","(CCI NOT FOUND)",IF(LEN(OFFSET('BACKEND-CCI_Info'!N$3,$A2695,0))=0,"","X")))</f>
        <v/>
      </c>
      <c r="L2695" s="26" t="str">
        <f ca="1">IF(LEN($A2695)=0,"",IF($A2695="---","(CCI NOT FOUND)",IF(LEN(OFFSET('BACKEND-CCI_Info'!O$3,$A2695,0))=0,"","X")))</f>
        <v/>
      </c>
      <c r="M2695" s="26" t="str">
        <f ca="1">IF(LEN($A2695)=0,"",IF($A2695="---","(CCI NOT FOUND)",IF(LEN(OFFSET('BACKEND-CCI_Info'!P$3,$A2695,0))=0,"","X")))</f>
        <v/>
      </c>
      <c r="N2695" s="26" t="str">
        <f ca="1">IF(LEN($A2695)=0,"",IF($A2695="---","(CCI NOT FOUND)",IF(LEN(OFFSET('BACKEND-CCI_Info'!Q$3,$A2695,0))=0,"","X")))</f>
        <v/>
      </c>
      <c r="O2695" s="26" t="str">
        <f ca="1">IF(LEN($A2695)=0,"",IF($A2695="---","(CCI NOT FOUND)",IF(LEN(OFFSET('BACKEND-CCI_Info'!R$3,$A2695,0))=0,"","X")))</f>
        <v/>
      </c>
      <c r="P2695" s="26" t="str">
        <f ca="1">IF(LEN($A2695)=0,"",IF($A2695="---","(CCI NOT FOUND)",IF(LEN(OFFSET('BACKEND-CCI_Info'!S$3,$A2695,0))=0,"","X")))</f>
        <v/>
      </c>
      <c r="Q2695" s="26" t="str">
        <f ca="1">IF(LEN($A2695)=0,"",IF($A2695="---","(CCI NOT FOUND)",(OFFSET('BACKEND-CCI_Info'!T$3,$A2695,0))))</f>
        <v/>
      </c>
      <c r="R2695" s="36" t="str">
        <f ca="1">IF(LEN($A2695)=0,"",IF($A2695="---","(CCI NOT FOUND)",OFFSET('BACKEND-CCI_Info'!U$3,$A2695,0)))</f>
        <v/>
      </c>
    </row>
    <row r="2696" spans="1:18" x14ac:dyDescent="0.25">
      <c r="A2696" s="25" t="str">
        <f>IF(LEN(D2696)=0,"",IF(ISERROR(MATCH(D2696,'BACKEND-CCI_Info'!D:D,0)),"---",MATCH(D2696,'BACKEND-CCI_Info'!D:D,0)-ROW('BACKEND-CCI_Info'!$D$3)))</f>
        <v/>
      </c>
      <c r="B2696" s="23" t="str">
        <f ca="1">IF(LEN($A2696)=0,"",IF($A2696="---","(CCI NOT FOUND)",OFFSET('BACKEND-CCI_Info'!$H$3,$A2696,0)))</f>
        <v/>
      </c>
      <c r="C2696" s="23" t="str">
        <f ca="1">IF($A2696="","",IF(LEFT($A2696,6)="!ERROR","",OFFSET('BACKEND-CCI_Info'!I$3,$A2696,0)))</f>
        <v/>
      </c>
      <c r="D2696" s="64"/>
      <c r="E2696" s="23" t="str">
        <f ca="1">IF(LEN($A2696)=0,"",IF($A2696="---","(CCI NOT FOUND)",OFFSET('BACKEND-CCI_Info'!E$3,$A2696,0)))</f>
        <v/>
      </c>
      <c r="F2696" s="23" t="str">
        <f ca="1">IF(LEN($A2696)=0,"",IF($A2696="---","(CCI NOT FOUND)",OFFSET('BACKEND-CCI_Info'!F$3,$A2696,0)))</f>
        <v/>
      </c>
      <c r="G2696" s="23" t="str">
        <f ca="1">IF(LEN($A2696)=0,"",IF($A2696="---","(CCI NOT FOUND)",OFFSET('BACKEND-CCI_Info'!G$3,$A2696,0)))</f>
        <v/>
      </c>
      <c r="H2696" s="26" t="str">
        <f ca="1">IF(LEN($A2696)=0,"",IF($A2696="---","(CCI NOT FOUND)",OFFSET('BACKEND-CCI_Info'!K$3,$A2696,0)))</f>
        <v/>
      </c>
      <c r="I2696" s="26" t="str">
        <f ca="1">IF(LEN($A2696)=0,"",IF($A2696="---","(CCI NOT FOUND)",IF(LEN(OFFSET('BACKEND-CCI_Info'!L$3,$A2696,0))=0,"","X")))</f>
        <v/>
      </c>
      <c r="J2696" s="26" t="str">
        <f ca="1">IF(LEN($A2696)=0,"",IF($A2696="---","(CCI NOT FOUND)",IF(LEN(OFFSET('BACKEND-CCI_Info'!M$3,$A2696,0))=0,"","X")))</f>
        <v/>
      </c>
      <c r="K2696" s="26" t="str">
        <f ca="1">IF(LEN($A2696)=0,"",IF($A2696="---","(CCI NOT FOUND)",IF(LEN(OFFSET('BACKEND-CCI_Info'!N$3,$A2696,0))=0,"","X")))</f>
        <v/>
      </c>
      <c r="L2696" s="26" t="str">
        <f ca="1">IF(LEN($A2696)=0,"",IF($A2696="---","(CCI NOT FOUND)",IF(LEN(OFFSET('BACKEND-CCI_Info'!O$3,$A2696,0))=0,"","X")))</f>
        <v/>
      </c>
      <c r="M2696" s="26" t="str">
        <f ca="1">IF(LEN($A2696)=0,"",IF($A2696="---","(CCI NOT FOUND)",IF(LEN(OFFSET('BACKEND-CCI_Info'!P$3,$A2696,0))=0,"","X")))</f>
        <v/>
      </c>
      <c r="N2696" s="26" t="str">
        <f ca="1">IF(LEN($A2696)=0,"",IF($A2696="---","(CCI NOT FOUND)",IF(LEN(OFFSET('BACKEND-CCI_Info'!Q$3,$A2696,0))=0,"","X")))</f>
        <v/>
      </c>
      <c r="O2696" s="26" t="str">
        <f ca="1">IF(LEN($A2696)=0,"",IF($A2696="---","(CCI NOT FOUND)",IF(LEN(OFFSET('BACKEND-CCI_Info'!R$3,$A2696,0))=0,"","X")))</f>
        <v/>
      </c>
      <c r="P2696" s="26" t="str">
        <f ca="1">IF(LEN($A2696)=0,"",IF($A2696="---","(CCI NOT FOUND)",IF(LEN(OFFSET('BACKEND-CCI_Info'!S$3,$A2696,0))=0,"","X")))</f>
        <v/>
      </c>
      <c r="Q2696" s="26" t="str">
        <f ca="1">IF(LEN($A2696)=0,"",IF($A2696="---","(CCI NOT FOUND)",(OFFSET('BACKEND-CCI_Info'!T$3,$A2696,0))))</f>
        <v/>
      </c>
      <c r="R2696" s="36" t="str">
        <f ca="1">IF(LEN($A2696)=0,"",IF($A2696="---","(CCI NOT FOUND)",OFFSET('BACKEND-CCI_Info'!U$3,$A2696,0)))</f>
        <v/>
      </c>
    </row>
    <row r="2697" spans="1:18" x14ac:dyDescent="0.25">
      <c r="A2697" s="25" t="str">
        <f>IF(LEN(D2697)=0,"",IF(ISERROR(MATCH(D2697,'BACKEND-CCI_Info'!D:D,0)),"---",MATCH(D2697,'BACKEND-CCI_Info'!D:D,0)-ROW('BACKEND-CCI_Info'!$D$3)))</f>
        <v/>
      </c>
      <c r="B2697" s="23" t="str">
        <f ca="1">IF(LEN($A2697)=0,"",IF($A2697="---","(CCI NOT FOUND)",OFFSET('BACKEND-CCI_Info'!$H$3,$A2697,0)))</f>
        <v/>
      </c>
      <c r="C2697" s="23" t="str">
        <f ca="1">IF($A2697="","",IF(LEFT($A2697,6)="!ERROR","",OFFSET('BACKEND-CCI_Info'!I$3,$A2697,0)))</f>
        <v/>
      </c>
      <c r="D2697" s="64"/>
      <c r="E2697" s="23" t="str">
        <f ca="1">IF(LEN($A2697)=0,"",IF($A2697="---","(CCI NOT FOUND)",OFFSET('BACKEND-CCI_Info'!E$3,$A2697,0)))</f>
        <v/>
      </c>
      <c r="F2697" s="23" t="str">
        <f ca="1">IF(LEN($A2697)=0,"",IF($A2697="---","(CCI NOT FOUND)",OFFSET('BACKEND-CCI_Info'!F$3,$A2697,0)))</f>
        <v/>
      </c>
      <c r="G2697" s="23" t="str">
        <f ca="1">IF(LEN($A2697)=0,"",IF($A2697="---","(CCI NOT FOUND)",OFFSET('BACKEND-CCI_Info'!G$3,$A2697,0)))</f>
        <v/>
      </c>
      <c r="H2697" s="26" t="str">
        <f ca="1">IF(LEN($A2697)=0,"",IF($A2697="---","(CCI NOT FOUND)",OFFSET('BACKEND-CCI_Info'!K$3,$A2697,0)))</f>
        <v/>
      </c>
      <c r="I2697" s="26" t="str">
        <f ca="1">IF(LEN($A2697)=0,"",IF($A2697="---","(CCI NOT FOUND)",IF(LEN(OFFSET('BACKEND-CCI_Info'!L$3,$A2697,0))=0,"","X")))</f>
        <v/>
      </c>
      <c r="J2697" s="26" t="str">
        <f ca="1">IF(LEN($A2697)=0,"",IF($A2697="---","(CCI NOT FOUND)",IF(LEN(OFFSET('BACKEND-CCI_Info'!M$3,$A2697,0))=0,"","X")))</f>
        <v/>
      </c>
      <c r="K2697" s="26" t="str">
        <f ca="1">IF(LEN($A2697)=0,"",IF($A2697="---","(CCI NOT FOUND)",IF(LEN(OFFSET('BACKEND-CCI_Info'!N$3,$A2697,0))=0,"","X")))</f>
        <v/>
      </c>
      <c r="L2697" s="26" t="str">
        <f ca="1">IF(LEN($A2697)=0,"",IF($A2697="---","(CCI NOT FOUND)",IF(LEN(OFFSET('BACKEND-CCI_Info'!O$3,$A2697,0))=0,"","X")))</f>
        <v/>
      </c>
      <c r="M2697" s="26" t="str">
        <f ca="1">IF(LEN($A2697)=0,"",IF($A2697="---","(CCI NOT FOUND)",IF(LEN(OFFSET('BACKEND-CCI_Info'!P$3,$A2697,0))=0,"","X")))</f>
        <v/>
      </c>
      <c r="N2697" s="26" t="str">
        <f ca="1">IF(LEN($A2697)=0,"",IF($A2697="---","(CCI NOT FOUND)",IF(LEN(OFFSET('BACKEND-CCI_Info'!Q$3,$A2697,0))=0,"","X")))</f>
        <v/>
      </c>
      <c r="O2697" s="26" t="str">
        <f ca="1">IF(LEN($A2697)=0,"",IF($A2697="---","(CCI NOT FOUND)",IF(LEN(OFFSET('BACKEND-CCI_Info'!R$3,$A2697,0))=0,"","X")))</f>
        <v/>
      </c>
      <c r="P2697" s="26" t="str">
        <f ca="1">IF(LEN($A2697)=0,"",IF($A2697="---","(CCI NOT FOUND)",IF(LEN(OFFSET('BACKEND-CCI_Info'!S$3,$A2697,0))=0,"","X")))</f>
        <v/>
      </c>
      <c r="Q2697" s="26" t="str">
        <f ca="1">IF(LEN($A2697)=0,"",IF($A2697="---","(CCI NOT FOUND)",(OFFSET('BACKEND-CCI_Info'!T$3,$A2697,0))))</f>
        <v/>
      </c>
      <c r="R2697" s="36" t="str">
        <f ca="1">IF(LEN($A2697)=0,"",IF($A2697="---","(CCI NOT FOUND)",OFFSET('BACKEND-CCI_Info'!U$3,$A2697,0)))</f>
        <v/>
      </c>
    </row>
    <row r="2698" spans="1:18" x14ac:dyDescent="0.25">
      <c r="A2698" s="25" t="str">
        <f>IF(LEN(D2698)=0,"",IF(ISERROR(MATCH(D2698,'BACKEND-CCI_Info'!D:D,0)),"---",MATCH(D2698,'BACKEND-CCI_Info'!D:D,0)-ROW('BACKEND-CCI_Info'!$D$3)))</f>
        <v/>
      </c>
      <c r="B2698" s="23" t="str">
        <f ca="1">IF(LEN($A2698)=0,"",IF($A2698="---","(CCI NOT FOUND)",OFFSET('BACKEND-CCI_Info'!$H$3,$A2698,0)))</f>
        <v/>
      </c>
      <c r="C2698" s="23" t="str">
        <f ca="1">IF($A2698="","",IF(LEFT($A2698,6)="!ERROR","",OFFSET('BACKEND-CCI_Info'!I$3,$A2698,0)))</f>
        <v/>
      </c>
      <c r="D2698" s="64"/>
      <c r="E2698" s="23" t="str">
        <f ca="1">IF(LEN($A2698)=0,"",IF($A2698="---","(CCI NOT FOUND)",OFFSET('BACKEND-CCI_Info'!E$3,$A2698,0)))</f>
        <v/>
      </c>
      <c r="F2698" s="23" t="str">
        <f ca="1">IF(LEN($A2698)=0,"",IF($A2698="---","(CCI NOT FOUND)",OFFSET('BACKEND-CCI_Info'!F$3,$A2698,0)))</f>
        <v/>
      </c>
      <c r="G2698" s="23" t="str">
        <f ca="1">IF(LEN($A2698)=0,"",IF($A2698="---","(CCI NOT FOUND)",OFFSET('BACKEND-CCI_Info'!G$3,$A2698,0)))</f>
        <v/>
      </c>
      <c r="H2698" s="26" t="str">
        <f ca="1">IF(LEN($A2698)=0,"",IF($A2698="---","(CCI NOT FOUND)",OFFSET('BACKEND-CCI_Info'!K$3,$A2698,0)))</f>
        <v/>
      </c>
      <c r="I2698" s="26" t="str">
        <f ca="1">IF(LEN($A2698)=0,"",IF($A2698="---","(CCI NOT FOUND)",IF(LEN(OFFSET('BACKEND-CCI_Info'!L$3,$A2698,0))=0,"","X")))</f>
        <v/>
      </c>
      <c r="J2698" s="26" t="str">
        <f ca="1">IF(LEN($A2698)=0,"",IF($A2698="---","(CCI NOT FOUND)",IF(LEN(OFFSET('BACKEND-CCI_Info'!M$3,$A2698,0))=0,"","X")))</f>
        <v/>
      </c>
      <c r="K2698" s="26" t="str">
        <f ca="1">IF(LEN($A2698)=0,"",IF($A2698="---","(CCI NOT FOUND)",IF(LEN(OFFSET('BACKEND-CCI_Info'!N$3,$A2698,0))=0,"","X")))</f>
        <v/>
      </c>
      <c r="L2698" s="26" t="str">
        <f ca="1">IF(LEN($A2698)=0,"",IF($A2698="---","(CCI NOT FOUND)",IF(LEN(OFFSET('BACKEND-CCI_Info'!O$3,$A2698,0))=0,"","X")))</f>
        <v/>
      </c>
      <c r="M2698" s="26" t="str">
        <f ca="1">IF(LEN($A2698)=0,"",IF($A2698="---","(CCI NOT FOUND)",IF(LEN(OFFSET('BACKEND-CCI_Info'!P$3,$A2698,0))=0,"","X")))</f>
        <v/>
      </c>
      <c r="N2698" s="26" t="str">
        <f ca="1">IF(LEN($A2698)=0,"",IF($A2698="---","(CCI NOT FOUND)",IF(LEN(OFFSET('BACKEND-CCI_Info'!Q$3,$A2698,0))=0,"","X")))</f>
        <v/>
      </c>
      <c r="O2698" s="26" t="str">
        <f ca="1">IF(LEN($A2698)=0,"",IF($A2698="---","(CCI NOT FOUND)",IF(LEN(OFFSET('BACKEND-CCI_Info'!R$3,$A2698,0))=0,"","X")))</f>
        <v/>
      </c>
      <c r="P2698" s="26" t="str">
        <f ca="1">IF(LEN($A2698)=0,"",IF($A2698="---","(CCI NOT FOUND)",IF(LEN(OFFSET('BACKEND-CCI_Info'!S$3,$A2698,0))=0,"","X")))</f>
        <v/>
      </c>
      <c r="Q2698" s="26" t="str">
        <f ca="1">IF(LEN($A2698)=0,"",IF($A2698="---","(CCI NOT FOUND)",(OFFSET('BACKEND-CCI_Info'!T$3,$A2698,0))))</f>
        <v/>
      </c>
      <c r="R2698" s="36" t="str">
        <f ca="1">IF(LEN($A2698)=0,"",IF($A2698="---","(CCI NOT FOUND)",OFFSET('BACKEND-CCI_Info'!U$3,$A2698,0)))</f>
        <v/>
      </c>
    </row>
    <row r="2699" spans="1:18" x14ac:dyDescent="0.25">
      <c r="A2699" s="25" t="str">
        <f>IF(LEN(D2699)=0,"",IF(ISERROR(MATCH(D2699,'BACKEND-CCI_Info'!D:D,0)),"---",MATCH(D2699,'BACKEND-CCI_Info'!D:D,0)-ROW('BACKEND-CCI_Info'!$D$3)))</f>
        <v/>
      </c>
      <c r="B2699" s="23" t="str">
        <f ca="1">IF(LEN($A2699)=0,"",IF($A2699="---","(CCI NOT FOUND)",OFFSET('BACKEND-CCI_Info'!$H$3,$A2699,0)))</f>
        <v/>
      </c>
      <c r="C2699" s="23" t="str">
        <f ca="1">IF($A2699="","",IF(LEFT($A2699,6)="!ERROR","",OFFSET('BACKEND-CCI_Info'!I$3,$A2699,0)))</f>
        <v/>
      </c>
      <c r="D2699" s="64"/>
      <c r="E2699" s="23" t="str">
        <f ca="1">IF(LEN($A2699)=0,"",IF($A2699="---","(CCI NOT FOUND)",OFFSET('BACKEND-CCI_Info'!E$3,$A2699,0)))</f>
        <v/>
      </c>
      <c r="F2699" s="23" t="str">
        <f ca="1">IF(LEN($A2699)=0,"",IF($A2699="---","(CCI NOT FOUND)",OFFSET('BACKEND-CCI_Info'!F$3,$A2699,0)))</f>
        <v/>
      </c>
      <c r="G2699" s="23" t="str">
        <f ca="1">IF(LEN($A2699)=0,"",IF($A2699="---","(CCI NOT FOUND)",OFFSET('BACKEND-CCI_Info'!G$3,$A2699,0)))</f>
        <v/>
      </c>
      <c r="H2699" s="26" t="str">
        <f ca="1">IF(LEN($A2699)=0,"",IF($A2699="---","(CCI NOT FOUND)",OFFSET('BACKEND-CCI_Info'!K$3,$A2699,0)))</f>
        <v/>
      </c>
      <c r="I2699" s="26" t="str">
        <f ca="1">IF(LEN($A2699)=0,"",IF($A2699="---","(CCI NOT FOUND)",IF(LEN(OFFSET('BACKEND-CCI_Info'!L$3,$A2699,0))=0,"","X")))</f>
        <v/>
      </c>
      <c r="J2699" s="26" t="str">
        <f ca="1">IF(LEN($A2699)=0,"",IF($A2699="---","(CCI NOT FOUND)",IF(LEN(OFFSET('BACKEND-CCI_Info'!M$3,$A2699,0))=0,"","X")))</f>
        <v/>
      </c>
      <c r="K2699" s="26" t="str">
        <f ca="1">IF(LEN($A2699)=0,"",IF($A2699="---","(CCI NOT FOUND)",IF(LEN(OFFSET('BACKEND-CCI_Info'!N$3,$A2699,0))=0,"","X")))</f>
        <v/>
      </c>
      <c r="L2699" s="26" t="str">
        <f ca="1">IF(LEN($A2699)=0,"",IF($A2699="---","(CCI NOT FOUND)",IF(LEN(OFFSET('BACKEND-CCI_Info'!O$3,$A2699,0))=0,"","X")))</f>
        <v/>
      </c>
      <c r="M2699" s="26" t="str">
        <f ca="1">IF(LEN($A2699)=0,"",IF($A2699="---","(CCI NOT FOUND)",IF(LEN(OFFSET('BACKEND-CCI_Info'!P$3,$A2699,0))=0,"","X")))</f>
        <v/>
      </c>
      <c r="N2699" s="26" t="str">
        <f ca="1">IF(LEN($A2699)=0,"",IF($A2699="---","(CCI NOT FOUND)",IF(LEN(OFFSET('BACKEND-CCI_Info'!Q$3,$A2699,0))=0,"","X")))</f>
        <v/>
      </c>
      <c r="O2699" s="26" t="str">
        <f ca="1">IF(LEN($A2699)=0,"",IF($A2699="---","(CCI NOT FOUND)",IF(LEN(OFFSET('BACKEND-CCI_Info'!R$3,$A2699,0))=0,"","X")))</f>
        <v/>
      </c>
      <c r="P2699" s="26" t="str">
        <f ca="1">IF(LEN($A2699)=0,"",IF($A2699="---","(CCI NOT FOUND)",IF(LEN(OFFSET('BACKEND-CCI_Info'!S$3,$A2699,0))=0,"","X")))</f>
        <v/>
      </c>
      <c r="Q2699" s="26" t="str">
        <f ca="1">IF(LEN($A2699)=0,"",IF($A2699="---","(CCI NOT FOUND)",(OFFSET('BACKEND-CCI_Info'!T$3,$A2699,0))))</f>
        <v/>
      </c>
      <c r="R2699" s="36" t="str">
        <f ca="1">IF(LEN($A2699)=0,"",IF($A2699="---","(CCI NOT FOUND)",OFFSET('BACKEND-CCI_Info'!U$3,$A2699,0)))</f>
        <v/>
      </c>
    </row>
    <row r="2700" spans="1:18" x14ac:dyDescent="0.25">
      <c r="A2700" s="25" t="str">
        <f>IF(LEN(D2700)=0,"",IF(ISERROR(MATCH(D2700,'BACKEND-CCI_Info'!D:D,0)),"---",MATCH(D2700,'BACKEND-CCI_Info'!D:D,0)-ROW('BACKEND-CCI_Info'!$D$3)))</f>
        <v/>
      </c>
      <c r="B2700" s="23" t="str">
        <f ca="1">IF(LEN($A2700)=0,"",IF($A2700="---","(CCI NOT FOUND)",OFFSET('BACKEND-CCI_Info'!$H$3,$A2700,0)))</f>
        <v/>
      </c>
      <c r="C2700" s="23" t="str">
        <f ca="1">IF($A2700="","",IF(LEFT($A2700,6)="!ERROR","",OFFSET('BACKEND-CCI_Info'!I$3,$A2700,0)))</f>
        <v/>
      </c>
      <c r="D2700" s="64"/>
      <c r="E2700" s="23" t="str">
        <f ca="1">IF(LEN($A2700)=0,"",IF($A2700="---","(CCI NOT FOUND)",OFFSET('BACKEND-CCI_Info'!E$3,$A2700,0)))</f>
        <v/>
      </c>
      <c r="F2700" s="23" t="str">
        <f ca="1">IF(LEN($A2700)=0,"",IF($A2700="---","(CCI NOT FOUND)",OFFSET('BACKEND-CCI_Info'!F$3,$A2700,0)))</f>
        <v/>
      </c>
      <c r="G2700" s="23" t="str">
        <f ca="1">IF(LEN($A2700)=0,"",IF($A2700="---","(CCI NOT FOUND)",OFFSET('BACKEND-CCI_Info'!G$3,$A2700,0)))</f>
        <v/>
      </c>
      <c r="H2700" s="26" t="str">
        <f ca="1">IF(LEN($A2700)=0,"",IF($A2700="---","(CCI NOT FOUND)",OFFSET('BACKEND-CCI_Info'!K$3,$A2700,0)))</f>
        <v/>
      </c>
      <c r="I2700" s="26" t="str">
        <f ca="1">IF(LEN($A2700)=0,"",IF($A2700="---","(CCI NOT FOUND)",IF(LEN(OFFSET('BACKEND-CCI_Info'!L$3,$A2700,0))=0,"","X")))</f>
        <v/>
      </c>
      <c r="J2700" s="26" t="str">
        <f ca="1">IF(LEN($A2700)=0,"",IF($A2700="---","(CCI NOT FOUND)",IF(LEN(OFFSET('BACKEND-CCI_Info'!M$3,$A2700,0))=0,"","X")))</f>
        <v/>
      </c>
      <c r="K2700" s="26" t="str">
        <f ca="1">IF(LEN($A2700)=0,"",IF($A2700="---","(CCI NOT FOUND)",IF(LEN(OFFSET('BACKEND-CCI_Info'!N$3,$A2700,0))=0,"","X")))</f>
        <v/>
      </c>
      <c r="L2700" s="26" t="str">
        <f ca="1">IF(LEN($A2700)=0,"",IF($A2700="---","(CCI NOT FOUND)",IF(LEN(OFFSET('BACKEND-CCI_Info'!O$3,$A2700,0))=0,"","X")))</f>
        <v/>
      </c>
      <c r="M2700" s="26" t="str">
        <f ca="1">IF(LEN($A2700)=0,"",IF($A2700="---","(CCI NOT FOUND)",IF(LEN(OFFSET('BACKEND-CCI_Info'!P$3,$A2700,0))=0,"","X")))</f>
        <v/>
      </c>
      <c r="N2700" s="26" t="str">
        <f ca="1">IF(LEN($A2700)=0,"",IF($A2700="---","(CCI NOT FOUND)",IF(LEN(OFFSET('BACKEND-CCI_Info'!Q$3,$A2700,0))=0,"","X")))</f>
        <v/>
      </c>
      <c r="O2700" s="26" t="str">
        <f ca="1">IF(LEN($A2700)=0,"",IF($A2700="---","(CCI NOT FOUND)",IF(LEN(OFFSET('BACKEND-CCI_Info'!R$3,$A2700,0))=0,"","X")))</f>
        <v/>
      </c>
      <c r="P2700" s="26" t="str">
        <f ca="1">IF(LEN($A2700)=0,"",IF($A2700="---","(CCI NOT FOUND)",IF(LEN(OFFSET('BACKEND-CCI_Info'!S$3,$A2700,0))=0,"","X")))</f>
        <v/>
      </c>
      <c r="Q2700" s="26" t="str">
        <f ca="1">IF(LEN($A2700)=0,"",IF($A2700="---","(CCI NOT FOUND)",(OFFSET('BACKEND-CCI_Info'!T$3,$A2700,0))))</f>
        <v/>
      </c>
      <c r="R2700" s="36" t="str">
        <f ca="1">IF(LEN($A2700)=0,"",IF($A2700="---","(CCI NOT FOUND)",OFFSET('BACKEND-CCI_Info'!U$3,$A2700,0)))</f>
        <v/>
      </c>
    </row>
    <row r="2701" spans="1:18" x14ac:dyDescent="0.25">
      <c r="A2701" s="25" t="str">
        <f>IF(LEN(D2701)=0,"",IF(ISERROR(MATCH(D2701,'BACKEND-CCI_Info'!D:D,0)),"---",MATCH(D2701,'BACKEND-CCI_Info'!D:D,0)-ROW('BACKEND-CCI_Info'!$D$3)))</f>
        <v/>
      </c>
      <c r="B2701" s="23" t="str">
        <f ca="1">IF(LEN($A2701)=0,"",IF($A2701="---","(CCI NOT FOUND)",OFFSET('BACKEND-CCI_Info'!$H$3,$A2701,0)))</f>
        <v/>
      </c>
      <c r="C2701" s="23" t="str">
        <f ca="1">IF($A2701="","",IF(LEFT($A2701,6)="!ERROR","",OFFSET('BACKEND-CCI_Info'!I$3,$A2701,0)))</f>
        <v/>
      </c>
      <c r="D2701" s="64"/>
      <c r="E2701" s="23" t="str">
        <f ca="1">IF(LEN($A2701)=0,"",IF($A2701="---","(CCI NOT FOUND)",OFFSET('BACKEND-CCI_Info'!E$3,$A2701,0)))</f>
        <v/>
      </c>
      <c r="F2701" s="23" t="str">
        <f ca="1">IF(LEN($A2701)=0,"",IF($A2701="---","(CCI NOT FOUND)",OFFSET('BACKEND-CCI_Info'!F$3,$A2701,0)))</f>
        <v/>
      </c>
      <c r="G2701" s="23" t="str">
        <f ca="1">IF(LEN($A2701)=0,"",IF($A2701="---","(CCI NOT FOUND)",OFFSET('BACKEND-CCI_Info'!G$3,$A2701,0)))</f>
        <v/>
      </c>
      <c r="H2701" s="26" t="str">
        <f ca="1">IF(LEN($A2701)=0,"",IF($A2701="---","(CCI NOT FOUND)",OFFSET('BACKEND-CCI_Info'!K$3,$A2701,0)))</f>
        <v/>
      </c>
      <c r="I2701" s="26" t="str">
        <f ca="1">IF(LEN($A2701)=0,"",IF($A2701="---","(CCI NOT FOUND)",IF(LEN(OFFSET('BACKEND-CCI_Info'!L$3,$A2701,0))=0,"","X")))</f>
        <v/>
      </c>
      <c r="J2701" s="26" t="str">
        <f ca="1">IF(LEN($A2701)=0,"",IF($A2701="---","(CCI NOT FOUND)",IF(LEN(OFFSET('BACKEND-CCI_Info'!M$3,$A2701,0))=0,"","X")))</f>
        <v/>
      </c>
      <c r="K2701" s="26" t="str">
        <f ca="1">IF(LEN($A2701)=0,"",IF($A2701="---","(CCI NOT FOUND)",IF(LEN(OFFSET('BACKEND-CCI_Info'!N$3,$A2701,0))=0,"","X")))</f>
        <v/>
      </c>
      <c r="L2701" s="26" t="str">
        <f ca="1">IF(LEN($A2701)=0,"",IF($A2701="---","(CCI NOT FOUND)",IF(LEN(OFFSET('BACKEND-CCI_Info'!O$3,$A2701,0))=0,"","X")))</f>
        <v/>
      </c>
      <c r="M2701" s="26" t="str">
        <f ca="1">IF(LEN($A2701)=0,"",IF($A2701="---","(CCI NOT FOUND)",IF(LEN(OFFSET('BACKEND-CCI_Info'!P$3,$A2701,0))=0,"","X")))</f>
        <v/>
      </c>
      <c r="N2701" s="26" t="str">
        <f ca="1">IF(LEN($A2701)=0,"",IF($A2701="---","(CCI NOT FOUND)",IF(LEN(OFFSET('BACKEND-CCI_Info'!Q$3,$A2701,0))=0,"","X")))</f>
        <v/>
      </c>
      <c r="O2701" s="26" t="str">
        <f ca="1">IF(LEN($A2701)=0,"",IF($A2701="---","(CCI NOT FOUND)",IF(LEN(OFFSET('BACKEND-CCI_Info'!R$3,$A2701,0))=0,"","X")))</f>
        <v/>
      </c>
      <c r="P2701" s="26" t="str">
        <f ca="1">IF(LEN($A2701)=0,"",IF($A2701="---","(CCI NOT FOUND)",IF(LEN(OFFSET('BACKEND-CCI_Info'!S$3,$A2701,0))=0,"","X")))</f>
        <v/>
      </c>
      <c r="Q2701" s="26" t="str">
        <f ca="1">IF(LEN($A2701)=0,"",IF($A2701="---","(CCI NOT FOUND)",(OFFSET('BACKEND-CCI_Info'!T$3,$A2701,0))))</f>
        <v/>
      </c>
      <c r="R2701" s="36" t="str">
        <f ca="1">IF(LEN($A2701)=0,"",IF($A2701="---","(CCI NOT FOUND)",OFFSET('BACKEND-CCI_Info'!U$3,$A2701,0)))</f>
        <v/>
      </c>
    </row>
    <row r="2702" spans="1:18" x14ac:dyDescent="0.25">
      <c r="A2702" s="25" t="str">
        <f>IF(LEN(D2702)=0,"",IF(ISERROR(MATCH(D2702,'BACKEND-CCI_Info'!D:D,0)),"---",MATCH(D2702,'BACKEND-CCI_Info'!D:D,0)-ROW('BACKEND-CCI_Info'!$D$3)))</f>
        <v/>
      </c>
      <c r="B2702" s="23" t="str">
        <f ca="1">IF(LEN($A2702)=0,"",IF($A2702="---","(CCI NOT FOUND)",OFFSET('BACKEND-CCI_Info'!$H$3,$A2702,0)))</f>
        <v/>
      </c>
      <c r="C2702" s="23" t="str">
        <f ca="1">IF($A2702="","",IF(LEFT($A2702,6)="!ERROR","",OFFSET('BACKEND-CCI_Info'!I$3,$A2702,0)))</f>
        <v/>
      </c>
      <c r="D2702" s="64"/>
      <c r="E2702" s="23" t="str">
        <f ca="1">IF(LEN($A2702)=0,"",IF($A2702="---","(CCI NOT FOUND)",OFFSET('BACKEND-CCI_Info'!E$3,$A2702,0)))</f>
        <v/>
      </c>
      <c r="F2702" s="23" t="str">
        <f ca="1">IF(LEN($A2702)=0,"",IF($A2702="---","(CCI NOT FOUND)",OFFSET('BACKEND-CCI_Info'!F$3,$A2702,0)))</f>
        <v/>
      </c>
      <c r="G2702" s="23" t="str">
        <f ca="1">IF(LEN($A2702)=0,"",IF($A2702="---","(CCI NOT FOUND)",OFFSET('BACKEND-CCI_Info'!G$3,$A2702,0)))</f>
        <v/>
      </c>
      <c r="H2702" s="26" t="str">
        <f ca="1">IF(LEN($A2702)=0,"",IF($A2702="---","(CCI NOT FOUND)",OFFSET('BACKEND-CCI_Info'!K$3,$A2702,0)))</f>
        <v/>
      </c>
      <c r="I2702" s="26" t="str">
        <f ca="1">IF(LEN($A2702)=0,"",IF($A2702="---","(CCI NOT FOUND)",IF(LEN(OFFSET('BACKEND-CCI_Info'!L$3,$A2702,0))=0,"","X")))</f>
        <v/>
      </c>
      <c r="J2702" s="26" t="str">
        <f ca="1">IF(LEN($A2702)=0,"",IF($A2702="---","(CCI NOT FOUND)",IF(LEN(OFFSET('BACKEND-CCI_Info'!M$3,$A2702,0))=0,"","X")))</f>
        <v/>
      </c>
      <c r="K2702" s="26" t="str">
        <f ca="1">IF(LEN($A2702)=0,"",IF($A2702="---","(CCI NOT FOUND)",IF(LEN(OFFSET('BACKEND-CCI_Info'!N$3,$A2702,0))=0,"","X")))</f>
        <v/>
      </c>
      <c r="L2702" s="26" t="str">
        <f ca="1">IF(LEN($A2702)=0,"",IF($A2702="---","(CCI NOT FOUND)",IF(LEN(OFFSET('BACKEND-CCI_Info'!O$3,$A2702,0))=0,"","X")))</f>
        <v/>
      </c>
      <c r="M2702" s="26" t="str">
        <f ca="1">IF(LEN($A2702)=0,"",IF($A2702="---","(CCI NOT FOUND)",IF(LEN(OFFSET('BACKEND-CCI_Info'!P$3,$A2702,0))=0,"","X")))</f>
        <v/>
      </c>
      <c r="N2702" s="26" t="str">
        <f ca="1">IF(LEN($A2702)=0,"",IF($A2702="---","(CCI NOT FOUND)",IF(LEN(OFFSET('BACKEND-CCI_Info'!Q$3,$A2702,0))=0,"","X")))</f>
        <v/>
      </c>
      <c r="O2702" s="26" t="str">
        <f ca="1">IF(LEN($A2702)=0,"",IF($A2702="---","(CCI NOT FOUND)",IF(LEN(OFFSET('BACKEND-CCI_Info'!R$3,$A2702,0))=0,"","X")))</f>
        <v/>
      </c>
      <c r="P2702" s="26" t="str">
        <f ca="1">IF(LEN($A2702)=0,"",IF($A2702="---","(CCI NOT FOUND)",IF(LEN(OFFSET('BACKEND-CCI_Info'!S$3,$A2702,0))=0,"","X")))</f>
        <v/>
      </c>
      <c r="Q2702" s="26" t="str">
        <f ca="1">IF(LEN($A2702)=0,"",IF($A2702="---","(CCI NOT FOUND)",(OFFSET('BACKEND-CCI_Info'!T$3,$A2702,0))))</f>
        <v/>
      </c>
      <c r="R2702" s="36" t="str">
        <f ca="1">IF(LEN($A2702)=0,"",IF($A2702="---","(CCI NOT FOUND)",OFFSET('BACKEND-CCI_Info'!U$3,$A2702,0)))</f>
        <v/>
      </c>
    </row>
    <row r="2703" spans="1:18" x14ac:dyDescent="0.25">
      <c r="A2703" s="25" t="str">
        <f>IF(LEN(D2703)=0,"",IF(ISERROR(MATCH(D2703,'BACKEND-CCI_Info'!D:D,0)),"---",MATCH(D2703,'BACKEND-CCI_Info'!D:D,0)-ROW('BACKEND-CCI_Info'!$D$3)))</f>
        <v/>
      </c>
      <c r="B2703" s="23" t="str">
        <f ca="1">IF(LEN($A2703)=0,"",IF($A2703="---","(CCI NOT FOUND)",OFFSET('BACKEND-CCI_Info'!$H$3,$A2703,0)))</f>
        <v/>
      </c>
      <c r="C2703" s="23" t="str">
        <f ca="1">IF($A2703="","",IF(LEFT($A2703,6)="!ERROR","",OFFSET('BACKEND-CCI_Info'!I$3,$A2703,0)))</f>
        <v/>
      </c>
      <c r="D2703" s="64"/>
      <c r="E2703" s="23" t="str">
        <f ca="1">IF(LEN($A2703)=0,"",IF($A2703="---","(CCI NOT FOUND)",OFFSET('BACKEND-CCI_Info'!E$3,$A2703,0)))</f>
        <v/>
      </c>
      <c r="F2703" s="23" t="str">
        <f ca="1">IF(LEN($A2703)=0,"",IF($A2703="---","(CCI NOT FOUND)",OFFSET('BACKEND-CCI_Info'!F$3,$A2703,0)))</f>
        <v/>
      </c>
      <c r="G2703" s="23" t="str">
        <f ca="1">IF(LEN($A2703)=0,"",IF($A2703="---","(CCI NOT FOUND)",OFFSET('BACKEND-CCI_Info'!G$3,$A2703,0)))</f>
        <v/>
      </c>
      <c r="H2703" s="26" t="str">
        <f ca="1">IF(LEN($A2703)=0,"",IF($A2703="---","(CCI NOT FOUND)",OFFSET('BACKEND-CCI_Info'!K$3,$A2703,0)))</f>
        <v/>
      </c>
      <c r="I2703" s="26" t="str">
        <f ca="1">IF(LEN($A2703)=0,"",IF($A2703="---","(CCI NOT FOUND)",IF(LEN(OFFSET('BACKEND-CCI_Info'!L$3,$A2703,0))=0,"","X")))</f>
        <v/>
      </c>
      <c r="J2703" s="26" t="str">
        <f ca="1">IF(LEN($A2703)=0,"",IF($A2703="---","(CCI NOT FOUND)",IF(LEN(OFFSET('BACKEND-CCI_Info'!M$3,$A2703,0))=0,"","X")))</f>
        <v/>
      </c>
      <c r="K2703" s="26" t="str">
        <f ca="1">IF(LEN($A2703)=0,"",IF($A2703="---","(CCI NOT FOUND)",IF(LEN(OFFSET('BACKEND-CCI_Info'!N$3,$A2703,0))=0,"","X")))</f>
        <v/>
      </c>
      <c r="L2703" s="26" t="str">
        <f ca="1">IF(LEN($A2703)=0,"",IF($A2703="---","(CCI NOT FOUND)",IF(LEN(OFFSET('BACKEND-CCI_Info'!O$3,$A2703,0))=0,"","X")))</f>
        <v/>
      </c>
      <c r="M2703" s="26" t="str">
        <f ca="1">IF(LEN($A2703)=0,"",IF($A2703="---","(CCI NOT FOUND)",IF(LEN(OFFSET('BACKEND-CCI_Info'!P$3,$A2703,0))=0,"","X")))</f>
        <v/>
      </c>
      <c r="N2703" s="26" t="str">
        <f ca="1">IF(LEN($A2703)=0,"",IF($A2703="---","(CCI NOT FOUND)",IF(LEN(OFFSET('BACKEND-CCI_Info'!Q$3,$A2703,0))=0,"","X")))</f>
        <v/>
      </c>
      <c r="O2703" s="26" t="str">
        <f ca="1">IF(LEN($A2703)=0,"",IF($A2703="---","(CCI NOT FOUND)",IF(LEN(OFFSET('BACKEND-CCI_Info'!R$3,$A2703,0))=0,"","X")))</f>
        <v/>
      </c>
      <c r="P2703" s="26" t="str">
        <f ca="1">IF(LEN($A2703)=0,"",IF($A2703="---","(CCI NOT FOUND)",IF(LEN(OFFSET('BACKEND-CCI_Info'!S$3,$A2703,0))=0,"","X")))</f>
        <v/>
      </c>
      <c r="Q2703" s="26" t="str">
        <f ca="1">IF(LEN($A2703)=0,"",IF($A2703="---","(CCI NOT FOUND)",(OFFSET('BACKEND-CCI_Info'!T$3,$A2703,0))))</f>
        <v/>
      </c>
      <c r="R2703" s="36" t="str">
        <f ca="1">IF(LEN($A2703)=0,"",IF($A2703="---","(CCI NOT FOUND)",OFFSET('BACKEND-CCI_Info'!U$3,$A2703,0)))</f>
        <v/>
      </c>
    </row>
    <row r="2704" spans="1:18" x14ac:dyDescent="0.25">
      <c r="A2704" s="25" t="str">
        <f>IF(LEN(D2704)=0,"",IF(ISERROR(MATCH(D2704,'BACKEND-CCI_Info'!D:D,0)),"---",MATCH(D2704,'BACKEND-CCI_Info'!D:D,0)-ROW('BACKEND-CCI_Info'!$D$3)))</f>
        <v/>
      </c>
      <c r="B2704" s="23" t="str">
        <f ca="1">IF(LEN($A2704)=0,"",IF($A2704="---","(CCI NOT FOUND)",OFFSET('BACKEND-CCI_Info'!$H$3,$A2704,0)))</f>
        <v/>
      </c>
      <c r="C2704" s="23" t="str">
        <f ca="1">IF($A2704="","",IF(LEFT($A2704,6)="!ERROR","",OFFSET('BACKEND-CCI_Info'!I$3,$A2704,0)))</f>
        <v/>
      </c>
      <c r="D2704" s="64"/>
      <c r="E2704" s="23" t="str">
        <f ca="1">IF(LEN($A2704)=0,"",IF($A2704="---","(CCI NOT FOUND)",OFFSET('BACKEND-CCI_Info'!E$3,$A2704,0)))</f>
        <v/>
      </c>
      <c r="F2704" s="23" t="str">
        <f ca="1">IF(LEN($A2704)=0,"",IF($A2704="---","(CCI NOT FOUND)",OFFSET('BACKEND-CCI_Info'!F$3,$A2704,0)))</f>
        <v/>
      </c>
      <c r="G2704" s="23" t="str">
        <f ca="1">IF(LEN($A2704)=0,"",IF($A2704="---","(CCI NOT FOUND)",OFFSET('BACKEND-CCI_Info'!G$3,$A2704,0)))</f>
        <v/>
      </c>
      <c r="H2704" s="26" t="str">
        <f ca="1">IF(LEN($A2704)=0,"",IF($A2704="---","(CCI NOT FOUND)",OFFSET('BACKEND-CCI_Info'!K$3,$A2704,0)))</f>
        <v/>
      </c>
      <c r="I2704" s="26" t="str">
        <f ca="1">IF(LEN($A2704)=0,"",IF($A2704="---","(CCI NOT FOUND)",IF(LEN(OFFSET('BACKEND-CCI_Info'!L$3,$A2704,0))=0,"","X")))</f>
        <v/>
      </c>
      <c r="J2704" s="26" t="str">
        <f ca="1">IF(LEN($A2704)=0,"",IF($A2704="---","(CCI NOT FOUND)",IF(LEN(OFFSET('BACKEND-CCI_Info'!M$3,$A2704,0))=0,"","X")))</f>
        <v/>
      </c>
      <c r="K2704" s="26" t="str">
        <f ca="1">IF(LEN($A2704)=0,"",IF($A2704="---","(CCI NOT FOUND)",IF(LEN(OFFSET('BACKEND-CCI_Info'!N$3,$A2704,0))=0,"","X")))</f>
        <v/>
      </c>
      <c r="L2704" s="26" t="str">
        <f ca="1">IF(LEN($A2704)=0,"",IF($A2704="---","(CCI NOT FOUND)",IF(LEN(OFFSET('BACKEND-CCI_Info'!O$3,$A2704,0))=0,"","X")))</f>
        <v/>
      </c>
      <c r="M2704" s="26" t="str">
        <f ca="1">IF(LEN($A2704)=0,"",IF($A2704="---","(CCI NOT FOUND)",IF(LEN(OFFSET('BACKEND-CCI_Info'!P$3,$A2704,0))=0,"","X")))</f>
        <v/>
      </c>
      <c r="N2704" s="26" t="str">
        <f ca="1">IF(LEN($A2704)=0,"",IF($A2704="---","(CCI NOT FOUND)",IF(LEN(OFFSET('BACKEND-CCI_Info'!Q$3,$A2704,0))=0,"","X")))</f>
        <v/>
      </c>
      <c r="O2704" s="26" t="str">
        <f ca="1">IF(LEN($A2704)=0,"",IF($A2704="---","(CCI NOT FOUND)",IF(LEN(OFFSET('BACKEND-CCI_Info'!R$3,$A2704,0))=0,"","X")))</f>
        <v/>
      </c>
      <c r="P2704" s="26" t="str">
        <f ca="1">IF(LEN($A2704)=0,"",IF($A2704="---","(CCI NOT FOUND)",IF(LEN(OFFSET('BACKEND-CCI_Info'!S$3,$A2704,0))=0,"","X")))</f>
        <v/>
      </c>
      <c r="Q2704" s="26" t="str">
        <f ca="1">IF(LEN($A2704)=0,"",IF($A2704="---","(CCI NOT FOUND)",(OFFSET('BACKEND-CCI_Info'!T$3,$A2704,0))))</f>
        <v/>
      </c>
      <c r="R2704" s="36" t="str">
        <f ca="1">IF(LEN($A2704)=0,"",IF($A2704="---","(CCI NOT FOUND)",OFFSET('BACKEND-CCI_Info'!U$3,$A2704,0)))</f>
        <v/>
      </c>
    </row>
    <row r="2705" spans="1:18" x14ac:dyDescent="0.25">
      <c r="A2705" s="25" t="str">
        <f>IF(LEN(D2705)=0,"",IF(ISERROR(MATCH(D2705,'BACKEND-CCI_Info'!D:D,0)),"---",MATCH(D2705,'BACKEND-CCI_Info'!D:D,0)-ROW('BACKEND-CCI_Info'!$D$3)))</f>
        <v/>
      </c>
      <c r="B2705" s="23" t="str">
        <f ca="1">IF(LEN($A2705)=0,"",IF($A2705="---","(CCI NOT FOUND)",OFFSET('BACKEND-CCI_Info'!$H$3,$A2705,0)))</f>
        <v/>
      </c>
      <c r="C2705" s="23" t="str">
        <f ca="1">IF($A2705="","",IF(LEFT($A2705,6)="!ERROR","",OFFSET('BACKEND-CCI_Info'!I$3,$A2705,0)))</f>
        <v/>
      </c>
      <c r="D2705" s="64"/>
      <c r="E2705" s="23" t="str">
        <f ca="1">IF(LEN($A2705)=0,"",IF($A2705="---","(CCI NOT FOUND)",OFFSET('BACKEND-CCI_Info'!E$3,$A2705,0)))</f>
        <v/>
      </c>
      <c r="F2705" s="23" t="str">
        <f ca="1">IF(LEN($A2705)=0,"",IF($A2705="---","(CCI NOT FOUND)",OFFSET('BACKEND-CCI_Info'!F$3,$A2705,0)))</f>
        <v/>
      </c>
      <c r="G2705" s="23" t="str">
        <f ca="1">IF(LEN($A2705)=0,"",IF($A2705="---","(CCI NOT FOUND)",OFFSET('BACKEND-CCI_Info'!G$3,$A2705,0)))</f>
        <v/>
      </c>
      <c r="H2705" s="26" t="str">
        <f ca="1">IF(LEN($A2705)=0,"",IF($A2705="---","(CCI NOT FOUND)",OFFSET('BACKEND-CCI_Info'!K$3,$A2705,0)))</f>
        <v/>
      </c>
      <c r="I2705" s="26" t="str">
        <f ca="1">IF(LEN($A2705)=0,"",IF($A2705="---","(CCI NOT FOUND)",IF(LEN(OFFSET('BACKEND-CCI_Info'!L$3,$A2705,0))=0,"","X")))</f>
        <v/>
      </c>
      <c r="J2705" s="26" t="str">
        <f ca="1">IF(LEN($A2705)=0,"",IF($A2705="---","(CCI NOT FOUND)",IF(LEN(OFFSET('BACKEND-CCI_Info'!M$3,$A2705,0))=0,"","X")))</f>
        <v/>
      </c>
      <c r="K2705" s="26" t="str">
        <f ca="1">IF(LEN($A2705)=0,"",IF($A2705="---","(CCI NOT FOUND)",IF(LEN(OFFSET('BACKEND-CCI_Info'!N$3,$A2705,0))=0,"","X")))</f>
        <v/>
      </c>
      <c r="L2705" s="26" t="str">
        <f ca="1">IF(LEN($A2705)=0,"",IF($A2705="---","(CCI NOT FOUND)",IF(LEN(OFFSET('BACKEND-CCI_Info'!O$3,$A2705,0))=0,"","X")))</f>
        <v/>
      </c>
      <c r="M2705" s="26" t="str">
        <f ca="1">IF(LEN($A2705)=0,"",IF($A2705="---","(CCI NOT FOUND)",IF(LEN(OFFSET('BACKEND-CCI_Info'!P$3,$A2705,0))=0,"","X")))</f>
        <v/>
      </c>
      <c r="N2705" s="26" t="str">
        <f ca="1">IF(LEN($A2705)=0,"",IF($A2705="---","(CCI NOT FOUND)",IF(LEN(OFFSET('BACKEND-CCI_Info'!Q$3,$A2705,0))=0,"","X")))</f>
        <v/>
      </c>
      <c r="O2705" s="26" t="str">
        <f ca="1">IF(LEN($A2705)=0,"",IF($A2705="---","(CCI NOT FOUND)",IF(LEN(OFFSET('BACKEND-CCI_Info'!R$3,$A2705,0))=0,"","X")))</f>
        <v/>
      </c>
      <c r="P2705" s="26" t="str">
        <f ca="1">IF(LEN($A2705)=0,"",IF($A2705="---","(CCI NOT FOUND)",IF(LEN(OFFSET('BACKEND-CCI_Info'!S$3,$A2705,0))=0,"","X")))</f>
        <v/>
      </c>
      <c r="Q2705" s="26" t="str">
        <f ca="1">IF(LEN($A2705)=0,"",IF($A2705="---","(CCI NOT FOUND)",(OFFSET('BACKEND-CCI_Info'!T$3,$A2705,0))))</f>
        <v/>
      </c>
      <c r="R2705" s="36" t="str">
        <f ca="1">IF(LEN($A2705)=0,"",IF($A2705="---","(CCI NOT FOUND)",OFFSET('BACKEND-CCI_Info'!U$3,$A2705,0)))</f>
        <v/>
      </c>
    </row>
    <row r="2706" spans="1:18" x14ac:dyDescent="0.25">
      <c r="A2706" s="25" t="str">
        <f>IF(LEN(D2706)=0,"",IF(ISERROR(MATCH(D2706,'BACKEND-CCI_Info'!D:D,0)),"---",MATCH(D2706,'BACKEND-CCI_Info'!D:D,0)-ROW('BACKEND-CCI_Info'!$D$3)))</f>
        <v/>
      </c>
      <c r="B2706" s="23" t="str">
        <f ca="1">IF(LEN($A2706)=0,"",IF($A2706="---","(CCI NOT FOUND)",OFFSET('BACKEND-CCI_Info'!$H$3,$A2706,0)))</f>
        <v/>
      </c>
      <c r="C2706" s="23" t="str">
        <f ca="1">IF($A2706="","",IF(LEFT($A2706,6)="!ERROR","",OFFSET('BACKEND-CCI_Info'!I$3,$A2706,0)))</f>
        <v/>
      </c>
      <c r="D2706" s="64"/>
      <c r="E2706" s="23" t="str">
        <f ca="1">IF(LEN($A2706)=0,"",IF($A2706="---","(CCI NOT FOUND)",OFFSET('BACKEND-CCI_Info'!E$3,$A2706,0)))</f>
        <v/>
      </c>
      <c r="F2706" s="23" t="str">
        <f ca="1">IF(LEN($A2706)=0,"",IF($A2706="---","(CCI NOT FOUND)",OFFSET('BACKEND-CCI_Info'!F$3,$A2706,0)))</f>
        <v/>
      </c>
      <c r="G2706" s="23" t="str">
        <f ca="1">IF(LEN($A2706)=0,"",IF($A2706="---","(CCI NOT FOUND)",OFFSET('BACKEND-CCI_Info'!G$3,$A2706,0)))</f>
        <v/>
      </c>
      <c r="H2706" s="26" t="str">
        <f ca="1">IF(LEN($A2706)=0,"",IF($A2706="---","(CCI NOT FOUND)",OFFSET('BACKEND-CCI_Info'!K$3,$A2706,0)))</f>
        <v/>
      </c>
      <c r="I2706" s="26" t="str">
        <f ca="1">IF(LEN($A2706)=0,"",IF($A2706="---","(CCI NOT FOUND)",IF(LEN(OFFSET('BACKEND-CCI_Info'!L$3,$A2706,0))=0,"","X")))</f>
        <v/>
      </c>
      <c r="J2706" s="26" t="str">
        <f ca="1">IF(LEN($A2706)=0,"",IF($A2706="---","(CCI NOT FOUND)",IF(LEN(OFFSET('BACKEND-CCI_Info'!M$3,$A2706,0))=0,"","X")))</f>
        <v/>
      </c>
      <c r="K2706" s="26" t="str">
        <f ca="1">IF(LEN($A2706)=0,"",IF($A2706="---","(CCI NOT FOUND)",IF(LEN(OFFSET('BACKEND-CCI_Info'!N$3,$A2706,0))=0,"","X")))</f>
        <v/>
      </c>
      <c r="L2706" s="26" t="str">
        <f ca="1">IF(LEN($A2706)=0,"",IF($A2706="---","(CCI NOT FOUND)",IF(LEN(OFFSET('BACKEND-CCI_Info'!O$3,$A2706,0))=0,"","X")))</f>
        <v/>
      </c>
      <c r="M2706" s="26" t="str">
        <f ca="1">IF(LEN($A2706)=0,"",IF($A2706="---","(CCI NOT FOUND)",IF(LEN(OFFSET('BACKEND-CCI_Info'!P$3,$A2706,0))=0,"","X")))</f>
        <v/>
      </c>
      <c r="N2706" s="26" t="str">
        <f ca="1">IF(LEN($A2706)=0,"",IF($A2706="---","(CCI NOT FOUND)",IF(LEN(OFFSET('BACKEND-CCI_Info'!Q$3,$A2706,0))=0,"","X")))</f>
        <v/>
      </c>
      <c r="O2706" s="26" t="str">
        <f ca="1">IF(LEN($A2706)=0,"",IF($A2706="---","(CCI NOT FOUND)",IF(LEN(OFFSET('BACKEND-CCI_Info'!R$3,$A2706,0))=0,"","X")))</f>
        <v/>
      </c>
      <c r="P2706" s="26" t="str">
        <f ca="1">IF(LEN($A2706)=0,"",IF($A2706="---","(CCI NOT FOUND)",IF(LEN(OFFSET('BACKEND-CCI_Info'!S$3,$A2706,0))=0,"","X")))</f>
        <v/>
      </c>
      <c r="Q2706" s="26" t="str">
        <f ca="1">IF(LEN($A2706)=0,"",IF($A2706="---","(CCI NOT FOUND)",(OFFSET('BACKEND-CCI_Info'!T$3,$A2706,0))))</f>
        <v/>
      </c>
      <c r="R2706" s="36" t="str">
        <f ca="1">IF(LEN($A2706)=0,"",IF($A2706="---","(CCI NOT FOUND)",OFFSET('BACKEND-CCI_Info'!U$3,$A2706,0)))</f>
        <v/>
      </c>
    </row>
    <row r="2707" spans="1:18" x14ac:dyDescent="0.25">
      <c r="A2707" s="25" t="str">
        <f>IF(LEN(D2707)=0,"",IF(ISERROR(MATCH(D2707,'BACKEND-CCI_Info'!D:D,0)),"---",MATCH(D2707,'BACKEND-CCI_Info'!D:D,0)-ROW('BACKEND-CCI_Info'!$D$3)))</f>
        <v/>
      </c>
      <c r="B2707" s="23" t="str">
        <f ca="1">IF(LEN($A2707)=0,"",IF($A2707="---","(CCI NOT FOUND)",OFFSET('BACKEND-CCI_Info'!$H$3,$A2707,0)))</f>
        <v/>
      </c>
      <c r="C2707" s="23" t="str">
        <f ca="1">IF($A2707="","",IF(LEFT($A2707,6)="!ERROR","",OFFSET('BACKEND-CCI_Info'!I$3,$A2707,0)))</f>
        <v/>
      </c>
      <c r="D2707" s="64"/>
      <c r="E2707" s="23" t="str">
        <f ca="1">IF(LEN($A2707)=0,"",IF($A2707="---","(CCI NOT FOUND)",OFFSET('BACKEND-CCI_Info'!E$3,$A2707,0)))</f>
        <v/>
      </c>
      <c r="F2707" s="23" t="str">
        <f ca="1">IF(LEN($A2707)=0,"",IF($A2707="---","(CCI NOT FOUND)",OFFSET('BACKEND-CCI_Info'!F$3,$A2707,0)))</f>
        <v/>
      </c>
      <c r="G2707" s="23" t="str">
        <f ca="1">IF(LEN($A2707)=0,"",IF($A2707="---","(CCI NOT FOUND)",OFFSET('BACKEND-CCI_Info'!G$3,$A2707,0)))</f>
        <v/>
      </c>
      <c r="H2707" s="26" t="str">
        <f ca="1">IF(LEN($A2707)=0,"",IF($A2707="---","(CCI NOT FOUND)",OFFSET('BACKEND-CCI_Info'!K$3,$A2707,0)))</f>
        <v/>
      </c>
      <c r="I2707" s="26" t="str">
        <f ca="1">IF(LEN($A2707)=0,"",IF($A2707="---","(CCI NOT FOUND)",IF(LEN(OFFSET('BACKEND-CCI_Info'!L$3,$A2707,0))=0,"","X")))</f>
        <v/>
      </c>
      <c r="J2707" s="26" t="str">
        <f ca="1">IF(LEN($A2707)=0,"",IF($A2707="---","(CCI NOT FOUND)",IF(LEN(OFFSET('BACKEND-CCI_Info'!M$3,$A2707,0))=0,"","X")))</f>
        <v/>
      </c>
      <c r="K2707" s="26" t="str">
        <f ca="1">IF(LEN($A2707)=0,"",IF($A2707="---","(CCI NOT FOUND)",IF(LEN(OFFSET('BACKEND-CCI_Info'!N$3,$A2707,0))=0,"","X")))</f>
        <v/>
      </c>
      <c r="L2707" s="26" t="str">
        <f ca="1">IF(LEN($A2707)=0,"",IF($A2707="---","(CCI NOT FOUND)",IF(LEN(OFFSET('BACKEND-CCI_Info'!O$3,$A2707,0))=0,"","X")))</f>
        <v/>
      </c>
      <c r="M2707" s="26" t="str">
        <f ca="1">IF(LEN($A2707)=0,"",IF($A2707="---","(CCI NOT FOUND)",IF(LEN(OFFSET('BACKEND-CCI_Info'!P$3,$A2707,0))=0,"","X")))</f>
        <v/>
      </c>
      <c r="N2707" s="26" t="str">
        <f ca="1">IF(LEN($A2707)=0,"",IF($A2707="---","(CCI NOT FOUND)",IF(LEN(OFFSET('BACKEND-CCI_Info'!Q$3,$A2707,0))=0,"","X")))</f>
        <v/>
      </c>
      <c r="O2707" s="26" t="str">
        <f ca="1">IF(LEN($A2707)=0,"",IF($A2707="---","(CCI NOT FOUND)",IF(LEN(OFFSET('BACKEND-CCI_Info'!R$3,$A2707,0))=0,"","X")))</f>
        <v/>
      </c>
      <c r="P2707" s="26" t="str">
        <f ca="1">IF(LEN($A2707)=0,"",IF($A2707="---","(CCI NOT FOUND)",IF(LEN(OFFSET('BACKEND-CCI_Info'!S$3,$A2707,0))=0,"","X")))</f>
        <v/>
      </c>
      <c r="Q2707" s="26" t="str">
        <f ca="1">IF(LEN($A2707)=0,"",IF($A2707="---","(CCI NOT FOUND)",(OFFSET('BACKEND-CCI_Info'!T$3,$A2707,0))))</f>
        <v/>
      </c>
      <c r="R2707" s="36" t="str">
        <f ca="1">IF(LEN($A2707)=0,"",IF($A2707="---","(CCI NOT FOUND)",OFFSET('BACKEND-CCI_Info'!U$3,$A2707,0)))</f>
        <v/>
      </c>
    </row>
    <row r="2708" spans="1:18" x14ac:dyDescent="0.25">
      <c r="A2708" s="25" t="str">
        <f>IF(LEN(D2708)=0,"",IF(ISERROR(MATCH(D2708,'BACKEND-CCI_Info'!D:D,0)),"---",MATCH(D2708,'BACKEND-CCI_Info'!D:D,0)-ROW('BACKEND-CCI_Info'!$D$3)))</f>
        <v/>
      </c>
      <c r="B2708" s="23" t="str">
        <f ca="1">IF(LEN($A2708)=0,"",IF($A2708="---","(CCI NOT FOUND)",OFFSET('BACKEND-CCI_Info'!$H$3,$A2708,0)))</f>
        <v/>
      </c>
      <c r="C2708" s="23" t="str">
        <f ca="1">IF($A2708="","",IF(LEFT($A2708,6)="!ERROR","",OFFSET('BACKEND-CCI_Info'!I$3,$A2708,0)))</f>
        <v/>
      </c>
      <c r="D2708" s="64"/>
      <c r="E2708" s="23" t="str">
        <f ca="1">IF(LEN($A2708)=0,"",IF($A2708="---","(CCI NOT FOUND)",OFFSET('BACKEND-CCI_Info'!E$3,$A2708,0)))</f>
        <v/>
      </c>
      <c r="F2708" s="23" t="str">
        <f ca="1">IF(LEN($A2708)=0,"",IF($A2708="---","(CCI NOT FOUND)",OFFSET('BACKEND-CCI_Info'!F$3,$A2708,0)))</f>
        <v/>
      </c>
      <c r="G2708" s="23" t="str">
        <f ca="1">IF(LEN($A2708)=0,"",IF($A2708="---","(CCI NOT FOUND)",OFFSET('BACKEND-CCI_Info'!G$3,$A2708,0)))</f>
        <v/>
      </c>
      <c r="H2708" s="26" t="str">
        <f ca="1">IF(LEN($A2708)=0,"",IF($A2708="---","(CCI NOT FOUND)",OFFSET('BACKEND-CCI_Info'!K$3,$A2708,0)))</f>
        <v/>
      </c>
      <c r="I2708" s="26" t="str">
        <f ca="1">IF(LEN($A2708)=0,"",IF($A2708="---","(CCI NOT FOUND)",IF(LEN(OFFSET('BACKEND-CCI_Info'!L$3,$A2708,0))=0,"","X")))</f>
        <v/>
      </c>
      <c r="J2708" s="26" t="str">
        <f ca="1">IF(LEN($A2708)=0,"",IF($A2708="---","(CCI NOT FOUND)",IF(LEN(OFFSET('BACKEND-CCI_Info'!M$3,$A2708,0))=0,"","X")))</f>
        <v/>
      </c>
      <c r="K2708" s="26" t="str">
        <f ca="1">IF(LEN($A2708)=0,"",IF($A2708="---","(CCI NOT FOUND)",IF(LEN(OFFSET('BACKEND-CCI_Info'!N$3,$A2708,0))=0,"","X")))</f>
        <v/>
      </c>
      <c r="L2708" s="26" t="str">
        <f ca="1">IF(LEN($A2708)=0,"",IF($A2708="---","(CCI NOT FOUND)",IF(LEN(OFFSET('BACKEND-CCI_Info'!O$3,$A2708,0))=0,"","X")))</f>
        <v/>
      </c>
      <c r="M2708" s="26" t="str">
        <f ca="1">IF(LEN($A2708)=0,"",IF($A2708="---","(CCI NOT FOUND)",IF(LEN(OFFSET('BACKEND-CCI_Info'!P$3,$A2708,0))=0,"","X")))</f>
        <v/>
      </c>
      <c r="N2708" s="26" t="str">
        <f ca="1">IF(LEN($A2708)=0,"",IF($A2708="---","(CCI NOT FOUND)",IF(LEN(OFFSET('BACKEND-CCI_Info'!Q$3,$A2708,0))=0,"","X")))</f>
        <v/>
      </c>
      <c r="O2708" s="26" t="str">
        <f ca="1">IF(LEN($A2708)=0,"",IF($A2708="---","(CCI NOT FOUND)",IF(LEN(OFFSET('BACKEND-CCI_Info'!R$3,$A2708,0))=0,"","X")))</f>
        <v/>
      </c>
      <c r="P2708" s="26" t="str">
        <f ca="1">IF(LEN($A2708)=0,"",IF($A2708="---","(CCI NOT FOUND)",IF(LEN(OFFSET('BACKEND-CCI_Info'!S$3,$A2708,0))=0,"","X")))</f>
        <v/>
      </c>
      <c r="Q2708" s="26" t="str">
        <f ca="1">IF(LEN($A2708)=0,"",IF($A2708="---","(CCI NOT FOUND)",(OFFSET('BACKEND-CCI_Info'!T$3,$A2708,0))))</f>
        <v/>
      </c>
      <c r="R2708" s="36" t="str">
        <f ca="1">IF(LEN($A2708)=0,"",IF($A2708="---","(CCI NOT FOUND)",OFFSET('BACKEND-CCI_Info'!U$3,$A2708,0)))</f>
        <v/>
      </c>
    </row>
    <row r="2709" spans="1:18" x14ac:dyDescent="0.25">
      <c r="A2709" s="25" t="str">
        <f>IF(LEN(D2709)=0,"",IF(ISERROR(MATCH(D2709,'BACKEND-CCI_Info'!D:D,0)),"---",MATCH(D2709,'BACKEND-CCI_Info'!D:D,0)-ROW('BACKEND-CCI_Info'!$D$3)))</f>
        <v/>
      </c>
      <c r="B2709" s="23" t="str">
        <f ca="1">IF(LEN($A2709)=0,"",IF($A2709="---","(CCI NOT FOUND)",OFFSET('BACKEND-CCI_Info'!$H$3,$A2709,0)))</f>
        <v/>
      </c>
      <c r="C2709" s="23" t="str">
        <f ca="1">IF($A2709="","",IF(LEFT($A2709,6)="!ERROR","",OFFSET('BACKEND-CCI_Info'!I$3,$A2709,0)))</f>
        <v/>
      </c>
      <c r="D2709" s="64"/>
      <c r="E2709" s="23" t="str">
        <f ca="1">IF(LEN($A2709)=0,"",IF($A2709="---","(CCI NOT FOUND)",OFFSET('BACKEND-CCI_Info'!E$3,$A2709,0)))</f>
        <v/>
      </c>
      <c r="F2709" s="23" t="str">
        <f ca="1">IF(LEN($A2709)=0,"",IF($A2709="---","(CCI NOT FOUND)",OFFSET('BACKEND-CCI_Info'!F$3,$A2709,0)))</f>
        <v/>
      </c>
      <c r="G2709" s="23" t="str">
        <f ca="1">IF(LEN($A2709)=0,"",IF($A2709="---","(CCI NOT FOUND)",OFFSET('BACKEND-CCI_Info'!G$3,$A2709,0)))</f>
        <v/>
      </c>
      <c r="H2709" s="26" t="str">
        <f ca="1">IF(LEN($A2709)=0,"",IF($A2709="---","(CCI NOT FOUND)",OFFSET('BACKEND-CCI_Info'!K$3,$A2709,0)))</f>
        <v/>
      </c>
      <c r="I2709" s="26" t="str">
        <f ca="1">IF(LEN($A2709)=0,"",IF($A2709="---","(CCI NOT FOUND)",IF(LEN(OFFSET('BACKEND-CCI_Info'!L$3,$A2709,0))=0,"","X")))</f>
        <v/>
      </c>
      <c r="J2709" s="26" t="str">
        <f ca="1">IF(LEN($A2709)=0,"",IF($A2709="---","(CCI NOT FOUND)",IF(LEN(OFFSET('BACKEND-CCI_Info'!M$3,$A2709,0))=0,"","X")))</f>
        <v/>
      </c>
      <c r="K2709" s="26" t="str">
        <f ca="1">IF(LEN($A2709)=0,"",IF($A2709="---","(CCI NOT FOUND)",IF(LEN(OFFSET('BACKEND-CCI_Info'!N$3,$A2709,0))=0,"","X")))</f>
        <v/>
      </c>
      <c r="L2709" s="26" t="str">
        <f ca="1">IF(LEN($A2709)=0,"",IF($A2709="---","(CCI NOT FOUND)",IF(LEN(OFFSET('BACKEND-CCI_Info'!O$3,$A2709,0))=0,"","X")))</f>
        <v/>
      </c>
      <c r="M2709" s="26" t="str">
        <f ca="1">IF(LEN($A2709)=0,"",IF($A2709="---","(CCI NOT FOUND)",IF(LEN(OFFSET('BACKEND-CCI_Info'!P$3,$A2709,0))=0,"","X")))</f>
        <v/>
      </c>
      <c r="N2709" s="26" t="str">
        <f ca="1">IF(LEN($A2709)=0,"",IF($A2709="---","(CCI NOT FOUND)",IF(LEN(OFFSET('BACKEND-CCI_Info'!Q$3,$A2709,0))=0,"","X")))</f>
        <v/>
      </c>
      <c r="O2709" s="26" t="str">
        <f ca="1">IF(LEN($A2709)=0,"",IF($A2709="---","(CCI NOT FOUND)",IF(LEN(OFFSET('BACKEND-CCI_Info'!R$3,$A2709,0))=0,"","X")))</f>
        <v/>
      </c>
      <c r="P2709" s="26" t="str">
        <f ca="1">IF(LEN($A2709)=0,"",IF($A2709="---","(CCI NOT FOUND)",IF(LEN(OFFSET('BACKEND-CCI_Info'!S$3,$A2709,0))=0,"","X")))</f>
        <v/>
      </c>
      <c r="Q2709" s="26" t="str">
        <f ca="1">IF(LEN($A2709)=0,"",IF($A2709="---","(CCI NOT FOUND)",(OFFSET('BACKEND-CCI_Info'!T$3,$A2709,0))))</f>
        <v/>
      </c>
      <c r="R2709" s="36" t="str">
        <f ca="1">IF(LEN($A2709)=0,"",IF($A2709="---","(CCI NOT FOUND)",OFFSET('BACKEND-CCI_Info'!U$3,$A2709,0)))</f>
        <v/>
      </c>
    </row>
    <row r="2710" spans="1:18" x14ac:dyDescent="0.25">
      <c r="A2710" s="25" t="str">
        <f>IF(LEN(D2710)=0,"",IF(ISERROR(MATCH(D2710,'BACKEND-CCI_Info'!D:D,0)),"---",MATCH(D2710,'BACKEND-CCI_Info'!D:D,0)-ROW('BACKEND-CCI_Info'!$D$3)))</f>
        <v/>
      </c>
      <c r="B2710" s="23" t="str">
        <f ca="1">IF(LEN($A2710)=0,"",IF($A2710="---","(CCI NOT FOUND)",OFFSET('BACKEND-CCI_Info'!$H$3,$A2710,0)))</f>
        <v/>
      </c>
      <c r="C2710" s="23" t="str">
        <f ca="1">IF($A2710="","",IF(LEFT($A2710,6)="!ERROR","",OFFSET('BACKEND-CCI_Info'!I$3,$A2710,0)))</f>
        <v/>
      </c>
      <c r="D2710" s="64"/>
      <c r="E2710" s="23" t="str">
        <f ca="1">IF(LEN($A2710)=0,"",IF($A2710="---","(CCI NOT FOUND)",OFFSET('BACKEND-CCI_Info'!E$3,$A2710,0)))</f>
        <v/>
      </c>
      <c r="F2710" s="23" t="str">
        <f ca="1">IF(LEN($A2710)=0,"",IF($A2710="---","(CCI NOT FOUND)",OFFSET('BACKEND-CCI_Info'!F$3,$A2710,0)))</f>
        <v/>
      </c>
      <c r="G2710" s="23" t="str">
        <f ca="1">IF(LEN($A2710)=0,"",IF($A2710="---","(CCI NOT FOUND)",OFFSET('BACKEND-CCI_Info'!G$3,$A2710,0)))</f>
        <v/>
      </c>
      <c r="H2710" s="26" t="str">
        <f ca="1">IF(LEN($A2710)=0,"",IF($A2710="---","(CCI NOT FOUND)",OFFSET('BACKEND-CCI_Info'!K$3,$A2710,0)))</f>
        <v/>
      </c>
      <c r="I2710" s="26" t="str">
        <f ca="1">IF(LEN($A2710)=0,"",IF($A2710="---","(CCI NOT FOUND)",IF(LEN(OFFSET('BACKEND-CCI_Info'!L$3,$A2710,0))=0,"","X")))</f>
        <v/>
      </c>
      <c r="J2710" s="26" t="str">
        <f ca="1">IF(LEN($A2710)=0,"",IF($A2710="---","(CCI NOT FOUND)",IF(LEN(OFFSET('BACKEND-CCI_Info'!M$3,$A2710,0))=0,"","X")))</f>
        <v/>
      </c>
      <c r="K2710" s="26" t="str">
        <f ca="1">IF(LEN($A2710)=0,"",IF($A2710="---","(CCI NOT FOUND)",IF(LEN(OFFSET('BACKEND-CCI_Info'!N$3,$A2710,0))=0,"","X")))</f>
        <v/>
      </c>
      <c r="L2710" s="26" t="str">
        <f ca="1">IF(LEN($A2710)=0,"",IF($A2710="---","(CCI NOT FOUND)",IF(LEN(OFFSET('BACKEND-CCI_Info'!O$3,$A2710,0))=0,"","X")))</f>
        <v/>
      </c>
      <c r="M2710" s="26" t="str">
        <f ca="1">IF(LEN($A2710)=0,"",IF($A2710="---","(CCI NOT FOUND)",IF(LEN(OFFSET('BACKEND-CCI_Info'!P$3,$A2710,0))=0,"","X")))</f>
        <v/>
      </c>
      <c r="N2710" s="26" t="str">
        <f ca="1">IF(LEN($A2710)=0,"",IF($A2710="---","(CCI NOT FOUND)",IF(LEN(OFFSET('BACKEND-CCI_Info'!Q$3,$A2710,0))=0,"","X")))</f>
        <v/>
      </c>
      <c r="O2710" s="26" t="str">
        <f ca="1">IF(LEN($A2710)=0,"",IF($A2710="---","(CCI NOT FOUND)",IF(LEN(OFFSET('BACKEND-CCI_Info'!R$3,$A2710,0))=0,"","X")))</f>
        <v/>
      </c>
      <c r="P2710" s="26" t="str">
        <f ca="1">IF(LEN($A2710)=0,"",IF($A2710="---","(CCI NOT FOUND)",IF(LEN(OFFSET('BACKEND-CCI_Info'!S$3,$A2710,0))=0,"","X")))</f>
        <v/>
      </c>
      <c r="Q2710" s="26" t="str">
        <f ca="1">IF(LEN($A2710)=0,"",IF($A2710="---","(CCI NOT FOUND)",(OFFSET('BACKEND-CCI_Info'!T$3,$A2710,0))))</f>
        <v/>
      </c>
      <c r="R2710" s="36" t="str">
        <f ca="1">IF(LEN($A2710)=0,"",IF($A2710="---","(CCI NOT FOUND)",OFFSET('BACKEND-CCI_Info'!U$3,$A2710,0)))</f>
        <v/>
      </c>
    </row>
    <row r="2711" spans="1:18" x14ac:dyDescent="0.25">
      <c r="A2711" s="25" t="str">
        <f>IF(LEN(D2711)=0,"",IF(ISERROR(MATCH(D2711,'BACKEND-CCI_Info'!D:D,0)),"---",MATCH(D2711,'BACKEND-CCI_Info'!D:D,0)-ROW('BACKEND-CCI_Info'!$D$3)))</f>
        <v/>
      </c>
      <c r="B2711" s="23" t="str">
        <f ca="1">IF(LEN($A2711)=0,"",IF($A2711="---","(CCI NOT FOUND)",OFFSET('BACKEND-CCI_Info'!$H$3,$A2711,0)))</f>
        <v/>
      </c>
      <c r="C2711" s="23" t="str">
        <f ca="1">IF($A2711="","",IF(LEFT($A2711,6)="!ERROR","",OFFSET('BACKEND-CCI_Info'!I$3,$A2711,0)))</f>
        <v/>
      </c>
      <c r="D2711" s="64"/>
      <c r="E2711" s="23" t="str">
        <f ca="1">IF(LEN($A2711)=0,"",IF($A2711="---","(CCI NOT FOUND)",OFFSET('BACKEND-CCI_Info'!E$3,$A2711,0)))</f>
        <v/>
      </c>
      <c r="F2711" s="23" t="str">
        <f ca="1">IF(LEN($A2711)=0,"",IF($A2711="---","(CCI NOT FOUND)",OFFSET('BACKEND-CCI_Info'!F$3,$A2711,0)))</f>
        <v/>
      </c>
      <c r="G2711" s="23" t="str">
        <f ca="1">IF(LEN($A2711)=0,"",IF($A2711="---","(CCI NOT FOUND)",OFFSET('BACKEND-CCI_Info'!G$3,$A2711,0)))</f>
        <v/>
      </c>
      <c r="H2711" s="26" t="str">
        <f ca="1">IF(LEN($A2711)=0,"",IF($A2711="---","(CCI NOT FOUND)",OFFSET('BACKEND-CCI_Info'!K$3,$A2711,0)))</f>
        <v/>
      </c>
      <c r="I2711" s="26" t="str">
        <f ca="1">IF(LEN($A2711)=0,"",IF($A2711="---","(CCI NOT FOUND)",IF(LEN(OFFSET('BACKEND-CCI_Info'!L$3,$A2711,0))=0,"","X")))</f>
        <v/>
      </c>
      <c r="J2711" s="26" t="str">
        <f ca="1">IF(LEN($A2711)=0,"",IF($A2711="---","(CCI NOT FOUND)",IF(LEN(OFFSET('BACKEND-CCI_Info'!M$3,$A2711,0))=0,"","X")))</f>
        <v/>
      </c>
      <c r="K2711" s="26" t="str">
        <f ca="1">IF(LEN($A2711)=0,"",IF($A2711="---","(CCI NOT FOUND)",IF(LEN(OFFSET('BACKEND-CCI_Info'!N$3,$A2711,0))=0,"","X")))</f>
        <v/>
      </c>
      <c r="L2711" s="26" t="str">
        <f ca="1">IF(LEN($A2711)=0,"",IF($A2711="---","(CCI NOT FOUND)",IF(LEN(OFFSET('BACKEND-CCI_Info'!O$3,$A2711,0))=0,"","X")))</f>
        <v/>
      </c>
      <c r="M2711" s="26" t="str">
        <f ca="1">IF(LEN($A2711)=0,"",IF($A2711="---","(CCI NOT FOUND)",IF(LEN(OFFSET('BACKEND-CCI_Info'!P$3,$A2711,0))=0,"","X")))</f>
        <v/>
      </c>
      <c r="N2711" s="26" t="str">
        <f ca="1">IF(LEN($A2711)=0,"",IF($A2711="---","(CCI NOT FOUND)",IF(LEN(OFFSET('BACKEND-CCI_Info'!Q$3,$A2711,0))=0,"","X")))</f>
        <v/>
      </c>
      <c r="O2711" s="26" t="str">
        <f ca="1">IF(LEN($A2711)=0,"",IF($A2711="---","(CCI NOT FOUND)",IF(LEN(OFFSET('BACKEND-CCI_Info'!R$3,$A2711,0))=0,"","X")))</f>
        <v/>
      </c>
      <c r="P2711" s="26" t="str">
        <f ca="1">IF(LEN($A2711)=0,"",IF($A2711="---","(CCI NOT FOUND)",IF(LEN(OFFSET('BACKEND-CCI_Info'!S$3,$A2711,0))=0,"","X")))</f>
        <v/>
      </c>
      <c r="Q2711" s="26" t="str">
        <f ca="1">IF(LEN($A2711)=0,"",IF($A2711="---","(CCI NOT FOUND)",(OFFSET('BACKEND-CCI_Info'!T$3,$A2711,0))))</f>
        <v/>
      </c>
      <c r="R2711" s="36" t="str">
        <f ca="1">IF(LEN($A2711)=0,"",IF($A2711="---","(CCI NOT FOUND)",OFFSET('BACKEND-CCI_Info'!U$3,$A2711,0)))</f>
        <v/>
      </c>
    </row>
    <row r="2712" spans="1:18" x14ac:dyDescent="0.25">
      <c r="A2712" s="25" t="str">
        <f>IF(LEN(D2712)=0,"",IF(ISERROR(MATCH(D2712,'BACKEND-CCI_Info'!D:D,0)),"---",MATCH(D2712,'BACKEND-CCI_Info'!D:D,0)-ROW('BACKEND-CCI_Info'!$D$3)))</f>
        <v/>
      </c>
      <c r="B2712" s="23" t="str">
        <f ca="1">IF(LEN($A2712)=0,"",IF($A2712="---","(CCI NOT FOUND)",OFFSET('BACKEND-CCI_Info'!$H$3,$A2712,0)))</f>
        <v/>
      </c>
      <c r="C2712" s="23" t="str">
        <f ca="1">IF($A2712="","",IF(LEFT($A2712,6)="!ERROR","",OFFSET('BACKEND-CCI_Info'!I$3,$A2712,0)))</f>
        <v/>
      </c>
      <c r="D2712" s="64"/>
      <c r="E2712" s="23" t="str">
        <f ca="1">IF(LEN($A2712)=0,"",IF($A2712="---","(CCI NOT FOUND)",OFFSET('BACKEND-CCI_Info'!E$3,$A2712,0)))</f>
        <v/>
      </c>
      <c r="F2712" s="23" t="str">
        <f ca="1">IF(LEN($A2712)=0,"",IF($A2712="---","(CCI NOT FOUND)",OFFSET('BACKEND-CCI_Info'!F$3,$A2712,0)))</f>
        <v/>
      </c>
      <c r="G2712" s="23" t="str">
        <f ca="1">IF(LEN($A2712)=0,"",IF($A2712="---","(CCI NOT FOUND)",OFFSET('BACKEND-CCI_Info'!G$3,$A2712,0)))</f>
        <v/>
      </c>
      <c r="H2712" s="26" t="str">
        <f ca="1">IF(LEN($A2712)=0,"",IF($A2712="---","(CCI NOT FOUND)",OFFSET('BACKEND-CCI_Info'!K$3,$A2712,0)))</f>
        <v/>
      </c>
      <c r="I2712" s="26" t="str">
        <f ca="1">IF(LEN($A2712)=0,"",IF($A2712="---","(CCI NOT FOUND)",IF(LEN(OFFSET('BACKEND-CCI_Info'!L$3,$A2712,0))=0,"","X")))</f>
        <v/>
      </c>
      <c r="J2712" s="26" t="str">
        <f ca="1">IF(LEN($A2712)=0,"",IF($A2712="---","(CCI NOT FOUND)",IF(LEN(OFFSET('BACKEND-CCI_Info'!M$3,$A2712,0))=0,"","X")))</f>
        <v/>
      </c>
      <c r="K2712" s="26" t="str">
        <f ca="1">IF(LEN($A2712)=0,"",IF($A2712="---","(CCI NOT FOUND)",IF(LEN(OFFSET('BACKEND-CCI_Info'!N$3,$A2712,0))=0,"","X")))</f>
        <v/>
      </c>
      <c r="L2712" s="26" t="str">
        <f ca="1">IF(LEN($A2712)=0,"",IF($A2712="---","(CCI NOT FOUND)",IF(LEN(OFFSET('BACKEND-CCI_Info'!O$3,$A2712,0))=0,"","X")))</f>
        <v/>
      </c>
      <c r="M2712" s="26" t="str">
        <f ca="1">IF(LEN($A2712)=0,"",IF($A2712="---","(CCI NOT FOUND)",IF(LEN(OFFSET('BACKEND-CCI_Info'!P$3,$A2712,0))=0,"","X")))</f>
        <v/>
      </c>
      <c r="N2712" s="26" t="str">
        <f ca="1">IF(LEN($A2712)=0,"",IF($A2712="---","(CCI NOT FOUND)",IF(LEN(OFFSET('BACKEND-CCI_Info'!Q$3,$A2712,0))=0,"","X")))</f>
        <v/>
      </c>
      <c r="O2712" s="26" t="str">
        <f ca="1">IF(LEN($A2712)=0,"",IF($A2712="---","(CCI NOT FOUND)",IF(LEN(OFFSET('BACKEND-CCI_Info'!R$3,$A2712,0))=0,"","X")))</f>
        <v/>
      </c>
      <c r="P2712" s="26" t="str">
        <f ca="1">IF(LEN($A2712)=0,"",IF($A2712="---","(CCI NOT FOUND)",IF(LEN(OFFSET('BACKEND-CCI_Info'!S$3,$A2712,0))=0,"","X")))</f>
        <v/>
      </c>
      <c r="Q2712" s="26" t="str">
        <f ca="1">IF(LEN($A2712)=0,"",IF($A2712="---","(CCI NOT FOUND)",(OFFSET('BACKEND-CCI_Info'!T$3,$A2712,0))))</f>
        <v/>
      </c>
      <c r="R2712" s="36" t="str">
        <f ca="1">IF(LEN($A2712)=0,"",IF($A2712="---","(CCI NOT FOUND)",OFFSET('BACKEND-CCI_Info'!U$3,$A2712,0)))</f>
        <v/>
      </c>
    </row>
    <row r="2713" spans="1:18" x14ac:dyDescent="0.25">
      <c r="A2713" s="25" t="str">
        <f>IF(LEN(D2713)=0,"",IF(ISERROR(MATCH(D2713,'BACKEND-CCI_Info'!D:D,0)),"---",MATCH(D2713,'BACKEND-CCI_Info'!D:D,0)-ROW('BACKEND-CCI_Info'!$D$3)))</f>
        <v/>
      </c>
      <c r="B2713" s="23" t="str">
        <f ca="1">IF(LEN($A2713)=0,"",IF($A2713="---","(CCI NOT FOUND)",OFFSET('BACKEND-CCI_Info'!$H$3,$A2713,0)))</f>
        <v/>
      </c>
      <c r="C2713" s="23" t="str">
        <f ca="1">IF($A2713="","",IF(LEFT($A2713,6)="!ERROR","",OFFSET('BACKEND-CCI_Info'!I$3,$A2713,0)))</f>
        <v/>
      </c>
      <c r="D2713" s="64"/>
      <c r="E2713" s="23" t="str">
        <f ca="1">IF(LEN($A2713)=0,"",IF($A2713="---","(CCI NOT FOUND)",OFFSET('BACKEND-CCI_Info'!E$3,$A2713,0)))</f>
        <v/>
      </c>
      <c r="F2713" s="23" t="str">
        <f ca="1">IF(LEN($A2713)=0,"",IF($A2713="---","(CCI NOT FOUND)",OFFSET('BACKEND-CCI_Info'!F$3,$A2713,0)))</f>
        <v/>
      </c>
      <c r="G2713" s="23" t="str">
        <f ca="1">IF(LEN($A2713)=0,"",IF($A2713="---","(CCI NOT FOUND)",OFFSET('BACKEND-CCI_Info'!G$3,$A2713,0)))</f>
        <v/>
      </c>
      <c r="H2713" s="26" t="str">
        <f ca="1">IF(LEN($A2713)=0,"",IF($A2713="---","(CCI NOT FOUND)",OFFSET('BACKEND-CCI_Info'!K$3,$A2713,0)))</f>
        <v/>
      </c>
      <c r="I2713" s="26" t="str">
        <f ca="1">IF(LEN($A2713)=0,"",IF($A2713="---","(CCI NOT FOUND)",IF(LEN(OFFSET('BACKEND-CCI_Info'!L$3,$A2713,0))=0,"","X")))</f>
        <v/>
      </c>
      <c r="J2713" s="26" t="str">
        <f ca="1">IF(LEN($A2713)=0,"",IF($A2713="---","(CCI NOT FOUND)",IF(LEN(OFFSET('BACKEND-CCI_Info'!M$3,$A2713,0))=0,"","X")))</f>
        <v/>
      </c>
      <c r="K2713" s="26" t="str">
        <f ca="1">IF(LEN($A2713)=0,"",IF($A2713="---","(CCI NOT FOUND)",IF(LEN(OFFSET('BACKEND-CCI_Info'!N$3,$A2713,0))=0,"","X")))</f>
        <v/>
      </c>
      <c r="L2713" s="26" t="str">
        <f ca="1">IF(LEN($A2713)=0,"",IF($A2713="---","(CCI NOT FOUND)",IF(LEN(OFFSET('BACKEND-CCI_Info'!O$3,$A2713,0))=0,"","X")))</f>
        <v/>
      </c>
      <c r="M2713" s="26" t="str">
        <f ca="1">IF(LEN($A2713)=0,"",IF($A2713="---","(CCI NOT FOUND)",IF(LEN(OFFSET('BACKEND-CCI_Info'!P$3,$A2713,0))=0,"","X")))</f>
        <v/>
      </c>
      <c r="N2713" s="26" t="str">
        <f ca="1">IF(LEN($A2713)=0,"",IF($A2713="---","(CCI NOT FOUND)",IF(LEN(OFFSET('BACKEND-CCI_Info'!Q$3,$A2713,0))=0,"","X")))</f>
        <v/>
      </c>
      <c r="O2713" s="26" t="str">
        <f ca="1">IF(LEN($A2713)=0,"",IF($A2713="---","(CCI NOT FOUND)",IF(LEN(OFFSET('BACKEND-CCI_Info'!R$3,$A2713,0))=0,"","X")))</f>
        <v/>
      </c>
      <c r="P2713" s="26" t="str">
        <f ca="1">IF(LEN($A2713)=0,"",IF($A2713="---","(CCI NOT FOUND)",IF(LEN(OFFSET('BACKEND-CCI_Info'!S$3,$A2713,0))=0,"","X")))</f>
        <v/>
      </c>
      <c r="Q2713" s="26" t="str">
        <f ca="1">IF(LEN($A2713)=0,"",IF($A2713="---","(CCI NOT FOUND)",(OFFSET('BACKEND-CCI_Info'!T$3,$A2713,0))))</f>
        <v/>
      </c>
      <c r="R2713" s="36" t="str">
        <f ca="1">IF(LEN($A2713)=0,"",IF($A2713="---","(CCI NOT FOUND)",OFFSET('BACKEND-CCI_Info'!U$3,$A2713,0)))</f>
        <v/>
      </c>
    </row>
    <row r="2714" spans="1:18" x14ac:dyDescent="0.25">
      <c r="A2714" s="25" t="str">
        <f>IF(LEN(D2714)=0,"",IF(ISERROR(MATCH(D2714,'BACKEND-CCI_Info'!D:D,0)),"---",MATCH(D2714,'BACKEND-CCI_Info'!D:D,0)-ROW('BACKEND-CCI_Info'!$D$3)))</f>
        <v/>
      </c>
      <c r="B2714" s="23" t="str">
        <f ca="1">IF(LEN($A2714)=0,"",IF($A2714="---","(CCI NOT FOUND)",OFFSET('BACKEND-CCI_Info'!$H$3,$A2714,0)))</f>
        <v/>
      </c>
      <c r="C2714" s="23" t="str">
        <f ca="1">IF($A2714="","",IF(LEFT($A2714,6)="!ERROR","",OFFSET('BACKEND-CCI_Info'!I$3,$A2714,0)))</f>
        <v/>
      </c>
      <c r="D2714" s="64"/>
      <c r="E2714" s="23" t="str">
        <f ca="1">IF(LEN($A2714)=0,"",IF($A2714="---","(CCI NOT FOUND)",OFFSET('BACKEND-CCI_Info'!E$3,$A2714,0)))</f>
        <v/>
      </c>
      <c r="F2714" s="23" t="str">
        <f ca="1">IF(LEN($A2714)=0,"",IF($A2714="---","(CCI NOT FOUND)",OFFSET('BACKEND-CCI_Info'!F$3,$A2714,0)))</f>
        <v/>
      </c>
      <c r="G2714" s="23" t="str">
        <f ca="1">IF(LEN($A2714)=0,"",IF($A2714="---","(CCI NOT FOUND)",OFFSET('BACKEND-CCI_Info'!G$3,$A2714,0)))</f>
        <v/>
      </c>
      <c r="H2714" s="26" t="str">
        <f ca="1">IF(LEN($A2714)=0,"",IF($A2714="---","(CCI NOT FOUND)",OFFSET('BACKEND-CCI_Info'!K$3,$A2714,0)))</f>
        <v/>
      </c>
      <c r="I2714" s="26" t="str">
        <f ca="1">IF(LEN($A2714)=0,"",IF($A2714="---","(CCI NOT FOUND)",IF(LEN(OFFSET('BACKEND-CCI_Info'!L$3,$A2714,0))=0,"","X")))</f>
        <v/>
      </c>
      <c r="J2714" s="26" t="str">
        <f ca="1">IF(LEN($A2714)=0,"",IF($A2714="---","(CCI NOT FOUND)",IF(LEN(OFFSET('BACKEND-CCI_Info'!M$3,$A2714,0))=0,"","X")))</f>
        <v/>
      </c>
      <c r="K2714" s="26" t="str">
        <f ca="1">IF(LEN($A2714)=0,"",IF($A2714="---","(CCI NOT FOUND)",IF(LEN(OFFSET('BACKEND-CCI_Info'!N$3,$A2714,0))=0,"","X")))</f>
        <v/>
      </c>
      <c r="L2714" s="26" t="str">
        <f ca="1">IF(LEN($A2714)=0,"",IF($A2714="---","(CCI NOT FOUND)",IF(LEN(OFFSET('BACKEND-CCI_Info'!O$3,$A2714,0))=0,"","X")))</f>
        <v/>
      </c>
      <c r="M2714" s="26" t="str">
        <f ca="1">IF(LEN($A2714)=0,"",IF($A2714="---","(CCI NOT FOUND)",IF(LEN(OFFSET('BACKEND-CCI_Info'!P$3,$A2714,0))=0,"","X")))</f>
        <v/>
      </c>
      <c r="N2714" s="26" t="str">
        <f ca="1">IF(LEN($A2714)=0,"",IF($A2714="---","(CCI NOT FOUND)",IF(LEN(OFFSET('BACKEND-CCI_Info'!Q$3,$A2714,0))=0,"","X")))</f>
        <v/>
      </c>
      <c r="O2714" s="26" t="str">
        <f ca="1">IF(LEN($A2714)=0,"",IF($A2714="---","(CCI NOT FOUND)",IF(LEN(OFFSET('BACKEND-CCI_Info'!R$3,$A2714,0))=0,"","X")))</f>
        <v/>
      </c>
      <c r="P2714" s="26" t="str">
        <f ca="1">IF(LEN($A2714)=0,"",IF($A2714="---","(CCI NOT FOUND)",IF(LEN(OFFSET('BACKEND-CCI_Info'!S$3,$A2714,0))=0,"","X")))</f>
        <v/>
      </c>
      <c r="Q2714" s="26" t="str">
        <f ca="1">IF(LEN($A2714)=0,"",IF($A2714="---","(CCI NOT FOUND)",(OFFSET('BACKEND-CCI_Info'!T$3,$A2714,0))))</f>
        <v/>
      </c>
      <c r="R2714" s="36" t="str">
        <f ca="1">IF(LEN($A2714)=0,"",IF($A2714="---","(CCI NOT FOUND)",OFFSET('BACKEND-CCI_Info'!U$3,$A2714,0)))</f>
        <v/>
      </c>
    </row>
    <row r="2715" spans="1:18" x14ac:dyDescent="0.25">
      <c r="A2715" s="25" t="str">
        <f>IF(LEN(D2715)=0,"",IF(ISERROR(MATCH(D2715,'BACKEND-CCI_Info'!D:D,0)),"---",MATCH(D2715,'BACKEND-CCI_Info'!D:D,0)-ROW('BACKEND-CCI_Info'!$D$3)))</f>
        <v/>
      </c>
      <c r="B2715" s="23" t="str">
        <f ca="1">IF(LEN($A2715)=0,"",IF($A2715="---","(CCI NOT FOUND)",OFFSET('BACKEND-CCI_Info'!$H$3,$A2715,0)))</f>
        <v/>
      </c>
      <c r="C2715" s="23" t="str">
        <f ca="1">IF($A2715="","",IF(LEFT($A2715,6)="!ERROR","",OFFSET('BACKEND-CCI_Info'!I$3,$A2715,0)))</f>
        <v/>
      </c>
      <c r="D2715" s="64"/>
      <c r="E2715" s="23" t="str">
        <f ca="1">IF(LEN($A2715)=0,"",IF($A2715="---","(CCI NOT FOUND)",OFFSET('BACKEND-CCI_Info'!E$3,$A2715,0)))</f>
        <v/>
      </c>
      <c r="F2715" s="23" t="str">
        <f ca="1">IF(LEN($A2715)=0,"",IF($A2715="---","(CCI NOT FOUND)",OFFSET('BACKEND-CCI_Info'!F$3,$A2715,0)))</f>
        <v/>
      </c>
      <c r="G2715" s="23" t="str">
        <f ca="1">IF(LEN($A2715)=0,"",IF($A2715="---","(CCI NOT FOUND)",OFFSET('BACKEND-CCI_Info'!G$3,$A2715,0)))</f>
        <v/>
      </c>
      <c r="H2715" s="26" t="str">
        <f ca="1">IF(LEN($A2715)=0,"",IF($A2715="---","(CCI NOT FOUND)",OFFSET('BACKEND-CCI_Info'!K$3,$A2715,0)))</f>
        <v/>
      </c>
      <c r="I2715" s="26" t="str">
        <f ca="1">IF(LEN($A2715)=0,"",IF($A2715="---","(CCI NOT FOUND)",IF(LEN(OFFSET('BACKEND-CCI_Info'!L$3,$A2715,0))=0,"","X")))</f>
        <v/>
      </c>
      <c r="J2715" s="26" t="str">
        <f ca="1">IF(LEN($A2715)=0,"",IF($A2715="---","(CCI NOT FOUND)",IF(LEN(OFFSET('BACKEND-CCI_Info'!M$3,$A2715,0))=0,"","X")))</f>
        <v/>
      </c>
      <c r="K2715" s="26" t="str">
        <f ca="1">IF(LEN($A2715)=0,"",IF($A2715="---","(CCI NOT FOUND)",IF(LEN(OFFSET('BACKEND-CCI_Info'!N$3,$A2715,0))=0,"","X")))</f>
        <v/>
      </c>
      <c r="L2715" s="26" t="str">
        <f ca="1">IF(LEN($A2715)=0,"",IF($A2715="---","(CCI NOT FOUND)",IF(LEN(OFFSET('BACKEND-CCI_Info'!O$3,$A2715,0))=0,"","X")))</f>
        <v/>
      </c>
      <c r="M2715" s="26" t="str">
        <f ca="1">IF(LEN($A2715)=0,"",IF($A2715="---","(CCI NOT FOUND)",IF(LEN(OFFSET('BACKEND-CCI_Info'!P$3,$A2715,0))=0,"","X")))</f>
        <v/>
      </c>
      <c r="N2715" s="26" t="str">
        <f ca="1">IF(LEN($A2715)=0,"",IF($A2715="---","(CCI NOT FOUND)",IF(LEN(OFFSET('BACKEND-CCI_Info'!Q$3,$A2715,0))=0,"","X")))</f>
        <v/>
      </c>
      <c r="O2715" s="26" t="str">
        <f ca="1">IF(LEN($A2715)=0,"",IF($A2715="---","(CCI NOT FOUND)",IF(LEN(OFFSET('BACKEND-CCI_Info'!R$3,$A2715,0))=0,"","X")))</f>
        <v/>
      </c>
      <c r="P2715" s="26" t="str">
        <f ca="1">IF(LEN($A2715)=0,"",IF($A2715="---","(CCI NOT FOUND)",IF(LEN(OFFSET('BACKEND-CCI_Info'!S$3,$A2715,0))=0,"","X")))</f>
        <v/>
      </c>
      <c r="Q2715" s="26" t="str">
        <f ca="1">IF(LEN($A2715)=0,"",IF($A2715="---","(CCI NOT FOUND)",(OFFSET('BACKEND-CCI_Info'!T$3,$A2715,0))))</f>
        <v/>
      </c>
      <c r="R2715" s="36" t="str">
        <f ca="1">IF(LEN($A2715)=0,"",IF($A2715="---","(CCI NOT FOUND)",OFFSET('BACKEND-CCI_Info'!U$3,$A2715,0)))</f>
        <v/>
      </c>
    </row>
    <row r="2716" spans="1:18" x14ac:dyDescent="0.25">
      <c r="A2716" s="25" t="str">
        <f>IF(LEN(D2716)=0,"",IF(ISERROR(MATCH(D2716,'BACKEND-CCI_Info'!D:D,0)),"---",MATCH(D2716,'BACKEND-CCI_Info'!D:D,0)-ROW('BACKEND-CCI_Info'!$D$3)))</f>
        <v/>
      </c>
      <c r="B2716" s="23" t="str">
        <f ca="1">IF(LEN($A2716)=0,"",IF($A2716="---","(CCI NOT FOUND)",OFFSET('BACKEND-CCI_Info'!$H$3,$A2716,0)))</f>
        <v/>
      </c>
      <c r="C2716" s="23" t="str">
        <f ca="1">IF($A2716="","",IF(LEFT($A2716,6)="!ERROR","",OFFSET('BACKEND-CCI_Info'!I$3,$A2716,0)))</f>
        <v/>
      </c>
      <c r="D2716" s="64"/>
      <c r="E2716" s="23" t="str">
        <f ca="1">IF(LEN($A2716)=0,"",IF($A2716="---","(CCI NOT FOUND)",OFFSET('BACKEND-CCI_Info'!E$3,$A2716,0)))</f>
        <v/>
      </c>
      <c r="F2716" s="23" t="str">
        <f ca="1">IF(LEN($A2716)=0,"",IF($A2716="---","(CCI NOT FOUND)",OFFSET('BACKEND-CCI_Info'!F$3,$A2716,0)))</f>
        <v/>
      </c>
      <c r="G2716" s="23" t="str">
        <f ca="1">IF(LEN($A2716)=0,"",IF($A2716="---","(CCI NOT FOUND)",OFFSET('BACKEND-CCI_Info'!G$3,$A2716,0)))</f>
        <v/>
      </c>
      <c r="H2716" s="26" t="str">
        <f ca="1">IF(LEN($A2716)=0,"",IF($A2716="---","(CCI NOT FOUND)",OFFSET('BACKEND-CCI_Info'!K$3,$A2716,0)))</f>
        <v/>
      </c>
      <c r="I2716" s="26" t="str">
        <f ca="1">IF(LEN($A2716)=0,"",IF($A2716="---","(CCI NOT FOUND)",IF(LEN(OFFSET('BACKEND-CCI_Info'!L$3,$A2716,0))=0,"","X")))</f>
        <v/>
      </c>
      <c r="J2716" s="26" t="str">
        <f ca="1">IF(LEN($A2716)=0,"",IF($A2716="---","(CCI NOT FOUND)",IF(LEN(OFFSET('BACKEND-CCI_Info'!M$3,$A2716,0))=0,"","X")))</f>
        <v/>
      </c>
      <c r="K2716" s="26" t="str">
        <f ca="1">IF(LEN($A2716)=0,"",IF($A2716="---","(CCI NOT FOUND)",IF(LEN(OFFSET('BACKEND-CCI_Info'!N$3,$A2716,0))=0,"","X")))</f>
        <v/>
      </c>
      <c r="L2716" s="26" t="str">
        <f ca="1">IF(LEN($A2716)=0,"",IF($A2716="---","(CCI NOT FOUND)",IF(LEN(OFFSET('BACKEND-CCI_Info'!O$3,$A2716,0))=0,"","X")))</f>
        <v/>
      </c>
      <c r="M2716" s="26" t="str">
        <f ca="1">IF(LEN($A2716)=0,"",IF($A2716="---","(CCI NOT FOUND)",IF(LEN(OFFSET('BACKEND-CCI_Info'!P$3,$A2716,0))=0,"","X")))</f>
        <v/>
      </c>
      <c r="N2716" s="26" t="str">
        <f ca="1">IF(LEN($A2716)=0,"",IF($A2716="---","(CCI NOT FOUND)",IF(LEN(OFFSET('BACKEND-CCI_Info'!Q$3,$A2716,0))=0,"","X")))</f>
        <v/>
      </c>
      <c r="O2716" s="26" t="str">
        <f ca="1">IF(LEN($A2716)=0,"",IF($A2716="---","(CCI NOT FOUND)",IF(LEN(OFFSET('BACKEND-CCI_Info'!R$3,$A2716,0))=0,"","X")))</f>
        <v/>
      </c>
      <c r="P2716" s="26" t="str">
        <f ca="1">IF(LEN($A2716)=0,"",IF($A2716="---","(CCI NOT FOUND)",IF(LEN(OFFSET('BACKEND-CCI_Info'!S$3,$A2716,0))=0,"","X")))</f>
        <v/>
      </c>
      <c r="Q2716" s="26" t="str">
        <f ca="1">IF(LEN($A2716)=0,"",IF($A2716="---","(CCI NOT FOUND)",(OFFSET('BACKEND-CCI_Info'!T$3,$A2716,0))))</f>
        <v/>
      </c>
      <c r="R2716" s="36" t="str">
        <f ca="1">IF(LEN($A2716)=0,"",IF($A2716="---","(CCI NOT FOUND)",OFFSET('BACKEND-CCI_Info'!U$3,$A2716,0)))</f>
        <v/>
      </c>
    </row>
    <row r="2717" spans="1:18" x14ac:dyDescent="0.25">
      <c r="A2717" s="25" t="str">
        <f>IF(LEN(D2717)=0,"",IF(ISERROR(MATCH(D2717,'BACKEND-CCI_Info'!D:D,0)),"---",MATCH(D2717,'BACKEND-CCI_Info'!D:D,0)-ROW('BACKEND-CCI_Info'!$D$3)))</f>
        <v/>
      </c>
      <c r="B2717" s="23" t="str">
        <f ca="1">IF(LEN($A2717)=0,"",IF($A2717="---","(CCI NOT FOUND)",OFFSET('BACKEND-CCI_Info'!$H$3,$A2717,0)))</f>
        <v/>
      </c>
      <c r="C2717" s="23" t="str">
        <f ca="1">IF($A2717="","",IF(LEFT($A2717,6)="!ERROR","",OFFSET('BACKEND-CCI_Info'!I$3,$A2717,0)))</f>
        <v/>
      </c>
      <c r="D2717" s="64"/>
      <c r="E2717" s="23" t="str">
        <f ca="1">IF(LEN($A2717)=0,"",IF($A2717="---","(CCI NOT FOUND)",OFFSET('BACKEND-CCI_Info'!E$3,$A2717,0)))</f>
        <v/>
      </c>
      <c r="F2717" s="23" t="str">
        <f ca="1">IF(LEN($A2717)=0,"",IF($A2717="---","(CCI NOT FOUND)",OFFSET('BACKEND-CCI_Info'!F$3,$A2717,0)))</f>
        <v/>
      </c>
      <c r="G2717" s="23" t="str">
        <f ca="1">IF(LEN($A2717)=0,"",IF($A2717="---","(CCI NOT FOUND)",OFFSET('BACKEND-CCI_Info'!G$3,$A2717,0)))</f>
        <v/>
      </c>
      <c r="H2717" s="26" t="str">
        <f ca="1">IF(LEN($A2717)=0,"",IF($A2717="---","(CCI NOT FOUND)",OFFSET('BACKEND-CCI_Info'!K$3,$A2717,0)))</f>
        <v/>
      </c>
      <c r="I2717" s="26" t="str">
        <f ca="1">IF(LEN($A2717)=0,"",IF($A2717="---","(CCI NOT FOUND)",IF(LEN(OFFSET('BACKEND-CCI_Info'!L$3,$A2717,0))=0,"","X")))</f>
        <v/>
      </c>
      <c r="J2717" s="26" t="str">
        <f ca="1">IF(LEN($A2717)=0,"",IF($A2717="---","(CCI NOT FOUND)",IF(LEN(OFFSET('BACKEND-CCI_Info'!M$3,$A2717,0))=0,"","X")))</f>
        <v/>
      </c>
      <c r="K2717" s="26" t="str">
        <f ca="1">IF(LEN($A2717)=0,"",IF($A2717="---","(CCI NOT FOUND)",IF(LEN(OFFSET('BACKEND-CCI_Info'!N$3,$A2717,0))=0,"","X")))</f>
        <v/>
      </c>
      <c r="L2717" s="26" t="str">
        <f ca="1">IF(LEN($A2717)=0,"",IF($A2717="---","(CCI NOT FOUND)",IF(LEN(OFFSET('BACKEND-CCI_Info'!O$3,$A2717,0))=0,"","X")))</f>
        <v/>
      </c>
      <c r="M2717" s="26" t="str">
        <f ca="1">IF(LEN($A2717)=0,"",IF($A2717="---","(CCI NOT FOUND)",IF(LEN(OFFSET('BACKEND-CCI_Info'!P$3,$A2717,0))=0,"","X")))</f>
        <v/>
      </c>
      <c r="N2717" s="26" t="str">
        <f ca="1">IF(LEN($A2717)=0,"",IF($A2717="---","(CCI NOT FOUND)",IF(LEN(OFFSET('BACKEND-CCI_Info'!Q$3,$A2717,0))=0,"","X")))</f>
        <v/>
      </c>
      <c r="O2717" s="26" t="str">
        <f ca="1">IF(LEN($A2717)=0,"",IF($A2717="---","(CCI NOT FOUND)",IF(LEN(OFFSET('BACKEND-CCI_Info'!R$3,$A2717,0))=0,"","X")))</f>
        <v/>
      </c>
      <c r="P2717" s="26" t="str">
        <f ca="1">IF(LEN($A2717)=0,"",IF($A2717="---","(CCI NOT FOUND)",IF(LEN(OFFSET('BACKEND-CCI_Info'!S$3,$A2717,0))=0,"","X")))</f>
        <v/>
      </c>
      <c r="Q2717" s="26" t="str">
        <f ca="1">IF(LEN($A2717)=0,"",IF($A2717="---","(CCI NOT FOUND)",(OFFSET('BACKEND-CCI_Info'!T$3,$A2717,0))))</f>
        <v/>
      </c>
      <c r="R2717" s="36" t="str">
        <f ca="1">IF(LEN($A2717)=0,"",IF($A2717="---","(CCI NOT FOUND)",OFFSET('BACKEND-CCI_Info'!U$3,$A2717,0)))</f>
        <v/>
      </c>
    </row>
    <row r="2718" spans="1:18" x14ac:dyDescent="0.25">
      <c r="A2718" s="25" t="str">
        <f>IF(LEN(D2718)=0,"",IF(ISERROR(MATCH(D2718,'BACKEND-CCI_Info'!D:D,0)),"---",MATCH(D2718,'BACKEND-CCI_Info'!D:D,0)-ROW('BACKEND-CCI_Info'!$D$3)))</f>
        <v/>
      </c>
      <c r="B2718" s="23" t="str">
        <f ca="1">IF(LEN($A2718)=0,"",IF($A2718="---","(CCI NOT FOUND)",OFFSET('BACKEND-CCI_Info'!$H$3,$A2718,0)))</f>
        <v/>
      </c>
      <c r="C2718" s="23" t="str">
        <f ca="1">IF($A2718="","",IF(LEFT($A2718,6)="!ERROR","",OFFSET('BACKEND-CCI_Info'!I$3,$A2718,0)))</f>
        <v/>
      </c>
      <c r="D2718" s="64"/>
      <c r="E2718" s="23" t="str">
        <f ca="1">IF(LEN($A2718)=0,"",IF($A2718="---","(CCI NOT FOUND)",OFFSET('BACKEND-CCI_Info'!E$3,$A2718,0)))</f>
        <v/>
      </c>
      <c r="F2718" s="23" t="str">
        <f ca="1">IF(LEN($A2718)=0,"",IF($A2718="---","(CCI NOT FOUND)",OFFSET('BACKEND-CCI_Info'!F$3,$A2718,0)))</f>
        <v/>
      </c>
      <c r="G2718" s="23" t="str">
        <f ca="1">IF(LEN($A2718)=0,"",IF($A2718="---","(CCI NOT FOUND)",OFFSET('BACKEND-CCI_Info'!G$3,$A2718,0)))</f>
        <v/>
      </c>
      <c r="H2718" s="26" t="str">
        <f ca="1">IF(LEN($A2718)=0,"",IF($A2718="---","(CCI NOT FOUND)",OFFSET('BACKEND-CCI_Info'!K$3,$A2718,0)))</f>
        <v/>
      </c>
      <c r="I2718" s="26" t="str">
        <f ca="1">IF(LEN($A2718)=0,"",IF($A2718="---","(CCI NOT FOUND)",IF(LEN(OFFSET('BACKEND-CCI_Info'!L$3,$A2718,0))=0,"","X")))</f>
        <v/>
      </c>
      <c r="J2718" s="26" t="str">
        <f ca="1">IF(LEN($A2718)=0,"",IF($A2718="---","(CCI NOT FOUND)",IF(LEN(OFFSET('BACKEND-CCI_Info'!M$3,$A2718,0))=0,"","X")))</f>
        <v/>
      </c>
      <c r="K2718" s="26" t="str">
        <f ca="1">IF(LEN($A2718)=0,"",IF($A2718="---","(CCI NOT FOUND)",IF(LEN(OFFSET('BACKEND-CCI_Info'!N$3,$A2718,0))=0,"","X")))</f>
        <v/>
      </c>
      <c r="L2718" s="26" t="str">
        <f ca="1">IF(LEN($A2718)=0,"",IF($A2718="---","(CCI NOT FOUND)",IF(LEN(OFFSET('BACKEND-CCI_Info'!O$3,$A2718,0))=0,"","X")))</f>
        <v/>
      </c>
      <c r="M2718" s="26" t="str">
        <f ca="1">IF(LEN($A2718)=0,"",IF($A2718="---","(CCI NOT FOUND)",IF(LEN(OFFSET('BACKEND-CCI_Info'!P$3,$A2718,0))=0,"","X")))</f>
        <v/>
      </c>
      <c r="N2718" s="26" t="str">
        <f ca="1">IF(LEN($A2718)=0,"",IF($A2718="---","(CCI NOT FOUND)",IF(LEN(OFFSET('BACKEND-CCI_Info'!Q$3,$A2718,0))=0,"","X")))</f>
        <v/>
      </c>
      <c r="O2718" s="26" t="str">
        <f ca="1">IF(LEN($A2718)=0,"",IF($A2718="---","(CCI NOT FOUND)",IF(LEN(OFFSET('BACKEND-CCI_Info'!R$3,$A2718,0))=0,"","X")))</f>
        <v/>
      </c>
      <c r="P2718" s="26" t="str">
        <f ca="1">IF(LEN($A2718)=0,"",IF($A2718="---","(CCI NOT FOUND)",IF(LEN(OFFSET('BACKEND-CCI_Info'!S$3,$A2718,0))=0,"","X")))</f>
        <v/>
      </c>
      <c r="Q2718" s="26" t="str">
        <f ca="1">IF(LEN($A2718)=0,"",IF($A2718="---","(CCI NOT FOUND)",(OFFSET('BACKEND-CCI_Info'!T$3,$A2718,0))))</f>
        <v/>
      </c>
      <c r="R2718" s="36" t="str">
        <f ca="1">IF(LEN($A2718)=0,"",IF($A2718="---","(CCI NOT FOUND)",OFFSET('BACKEND-CCI_Info'!U$3,$A2718,0)))</f>
        <v/>
      </c>
    </row>
    <row r="2719" spans="1:18" x14ac:dyDescent="0.25">
      <c r="A2719" s="25" t="str">
        <f>IF(LEN(D2719)=0,"",IF(ISERROR(MATCH(D2719,'BACKEND-CCI_Info'!D:D,0)),"---",MATCH(D2719,'BACKEND-CCI_Info'!D:D,0)-ROW('BACKEND-CCI_Info'!$D$3)))</f>
        <v/>
      </c>
      <c r="B2719" s="23" t="str">
        <f ca="1">IF(LEN($A2719)=0,"",IF($A2719="---","(CCI NOT FOUND)",OFFSET('BACKEND-CCI_Info'!$H$3,$A2719,0)))</f>
        <v/>
      </c>
      <c r="C2719" s="23" t="str">
        <f ca="1">IF($A2719="","",IF(LEFT($A2719,6)="!ERROR","",OFFSET('BACKEND-CCI_Info'!I$3,$A2719,0)))</f>
        <v/>
      </c>
      <c r="D2719" s="64"/>
      <c r="E2719" s="23" t="str">
        <f ca="1">IF(LEN($A2719)=0,"",IF($A2719="---","(CCI NOT FOUND)",OFFSET('BACKEND-CCI_Info'!E$3,$A2719,0)))</f>
        <v/>
      </c>
      <c r="F2719" s="23" t="str">
        <f ca="1">IF(LEN($A2719)=0,"",IF($A2719="---","(CCI NOT FOUND)",OFFSET('BACKEND-CCI_Info'!F$3,$A2719,0)))</f>
        <v/>
      </c>
      <c r="G2719" s="23" t="str">
        <f ca="1">IF(LEN($A2719)=0,"",IF($A2719="---","(CCI NOT FOUND)",OFFSET('BACKEND-CCI_Info'!G$3,$A2719,0)))</f>
        <v/>
      </c>
      <c r="H2719" s="26" t="str">
        <f ca="1">IF(LEN($A2719)=0,"",IF($A2719="---","(CCI NOT FOUND)",OFFSET('BACKEND-CCI_Info'!K$3,$A2719,0)))</f>
        <v/>
      </c>
      <c r="I2719" s="26" t="str">
        <f ca="1">IF(LEN($A2719)=0,"",IF($A2719="---","(CCI NOT FOUND)",IF(LEN(OFFSET('BACKEND-CCI_Info'!L$3,$A2719,0))=0,"","X")))</f>
        <v/>
      </c>
      <c r="J2719" s="26" t="str">
        <f ca="1">IF(LEN($A2719)=0,"",IF($A2719="---","(CCI NOT FOUND)",IF(LEN(OFFSET('BACKEND-CCI_Info'!M$3,$A2719,0))=0,"","X")))</f>
        <v/>
      </c>
      <c r="K2719" s="26" t="str">
        <f ca="1">IF(LEN($A2719)=0,"",IF($A2719="---","(CCI NOT FOUND)",IF(LEN(OFFSET('BACKEND-CCI_Info'!N$3,$A2719,0))=0,"","X")))</f>
        <v/>
      </c>
      <c r="L2719" s="26" t="str">
        <f ca="1">IF(LEN($A2719)=0,"",IF($A2719="---","(CCI NOT FOUND)",IF(LEN(OFFSET('BACKEND-CCI_Info'!O$3,$A2719,0))=0,"","X")))</f>
        <v/>
      </c>
      <c r="M2719" s="26" t="str">
        <f ca="1">IF(LEN($A2719)=0,"",IF($A2719="---","(CCI NOT FOUND)",IF(LEN(OFFSET('BACKEND-CCI_Info'!P$3,$A2719,0))=0,"","X")))</f>
        <v/>
      </c>
      <c r="N2719" s="26" t="str">
        <f ca="1">IF(LEN($A2719)=0,"",IF($A2719="---","(CCI NOT FOUND)",IF(LEN(OFFSET('BACKEND-CCI_Info'!Q$3,$A2719,0))=0,"","X")))</f>
        <v/>
      </c>
      <c r="O2719" s="26" t="str">
        <f ca="1">IF(LEN($A2719)=0,"",IF($A2719="---","(CCI NOT FOUND)",IF(LEN(OFFSET('BACKEND-CCI_Info'!R$3,$A2719,0))=0,"","X")))</f>
        <v/>
      </c>
      <c r="P2719" s="26" t="str">
        <f ca="1">IF(LEN($A2719)=0,"",IF($A2719="---","(CCI NOT FOUND)",IF(LEN(OFFSET('BACKEND-CCI_Info'!S$3,$A2719,0))=0,"","X")))</f>
        <v/>
      </c>
      <c r="Q2719" s="26" t="str">
        <f ca="1">IF(LEN($A2719)=0,"",IF($A2719="---","(CCI NOT FOUND)",(OFFSET('BACKEND-CCI_Info'!T$3,$A2719,0))))</f>
        <v/>
      </c>
      <c r="R2719" s="36" t="str">
        <f ca="1">IF(LEN($A2719)=0,"",IF($A2719="---","(CCI NOT FOUND)",OFFSET('BACKEND-CCI_Info'!U$3,$A2719,0)))</f>
        <v/>
      </c>
    </row>
    <row r="2720" spans="1:18" x14ac:dyDescent="0.25">
      <c r="A2720" s="25" t="str">
        <f>IF(LEN(D2720)=0,"",IF(ISERROR(MATCH(D2720,'BACKEND-CCI_Info'!D:D,0)),"---",MATCH(D2720,'BACKEND-CCI_Info'!D:D,0)-ROW('BACKEND-CCI_Info'!$D$3)))</f>
        <v/>
      </c>
      <c r="B2720" s="23" t="str">
        <f ca="1">IF(LEN($A2720)=0,"",IF($A2720="---","(CCI NOT FOUND)",OFFSET('BACKEND-CCI_Info'!$H$3,$A2720,0)))</f>
        <v/>
      </c>
      <c r="C2720" s="23" t="str">
        <f ca="1">IF($A2720="","",IF(LEFT($A2720,6)="!ERROR","",OFFSET('BACKEND-CCI_Info'!I$3,$A2720,0)))</f>
        <v/>
      </c>
      <c r="D2720" s="64"/>
      <c r="E2720" s="23" t="str">
        <f ca="1">IF(LEN($A2720)=0,"",IF($A2720="---","(CCI NOT FOUND)",OFFSET('BACKEND-CCI_Info'!E$3,$A2720,0)))</f>
        <v/>
      </c>
      <c r="F2720" s="23" t="str">
        <f ca="1">IF(LEN($A2720)=0,"",IF($A2720="---","(CCI NOT FOUND)",OFFSET('BACKEND-CCI_Info'!F$3,$A2720,0)))</f>
        <v/>
      </c>
      <c r="G2720" s="23" t="str">
        <f ca="1">IF(LEN($A2720)=0,"",IF($A2720="---","(CCI NOT FOUND)",OFFSET('BACKEND-CCI_Info'!G$3,$A2720,0)))</f>
        <v/>
      </c>
      <c r="H2720" s="26" t="str">
        <f ca="1">IF(LEN($A2720)=0,"",IF($A2720="---","(CCI NOT FOUND)",OFFSET('BACKEND-CCI_Info'!K$3,$A2720,0)))</f>
        <v/>
      </c>
      <c r="I2720" s="26" t="str">
        <f ca="1">IF(LEN($A2720)=0,"",IF($A2720="---","(CCI NOT FOUND)",IF(LEN(OFFSET('BACKEND-CCI_Info'!L$3,$A2720,0))=0,"","X")))</f>
        <v/>
      </c>
      <c r="J2720" s="26" t="str">
        <f ca="1">IF(LEN($A2720)=0,"",IF($A2720="---","(CCI NOT FOUND)",IF(LEN(OFFSET('BACKEND-CCI_Info'!M$3,$A2720,0))=0,"","X")))</f>
        <v/>
      </c>
      <c r="K2720" s="26" t="str">
        <f ca="1">IF(LEN($A2720)=0,"",IF($A2720="---","(CCI NOT FOUND)",IF(LEN(OFFSET('BACKEND-CCI_Info'!N$3,$A2720,0))=0,"","X")))</f>
        <v/>
      </c>
      <c r="L2720" s="26" t="str">
        <f ca="1">IF(LEN($A2720)=0,"",IF($A2720="---","(CCI NOT FOUND)",IF(LEN(OFFSET('BACKEND-CCI_Info'!O$3,$A2720,0))=0,"","X")))</f>
        <v/>
      </c>
      <c r="M2720" s="26" t="str">
        <f ca="1">IF(LEN($A2720)=0,"",IF($A2720="---","(CCI NOT FOUND)",IF(LEN(OFFSET('BACKEND-CCI_Info'!P$3,$A2720,0))=0,"","X")))</f>
        <v/>
      </c>
      <c r="N2720" s="26" t="str">
        <f ca="1">IF(LEN($A2720)=0,"",IF($A2720="---","(CCI NOT FOUND)",IF(LEN(OFFSET('BACKEND-CCI_Info'!Q$3,$A2720,0))=0,"","X")))</f>
        <v/>
      </c>
      <c r="O2720" s="26" t="str">
        <f ca="1">IF(LEN($A2720)=0,"",IF($A2720="---","(CCI NOT FOUND)",IF(LEN(OFFSET('BACKEND-CCI_Info'!R$3,$A2720,0))=0,"","X")))</f>
        <v/>
      </c>
      <c r="P2720" s="26" t="str">
        <f ca="1">IF(LEN($A2720)=0,"",IF($A2720="---","(CCI NOT FOUND)",IF(LEN(OFFSET('BACKEND-CCI_Info'!S$3,$A2720,0))=0,"","X")))</f>
        <v/>
      </c>
      <c r="Q2720" s="26" t="str">
        <f ca="1">IF(LEN($A2720)=0,"",IF($A2720="---","(CCI NOT FOUND)",(OFFSET('BACKEND-CCI_Info'!T$3,$A2720,0))))</f>
        <v/>
      </c>
      <c r="R2720" s="36" t="str">
        <f ca="1">IF(LEN($A2720)=0,"",IF($A2720="---","(CCI NOT FOUND)",OFFSET('BACKEND-CCI_Info'!U$3,$A2720,0)))</f>
        <v/>
      </c>
    </row>
    <row r="2721" spans="1:18" x14ac:dyDescent="0.25">
      <c r="A2721" s="25" t="str">
        <f>IF(LEN(D2721)=0,"",IF(ISERROR(MATCH(D2721,'BACKEND-CCI_Info'!D:D,0)),"---",MATCH(D2721,'BACKEND-CCI_Info'!D:D,0)-ROW('BACKEND-CCI_Info'!$D$3)))</f>
        <v/>
      </c>
      <c r="B2721" s="23" t="str">
        <f ca="1">IF(LEN($A2721)=0,"",IF($A2721="---","(CCI NOT FOUND)",OFFSET('BACKEND-CCI_Info'!$H$3,$A2721,0)))</f>
        <v/>
      </c>
      <c r="C2721" s="23" t="str">
        <f ca="1">IF($A2721="","",IF(LEFT($A2721,6)="!ERROR","",OFFSET('BACKEND-CCI_Info'!I$3,$A2721,0)))</f>
        <v/>
      </c>
      <c r="D2721" s="64"/>
      <c r="E2721" s="23" t="str">
        <f ca="1">IF(LEN($A2721)=0,"",IF($A2721="---","(CCI NOT FOUND)",OFFSET('BACKEND-CCI_Info'!E$3,$A2721,0)))</f>
        <v/>
      </c>
      <c r="F2721" s="23" t="str">
        <f ca="1">IF(LEN($A2721)=0,"",IF($A2721="---","(CCI NOT FOUND)",OFFSET('BACKEND-CCI_Info'!F$3,$A2721,0)))</f>
        <v/>
      </c>
      <c r="G2721" s="23" t="str">
        <f ca="1">IF(LEN($A2721)=0,"",IF($A2721="---","(CCI NOT FOUND)",OFFSET('BACKEND-CCI_Info'!G$3,$A2721,0)))</f>
        <v/>
      </c>
      <c r="H2721" s="26" t="str">
        <f ca="1">IF(LEN($A2721)=0,"",IF($A2721="---","(CCI NOT FOUND)",OFFSET('BACKEND-CCI_Info'!K$3,$A2721,0)))</f>
        <v/>
      </c>
      <c r="I2721" s="26" t="str">
        <f ca="1">IF(LEN($A2721)=0,"",IF($A2721="---","(CCI NOT FOUND)",IF(LEN(OFFSET('BACKEND-CCI_Info'!L$3,$A2721,0))=0,"","X")))</f>
        <v/>
      </c>
      <c r="J2721" s="26" t="str">
        <f ca="1">IF(LEN($A2721)=0,"",IF($A2721="---","(CCI NOT FOUND)",IF(LEN(OFFSET('BACKEND-CCI_Info'!M$3,$A2721,0))=0,"","X")))</f>
        <v/>
      </c>
      <c r="K2721" s="26" t="str">
        <f ca="1">IF(LEN($A2721)=0,"",IF($A2721="---","(CCI NOT FOUND)",IF(LEN(OFFSET('BACKEND-CCI_Info'!N$3,$A2721,0))=0,"","X")))</f>
        <v/>
      </c>
      <c r="L2721" s="26" t="str">
        <f ca="1">IF(LEN($A2721)=0,"",IF($A2721="---","(CCI NOT FOUND)",IF(LEN(OFFSET('BACKEND-CCI_Info'!O$3,$A2721,0))=0,"","X")))</f>
        <v/>
      </c>
      <c r="M2721" s="26" t="str">
        <f ca="1">IF(LEN($A2721)=0,"",IF($A2721="---","(CCI NOT FOUND)",IF(LEN(OFFSET('BACKEND-CCI_Info'!P$3,$A2721,0))=0,"","X")))</f>
        <v/>
      </c>
      <c r="N2721" s="26" t="str">
        <f ca="1">IF(LEN($A2721)=0,"",IF($A2721="---","(CCI NOT FOUND)",IF(LEN(OFFSET('BACKEND-CCI_Info'!Q$3,$A2721,0))=0,"","X")))</f>
        <v/>
      </c>
      <c r="O2721" s="26" t="str">
        <f ca="1">IF(LEN($A2721)=0,"",IF($A2721="---","(CCI NOT FOUND)",IF(LEN(OFFSET('BACKEND-CCI_Info'!R$3,$A2721,0))=0,"","X")))</f>
        <v/>
      </c>
      <c r="P2721" s="26" t="str">
        <f ca="1">IF(LEN($A2721)=0,"",IF($A2721="---","(CCI NOT FOUND)",IF(LEN(OFFSET('BACKEND-CCI_Info'!S$3,$A2721,0))=0,"","X")))</f>
        <v/>
      </c>
      <c r="Q2721" s="26" t="str">
        <f ca="1">IF(LEN($A2721)=0,"",IF($A2721="---","(CCI NOT FOUND)",(OFFSET('BACKEND-CCI_Info'!T$3,$A2721,0))))</f>
        <v/>
      </c>
      <c r="R2721" s="36" t="str">
        <f ca="1">IF(LEN($A2721)=0,"",IF($A2721="---","(CCI NOT FOUND)",OFFSET('BACKEND-CCI_Info'!U$3,$A2721,0)))</f>
        <v/>
      </c>
    </row>
    <row r="2722" spans="1:18" x14ac:dyDescent="0.25">
      <c r="A2722" s="25" t="str">
        <f>IF(LEN(D2722)=0,"",IF(ISERROR(MATCH(D2722,'BACKEND-CCI_Info'!D:D,0)),"---",MATCH(D2722,'BACKEND-CCI_Info'!D:D,0)-ROW('BACKEND-CCI_Info'!$D$3)))</f>
        <v/>
      </c>
      <c r="B2722" s="23" t="str">
        <f ca="1">IF(LEN($A2722)=0,"",IF($A2722="---","(CCI NOT FOUND)",OFFSET('BACKEND-CCI_Info'!$H$3,$A2722,0)))</f>
        <v/>
      </c>
      <c r="C2722" s="23" t="str">
        <f ca="1">IF($A2722="","",IF(LEFT($A2722,6)="!ERROR","",OFFSET('BACKEND-CCI_Info'!I$3,$A2722,0)))</f>
        <v/>
      </c>
      <c r="D2722" s="64"/>
      <c r="E2722" s="23" t="str">
        <f ca="1">IF(LEN($A2722)=0,"",IF($A2722="---","(CCI NOT FOUND)",OFFSET('BACKEND-CCI_Info'!E$3,$A2722,0)))</f>
        <v/>
      </c>
      <c r="F2722" s="23" t="str">
        <f ca="1">IF(LEN($A2722)=0,"",IF($A2722="---","(CCI NOT FOUND)",OFFSET('BACKEND-CCI_Info'!F$3,$A2722,0)))</f>
        <v/>
      </c>
      <c r="G2722" s="23" t="str">
        <f ca="1">IF(LEN($A2722)=0,"",IF($A2722="---","(CCI NOT FOUND)",OFFSET('BACKEND-CCI_Info'!G$3,$A2722,0)))</f>
        <v/>
      </c>
      <c r="H2722" s="26" t="str">
        <f ca="1">IF(LEN($A2722)=0,"",IF($A2722="---","(CCI NOT FOUND)",OFFSET('BACKEND-CCI_Info'!K$3,$A2722,0)))</f>
        <v/>
      </c>
      <c r="I2722" s="26" t="str">
        <f ca="1">IF(LEN($A2722)=0,"",IF($A2722="---","(CCI NOT FOUND)",IF(LEN(OFFSET('BACKEND-CCI_Info'!L$3,$A2722,0))=0,"","X")))</f>
        <v/>
      </c>
      <c r="J2722" s="26" t="str">
        <f ca="1">IF(LEN($A2722)=0,"",IF($A2722="---","(CCI NOT FOUND)",IF(LEN(OFFSET('BACKEND-CCI_Info'!M$3,$A2722,0))=0,"","X")))</f>
        <v/>
      </c>
      <c r="K2722" s="26" t="str">
        <f ca="1">IF(LEN($A2722)=0,"",IF($A2722="---","(CCI NOT FOUND)",IF(LEN(OFFSET('BACKEND-CCI_Info'!N$3,$A2722,0))=0,"","X")))</f>
        <v/>
      </c>
      <c r="L2722" s="26" t="str">
        <f ca="1">IF(LEN($A2722)=0,"",IF($A2722="---","(CCI NOT FOUND)",IF(LEN(OFFSET('BACKEND-CCI_Info'!O$3,$A2722,0))=0,"","X")))</f>
        <v/>
      </c>
      <c r="M2722" s="26" t="str">
        <f ca="1">IF(LEN($A2722)=0,"",IF($A2722="---","(CCI NOT FOUND)",IF(LEN(OFFSET('BACKEND-CCI_Info'!P$3,$A2722,0))=0,"","X")))</f>
        <v/>
      </c>
      <c r="N2722" s="26" t="str">
        <f ca="1">IF(LEN($A2722)=0,"",IF($A2722="---","(CCI NOT FOUND)",IF(LEN(OFFSET('BACKEND-CCI_Info'!Q$3,$A2722,0))=0,"","X")))</f>
        <v/>
      </c>
      <c r="O2722" s="26" t="str">
        <f ca="1">IF(LEN($A2722)=0,"",IF($A2722="---","(CCI NOT FOUND)",IF(LEN(OFFSET('BACKEND-CCI_Info'!R$3,$A2722,0))=0,"","X")))</f>
        <v/>
      </c>
      <c r="P2722" s="26" t="str">
        <f ca="1">IF(LEN($A2722)=0,"",IF($A2722="---","(CCI NOT FOUND)",IF(LEN(OFFSET('BACKEND-CCI_Info'!S$3,$A2722,0))=0,"","X")))</f>
        <v/>
      </c>
      <c r="Q2722" s="26" t="str">
        <f ca="1">IF(LEN($A2722)=0,"",IF($A2722="---","(CCI NOT FOUND)",(OFFSET('BACKEND-CCI_Info'!T$3,$A2722,0))))</f>
        <v/>
      </c>
      <c r="R2722" s="36" t="str">
        <f ca="1">IF(LEN($A2722)=0,"",IF($A2722="---","(CCI NOT FOUND)",OFFSET('BACKEND-CCI_Info'!U$3,$A2722,0)))</f>
        <v/>
      </c>
    </row>
    <row r="2723" spans="1:18" x14ac:dyDescent="0.25">
      <c r="A2723" s="25" t="str">
        <f>IF(LEN(D2723)=0,"",IF(ISERROR(MATCH(D2723,'BACKEND-CCI_Info'!D:D,0)),"---",MATCH(D2723,'BACKEND-CCI_Info'!D:D,0)-ROW('BACKEND-CCI_Info'!$D$3)))</f>
        <v/>
      </c>
      <c r="B2723" s="23" t="str">
        <f ca="1">IF(LEN($A2723)=0,"",IF($A2723="---","(CCI NOT FOUND)",OFFSET('BACKEND-CCI_Info'!$H$3,$A2723,0)))</f>
        <v/>
      </c>
      <c r="C2723" s="23" t="str">
        <f ca="1">IF($A2723="","",IF(LEFT($A2723,6)="!ERROR","",OFFSET('BACKEND-CCI_Info'!I$3,$A2723,0)))</f>
        <v/>
      </c>
      <c r="D2723" s="64"/>
      <c r="E2723" s="23" t="str">
        <f ca="1">IF(LEN($A2723)=0,"",IF($A2723="---","(CCI NOT FOUND)",OFFSET('BACKEND-CCI_Info'!E$3,$A2723,0)))</f>
        <v/>
      </c>
      <c r="F2723" s="23" t="str">
        <f ca="1">IF(LEN($A2723)=0,"",IF($A2723="---","(CCI NOT FOUND)",OFFSET('BACKEND-CCI_Info'!F$3,$A2723,0)))</f>
        <v/>
      </c>
      <c r="G2723" s="23" t="str">
        <f ca="1">IF(LEN($A2723)=0,"",IF($A2723="---","(CCI NOT FOUND)",OFFSET('BACKEND-CCI_Info'!G$3,$A2723,0)))</f>
        <v/>
      </c>
      <c r="H2723" s="26" t="str">
        <f ca="1">IF(LEN($A2723)=0,"",IF($A2723="---","(CCI NOT FOUND)",OFFSET('BACKEND-CCI_Info'!K$3,$A2723,0)))</f>
        <v/>
      </c>
      <c r="I2723" s="26" t="str">
        <f ca="1">IF(LEN($A2723)=0,"",IF($A2723="---","(CCI NOT FOUND)",IF(LEN(OFFSET('BACKEND-CCI_Info'!L$3,$A2723,0))=0,"","X")))</f>
        <v/>
      </c>
      <c r="J2723" s="26" t="str">
        <f ca="1">IF(LEN($A2723)=0,"",IF($A2723="---","(CCI NOT FOUND)",IF(LEN(OFFSET('BACKEND-CCI_Info'!M$3,$A2723,0))=0,"","X")))</f>
        <v/>
      </c>
      <c r="K2723" s="26" t="str">
        <f ca="1">IF(LEN($A2723)=0,"",IF($A2723="---","(CCI NOT FOUND)",IF(LEN(OFFSET('BACKEND-CCI_Info'!N$3,$A2723,0))=0,"","X")))</f>
        <v/>
      </c>
      <c r="L2723" s="26" t="str">
        <f ca="1">IF(LEN($A2723)=0,"",IF($A2723="---","(CCI NOT FOUND)",IF(LEN(OFFSET('BACKEND-CCI_Info'!O$3,$A2723,0))=0,"","X")))</f>
        <v/>
      </c>
      <c r="M2723" s="26" t="str">
        <f ca="1">IF(LEN($A2723)=0,"",IF($A2723="---","(CCI NOT FOUND)",IF(LEN(OFFSET('BACKEND-CCI_Info'!P$3,$A2723,0))=0,"","X")))</f>
        <v/>
      </c>
      <c r="N2723" s="26" t="str">
        <f ca="1">IF(LEN($A2723)=0,"",IF($A2723="---","(CCI NOT FOUND)",IF(LEN(OFFSET('BACKEND-CCI_Info'!Q$3,$A2723,0))=0,"","X")))</f>
        <v/>
      </c>
      <c r="O2723" s="26" t="str">
        <f ca="1">IF(LEN($A2723)=0,"",IF($A2723="---","(CCI NOT FOUND)",IF(LEN(OFFSET('BACKEND-CCI_Info'!R$3,$A2723,0))=0,"","X")))</f>
        <v/>
      </c>
      <c r="P2723" s="26" t="str">
        <f ca="1">IF(LEN($A2723)=0,"",IF($A2723="---","(CCI NOT FOUND)",IF(LEN(OFFSET('BACKEND-CCI_Info'!S$3,$A2723,0))=0,"","X")))</f>
        <v/>
      </c>
      <c r="Q2723" s="26" t="str">
        <f ca="1">IF(LEN($A2723)=0,"",IF($A2723="---","(CCI NOT FOUND)",(OFFSET('BACKEND-CCI_Info'!T$3,$A2723,0))))</f>
        <v/>
      </c>
      <c r="R2723" s="36" t="str">
        <f ca="1">IF(LEN($A2723)=0,"",IF($A2723="---","(CCI NOT FOUND)",OFFSET('BACKEND-CCI_Info'!U$3,$A2723,0)))</f>
        <v/>
      </c>
    </row>
    <row r="2724" spans="1:18" x14ac:dyDescent="0.25">
      <c r="A2724" s="25" t="str">
        <f>IF(LEN(D2724)=0,"",IF(ISERROR(MATCH(D2724,'BACKEND-CCI_Info'!D:D,0)),"---",MATCH(D2724,'BACKEND-CCI_Info'!D:D,0)-ROW('BACKEND-CCI_Info'!$D$3)))</f>
        <v/>
      </c>
      <c r="B2724" s="23" t="str">
        <f ca="1">IF(LEN($A2724)=0,"",IF($A2724="---","(CCI NOT FOUND)",OFFSET('BACKEND-CCI_Info'!$H$3,$A2724,0)))</f>
        <v/>
      </c>
      <c r="C2724" s="23" t="str">
        <f ca="1">IF($A2724="","",IF(LEFT($A2724,6)="!ERROR","",OFFSET('BACKEND-CCI_Info'!I$3,$A2724,0)))</f>
        <v/>
      </c>
      <c r="D2724" s="64"/>
      <c r="E2724" s="23" t="str">
        <f ca="1">IF(LEN($A2724)=0,"",IF($A2724="---","(CCI NOT FOUND)",OFFSET('BACKEND-CCI_Info'!E$3,$A2724,0)))</f>
        <v/>
      </c>
      <c r="F2724" s="23" t="str">
        <f ca="1">IF(LEN($A2724)=0,"",IF($A2724="---","(CCI NOT FOUND)",OFFSET('BACKEND-CCI_Info'!F$3,$A2724,0)))</f>
        <v/>
      </c>
      <c r="G2724" s="23" t="str">
        <f ca="1">IF(LEN($A2724)=0,"",IF($A2724="---","(CCI NOT FOUND)",OFFSET('BACKEND-CCI_Info'!G$3,$A2724,0)))</f>
        <v/>
      </c>
      <c r="H2724" s="26" t="str">
        <f ca="1">IF(LEN($A2724)=0,"",IF($A2724="---","(CCI NOT FOUND)",OFFSET('BACKEND-CCI_Info'!K$3,$A2724,0)))</f>
        <v/>
      </c>
      <c r="I2724" s="26" t="str">
        <f ca="1">IF(LEN($A2724)=0,"",IF($A2724="---","(CCI NOT FOUND)",IF(LEN(OFFSET('BACKEND-CCI_Info'!L$3,$A2724,0))=0,"","X")))</f>
        <v/>
      </c>
      <c r="J2724" s="26" t="str">
        <f ca="1">IF(LEN($A2724)=0,"",IF($A2724="---","(CCI NOT FOUND)",IF(LEN(OFFSET('BACKEND-CCI_Info'!M$3,$A2724,0))=0,"","X")))</f>
        <v/>
      </c>
      <c r="K2724" s="26" t="str">
        <f ca="1">IF(LEN($A2724)=0,"",IF($A2724="---","(CCI NOT FOUND)",IF(LEN(OFFSET('BACKEND-CCI_Info'!N$3,$A2724,0))=0,"","X")))</f>
        <v/>
      </c>
      <c r="L2724" s="26" t="str">
        <f ca="1">IF(LEN($A2724)=0,"",IF($A2724="---","(CCI NOT FOUND)",IF(LEN(OFFSET('BACKEND-CCI_Info'!O$3,$A2724,0))=0,"","X")))</f>
        <v/>
      </c>
      <c r="M2724" s="26" t="str">
        <f ca="1">IF(LEN($A2724)=0,"",IF($A2724="---","(CCI NOT FOUND)",IF(LEN(OFFSET('BACKEND-CCI_Info'!P$3,$A2724,0))=0,"","X")))</f>
        <v/>
      </c>
      <c r="N2724" s="26" t="str">
        <f ca="1">IF(LEN($A2724)=0,"",IF($A2724="---","(CCI NOT FOUND)",IF(LEN(OFFSET('BACKEND-CCI_Info'!Q$3,$A2724,0))=0,"","X")))</f>
        <v/>
      </c>
      <c r="O2724" s="26" t="str">
        <f ca="1">IF(LEN($A2724)=0,"",IF($A2724="---","(CCI NOT FOUND)",IF(LEN(OFFSET('BACKEND-CCI_Info'!R$3,$A2724,0))=0,"","X")))</f>
        <v/>
      </c>
      <c r="P2724" s="26" t="str">
        <f ca="1">IF(LEN($A2724)=0,"",IF($A2724="---","(CCI NOT FOUND)",IF(LEN(OFFSET('BACKEND-CCI_Info'!S$3,$A2724,0))=0,"","X")))</f>
        <v/>
      </c>
      <c r="Q2724" s="26" t="str">
        <f ca="1">IF(LEN($A2724)=0,"",IF($A2724="---","(CCI NOT FOUND)",(OFFSET('BACKEND-CCI_Info'!T$3,$A2724,0))))</f>
        <v/>
      </c>
      <c r="R2724" s="36" t="str">
        <f ca="1">IF(LEN($A2724)=0,"",IF($A2724="---","(CCI NOT FOUND)",OFFSET('BACKEND-CCI_Info'!U$3,$A2724,0)))</f>
        <v/>
      </c>
    </row>
    <row r="2725" spans="1:18" x14ac:dyDescent="0.25">
      <c r="A2725" s="25" t="str">
        <f>IF(LEN(D2725)=0,"",IF(ISERROR(MATCH(D2725,'BACKEND-CCI_Info'!D:D,0)),"---",MATCH(D2725,'BACKEND-CCI_Info'!D:D,0)-ROW('BACKEND-CCI_Info'!$D$3)))</f>
        <v/>
      </c>
      <c r="B2725" s="23" t="str">
        <f ca="1">IF(LEN($A2725)=0,"",IF($A2725="---","(CCI NOT FOUND)",OFFSET('BACKEND-CCI_Info'!$H$3,$A2725,0)))</f>
        <v/>
      </c>
      <c r="C2725" s="23" t="str">
        <f ca="1">IF($A2725="","",IF(LEFT($A2725,6)="!ERROR","",OFFSET('BACKEND-CCI_Info'!I$3,$A2725,0)))</f>
        <v/>
      </c>
      <c r="D2725" s="64"/>
      <c r="E2725" s="23" t="str">
        <f ca="1">IF(LEN($A2725)=0,"",IF($A2725="---","(CCI NOT FOUND)",OFFSET('BACKEND-CCI_Info'!E$3,$A2725,0)))</f>
        <v/>
      </c>
      <c r="F2725" s="23" t="str">
        <f ca="1">IF(LEN($A2725)=0,"",IF($A2725="---","(CCI NOT FOUND)",OFFSET('BACKEND-CCI_Info'!F$3,$A2725,0)))</f>
        <v/>
      </c>
      <c r="G2725" s="23" t="str">
        <f ca="1">IF(LEN($A2725)=0,"",IF($A2725="---","(CCI NOT FOUND)",OFFSET('BACKEND-CCI_Info'!G$3,$A2725,0)))</f>
        <v/>
      </c>
      <c r="H2725" s="26" t="str">
        <f ca="1">IF(LEN($A2725)=0,"",IF($A2725="---","(CCI NOT FOUND)",OFFSET('BACKEND-CCI_Info'!K$3,$A2725,0)))</f>
        <v/>
      </c>
      <c r="I2725" s="26" t="str">
        <f ca="1">IF(LEN($A2725)=0,"",IF($A2725="---","(CCI NOT FOUND)",IF(LEN(OFFSET('BACKEND-CCI_Info'!L$3,$A2725,0))=0,"","X")))</f>
        <v/>
      </c>
      <c r="J2725" s="26" t="str">
        <f ca="1">IF(LEN($A2725)=0,"",IF($A2725="---","(CCI NOT FOUND)",IF(LEN(OFFSET('BACKEND-CCI_Info'!M$3,$A2725,0))=0,"","X")))</f>
        <v/>
      </c>
      <c r="K2725" s="26" t="str">
        <f ca="1">IF(LEN($A2725)=0,"",IF($A2725="---","(CCI NOT FOUND)",IF(LEN(OFFSET('BACKEND-CCI_Info'!N$3,$A2725,0))=0,"","X")))</f>
        <v/>
      </c>
      <c r="L2725" s="26" t="str">
        <f ca="1">IF(LEN($A2725)=0,"",IF($A2725="---","(CCI NOT FOUND)",IF(LEN(OFFSET('BACKEND-CCI_Info'!O$3,$A2725,0))=0,"","X")))</f>
        <v/>
      </c>
      <c r="M2725" s="26" t="str">
        <f ca="1">IF(LEN($A2725)=0,"",IF($A2725="---","(CCI NOT FOUND)",IF(LEN(OFFSET('BACKEND-CCI_Info'!P$3,$A2725,0))=0,"","X")))</f>
        <v/>
      </c>
      <c r="N2725" s="26" t="str">
        <f ca="1">IF(LEN($A2725)=0,"",IF($A2725="---","(CCI NOT FOUND)",IF(LEN(OFFSET('BACKEND-CCI_Info'!Q$3,$A2725,0))=0,"","X")))</f>
        <v/>
      </c>
      <c r="O2725" s="26" t="str">
        <f ca="1">IF(LEN($A2725)=0,"",IF($A2725="---","(CCI NOT FOUND)",IF(LEN(OFFSET('BACKEND-CCI_Info'!R$3,$A2725,0))=0,"","X")))</f>
        <v/>
      </c>
      <c r="P2725" s="26" t="str">
        <f ca="1">IF(LEN($A2725)=0,"",IF($A2725="---","(CCI NOT FOUND)",IF(LEN(OFFSET('BACKEND-CCI_Info'!S$3,$A2725,0))=0,"","X")))</f>
        <v/>
      </c>
      <c r="Q2725" s="26" t="str">
        <f ca="1">IF(LEN($A2725)=0,"",IF($A2725="---","(CCI NOT FOUND)",(OFFSET('BACKEND-CCI_Info'!T$3,$A2725,0))))</f>
        <v/>
      </c>
      <c r="R2725" s="36" t="str">
        <f ca="1">IF(LEN($A2725)=0,"",IF($A2725="---","(CCI NOT FOUND)",OFFSET('BACKEND-CCI_Info'!U$3,$A2725,0)))</f>
        <v/>
      </c>
    </row>
  </sheetData>
  <autoFilter ref="A4:R4" xr:uid="{7DBEAADD-E0E7-4F4B-9179-601269CFAC30}"/>
  <mergeCells count="1">
    <mergeCell ref="H3:P3"/>
  </mergeCells>
  <pageMargins left="0.75" right="0.75" top="0.75" bottom="0.5" header="0.5" footer="0.7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theme="1" tint="0.14999847407452621"/>
  </sheetPr>
  <dimension ref="A1:H960"/>
  <sheetViews>
    <sheetView topLeftCell="A4" zoomScale="55" zoomScaleNormal="55" workbookViewId="0">
      <selection activeCell="F5" sqref="F5"/>
    </sheetView>
  </sheetViews>
  <sheetFormatPr defaultRowHeight="14.4" x14ac:dyDescent="0.3"/>
  <cols>
    <col min="1" max="1" width="15.44140625" style="1" customWidth="1"/>
    <col min="2" max="2" width="23" style="1" customWidth="1"/>
    <col min="3" max="3" width="59.109375" style="1" customWidth="1"/>
    <col min="4" max="4" width="68.88671875" style="1" customWidth="1"/>
    <col min="5" max="5" width="19.109375" style="1" customWidth="1"/>
    <col min="6" max="6" width="44" style="47" customWidth="1"/>
    <col min="7" max="8" width="34.33203125" style="47" customWidth="1"/>
  </cols>
  <sheetData>
    <row r="1" spans="1:8" s="1" customFormat="1" ht="15" thickBot="1" x14ac:dyDescent="0.35">
      <c r="A1" s="14" t="s">
        <v>14992</v>
      </c>
      <c r="B1" s="15"/>
      <c r="C1" s="15"/>
      <c r="D1" s="15"/>
      <c r="E1" s="6"/>
      <c r="F1" s="40"/>
      <c r="G1" s="40"/>
      <c r="H1" s="40"/>
    </row>
    <row r="2" spans="1:8" s="2" customFormat="1" ht="15" thickBot="1" x14ac:dyDescent="0.35">
      <c r="A2" s="4" t="s">
        <v>12477</v>
      </c>
      <c r="B2" s="4" t="s">
        <v>12478</v>
      </c>
      <c r="C2" s="4" t="s">
        <v>12479</v>
      </c>
      <c r="D2" s="4" t="s">
        <v>12480</v>
      </c>
      <c r="E2" s="38" t="s">
        <v>15385</v>
      </c>
      <c r="F2" s="41" t="s">
        <v>15375</v>
      </c>
      <c r="G2" s="42" t="s">
        <v>15376</v>
      </c>
      <c r="H2" s="43" t="s">
        <v>15377</v>
      </c>
    </row>
    <row r="3" spans="1:8" ht="187.2" x14ac:dyDescent="0.3">
      <c r="A3" s="3" t="s">
        <v>0</v>
      </c>
      <c r="B3" s="3" t="s">
        <v>12481</v>
      </c>
      <c r="C3" s="3" t="s">
        <v>12482</v>
      </c>
      <c r="D3" s="3" t="s">
        <v>12483</v>
      </c>
      <c r="E3" s="39">
        <v>1</v>
      </c>
      <c r="F3" s="44" t="s">
        <v>15225</v>
      </c>
      <c r="G3" s="45" t="s">
        <v>15259</v>
      </c>
      <c r="H3" s="46" t="s">
        <v>15225</v>
      </c>
    </row>
    <row r="4" spans="1:8" ht="409.6" x14ac:dyDescent="0.3">
      <c r="A4" s="3" t="s">
        <v>1</v>
      </c>
      <c r="B4" s="3" t="s">
        <v>12591</v>
      </c>
      <c r="C4" s="3" t="s">
        <v>12592</v>
      </c>
      <c r="D4" s="3" t="s">
        <v>12593</v>
      </c>
      <c r="E4" s="39">
        <v>2</v>
      </c>
      <c r="F4" s="44" t="s">
        <v>15225</v>
      </c>
      <c r="G4" s="45" t="s">
        <v>15260</v>
      </c>
      <c r="H4" s="46" t="s">
        <v>15400</v>
      </c>
    </row>
    <row r="5" spans="1:8" ht="409.6" x14ac:dyDescent="0.3">
      <c r="A5" s="3" t="s">
        <v>12594</v>
      </c>
      <c r="B5" s="3" t="s">
        <v>12595</v>
      </c>
      <c r="C5" s="3" t="s">
        <v>12596</v>
      </c>
      <c r="D5" s="3" t="s">
        <v>12597</v>
      </c>
      <c r="E5" s="39">
        <v>3</v>
      </c>
      <c r="F5" s="44" t="s">
        <v>15225</v>
      </c>
      <c r="G5" s="45" t="s">
        <v>15261</v>
      </c>
      <c r="H5" s="46" t="s">
        <v>15400</v>
      </c>
    </row>
    <row r="6" spans="1:8" ht="409.6" x14ac:dyDescent="0.3">
      <c r="A6" s="3" t="s">
        <v>12612</v>
      </c>
      <c r="B6" s="3" t="s">
        <v>12613</v>
      </c>
      <c r="C6" s="3" t="s">
        <v>12614</v>
      </c>
      <c r="D6" s="3" t="s">
        <v>12615</v>
      </c>
      <c r="E6" s="39">
        <v>4</v>
      </c>
      <c r="F6" s="44" t="s">
        <v>15225</v>
      </c>
      <c r="G6" s="45" t="s">
        <v>15262</v>
      </c>
      <c r="H6" s="46" t="s">
        <v>15400</v>
      </c>
    </row>
    <row r="7" spans="1:8" ht="409.6" x14ac:dyDescent="0.3">
      <c r="A7" s="3" t="s">
        <v>12616</v>
      </c>
      <c r="B7" s="3" t="s">
        <v>12617</v>
      </c>
      <c r="C7" s="3" t="s">
        <v>12618</v>
      </c>
      <c r="D7" s="3"/>
      <c r="E7" s="39">
        <v>5</v>
      </c>
      <c r="F7" s="44" t="s">
        <v>15225</v>
      </c>
      <c r="G7" s="45" t="s">
        <v>15261</v>
      </c>
      <c r="H7" s="46" t="s">
        <v>15400</v>
      </c>
    </row>
    <row r="8" spans="1:8" ht="409.6" x14ac:dyDescent="0.3">
      <c r="A8" s="3" t="s">
        <v>12619</v>
      </c>
      <c r="B8" s="3" t="s">
        <v>12620</v>
      </c>
      <c r="C8" s="3" t="s">
        <v>12621</v>
      </c>
      <c r="D8" s="3" t="s">
        <v>12622</v>
      </c>
      <c r="E8" s="39">
        <v>6</v>
      </c>
      <c r="F8" s="44" t="s">
        <v>15225</v>
      </c>
      <c r="G8" s="45" t="s">
        <v>15261</v>
      </c>
      <c r="H8" s="46" t="s">
        <v>15400</v>
      </c>
    </row>
    <row r="9" spans="1:8" ht="409.6" x14ac:dyDescent="0.3">
      <c r="A9" s="3" t="s">
        <v>12623</v>
      </c>
      <c r="B9" s="3" t="s">
        <v>12624</v>
      </c>
      <c r="C9" s="3" t="s">
        <v>12625</v>
      </c>
      <c r="D9" s="3" t="s">
        <v>12626</v>
      </c>
      <c r="E9" s="39">
        <v>7</v>
      </c>
      <c r="F9" s="44" t="s">
        <v>15225</v>
      </c>
      <c r="G9" s="45" t="s">
        <v>15261</v>
      </c>
      <c r="H9" s="46" t="s">
        <v>15400</v>
      </c>
    </row>
    <row r="10" spans="1:8" ht="409.6" x14ac:dyDescent="0.3">
      <c r="A10" s="3" t="s">
        <v>12627</v>
      </c>
      <c r="B10" s="3" t="s">
        <v>12628</v>
      </c>
      <c r="C10" s="3" t="s">
        <v>12629</v>
      </c>
      <c r="D10" s="3" t="s">
        <v>12630</v>
      </c>
      <c r="E10" s="39">
        <v>8</v>
      </c>
      <c r="F10" s="44" t="s">
        <v>15225</v>
      </c>
      <c r="G10" s="45" t="s">
        <v>15225</v>
      </c>
      <c r="H10" s="46" t="s">
        <v>15400</v>
      </c>
    </row>
    <row r="11" spans="1:8" ht="409.6" x14ac:dyDescent="0.3">
      <c r="A11" s="3" t="s">
        <v>12631</v>
      </c>
      <c r="B11" s="3" t="s">
        <v>12632</v>
      </c>
      <c r="C11" s="3" t="s">
        <v>12633</v>
      </c>
      <c r="D11" s="3" t="s">
        <v>12634</v>
      </c>
      <c r="E11" s="39">
        <v>9</v>
      </c>
      <c r="F11" s="44" t="s">
        <v>15225</v>
      </c>
      <c r="G11" s="45" t="s">
        <v>15225</v>
      </c>
      <c r="H11" s="46" t="s">
        <v>15400</v>
      </c>
    </row>
    <row r="12" spans="1:8" ht="409.6" x14ac:dyDescent="0.3">
      <c r="A12" s="3" t="s">
        <v>12635</v>
      </c>
      <c r="B12" s="3" t="s">
        <v>12636</v>
      </c>
      <c r="C12" s="3" t="s">
        <v>12637</v>
      </c>
      <c r="D12" s="3" t="s">
        <v>12638</v>
      </c>
      <c r="E12" s="39">
        <v>10</v>
      </c>
      <c r="F12" s="44" t="s">
        <v>15225</v>
      </c>
      <c r="G12" s="45" t="s">
        <v>15225</v>
      </c>
      <c r="H12" s="46" t="s">
        <v>15400</v>
      </c>
    </row>
    <row r="13" spans="1:8" ht="409.6" x14ac:dyDescent="0.3">
      <c r="A13" s="3" t="s">
        <v>12639</v>
      </c>
      <c r="B13" s="3" t="s">
        <v>12640</v>
      </c>
      <c r="C13" s="3" t="s">
        <v>12641</v>
      </c>
      <c r="D13" s="3"/>
      <c r="E13" s="39">
        <v>11</v>
      </c>
      <c r="F13" s="44" t="s">
        <v>15225</v>
      </c>
      <c r="G13" s="45" t="s">
        <v>15225</v>
      </c>
      <c r="H13" s="46" t="s">
        <v>15400</v>
      </c>
    </row>
    <row r="14" spans="1:8" ht="409.6" x14ac:dyDescent="0.3">
      <c r="A14" s="3" t="s">
        <v>12598</v>
      </c>
      <c r="B14" s="3" t="s">
        <v>12599</v>
      </c>
      <c r="C14" s="3" t="s">
        <v>1245</v>
      </c>
      <c r="D14" s="3"/>
      <c r="E14" s="39">
        <v>12</v>
      </c>
      <c r="F14" s="44" t="s">
        <v>15225</v>
      </c>
      <c r="G14" s="45" t="s">
        <v>15225</v>
      </c>
      <c r="H14" s="46" t="s">
        <v>15400</v>
      </c>
    </row>
    <row r="15" spans="1:8" ht="409.6" x14ac:dyDescent="0.3">
      <c r="A15" s="3" t="s">
        <v>12600</v>
      </c>
      <c r="B15" s="3" t="s">
        <v>12601</v>
      </c>
      <c r="C15" s="3" t="s">
        <v>12602</v>
      </c>
      <c r="D15" s="3" t="s">
        <v>12603</v>
      </c>
      <c r="E15" s="39">
        <v>13</v>
      </c>
      <c r="F15" s="44" t="s">
        <v>15225</v>
      </c>
      <c r="G15" s="45" t="s">
        <v>15258</v>
      </c>
      <c r="H15" s="46" t="s">
        <v>15400</v>
      </c>
    </row>
    <row r="16" spans="1:8" ht="409.6" x14ac:dyDescent="0.3">
      <c r="A16" s="3" t="s">
        <v>12604</v>
      </c>
      <c r="B16" s="3" t="s">
        <v>12605</v>
      </c>
      <c r="C16" s="3" t="s">
        <v>12606</v>
      </c>
      <c r="D16" s="3" t="s">
        <v>12607</v>
      </c>
      <c r="E16" s="39">
        <v>14</v>
      </c>
      <c r="F16" s="44" t="s">
        <v>15225</v>
      </c>
      <c r="G16" s="45" t="s">
        <v>15258</v>
      </c>
      <c r="H16" s="46" t="s">
        <v>15400</v>
      </c>
    </row>
    <row r="17" spans="1:8" ht="409.6" x14ac:dyDescent="0.3">
      <c r="A17" s="3" t="s">
        <v>12608</v>
      </c>
      <c r="B17" s="3" t="s">
        <v>12609</v>
      </c>
      <c r="C17" s="3" t="s">
        <v>12610</v>
      </c>
      <c r="D17" s="3" t="s">
        <v>12611</v>
      </c>
      <c r="E17" s="39">
        <v>15</v>
      </c>
      <c r="F17" s="44" t="s">
        <v>15225</v>
      </c>
      <c r="G17" s="45" t="s">
        <v>15258</v>
      </c>
      <c r="H17" s="46" t="s">
        <v>15400</v>
      </c>
    </row>
    <row r="18" spans="1:8" ht="331.2" x14ac:dyDescent="0.3">
      <c r="A18" s="3" t="s">
        <v>2</v>
      </c>
      <c r="B18" s="3" t="s">
        <v>12681</v>
      </c>
      <c r="C18" s="3" t="s">
        <v>1413</v>
      </c>
      <c r="D18" s="3" t="s">
        <v>12682</v>
      </c>
      <c r="E18" s="39">
        <v>16</v>
      </c>
      <c r="F18" s="44" t="s">
        <v>15225</v>
      </c>
      <c r="G18" s="45" t="s">
        <v>15263</v>
      </c>
      <c r="H18" s="46" t="s">
        <v>15404</v>
      </c>
    </row>
    <row r="19" spans="1:8" ht="69" x14ac:dyDescent="0.3">
      <c r="A19" s="3" t="s">
        <v>3</v>
      </c>
      <c r="B19" s="3" t="s">
        <v>12683</v>
      </c>
      <c r="C19" s="3" t="s">
        <v>12684</v>
      </c>
      <c r="D19" s="3"/>
      <c r="E19" s="39">
        <v>17</v>
      </c>
      <c r="F19" s="44" t="s">
        <v>15225</v>
      </c>
      <c r="G19" s="45" t="s">
        <v>15225</v>
      </c>
      <c r="H19" s="46" t="s">
        <v>15404</v>
      </c>
    </row>
    <row r="20" spans="1:8" ht="72" x14ac:dyDescent="0.3">
      <c r="A20" s="3" t="s">
        <v>4</v>
      </c>
      <c r="B20" s="3" t="s">
        <v>12688</v>
      </c>
      <c r="C20" s="3" t="s">
        <v>12689</v>
      </c>
      <c r="D20" s="3" t="s">
        <v>12690</v>
      </c>
      <c r="E20" s="39">
        <v>18</v>
      </c>
      <c r="F20" s="44" t="s">
        <v>15225</v>
      </c>
      <c r="G20" s="45" t="s">
        <v>15225</v>
      </c>
      <c r="H20" s="46" t="s">
        <v>15404</v>
      </c>
    </row>
    <row r="21" spans="1:8" ht="409.6" x14ac:dyDescent="0.3">
      <c r="A21" s="3" t="s">
        <v>5</v>
      </c>
      <c r="B21" s="3" t="s">
        <v>12691</v>
      </c>
      <c r="C21" s="3" t="s">
        <v>12692</v>
      </c>
      <c r="D21" s="3" t="s">
        <v>12693</v>
      </c>
      <c r="E21" s="39">
        <v>19</v>
      </c>
      <c r="F21" s="44" t="s">
        <v>15225</v>
      </c>
      <c r="G21" s="45" t="s">
        <v>15225</v>
      </c>
      <c r="H21" s="46" t="s">
        <v>15404</v>
      </c>
    </row>
    <row r="22" spans="1:8" ht="244.8" x14ac:dyDescent="0.3">
      <c r="A22" s="3" t="s">
        <v>6</v>
      </c>
      <c r="B22" s="3" t="s">
        <v>12694</v>
      </c>
      <c r="C22" s="3" t="s">
        <v>12695</v>
      </c>
      <c r="D22" s="3" t="s">
        <v>12696</v>
      </c>
      <c r="E22" s="39">
        <v>20</v>
      </c>
      <c r="F22" s="44" t="s">
        <v>15225</v>
      </c>
      <c r="G22" s="45" t="s">
        <v>15225</v>
      </c>
      <c r="H22" s="46" t="s">
        <v>15404</v>
      </c>
    </row>
    <row r="23" spans="1:8" ht="144" x14ac:dyDescent="0.3">
      <c r="A23" s="3" t="s">
        <v>7</v>
      </c>
      <c r="B23" s="3" t="s">
        <v>12697</v>
      </c>
      <c r="C23" s="3" t="s">
        <v>12698</v>
      </c>
      <c r="D23" s="3" t="s">
        <v>12699</v>
      </c>
      <c r="E23" s="39">
        <v>21</v>
      </c>
      <c r="F23" s="44" t="s">
        <v>15225</v>
      </c>
      <c r="G23" s="45" t="s">
        <v>15225</v>
      </c>
      <c r="H23" s="46" t="s">
        <v>15404</v>
      </c>
    </row>
    <row r="24" spans="1:8" ht="69" x14ac:dyDescent="0.3">
      <c r="A24" s="3" t="s">
        <v>8</v>
      </c>
      <c r="B24" s="3" t="s">
        <v>12700</v>
      </c>
      <c r="C24" s="3" t="s">
        <v>12701</v>
      </c>
      <c r="D24" s="3"/>
      <c r="E24" s="39">
        <v>22</v>
      </c>
      <c r="F24" s="44" t="s">
        <v>15225</v>
      </c>
      <c r="G24" s="45" t="s">
        <v>15225</v>
      </c>
      <c r="H24" s="46" t="s">
        <v>15404</v>
      </c>
    </row>
    <row r="25" spans="1:8" ht="187.2" x14ac:dyDescent="0.3">
      <c r="A25" s="3" t="s">
        <v>620</v>
      </c>
      <c r="B25" s="3" t="s">
        <v>12702</v>
      </c>
      <c r="C25" s="3" t="s">
        <v>12703</v>
      </c>
      <c r="D25" s="3" t="s">
        <v>12704</v>
      </c>
      <c r="E25" s="39">
        <v>23</v>
      </c>
      <c r="F25" s="44" t="s">
        <v>15225</v>
      </c>
      <c r="G25" s="45" t="s">
        <v>15225</v>
      </c>
      <c r="H25" s="46" t="s">
        <v>15404</v>
      </c>
    </row>
    <row r="26" spans="1:8" ht="115.2" x14ac:dyDescent="0.3">
      <c r="A26" s="3" t="s">
        <v>621</v>
      </c>
      <c r="B26" s="3" t="s">
        <v>12705</v>
      </c>
      <c r="C26" s="3" t="s">
        <v>12706</v>
      </c>
      <c r="D26" s="3" t="s">
        <v>12707</v>
      </c>
      <c r="E26" s="39">
        <v>24</v>
      </c>
      <c r="F26" s="44" t="s">
        <v>15225</v>
      </c>
      <c r="G26" s="45" t="s">
        <v>15225</v>
      </c>
      <c r="H26" s="46" t="s">
        <v>15404</v>
      </c>
    </row>
    <row r="27" spans="1:8" ht="409.6" x14ac:dyDescent="0.3">
      <c r="A27" s="3" t="s">
        <v>622</v>
      </c>
      <c r="B27" s="3" t="s">
        <v>12708</v>
      </c>
      <c r="C27" s="3" t="s">
        <v>12709</v>
      </c>
      <c r="D27" s="3" t="s">
        <v>12710</v>
      </c>
      <c r="E27" s="39">
        <v>25</v>
      </c>
      <c r="F27" s="44" t="s">
        <v>15225</v>
      </c>
      <c r="G27" s="45" t="s">
        <v>15225</v>
      </c>
      <c r="H27" s="46" t="s">
        <v>15404</v>
      </c>
    </row>
    <row r="28" spans="1:8" ht="69" x14ac:dyDescent="0.3">
      <c r="A28" s="3" t="s">
        <v>623</v>
      </c>
      <c r="B28" s="3" t="s">
        <v>12685</v>
      </c>
      <c r="C28" s="3" t="s">
        <v>12686</v>
      </c>
      <c r="D28" s="3" t="s">
        <v>12687</v>
      </c>
      <c r="E28" s="39">
        <v>26</v>
      </c>
      <c r="F28" s="44" t="s">
        <v>15225</v>
      </c>
      <c r="G28" s="45" t="s">
        <v>15225</v>
      </c>
      <c r="H28" s="46" t="s">
        <v>15404</v>
      </c>
    </row>
    <row r="29" spans="1:8" ht="409.6" x14ac:dyDescent="0.3">
      <c r="A29" s="3" t="s">
        <v>9</v>
      </c>
      <c r="B29" s="3" t="s">
        <v>12711</v>
      </c>
      <c r="C29" s="3" t="s">
        <v>12712</v>
      </c>
      <c r="D29" s="3" t="s">
        <v>12713</v>
      </c>
      <c r="E29" s="39">
        <v>27</v>
      </c>
      <c r="F29" s="44" t="s">
        <v>15225</v>
      </c>
      <c r="G29" s="45" t="s">
        <v>15264</v>
      </c>
      <c r="H29" s="46" t="s">
        <v>15405</v>
      </c>
    </row>
    <row r="30" spans="1:8" ht="193.2" x14ac:dyDescent="0.3">
      <c r="A30" s="3" t="s">
        <v>10</v>
      </c>
      <c r="B30" s="3" t="s">
        <v>12714</v>
      </c>
      <c r="C30" s="3" t="s">
        <v>12715</v>
      </c>
      <c r="D30" s="3" t="s">
        <v>12716</v>
      </c>
      <c r="E30" s="39">
        <v>28</v>
      </c>
      <c r="F30" s="44" t="s">
        <v>15225</v>
      </c>
      <c r="G30" s="45" t="s">
        <v>15225</v>
      </c>
      <c r="H30" s="46" t="s">
        <v>15405</v>
      </c>
    </row>
    <row r="31" spans="1:8" ht="193.2" x14ac:dyDescent="0.3">
      <c r="A31" s="3" t="s">
        <v>11</v>
      </c>
      <c r="B31" s="3" t="s">
        <v>12745</v>
      </c>
      <c r="C31" s="3" t="s">
        <v>12746</v>
      </c>
      <c r="D31" s="3" t="s">
        <v>12747</v>
      </c>
      <c r="E31" s="39">
        <v>29</v>
      </c>
      <c r="F31" s="44" t="s">
        <v>15225</v>
      </c>
      <c r="G31" s="45" t="s">
        <v>15225</v>
      </c>
      <c r="H31" s="46" t="s">
        <v>15405</v>
      </c>
    </row>
    <row r="32" spans="1:8" ht="193.2" x14ac:dyDescent="0.3">
      <c r="A32" s="3" t="s">
        <v>12</v>
      </c>
      <c r="B32" s="3" t="s">
        <v>12756</v>
      </c>
      <c r="C32" s="3" t="s">
        <v>12757</v>
      </c>
      <c r="D32" s="3" t="s">
        <v>12758</v>
      </c>
      <c r="E32" s="39">
        <v>30</v>
      </c>
      <c r="F32" s="44" t="s">
        <v>15225</v>
      </c>
      <c r="G32" s="45" t="s">
        <v>15225</v>
      </c>
      <c r="H32" s="46" t="s">
        <v>15405</v>
      </c>
    </row>
    <row r="33" spans="1:8" ht="193.2" x14ac:dyDescent="0.3">
      <c r="A33" s="3" t="s">
        <v>13</v>
      </c>
      <c r="B33" s="3" t="s">
        <v>12759</v>
      </c>
      <c r="C33" s="3" t="s">
        <v>12760</v>
      </c>
      <c r="D33" s="3" t="s">
        <v>12761</v>
      </c>
      <c r="E33" s="39">
        <v>31</v>
      </c>
      <c r="F33" s="44" t="s">
        <v>15225</v>
      </c>
      <c r="G33" s="45" t="s">
        <v>15225</v>
      </c>
      <c r="H33" s="46" t="s">
        <v>15405</v>
      </c>
    </row>
    <row r="34" spans="1:8" ht="193.2" x14ac:dyDescent="0.3">
      <c r="A34" s="3" t="s">
        <v>14</v>
      </c>
      <c r="B34" s="3" t="s">
        <v>12762</v>
      </c>
      <c r="C34" s="3" t="s">
        <v>12763</v>
      </c>
      <c r="D34" s="3" t="s">
        <v>12764</v>
      </c>
      <c r="E34" s="39">
        <v>32</v>
      </c>
      <c r="F34" s="44" t="s">
        <v>15225</v>
      </c>
      <c r="G34" s="45" t="s">
        <v>15225</v>
      </c>
      <c r="H34" s="46" t="s">
        <v>15405</v>
      </c>
    </row>
    <row r="35" spans="1:8" ht="193.2" x14ac:dyDescent="0.3">
      <c r="A35" s="3" t="s">
        <v>15</v>
      </c>
      <c r="B35" s="3" t="s">
        <v>12765</v>
      </c>
      <c r="C35" s="3" t="s">
        <v>12766</v>
      </c>
      <c r="D35" s="3" t="s">
        <v>12767</v>
      </c>
      <c r="E35" s="39">
        <v>33</v>
      </c>
      <c r="F35" s="44" t="s">
        <v>15225</v>
      </c>
      <c r="G35" s="45" t="s">
        <v>15225</v>
      </c>
      <c r="H35" s="46" t="s">
        <v>15405</v>
      </c>
    </row>
    <row r="36" spans="1:8" ht="193.2" x14ac:dyDescent="0.3">
      <c r="A36" s="3" t="s">
        <v>16</v>
      </c>
      <c r="B36" s="3" t="s">
        <v>12768</v>
      </c>
      <c r="C36" s="3" t="s">
        <v>12769</v>
      </c>
      <c r="D36" s="3"/>
      <c r="E36" s="39">
        <v>34</v>
      </c>
      <c r="F36" s="44" t="s">
        <v>15225</v>
      </c>
      <c r="G36" s="45" t="s">
        <v>15225</v>
      </c>
      <c r="H36" s="46" t="s">
        <v>15405</v>
      </c>
    </row>
    <row r="37" spans="1:8" ht="244.8" x14ac:dyDescent="0.3">
      <c r="A37" s="3" t="s">
        <v>17</v>
      </c>
      <c r="B37" s="3" t="s">
        <v>12770</v>
      </c>
      <c r="C37" s="3" t="s">
        <v>12771</v>
      </c>
      <c r="D37" s="3" t="s">
        <v>12772</v>
      </c>
      <c r="E37" s="39">
        <v>35</v>
      </c>
      <c r="F37" s="44" t="s">
        <v>15225</v>
      </c>
      <c r="G37" s="45" t="s">
        <v>15225</v>
      </c>
      <c r="H37" s="46" t="s">
        <v>15405</v>
      </c>
    </row>
    <row r="38" spans="1:8" ht="193.2" x14ac:dyDescent="0.3">
      <c r="A38" s="3" t="s">
        <v>18</v>
      </c>
      <c r="B38" s="3" t="s">
        <v>12773</v>
      </c>
      <c r="C38" s="3" t="s">
        <v>12774</v>
      </c>
      <c r="D38" s="3" t="s">
        <v>12775</v>
      </c>
      <c r="E38" s="39">
        <v>36</v>
      </c>
      <c r="F38" s="44" t="s">
        <v>15225</v>
      </c>
      <c r="G38" s="45" t="s">
        <v>15225</v>
      </c>
      <c r="H38" s="46" t="s">
        <v>15405</v>
      </c>
    </row>
    <row r="39" spans="1:8" ht="193.2" x14ac:dyDescent="0.3">
      <c r="A39" s="3" t="s">
        <v>19</v>
      </c>
      <c r="B39" s="3" t="s">
        <v>12717</v>
      </c>
      <c r="C39" s="3" t="s">
        <v>12718</v>
      </c>
      <c r="D39" s="3" t="s">
        <v>12719</v>
      </c>
      <c r="E39" s="39">
        <v>37</v>
      </c>
      <c r="F39" s="44" t="s">
        <v>15225</v>
      </c>
      <c r="G39" s="45" t="s">
        <v>15225</v>
      </c>
      <c r="H39" s="46" t="s">
        <v>15405</v>
      </c>
    </row>
    <row r="40" spans="1:8" ht="193.2" x14ac:dyDescent="0.3">
      <c r="A40" s="3" t="s">
        <v>20</v>
      </c>
      <c r="B40" s="3" t="s">
        <v>12720</v>
      </c>
      <c r="C40" s="3" t="s">
        <v>12721</v>
      </c>
      <c r="D40" s="3" t="s">
        <v>12722</v>
      </c>
      <c r="E40" s="39">
        <v>38</v>
      </c>
      <c r="F40" s="44" t="s">
        <v>15225</v>
      </c>
      <c r="G40" s="45" t="s">
        <v>15225</v>
      </c>
      <c r="H40" s="46" t="s">
        <v>15405</v>
      </c>
    </row>
    <row r="41" spans="1:8" ht="193.2" x14ac:dyDescent="0.3">
      <c r="A41" s="3" t="s">
        <v>21</v>
      </c>
      <c r="B41" s="3" t="s">
        <v>12723</v>
      </c>
      <c r="C41" s="3" t="s">
        <v>12724</v>
      </c>
      <c r="D41" s="3" t="s">
        <v>12725</v>
      </c>
      <c r="E41" s="39">
        <v>39</v>
      </c>
      <c r="F41" s="44" t="s">
        <v>15225</v>
      </c>
      <c r="G41" s="45" t="s">
        <v>15225</v>
      </c>
      <c r="H41" s="46" t="s">
        <v>15405</v>
      </c>
    </row>
    <row r="42" spans="1:8" ht="193.2" x14ac:dyDescent="0.3">
      <c r="A42" s="3" t="s">
        <v>22</v>
      </c>
      <c r="B42" s="3" t="s">
        <v>12726</v>
      </c>
      <c r="C42" s="3" t="s">
        <v>12727</v>
      </c>
      <c r="D42" s="3" t="s">
        <v>12728</v>
      </c>
      <c r="E42" s="39">
        <v>40</v>
      </c>
      <c r="F42" s="44" t="s">
        <v>15225</v>
      </c>
      <c r="G42" s="45" t="s">
        <v>15225</v>
      </c>
      <c r="H42" s="46" t="s">
        <v>15405</v>
      </c>
    </row>
    <row r="43" spans="1:8" ht="193.2" x14ac:dyDescent="0.3">
      <c r="A43" s="3" t="s">
        <v>615</v>
      </c>
      <c r="B43" s="3" t="s">
        <v>12729</v>
      </c>
      <c r="C43" s="3" t="s">
        <v>12730</v>
      </c>
      <c r="D43" s="3" t="s">
        <v>12731</v>
      </c>
      <c r="E43" s="39">
        <v>41</v>
      </c>
      <c r="F43" s="44" t="s">
        <v>15225</v>
      </c>
      <c r="G43" s="45" t="s">
        <v>15225</v>
      </c>
      <c r="H43" s="46" t="s">
        <v>15405</v>
      </c>
    </row>
    <row r="44" spans="1:8" ht="193.2" x14ac:dyDescent="0.3">
      <c r="A44" s="3" t="s">
        <v>23</v>
      </c>
      <c r="B44" s="3" t="s">
        <v>12732</v>
      </c>
      <c r="C44" s="3" t="s">
        <v>12733</v>
      </c>
      <c r="D44" s="3" t="s">
        <v>12734</v>
      </c>
      <c r="E44" s="39">
        <v>42</v>
      </c>
      <c r="F44" s="44" t="s">
        <v>15225</v>
      </c>
      <c r="G44" s="45" t="s">
        <v>15225</v>
      </c>
      <c r="H44" s="46" t="s">
        <v>15405</v>
      </c>
    </row>
    <row r="45" spans="1:8" ht="193.2" x14ac:dyDescent="0.3">
      <c r="A45" s="3" t="s">
        <v>24</v>
      </c>
      <c r="B45" s="3" t="s">
        <v>12735</v>
      </c>
      <c r="C45" s="3" t="s">
        <v>12736</v>
      </c>
      <c r="D45" s="3"/>
      <c r="E45" s="39">
        <v>43</v>
      </c>
      <c r="F45" s="44" t="s">
        <v>15225</v>
      </c>
      <c r="G45" s="45" t="s">
        <v>15225</v>
      </c>
      <c r="H45" s="46" t="s">
        <v>15405</v>
      </c>
    </row>
    <row r="46" spans="1:8" ht="193.2" x14ac:dyDescent="0.3">
      <c r="A46" s="3" t="s">
        <v>25</v>
      </c>
      <c r="B46" s="3" t="s">
        <v>12737</v>
      </c>
      <c r="C46" s="3" t="s">
        <v>12738</v>
      </c>
      <c r="D46" s="3" t="s">
        <v>12739</v>
      </c>
      <c r="E46" s="39">
        <v>44</v>
      </c>
      <c r="F46" s="44" t="s">
        <v>15225</v>
      </c>
      <c r="G46" s="45" t="s">
        <v>15225</v>
      </c>
      <c r="H46" s="46" t="s">
        <v>15405</v>
      </c>
    </row>
    <row r="47" spans="1:8" ht="193.2" x14ac:dyDescent="0.3">
      <c r="A47" s="3" t="s">
        <v>624</v>
      </c>
      <c r="B47" s="3" t="s">
        <v>12740</v>
      </c>
      <c r="C47" s="3" t="s">
        <v>12741</v>
      </c>
      <c r="D47" s="3" t="s">
        <v>12742</v>
      </c>
      <c r="E47" s="39">
        <v>45</v>
      </c>
      <c r="F47" s="44" t="s">
        <v>15225</v>
      </c>
      <c r="G47" s="45" t="s">
        <v>15225</v>
      </c>
      <c r="H47" s="46" t="s">
        <v>15405</v>
      </c>
    </row>
    <row r="48" spans="1:8" ht="193.2" x14ac:dyDescent="0.3">
      <c r="A48" s="3" t="s">
        <v>625</v>
      </c>
      <c r="B48" s="3" t="s">
        <v>12743</v>
      </c>
      <c r="C48" s="3" t="s">
        <v>1788</v>
      </c>
      <c r="D48" s="3" t="s">
        <v>12744</v>
      </c>
      <c r="E48" s="39">
        <v>46</v>
      </c>
      <c r="F48" s="44" t="s">
        <v>15225</v>
      </c>
      <c r="G48" s="45" t="s">
        <v>15225</v>
      </c>
      <c r="H48" s="46" t="s">
        <v>15405</v>
      </c>
    </row>
    <row r="49" spans="1:8" ht="193.2" x14ac:dyDescent="0.3">
      <c r="A49" s="3" t="s">
        <v>626</v>
      </c>
      <c r="B49" s="3" t="s">
        <v>12748</v>
      </c>
      <c r="C49" s="3" t="s">
        <v>12749</v>
      </c>
      <c r="D49" s="3" t="s">
        <v>12750</v>
      </c>
      <c r="E49" s="39">
        <v>47</v>
      </c>
      <c r="F49" s="44" t="s">
        <v>15225</v>
      </c>
      <c r="G49" s="45" t="s">
        <v>15225</v>
      </c>
      <c r="H49" s="46" t="s">
        <v>15405</v>
      </c>
    </row>
    <row r="50" spans="1:8" ht="193.2" x14ac:dyDescent="0.3">
      <c r="A50" s="3" t="s">
        <v>627</v>
      </c>
      <c r="B50" s="3" t="s">
        <v>12751</v>
      </c>
      <c r="C50" s="3" t="s">
        <v>12752</v>
      </c>
      <c r="D50" s="3" t="s">
        <v>12753</v>
      </c>
      <c r="E50" s="39">
        <v>48</v>
      </c>
      <c r="F50" s="44" t="s">
        <v>15225</v>
      </c>
      <c r="G50" s="45" t="s">
        <v>15225</v>
      </c>
      <c r="H50" s="46" t="s">
        <v>15405</v>
      </c>
    </row>
    <row r="51" spans="1:8" ht="193.2" x14ac:dyDescent="0.3">
      <c r="A51" s="3" t="s">
        <v>795</v>
      </c>
      <c r="B51" s="3" t="s">
        <v>12754</v>
      </c>
      <c r="C51" s="3" t="s">
        <v>1819</v>
      </c>
      <c r="D51" s="3" t="s">
        <v>12755</v>
      </c>
      <c r="E51" s="39">
        <v>49</v>
      </c>
      <c r="F51" s="44" t="s">
        <v>15225</v>
      </c>
      <c r="G51" s="45" t="s">
        <v>15225</v>
      </c>
      <c r="H51" s="46" t="s">
        <v>15405</v>
      </c>
    </row>
    <row r="52" spans="1:8" ht="129.6" x14ac:dyDescent="0.3">
      <c r="A52" s="3" t="s">
        <v>26</v>
      </c>
      <c r="B52" s="3" t="s">
        <v>12776</v>
      </c>
      <c r="C52" s="3" t="s">
        <v>12777</v>
      </c>
      <c r="D52" s="3" t="s">
        <v>12778</v>
      </c>
      <c r="E52" s="39">
        <v>50</v>
      </c>
      <c r="F52" s="44" t="s">
        <v>15225</v>
      </c>
      <c r="G52" s="45" t="s">
        <v>15265</v>
      </c>
      <c r="H52" s="46" t="s">
        <v>15225</v>
      </c>
    </row>
    <row r="53" spans="1:8" ht="386.4" x14ac:dyDescent="0.3">
      <c r="A53" s="3" t="s">
        <v>27</v>
      </c>
      <c r="B53" s="3" t="s">
        <v>12779</v>
      </c>
      <c r="C53" s="3" t="s">
        <v>1842</v>
      </c>
      <c r="D53" s="3" t="s">
        <v>12780</v>
      </c>
      <c r="E53" s="39">
        <v>51</v>
      </c>
      <c r="F53" s="44" t="s">
        <v>15225</v>
      </c>
      <c r="G53" s="45" t="s">
        <v>15266</v>
      </c>
      <c r="H53" s="46" t="s">
        <v>15406</v>
      </c>
    </row>
    <row r="54" spans="1:8" ht="386.4" x14ac:dyDescent="0.3">
      <c r="A54" s="3" t="s">
        <v>28</v>
      </c>
      <c r="B54" s="3" t="s">
        <v>12781</v>
      </c>
      <c r="C54" s="3" t="s">
        <v>12782</v>
      </c>
      <c r="D54" s="3" t="s">
        <v>12783</v>
      </c>
      <c r="E54" s="39">
        <v>52</v>
      </c>
      <c r="F54" s="44" t="s">
        <v>15225</v>
      </c>
      <c r="G54" s="45" t="s">
        <v>15267</v>
      </c>
      <c r="H54" s="46" t="s">
        <v>15406</v>
      </c>
    </row>
    <row r="55" spans="1:8" ht="386.4" x14ac:dyDescent="0.3">
      <c r="A55" s="3" t="s">
        <v>29</v>
      </c>
      <c r="B55" s="3" t="s">
        <v>12786</v>
      </c>
      <c r="C55" s="3" t="s">
        <v>12787</v>
      </c>
      <c r="D55" s="3" t="s">
        <v>12788</v>
      </c>
      <c r="E55" s="39">
        <v>53</v>
      </c>
      <c r="F55" s="44" t="s">
        <v>15225</v>
      </c>
      <c r="G55" s="45" t="s">
        <v>15268</v>
      </c>
      <c r="H55" s="46" t="s">
        <v>15406</v>
      </c>
    </row>
    <row r="56" spans="1:8" ht="386.4" x14ac:dyDescent="0.3">
      <c r="A56" s="3" t="s">
        <v>30</v>
      </c>
      <c r="B56" s="3" t="s">
        <v>12789</v>
      </c>
      <c r="C56" s="3" t="s">
        <v>12790</v>
      </c>
      <c r="D56" s="3" t="s">
        <v>12791</v>
      </c>
      <c r="E56" s="39">
        <v>54</v>
      </c>
      <c r="F56" s="44" t="s">
        <v>15225</v>
      </c>
      <c r="G56" s="45" t="s">
        <v>15269</v>
      </c>
      <c r="H56" s="46" t="s">
        <v>15406</v>
      </c>
    </row>
    <row r="57" spans="1:8" ht="386.4" x14ac:dyDescent="0.3">
      <c r="A57" s="3" t="s">
        <v>31</v>
      </c>
      <c r="B57" s="3" t="s">
        <v>12792</v>
      </c>
      <c r="C57" s="3" t="s">
        <v>1887</v>
      </c>
      <c r="D57" s="3" t="s">
        <v>12793</v>
      </c>
      <c r="E57" s="39">
        <v>55</v>
      </c>
      <c r="F57" s="44" t="s">
        <v>15225</v>
      </c>
      <c r="G57" s="45" t="s">
        <v>15225</v>
      </c>
      <c r="H57" s="46" t="s">
        <v>15406</v>
      </c>
    </row>
    <row r="58" spans="1:8" ht="386.4" x14ac:dyDescent="0.3">
      <c r="A58" s="3" t="s">
        <v>32</v>
      </c>
      <c r="B58" s="3" t="s">
        <v>12794</v>
      </c>
      <c r="C58" s="3" t="s">
        <v>12795</v>
      </c>
      <c r="D58" s="3" t="s">
        <v>12796</v>
      </c>
      <c r="E58" s="39">
        <v>56</v>
      </c>
      <c r="F58" s="44" t="s">
        <v>15225</v>
      </c>
      <c r="G58" s="45" t="s">
        <v>15270</v>
      </c>
      <c r="H58" s="46" t="s">
        <v>15406</v>
      </c>
    </row>
    <row r="59" spans="1:8" ht="386.4" x14ac:dyDescent="0.3">
      <c r="A59" s="3" t="s">
        <v>33</v>
      </c>
      <c r="B59" s="3" t="s">
        <v>12797</v>
      </c>
      <c r="C59" s="3" t="s">
        <v>1900</v>
      </c>
      <c r="D59" s="3" t="s">
        <v>12798</v>
      </c>
      <c r="E59" s="39">
        <v>57</v>
      </c>
      <c r="F59" s="44" t="s">
        <v>15225</v>
      </c>
      <c r="G59" s="45" t="s">
        <v>15225</v>
      </c>
      <c r="H59" s="46" t="s">
        <v>15406</v>
      </c>
    </row>
    <row r="60" spans="1:8" ht="386.4" x14ac:dyDescent="0.3">
      <c r="A60" s="3" t="s">
        <v>628</v>
      </c>
      <c r="B60" s="3" t="s">
        <v>12799</v>
      </c>
      <c r="C60" s="3" t="s">
        <v>12800</v>
      </c>
      <c r="D60" s="3" t="s">
        <v>12801</v>
      </c>
      <c r="E60" s="39">
        <v>58</v>
      </c>
      <c r="F60" s="44" t="s">
        <v>15225</v>
      </c>
      <c r="G60" s="45" t="s">
        <v>15225</v>
      </c>
      <c r="H60" s="46" t="s">
        <v>15406</v>
      </c>
    </row>
    <row r="61" spans="1:8" ht="386.4" x14ac:dyDescent="0.3">
      <c r="A61" s="3" t="s">
        <v>629</v>
      </c>
      <c r="B61" s="3" t="s">
        <v>12802</v>
      </c>
      <c r="C61" s="3" t="s">
        <v>12803</v>
      </c>
      <c r="D61" s="3" t="s">
        <v>12804</v>
      </c>
      <c r="E61" s="39">
        <v>59</v>
      </c>
      <c r="F61" s="44" t="s">
        <v>15225</v>
      </c>
      <c r="G61" s="45" t="s">
        <v>15225</v>
      </c>
      <c r="H61" s="46" t="s">
        <v>15406</v>
      </c>
    </row>
    <row r="62" spans="1:8" ht="386.4" x14ac:dyDescent="0.3">
      <c r="A62" s="3" t="s">
        <v>797</v>
      </c>
      <c r="B62" s="3" t="s">
        <v>12805</v>
      </c>
      <c r="C62" s="3" t="s">
        <v>1930</v>
      </c>
      <c r="D62" s="3" t="s">
        <v>12806</v>
      </c>
      <c r="E62" s="39">
        <v>60</v>
      </c>
      <c r="F62" s="44" t="s">
        <v>15225</v>
      </c>
      <c r="G62" s="45" t="s">
        <v>15271</v>
      </c>
      <c r="H62" s="46" t="s">
        <v>15406</v>
      </c>
    </row>
    <row r="63" spans="1:8" ht="386.4" x14ac:dyDescent="0.3">
      <c r="A63" s="3" t="s">
        <v>796</v>
      </c>
      <c r="B63" s="3" t="s">
        <v>12784</v>
      </c>
      <c r="C63" s="3" t="s">
        <v>1934</v>
      </c>
      <c r="D63" s="3" t="s">
        <v>12785</v>
      </c>
      <c r="E63" s="39">
        <v>61</v>
      </c>
      <c r="F63" s="44" t="s">
        <v>15225</v>
      </c>
      <c r="G63" s="45" t="s">
        <v>15272</v>
      </c>
      <c r="H63" s="46" t="s">
        <v>15406</v>
      </c>
    </row>
    <row r="64" spans="1:8" ht="179.4" x14ac:dyDescent="0.3">
      <c r="A64" s="3" t="s">
        <v>34</v>
      </c>
      <c r="B64" s="3" t="s">
        <v>12807</v>
      </c>
      <c r="C64" s="3" t="s">
        <v>12808</v>
      </c>
      <c r="D64" s="3" t="s">
        <v>12809</v>
      </c>
      <c r="E64" s="39">
        <v>62</v>
      </c>
      <c r="F64" s="44" t="s">
        <v>15225</v>
      </c>
      <c r="G64" s="45" t="s">
        <v>15273</v>
      </c>
      <c r="H64" s="46" t="s">
        <v>15407</v>
      </c>
    </row>
    <row r="65" spans="1:8" ht="179.4" x14ac:dyDescent="0.3">
      <c r="A65" s="3" t="s">
        <v>35</v>
      </c>
      <c r="B65" s="3" t="s">
        <v>12810</v>
      </c>
      <c r="C65" s="3" t="s">
        <v>12811</v>
      </c>
      <c r="D65" s="3"/>
      <c r="E65" s="39">
        <v>63</v>
      </c>
      <c r="F65" s="44" t="s">
        <v>15225</v>
      </c>
      <c r="G65" s="45" t="s">
        <v>15225</v>
      </c>
      <c r="H65" s="46" t="s">
        <v>15407</v>
      </c>
    </row>
    <row r="66" spans="1:8" ht="179.4" x14ac:dyDescent="0.3">
      <c r="A66" s="3" t="s">
        <v>36</v>
      </c>
      <c r="B66" s="3" t="s">
        <v>12812</v>
      </c>
      <c r="C66" s="3" t="s">
        <v>12813</v>
      </c>
      <c r="D66" s="3" t="s">
        <v>12814</v>
      </c>
      <c r="E66" s="39">
        <v>64</v>
      </c>
      <c r="F66" s="44" t="s">
        <v>15225</v>
      </c>
      <c r="G66" s="45" t="s">
        <v>15225</v>
      </c>
      <c r="H66" s="46" t="s">
        <v>15407</v>
      </c>
    </row>
    <row r="67" spans="1:8" ht="331.2" x14ac:dyDescent="0.3">
      <c r="A67" s="3" t="s">
        <v>37</v>
      </c>
      <c r="B67" s="3" t="s">
        <v>12815</v>
      </c>
      <c r="C67" s="3" t="s">
        <v>12816</v>
      </c>
      <c r="D67" s="3" t="s">
        <v>12817</v>
      </c>
      <c r="E67" s="39">
        <v>65</v>
      </c>
      <c r="F67" s="44" t="s">
        <v>15225</v>
      </c>
      <c r="G67" s="45" t="s">
        <v>15274</v>
      </c>
      <c r="H67" s="46" t="s">
        <v>15408</v>
      </c>
    </row>
    <row r="68" spans="1:8" ht="57.6" x14ac:dyDescent="0.3">
      <c r="A68" s="3" t="s">
        <v>38</v>
      </c>
      <c r="B68" s="3" t="s">
        <v>12818</v>
      </c>
      <c r="C68" s="3" t="s">
        <v>2034</v>
      </c>
      <c r="D68" s="3" t="s">
        <v>12819</v>
      </c>
      <c r="E68" s="39">
        <v>66</v>
      </c>
      <c r="F68" s="44" t="s">
        <v>15225</v>
      </c>
      <c r="G68" s="45" t="s">
        <v>15225</v>
      </c>
      <c r="H68" s="46" t="s">
        <v>15225</v>
      </c>
    </row>
    <row r="69" spans="1:8" ht="43.2" x14ac:dyDescent="0.3">
      <c r="A69" s="3" t="s">
        <v>39</v>
      </c>
      <c r="B69" s="3" t="s">
        <v>12820</v>
      </c>
      <c r="C69" s="3" t="s">
        <v>2039</v>
      </c>
      <c r="D69" s="3"/>
      <c r="E69" s="39">
        <v>67</v>
      </c>
      <c r="F69" s="44" t="s">
        <v>15225</v>
      </c>
      <c r="G69" s="45" t="s">
        <v>15225</v>
      </c>
      <c r="H69" s="46" t="s">
        <v>15225</v>
      </c>
    </row>
    <row r="70" spans="1:8" ht="57.6" x14ac:dyDescent="0.3">
      <c r="A70" s="3" t="s">
        <v>40</v>
      </c>
      <c r="B70" s="3" t="s">
        <v>12821</v>
      </c>
      <c r="C70" s="3" t="s">
        <v>12822</v>
      </c>
      <c r="D70" s="3"/>
      <c r="E70" s="39">
        <v>68</v>
      </c>
      <c r="F70" s="44" t="s">
        <v>15225</v>
      </c>
      <c r="G70" s="45" t="s">
        <v>15225</v>
      </c>
      <c r="H70" s="46" t="s">
        <v>15225</v>
      </c>
    </row>
    <row r="71" spans="1:8" ht="57.6" x14ac:dyDescent="0.3">
      <c r="A71" s="3" t="s">
        <v>41</v>
      </c>
      <c r="B71" s="3" t="s">
        <v>12823</v>
      </c>
      <c r="C71" s="3" t="s">
        <v>12824</v>
      </c>
      <c r="D71" s="3"/>
      <c r="E71" s="39">
        <v>69</v>
      </c>
      <c r="F71" s="44" t="s">
        <v>15225</v>
      </c>
      <c r="G71" s="45" t="s">
        <v>15225</v>
      </c>
      <c r="H71" s="46" t="s">
        <v>15225</v>
      </c>
    </row>
    <row r="72" spans="1:8" ht="72" x14ac:dyDescent="0.3">
      <c r="A72" s="3" t="s">
        <v>630</v>
      </c>
      <c r="B72" s="3" t="s">
        <v>12825</v>
      </c>
      <c r="C72" s="3" t="s">
        <v>12826</v>
      </c>
      <c r="D72" s="3" t="s">
        <v>12827</v>
      </c>
      <c r="E72" s="39">
        <v>70</v>
      </c>
      <c r="F72" s="44" t="s">
        <v>15225</v>
      </c>
      <c r="G72" s="45" t="s">
        <v>15225</v>
      </c>
      <c r="H72" s="46" t="s">
        <v>15225</v>
      </c>
    </row>
    <row r="73" spans="1:8" ht="115.2" x14ac:dyDescent="0.3">
      <c r="A73" s="3" t="s">
        <v>42</v>
      </c>
      <c r="B73" s="3" t="s">
        <v>12484</v>
      </c>
      <c r="C73" s="3" t="s">
        <v>12485</v>
      </c>
      <c r="D73" s="3" t="s">
        <v>12486</v>
      </c>
      <c r="E73" s="39">
        <v>71</v>
      </c>
      <c r="F73" s="44" t="s">
        <v>15225</v>
      </c>
      <c r="G73" s="45" t="s">
        <v>15275</v>
      </c>
      <c r="H73" s="46" t="s">
        <v>15225</v>
      </c>
    </row>
    <row r="74" spans="1:8" ht="345" x14ac:dyDescent="0.3">
      <c r="A74" s="3" t="s">
        <v>43</v>
      </c>
      <c r="B74" s="3" t="s">
        <v>12487</v>
      </c>
      <c r="C74" s="3" t="s">
        <v>12488</v>
      </c>
      <c r="D74" s="3" t="s">
        <v>12489</v>
      </c>
      <c r="E74" s="39">
        <v>72</v>
      </c>
      <c r="F74" s="44" t="s">
        <v>15225</v>
      </c>
      <c r="G74" s="45" t="s">
        <v>15276</v>
      </c>
      <c r="H74" s="46" t="s">
        <v>15395</v>
      </c>
    </row>
    <row r="75" spans="1:8" ht="193.2" x14ac:dyDescent="0.3">
      <c r="A75" s="3" t="s">
        <v>44</v>
      </c>
      <c r="B75" s="3" t="s">
        <v>12490</v>
      </c>
      <c r="C75" s="3" t="s">
        <v>2104</v>
      </c>
      <c r="D75" s="3" t="s">
        <v>12491</v>
      </c>
      <c r="E75" s="39">
        <v>73</v>
      </c>
      <c r="F75" s="44" t="s">
        <v>15225</v>
      </c>
      <c r="G75" s="45" t="s">
        <v>15277</v>
      </c>
      <c r="H75" s="46" t="s">
        <v>15395</v>
      </c>
    </row>
    <row r="76" spans="1:8" ht="193.2" x14ac:dyDescent="0.3">
      <c r="A76" s="3" t="s">
        <v>45</v>
      </c>
      <c r="B76" s="3" t="s">
        <v>12492</v>
      </c>
      <c r="C76" s="3" t="s">
        <v>12493</v>
      </c>
      <c r="D76" s="3" t="s">
        <v>12494</v>
      </c>
      <c r="E76" s="39">
        <v>74</v>
      </c>
      <c r="F76" s="44" t="s">
        <v>15225</v>
      </c>
      <c r="G76" s="45" t="s">
        <v>15278</v>
      </c>
      <c r="H76" s="46" t="s">
        <v>15395</v>
      </c>
    </row>
    <row r="77" spans="1:8" ht="193.2" x14ac:dyDescent="0.3">
      <c r="A77" s="3" t="s">
        <v>898</v>
      </c>
      <c r="B77" s="3" t="s">
        <v>12495</v>
      </c>
      <c r="C77" s="3" t="s">
        <v>12496</v>
      </c>
      <c r="D77" s="3" t="s">
        <v>12497</v>
      </c>
      <c r="E77" s="39">
        <v>75</v>
      </c>
      <c r="F77" s="44" t="s">
        <v>15225</v>
      </c>
      <c r="G77" s="45" t="s">
        <v>15225</v>
      </c>
      <c r="H77" s="46" t="s">
        <v>15395</v>
      </c>
    </row>
    <row r="78" spans="1:8" ht="43.2" x14ac:dyDescent="0.3">
      <c r="A78" s="3" t="s">
        <v>46</v>
      </c>
      <c r="B78" s="3" t="s">
        <v>12498</v>
      </c>
      <c r="C78" s="3" t="s">
        <v>12499</v>
      </c>
      <c r="D78" s="3"/>
      <c r="E78" s="39">
        <v>76</v>
      </c>
      <c r="F78" s="44" t="s">
        <v>15225</v>
      </c>
      <c r="G78" s="45" t="s">
        <v>15225</v>
      </c>
      <c r="H78" s="46" t="s">
        <v>15225</v>
      </c>
    </row>
    <row r="79" spans="1:8" ht="409.6" x14ac:dyDescent="0.3">
      <c r="A79" s="3" t="s">
        <v>47</v>
      </c>
      <c r="B79" s="3" t="s">
        <v>12500</v>
      </c>
      <c r="C79" s="3" t="s">
        <v>12501</v>
      </c>
      <c r="D79" s="3" t="s">
        <v>12502</v>
      </c>
      <c r="E79" s="39">
        <v>77</v>
      </c>
      <c r="F79" s="44" t="s">
        <v>15225</v>
      </c>
      <c r="G79" s="45" t="s">
        <v>15258</v>
      </c>
      <c r="H79" s="46" t="s">
        <v>15396</v>
      </c>
    </row>
    <row r="80" spans="1:8" ht="409.6" x14ac:dyDescent="0.3">
      <c r="A80" s="3" t="s">
        <v>48</v>
      </c>
      <c r="B80" s="3" t="s">
        <v>12503</v>
      </c>
      <c r="C80" s="3" t="s">
        <v>12504</v>
      </c>
      <c r="D80" s="3"/>
      <c r="E80" s="39">
        <v>78</v>
      </c>
      <c r="F80" s="44" t="s">
        <v>15225</v>
      </c>
      <c r="G80" s="45" t="s">
        <v>15225</v>
      </c>
      <c r="H80" s="46" t="s">
        <v>15396</v>
      </c>
    </row>
    <row r="81" spans="1:8" x14ac:dyDescent="0.3">
      <c r="A81" s="3" t="s">
        <v>49</v>
      </c>
      <c r="B81" s="3" t="s">
        <v>12505</v>
      </c>
      <c r="C81" s="3" t="s">
        <v>12506</v>
      </c>
      <c r="D81" s="3"/>
      <c r="E81" s="39">
        <v>79</v>
      </c>
      <c r="F81" s="44" t="s">
        <v>15225</v>
      </c>
      <c r="G81" s="45" t="s">
        <v>15225</v>
      </c>
      <c r="H81" s="46" t="s">
        <v>15225</v>
      </c>
    </row>
    <row r="82" spans="1:8" ht="409.6" x14ac:dyDescent="0.3">
      <c r="A82" s="3" t="s">
        <v>50</v>
      </c>
      <c r="B82" s="3" t="s">
        <v>12507</v>
      </c>
      <c r="C82" s="3" t="s">
        <v>12508</v>
      </c>
      <c r="D82" s="3" t="s">
        <v>12509</v>
      </c>
      <c r="E82" s="39">
        <v>80</v>
      </c>
      <c r="F82" s="44" t="s">
        <v>15202</v>
      </c>
      <c r="G82" s="45" t="s">
        <v>15225</v>
      </c>
      <c r="H82" s="46" t="s">
        <v>15225</v>
      </c>
    </row>
    <row r="83" spans="1:8" ht="100.8" x14ac:dyDescent="0.3">
      <c r="A83" s="3" t="s">
        <v>51</v>
      </c>
      <c r="B83" s="3" t="s">
        <v>12510</v>
      </c>
      <c r="C83" s="3" t="s">
        <v>12511</v>
      </c>
      <c r="D83" s="3" t="s">
        <v>12512</v>
      </c>
      <c r="E83" s="39">
        <v>81</v>
      </c>
      <c r="F83" s="44" t="s">
        <v>15225</v>
      </c>
      <c r="G83" s="45" t="s">
        <v>15225</v>
      </c>
      <c r="H83" s="46" t="s">
        <v>15225</v>
      </c>
    </row>
    <row r="84" spans="1:8" ht="72" x14ac:dyDescent="0.3">
      <c r="A84" s="3" t="s">
        <v>52</v>
      </c>
      <c r="B84" s="3" t="s">
        <v>12516</v>
      </c>
      <c r="C84" s="3" t="s">
        <v>12517</v>
      </c>
      <c r="D84" s="3" t="s">
        <v>12518</v>
      </c>
      <c r="E84" s="39">
        <v>82</v>
      </c>
      <c r="F84" s="44" t="s">
        <v>15225</v>
      </c>
      <c r="G84" s="45" t="s">
        <v>15225</v>
      </c>
      <c r="H84" s="46" t="s">
        <v>15225</v>
      </c>
    </row>
    <row r="85" spans="1:8" ht="72" x14ac:dyDescent="0.3">
      <c r="A85" s="3" t="s">
        <v>53</v>
      </c>
      <c r="B85" s="3" t="s">
        <v>12519</v>
      </c>
      <c r="C85" s="3" t="s">
        <v>12520</v>
      </c>
      <c r="D85" s="3" t="s">
        <v>12521</v>
      </c>
      <c r="E85" s="39">
        <v>83</v>
      </c>
      <c r="F85" s="44" t="s">
        <v>15225</v>
      </c>
      <c r="G85" s="45" t="s">
        <v>15225</v>
      </c>
      <c r="H85" s="46" t="s">
        <v>15225</v>
      </c>
    </row>
    <row r="86" spans="1:8" ht="100.8" x14ac:dyDescent="0.3">
      <c r="A86" s="3" t="s">
        <v>54</v>
      </c>
      <c r="B86" s="3" t="s">
        <v>12522</v>
      </c>
      <c r="C86" s="3" t="s">
        <v>12523</v>
      </c>
      <c r="D86" s="3" t="s">
        <v>12524</v>
      </c>
      <c r="E86" s="39">
        <v>84</v>
      </c>
      <c r="F86" s="44" t="s">
        <v>15225</v>
      </c>
      <c r="G86" s="45" t="s">
        <v>15225</v>
      </c>
      <c r="H86" s="46" t="s">
        <v>15225</v>
      </c>
    </row>
    <row r="87" spans="1:8" ht="72" x14ac:dyDescent="0.3">
      <c r="A87" s="3" t="s">
        <v>55</v>
      </c>
      <c r="B87" s="3" t="s">
        <v>12525</v>
      </c>
      <c r="C87" s="3" t="s">
        <v>12526</v>
      </c>
      <c r="D87" s="3" t="s">
        <v>12527</v>
      </c>
      <c r="E87" s="39">
        <v>85</v>
      </c>
      <c r="F87" s="44" t="s">
        <v>15225</v>
      </c>
      <c r="G87" s="45" t="s">
        <v>15225</v>
      </c>
      <c r="H87" s="46" t="s">
        <v>15225</v>
      </c>
    </row>
    <row r="88" spans="1:8" ht="57.6" x14ac:dyDescent="0.3">
      <c r="A88" s="3" t="s">
        <v>631</v>
      </c>
      <c r="B88" s="3" t="s">
        <v>12528</v>
      </c>
      <c r="C88" s="3" t="s">
        <v>12529</v>
      </c>
      <c r="D88" s="3" t="s">
        <v>12530</v>
      </c>
      <c r="E88" s="39">
        <v>86</v>
      </c>
      <c r="F88" s="44" t="s">
        <v>15200</v>
      </c>
      <c r="G88" s="45" t="s">
        <v>15225</v>
      </c>
      <c r="H88" s="46" t="s">
        <v>15225</v>
      </c>
    </row>
    <row r="89" spans="1:8" ht="115.2" x14ac:dyDescent="0.3">
      <c r="A89" s="3" t="s">
        <v>632</v>
      </c>
      <c r="B89" s="3" t="s">
        <v>12531</v>
      </c>
      <c r="C89" s="3" t="s">
        <v>2352</v>
      </c>
      <c r="D89" s="3" t="s">
        <v>12532</v>
      </c>
      <c r="E89" s="39">
        <v>87</v>
      </c>
      <c r="F89" s="44" t="s">
        <v>15225</v>
      </c>
      <c r="G89" s="45" t="s">
        <v>15225</v>
      </c>
      <c r="H89" s="46" t="s">
        <v>15225</v>
      </c>
    </row>
    <row r="90" spans="1:8" ht="115.2" x14ac:dyDescent="0.3">
      <c r="A90" s="3" t="s">
        <v>633</v>
      </c>
      <c r="B90" s="3" t="s">
        <v>12533</v>
      </c>
      <c r="C90" s="3" t="s">
        <v>12534</v>
      </c>
      <c r="D90" s="3" t="s">
        <v>12535</v>
      </c>
      <c r="E90" s="39">
        <v>88</v>
      </c>
      <c r="F90" s="44" t="s">
        <v>15225</v>
      </c>
      <c r="G90" s="45" t="s">
        <v>15225</v>
      </c>
      <c r="H90" s="46" t="s">
        <v>15225</v>
      </c>
    </row>
    <row r="91" spans="1:8" ht="100.8" x14ac:dyDescent="0.3">
      <c r="A91" s="3" t="s">
        <v>634</v>
      </c>
      <c r="B91" s="3" t="s">
        <v>12536</v>
      </c>
      <c r="C91" s="3" t="s">
        <v>12537</v>
      </c>
      <c r="D91" s="3" t="s">
        <v>12538</v>
      </c>
      <c r="E91" s="39">
        <v>89</v>
      </c>
      <c r="F91" s="44" t="s">
        <v>15225</v>
      </c>
      <c r="G91" s="45" t="s">
        <v>15225</v>
      </c>
      <c r="H91" s="46" t="s">
        <v>15225</v>
      </c>
    </row>
    <row r="92" spans="1:8" ht="72" x14ac:dyDescent="0.3">
      <c r="A92" s="3" t="s">
        <v>635</v>
      </c>
      <c r="B92" s="3" t="s">
        <v>12513</v>
      </c>
      <c r="C92" s="3" t="s">
        <v>12514</v>
      </c>
      <c r="D92" s="3" t="s">
        <v>12515</v>
      </c>
      <c r="E92" s="39">
        <v>90</v>
      </c>
      <c r="F92" s="44" t="s">
        <v>15225</v>
      </c>
      <c r="G92" s="45" t="s">
        <v>15225</v>
      </c>
      <c r="H92" s="46" t="s">
        <v>15225</v>
      </c>
    </row>
    <row r="93" spans="1:8" ht="316.8" x14ac:dyDescent="0.3">
      <c r="A93" s="3" t="s">
        <v>56</v>
      </c>
      <c r="B93" s="3" t="s">
        <v>12539</v>
      </c>
      <c r="C93" s="3" t="s">
        <v>12540</v>
      </c>
      <c r="D93" s="3" t="s">
        <v>12541</v>
      </c>
      <c r="E93" s="39">
        <v>91</v>
      </c>
      <c r="F93" s="44" t="s">
        <v>15225</v>
      </c>
      <c r="G93" s="45" t="s">
        <v>15279</v>
      </c>
      <c r="H93" s="46" t="s">
        <v>15397</v>
      </c>
    </row>
    <row r="94" spans="1:8" ht="138" x14ac:dyDescent="0.3">
      <c r="A94" s="3" t="s">
        <v>57</v>
      </c>
      <c r="B94" s="3" t="s">
        <v>12542</v>
      </c>
      <c r="C94" s="3" t="s">
        <v>12543</v>
      </c>
      <c r="D94" s="3" t="s">
        <v>12544</v>
      </c>
      <c r="E94" s="39">
        <v>92</v>
      </c>
      <c r="F94" s="44" t="s">
        <v>15225</v>
      </c>
      <c r="G94" s="45" t="s">
        <v>15280</v>
      </c>
      <c r="H94" s="46" t="s">
        <v>15397</v>
      </c>
    </row>
    <row r="95" spans="1:8" ht="165.6" x14ac:dyDescent="0.3">
      <c r="A95" s="3" t="s">
        <v>58</v>
      </c>
      <c r="B95" s="3" t="s">
        <v>12545</v>
      </c>
      <c r="C95" s="3" t="s">
        <v>12546</v>
      </c>
      <c r="D95" s="3" t="s">
        <v>12547</v>
      </c>
      <c r="E95" s="39">
        <v>93</v>
      </c>
      <c r="F95" s="44" t="s">
        <v>15225</v>
      </c>
      <c r="G95" s="45" t="s">
        <v>15281</v>
      </c>
      <c r="H95" s="46" t="s">
        <v>15397</v>
      </c>
    </row>
    <row r="96" spans="1:8" ht="57.6" x14ac:dyDescent="0.3">
      <c r="A96" s="3" t="s">
        <v>59</v>
      </c>
      <c r="B96" s="3" t="s">
        <v>12548</v>
      </c>
      <c r="C96" s="3" t="s">
        <v>12549</v>
      </c>
      <c r="D96" s="3" t="s">
        <v>12550</v>
      </c>
      <c r="E96" s="39">
        <v>94</v>
      </c>
      <c r="F96" s="44" t="s">
        <v>15225</v>
      </c>
      <c r="G96" s="45" t="s">
        <v>15282</v>
      </c>
      <c r="H96" s="46" t="s">
        <v>15397</v>
      </c>
    </row>
    <row r="97" spans="1:8" ht="86.4" x14ac:dyDescent="0.3">
      <c r="A97" s="3" t="s">
        <v>60</v>
      </c>
      <c r="B97" s="3" t="s">
        <v>12551</v>
      </c>
      <c r="C97" s="3" t="s">
        <v>12552</v>
      </c>
      <c r="D97" s="3" t="s">
        <v>12553</v>
      </c>
      <c r="E97" s="39">
        <v>95</v>
      </c>
      <c r="F97" s="44" t="s">
        <v>15225</v>
      </c>
      <c r="G97" s="45" t="s">
        <v>15258</v>
      </c>
      <c r="H97" s="46" t="s">
        <v>15397</v>
      </c>
    </row>
    <row r="98" spans="1:8" ht="57.6" x14ac:dyDescent="0.3">
      <c r="A98" s="3" t="s">
        <v>61</v>
      </c>
      <c r="B98" s="3" t="s">
        <v>12554</v>
      </c>
      <c r="C98" s="3" t="s">
        <v>12555</v>
      </c>
      <c r="D98" s="3"/>
      <c r="E98" s="39">
        <v>96</v>
      </c>
      <c r="F98" s="44" t="s">
        <v>15225</v>
      </c>
      <c r="G98" s="45" t="s">
        <v>15225</v>
      </c>
      <c r="H98" s="46" t="s">
        <v>15397</v>
      </c>
    </row>
    <row r="99" spans="1:8" ht="55.2" x14ac:dyDescent="0.3">
      <c r="A99" s="3" t="s">
        <v>62</v>
      </c>
      <c r="B99" s="3" t="s">
        <v>12556</v>
      </c>
      <c r="C99" s="3" t="s">
        <v>2476</v>
      </c>
      <c r="D99" s="3" t="s">
        <v>12557</v>
      </c>
      <c r="E99" s="39">
        <v>97</v>
      </c>
      <c r="F99" s="44" t="s">
        <v>15225</v>
      </c>
      <c r="G99" s="45" t="s">
        <v>15225</v>
      </c>
      <c r="H99" s="46" t="s">
        <v>15397</v>
      </c>
    </row>
    <row r="100" spans="1:8" ht="57.6" x14ac:dyDescent="0.3">
      <c r="A100" s="3" t="s">
        <v>63</v>
      </c>
      <c r="B100" s="3" t="s">
        <v>12558</v>
      </c>
      <c r="C100" s="3" t="s">
        <v>12559</v>
      </c>
      <c r="D100" s="3"/>
      <c r="E100" s="39">
        <v>98</v>
      </c>
      <c r="F100" s="44" t="s">
        <v>15225</v>
      </c>
      <c r="G100" s="45" t="s">
        <v>15225</v>
      </c>
      <c r="H100" s="46" t="s">
        <v>15397</v>
      </c>
    </row>
    <row r="101" spans="1:8" ht="55.2" x14ac:dyDescent="0.3">
      <c r="A101" s="3" t="s">
        <v>64</v>
      </c>
      <c r="B101" s="3" t="s">
        <v>12560</v>
      </c>
      <c r="C101" s="3" t="s">
        <v>12561</v>
      </c>
      <c r="D101" s="3"/>
      <c r="E101" s="39">
        <v>99</v>
      </c>
      <c r="F101" s="44" t="s">
        <v>15225</v>
      </c>
      <c r="G101" s="45" t="s">
        <v>15225</v>
      </c>
      <c r="H101" s="46" t="s">
        <v>15397</v>
      </c>
    </row>
    <row r="102" spans="1:8" ht="86.4" x14ac:dyDescent="0.3">
      <c r="A102" s="3" t="s">
        <v>636</v>
      </c>
      <c r="B102" s="3" t="s">
        <v>12562</v>
      </c>
      <c r="C102" s="3" t="s">
        <v>12563</v>
      </c>
      <c r="D102" s="3" t="s">
        <v>12564</v>
      </c>
      <c r="E102" s="39">
        <v>100</v>
      </c>
      <c r="F102" s="44" t="s">
        <v>15225</v>
      </c>
      <c r="G102" s="45" t="s">
        <v>15225</v>
      </c>
      <c r="H102" s="46" t="s">
        <v>15397</v>
      </c>
    </row>
    <row r="103" spans="1:8" ht="234.6" x14ac:dyDescent="0.3">
      <c r="A103" s="3" t="s">
        <v>65</v>
      </c>
      <c r="B103" s="3" t="s">
        <v>12565</v>
      </c>
      <c r="C103" s="3" t="s">
        <v>12566</v>
      </c>
      <c r="D103" s="3" t="s">
        <v>12567</v>
      </c>
      <c r="E103" s="39">
        <v>101</v>
      </c>
      <c r="F103" s="44" t="s">
        <v>15225</v>
      </c>
      <c r="G103" s="45" t="s">
        <v>15279</v>
      </c>
      <c r="H103" s="46" t="s">
        <v>15398</v>
      </c>
    </row>
    <row r="104" spans="1:8" ht="234.6" x14ac:dyDescent="0.3">
      <c r="A104" s="3" t="s">
        <v>66</v>
      </c>
      <c r="B104" s="3" t="s">
        <v>12568</v>
      </c>
      <c r="C104" s="3" t="s">
        <v>12569</v>
      </c>
      <c r="D104" s="3" t="s">
        <v>12570</v>
      </c>
      <c r="E104" s="39">
        <v>102</v>
      </c>
      <c r="F104" s="44" t="s">
        <v>15225</v>
      </c>
      <c r="G104" s="45" t="s">
        <v>15283</v>
      </c>
      <c r="H104" s="46" t="s">
        <v>15398</v>
      </c>
    </row>
    <row r="105" spans="1:8" ht="234.6" x14ac:dyDescent="0.3">
      <c r="A105" s="3" t="s">
        <v>67</v>
      </c>
      <c r="B105" s="3" t="s">
        <v>12571</v>
      </c>
      <c r="C105" s="3" t="s">
        <v>12555</v>
      </c>
      <c r="D105" s="3"/>
      <c r="E105" s="39">
        <v>103</v>
      </c>
      <c r="F105" s="44" t="s">
        <v>15225</v>
      </c>
      <c r="G105" s="45" t="s">
        <v>15225</v>
      </c>
      <c r="H105" s="46" t="s">
        <v>15398</v>
      </c>
    </row>
    <row r="106" spans="1:8" ht="234.6" x14ac:dyDescent="0.3">
      <c r="A106" s="3" t="s">
        <v>68</v>
      </c>
      <c r="B106" s="3" t="s">
        <v>12572</v>
      </c>
      <c r="C106" s="3" t="s">
        <v>2516</v>
      </c>
      <c r="D106" s="3" t="s">
        <v>12573</v>
      </c>
      <c r="E106" s="39">
        <v>104</v>
      </c>
      <c r="F106" s="44" t="s">
        <v>15225</v>
      </c>
      <c r="G106" s="45" t="s">
        <v>15225</v>
      </c>
      <c r="H106" s="46" t="s">
        <v>15398</v>
      </c>
    </row>
    <row r="107" spans="1:8" ht="234.6" x14ac:dyDescent="0.3">
      <c r="A107" s="3" t="s">
        <v>69</v>
      </c>
      <c r="B107" s="3" t="s">
        <v>12574</v>
      </c>
      <c r="C107" s="3" t="s">
        <v>2520</v>
      </c>
      <c r="D107" s="3" t="s">
        <v>12575</v>
      </c>
      <c r="E107" s="39">
        <v>105</v>
      </c>
      <c r="F107" s="44" t="s">
        <v>15225</v>
      </c>
      <c r="G107" s="45" t="s">
        <v>15258</v>
      </c>
      <c r="H107" s="46" t="s">
        <v>15398</v>
      </c>
    </row>
    <row r="108" spans="1:8" ht="234.6" x14ac:dyDescent="0.3">
      <c r="A108" s="3" t="s">
        <v>70</v>
      </c>
      <c r="B108" s="3" t="s">
        <v>12576</v>
      </c>
      <c r="C108" s="3" t="s">
        <v>2524</v>
      </c>
      <c r="D108" s="3" t="s">
        <v>12577</v>
      </c>
      <c r="E108" s="39">
        <v>106</v>
      </c>
      <c r="F108" s="44" t="s">
        <v>15225</v>
      </c>
      <c r="G108" s="45" t="s">
        <v>15258</v>
      </c>
      <c r="H108" s="46" t="s">
        <v>15398</v>
      </c>
    </row>
    <row r="109" spans="1:8" ht="409.6" x14ac:dyDescent="0.3">
      <c r="A109" s="3" t="s">
        <v>71</v>
      </c>
      <c r="B109" s="3" t="s">
        <v>12578</v>
      </c>
      <c r="C109" s="3" t="s">
        <v>12579</v>
      </c>
      <c r="D109" s="3" t="s">
        <v>12580</v>
      </c>
      <c r="E109" s="39">
        <v>107</v>
      </c>
      <c r="F109" s="44" t="s">
        <v>15225</v>
      </c>
      <c r="G109" s="45" t="s">
        <v>15258</v>
      </c>
      <c r="H109" s="46" t="s">
        <v>15399</v>
      </c>
    </row>
    <row r="110" spans="1:8" ht="124.2" x14ac:dyDescent="0.3">
      <c r="A110" s="3" t="s">
        <v>72</v>
      </c>
      <c r="B110" s="3" t="s">
        <v>12581</v>
      </c>
      <c r="C110" s="3" t="s">
        <v>12582</v>
      </c>
      <c r="D110" s="3"/>
      <c r="E110" s="39">
        <v>108</v>
      </c>
      <c r="F110" s="44" t="s">
        <v>15225</v>
      </c>
      <c r="G110" s="45" t="s">
        <v>15225</v>
      </c>
      <c r="H110" s="46" t="s">
        <v>15399</v>
      </c>
    </row>
    <row r="111" spans="1:8" ht="124.2" x14ac:dyDescent="0.3">
      <c r="A111" s="3" t="s">
        <v>73</v>
      </c>
      <c r="B111" s="3" t="s">
        <v>12583</v>
      </c>
      <c r="C111" s="3" t="s">
        <v>12582</v>
      </c>
      <c r="D111" s="3"/>
      <c r="E111" s="39">
        <v>109</v>
      </c>
      <c r="F111" s="44" t="s">
        <v>15225</v>
      </c>
      <c r="G111" s="45" t="s">
        <v>15225</v>
      </c>
      <c r="H111" s="46" t="s">
        <v>15399</v>
      </c>
    </row>
    <row r="112" spans="1:8" ht="124.2" x14ac:dyDescent="0.3">
      <c r="A112" s="3" t="s">
        <v>74</v>
      </c>
      <c r="B112" s="3" t="s">
        <v>12584</v>
      </c>
      <c r="C112" s="3" t="s">
        <v>12582</v>
      </c>
      <c r="D112" s="3"/>
      <c r="E112" s="39">
        <v>110</v>
      </c>
      <c r="F112" s="44" t="s">
        <v>15225</v>
      </c>
      <c r="G112" s="45" t="s">
        <v>15225</v>
      </c>
      <c r="H112" s="46" t="s">
        <v>15399</v>
      </c>
    </row>
    <row r="113" spans="1:8" ht="316.8" x14ac:dyDescent="0.3">
      <c r="A113" s="3" t="s">
        <v>75</v>
      </c>
      <c r="B113" s="3" t="s">
        <v>12585</v>
      </c>
      <c r="C113" s="3" t="s">
        <v>12586</v>
      </c>
      <c r="D113" s="3" t="s">
        <v>12587</v>
      </c>
      <c r="E113" s="39">
        <v>111</v>
      </c>
      <c r="F113" s="44" t="s">
        <v>15225</v>
      </c>
      <c r="G113" s="45" t="s">
        <v>15225</v>
      </c>
      <c r="H113" s="46" t="s">
        <v>15399</v>
      </c>
    </row>
    <row r="114" spans="1:8" ht="124.2" x14ac:dyDescent="0.3">
      <c r="A114" s="3" t="s">
        <v>637</v>
      </c>
      <c r="B114" s="3" t="s">
        <v>12588</v>
      </c>
      <c r="C114" s="3" t="s">
        <v>12589</v>
      </c>
      <c r="D114" s="3" t="s">
        <v>12590</v>
      </c>
      <c r="E114" s="39">
        <v>112</v>
      </c>
      <c r="F114" s="44" t="s">
        <v>15225</v>
      </c>
      <c r="G114" s="45" t="s">
        <v>15258</v>
      </c>
      <c r="H114" s="46" t="s">
        <v>15399</v>
      </c>
    </row>
    <row r="115" spans="1:8" ht="409.6" x14ac:dyDescent="0.3">
      <c r="A115" s="3" t="s">
        <v>76</v>
      </c>
      <c r="B115" s="3" t="s">
        <v>12642</v>
      </c>
      <c r="C115" s="3" t="s">
        <v>12643</v>
      </c>
      <c r="D115" s="3" t="s">
        <v>12644</v>
      </c>
      <c r="E115" s="39">
        <v>113</v>
      </c>
      <c r="F115" s="44" t="s">
        <v>15225</v>
      </c>
      <c r="G115" s="45" t="s">
        <v>15284</v>
      </c>
      <c r="H115" s="46" t="s">
        <v>15401</v>
      </c>
    </row>
    <row r="116" spans="1:8" ht="144" x14ac:dyDescent="0.3">
      <c r="A116" s="3" t="s">
        <v>77</v>
      </c>
      <c r="B116" s="3" t="s">
        <v>12645</v>
      </c>
      <c r="C116" s="3" t="s">
        <v>12646</v>
      </c>
      <c r="D116" s="3" t="s">
        <v>12647</v>
      </c>
      <c r="E116" s="39">
        <v>114</v>
      </c>
      <c r="F116" s="44" t="s">
        <v>15225</v>
      </c>
      <c r="G116" s="45" t="s">
        <v>15258</v>
      </c>
      <c r="H116" s="46" t="s">
        <v>15401</v>
      </c>
    </row>
    <row r="117" spans="1:8" ht="69" x14ac:dyDescent="0.3">
      <c r="A117" s="3" t="s">
        <v>78</v>
      </c>
      <c r="B117" s="3" t="s">
        <v>12648</v>
      </c>
      <c r="C117" s="3" t="s">
        <v>12649</v>
      </c>
      <c r="D117" s="3" t="s">
        <v>12650</v>
      </c>
      <c r="E117" s="39">
        <v>115</v>
      </c>
      <c r="F117" s="44" t="s">
        <v>15225</v>
      </c>
      <c r="G117" s="45" t="s">
        <v>15258</v>
      </c>
      <c r="H117" s="46" t="s">
        <v>15401</v>
      </c>
    </row>
    <row r="118" spans="1:8" ht="216" x14ac:dyDescent="0.3">
      <c r="A118" s="3" t="s">
        <v>638</v>
      </c>
      <c r="B118" s="3" t="s">
        <v>12651</v>
      </c>
      <c r="C118" s="3" t="s">
        <v>12652</v>
      </c>
      <c r="D118" s="3" t="s">
        <v>12653</v>
      </c>
      <c r="E118" s="39">
        <v>116</v>
      </c>
      <c r="F118" s="44" t="s">
        <v>15225</v>
      </c>
      <c r="G118" s="45" t="s">
        <v>15225</v>
      </c>
      <c r="H118" s="46" t="s">
        <v>15401</v>
      </c>
    </row>
    <row r="119" spans="1:8" ht="69" x14ac:dyDescent="0.3">
      <c r="A119" s="3" t="s">
        <v>639</v>
      </c>
      <c r="B119" s="3" t="s">
        <v>12654</v>
      </c>
      <c r="C119" s="3" t="s">
        <v>12655</v>
      </c>
      <c r="D119" s="3" t="s">
        <v>12656</v>
      </c>
      <c r="E119" s="39">
        <v>117</v>
      </c>
      <c r="F119" s="44" t="s">
        <v>15225</v>
      </c>
      <c r="G119" s="45" t="s">
        <v>15225</v>
      </c>
      <c r="H119" s="46" t="s">
        <v>15401</v>
      </c>
    </row>
    <row r="120" spans="1:8" ht="345" x14ac:dyDescent="0.3">
      <c r="A120" s="3" t="s">
        <v>79</v>
      </c>
      <c r="B120" s="3" t="s">
        <v>12657</v>
      </c>
      <c r="C120" s="3" t="s">
        <v>12658</v>
      </c>
      <c r="D120" s="3" t="s">
        <v>12659</v>
      </c>
      <c r="E120" s="39">
        <v>118</v>
      </c>
      <c r="F120" s="44" t="s">
        <v>15225</v>
      </c>
      <c r="G120" s="45" t="s">
        <v>15285</v>
      </c>
      <c r="H120" s="46" t="s">
        <v>15402</v>
      </c>
    </row>
    <row r="121" spans="1:8" ht="69" x14ac:dyDescent="0.3">
      <c r="A121" s="3" t="s">
        <v>80</v>
      </c>
      <c r="B121" s="3" t="s">
        <v>12660</v>
      </c>
      <c r="C121" s="3" t="s">
        <v>2673</v>
      </c>
      <c r="D121" s="3"/>
      <c r="E121" s="39">
        <v>119</v>
      </c>
      <c r="F121" s="44" t="s">
        <v>15225</v>
      </c>
      <c r="G121" s="45" t="s">
        <v>15225</v>
      </c>
      <c r="H121" s="46" t="s">
        <v>15402</v>
      </c>
    </row>
    <row r="122" spans="1:8" ht="69" x14ac:dyDescent="0.3">
      <c r="A122" s="3" t="s">
        <v>640</v>
      </c>
      <c r="B122" s="3" t="s">
        <v>12661</v>
      </c>
      <c r="C122" s="3" t="s">
        <v>12662</v>
      </c>
      <c r="D122" s="3"/>
      <c r="E122" s="39">
        <v>120</v>
      </c>
      <c r="F122" s="44" t="s">
        <v>15225</v>
      </c>
      <c r="G122" s="45" t="s">
        <v>15225</v>
      </c>
      <c r="H122" s="46" t="s">
        <v>15402</v>
      </c>
    </row>
    <row r="123" spans="1:8" ht="158.4" x14ac:dyDescent="0.3">
      <c r="A123" s="3" t="s">
        <v>81</v>
      </c>
      <c r="B123" s="3" t="s">
        <v>12663</v>
      </c>
      <c r="C123" s="3" t="s">
        <v>12664</v>
      </c>
      <c r="D123" s="3" t="s">
        <v>12665</v>
      </c>
      <c r="E123" s="39">
        <v>121</v>
      </c>
      <c r="F123" s="44" t="s">
        <v>15225</v>
      </c>
      <c r="G123" s="45" t="s">
        <v>15286</v>
      </c>
      <c r="H123" s="46" t="s">
        <v>15403</v>
      </c>
    </row>
    <row r="124" spans="1:8" ht="172.8" x14ac:dyDescent="0.3">
      <c r="A124" s="3" t="s">
        <v>641</v>
      </c>
      <c r="B124" s="3" t="s">
        <v>12666</v>
      </c>
      <c r="C124" s="3" t="s">
        <v>12667</v>
      </c>
      <c r="D124" s="3" t="s">
        <v>12668</v>
      </c>
      <c r="E124" s="39">
        <v>122</v>
      </c>
      <c r="F124" s="44" t="s">
        <v>15225</v>
      </c>
      <c r="G124" s="45" t="s">
        <v>15225</v>
      </c>
      <c r="H124" s="46" t="s">
        <v>15225</v>
      </c>
    </row>
    <row r="125" spans="1:8" ht="115.2" x14ac:dyDescent="0.3">
      <c r="A125" s="3" t="s">
        <v>642</v>
      </c>
      <c r="B125" s="3" t="s">
        <v>12669</v>
      </c>
      <c r="C125" s="3" t="s">
        <v>12670</v>
      </c>
      <c r="D125" s="3" t="s">
        <v>12671</v>
      </c>
      <c r="E125" s="39">
        <v>123</v>
      </c>
      <c r="F125" s="44" t="s">
        <v>15225</v>
      </c>
      <c r="G125" s="45" t="s">
        <v>15225</v>
      </c>
      <c r="H125" s="46" t="s">
        <v>15225</v>
      </c>
    </row>
    <row r="126" spans="1:8" ht="172.8" x14ac:dyDescent="0.3">
      <c r="A126" s="3" t="s">
        <v>643</v>
      </c>
      <c r="B126" s="3" t="s">
        <v>12672</v>
      </c>
      <c r="C126" s="3" t="s">
        <v>12673</v>
      </c>
      <c r="D126" s="3" t="s">
        <v>12674</v>
      </c>
      <c r="E126" s="39">
        <v>124</v>
      </c>
      <c r="F126" s="44" t="s">
        <v>15225</v>
      </c>
      <c r="G126" s="45" t="s">
        <v>15225</v>
      </c>
      <c r="H126" s="46" t="s">
        <v>15225</v>
      </c>
    </row>
    <row r="127" spans="1:8" ht="100.8" x14ac:dyDescent="0.3">
      <c r="A127" s="3" t="s">
        <v>644</v>
      </c>
      <c r="B127" s="3" t="s">
        <v>12675</v>
      </c>
      <c r="C127" s="3" t="s">
        <v>12676</v>
      </c>
      <c r="D127" s="3" t="s">
        <v>12677</v>
      </c>
      <c r="E127" s="39">
        <v>125</v>
      </c>
      <c r="F127" s="44" t="s">
        <v>15225</v>
      </c>
      <c r="G127" s="45" t="s">
        <v>15225</v>
      </c>
      <c r="H127" s="46" t="s">
        <v>15225</v>
      </c>
    </row>
    <row r="128" spans="1:8" ht="288" x14ac:dyDescent="0.3">
      <c r="A128" s="3" t="s">
        <v>645</v>
      </c>
      <c r="B128" s="3" t="s">
        <v>12678</v>
      </c>
      <c r="C128" s="3" t="s">
        <v>12679</v>
      </c>
      <c r="D128" s="3" t="s">
        <v>12680</v>
      </c>
      <c r="E128" s="39">
        <v>126</v>
      </c>
      <c r="F128" s="44" t="s">
        <v>15225</v>
      </c>
      <c r="G128" s="45" t="s">
        <v>15225</v>
      </c>
      <c r="H128" s="46" t="s">
        <v>15225</v>
      </c>
    </row>
    <row r="129" spans="1:8" ht="201.6" x14ac:dyDescent="0.3">
      <c r="A129" s="3" t="s">
        <v>82</v>
      </c>
      <c r="B129" s="3" t="s">
        <v>12862</v>
      </c>
      <c r="C129" s="3" t="s">
        <v>12863</v>
      </c>
      <c r="D129" s="3" t="s">
        <v>12864</v>
      </c>
      <c r="E129" s="39">
        <v>127</v>
      </c>
      <c r="F129" s="44" t="s">
        <v>15225</v>
      </c>
      <c r="G129" s="45" t="s">
        <v>15287</v>
      </c>
      <c r="H129" s="46" t="s">
        <v>15225</v>
      </c>
    </row>
    <row r="130" spans="1:8" ht="158.4" x14ac:dyDescent="0.3">
      <c r="A130" s="3" t="s">
        <v>83</v>
      </c>
      <c r="B130" s="3" t="s">
        <v>12865</v>
      </c>
      <c r="C130" s="3" t="s">
        <v>12866</v>
      </c>
      <c r="D130" s="3" t="s">
        <v>12867</v>
      </c>
      <c r="E130" s="39">
        <v>128</v>
      </c>
      <c r="F130" s="44" t="s">
        <v>15225</v>
      </c>
      <c r="G130" s="45" t="s">
        <v>15288</v>
      </c>
      <c r="H130" s="46" t="s">
        <v>15225</v>
      </c>
    </row>
    <row r="131" spans="1:8" ht="72" x14ac:dyDescent="0.3">
      <c r="A131" s="3" t="s">
        <v>84</v>
      </c>
      <c r="B131" s="3" t="s">
        <v>12868</v>
      </c>
      <c r="C131" s="3" t="s">
        <v>2825</v>
      </c>
      <c r="D131" s="3" t="s">
        <v>12869</v>
      </c>
      <c r="E131" s="39">
        <v>129</v>
      </c>
      <c r="F131" s="44" t="s">
        <v>15225</v>
      </c>
      <c r="G131" s="45" t="s">
        <v>15225</v>
      </c>
      <c r="H131" s="46" t="s">
        <v>15225</v>
      </c>
    </row>
    <row r="132" spans="1:8" ht="144" x14ac:dyDescent="0.3">
      <c r="A132" s="3" t="s">
        <v>646</v>
      </c>
      <c r="B132" s="3" t="s">
        <v>12870</v>
      </c>
      <c r="C132" s="3" t="s">
        <v>2827</v>
      </c>
      <c r="D132" s="3" t="s">
        <v>12871</v>
      </c>
      <c r="E132" s="39">
        <v>130</v>
      </c>
      <c r="F132" s="44" t="s">
        <v>15225</v>
      </c>
      <c r="G132" s="45" t="s">
        <v>15258</v>
      </c>
      <c r="H132" s="46" t="s">
        <v>15225</v>
      </c>
    </row>
    <row r="133" spans="1:8" ht="273.60000000000002" x14ac:dyDescent="0.3">
      <c r="A133" s="3" t="s">
        <v>85</v>
      </c>
      <c r="B133" s="3" t="s">
        <v>12872</v>
      </c>
      <c r="C133" s="3" t="s">
        <v>12873</v>
      </c>
      <c r="D133" s="3" t="s">
        <v>12874</v>
      </c>
      <c r="E133" s="39">
        <v>131</v>
      </c>
      <c r="F133" s="44" t="s">
        <v>15225</v>
      </c>
      <c r="G133" s="45" t="s">
        <v>15289</v>
      </c>
      <c r="H133" s="46" t="s">
        <v>15225</v>
      </c>
    </row>
    <row r="134" spans="1:8" ht="86.4" x14ac:dyDescent="0.3">
      <c r="A134" s="3" t="s">
        <v>86</v>
      </c>
      <c r="B134" s="3" t="s">
        <v>12875</v>
      </c>
      <c r="C134" s="3" t="s">
        <v>12876</v>
      </c>
      <c r="D134" s="3" t="s">
        <v>12877</v>
      </c>
      <c r="E134" s="39">
        <v>132</v>
      </c>
      <c r="F134" s="44" t="s">
        <v>15225</v>
      </c>
      <c r="G134" s="45" t="s">
        <v>15225</v>
      </c>
      <c r="H134" s="46" t="s">
        <v>15225</v>
      </c>
    </row>
    <row r="135" spans="1:8" ht="86.4" x14ac:dyDescent="0.3">
      <c r="A135" s="3" t="s">
        <v>87</v>
      </c>
      <c r="B135" s="3" t="s">
        <v>12878</v>
      </c>
      <c r="C135" s="3" t="s">
        <v>12879</v>
      </c>
      <c r="D135" s="3" t="s">
        <v>12880</v>
      </c>
      <c r="E135" s="39">
        <v>133</v>
      </c>
      <c r="F135" s="44" t="s">
        <v>15225</v>
      </c>
      <c r="G135" s="45" t="s">
        <v>15225</v>
      </c>
      <c r="H135" s="46" t="s">
        <v>15225</v>
      </c>
    </row>
    <row r="136" spans="1:8" ht="86.4" x14ac:dyDescent="0.3">
      <c r="A136" s="3" t="s">
        <v>647</v>
      </c>
      <c r="B136" s="3" t="s">
        <v>12881</v>
      </c>
      <c r="C136" s="3" t="s">
        <v>2878</v>
      </c>
      <c r="D136" s="3" t="s">
        <v>12882</v>
      </c>
      <c r="E136" s="39">
        <v>134</v>
      </c>
      <c r="F136" s="44" t="s">
        <v>15225</v>
      </c>
      <c r="G136" s="45" t="s">
        <v>15225</v>
      </c>
      <c r="H136" s="46" t="s">
        <v>15225</v>
      </c>
    </row>
    <row r="137" spans="1:8" ht="244.8" x14ac:dyDescent="0.3">
      <c r="A137" s="3" t="s">
        <v>798</v>
      </c>
      <c r="B137" s="3" t="s">
        <v>12883</v>
      </c>
      <c r="C137" s="3" t="s">
        <v>12884</v>
      </c>
      <c r="D137" s="3" t="s">
        <v>12885</v>
      </c>
      <c r="E137" s="39">
        <v>135</v>
      </c>
      <c r="F137" s="44" t="s">
        <v>15225</v>
      </c>
      <c r="G137" s="45" t="s">
        <v>15225</v>
      </c>
      <c r="H137" s="46" t="s">
        <v>15225</v>
      </c>
    </row>
    <row r="138" spans="1:8" ht="86.4" x14ac:dyDescent="0.3">
      <c r="A138" s="3" t="s">
        <v>88</v>
      </c>
      <c r="B138" s="3" t="s">
        <v>12886</v>
      </c>
      <c r="C138" s="3" t="s">
        <v>12887</v>
      </c>
      <c r="D138" s="3" t="s">
        <v>12888</v>
      </c>
      <c r="E138" s="39">
        <v>136</v>
      </c>
      <c r="F138" s="44" t="s">
        <v>15225</v>
      </c>
      <c r="G138" s="45" t="s">
        <v>15258</v>
      </c>
      <c r="H138" s="46" t="s">
        <v>15225</v>
      </c>
    </row>
    <row r="139" spans="1:8" ht="43.2" x14ac:dyDescent="0.3">
      <c r="A139" s="3" t="s">
        <v>89</v>
      </c>
      <c r="B139" s="3" t="s">
        <v>12889</v>
      </c>
      <c r="C139" s="3" t="s">
        <v>12890</v>
      </c>
      <c r="D139" s="3"/>
      <c r="E139" s="39">
        <v>137</v>
      </c>
      <c r="F139" s="44" t="s">
        <v>15225</v>
      </c>
      <c r="G139" s="45" t="s">
        <v>15225</v>
      </c>
      <c r="H139" s="46" t="s">
        <v>15225</v>
      </c>
    </row>
    <row r="140" spans="1:8" ht="201.6" x14ac:dyDescent="0.3">
      <c r="A140" s="3" t="s">
        <v>90</v>
      </c>
      <c r="B140" s="3" t="s">
        <v>12891</v>
      </c>
      <c r="C140" s="3" t="s">
        <v>12892</v>
      </c>
      <c r="D140" s="3" t="s">
        <v>12893</v>
      </c>
      <c r="E140" s="39">
        <v>138</v>
      </c>
      <c r="F140" s="44" t="s">
        <v>15225</v>
      </c>
      <c r="G140" s="45" t="s">
        <v>15287</v>
      </c>
      <c r="H140" s="46" t="s">
        <v>15225</v>
      </c>
    </row>
    <row r="141" spans="1:8" ht="388.8" x14ac:dyDescent="0.3">
      <c r="A141" s="3" t="s">
        <v>91</v>
      </c>
      <c r="B141" s="3" t="s">
        <v>12950</v>
      </c>
      <c r="C141" s="3" t="s">
        <v>12951</v>
      </c>
      <c r="D141" s="3" t="s">
        <v>12952</v>
      </c>
      <c r="E141" s="39">
        <v>139</v>
      </c>
      <c r="F141" s="44" t="s">
        <v>15225</v>
      </c>
      <c r="G141" s="45" t="s">
        <v>15290</v>
      </c>
      <c r="H141" s="46" t="s">
        <v>15411</v>
      </c>
    </row>
    <row r="142" spans="1:8" ht="57.6" x14ac:dyDescent="0.3">
      <c r="A142" s="3" t="s">
        <v>92</v>
      </c>
      <c r="B142" s="3" t="s">
        <v>12953</v>
      </c>
      <c r="C142" s="3" t="s">
        <v>12954</v>
      </c>
      <c r="D142" s="3"/>
      <c r="E142" s="39">
        <v>140</v>
      </c>
      <c r="F142" s="44" t="s">
        <v>15225</v>
      </c>
      <c r="G142" s="45" t="s">
        <v>15225</v>
      </c>
      <c r="H142" s="46" t="s">
        <v>15411</v>
      </c>
    </row>
    <row r="143" spans="1:8" ht="55.2" x14ac:dyDescent="0.3">
      <c r="A143" s="3" t="s">
        <v>93</v>
      </c>
      <c r="B143" s="3" t="s">
        <v>12955</v>
      </c>
      <c r="C143" s="3" t="s">
        <v>12954</v>
      </c>
      <c r="D143" s="3"/>
      <c r="E143" s="39">
        <v>141</v>
      </c>
      <c r="F143" s="44" t="s">
        <v>15225</v>
      </c>
      <c r="G143" s="45" t="s">
        <v>15225</v>
      </c>
      <c r="H143" s="46" t="s">
        <v>15411</v>
      </c>
    </row>
    <row r="144" spans="1:8" ht="57.6" x14ac:dyDescent="0.3">
      <c r="A144" s="3" t="s">
        <v>94</v>
      </c>
      <c r="B144" s="3" t="s">
        <v>12956</v>
      </c>
      <c r="C144" s="3" t="s">
        <v>12957</v>
      </c>
      <c r="D144" s="3" t="s">
        <v>12958</v>
      </c>
      <c r="E144" s="39">
        <v>142</v>
      </c>
      <c r="F144" s="44" t="s">
        <v>15225</v>
      </c>
      <c r="G144" s="45" t="s">
        <v>15258</v>
      </c>
      <c r="H144" s="46" t="s">
        <v>15411</v>
      </c>
    </row>
    <row r="145" spans="1:8" ht="55.2" x14ac:dyDescent="0.3">
      <c r="A145" s="3" t="s">
        <v>95</v>
      </c>
      <c r="B145" s="3" t="s">
        <v>12959</v>
      </c>
      <c r="C145" s="3" t="s">
        <v>12960</v>
      </c>
      <c r="D145" s="3"/>
      <c r="E145" s="39">
        <v>143</v>
      </c>
      <c r="F145" s="44" t="s">
        <v>15225</v>
      </c>
      <c r="G145" s="45" t="s">
        <v>15225</v>
      </c>
      <c r="H145" s="46" t="s">
        <v>15411</v>
      </c>
    </row>
    <row r="146" spans="1:8" ht="100.8" x14ac:dyDescent="0.3">
      <c r="A146" s="3" t="s">
        <v>96</v>
      </c>
      <c r="B146" s="3" t="s">
        <v>12961</v>
      </c>
      <c r="C146" s="3" t="s">
        <v>12962</v>
      </c>
      <c r="D146" s="3" t="s">
        <v>12963</v>
      </c>
      <c r="E146" s="39">
        <v>144</v>
      </c>
      <c r="F146" s="44" t="s">
        <v>15225</v>
      </c>
      <c r="G146" s="45" t="s">
        <v>15291</v>
      </c>
      <c r="H146" s="46" t="s">
        <v>15412</v>
      </c>
    </row>
    <row r="147" spans="1:8" ht="100.8" x14ac:dyDescent="0.3">
      <c r="A147" s="3" t="s">
        <v>97</v>
      </c>
      <c r="B147" s="3" t="s">
        <v>12964</v>
      </c>
      <c r="C147" s="3" t="s">
        <v>12965</v>
      </c>
      <c r="D147" s="3" t="s">
        <v>12966</v>
      </c>
      <c r="E147" s="39">
        <v>145</v>
      </c>
      <c r="F147" s="44" t="s">
        <v>15225</v>
      </c>
      <c r="G147" s="45" t="s">
        <v>15258</v>
      </c>
      <c r="H147" s="46" t="s">
        <v>15412</v>
      </c>
    </row>
    <row r="148" spans="1:8" ht="72" x14ac:dyDescent="0.3">
      <c r="A148" s="3" t="s">
        <v>98</v>
      </c>
      <c r="B148" s="3" t="s">
        <v>12967</v>
      </c>
      <c r="C148" s="3" t="s">
        <v>12968</v>
      </c>
      <c r="D148" s="3" t="s">
        <v>12969</v>
      </c>
      <c r="E148" s="39">
        <v>146</v>
      </c>
      <c r="F148" s="44" t="s">
        <v>15225</v>
      </c>
      <c r="G148" s="45" t="s">
        <v>15258</v>
      </c>
      <c r="H148" s="46" t="s">
        <v>15412</v>
      </c>
    </row>
    <row r="149" spans="1:8" ht="179.4" x14ac:dyDescent="0.3">
      <c r="A149" s="3" t="s">
        <v>99</v>
      </c>
      <c r="B149" s="3" t="s">
        <v>12970</v>
      </c>
      <c r="C149" s="3" t="s">
        <v>12971</v>
      </c>
      <c r="D149" s="3" t="s">
        <v>12972</v>
      </c>
      <c r="E149" s="39">
        <v>147</v>
      </c>
      <c r="F149" s="44" t="s">
        <v>15225</v>
      </c>
      <c r="G149" s="45" t="s">
        <v>15258</v>
      </c>
      <c r="H149" s="46" t="s">
        <v>15413</v>
      </c>
    </row>
    <row r="150" spans="1:8" ht="179.4" x14ac:dyDescent="0.3">
      <c r="A150" s="3" t="s">
        <v>648</v>
      </c>
      <c r="B150" s="3" t="s">
        <v>12973</v>
      </c>
      <c r="C150" s="3" t="s">
        <v>12974</v>
      </c>
      <c r="D150" s="3" t="s">
        <v>12975</v>
      </c>
      <c r="E150" s="39">
        <v>148</v>
      </c>
      <c r="F150" s="44" t="s">
        <v>15225</v>
      </c>
      <c r="G150" s="45" t="s">
        <v>15258</v>
      </c>
      <c r="H150" s="46" t="s">
        <v>15413</v>
      </c>
    </row>
    <row r="151" spans="1:8" ht="115.2" x14ac:dyDescent="0.3">
      <c r="A151" s="3" t="s">
        <v>100</v>
      </c>
      <c r="B151" s="3" t="s">
        <v>12976</v>
      </c>
      <c r="C151" s="3" t="s">
        <v>12977</v>
      </c>
      <c r="D151" s="3" t="s">
        <v>12978</v>
      </c>
      <c r="E151" s="39">
        <v>149</v>
      </c>
      <c r="F151" s="44" t="s">
        <v>15225</v>
      </c>
      <c r="G151" s="45" t="s">
        <v>15258</v>
      </c>
      <c r="H151" s="46" t="s">
        <v>15414</v>
      </c>
    </row>
    <row r="152" spans="1:8" ht="72" x14ac:dyDescent="0.3">
      <c r="A152" s="3" t="s">
        <v>101</v>
      </c>
      <c r="B152" s="3" t="s">
        <v>12979</v>
      </c>
      <c r="C152" s="3" t="s">
        <v>12980</v>
      </c>
      <c r="D152" s="3" t="s">
        <v>12981</v>
      </c>
      <c r="E152" s="39">
        <v>150</v>
      </c>
      <c r="F152" s="44" t="s">
        <v>15225</v>
      </c>
      <c r="G152" s="45" t="s">
        <v>15258</v>
      </c>
      <c r="H152" s="46" t="s">
        <v>15414</v>
      </c>
    </row>
    <row r="153" spans="1:8" ht="72" x14ac:dyDescent="0.3">
      <c r="A153" s="3" t="s">
        <v>102</v>
      </c>
      <c r="B153" s="3" t="s">
        <v>12982</v>
      </c>
      <c r="C153" s="3" t="s">
        <v>12983</v>
      </c>
      <c r="D153" s="3" t="s">
        <v>12984</v>
      </c>
      <c r="E153" s="39">
        <v>151</v>
      </c>
      <c r="F153" s="44" t="s">
        <v>15225</v>
      </c>
      <c r="G153" s="45" t="s">
        <v>15258</v>
      </c>
      <c r="H153" s="46" t="s">
        <v>15414</v>
      </c>
    </row>
    <row r="154" spans="1:8" ht="86.4" x14ac:dyDescent="0.3">
      <c r="A154" s="3" t="s">
        <v>103</v>
      </c>
      <c r="B154" s="3" t="s">
        <v>12985</v>
      </c>
      <c r="C154" s="3" t="s">
        <v>12986</v>
      </c>
      <c r="D154" s="3" t="s">
        <v>12987</v>
      </c>
      <c r="E154" s="39">
        <v>152</v>
      </c>
      <c r="F154" s="44" t="s">
        <v>15225</v>
      </c>
      <c r="G154" s="45" t="s">
        <v>15225</v>
      </c>
      <c r="H154" s="46" t="s">
        <v>15414</v>
      </c>
    </row>
    <row r="155" spans="1:8" ht="115.2" x14ac:dyDescent="0.3">
      <c r="A155" s="3" t="s">
        <v>104</v>
      </c>
      <c r="B155" s="3" t="s">
        <v>12988</v>
      </c>
      <c r="C155" s="3" t="s">
        <v>12989</v>
      </c>
      <c r="D155" s="3" t="s">
        <v>12990</v>
      </c>
      <c r="E155" s="39">
        <v>153</v>
      </c>
      <c r="F155" s="44" t="s">
        <v>15225</v>
      </c>
      <c r="G155" s="45" t="s">
        <v>15225</v>
      </c>
      <c r="H155" s="46" t="s">
        <v>15414</v>
      </c>
    </row>
    <row r="156" spans="1:8" ht="216" x14ac:dyDescent="0.3">
      <c r="A156" s="3" t="s">
        <v>105</v>
      </c>
      <c r="B156" s="3" t="s">
        <v>12991</v>
      </c>
      <c r="C156" s="3" t="s">
        <v>12992</v>
      </c>
      <c r="D156" s="3" t="s">
        <v>12993</v>
      </c>
      <c r="E156" s="39">
        <v>154</v>
      </c>
      <c r="F156" s="44" t="s">
        <v>15225</v>
      </c>
      <c r="G156" s="45" t="s">
        <v>15258</v>
      </c>
      <c r="H156" s="46" t="s">
        <v>15415</v>
      </c>
    </row>
    <row r="157" spans="1:8" ht="69" x14ac:dyDescent="0.3">
      <c r="A157" s="3" t="s">
        <v>106</v>
      </c>
      <c r="B157" s="3" t="s">
        <v>12994</v>
      </c>
      <c r="C157" s="3" t="s">
        <v>12995</v>
      </c>
      <c r="D157" s="3" t="s">
        <v>12996</v>
      </c>
      <c r="E157" s="39">
        <v>155</v>
      </c>
      <c r="F157" s="44" t="s">
        <v>15225</v>
      </c>
      <c r="G157" s="45" t="s">
        <v>15258</v>
      </c>
      <c r="H157" s="46" t="s">
        <v>15415</v>
      </c>
    </row>
    <row r="158" spans="1:8" ht="69" x14ac:dyDescent="0.3">
      <c r="A158" s="3" t="s">
        <v>107</v>
      </c>
      <c r="B158" s="3" t="s">
        <v>13000</v>
      </c>
      <c r="C158" s="3" t="s">
        <v>12555</v>
      </c>
      <c r="D158" s="3"/>
      <c r="E158" s="39">
        <v>156</v>
      </c>
      <c r="F158" s="44" t="s">
        <v>15225</v>
      </c>
      <c r="G158" s="45" t="s">
        <v>15225</v>
      </c>
      <c r="H158" s="46" t="s">
        <v>15415</v>
      </c>
    </row>
    <row r="159" spans="1:8" ht="69" x14ac:dyDescent="0.3">
      <c r="A159" s="3" t="s">
        <v>108</v>
      </c>
      <c r="B159" s="3" t="s">
        <v>13001</v>
      </c>
      <c r="C159" s="3" t="s">
        <v>3162</v>
      </c>
      <c r="D159" s="3" t="s">
        <v>13002</v>
      </c>
      <c r="E159" s="39">
        <v>157</v>
      </c>
      <c r="F159" s="44" t="s">
        <v>15225</v>
      </c>
      <c r="G159" s="45" t="s">
        <v>15258</v>
      </c>
      <c r="H159" s="46" t="s">
        <v>15415</v>
      </c>
    </row>
    <row r="160" spans="1:8" ht="386.4" x14ac:dyDescent="0.3">
      <c r="A160" s="3" t="s">
        <v>109</v>
      </c>
      <c r="B160" s="3" t="s">
        <v>13003</v>
      </c>
      <c r="C160" s="3" t="s">
        <v>3167</v>
      </c>
      <c r="D160" s="3" t="s">
        <v>13004</v>
      </c>
      <c r="E160" s="39">
        <v>158</v>
      </c>
      <c r="F160" s="44" t="s">
        <v>15203</v>
      </c>
      <c r="G160" s="45" t="s">
        <v>15225</v>
      </c>
      <c r="H160" s="46" t="s">
        <v>15415</v>
      </c>
    </row>
    <row r="161" spans="1:8" ht="244.8" x14ac:dyDescent="0.3">
      <c r="A161" s="3" t="s">
        <v>110</v>
      </c>
      <c r="B161" s="3" t="s">
        <v>13005</v>
      </c>
      <c r="C161" s="3" t="s">
        <v>13006</v>
      </c>
      <c r="D161" s="3" t="s">
        <v>13007</v>
      </c>
      <c r="E161" s="39">
        <v>159</v>
      </c>
      <c r="F161" s="44" t="s">
        <v>15225</v>
      </c>
      <c r="G161" s="45" t="s">
        <v>15258</v>
      </c>
      <c r="H161" s="46" t="s">
        <v>15415</v>
      </c>
    </row>
    <row r="162" spans="1:8" ht="100.8" x14ac:dyDescent="0.3">
      <c r="A162" s="3" t="s">
        <v>111</v>
      </c>
      <c r="B162" s="3" t="s">
        <v>13008</v>
      </c>
      <c r="C162" s="3" t="s">
        <v>3179</v>
      </c>
      <c r="D162" s="3" t="s">
        <v>13009</v>
      </c>
      <c r="E162" s="39">
        <v>160</v>
      </c>
      <c r="F162" s="44" t="s">
        <v>15225</v>
      </c>
      <c r="G162" s="45" t="s">
        <v>15258</v>
      </c>
      <c r="H162" s="46" t="s">
        <v>15415</v>
      </c>
    </row>
    <row r="163" spans="1:8" ht="86.4" x14ac:dyDescent="0.3">
      <c r="A163" s="3" t="s">
        <v>112</v>
      </c>
      <c r="B163" s="3" t="s">
        <v>13010</v>
      </c>
      <c r="C163" s="3" t="s">
        <v>13011</v>
      </c>
      <c r="D163" s="3" t="s">
        <v>13012</v>
      </c>
      <c r="E163" s="39">
        <v>161</v>
      </c>
      <c r="F163" s="44" t="s">
        <v>15225</v>
      </c>
      <c r="G163" s="45" t="s">
        <v>15225</v>
      </c>
      <c r="H163" s="46" t="s">
        <v>15415</v>
      </c>
    </row>
    <row r="164" spans="1:8" ht="129.6" x14ac:dyDescent="0.3">
      <c r="A164" s="3" t="s">
        <v>113</v>
      </c>
      <c r="B164" s="3" t="s">
        <v>13013</v>
      </c>
      <c r="C164" s="3" t="s">
        <v>13014</v>
      </c>
      <c r="D164" s="3" t="s">
        <v>13015</v>
      </c>
      <c r="E164" s="39">
        <v>162</v>
      </c>
      <c r="F164" s="44" t="s">
        <v>15225</v>
      </c>
      <c r="G164" s="45" t="s">
        <v>15225</v>
      </c>
      <c r="H164" s="46" t="s">
        <v>15415</v>
      </c>
    </row>
    <row r="165" spans="1:8" ht="172.8" x14ac:dyDescent="0.3">
      <c r="A165" s="3" t="s">
        <v>114</v>
      </c>
      <c r="B165" s="3" t="s">
        <v>13016</v>
      </c>
      <c r="C165" s="3" t="s">
        <v>3198</v>
      </c>
      <c r="D165" s="3" t="s">
        <v>13017</v>
      </c>
      <c r="E165" s="39">
        <v>163</v>
      </c>
      <c r="F165" s="44" t="s">
        <v>15225</v>
      </c>
      <c r="G165" s="45" t="s">
        <v>15225</v>
      </c>
      <c r="H165" s="46" t="s">
        <v>15415</v>
      </c>
    </row>
    <row r="166" spans="1:8" ht="69" x14ac:dyDescent="0.3">
      <c r="A166" s="3" t="s">
        <v>799</v>
      </c>
      <c r="B166" s="3" t="s">
        <v>12997</v>
      </c>
      <c r="C166" s="3" t="s">
        <v>12998</v>
      </c>
      <c r="D166" s="3" t="s">
        <v>12999</v>
      </c>
      <c r="E166" s="39">
        <v>164</v>
      </c>
      <c r="F166" s="44" t="s">
        <v>15225</v>
      </c>
      <c r="G166" s="45" t="s">
        <v>15225</v>
      </c>
      <c r="H166" s="46" t="s">
        <v>15415</v>
      </c>
    </row>
    <row r="167" spans="1:8" ht="144" x14ac:dyDescent="0.3">
      <c r="A167" s="3" t="s">
        <v>115</v>
      </c>
      <c r="B167" s="3" t="s">
        <v>13018</v>
      </c>
      <c r="C167" s="3" t="s">
        <v>13019</v>
      </c>
      <c r="D167" s="3" t="s">
        <v>13020</v>
      </c>
      <c r="E167" s="39">
        <v>165</v>
      </c>
      <c r="F167" s="44" t="s">
        <v>15225</v>
      </c>
      <c r="G167" s="45" t="s">
        <v>15258</v>
      </c>
      <c r="H167" s="46" t="s">
        <v>15416</v>
      </c>
    </row>
    <row r="168" spans="1:8" ht="124.2" x14ac:dyDescent="0.3">
      <c r="A168" s="3" t="s">
        <v>116</v>
      </c>
      <c r="B168" s="3" t="s">
        <v>13021</v>
      </c>
      <c r="C168" s="3" t="s">
        <v>13022</v>
      </c>
      <c r="D168" s="3" t="s">
        <v>13023</v>
      </c>
      <c r="E168" s="39">
        <v>166</v>
      </c>
      <c r="F168" s="44" t="s">
        <v>15225</v>
      </c>
      <c r="G168" s="45" t="s">
        <v>15258</v>
      </c>
      <c r="H168" s="46" t="s">
        <v>15416</v>
      </c>
    </row>
    <row r="169" spans="1:8" ht="124.2" x14ac:dyDescent="0.3">
      <c r="A169" s="3" t="s">
        <v>649</v>
      </c>
      <c r="B169" s="3" t="s">
        <v>13024</v>
      </c>
      <c r="C169" s="3" t="s">
        <v>13025</v>
      </c>
      <c r="D169" s="3" t="s">
        <v>13026</v>
      </c>
      <c r="E169" s="39">
        <v>167</v>
      </c>
      <c r="F169" s="44" t="s">
        <v>15225</v>
      </c>
      <c r="G169" s="45" t="s">
        <v>15225</v>
      </c>
      <c r="H169" s="46" t="s">
        <v>15416</v>
      </c>
    </row>
    <row r="170" spans="1:8" ht="158.4" x14ac:dyDescent="0.3">
      <c r="A170" s="3" t="s">
        <v>117</v>
      </c>
      <c r="B170" s="3" t="s">
        <v>13027</v>
      </c>
      <c r="C170" s="3" t="s">
        <v>13028</v>
      </c>
      <c r="D170" s="3" t="s">
        <v>13029</v>
      </c>
      <c r="E170" s="39">
        <v>168</v>
      </c>
      <c r="F170" s="44" t="s">
        <v>15225</v>
      </c>
      <c r="G170" s="45" t="s">
        <v>15292</v>
      </c>
      <c r="H170" s="46" t="s">
        <v>15417</v>
      </c>
    </row>
    <row r="171" spans="1:8" ht="100.8" x14ac:dyDescent="0.3">
      <c r="A171" s="3" t="s">
        <v>118</v>
      </c>
      <c r="B171" s="3" t="s">
        <v>13030</v>
      </c>
      <c r="C171" s="3" t="s">
        <v>13031</v>
      </c>
      <c r="D171" s="3" t="s">
        <v>13032</v>
      </c>
      <c r="E171" s="39">
        <v>169</v>
      </c>
      <c r="F171" s="44" t="s">
        <v>15225</v>
      </c>
      <c r="G171" s="45" t="s">
        <v>15293</v>
      </c>
      <c r="H171" s="46" t="s">
        <v>15417</v>
      </c>
    </row>
    <row r="172" spans="1:8" ht="57.6" x14ac:dyDescent="0.3">
      <c r="A172" s="3" t="s">
        <v>650</v>
      </c>
      <c r="B172" s="3" t="s">
        <v>13033</v>
      </c>
      <c r="C172" s="3" t="s">
        <v>3309</v>
      </c>
      <c r="D172" s="3"/>
      <c r="E172" s="39">
        <v>170</v>
      </c>
      <c r="F172" s="44" t="s">
        <v>15225</v>
      </c>
      <c r="G172" s="45" t="s">
        <v>15225</v>
      </c>
      <c r="H172" s="46" t="s">
        <v>15417</v>
      </c>
    </row>
    <row r="173" spans="1:8" ht="86.4" x14ac:dyDescent="0.3">
      <c r="A173" s="3" t="s">
        <v>119</v>
      </c>
      <c r="B173" s="3" t="s">
        <v>13034</v>
      </c>
      <c r="C173" s="3" t="s">
        <v>13035</v>
      </c>
      <c r="D173" s="3" t="s">
        <v>13036</v>
      </c>
      <c r="E173" s="39">
        <v>171</v>
      </c>
      <c r="F173" s="44" t="s">
        <v>15225</v>
      </c>
      <c r="G173" s="45" t="s">
        <v>15258</v>
      </c>
      <c r="H173" s="46" t="s">
        <v>15418</v>
      </c>
    </row>
    <row r="174" spans="1:8" ht="144" x14ac:dyDescent="0.3">
      <c r="A174" s="3" t="s">
        <v>120</v>
      </c>
      <c r="B174" s="3" t="s">
        <v>13037</v>
      </c>
      <c r="C174" s="3" t="s">
        <v>13038</v>
      </c>
      <c r="D174" s="3" t="s">
        <v>13039</v>
      </c>
      <c r="E174" s="39">
        <v>172</v>
      </c>
      <c r="F174" s="44" t="s">
        <v>15225</v>
      </c>
      <c r="G174" s="45" t="s">
        <v>15225</v>
      </c>
      <c r="H174" s="46" t="s">
        <v>15418</v>
      </c>
    </row>
    <row r="175" spans="1:8" ht="72" x14ac:dyDescent="0.3">
      <c r="A175" s="3" t="s">
        <v>121</v>
      </c>
      <c r="B175" s="3" t="s">
        <v>13040</v>
      </c>
      <c r="C175" s="3" t="s">
        <v>13041</v>
      </c>
      <c r="D175" s="3" t="s">
        <v>13042</v>
      </c>
      <c r="E175" s="39">
        <v>173</v>
      </c>
      <c r="F175" s="44" t="s">
        <v>15225</v>
      </c>
      <c r="G175" s="45" t="s">
        <v>15258</v>
      </c>
      <c r="H175" s="46" t="s">
        <v>15418</v>
      </c>
    </row>
    <row r="176" spans="1:8" ht="72" x14ac:dyDescent="0.3">
      <c r="A176" s="3" t="s">
        <v>122</v>
      </c>
      <c r="B176" s="3" t="s">
        <v>13043</v>
      </c>
      <c r="C176" s="3" t="s">
        <v>13044</v>
      </c>
      <c r="D176" s="3" t="s">
        <v>13045</v>
      </c>
      <c r="E176" s="39">
        <v>174</v>
      </c>
      <c r="F176" s="44" t="s">
        <v>15225</v>
      </c>
      <c r="G176" s="45" t="s">
        <v>15258</v>
      </c>
      <c r="H176" s="46" t="s">
        <v>15418</v>
      </c>
    </row>
    <row r="177" spans="1:8" ht="86.4" x14ac:dyDescent="0.3">
      <c r="A177" s="3" t="s">
        <v>123</v>
      </c>
      <c r="B177" s="3" t="s">
        <v>13046</v>
      </c>
      <c r="C177" s="3" t="s">
        <v>13047</v>
      </c>
      <c r="D177" s="3" t="s">
        <v>13048</v>
      </c>
      <c r="E177" s="39">
        <v>175</v>
      </c>
      <c r="F177" s="44" t="s">
        <v>15225</v>
      </c>
      <c r="G177" s="45" t="s">
        <v>15258</v>
      </c>
      <c r="H177" s="46" t="s">
        <v>15418</v>
      </c>
    </row>
    <row r="178" spans="1:8" ht="69" x14ac:dyDescent="0.3">
      <c r="A178" s="3" t="s">
        <v>651</v>
      </c>
      <c r="B178" s="3" t="s">
        <v>13049</v>
      </c>
      <c r="C178" s="3" t="s">
        <v>13050</v>
      </c>
      <c r="D178" s="3" t="s">
        <v>13051</v>
      </c>
      <c r="E178" s="39">
        <v>176</v>
      </c>
      <c r="F178" s="44" t="s">
        <v>15225</v>
      </c>
      <c r="G178" s="45" t="s">
        <v>15225</v>
      </c>
      <c r="H178" s="46" t="s">
        <v>15418</v>
      </c>
    </row>
    <row r="179" spans="1:8" ht="69" x14ac:dyDescent="0.3">
      <c r="A179" s="3" t="s">
        <v>652</v>
      </c>
      <c r="B179" s="3" t="s">
        <v>13052</v>
      </c>
      <c r="C179" s="3" t="s">
        <v>13053</v>
      </c>
      <c r="D179" s="3" t="s">
        <v>13054</v>
      </c>
      <c r="E179" s="39">
        <v>177</v>
      </c>
      <c r="F179" s="44" t="s">
        <v>15225</v>
      </c>
      <c r="G179" s="45" t="s">
        <v>15225</v>
      </c>
      <c r="H179" s="46" t="s">
        <v>15418</v>
      </c>
    </row>
    <row r="180" spans="1:8" ht="187.2" x14ac:dyDescent="0.3">
      <c r="A180" s="3" t="s">
        <v>124</v>
      </c>
      <c r="B180" s="3" t="s">
        <v>12894</v>
      </c>
      <c r="C180" s="3" t="s">
        <v>12895</v>
      </c>
      <c r="D180" s="3" t="s">
        <v>12896</v>
      </c>
      <c r="E180" s="39">
        <v>178</v>
      </c>
      <c r="F180" s="44" t="s">
        <v>15225</v>
      </c>
      <c r="G180" s="45" t="s">
        <v>15294</v>
      </c>
      <c r="H180" s="46" t="s">
        <v>15225</v>
      </c>
    </row>
    <row r="181" spans="1:8" ht="86.4" x14ac:dyDescent="0.3">
      <c r="A181" s="3" t="s">
        <v>125</v>
      </c>
      <c r="B181" s="3" t="s">
        <v>12897</v>
      </c>
      <c r="C181" s="3" t="s">
        <v>12898</v>
      </c>
      <c r="D181" s="3" t="s">
        <v>12899</v>
      </c>
      <c r="E181" s="39">
        <v>179</v>
      </c>
      <c r="F181" s="44" t="s">
        <v>15225</v>
      </c>
      <c r="G181" s="45" t="s">
        <v>15225</v>
      </c>
      <c r="H181" s="46" t="s">
        <v>15225</v>
      </c>
    </row>
    <row r="182" spans="1:8" ht="72" x14ac:dyDescent="0.3">
      <c r="A182" s="3" t="s">
        <v>126</v>
      </c>
      <c r="B182" s="3" t="s">
        <v>12900</v>
      </c>
      <c r="C182" s="3" t="s">
        <v>12901</v>
      </c>
      <c r="D182" s="3" t="s">
        <v>12902</v>
      </c>
      <c r="E182" s="39">
        <v>180</v>
      </c>
      <c r="F182" s="44" t="s">
        <v>15225</v>
      </c>
      <c r="G182" s="45" t="s">
        <v>15225</v>
      </c>
      <c r="H182" s="46" t="s">
        <v>15225</v>
      </c>
    </row>
    <row r="183" spans="1:8" ht="172.8" x14ac:dyDescent="0.3">
      <c r="A183" s="3" t="s">
        <v>127</v>
      </c>
      <c r="B183" s="3" t="s">
        <v>12903</v>
      </c>
      <c r="C183" s="3" t="s">
        <v>3432</v>
      </c>
      <c r="D183" s="3" t="s">
        <v>12904</v>
      </c>
      <c r="E183" s="39">
        <v>181</v>
      </c>
      <c r="F183" s="44" t="s">
        <v>15225</v>
      </c>
      <c r="G183" s="45" t="s">
        <v>15225</v>
      </c>
      <c r="H183" s="46" t="s">
        <v>15225</v>
      </c>
    </row>
    <row r="184" spans="1:8" ht="86.4" x14ac:dyDescent="0.3">
      <c r="A184" s="3" t="s">
        <v>128</v>
      </c>
      <c r="B184" s="3" t="s">
        <v>12905</v>
      </c>
      <c r="C184" s="3" t="s">
        <v>12906</v>
      </c>
      <c r="D184" s="3" t="s">
        <v>12907</v>
      </c>
      <c r="E184" s="39">
        <v>182</v>
      </c>
      <c r="F184" s="44" t="s">
        <v>15225</v>
      </c>
      <c r="G184" s="45" t="s">
        <v>15225</v>
      </c>
      <c r="H184" s="46" t="s">
        <v>15225</v>
      </c>
    </row>
    <row r="185" spans="1:8" ht="28.8" x14ac:dyDescent="0.3">
      <c r="A185" s="3" t="s">
        <v>129</v>
      </c>
      <c r="B185" s="3" t="s">
        <v>12908</v>
      </c>
      <c r="C185" s="3" t="s">
        <v>12909</v>
      </c>
      <c r="D185" s="3"/>
      <c r="E185" s="39">
        <v>183</v>
      </c>
      <c r="F185" s="44" t="s">
        <v>15225</v>
      </c>
      <c r="G185" s="45" t="s">
        <v>15225</v>
      </c>
      <c r="H185" s="46" t="s">
        <v>15225</v>
      </c>
    </row>
    <row r="186" spans="1:8" ht="129.6" x14ac:dyDescent="0.3">
      <c r="A186" s="3" t="s">
        <v>130</v>
      </c>
      <c r="B186" s="3" t="s">
        <v>12910</v>
      </c>
      <c r="C186" s="3" t="s">
        <v>12911</v>
      </c>
      <c r="D186" s="3" t="s">
        <v>12912</v>
      </c>
      <c r="E186" s="39">
        <v>184</v>
      </c>
      <c r="F186" s="44" t="s">
        <v>15225</v>
      </c>
      <c r="G186" s="45" t="s">
        <v>15258</v>
      </c>
      <c r="H186" s="46" t="s">
        <v>15409</v>
      </c>
    </row>
    <row r="187" spans="1:8" ht="72" x14ac:dyDescent="0.3">
      <c r="A187" s="3" t="s">
        <v>899</v>
      </c>
      <c r="B187" s="3" t="s">
        <v>12913</v>
      </c>
      <c r="C187" s="3" t="s">
        <v>12914</v>
      </c>
      <c r="D187" s="3" t="s">
        <v>12915</v>
      </c>
      <c r="E187" s="39">
        <v>185</v>
      </c>
      <c r="F187" s="44" t="s">
        <v>15225</v>
      </c>
      <c r="G187" s="45" t="s">
        <v>15225</v>
      </c>
      <c r="H187" s="46" t="s">
        <v>15409</v>
      </c>
    </row>
    <row r="188" spans="1:8" ht="129.6" x14ac:dyDescent="0.3">
      <c r="A188" s="3" t="s">
        <v>131</v>
      </c>
      <c r="B188" s="3" t="s">
        <v>12916</v>
      </c>
      <c r="C188" s="3" t="s">
        <v>12917</v>
      </c>
      <c r="D188" s="3" t="s">
        <v>12918</v>
      </c>
      <c r="E188" s="39">
        <v>186</v>
      </c>
      <c r="F188" s="44" t="s">
        <v>15225</v>
      </c>
      <c r="G188" s="45" t="s">
        <v>15258</v>
      </c>
      <c r="H188" s="46" t="s">
        <v>15410</v>
      </c>
    </row>
    <row r="189" spans="1:8" ht="72" x14ac:dyDescent="0.3">
      <c r="A189" s="3" t="s">
        <v>132</v>
      </c>
      <c r="B189" s="3" t="s">
        <v>12919</v>
      </c>
      <c r="C189" s="3" t="s">
        <v>12920</v>
      </c>
      <c r="D189" s="3" t="s">
        <v>12921</v>
      </c>
      <c r="E189" s="39">
        <v>187</v>
      </c>
      <c r="F189" s="44" t="s">
        <v>15225</v>
      </c>
      <c r="G189" s="45" t="s">
        <v>15258</v>
      </c>
      <c r="H189" s="46" t="s">
        <v>15410</v>
      </c>
    </row>
    <row r="190" spans="1:8" ht="129.6" x14ac:dyDescent="0.3">
      <c r="A190" s="3" t="s">
        <v>133</v>
      </c>
      <c r="B190" s="3" t="s">
        <v>12922</v>
      </c>
      <c r="C190" s="3" t="s">
        <v>3506</v>
      </c>
      <c r="D190" s="3" t="s">
        <v>12923</v>
      </c>
      <c r="E190" s="39">
        <v>188</v>
      </c>
      <c r="F190" s="44" t="s">
        <v>15225</v>
      </c>
      <c r="G190" s="45" t="s">
        <v>15225</v>
      </c>
      <c r="H190" s="46" t="s">
        <v>15410</v>
      </c>
    </row>
    <row r="191" spans="1:8" ht="115.2" x14ac:dyDescent="0.3">
      <c r="A191" s="3" t="s">
        <v>653</v>
      </c>
      <c r="B191" s="3" t="s">
        <v>12924</v>
      </c>
      <c r="C191" s="3" t="s">
        <v>12925</v>
      </c>
      <c r="D191" s="3" t="s">
        <v>12926</v>
      </c>
      <c r="E191" s="39">
        <v>189</v>
      </c>
      <c r="F191" s="44" t="s">
        <v>15225</v>
      </c>
      <c r="G191" s="45" t="s">
        <v>15258</v>
      </c>
      <c r="H191" s="46" t="s">
        <v>15410</v>
      </c>
    </row>
    <row r="192" spans="1:8" ht="57.6" x14ac:dyDescent="0.3">
      <c r="A192" s="3" t="s">
        <v>134</v>
      </c>
      <c r="B192" s="3" t="s">
        <v>12927</v>
      </c>
      <c r="C192" s="3" t="s">
        <v>12928</v>
      </c>
      <c r="D192" s="3" t="s">
        <v>12929</v>
      </c>
      <c r="E192" s="39">
        <v>190</v>
      </c>
      <c r="F192" s="44" t="s">
        <v>15225</v>
      </c>
      <c r="G192" s="45" t="s">
        <v>15225</v>
      </c>
      <c r="H192" s="46" t="s">
        <v>15225</v>
      </c>
    </row>
    <row r="193" spans="1:8" ht="57.6" x14ac:dyDescent="0.3">
      <c r="A193" s="3" t="s">
        <v>800</v>
      </c>
      <c r="B193" s="3" t="s">
        <v>12930</v>
      </c>
      <c r="C193" s="3" t="s">
        <v>3543</v>
      </c>
      <c r="D193" s="3" t="s">
        <v>12931</v>
      </c>
      <c r="E193" s="39">
        <v>191</v>
      </c>
      <c r="F193" s="44" t="s">
        <v>15225</v>
      </c>
      <c r="G193" s="45" t="s">
        <v>15225</v>
      </c>
      <c r="H193" s="46" t="s">
        <v>15225</v>
      </c>
    </row>
    <row r="194" spans="1:8" ht="57.6" x14ac:dyDescent="0.3">
      <c r="A194" s="3" t="s">
        <v>801</v>
      </c>
      <c r="B194" s="3" t="s">
        <v>12932</v>
      </c>
      <c r="C194" s="3" t="s">
        <v>12933</v>
      </c>
      <c r="D194" s="3"/>
      <c r="E194" s="39">
        <v>192</v>
      </c>
      <c r="F194" s="44" t="s">
        <v>15225</v>
      </c>
      <c r="G194" s="45" t="s">
        <v>15225</v>
      </c>
      <c r="H194" s="46" t="s">
        <v>15225</v>
      </c>
    </row>
    <row r="195" spans="1:8" ht="248.4" x14ac:dyDescent="0.3">
      <c r="A195" s="3" t="s">
        <v>135</v>
      </c>
      <c r="B195" s="3" t="s">
        <v>12934</v>
      </c>
      <c r="C195" s="3" t="s">
        <v>3557</v>
      </c>
      <c r="D195" s="3" t="s">
        <v>12935</v>
      </c>
      <c r="E195" s="39">
        <v>193</v>
      </c>
      <c r="F195" s="44" t="s">
        <v>15204</v>
      </c>
      <c r="G195" s="45" t="s">
        <v>15225</v>
      </c>
      <c r="H195" s="46" t="s">
        <v>15225</v>
      </c>
    </row>
    <row r="196" spans="1:8" ht="124.2" x14ac:dyDescent="0.3">
      <c r="A196" s="3" t="s">
        <v>136</v>
      </c>
      <c r="B196" s="3" t="s">
        <v>12936</v>
      </c>
      <c r="C196" s="3" t="s">
        <v>3562</v>
      </c>
      <c r="D196" s="3"/>
      <c r="E196" s="39">
        <v>194</v>
      </c>
      <c r="F196" s="44" t="s">
        <v>15205</v>
      </c>
      <c r="G196" s="45" t="s">
        <v>15225</v>
      </c>
      <c r="H196" s="46" t="s">
        <v>15225</v>
      </c>
    </row>
    <row r="197" spans="1:8" ht="55.2" x14ac:dyDescent="0.3">
      <c r="A197" s="3" t="s">
        <v>802</v>
      </c>
      <c r="B197" s="3" t="s">
        <v>12937</v>
      </c>
      <c r="C197" s="3" t="s">
        <v>3567</v>
      </c>
      <c r="D197" s="3"/>
      <c r="E197" s="39">
        <v>195</v>
      </c>
      <c r="F197" s="44" t="s">
        <v>15206</v>
      </c>
      <c r="G197" s="45" t="s">
        <v>15225</v>
      </c>
      <c r="H197" s="46" t="s">
        <v>15225</v>
      </c>
    </row>
    <row r="198" spans="1:8" ht="55.2" x14ac:dyDescent="0.3">
      <c r="A198" s="3" t="s">
        <v>900</v>
      </c>
      <c r="B198" s="3" t="s">
        <v>12938</v>
      </c>
      <c r="C198" s="3" t="s">
        <v>3572</v>
      </c>
      <c r="D198" s="3"/>
      <c r="E198" s="39">
        <v>196</v>
      </c>
      <c r="F198" s="44" t="s">
        <v>15207</v>
      </c>
      <c r="G198" s="45" t="s">
        <v>15225</v>
      </c>
      <c r="H198" s="46" t="s">
        <v>15225</v>
      </c>
    </row>
    <row r="199" spans="1:8" ht="72" x14ac:dyDescent="0.3">
      <c r="A199" s="3" t="s">
        <v>654</v>
      </c>
      <c r="B199" s="3" t="s">
        <v>12939</v>
      </c>
      <c r="C199" s="3" t="s">
        <v>12940</v>
      </c>
      <c r="D199" s="3" t="s">
        <v>12941</v>
      </c>
      <c r="E199" s="39">
        <v>197</v>
      </c>
      <c r="F199" s="44" t="s">
        <v>15225</v>
      </c>
      <c r="G199" s="45" t="s">
        <v>15225</v>
      </c>
      <c r="H199" s="46" t="s">
        <v>15225</v>
      </c>
    </row>
    <row r="200" spans="1:8" ht="144" x14ac:dyDescent="0.3">
      <c r="A200" s="3" t="s">
        <v>655</v>
      </c>
      <c r="B200" s="3" t="s">
        <v>12942</v>
      </c>
      <c r="C200" s="3" t="s">
        <v>12943</v>
      </c>
      <c r="D200" s="3" t="s">
        <v>12944</v>
      </c>
      <c r="E200" s="39">
        <v>198</v>
      </c>
      <c r="F200" s="44" t="s">
        <v>15225</v>
      </c>
      <c r="G200" s="45" t="s">
        <v>15225</v>
      </c>
      <c r="H200" s="46" t="s">
        <v>15225</v>
      </c>
    </row>
    <row r="201" spans="1:8" ht="43.2" x14ac:dyDescent="0.3">
      <c r="A201" s="3" t="s">
        <v>656</v>
      </c>
      <c r="B201" s="3" t="s">
        <v>12945</v>
      </c>
      <c r="C201" s="3" t="s">
        <v>3597</v>
      </c>
      <c r="D201" s="3" t="s">
        <v>12946</v>
      </c>
      <c r="E201" s="39">
        <v>199</v>
      </c>
      <c r="F201" s="44" t="s">
        <v>15225</v>
      </c>
      <c r="G201" s="45" t="s">
        <v>15225</v>
      </c>
      <c r="H201" s="46" t="s">
        <v>15225</v>
      </c>
    </row>
    <row r="202" spans="1:8" ht="115.2" x14ac:dyDescent="0.3">
      <c r="A202" s="3" t="s">
        <v>657</v>
      </c>
      <c r="B202" s="3" t="s">
        <v>12947</v>
      </c>
      <c r="C202" s="3" t="s">
        <v>12948</v>
      </c>
      <c r="D202" s="3" t="s">
        <v>12949</v>
      </c>
      <c r="E202" s="39">
        <v>200</v>
      </c>
      <c r="F202" s="44" t="s">
        <v>15225</v>
      </c>
      <c r="G202" s="45" t="s">
        <v>15225</v>
      </c>
      <c r="H202" s="46" t="s">
        <v>15225</v>
      </c>
    </row>
    <row r="203" spans="1:8" ht="201.6" x14ac:dyDescent="0.3">
      <c r="A203" s="3" t="s">
        <v>137</v>
      </c>
      <c r="B203" s="3" t="s">
        <v>13055</v>
      </c>
      <c r="C203" s="3" t="s">
        <v>13056</v>
      </c>
      <c r="D203" s="3" t="s">
        <v>13057</v>
      </c>
      <c r="E203" s="39">
        <v>201</v>
      </c>
      <c r="F203" s="44" t="s">
        <v>15225</v>
      </c>
      <c r="G203" s="45" t="s">
        <v>15287</v>
      </c>
      <c r="H203" s="46" t="s">
        <v>15225</v>
      </c>
    </row>
    <row r="204" spans="1:8" ht="409.6" x14ac:dyDescent="0.3">
      <c r="A204" s="3" t="s">
        <v>138</v>
      </c>
      <c r="B204" s="3" t="s">
        <v>13058</v>
      </c>
      <c r="C204" s="3" t="s">
        <v>13059</v>
      </c>
      <c r="D204" s="3" t="s">
        <v>13060</v>
      </c>
      <c r="E204" s="39">
        <v>202</v>
      </c>
      <c r="F204" s="44" t="s">
        <v>15225</v>
      </c>
      <c r="G204" s="45" t="s">
        <v>15295</v>
      </c>
      <c r="H204" s="46" t="s">
        <v>15225</v>
      </c>
    </row>
    <row r="205" spans="1:8" ht="409.6" x14ac:dyDescent="0.3">
      <c r="A205" s="3" t="s">
        <v>139</v>
      </c>
      <c r="B205" s="3" t="s">
        <v>13061</v>
      </c>
      <c r="C205" s="3" t="s">
        <v>13062</v>
      </c>
      <c r="D205" s="3" t="s">
        <v>13063</v>
      </c>
      <c r="E205" s="39">
        <v>203</v>
      </c>
      <c r="F205" s="44" t="s">
        <v>15225</v>
      </c>
      <c r="G205" s="45" t="s">
        <v>15258</v>
      </c>
      <c r="H205" s="46" t="s">
        <v>15225</v>
      </c>
    </row>
    <row r="206" spans="1:8" ht="144" x14ac:dyDescent="0.3">
      <c r="A206" s="3" t="s">
        <v>140</v>
      </c>
      <c r="B206" s="3" t="s">
        <v>13064</v>
      </c>
      <c r="C206" s="3" t="s">
        <v>13065</v>
      </c>
      <c r="D206" s="3" t="s">
        <v>13066</v>
      </c>
      <c r="E206" s="39">
        <v>204</v>
      </c>
      <c r="F206" s="44" t="s">
        <v>15225</v>
      </c>
      <c r="G206" s="45" t="s">
        <v>15296</v>
      </c>
      <c r="H206" s="46" t="s">
        <v>15225</v>
      </c>
    </row>
    <row r="207" spans="1:8" ht="172.8" x14ac:dyDescent="0.3">
      <c r="A207" s="3" t="s">
        <v>658</v>
      </c>
      <c r="B207" s="3" t="s">
        <v>13067</v>
      </c>
      <c r="C207" s="3" t="s">
        <v>13068</v>
      </c>
      <c r="D207" s="3" t="s">
        <v>13069</v>
      </c>
      <c r="E207" s="39">
        <v>205</v>
      </c>
      <c r="F207" s="44" t="s">
        <v>15225</v>
      </c>
      <c r="G207" s="45" t="s">
        <v>15225</v>
      </c>
      <c r="H207" s="46" t="s">
        <v>15225</v>
      </c>
    </row>
    <row r="208" spans="1:8" ht="345.6" x14ac:dyDescent="0.3">
      <c r="A208" s="3" t="s">
        <v>141</v>
      </c>
      <c r="B208" s="3" t="s">
        <v>13070</v>
      </c>
      <c r="C208" s="3" t="s">
        <v>13071</v>
      </c>
      <c r="D208" s="3" t="s">
        <v>13072</v>
      </c>
      <c r="E208" s="39">
        <v>206</v>
      </c>
      <c r="F208" s="44" t="s">
        <v>15225</v>
      </c>
      <c r="G208" s="45" t="s">
        <v>15297</v>
      </c>
      <c r="H208" s="46" t="s">
        <v>15419</v>
      </c>
    </row>
    <row r="209" spans="1:8" ht="124.2" x14ac:dyDescent="0.3">
      <c r="A209" s="3" t="s">
        <v>142</v>
      </c>
      <c r="B209" s="3" t="s">
        <v>13073</v>
      </c>
      <c r="C209" s="3" t="s">
        <v>13074</v>
      </c>
      <c r="D209" s="3" t="s">
        <v>13075</v>
      </c>
      <c r="E209" s="39">
        <v>207</v>
      </c>
      <c r="F209" s="44" t="s">
        <v>15208</v>
      </c>
      <c r="G209" s="45" t="s">
        <v>15225</v>
      </c>
      <c r="H209" s="46" t="s">
        <v>15419</v>
      </c>
    </row>
    <row r="210" spans="1:8" ht="86.4" x14ac:dyDescent="0.3">
      <c r="A210" s="3" t="s">
        <v>143</v>
      </c>
      <c r="B210" s="3" t="s">
        <v>13076</v>
      </c>
      <c r="C210" s="3" t="s">
        <v>13077</v>
      </c>
      <c r="D210" s="3" t="s">
        <v>13078</v>
      </c>
      <c r="E210" s="39">
        <v>208</v>
      </c>
      <c r="F210" s="44" t="s">
        <v>15225</v>
      </c>
      <c r="G210" s="45" t="s">
        <v>15225</v>
      </c>
      <c r="H210" s="46" t="s">
        <v>15419</v>
      </c>
    </row>
    <row r="211" spans="1:8" ht="86.4" x14ac:dyDescent="0.3">
      <c r="A211" s="3" t="s">
        <v>659</v>
      </c>
      <c r="B211" s="3" t="s">
        <v>13079</v>
      </c>
      <c r="C211" s="3" t="s">
        <v>13080</v>
      </c>
      <c r="D211" s="3" t="s">
        <v>13081</v>
      </c>
      <c r="E211" s="39">
        <v>209</v>
      </c>
      <c r="F211" s="44" t="s">
        <v>15225</v>
      </c>
      <c r="G211" s="45" t="s">
        <v>15225</v>
      </c>
      <c r="H211" s="46" t="s">
        <v>15419</v>
      </c>
    </row>
    <row r="212" spans="1:8" ht="69" x14ac:dyDescent="0.3">
      <c r="A212" s="3" t="s">
        <v>803</v>
      </c>
      <c r="B212" s="3" t="s">
        <v>13082</v>
      </c>
      <c r="C212" s="3" t="s">
        <v>13083</v>
      </c>
      <c r="D212" s="3" t="s">
        <v>13084</v>
      </c>
      <c r="E212" s="39">
        <v>210</v>
      </c>
      <c r="F212" s="44" t="s">
        <v>15225</v>
      </c>
      <c r="G212" s="45" t="s">
        <v>15225</v>
      </c>
      <c r="H212" s="46" t="s">
        <v>15419</v>
      </c>
    </row>
    <row r="213" spans="1:8" ht="100.8" x14ac:dyDescent="0.3">
      <c r="A213" s="3" t="s">
        <v>804</v>
      </c>
      <c r="B213" s="3" t="s">
        <v>13085</v>
      </c>
      <c r="C213" s="3" t="s">
        <v>13086</v>
      </c>
      <c r="D213" s="3" t="s">
        <v>13087</v>
      </c>
      <c r="E213" s="39">
        <v>211</v>
      </c>
      <c r="F213" s="44" t="s">
        <v>15225</v>
      </c>
      <c r="G213" s="45" t="s">
        <v>15258</v>
      </c>
      <c r="H213" s="46" t="s">
        <v>15419</v>
      </c>
    </row>
    <row r="214" spans="1:8" x14ac:dyDescent="0.3">
      <c r="A214" s="3" t="s">
        <v>144</v>
      </c>
      <c r="B214" s="3" t="s">
        <v>13088</v>
      </c>
      <c r="C214" s="3" t="s">
        <v>13089</v>
      </c>
      <c r="D214" s="3"/>
      <c r="E214" s="39">
        <v>212</v>
      </c>
      <c r="F214" s="44" t="s">
        <v>15225</v>
      </c>
      <c r="G214" s="45" t="s">
        <v>15225</v>
      </c>
      <c r="H214" s="46" t="s">
        <v>15225</v>
      </c>
    </row>
    <row r="215" spans="1:8" ht="144" x14ac:dyDescent="0.3">
      <c r="A215" s="3" t="s">
        <v>145</v>
      </c>
      <c r="B215" s="3" t="s">
        <v>13090</v>
      </c>
      <c r="C215" s="3" t="s">
        <v>13091</v>
      </c>
      <c r="D215" s="3" t="s">
        <v>13092</v>
      </c>
      <c r="E215" s="39">
        <v>213</v>
      </c>
      <c r="F215" s="44" t="s">
        <v>15225</v>
      </c>
      <c r="G215" s="45" t="s">
        <v>15258</v>
      </c>
      <c r="H215" s="46" t="s">
        <v>15225</v>
      </c>
    </row>
    <row r="216" spans="1:8" ht="72" x14ac:dyDescent="0.3">
      <c r="A216" s="3" t="s">
        <v>146</v>
      </c>
      <c r="B216" s="3" t="s">
        <v>13093</v>
      </c>
      <c r="C216" s="3" t="s">
        <v>13094</v>
      </c>
      <c r="D216" s="3"/>
      <c r="E216" s="39">
        <v>214</v>
      </c>
      <c r="F216" s="44" t="s">
        <v>15225</v>
      </c>
      <c r="G216" s="45" t="s">
        <v>15225</v>
      </c>
      <c r="H216" s="46" t="s">
        <v>15225</v>
      </c>
    </row>
    <row r="217" spans="1:8" ht="403.2" x14ac:dyDescent="0.3">
      <c r="A217" s="3" t="s">
        <v>147</v>
      </c>
      <c r="B217" s="3" t="s">
        <v>13095</v>
      </c>
      <c r="C217" s="3" t="s">
        <v>13096</v>
      </c>
      <c r="D217" s="3" t="s">
        <v>13097</v>
      </c>
      <c r="E217" s="39">
        <v>215</v>
      </c>
      <c r="F217" s="44" t="s">
        <v>15225</v>
      </c>
      <c r="G217" s="45" t="s">
        <v>15258</v>
      </c>
      <c r="H217" s="46" t="s">
        <v>15420</v>
      </c>
    </row>
    <row r="218" spans="1:8" ht="317.39999999999998" x14ac:dyDescent="0.3">
      <c r="A218" s="3" t="s">
        <v>148</v>
      </c>
      <c r="B218" s="3" t="s">
        <v>13098</v>
      </c>
      <c r="C218" s="3" t="s">
        <v>13099</v>
      </c>
      <c r="D218" s="3" t="s">
        <v>13100</v>
      </c>
      <c r="E218" s="39">
        <v>216</v>
      </c>
      <c r="F218" s="44" t="s">
        <v>15225</v>
      </c>
      <c r="G218" s="45" t="s">
        <v>15298</v>
      </c>
      <c r="H218" s="46" t="s">
        <v>15225</v>
      </c>
    </row>
    <row r="219" spans="1:8" ht="144" x14ac:dyDescent="0.3">
      <c r="A219" s="3" t="s">
        <v>149</v>
      </c>
      <c r="B219" s="3" t="s">
        <v>13101</v>
      </c>
      <c r="C219" s="3" t="s">
        <v>13102</v>
      </c>
      <c r="D219" s="3" t="s">
        <v>13103</v>
      </c>
      <c r="E219" s="39">
        <v>217</v>
      </c>
      <c r="F219" s="44" t="s">
        <v>15225</v>
      </c>
      <c r="G219" s="45" t="s">
        <v>15258</v>
      </c>
      <c r="H219" s="46" t="s">
        <v>15225</v>
      </c>
    </row>
    <row r="220" spans="1:8" ht="43.2" x14ac:dyDescent="0.3">
      <c r="A220" s="3" t="s">
        <v>150</v>
      </c>
      <c r="B220" s="3" t="s">
        <v>13104</v>
      </c>
      <c r="C220" s="3" t="s">
        <v>13105</v>
      </c>
      <c r="D220" s="3"/>
      <c r="E220" s="39">
        <v>218</v>
      </c>
      <c r="F220" s="44" t="s">
        <v>15225</v>
      </c>
      <c r="G220" s="45" t="s">
        <v>15225</v>
      </c>
      <c r="H220" s="46" t="s">
        <v>15225</v>
      </c>
    </row>
    <row r="221" spans="1:8" ht="100.8" x14ac:dyDescent="0.3">
      <c r="A221" s="3" t="s">
        <v>805</v>
      </c>
      <c r="B221" s="3" t="s">
        <v>13106</v>
      </c>
      <c r="C221" s="3" t="s">
        <v>13107</v>
      </c>
      <c r="D221" s="3" t="s">
        <v>13108</v>
      </c>
      <c r="E221" s="39">
        <v>219</v>
      </c>
      <c r="F221" s="44" t="s">
        <v>15225</v>
      </c>
      <c r="G221" s="45" t="s">
        <v>15225</v>
      </c>
      <c r="H221" s="46" t="s">
        <v>15225</v>
      </c>
    </row>
    <row r="222" spans="1:8" ht="316.8" x14ac:dyDescent="0.3">
      <c r="A222" s="3" t="s">
        <v>806</v>
      </c>
      <c r="B222" s="3" t="s">
        <v>13109</v>
      </c>
      <c r="C222" s="3" t="s">
        <v>13110</v>
      </c>
      <c r="D222" s="3" t="s">
        <v>13111</v>
      </c>
      <c r="E222" s="39">
        <v>220</v>
      </c>
      <c r="F222" s="44" t="s">
        <v>15225</v>
      </c>
      <c r="G222" s="45" t="s">
        <v>15299</v>
      </c>
      <c r="H222" s="46" t="s">
        <v>15225</v>
      </c>
    </row>
    <row r="223" spans="1:8" ht="115.2" x14ac:dyDescent="0.3">
      <c r="A223" s="3" t="s">
        <v>807</v>
      </c>
      <c r="B223" s="3" t="s">
        <v>13112</v>
      </c>
      <c r="C223" s="3" t="s">
        <v>3911</v>
      </c>
      <c r="D223" s="3" t="s">
        <v>13113</v>
      </c>
      <c r="E223" s="39">
        <v>221</v>
      </c>
      <c r="F223" s="44" t="s">
        <v>15225</v>
      </c>
      <c r="G223" s="45" t="s">
        <v>15225</v>
      </c>
      <c r="H223" s="46" t="s">
        <v>15225</v>
      </c>
    </row>
    <row r="224" spans="1:8" ht="216" x14ac:dyDescent="0.3">
      <c r="A224" s="3" t="s">
        <v>808</v>
      </c>
      <c r="B224" s="3" t="s">
        <v>13114</v>
      </c>
      <c r="C224" s="3" t="s">
        <v>13115</v>
      </c>
      <c r="D224" s="3" t="s">
        <v>13116</v>
      </c>
      <c r="E224" s="39">
        <v>222</v>
      </c>
      <c r="F224" s="44" t="s">
        <v>15225</v>
      </c>
      <c r="G224" s="45" t="s">
        <v>15225</v>
      </c>
      <c r="H224" s="46" t="s">
        <v>15225</v>
      </c>
    </row>
    <row r="225" spans="1:8" ht="372.6" x14ac:dyDescent="0.3">
      <c r="A225" s="3" t="s">
        <v>809</v>
      </c>
      <c r="B225" s="3" t="s">
        <v>13117</v>
      </c>
      <c r="C225" s="3" t="s">
        <v>13118</v>
      </c>
      <c r="D225" s="3" t="s">
        <v>13119</v>
      </c>
      <c r="E225" s="39">
        <v>223</v>
      </c>
      <c r="F225" s="44" t="s">
        <v>15225</v>
      </c>
      <c r="G225" s="45" t="s">
        <v>15300</v>
      </c>
      <c r="H225" s="46" t="s">
        <v>15421</v>
      </c>
    </row>
    <row r="226" spans="1:8" ht="124.2" x14ac:dyDescent="0.3">
      <c r="A226" s="3" t="s">
        <v>810</v>
      </c>
      <c r="B226" s="3" t="s">
        <v>13120</v>
      </c>
      <c r="C226" s="3" t="s">
        <v>13121</v>
      </c>
      <c r="D226" s="3" t="s">
        <v>13122</v>
      </c>
      <c r="E226" s="39">
        <v>224</v>
      </c>
      <c r="F226" s="44" t="s">
        <v>15225</v>
      </c>
      <c r="G226" s="45" t="s">
        <v>15225</v>
      </c>
      <c r="H226" s="46" t="s">
        <v>15421</v>
      </c>
    </row>
    <row r="227" spans="1:8" ht="201.6" x14ac:dyDescent="0.3">
      <c r="A227" s="3" t="s">
        <v>151</v>
      </c>
      <c r="B227" s="3" t="s">
        <v>13123</v>
      </c>
      <c r="C227" s="3" t="s">
        <v>13124</v>
      </c>
      <c r="D227" s="3" t="s">
        <v>13125</v>
      </c>
      <c r="E227" s="39">
        <v>225</v>
      </c>
      <c r="F227" s="44" t="s">
        <v>15225</v>
      </c>
      <c r="G227" s="45" t="s">
        <v>15287</v>
      </c>
      <c r="H227" s="46" t="s">
        <v>15225</v>
      </c>
    </row>
    <row r="228" spans="1:8" ht="230.4" x14ac:dyDescent="0.3">
      <c r="A228" s="3" t="s">
        <v>152</v>
      </c>
      <c r="B228" s="3" t="s">
        <v>13140</v>
      </c>
      <c r="C228" s="3" t="s">
        <v>13141</v>
      </c>
      <c r="D228" s="3" t="s">
        <v>13142</v>
      </c>
      <c r="E228" s="39">
        <v>226</v>
      </c>
      <c r="F228" s="44" t="s">
        <v>15225</v>
      </c>
      <c r="G228" s="45" t="s">
        <v>15258</v>
      </c>
      <c r="H228" s="46" t="s">
        <v>15423</v>
      </c>
    </row>
    <row r="229" spans="1:8" ht="165.6" x14ac:dyDescent="0.3">
      <c r="A229" s="3" t="s">
        <v>153</v>
      </c>
      <c r="B229" s="3" t="s">
        <v>13143</v>
      </c>
      <c r="C229" s="3" t="s">
        <v>13144</v>
      </c>
      <c r="D229" s="3" t="s">
        <v>13145</v>
      </c>
      <c r="E229" s="39">
        <v>227</v>
      </c>
      <c r="F229" s="44" t="s">
        <v>15225</v>
      </c>
      <c r="G229" s="45" t="s">
        <v>15258</v>
      </c>
      <c r="H229" s="46" t="s">
        <v>15423</v>
      </c>
    </row>
    <row r="230" spans="1:8" ht="172.8" x14ac:dyDescent="0.3">
      <c r="A230" s="3" t="s">
        <v>154</v>
      </c>
      <c r="B230" s="3" t="s">
        <v>13146</v>
      </c>
      <c r="C230" s="3" t="s">
        <v>13147</v>
      </c>
      <c r="D230" s="3" t="s">
        <v>13148</v>
      </c>
      <c r="E230" s="39">
        <v>228</v>
      </c>
      <c r="F230" s="44" t="s">
        <v>15225</v>
      </c>
      <c r="G230" s="45" t="s">
        <v>15258</v>
      </c>
      <c r="H230" s="46" t="s">
        <v>15423</v>
      </c>
    </row>
    <row r="231" spans="1:8" ht="165.6" x14ac:dyDescent="0.3">
      <c r="A231" s="3" t="s">
        <v>155</v>
      </c>
      <c r="B231" s="3" t="s">
        <v>13149</v>
      </c>
      <c r="C231" s="3" t="s">
        <v>13150</v>
      </c>
      <c r="D231" s="3" t="s">
        <v>13151</v>
      </c>
      <c r="E231" s="39">
        <v>229</v>
      </c>
      <c r="F231" s="44" t="s">
        <v>15225</v>
      </c>
      <c r="G231" s="45" t="s">
        <v>15258</v>
      </c>
      <c r="H231" s="46" t="s">
        <v>15423</v>
      </c>
    </row>
    <row r="232" spans="1:8" ht="165.6" x14ac:dyDescent="0.3">
      <c r="A232" s="3" t="s">
        <v>156</v>
      </c>
      <c r="B232" s="3" t="s">
        <v>13152</v>
      </c>
      <c r="C232" s="3" t="s">
        <v>12561</v>
      </c>
      <c r="D232" s="3"/>
      <c r="E232" s="39">
        <v>230</v>
      </c>
      <c r="F232" s="44" t="s">
        <v>15225</v>
      </c>
      <c r="G232" s="45" t="s">
        <v>15225</v>
      </c>
      <c r="H232" s="46" t="s">
        <v>15423</v>
      </c>
    </row>
    <row r="233" spans="1:8" ht="165.6" x14ac:dyDescent="0.3">
      <c r="A233" s="3" t="s">
        <v>157</v>
      </c>
      <c r="B233" s="3" t="s">
        <v>13153</v>
      </c>
      <c r="C233" s="3" t="s">
        <v>12561</v>
      </c>
      <c r="D233" s="3"/>
      <c r="E233" s="39">
        <v>231</v>
      </c>
      <c r="F233" s="44" t="s">
        <v>15225</v>
      </c>
      <c r="G233" s="45" t="s">
        <v>15225</v>
      </c>
      <c r="H233" s="46" t="s">
        <v>15423</v>
      </c>
    </row>
    <row r="234" spans="1:8" ht="187.2" x14ac:dyDescent="0.3">
      <c r="A234" s="3" t="s">
        <v>158</v>
      </c>
      <c r="B234" s="3" t="s">
        <v>13154</v>
      </c>
      <c r="C234" s="3" t="s">
        <v>13155</v>
      </c>
      <c r="D234" s="3" t="s">
        <v>13156</v>
      </c>
      <c r="E234" s="39">
        <v>232</v>
      </c>
      <c r="F234" s="44" t="s">
        <v>15225</v>
      </c>
      <c r="G234" s="45" t="s">
        <v>15225</v>
      </c>
      <c r="H234" s="46" t="s">
        <v>15423</v>
      </c>
    </row>
    <row r="235" spans="1:8" ht="230.4" x14ac:dyDescent="0.3">
      <c r="A235" s="3" t="s">
        <v>811</v>
      </c>
      <c r="B235" s="3" t="s">
        <v>13157</v>
      </c>
      <c r="C235" s="3" t="s">
        <v>13158</v>
      </c>
      <c r="D235" s="3" t="s">
        <v>13159</v>
      </c>
      <c r="E235" s="39">
        <v>233</v>
      </c>
      <c r="F235" s="44" t="s">
        <v>15225</v>
      </c>
      <c r="G235" s="45" t="s">
        <v>15258</v>
      </c>
      <c r="H235" s="46" t="s">
        <v>15423</v>
      </c>
    </row>
    <row r="236" spans="1:8" ht="302.39999999999998" x14ac:dyDescent="0.3">
      <c r="A236" s="3" t="s">
        <v>159</v>
      </c>
      <c r="B236" s="3" t="s">
        <v>13160</v>
      </c>
      <c r="C236" s="3" t="s">
        <v>13161</v>
      </c>
      <c r="D236" s="3" t="s">
        <v>13162</v>
      </c>
      <c r="E236" s="39">
        <v>234</v>
      </c>
      <c r="F236" s="44" t="s">
        <v>15225</v>
      </c>
      <c r="G236" s="45" t="s">
        <v>15258</v>
      </c>
      <c r="H236" s="46" t="s">
        <v>15225</v>
      </c>
    </row>
    <row r="237" spans="1:8" ht="187.2" x14ac:dyDescent="0.3">
      <c r="A237" s="3" t="s">
        <v>160</v>
      </c>
      <c r="B237" s="3" t="s">
        <v>13163</v>
      </c>
      <c r="C237" s="3" t="s">
        <v>13164</v>
      </c>
      <c r="D237" s="3"/>
      <c r="E237" s="39">
        <v>235</v>
      </c>
      <c r="F237" s="44" t="s">
        <v>15225</v>
      </c>
      <c r="G237" s="45" t="s">
        <v>15258</v>
      </c>
      <c r="H237" s="46" t="s">
        <v>15225</v>
      </c>
    </row>
    <row r="238" spans="1:8" ht="172.8" x14ac:dyDescent="0.3">
      <c r="A238" s="3" t="s">
        <v>161</v>
      </c>
      <c r="B238" s="3" t="s">
        <v>13165</v>
      </c>
      <c r="C238" s="3" t="s">
        <v>13166</v>
      </c>
      <c r="D238" s="3" t="s">
        <v>13167</v>
      </c>
      <c r="E238" s="39">
        <v>236</v>
      </c>
      <c r="F238" s="44" t="s">
        <v>15225</v>
      </c>
      <c r="G238" s="45" t="s">
        <v>15258</v>
      </c>
      <c r="H238" s="46" t="s">
        <v>15225</v>
      </c>
    </row>
    <row r="239" spans="1:8" ht="57.6" x14ac:dyDescent="0.3">
      <c r="A239" s="3" t="s">
        <v>162</v>
      </c>
      <c r="B239" s="3" t="s">
        <v>13168</v>
      </c>
      <c r="C239" s="3" t="s">
        <v>13169</v>
      </c>
      <c r="D239" s="3"/>
      <c r="E239" s="39">
        <v>237</v>
      </c>
      <c r="F239" s="44" t="s">
        <v>15225</v>
      </c>
      <c r="G239" s="45" t="s">
        <v>15225</v>
      </c>
      <c r="H239" s="46" t="s">
        <v>15225</v>
      </c>
    </row>
    <row r="240" spans="1:8" ht="289.8" x14ac:dyDescent="0.3">
      <c r="A240" s="3" t="s">
        <v>163</v>
      </c>
      <c r="B240" s="3" t="s">
        <v>13170</v>
      </c>
      <c r="C240" s="3" t="s">
        <v>13171</v>
      </c>
      <c r="D240" s="3" t="s">
        <v>13172</v>
      </c>
      <c r="E240" s="39">
        <v>238</v>
      </c>
      <c r="F240" s="44" t="s">
        <v>15209</v>
      </c>
      <c r="G240" s="45" t="s">
        <v>15225</v>
      </c>
      <c r="H240" s="46" t="s">
        <v>15225</v>
      </c>
    </row>
    <row r="241" spans="1:8" ht="57.6" x14ac:dyDescent="0.3">
      <c r="A241" s="3" t="s">
        <v>812</v>
      </c>
      <c r="B241" s="3" t="s">
        <v>13173</v>
      </c>
      <c r="C241" s="3" t="s">
        <v>13174</v>
      </c>
      <c r="D241" s="3" t="s">
        <v>13175</v>
      </c>
      <c r="E241" s="39">
        <v>239</v>
      </c>
      <c r="F241" s="44" t="s">
        <v>15225</v>
      </c>
      <c r="G241" s="45" t="s">
        <v>15225</v>
      </c>
      <c r="H241" s="46" t="s">
        <v>15225</v>
      </c>
    </row>
    <row r="242" spans="1:8" ht="86.4" x14ac:dyDescent="0.3">
      <c r="A242" s="3" t="s">
        <v>813</v>
      </c>
      <c r="B242" s="3" t="s">
        <v>13176</v>
      </c>
      <c r="C242" s="3" t="s">
        <v>13177</v>
      </c>
      <c r="D242" s="3" t="s">
        <v>13178</v>
      </c>
      <c r="E242" s="39">
        <v>240</v>
      </c>
      <c r="F242" s="44" t="s">
        <v>15225</v>
      </c>
      <c r="G242" s="45" t="s">
        <v>15225</v>
      </c>
      <c r="H242" s="46" t="s">
        <v>15225</v>
      </c>
    </row>
    <row r="243" spans="1:8" ht="201.6" x14ac:dyDescent="0.3">
      <c r="A243" s="3" t="s">
        <v>164</v>
      </c>
      <c r="B243" s="3" t="s">
        <v>13179</v>
      </c>
      <c r="C243" s="3" t="s">
        <v>4221</v>
      </c>
      <c r="D243" s="3" t="s">
        <v>13180</v>
      </c>
      <c r="E243" s="39">
        <v>241</v>
      </c>
      <c r="F243" s="44" t="s">
        <v>15225</v>
      </c>
      <c r="G243" s="45" t="s">
        <v>15301</v>
      </c>
      <c r="H243" s="46" t="s">
        <v>15225</v>
      </c>
    </row>
    <row r="244" spans="1:8" ht="144" x14ac:dyDescent="0.3">
      <c r="A244" s="3" t="s">
        <v>165</v>
      </c>
      <c r="B244" s="3" t="s">
        <v>13181</v>
      </c>
      <c r="C244" s="3" t="s">
        <v>13182</v>
      </c>
      <c r="D244" s="3" t="s">
        <v>13183</v>
      </c>
      <c r="E244" s="39">
        <v>242</v>
      </c>
      <c r="F244" s="44" t="s">
        <v>15225</v>
      </c>
      <c r="G244" s="45" t="s">
        <v>15258</v>
      </c>
      <c r="H244" s="46" t="s">
        <v>15225</v>
      </c>
    </row>
    <row r="245" spans="1:8" ht="57.6" x14ac:dyDescent="0.3">
      <c r="A245" s="3" t="s">
        <v>166</v>
      </c>
      <c r="B245" s="3" t="s">
        <v>13184</v>
      </c>
      <c r="C245" s="3" t="s">
        <v>13185</v>
      </c>
      <c r="D245" s="3" t="s">
        <v>13186</v>
      </c>
      <c r="E245" s="39">
        <v>243</v>
      </c>
      <c r="F245" s="44" t="s">
        <v>15225</v>
      </c>
      <c r="G245" s="45" t="s">
        <v>15225</v>
      </c>
      <c r="H245" s="46" t="s">
        <v>15225</v>
      </c>
    </row>
    <row r="246" spans="1:8" ht="187.2" x14ac:dyDescent="0.3">
      <c r="A246" s="3" t="s">
        <v>167</v>
      </c>
      <c r="B246" s="3" t="s">
        <v>13187</v>
      </c>
      <c r="C246" s="3" t="s">
        <v>13188</v>
      </c>
      <c r="D246" s="3" t="s">
        <v>13189</v>
      </c>
      <c r="E246" s="39">
        <v>244</v>
      </c>
      <c r="F246" s="44" t="s">
        <v>15225</v>
      </c>
      <c r="G246" s="45" t="s">
        <v>15258</v>
      </c>
      <c r="H246" s="46" t="s">
        <v>15424</v>
      </c>
    </row>
    <row r="247" spans="1:8" ht="72" x14ac:dyDescent="0.3">
      <c r="A247" s="3" t="s">
        <v>168</v>
      </c>
      <c r="B247" s="3" t="s">
        <v>13190</v>
      </c>
      <c r="C247" s="3" t="s">
        <v>13191</v>
      </c>
      <c r="D247" s="3" t="s">
        <v>13192</v>
      </c>
      <c r="E247" s="39">
        <v>245</v>
      </c>
      <c r="F247" s="44" t="s">
        <v>15225</v>
      </c>
      <c r="G247" s="45" t="s">
        <v>15258</v>
      </c>
      <c r="H247" s="46" t="s">
        <v>15424</v>
      </c>
    </row>
    <row r="248" spans="1:8" ht="69" x14ac:dyDescent="0.3">
      <c r="A248" s="3" t="s">
        <v>169</v>
      </c>
      <c r="B248" s="3" t="s">
        <v>13193</v>
      </c>
      <c r="C248" s="3" t="s">
        <v>13194</v>
      </c>
      <c r="D248" s="3" t="s">
        <v>13195</v>
      </c>
      <c r="E248" s="39">
        <v>246</v>
      </c>
      <c r="F248" s="44" t="s">
        <v>15225</v>
      </c>
      <c r="G248" s="45" t="s">
        <v>15258</v>
      </c>
      <c r="H248" s="46" t="s">
        <v>15424</v>
      </c>
    </row>
    <row r="249" spans="1:8" ht="115.2" x14ac:dyDescent="0.3">
      <c r="A249" s="3" t="s">
        <v>170</v>
      </c>
      <c r="B249" s="3" t="s">
        <v>13196</v>
      </c>
      <c r="C249" s="3" t="s">
        <v>13197</v>
      </c>
      <c r="D249" s="3" t="s">
        <v>13198</v>
      </c>
      <c r="E249" s="39">
        <v>247</v>
      </c>
      <c r="F249" s="44" t="s">
        <v>15225</v>
      </c>
      <c r="G249" s="45" t="s">
        <v>15258</v>
      </c>
      <c r="H249" s="46" t="s">
        <v>15424</v>
      </c>
    </row>
    <row r="250" spans="1:8" ht="86.4" x14ac:dyDescent="0.3">
      <c r="A250" s="3" t="s">
        <v>171</v>
      </c>
      <c r="B250" s="3" t="s">
        <v>13199</v>
      </c>
      <c r="C250" s="3" t="s">
        <v>13200</v>
      </c>
      <c r="D250" s="3" t="s">
        <v>13201</v>
      </c>
      <c r="E250" s="39">
        <v>248</v>
      </c>
      <c r="F250" s="44" t="s">
        <v>15225</v>
      </c>
      <c r="G250" s="45" t="s">
        <v>15225</v>
      </c>
      <c r="H250" s="46" t="s">
        <v>15424</v>
      </c>
    </row>
    <row r="251" spans="1:8" ht="115.2" x14ac:dyDescent="0.3">
      <c r="A251" s="3" t="s">
        <v>172</v>
      </c>
      <c r="B251" s="3" t="s">
        <v>13202</v>
      </c>
      <c r="C251" s="3" t="s">
        <v>13203</v>
      </c>
      <c r="D251" s="3" t="s">
        <v>13204</v>
      </c>
      <c r="E251" s="39">
        <v>249</v>
      </c>
      <c r="F251" s="44" t="s">
        <v>15225</v>
      </c>
      <c r="G251" s="45" t="s">
        <v>15225</v>
      </c>
      <c r="H251" s="46" t="s">
        <v>15424</v>
      </c>
    </row>
    <row r="252" spans="1:8" ht="69" x14ac:dyDescent="0.3">
      <c r="A252" s="3" t="s">
        <v>173</v>
      </c>
      <c r="B252" s="3" t="s">
        <v>13205</v>
      </c>
      <c r="C252" s="3" t="s">
        <v>4358</v>
      </c>
      <c r="D252" s="3"/>
      <c r="E252" s="39">
        <v>250</v>
      </c>
      <c r="F252" s="44" t="s">
        <v>15225</v>
      </c>
      <c r="G252" s="45" t="s">
        <v>15225</v>
      </c>
      <c r="H252" s="46" t="s">
        <v>15424</v>
      </c>
    </row>
    <row r="253" spans="1:8" ht="72" x14ac:dyDescent="0.3">
      <c r="A253" s="3" t="s">
        <v>174</v>
      </c>
      <c r="B253" s="3" t="s">
        <v>13206</v>
      </c>
      <c r="C253" s="3" t="s">
        <v>12909</v>
      </c>
      <c r="D253" s="3"/>
      <c r="E253" s="39">
        <v>251</v>
      </c>
      <c r="F253" s="44" t="s">
        <v>15225</v>
      </c>
      <c r="G253" s="45" t="s">
        <v>15225</v>
      </c>
      <c r="H253" s="46" t="s">
        <v>15424</v>
      </c>
    </row>
    <row r="254" spans="1:8" ht="409.6" x14ac:dyDescent="0.3">
      <c r="A254" s="3" t="s">
        <v>175</v>
      </c>
      <c r="B254" s="3" t="s">
        <v>13207</v>
      </c>
      <c r="C254" s="3" t="s">
        <v>13208</v>
      </c>
      <c r="D254" s="3" t="s">
        <v>13209</v>
      </c>
      <c r="E254" s="39">
        <v>252</v>
      </c>
      <c r="F254" s="44" t="s">
        <v>15225</v>
      </c>
      <c r="G254" s="45" t="s">
        <v>15258</v>
      </c>
      <c r="H254" s="46" t="s">
        <v>15425</v>
      </c>
    </row>
    <row r="255" spans="1:8" ht="358.8" x14ac:dyDescent="0.3">
      <c r="A255" s="3" t="s">
        <v>176</v>
      </c>
      <c r="B255" s="3" t="s">
        <v>13210</v>
      </c>
      <c r="C255" s="3" t="s">
        <v>13211</v>
      </c>
      <c r="D255" s="3" t="s">
        <v>13212</v>
      </c>
      <c r="E255" s="39">
        <v>253</v>
      </c>
      <c r="F255" s="44" t="s">
        <v>15210</v>
      </c>
      <c r="G255" s="45" t="s">
        <v>15258</v>
      </c>
      <c r="H255" s="46" t="s">
        <v>15425</v>
      </c>
    </row>
    <row r="256" spans="1:8" ht="358.8" x14ac:dyDescent="0.3">
      <c r="A256" s="3" t="s">
        <v>177</v>
      </c>
      <c r="B256" s="3" t="s">
        <v>13213</v>
      </c>
      <c r="C256" s="3" t="s">
        <v>13214</v>
      </c>
      <c r="D256" s="3" t="s">
        <v>13215</v>
      </c>
      <c r="E256" s="39">
        <v>254</v>
      </c>
      <c r="F256" s="44" t="s">
        <v>15225</v>
      </c>
      <c r="G256" s="45" t="s">
        <v>15258</v>
      </c>
      <c r="H256" s="46" t="s">
        <v>15425</v>
      </c>
    </row>
    <row r="257" spans="1:8" ht="358.8" x14ac:dyDescent="0.3">
      <c r="A257" s="3" t="s">
        <v>178</v>
      </c>
      <c r="B257" s="3" t="s">
        <v>13216</v>
      </c>
      <c r="C257" s="3" t="s">
        <v>12909</v>
      </c>
      <c r="D257" s="3"/>
      <c r="E257" s="39">
        <v>255</v>
      </c>
      <c r="F257" s="44" t="s">
        <v>15225</v>
      </c>
      <c r="G257" s="45" t="s">
        <v>15225</v>
      </c>
      <c r="H257" s="46" t="s">
        <v>15425</v>
      </c>
    </row>
    <row r="258" spans="1:8" ht="358.8" x14ac:dyDescent="0.3">
      <c r="A258" s="3" t="s">
        <v>179</v>
      </c>
      <c r="B258" s="3" t="s">
        <v>13217</v>
      </c>
      <c r="C258" s="3" t="s">
        <v>13218</v>
      </c>
      <c r="D258" s="3"/>
      <c r="E258" s="39">
        <v>256</v>
      </c>
      <c r="F258" s="44" t="s">
        <v>15225</v>
      </c>
      <c r="G258" s="45" t="s">
        <v>15225</v>
      </c>
      <c r="H258" s="46" t="s">
        <v>15425</v>
      </c>
    </row>
    <row r="259" spans="1:8" ht="289.8" x14ac:dyDescent="0.3">
      <c r="A259" s="3" t="s">
        <v>180</v>
      </c>
      <c r="B259" s="3" t="s">
        <v>13219</v>
      </c>
      <c r="C259" s="3" t="s">
        <v>13220</v>
      </c>
      <c r="D259" s="3" t="s">
        <v>13221</v>
      </c>
      <c r="E259" s="39">
        <v>257</v>
      </c>
      <c r="F259" s="44" t="s">
        <v>15225</v>
      </c>
      <c r="G259" s="45" t="s">
        <v>15302</v>
      </c>
      <c r="H259" s="46" t="s">
        <v>15426</v>
      </c>
    </row>
    <row r="260" spans="1:8" ht="165.6" x14ac:dyDescent="0.3">
      <c r="A260" s="3" t="s">
        <v>181</v>
      </c>
      <c r="B260" s="3" t="s">
        <v>13222</v>
      </c>
      <c r="C260" s="3" t="s">
        <v>13223</v>
      </c>
      <c r="D260" s="3" t="s">
        <v>13224</v>
      </c>
      <c r="E260" s="39">
        <v>258</v>
      </c>
      <c r="F260" s="44" t="s">
        <v>15225</v>
      </c>
      <c r="G260" s="45" t="s">
        <v>15258</v>
      </c>
      <c r="H260" s="46" t="s">
        <v>15426</v>
      </c>
    </row>
    <row r="261" spans="1:8" ht="165.6" x14ac:dyDescent="0.3">
      <c r="A261" s="3" t="s">
        <v>182</v>
      </c>
      <c r="B261" s="3" t="s">
        <v>13225</v>
      </c>
      <c r="C261" s="3" t="s">
        <v>13226</v>
      </c>
      <c r="D261" s="3" t="s">
        <v>13227</v>
      </c>
      <c r="E261" s="39">
        <v>259</v>
      </c>
      <c r="F261" s="44" t="s">
        <v>15225</v>
      </c>
      <c r="G261" s="45" t="s">
        <v>15258</v>
      </c>
      <c r="H261" s="46" t="s">
        <v>15426</v>
      </c>
    </row>
    <row r="262" spans="1:8" ht="165.6" x14ac:dyDescent="0.3">
      <c r="A262" s="3" t="s">
        <v>183</v>
      </c>
      <c r="B262" s="3" t="s">
        <v>13228</v>
      </c>
      <c r="C262" s="3" t="s">
        <v>13229</v>
      </c>
      <c r="D262" s="3" t="s">
        <v>13230</v>
      </c>
      <c r="E262" s="39">
        <v>260</v>
      </c>
      <c r="F262" s="44" t="s">
        <v>15225</v>
      </c>
      <c r="G262" s="45" t="s">
        <v>15303</v>
      </c>
      <c r="H262" s="46" t="s">
        <v>15426</v>
      </c>
    </row>
    <row r="263" spans="1:8" ht="165.6" x14ac:dyDescent="0.3">
      <c r="A263" s="3" t="s">
        <v>660</v>
      </c>
      <c r="B263" s="3" t="s">
        <v>13231</v>
      </c>
      <c r="C263" s="3" t="s">
        <v>13232</v>
      </c>
      <c r="D263" s="3" t="s">
        <v>13233</v>
      </c>
      <c r="E263" s="39">
        <v>261</v>
      </c>
      <c r="F263" s="44" t="s">
        <v>15225</v>
      </c>
      <c r="G263" s="45" t="s">
        <v>15304</v>
      </c>
      <c r="H263" s="46" t="s">
        <v>15426</v>
      </c>
    </row>
    <row r="264" spans="1:8" ht="262.2" x14ac:dyDescent="0.3">
      <c r="A264" s="3" t="s">
        <v>661</v>
      </c>
      <c r="B264" s="3" t="s">
        <v>13234</v>
      </c>
      <c r="C264" s="3" t="s">
        <v>13235</v>
      </c>
      <c r="D264" s="3" t="s">
        <v>13236</v>
      </c>
      <c r="E264" s="39">
        <v>262</v>
      </c>
      <c r="F264" s="44" t="s">
        <v>15211</v>
      </c>
      <c r="G264" s="45" t="s">
        <v>15258</v>
      </c>
      <c r="H264" s="46" t="s">
        <v>15426</v>
      </c>
    </row>
    <row r="265" spans="1:8" ht="187.2" x14ac:dyDescent="0.3">
      <c r="A265" s="3" t="s">
        <v>184</v>
      </c>
      <c r="B265" s="3" t="s">
        <v>13237</v>
      </c>
      <c r="C265" s="3" t="s">
        <v>13238</v>
      </c>
      <c r="D265" s="3" t="s">
        <v>13239</v>
      </c>
      <c r="E265" s="39">
        <v>263</v>
      </c>
      <c r="F265" s="44" t="s">
        <v>15225</v>
      </c>
      <c r="G265" s="45" t="s">
        <v>15258</v>
      </c>
      <c r="H265" s="46" t="s">
        <v>15427</v>
      </c>
    </row>
    <row r="266" spans="1:8" ht="138" x14ac:dyDescent="0.3">
      <c r="A266" s="3" t="s">
        <v>185</v>
      </c>
      <c r="B266" s="3" t="s">
        <v>13240</v>
      </c>
      <c r="C266" s="3" t="s">
        <v>13241</v>
      </c>
      <c r="D266" s="3"/>
      <c r="E266" s="39">
        <v>264</v>
      </c>
      <c r="F266" s="44" t="s">
        <v>15225</v>
      </c>
      <c r="G266" s="45" t="s">
        <v>15258</v>
      </c>
      <c r="H266" s="46" t="s">
        <v>15427</v>
      </c>
    </row>
    <row r="267" spans="1:8" ht="138" x14ac:dyDescent="0.3">
      <c r="A267" s="3" t="s">
        <v>186</v>
      </c>
      <c r="B267" s="3" t="s">
        <v>13242</v>
      </c>
      <c r="C267" s="3" t="s">
        <v>13243</v>
      </c>
      <c r="D267" s="3" t="s">
        <v>13244</v>
      </c>
      <c r="E267" s="39">
        <v>265</v>
      </c>
      <c r="F267" s="44" t="s">
        <v>15225</v>
      </c>
      <c r="G267" s="45" t="s">
        <v>15258</v>
      </c>
      <c r="H267" s="46" t="s">
        <v>15427</v>
      </c>
    </row>
    <row r="268" spans="1:8" ht="138" x14ac:dyDescent="0.3">
      <c r="A268" s="3" t="s">
        <v>187</v>
      </c>
      <c r="B268" s="3" t="s">
        <v>13245</v>
      </c>
      <c r="C268" s="3" t="s">
        <v>13246</v>
      </c>
      <c r="D268" s="3" t="s">
        <v>13247</v>
      </c>
      <c r="E268" s="39">
        <v>266</v>
      </c>
      <c r="F268" s="44" t="s">
        <v>15225</v>
      </c>
      <c r="G268" s="45" t="s">
        <v>15258</v>
      </c>
      <c r="H268" s="46" t="s">
        <v>15427</v>
      </c>
    </row>
    <row r="269" spans="1:8" ht="138" x14ac:dyDescent="0.3">
      <c r="A269" s="3" t="s">
        <v>188</v>
      </c>
      <c r="B269" s="3" t="s">
        <v>13248</v>
      </c>
      <c r="C269" s="3" t="s">
        <v>13249</v>
      </c>
      <c r="D269" s="3" t="s">
        <v>13250</v>
      </c>
      <c r="E269" s="39">
        <v>267</v>
      </c>
      <c r="F269" s="44" t="s">
        <v>15225</v>
      </c>
      <c r="G269" s="45" t="s">
        <v>15258</v>
      </c>
      <c r="H269" s="46" t="s">
        <v>15427</v>
      </c>
    </row>
    <row r="270" spans="1:8" ht="138" x14ac:dyDescent="0.3">
      <c r="A270" s="3" t="s">
        <v>189</v>
      </c>
      <c r="B270" s="3" t="s">
        <v>13251</v>
      </c>
      <c r="C270" s="3" t="s">
        <v>13252</v>
      </c>
      <c r="D270" s="3" t="s">
        <v>13253</v>
      </c>
      <c r="E270" s="39">
        <v>268</v>
      </c>
      <c r="F270" s="44" t="s">
        <v>15225</v>
      </c>
      <c r="G270" s="45" t="s">
        <v>15258</v>
      </c>
      <c r="H270" s="46" t="s">
        <v>15427</v>
      </c>
    </row>
    <row r="271" spans="1:8" ht="138" x14ac:dyDescent="0.3">
      <c r="A271" s="3" t="s">
        <v>190</v>
      </c>
      <c r="B271" s="3" t="s">
        <v>13254</v>
      </c>
      <c r="C271" s="3" t="s">
        <v>4613</v>
      </c>
      <c r="D271" s="3" t="s">
        <v>13255</v>
      </c>
      <c r="E271" s="39">
        <v>269</v>
      </c>
      <c r="F271" s="44" t="s">
        <v>15225</v>
      </c>
      <c r="G271" s="45" t="s">
        <v>15225</v>
      </c>
      <c r="H271" s="46" t="s">
        <v>15427</v>
      </c>
    </row>
    <row r="272" spans="1:8" ht="158.4" x14ac:dyDescent="0.3">
      <c r="A272" s="3" t="s">
        <v>814</v>
      </c>
      <c r="B272" s="3" t="s">
        <v>13256</v>
      </c>
      <c r="C272" s="3" t="s">
        <v>4618</v>
      </c>
      <c r="D272" s="3" t="s">
        <v>13257</v>
      </c>
      <c r="E272" s="39">
        <v>270</v>
      </c>
      <c r="F272" s="44" t="s">
        <v>15225</v>
      </c>
      <c r="G272" s="45" t="s">
        <v>15225</v>
      </c>
      <c r="H272" s="46" t="s">
        <v>15427</v>
      </c>
    </row>
    <row r="273" spans="1:8" ht="138" x14ac:dyDescent="0.3">
      <c r="A273" s="3" t="s">
        <v>815</v>
      </c>
      <c r="B273" s="3" t="s">
        <v>13258</v>
      </c>
      <c r="C273" s="3" t="s">
        <v>4623</v>
      </c>
      <c r="D273" s="3" t="s">
        <v>13259</v>
      </c>
      <c r="E273" s="39">
        <v>271</v>
      </c>
      <c r="F273" s="44" t="s">
        <v>15225</v>
      </c>
      <c r="G273" s="45" t="s">
        <v>15225</v>
      </c>
      <c r="H273" s="46" t="s">
        <v>15427</v>
      </c>
    </row>
    <row r="274" spans="1:8" ht="138" x14ac:dyDescent="0.3">
      <c r="A274" s="3" t="s">
        <v>816</v>
      </c>
      <c r="B274" s="3" t="s">
        <v>13260</v>
      </c>
      <c r="C274" s="3" t="s">
        <v>13261</v>
      </c>
      <c r="D274" s="3" t="s">
        <v>13262</v>
      </c>
      <c r="E274" s="39">
        <v>272</v>
      </c>
      <c r="F274" s="44" t="s">
        <v>15225</v>
      </c>
      <c r="G274" s="45" t="s">
        <v>15225</v>
      </c>
      <c r="H274" s="46" t="s">
        <v>15427</v>
      </c>
    </row>
    <row r="275" spans="1:8" ht="345.6" x14ac:dyDescent="0.3">
      <c r="A275" s="3" t="s">
        <v>191</v>
      </c>
      <c r="B275" s="3" t="s">
        <v>13263</v>
      </c>
      <c r="C275" s="3" t="s">
        <v>13264</v>
      </c>
      <c r="D275" s="3" t="s">
        <v>13265</v>
      </c>
      <c r="E275" s="39">
        <v>273</v>
      </c>
      <c r="F275" s="44" t="s">
        <v>15225</v>
      </c>
      <c r="G275" s="45" t="s">
        <v>15258</v>
      </c>
      <c r="H275" s="46" t="s">
        <v>15422</v>
      </c>
    </row>
    <row r="276" spans="1:8" ht="115.2" x14ac:dyDescent="0.3">
      <c r="A276" s="3" t="s">
        <v>192</v>
      </c>
      <c r="B276" s="3" t="s">
        <v>13266</v>
      </c>
      <c r="C276" s="3" t="s">
        <v>4682</v>
      </c>
      <c r="D276" s="3" t="s">
        <v>13267</v>
      </c>
      <c r="E276" s="39">
        <v>274</v>
      </c>
      <c r="F276" s="44" t="s">
        <v>15225</v>
      </c>
      <c r="G276" s="45" t="s">
        <v>15225</v>
      </c>
      <c r="H276" s="46" t="s">
        <v>15422</v>
      </c>
    </row>
    <row r="277" spans="1:8" ht="144" x14ac:dyDescent="0.3">
      <c r="A277" s="3" t="s">
        <v>662</v>
      </c>
      <c r="B277" s="3" t="s">
        <v>13126</v>
      </c>
      <c r="C277" s="3" t="s">
        <v>13127</v>
      </c>
      <c r="D277" s="3" t="s">
        <v>13128</v>
      </c>
      <c r="E277" s="39">
        <v>275</v>
      </c>
      <c r="F277" s="44" t="s">
        <v>15225</v>
      </c>
      <c r="G277" s="45" t="s">
        <v>15258</v>
      </c>
      <c r="H277" s="46" t="s">
        <v>15422</v>
      </c>
    </row>
    <row r="278" spans="1:8" ht="115.2" x14ac:dyDescent="0.3">
      <c r="A278" s="3" t="s">
        <v>817</v>
      </c>
      <c r="B278" s="3" t="s">
        <v>13129</v>
      </c>
      <c r="C278" s="3" t="s">
        <v>13130</v>
      </c>
      <c r="D278" s="3" t="s">
        <v>13131</v>
      </c>
      <c r="E278" s="39">
        <v>276</v>
      </c>
      <c r="F278" s="44" t="s">
        <v>15225</v>
      </c>
      <c r="G278" s="45" t="s">
        <v>15225</v>
      </c>
      <c r="H278" s="46" t="s">
        <v>15422</v>
      </c>
    </row>
    <row r="279" spans="1:8" ht="201.6" x14ac:dyDescent="0.3">
      <c r="A279" s="3" t="s">
        <v>663</v>
      </c>
      <c r="B279" s="3" t="s">
        <v>13132</v>
      </c>
      <c r="C279" s="3" t="s">
        <v>13133</v>
      </c>
      <c r="D279" s="3" t="s">
        <v>13134</v>
      </c>
      <c r="E279" s="39">
        <v>277</v>
      </c>
      <c r="F279" s="44" t="s">
        <v>15225</v>
      </c>
      <c r="G279" s="45" t="s">
        <v>15258</v>
      </c>
      <c r="H279" s="46" t="s">
        <v>15225</v>
      </c>
    </row>
    <row r="280" spans="1:8" ht="57.6" x14ac:dyDescent="0.3">
      <c r="A280" s="3" t="s">
        <v>664</v>
      </c>
      <c r="B280" s="3" t="s">
        <v>13135</v>
      </c>
      <c r="C280" s="3" t="s">
        <v>13136</v>
      </c>
      <c r="D280" s="3" t="s">
        <v>13137</v>
      </c>
      <c r="E280" s="39">
        <v>278</v>
      </c>
      <c r="F280" s="44" t="s">
        <v>15225</v>
      </c>
      <c r="G280" s="45" t="s">
        <v>15225</v>
      </c>
      <c r="H280" s="46" t="s">
        <v>15225</v>
      </c>
    </row>
    <row r="281" spans="1:8" ht="57.6" x14ac:dyDescent="0.3">
      <c r="A281" s="3" t="s">
        <v>818</v>
      </c>
      <c r="B281" s="3" t="s">
        <v>13138</v>
      </c>
      <c r="C281" s="3" t="s">
        <v>4773</v>
      </c>
      <c r="D281" s="3" t="s">
        <v>13139</v>
      </c>
      <c r="E281" s="39">
        <v>279</v>
      </c>
      <c r="F281" s="44" t="s">
        <v>15225</v>
      </c>
      <c r="G281" s="45" t="s">
        <v>15225</v>
      </c>
      <c r="H281" s="46" t="s">
        <v>15225</v>
      </c>
    </row>
    <row r="282" spans="1:8" ht="187.2" x14ac:dyDescent="0.3">
      <c r="A282" s="3" t="s">
        <v>193</v>
      </c>
      <c r="B282" s="3" t="s">
        <v>13268</v>
      </c>
      <c r="C282" s="3" t="s">
        <v>13269</v>
      </c>
      <c r="D282" s="3" t="s">
        <v>13270</v>
      </c>
      <c r="E282" s="39">
        <v>280</v>
      </c>
      <c r="F282" s="44" t="s">
        <v>15225</v>
      </c>
      <c r="G282" s="45" t="s">
        <v>15287</v>
      </c>
      <c r="H282" s="46" t="s">
        <v>15225</v>
      </c>
    </row>
    <row r="283" spans="1:8" ht="409.6" x14ac:dyDescent="0.3">
      <c r="A283" s="3" t="s">
        <v>194</v>
      </c>
      <c r="B283" s="3" t="s">
        <v>13297</v>
      </c>
      <c r="C283" s="3" t="s">
        <v>13298</v>
      </c>
      <c r="D283" s="3" t="s">
        <v>13299</v>
      </c>
      <c r="E283" s="39">
        <v>281</v>
      </c>
      <c r="F283" s="44" t="s">
        <v>15225</v>
      </c>
      <c r="G283" s="45" t="s">
        <v>15305</v>
      </c>
      <c r="H283" s="46" t="s">
        <v>15430</v>
      </c>
    </row>
    <row r="284" spans="1:8" ht="72" x14ac:dyDescent="0.3">
      <c r="A284" s="3" t="s">
        <v>195</v>
      </c>
      <c r="B284" s="3" t="s">
        <v>13300</v>
      </c>
      <c r="C284" s="3" t="s">
        <v>4926</v>
      </c>
      <c r="D284" s="3" t="s">
        <v>13301</v>
      </c>
      <c r="E284" s="39">
        <v>282</v>
      </c>
      <c r="F284" s="44" t="s">
        <v>15225</v>
      </c>
      <c r="G284" s="45" t="s">
        <v>15306</v>
      </c>
      <c r="H284" s="46" t="s">
        <v>15430</v>
      </c>
    </row>
    <row r="285" spans="1:8" ht="86.4" x14ac:dyDescent="0.3">
      <c r="A285" s="3" t="s">
        <v>196</v>
      </c>
      <c r="B285" s="3" t="s">
        <v>13302</v>
      </c>
      <c r="C285" s="3" t="s">
        <v>13303</v>
      </c>
      <c r="D285" s="3" t="s">
        <v>13304</v>
      </c>
      <c r="E285" s="39">
        <v>283</v>
      </c>
      <c r="F285" s="44" t="s">
        <v>15225</v>
      </c>
      <c r="G285" s="45" t="s">
        <v>15258</v>
      </c>
      <c r="H285" s="46" t="s">
        <v>15430</v>
      </c>
    </row>
    <row r="286" spans="1:8" ht="317.39999999999998" x14ac:dyDescent="0.3">
      <c r="A286" s="3" t="s">
        <v>197</v>
      </c>
      <c r="B286" s="3" t="s">
        <v>13305</v>
      </c>
      <c r="C286" s="3" t="s">
        <v>13306</v>
      </c>
      <c r="D286" s="3" t="s">
        <v>13307</v>
      </c>
      <c r="E286" s="39">
        <v>284</v>
      </c>
      <c r="F286" s="44" t="s">
        <v>15225</v>
      </c>
      <c r="G286" s="45" t="s">
        <v>15307</v>
      </c>
      <c r="H286" s="46" t="s">
        <v>15430</v>
      </c>
    </row>
    <row r="287" spans="1:8" ht="317.39999999999998" x14ac:dyDescent="0.3">
      <c r="A287" s="3" t="s">
        <v>198</v>
      </c>
      <c r="B287" s="3" t="s">
        <v>13308</v>
      </c>
      <c r="C287" s="3" t="s">
        <v>13309</v>
      </c>
      <c r="D287" s="3" t="s">
        <v>13310</v>
      </c>
      <c r="E287" s="39">
        <v>285</v>
      </c>
      <c r="F287" s="44" t="s">
        <v>15225</v>
      </c>
      <c r="G287" s="45" t="s">
        <v>15307</v>
      </c>
      <c r="H287" s="46" t="s">
        <v>15430</v>
      </c>
    </row>
    <row r="288" spans="1:8" ht="100.8" x14ac:dyDescent="0.3">
      <c r="A288" s="3" t="s">
        <v>199</v>
      </c>
      <c r="B288" s="3" t="s">
        <v>13311</v>
      </c>
      <c r="C288" s="3" t="s">
        <v>13312</v>
      </c>
      <c r="D288" s="3" t="s">
        <v>13313</v>
      </c>
      <c r="E288" s="39">
        <v>286</v>
      </c>
      <c r="F288" s="44" t="s">
        <v>15225</v>
      </c>
      <c r="G288" s="45" t="s">
        <v>15258</v>
      </c>
      <c r="H288" s="46" t="s">
        <v>15430</v>
      </c>
    </row>
    <row r="289" spans="1:8" ht="100.8" x14ac:dyDescent="0.3">
      <c r="A289" s="3" t="s">
        <v>200</v>
      </c>
      <c r="B289" s="3" t="s">
        <v>13314</v>
      </c>
      <c r="C289" s="3" t="s">
        <v>13315</v>
      </c>
      <c r="D289" s="3" t="s">
        <v>13313</v>
      </c>
      <c r="E289" s="39">
        <v>287</v>
      </c>
      <c r="F289" s="44" t="s">
        <v>15225</v>
      </c>
      <c r="G289" s="45" t="s">
        <v>15225</v>
      </c>
      <c r="H289" s="46" t="s">
        <v>15430</v>
      </c>
    </row>
    <row r="290" spans="1:8" ht="86.4" x14ac:dyDescent="0.3">
      <c r="A290" s="3" t="s">
        <v>665</v>
      </c>
      <c r="B290" s="3" t="s">
        <v>13316</v>
      </c>
      <c r="C290" s="3" t="s">
        <v>13317</v>
      </c>
      <c r="D290" s="3" t="s">
        <v>13318</v>
      </c>
      <c r="E290" s="39">
        <v>288</v>
      </c>
      <c r="F290" s="44" t="s">
        <v>15225</v>
      </c>
      <c r="G290" s="45" t="s">
        <v>15225</v>
      </c>
      <c r="H290" s="46" t="s">
        <v>15430</v>
      </c>
    </row>
    <row r="291" spans="1:8" ht="230.4" x14ac:dyDescent="0.3">
      <c r="A291" s="3" t="s">
        <v>666</v>
      </c>
      <c r="B291" s="3" t="s">
        <v>13319</v>
      </c>
      <c r="C291" s="3" t="s">
        <v>13320</v>
      </c>
      <c r="D291" s="3" t="s">
        <v>13321</v>
      </c>
      <c r="E291" s="39">
        <v>289</v>
      </c>
      <c r="F291" s="44" t="s">
        <v>15225</v>
      </c>
      <c r="G291" s="45" t="s">
        <v>15258</v>
      </c>
      <c r="H291" s="46" t="s">
        <v>15430</v>
      </c>
    </row>
    <row r="292" spans="1:8" ht="187.2" x14ac:dyDescent="0.3">
      <c r="A292" s="3" t="s">
        <v>201</v>
      </c>
      <c r="B292" s="3" t="s">
        <v>13322</v>
      </c>
      <c r="C292" s="3" t="s">
        <v>13323</v>
      </c>
      <c r="D292" s="3" t="s">
        <v>13324</v>
      </c>
      <c r="E292" s="39">
        <v>290</v>
      </c>
      <c r="F292" s="44" t="s">
        <v>15225</v>
      </c>
      <c r="G292" s="45" t="s">
        <v>15258</v>
      </c>
      <c r="H292" s="46" t="s">
        <v>15225</v>
      </c>
    </row>
    <row r="293" spans="1:8" ht="43.2" x14ac:dyDescent="0.3">
      <c r="A293" s="3" t="s">
        <v>202</v>
      </c>
      <c r="B293" s="3" t="s">
        <v>13325</v>
      </c>
      <c r="C293" s="3" t="s">
        <v>5037</v>
      </c>
      <c r="D293" s="3"/>
      <c r="E293" s="39">
        <v>291</v>
      </c>
      <c r="F293" s="44" t="s">
        <v>15225</v>
      </c>
      <c r="G293" s="45" t="s">
        <v>15258</v>
      </c>
      <c r="H293" s="46" t="s">
        <v>15225</v>
      </c>
    </row>
    <row r="294" spans="1:8" ht="43.2" x14ac:dyDescent="0.3">
      <c r="A294" s="3" t="s">
        <v>203</v>
      </c>
      <c r="B294" s="3" t="s">
        <v>13326</v>
      </c>
      <c r="C294" s="3" t="s">
        <v>5042</v>
      </c>
      <c r="D294" s="3"/>
      <c r="E294" s="39">
        <v>292</v>
      </c>
      <c r="F294" s="44" t="s">
        <v>15225</v>
      </c>
      <c r="G294" s="45" t="s">
        <v>15225</v>
      </c>
      <c r="H294" s="46" t="s">
        <v>15225</v>
      </c>
    </row>
    <row r="295" spans="1:8" ht="129.6" x14ac:dyDescent="0.3">
      <c r="A295" s="3" t="s">
        <v>204</v>
      </c>
      <c r="B295" s="3" t="s">
        <v>13327</v>
      </c>
      <c r="C295" s="3" t="s">
        <v>13328</v>
      </c>
      <c r="D295" s="3" t="s">
        <v>13329</v>
      </c>
      <c r="E295" s="39">
        <v>293</v>
      </c>
      <c r="F295" s="44" t="s">
        <v>15225</v>
      </c>
      <c r="G295" s="45" t="s">
        <v>15258</v>
      </c>
      <c r="H295" s="46" t="s">
        <v>15225</v>
      </c>
    </row>
    <row r="296" spans="1:8" ht="129.6" x14ac:dyDescent="0.3">
      <c r="A296" s="3" t="s">
        <v>205</v>
      </c>
      <c r="B296" s="3" t="s">
        <v>13330</v>
      </c>
      <c r="C296" s="3" t="s">
        <v>5067</v>
      </c>
      <c r="D296" s="3" t="s">
        <v>13331</v>
      </c>
      <c r="E296" s="39">
        <v>294</v>
      </c>
      <c r="F296" s="44" t="s">
        <v>15225</v>
      </c>
      <c r="G296" s="45" t="s">
        <v>15258</v>
      </c>
      <c r="H296" s="46" t="s">
        <v>15225</v>
      </c>
    </row>
    <row r="297" spans="1:8" ht="86.4" x14ac:dyDescent="0.3">
      <c r="A297" s="3" t="s">
        <v>206</v>
      </c>
      <c r="B297" s="3" t="s">
        <v>13332</v>
      </c>
      <c r="C297" s="3" t="s">
        <v>13333</v>
      </c>
      <c r="D297" s="3" t="s">
        <v>13334</v>
      </c>
      <c r="E297" s="39">
        <v>295</v>
      </c>
      <c r="F297" s="44" t="s">
        <v>15225</v>
      </c>
      <c r="G297" s="45" t="s">
        <v>15258</v>
      </c>
      <c r="H297" s="46" t="s">
        <v>15225</v>
      </c>
    </row>
    <row r="298" spans="1:8" ht="72" x14ac:dyDescent="0.3">
      <c r="A298" s="3" t="s">
        <v>207</v>
      </c>
      <c r="B298" s="3" t="s">
        <v>13335</v>
      </c>
      <c r="C298" s="3" t="s">
        <v>5082</v>
      </c>
      <c r="D298" s="3" t="s">
        <v>13336</v>
      </c>
      <c r="E298" s="39">
        <v>296</v>
      </c>
      <c r="F298" s="44" t="s">
        <v>15225</v>
      </c>
      <c r="G298" s="45" t="s">
        <v>15225</v>
      </c>
      <c r="H298" s="46" t="s">
        <v>15225</v>
      </c>
    </row>
    <row r="299" spans="1:8" ht="57.6" x14ac:dyDescent="0.3">
      <c r="A299" s="3" t="s">
        <v>208</v>
      </c>
      <c r="B299" s="3" t="s">
        <v>13337</v>
      </c>
      <c r="C299" s="3" t="s">
        <v>5087</v>
      </c>
      <c r="D299" s="3" t="s">
        <v>13338</v>
      </c>
      <c r="E299" s="39">
        <v>297</v>
      </c>
      <c r="F299" s="44" t="s">
        <v>15225</v>
      </c>
      <c r="G299" s="45" t="s">
        <v>15225</v>
      </c>
      <c r="H299" s="46" t="s">
        <v>15225</v>
      </c>
    </row>
    <row r="300" spans="1:8" ht="28.8" x14ac:dyDescent="0.3">
      <c r="A300" s="3" t="s">
        <v>209</v>
      </c>
      <c r="B300" s="3" t="s">
        <v>13339</v>
      </c>
      <c r="C300" s="3" t="s">
        <v>13340</v>
      </c>
      <c r="D300" s="3"/>
      <c r="E300" s="39">
        <v>298</v>
      </c>
      <c r="F300" s="44" t="s">
        <v>15225</v>
      </c>
      <c r="G300" s="45" t="s">
        <v>15225</v>
      </c>
      <c r="H300" s="46" t="s">
        <v>15225</v>
      </c>
    </row>
    <row r="301" spans="1:8" ht="144" x14ac:dyDescent="0.3">
      <c r="A301" s="3" t="s">
        <v>210</v>
      </c>
      <c r="B301" s="3" t="s">
        <v>13341</v>
      </c>
      <c r="C301" s="3" t="s">
        <v>13342</v>
      </c>
      <c r="D301" s="3" t="s">
        <v>13343</v>
      </c>
      <c r="E301" s="39">
        <v>299</v>
      </c>
      <c r="F301" s="44" t="s">
        <v>15225</v>
      </c>
      <c r="G301" s="45" t="s">
        <v>15258</v>
      </c>
      <c r="H301" s="46" t="s">
        <v>15431</v>
      </c>
    </row>
    <row r="302" spans="1:8" ht="115.2" x14ac:dyDescent="0.3">
      <c r="A302" s="3" t="s">
        <v>211</v>
      </c>
      <c r="B302" s="3" t="s">
        <v>13344</v>
      </c>
      <c r="C302" s="3" t="s">
        <v>5101</v>
      </c>
      <c r="D302" s="3" t="s">
        <v>13345</v>
      </c>
      <c r="E302" s="39">
        <v>300</v>
      </c>
      <c r="F302" s="44" t="s">
        <v>15225</v>
      </c>
      <c r="G302" s="45" t="s">
        <v>15258</v>
      </c>
      <c r="H302" s="46" t="s">
        <v>15431</v>
      </c>
    </row>
    <row r="303" spans="1:8" ht="55.2" x14ac:dyDescent="0.3">
      <c r="A303" s="3" t="s">
        <v>212</v>
      </c>
      <c r="B303" s="3" t="s">
        <v>13346</v>
      </c>
      <c r="C303" s="3" t="s">
        <v>5105</v>
      </c>
      <c r="D303" s="3"/>
      <c r="E303" s="39">
        <v>301</v>
      </c>
      <c r="F303" s="44" t="s">
        <v>15225</v>
      </c>
      <c r="G303" s="45" t="s">
        <v>15258</v>
      </c>
      <c r="H303" s="46" t="s">
        <v>15431</v>
      </c>
    </row>
    <row r="304" spans="1:8" ht="115.2" x14ac:dyDescent="0.3">
      <c r="A304" s="3" t="s">
        <v>213</v>
      </c>
      <c r="B304" s="3" t="s">
        <v>13347</v>
      </c>
      <c r="C304" s="3" t="s">
        <v>13348</v>
      </c>
      <c r="D304" s="3" t="s">
        <v>13349</v>
      </c>
      <c r="E304" s="39">
        <v>302</v>
      </c>
      <c r="F304" s="44" t="s">
        <v>15225</v>
      </c>
      <c r="G304" s="45" t="s">
        <v>15258</v>
      </c>
      <c r="H304" s="46" t="s">
        <v>15431</v>
      </c>
    </row>
    <row r="305" spans="1:8" ht="317.39999999999998" x14ac:dyDescent="0.3">
      <c r="A305" s="3" t="s">
        <v>214</v>
      </c>
      <c r="B305" s="3" t="s">
        <v>13350</v>
      </c>
      <c r="C305" s="3" t="s">
        <v>13351</v>
      </c>
      <c r="D305" s="3" t="s">
        <v>13352</v>
      </c>
      <c r="E305" s="39">
        <v>303</v>
      </c>
      <c r="F305" s="44" t="s">
        <v>15225</v>
      </c>
      <c r="G305" s="45" t="s">
        <v>15258</v>
      </c>
      <c r="H305" s="46" t="s">
        <v>15432</v>
      </c>
    </row>
    <row r="306" spans="1:8" ht="317.39999999999998" x14ac:dyDescent="0.3">
      <c r="A306" s="3" t="s">
        <v>215</v>
      </c>
      <c r="B306" s="3" t="s">
        <v>13353</v>
      </c>
      <c r="C306" s="3" t="s">
        <v>5142</v>
      </c>
      <c r="D306" s="3" t="s">
        <v>13354</v>
      </c>
      <c r="E306" s="39">
        <v>304</v>
      </c>
      <c r="F306" s="44" t="s">
        <v>15225</v>
      </c>
      <c r="G306" s="45" t="s">
        <v>15258</v>
      </c>
      <c r="H306" s="46" t="s">
        <v>15432</v>
      </c>
    </row>
    <row r="307" spans="1:8" ht="317.39999999999998" x14ac:dyDescent="0.3">
      <c r="A307" s="3" t="s">
        <v>216</v>
      </c>
      <c r="B307" s="3" t="s">
        <v>13355</v>
      </c>
      <c r="C307" s="3" t="s">
        <v>13356</v>
      </c>
      <c r="D307" s="3" t="s">
        <v>13357</v>
      </c>
      <c r="E307" s="39">
        <v>305</v>
      </c>
      <c r="F307" s="44" t="s">
        <v>15225</v>
      </c>
      <c r="G307" s="45" t="s">
        <v>15258</v>
      </c>
      <c r="H307" s="46" t="s">
        <v>15432</v>
      </c>
    </row>
    <row r="308" spans="1:8" ht="317.39999999999998" x14ac:dyDescent="0.3">
      <c r="A308" s="3" t="s">
        <v>217</v>
      </c>
      <c r="B308" s="3" t="s">
        <v>13358</v>
      </c>
      <c r="C308" s="3" t="s">
        <v>13359</v>
      </c>
      <c r="D308" s="3" t="s">
        <v>13360</v>
      </c>
      <c r="E308" s="39">
        <v>306</v>
      </c>
      <c r="F308" s="44" t="s">
        <v>15225</v>
      </c>
      <c r="G308" s="45" t="s">
        <v>15258</v>
      </c>
      <c r="H308" s="46" t="s">
        <v>15432</v>
      </c>
    </row>
    <row r="309" spans="1:8" ht="317.39999999999998" x14ac:dyDescent="0.3">
      <c r="A309" s="3" t="s">
        <v>218</v>
      </c>
      <c r="B309" s="3" t="s">
        <v>13361</v>
      </c>
      <c r="C309" s="3" t="s">
        <v>13362</v>
      </c>
      <c r="D309" s="3" t="s">
        <v>13363</v>
      </c>
      <c r="E309" s="39">
        <v>307</v>
      </c>
      <c r="F309" s="44" t="s">
        <v>15225</v>
      </c>
      <c r="G309" s="45" t="s">
        <v>15258</v>
      </c>
      <c r="H309" s="46" t="s">
        <v>15432</v>
      </c>
    </row>
    <row r="310" spans="1:8" ht="317.39999999999998" x14ac:dyDescent="0.3">
      <c r="A310" s="3" t="s">
        <v>219</v>
      </c>
      <c r="B310" s="3" t="s">
        <v>13364</v>
      </c>
      <c r="C310" s="3" t="s">
        <v>13365</v>
      </c>
      <c r="D310" s="3"/>
      <c r="E310" s="39">
        <v>308</v>
      </c>
      <c r="F310" s="44" t="s">
        <v>15225</v>
      </c>
      <c r="G310" s="45" t="s">
        <v>15225</v>
      </c>
      <c r="H310" s="46" t="s">
        <v>15432</v>
      </c>
    </row>
    <row r="311" spans="1:8" ht="317.39999999999998" x14ac:dyDescent="0.3">
      <c r="A311" s="3" t="s">
        <v>667</v>
      </c>
      <c r="B311" s="3" t="s">
        <v>13366</v>
      </c>
      <c r="C311" s="3" t="s">
        <v>13367</v>
      </c>
      <c r="D311" s="3"/>
      <c r="E311" s="39">
        <v>309</v>
      </c>
      <c r="F311" s="44" t="s">
        <v>15225</v>
      </c>
      <c r="G311" s="45" t="s">
        <v>15225</v>
      </c>
      <c r="H311" s="46" t="s">
        <v>15432</v>
      </c>
    </row>
    <row r="312" spans="1:8" ht="317.39999999999998" x14ac:dyDescent="0.3">
      <c r="A312" s="3" t="s">
        <v>220</v>
      </c>
      <c r="B312" s="3" t="s">
        <v>13368</v>
      </c>
      <c r="C312" s="3" t="s">
        <v>13369</v>
      </c>
      <c r="D312" s="3" t="s">
        <v>13370</v>
      </c>
      <c r="E312" s="39">
        <v>310</v>
      </c>
      <c r="F312" s="44" t="s">
        <v>15225</v>
      </c>
      <c r="G312" s="45" t="s">
        <v>15308</v>
      </c>
      <c r="H312" s="46" t="s">
        <v>15432</v>
      </c>
    </row>
    <row r="313" spans="1:8" ht="317.39999999999998" x14ac:dyDescent="0.3">
      <c r="A313" s="3" t="s">
        <v>221</v>
      </c>
      <c r="B313" s="3" t="s">
        <v>13371</v>
      </c>
      <c r="C313" s="3" t="s">
        <v>13372</v>
      </c>
      <c r="D313" s="3" t="s">
        <v>13373</v>
      </c>
      <c r="E313" s="39">
        <v>311</v>
      </c>
      <c r="F313" s="44" t="s">
        <v>15225</v>
      </c>
      <c r="G313" s="45" t="s">
        <v>15258</v>
      </c>
      <c r="H313" s="46" t="s">
        <v>15432</v>
      </c>
    </row>
    <row r="314" spans="1:8" ht="317.39999999999998" x14ac:dyDescent="0.3">
      <c r="A314" s="3" t="s">
        <v>222</v>
      </c>
      <c r="B314" s="3" t="s">
        <v>13374</v>
      </c>
      <c r="C314" s="3" t="s">
        <v>5214</v>
      </c>
      <c r="D314" s="3"/>
      <c r="E314" s="39">
        <v>312</v>
      </c>
      <c r="F314" s="44" t="s">
        <v>15225</v>
      </c>
      <c r="G314" s="45" t="s">
        <v>15258</v>
      </c>
      <c r="H314" s="46" t="s">
        <v>15432</v>
      </c>
    </row>
    <row r="315" spans="1:8" ht="317.39999999999998" x14ac:dyDescent="0.3">
      <c r="A315" s="3" t="s">
        <v>223</v>
      </c>
      <c r="B315" s="3" t="s">
        <v>13375</v>
      </c>
      <c r="C315" s="3" t="s">
        <v>5218</v>
      </c>
      <c r="D315" s="3" t="s">
        <v>13376</v>
      </c>
      <c r="E315" s="39">
        <v>313</v>
      </c>
      <c r="F315" s="44" t="s">
        <v>15225</v>
      </c>
      <c r="G315" s="45" t="s">
        <v>15258</v>
      </c>
      <c r="H315" s="46" t="s">
        <v>15432</v>
      </c>
    </row>
    <row r="316" spans="1:8" ht="317.39999999999998" x14ac:dyDescent="0.3">
      <c r="A316" s="3" t="s">
        <v>224</v>
      </c>
      <c r="B316" s="3" t="s">
        <v>13377</v>
      </c>
      <c r="C316" s="3" t="s">
        <v>13378</v>
      </c>
      <c r="D316" s="3" t="s">
        <v>13379</v>
      </c>
      <c r="E316" s="39">
        <v>314</v>
      </c>
      <c r="F316" s="44" t="s">
        <v>15225</v>
      </c>
      <c r="G316" s="45" t="s">
        <v>15258</v>
      </c>
      <c r="H316" s="46" t="s">
        <v>15432</v>
      </c>
    </row>
    <row r="317" spans="1:8" ht="317.39999999999998" x14ac:dyDescent="0.3">
      <c r="A317" s="3" t="s">
        <v>668</v>
      </c>
      <c r="B317" s="3" t="s">
        <v>13380</v>
      </c>
      <c r="C317" s="3" t="s">
        <v>13381</v>
      </c>
      <c r="D317" s="3"/>
      <c r="E317" s="39">
        <v>315</v>
      </c>
      <c r="F317" s="44" t="s">
        <v>15225</v>
      </c>
      <c r="G317" s="45" t="s">
        <v>15225</v>
      </c>
      <c r="H317" s="46" t="s">
        <v>15432</v>
      </c>
    </row>
    <row r="318" spans="1:8" ht="187.2" x14ac:dyDescent="0.3">
      <c r="A318" s="3" t="s">
        <v>225</v>
      </c>
      <c r="B318" s="3" t="s">
        <v>13382</v>
      </c>
      <c r="C318" s="3" t="s">
        <v>13383</v>
      </c>
      <c r="D318" s="3" t="s">
        <v>13384</v>
      </c>
      <c r="E318" s="39">
        <v>316</v>
      </c>
      <c r="F318" s="44" t="s">
        <v>15225</v>
      </c>
      <c r="G318" s="45" t="s">
        <v>15258</v>
      </c>
      <c r="H318" s="46" t="s">
        <v>15433</v>
      </c>
    </row>
    <row r="319" spans="1:8" ht="43.2" x14ac:dyDescent="0.3">
      <c r="A319" s="3" t="s">
        <v>226</v>
      </c>
      <c r="B319" s="3" t="s">
        <v>13385</v>
      </c>
      <c r="C319" s="3" t="s">
        <v>13386</v>
      </c>
      <c r="D319" s="3" t="s">
        <v>13387</v>
      </c>
      <c r="E319" s="39">
        <v>317</v>
      </c>
      <c r="F319" s="44" t="s">
        <v>15225</v>
      </c>
      <c r="G319" s="45" t="s">
        <v>15258</v>
      </c>
      <c r="H319" s="46" t="s">
        <v>15433</v>
      </c>
    </row>
    <row r="320" spans="1:8" ht="57.6" x14ac:dyDescent="0.3">
      <c r="A320" s="3" t="s">
        <v>227</v>
      </c>
      <c r="B320" s="3" t="s">
        <v>13388</v>
      </c>
      <c r="C320" s="3" t="s">
        <v>5297</v>
      </c>
      <c r="D320" s="3" t="s">
        <v>13387</v>
      </c>
      <c r="E320" s="39">
        <v>318</v>
      </c>
      <c r="F320" s="44" t="s">
        <v>15225</v>
      </c>
      <c r="G320" s="45" t="s">
        <v>15258</v>
      </c>
      <c r="H320" s="46" t="s">
        <v>15433</v>
      </c>
    </row>
    <row r="321" spans="1:8" ht="86.4" x14ac:dyDescent="0.3">
      <c r="A321" s="3" t="s">
        <v>228</v>
      </c>
      <c r="B321" s="3" t="s">
        <v>13389</v>
      </c>
      <c r="C321" s="3" t="s">
        <v>13390</v>
      </c>
      <c r="D321" s="3" t="s">
        <v>13391</v>
      </c>
      <c r="E321" s="39">
        <v>319</v>
      </c>
      <c r="F321" s="44" t="s">
        <v>15225</v>
      </c>
      <c r="G321" s="45" t="s">
        <v>15258</v>
      </c>
      <c r="H321" s="46" t="s">
        <v>15433</v>
      </c>
    </row>
    <row r="322" spans="1:8" ht="57.6" x14ac:dyDescent="0.3">
      <c r="A322" s="3" t="s">
        <v>229</v>
      </c>
      <c r="B322" s="3" t="s">
        <v>13392</v>
      </c>
      <c r="C322" s="3" t="s">
        <v>13393</v>
      </c>
      <c r="D322" s="3"/>
      <c r="E322" s="39">
        <v>320</v>
      </c>
      <c r="F322" s="44" t="s">
        <v>15225</v>
      </c>
      <c r="G322" s="45" t="s">
        <v>15225</v>
      </c>
      <c r="H322" s="46" t="s">
        <v>15433</v>
      </c>
    </row>
    <row r="323" spans="1:8" ht="57.6" x14ac:dyDescent="0.3">
      <c r="A323" s="3" t="s">
        <v>230</v>
      </c>
      <c r="B323" s="3" t="s">
        <v>13394</v>
      </c>
      <c r="C323" s="3" t="s">
        <v>13395</v>
      </c>
      <c r="D323" s="3" t="s">
        <v>13396</v>
      </c>
      <c r="E323" s="39">
        <v>321</v>
      </c>
      <c r="F323" s="44" t="s">
        <v>15225</v>
      </c>
      <c r="G323" s="45" t="s">
        <v>15258</v>
      </c>
      <c r="H323" s="46" t="s">
        <v>15433</v>
      </c>
    </row>
    <row r="324" spans="1:8" ht="57.6" x14ac:dyDescent="0.3">
      <c r="A324" s="3" t="s">
        <v>231</v>
      </c>
      <c r="B324" s="3" t="s">
        <v>13397</v>
      </c>
      <c r="C324" s="3" t="s">
        <v>13398</v>
      </c>
      <c r="D324" s="3" t="s">
        <v>13399</v>
      </c>
      <c r="E324" s="39">
        <v>322</v>
      </c>
      <c r="F324" s="44" t="s">
        <v>15225</v>
      </c>
      <c r="G324" s="45" t="s">
        <v>15225</v>
      </c>
      <c r="H324" s="46" t="s">
        <v>15433</v>
      </c>
    </row>
    <row r="325" spans="1:8" ht="100.8" x14ac:dyDescent="0.3">
      <c r="A325" s="3" t="s">
        <v>669</v>
      </c>
      <c r="B325" s="3" t="s">
        <v>13400</v>
      </c>
      <c r="C325" s="3" t="s">
        <v>13401</v>
      </c>
      <c r="D325" s="3" t="s">
        <v>13402</v>
      </c>
      <c r="E325" s="39">
        <v>323</v>
      </c>
      <c r="F325" s="44" t="s">
        <v>15225</v>
      </c>
      <c r="G325" s="45" t="s">
        <v>15225</v>
      </c>
      <c r="H325" s="46" t="s">
        <v>15433</v>
      </c>
    </row>
    <row r="326" spans="1:8" ht="216" x14ac:dyDescent="0.3">
      <c r="A326" s="3" t="s">
        <v>232</v>
      </c>
      <c r="B326" s="3" t="s">
        <v>13271</v>
      </c>
      <c r="C326" s="3" t="s">
        <v>13272</v>
      </c>
      <c r="D326" s="3" t="s">
        <v>13273</v>
      </c>
      <c r="E326" s="39">
        <v>324</v>
      </c>
      <c r="F326" s="44" t="s">
        <v>15225</v>
      </c>
      <c r="G326" s="45" t="s">
        <v>15309</v>
      </c>
      <c r="H326" s="46" t="s">
        <v>15428</v>
      </c>
    </row>
    <row r="327" spans="1:8" ht="124.2" x14ac:dyDescent="0.3">
      <c r="A327" s="3" t="s">
        <v>233</v>
      </c>
      <c r="B327" s="3" t="s">
        <v>13274</v>
      </c>
      <c r="C327" s="3" t="s">
        <v>13275</v>
      </c>
      <c r="D327" s="3"/>
      <c r="E327" s="39">
        <v>325</v>
      </c>
      <c r="F327" s="44" t="s">
        <v>15225</v>
      </c>
      <c r="G327" s="45" t="s">
        <v>15225</v>
      </c>
      <c r="H327" s="46" t="s">
        <v>15428</v>
      </c>
    </row>
    <row r="328" spans="1:8" ht="124.2" x14ac:dyDescent="0.3">
      <c r="A328" s="3" t="s">
        <v>234</v>
      </c>
      <c r="B328" s="3" t="s">
        <v>13276</v>
      </c>
      <c r="C328" s="3" t="s">
        <v>5347</v>
      </c>
      <c r="D328" s="3" t="s">
        <v>13277</v>
      </c>
      <c r="E328" s="39">
        <v>326</v>
      </c>
      <c r="F328" s="44" t="s">
        <v>15225</v>
      </c>
      <c r="G328" s="45" t="s">
        <v>15258</v>
      </c>
      <c r="H328" s="46" t="s">
        <v>15428</v>
      </c>
    </row>
    <row r="329" spans="1:8" ht="124.2" x14ac:dyDescent="0.3">
      <c r="A329" s="3" t="s">
        <v>235</v>
      </c>
      <c r="B329" s="3" t="s">
        <v>13278</v>
      </c>
      <c r="C329" s="3" t="s">
        <v>13279</v>
      </c>
      <c r="D329" s="3"/>
      <c r="E329" s="39">
        <v>327</v>
      </c>
      <c r="F329" s="44" t="s">
        <v>15225</v>
      </c>
      <c r="G329" s="45" t="s">
        <v>15225</v>
      </c>
      <c r="H329" s="46" t="s">
        <v>15428</v>
      </c>
    </row>
    <row r="330" spans="1:8" ht="124.2" x14ac:dyDescent="0.3">
      <c r="A330" s="3" t="s">
        <v>236</v>
      </c>
      <c r="B330" s="3" t="s">
        <v>13280</v>
      </c>
      <c r="C330" s="3" t="s">
        <v>13281</v>
      </c>
      <c r="D330" s="3" t="s">
        <v>13282</v>
      </c>
      <c r="E330" s="39">
        <v>328</v>
      </c>
      <c r="F330" s="44" t="s">
        <v>15225</v>
      </c>
      <c r="G330" s="45" t="s">
        <v>15258</v>
      </c>
      <c r="H330" s="46" t="s">
        <v>15428</v>
      </c>
    </row>
    <row r="331" spans="1:8" ht="124.2" x14ac:dyDescent="0.3">
      <c r="A331" s="3" t="s">
        <v>237</v>
      </c>
      <c r="B331" s="3" t="s">
        <v>13283</v>
      </c>
      <c r="C331" s="3" t="s">
        <v>13284</v>
      </c>
      <c r="D331" s="3"/>
      <c r="E331" s="39">
        <v>329</v>
      </c>
      <c r="F331" s="44" t="s">
        <v>15225</v>
      </c>
      <c r="G331" s="45" t="s">
        <v>15225</v>
      </c>
      <c r="H331" s="46" t="s">
        <v>15428</v>
      </c>
    </row>
    <row r="332" spans="1:8" ht="124.2" x14ac:dyDescent="0.3">
      <c r="A332" s="3" t="s">
        <v>238</v>
      </c>
      <c r="B332" s="3" t="s">
        <v>13285</v>
      </c>
      <c r="C332" s="3" t="s">
        <v>13286</v>
      </c>
      <c r="D332" s="3" t="s">
        <v>13287</v>
      </c>
      <c r="E332" s="39">
        <v>330</v>
      </c>
      <c r="F332" s="44" t="s">
        <v>15225</v>
      </c>
      <c r="G332" s="45" t="s">
        <v>15225</v>
      </c>
      <c r="H332" s="46" t="s">
        <v>15428</v>
      </c>
    </row>
    <row r="333" spans="1:8" ht="115.2" x14ac:dyDescent="0.3">
      <c r="A333" s="3" t="s">
        <v>670</v>
      </c>
      <c r="B333" s="3" t="s">
        <v>13288</v>
      </c>
      <c r="C333" s="3" t="s">
        <v>13289</v>
      </c>
      <c r="D333" s="3" t="s">
        <v>13290</v>
      </c>
      <c r="E333" s="39">
        <v>331</v>
      </c>
      <c r="F333" s="44" t="s">
        <v>15225</v>
      </c>
      <c r="G333" s="45" t="s">
        <v>15225</v>
      </c>
      <c r="H333" s="46" t="s">
        <v>15225</v>
      </c>
    </row>
    <row r="334" spans="1:8" ht="345" x14ac:dyDescent="0.3">
      <c r="A334" s="3" t="s">
        <v>671</v>
      </c>
      <c r="B334" s="3" t="s">
        <v>13291</v>
      </c>
      <c r="C334" s="3" t="s">
        <v>13292</v>
      </c>
      <c r="D334" s="3" t="s">
        <v>13293</v>
      </c>
      <c r="E334" s="39">
        <v>332</v>
      </c>
      <c r="F334" s="44" t="s">
        <v>15212</v>
      </c>
      <c r="G334" s="45" t="s">
        <v>15310</v>
      </c>
      <c r="H334" s="46" t="s">
        <v>15429</v>
      </c>
    </row>
    <row r="335" spans="1:8" ht="216" x14ac:dyDescent="0.3">
      <c r="A335" s="3" t="s">
        <v>672</v>
      </c>
      <c r="B335" s="3" t="s">
        <v>13294</v>
      </c>
      <c r="C335" s="3" t="s">
        <v>13295</v>
      </c>
      <c r="D335" s="3" t="s">
        <v>13296</v>
      </c>
      <c r="E335" s="39">
        <v>333</v>
      </c>
      <c r="F335" s="44" t="s">
        <v>15225</v>
      </c>
      <c r="G335" s="45" t="s">
        <v>15225</v>
      </c>
      <c r="H335" s="46" t="s">
        <v>15225</v>
      </c>
    </row>
    <row r="336" spans="1:8" ht="201.6" x14ac:dyDescent="0.3">
      <c r="A336" s="3" t="s">
        <v>239</v>
      </c>
      <c r="B336" s="3" t="s">
        <v>13442</v>
      </c>
      <c r="C336" s="3" t="s">
        <v>13443</v>
      </c>
      <c r="D336" s="3" t="s">
        <v>13444</v>
      </c>
      <c r="E336" s="39">
        <v>334</v>
      </c>
      <c r="F336" s="44" t="s">
        <v>15225</v>
      </c>
      <c r="G336" s="45" t="s">
        <v>15287</v>
      </c>
      <c r="H336" s="46" t="s">
        <v>15225</v>
      </c>
    </row>
    <row r="337" spans="1:8" ht="409.6" x14ac:dyDescent="0.3">
      <c r="A337" s="3" t="s">
        <v>240</v>
      </c>
      <c r="B337" s="3" t="s">
        <v>13451</v>
      </c>
      <c r="C337" s="3" t="s">
        <v>5429</v>
      </c>
      <c r="D337" s="3" t="s">
        <v>13452</v>
      </c>
      <c r="E337" s="39">
        <v>335</v>
      </c>
      <c r="F337" s="44" t="s">
        <v>15225</v>
      </c>
      <c r="G337" s="45" t="s">
        <v>15311</v>
      </c>
      <c r="H337" s="46" t="s">
        <v>15434</v>
      </c>
    </row>
    <row r="338" spans="1:8" ht="193.2" x14ac:dyDescent="0.3">
      <c r="A338" s="3" t="s">
        <v>241</v>
      </c>
      <c r="B338" s="3" t="s">
        <v>13453</v>
      </c>
      <c r="C338" s="3" t="s">
        <v>5433</v>
      </c>
      <c r="D338" s="3" t="s">
        <v>12553</v>
      </c>
      <c r="E338" s="39">
        <v>336</v>
      </c>
      <c r="F338" s="44" t="s">
        <v>15225</v>
      </c>
      <c r="G338" s="45" t="s">
        <v>15312</v>
      </c>
      <c r="H338" s="46" t="s">
        <v>15434</v>
      </c>
    </row>
    <row r="339" spans="1:8" ht="193.2" x14ac:dyDescent="0.3">
      <c r="A339" s="3" t="s">
        <v>242</v>
      </c>
      <c r="B339" s="3" t="s">
        <v>13466</v>
      </c>
      <c r="C339" s="3" t="s">
        <v>5437</v>
      </c>
      <c r="D339" s="3"/>
      <c r="E339" s="39">
        <v>337</v>
      </c>
      <c r="F339" s="44" t="s">
        <v>15225</v>
      </c>
      <c r="G339" s="45" t="s">
        <v>15312</v>
      </c>
      <c r="H339" s="46" t="s">
        <v>15434</v>
      </c>
    </row>
    <row r="340" spans="1:8" ht="193.2" x14ac:dyDescent="0.3">
      <c r="A340" s="3" t="s">
        <v>243</v>
      </c>
      <c r="B340" s="3" t="s">
        <v>13467</v>
      </c>
      <c r="C340" s="3" t="s">
        <v>5441</v>
      </c>
      <c r="D340" s="3"/>
      <c r="E340" s="39">
        <v>338</v>
      </c>
      <c r="F340" s="44" t="s">
        <v>15225</v>
      </c>
      <c r="G340" s="45" t="s">
        <v>15312</v>
      </c>
      <c r="H340" s="46" t="s">
        <v>15434</v>
      </c>
    </row>
    <row r="341" spans="1:8" ht="193.2" x14ac:dyDescent="0.3">
      <c r="A341" s="3" t="s">
        <v>244</v>
      </c>
      <c r="B341" s="3" t="s">
        <v>13468</v>
      </c>
      <c r="C341" s="3" t="s">
        <v>5445</v>
      </c>
      <c r="D341" s="3"/>
      <c r="E341" s="39">
        <v>339</v>
      </c>
      <c r="F341" s="44" t="s">
        <v>15225</v>
      </c>
      <c r="G341" s="45" t="s">
        <v>15312</v>
      </c>
      <c r="H341" s="46" t="s">
        <v>15434</v>
      </c>
    </row>
    <row r="342" spans="1:8" ht="193.2" x14ac:dyDescent="0.3">
      <c r="A342" s="3" t="s">
        <v>245</v>
      </c>
      <c r="B342" s="3" t="s">
        <v>13469</v>
      </c>
      <c r="C342" s="3" t="s">
        <v>5450</v>
      </c>
      <c r="D342" s="3" t="s">
        <v>13470</v>
      </c>
      <c r="E342" s="39">
        <v>340</v>
      </c>
      <c r="F342" s="44" t="s">
        <v>15225</v>
      </c>
      <c r="G342" s="45" t="s">
        <v>15225</v>
      </c>
      <c r="H342" s="46" t="s">
        <v>15434</v>
      </c>
    </row>
    <row r="343" spans="1:8" ht="193.2" x14ac:dyDescent="0.3">
      <c r="A343" s="3" t="s">
        <v>246</v>
      </c>
      <c r="B343" s="3" t="s">
        <v>13471</v>
      </c>
      <c r="C343" s="3" t="s">
        <v>13472</v>
      </c>
      <c r="D343" s="3" t="s">
        <v>12553</v>
      </c>
      <c r="E343" s="39">
        <v>341</v>
      </c>
      <c r="F343" s="44" t="s">
        <v>15225</v>
      </c>
      <c r="G343" s="45" t="s">
        <v>15225</v>
      </c>
      <c r="H343" s="46" t="s">
        <v>15434</v>
      </c>
    </row>
    <row r="344" spans="1:8" ht="193.2" x14ac:dyDescent="0.3">
      <c r="A344" s="3" t="s">
        <v>247</v>
      </c>
      <c r="B344" s="3" t="s">
        <v>13473</v>
      </c>
      <c r="C344" s="3" t="s">
        <v>13474</v>
      </c>
      <c r="D344" s="3" t="s">
        <v>13475</v>
      </c>
      <c r="E344" s="39">
        <v>342</v>
      </c>
      <c r="F344" s="44" t="s">
        <v>15225</v>
      </c>
      <c r="G344" s="45" t="s">
        <v>15225</v>
      </c>
      <c r="H344" s="46" t="s">
        <v>15434</v>
      </c>
    </row>
    <row r="345" spans="1:8" ht="193.2" x14ac:dyDescent="0.3">
      <c r="A345" s="3" t="s">
        <v>248</v>
      </c>
      <c r="B345" s="3" t="s">
        <v>13476</v>
      </c>
      <c r="C345" s="3" t="s">
        <v>5479</v>
      </c>
      <c r="D345" s="3"/>
      <c r="E345" s="39">
        <v>343</v>
      </c>
      <c r="F345" s="44" t="s">
        <v>15225</v>
      </c>
      <c r="G345" s="45" t="s">
        <v>15313</v>
      </c>
      <c r="H345" s="46" t="s">
        <v>15434</v>
      </c>
    </row>
    <row r="346" spans="1:8" ht="193.2" x14ac:dyDescent="0.3">
      <c r="A346" s="3" t="s">
        <v>249</v>
      </c>
      <c r="B346" s="3" t="s">
        <v>13477</v>
      </c>
      <c r="C346" s="3" t="s">
        <v>5483</v>
      </c>
      <c r="D346" s="3" t="s">
        <v>13478</v>
      </c>
      <c r="E346" s="39">
        <v>344</v>
      </c>
      <c r="F346" s="44" t="s">
        <v>15225</v>
      </c>
      <c r="G346" s="45" t="s">
        <v>15313</v>
      </c>
      <c r="H346" s="46" t="s">
        <v>15434</v>
      </c>
    </row>
    <row r="347" spans="1:8" ht="193.2" x14ac:dyDescent="0.3">
      <c r="A347" s="3" t="s">
        <v>673</v>
      </c>
      <c r="B347" s="3" t="s">
        <v>13454</v>
      </c>
      <c r="C347" s="3" t="s">
        <v>13455</v>
      </c>
      <c r="D347" s="3" t="s">
        <v>13456</v>
      </c>
      <c r="E347" s="39">
        <v>345</v>
      </c>
      <c r="F347" s="44" t="s">
        <v>15225</v>
      </c>
      <c r="G347" s="45" t="s">
        <v>15225</v>
      </c>
      <c r="H347" s="46" t="s">
        <v>15434</v>
      </c>
    </row>
    <row r="348" spans="1:8" ht="193.2" x14ac:dyDescent="0.3">
      <c r="A348" s="3" t="s">
        <v>819</v>
      </c>
      <c r="B348" s="3" t="s">
        <v>13457</v>
      </c>
      <c r="C348" s="3" t="s">
        <v>13458</v>
      </c>
      <c r="D348" s="3" t="s">
        <v>13459</v>
      </c>
      <c r="E348" s="39">
        <v>346</v>
      </c>
      <c r="F348" s="44" t="s">
        <v>15225</v>
      </c>
      <c r="G348" s="45" t="s">
        <v>15258</v>
      </c>
      <c r="H348" s="46" t="s">
        <v>15434</v>
      </c>
    </row>
    <row r="349" spans="1:8" ht="193.2" x14ac:dyDescent="0.3">
      <c r="A349" s="3" t="s">
        <v>820</v>
      </c>
      <c r="B349" s="3" t="s">
        <v>13460</v>
      </c>
      <c r="C349" s="3" t="s">
        <v>13461</v>
      </c>
      <c r="D349" s="3" t="s">
        <v>13462</v>
      </c>
      <c r="E349" s="39">
        <v>347</v>
      </c>
      <c r="F349" s="44" t="s">
        <v>15225</v>
      </c>
      <c r="G349" s="45" t="s">
        <v>15314</v>
      </c>
      <c r="H349" s="46" t="s">
        <v>15434</v>
      </c>
    </row>
    <row r="350" spans="1:8" ht="244.8" x14ac:dyDescent="0.3">
      <c r="A350" s="3" t="s">
        <v>821</v>
      </c>
      <c r="B350" s="3" t="s">
        <v>13463</v>
      </c>
      <c r="C350" s="3" t="s">
        <v>13464</v>
      </c>
      <c r="D350" s="3" t="s">
        <v>13465</v>
      </c>
      <c r="E350" s="39">
        <v>348</v>
      </c>
      <c r="F350" s="44" t="s">
        <v>15225</v>
      </c>
      <c r="G350" s="45" t="s">
        <v>15225</v>
      </c>
      <c r="H350" s="46" t="s">
        <v>15434</v>
      </c>
    </row>
    <row r="351" spans="1:8" ht="358.8" x14ac:dyDescent="0.3">
      <c r="A351" s="3" t="s">
        <v>250</v>
      </c>
      <c r="B351" s="3" t="s">
        <v>13479</v>
      </c>
      <c r="C351" s="3" t="s">
        <v>13480</v>
      </c>
      <c r="D351" s="3" t="s">
        <v>13481</v>
      </c>
      <c r="E351" s="39">
        <v>349</v>
      </c>
      <c r="F351" s="44" t="s">
        <v>15225</v>
      </c>
      <c r="G351" s="45" t="s">
        <v>15315</v>
      </c>
      <c r="H351" s="46" t="s">
        <v>15435</v>
      </c>
    </row>
    <row r="352" spans="1:8" ht="358.8" x14ac:dyDescent="0.3">
      <c r="A352" s="3" t="s">
        <v>251</v>
      </c>
      <c r="B352" s="3" t="s">
        <v>13482</v>
      </c>
      <c r="C352" s="3" t="s">
        <v>13483</v>
      </c>
      <c r="D352" s="3" t="s">
        <v>13484</v>
      </c>
      <c r="E352" s="39">
        <v>350</v>
      </c>
      <c r="F352" s="44" t="s">
        <v>15225</v>
      </c>
      <c r="G352" s="45" t="s">
        <v>15316</v>
      </c>
      <c r="H352" s="46" t="s">
        <v>15435</v>
      </c>
    </row>
    <row r="353" spans="1:8" ht="358.8" x14ac:dyDescent="0.3">
      <c r="A353" s="3" t="s">
        <v>252</v>
      </c>
      <c r="B353" s="3" t="s">
        <v>13485</v>
      </c>
      <c r="C353" s="3" t="s">
        <v>13486</v>
      </c>
      <c r="D353" s="3"/>
      <c r="E353" s="39">
        <v>351</v>
      </c>
      <c r="F353" s="44" t="s">
        <v>15225</v>
      </c>
      <c r="G353" s="45" t="s">
        <v>15225</v>
      </c>
      <c r="H353" s="46" t="s">
        <v>15435</v>
      </c>
    </row>
    <row r="354" spans="1:8" ht="358.8" x14ac:dyDescent="0.3">
      <c r="A354" s="3" t="s">
        <v>253</v>
      </c>
      <c r="B354" s="3" t="s">
        <v>13487</v>
      </c>
      <c r="C354" s="3" t="s">
        <v>13488</v>
      </c>
      <c r="D354" s="3" t="s">
        <v>13489</v>
      </c>
      <c r="E354" s="39">
        <v>352</v>
      </c>
      <c r="F354" s="44" t="s">
        <v>15225</v>
      </c>
      <c r="G354" s="45" t="s">
        <v>15225</v>
      </c>
      <c r="H354" s="46" t="s">
        <v>15435</v>
      </c>
    </row>
    <row r="355" spans="1:8" ht="358.8" x14ac:dyDescent="0.3">
      <c r="A355" s="3" t="s">
        <v>822</v>
      </c>
      <c r="B355" s="3" t="s">
        <v>13490</v>
      </c>
      <c r="C355" s="3" t="s">
        <v>13491</v>
      </c>
      <c r="D355" s="3" t="s">
        <v>13492</v>
      </c>
      <c r="E355" s="39">
        <v>353</v>
      </c>
      <c r="F355" s="44" t="s">
        <v>15225</v>
      </c>
      <c r="G355" s="45" t="s">
        <v>15316</v>
      </c>
      <c r="H355" s="46" t="s">
        <v>15435</v>
      </c>
    </row>
    <row r="356" spans="1:8" ht="187.2" x14ac:dyDescent="0.3">
      <c r="A356" s="3" t="s">
        <v>254</v>
      </c>
      <c r="B356" s="3" t="s">
        <v>13493</v>
      </c>
      <c r="C356" s="3" t="s">
        <v>13494</v>
      </c>
      <c r="D356" s="3" t="s">
        <v>13495</v>
      </c>
      <c r="E356" s="39">
        <v>354</v>
      </c>
      <c r="F356" s="44" t="s">
        <v>15225</v>
      </c>
      <c r="G356" s="45" t="s">
        <v>15258</v>
      </c>
      <c r="H356" s="46" t="s">
        <v>15225</v>
      </c>
    </row>
    <row r="357" spans="1:8" ht="72" x14ac:dyDescent="0.3">
      <c r="A357" s="3" t="s">
        <v>255</v>
      </c>
      <c r="B357" s="3" t="s">
        <v>13496</v>
      </c>
      <c r="C357" s="3" t="s">
        <v>5641</v>
      </c>
      <c r="D357" s="3" t="s">
        <v>13497</v>
      </c>
      <c r="E357" s="39">
        <v>355</v>
      </c>
      <c r="F357" s="44" t="s">
        <v>15225</v>
      </c>
      <c r="G357" s="45" t="s">
        <v>15225</v>
      </c>
      <c r="H357" s="46" t="s">
        <v>15225</v>
      </c>
    </row>
    <row r="358" spans="1:8" ht="57.6" x14ac:dyDescent="0.3">
      <c r="A358" s="3" t="s">
        <v>256</v>
      </c>
      <c r="B358" s="3" t="s">
        <v>13498</v>
      </c>
      <c r="C358" s="3" t="s">
        <v>5646</v>
      </c>
      <c r="D358" s="3"/>
      <c r="E358" s="39">
        <v>356</v>
      </c>
      <c r="F358" s="44" t="s">
        <v>15225</v>
      </c>
      <c r="G358" s="45" t="s">
        <v>15225</v>
      </c>
      <c r="H358" s="46" t="s">
        <v>15225</v>
      </c>
    </row>
    <row r="359" spans="1:8" ht="57.6" x14ac:dyDescent="0.3">
      <c r="A359" s="3" t="s">
        <v>257</v>
      </c>
      <c r="B359" s="3" t="s">
        <v>13499</v>
      </c>
      <c r="C359" s="3" t="s">
        <v>13500</v>
      </c>
      <c r="D359" s="3" t="s">
        <v>13501</v>
      </c>
      <c r="E359" s="39">
        <v>357</v>
      </c>
      <c r="F359" s="44" t="s">
        <v>15225</v>
      </c>
      <c r="G359" s="45" t="s">
        <v>15225</v>
      </c>
      <c r="H359" s="46" t="s">
        <v>15225</v>
      </c>
    </row>
    <row r="360" spans="1:8" ht="86.4" x14ac:dyDescent="0.3">
      <c r="A360" s="3" t="s">
        <v>258</v>
      </c>
      <c r="B360" s="3" t="s">
        <v>13502</v>
      </c>
      <c r="C360" s="3" t="s">
        <v>13503</v>
      </c>
      <c r="D360" s="3" t="s">
        <v>13504</v>
      </c>
      <c r="E360" s="39">
        <v>358</v>
      </c>
      <c r="F360" s="44" t="s">
        <v>15225</v>
      </c>
      <c r="G360" s="45" t="s">
        <v>15225</v>
      </c>
      <c r="H360" s="46" t="s">
        <v>15225</v>
      </c>
    </row>
    <row r="361" spans="1:8" ht="115.2" x14ac:dyDescent="0.3">
      <c r="A361" s="3" t="s">
        <v>259</v>
      </c>
      <c r="B361" s="3" t="s">
        <v>13505</v>
      </c>
      <c r="C361" s="3" t="s">
        <v>5665</v>
      </c>
      <c r="D361" s="3" t="s">
        <v>13506</v>
      </c>
      <c r="E361" s="39">
        <v>359</v>
      </c>
      <c r="F361" s="44" t="s">
        <v>15225</v>
      </c>
      <c r="G361" s="45" t="s">
        <v>15225</v>
      </c>
      <c r="H361" s="46" t="s">
        <v>15225</v>
      </c>
    </row>
    <row r="362" spans="1:8" ht="57.6" x14ac:dyDescent="0.3">
      <c r="A362" s="3" t="s">
        <v>674</v>
      </c>
      <c r="B362" s="3" t="s">
        <v>13507</v>
      </c>
      <c r="C362" s="3" t="s">
        <v>13508</v>
      </c>
      <c r="D362" s="3" t="s">
        <v>13509</v>
      </c>
      <c r="E362" s="39">
        <v>360</v>
      </c>
      <c r="F362" s="44" t="s">
        <v>15225</v>
      </c>
      <c r="G362" s="45" t="s">
        <v>15225</v>
      </c>
      <c r="H362" s="46" t="s">
        <v>15225</v>
      </c>
    </row>
    <row r="363" spans="1:8" ht="57.6" x14ac:dyDescent="0.3">
      <c r="A363" s="3" t="s">
        <v>823</v>
      </c>
      <c r="B363" s="3" t="s">
        <v>13510</v>
      </c>
      <c r="C363" s="3" t="s">
        <v>13511</v>
      </c>
      <c r="D363" s="3" t="s">
        <v>13512</v>
      </c>
      <c r="E363" s="39">
        <v>361</v>
      </c>
      <c r="F363" s="44" t="s">
        <v>15225</v>
      </c>
      <c r="G363" s="45" t="s">
        <v>15225</v>
      </c>
      <c r="H363" s="46" t="s">
        <v>15225</v>
      </c>
    </row>
    <row r="364" spans="1:8" ht="374.4" x14ac:dyDescent="0.3">
      <c r="A364" s="3" t="s">
        <v>260</v>
      </c>
      <c r="B364" s="3" t="s">
        <v>13513</v>
      </c>
      <c r="C364" s="3" t="s">
        <v>13514</v>
      </c>
      <c r="D364" s="3" t="s">
        <v>13515</v>
      </c>
      <c r="E364" s="39">
        <v>362</v>
      </c>
      <c r="F364" s="44" t="s">
        <v>15225</v>
      </c>
      <c r="G364" s="45" t="s">
        <v>15317</v>
      </c>
      <c r="H364" s="46" t="s">
        <v>15436</v>
      </c>
    </row>
    <row r="365" spans="1:8" ht="244.8" x14ac:dyDescent="0.3">
      <c r="A365" s="3" t="s">
        <v>261</v>
      </c>
      <c r="B365" s="3" t="s">
        <v>13516</v>
      </c>
      <c r="C365" s="3" t="s">
        <v>13517</v>
      </c>
      <c r="D365" s="3" t="s">
        <v>13518</v>
      </c>
      <c r="E365" s="39">
        <v>363</v>
      </c>
      <c r="F365" s="44" t="s">
        <v>15225</v>
      </c>
      <c r="G365" s="45" t="s">
        <v>15258</v>
      </c>
      <c r="H365" s="46" t="s">
        <v>15436</v>
      </c>
    </row>
    <row r="366" spans="1:8" ht="165.6" x14ac:dyDescent="0.3">
      <c r="A366" s="3" t="s">
        <v>262</v>
      </c>
      <c r="B366" s="3" t="s">
        <v>13532</v>
      </c>
      <c r="C366" s="3" t="s">
        <v>13533</v>
      </c>
      <c r="D366" s="3" t="s">
        <v>13534</v>
      </c>
      <c r="E366" s="39">
        <v>364</v>
      </c>
      <c r="F366" s="44" t="s">
        <v>15225</v>
      </c>
      <c r="G366" s="45" t="s">
        <v>15258</v>
      </c>
      <c r="H366" s="46" t="s">
        <v>15436</v>
      </c>
    </row>
    <row r="367" spans="1:8" ht="165.6" x14ac:dyDescent="0.3">
      <c r="A367" s="3" t="s">
        <v>263</v>
      </c>
      <c r="B367" s="3" t="s">
        <v>13535</v>
      </c>
      <c r="C367" s="3" t="s">
        <v>13536</v>
      </c>
      <c r="D367" s="3"/>
      <c r="E367" s="39">
        <v>365</v>
      </c>
      <c r="F367" s="44" t="s">
        <v>15225</v>
      </c>
      <c r="G367" s="45" t="s">
        <v>15258</v>
      </c>
      <c r="H367" s="46" t="s">
        <v>15436</v>
      </c>
    </row>
    <row r="368" spans="1:8" ht="165.6" x14ac:dyDescent="0.3">
      <c r="A368" s="3" t="s">
        <v>264</v>
      </c>
      <c r="B368" s="3" t="s">
        <v>13537</v>
      </c>
      <c r="C368" s="3" t="s">
        <v>13538</v>
      </c>
      <c r="D368" s="3" t="s">
        <v>13539</v>
      </c>
      <c r="E368" s="39">
        <v>366</v>
      </c>
      <c r="F368" s="44" t="s">
        <v>15225</v>
      </c>
      <c r="G368" s="45" t="s">
        <v>15225</v>
      </c>
      <c r="H368" s="46" t="s">
        <v>15436</v>
      </c>
    </row>
    <row r="369" spans="1:8" ht="165.6" x14ac:dyDescent="0.3">
      <c r="A369" s="3" t="s">
        <v>265</v>
      </c>
      <c r="B369" s="3" t="s">
        <v>13540</v>
      </c>
      <c r="C369" s="3" t="s">
        <v>5900</v>
      </c>
      <c r="D369" s="3" t="s">
        <v>13541</v>
      </c>
      <c r="E369" s="39">
        <v>367</v>
      </c>
      <c r="F369" s="44" t="s">
        <v>15225</v>
      </c>
      <c r="G369" s="45" t="s">
        <v>15225</v>
      </c>
      <c r="H369" s="46" t="s">
        <v>15436</v>
      </c>
    </row>
    <row r="370" spans="1:8" ht="165.6" x14ac:dyDescent="0.3">
      <c r="A370" s="3" t="s">
        <v>266</v>
      </c>
      <c r="B370" s="3" t="s">
        <v>13542</v>
      </c>
      <c r="C370" s="3" t="s">
        <v>5905</v>
      </c>
      <c r="D370" s="3" t="s">
        <v>13543</v>
      </c>
      <c r="E370" s="39">
        <v>368</v>
      </c>
      <c r="F370" s="44" t="s">
        <v>15225</v>
      </c>
      <c r="G370" s="45" t="s">
        <v>15225</v>
      </c>
      <c r="H370" s="46" t="s">
        <v>15436</v>
      </c>
    </row>
    <row r="371" spans="1:8" ht="165.6" x14ac:dyDescent="0.3">
      <c r="A371" s="3" t="s">
        <v>267</v>
      </c>
      <c r="B371" s="3" t="s">
        <v>13544</v>
      </c>
      <c r="C371" s="3" t="s">
        <v>13545</v>
      </c>
      <c r="D371" s="3" t="s">
        <v>13546</v>
      </c>
      <c r="E371" s="39">
        <v>369</v>
      </c>
      <c r="F371" s="44" t="s">
        <v>15225</v>
      </c>
      <c r="G371" s="45" t="s">
        <v>15225</v>
      </c>
      <c r="H371" s="46" t="s">
        <v>15436</v>
      </c>
    </row>
    <row r="372" spans="1:8" ht="165.6" x14ac:dyDescent="0.3">
      <c r="A372" s="3" t="s">
        <v>268</v>
      </c>
      <c r="B372" s="3" t="s">
        <v>13547</v>
      </c>
      <c r="C372" s="3" t="s">
        <v>13548</v>
      </c>
      <c r="D372" s="3" t="s">
        <v>13549</v>
      </c>
      <c r="E372" s="39">
        <v>370</v>
      </c>
      <c r="F372" s="44" t="s">
        <v>15225</v>
      </c>
      <c r="G372" s="45" t="s">
        <v>15225</v>
      </c>
      <c r="H372" s="46" t="s">
        <v>15436</v>
      </c>
    </row>
    <row r="373" spans="1:8" ht="165.6" x14ac:dyDescent="0.3">
      <c r="A373" s="3" t="s">
        <v>616</v>
      </c>
      <c r="B373" s="3" t="s">
        <v>13550</v>
      </c>
      <c r="C373" s="3" t="s">
        <v>13551</v>
      </c>
      <c r="D373" s="3" t="s">
        <v>13552</v>
      </c>
      <c r="E373" s="39">
        <v>371</v>
      </c>
      <c r="F373" s="44" t="s">
        <v>15225</v>
      </c>
      <c r="G373" s="45" t="s">
        <v>15225</v>
      </c>
      <c r="H373" s="46" t="s">
        <v>15436</v>
      </c>
    </row>
    <row r="374" spans="1:8" ht="216" x14ac:dyDescent="0.3">
      <c r="A374" s="3" t="s">
        <v>617</v>
      </c>
      <c r="B374" s="3" t="s">
        <v>13519</v>
      </c>
      <c r="C374" s="3" t="s">
        <v>5941</v>
      </c>
      <c r="D374" s="3" t="s">
        <v>13520</v>
      </c>
      <c r="E374" s="39">
        <v>372</v>
      </c>
      <c r="F374" s="44" t="s">
        <v>15225</v>
      </c>
      <c r="G374" s="45" t="s">
        <v>15225</v>
      </c>
      <c r="H374" s="46" t="s">
        <v>15436</v>
      </c>
    </row>
    <row r="375" spans="1:8" ht="165.6" x14ac:dyDescent="0.3">
      <c r="A375" s="3" t="s">
        <v>618</v>
      </c>
      <c r="B375" s="3" t="s">
        <v>13521</v>
      </c>
      <c r="C375" s="3" t="s">
        <v>13522</v>
      </c>
      <c r="D375" s="3" t="s">
        <v>13523</v>
      </c>
      <c r="E375" s="39">
        <v>373</v>
      </c>
      <c r="F375" s="44" t="s">
        <v>15225</v>
      </c>
      <c r="G375" s="45" t="s">
        <v>15258</v>
      </c>
      <c r="H375" s="46" t="s">
        <v>15436</v>
      </c>
    </row>
    <row r="376" spans="1:8" ht="165.6" x14ac:dyDescent="0.3">
      <c r="A376" s="3" t="s">
        <v>619</v>
      </c>
      <c r="B376" s="3" t="s">
        <v>13524</v>
      </c>
      <c r="C376" s="3" t="s">
        <v>13525</v>
      </c>
      <c r="D376" s="3" t="s">
        <v>13526</v>
      </c>
      <c r="E376" s="39">
        <v>374</v>
      </c>
      <c r="F376" s="44" t="s">
        <v>15225</v>
      </c>
      <c r="G376" s="45" t="s">
        <v>15225</v>
      </c>
      <c r="H376" s="46" t="s">
        <v>15436</v>
      </c>
    </row>
    <row r="377" spans="1:8" ht="165.6" x14ac:dyDescent="0.3">
      <c r="A377" s="3" t="s">
        <v>824</v>
      </c>
      <c r="B377" s="3" t="s">
        <v>13527</v>
      </c>
      <c r="C377" s="3" t="s">
        <v>13528</v>
      </c>
      <c r="D377" s="3"/>
      <c r="E377" s="39">
        <v>375</v>
      </c>
      <c r="F377" s="44" t="s">
        <v>15225</v>
      </c>
      <c r="G377" s="45" t="s">
        <v>15225</v>
      </c>
      <c r="H377" s="46" t="s">
        <v>15436</v>
      </c>
    </row>
    <row r="378" spans="1:8" ht="165.6" x14ac:dyDescent="0.3">
      <c r="A378" s="3" t="s">
        <v>825</v>
      </c>
      <c r="B378" s="3" t="s">
        <v>13529</v>
      </c>
      <c r="C378" s="3" t="s">
        <v>5970</v>
      </c>
      <c r="D378" s="3"/>
      <c r="E378" s="39">
        <v>376</v>
      </c>
      <c r="F378" s="44" t="s">
        <v>15225</v>
      </c>
      <c r="G378" s="45" t="s">
        <v>15225</v>
      </c>
      <c r="H378" s="46" t="s">
        <v>15436</v>
      </c>
    </row>
    <row r="379" spans="1:8" ht="165.6" x14ac:dyDescent="0.3">
      <c r="A379" s="3" t="s">
        <v>826</v>
      </c>
      <c r="B379" s="3" t="s">
        <v>13530</v>
      </c>
      <c r="C379" s="3" t="s">
        <v>5973</v>
      </c>
      <c r="D379" s="3" t="s">
        <v>13531</v>
      </c>
      <c r="E379" s="39">
        <v>377</v>
      </c>
      <c r="F379" s="44" t="s">
        <v>15225</v>
      </c>
      <c r="G379" s="45" t="s">
        <v>15225</v>
      </c>
      <c r="H379" s="46" t="s">
        <v>15436</v>
      </c>
    </row>
    <row r="380" spans="1:8" ht="172.8" x14ac:dyDescent="0.3">
      <c r="A380" s="3" t="s">
        <v>269</v>
      </c>
      <c r="B380" s="3" t="s">
        <v>13553</v>
      </c>
      <c r="C380" s="3" t="s">
        <v>13554</v>
      </c>
      <c r="D380" s="3" t="s">
        <v>13555</v>
      </c>
      <c r="E380" s="39">
        <v>378</v>
      </c>
      <c r="F380" s="44" t="s">
        <v>15225</v>
      </c>
      <c r="G380" s="45" t="s">
        <v>15318</v>
      </c>
      <c r="H380" s="46" t="s">
        <v>15437</v>
      </c>
    </row>
    <row r="381" spans="1:8" ht="96.6" x14ac:dyDescent="0.3">
      <c r="A381" s="3" t="s">
        <v>270</v>
      </c>
      <c r="B381" s="3" t="s">
        <v>13556</v>
      </c>
      <c r="C381" s="3" t="s">
        <v>5981</v>
      </c>
      <c r="D381" s="3" t="s">
        <v>13557</v>
      </c>
      <c r="E381" s="39">
        <v>379</v>
      </c>
      <c r="F381" s="44" t="s">
        <v>15225</v>
      </c>
      <c r="G381" s="45" t="s">
        <v>15258</v>
      </c>
      <c r="H381" s="46" t="s">
        <v>15437</v>
      </c>
    </row>
    <row r="382" spans="1:8" ht="201.6" x14ac:dyDescent="0.3">
      <c r="A382" s="3" t="s">
        <v>271</v>
      </c>
      <c r="B382" s="3" t="s">
        <v>13558</v>
      </c>
      <c r="C382" s="3" t="s">
        <v>5985</v>
      </c>
      <c r="D382" s="3" t="s">
        <v>13559</v>
      </c>
      <c r="E382" s="39">
        <v>380</v>
      </c>
      <c r="F382" s="44" t="s">
        <v>15225</v>
      </c>
      <c r="G382" s="45" t="s">
        <v>15319</v>
      </c>
      <c r="H382" s="46" t="s">
        <v>15438</v>
      </c>
    </row>
    <row r="383" spans="1:8" ht="110.4" x14ac:dyDescent="0.3">
      <c r="A383" s="3" t="s">
        <v>827</v>
      </c>
      <c r="B383" s="3" t="s">
        <v>13560</v>
      </c>
      <c r="C383" s="3" t="s">
        <v>13561</v>
      </c>
      <c r="D383" s="3" t="s">
        <v>13562</v>
      </c>
      <c r="E383" s="39">
        <v>381</v>
      </c>
      <c r="F383" s="44" t="s">
        <v>15225</v>
      </c>
      <c r="G383" s="45" t="s">
        <v>15320</v>
      </c>
      <c r="H383" s="46" t="s">
        <v>15438</v>
      </c>
    </row>
    <row r="384" spans="1:8" ht="129.6" x14ac:dyDescent="0.3">
      <c r="A384" s="3" t="s">
        <v>828</v>
      </c>
      <c r="B384" s="3" t="s">
        <v>13563</v>
      </c>
      <c r="C384" s="3" t="s">
        <v>13564</v>
      </c>
      <c r="D384" s="3" t="s">
        <v>13565</v>
      </c>
      <c r="E384" s="39">
        <v>382</v>
      </c>
      <c r="F384" s="44" t="s">
        <v>15225</v>
      </c>
      <c r="G384" s="45" t="s">
        <v>15320</v>
      </c>
      <c r="H384" s="46" t="s">
        <v>15438</v>
      </c>
    </row>
    <row r="385" spans="1:8" ht="110.4" x14ac:dyDescent="0.3">
      <c r="A385" s="3" t="s">
        <v>829</v>
      </c>
      <c r="B385" s="3" t="s">
        <v>13566</v>
      </c>
      <c r="C385" s="3" t="s">
        <v>13567</v>
      </c>
      <c r="D385" s="3" t="s">
        <v>13568</v>
      </c>
      <c r="E385" s="39">
        <v>383</v>
      </c>
      <c r="F385" s="44" t="s">
        <v>15225</v>
      </c>
      <c r="G385" s="45" t="s">
        <v>15320</v>
      </c>
      <c r="H385" s="46" t="s">
        <v>15438</v>
      </c>
    </row>
    <row r="386" spans="1:8" ht="144" x14ac:dyDescent="0.3">
      <c r="A386" s="3" t="s">
        <v>830</v>
      </c>
      <c r="B386" s="3" t="s">
        <v>13569</v>
      </c>
      <c r="C386" s="3" t="s">
        <v>6009</v>
      </c>
      <c r="D386" s="3" t="s">
        <v>13570</v>
      </c>
      <c r="E386" s="39">
        <v>384</v>
      </c>
      <c r="F386" s="44" t="s">
        <v>15225</v>
      </c>
      <c r="G386" s="45" t="s">
        <v>15320</v>
      </c>
      <c r="H386" s="46" t="s">
        <v>15438</v>
      </c>
    </row>
    <row r="387" spans="1:8" ht="201.6" x14ac:dyDescent="0.3">
      <c r="A387" s="3" t="s">
        <v>831</v>
      </c>
      <c r="B387" s="3" t="s">
        <v>13571</v>
      </c>
      <c r="C387" s="3" t="s">
        <v>13572</v>
      </c>
      <c r="D387" s="3" t="s">
        <v>13573</v>
      </c>
      <c r="E387" s="39">
        <v>385</v>
      </c>
      <c r="F387" s="44" t="s">
        <v>15225</v>
      </c>
      <c r="G387" s="45" t="s">
        <v>15225</v>
      </c>
      <c r="H387" s="46" t="s">
        <v>15438</v>
      </c>
    </row>
    <row r="388" spans="1:8" ht="129.6" x14ac:dyDescent="0.3">
      <c r="A388" s="3" t="s">
        <v>675</v>
      </c>
      <c r="B388" s="3" t="s">
        <v>13574</v>
      </c>
      <c r="C388" s="3" t="s">
        <v>13575</v>
      </c>
      <c r="D388" s="3" t="s">
        <v>13576</v>
      </c>
      <c r="E388" s="39">
        <v>386</v>
      </c>
      <c r="F388" s="44" t="s">
        <v>15225</v>
      </c>
      <c r="G388" s="45" t="s">
        <v>15225</v>
      </c>
      <c r="H388" s="46" t="s">
        <v>15225</v>
      </c>
    </row>
    <row r="389" spans="1:8" ht="43.2" x14ac:dyDescent="0.3">
      <c r="A389" s="3" t="s">
        <v>676</v>
      </c>
      <c r="B389" s="3" t="s">
        <v>13577</v>
      </c>
      <c r="C389" s="3" t="s">
        <v>13578</v>
      </c>
      <c r="D389" s="3"/>
      <c r="E389" s="39">
        <v>387</v>
      </c>
      <c r="F389" s="44" t="s">
        <v>15225</v>
      </c>
      <c r="G389" s="45" t="s">
        <v>15225</v>
      </c>
      <c r="H389" s="46" t="s">
        <v>15225</v>
      </c>
    </row>
    <row r="390" spans="1:8" ht="100.8" x14ac:dyDescent="0.3">
      <c r="A390" s="3" t="s">
        <v>677</v>
      </c>
      <c r="B390" s="3" t="s">
        <v>13579</v>
      </c>
      <c r="C390" s="3" t="s">
        <v>13580</v>
      </c>
      <c r="D390" s="3" t="s">
        <v>13581</v>
      </c>
      <c r="E390" s="39">
        <v>388</v>
      </c>
      <c r="F390" s="44" t="s">
        <v>15225</v>
      </c>
      <c r="G390" s="45" t="s">
        <v>15225</v>
      </c>
      <c r="H390" s="46" t="s">
        <v>15225</v>
      </c>
    </row>
    <row r="391" spans="1:8" ht="201.6" x14ac:dyDescent="0.3">
      <c r="A391" s="3" t="s">
        <v>678</v>
      </c>
      <c r="B391" s="3" t="s">
        <v>13445</v>
      </c>
      <c r="C391" s="3" t="s">
        <v>13446</v>
      </c>
      <c r="D391" s="3" t="s">
        <v>13447</v>
      </c>
      <c r="E391" s="39">
        <v>389</v>
      </c>
      <c r="F391" s="44" t="s">
        <v>15225</v>
      </c>
      <c r="G391" s="45" t="s">
        <v>15225</v>
      </c>
      <c r="H391" s="46" t="s">
        <v>15225</v>
      </c>
    </row>
    <row r="392" spans="1:8" ht="86.4" x14ac:dyDescent="0.3">
      <c r="A392" s="3" t="s">
        <v>679</v>
      </c>
      <c r="B392" s="3" t="s">
        <v>13448</v>
      </c>
      <c r="C392" s="3" t="s">
        <v>13449</v>
      </c>
      <c r="D392" s="3" t="s">
        <v>13450</v>
      </c>
      <c r="E392" s="39">
        <v>390</v>
      </c>
      <c r="F392" s="44" t="s">
        <v>15225</v>
      </c>
      <c r="G392" s="45" t="s">
        <v>15225</v>
      </c>
      <c r="H392" s="46" t="s">
        <v>15225</v>
      </c>
    </row>
    <row r="393" spans="1:8" ht="187.2" x14ac:dyDescent="0.3">
      <c r="A393" s="3" t="s">
        <v>272</v>
      </c>
      <c r="B393" s="3" t="s">
        <v>13604</v>
      </c>
      <c r="C393" s="3" t="s">
        <v>13605</v>
      </c>
      <c r="D393" s="3" t="s">
        <v>13606</v>
      </c>
      <c r="E393" s="39">
        <v>391</v>
      </c>
      <c r="F393" s="44" t="s">
        <v>15225</v>
      </c>
      <c r="G393" s="45" t="s">
        <v>15287</v>
      </c>
      <c r="H393" s="46" t="s">
        <v>15225</v>
      </c>
    </row>
    <row r="394" spans="1:8" ht="144" x14ac:dyDescent="0.3">
      <c r="A394" s="3" t="s">
        <v>273</v>
      </c>
      <c r="B394" s="3" t="s">
        <v>13609</v>
      </c>
      <c r="C394" s="3" t="s">
        <v>13610</v>
      </c>
      <c r="D394" s="3" t="s">
        <v>13611</v>
      </c>
      <c r="E394" s="39">
        <v>392</v>
      </c>
      <c r="F394" s="44" t="s">
        <v>15225</v>
      </c>
      <c r="G394" s="45" t="s">
        <v>15258</v>
      </c>
      <c r="H394" s="46" t="s">
        <v>15225</v>
      </c>
    </row>
    <row r="395" spans="1:8" ht="43.2" x14ac:dyDescent="0.3">
      <c r="A395" s="3" t="s">
        <v>274</v>
      </c>
      <c r="B395" s="3" t="s">
        <v>13612</v>
      </c>
      <c r="C395" s="3" t="s">
        <v>6156</v>
      </c>
      <c r="D395" s="3"/>
      <c r="E395" s="39">
        <v>393</v>
      </c>
      <c r="F395" s="44" t="s">
        <v>15225</v>
      </c>
      <c r="G395" s="45" t="s">
        <v>15258</v>
      </c>
      <c r="H395" s="46" t="s">
        <v>15225</v>
      </c>
    </row>
    <row r="396" spans="1:8" ht="57.6" x14ac:dyDescent="0.3">
      <c r="A396" s="3" t="s">
        <v>275</v>
      </c>
      <c r="B396" s="3" t="s">
        <v>13613</v>
      </c>
      <c r="C396" s="3" t="s">
        <v>6160</v>
      </c>
      <c r="D396" s="3"/>
      <c r="E396" s="39">
        <v>394</v>
      </c>
      <c r="F396" s="44" t="s">
        <v>15225</v>
      </c>
      <c r="G396" s="45" t="s">
        <v>15258</v>
      </c>
      <c r="H396" s="46" t="s">
        <v>15225</v>
      </c>
    </row>
    <row r="397" spans="1:8" ht="115.2" x14ac:dyDescent="0.3">
      <c r="A397" s="3" t="s">
        <v>276</v>
      </c>
      <c r="B397" s="3" t="s">
        <v>13614</v>
      </c>
      <c r="C397" s="3" t="s">
        <v>13615</v>
      </c>
      <c r="D397" s="3" t="s">
        <v>13616</v>
      </c>
      <c r="E397" s="39">
        <v>395</v>
      </c>
      <c r="F397" s="44" t="s">
        <v>15225</v>
      </c>
      <c r="G397" s="45" t="s">
        <v>15258</v>
      </c>
      <c r="H397" s="46" t="s">
        <v>15225</v>
      </c>
    </row>
    <row r="398" spans="1:8" ht="72" x14ac:dyDescent="0.3">
      <c r="A398" s="3" t="s">
        <v>277</v>
      </c>
      <c r="B398" s="3" t="s">
        <v>13617</v>
      </c>
      <c r="C398" s="3" t="s">
        <v>6181</v>
      </c>
      <c r="D398" s="3" t="s">
        <v>13618</v>
      </c>
      <c r="E398" s="39">
        <v>396</v>
      </c>
      <c r="F398" s="44" t="s">
        <v>15225</v>
      </c>
      <c r="G398" s="45" t="s">
        <v>15225</v>
      </c>
      <c r="H398" s="46" t="s">
        <v>15225</v>
      </c>
    </row>
    <row r="399" spans="1:8" ht="57.6" x14ac:dyDescent="0.3">
      <c r="A399" s="3" t="s">
        <v>680</v>
      </c>
      <c r="B399" s="3" t="s">
        <v>13619</v>
      </c>
      <c r="C399" s="3" t="s">
        <v>6185</v>
      </c>
      <c r="D399" s="3" t="s">
        <v>13620</v>
      </c>
      <c r="E399" s="39">
        <v>397</v>
      </c>
      <c r="F399" s="44" t="s">
        <v>15225</v>
      </c>
      <c r="G399" s="45" t="s">
        <v>15258</v>
      </c>
      <c r="H399" s="46" t="s">
        <v>15225</v>
      </c>
    </row>
    <row r="400" spans="1:8" ht="201.6" x14ac:dyDescent="0.3">
      <c r="A400" s="3" t="s">
        <v>278</v>
      </c>
      <c r="B400" s="3" t="s">
        <v>13621</v>
      </c>
      <c r="C400" s="3" t="s">
        <v>13622</v>
      </c>
      <c r="D400" s="3" t="s">
        <v>13623</v>
      </c>
      <c r="E400" s="39">
        <v>398</v>
      </c>
      <c r="F400" s="44" t="s">
        <v>15225</v>
      </c>
      <c r="G400" s="45" t="s">
        <v>15258</v>
      </c>
      <c r="H400" s="46" t="s">
        <v>15225</v>
      </c>
    </row>
    <row r="401" spans="1:8" ht="110.4" x14ac:dyDescent="0.3">
      <c r="A401" s="3" t="s">
        <v>279</v>
      </c>
      <c r="B401" s="3" t="s">
        <v>13624</v>
      </c>
      <c r="C401" s="3" t="s">
        <v>6208</v>
      </c>
      <c r="D401" s="3" t="s">
        <v>13625</v>
      </c>
      <c r="E401" s="39">
        <v>399</v>
      </c>
      <c r="F401" s="44" t="s">
        <v>15213</v>
      </c>
      <c r="G401" s="45" t="s">
        <v>15258</v>
      </c>
      <c r="H401" s="46" t="s">
        <v>15225</v>
      </c>
    </row>
    <row r="402" spans="1:8" ht="144" x14ac:dyDescent="0.3">
      <c r="A402" s="3" t="s">
        <v>280</v>
      </c>
      <c r="B402" s="3" t="s">
        <v>13629</v>
      </c>
      <c r="C402" s="3" t="s">
        <v>13630</v>
      </c>
      <c r="D402" s="3" t="s">
        <v>13631</v>
      </c>
      <c r="E402" s="39">
        <v>400</v>
      </c>
      <c r="F402" s="44" t="s">
        <v>15225</v>
      </c>
      <c r="G402" s="45" t="s">
        <v>15225</v>
      </c>
      <c r="H402" s="46" t="s">
        <v>15225</v>
      </c>
    </row>
    <row r="403" spans="1:8" ht="100.8" x14ac:dyDescent="0.3">
      <c r="A403" s="3" t="s">
        <v>281</v>
      </c>
      <c r="B403" s="3" t="s">
        <v>13632</v>
      </c>
      <c r="C403" s="3" t="s">
        <v>13633</v>
      </c>
      <c r="D403" s="3" t="s">
        <v>13634</v>
      </c>
      <c r="E403" s="39">
        <v>401</v>
      </c>
      <c r="F403" s="44" t="s">
        <v>15225</v>
      </c>
      <c r="G403" s="45" t="s">
        <v>15225</v>
      </c>
      <c r="H403" s="46" t="s">
        <v>15225</v>
      </c>
    </row>
    <row r="404" spans="1:8" ht="57.6" x14ac:dyDescent="0.3">
      <c r="A404" s="3" t="s">
        <v>282</v>
      </c>
      <c r="B404" s="3" t="s">
        <v>13635</v>
      </c>
      <c r="C404" s="3" t="s">
        <v>6228</v>
      </c>
      <c r="D404" s="3" t="s">
        <v>13636</v>
      </c>
      <c r="E404" s="39">
        <v>402</v>
      </c>
      <c r="F404" s="44" t="s">
        <v>15225</v>
      </c>
      <c r="G404" s="45" t="s">
        <v>15258</v>
      </c>
      <c r="H404" s="46" t="s">
        <v>15225</v>
      </c>
    </row>
    <row r="405" spans="1:8" ht="57.6" x14ac:dyDescent="0.3">
      <c r="A405" s="3" t="s">
        <v>283</v>
      </c>
      <c r="B405" s="3" t="s">
        <v>13637</v>
      </c>
      <c r="C405" s="3" t="s">
        <v>13638</v>
      </c>
      <c r="D405" s="3"/>
      <c r="E405" s="39">
        <v>403</v>
      </c>
      <c r="F405" s="44" t="s">
        <v>15225</v>
      </c>
      <c r="G405" s="45" t="s">
        <v>15225</v>
      </c>
      <c r="H405" s="46" t="s">
        <v>15225</v>
      </c>
    </row>
    <row r="406" spans="1:8" ht="72" x14ac:dyDescent="0.3">
      <c r="A406" s="3" t="s">
        <v>681</v>
      </c>
      <c r="B406" s="3" t="s">
        <v>13639</v>
      </c>
      <c r="C406" s="3" t="s">
        <v>6242</v>
      </c>
      <c r="D406" s="3" t="s">
        <v>13640</v>
      </c>
      <c r="E406" s="39">
        <v>404</v>
      </c>
      <c r="F406" s="44" t="s">
        <v>15225</v>
      </c>
      <c r="G406" s="45" t="s">
        <v>15225</v>
      </c>
      <c r="H406" s="46" t="s">
        <v>15225</v>
      </c>
    </row>
    <row r="407" spans="1:8" ht="115.2" x14ac:dyDescent="0.3">
      <c r="A407" s="3" t="s">
        <v>682</v>
      </c>
      <c r="B407" s="3" t="s">
        <v>13641</v>
      </c>
      <c r="C407" s="3" t="s">
        <v>13642</v>
      </c>
      <c r="D407" s="3" t="s">
        <v>13643</v>
      </c>
      <c r="E407" s="39">
        <v>405</v>
      </c>
      <c r="F407" s="44" t="s">
        <v>15225</v>
      </c>
      <c r="G407" s="45" t="s">
        <v>15225</v>
      </c>
      <c r="H407" s="46" t="s">
        <v>15225</v>
      </c>
    </row>
    <row r="408" spans="1:8" ht="115.2" x14ac:dyDescent="0.3">
      <c r="A408" s="3" t="s">
        <v>683</v>
      </c>
      <c r="B408" s="3" t="s">
        <v>13644</v>
      </c>
      <c r="C408" s="3" t="s">
        <v>13645</v>
      </c>
      <c r="D408" s="3" t="s">
        <v>13646</v>
      </c>
      <c r="E408" s="39">
        <v>406</v>
      </c>
      <c r="F408" s="44" t="s">
        <v>15225</v>
      </c>
      <c r="G408" s="45" t="s">
        <v>15225</v>
      </c>
      <c r="H408" s="46" t="s">
        <v>15225</v>
      </c>
    </row>
    <row r="409" spans="1:8" ht="86.4" x14ac:dyDescent="0.3">
      <c r="A409" s="3" t="s">
        <v>684</v>
      </c>
      <c r="B409" s="3" t="s">
        <v>13647</v>
      </c>
      <c r="C409" s="3" t="s">
        <v>13648</v>
      </c>
      <c r="D409" s="3" t="s">
        <v>13649</v>
      </c>
      <c r="E409" s="39">
        <v>407</v>
      </c>
      <c r="F409" s="44" t="s">
        <v>15225</v>
      </c>
      <c r="G409" s="45" t="s">
        <v>15225</v>
      </c>
      <c r="H409" s="46" t="s">
        <v>15225</v>
      </c>
    </row>
    <row r="410" spans="1:8" ht="86.4" x14ac:dyDescent="0.3">
      <c r="A410" s="3" t="s">
        <v>685</v>
      </c>
      <c r="B410" s="3" t="s">
        <v>13626</v>
      </c>
      <c r="C410" s="3" t="s">
        <v>13627</v>
      </c>
      <c r="D410" s="3" t="s">
        <v>13628</v>
      </c>
      <c r="E410" s="39">
        <v>408</v>
      </c>
      <c r="F410" s="44" t="s">
        <v>15225</v>
      </c>
      <c r="G410" s="45" t="s">
        <v>15225</v>
      </c>
      <c r="H410" s="46" t="s">
        <v>15225</v>
      </c>
    </row>
    <row r="411" spans="1:8" ht="115.2" x14ac:dyDescent="0.3">
      <c r="A411" s="3" t="s">
        <v>284</v>
      </c>
      <c r="B411" s="3" t="s">
        <v>13650</v>
      </c>
      <c r="C411" s="3" t="s">
        <v>6282</v>
      </c>
      <c r="D411" s="3" t="s">
        <v>13651</v>
      </c>
      <c r="E411" s="39">
        <v>409</v>
      </c>
      <c r="F411" s="44" t="s">
        <v>15225</v>
      </c>
      <c r="G411" s="45" t="s">
        <v>15258</v>
      </c>
      <c r="H411" s="46" t="s">
        <v>15225</v>
      </c>
    </row>
    <row r="412" spans="1:8" ht="72" x14ac:dyDescent="0.3">
      <c r="A412" s="3" t="s">
        <v>285</v>
      </c>
      <c r="B412" s="3" t="s">
        <v>13652</v>
      </c>
      <c r="C412" s="3" t="s">
        <v>13653</v>
      </c>
      <c r="D412" s="3" t="s">
        <v>13654</v>
      </c>
      <c r="E412" s="39">
        <v>410</v>
      </c>
      <c r="F412" s="44" t="s">
        <v>15225</v>
      </c>
      <c r="G412" s="45" t="s">
        <v>15258</v>
      </c>
      <c r="H412" s="46" t="s">
        <v>15225</v>
      </c>
    </row>
    <row r="413" spans="1:8" ht="276" x14ac:dyDescent="0.3">
      <c r="A413" s="3" t="s">
        <v>286</v>
      </c>
      <c r="B413" s="3" t="s">
        <v>13655</v>
      </c>
      <c r="C413" s="3" t="s">
        <v>13656</v>
      </c>
      <c r="D413" s="3" t="s">
        <v>13657</v>
      </c>
      <c r="E413" s="39">
        <v>411</v>
      </c>
      <c r="F413" s="44" t="s">
        <v>15225</v>
      </c>
      <c r="G413" s="45" t="s">
        <v>15321</v>
      </c>
      <c r="H413" s="46" t="s">
        <v>15225</v>
      </c>
    </row>
    <row r="414" spans="1:8" ht="55.2" x14ac:dyDescent="0.3">
      <c r="A414" s="3" t="s">
        <v>287</v>
      </c>
      <c r="B414" s="3" t="s">
        <v>13658</v>
      </c>
      <c r="C414" s="3" t="s">
        <v>6310</v>
      </c>
      <c r="D414" s="3" t="s">
        <v>13659</v>
      </c>
      <c r="E414" s="39">
        <v>412</v>
      </c>
      <c r="F414" s="44" t="s">
        <v>15214</v>
      </c>
      <c r="G414" s="45" t="s">
        <v>15322</v>
      </c>
      <c r="H414" s="46" t="s">
        <v>15225</v>
      </c>
    </row>
    <row r="415" spans="1:8" ht="43.2" x14ac:dyDescent="0.3">
      <c r="A415" s="3" t="s">
        <v>288</v>
      </c>
      <c r="B415" s="3" t="s">
        <v>13660</v>
      </c>
      <c r="C415" s="3" t="s">
        <v>13661</v>
      </c>
      <c r="D415" s="3"/>
      <c r="E415" s="39">
        <v>413</v>
      </c>
      <c r="F415" s="44" t="s">
        <v>15225</v>
      </c>
      <c r="G415" s="45" t="s">
        <v>15225</v>
      </c>
      <c r="H415" s="46" t="s">
        <v>15225</v>
      </c>
    </row>
    <row r="416" spans="1:8" ht="129.6" x14ac:dyDescent="0.3">
      <c r="A416" s="3" t="s">
        <v>686</v>
      </c>
      <c r="B416" s="3" t="s">
        <v>13662</v>
      </c>
      <c r="C416" s="3" t="s">
        <v>6322</v>
      </c>
      <c r="D416" s="3" t="s">
        <v>13663</v>
      </c>
      <c r="E416" s="39">
        <v>414</v>
      </c>
      <c r="F416" s="44" t="s">
        <v>15225</v>
      </c>
      <c r="G416" s="45" t="s">
        <v>15225</v>
      </c>
      <c r="H416" s="46" t="s">
        <v>15225</v>
      </c>
    </row>
    <row r="417" spans="1:8" ht="57.6" x14ac:dyDescent="0.3">
      <c r="A417" s="3" t="s">
        <v>289</v>
      </c>
      <c r="B417" s="3" t="s">
        <v>13664</v>
      </c>
      <c r="C417" s="3" t="s">
        <v>6326</v>
      </c>
      <c r="D417" s="3" t="s">
        <v>13665</v>
      </c>
      <c r="E417" s="39">
        <v>415</v>
      </c>
      <c r="F417" s="44" t="s">
        <v>15225</v>
      </c>
      <c r="G417" s="45" t="s">
        <v>15258</v>
      </c>
      <c r="H417" s="46" t="s">
        <v>15225</v>
      </c>
    </row>
    <row r="418" spans="1:8" ht="86.4" x14ac:dyDescent="0.3">
      <c r="A418" s="3" t="s">
        <v>290</v>
      </c>
      <c r="B418" s="3" t="s">
        <v>13666</v>
      </c>
      <c r="C418" s="3" t="s">
        <v>13667</v>
      </c>
      <c r="D418" s="3" t="s">
        <v>13668</v>
      </c>
      <c r="E418" s="39">
        <v>416</v>
      </c>
      <c r="F418" s="44" t="s">
        <v>15225</v>
      </c>
      <c r="G418" s="45" t="s">
        <v>15258</v>
      </c>
      <c r="H418" s="46" t="s">
        <v>15225</v>
      </c>
    </row>
    <row r="419" spans="1:8" ht="96.6" x14ac:dyDescent="0.3">
      <c r="A419" s="3" t="s">
        <v>291</v>
      </c>
      <c r="B419" s="3" t="s">
        <v>13669</v>
      </c>
      <c r="C419" s="3" t="s">
        <v>13670</v>
      </c>
      <c r="D419" s="3" t="s">
        <v>13671</v>
      </c>
      <c r="E419" s="39">
        <v>417</v>
      </c>
      <c r="F419" s="44" t="s">
        <v>15215</v>
      </c>
      <c r="G419" s="45" t="s">
        <v>15225</v>
      </c>
      <c r="H419" s="46" t="s">
        <v>15225</v>
      </c>
    </row>
    <row r="420" spans="1:8" ht="409.6" x14ac:dyDescent="0.3">
      <c r="A420" s="3" t="s">
        <v>292</v>
      </c>
      <c r="B420" s="3" t="s">
        <v>13672</v>
      </c>
      <c r="C420" s="3" t="s">
        <v>13673</v>
      </c>
      <c r="D420" s="3" t="s">
        <v>13674</v>
      </c>
      <c r="E420" s="39">
        <v>418</v>
      </c>
      <c r="F420" s="44" t="s">
        <v>15225</v>
      </c>
      <c r="G420" s="45" t="s">
        <v>15258</v>
      </c>
      <c r="H420" s="46" t="s">
        <v>15225</v>
      </c>
    </row>
    <row r="421" spans="1:8" ht="201.6" x14ac:dyDescent="0.3">
      <c r="A421" s="3" t="s">
        <v>687</v>
      </c>
      <c r="B421" s="3" t="s">
        <v>13675</v>
      </c>
      <c r="C421" s="3" t="s">
        <v>13676</v>
      </c>
      <c r="D421" s="3" t="s">
        <v>13677</v>
      </c>
      <c r="E421" s="39">
        <v>419</v>
      </c>
      <c r="F421" s="44" t="s">
        <v>15225</v>
      </c>
      <c r="G421" s="45" t="s">
        <v>15225</v>
      </c>
      <c r="H421" s="46" t="s">
        <v>15225</v>
      </c>
    </row>
    <row r="422" spans="1:8" ht="43.2" x14ac:dyDescent="0.3">
      <c r="A422" s="3" t="s">
        <v>688</v>
      </c>
      <c r="B422" s="3" t="s">
        <v>13678</v>
      </c>
      <c r="C422" s="3" t="s">
        <v>13679</v>
      </c>
      <c r="D422" s="3"/>
      <c r="E422" s="39">
        <v>420</v>
      </c>
      <c r="F422" s="44" t="s">
        <v>15225</v>
      </c>
      <c r="G422" s="45" t="s">
        <v>15225</v>
      </c>
      <c r="H422" s="46" t="s">
        <v>15225</v>
      </c>
    </row>
    <row r="423" spans="1:8" ht="28.8" x14ac:dyDescent="0.3">
      <c r="A423" s="3" t="s">
        <v>689</v>
      </c>
      <c r="B423" s="3" t="s">
        <v>13680</v>
      </c>
      <c r="C423" s="3" t="s">
        <v>13681</v>
      </c>
      <c r="D423" s="3"/>
      <c r="E423" s="39">
        <v>421</v>
      </c>
      <c r="F423" s="44" t="s">
        <v>15225</v>
      </c>
      <c r="G423" s="45" t="s">
        <v>15225</v>
      </c>
      <c r="H423" s="46" t="s">
        <v>15225</v>
      </c>
    </row>
    <row r="424" spans="1:8" ht="57.6" x14ac:dyDescent="0.3">
      <c r="A424" s="3" t="s">
        <v>690</v>
      </c>
      <c r="B424" s="3" t="s">
        <v>13682</v>
      </c>
      <c r="C424" s="3" t="s">
        <v>13683</v>
      </c>
      <c r="D424" s="3" t="s">
        <v>13684</v>
      </c>
      <c r="E424" s="39">
        <v>422</v>
      </c>
      <c r="F424" s="44" t="s">
        <v>15225</v>
      </c>
      <c r="G424" s="45" t="s">
        <v>15225</v>
      </c>
      <c r="H424" s="46" t="s">
        <v>15225</v>
      </c>
    </row>
    <row r="425" spans="1:8" ht="57.6" x14ac:dyDescent="0.3">
      <c r="A425" s="3" t="s">
        <v>691</v>
      </c>
      <c r="B425" s="3" t="s">
        <v>13685</v>
      </c>
      <c r="C425" s="3" t="s">
        <v>13686</v>
      </c>
      <c r="D425" s="3" t="s">
        <v>13687</v>
      </c>
      <c r="E425" s="39">
        <v>423</v>
      </c>
      <c r="F425" s="44" t="s">
        <v>15225</v>
      </c>
      <c r="G425" s="45" t="s">
        <v>15225</v>
      </c>
      <c r="H425" s="46" t="s">
        <v>15225</v>
      </c>
    </row>
    <row r="426" spans="1:8" ht="216" x14ac:dyDescent="0.3">
      <c r="A426" s="3" t="s">
        <v>832</v>
      </c>
      <c r="B426" s="3" t="s">
        <v>13607</v>
      </c>
      <c r="C426" s="3" t="s">
        <v>6502</v>
      </c>
      <c r="D426" s="3" t="s">
        <v>13608</v>
      </c>
      <c r="E426" s="39">
        <v>424</v>
      </c>
      <c r="F426" s="44" t="s">
        <v>15216</v>
      </c>
      <c r="G426" s="45" t="s">
        <v>15225</v>
      </c>
      <c r="H426" s="46" t="s">
        <v>15225</v>
      </c>
    </row>
    <row r="427" spans="1:8" ht="187.2" x14ac:dyDescent="0.3">
      <c r="A427" s="3" t="s">
        <v>293</v>
      </c>
      <c r="B427" s="3" t="s">
        <v>13688</v>
      </c>
      <c r="C427" s="3" t="s">
        <v>13689</v>
      </c>
      <c r="D427" s="3" t="s">
        <v>13690</v>
      </c>
      <c r="E427" s="39">
        <v>425</v>
      </c>
      <c r="F427" s="44" t="s">
        <v>15225</v>
      </c>
      <c r="G427" s="45" t="s">
        <v>15287</v>
      </c>
      <c r="H427" s="46" t="s">
        <v>15225</v>
      </c>
    </row>
    <row r="428" spans="1:8" ht="288" x14ac:dyDescent="0.3">
      <c r="A428" s="3" t="s">
        <v>294</v>
      </c>
      <c r="B428" s="3" t="s">
        <v>13691</v>
      </c>
      <c r="C428" s="3" t="s">
        <v>13692</v>
      </c>
      <c r="D428" s="3" t="s">
        <v>13693</v>
      </c>
      <c r="E428" s="39">
        <v>426</v>
      </c>
      <c r="F428" s="44" t="s">
        <v>15225</v>
      </c>
      <c r="G428" s="45" t="s">
        <v>15258</v>
      </c>
      <c r="H428" s="46" t="s">
        <v>15225</v>
      </c>
    </row>
    <row r="429" spans="1:8" ht="43.2" x14ac:dyDescent="0.3">
      <c r="A429" s="3" t="s">
        <v>295</v>
      </c>
      <c r="B429" s="3" t="s">
        <v>13694</v>
      </c>
      <c r="C429" s="3" t="s">
        <v>13695</v>
      </c>
      <c r="D429" s="3"/>
      <c r="E429" s="39">
        <v>427</v>
      </c>
      <c r="F429" s="44" t="s">
        <v>15225</v>
      </c>
      <c r="G429" s="45" t="s">
        <v>15225</v>
      </c>
      <c r="H429" s="46" t="s">
        <v>15225</v>
      </c>
    </row>
    <row r="430" spans="1:8" ht="86.4" x14ac:dyDescent="0.3">
      <c r="A430" s="3" t="s">
        <v>296</v>
      </c>
      <c r="B430" s="3" t="s">
        <v>13696</v>
      </c>
      <c r="C430" s="3" t="s">
        <v>13697</v>
      </c>
      <c r="D430" s="3" t="s">
        <v>13698</v>
      </c>
      <c r="E430" s="39">
        <v>428</v>
      </c>
      <c r="F430" s="44" t="s">
        <v>15225</v>
      </c>
      <c r="G430" s="45" t="s">
        <v>15258</v>
      </c>
      <c r="H430" s="46" t="s">
        <v>15225</v>
      </c>
    </row>
    <row r="431" spans="1:8" ht="172.8" x14ac:dyDescent="0.3">
      <c r="A431" s="3" t="s">
        <v>297</v>
      </c>
      <c r="B431" s="3" t="s">
        <v>13699</v>
      </c>
      <c r="C431" s="3" t="s">
        <v>13700</v>
      </c>
      <c r="D431" s="3" t="s">
        <v>13701</v>
      </c>
      <c r="E431" s="39">
        <v>429</v>
      </c>
      <c r="F431" s="44" t="s">
        <v>15225</v>
      </c>
      <c r="G431" s="45" t="s">
        <v>15258</v>
      </c>
      <c r="H431" s="46" t="s">
        <v>15439</v>
      </c>
    </row>
    <row r="432" spans="1:8" ht="82.8" x14ac:dyDescent="0.3">
      <c r="A432" s="3" t="s">
        <v>298</v>
      </c>
      <c r="B432" s="3" t="s">
        <v>13702</v>
      </c>
      <c r="C432" s="3" t="s">
        <v>6641</v>
      </c>
      <c r="D432" s="3" t="s">
        <v>13703</v>
      </c>
      <c r="E432" s="39">
        <v>430</v>
      </c>
      <c r="F432" s="44" t="s">
        <v>15225</v>
      </c>
      <c r="G432" s="45" t="s">
        <v>15258</v>
      </c>
      <c r="H432" s="46" t="s">
        <v>15439</v>
      </c>
    </row>
    <row r="433" spans="1:8" ht="82.8" x14ac:dyDescent="0.3">
      <c r="A433" s="3" t="s">
        <v>299</v>
      </c>
      <c r="B433" s="3" t="s">
        <v>13704</v>
      </c>
      <c r="C433" s="3" t="s">
        <v>13705</v>
      </c>
      <c r="D433" s="3" t="s">
        <v>13706</v>
      </c>
      <c r="E433" s="39">
        <v>431</v>
      </c>
      <c r="F433" s="44" t="s">
        <v>15225</v>
      </c>
      <c r="G433" s="45" t="s">
        <v>15258</v>
      </c>
      <c r="H433" s="46" t="s">
        <v>15439</v>
      </c>
    </row>
    <row r="434" spans="1:8" ht="129.6" x14ac:dyDescent="0.3">
      <c r="A434" s="3" t="s">
        <v>300</v>
      </c>
      <c r="B434" s="3" t="s">
        <v>13707</v>
      </c>
      <c r="C434" s="3" t="s">
        <v>13708</v>
      </c>
      <c r="D434" s="3" t="s">
        <v>13709</v>
      </c>
      <c r="E434" s="39">
        <v>432</v>
      </c>
      <c r="F434" s="44" t="s">
        <v>15225</v>
      </c>
      <c r="G434" s="45" t="s">
        <v>15258</v>
      </c>
      <c r="H434" s="46" t="s">
        <v>15439</v>
      </c>
    </row>
    <row r="435" spans="1:8" ht="82.8" x14ac:dyDescent="0.3">
      <c r="A435" s="3" t="s">
        <v>301</v>
      </c>
      <c r="B435" s="3" t="s">
        <v>13710</v>
      </c>
      <c r="C435" s="3" t="s">
        <v>6660</v>
      </c>
      <c r="D435" s="3" t="s">
        <v>13711</v>
      </c>
      <c r="E435" s="39">
        <v>433</v>
      </c>
      <c r="F435" s="44" t="s">
        <v>15225</v>
      </c>
      <c r="G435" s="45" t="s">
        <v>15225</v>
      </c>
      <c r="H435" s="46" t="s">
        <v>15439</v>
      </c>
    </row>
    <row r="436" spans="1:8" ht="201.6" x14ac:dyDescent="0.3">
      <c r="A436" s="3" t="s">
        <v>302</v>
      </c>
      <c r="B436" s="3" t="s">
        <v>13712</v>
      </c>
      <c r="C436" s="3" t="s">
        <v>13713</v>
      </c>
      <c r="D436" s="3" t="s">
        <v>13714</v>
      </c>
      <c r="E436" s="39">
        <v>434</v>
      </c>
      <c r="F436" s="44" t="s">
        <v>15225</v>
      </c>
      <c r="G436" s="45" t="s">
        <v>15258</v>
      </c>
      <c r="H436" s="46" t="s">
        <v>15440</v>
      </c>
    </row>
    <row r="437" spans="1:8" ht="96.6" x14ac:dyDescent="0.3">
      <c r="A437" s="3" t="s">
        <v>303</v>
      </c>
      <c r="B437" s="3" t="s">
        <v>13715</v>
      </c>
      <c r="C437" s="3" t="s">
        <v>13716</v>
      </c>
      <c r="D437" s="3" t="s">
        <v>13717</v>
      </c>
      <c r="E437" s="39">
        <v>435</v>
      </c>
      <c r="F437" s="44" t="s">
        <v>15217</v>
      </c>
      <c r="G437" s="45" t="s">
        <v>15225</v>
      </c>
      <c r="H437" s="46" t="s">
        <v>15440</v>
      </c>
    </row>
    <row r="438" spans="1:8" ht="57.6" x14ac:dyDescent="0.3">
      <c r="A438" s="3" t="s">
        <v>304</v>
      </c>
      <c r="B438" s="3" t="s">
        <v>13718</v>
      </c>
      <c r="C438" s="3" t="s">
        <v>6708</v>
      </c>
      <c r="D438" s="3"/>
      <c r="E438" s="39">
        <v>436</v>
      </c>
      <c r="F438" s="44" t="s">
        <v>15225</v>
      </c>
      <c r="G438" s="45" t="s">
        <v>15258</v>
      </c>
      <c r="H438" s="46" t="s">
        <v>15440</v>
      </c>
    </row>
    <row r="439" spans="1:8" ht="289.8" x14ac:dyDescent="0.3">
      <c r="A439" s="3" t="s">
        <v>305</v>
      </c>
      <c r="B439" s="3" t="s">
        <v>13719</v>
      </c>
      <c r="C439" s="3" t="s">
        <v>13720</v>
      </c>
      <c r="D439" s="3" t="s">
        <v>13721</v>
      </c>
      <c r="E439" s="39">
        <v>437</v>
      </c>
      <c r="F439" s="44" t="s">
        <v>15218</v>
      </c>
      <c r="G439" s="45" t="s">
        <v>15258</v>
      </c>
      <c r="H439" s="46" t="s">
        <v>15440</v>
      </c>
    </row>
    <row r="440" spans="1:8" ht="100.8" x14ac:dyDescent="0.3">
      <c r="A440" s="3" t="s">
        <v>306</v>
      </c>
      <c r="B440" s="3" t="s">
        <v>13722</v>
      </c>
      <c r="C440" s="3" t="s">
        <v>13723</v>
      </c>
      <c r="D440" s="3" t="s">
        <v>13724</v>
      </c>
      <c r="E440" s="39">
        <v>438</v>
      </c>
      <c r="F440" s="44" t="s">
        <v>15225</v>
      </c>
      <c r="G440" s="45" t="s">
        <v>15225</v>
      </c>
      <c r="H440" s="46" t="s">
        <v>15440</v>
      </c>
    </row>
    <row r="441" spans="1:8" ht="72" x14ac:dyDescent="0.3">
      <c r="A441" s="3" t="s">
        <v>307</v>
      </c>
      <c r="B441" s="3" t="s">
        <v>13725</v>
      </c>
      <c r="C441" s="3" t="s">
        <v>13726</v>
      </c>
      <c r="D441" s="3" t="s">
        <v>13727</v>
      </c>
      <c r="E441" s="39">
        <v>439</v>
      </c>
      <c r="F441" s="44" t="s">
        <v>15225</v>
      </c>
      <c r="G441" s="45" t="s">
        <v>15225</v>
      </c>
      <c r="H441" s="46" t="s">
        <v>15440</v>
      </c>
    </row>
    <row r="442" spans="1:8" ht="151.80000000000001" x14ac:dyDescent="0.3">
      <c r="A442" s="3" t="s">
        <v>308</v>
      </c>
      <c r="B442" s="3" t="s">
        <v>13728</v>
      </c>
      <c r="C442" s="3" t="s">
        <v>13729</v>
      </c>
      <c r="D442" s="3" t="s">
        <v>12570</v>
      </c>
      <c r="E442" s="39">
        <v>440</v>
      </c>
      <c r="F442" s="44" t="s">
        <v>15219</v>
      </c>
      <c r="G442" s="45" t="s">
        <v>15225</v>
      </c>
      <c r="H442" s="46" t="s">
        <v>15440</v>
      </c>
    </row>
    <row r="443" spans="1:8" ht="82.8" x14ac:dyDescent="0.3">
      <c r="A443" s="3" t="s">
        <v>309</v>
      </c>
      <c r="B443" s="3" t="s">
        <v>13730</v>
      </c>
      <c r="C443" s="3" t="s">
        <v>6769</v>
      </c>
      <c r="D443" s="3" t="s">
        <v>13731</v>
      </c>
      <c r="E443" s="39">
        <v>441</v>
      </c>
      <c r="F443" s="44" t="s">
        <v>15201</v>
      </c>
      <c r="G443" s="45" t="s">
        <v>15225</v>
      </c>
      <c r="H443" s="46" t="s">
        <v>15440</v>
      </c>
    </row>
    <row r="444" spans="1:8" ht="216" x14ac:dyDescent="0.3">
      <c r="A444" s="3" t="s">
        <v>310</v>
      </c>
      <c r="B444" s="3" t="s">
        <v>13732</v>
      </c>
      <c r="C444" s="3" t="s">
        <v>13733</v>
      </c>
      <c r="D444" s="3" t="s">
        <v>13734</v>
      </c>
      <c r="E444" s="39">
        <v>442</v>
      </c>
      <c r="F444" s="44" t="s">
        <v>15225</v>
      </c>
      <c r="G444" s="45" t="s">
        <v>15258</v>
      </c>
      <c r="H444" s="46" t="s">
        <v>15225</v>
      </c>
    </row>
    <row r="445" spans="1:8" ht="273.60000000000002" x14ac:dyDescent="0.3">
      <c r="A445" s="3" t="s">
        <v>311</v>
      </c>
      <c r="B445" s="3" t="s">
        <v>13735</v>
      </c>
      <c r="C445" s="3" t="s">
        <v>13736</v>
      </c>
      <c r="D445" s="3" t="s">
        <v>13737</v>
      </c>
      <c r="E445" s="39">
        <v>443</v>
      </c>
      <c r="F445" s="44" t="s">
        <v>15225</v>
      </c>
      <c r="G445" s="45" t="s">
        <v>15258</v>
      </c>
      <c r="H445" s="46" t="s">
        <v>15225</v>
      </c>
    </row>
    <row r="446" spans="1:8" ht="72" x14ac:dyDescent="0.3">
      <c r="A446" s="3" t="s">
        <v>312</v>
      </c>
      <c r="B446" s="3" t="s">
        <v>13738</v>
      </c>
      <c r="C446" s="3" t="s">
        <v>6814</v>
      </c>
      <c r="D446" s="3" t="s">
        <v>13739</v>
      </c>
      <c r="E446" s="39">
        <v>444</v>
      </c>
      <c r="F446" s="44" t="s">
        <v>15225</v>
      </c>
      <c r="G446" s="45" t="s">
        <v>15225</v>
      </c>
      <c r="H446" s="46" t="s">
        <v>15225</v>
      </c>
    </row>
    <row r="447" spans="1:8" ht="72" x14ac:dyDescent="0.3">
      <c r="A447" s="3" t="s">
        <v>313</v>
      </c>
      <c r="B447" s="3" t="s">
        <v>13740</v>
      </c>
      <c r="C447" s="3" t="s">
        <v>6819</v>
      </c>
      <c r="D447" s="3" t="s">
        <v>13739</v>
      </c>
      <c r="E447" s="39">
        <v>445</v>
      </c>
      <c r="F447" s="44" t="s">
        <v>15225</v>
      </c>
      <c r="G447" s="45" t="s">
        <v>15225</v>
      </c>
      <c r="H447" s="46" t="s">
        <v>15225</v>
      </c>
    </row>
    <row r="448" spans="1:8" ht="158.4" x14ac:dyDescent="0.3">
      <c r="A448" s="3" t="s">
        <v>314</v>
      </c>
      <c r="B448" s="3" t="s">
        <v>13741</v>
      </c>
      <c r="C448" s="3" t="s">
        <v>13742</v>
      </c>
      <c r="D448" s="3" t="s">
        <v>13739</v>
      </c>
      <c r="E448" s="39">
        <v>446</v>
      </c>
      <c r="F448" s="44" t="s">
        <v>15225</v>
      </c>
      <c r="G448" s="45" t="s">
        <v>15225</v>
      </c>
      <c r="H448" s="46" t="s">
        <v>15225</v>
      </c>
    </row>
    <row r="449" spans="1:8" ht="57.6" x14ac:dyDescent="0.3">
      <c r="A449" s="3" t="s">
        <v>833</v>
      </c>
      <c r="B449" s="3" t="s">
        <v>13743</v>
      </c>
      <c r="C449" s="3" t="s">
        <v>13744</v>
      </c>
      <c r="D449" s="3" t="s">
        <v>13745</v>
      </c>
      <c r="E449" s="39">
        <v>447</v>
      </c>
      <c r="F449" s="44" t="s">
        <v>15225</v>
      </c>
      <c r="G449" s="45" t="s">
        <v>15225</v>
      </c>
      <c r="H449" s="46" t="s">
        <v>15225</v>
      </c>
    </row>
    <row r="450" spans="1:8" ht="86.4" x14ac:dyDescent="0.3">
      <c r="A450" s="3" t="s">
        <v>315</v>
      </c>
      <c r="B450" s="3" t="s">
        <v>13746</v>
      </c>
      <c r="C450" s="3" t="s">
        <v>13747</v>
      </c>
      <c r="D450" s="3" t="s">
        <v>13748</v>
      </c>
      <c r="E450" s="39">
        <v>448</v>
      </c>
      <c r="F450" s="44" t="s">
        <v>15225</v>
      </c>
      <c r="G450" s="45" t="s">
        <v>15258</v>
      </c>
      <c r="H450" s="46" t="s">
        <v>15225</v>
      </c>
    </row>
    <row r="451" spans="1:8" ht="216" x14ac:dyDescent="0.3">
      <c r="A451" s="3" t="s">
        <v>834</v>
      </c>
      <c r="B451" s="3" t="s">
        <v>13749</v>
      </c>
      <c r="C451" s="3" t="s">
        <v>13750</v>
      </c>
      <c r="D451" s="3" t="s">
        <v>13751</v>
      </c>
      <c r="E451" s="39">
        <v>449</v>
      </c>
      <c r="F451" s="44" t="s">
        <v>15225</v>
      </c>
      <c r="G451" s="45" t="s">
        <v>15225</v>
      </c>
      <c r="H451" s="46" t="s">
        <v>15225</v>
      </c>
    </row>
    <row r="452" spans="1:8" ht="244.8" x14ac:dyDescent="0.3">
      <c r="A452" s="3" t="s">
        <v>835</v>
      </c>
      <c r="B452" s="3" t="s">
        <v>13752</v>
      </c>
      <c r="C452" s="3" t="s">
        <v>13753</v>
      </c>
      <c r="D452" s="3" t="s">
        <v>13754</v>
      </c>
      <c r="E452" s="39">
        <v>450</v>
      </c>
      <c r="F452" s="44" t="s">
        <v>15225</v>
      </c>
      <c r="G452" s="45" t="s">
        <v>15225</v>
      </c>
      <c r="H452" s="46" t="s">
        <v>15225</v>
      </c>
    </row>
    <row r="453" spans="1:8" ht="57.6" x14ac:dyDescent="0.3">
      <c r="A453" s="3" t="s">
        <v>836</v>
      </c>
      <c r="B453" s="3" t="s">
        <v>13755</v>
      </c>
      <c r="C453" s="3" t="s">
        <v>6878</v>
      </c>
      <c r="D453" s="3" t="s">
        <v>13756</v>
      </c>
      <c r="E453" s="39">
        <v>451</v>
      </c>
      <c r="F453" s="44" t="s">
        <v>15225</v>
      </c>
      <c r="G453" s="45" t="s">
        <v>15225</v>
      </c>
      <c r="H453" s="46" t="s">
        <v>15225</v>
      </c>
    </row>
    <row r="454" spans="1:8" ht="187.2" x14ac:dyDescent="0.3">
      <c r="A454" s="3" t="s">
        <v>316</v>
      </c>
      <c r="B454" s="3" t="s">
        <v>13757</v>
      </c>
      <c r="C454" s="3" t="s">
        <v>13758</v>
      </c>
      <c r="D454" s="3" t="s">
        <v>13759</v>
      </c>
      <c r="E454" s="39">
        <v>452</v>
      </c>
      <c r="F454" s="44" t="s">
        <v>15225</v>
      </c>
      <c r="G454" s="45" t="s">
        <v>15287</v>
      </c>
      <c r="H454" s="46" t="s">
        <v>15225</v>
      </c>
    </row>
    <row r="455" spans="1:8" ht="144" x14ac:dyDescent="0.3">
      <c r="A455" s="3" t="s">
        <v>317</v>
      </c>
      <c r="B455" s="3" t="s">
        <v>13760</v>
      </c>
      <c r="C455" s="3" t="s">
        <v>13761</v>
      </c>
      <c r="D455" s="3" t="s">
        <v>13762</v>
      </c>
      <c r="E455" s="39">
        <v>453</v>
      </c>
      <c r="F455" s="44" t="s">
        <v>15225</v>
      </c>
      <c r="G455" s="45" t="s">
        <v>15258</v>
      </c>
      <c r="H455" s="46" t="s">
        <v>15225</v>
      </c>
    </row>
    <row r="456" spans="1:8" ht="43.2" x14ac:dyDescent="0.3">
      <c r="A456" s="3" t="s">
        <v>318</v>
      </c>
      <c r="B456" s="3" t="s">
        <v>13763</v>
      </c>
      <c r="C456" s="3" t="s">
        <v>13764</v>
      </c>
      <c r="D456" s="3"/>
      <c r="E456" s="39">
        <v>454</v>
      </c>
      <c r="F456" s="44" t="s">
        <v>15225</v>
      </c>
      <c r="G456" s="45" t="s">
        <v>15225</v>
      </c>
      <c r="H456" s="46" t="s">
        <v>15225</v>
      </c>
    </row>
    <row r="457" spans="1:8" ht="43.2" x14ac:dyDescent="0.3">
      <c r="A457" s="3" t="s">
        <v>319</v>
      </c>
      <c r="B457" s="3" t="s">
        <v>13765</v>
      </c>
      <c r="C457" s="3" t="s">
        <v>13766</v>
      </c>
      <c r="D457" s="3"/>
      <c r="E457" s="39">
        <v>455</v>
      </c>
      <c r="F457" s="44" t="s">
        <v>15225</v>
      </c>
      <c r="G457" s="45" t="s">
        <v>15225</v>
      </c>
      <c r="H457" s="46" t="s">
        <v>15225</v>
      </c>
    </row>
    <row r="458" spans="1:8" ht="201.6" x14ac:dyDescent="0.3">
      <c r="A458" s="3" t="s">
        <v>320</v>
      </c>
      <c r="B458" s="3" t="s">
        <v>13767</v>
      </c>
      <c r="C458" s="3" t="s">
        <v>13768</v>
      </c>
      <c r="D458" s="3" t="s">
        <v>13769</v>
      </c>
      <c r="E458" s="39">
        <v>456</v>
      </c>
      <c r="F458" s="44" t="s">
        <v>15225</v>
      </c>
      <c r="G458" s="45" t="s">
        <v>15258</v>
      </c>
      <c r="H458" s="46" t="s">
        <v>15225</v>
      </c>
    </row>
    <row r="459" spans="1:8" ht="259.2" x14ac:dyDescent="0.3">
      <c r="A459" s="3" t="s">
        <v>321</v>
      </c>
      <c r="B459" s="3" t="s">
        <v>13770</v>
      </c>
      <c r="C459" s="3" t="s">
        <v>13771</v>
      </c>
      <c r="D459" s="3" t="s">
        <v>13772</v>
      </c>
      <c r="E459" s="39">
        <v>457</v>
      </c>
      <c r="F459" s="44" t="s">
        <v>15225</v>
      </c>
      <c r="G459" s="45" t="s">
        <v>15258</v>
      </c>
      <c r="H459" s="46" t="s">
        <v>15225</v>
      </c>
    </row>
    <row r="460" spans="1:8" ht="43.2" x14ac:dyDescent="0.3">
      <c r="A460" s="3" t="s">
        <v>322</v>
      </c>
      <c r="B460" s="3" t="s">
        <v>13773</v>
      </c>
      <c r="C460" s="3" t="s">
        <v>13766</v>
      </c>
      <c r="D460" s="3"/>
      <c r="E460" s="39">
        <v>458</v>
      </c>
      <c r="F460" s="44" t="s">
        <v>15225</v>
      </c>
      <c r="G460" s="45" t="s">
        <v>15225</v>
      </c>
      <c r="H460" s="46" t="s">
        <v>15225</v>
      </c>
    </row>
    <row r="461" spans="1:8" ht="43.2" x14ac:dyDescent="0.3">
      <c r="A461" s="3" t="s">
        <v>692</v>
      </c>
      <c r="B461" s="3" t="s">
        <v>13774</v>
      </c>
      <c r="C461" s="3" t="s">
        <v>13775</v>
      </c>
      <c r="D461" s="3" t="s">
        <v>13776</v>
      </c>
      <c r="E461" s="39">
        <v>459</v>
      </c>
      <c r="F461" s="44" t="s">
        <v>15225</v>
      </c>
      <c r="G461" s="45" t="s">
        <v>15225</v>
      </c>
      <c r="H461" s="46" t="s">
        <v>15225</v>
      </c>
    </row>
    <row r="462" spans="1:8" ht="403.2" x14ac:dyDescent="0.3">
      <c r="A462" s="3" t="s">
        <v>323</v>
      </c>
      <c r="B462" s="3" t="s">
        <v>13777</v>
      </c>
      <c r="C462" s="3" t="s">
        <v>13778</v>
      </c>
      <c r="D462" s="3" t="s">
        <v>13779</v>
      </c>
      <c r="E462" s="39">
        <v>460</v>
      </c>
      <c r="F462" s="44" t="s">
        <v>15225</v>
      </c>
      <c r="G462" s="45" t="s">
        <v>15258</v>
      </c>
      <c r="H462" s="46" t="s">
        <v>15441</v>
      </c>
    </row>
    <row r="463" spans="1:8" ht="207" x14ac:dyDescent="0.3">
      <c r="A463" s="3" t="s">
        <v>324</v>
      </c>
      <c r="B463" s="3" t="s">
        <v>13780</v>
      </c>
      <c r="C463" s="3" t="s">
        <v>13781</v>
      </c>
      <c r="D463" s="3"/>
      <c r="E463" s="39">
        <v>461</v>
      </c>
      <c r="F463" s="44" t="s">
        <v>15225</v>
      </c>
      <c r="G463" s="45" t="s">
        <v>15225</v>
      </c>
      <c r="H463" s="46" t="s">
        <v>15441</v>
      </c>
    </row>
    <row r="464" spans="1:8" ht="207" x14ac:dyDescent="0.3">
      <c r="A464" s="3" t="s">
        <v>325</v>
      </c>
      <c r="B464" s="3" t="s">
        <v>13782</v>
      </c>
      <c r="C464" s="3" t="s">
        <v>13781</v>
      </c>
      <c r="D464" s="3"/>
      <c r="E464" s="39">
        <v>462</v>
      </c>
      <c r="F464" s="44" t="s">
        <v>15225</v>
      </c>
      <c r="G464" s="45" t="s">
        <v>15225</v>
      </c>
      <c r="H464" s="46" t="s">
        <v>15441</v>
      </c>
    </row>
    <row r="465" spans="1:8" ht="207" x14ac:dyDescent="0.3">
      <c r="A465" s="3" t="s">
        <v>326</v>
      </c>
      <c r="B465" s="3" t="s">
        <v>13783</v>
      </c>
      <c r="C465" s="3" t="s">
        <v>6992</v>
      </c>
      <c r="D465" s="3" t="s">
        <v>13784</v>
      </c>
      <c r="E465" s="39">
        <v>463</v>
      </c>
      <c r="F465" s="44" t="s">
        <v>15225</v>
      </c>
      <c r="G465" s="45" t="s">
        <v>15225</v>
      </c>
      <c r="H465" s="46" t="s">
        <v>15441</v>
      </c>
    </row>
    <row r="466" spans="1:8" ht="207" x14ac:dyDescent="0.3">
      <c r="A466" s="3" t="s">
        <v>327</v>
      </c>
      <c r="B466" s="3" t="s">
        <v>13785</v>
      </c>
      <c r="C466" s="3" t="s">
        <v>6996</v>
      </c>
      <c r="D466" s="3" t="s">
        <v>13786</v>
      </c>
      <c r="E466" s="39">
        <v>464</v>
      </c>
      <c r="F466" s="44" t="s">
        <v>15225</v>
      </c>
      <c r="G466" s="45" t="s">
        <v>15258</v>
      </c>
      <c r="H466" s="46" t="s">
        <v>15441</v>
      </c>
    </row>
    <row r="467" spans="1:8" ht="316.8" x14ac:dyDescent="0.3">
      <c r="A467" s="3" t="s">
        <v>328</v>
      </c>
      <c r="B467" s="3" t="s">
        <v>13787</v>
      </c>
      <c r="C467" s="3" t="s">
        <v>13788</v>
      </c>
      <c r="D467" s="3" t="s">
        <v>13789</v>
      </c>
      <c r="E467" s="39">
        <v>465</v>
      </c>
      <c r="F467" s="44" t="s">
        <v>15225</v>
      </c>
      <c r="G467" s="45" t="s">
        <v>15258</v>
      </c>
      <c r="H467" s="46" t="s">
        <v>15225</v>
      </c>
    </row>
    <row r="468" spans="1:8" ht="129.6" x14ac:dyDescent="0.3">
      <c r="A468" s="3" t="s">
        <v>329</v>
      </c>
      <c r="B468" s="3" t="s">
        <v>13790</v>
      </c>
      <c r="C468" s="3" t="s">
        <v>13791</v>
      </c>
      <c r="D468" s="3" t="s">
        <v>13792</v>
      </c>
      <c r="E468" s="39">
        <v>466</v>
      </c>
      <c r="F468" s="44" t="s">
        <v>15225</v>
      </c>
      <c r="G468" s="45" t="s">
        <v>15258</v>
      </c>
      <c r="H468" s="46" t="s">
        <v>15225</v>
      </c>
    </row>
    <row r="469" spans="1:8" ht="43.2" x14ac:dyDescent="0.3">
      <c r="A469" s="3" t="s">
        <v>330</v>
      </c>
      <c r="B469" s="3" t="s">
        <v>13793</v>
      </c>
      <c r="C469" s="3" t="s">
        <v>13794</v>
      </c>
      <c r="D469" s="3" t="s">
        <v>13795</v>
      </c>
      <c r="E469" s="39">
        <v>467</v>
      </c>
      <c r="F469" s="44" t="s">
        <v>15225</v>
      </c>
      <c r="G469" s="45" t="s">
        <v>15258</v>
      </c>
      <c r="H469" s="46" t="s">
        <v>15225</v>
      </c>
    </row>
    <row r="470" spans="1:8" ht="187.2" x14ac:dyDescent="0.3">
      <c r="A470" s="3" t="s">
        <v>331</v>
      </c>
      <c r="B470" s="3" t="s">
        <v>13796</v>
      </c>
      <c r="C470" s="3" t="s">
        <v>13797</v>
      </c>
      <c r="D470" s="3" t="s">
        <v>13798</v>
      </c>
      <c r="E470" s="39">
        <v>468</v>
      </c>
      <c r="F470" s="44" t="s">
        <v>15225</v>
      </c>
      <c r="G470" s="45" t="s">
        <v>15258</v>
      </c>
      <c r="H470" s="46" t="s">
        <v>15225</v>
      </c>
    </row>
    <row r="471" spans="1:8" ht="57.6" x14ac:dyDescent="0.3">
      <c r="A471" s="3" t="s">
        <v>332</v>
      </c>
      <c r="B471" s="3" t="s">
        <v>13799</v>
      </c>
      <c r="C471" s="3" t="s">
        <v>13800</v>
      </c>
      <c r="D471" s="3"/>
      <c r="E471" s="39">
        <v>469</v>
      </c>
      <c r="F471" s="44" t="s">
        <v>15225</v>
      </c>
      <c r="G471" s="45" t="s">
        <v>15225</v>
      </c>
      <c r="H471" s="46" t="s">
        <v>15225</v>
      </c>
    </row>
    <row r="472" spans="1:8" ht="43.2" x14ac:dyDescent="0.3">
      <c r="A472" s="3" t="s">
        <v>333</v>
      </c>
      <c r="B472" s="3" t="s">
        <v>13801</v>
      </c>
      <c r="C472" s="3" t="s">
        <v>13800</v>
      </c>
      <c r="D472" s="3"/>
      <c r="E472" s="39">
        <v>470</v>
      </c>
      <c r="F472" s="44" t="s">
        <v>15225</v>
      </c>
      <c r="G472" s="45" t="s">
        <v>15225</v>
      </c>
      <c r="H472" s="46" t="s">
        <v>15225</v>
      </c>
    </row>
    <row r="473" spans="1:8" ht="28.8" x14ac:dyDescent="0.3">
      <c r="A473" s="3" t="s">
        <v>334</v>
      </c>
      <c r="B473" s="3" t="s">
        <v>13802</v>
      </c>
      <c r="C473" s="3" t="s">
        <v>13800</v>
      </c>
      <c r="D473" s="3"/>
      <c r="E473" s="39">
        <v>471</v>
      </c>
      <c r="F473" s="44" t="s">
        <v>15225</v>
      </c>
      <c r="G473" s="45" t="s">
        <v>15225</v>
      </c>
      <c r="H473" s="46" t="s">
        <v>15225</v>
      </c>
    </row>
    <row r="474" spans="1:8" ht="129.6" x14ac:dyDescent="0.3">
      <c r="A474" s="3" t="s">
        <v>837</v>
      </c>
      <c r="B474" s="3" t="s">
        <v>13803</v>
      </c>
      <c r="C474" s="3" t="s">
        <v>13804</v>
      </c>
      <c r="D474" s="3" t="s">
        <v>13805</v>
      </c>
      <c r="E474" s="39">
        <v>472</v>
      </c>
      <c r="F474" s="44" t="s">
        <v>15225</v>
      </c>
      <c r="G474" s="45" t="s">
        <v>15225</v>
      </c>
      <c r="H474" s="46" t="s">
        <v>15225</v>
      </c>
    </row>
    <row r="475" spans="1:8" ht="115.2" x14ac:dyDescent="0.3">
      <c r="A475" s="3" t="s">
        <v>838</v>
      </c>
      <c r="B475" s="3" t="s">
        <v>13806</v>
      </c>
      <c r="C475" s="3" t="s">
        <v>13807</v>
      </c>
      <c r="D475" s="3" t="s">
        <v>13808</v>
      </c>
      <c r="E475" s="39">
        <v>473</v>
      </c>
      <c r="F475" s="44" t="s">
        <v>15225</v>
      </c>
      <c r="G475" s="45" t="s">
        <v>15225</v>
      </c>
      <c r="H475" s="46" t="s">
        <v>15225</v>
      </c>
    </row>
    <row r="476" spans="1:8" ht="288" x14ac:dyDescent="0.3">
      <c r="A476" s="3" t="s">
        <v>693</v>
      </c>
      <c r="B476" s="3" t="s">
        <v>13809</v>
      </c>
      <c r="C476" s="3" t="s">
        <v>13810</v>
      </c>
      <c r="D476" s="3" t="s">
        <v>13811</v>
      </c>
      <c r="E476" s="39">
        <v>474</v>
      </c>
      <c r="F476" s="44" t="s">
        <v>15225</v>
      </c>
      <c r="G476" s="45" t="s">
        <v>15258</v>
      </c>
      <c r="H476" s="46" t="s">
        <v>15225</v>
      </c>
    </row>
    <row r="477" spans="1:8" ht="43.2" x14ac:dyDescent="0.3">
      <c r="A477" s="3" t="s">
        <v>694</v>
      </c>
      <c r="B477" s="3" t="s">
        <v>13812</v>
      </c>
      <c r="C477" s="3" t="s">
        <v>13813</v>
      </c>
      <c r="D477" s="3"/>
      <c r="E477" s="39">
        <v>475</v>
      </c>
      <c r="F477" s="44" t="s">
        <v>15225</v>
      </c>
      <c r="G477" s="45" t="s">
        <v>15258</v>
      </c>
      <c r="H477" s="46" t="s">
        <v>15225</v>
      </c>
    </row>
    <row r="478" spans="1:8" ht="86.4" x14ac:dyDescent="0.3">
      <c r="A478" s="3" t="s">
        <v>695</v>
      </c>
      <c r="B478" s="3" t="s">
        <v>13814</v>
      </c>
      <c r="C478" s="3" t="s">
        <v>7101</v>
      </c>
      <c r="D478" s="3" t="s">
        <v>13815</v>
      </c>
      <c r="E478" s="39">
        <v>476</v>
      </c>
      <c r="F478" s="44" t="s">
        <v>15225</v>
      </c>
      <c r="G478" s="45" t="s">
        <v>15225</v>
      </c>
      <c r="H478" s="46" t="s">
        <v>15225</v>
      </c>
    </row>
    <row r="479" spans="1:8" ht="187.2" x14ac:dyDescent="0.3">
      <c r="A479" s="3" t="s">
        <v>696</v>
      </c>
      <c r="B479" s="3" t="s">
        <v>13816</v>
      </c>
      <c r="C479" s="3" t="s">
        <v>13817</v>
      </c>
      <c r="D479" s="3" t="s">
        <v>13818</v>
      </c>
      <c r="E479" s="39">
        <v>477</v>
      </c>
      <c r="F479" s="44" t="s">
        <v>15225</v>
      </c>
      <c r="G479" s="45" t="s">
        <v>15225</v>
      </c>
      <c r="H479" s="46" t="s">
        <v>15225</v>
      </c>
    </row>
    <row r="480" spans="1:8" ht="57.6" x14ac:dyDescent="0.3">
      <c r="A480" s="3" t="s">
        <v>697</v>
      </c>
      <c r="B480" s="3" t="s">
        <v>13819</v>
      </c>
      <c r="C480" s="3" t="s">
        <v>7130</v>
      </c>
      <c r="D480" s="3" t="s">
        <v>13820</v>
      </c>
      <c r="E480" s="39">
        <v>478</v>
      </c>
      <c r="F480" s="44" t="s">
        <v>15225</v>
      </c>
      <c r="G480" s="45" t="s">
        <v>15225</v>
      </c>
      <c r="H480" s="46" t="s">
        <v>15225</v>
      </c>
    </row>
    <row r="481" spans="1:8" ht="43.2" x14ac:dyDescent="0.3">
      <c r="A481" s="3" t="s">
        <v>901</v>
      </c>
      <c r="B481" s="3" t="s">
        <v>13821</v>
      </c>
      <c r="C481" s="3" t="s">
        <v>13822</v>
      </c>
      <c r="D481" s="3"/>
      <c r="E481" s="39">
        <v>479</v>
      </c>
      <c r="F481" s="44" t="s">
        <v>15225</v>
      </c>
      <c r="G481" s="45" t="s">
        <v>15225</v>
      </c>
      <c r="H481" s="46" t="s">
        <v>15225</v>
      </c>
    </row>
    <row r="482" spans="1:8" ht="57.6" x14ac:dyDescent="0.3">
      <c r="A482" s="3" t="s">
        <v>902</v>
      </c>
      <c r="B482" s="3" t="s">
        <v>13823</v>
      </c>
      <c r="C482" s="3" t="s">
        <v>13824</v>
      </c>
      <c r="D482" s="3"/>
      <c r="E482" s="39">
        <v>480</v>
      </c>
      <c r="F482" s="44" t="s">
        <v>15225</v>
      </c>
      <c r="G482" s="45" t="s">
        <v>15225</v>
      </c>
      <c r="H482" s="46" t="s">
        <v>15225</v>
      </c>
    </row>
    <row r="483" spans="1:8" ht="43.2" x14ac:dyDescent="0.3">
      <c r="A483" s="3" t="s">
        <v>698</v>
      </c>
      <c r="B483" s="3" t="s">
        <v>13825</v>
      </c>
      <c r="C483" s="3" t="s">
        <v>7161</v>
      </c>
      <c r="D483" s="3" t="s">
        <v>13826</v>
      </c>
      <c r="E483" s="39">
        <v>481</v>
      </c>
      <c r="F483" s="44" t="s">
        <v>15225</v>
      </c>
      <c r="G483" s="45" t="s">
        <v>15225</v>
      </c>
      <c r="H483" s="46" t="s">
        <v>15225</v>
      </c>
    </row>
    <row r="484" spans="1:8" ht="201.6" x14ac:dyDescent="0.3">
      <c r="A484" s="3" t="s">
        <v>335</v>
      </c>
      <c r="B484" s="3" t="s">
        <v>13827</v>
      </c>
      <c r="C484" s="3" t="s">
        <v>13828</v>
      </c>
      <c r="D484" s="3" t="s">
        <v>13829</v>
      </c>
      <c r="E484" s="39">
        <v>482</v>
      </c>
      <c r="F484" s="44" t="s">
        <v>15225</v>
      </c>
      <c r="G484" s="45" t="s">
        <v>15323</v>
      </c>
      <c r="H484" s="46" t="s">
        <v>15225</v>
      </c>
    </row>
    <row r="485" spans="1:8" ht="129.6" x14ac:dyDescent="0.3">
      <c r="A485" s="3" t="s">
        <v>336</v>
      </c>
      <c r="B485" s="3" t="s">
        <v>13883</v>
      </c>
      <c r="C485" s="3" t="s">
        <v>13884</v>
      </c>
      <c r="D485" s="3" t="s">
        <v>13885</v>
      </c>
      <c r="E485" s="39">
        <v>483</v>
      </c>
      <c r="F485" s="44" t="s">
        <v>15225</v>
      </c>
      <c r="G485" s="45" t="s">
        <v>15258</v>
      </c>
      <c r="H485" s="46" t="s">
        <v>15225</v>
      </c>
    </row>
    <row r="486" spans="1:8" ht="57.6" x14ac:dyDescent="0.3">
      <c r="A486" s="3" t="s">
        <v>337</v>
      </c>
      <c r="B486" s="3" t="s">
        <v>13886</v>
      </c>
      <c r="C486" s="3" t="s">
        <v>7221</v>
      </c>
      <c r="D486" s="3" t="s">
        <v>13887</v>
      </c>
      <c r="E486" s="39">
        <v>484</v>
      </c>
      <c r="F486" s="44" t="s">
        <v>15225</v>
      </c>
      <c r="G486" s="45" t="s">
        <v>15225</v>
      </c>
      <c r="H486" s="46" t="s">
        <v>15225</v>
      </c>
    </row>
    <row r="487" spans="1:8" ht="72" x14ac:dyDescent="0.3">
      <c r="A487" s="3" t="s">
        <v>338</v>
      </c>
      <c r="B487" s="3" t="s">
        <v>13888</v>
      </c>
      <c r="C487" s="3" t="s">
        <v>13889</v>
      </c>
      <c r="D487" s="3" t="s">
        <v>13890</v>
      </c>
      <c r="E487" s="39">
        <v>485</v>
      </c>
      <c r="F487" s="44" t="s">
        <v>15225</v>
      </c>
      <c r="G487" s="45" t="s">
        <v>15225</v>
      </c>
      <c r="H487" s="46" t="s">
        <v>15225</v>
      </c>
    </row>
    <row r="488" spans="1:8" ht="72" x14ac:dyDescent="0.3">
      <c r="A488" s="3" t="s">
        <v>339</v>
      </c>
      <c r="B488" s="3" t="s">
        <v>13891</v>
      </c>
      <c r="C488" s="3" t="s">
        <v>13892</v>
      </c>
      <c r="D488" s="3" t="s">
        <v>13893</v>
      </c>
      <c r="E488" s="39">
        <v>486</v>
      </c>
      <c r="F488" s="44" t="s">
        <v>15225</v>
      </c>
      <c r="G488" s="45" t="s">
        <v>15225</v>
      </c>
      <c r="H488" s="46" t="s">
        <v>15225</v>
      </c>
    </row>
    <row r="489" spans="1:8" ht="386.4" x14ac:dyDescent="0.3">
      <c r="A489" s="3" t="s">
        <v>340</v>
      </c>
      <c r="B489" s="3" t="s">
        <v>13897</v>
      </c>
      <c r="C489" s="3" t="s">
        <v>13898</v>
      </c>
      <c r="D489" s="3" t="s">
        <v>13899</v>
      </c>
      <c r="E489" s="39">
        <v>487</v>
      </c>
      <c r="F489" s="44" t="s">
        <v>15225</v>
      </c>
      <c r="G489" s="45" t="s">
        <v>15324</v>
      </c>
      <c r="H489" s="46" t="s">
        <v>15225</v>
      </c>
    </row>
    <row r="490" spans="1:8" ht="57.6" x14ac:dyDescent="0.3">
      <c r="A490" s="3" t="s">
        <v>341</v>
      </c>
      <c r="B490" s="3" t="s">
        <v>13900</v>
      </c>
      <c r="C490" s="3" t="s">
        <v>13901</v>
      </c>
      <c r="D490" s="3" t="s">
        <v>13902</v>
      </c>
      <c r="E490" s="39">
        <v>488</v>
      </c>
      <c r="F490" s="44" t="s">
        <v>15225</v>
      </c>
      <c r="G490" s="45" t="s">
        <v>15258</v>
      </c>
      <c r="H490" s="46" t="s">
        <v>15225</v>
      </c>
    </row>
    <row r="491" spans="1:8" ht="57.6" x14ac:dyDescent="0.3">
      <c r="A491" s="3" t="s">
        <v>342</v>
      </c>
      <c r="B491" s="3" t="s">
        <v>13903</v>
      </c>
      <c r="C491" s="3" t="s">
        <v>13904</v>
      </c>
      <c r="D491" s="3" t="s">
        <v>13905</v>
      </c>
      <c r="E491" s="39">
        <v>489</v>
      </c>
      <c r="F491" s="44" t="s">
        <v>15225</v>
      </c>
      <c r="G491" s="45" t="s">
        <v>15225</v>
      </c>
      <c r="H491" s="46" t="s">
        <v>15225</v>
      </c>
    </row>
    <row r="492" spans="1:8" ht="57.6" x14ac:dyDescent="0.3">
      <c r="A492" s="3" t="s">
        <v>343</v>
      </c>
      <c r="B492" s="3" t="s">
        <v>13906</v>
      </c>
      <c r="C492" s="3" t="s">
        <v>7340</v>
      </c>
      <c r="D492" s="3" t="s">
        <v>13907</v>
      </c>
      <c r="E492" s="39">
        <v>490</v>
      </c>
      <c r="F492" s="44" t="s">
        <v>15225</v>
      </c>
      <c r="G492" s="45" t="s">
        <v>15225</v>
      </c>
      <c r="H492" s="46" t="s">
        <v>15225</v>
      </c>
    </row>
    <row r="493" spans="1:8" ht="43.2" x14ac:dyDescent="0.3">
      <c r="A493" s="3" t="s">
        <v>344</v>
      </c>
      <c r="B493" s="3" t="s">
        <v>13908</v>
      </c>
      <c r="C493" s="3" t="s">
        <v>13909</v>
      </c>
      <c r="D493" s="3"/>
      <c r="E493" s="39">
        <v>491</v>
      </c>
      <c r="F493" s="44" t="s">
        <v>15225</v>
      </c>
      <c r="G493" s="45" t="s">
        <v>15225</v>
      </c>
      <c r="H493" s="46" t="s">
        <v>15225</v>
      </c>
    </row>
    <row r="494" spans="1:8" ht="100.8" x14ac:dyDescent="0.3">
      <c r="A494" s="3" t="s">
        <v>345</v>
      </c>
      <c r="B494" s="3" t="s">
        <v>13910</v>
      </c>
      <c r="C494" s="3" t="s">
        <v>13911</v>
      </c>
      <c r="D494" s="3" t="s">
        <v>13912</v>
      </c>
      <c r="E494" s="39">
        <v>492</v>
      </c>
      <c r="F494" s="44" t="s">
        <v>15225</v>
      </c>
      <c r="G494" s="45" t="s">
        <v>15225</v>
      </c>
      <c r="H494" s="46" t="s">
        <v>15225</v>
      </c>
    </row>
    <row r="495" spans="1:8" ht="57.6" x14ac:dyDescent="0.3">
      <c r="A495" s="3" t="s">
        <v>346</v>
      </c>
      <c r="B495" s="3" t="s">
        <v>13913</v>
      </c>
      <c r="C495" s="3" t="s">
        <v>13914</v>
      </c>
      <c r="D495" s="3" t="s">
        <v>13915</v>
      </c>
      <c r="E495" s="39">
        <v>493</v>
      </c>
      <c r="F495" s="44" t="s">
        <v>15225</v>
      </c>
      <c r="G495" s="45" t="s">
        <v>15225</v>
      </c>
      <c r="H495" s="46" t="s">
        <v>15225</v>
      </c>
    </row>
    <row r="496" spans="1:8" ht="124.2" x14ac:dyDescent="0.3">
      <c r="A496" s="3" t="s">
        <v>347</v>
      </c>
      <c r="B496" s="3" t="s">
        <v>13916</v>
      </c>
      <c r="C496" s="3" t="s">
        <v>13917</v>
      </c>
      <c r="D496" s="3" t="s">
        <v>13918</v>
      </c>
      <c r="E496" s="39">
        <v>494</v>
      </c>
      <c r="F496" s="44" t="s">
        <v>15225</v>
      </c>
      <c r="G496" s="45" t="s">
        <v>15258</v>
      </c>
      <c r="H496" s="46" t="s">
        <v>15445</v>
      </c>
    </row>
    <row r="497" spans="1:8" ht="110.4" x14ac:dyDescent="0.3">
      <c r="A497" s="3" t="s">
        <v>348</v>
      </c>
      <c r="B497" s="3" t="s">
        <v>13919</v>
      </c>
      <c r="C497" s="3" t="s">
        <v>7385</v>
      </c>
      <c r="D497" s="3" t="s">
        <v>13920</v>
      </c>
      <c r="E497" s="39">
        <v>495</v>
      </c>
      <c r="F497" s="44" t="s">
        <v>15225</v>
      </c>
      <c r="G497" s="45" t="s">
        <v>15258</v>
      </c>
      <c r="H497" s="46" t="s">
        <v>15446</v>
      </c>
    </row>
    <row r="498" spans="1:8" ht="110.4" x14ac:dyDescent="0.3">
      <c r="A498" s="3" t="s">
        <v>699</v>
      </c>
      <c r="B498" s="3" t="s">
        <v>13921</v>
      </c>
      <c r="C498" s="3" t="s">
        <v>13922</v>
      </c>
      <c r="D498" s="3" t="s">
        <v>13923</v>
      </c>
      <c r="E498" s="39">
        <v>496</v>
      </c>
      <c r="F498" s="44" t="s">
        <v>15225</v>
      </c>
      <c r="G498" s="45" t="s">
        <v>15225</v>
      </c>
      <c r="H498" s="46" t="s">
        <v>15446</v>
      </c>
    </row>
    <row r="499" spans="1:8" ht="110.4" x14ac:dyDescent="0.3">
      <c r="A499" s="3" t="s">
        <v>839</v>
      </c>
      <c r="B499" s="3" t="s">
        <v>13924</v>
      </c>
      <c r="C499" s="3" t="s">
        <v>13925</v>
      </c>
      <c r="D499" s="3" t="s">
        <v>13926</v>
      </c>
      <c r="E499" s="39">
        <v>497</v>
      </c>
      <c r="F499" s="44" t="s">
        <v>15225</v>
      </c>
      <c r="G499" s="45" t="s">
        <v>15225</v>
      </c>
      <c r="H499" s="46" t="s">
        <v>15446</v>
      </c>
    </row>
    <row r="500" spans="1:8" ht="110.4" x14ac:dyDescent="0.3">
      <c r="A500" s="3" t="s">
        <v>840</v>
      </c>
      <c r="B500" s="3" t="s">
        <v>13927</v>
      </c>
      <c r="C500" s="3" t="s">
        <v>13928</v>
      </c>
      <c r="D500" s="3" t="s">
        <v>13929</v>
      </c>
      <c r="E500" s="39">
        <v>498</v>
      </c>
      <c r="F500" s="44" t="s">
        <v>15225</v>
      </c>
      <c r="G500" s="45" t="s">
        <v>15225</v>
      </c>
      <c r="H500" s="46" t="s">
        <v>15446</v>
      </c>
    </row>
    <row r="501" spans="1:8" ht="179.4" x14ac:dyDescent="0.3">
      <c r="A501" s="3" t="s">
        <v>349</v>
      </c>
      <c r="B501" s="3" t="s">
        <v>13930</v>
      </c>
      <c r="C501" s="3" t="s">
        <v>13931</v>
      </c>
      <c r="D501" s="3" t="s">
        <v>13932</v>
      </c>
      <c r="E501" s="39">
        <v>499</v>
      </c>
      <c r="F501" s="44" t="s">
        <v>15225</v>
      </c>
      <c r="G501" s="45" t="s">
        <v>15325</v>
      </c>
      <c r="H501" s="46" t="s">
        <v>15225</v>
      </c>
    </row>
    <row r="502" spans="1:8" ht="57.6" x14ac:dyDescent="0.3">
      <c r="A502" s="3" t="s">
        <v>350</v>
      </c>
      <c r="B502" s="3" t="s">
        <v>13933</v>
      </c>
      <c r="C502" s="3" t="s">
        <v>7450</v>
      </c>
      <c r="D502" s="3"/>
      <c r="E502" s="39">
        <v>500</v>
      </c>
      <c r="F502" s="44" t="s">
        <v>15225</v>
      </c>
      <c r="G502" s="45" t="s">
        <v>15258</v>
      </c>
      <c r="H502" s="46" t="s">
        <v>15225</v>
      </c>
    </row>
    <row r="503" spans="1:8" ht="72" x14ac:dyDescent="0.3">
      <c r="A503" s="3" t="s">
        <v>351</v>
      </c>
      <c r="B503" s="3" t="s">
        <v>13934</v>
      </c>
      <c r="C503" s="3" t="s">
        <v>13935</v>
      </c>
      <c r="D503" s="3" t="s">
        <v>12761</v>
      </c>
      <c r="E503" s="39">
        <v>501</v>
      </c>
      <c r="F503" s="44" t="s">
        <v>15225</v>
      </c>
      <c r="G503" s="45" t="s">
        <v>15225</v>
      </c>
      <c r="H503" s="46" t="s">
        <v>15225</v>
      </c>
    </row>
    <row r="504" spans="1:8" ht="86.4" x14ac:dyDescent="0.3">
      <c r="A504" s="3" t="s">
        <v>700</v>
      </c>
      <c r="B504" s="3" t="s">
        <v>13936</v>
      </c>
      <c r="C504" s="3" t="s">
        <v>13937</v>
      </c>
      <c r="D504" s="3" t="s">
        <v>13938</v>
      </c>
      <c r="E504" s="39">
        <v>502</v>
      </c>
      <c r="F504" s="44" t="s">
        <v>15225</v>
      </c>
      <c r="G504" s="45" t="s">
        <v>15225</v>
      </c>
      <c r="H504" s="46" t="s">
        <v>15225</v>
      </c>
    </row>
    <row r="505" spans="1:8" ht="69" x14ac:dyDescent="0.3">
      <c r="A505" s="3" t="s">
        <v>841</v>
      </c>
      <c r="B505" s="3" t="s">
        <v>13939</v>
      </c>
      <c r="C505" s="3" t="s">
        <v>13940</v>
      </c>
      <c r="D505" s="3" t="s">
        <v>13941</v>
      </c>
      <c r="E505" s="39">
        <v>503</v>
      </c>
      <c r="F505" s="44" t="s">
        <v>15225</v>
      </c>
      <c r="G505" s="45" t="s">
        <v>15326</v>
      </c>
      <c r="H505" s="46" t="s">
        <v>15225</v>
      </c>
    </row>
    <row r="506" spans="1:8" x14ac:dyDescent="0.3">
      <c r="A506" s="3" t="s">
        <v>352</v>
      </c>
      <c r="B506" s="3" t="s">
        <v>13942</v>
      </c>
      <c r="C506" s="3" t="s">
        <v>13943</v>
      </c>
      <c r="D506" s="3"/>
      <c r="E506" s="39">
        <v>504</v>
      </c>
      <c r="F506" s="44" t="s">
        <v>15225</v>
      </c>
      <c r="G506" s="45" t="s">
        <v>15225</v>
      </c>
      <c r="H506" s="46" t="s">
        <v>15225</v>
      </c>
    </row>
    <row r="507" spans="1:8" ht="86.4" x14ac:dyDescent="0.3">
      <c r="A507" s="3" t="s">
        <v>353</v>
      </c>
      <c r="B507" s="3" t="s">
        <v>13944</v>
      </c>
      <c r="C507" s="3" t="s">
        <v>13945</v>
      </c>
      <c r="D507" s="3" t="s">
        <v>13946</v>
      </c>
      <c r="E507" s="39">
        <v>507</v>
      </c>
      <c r="F507" s="44" t="s">
        <v>15225</v>
      </c>
      <c r="G507" s="45" t="s">
        <v>15258</v>
      </c>
      <c r="H507" s="46" t="s">
        <v>15225</v>
      </c>
    </row>
    <row r="508" spans="1:8" ht="43.2" x14ac:dyDescent="0.3">
      <c r="A508" s="3" t="s">
        <v>354</v>
      </c>
      <c r="B508" s="3" t="s">
        <v>13947</v>
      </c>
      <c r="C508" s="3" t="s">
        <v>13948</v>
      </c>
      <c r="D508" s="3"/>
      <c r="E508" s="39">
        <v>508</v>
      </c>
      <c r="F508" s="44" t="s">
        <v>15225</v>
      </c>
      <c r="G508" s="45" t="s">
        <v>15258</v>
      </c>
      <c r="H508" s="46" t="s">
        <v>15225</v>
      </c>
    </row>
    <row r="509" spans="1:8" ht="43.2" x14ac:dyDescent="0.3">
      <c r="A509" s="3" t="s">
        <v>355</v>
      </c>
      <c r="B509" s="3" t="s">
        <v>13949</v>
      </c>
      <c r="C509" s="3" t="s">
        <v>13950</v>
      </c>
      <c r="D509" s="3"/>
      <c r="E509" s="39">
        <v>509</v>
      </c>
      <c r="F509" s="44" t="s">
        <v>15225</v>
      </c>
      <c r="G509" s="45" t="s">
        <v>15225</v>
      </c>
      <c r="H509" s="46" t="s">
        <v>15225</v>
      </c>
    </row>
    <row r="510" spans="1:8" ht="165.6" x14ac:dyDescent="0.3">
      <c r="A510" s="3" t="s">
        <v>356</v>
      </c>
      <c r="B510" s="3" t="s">
        <v>13951</v>
      </c>
      <c r="C510" s="3" t="s">
        <v>7516</v>
      </c>
      <c r="D510" s="3" t="s">
        <v>13952</v>
      </c>
      <c r="E510" s="39">
        <v>510</v>
      </c>
      <c r="F510" s="44" t="s">
        <v>15225</v>
      </c>
      <c r="G510" s="45" t="s">
        <v>15258</v>
      </c>
      <c r="H510" s="46" t="s">
        <v>15447</v>
      </c>
    </row>
    <row r="511" spans="1:8" ht="165.6" x14ac:dyDescent="0.3">
      <c r="A511" s="3" t="s">
        <v>357</v>
      </c>
      <c r="B511" s="3" t="s">
        <v>13953</v>
      </c>
      <c r="C511" s="3" t="s">
        <v>13954</v>
      </c>
      <c r="D511" s="3" t="s">
        <v>13955</v>
      </c>
      <c r="E511" s="39">
        <v>511</v>
      </c>
      <c r="F511" s="44" t="s">
        <v>15225</v>
      </c>
      <c r="G511" s="45" t="s">
        <v>15258</v>
      </c>
      <c r="H511" s="46" t="s">
        <v>15447</v>
      </c>
    </row>
    <row r="512" spans="1:8" ht="165.6" x14ac:dyDescent="0.3">
      <c r="A512" s="3" t="s">
        <v>358</v>
      </c>
      <c r="B512" s="3" t="s">
        <v>13956</v>
      </c>
      <c r="C512" s="3" t="s">
        <v>13957</v>
      </c>
      <c r="D512" s="3"/>
      <c r="E512" s="39">
        <v>512</v>
      </c>
      <c r="F512" s="44" t="s">
        <v>15225</v>
      </c>
      <c r="G512" s="45" t="s">
        <v>15225</v>
      </c>
      <c r="H512" s="46" t="s">
        <v>15447</v>
      </c>
    </row>
    <row r="513" spans="1:8" ht="115.2" x14ac:dyDescent="0.3">
      <c r="A513" s="3" t="s">
        <v>359</v>
      </c>
      <c r="B513" s="3" t="s">
        <v>13830</v>
      </c>
      <c r="C513" s="3" t="s">
        <v>13831</v>
      </c>
      <c r="D513" s="3" t="s">
        <v>13832</v>
      </c>
      <c r="E513" s="39">
        <v>513</v>
      </c>
      <c r="F513" s="44" t="s">
        <v>15225</v>
      </c>
      <c r="G513" s="45" t="s">
        <v>15327</v>
      </c>
      <c r="H513" s="46" t="s">
        <v>15225</v>
      </c>
    </row>
    <row r="514" spans="1:8" ht="57.6" x14ac:dyDescent="0.3">
      <c r="A514" s="3" t="s">
        <v>360</v>
      </c>
      <c r="B514" s="3" t="s">
        <v>13833</v>
      </c>
      <c r="C514" s="3" t="s">
        <v>13834</v>
      </c>
      <c r="D514" s="3"/>
      <c r="E514" s="39">
        <v>514</v>
      </c>
      <c r="F514" s="44" t="s">
        <v>15225</v>
      </c>
      <c r="G514" s="45" t="s">
        <v>15225</v>
      </c>
      <c r="H514" s="46" t="s">
        <v>15225</v>
      </c>
    </row>
    <row r="515" spans="1:8" ht="409.6" x14ac:dyDescent="0.3">
      <c r="A515" s="3" t="s">
        <v>361</v>
      </c>
      <c r="B515" s="3" t="s">
        <v>13835</v>
      </c>
      <c r="C515" s="3" t="s">
        <v>13836</v>
      </c>
      <c r="D515" s="3" t="s">
        <v>13837</v>
      </c>
      <c r="E515" s="39">
        <v>515</v>
      </c>
      <c r="F515" s="44" t="s">
        <v>15225</v>
      </c>
      <c r="G515" s="45" t="s">
        <v>15328</v>
      </c>
      <c r="H515" s="46" t="s">
        <v>15442</v>
      </c>
    </row>
    <row r="516" spans="1:8" ht="179.4" x14ac:dyDescent="0.3">
      <c r="A516" s="3" t="s">
        <v>362</v>
      </c>
      <c r="B516" s="3" t="s">
        <v>13838</v>
      </c>
      <c r="C516" s="3" t="s">
        <v>7560</v>
      </c>
      <c r="D516" s="3" t="s">
        <v>13839</v>
      </c>
      <c r="E516" s="39">
        <v>516</v>
      </c>
      <c r="F516" s="44" t="s">
        <v>15225</v>
      </c>
      <c r="G516" s="45" t="s">
        <v>15258</v>
      </c>
      <c r="H516" s="46" t="s">
        <v>15442</v>
      </c>
    </row>
    <row r="517" spans="1:8" ht="179.4" x14ac:dyDescent="0.3">
      <c r="A517" s="3" t="s">
        <v>363</v>
      </c>
      <c r="B517" s="3" t="s">
        <v>13840</v>
      </c>
      <c r="C517" s="3" t="s">
        <v>13841</v>
      </c>
      <c r="D517" s="3" t="s">
        <v>13842</v>
      </c>
      <c r="E517" s="39">
        <v>517</v>
      </c>
      <c r="F517" s="44" t="s">
        <v>15225</v>
      </c>
      <c r="G517" s="45" t="s">
        <v>15303</v>
      </c>
      <c r="H517" s="46" t="s">
        <v>15442</v>
      </c>
    </row>
    <row r="518" spans="1:8" ht="57.6" x14ac:dyDescent="0.3">
      <c r="A518" s="3" t="s">
        <v>364</v>
      </c>
      <c r="B518" s="3" t="s">
        <v>13843</v>
      </c>
      <c r="C518" s="3" t="s">
        <v>7579</v>
      </c>
      <c r="D518" s="3" t="s">
        <v>13844</v>
      </c>
      <c r="E518" s="39">
        <v>518</v>
      </c>
      <c r="F518" s="44" t="s">
        <v>15225</v>
      </c>
      <c r="G518" s="45" t="s">
        <v>15258</v>
      </c>
      <c r="H518" s="46" t="s">
        <v>15225</v>
      </c>
    </row>
    <row r="519" spans="1:8" ht="43.2" x14ac:dyDescent="0.3">
      <c r="A519" s="3" t="s">
        <v>365</v>
      </c>
      <c r="B519" s="3" t="s">
        <v>13845</v>
      </c>
      <c r="C519" s="3" t="s">
        <v>13846</v>
      </c>
      <c r="D519" s="3"/>
      <c r="E519" s="39">
        <v>519</v>
      </c>
      <c r="F519" s="44" t="s">
        <v>15225</v>
      </c>
      <c r="G519" s="45" t="s">
        <v>15225</v>
      </c>
      <c r="H519" s="46" t="s">
        <v>15225</v>
      </c>
    </row>
    <row r="520" spans="1:8" ht="72" x14ac:dyDescent="0.3">
      <c r="A520" s="3" t="s">
        <v>366</v>
      </c>
      <c r="B520" s="3" t="s">
        <v>13847</v>
      </c>
      <c r="C520" s="3" t="s">
        <v>7592</v>
      </c>
      <c r="D520" s="3" t="s">
        <v>13848</v>
      </c>
      <c r="E520" s="39">
        <v>520</v>
      </c>
      <c r="F520" s="44" t="s">
        <v>15225</v>
      </c>
      <c r="G520" s="45" t="s">
        <v>15329</v>
      </c>
      <c r="H520" s="46" t="s">
        <v>15225</v>
      </c>
    </row>
    <row r="521" spans="1:8" ht="72" x14ac:dyDescent="0.3">
      <c r="A521" s="3" t="s">
        <v>367</v>
      </c>
      <c r="B521" s="3" t="s">
        <v>13849</v>
      </c>
      <c r="C521" s="3" t="s">
        <v>13850</v>
      </c>
      <c r="D521" s="3" t="s">
        <v>13851</v>
      </c>
      <c r="E521" s="39">
        <v>521</v>
      </c>
      <c r="F521" s="44" t="s">
        <v>15225</v>
      </c>
      <c r="G521" s="45" t="s">
        <v>15258</v>
      </c>
      <c r="H521" s="46" t="s">
        <v>15225</v>
      </c>
    </row>
    <row r="522" spans="1:8" ht="72" x14ac:dyDescent="0.3">
      <c r="A522" s="3" t="s">
        <v>368</v>
      </c>
      <c r="B522" s="3" t="s">
        <v>13852</v>
      </c>
      <c r="C522" s="3" t="s">
        <v>13853</v>
      </c>
      <c r="D522" s="3" t="s">
        <v>13851</v>
      </c>
      <c r="E522" s="39">
        <v>522</v>
      </c>
      <c r="F522" s="44" t="s">
        <v>15225</v>
      </c>
      <c r="G522" s="45" t="s">
        <v>15258</v>
      </c>
      <c r="H522" s="46" t="s">
        <v>15225</v>
      </c>
    </row>
    <row r="523" spans="1:8" ht="43.2" x14ac:dyDescent="0.3">
      <c r="A523" s="3" t="s">
        <v>369</v>
      </c>
      <c r="B523" s="3" t="s">
        <v>13854</v>
      </c>
      <c r="C523" s="3" t="s">
        <v>7624</v>
      </c>
      <c r="D523" s="3"/>
      <c r="E523" s="39">
        <v>523</v>
      </c>
      <c r="F523" s="44" t="s">
        <v>15225</v>
      </c>
      <c r="G523" s="45" t="s">
        <v>15258</v>
      </c>
      <c r="H523" s="46" t="s">
        <v>15225</v>
      </c>
    </row>
    <row r="524" spans="1:8" ht="57.6" x14ac:dyDescent="0.3">
      <c r="A524" s="3" t="s">
        <v>370</v>
      </c>
      <c r="B524" s="3" t="s">
        <v>13855</v>
      </c>
      <c r="C524" s="3" t="s">
        <v>13856</v>
      </c>
      <c r="D524" s="3"/>
      <c r="E524" s="39">
        <v>524</v>
      </c>
      <c r="F524" s="44" t="s">
        <v>15225</v>
      </c>
      <c r="G524" s="45" t="s">
        <v>15225</v>
      </c>
      <c r="H524" s="46" t="s">
        <v>15225</v>
      </c>
    </row>
    <row r="525" spans="1:8" ht="262.2" x14ac:dyDescent="0.3">
      <c r="A525" s="3" t="s">
        <v>371</v>
      </c>
      <c r="B525" s="3" t="s">
        <v>13857</v>
      </c>
      <c r="C525" s="3" t="s">
        <v>13858</v>
      </c>
      <c r="D525" s="3" t="s">
        <v>13859</v>
      </c>
      <c r="E525" s="39">
        <v>525</v>
      </c>
      <c r="F525" s="44" t="s">
        <v>15225</v>
      </c>
      <c r="G525" s="45" t="s">
        <v>15330</v>
      </c>
      <c r="H525" s="46" t="s">
        <v>15225</v>
      </c>
    </row>
    <row r="526" spans="1:8" ht="43.2" x14ac:dyDescent="0.3">
      <c r="A526" s="3" t="s">
        <v>372</v>
      </c>
      <c r="B526" s="3" t="s">
        <v>13860</v>
      </c>
      <c r="C526" s="3" t="s">
        <v>7662</v>
      </c>
      <c r="D526" s="3"/>
      <c r="E526" s="39">
        <v>526</v>
      </c>
      <c r="F526" s="44" t="s">
        <v>15225</v>
      </c>
      <c r="G526" s="45" t="s">
        <v>15225</v>
      </c>
      <c r="H526" s="46" t="s">
        <v>15225</v>
      </c>
    </row>
    <row r="527" spans="1:8" ht="57.6" x14ac:dyDescent="0.3">
      <c r="A527" s="3" t="s">
        <v>373</v>
      </c>
      <c r="B527" s="3" t="s">
        <v>13861</v>
      </c>
      <c r="C527" s="3" t="s">
        <v>7667</v>
      </c>
      <c r="D527" s="3"/>
      <c r="E527" s="39">
        <v>527</v>
      </c>
      <c r="F527" s="44" t="s">
        <v>15225</v>
      </c>
      <c r="G527" s="45" t="s">
        <v>15225</v>
      </c>
      <c r="H527" s="46" t="s">
        <v>15225</v>
      </c>
    </row>
    <row r="528" spans="1:8" ht="345" x14ac:dyDescent="0.3">
      <c r="A528" s="3" t="s">
        <v>374</v>
      </c>
      <c r="B528" s="3" t="s">
        <v>13862</v>
      </c>
      <c r="C528" s="3" t="s">
        <v>13863</v>
      </c>
      <c r="D528" s="3" t="s">
        <v>13864</v>
      </c>
      <c r="E528" s="39">
        <v>528</v>
      </c>
      <c r="F528" s="44" t="s">
        <v>15225</v>
      </c>
      <c r="G528" s="45" t="s">
        <v>15331</v>
      </c>
      <c r="H528" s="46" t="s">
        <v>15225</v>
      </c>
    </row>
    <row r="529" spans="1:8" ht="43.2" x14ac:dyDescent="0.3">
      <c r="A529" s="3" t="s">
        <v>375</v>
      </c>
      <c r="B529" s="3" t="s">
        <v>13865</v>
      </c>
      <c r="C529" s="3" t="s">
        <v>13866</v>
      </c>
      <c r="D529" s="3" t="s">
        <v>13867</v>
      </c>
      <c r="E529" s="39">
        <v>529</v>
      </c>
      <c r="F529" s="44" t="s">
        <v>15225</v>
      </c>
      <c r="G529" s="45" t="s">
        <v>15258</v>
      </c>
      <c r="H529" s="46" t="s">
        <v>15225</v>
      </c>
    </row>
    <row r="530" spans="1:8" ht="57.6" x14ac:dyDescent="0.3">
      <c r="A530" s="3" t="s">
        <v>376</v>
      </c>
      <c r="B530" s="3" t="s">
        <v>13868</v>
      </c>
      <c r="C530" s="3" t="s">
        <v>13869</v>
      </c>
      <c r="D530" s="3" t="s">
        <v>13870</v>
      </c>
      <c r="E530" s="39">
        <v>530</v>
      </c>
      <c r="F530" s="44" t="s">
        <v>15225</v>
      </c>
      <c r="G530" s="45" t="s">
        <v>15258</v>
      </c>
      <c r="H530" s="46" t="s">
        <v>15443</v>
      </c>
    </row>
    <row r="531" spans="1:8" ht="115.2" x14ac:dyDescent="0.3">
      <c r="A531" s="3" t="s">
        <v>377</v>
      </c>
      <c r="B531" s="3" t="s">
        <v>13871</v>
      </c>
      <c r="C531" s="3" t="s">
        <v>13872</v>
      </c>
      <c r="D531" s="3" t="s">
        <v>13873</v>
      </c>
      <c r="E531" s="39">
        <v>531</v>
      </c>
      <c r="F531" s="44" t="s">
        <v>15225</v>
      </c>
      <c r="G531" s="45" t="s">
        <v>15258</v>
      </c>
      <c r="H531" s="46" t="s">
        <v>15444</v>
      </c>
    </row>
    <row r="532" spans="1:8" ht="129.6" x14ac:dyDescent="0.3">
      <c r="A532" s="3" t="s">
        <v>378</v>
      </c>
      <c r="B532" s="3" t="s">
        <v>13874</v>
      </c>
      <c r="C532" s="3" t="s">
        <v>13875</v>
      </c>
      <c r="D532" s="3" t="s">
        <v>13876</v>
      </c>
      <c r="E532" s="39">
        <v>532</v>
      </c>
      <c r="F532" s="44" t="s">
        <v>15225</v>
      </c>
      <c r="G532" s="45" t="s">
        <v>15258</v>
      </c>
      <c r="H532" s="46" t="s">
        <v>15225</v>
      </c>
    </row>
    <row r="533" spans="1:8" ht="57.6" x14ac:dyDescent="0.3">
      <c r="A533" s="3" t="s">
        <v>379</v>
      </c>
      <c r="B533" s="3" t="s">
        <v>13877</v>
      </c>
      <c r="C533" s="3" t="s">
        <v>13878</v>
      </c>
      <c r="D533" s="3" t="s">
        <v>13879</v>
      </c>
      <c r="E533" s="39">
        <v>533</v>
      </c>
      <c r="F533" s="44" t="s">
        <v>15225</v>
      </c>
      <c r="G533" s="45" t="s">
        <v>15225</v>
      </c>
      <c r="H533" s="46" t="s">
        <v>15225</v>
      </c>
    </row>
    <row r="534" spans="1:8" ht="86.4" x14ac:dyDescent="0.3">
      <c r="A534" s="3" t="s">
        <v>380</v>
      </c>
      <c r="B534" s="3" t="s">
        <v>13880</v>
      </c>
      <c r="C534" s="3" t="s">
        <v>7750</v>
      </c>
      <c r="D534" s="3" t="s">
        <v>13881</v>
      </c>
      <c r="E534" s="39">
        <v>534</v>
      </c>
      <c r="F534" s="44" t="s">
        <v>15225</v>
      </c>
      <c r="G534" s="45" t="s">
        <v>15225</v>
      </c>
      <c r="H534" s="46" t="s">
        <v>15225</v>
      </c>
    </row>
    <row r="535" spans="1:8" ht="72" x14ac:dyDescent="0.3">
      <c r="A535" s="3" t="s">
        <v>381</v>
      </c>
      <c r="B535" s="3" t="s">
        <v>13882</v>
      </c>
      <c r="C535" s="3" t="s">
        <v>7755</v>
      </c>
      <c r="D535" s="3"/>
      <c r="E535" s="39">
        <v>535</v>
      </c>
      <c r="F535" s="44" t="s">
        <v>15225</v>
      </c>
      <c r="G535" s="45" t="s">
        <v>15225</v>
      </c>
      <c r="H535" s="46" t="s">
        <v>15225</v>
      </c>
    </row>
    <row r="536" spans="1:8" ht="115.2" x14ac:dyDescent="0.3">
      <c r="A536" s="3" t="s">
        <v>903</v>
      </c>
      <c r="B536" s="3" t="s">
        <v>13894</v>
      </c>
      <c r="C536" s="3" t="s">
        <v>13895</v>
      </c>
      <c r="D536" s="3" t="s">
        <v>13896</v>
      </c>
      <c r="E536" s="39">
        <v>536</v>
      </c>
      <c r="F536" s="44" t="s">
        <v>15225</v>
      </c>
      <c r="G536" s="45" t="s">
        <v>15225</v>
      </c>
      <c r="H536" s="46" t="s">
        <v>15225</v>
      </c>
    </row>
    <row r="537" spans="1:8" ht="187.2" x14ac:dyDescent="0.3">
      <c r="A537" s="3" t="s">
        <v>382</v>
      </c>
      <c r="B537" s="3" t="s">
        <v>13958</v>
      </c>
      <c r="C537" s="3" t="s">
        <v>13959</v>
      </c>
      <c r="D537" s="3" t="s">
        <v>13960</v>
      </c>
      <c r="E537" s="39">
        <v>537</v>
      </c>
      <c r="F537" s="44" t="s">
        <v>15225</v>
      </c>
      <c r="G537" s="45" t="s">
        <v>15287</v>
      </c>
      <c r="H537" s="46" t="s">
        <v>15225</v>
      </c>
    </row>
    <row r="538" spans="1:8" ht="409.6" x14ac:dyDescent="0.3">
      <c r="A538" s="3" t="s">
        <v>383</v>
      </c>
      <c r="B538" s="3" t="s">
        <v>13961</v>
      </c>
      <c r="C538" s="3" t="s">
        <v>13962</v>
      </c>
      <c r="D538" s="3" t="s">
        <v>13963</v>
      </c>
      <c r="E538" s="39">
        <v>538</v>
      </c>
      <c r="F538" s="44" t="s">
        <v>15225</v>
      </c>
      <c r="G538" s="45" t="s">
        <v>15258</v>
      </c>
      <c r="H538" s="46" t="s">
        <v>15448</v>
      </c>
    </row>
    <row r="539" spans="1:8" ht="207" x14ac:dyDescent="0.3">
      <c r="A539" s="3" t="s">
        <v>384</v>
      </c>
      <c r="B539" s="3" t="s">
        <v>13964</v>
      </c>
      <c r="C539" s="3" t="s">
        <v>13965</v>
      </c>
      <c r="D539" s="3"/>
      <c r="E539" s="39">
        <v>539</v>
      </c>
      <c r="F539" s="44" t="s">
        <v>15225</v>
      </c>
      <c r="G539" s="45" t="s">
        <v>15225</v>
      </c>
      <c r="H539" s="46" t="s">
        <v>15448</v>
      </c>
    </row>
    <row r="540" spans="1:8" ht="207" x14ac:dyDescent="0.3">
      <c r="A540" s="3" t="s">
        <v>385</v>
      </c>
      <c r="B540" s="3" t="s">
        <v>13966</v>
      </c>
      <c r="C540" s="3" t="s">
        <v>13967</v>
      </c>
      <c r="D540" s="3"/>
      <c r="E540" s="39">
        <v>540</v>
      </c>
      <c r="F540" s="44" t="s">
        <v>15225</v>
      </c>
      <c r="G540" s="45" t="s">
        <v>15225</v>
      </c>
      <c r="H540" s="46" t="s">
        <v>15448</v>
      </c>
    </row>
    <row r="541" spans="1:8" ht="207" x14ac:dyDescent="0.3">
      <c r="A541" s="3" t="s">
        <v>701</v>
      </c>
      <c r="B541" s="3" t="s">
        <v>13968</v>
      </c>
      <c r="C541" s="3" t="s">
        <v>13969</v>
      </c>
      <c r="D541" s="3" t="s">
        <v>13970</v>
      </c>
      <c r="E541" s="39">
        <v>541</v>
      </c>
      <c r="F541" s="44" t="s">
        <v>15225</v>
      </c>
      <c r="G541" s="45" t="s">
        <v>15258</v>
      </c>
      <c r="H541" s="46" t="s">
        <v>15448</v>
      </c>
    </row>
    <row r="542" spans="1:8" ht="28.8" x14ac:dyDescent="0.3">
      <c r="A542" s="3" t="s">
        <v>386</v>
      </c>
      <c r="B542" s="3" t="s">
        <v>13971</v>
      </c>
      <c r="C542" s="3" t="s">
        <v>13972</v>
      </c>
      <c r="D542" s="3"/>
      <c r="E542" s="39">
        <v>542</v>
      </c>
      <c r="F542" s="44" t="s">
        <v>15225</v>
      </c>
      <c r="G542" s="45" t="s">
        <v>15225</v>
      </c>
      <c r="H542" s="46" t="s">
        <v>15225</v>
      </c>
    </row>
    <row r="543" spans="1:8" ht="216" x14ac:dyDescent="0.3">
      <c r="A543" s="3" t="s">
        <v>387</v>
      </c>
      <c r="B543" s="3" t="s">
        <v>13973</v>
      </c>
      <c r="C543" s="3" t="s">
        <v>13974</v>
      </c>
      <c r="D543" s="3" t="s">
        <v>13975</v>
      </c>
      <c r="E543" s="39">
        <v>543</v>
      </c>
      <c r="F543" s="44" t="s">
        <v>15220</v>
      </c>
      <c r="G543" s="45" t="s">
        <v>15258</v>
      </c>
      <c r="H543" s="46" t="s">
        <v>15449</v>
      </c>
    </row>
    <row r="544" spans="1:8" ht="144" x14ac:dyDescent="0.3">
      <c r="A544" s="3" t="s">
        <v>388</v>
      </c>
      <c r="B544" s="3" t="s">
        <v>13976</v>
      </c>
      <c r="C544" s="3" t="s">
        <v>13977</v>
      </c>
      <c r="D544" s="3" t="s">
        <v>13978</v>
      </c>
      <c r="E544" s="39">
        <v>544</v>
      </c>
      <c r="F544" s="44" t="s">
        <v>15225</v>
      </c>
      <c r="G544" s="45" t="s">
        <v>15258</v>
      </c>
      <c r="H544" s="46" t="s">
        <v>15449</v>
      </c>
    </row>
    <row r="545" spans="1:8" ht="28.8" x14ac:dyDescent="0.3">
      <c r="A545" s="3" t="s">
        <v>389</v>
      </c>
      <c r="B545" s="3" t="s">
        <v>13979</v>
      </c>
      <c r="C545" s="3" t="s">
        <v>13980</v>
      </c>
      <c r="D545" s="3"/>
      <c r="E545" s="39">
        <v>545</v>
      </c>
      <c r="F545" s="44" t="s">
        <v>15225</v>
      </c>
      <c r="G545" s="45" t="s">
        <v>15225</v>
      </c>
      <c r="H545" s="46" t="s">
        <v>15225</v>
      </c>
    </row>
    <row r="546" spans="1:8" ht="28.8" x14ac:dyDescent="0.3">
      <c r="A546" s="3" t="s">
        <v>390</v>
      </c>
      <c r="B546" s="3" t="s">
        <v>13981</v>
      </c>
      <c r="C546" s="3" t="s">
        <v>13972</v>
      </c>
      <c r="D546" s="3"/>
      <c r="E546" s="39">
        <v>546</v>
      </c>
      <c r="F546" s="44" t="s">
        <v>15225</v>
      </c>
      <c r="G546" s="45" t="s">
        <v>15225</v>
      </c>
      <c r="H546" s="46" t="s">
        <v>15225</v>
      </c>
    </row>
    <row r="547" spans="1:8" ht="110.4" x14ac:dyDescent="0.3">
      <c r="A547" s="3" t="s">
        <v>702</v>
      </c>
      <c r="B547" s="3" t="s">
        <v>13982</v>
      </c>
      <c r="C547" s="3" t="s">
        <v>13983</v>
      </c>
      <c r="D547" s="3" t="s">
        <v>13984</v>
      </c>
      <c r="E547" s="39">
        <v>547</v>
      </c>
      <c r="F547" s="44" t="s">
        <v>15225</v>
      </c>
      <c r="G547" s="45" t="s">
        <v>15258</v>
      </c>
      <c r="H547" s="46" t="s">
        <v>15450</v>
      </c>
    </row>
    <row r="548" spans="1:8" ht="409.6" x14ac:dyDescent="0.3">
      <c r="A548" s="3" t="s">
        <v>703</v>
      </c>
      <c r="B548" s="3" t="s">
        <v>13985</v>
      </c>
      <c r="C548" s="3" t="s">
        <v>13986</v>
      </c>
      <c r="D548" s="3" t="s">
        <v>13987</v>
      </c>
      <c r="E548" s="39">
        <v>548</v>
      </c>
      <c r="F548" s="44" t="s">
        <v>15225</v>
      </c>
      <c r="G548" s="45" t="s">
        <v>15258</v>
      </c>
      <c r="H548" s="46" t="s">
        <v>15451</v>
      </c>
    </row>
    <row r="549" spans="1:8" ht="216" x14ac:dyDescent="0.3">
      <c r="A549" s="3" t="s">
        <v>896</v>
      </c>
      <c r="B549" s="3" t="s">
        <v>13988</v>
      </c>
      <c r="C549" s="3" t="s">
        <v>13989</v>
      </c>
      <c r="D549" s="3" t="s">
        <v>13990</v>
      </c>
      <c r="E549" s="39">
        <v>549</v>
      </c>
      <c r="F549" s="44" t="s">
        <v>15225</v>
      </c>
      <c r="G549" s="45" t="s">
        <v>15225</v>
      </c>
      <c r="H549" s="46" t="s">
        <v>15451</v>
      </c>
    </row>
    <row r="550" spans="1:8" ht="115.2" x14ac:dyDescent="0.3">
      <c r="A550" s="3" t="s">
        <v>897</v>
      </c>
      <c r="B550" s="3" t="s">
        <v>13991</v>
      </c>
      <c r="C550" s="3" t="s">
        <v>13992</v>
      </c>
      <c r="D550" s="3" t="s">
        <v>13993</v>
      </c>
      <c r="E550" s="39">
        <v>550</v>
      </c>
      <c r="F550" s="44" t="s">
        <v>15225</v>
      </c>
      <c r="G550" s="45" t="s">
        <v>15225</v>
      </c>
      <c r="H550" s="46" t="s">
        <v>15451</v>
      </c>
    </row>
    <row r="551" spans="1:8" ht="331.2" x14ac:dyDescent="0.3">
      <c r="A551" s="3" t="s">
        <v>842</v>
      </c>
      <c r="B551" s="3" t="s">
        <v>13994</v>
      </c>
      <c r="C551" s="3" t="s">
        <v>13995</v>
      </c>
      <c r="D551" s="3" t="s">
        <v>13996</v>
      </c>
      <c r="E551" s="39">
        <v>551</v>
      </c>
      <c r="F551" s="44" t="s">
        <v>15225</v>
      </c>
      <c r="G551" s="45" t="s">
        <v>15225</v>
      </c>
      <c r="H551" s="46" t="s">
        <v>15225</v>
      </c>
    </row>
    <row r="552" spans="1:8" ht="187.2" x14ac:dyDescent="0.3">
      <c r="A552" s="3" t="s">
        <v>391</v>
      </c>
      <c r="B552" s="3" t="s">
        <v>14039</v>
      </c>
      <c r="C552" s="3" t="s">
        <v>14040</v>
      </c>
      <c r="D552" s="3" t="s">
        <v>14041</v>
      </c>
      <c r="E552" s="39">
        <v>552</v>
      </c>
      <c r="F552" s="44" t="s">
        <v>15225</v>
      </c>
      <c r="G552" s="45" t="s">
        <v>15287</v>
      </c>
      <c r="H552" s="46" t="s">
        <v>15225</v>
      </c>
    </row>
    <row r="553" spans="1:8" ht="86.4" x14ac:dyDescent="0.3">
      <c r="A553" s="3" t="s">
        <v>392</v>
      </c>
      <c r="B553" s="3" t="s">
        <v>14042</v>
      </c>
      <c r="C553" s="3" t="s">
        <v>14043</v>
      </c>
      <c r="D553" s="3" t="s">
        <v>14044</v>
      </c>
      <c r="E553" s="39">
        <v>553</v>
      </c>
      <c r="F553" s="44" t="s">
        <v>15225</v>
      </c>
      <c r="G553" s="45" t="s">
        <v>15258</v>
      </c>
      <c r="H553" s="46" t="s">
        <v>15225</v>
      </c>
    </row>
    <row r="554" spans="1:8" ht="100.8" x14ac:dyDescent="0.3">
      <c r="A554" s="3" t="s">
        <v>393</v>
      </c>
      <c r="B554" s="3" t="s">
        <v>14045</v>
      </c>
      <c r="C554" s="3" t="s">
        <v>14046</v>
      </c>
      <c r="D554" s="3" t="s">
        <v>14047</v>
      </c>
      <c r="E554" s="39">
        <v>554</v>
      </c>
      <c r="F554" s="44" t="s">
        <v>15225</v>
      </c>
      <c r="G554" s="45" t="s">
        <v>15258</v>
      </c>
      <c r="H554" s="46" t="s">
        <v>15225</v>
      </c>
    </row>
    <row r="555" spans="1:8" ht="57.6" x14ac:dyDescent="0.3">
      <c r="A555" s="3" t="s">
        <v>394</v>
      </c>
      <c r="B555" s="3" t="s">
        <v>14048</v>
      </c>
      <c r="C555" s="3" t="s">
        <v>14049</v>
      </c>
      <c r="D555" s="3" t="s">
        <v>14050</v>
      </c>
      <c r="E555" s="39">
        <v>555</v>
      </c>
      <c r="F555" s="44" t="s">
        <v>15225</v>
      </c>
      <c r="G555" s="45" t="s">
        <v>15225</v>
      </c>
      <c r="H555" s="46" t="s">
        <v>15225</v>
      </c>
    </row>
    <row r="556" spans="1:8" ht="72" x14ac:dyDescent="0.3">
      <c r="A556" s="3" t="s">
        <v>395</v>
      </c>
      <c r="B556" s="3" t="s">
        <v>14051</v>
      </c>
      <c r="C556" s="3" t="s">
        <v>8088</v>
      </c>
      <c r="D556" s="3" t="s">
        <v>14052</v>
      </c>
      <c r="E556" s="39">
        <v>556</v>
      </c>
      <c r="F556" s="44" t="s">
        <v>15225</v>
      </c>
      <c r="G556" s="45" t="s">
        <v>15225</v>
      </c>
      <c r="H556" s="46" t="s">
        <v>15225</v>
      </c>
    </row>
    <row r="557" spans="1:8" ht="100.8" x14ac:dyDescent="0.3">
      <c r="A557" s="3" t="s">
        <v>704</v>
      </c>
      <c r="B557" s="3" t="s">
        <v>14053</v>
      </c>
      <c r="C557" s="3" t="s">
        <v>14054</v>
      </c>
      <c r="D557" s="3" t="s">
        <v>14055</v>
      </c>
      <c r="E557" s="39">
        <v>557</v>
      </c>
      <c r="F557" s="44" t="s">
        <v>15225</v>
      </c>
      <c r="G557" s="45" t="s">
        <v>15225</v>
      </c>
      <c r="H557" s="46" t="s">
        <v>15225</v>
      </c>
    </row>
    <row r="558" spans="1:8" ht="216" x14ac:dyDescent="0.3">
      <c r="A558" s="3" t="s">
        <v>396</v>
      </c>
      <c r="B558" s="3" t="s">
        <v>14056</v>
      </c>
      <c r="C558" s="3" t="s">
        <v>14057</v>
      </c>
      <c r="D558" s="3" t="s">
        <v>14058</v>
      </c>
      <c r="E558" s="39">
        <v>558</v>
      </c>
      <c r="F558" s="44" t="s">
        <v>15225</v>
      </c>
      <c r="G558" s="45" t="s">
        <v>15258</v>
      </c>
      <c r="H558" s="46" t="s">
        <v>15225</v>
      </c>
    </row>
    <row r="559" spans="1:8" ht="100.8" x14ac:dyDescent="0.3">
      <c r="A559" s="3" t="s">
        <v>705</v>
      </c>
      <c r="B559" s="3" t="s">
        <v>14059</v>
      </c>
      <c r="C559" s="3" t="s">
        <v>14060</v>
      </c>
      <c r="D559" s="3" t="s">
        <v>14061</v>
      </c>
      <c r="E559" s="39">
        <v>559</v>
      </c>
      <c r="F559" s="44" t="s">
        <v>15225</v>
      </c>
      <c r="G559" s="45" t="s">
        <v>15225</v>
      </c>
      <c r="H559" s="46" t="s">
        <v>15225</v>
      </c>
    </row>
    <row r="560" spans="1:8" ht="144" x14ac:dyDescent="0.3">
      <c r="A560" s="3" t="s">
        <v>706</v>
      </c>
      <c r="B560" s="3" t="s">
        <v>14062</v>
      </c>
      <c r="C560" s="3" t="s">
        <v>14063</v>
      </c>
      <c r="D560" s="3" t="s">
        <v>14064</v>
      </c>
      <c r="E560" s="39">
        <v>560</v>
      </c>
      <c r="F560" s="44" t="s">
        <v>15225</v>
      </c>
      <c r="G560" s="45" t="s">
        <v>15258</v>
      </c>
      <c r="H560" s="46" t="s">
        <v>15225</v>
      </c>
    </row>
    <row r="561" spans="1:8" ht="172.8" x14ac:dyDescent="0.3">
      <c r="A561" s="3" t="s">
        <v>397</v>
      </c>
      <c r="B561" s="3" t="s">
        <v>14065</v>
      </c>
      <c r="C561" s="3" t="s">
        <v>14066</v>
      </c>
      <c r="D561" s="3" t="s">
        <v>14067</v>
      </c>
      <c r="E561" s="39">
        <v>561</v>
      </c>
      <c r="F561" s="44" t="s">
        <v>15225</v>
      </c>
      <c r="G561" s="45" t="s">
        <v>15258</v>
      </c>
      <c r="H561" s="46" t="s">
        <v>15225</v>
      </c>
    </row>
    <row r="562" spans="1:8" ht="172.8" x14ac:dyDescent="0.3">
      <c r="A562" s="3" t="s">
        <v>398</v>
      </c>
      <c r="B562" s="3" t="s">
        <v>14068</v>
      </c>
      <c r="C562" s="3" t="s">
        <v>14069</v>
      </c>
      <c r="D562" s="3" t="s">
        <v>14070</v>
      </c>
      <c r="E562" s="39">
        <v>562</v>
      </c>
      <c r="F562" s="44" t="s">
        <v>15225</v>
      </c>
      <c r="G562" s="45" t="s">
        <v>15258</v>
      </c>
      <c r="H562" s="46" t="s">
        <v>15225</v>
      </c>
    </row>
    <row r="563" spans="1:8" ht="57.6" x14ac:dyDescent="0.3">
      <c r="A563" s="3" t="s">
        <v>399</v>
      </c>
      <c r="B563" s="3" t="s">
        <v>14071</v>
      </c>
      <c r="C563" s="3" t="s">
        <v>14072</v>
      </c>
      <c r="D563" s="3"/>
      <c r="E563" s="39">
        <v>563</v>
      </c>
      <c r="F563" s="44" t="s">
        <v>15225</v>
      </c>
      <c r="G563" s="45" t="s">
        <v>15225</v>
      </c>
      <c r="H563" s="46" t="s">
        <v>15225</v>
      </c>
    </row>
    <row r="564" spans="1:8" ht="86.4" x14ac:dyDescent="0.3">
      <c r="A564" s="3" t="s">
        <v>400</v>
      </c>
      <c r="B564" s="3" t="s">
        <v>14073</v>
      </c>
      <c r="C564" s="3" t="s">
        <v>14074</v>
      </c>
      <c r="D564" s="3" t="s">
        <v>14075</v>
      </c>
      <c r="E564" s="39">
        <v>564</v>
      </c>
      <c r="F564" s="44" t="s">
        <v>15225</v>
      </c>
      <c r="G564" s="45" t="s">
        <v>15225</v>
      </c>
      <c r="H564" s="46" t="s">
        <v>15225</v>
      </c>
    </row>
    <row r="565" spans="1:8" ht="86.4" x14ac:dyDescent="0.3">
      <c r="A565" s="3" t="s">
        <v>843</v>
      </c>
      <c r="B565" s="3" t="s">
        <v>14076</v>
      </c>
      <c r="C565" s="3" t="s">
        <v>14077</v>
      </c>
      <c r="D565" s="3" t="s">
        <v>14061</v>
      </c>
      <c r="E565" s="39">
        <v>565</v>
      </c>
      <c r="F565" s="44" t="s">
        <v>15225</v>
      </c>
      <c r="G565" s="45" t="s">
        <v>15225</v>
      </c>
      <c r="H565" s="46" t="s">
        <v>15225</v>
      </c>
    </row>
    <row r="566" spans="1:8" ht="172.8" x14ac:dyDescent="0.3">
      <c r="A566" s="3" t="s">
        <v>401</v>
      </c>
      <c r="B566" s="3" t="s">
        <v>14078</v>
      </c>
      <c r="C566" s="3" t="s">
        <v>14079</v>
      </c>
      <c r="D566" s="3" t="s">
        <v>14080</v>
      </c>
      <c r="E566" s="39">
        <v>566</v>
      </c>
      <c r="F566" s="44" t="s">
        <v>15225</v>
      </c>
      <c r="G566" s="45" t="s">
        <v>15258</v>
      </c>
      <c r="H566" s="46" t="s">
        <v>15225</v>
      </c>
    </row>
    <row r="567" spans="1:8" ht="100.8" x14ac:dyDescent="0.3">
      <c r="A567" s="3" t="s">
        <v>402</v>
      </c>
      <c r="B567" s="3" t="s">
        <v>14081</v>
      </c>
      <c r="C567" s="3" t="s">
        <v>14082</v>
      </c>
      <c r="D567" s="3" t="s">
        <v>14083</v>
      </c>
      <c r="E567" s="39">
        <v>567</v>
      </c>
      <c r="F567" s="44" t="s">
        <v>15225</v>
      </c>
      <c r="G567" s="45" t="s">
        <v>15258</v>
      </c>
      <c r="H567" s="46" t="s">
        <v>15225</v>
      </c>
    </row>
    <row r="568" spans="1:8" ht="187.2" x14ac:dyDescent="0.3">
      <c r="A568" s="3" t="s">
        <v>403</v>
      </c>
      <c r="B568" s="3" t="s">
        <v>14084</v>
      </c>
      <c r="C568" s="3" t="s">
        <v>14085</v>
      </c>
      <c r="D568" s="3" t="s">
        <v>14086</v>
      </c>
      <c r="E568" s="39">
        <v>568</v>
      </c>
      <c r="F568" s="44" t="s">
        <v>15225</v>
      </c>
      <c r="G568" s="45" t="s">
        <v>15287</v>
      </c>
      <c r="H568" s="46" t="s">
        <v>15225</v>
      </c>
    </row>
    <row r="569" spans="1:8" ht="230.4" x14ac:dyDescent="0.3">
      <c r="A569" s="3" t="s">
        <v>404</v>
      </c>
      <c r="B569" s="3" t="s">
        <v>14087</v>
      </c>
      <c r="C569" s="3" t="s">
        <v>14088</v>
      </c>
      <c r="D569" s="3" t="s">
        <v>14089</v>
      </c>
      <c r="E569" s="39">
        <v>569</v>
      </c>
      <c r="F569" s="44" t="s">
        <v>15225</v>
      </c>
      <c r="G569" s="45" t="s">
        <v>15258</v>
      </c>
      <c r="H569" s="46" t="s">
        <v>15225</v>
      </c>
    </row>
    <row r="570" spans="1:8" ht="345.6" x14ac:dyDescent="0.3">
      <c r="A570" s="3" t="s">
        <v>405</v>
      </c>
      <c r="B570" s="3" t="s">
        <v>14090</v>
      </c>
      <c r="C570" s="3" t="s">
        <v>14091</v>
      </c>
      <c r="D570" s="3" t="s">
        <v>14092</v>
      </c>
      <c r="E570" s="39">
        <v>570</v>
      </c>
      <c r="F570" s="44" t="s">
        <v>15225</v>
      </c>
      <c r="G570" s="45" t="s">
        <v>15258</v>
      </c>
      <c r="H570" s="46" t="s">
        <v>15455</v>
      </c>
    </row>
    <row r="571" spans="1:8" ht="28.8" x14ac:dyDescent="0.3">
      <c r="A571" s="3" t="s">
        <v>406</v>
      </c>
      <c r="B571" s="3" t="s">
        <v>14093</v>
      </c>
      <c r="C571" s="3" t="s">
        <v>14094</v>
      </c>
      <c r="D571" s="3"/>
      <c r="E571" s="39">
        <v>571</v>
      </c>
      <c r="F571" s="44" t="s">
        <v>15225</v>
      </c>
      <c r="G571" s="45" t="s">
        <v>15225</v>
      </c>
      <c r="H571" s="46" t="s">
        <v>15225</v>
      </c>
    </row>
    <row r="572" spans="1:8" ht="409.6" x14ac:dyDescent="0.3">
      <c r="A572" s="3" t="s">
        <v>407</v>
      </c>
      <c r="B572" s="3" t="s">
        <v>14095</v>
      </c>
      <c r="C572" s="3" t="s">
        <v>14096</v>
      </c>
      <c r="D572" s="3" t="s">
        <v>14097</v>
      </c>
      <c r="E572" s="39">
        <v>572</v>
      </c>
      <c r="F572" s="44" t="s">
        <v>15225</v>
      </c>
      <c r="G572" s="45" t="s">
        <v>15332</v>
      </c>
      <c r="H572" s="46" t="s">
        <v>15456</v>
      </c>
    </row>
    <row r="573" spans="1:8" ht="262.2" x14ac:dyDescent="0.3">
      <c r="A573" s="3" t="s">
        <v>408</v>
      </c>
      <c r="B573" s="3" t="s">
        <v>14098</v>
      </c>
      <c r="C573" s="3" t="s">
        <v>8432</v>
      </c>
      <c r="D573" s="3" t="s">
        <v>14099</v>
      </c>
      <c r="E573" s="39">
        <v>573</v>
      </c>
      <c r="F573" s="44" t="s">
        <v>15225</v>
      </c>
      <c r="G573" s="45" t="s">
        <v>15258</v>
      </c>
      <c r="H573" s="46" t="s">
        <v>15456</v>
      </c>
    </row>
    <row r="574" spans="1:8" ht="262.2" x14ac:dyDescent="0.3">
      <c r="A574" s="3" t="s">
        <v>409</v>
      </c>
      <c r="B574" s="3" t="s">
        <v>14101</v>
      </c>
      <c r="C574" s="3" t="s">
        <v>14102</v>
      </c>
      <c r="D574" s="3" t="s">
        <v>14103</v>
      </c>
      <c r="E574" s="39">
        <v>574</v>
      </c>
      <c r="F574" s="44" t="s">
        <v>15225</v>
      </c>
      <c r="G574" s="45" t="s">
        <v>15258</v>
      </c>
      <c r="H574" s="46" t="s">
        <v>15456</v>
      </c>
    </row>
    <row r="575" spans="1:8" ht="262.2" x14ac:dyDescent="0.3">
      <c r="A575" s="3" t="s">
        <v>410</v>
      </c>
      <c r="B575" s="3" t="s">
        <v>14104</v>
      </c>
      <c r="C575" s="3" t="s">
        <v>14105</v>
      </c>
      <c r="D575" s="3"/>
      <c r="E575" s="39">
        <v>575</v>
      </c>
      <c r="F575" s="44" t="s">
        <v>15225</v>
      </c>
      <c r="G575" s="45" t="s">
        <v>15225</v>
      </c>
      <c r="H575" s="46" t="s">
        <v>15456</v>
      </c>
    </row>
    <row r="576" spans="1:8" ht="262.2" x14ac:dyDescent="0.3">
      <c r="A576" s="3" t="s">
        <v>411</v>
      </c>
      <c r="B576" s="3" t="s">
        <v>14106</v>
      </c>
      <c r="C576" s="3" t="s">
        <v>14107</v>
      </c>
      <c r="D576" s="3" t="s">
        <v>14108</v>
      </c>
      <c r="E576" s="39">
        <v>576</v>
      </c>
      <c r="F576" s="44" t="s">
        <v>15225</v>
      </c>
      <c r="G576" s="45" t="s">
        <v>15258</v>
      </c>
      <c r="H576" s="46" t="s">
        <v>15456</v>
      </c>
    </row>
    <row r="577" spans="1:8" ht="262.2" x14ac:dyDescent="0.3">
      <c r="A577" s="3" t="s">
        <v>412</v>
      </c>
      <c r="B577" s="3" t="s">
        <v>14109</v>
      </c>
      <c r="C577" s="3" t="s">
        <v>14110</v>
      </c>
      <c r="D577" s="3" t="s">
        <v>14111</v>
      </c>
      <c r="E577" s="39">
        <v>577</v>
      </c>
      <c r="F577" s="44" t="s">
        <v>15221</v>
      </c>
      <c r="G577" s="45" t="s">
        <v>15258</v>
      </c>
      <c r="H577" s="46" t="s">
        <v>15456</v>
      </c>
    </row>
    <row r="578" spans="1:8" ht="262.2" x14ac:dyDescent="0.3">
      <c r="A578" s="3" t="s">
        <v>413</v>
      </c>
      <c r="B578" s="3" t="s">
        <v>14112</v>
      </c>
      <c r="C578" s="3" t="s">
        <v>8470</v>
      </c>
      <c r="D578" s="3" t="s">
        <v>14113</v>
      </c>
      <c r="E578" s="39">
        <v>578</v>
      </c>
      <c r="F578" s="44" t="s">
        <v>15225</v>
      </c>
      <c r="G578" s="45" t="s">
        <v>15225</v>
      </c>
      <c r="H578" s="46" t="s">
        <v>15456</v>
      </c>
    </row>
    <row r="579" spans="1:8" ht="262.2" x14ac:dyDescent="0.3">
      <c r="A579" s="3" t="s">
        <v>414</v>
      </c>
      <c r="B579" s="3" t="s">
        <v>14114</v>
      </c>
      <c r="C579" s="3" t="s">
        <v>14115</v>
      </c>
      <c r="D579" s="3"/>
      <c r="E579" s="39">
        <v>579</v>
      </c>
      <c r="F579" s="44" t="s">
        <v>15225</v>
      </c>
      <c r="G579" s="45" t="s">
        <v>15225</v>
      </c>
      <c r="H579" s="46" t="s">
        <v>15456</v>
      </c>
    </row>
    <row r="580" spans="1:8" ht="262.2" x14ac:dyDescent="0.3">
      <c r="A580" s="3" t="s">
        <v>415</v>
      </c>
      <c r="B580" s="3" t="s">
        <v>14116</v>
      </c>
      <c r="C580" s="3" t="s">
        <v>8475</v>
      </c>
      <c r="D580" s="3" t="s">
        <v>14117</v>
      </c>
      <c r="E580" s="39">
        <v>580</v>
      </c>
      <c r="F580" s="44" t="s">
        <v>15225</v>
      </c>
      <c r="G580" s="45" t="s">
        <v>15225</v>
      </c>
      <c r="H580" s="46" t="s">
        <v>15456</v>
      </c>
    </row>
    <row r="581" spans="1:8" ht="262.2" x14ac:dyDescent="0.3">
      <c r="A581" s="3" t="s">
        <v>416</v>
      </c>
      <c r="B581" s="3" t="s">
        <v>14118</v>
      </c>
      <c r="C581" s="3" t="s">
        <v>14119</v>
      </c>
      <c r="D581" s="3"/>
      <c r="E581" s="39">
        <v>581</v>
      </c>
      <c r="F581" s="44" t="s">
        <v>15225</v>
      </c>
      <c r="G581" s="45" t="s">
        <v>15225</v>
      </c>
      <c r="H581" s="46" t="s">
        <v>15456</v>
      </c>
    </row>
    <row r="582" spans="1:8" ht="262.2" x14ac:dyDescent="0.3">
      <c r="A582" s="3" t="s">
        <v>707</v>
      </c>
      <c r="B582" s="3" t="s">
        <v>14100</v>
      </c>
      <c r="C582" s="3" t="s">
        <v>8480</v>
      </c>
      <c r="D582" s="3"/>
      <c r="E582" s="39">
        <v>582</v>
      </c>
      <c r="F582" s="44" t="s">
        <v>15225</v>
      </c>
      <c r="G582" s="45" t="s">
        <v>15225</v>
      </c>
      <c r="H582" s="46" t="s">
        <v>15456</v>
      </c>
    </row>
    <row r="583" spans="1:8" ht="115.2" x14ac:dyDescent="0.3">
      <c r="A583" s="3" t="s">
        <v>844</v>
      </c>
      <c r="B583" s="3" t="s">
        <v>14120</v>
      </c>
      <c r="C583" s="3" t="s">
        <v>14121</v>
      </c>
      <c r="D583" s="3" t="s">
        <v>14122</v>
      </c>
      <c r="E583" s="39">
        <v>583</v>
      </c>
      <c r="F583" s="44" t="s">
        <v>15225</v>
      </c>
      <c r="G583" s="45" t="s">
        <v>15225</v>
      </c>
      <c r="H583" s="46" t="s">
        <v>15225</v>
      </c>
    </row>
    <row r="584" spans="1:8" ht="201.6" x14ac:dyDescent="0.3">
      <c r="A584" s="3" t="s">
        <v>417</v>
      </c>
      <c r="B584" s="3" t="s">
        <v>14123</v>
      </c>
      <c r="C584" s="3" t="s">
        <v>14124</v>
      </c>
      <c r="D584" s="3" t="s">
        <v>14125</v>
      </c>
      <c r="E584" s="39">
        <v>584</v>
      </c>
      <c r="F584" s="44" t="s">
        <v>15225</v>
      </c>
      <c r="G584" s="45" t="s">
        <v>15287</v>
      </c>
      <c r="H584" s="46" t="s">
        <v>15225</v>
      </c>
    </row>
    <row r="585" spans="1:8" ht="129.6" x14ac:dyDescent="0.3">
      <c r="A585" s="3" t="s">
        <v>418</v>
      </c>
      <c r="B585" s="3" t="s">
        <v>14295</v>
      </c>
      <c r="C585" s="3" t="s">
        <v>14296</v>
      </c>
      <c r="D585" s="3" t="s">
        <v>14297</v>
      </c>
      <c r="E585" s="39">
        <v>585</v>
      </c>
      <c r="F585" s="44" t="s">
        <v>15225</v>
      </c>
      <c r="G585" s="45" t="s">
        <v>15258</v>
      </c>
      <c r="H585" s="46" t="s">
        <v>15458</v>
      </c>
    </row>
    <row r="586" spans="1:8" ht="374.4" x14ac:dyDescent="0.3">
      <c r="A586" s="3" t="s">
        <v>419</v>
      </c>
      <c r="B586" s="3" t="s">
        <v>14313</v>
      </c>
      <c r="C586" s="3" t="s">
        <v>14314</v>
      </c>
      <c r="D586" s="3" t="s">
        <v>14315</v>
      </c>
      <c r="E586" s="39">
        <v>586</v>
      </c>
      <c r="F586" s="44" t="s">
        <v>15225</v>
      </c>
      <c r="G586" s="45" t="s">
        <v>15258</v>
      </c>
      <c r="H586" s="46" t="s">
        <v>15225</v>
      </c>
    </row>
    <row r="587" spans="1:8" ht="409.6" x14ac:dyDescent="0.3">
      <c r="A587" s="3" t="s">
        <v>420</v>
      </c>
      <c r="B587" s="3" t="s">
        <v>14316</v>
      </c>
      <c r="C587" s="3" t="s">
        <v>14317</v>
      </c>
      <c r="D587" s="3" t="s">
        <v>14318</v>
      </c>
      <c r="E587" s="39">
        <v>587</v>
      </c>
      <c r="F587" s="44" t="s">
        <v>15225</v>
      </c>
      <c r="G587" s="45" t="s">
        <v>15333</v>
      </c>
      <c r="H587" s="46" t="s">
        <v>15459</v>
      </c>
    </row>
    <row r="588" spans="1:8" ht="207" x14ac:dyDescent="0.3">
      <c r="A588" s="3" t="s">
        <v>421</v>
      </c>
      <c r="B588" s="3" t="s">
        <v>14319</v>
      </c>
      <c r="C588" s="3" t="s">
        <v>8609</v>
      </c>
      <c r="D588" s="3" t="s">
        <v>14320</v>
      </c>
      <c r="E588" s="39">
        <v>588</v>
      </c>
      <c r="F588" s="44" t="s">
        <v>15225</v>
      </c>
      <c r="G588" s="45" t="s">
        <v>15334</v>
      </c>
      <c r="H588" s="46" t="s">
        <v>15459</v>
      </c>
    </row>
    <row r="589" spans="1:8" ht="207" x14ac:dyDescent="0.3">
      <c r="A589" s="3" t="s">
        <v>422</v>
      </c>
      <c r="B589" s="3" t="s">
        <v>14323</v>
      </c>
      <c r="C589" s="3" t="s">
        <v>14324</v>
      </c>
      <c r="D589" s="3" t="s">
        <v>14325</v>
      </c>
      <c r="E589" s="39">
        <v>589</v>
      </c>
      <c r="F589" s="44" t="s">
        <v>15225</v>
      </c>
      <c r="G589" s="45" t="s">
        <v>15334</v>
      </c>
      <c r="H589" s="46" t="s">
        <v>15459</v>
      </c>
    </row>
    <row r="590" spans="1:8" ht="207" x14ac:dyDescent="0.3">
      <c r="A590" s="3" t="s">
        <v>423</v>
      </c>
      <c r="B590" s="3" t="s">
        <v>14326</v>
      </c>
      <c r="C590" s="3" t="s">
        <v>14327</v>
      </c>
      <c r="D590" s="3" t="s">
        <v>14328</v>
      </c>
      <c r="E590" s="39">
        <v>590</v>
      </c>
      <c r="F590" s="44" t="s">
        <v>15225</v>
      </c>
      <c r="G590" s="45" t="s">
        <v>15225</v>
      </c>
      <c r="H590" s="46" t="s">
        <v>15459</v>
      </c>
    </row>
    <row r="591" spans="1:8" ht="207" x14ac:dyDescent="0.3">
      <c r="A591" s="3" t="s">
        <v>424</v>
      </c>
      <c r="B591" s="3" t="s">
        <v>14329</v>
      </c>
      <c r="C591" s="3" t="s">
        <v>14330</v>
      </c>
      <c r="D591" s="3"/>
      <c r="E591" s="39">
        <v>591</v>
      </c>
      <c r="F591" s="44" t="s">
        <v>15225</v>
      </c>
      <c r="G591" s="45" t="s">
        <v>15225</v>
      </c>
      <c r="H591" s="46" t="s">
        <v>15459</v>
      </c>
    </row>
    <row r="592" spans="1:8" ht="207" x14ac:dyDescent="0.3">
      <c r="A592" s="3" t="s">
        <v>425</v>
      </c>
      <c r="B592" s="3" t="s">
        <v>14331</v>
      </c>
      <c r="C592" s="3" t="s">
        <v>14332</v>
      </c>
      <c r="D592" s="3" t="s">
        <v>14333</v>
      </c>
      <c r="E592" s="39">
        <v>592</v>
      </c>
      <c r="F592" s="44" t="s">
        <v>15225</v>
      </c>
      <c r="G592" s="45" t="s">
        <v>15225</v>
      </c>
      <c r="H592" s="46" t="s">
        <v>15459</v>
      </c>
    </row>
    <row r="593" spans="1:8" ht="207" x14ac:dyDescent="0.3">
      <c r="A593" s="3" t="s">
        <v>426</v>
      </c>
      <c r="B593" s="3" t="s">
        <v>14334</v>
      </c>
      <c r="C593" s="3" t="s">
        <v>14335</v>
      </c>
      <c r="D593" s="3" t="s">
        <v>14336</v>
      </c>
      <c r="E593" s="39">
        <v>593</v>
      </c>
      <c r="F593" s="44" t="s">
        <v>15225</v>
      </c>
      <c r="G593" s="45" t="s">
        <v>15225</v>
      </c>
      <c r="H593" s="46" t="s">
        <v>15459</v>
      </c>
    </row>
    <row r="594" spans="1:8" ht="207" x14ac:dyDescent="0.3">
      <c r="A594" s="3" t="s">
        <v>427</v>
      </c>
      <c r="B594" s="3" t="s">
        <v>14337</v>
      </c>
      <c r="C594" s="3" t="s">
        <v>14338</v>
      </c>
      <c r="D594" s="3" t="s">
        <v>14339</v>
      </c>
      <c r="E594" s="39">
        <v>594</v>
      </c>
      <c r="F594" s="44" t="s">
        <v>15225</v>
      </c>
      <c r="G594" s="45" t="s">
        <v>15225</v>
      </c>
      <c r="H594" s="46" t="s">
        <v>15459</v>
      </c>
    </row>
    <row r="595" spans="1:8" ht="207" x14ac:dyDescent="0.3">
      <c r="A595" s="3" t="s">
        <v>708</v>
      </c>
      <c r="B595" s="3" t="s">
        <v>14340</v>
      </c>
      <c r="C595" s="3" t="s">
        <v>14341</v>
      </c>
      <c r="D595" s="3" t="s">
        <v>14342</v>
      </c>
      <c r="E595" s="39">
        <v>595</v>
      </c>
      <c r="F595" s="44" t="s">
        <v>15225</v>
      </c>
      <c r="G595" s="45" t="s">
        <v>15225</v>
      </c>
      <c r="H595" s="46" t="s">
        <v>15459</v>
      </c>
    </row>
    <row r="596" spans="1:8" ht="207" x14ac:dyDescent="0.3">
      <c r="A596" s="3" t="s">
        <v>864</v>
      </c>
      <c r="B596" s="3" t="s">
        <v>14343</v>
      </c>
      <c r="C596" s="3" t="s">
        <v>8688</v>
      </c>
      <c r="D596" s="3" t="s">
        <v>14344</v>
      </c>
      <c r="E596" s="39">
        <v>596</v>
      </c>
      <c r="F596" s="44" t="s">
        <v>15225</v>
      </c>
      <c r="G596" s="45" t="s">
        <v>15334</v>
      </c>
      <c r="H596" s="46" t="s">
        <v>15459</v>
      </c>
    </row>
    <row r="597" spans="1:8" ht="207" x14ac:dyDescent="0.3">
      <c r="A597" s="3" t="s">
        <v>863</v>
      </c>
      <c r="B597" s="3" t="s">
        <v>14321</v>
      </c>
      <c r="C597" s="3" t="s">
        <v>8692</v>
      </c>
      <c r="D597" s="3" t="s">
        <v>14322</v>
      </c>
      <c r="E597" s="39">
        <v>597</v>
      </c>
      <c r="F597" s="44" t="s">
        <v>15225</v>
      </c>
      <c r="G597" s="45" t="s">
        <v>15335</v>
      </c>
      <c r="H597" s="46" t="s">
        <v>15459</v>
      </c>
    </row>
    <row r="598" spans="1:8" ht="360" x14ac:dyDescent="0.3">
      <c r="A598" s="3" t="s">
        <v>428</v>
      </c>
      <c r="B598" s="3" t="s">
        <v>14345</v>
      </c>
      <c r="C598" s="3" t="s">
        <v>14346</v>
      </c>
      <c r="D598" s="3" t="s">
        <v>14347</v>
      </c>
      <c r="E598" s="39">
        <v>598</v>
      </c>
      <c r="F598" s="44" t="s">
        <v>15225</v>
      </c>
      <c r="G598" s="45" t="s">
        <v>15258</v>
      </c>
      <c r="H598" s="46" t="s">
        <v>15460</v>
      </c>
    </row>
    <row r="599" spans="1:8" ht="96.6" x14ac:dyDescent="0.3">
      <c r="A599" s="3" t="s">
        <v>429</v>
      </c>
      <c r="B599" s="3" t="s">
        <v>14348</v>
      </c>
      <c r="C599" s="3" t="s">
        <v>14349</v>
      </c>
      <c r="D599" s="3"/>
      <c r="E599" s="39">
        <v>599</v>
      </c>
      <c r="F599" s="44" t="s">
        <v>15225</v>
      </c>
      <c r="G599" s="45" t="s">
        <v>15225</v>
      </c>
      <c r="H599" s="46" t="s">
        <v>15460</v>
      </c>
    </row>
    <row r="600" spans="1:8" ht="96.6" x14ac:dyDescent="0.3">
      <c r="A600" s="3" t="s">
        <v>430</v>
      </c>
      <c r="B600" s="3" t="s">
        <v>14350</v>
      </c>
      <c r="C600" s="3" t="s">
        <v>14351</v>
      </c>
      <c r="D600" s="3"/>
      <c r="E600" s="39">
        <v>600</v>
      </c>
      <c r="F600" s="44" t="s">
        <v>15225</v>
      </c>
      <c r="G600" s="45" t="s">
        <v>15225</v>
      </c>
      <c r="H600" s="46" t="s">
        <v>15460</v>
      </c>
    </row>
    <row r="601" spans="1:8" ht="96.6" x14ac:dyDescent="0.3">
      <c r="A601" s="3" t="s">
        <v>431</v>
      </c>
      <c r="B601" s="3" t="s">
        <v>14352</v>
      </c>
      <c r="C601" s="3" t="s">
        <v>14351</v>
      </c>
      <c r="D601" s="3"/>
      <c r="E601" s="39">
        <v>601</v>
      </c>
      <c r="F601" s="44" t="s">
        <v>15225</v>
      </c>
      <c r="G601" s="45" t="s">
        <v>15225</v>
      </c>
      <c r="H601" s="46" t="s">
        <v>15460</v>
      </c>
    </row>
    <row r="602" spans="1:8" ht="96.6" x14ac:dyDescent="0.3">
      <c r="A602" s="3" t="s">
        <v>432</v>
      </c>
      <c r="B602" s="3" t="s">
        <v>14353</v>
      </c>
      <c r="C602" s="3" t="s">
        <v>14351</v>
      </c>
      <c r="D602" s="3"/>
      <c r="E602" s="39">
        <v>602</v>
      </c>
      <c r="F602" s="44" t="s">
        <v>15225</v>
      </c>
      <c r="G602" s="45" t="s">
        <v>15225</v>
      </c>
      <c r="H602" s="46" t="s">
        <v>15460</v>
      </c>
    </row>
    <row r="603" spans="1:8" ht="96.6" x14ac:dyDescent="0.3">
      <c r="A603" s="3" t="s">
        <v>433</v>
      </c>
      <c r="B603" s="3" t="s">
        <v>14354</v>
      </c>
      <c r="C603" s="3" t="s">
        <v>14351</v>
      </c>
      <c r="D603" s="3"/>
      <c r="E603" s="39">
        <v>603</v>
      </c>
      <c r="F603" s="44" t="s">
        <v>15225</v>
      </c>
      <c r="G603" s="45" t="s">
        <v>15225</v>
      </c>
      <c r="H603" s="46" t="s">
        <v>15460</v>
      </c>
    </row>
    <row r="604" spans="1:8" ht="28.8" x14ac:dyDescent="0.3">
      <c r="A604" s="3" t="s">
        <v>434</v>
      </c>
      <c r="B604" s="3" t="s">
        <v>13126</v>
      </c>
      <c r="C604" s="3" t="s">
        <v>14355</v>
      </c>
      <c r="D604" s="3"/>
      <c r="E604" s="39">
        <v>604</v>
      </c>
      <c r="F604" s="44" t="s">
        <v>15225</v>
      </c>
      <c r="G604" s="45" t="s">
        <v>15225</v>
      </c>
      <c r="H604" s="46" t="s">
        <v>15225</v>
      </c>
    </row>
    <row r="605" spans="1:8" ht="28.8" x14ac:dyDescent="0.3">
      <c r="A605" s="3" t="s">
        <v>435</v>
      </c>
      <c r="B605" s="3" t="s">
        <v>13132</v>
      </c>
      <c r="C605" s="3" t="s">
        <v>14356</v>
      </c>
      <c r="D605" s="3"/>
      <c r="E605" s="39">
        <v>606</v>
      </c>
      <c r="F605" s="44" t="s">
        <v>15225</v>
      </c>
      <c r="G605" s="45" t="s">
        <v>15225</v>
      </c>
      <c r="H605" s="46" t="s">
        <v>15225</v>
      </c>
    </row>
    <row r="606" spans="1:8" ht="216" x14ac:dyDescent="0.3">
      <c r="A606" s="3" t="s">
        <v>436</v>
      </c>
      <c r="B606" s="3" t="s">
        <v>14357</v>
      </c>
      <c r="C606" s="3" t="s">
        <v>14358</v>
      </c>
      <c r="D606" s="3" t="s">
        <v>14359</v>
      </c>
      <c r="E606" s="39">
        <v>607</v>
      </c>
      <c r="F606" s="44" t="s">
        <v>15225</v>
      </c>
      <c r="G606" s="45" t="s">
        <v>15258</v>
      </c>
      <c r="H606" s="46" t="s">
        <v>15225</v>
      </c>
    </row>
    <row r="607" spans="1:8" ht="360" x14ac:dyDescent="0.3">
      <c r="A607" s="3" t="s">
        <v>437</v>
      </c>
      <c r="B607" s="3" t="s">
        <v>14360</v>
      </c>
      <c r="C607" s="3" t="s">
        <v>14361</v>
      </c>
      <c r="D607" s="3" t="s">
        <v>14362</v>
      </c>
      <c r="E607" s="39">
        <v>608</v>
      </c>
      <c r="F607" s="44" t="s">
        <v>15225</v>
      </c>
      <c r="G607" s="45" t="s">
        <v>15258</v>
      </c>
      <c r="H607" s="46" t="s">
        <v>15461</v>
      </c>
    </row>
    <row r="608" spans="1:8" ht="100.8" x14ac:dyDescent="0.3">
      <c r="A608" s="3" t="s">
        <v>438</v>
      </c>
      <c r="B608" s="3" t="s">
        <v>14363</v>
      </c>
      <c r="C608" s="3" t="s">
        <v>14364</v>
      </c>
      <c r="D608" s="3" t="s">
        <v>14365</v>
      </c>
      <c r="E608" s="39">
        <v>609</v>
      </c>
      <c r="F608" s="44" t="s">
        <v>15225</v>
      </c>
      <c r="G608" s="45" t="s">
        <v>15225</v>
      </c>
      <c r="H608" s="46" t="s">
        <v>15461</v>
      </c>
    </row>
    <row r="609" spans="1:8" ht="82.8" x14ac:dyDescent="0.3">
      <c r="A609" s="3" t="s">
        <v>709</v>
      </c>
      <c r="B609" s="3" t="s">
        <v>14366</v>
      </c>
      <c r="C609" s="3" t="s">
        <v>14367</v>
      </c>
      <c r="D609" s="3" t="s">
        <v>14368</v>
      </c>
      <c r="E609" s="39">
        <v>610</v>
      </c>
      <c r="F609" s="44" t="s">
        <v>15225</v>
      </c>
      <c r="G609" s="45" t="s">
        <v>15258</v>
      </c>
      <c r="H609" s="46" t="s">
        <v>15461</v>
      </c>
    </row>
    <row r="610" spans="1:8" ht="403.2" x14ac:dyDescent="0.3">
      <c r="A610" s="3" t="s">
        <v>710</v>
      </c>
      <c r="B610" s="3" t="s">
        <v>14369</v>
      </c>
      <c r="C610" s="3" t="s">
        <v>14370</v>
      </c>
      <c r="D610" s="3" t="s">
        <v>14371</v>
      </c>
      <c r="E610" s="39">
        <v>611</v>
      </c>
      <c r="F610" s="44" t="s">
        <v>15225</v>
      </c>
      <c r="G610" s="45" t="s">
        <v>15225</v>
      </c>
      <c r="H610" s="46" t="s">
        <v>15461</v>
      </c>
    </row>
    <row r="611" spans="1:8" ht="172.8" x14ac:dyDescent="0.3">
      <c r="A611" s="3" t="s">
        <v>711</v>
      </c>
      <c r="B611" s="3" t="s">
        <v>14372</v>
      </c>
      <c r="C611" s="3" t="s">
        <v>14373</v>
      </c>
      <c r="D611" s="3" t="s">
        <v>14374</v>
      </c>
      <c r="E611" s="39">
        <v>612</v>
      </c>
      <c r="F611" s="44" t="s">
        <v>15225</v>
      </c>
      <c r="G611" s="45" t="s">
        <v>15225</v>
      </c>
      <c r="H611" s="46" t="s">
        <v>15461</v>
      </c>
    </row>
    <row r="612" spans="1:8" ht="201.6" x14ac:dyDescent="0.3">
      <c r="A612" s="3" t="s">
        <v>712</v>
      </c>
      <c r="B612" s="3" t="s">
        <v>14375</v>
      </c>
      <c r="C612" s="3" t="s">
        <v>14376</v>
      </c>
      <c r="D612" s="3" t="s">
        <v>14377</v>
      </c>
      <c r="E612" s="39">
        <v>613</v>
      </c>
      <c r="F612" s="44" t="s">
        <v>15225</v>
      </c>
      <c r="G612" s="45" t="s">
        <v>15225</v>
      </c>
      <c r="H612" s="46" t="s">
        <v>15461</v>
      </c>
    </row>
    <row r="613" spans="1:8" ht="302.39999999999998" x14ac:dyDescent="0.3">
      <c r="A613" s="3" t="s">
        <v>439</v>
      </c>
      <c r="B613" s="3" t="s">
        <v>14126</v>
      </c>
      <c r="C613" s="3" t="s">
        <v>14127</v>
      </c>
      <c r="D613" s="3" t="s">
        <v>14128</v>
      </c>
      <c r="E613" s="39">
        <v>614</v>
      </c>
      <c r="F613" s="44" t="s">
        <v>15225</v>
      </c>
      <c r="G613" s="45" t="s">
        <v>15258</v>
      </c>
      <c r="H613" s="46" t="s">
        <v>15457</v>
      </c>
    </row>
    <row r="614" spans="1:8" ht="165.6" x14ac:dyDescent="0.3">
      <c r="A614" s="3" t="s">
        <v>440</v>
      </c>
      <c r="B614" s="3" t="s">
        <v>14129</v>
      </c>
      <c r="C614" s="3" t="s">
        <v>8938</v>
      </c>
      <c r="D614" s="3" t="s">
        <v>14130</v>
      </c>
      <c r="E614" s="39">
        <v>615</v>
      </c>
      <c r="F614" s="44" t="s">
        <v>15225</v>
      </c>
      <c r="G614" s="45" t="s">
        <v>15225</v>
      </c>
      <c r="H614" s="46" t="s">
        <v>15457</v>
      </c>
    </row>
    <row r="615" spans="1:8" ht="165.6" x14ac:dyDescent="0.3">
      <c r="A615" s="3" t="s">
        <v>441</v>
      </c>
      <c r="B615" s="3" t="s">
        <v>14131</v>
      </c>
      <c r="C615" s="3" t="s">
        <v>8943</v>
      </c>
      <c r="D615" s="3" t="s">
        <v>14132</v>
      </c>
      <c r="E615" s="39">
        <v>616</v>
      </c>
      <c r="F615" s="44" t="s">
        <v>15225</v>
      </c>
      <c r="G615" s="45" t="s">
        <v>15225</v>
      </c>
      <c r="H615" s="46" t="s">
        <v>15457</v>
      </c>
    </row>
    <row r="616" spans="1:8" ht="165.6" x14ac:dyDescent="0.3">
      <c r="A616" s="3" t="s">
        <v>713</v>
      </c>
      <c r="B616" s="3" t="s">
        <v>14133</v>
      </c>
      <c r="C616" s="3" t="s">
        <v>8948</v>
      </c>
      <c r="D616" s="3" t="s">
        <v>14134</v>
      </c>
      <c r="E616" s="39">
        <v>617</v>
      </c>
      <c r="F616" s="44" t="s">
        <v>15225</v>
      </c>
      <c r="G616" s="45" t="s">
        <v>15225</v>
      </c>
      <c r="H616" s="46" t="s">
        <v>15457</v>
      </c>
    </row>
    <row r="617" spans="1:8" ht="165.6" x14ac:dyDescent="0.3">
      <c r="A617" s="3" t="s">
        <v>845</v>
      </c>
      <c r="B617" s="3" t="s">
        <v>14135</v>
      </c>
      <c r="C617" s="3" t="s">
        <v>14136</v>
      </c>
      <c r="D617" s="3" t="s">
        <v>14137</v>
      </c>
      <c r="E617" s="39">
        <v>618</v>
      </c>
      <c r="F617" s="44" t="s">
        <v>15225</v>
      </c>
      <c r="G617" s="45" t="s">
        <v>15225</v>
      </c>
      <c r="H617" s="46" t="s">
        <v>15457</v>
      </c>
    </row>
    <row r="618" spans="1:8" ht="165.6" x14ac:dyDescent="0.3">
      <c r="A618" s="3" t="s">
        <v>846</v>
      </c>
      <c r="B618" s="3" t="s">
        <v>14138</v>
      </c>
      <c r="C618" s="3" t="s">
        <v>8966</v>
      </c>
      <c r="D618" s="3" t="s">
        <v>14139</v>
      </c>
      <c r="E618" s="39">
        <v>619</v>
      </c>
      <c r="F618" s="44" t="s">
        <v>15225</v>
      </c>
      <c r="G618" s="45" t="s">
        <v>15225</v>
      </c>
      <c r="H618" s="46" t="s">
        <v>15457</v>
      </c>
    </row>
    <row r="619" spans="1:8" ht="165.6" x14ac:dyDescent="0.3">
      <c r="A619" s="3" t="s">
        <v>847</v>
      </c>
      <c r="B619" s="3" t="s">
        <v>14140</v>
      </c>
      <c r="C619" s="3" t="s">
        <v>8971</v>
      </c>
      <c r="D619" s="3" t="s">
        <v>14141</v>
      </c>
      <c r="E619" s="39">
        <v>620</v>
      </c>
      <c r="F619" s="44" t="s">
        <v>15225</v>
      </c>
      <c r="G619" s="45" t="s">
        <v>15225</v>
      </c>
      <c r="H619" s="46" t="s">
        <v>15457</v>
      </c>
    </row>
    <row r="620" spans="1:8" ht="403.2" x14ac:dyDescent="0.3">
      <c r="A620" s="3" t="s">
        <v>442</v>
      </c>
      <c r="B620" s="3" t="s">
        <v>14142</v>
      </c>
      <c r="C620" s="3" t="s">
        <v>14143</v>
      </c>
      <c r="D620" s="3" t="s">
        <v>14144</v>
      </c>
      <c r="E620" s="39">
        <v>621</v>
      </c>
      <c r="F620" s="44" t="s">
        <v>15225</v>
      </c>
      <c r="G620" s="45" t="s">
        <v>15258</v>
      </c>
      <c r="H620" s="46" t="s">
        <v>15457</v>
      </c>
    </row>
    <row r="621" spans="1:8" ht="187.2" x14ac:dyDescent="0.3">
      <c r="A621" s="3" t="s">
        <v>443</v>
      </c>
      <c r="B621" s="3" t="s">
        <v>14145</v>
      </c>
      <c r="C621" s="3" t="s">
        <v>14146</v>
      </c>
      <c r="D621" s="3" t="s">
        <v>14147</v>
      </c>
      <c r="E621" s="39">
        <v>622</v>
      </c>
      <c r="F621" s="44" t="s">
        <v>15225</v>
      </c>
      <c r="G621" s="45" t="s">
        <v>15225</v>
      </c>
      <c r="H621" s="46" t="s">
        <v>15457</v>
      </c>
    </row>
    <row r="622" spans="1:8" ht="165.6" x14ac:dyDescent="0.3">
      <c r="A622" s="3" t="s">
        <v>444</v>
      </c>
      <c r="B622" s="3" t="s">
        <v>14148</v>
      </c>
      <c r="C622" s="3" t="s">
        <v>14149</v>
      </c>
      <c r="D622" s="3" t="s">
        <v>14150</v>
      </c>
      <c r="E622" s="39">
        <v>623</v>
      </c>
      <c r="F622" s="44" t="s">
        <v>15225</v>
      </c>
      <c r="G622" s="45" t="s">
        <v>15225</v>
      </c>
      <c r="H622" s="46" t="s">
        <v>15457</v>
      </c>
    </row>
    <row r="623" spans="1:8" ht="165.6" x14ac:dyDescent="0.3">
      <c r="A623" s="3" t="s">
        <v>445</v>
      </c>
      <c r="B623" s="3" t="s">
        <v>14151</v>
      </c>
      <c r="C623" s="3" t="s">
        <v>14152</v>
      </c>
      <c r="D623" s="3" t="s">
        <v>14153</v>
      </c>
      <c r="E623" s="39">
        <v>624</v>
      </c>
      <c r="F623" s="44" t="s">
        <v>15225</v>
      </c>
      <c r="G623" s="45" t="s">
        <v>15225</v>
      </c>
      <c r="H623" s="46" t="s">
        <v>15457</v>
      </c>
    </row>
    <row r="624" spans="1:8" ht="165.6" x14ac:dyDescent="0.3">
      <c r="A624" s="3" t="s">
        <v>714</v>
      </c>
      <c r="B624" s="3" t="s">
        <v>14154</v>
      </c>
      <c r="C624" s="3" t="s">
        <v>14155</v>
      </c>
      <c r="D624" s="3" t="s">
        <v>14156</v>
      </c>
      <c r="E624" s="39">
        <v>625</v>
      </c>
      <c r="F624" s="44" t="s">
        <v>15225</v>
      </c>
      <c r="G624" s="45" t="s">
        <v>15225</v>
      </c>
      <c r="H624" s="46" t="s">
        <v>15457</v>
      </c>
    </row>
    <row r="625" spans="1:8" ht="187.2" x14ac:dyDescent="0.3">
      <c r="A625" s="3" t="s">
        <v>715</v>
      </c>
      <c r="B625" s="3" t="s">
        <v>14157</v>
      </c>
      <c r="C625" s="3" t="s">
        <v>14158</v>
      </c>
      <c r="D625" s="3" t="s">
        <v>14159</v>
      </c>
      <c r="E625" s="39">
        <v>626</v>
      </c>
      <c r="F625" s="44" t="s">
        <v>15225</v>
      </c>
      <c r="G625" s="45" t="s">
        <v>15225</v>
      </c>
      <c r="H625" s="46" t="s">
        <v>15457</v>
      </c>
    </row>
    <row r="626" spans="1:8" ht="165.6" x14ac:dyDescent="0.3">
      <c r="A626" s="3" t="s">
        <v>716</v>
      </c>
      <c r="B626" s="3" t="s">
        <v>14160</v>
      </c>
      <c r="C626" s="3" t="s">
        <v>9076</v>
      </c>
      <c r="D626" s="3" t="s">
        <v>14161</v>
      </c>
      <c r="E626" s="39">
        <v>627</v>
      </c>
      <c r="F626" s="44" t="s">
        <v>15225</v>
      </c>
      <c r="G626" s="45" t="s">
        <v>15225</v>
      </c>
      <c r="H626" s="46" t="s">
        <v>15457</v>
      </c>
    </row>
    <row r="627" spans="1:8" ht="165.6" x14ac:dyDescent="0.3">
      <c r="A627" s="3" t="s">
        <v>717</v>
      </c>
      <c r="B627" s="3" t="s">
        <v>14162</v>
      </c>
      <c r="C627" s="3" t="s">
        <v>14163</v>
      </c>
      <c r="D627" s="3" t="s">
        <v>14164</v>
      </c>
      <c r="E627" s="39">
        <v>628</v>
      </c>
      <c r="F627" s="44" t="s">
        <v>15225</v>
      </c>
      <c r="G627" s="45" t="s">
        <v>15225</v>
      </c>
      <c r="H627" s="46" t="s">
        <v>15457</v>
      </c>
    </row>
    <row r="628" spans="1:8" ht="216" x14ac:dyDescent="0.3">
      <c r="A628" s="3" t="s">
        <v>904</v>
      </c>
      <c r="B628" s="3" t="s">
        <v>14165</v>
      </c>
      <c r="C628" s="3" t="s">
        <v>14166</v>
      </c>
      <c r="D628" s="3" t="s">
        <v>14167</v>
      </c>
      <c r="E628" s="39">
        <v>629</v>
      </c>
      <c r="F628" s="44" t="s">
        <v>15225</v>
      </c>
      <c r="G628" s="45" t="s">
        <v>15225</v>
      </c>
      <c r="H628" s="46" t="s">
        <v>15457</v>
      </c>
    </row>
    <row r="629" spans="1:8" ht="360" x14ac:dyDescent="0.3">
      <c r="A629" s="3" t="s">
        <v>446</v>
      </c>
      <c r="B629" s="3" t="s">
        <v>14168</v>
      </c>
      <c r="C629" s="3" t="s">
        <v>14169</v>
      </c>
      <c r="D629" s="3" t="s">
        <v>14170</v>
      </c>
      <c r="E629" s="39">
        <v>630</v>
      </c>
      <c r="F629" s="44" t="s">
        <v>15225</v>
      </c>
      <c r="G629" s="45" t="s">
        <v>15258</v>
      </c>
      <c r="H629" s="46" t="s">
        <v>15225</v>
      </c>
    </row>
    <row r="630" spans="1:8" ht="273.60000000000002" x14ac:dyDescent="0.3">
      <c r="A630" s="3" t="s">
        <v>447</v>
      </c>
      <c r="B630" s="3" t="s">
        <v>14171</v>
      </c>
      <c r="C630" s="3" t="s">
        <v>14172</v>
      </c>
      <c r="D630" s="3" t="s">
        <v>14173</v>
      </c>
      <c r="E630" s="39">
        <v>631</v>
      </c>
      <c r="F630" s="44" t="s">
        <v>15225</v>
      </c>
      <c r="G630" s="45" t="s">
        <v>15225</v>
      </c>
      <c r="H630" s="46" t="s">
        <v>15225</v>
      </c>
    </row>
    <row r="631" spans="1:8" ht="158.4" x14ac:dyDescent="0.3">
      <c r="A631" s="3" t="s">
        <v>448</v>
      </c>
      <c r="B631" s="3" t="s">
        <v>14191</v>
      </c>
      <c r="C631" s="3" t="s">
        <v>9115</v>
      </c>
      <c r="D631" s="3" t="s">
        <v>14192</v>
      </c>
      <c r="E631" s="39">
        <v>632</v>
      </c>
      <c r="F631" s="44" t="s">
        <v>15225</v>
      </c>
      <c r="G631" s="45" t="s">
        <v>15225</v>
      </c>
      <c r="H631" s="46" t="s">
        <v>15225</v>
      </c>
    </row>
    <row r="632" spans="1:8" ht="57.6" x14ac:dyDescent="0.3">
      <c r="A632" s="3" t="s">
        <v>449</v>
      </c>
      <c r="B632" s="3" t="s">
        <v>14193</v>
      </c>
      <c r="C632" s="3" t="s">
        <v>14194</v>
      </c>
      <c r="D632" s="3"/>
      <c r="E632" s="39">
        <v>633</v>
      </c>
      <c r="F632" s="44" t="s">
        <v>15225</v>
      </c>
      <c r="G632" s="45" t="s">
        <v>15225</v>
      </c>
      <c r="H632" s="46" t="s">
        <v>15225</v>
      </c>
    </row>
    <row r="633" spans="1:8" ht="43.2" x14ac:dyDescent="0.3">
      <c r="A633" s="3" t="s">
        <v>450</v>
      </c>
      <c r="B633" s="3" t="s">
        <v>14195</v>
      </c>
      <c r="C633" s="3" t="s">
        <v>14196</v>
      </c>
      <c r="D633" s="3"/>
      <c r="E633" s="39">
        <v>634</v>
      </c>
      <c r="F633" s="44" t="s">
        <v>15225</v>
      </c>
      <c r="G633" s="45" t="s">
        <v>15225</v>
      </c>
      <c r="H633" s="46" t="s">
        <v>15225</v>
      </c>
    </row>
    <row r="634" spans="1:8" ht="144" x14ac:dyDescent="0.3">
      <c r="A634" s="3" t="s">
        <v>451</v>
      </c>
      <c r="B634" s="3" t="s">
        <v>14197</v>
      </c>
      <c r="C634" s="3" t="s">
        <v>14198</v>
      </c>
      <c r="D634" s="3" t="s">
        <v>14199</v>
      </c>
      <c r="E634" s="39">
        <v>635</v>
      </c>
      <c r="F634" s="44" t="s">
        <v>15225</v>
      </c>
      <c r="G634" s="45" t="s">
        <v>15225</v>
      </c>
      <c r="H634" s="46" t="s">
        <v>15225</v>
      </c>
    </row>
    <row r="635" spans="1:8" ht="57.6" x14ac:dyDescent="0.3">
      <c r="A635" s="3" t="s">
        <v>452</v>
      </c>
      <c r="B635" s="3" t="s">
        <v>14200</v>
      </c>
      <c r="C635" s="3" t="s">
        <v>14194</v>
      </c>
      <c r="D635" s="3"/>
      <c r="E635" s="39">
        <v>636</v>
      </c>
      <c r="F635" s="44" t="s">
        <v>15225</v>
      </c>
      <c r="G635" s="45" t="s">
        <v>15225</v>
      </c>
      <c r="H635" s="46" t="s">
        <v>15225</v>
      </c>
    </row>
    <row r="636" spans="1:8" ht="172.8" x14ac:dyDescent="0.3">
      <c r="A636" s="3" t="s">
        <v>453</v>
      </c>
      <c r="B636" s="3" t="s">
        <v>14201</v>
      </c>
      <c r="C636" s="3" t="s">
        <v>9129</v>
      </c>
      <c r="D636" s="3" t="s">
        <v>14202</v>
      </c>
      <c r="E636" s="39">
        <v>637</v>
      </c>
      <c r="F636" s="44" t="s">
        <v>15225</v>
      </c>
      <c r="G636" s="45" t="s">
        <v>15225</v>
      </c>
      <c r="H636" s="46" t="s">
        <v>15225</v>
      </c>
    </row>
    <row r="637" spans="1:8" ht="158.4" x14ac:dyDescent="0.3">
      <c r="A637" s="3" t="s">
        <v>718</v>
      </c>
      <c r="B637" s="3" t="s">
        <v>14203</v>
      </c>
      <c r="C637" s="3" t="s">
        <v>9134</v>
      </c>
      <c r="D637" s="3" t="s">
        <v>14204</v>
      </c>
      <c r="E637" s="39">
        <v>638</v>
      </c>
      <c r="F637" s="44" t="s">
        <v>15225</v>
      </c>
      <c r="G637" s="45" t="s">
        <v>15225</v>
      </c>
      <c r="H637" s="46" t="s">
        <v>15225</v>
      </c>
    </row>
    <row r="638" spans="1:8" ht="259.2" x14ac:dyDescent="0.3">
      <c r="A638" s="3" t="s">
        <v>719</v>
      </c>
      <c r="B638" s="3" t="s">
        <v>14205</v>
      </c>
      <c r="C638" s="3" t="s">
        <v>14206</v>
      </c>
      <c r="D638" s="3" t="s">
        <v>14207</v>
      </c>
      <c r="E638" s="39">
        <v>639</v>
      </c>
      <c r="F638" s="44" t="s">
        <v>15225</v>
      </c>
      <c r="G638" s="45" t="s">
        <v>15225</v>
      </c>
      <c r="H638" s="46" t="s">
        <v>15225</v>
      </c>
    </row>
    <row r="639" spans="1:8" ht="100.8" x14ac:dyDescent="0.3">
      <c r="A639" s="3" t="s">
        <v>720</v>
      </c>
      <c r="B639" s="3" t="s">
        <v>14174</v>
      </c>
      <c r="C639" s="3" t="s">
        <v>14175</v>
      </c>
      <c r="D639" s="3" t="s">
        <v>14176</v>
      </c>
      <c r="E639" s="39">
        <v>640</v>
      </c>
      <c r="F639" s="44" t="s">
        <v>15225</v>
      </c>
      <c r="G639" s="45" t="s">
        <v>15225</v>
      </c>
      <c r="H639" s="46" t="s">
        <v>15225</v>
      </c>
    </row>
    <row r="640" spans="1:8" ht="187.2" x14ac:dyDescent="0.3">
      <c r="A640" s="3" t="s">
        <v>721</v>
      </c>
      <c r="B640" s="3" t="s">
        <v>14177</v>
      </c>
      <c r="C640" s="3" t="s">
        <v>14178</v>
      </c>
      <c r="D640" s="3" t="s">
        <v>14179</v>
      </c>
      <c r="E640" s="39">
        <v>641</v>
      </c>
      <c r="F640" s="44" t="s">
        <v>15225</v>
      </c>
      <c r="G640" s="45" t="s">
        <v>15225</v>
      </c>
      <c r="H640" s="46" t="s">
        <v>15225</v>
      </c>
    </row>
    <row r="641" spans="1:8" ht="86.4" x14ac:dyDescent="0.3">
      <c r="A641" s="3" t="s">
        <v>722</v>
      </c>
      <c r="B641" s="3" t="s">
        <v>14180</v>
      </c>
      <c r="C641" s="3" t="s">
        <v>14181</v>
      </c>
      <c r="D641" s="3" t="s">
        <v>14182</v>
      </c>
      <c r="E641" s="39">
        <v>642</v>
      </c>
      <c r="F641" s="44" t="s">
        <v>15225</v>
      </c>
      <c r="G641" s="45" t="s">
        <v>15225</v>
      </c>
      <c r="H641" s="46" t="s">
        <v>15225</v>
      </c>
    </row>
    <row r="642" spans="1:8" ht="100.8" x14ac:dyDescent="0.3">
      <c r="A642" s="3" t="s">
        <v>723</v>
      </c>
      <c r="B642" s="3" t="s">
        <v>14183</v>
      </c>
      <c r="C642" s="3" t="s">
        <v>14184</v>
      </c>
      <c r="D642" s="3" t="s">
        <v>14185</v>
      </c>
      <c r="E642" s="39">
        <v>643</v>
      </c>
      <c r="F642" s="44" t="s">
        <v>15225</v>
      </c>
      <c r="G642" s="45" t="s">
        <v>15225</v>
      </c>
      <c r="H642" s="46" t="s">
        <v>15225</v>
      </c>
    </row>
    <row r="643" spans="1:8" ht="244.8" x14ac:dyDescent="0.3">
      <c r="A643" s="3" t="s">
        <v>724</v>
      </c>
      <c r="B643" s="3" t="s">
        <v>14186</v>
      </c>
      <c r="C643" s="3" t="s">
        <v>14187</v>
      </c>
      <c r="D643" s="3" t="s">
        <v>14188</v>
      </c>
      <c r="E643" s="39">
        <v>644</v>
      </c>
      <c r="F643" s="44" t="s">
        <v>15225</v>
      </c>
      <c r="G643" s="45" t="s">
        <v>15225</v>
      </c>
      <c r="H643" s="46" t="s">
        <v>15225</v>
      </c>
    </row>
    <row r="644" spans="1:8" ht="86.4" x14ac:dyDescent="0.3">
      <c r="A644" s="3" t="s">
        <v>725</v>
      </c>
      <c r="B644" s="3" t="s">
        <v>14189</v>
      </c>
      <c r="C644" s="3" t="s">
        <v>9201</v>
      </c>
      <c r="D644" s="3" t="s">
        <v>14190</v>
      </c>
      <c r="E644" s="39">
        <v>645</v>
      </c>
      <c r="F644" s="44" t="s">
        <v>15225</v>
      </c>
      <c r="G644" s="45" t="s">
        <v>15225</v>
      </c>
      <c r="H644" s="46" t="s">
        <v>15225</v>
      </c>
    </row>
    <row r="645" spans="1:8" ht="409.6" x14ac:dyDescent="0.3">
      <c r="A645" s="3" t="s">
        <v>454</v>
      </c>
      <c r="B645" s="3" t="s">
        <v>14208</v>
      </c>
      <c r="C645" s="3" t="s">
        <v>14209</v>
      </c>
      <c r="D645" s="3" t="s">
        <v>14210</v>
      </c>
      <c r="E645" s="39">
        <v>646</v>
      </c>
      <c r="F645" s="44" t="s">
        <v>15225</v>
      </c>
      <c r="G645" s="45" t="s">
        <v>15225</v>
      </c>
      <c r="H645" s="46" t="s">
        <v>15225</v>
      </c>
    </row>
    <row r="646" spans="1:8" ht="273.60000000000002" x14ac:dyDescent="0.3">
      <c r="A646" s="3" t="s">
        <v>455</v>
      </c>
      <c r="B646" s="3" t="s">
        <v>14211</v>
      </c>
      <c r="C646" s="3" t="s">
        <v>14212</v>
      </c>
      <c r="D646" s="3" t="s">
        <v>14213</v>
      </c>
      <c r="E646" s="39">
        <v>647</v>
      </c>
      <c r="F646" s="44" t="s">
        <v>15225</v>
      </c>
      <c r="G646" s="45" t="s">
        <v>15225</v>
      </c>
      <c r="H646" s="46" t="s">
        <v>15225</v>
      </c>
    </row>
    <row r="647" spans="1:8" ht="57.6" x14ac:dyDescent="0.3">
      <c r="A647" s="3" t="s">
        <v>456</v>
      </c>
      <c r="B647" s="3" t="s">
        <v>14214</v>
      </c>
      <c r="C647" s="3" t="s">
        <v>14215</v>
      </c>
      <c r="D647" s="3"/>
      <c r="E647" s="39">
        <v>648</v>
      </c>
      <c r="F647" s="44" t="s">
        <v>15225</v>
      </c>
      <c r="G647" s="45" t="s">
        <v>15225</v>
      </c>
      <c r="H647" s="46" t="s">
        <v>15225</v>
      </c>
    </row>
    <row r="648" spans="1:8" ht="230.4" x14ac:dyDescent="0.3">
      <c r="A648" s="3" t="s">
        <v>742</v>
      </c>
      <c r="B648" s="3" t="s">
        <v>14216</v>
      </c>
      <c r="C648" s="3" t="s">
        <v>14217</v>
      </c>
      <c r="D648" s="3" t="s">
        <v>14218</v>
      </c>
      <c r="E648" s="39">
        <v>649</v>
      </c>
      <c r="F648" s="44" t="s">
        <v>15225</v>
      </c>
      <c r="G648" s="45" t="s">
        <v>15258</v>
      </c>
      <c r="H648" s="46" t="s">
        <v>15225</v>
      </c>
    </row>
    <row r="649" spans="1:8" ht="172.8" x14ac:dyDescent="0.3">
      <c r="A649" s="3" t="s">
        <v>726</v>
      </c>
      <c r="B649" s="3" t="s">
        <v>14219</v>
      </c>
      <c r="C649" s="3" t="s">
        <v>14220</v>
      </c>
      <c r="D649" s="3" t="s">
        <v>14221</v>
      </c>
      <c r="E649" s="39">
        <v>650</v>
      </c>
      <c r="F649" s="44" t="s">
        <v>15225</v>
      </c>
      <c r="G649" s="45" t="s">
        <v>15225</v>
      </c>
      <c r="H649" s="46" t="s">
        <v>15225</v>
      </c>
    </row>
    <row r="650" spans="1:8" ht="57.6" x14ac:dyDescent="0.3">
      <c r="A650" s="3" t="s">
        <v>727</v>
      </c>
      <c r="B650" s="3" t="s">
        <v>14225</v>
      </c>
      <c r="C650" s="3" t="s">
        <v>14226</v>
      </c>
      <c r="D650" s="3" t="s">
        <v>14227</v>
      </c>
      <c r="E650" s="39">
        <v>651</v>
      </c>
      <c r="F650" s="44" t="s">
        <v>15225</v>
      </c>
      <c r="G650" s="45" t="s">
        <v>15225</v>
      </c>
      <c r="H650" s="46" t="s">
        <v>15225</v>
      </c>
    </row>
    <row r="651" spans="1:8" ht="100.8" x14ac:dyDescent="0.3">
      <c r="A651" s="3" t="s">
        <v>728</v>
      </c>
      <c r="B651" s="3" t="s">
        <v>14228</v>
      </c>
      <c r="C651" s="3" t="s">
        <v>14229</v>
      </c>
      <c r="D651" s="3" t="s">
        <v>14230</v>
      </c>
      <c r="E651" s="39">
        <v>652</v>
      </c>
      <c r="F651" s="44" t="s">
        <v>15225</v>
      </c>
      <c r="G651" s="45" t="s">
        <v>15225</v>
      </c>
      <c r="H651" s="46" t="s">
        <v>15225</v>
      </c>
    </row>
    <row r="652" spans="1:8" ht="144" x14ac:dyDescent="0.3">
      <c r="A652" s="3" t="s">
        <v>729</v>
      </c>
      <c r="B652" s="3" t="s">
        <v>14231</v>
      </c>
      <c r="C652" s="3" t="s">
        <v>14232</v>
      </c>
      <c r="D652" s="3" t="s">
        <v>14233</v>
      </c>
      <c r="E652" s="39">
        <v>653</v>
      </c>
      <c r="F652" s="44" t="s">
        <v>15225</v>
      </c>
      <c r="G652" s="45" t="s">
        <v>15225</v>
      </c>
      <c r="H652" s="46" t="s">
        <v>15225</v>
      </c>
    </row>
    <row r="653" spans="1:8" ht="144" x14ac:dyDescent="0.3">
      <c r="A653" s="3" t="s">
        <v>730</v>
      </c>
      <c r="B653" s="3" t="s">
        <v>14234</v>
      </c>
      <c r="C653" s="3" t="s">
        <v>14235</v>
      </c>
      <c r="D653" s="3" t="s">
        <v>14236</v>
      </c>
      <c r="E653" s="39">
        <v>654</v>
      </c>
      <c r="F653" s="44" t="s">
        <v>15225</v>
      </c>
      <c r="G653" s="45" t="s">
        <v>15225</v>
      </c>
      <c r="H653" s="46" t="s">
        <v>15225</v>
      </c>
    </row>
    <row r="654" spans="1:8" ht="57.6" x14ac:dyDescent="0.3">
      <c r="A654" s="3" t="s">
        <v>731</v>
      </c>
      <c r="B654" s="3" t="s">
        <v>14237</v>
      </c>
      <c r="C654" s="3" t="s">
        <v>9415</v>
      </c>
      <c r="D654" s="3" t="s">
        <v>14238</v>
      </c>
      <c r="E654" s="39">
        <v>655</v>
      </c>
      <c r="F654" s="44" t="s">
        <v>15225</v>
      </c>
      <c r="G654" s="45" t="s">
        <v>15225</v>
      </c>
      <c r="H654" s="46" t="s">
        <v>15225</v>
      </c>
    </row>
    <row r="655" spans="1:8" ht="129.6" x14ac:dyDescent="0.3">
      <c r="A655" s="3" t="s">
        <v>732</v>
      </c>
      <c r="B655" s="3" t="s">
        <v>14239</v>
      </c>
      <c r="C655" s="3" t="s">
        <v>14240</v>
      </c>
      <c r="D655" s="3" t="s">
        <v>14241</v>
      </c>
      <c r="E655" s="39">
        <v>656</v>
      </c>
      <c r="F655" s="44" t="s">
        <v>15225</v>
      </c>
      <c r="G655" s="45" t="s">
        <v>15225</v>
      </c>
      <c r="H655" s="46" t="s">
        <v>15225</v>
      </c>
    </row>
    <row r="656" spans="1:8" ht="86.4" x14ac:dyDescent="0.3">
      <c r="A656" s="3" t="s">
        <v>733</v>
      </c>
      <c r="B656" s="3" t="s">
        <v>14242</v>
      </c>
      <c r="C656" s="3" t="s">
        <v>14243</v>
      </c>
      <c r="D656" s="3" t="s">
        <v>14244</v>
      </c>
      <c r="E656" s="39">
        <v>657</v>
      </c>
      <c r="F656" s="44" t="s">
        <v>15225</v>
      </c>
      <c r="G656" s="45" t="s">
        <v>15225</v>
      </c>
      <c r="H656" s="46" t="s">
        <v>15225</v>
      </c>
    </row>
    <row r="657" spans="1:8" ht="57.6" x14ac:dyDescent="0.3">
      <c r="A657" s="3" t="s">
        <v>850</v>
      </c>
      <c r="B657" s="3" t="s">
        <v>14245</v>
      </c>
      <c r="C657" s="3" t="s">
        <v>14246</v>
      </c>
      <c r="D657" s="3" t="s">
        <v>14247</v>
      </c>
      <c r="E657" s="39">
        <v>658</v>
      </c>
      <c r="F657" s="44" t="s">
        <v>15225</v>
      </c>
      <c r="G657" s="45" t="s">
        <v>15225</v>
      </c>
      <c r="H657" s="46" t="s">
        <v>15225</v>
      </c>
    </row>
    <row r="658" spans="1:8" ht="100.8" x14ac:dyDescent="0.3">
      <c r="A658" s="3" t="s">
        <v>848</v>
      </c>
      <c r="B658" s="3" t="s">
        <v>14222</v>
      </c>
      <c r="C658" s="3" t="s">
        <v>9483</v>
      </c>
      <c r="D658" s="3" t="s">
        <v>14223</v>
      </c>
      <c r="E658" s="39">
        <v>659</v>
      </c>
      <c r="F658" s="44" t="s">
        <v>15225</v>
      </c>
      <c r="G658" s="45" t="s">
        <v>15225</v>
      </c>
      <c r="H658" s="46" t="s">
        <v>15225</v>
      </c>
    </row>
    <row r="659" spans="1:8" ht="57.6" x14ac:dyDescent="0.3">
      <c r="A659" s="3" t="s">
        <v>849</v>
      </c>
      <c r="B659" s="3" t="s">
        <v>14224</v>
      </c>
      <c r="C659" s="3" t="s">
        <v>9488</v>
      </c>
      <c r="D659" s="3"/>
      <c r="E659" s="39">
        <v>660</v>
      </c>
      <c r="F659" s="44" t="s">
        <v>15225</v>
      </c>
      <c r="G659" s="45" t="s">
        <v>15225</v>
      </c>
      <c r="H659" s="46" t="s">
        <v>15225</v>
      </c>
    </row>
    <row r="660" spans="1:8" ht="129.6" x14ac:dyDescent="0.3">
      <c r="A660" s="3" t="s">
        <v>734</v>
      </c>
      <c r="B660" s="3" t="s">
        <v>14248</v>
      </c>
      <c r="C660" s="3" t="s">
        <v>14249</v>
      </c>
      <c r="D660" s="3" t="s">
        <v>14250</v>
      </c>
      <c r="E660" s="39">
        <v>661</v>
      </c>
      <c r="F660" s="44" t="s">
        <v>15225</v>
      </c>
      <c r="G660" s="45" t="s">
        <v>15258</v>
      </c>
      <c r="H660" s="46" t="s">
        <v>15225</v>
      </c>
    </row>
    <row r="661" spans="1:8" ht="172.8" x14ac:dyDescent="0.3">
      <c r="A661" s="3" t="s">
        <v>735</v>
      </c>
      <c r="B661" s="3" t="s">
        <v>14251</v>
      </c>
      <c r="C661" s="3" t="s">
        <v>14252</v>
      </c>
      <c r="D661" s="3" t="s">
        <v>14253</v>
      </c>
      <c r="E661" s="39">
        <v>662</v>
      </c>
      <c r="F661" s="44" t="s">
        <v>15225</v>
      </c>
      <c r="G661" s="45" t="s">
        <v>15258</v>
      </c>
      <c r="H661" s="46" t="s">
        <v>15225</v>
      </c>
    </row>
    <row r="662" spans="1:8" ht="115.2" x14ac:dyDescent="0.3">
      <c r="A662" s="3" t="s">
        <v>736</v>
      </c>
      <c r="B662" s="3" t="s">
        <v>14254</v>
      </c>
      <c r="C662" s="3" t="s">
        <v>14255</v>
      </c>
      <c r="D662" s="3" t="s">
        <v>14256</v>
      </c>
      <c r="E662" s="39">
        <v>663</v>
      </c>
      <c r="F662" s="44" t="s">
        <v>15225</v>
      </c>
      <c r="G662" s="45" t="s">
        <v>15225</v>
      </c>
      <c r="H662" s="46" t="s">
        <v>15225</v>
      </c>
    </row>
    <row r="663" spans="1:8" ht="72" x14ac:dyDescent="0.3">
      <c r="A663" s="3" t="s">
        <v>737</v>
      </c>
      <c r="B663" s="3" t="s">
        <v>14257</v>
      </c>
      <c r="C663" s="3" t="s">
        <v>14258</v>
      </c>
      <c r="D663" s="3" t="s">
        <v>14259</v>
      </c>
      <c r="E663" s="39">
        <v>664</v>
      </c>
      <c r="F663" s="44" t="s">
        <v>15225</v>
      </c>
      <c r="G663" s="45" t="s">
        <v>15225</v>
      </c>
      <c r="H663" s="46" t="s">
        <v>15225</v>
      </c>
    </row>
    <row r="664" spans="1:8" ht="273.60000000000002" x14ac:dyDescent="0.3">
      <c r="A664" s="3" t="s">
        <v>738</v>
      </c>
      <c r="B664" s="3" t="s">
        <v>14260</v>
      </c>
      <c r="C664" s="3" t="s">
        <v>14261</v>
      </c>
      <c r="D664" s="3" t="s">
        <v>14262</v>
      </c>
      <c r="E664" s="39">
        <v>665</v>
      </c>
      <c r="F664" s="44" t="s">
        <v>15225</v>
      </c>
      <c r="G664" s="45" t="s">
        <v>15225</v>
      </c>
      <c r="H664" s="46" t="s">
        <v>15225</v>
      </c>
    </row>
    <row r="665" spans="1:8" ht="273.60000000000002" x14ac:dyDescent="0.3">
      <c r="A665" s="3" t="s">
        <v>851</v>
      </c>
      <c r="B665" s="3" t="s">
        <v>14263</v>
      </c>
      <c r="C665" s="3" t="s">
        <v>14264</v>
      </c>
      <c r="D665" s="3" t="s">
        <v>14265</v>
      </c>
      <c r="E665" s="39">
        <v>666</v>
      </c>
      <c r="F665" s="44" t="s">
        <v>15225</v>
      </c>
      <c r="G665" s="45" t="s">
        <v>15225</v>
      </c>
      <c r="H665" s="46" t="s">
        <v>15225</v>
      </c>
    </row>
    <row r="666" spans="1:8" ht="100.8" x14ac:dyDescent="0.3">
      <c r="A666" s="3" t="s">
        <v>852</v>
      </c>
      <c r="B666" s="3" t="s">
        <v>14266</v>
      </c>
      <c r="C666" s="3" t="s">
        <v>14267</v>
      </c>
      <c r="D666" s="3" t="s">
        <v>14268</v>
      </c>
      <c r="E666" s="39">
        <v>667</v>
      </c>
      <c r="F666" s="44" t="s">
        <v>15225</v>
      </c>
      <c r="G666" s="45" t="s">
        <v>15225</v>
      </c>
      <c r="H666" s="46" t="s">
        <v>15225</v>
      </c>
    </row>
    <row r="667" spans="1:8" ht="57.6" x14ac:dyDescent="0.3">
      <c r="A667" s="3" t="s">
        <v>853</v>
      </c>
      <c r="B667" s="3" t="s">
        <v>14269</v>
      </c>
      <c r="C667" s="3" t="s">
        <v>14270</v>
      </c>
      <c r="D667" s="3" t="s">
        <v>14271</v>
      </c>
      <c r="E667" s="39">
        <v>668</v>
      </c>
      <c r="F667" s="44" t="s">
        <v>15225</v>
      </c>
      <c r="G667" s="45" t="s">
        <v>15225</v>
      </c>
      <c r="H667" s="46" t="s">
        <v>15225</v>
      </c>
    </row>
    <row r="668" spans="1:8" ht="57.6" x14ac:dyDescent="0.3">
      <c r="A668" s="3" t="s">
        <v>854</v>
      </c>
      <c r="B668" s="3" t="s">
        <v>14272</v>
      </c>
      <c r="C668" s="3" t="s">
        <v>14273</v>
      </c>
      <c r="D668" s="3" t="s">
        <v>14274</v>
      </c>
      <c r="E668" s="39">
        <v>669</v>
      </c>
      <c r="F668" s="44" t="s">
        <v>15225</v>
      </c>
      <c r="G668" s="45" t="s">
        <v>15225</v>
      </c>
      <c r="H668" s="46" t="s">
        <v>15225</v>
      </c>
    </row>
    <row r="669" spans="1:8" ht="100.8" x14ac:dyDescent="0.3">
      <c r="A669" s="3" t="s">
        <v>739</v>
      </c>
      <c r="B669" s="3" t="s">
        <v>14275</v>
      </c>
      <c r="C669" s="3" t="s">
        <v>9727</v>
      </c>
      <c r="D669" s="3" t="s">
        <v>14276</v>
      </c>
      <c r="E669" s="39">
        <v>670</v>
      </c>
      <c r="F669" s="44" t="s">
        <v>15225</v>
      </c>
      <c r="G669" s="45" t="s">
        <v>15225</v>
      </c>
      <c r="H669" s="46" t="s">
        <v>15225</v>
      </c>
    </row>
    <row r="670" spans="1:8" ht="86.4" x14ac:dyDescent="0.3">
      <c r="A670" s="3" t="s">
        <v>740</v>
      </c>
      <c r="B670" s="3" t="s">
        <v>14277</v>
      </c>
      <c r="C670" s="3" t="s">
        <v>14278</v>
      </c>
      <c r="D670" s="3" t="s">
        <v>14279</v>
      </c>
      <c r="E670" s="39">
        <v>671</v>
      </c>
      <c r="F670" s="44" t="s">
        <v>15225</v>
      </c>
      <c r="G670" s="45" t="s">
        <v>15225</v>
      </c>
      <c r="H670" s="46" t="s">
        <v>15225</v>
      </c>
    </row>
    <row r="671" spans="1:8" ht="72" x14ac:dyDescent="0.3">
      <c r="A671" s="3" t="s">
        <v>855</v>
      </c>
      <c r="B671" s="3" t="s">
        <v>14280</v>
      </c>
      <c r="C671" s="3" t="s">
        <v>14281</v>
      </c>
      <c r="D671" s="3" t="s">
        <v>14282</v>
      </c>
      <c r="E671" s="39">
        <v>672</v>
      </c>
      <c r="F671" s="44" t="s">
        <v>15225</v>
      </c>
      <c r="G671" s="45" t="s">
        <v>15225</v>
      </c>
      <c r="H671" s="46" t="s">
        <v>15225</v>
      </c>
    </row>
    <row r="672" spans="1:8" ht="115.2" x14ac:dyDescent="0.3">
      <c r="A672" s="3" t="s">
        <v>741</v>
      </c>
      <c r="B672" s="3" t="s">
        <v>14283</v>
      </c>
      <c r="C672" s="3" t="s">
        <v>14284</v>
      </c>
      <c r="D672" s="3" t="s">
        <v>14285</v>
      </c>
      <c r="E672" s="39">
        <v>673</v>
      </c>
      <c r="F672" s="44" t="s">
        <v>15225</v>
      </c>
      <c r="G672" s="45" t="s">
        <v>15225</v>
      </c>
      <c r="H672" s="46" t="s">
        <v>15225</v>
      </c>
    </row>
    <row r="673" spans="1:8" ht="43.2" x14ac:dyDescent="0.3">
      <c r="A673" s="3" t="s">
        <v>856</v>
      </c>
      <c r="B673" s="3" t="s">
        <v>14286</v>
      </c>
      <c r="C673" s="3" t="s">
        <v>14287</v>
      </c>
      <c r="D673" s="3"/>
      <c r="E673" s="39">
        <v>674</v>
      </c>
      <c r="F673" s="44" t="s">
        <v>15225</v>
      </c>
      <c r="G673" s="45" t="s">
        <v>15225</v>
      </c>
      <c r="H673" s="46" t="s">
        <v>15225</v>
      </c>
    </row>
    <row r="674" spans="1:8" ht="86.4" x14ac:dyDescent="0.3">
      <c r="A674" s="3" t="s">
        <v>857</v>
      </c>
      <c r="B674" s="3" t="s">
        <v>14288</v>
      </c>
      <c r="C674" s="3" t="s">
        <v>14289</v>
      </c>
      <c r="D674" s="3"/>
      <c r="E674" s="39">
        <v>675</v>
      </c>
      <c r="F674" s="44" t="s">
        <v>15225</v>
      </c>
      <c r="G674" s="45" t="s">
        <v>15225</v>
      </c>
      <c r="H674" s="46" t="s">
        <v>15225</v>
      </c>
    </row>
    <row r="675" spans="1:8" ht="43.2" x14ac:dyDescent="0.3">
      <c r="A675" s="3" t="s">
        <v>858</v>
      </c>
      <c r="B675" s="3" t="s">
        <v>14290</v>
      </c>
      <c r="C675" s="3" t="s">
        <v>14291</v>
      </c>
      <c r="D675" s="3" t="s">
        <v>14292</v>
      </c>
      <c r="E675" s="39">
        <v>676</v>
      </c>
      <c r="F675" s="44" t="s">
        <v>15225</v>
      </c>
      <c r="G675" s="45" t="s">
        <v>15225</v>
      </c>
      <c r="H675" s="46" t="s">
        <v>15225</v>
      </c>
    </row>
    <row r="676" spans="1:8" ht="43.2" x14ac:dyDescent="0.3">
      <c r="A676" s="3" t="s">
        <v>859</v>
      </c>
      <c r="B676" s="3" t="s">
        <v>14293</v>
      </c>
      <c r="C676" s="3" t="s">
        <v>14294</v>
      </c>
      <c r="D676" s="3"/>
      <c r="E676" s="39">
        <v>677</v>
      </c>
      <c r="F676" s="44" t="s">
        <v>15225</v>
      </c>
      <c r="G676" s="45" t="s">
        <v>15225</v>
      </c>
      <c r="H676" s="46" t="s">
        <v>15225</v>
      </c>
    </row>
    <row r="677" spans="1:8" ht="172.8" x14ac:dyDescent="0.3">
      <c r="A677" s="3" t="s">
        <v>860</v>
      </c>
      <c r="B677" s="3" t="s">
        <v>14298</v>
      </c>
      <c r="C677" s="3" t="s">
        <v>14299</v>
      </c>
      <c r="D677" s="3" t="s">
        <v>14300</v>
      </c>
      <c r="E677" s="39">
        <v>678</v>
      </c>
      <c r="F677" s="44" t="s">
        <v>15225</v>
      </c>
      <c r="G677" s="45" t="s">
        <v>15225</v>
      </c>
      <c r="H677" s="46" t="s">
        <v>15225</v>
      </c>
    </row>
    <row r="678" spans="1:8" ht="172.8" x14ac:dyDescent="0.3">
      <c r="A678" s="3" t="s">
        <v>861</v>
      </c>
      <c r="B678" s="3" t="s">
        <v>14301</v>
      </c>
      <c r="C678" s="3" t="s">
        <v>14302</v>
      </c>
      <c r="D678" s="3" t="s">
        <v>14303</v>
      </c>
      <c r="E678" s="39">
        <v>679</v>
      </c>
      <c r="F678" s="44" t="s">
        <v>15225</v>
      </c>
      <c r="G678" s="45" t="s">
        <v>15225</v>
      </c>
      <c r="H678" s="46" t="s">
        <v>15225</v>
      </c>
    </row>
    <row r="679" spans="1:8" ht="86.4" x14ac:dyDescent="0.3">
      <c r="A679" s="3" t="s">
        <v>862</v>
      </c>
      <c r="B679" s="3" t="s">
        <v>14304</v>
      </c>
      <c r="C679" s="3" t="s">
        <v>14305</v>
      </c>
      <c r="D679" s="3" t="s">
        <v>14306</v>
      </c>
      <c r="E679" s="39">
        <v>680</v>
      </c>
      <c r="F679" s="44" t="s">
        <v>15225</v>
      </c>
      <c r="G679" s="45" t="s">
        <v>15225</v>
      </c>
      <c r="H679" s="46" t="s">
        <v>15225</v>
      </c>
    </row>
    <row r="680" spans="1:8" ht="144" x14ac:dyDescent="0.3">
      <c r="A680" s="3" t="s">
        <v>905</v>
      </c>
      <c r="B680" s="3" t="s">
        <v>14307</v>
      </c>
      <c r="C680" s="3" t="s">
        <v>14308</v>
      </c>
      <c r="D680" s="3" t="s">
        <v>14309</v>
      </c>
      <c r="E680" s="39">
        <v>681</v>
      </c>
      <c r="F680" s="44" t="s">
        <v>15225</v>
      </c>
      <c r="G680" s="45" t="s">
        <v>15225</v>
      </c>
      <c r="H680" s="46" t="s">
        <v>15225</v>
      </c>
    </row>
    <row r="681" spans="1:8" ht="129.6" x14ac:dyDescent="0.3">
      <c r="A681" s="3" t="s">
        <v>906</v>
      </c>
      <c r="B681" s="3" t="s">
        <v>14310</v>
      </c>
      <c r="C681" s="3" t="s">
        <v>14311</v>
      </c>
      <c r="D681" s="3" t="s">
        <v>14312</v>
      </c>
      <c r="E681" s="39">
        <v>682</v>
      </c>
      <c r="F681" s="44" t="s">
        <v>15225</v>
      </c>
      <c r="G681" s="45" t="s">
        <v>15225</v>
      </c>
      <c r="H681" s="46" t="s">
        <v>15225</v>
      </c>
    </row>
    <row r="682" spans="1:8" ht="201.6" x14ac:dyDescent="0.3">
      <c r="A682" s="3" t="s">
        <v>457</v>
      </c>
      <c r="B682" s="3" t="s">
        <v>14378</v>
      </c>
      <c r="C682" s="3" t="s">
        <v>14379</v>
      </c>
      <c r="D682" s="3" t="s">
        <v>14380</v>
      </c>
      <c r="E682" s="39">
        <v>683</v>
      </c>
      <c r="F682" s="44" t="s">
        <v>15225</v>
      </c>
      <c r="G682" s="45" t="s">
        <v>15287</v>
      </c>
      <c r="H682" s="46" t="s">
        <v>15225</v>
      </c>
    </row>
    <row r="683" spans="1:8" ht="201.6" x14ac:dyDescent="0.3">
      <c r="A683" s="3" t="s">
        <v>458</v>
      </c>
      <c r="B683" s="3" t="s">
        <v>14449</v>
      </c>
      <c r="C683" s="3" t="s">
        <v>14450</v>
      </c>
      <c r="D683" s="3" t="s">
        <v>14451</v>
      </c>
      <c r="E683" s="39">
        <v>684</v>
      </c>
      <c r="F683" s="44" t="s">
        <v>15225</v>
      </c>
      <c r="G683" s="45" t="s">
        <v>15336</v>
      </c>
      <c r="H683" s="46" t="s">
        <v>15467</v>
      </c>
    </row>
    <row r="684" spans="1:8" ht="96.6" x14ac:dyDescent="0.3">
      <c r="A684" s="3" t="s">
        <v>459</v>
      </c>
      <c r="B684" s="3" t="s">
        <v>14452</v>
      </c>
      <c r="C684" s="3" t="s">
        <v>14453</v>
      </c>
      <c r="D684" s="3" t="s">
        <v>14454</v>
      </c>
      <c r="E684" s="39">
        <v>685</v>
      </c>
      <c r="F684" s="44" t="s">
        <v>15225</v>
      </c>
      <c r="G684" s="45" t="s">
        <v>15225</v>
      </c>
      <c r="H684" s="46" t="s">
        <v>15467</v>
      </c>
    </row>
    <row r="685" spans="1:8" ht="230.4" x14ac:dyDescent="0.3">
      <c r="A685" s="3" t="s">
        <v>460</v>
      </c>
      <c r="B685" s="3" t="s">
        <v>14511</v>
      </c>
      <c r="C685" s="3" t="s">
        <v>9961</v>
      </c>
      <c r="D685" s="3" t="s">
        <v>14512</v>
      </c>
      <c r="E685" s="39">
        <v>686</v>
      </c>
      <c r="F685" s="44" t="s">
        <v>15225</v>
      </c>
      <c r="G685" s="45" t="s">
        <v>15337</v>
      </c>
      <c r="H685" s="46" t="s">
        <v>15225</v>
      </c>
    </row>
    <row r="686" spans="1:8" ht="72" x14ac:dyDescent="0.3">
      <c r="A686" s="3" t="s">
        <v>461</v>
      </c>
      <c r="B686" s="3" t="s">
        <v>14513</v>
      </c>
      <c r="C686" s="3" t="s">
        <v>9966</v>
      </c>
      <c r="D686" s="3" t="s">
        <v>14514</v>
      </c>
      <c r="E686" s="39">
        <v>687</v>
      </c>
      <c r="F686" s="44" t="s">
        <v>15225</v>
      </c>
      <c r="G686" s="45" t="s">
        <v>15225</v>
      </c>
      <c r="H686" s="46" t="s">
        <v>15225</v>
      </c>
    </row>
    <row r="687" spans="1:8" ht="72" x14ac:dyDescent="0.3">
      <c r="A687" s="3" t="s">
        <v>462</v>
      </c>
      <c r="B687" s="3" t="s">
        <v>14515</v>
      </c>
      <c r="C687" s="3" t="s">
        <v>14516</v>
      </c>
      <c r="D687" s="3" t="s">
        <v>14517</v>
      </c>
      <c r="E687" s="39">
        <v>688</v>
      </c>
      <c r="F687" s="44" t="s">
        <v>15225</v>
      </c>
      <c r="G687" s="45" t="s">
        <v>15225</v>
      </c>
      <c r="H687" s="46" t="s">
        <v>15225</v>
      </c>
    </row>
    <row r="688" spans="1:8" ht="216" x14ac:dyDescent="0.3">
      <c r="A688" s="3" t="s">
        <v>463</v>
      </c>
      <c r="B688" s="3" t="s">
        <v>14518</v>
      </c>
      <c r="C688" s="3" t="s">
        <v>9976</v>
      </c>
      <c r="D688" s="3" t="s">
        <v>14519</v>
      </c>
      <c r="E688" s="39">
        <v>689</v>
      </c>
      <c r="F688" s="44" t="s">
        <v>15225</v>
      </c>
      <c r="G688" s="45" t="s">
        <v>15225</v>
      </c>
      <c r="H688" s="46" t="s">
        <v>15225</v>
      </c>
    </row>
    <row r="689" spans="1:8" ht="115.2" x14ac:dyDescent="0.3">
      <c r="A689" s="3" t="s">
        <v>464</v>
      </c>
      <c r="B689" s="3" t="s">
        <v>14520</v>
      </c>
      <c r="C689" s="3" t="s">
        <v>9981</v>
      </c>
      <c r="D689" s="3" t="s">
        <v>14521</v>
      </c>
      <c r="E689" s="39">
        <v>690</v>
      </c>
      <c r="F689" s="44" t="s">
        <v>15225</v>
      </c>
      <c r="G689" s="45" t="s">
        <v>15225</v>
      </c>
      <c r="H689" s="46" t="s">
        <v>15225</v>
      </c>
    </row>
    <row r="690" spans="1:8" ht="57.6" x14ac:dyDescent="0.3">
      <c r="A690" s="3" t="s">
        <v>465</v>
      </c>
      <c r="B690" s="3" t="s">
        <v>14522</v>
      </c>
      <c r="C690" s="3" t="s">
        <v>9986</v>
      </c>
      <c r="D690" s="3" t="s">
        <v>14523</v>
      </c>
      <c r="E690" s="39">
        <v>691</v>
      </c>
      <c r="F690" s="44" t="s">
        <v>15225</v>
      </c>
      <c r="G690" s="45" t="s">
        <v>15225</v>
      </c>
      <c r="H690" s="46" t="s">
        <v>15225</v>
      </c>
    </row>
    <row r="691" spans="1:8" ht="187.2" x14ac:dyDescent="0.3">
      <c r="A691" s="3" t="s">
        <v>466</v>
      </c>
      <c r="B691" s="3" t="s">
        <v>14590</v>
      </c>
      <c r="C691" s="3" t="s">
        <v>9990</v>
      </c>
      <c r="D691" s="3" t="s">
        <v>14591</v>
      </c>
      <c r="E691" s="39">
        <v>692</v>
      </c>
      <c r="F691" s="44" t="s">
        <v>15225</v>
      </c>
      <c r="G691" s="45" t="s">
        <v>15338</v>
      </c>
      <c r="H691" s="46" t="s">
        <v>15473</v>
      </c>
    </row>
    <row r="692" spans="1:8" ht="96.6" x14ac:dyDescent="0.3">
      <c r="A692" s="3" t="s">
        <v>467</v>
      </c>
      <c r="B692" s="3" t="s">
        <v>14592</v>
      </c>
      <c r="C692" s="3" t="s">
        <v>14593</v>
      </c>
      <c r="D692" s="3"/>
      <c r="E692" s="39">
        <v>693</v>
      </c>
      <c r="F692" s="44" t="s">
        <v>15225</v>
      </c>
      <c r="G692" s="45" t="s">
        <v>15225</v>
      </c>
      <c r="H692" s="46" t="s">
        <v>15473</v>
      </c>
    </row>
    <row r="693" spans="1:8" ht="96.6" x14ac:dyDescent="0.3">
      <c r="A693" s="3" t="s">
        <v>743</v>
      </c>
      <c r="B693" s="3" t="s">
        <v>14594</v>
      </c>
      <c r="C693" s="3" t="s">
        <v>14595</v>
      </c>
      <c r="D693" s="3" t="s">
        <v>14596</v>
      </c>
      <c r="E693" s="39">
        <v>694</v>
      </c>
      <c r="F693" s="44" t="s">
        <v>15225</v>
      </c>
      <c r="G693" s="45" t="s">
        <v>15225</v>
      </c>
      <c r="H693" s="46" t="s">
        <v>15473</v>
      </c>
    </row>
    <row r="694" spans="1:8" ht="100.8" x14ac:dyDescent="0.3">
      <c r="A694" s="3" t="s">
        <v>468</v>
      </c>
      <c r="B694" s="3" t="s">
        <v>14632</v>
      </c>
      <c r="C694" s="3" t="s">
        <v>14633</v>
      </c>
      <c r="D694" s="3" t="s">
        <v>14634</v>
      </c>
      <c r="E694" s="39">
        <v>695</v>
      </c>
      <c r="F694" s="44" t="s">
        <v>15225</v>
      </c>
      <c r="G694" s="45" t="s">
        <v>15339</v>
      </c>
      <c r="H694" s="46" t="s">
        <v>15475</v>
      </c>
    </row>
    <row r="695" spans="1:8" ht="158.4" x14ac:dyDescent="0.3">
      <c r="A695" s="3" t="s">
        <v>469</v>
      </c>
      <c r="B695" s="3" t="s">
        <v>14635</v>
      </c>
      <c r="C695" s="3" t="s">
        <v>14636</v>
      </c>
      <c r="D695" s="3" t="s">
        <v>14637</v>
      </c>
      <c r="E695" s="39">
        <v>696</v>
      </c>
      <c r="F695" s="44" t="s">
        <v>15225</v>
      </c>
      <c r="G695" s="45" t="s">
        <v>15225</v>
      </c>
      <c r="H695" s="46" t="s">
        <v>15475</v>
      </c>
    </row>
    <row r="696" spans="1:8" ht="82.8" x14ac:dyDescent="0.3">
      <c r="A696" s="3" t="s">
        <v>470</v>
      </c>
      <c r="B696" s="3" t="s">
        <v>14638</v>
      </c>
      <c r="C696" s="3" t="s">
        <v>14639</v>
      </c>
      <c r="D696" s="3" t="s">
        <v>14640</v>
      </c>
      <c r="E696" s="39">
        <v>697</v>
      </c>
      <c r="F696" s="44" t="s">
        <v>15225</v>
      </c>
      <c r="G696" s="45" t="s">
        <v>15225</v>
      </c>
      <c r="H696" s="46" t="s">
        <v>15475</v>
      </c>
    </row>
    <row r="697" spans="1:8" ht="158.4" x14ac:dyDescent="0.3">
      <c r="A697" s="3" t="s">
        <v>744</v>
      </c>
      <c r="B697" s="3" t="s">
        <v>14641</v>
      </c>
      <c r="C697" s="3" t="s">
        <v>14642</v>
      </c>
      <c r="D697" s="3" t="s">
        <v>14643</v>
      </c>
      <c r="E697" s="39">
        <v>698</v>
      </c>
      <c r="F697" s="44" t="s">
        <v>15225</v>
      </c>
      <c r="G697" s="45" t="s">
        <v>15225</v>
      </c>
      <c r="H697" s="46" t="s">
        <v>15475</v>
      </c>
    </row>
    <row r="698" spans="1:8" ht="72" x14ac:dyDescent="0.3">
      <c r="A698" s="3" t="s">
        <v>471</v>
      </c>
      <c r="B698" s="3" t="s">
        <v>14644</v>
      </c>
      <c r="C698" s="3" t="s">
        <v>14645</v>
      </c>
      <c r="D698" s="3" t="s">
        <v>14646</v>
      </c>
      <c r="E698" s="39">
        <v>699</v>
      </c>
      <c r="F698" s="44" t="s">
        <v>15225</v>
      </c>
      <c r="G698" s="45" t="s">
        <v>15225</v>
      </c>
      <c r="H698" s="46" t="s">
        <v>15225</v>
      </c>
    </row>
    <row r="699" spans="1:8" ht="317.39999999999998" x14ac:dyDescent="0.3">
      <c r="A699" s="3" t="s">
        <v>472</v>
      </c>
      <c r="B699" s="3" t="s">
        <v>14647</v>
      </c>
      <c r="C699" s="3" t="s">
        <v>14648</v>
      </c>
      <c r="D699" s="3" t="s">
        <v>14649</v>
      </c>
      <c r="E699" s="39">
        <v>700</v>
      </c>
      <c r="F699" s="44" t="s">
        <v>15225</v>
      </c>
      <c r="G699" s="45" t="s">
        <v>15258</v>
      </c>
      <c r="H699" s="46" t="s">
        <v>15476</v>
      </c>
    </row>
    <row r="700" spans="1:8" ht="317.39999999999998" x14ac:dyDescent="0.3">
      <c r="A700" s="3" t="s">
        <v>473</v>
      </c>
      <c r="B700" s="3" t="s">
        <v>14650</v>
      </c>
      <c r="C700" s="3" t="s">
        <v>14416</v>
      </c>
      <c r="D700" s="3"/>
      <c r="E700" s="39">
        <v>701</v>
      </c>
      <c r="F700" s="44" t="s">
        <v>15225</v>
      </c>
      <c r="G700" s="45" t="s">
        <v>15225</v>
      </c>
      <c r="H700" s="46" t="s">
        <v>15476</v>
      </c>
    </row>
    <row r="701" spans="1:8" ht="317.39999999999998" x14ac:dyDescent="0.3">
      <c r="A701" s="3" t="s">
        <v>474</v>
      </c>
      <c r="B701" s="3" t="s">
        <v>14678</v>
      </c>
      <c r="C701" s="3" t="s">
        <v>14416</v>
      </c>
      <c r="D701" s="3"/>
      <c r="E701" s="39">
        <v>702</v>
      </c>
      <c r="F701" s="44" t="s">
        <v>15225</v>
      </c>
      <c r="G701" s="45" t="s">
        <v>15225</v>
      </c>
      <c r="H701" s="46" t="s">
        <v>15476</v>
      </c>
    </row>
    <row r="702" spans="1:8" ht="317.39999999999998" x14ac:dyDescent="0.3">
      <c r="A702" s="3" t="s">
        <v>475</v>
      </c>
      <c r="B702" s="3" t="s">
        <v>14689</v>
      </c>
      <c r="C702" s="3" t="s">
        <v>10075</v>
      </c>
      <c r="D702" s="3" t="s">
        <v>14690</v>
      </c>
      <c r="E702" s="39">
        <v>703</v>
      </c>
      <c r="F702" s="44" t="s">
        <v>15225</v>
      </c>
      <c r="G702" s="45" t="s">
        <v>15258</v>
      </c>
      <c r="H702" s="46" t="s">
        <v>15476</v>
      </c>
    </row>
    <row r="703" spans="1:8" ht="317.39999999999998" x14ac:dyDescent="0.3">
      <c r="A703" s="3" t="s">
        <v>476</v>
      </c>
      <c r="B703" s="3" t="s">
        <v>14691</v>
      </c>
      <c r="C703" s="3" t="s">
        <v>14692</v>
      </c>
      <c r="D703" s="3" t="s">
        <v>14693</v>
      </c>
      <c r="E703" s="39">
        <v>704</v>
      </c>
      <c r="F703" s="44" t="s">
        <v>15225</v>
      </c>
      <c r="G703" s="45" t="s">
        <v>15258</v>
      </c>
      <c r="H703" s="46" t="s">
        <v>15476</v>
      </c>
    </row>
    <row r="704" spans="1:8" ht="317.39999999999998" x14ac:dyDescent="0.3">
      <c r="A704" s="3" t="s">
        <v>477</v>
      </c>
      <c r="B704" s="3" t="s">
        <v>14694</v>
      </c>
      <c r="C704" s="3" t="s">
        <v>10111</v>
      </c>
      <c r="D704" s="3" t="s">
        <v>14695</v>
      </c>
      <c r="E704" s="39">
        <v>705</v>
      </c>
      <c r="F704" s="44" t="s">
        <v>15225</v>
      </c>
      <c r="G704" s="45" t="s">
        <v>15258</v>
      </c>
      <c r="H704" s="46" t="s">
        <v>15476</v>
      </c>
    </row>
    <row r="705" spans="1:8" ht="317.39999999999998" x14ac:dyDescent="0.3">
      <c r="A705" s="3" t="s">
        <v>478</v>
      </c>
      <c r="B705" s="3" t="s">
        <v>14696</v>
      </c>
      <c r="C705" s="3" t="s">
        <v>14697</v>
      </c>
      <c r="D705" s="3"/>
      <c r="E705" s="39">
        <v>706</v>
      </c>
      <c r="F705" s="44" t="s">
        <v>15225</v>
      </c>
      <c r="G705" s="45" t="s">
        <v>15225</v>
      </c>
      <c r="H705" s="46" t="s">
        <v>15476</v>
      </c>
    </row>
    <row r="706" spans="1:8" ht="317.39999999999998" x14ac:dyDescent="0.3">
      <c r="A706" s="3" t="s">
        <v>479</v>
      </c>
      <c r="B706" s="3" t="s">
        <v>14698</v>
      </c>
      <c r="C706" s="3" t="s">
        <v>10115</v>
      </c>
      <c r="D706" s="3" t="s">
        <v>14699</v>
      </c>
      <c r="E706" s="39">
        <v>707</v>
      </c>
      <c r="F706" s="44" t="s">
        <v>15225</v>
      </c>
      <c r="G706" s="45" t="s">
        <v>15258</v>
      </c>
      <c r="H706" s="46" t="s">
        <v>15476</v>
      </c>
    </row>
    <row r="707" spans="1:8" ht="317.39999999999998" x14ac:dyDescent="0.3">
      <c r="A707" s="3" t="s">
        <v>480</v>
      </c>
      <c r="B707" s="3" t="s">
        <v>14700</v>
      </c>
      <c r="C707" s="3" t="s">
        <v>14701</v>
      </c>
      <c r="D707" s="3" t="s">
        <v>14702</v>
      </c>
      <c r="E707" s="39">
        <v>708</v>
      </c>
      <c r="F707" s="44" t="s">
        <v>15225</v>
      </c>
      <c r="G707" s="45" t="s">
        <v>15258</v>
      </c>
      <c r="H707" s="46" t="s">
        <v>15476</v>
      </c>
    </row>
    <row r="708" spans="1:8" ht="317.39999999999998" x14ac:dyDescent="0.3">
      <c r="A708" s="3" t="s">
        <v>481</v>
      </c>
      <c r="B708" s="3" t="s">
        <v>14703</v>
      </c>
      <c r="C708" s="3" t="s">
        <v>14704</v>
      </c>
      <c r="D708" s="3" t="s">
        <v>14705</v>
      </c>
      <c r="E708" s="39">
        <v>709</v>
      </c>
      <c r="F708" s="44" t="s">
        <v>15222</v>
      </c>
      <c r="G708" s="45" t="s">
        <v>15225</v>
      </c>
      <c r="H708" s="46" t="s">
        <v>15476</v>
      </c>
    </row>
    <row r="709" spans="1:8" ht="317.39999999999998" x14ac:dyDescent="0.3">
      <c r="A709" s="3" t="s">
        <v>482</v>
      </c>
      <c r="B709" s="3" t="s">
        <v>14651</v>
      </c>
      <c r="C709" s="3" t="s">
        <v>10147</v>
      </c>
      <c r="D709" s="3" t="s">
        <v>14652</v>
      </c>
      <c r="E709" s="39">
        <v>710</v>
      </c>
      <c r="F709" s="44" t="s">
        <v>15225</v>
      </c>
      <c r="G709" s="45" t="s">
        <v>15225</v>
      </c>
      <c r="H709" s="46" t="s">
        <v>15476</v>
      </c>
    </row>
    <row r="710" spans="1:8" ht="317.39999999999998" x14ac:dyDescent="0.3">
      <c r="A710" s="3" t="s">
        <v>483</v>
      </c>
      <c r="B710" s="3" t="s">
        <v>14653</v>
      </c>
      <c r="C710" s="3" t="s">
        <v>14654</v>
      </c>
      <c r="D710" s="3" t="s">
        <v>14655</v>
      </c>
      <c r="E710" s="39">
        <v>711</v>
      </c>
      <c r="F710" s="44" t="s">
        <v>15225</v>
      </c>
      <c r="G710" s="45" t="s">
        <v>15225</v>
      </c>
      <c r="H710" s="46" t="s">
        <v>15476</v>
      </c>
    </row>
    <row r="711" spans="1:8" ht="317.39999999999998" x14ac:dyDescent="0.3">
      <c r="A711" s="3" t="s">
        <v>484</v>
      </c>
      <c r="B711" s="3" t="s">
        <v>14656</v>
      </c>
      <c r="C711" s="3" t="s">
        <v>14657</v>
      </c>
      <c r="D711" s="3" t="s">
        <v>14658</v>
      </c>
      <c r="E711" s="39">
        <v>712</v>
      </c>
      <c r="F711" s="44" t="s">
        <v>15225</v>
      </c>
      <c r="G711" s="45" t="s">
        <v>15225</v>
      </c>
      <c r="H711" s="46" t="s">
        <v>15476</v>
      </c>
    </row>
    <row r="712" spans="1:8" ht="317.39999999999998" x14ac:dyDescent="0.3">
      <c r="A712" s="3" t="s">
        <v>485</v>
      </c>
      <c r="B712" s="3" t="s">
        <v>14659</v>
      </c>
      <c r="C712" s="3" t="s">
        <v>14660</v>
      </c>
      <c r="D712" s="3" t="s">
        <v>14661</v>
      </c>
      <c r="E712" s="39">
        <v>713</v>
      </c>
      <c r="F712" s="44" t="s">
        <v>15225</v>
      </c>
      <c r="G712" s="45" t="s">
        <v>15225</v>
      </c>
      <c r="H712" s="46" t="s">
        <v>15476</v>
      </c>
    </row>
    <row r="713" spans="1:8" ht="317.39999999999998" x14ac:dyDescent="0.3">
      <c r="A713" s="3" t="s">
        <v>486</v>
      </c>
      <c r="B713" s="3" t="s">
        <v>14662</v>
      </c>
      <c r="C713" s="3" t="s">
        <v>14663</v>
      </c>
      <c r="D713" s="3" t="s">
        <v>14664</v>
      </c>
      <c r="E713" s="39">
        <v>714</v>
      </c>
      <c r="F713" s="44" t="s">
        <v>15225</v>
      </c>
      <c r="G713" s="45" t="s">
        <v>15225</v>
      </c>
      <c r="H713" s="46" t="s">
        <v>15476</v>
      </c>
    </row>
    <row r="714" spans="1:8" ht="317.39999999999998" x14ac:dyDescent="0.3">
      <c r="A714" s="3" t="s">
        <v>487</v>
      </c>
      <c r="B714" s="3" t="s">
        <v>14665</v>
      </c>
      <c r="C714" s="3" t="s">
        <v>10198</v>
      </c>
      <c r="D714" s="3" t="s">
        <v>14666</v>
      </c>
      <c r="E714" s="39">
        <v>715</v>
      </c>
      <c r="F714" s="44" t="s">
        <v>15225</v>
      </c>
      <c r="G714" s="45" t="s">
        <v>15225</v>
      </c>
      <c r="H714" s="46" t="s">
        <v>15476</v>
      </c>
    </row>
    <row r="715" spans="1:8" ht="317.39999999999998" x14ac:dyDescent="0.3">
      <c r="A715" s="3" t="s">
        <v>488</v>
      </c>
      <c r="B715" s="3" t="s">
        <v>14667</v>
      </c>
      <c r="C715" s="3" t="s">
        <v>14668</v>
      </c>
      <c r="D715" s="3" t="s">
        <v>14669</v>
      </c>
      <c r="E715" s="39">
        <v>716</v>
      </c>
      <c r="F715" s="44" t="s">
        <v>15225</v>
      </c>
      <c r="G715" s="45" t="s">
        <v>15225</v>
      </c>
      <c r="H715" s="46" t="s">
        <v>15476</v>
      </c>
    </row>
    <row r="716" spans="1:8" ht="317.39999999999998" x14ac:dyDescent="0.3">
      <c r="A716" s="3" t="s">
        <v>489</v>
      </c>
      <c r="B716" s="3" t="s">
        <v>14670</v>
      </c>
      <c r="C716" s="3" t="s">
        <v>14671</v>
      </c>
      <c r="D716" s="3" t="s">
        <v>14672</v>
      </c>
      <c r="E716" s="39">
        <v>717</v>
      </c>
      <c r="F716" s="44" t="s">
        <v>15225</v>
      </c>
      <c r="G716" s="45" t="s">
        <v>15225</v>
      </c>
      <c r="H716" s="46" t="s">
        <v>15476</v>
      </c>
    </row>
    <row r="717" spans="1:8" ht="317.39999999999998" x14ac:dyDescent="0.3">
      <c r="A717" s="3" t="s">
        <v>490</v>
      </c>
      <c r="B717" s="3" t="s">
        <v>14673</v>
      </c>
      <c r="C717" s="3" t="s">
        <v>10212</v>
      </c>
      <c r="D717" s="3" t="s">
        <v>14674</v>
      </c>
      <c r="E717" s="39">
        <v>718</v>
      </c>
      <c r="F717" s="44" t="s">
        <v>15225</v>
      </c>
      <c r="G717" s="45" t="s">
        <v>15258</v>
      </c>
      <c r="H717" s="46" t="s">
        <v>15476</v>
      </c>
    </row>
    <row r="718" spans="1:8" ht="317.39999999999998" x14ac:dyDescent="0.3">
      <c r="A718" s="3" t="s">
        <v>745</v>
      </c>
      <c r="B718" s="3" t="s">
        <v>14675</v>
      </c>
      <c r="C718" s="3" t="s">
        <v>14676</v>
      </c>
      <c r="D718" s="3" t="s">
        <v>14677</v>
      </c>
      <c r="E718" s="39">
        <v>719</v>
      </c>
      <c r="F718" s="44" t="s">
        <v>15225</v>
      </c>
      <c r="G718" s="45" t="s">
        <v>15225</v>
      </c>
      <c r="H718" s="46" t="s">
        <v>15476</v>
      </c>
    </row>
    <row r="719" spans="1:8" ht="317.39999999999998" x14ac:dyDescent="0.3">
      <c r="A719" s="3" t="s">
        <v>746</v>
      </c>
      <c r="B719" s="3" t="s">
        <v>14679</v>
      </c>
      <c r="C719" s="3" t="s">
        <v>14680</v>
      </c>
      <c r="D719" s="3" t="s">
        <v>14681</v>
      </c>
      <c r="E719" s="39">
        <v>720</v>
      </c>
      <c r="F719" s="44" t="s">
        <v>15225</v>
      </c>
      <c r="G719" s="45" t="s">
        <v>15225</v>
      </c>
      <c r="H719" s="46" t="s">
        <v>15476</v>
      </c>
    </row>
    <row r="720" spans="1:8" ht="317.39999999999998" x14ac:dyDescent="0.3">
      <c r="A720" s="3" t="s">
        <v>879</v>
      </c>
      <c r="B720" s="3" t="s">
        <v>14682</v>
      </c>
      <c r="C720" s="3" t="s">
        <v>14683</v>
      </c>
      <c r="D720" s="3" t="s">
        <v>14684</v>
      </c>
      <c r="E720" s="39">
        <v>721</v>
      </c>
      <c r="F720" s="44" t="s">
        <v>15225</v>
      </c>
      <c r="G720" s="45" t="s">
        <v>15258</v>
      </c>
      <c r="H720" s="46" t="s">
        <v>15476</v>
      </c>
    </row>
    <row r="721" spans="1:8" ht="317.39999999999998" x14ac:dyDescent="0.3">
      <c r="A721" s="3" t="s">
        <v>880</v>
      </c>
      <c r="B721" s="3" t="s">
        <v>14685</v>
      </c>
      <c r="C721" s="3" t="s">
        <v>10247</v>
      </c>
      <c r="D721" s="3" t="s">
        <v>14686</v>
      </c>
      <c r="E721" s="39">
        <v>722</v>
      </c>
      <c r="F721" s="44" t="s">
        <v>15225</v>
      </c>
      <c r="G721" s="45" t="s">
        <v>15225</v>
      </c>
      <c r="H721" s="46" t="s">
        <v>15476</v>
      </c>
    </row>
    <row r="722" spans="1:8" ht="317.39999999999998" x14ac:dyDescent="0.3">
      <c r="A722" s="3" t="s">
        <v>881</v>
      </c>
      <c r="B722" s="3" t="s">
        <v>14687</v>
      </c>
      <c r="C722" s="3" t="s">
        <v>10252</v>
      </c>
      <c r="D722" s="3" t="s">
        <v>14688</v>
      </c>
      <c r="E722" s="39">
        <v>723</v>
      </c>
      <c r="F722" s="44" t="s">
        <v>15225</v>
      </c>
      <c r="G722" s="45" t="s">
        <v>15225</v>
      </c>
      <c r="H722" s="46" t="s">
        <v>15476</v>
      </c>
    </row>
    <row r="723" spans="1:8" ht="288" x14ac:dyDescent="0.3">
      <c r="A723" s="3" t="s">
        <v>491</v>
      </c>
      <c r="B723" s="3" t="s">
        <v>14706</v>
      </c>
      <c r="C723" s="3" t="s">
        <v>14707</v>
      </c>
      <c r="D723" s="3" t="s">
        <v>14708</v>
      </c>
      <c r="E723" s="39">
        <v>724</v>
      </c>
      <c r="F723" s="44" t="s">
        <v>15225</v>
      </c>
      <c r="G723" s="45" t="s">
        <v>15258</v>
      </c>
      <c r="H723" s="46" t="s">
        <v>15477</v>
      </c>
    </row>
    <row r="724" spans="1:8" ht="124.2" x14ac:dyDescent="0.3">
      <c r="A724" s="3" t="s">
        <v>492</v>
      </c>
      <c r="B724" s="3" t="s">
        <v>14709</v>
      </c>
      <c r="C724" s="3" t="s">
        <v>14710</v>
      </c>
      <c r="D724" s="3" t="s">
        <v>14711</v>
      </c>
      <c r="E724" s="39">
        <v>725</v>
      </c>
      <c r="F724" s="44" t="s">
        <v>15225</v>
      </c>
      <c r="G724" s="45" t="s">
        <v>15258</v>
      </c>
      <c r="H724" s="46" t="s">
        <v>15477</v>
      </c>
    </row>
    <row r="725" spans="1:8" ht="124.2" x14ac:dyDescent="0.3">
      <c r="A725" s="3" t="s">
        <v>493</v>
      </c>
      <c r="B725" s="3" t="s">
        <v>14712</v>
      </c>
      <c r="C725" s="3" t="s">
        <v>14713</v>
      </c>
      <c r="D725" s="3" t="s">
        <v>14714</v>
      </c>
      <c r="E725" s="39">
        <v>726</v>
      </c>
      <c r="F725" s="44" t="s">
        <v>15225</v>
      </c>
      <c r="G725" s="45" t="s">
        <v>15225</v>
      </c>
      <c r="H725" s="46" t="s">
        <v>15477</v>
      </c>
    </row>
    <row r="726" spans="1:8" ht="144" x14ac:dyDescent="0.3">
      <c r="A726" s="3" t="s">
        <v>882</v>
      </c>
      <c r="B726" s="3" t="s">
        <v>14715</v>
      </c>
      <c r="C726" s="3" t="s">
        <v>14716</v>
      </c>
      <c r="D726" s="3" t="s">
        <v>14717</v>
      </c>
      <c r="E726" s="39">
        <v>727</v>
      </c>
      <c r="F726" s="44" t="s">
        <v>15225</v>
      </c>
      <c r="G726" s="45" t="s">
        <v>15225</v>
      </c>
      <c r="H726" s="46" t="s">
        <v>15477</v>
      </c>
    </row>
    <row r="727" spans="1:8" ht="187.2" x14ac:dyDescent="0.3">
      <c r="A727" s="3" t="s">
        <v>883</v>
      </c>
      <c r="B727" s="3" t="s">
        <v>14718</v>
      </c>
      <c r="C727" s="3" t="s">
        <v>14719</v>
      </c>
      <c r="D727" s="3" t="s">
        <v>14720</v>
      </c>
      <c r="E727" s="39">
        <v>728</v>
      </c>
      <c r="F727" s="44" t="s">
        <v>15225</v>
      </c>
      <c r="G727" s="45" t="s">
        <v>15225</v>
      </c>
      <c r="H727" s="46" t="s">
        <v>15477</v>
      </c>
    </row>
    <row r="728" spans="1:8" ht="28.8" x14ac:dyDescent="0.3">
      <c r="A728" s="3" t="s">
        <v>494</v>
      </c>
      <c r="B728" s="3" t="s">
        <v>14721</v>
      </c>
      <c r="C728" s="3" t="s">
        <v>14555</v>
      </c>
      <c r="D728" s="3"/>
      <c r="E728" s="39">
        <v>729</v>
      </c>
      <c r="F728" s="44" t="s">
        <v>15225</v>
      </c>
      <c r="G728" s="45" t="s">
        <v>15225</v>
      </c>
      <c r="H728" s="46" t="s">
        <v>15225</v>
      </c>
    </row>
    <row r="729" spans="1:8" ht="115.2" x14ac:dyDescent="0.3">
      <c r="A729" s="3" t="s">
        <v>495</v>
      </c>
      <c r="B729" s="3" t="s">
        <v>14381</v>
      </c>
      <c r="C729" s="3" t="s">
        <v>14382</v>
      </c>
      <c r="D729" s="3" t="s">
        <v>14383</v>
      </c>
      <c r="E729" s="39">
        <v>732</v>
      </c>
      <c r="F729" s="44" t="s">
        <v>15225</v>
      </c>
      <c r="G729" s="45" t="s">
        <v>15278</v>
      </c>
      <c r="H729" s="46" t="s">
        <v>15462</v>
      </c>
    </row>
    <row r="730" spans="1:8" ht="158.4" x14ac:dyDescent="0.3">
      <c r="A730" s="3" t="s">
        <v>496</v>
      </c>
      <c r="B730" s="3" t="s">
        <v>14384</v>
      </c>
      <c r="C730" s="3" t="s">
        <v>14385</v>
      </c>
      <c r="D730" s="3" t="s">
        <v>14386</v>
      </c>
      <c r="E730" s="39">
        <v>733</v>
      </c>
      <c r="F730" s="44" t="s">
        <v>15225</v>
      </c>
      <c r="G730" s="45" t="s">
        <v>15225</v>
      </c>
      <c r="H730" s="46" t="s">
        <v>15225</v>
      </c>
    </row>
    <row r="731" spans="1:8" ht="28.8" x14ac:dyDescent="0.3">
      <c r="A731" s="3" t="s">
        <v>865</v>
      </c>
      <c r="B731" s="3" t="s">
        <v>14387</v>
      </c>
      <c r="C731" s="3" t="s">
        <v>10308</v>
      </c>
      <c r="D731" s="3"/>
      <c r="E731" s="39">
        <v>734</v>
      </c>
      <c r="F731" s="44" t="s">
        <v>15225</v>
      </c>
      <c r="G731" s="45" t="s">
        <v>15225</v>
      </c>
      <c r="H731" s="46" t="s">
        <v>15225</v>
      </c>
    </row>
    <row r="732" spans="1:8" ht="129.6" x14ac:dyDescent="0.3">
      <c r="A732" s="3" t="s">
        <v>497</v>
      </c>
      <c r="B732" s="3" t="s">
        <v>14388</v>
      </c>
      <c r="C732" s="3" t="s">
        <v>14389</v>
      </c>
      <c r="D732" s="3" t="s">
        <v>14390</v>
      </c>
      <c r="E732" s="39">
        <v>735</v>
      </c>
      <c r="F732" s="44" t="s">
        <v>15225</v>
      </c>
      <c r="G732" s="45" t="s">
        <v>15340</v>
      </c>
      <c r="H732" s="46" t="s">
        <v>15463</v>
      </c>
    </row>
    <row r="733" spans="1:8" ht="82.8" x14ac:dyDescent="0.3">
      <c r="A733" s="3" t="s">
        <v>498</v>
      </c>
      <c r="B733" s="3" t="s">
        <v>14391</v>
      </c>
      <c r="C733" s="3" t="s">
        <v>10372</v>
      </c>
      <c r="D733" s="3" t="s">
        <v>14392</v>
      </c>
      <c r="E733" s="39">
        <v>736</v>
      </c>
      <c r="F733" s="44" t="s">
        <v>15225</v>
      </c>
      <c r="G733" s="45" t="s">
        <v>15258</v>
      </c>
      <c r="H733" s="46" t="s">
        <v>15463</v>
      </c>
    </row>
    <row r="734" spans="1:8" ht="82.8" x14ac:dyDescent="0.3">
      <c r="A734" s="3" t="s">
        <v>499</v>
      </c>
      <c r="B734" s="3" t="s">
        <v>14393</v>
      </c>
      <c r="C734" s="3" t="s">
        <v>14394</v>
      </c>
      <c r="D734" s="3"/>
      <c r="E734" s="39">
        <v>737</v>
      </c>
      <c r="F734" s="44" t="s">
        <v>15225</v>
      </c>
      <c r="G734" s="45" t="s">
        <v>15225</v>
      </c>
      <c r="H734" s="46" t="s">
        <v>15463</v>
      </c>
    </row>
    <row r="735" spans="1:8" ht="86.4" x14ac:dyDescent="0.3">
      <c r="A735" s="3" t="s">
        <v>500</v>
      </c>
      <c r="B735" s="3" t="s">
        <v>14395</v>
      </c>
      <c r="C735" s="3" t="s">
        <v>14396</v>
      </c>
      <c r="D735" s="3"/>
      <c r="E735" s="39">
        <v>738</v>
      </c>
      <c r="F735" s="44" t="s">
        <v>15225</v>
      </c>
      <c r="G735" s="45" t="s">
        <v>15225</v>
      </c>
      <c r="H735" s="46" t="s">
        <v>15463</v>
      </c>
    </row>
    <row r="736" spans="1:8" ht="82.8" x14ac:dyDescent="0.3">
      <c r="A736" s="3" t="s">
        <v>501</v>
      </c>
      <c r="B736" s="3" t="s">
        <v>14397</v>
      </c>
      <c r="C736" s="3" t="s">
        <v>14398</v>
      </c>
      <c r="D736" s="3"/>
      <c r="E736" s="39">
        <v>739</v>
      </c>
      <c r="F736" s="44" t="s">
        <v>15225</v>
      </c>
      <c r="G736" s="45" t="s">
        <v>15225</v>
      </c>
      <c r="H736" s="46" t="s">
        <v>15463</v>
      </c>
    </row>
    <row r="737" spans="1:8" ht="82.8" x14ac:dyDescent="0.3">
      <c r="A737" s="3" t="s">
        <v>502</v>
      </c>
      <c r="B737" s="3" t="s">
        <v>14399</v>
      </c>
      <c r="C737" s="3" t="s">
        <v>14398</v>
      </c>
      <c r="D737" s="3"/>
      <c r="E737" s="39">
        <v>740</v>
      </c>
      <c r="F737" s="44" t="s">
        <v>15225</v>
      </c>
      <c r="G737" s="45" t="s">
        <v>15225</v>
      </c>
      <c r="H737" s="46" t="s">
        <v>15463</v>
      </c>
    </row>
    <row r="738" spans="1:8" ht="216" x14ac:dyDescent="0.3">
      <c r="A738" s="3" t="s">
        <v>503</v>
      </c>
      <c r="B738" s="3" t="s">
        <v>14400</v>
      </c>
      <c r="C738" s="3" t="s">
        <v>14401</v>
      </c>
      <c r="D738" s="3" t="s">
        <v>14402</v>
      </c>
      <c r="E738" s="39">
        <v>741</v>
      </c>
      <c r="F738" s="44" t="s">
        <v>15225</v>
      </c>
      <c r="G738" s="45" t="s">
        <v>15258</v>
      </c>
      <c r="H738" s="46" t="s">
        <v>15464</v>
      </c>
    </row>
    <row r="739" spans="1:8" ht="179.4" x14ac:dyDescent="0.3">
      <c r="A739" s="3" t="s">
        <v>504</v>
      </c>
      <c r="B739" s="3" t="s">
        <v>14403</v>
      </c>
      <c r="C739" s="3" t="s">
        <v>14404</v>
      </c>
      <c r="D739" s="3"/>
      <c r="E739" s="39">
        <v>742</v>
      </c>
      <c r="F739" s="44" t="s">
        <v>15225</v>
      </c>
      <c r="G739" s="45" t="s">
        <v>15225</v>
      </c>
      <c r="H739" s="46" t="s">
        <v>15464</v>
      </c>
    </row>
    <row r="740" spans="1:8" ht="179.4" x14ac:dyDescent="0.3">
      <c r="A740" s="3" t="s">
        <v>505</v>
      </c>
      <c r="B740" s="3" t="s">
        <v>14405</v>
      </c>
      <c r="C740" s="3" t="s">
        <v>14404</v>
      </c>
      <c r="D740" s="3"/>
      <c r="E740" s="39">
        <v>743</v>
      </c>
      <c r="F740" s="44" t="s">
        <v>15225</v>
      </c>
      <c r="G740" s="45" t="s">
        <v>15225</v>
      </c>
      <c r="H740" s="46" t="s">
        <v>15464</v>
      </c>
    </row>
    <row r="741" spans="1:8" ht="179.4" x14ac:dyDescent="0.3">
      <c r="A741" s="3" t="s">
        <v>506</v>
      </c>
      <c r="B741" s="3" t="s">
        <v>14406</v>
      </c>
      <c r="C741" s="3" t="s">
        <v>14404</v>
      </c>
      <c r="D741" s="3"/>
      <c r="E741" s="39">
        <v>744</v>
      </c>
      <c r="F741" s="44" t="s">
        <v>15225</v>
      </c>
      <c r="G741" s="45" t="s">
        <v>15225</v>
      </c>
      <c r="H741" s="46" t="s">
        <v>15464</v>
      </c>
    </row>
    <row r="742" spans="1:8" ht="179.4" x14ac:dyDescent="0.3">
      <c r="A742" s="3" t="s">
        <v>507</v>
      </c>
      <c r="B742" s="3" t="s">
        <v>14407</v>
      </c>
      <c r="C742" s="3" t="s">
        <v>14404</v>
      </c>
      <c r="D742" s="3"/>
      <c r="E742" s="39">
        <v>745</v>
      </c>
      <c r="F742" s="44" t="s">
        <v>15225</v>
      </c>
      <c r="G742" s="45" t="s">
        <v>15225</v>
      </c>
      <c r="H742" s="46" t="s">
        <v>15464</v>
      </c>
    </row>
    <row r="743" spans="1:8" ht="28.8" x14ac:dyDescent="0.3">
      <c r="A743" s="3" t="s">
        <v>508</v>
      </c>
      <c r="B743" s="3" t="s">
        <v>14408</v>
      </c>
      <c r="C743" s="3" t="s">
        <v>14409</v>
      </c>
      <c r="D743" s="3"/>
      <c r="E743" s="39">
        <v>746</v>
      </c>
      <c r="F743" s="44" t="s">
        <v>15225</v>
      </c>
      <c r="G743" s="45" t="s">
        <v>15225</v>
      </c>
      <c r="H743" s="46" t="s">
        <v>15225</v>
      </c>
    </row>
    <row r="744" spans="1:8" ht="86.4" x14ac:dyDescent="0.3">
      <c r="A744" s="3" t="s">
        <v>509</v>
      </c>
      <c r="B744" s="3" t="s">
        <v>14410</v>
      </c>
      <c r="C744" s="3" t="s">
        <v>14411</v>
      </c>
      <c r="D744" s="3" t="s">
        <v>14412</v>
      </c>
      <c r="E744" s="39">
        <v>747</v>
      </c>
      <c r="F744" s="44" t="s">
        <v>15225</v>
      </c>
      <c r="G744" s="45" t="s">
        <v>15258</v>
      </c>
      <c r="H744" s="46" t="s">
        <v>15465</v>
      </c>
    </row>
    <row r="745" spans="1:8" ht="86.4" x14ac:dyDescent="0.3">
      <c r="A745" s="3" t="s">
        <v>510</v>
      </c>
      <c r="B745" s="3" t="s">
        <v>14413</v>
      </c>
      <c r="C745" s="3" t="s">
        <v>10425</v>
      </c>
      <c r="D745" s="3" t="s">
        <v>14414</v>
      </c>
      <c r="E745" s="39">
        <v>748</v>
      </c>
      <c r="F745" s="44" t="s">
        <v>15225</v>
      </c>
      <c r="G745" s="45" t="s">
        <v>15225</v>
      </c>
      <c r="H745" s="46" t="s">
        <v>15465</v>
      </c>
    </row>
    <row r="746" spans="1:8" ht="86.4" x14ac:dyDescent="0.3">
      <c r="A746" s="3" t="s">
        <v>511</v>
      </c>
      <c r="B746" s="3" t="s">
        <v>14415</v>
      </c>
      <c r="C746" s="3" t="s">
        <v>14416</v>
      </c>
      <c r="D746" s="3"/>
      <c r="E746" s="39">
        <v>749</v>
      </c>
      <c r="F746" s="44" t="s">
        <v>15225</v>
      </c>
      <c r="G746" s="45" t="s">
        <v>15225</v>
      </c>
      <c r="H746" s="46" t="s">
        <v>15465</v>
      </c>
    </row>
    <row r="747" spans="1:8" ht="57.6" x14ac:dyDescent="0.3">
      <c r="A747" s="3" t="s">
        <v>512</v>
      </c>
      <c r="B747" s="3" t="s">
        <v>14417</v>
      </c>
      <c r="C747" s="3" t="s">
        <v>14418</v>
      </c>
      <c r="D747" s="3" t="s">
        <v>14419</v>
      </c>
      <c r="E747" s="39">
        <v>750</v>
      </c>
      <c r="F747" s="44" t="s">
        <v>15225</v>
      </c>
      <c r="G747" s="45" t="s">
        <v>15225</v>
      </c>
      <c r="H747" s="46" t="s">
        <v>15465</v>
      </c>
    </row>
    <row r="748" spans="1:8" ht="57.6" x14ac:dyDescent="0.3">
      <c r="A748" s="3" t="s">
        <v>747</v>
      </c>
      <c r="B748" s="3" t="s">
        <v>14420</v>
      </c>
      <c r="C748" s="3" t="s">
        <v>14421</v>
      </c>
      <c r="D748" s="3" t="s">
        <v>14422</v>
      </c>
      <c r="E748" s="39">
        <v>751</v>
      </c>
      <c r="F748" s="44" t="s">
        <v>15225</v>
      </c>
      <c r="G748" s="45" t="s">
        <v>15225</v>
      </c>
      <c r="H748" s="46" t="s">
        <v>15465</v>
      </c>
    </row>
    <row r="749" spans="1:8" ht="72" x14ac:dyDescent="0.3">
      <c r="A749" s="3" t="s">
        <v>513</v>
      </c>
      <c r="B749" s="3" t="s">
        <v>14423</v>
      </c>
      <c r="C749" s="3" t="s">
        <v>14424</v>
      </c>
      <c r="D749" s="3" t="s">
        <v>14425</v>
      </c>
      <c r="E749" s="39">
        <v>752</v>
      </c>
      <c r="F749" s="44" t="s">
        <v>15225</v>
      </c>
      <c r="G749" s="45" t="s">
        <v>15225</v>
      </c>
      <c r="H749" s="46" t="s">
        <v>15225</v>
      </c>
    </row>
    <row r="750" spans="1:8" ht="43.2" x14ac:dyDescent="0.3">
      <c r="A750" s="3" t="s">
        <v>514</v>
      </c>
      <c r="B750" s="3" t="s">
        <v>14426</v>
      </c>
      <c r="C750" s="3" t="s">
        <v>14427</v>
      </c>
      <c r="D750" s="3" t="s">
        <v>14428</v>
      </c>
      <c r="E750" s="39">
        <v>753</v>
      </c>
      <c r="F750" s="44" t="s">
        <v>15225</v>
      </c>
      <c r="G750" s="45" t="s">
        <v>15225</v>
      </c>
      <c r="H750" s="46" t="s">
        <v>15225</v>
      </c>
    </row>
    <row r="751" spans="1:8" ht="72" x14ac:dyDescent="0.3">
      <c r="A751" s="3" t="s">
        <v>515</v>
      </c>
      <c r="B751" s="3" t="s">
        <v>14429</v>
      </c>
      <c r="C751" s="3" t="s">
        <v>14430</v>
      </c>
      <c r="D751" s="3" t="s">
        <v>14431</v>
      </c>
      <c r="E751" s="39">
        <v>754</v>
      </c>
      <c r="F751" s="44" t="s">
        <v>15225</v>
      </c>
      <c r="G751" s="45" t="s">
        <v>15258</v>
      </c>
      <c r="H751" s="46" t="s">
        <v>15225</v>
      </c>
    </row>
    <row r="752" spans="1:8" ht="358.8" x14ac:dyDescent="0.3">
      <c r="A752" s="3" t="s">
        <v>516</v>
      </c>
      <c r="B752" s="3" t="s">
        <v>14432</v>
      </c>
      <c r="C752" s="3" t="s">
        <v>14433</v>
      </c>
      <c r="D752" s="3" t="s">
        <v>14434</v>
      </c>
      <c r="E752" s="39">
        <v>755</v>
      </c>
      <c r="F752" s="44" t="s">
        <v>15225</v>
      </c>
      <c r="G752" s="45" t="s">
        <v>15258</v>
      </c>
      <c r="H752" s="46" t="s">
        <v>15466</v>
      </c>
    </row>
    <row r="753" spans="1:8" ht="358.8" x14ac:dyDescent="0.3">
      <c r="A753" s="3" t="s">
        <v>517</v>
      </c>
      <c r="B753" s="3" t="s">
        <v>14435</v>
      </c>
      <c r="C753" s="3" t="s">
        <v>14436</v>
      </c>
      <c r="D753" s="3" t="s">
        <v>14437</v>
      </c>
      <c r="E753" s="39">
        <v>756</v>
      </c>
      <c r="F753" s="44" t="s">
        <v>15225</v>
      </c>
      <c r="G753" s="45" t="s">
        <v>15225</v>
      </c>
      <c r="H753" s="46" t="s">
        <v>15466</v>
      </c>
    </row>
    <row r="754" spans="1:8" ht="358.8" x14ac:dyDescent="0.3">
      <c r="A754" s="3" t="s">
        <v>518</v>
      </c>
      <c r="B754" s="3" t="s">
        <v>14438</v>
      </c>
      <c r="C754" s="3" t="s">
        <v>14439</v>
      </c>
      <c r="D754" s="3"/>
      <c r="E754" s="39">
        <v>757</v>
      </c>
      <c r="F754" s="44" t="s">
        <v>15225</v>
      </c>
      <c r="G754" s="45" t="s">
        <v>15225</v>
      </c>
      <c r="H754" s="46" t="s">
        <v>15466</v>
      </c>
    </row>
    <row r="755" spans="1:8" ht="358.8" x14ac:dyDescent="0.3">
      <c r="A755" s="3" t="s">
        <v>519</v>
      </c>
      <c r="B755" s="3" t="s">
        <v>14440</v>
      </c>
      <c r="C755" s="3" t="s">
        <v>14441</v>
      </c>
      <c r="D755" s="3"/>
      <c r="E755" s="39">
        <v>758</v>
      </c>
      <c r="F755" s="44" t="s">
        <v>15225</v>
      </c>
      <c r="G755" s="45" t="s">
        <v>15225</v>
      </c>
      <c r="H755" s="46" t="s">
        <v>15466</v>
      </c>
    </row>
    <row r="756" spans="1:8" ht="358.8" x14ac:dyDescent="0.3">
      <c r="A756" s="3" t="s">
        <v>520</v>
      </c>
      <c r="B756" s="3" t="s">
        <v>14442</v>
      </c>
      <c r="C756" s="3" t="s">
        <v>14443</v>
      </c>
      <c r="D756" s="3" t="s">
        <v>14444</v>
      </c>
      <c r="E756" s="39">
        <v>759</v>
      </c>
      <c r="F756" s="44" t="s">
        <v>15225</v>
      </c>
      <c r="G756" s="45" t="s">
        <v>15225</v>
      </c>
      <c r="H756" s="46" t="s">
        <v>15466</v>
      </c>
    </row>
    <row r="757" spans="1:8" ht="358.8" x14ac:dyDescent="0.3">
      <c r="A757" s="3" t="s">
        <v>748</v>
      </c>
      <c r="B757" s="3" t="s">
        <v>14445</v>
      </c>
      <c r="C757" s="3" t="s">
        <v>10565</v>
      </c>
      <c r="D757" s="3"/>
      <c r="E757" s="39">
        <v>760</v>
      </c>
      <c r="F757" s="44" t="s">
        <v>15225</v>
      </c>
      <c r="G757" s="45" t="s">
        <v>15225</v>
      </c>
      <c r="H757" s="46" t="s">
        <v>15466</v>
      </c>
    </row>
    <row r="758" spans="1:8" ht="100.8" x14ac:dyDescent="0.3">
      <c r="A758" s="3" t="s">
        <v>521</v>
      </c>
      <c r="B758" s="3" t="s">
        <v>14446</v>
      </c>
      <c r="C758" s="3" t="s">
        <v>14447</v>
      </c>
      <c r="D758" s="3" t="s">
        <v>14448</v>
      </c>
      <c r="E758" s="39">
        <v>761</v>
      </c>
      <c r="F758" s="44" t="s">
        <v>15225</v>
      </c>
      <c r="G758" s="45" t="s">
        <v>15341</v>
      </c>
      <c r="H758" s="46" t="s">
        <v>15225</v>
      </c>
    </row>
    <row r="759" spans="1:8" ht="201.6" x14ac:dyDescent="0.3">
      <c r="A759" s="3" t="s">
        <v>522</v>
      </c>
      <c r="B759" s="3" t="s">
        <v>14455</v>
      </c>
      <c r="C759" s="3" t="s">
        <v>14456</v>
      </c>
      <c r="D759" s="3" t="s">
        <v>14457</v>
      </c>
      <c r="E759" s="39">
        <v>762</v>
      </c>
      <c r="F759" s="44" t="s">
        <v>15225</v>
      </c>
      <c r="G759" s="45" t="s">
        <v>15342</v>
      </c>
      <c r="H759" s="46" t="s">
        <v>15225</v>
      </c>
    </row>
    <row r="760" spans="1:8" ht="72" x14ac:dyDescent="0.3">
      <c r="A760" s="3" t="s">
        <v>523</v>
      </c>
      <c r="B760" s="3" t="s">
        <v>14458</v>
      </c>
      <c r="C760" s="3" t="s">
        <v>14459</v>
      </c>
      <c r="D760" s="3"/>
      <c r="E760" s="39">
        <v>763</v>
      </c>
      <c r="F760" s="44" t="s">
        <v>15225</v>
      </c>
      <c r="G760" s="45" t="s">
        <v>15225</v>
      </c>
      <c r="H760" s="46" t="s">
        <v>15225</v>
      </c>
    </row>
    <row r="761" spans="1:8" ht="72" x14ac:dyDescent="0.3">
      <c r="A761" s="3" t="s">
        <v>749</v>
      </c>
      <c r="B761" s="3" t="s">
        <v>14460</v>
      </c>
      <c r="C761" s="3" t="s">
        <v>14461</v>
      </c>
      <c r="D761" s="3"/>
      <c r="E761" s="39">
        <v>764</v>
      </c>
      <c r="F761" s="44" t="s">
        <v>15225</v>
      </c>
      <c r="G761" s="45" t="s">
        <v>15225</v>
      </c>
      <c r="H761" s="46" t="s">
        <v>15225</v>
      </c>
    </row>
    <row r="762" spans="1:8" ht="144" x14ac:dyDescent="0.3">
      <c r="A762" s="3" t="s">
        <v>524</v>
      </c>
      <c r="B762" s="3" t="s">
        <v>14462</v>
      </c>
      <c r="C762" s="3" t="s">
        <v>14463</v>
      </c>
      <c r="D762" s="3" t="s">
        <v>14464</v>
      </c>
      <c r="E762" s="39">
        <v>765</v>
      </c>
      <c r="F762" s="44" t="s">
        <v>15225</v>
      </c>
      <c r="G762" s="45" t="s">
        <v>15342</v>
      </c>
      <c r="H762" s="46" t="s">
        <v>15468</v>
      </c>
    </row>
    <row r="763" spans="1:8" ht="82.8" x14ac:dyDescent="0.3">
      <c r="A763" s="3" t="s">
        <v>525</v>
      </c>
      <c r="B763" s="3" t="s">
        <v>14465</v>
      </c>
      <c r="C763" s="3" t="s">
        <v>14466</v>
      </c>
      <c r="D763" s="3"/>
      <c r="E763" s="39">
        <v>766</v>
      </c>
      <c r="F763" s="44" t="s">
        <v>15225</v>
      </c>
      <c r="G763" s="45" t="s">
        <v>15225</v>
      </c>
      <c r="H763" s="46" t="s">
        <v>15468</v>
      </c>
    </row>
    <row r="764" spans="1:8" ht="201.6" x14ac:dyDescent="0.3">
      <c r="A764" s="3" t="s">
        <v>526</v>
      </c>
      <c r="B764" s="3" t="s">
        <v>14467</v>
      </c>
      <c r="C764" s="3" t="s">
        <v>14468</v>
      </c>
      <c r="D764" s="3" t="s">
        <v>14469</v>
      </c>
      <c r="E764" s="39">
        <v>767</v>
      </c>
      <c r="F764" s="44" t="s">
        <v>15225</v>
      </c>
      <c r="G764" s="45" t="s">
        <v>15343</v>
      </c>
      <c r="H764" s="46" t="s">
        <v>15468</v>
      </c>
    </row>
    <row r="765" spans="1:8" ht="100.8" x14ac:dyDescent="0.3">
      <c r="A765" s="3" t="s">
        <v>527</v>
      </c>
      <c r="B765" s="3" t="s">
        <v>14470</v>
      </c>
      <c r="C765" s="3" t="s">
        <v>10640</v>
      </c>
      <c r="D765" s="3" t="s">
        <v>14471</v>
      </c>
      <c r="E765" s="39">
        <v>768</v>
      </c>
      <c r="F765" s="44" t="s">
        <v>15225</v>
      </c>
      <c r="G765" s="45" t="s">
        <v>15344</v>
      </c>
      <c r="H765" s="46" t="s">
        <v>15469</v>
      </c>
    </row>
    <row r="766" spans="1:8" ht="43.2" x14ac:dyDescent="0.3">
      <c r="A766" s="3" t="s">
        <v>528</v>
      </c>
      <c r="B766" s="3" t="s">
        <v>14472</v>
      </c>
      <c r="C766" s="3" t="s">
        <v>10645</v>
      </c>
      <c r="D766" s="3" t="s">
        <v>14473</v>
      </c>
      <c r="E766" s="39">
        <v>769</v>
      </c>
      <c r="F766" s="44" t="s">
        <v>15225</v>
      </c>
      <c r="G766" s="45" t="s">
        <v>15225</v>
      </c>
      <c r="H766" s="46" t="s">
        <v>15469</v>
      </c>
    </row>
    <row r="767" spans="1:8" ht="57.6" x14ac:dyDescent="0.3">
      <c r="A767" s="3" t="s">
        <v>529</v>
      </c>
      <c r="B767" s="3" t="s">
        <v>14474</v>
      </c>
      <c r="C767" s="3" t="s">
        <v>14475</v>
      </c>
      <c r="D767" s="3"/>
      <c r="E767" s="39">
        <v>770</v>
      </c>
      <c r="F767" s="44" t="s">
        <v>15225</v>
      </c>
      <c r="G767" s="45" t="s">
        <v>15225</v>
      </c>
      <c r="H767" s="46" t="s">
        <v>15469</v>
      </c>
    </row>
    <row r="768" spans="1:8" ht="72" x14ac:dyDescent="0.3">
      <c r="A768" s="3" t="s">
        <v>530</v>
      </c>
      <c r="B768" s="3" t="s">
        <v>14476</v>
      </c>
      <c r="C768" s="3" t="s">
        <v>14477</v>
      </c>
      <c r="D768" s="3" t="s">
        <v>14478</v>
      </c>
      <c r="E768" s="39">
        <v>771</v>
      </c>
      <c r="F768" s="44" t="s">
        <v>15225</v>
      </c>
      <c r="G768" s="45" t="s">
        <v>15225</v>
      </c>
      <c r="H768" s="46" t="s">
        <v>15469</v>
      </c>
    </row>
    <row r="769" spans="1:8" ht="57.6" x14ac:dyDescent="0.3">
      <c r="A769" s="3" t="s">
        <v>531</v>
      </c>
      <c r="B769" s="3" t="s">
        <v>14476</v>
      </c>
      <c r="C769" s="3" t="s">
        <v>14479</v>
      </c>
      <c r="D769" s="3"/>
      <c r="E769" s="39">
        <v>772</v>
      </c>
      <c r="F769" s="44" t="s">
        <v>15225</v>
      </c>
      <c r="G769" s="45" t="s">
        <v>15225</v>
      </c>
      <c r="H769" s="46" t="s">
        <v>15469</v>
      </c>
    </row>
    <row r="770" spans="1:8" ht="86.4" x14ac:dyDescent="0.3">
      <c r="A770" s="3" t="s">
        <v>750</v>
      </c>
      <c r="B770" s="3" t="s">
        <v>14480</v>
      </c>
      <c r="C770" s="3" t="s">
        <v>14481</v>
      </c>
      <c r="D770" s="3" t="s">
        <v>14482</v>
      </c>
      <c r="E770" s="39">
        <v>773</v>
      </c>
      <c r="F770" s="44" t="s">
        <v>15225</v>
      </c>
      <c r="G770" s="45" t="s">
        <v>15225</v>
      </c>
      <c r="H770" s="46" t="s">
        <v>15469</v>
      </c>
    </row>
    <row r="771" spans="1:8" ht="179.4" x14ac:dyDescent="0.3">
      <c r="A771" s="3" t="s">
        <v>532</v>
      </c>
      <c r="B771" s="3" t="s">
        <v>14483</v>
      </c>
      <c r="C771" s="3" t="s">
        <v>14484</v>
      </c>
      <c r="D771" s="3" t="s">
        <v>14485</v>
      </c>
      <c r="E771" s="39">
        <v>774</v>
      </c>
      <c r="F771" s="44" t="s">
        <v>15225</v>
      </c>
      <c r="G771" s="45" t="s">
        <v>15345</v>
      </c>
      <c r="H771" s="46" t="s">
        <v>15470</v>
      </c>
    </row>
    <row r="772" spans="1:8" ht="72" x14ac:dyDescent="0.3">
      <c r="A772" s="3" t="s">
        <v>533</v>
      </c>
      <c r="B772" s="3" t="s">
        <v>14486</v>
      </c>
      <c r="C772" s="3" t="s">
        <v>14487</v>
      </c>
      <c r="D772" s="3" t="s">
        <v>14488</v>
      </c>
      <c r="E772" s="39">
        <v>775</v>
      </c>
      <c r="F772" s="44" t="s">
        <v>15225</v>
      </c>
      <c r="G772" s="45" t="s">
        <v>15225</v>
      </c>
      <c r="H772" s="46" t="s">
        <v>15225</v>
      </c>
    </row>
    <row r="773" spans="1:8" ht="72" x14ac:dyDescent="0.3">
      <c r="A773" s="3" t="s">
        <v>534</v>
      </c>
      <c r="B773" s="3" t="s">
        <v>14489</v>
      </c>
      <c r="C773" s="3" t="s">
        <v>10699</v>
      </c>
      <c r="D773" s="3" t="s">
        <v>14490</v>
      </c>
      <c r="E773" s="39">
        <v>776</v>
      </c>
      <c r="F773" s="44" t="s">
        <v>15225</v>
      </c>
      <c r="G773" s="45" t="s">
        <v>15225</v>
      </c>
      <c r="H773" s="46" t="s">
        <v>15225</v>
      </c>
    </row>
    <row r="774" spans="1:8" ht="28.8" x14ac:dyDescent="0.3">
      <c r="A774" s="3" t="s">
        <v>535</v>
      </c>
      <c r="B774" s="3" t="s">
        <v>14491</v>
      </c>
      <c r="C774" s="3" t="s">
        <v>14492</v>
      </c>
      <c r="D774" s="3"/>
      <c r="E774" s="39">
        <v>777</v>
      </c>
      <c r="F774" s="44" t="s">
        <v>15225</v>
      </c>
      <c r="G774" s="45" t="s">
        <v>15225</v>
      </c>
      <c r="H774" s="46" t="s">
        <v>15225</v>
      </c>
    </row>
    <row r="775" spans="1:8" ht="100.8" x14ac:dyDescent="0.3">
      <c r="A775" s="3" t="s">
        <v>536</v>
      </c>
      <c r="B775" s="3" t="s">
        <v>14493</v>
      </c>
      <c r="C775" s="3" t="s">
        <v>14494</v>
      </c>
      <c r="D775" s="3" t="s">
        <v>14495</v>
      </c>
      <c r="E775" s="39">
        <v>778</v>
      </c>
      <c r="F775" s="44" t="s">
        <v>15225</v>
      </c>
      <c r="G775" s="45" t="s">
        <v>15225</v>
      </c>
      <c r="H775" s="46" t="s">
        <v>15225</v>
      </c>
    </row>
    <row r="776" spans="1:8" ht="216" x14ac:dyDescent="0.3">
      <c r="A776" s="3" t="s">
        <v>537</v>
      </c>
      <c r="B776" s="3" t="s">
        <v>14496</v>
      </c>
      <c r="C776" s="3" t="s">
        <v>14497</v>
      </c>
      <c r="D776" s="3" t="s">
        <v>14498</v>
      </c>
      <c r="E776" s="39">
        <v>779</v>
      </c>
      <c r="F776" s="44" t="s">
        <v>15225</v>
      </c>
      <c r="G776" s="45" t="s">
        <v>15346</v>
      </c>
      <c r="H776" s="46" t="s">
        <v>15471</v>
      </c>
    </row>
    <row r="777" spans="1:8" ht="172.8" x14ac:dyDescent="0.3">
      <c r="A777" s="3" t="s">
        <v>538</v>
      </c>
      <c r="B777" s="3" t="s">
        <v>14499</v>
      </c>
      <c r="C777" s="3" t="s">
        <v>14500</v>
      </c>
      <c r="D777" s="3" t="s">
        <v>14501</v>
      </c>
      <c r="E777" s="39">
        <v>780</v>
      </c>
      <c r="F777" s="44" t="s">
        <v>15225</v>
      </c>
      <c r="G777" s="45" t="s">
        <v>15225</v>
      </c>
      <c r="H777" s="46" t="s">
        <v>15471</v>
      </c>
    </row>
    <row r="778" spans="1:8" ht="110.4" x14ac:dyDescent="0.3">
      <c r="A778" s="3" t="s">
        <v>866</v>
      </c>
      <c r="B778" s="3" t="s">
        <v>14502</v>
      </c>
      <c r="C778" s="3" t="s">
        <v>14503</v>
      </c>
      <c r="D778" s="3" t="s">
        <v>14504</v>
      </c>
      <c r="E778" s="39">
        <v>781</v>
      </c>
      <c r="F778" s="44" t="s">
        <v>15225</v>
      </c>
      <c r="G778" s="45" t="s">
        <v>15225</v>
      </c>
      <c r="H778" s="46" t="s">
        <v>15471</v>
      </c>
    </row>
    <row r="779" spans="1:8" ht="144" x14ac:dyDescent="0.3">
      <c r="A779" s="3" t="s">
        <v>539</v>
      </c>
      <c r="B779" s="3" t="s">
        <v>14505</v>
      </c>
      <c r="C779" s="3" t="s">
        <v>14506</v>
      </c>
      <c r="D779" s="3" t="s">
        <v>14507</v>
      </c>
      <c r="E779" s="39">
        <v>782</v>
      </c>
      <c r="F779" s="44" t="s">
        <v>15225</v>
      </c>
      <c r="G779" s="45" t="s">
        <v>15225</v>
      </c>
      <c r="H779" s="46" t="s">
        <v>15225</v>
      </c>
    </row>
    <row r="780" spans="1:8" ht="129.6" x14ac:dyDescent="0.3">
      <c r="A780" s="3" t="s">
        <v>751</v>
      </c>
      <c r="B780" s="3" t="s">
        <v>14508</v>
      </c>
      <c r="C780" s="3" t="s">
        <v>14509</v>
      </c>
      <c r="D780" s="3" t="s">
        <v>14510</v>
      </c>
      <c r="E780" s="39">
        <v>783</v>
      </c>
      <c r="F780" s="44" t="s">
        <v>15225</v>
      </c>
      <c r="G780" s="45" t="s">
        <v>15225</v>
      </c>
      <c r="H780" s="46" t="s">
        <v>15225</v>
      </c>
    </row>
    <row r="781" spans="1:8" ht="201.6" x14ac:dyDescent="0.3">
      <c r="A781" s="3" t="s">
        <v>540</v>
      </c>
      <c r="B781" s="3" t="s">
        <v>14524</v>
      </c>
      <c r="C781" s="3" t="s">
        <v>14525</v>
      </c>
      <c r="D781" s="3" t="s">
        <v>14526</v>
      </c>
      <c r="E781" s="39">
        <v>784</v>
      </c>
      <c r="F781" s="44" t="s">
        <v>15225</v>
      </c>
      <c r="G781" s="45" t="s">
        <v>15225</v>
      </c>
      <c r="H781" s="46" t="s">
        <v>15225</v>
      </c>
    </row>
    <row r="782" spans="1:8" ht="57.6" x14ac:dyDescent="0.3">
      <c r="A782" s="3" t="s">
        <v>541</v>
      </c>
      <c r="B782" s="3" t="s">
        <v>14527</v>
      </c>
      <c r="C782" s="3" t="s">
        <v>14528</v>
      </c>
      <c r="D782" s="3"/>
      <c r="E782" s="39">
        <v>785</v>
      </c>
      <c r="F782" s="44" t="s">
        <v>15225</v>
      </c>
      <c r="G782" s="45" t="s">
        <v>15225</v>
      </c>
      <c r="H782" s="46" t="s">
        <v>15225</v>
      </c>
    </row>
    <row r="783" spans="1:8" ht="129.6" x14ac:dyDescent="0.3">
      <c r="A783" s="3" t="s">
        <v>542</v>
      </c>
      <c r="B783" s="3" t="s">
        <v>14529</v>
      </c>
      <c r="C783" s="3" t="s">
        <v>14530</v>
      </c>
      <c r="D783" s="3" t="s">
        <v>14531</v>
      </c>
      <c r="E783" s="39">
        <v>786</v>
      </c>
      <c r="F783" s="44" t="s">
        <v>15225</v>
      </c>
      <c r="G783" s="45" t="s">
        <v>15225</v>
      </c>
      <c r="H783" s="46" t="s">
        <v>15225</v>
      </c>
    </row>
    <row r="784" spans="1:8" ht="244.8" x14ac:dyDescent="0.3">
      <c r="A784" s="3" t="s">
        <v>752</v>
      </c>
      <c r="B784" s="3" t="s">
        <v>14532</v>
      </c>
      <c r="C784" s="3" t="s">
        <v>14533</v>
      </c>
      <c r="D784" s="3" t="s">
        <v>14534</v>
      </c>
      <c r="E784" s="39">
        <v>787</v>
      </c>
      <c r="F784" s="44" t="s">
        <v>15225</v>
      </c>
      <c r="G784" s="45" t="s">
        <v>15225</v>
      </c>
      <c r="H784" s="46" t="s">
        <v>15225</v>
      </c>
    </row>
    <row r="785" spans="1:8" ht="129.6" x14ac:dyDescent="0.3">
      <c r="A785" s="3" t="s">
        <v>753</v>
      </c>
      <c r="B785" s="3" t="s">
        <v>14535</v>
      </c>
      <c r="C785" s="3" t="s">
        <v>14536</v>
      </c>
      <c r="D785" s="3" t="s">
        <v>14537</v>
      </c>
      <c r="E785" s="39">
        <v>788</v>
      </c>
      <c r="F785" s="44" t="s">
        <v>15225</v>
      </c>
      <c r="G785" s="45" t="s">
        <v>15225</v>
      </c>
      <c r="H785" s="46" t="s">
        <v>15225</v>
      </c>
    </row>
    <row r="786" spans="1:8" ht="86.4" x14ac:dyDescent="0.3">
      <c r="A786" s="3" t="s">
        <v>754</v>
      </c>
      <c r="B786" s="3" t="s">
        <v>14538</v>
      </c>
      <c r="C786" s="3" t="s">
        <v>14539</v>
      </c>
      <c r="D786" s="3" t="s">
        <v>14540</v>
      </c>
      <c r="E786" s="39">
        <v>789</v>
      </c>
      <c r="F786" s="44" t="s">
        <v>15225</v>
      </c>
      <c r="G786" s="45" t="s">
        <v>15225</v>
      </c>
      <c r="H786" s="46" t="s">
        <v>15225</v>
      </c>
    </row>
    <row r="787" spans="1:8" ht="129.6" x14ac:dyDescent="0.3">
      <c r="A787" s="3" t="s">
        <v>543</v>
      </c>
      <c r="B787" s="3" t="s">
        <v>14541</v>
      </c>
      <c r="C787" s="3" t="s">
        <v>14542</v>
      </c>
      <c r="D787" s="3" t="s">
        <v>14543</v>
      </c>
      <c r="E787" s="39">
        <v>790</v>
      </c>
      <c r="F787" s="44" t="s">
        <v>15225</v>
      </c>
      <c r="G787" s="45" t="s">
        <v>15225</v>
      </c>
      <c r="H787" s="46" t="s">
        <v>15225</v>
      </c>
    </row>
    <row r="788" spans="1:8" ht="57.6" x14ac:dyDescent="0.3">
      <c r="A788" s="3" t="s">
        <v>544</v>
      </c>
      <c r="B788" s="3" t="s">
        <v>14544</v>
      </c>
      <c r="C788" s="3" t="s">
        <v>10843</v>
      </c>
      <c r="D788" s="3"/>
      <c r="E788" s="39">
        <v>791</v>
      </c>
      <c r="F788" s="44" t="s">
        <v>15225</v>
      </c>
      <c r="G788" s="45" t="s">
        <v>15225</v>
      </c>
      <c r="H788" s="46" t="s">
        <v>15225</v>
      </c>
    </row>
    <row r="789" spans="1:8" ht="43.2" x14ac:dyDescent="0.3">
      <c r="A789" s="3" t="s">
        <v>755</v>
      </c>
      <c r="B789" s="3" t="s">
        <v>14545</v>
      </c>
      <c r="C789" s="3" t="s">
        <v>14546</v>
      </c>
      <c r="D789" s="3" t="s">
        <v>14547</v>
      </c>
      <c r="E789" s="39">
        <v>792</v>
      </c>
      <c r="F789" s="44" t="s">
        <v>15225</v>
      </c>
      <c r="G789" s="45" t="s">
        <v>15225</v>
      </c>
      <c r="H789" s="46" t="s">
        <v>15225</v>
      </c>
    </row>
    <row r="790" spans="1:8" ht="115.2" x14ac:dyDescent="0.3">
      <c r="A790" s="3" t="s">
        <v>756</v>
      </c>
      <c r="B790" s="3" t="s">
        <v>14548</v>
      </c>
      <c r="C790" s="3" t="s">
        <v>14549</v>
      </c>
      <c r="D790" s="3" t="s">
        <v>14550</v>
      </c>
      <c r="E790" s="39">
        <v>793</v>
      </c>
      <c r="F790" s="44" t="s">
        <v>15225</v>
      </c>
      <c r="G790" s="45" t="s">
        <v>15225</v>
      </c>
      <c r="H790" s="46" t="s">
        <v>15225</v>
      </c>
    </row>
    <row r="791" spans="1:8" ht="129.6" x14ac:dyDescent="0.3">
      <c r="A791" s="3" t="s">
        <v>545</v>
      </c>
      <c r="B791" s="3" t="s">
        <v>14551</v>
      </c>
      <c r="C791" s="3" t="s">
        <v>14552</v>
      </c>
      <c r="D791" s="3" t="s">
        <v>14553</v>
      </c>
      <c r="E791" s="39">
        <v>794</v>
      </c>
      <c r="F791" s="44" t="s">
        <v>15225</v>
      </c>
      <c r="G791" s="45" t="s">
        <v>15225</v>
      </c>
      <c r="H791" s="46" t="s">
        <v>15225</v>
      </c>
    </row>
    <row r="792" spans="1:8" ht="28.8" x14ac:dyDescent="0.3">
      <c r="A792" s="3" t="s">
        <v>546</v>
      </c>
      <c r="B792" s="3" t="s">
        <v>14554</v>
      </c>
      <c r="C792" s="3" t="s">
        <v>14555</v>
      </c>
      <c r="D792" s="3"/>
      <c r="E792" s="39">
        <v>795</v>
      </c>
      <c r="F792" s="44" t="s">
        <v>15225</v>
      </c>
      <c r="G792" s="45" t="s">
        <v>15225</v>
      </c>
      <c r="H792" s="46" t="s">
        <v>15225</v>
      </c>
    </row>
    <row r="793" spans="1:8" ht="187.2" x14ac:dyDescent="0.3">
      <c r="A793" s="3" t="s">
        <v>547</v>
      </c>
      <c r="B793" s="3" t="s">
        <v>14556</v>
      </c>
      <c r="C793" s="3" t="s">
        <v>14557</v>
      </c>
      <c r="D793" s="3" t="s">
        <v>14558</v>
      </c>
      <c r="E793" s="39">
        <v>796</v>
      </c>
      <c r="F793" s="44" t="s">
        <v>15225</v>
      </c>
      <c r="G793" s="45" t="s">
        <v>15225</v>
      </c>
      <c r="H793" s="46" t="s">
        <v>15225</v>
      </c>
    </row>
    <row r="794" spans="1:8" ht="72" x14ac:dyDescent="0.3">
      <c r="A794" s="3" t="s">
        <v>548</v>
      </c>
      <c r="B794" s="3" t="s">
        <v>14559</v>
      </c>
      <c r="C794" s="3" t="s">
        <v>14560</v>
      </c>
      <c r="D794" s="3" t="s">
        <v>14561</v>
      </c>
      <c r="E794" s="39">
        <v>797</v>
      </c>
      <c r="F794" s="44" t="s">
        <v>15225</v>
      </c>
      <c r="G794" s="45" t="s">
        <v>15225</v>
      </c>
      <c r="H794" s="46" t="s">
        <v>15225</v>
      </c>
    </row>
    <row r="795" spans="1:8" ht="72" x14ac:dyDescent="0.3">
      <c r="A795" s="3" t="s">
        <v>549</v>
      </c>
      <c r="B795" s="3" t="s">
        <v>14562</v>
      </c>
      <c r="C795" s="3" t="s">
        <v>14563</v>
      </c>
      <c r="D795" s="3" t="s">
        <v>14564</v>
      </c>
      <c r="E795" s="39">
        <v>798</v>
      </c>
      <c r="F795" s="44" t="s">
        <v>15225</v>
      </c>
      <c r="G795" s="45" t="s">
        <v>15225</v>
      </c>
      <c r="H795" s="46" t="s">
        <v>15225</v>
      </c>
    </row>
    <row r="796" spans="1:8" ht="100.8" x14ac:dyDescent="0.3">
      <c r="A796" s="3" t="s">
        <v>867</v>
      </c>
      <c r="B796" s="3" t="s">
        <v>14565</v>
      </c>
      <c r="C796" s="3" t="s">
        <v>14566</v>
      </c>
      <c r="D796" s="3"/>
      <c r="E796" s="39">
        <v>799</v>
      </c>
      <c r="F796" s="44" t="s">
        <v>15225</v>
      </c>
      <c r="G796" s="45" t="s">
        <v>15225</v>
      </c>
      <c r="H796" s="46" t="s">
        <v>15225</v>
      </c>
    </row>
    <row r="797" spans="1:8" ht="86.4" x14ac:dyDescent="0.3">
      <c r="A797" s="3" t="s">
        <v>757</v>
      </c>
      <c r="B797" s="3" t="s">
        <v>14567</v>
      </c>
      <c r="C797" s="3" t="s">
        <v>10936</v>
      </c>
      <c r="D797" s="3" t="s">
        <v>14568</v>
      </c>
      <c r="E797" s="39">
        <v>800</v>
      </c>
      <c r="F797" s="44" t="s">
        <v>15225</v>
      </c>
      <c r="G797" s="45" t="s">
        <v>15225</v>
      </c>
      <c r="H797" s="46" t="s">
        <v>15225</v>
      </c>
    </row>
    <row r="798" spans="1:8" ht="86.4" x14ac:dyDescent="0.3">
      <c r="A798" s="3" t="s">
        <v>758</v>
      </c>
      <c r="B798" s="3" t="s">
        <v>14569</v>
      </c>
      <c r="C798" s="3" t="s">
        <v>14570</v>
      </c>
      <c r="D798" s="3" t="s">
        <v>14571</v>
      </c>
      <c r="E798" s="39">
        <v>801</v>
      </c>
      <c r="F798" s="44" t="s">
        <v>15225</v>
      </c>
      <c r="G798" s="45" t="s">
        <v>15225</v>
      </c>
      <c r="H798" s="46" t="s">
        <v>15225</v>
      </c>
    </row>
    <row r="799" spans="1:8" ht="129.6" x14ac:dyDescent="0.3">
      <c r="A799" s="3" t="s">
        <v>868</v>
      </c>
      <c r="B799" s="3" t="s">
        <v>14572</v>
      </c>
      <c r="C799" s="3" t="s">
        <v>14573</v>
      </c>
      <c r="D799" s="3" t="s">
        <v>14574</v>
      </c>
      <c r="E799" s="39">
        <v>802</v>
      </c>
      <c r="F799" s="44" t="s">
        <v>15225</v>
      </c>
      <c r="G799" s="45" t="s">
        <v>15225</v>
      </c>
      <c r="H799" s="46" t="s">
        <v>15225</v>
      </c>
    </row>
    <row r="800" spans="1:8" ht="201.6" x14ac:dyDescent="0.3">
      <c r="A800" s="3" t="s">
        <v>759</v>
      </c>
      <c r="B800" s="3" t="s">
        <v>14575</v>
      </c>
      <c r="C800" s="3" t="s">
        <v>14576</v>
      </c>
      <c r="D800" s="3" t="s">
        <v>14577</v>
      </c>
      <c r="E800" s="39">
        <v>803</v>
      </c>
      <c r="F800" s="44" t="s">
        <v>15225</v>
      </c>
      <c r="G800" s="45" t="s">
        <v>15225</v>
      </c>
      <c r="H800" s="46" t="s">
        <v>15225</v>
      </c>
    </row>
    <row r="801" spans="1:8" ht="72" x14ac:dyDescent="0.3">
      <c r="A801" s="3" t="s">
        <v>765</v>
      </c>
      <c r="B801" s="3" t="s">
        <v>14578</v>
      </c>
      <c r="C801" s="3" t="s">
        <v>14579</v>
      </c>
      <c r="D801" s="3" t="s">
        <v>14580</v>
      </c>
      <c r="E801" s="39">
        <v>804</v>
      </c>
      <c r="F801" s="44" t="s">
        <v>15225</v>
      </c>
      <c r="G801" s="45" t="s">
        <v>15225</v>
      </c>
      <c r="H801" s="46" t="s">
        <v>15225</v>
      </c>
    </row>
    <row r="802" spans="1:8" ht="259.2" x14ac:dyDescent="0.3">
      <c r="A802" s="3" t="s">
        <v>760</v>
      </c>
      <c r="B802" s="3" t="s">
        <v>14581</v>
      </c>
      <c r="C802" s="3" t="s">
        <v>14582</v>
      </c>
      <c r="D802" s="3" t="s">
        <v>14583</v>
      </c>
      <c r="E802" s="39">
        <v>805</v>
      </c>
      <c r="F802" s="44" t="s">
        <v>15225</v>
      </c>
      <c r="G802" s="45" t="s">
        <v>15225</v>
      </c>
      <c r="H802" s="46" t="s">
        <v>15225</v>
      </c>
    </row>
    <row r="803" spans="1:8" ht="144" x14ac:dyDescent="0.3">
      <c r="A803" s="3" t="s">
        <v>761</v>
      </c>
      <c r="B803" s="3" t="s">
        <v>14584</v>
      </c>
      <c r="C803" s="3" t="s">
        <v>11010</v>
      </c>
      <c r="D803" s="3" t="s">
        <v>14585</v>
      </c>
      <c r="E803" s="39">
        <v>806</v>
      </c>
      <c r="F803" s="44" t="s">
        <v>15225</v>
      </c>
      <c r="G803" s="45" t="s">
        <v>15347</v>
      </c>
      <c r="H803" s="46" t="s">
        <v>15472</v>
      </c>
    </row>
    <row r="804" spans="1:8" ht="72" x14ac:dyDescent="0.3">
      <c r="A804" s="3" t="s">
        <v>869</v>
      </c>
      <c r="B804" s="3" t="s">
        <v>14586</v>
      </c>
      <c r="C804" s="3" t="s">
        <v>11015</v>
      </c>
      <c r="D804" s="3" t="s">
        <v>14587</v>
      </c>
      <c r="E804" s="39">
        <v>807</v>
      </c>
      <c r="F804" s="44" t="s">
        <v>15225</v>
      </c>
      <c r="G804" s="45" t="s">
        <v>15225</v>
      </c>
      <c r="H804" s="46" t="s">
        <v>15472</v>
      </c>
    </row>
    <row r="805" spans="1:8" ht="55.2" x14ac:dyDescent="0.3">
      <c r="A805" s="3" t="s">
        <v>870</v>
      </c>
      <c r="B805" s="3" t="s">
        <v>14588</v>
      </c>
      <c r="C805" s="3" t="s">
        <v>14589</v>
      </c>
      <c r="D805" s="3"/>
      <c r="E805" s="39">
        <v>808</v>
      </c>
      <c r="F805" s="44" t="s">
        <v>15225</v>
      </c>
      <c r="G805" s="45" t="s">
        <v>15225</v>
      </c>
      <c r="H805" s="46" t="s">
        <v>15472</v>
      </c>
    </row>
    <row r="806" spans="1:8" ht="144" x14ac:dyDescent="0.3">
      <c r="A806" s="3" t="s">
        <v>762</v>
      </c>
      <c r="B806" s="3" t="s">
        <v>14597</v>
      </c>
      <c r="C806" s="3" t="s">
        <v>14598</v>
      </c>
      <c r="D806" s="3" t="s">
        <v>14599</v>
      </c>
      <c r="E806" s="39">
        <v>809</v>
      </c>
      <c r="F806" s="44" t="s">
        <v>15225</v>
      </c>
      <c r="G806" s="45" t="s">
        <v>15225</v>
      </c>
      <c r="H806" s="46" t="s">
        <v>15225</v>
      </c>
    </row>
    <row r="807" spans="1:8" ht="144" x14ac:dyDescent="0.3">
      <c r="A807" s="3" t="s">
        <v>871</v>
      </c>
      <c r="B807" s="3" t="s">
        <v>14600</v>
      </c>
      <c r="C807" s="3" t="s">
        <v>14601</v>
      </c>
      <c r="D807" s="3" t="s">
        <v>14602</v>
      </c>
      <c r="E807" s="39">
        <v>810</v>
      </c>
      <c r="F807" s="44" t="s">
        <v>15225</v>
      </c>
      <c r="G807" s="45" t="s">
        <v>15225</v>
      </c>
      <c r="H807" s="46" t="s">
        <v>15225</v>
      </c>
    </row>
    <row r="808" spans="1:8" ht="115.2" x14ac:dyDescent="0.3">
      <c r="A808" s="3" t="s">
        <v>872</v>
      </c>
      <c r="B808" s="3" t="s">
        <v>14603</v>
      </c>
      <c r="C808" s="3" t="s">
        <v>14604</v>
      </c>
      <c r="D808" s="3" t="s">
        <v>14605</v>
      </c>
      <c r="E808" s="39">
        <v>811</v>
      </c>
      <c r="F808" s="44" t="s">
        <v>15225</v>
      </c>
      <c r="G808" s="45" t="s">
        <v>15225</v>
      </c>
      <c r="H808" s="46" t="s">
        <v>15225</v>
      </c>
    </row>
    <row r="809" spans="1:8" ht="72" x14ac:dyDescent="0.3">
      <c r="A809" s="3" t="s">
        <v>873</v>
      </c>
      <c r="B809" s="3" t="s">
        <v>14606</v>
      </c>
      <c r="C809" s="3" t="s">
        <v>11059</v>
      </c>
      <c r="D809" s="3" t="s">
        <v>14607</v>
      </c>
      <c r="E809" s="39">
        <v>812</v>
      </c>
      <c r="F809" s="44" t="s">
        <v>15225</v>
      </c>
      <c r="G809" s="45" t="s">
        <v>15225</v>
      </c>
      <c r="H809" s="46" t="s">
        <v>15225</v>
      </c>
    </row>
    <row r="810" spans="1:8" ht="115.2" x14ac:dyDescent="0.3">
      <c r="A810" s="3" t="s">
        <v>874</v>
      </c>
      <c r="B810" s="3" t="s">
        <v>14608</v>
      </c>
      <c r="C810" s="3" t="s">
        <v>14609</v>
      </c>
      <c r="D810" s="3" t="s">
        <v>14610</v>
      </c>
      <c r="E810" s="39">
        <v>813</v>
      </c>
      <c r="F810" s="44" t="s">
        <v>15225</v>
      </c>
      <c r="G810" s="45" t="s">
        <v>15225</v>
      </c>
      <c r="H810" s="46" t="s">
        <v>15225</v>
      </c>
    </row>
    <row r="811" spans="1:8" ht="86.4" x14ac:dyDescent="0.3">
      <c r="A811" s="3" t="s">
        <v>764</v>
      </c>
      <c r="B811" s="3" t="s">
        <v>14611</v>
      </c>
      <c r="C811" s="3" t="s">
        <v>14612</v>
      </c>
      <c r="D811" s="3" t="s">
        <v>14613</v>
      </c>
      <c r="E811" s="39">
        <v>814</v>
      </c>
      <c r="F811" s="44" t="s">
        <v>15225</v>
      </c>
      <c r="G811" s="45" t="s">
        <v>15258</v>
      </c>
      <c r="H811" s="46" t="s">
        <v>15474</v>
      </c>
    </row>
    <row r="812" spans="1:8" ht="158.4" x14ac:dyDescent="0.3">
      <c r="A812" s="3" t="s">
        <v>763</v>
      </c>
      <c r="B812" s="3" t="s">
        <v>14614</v>
      </c>
      <c r="C812" s="3" t="s">
        <v>14615</v>
      </c>
      <c r="D812" s="3" t="s">
        <v>14616</v>
      </c>
      <c r="E812" s="39">
        <v>815</v>
      </c>
      <c r="F812" s="44" t="s">
        <v>15225</v>
      </c>
      <c r="G812" s="45" t="s">
        <v>15225</v>
      </c>
      <c r="H812" s="46" t="s">
        <v>15225</v>
      </c>
    </row>
    <row r="813" spans="1:8" ht="57.6" x14ac:dyDescent="0.3">
      <c r="A813" s="3" t="s">
        <v>875</v>
      </c>
      <c r="B813" s="3" t="s">
        <v>14617</v>
      </c>
      <c r="C813" s="3" t="s">
        <v>14618</v>
      </c>
      <c r="D813" s="3" t="s">
        <v>14619</v>
      </c>
      <c r="E813" s="39">
        <v>816</v>
      </c>
      <c r="F813" s="44" t="s">
        <v>15225</v>
      </c>
      <c r="G813" s="45" t="s">
        <v>15225</v>
      </c>
      <c r="H813" s="46" t="s">
        <v>15225</v>
      </c>
    </row>
    <row r="814" spans="1:8" ht="100.8" x14ac:dyDescent="0.3">
      <c r="A814" s="3" t="s">
        <v>876</v>
      </c>
      <c r="B814" s="3" t="s">
        <v>14620</v>
      </c>
      <c r="C814" s="3" t="s">
        <v>14621</v>
      </c>
      <c r="D814" s="3" t="s">
        <v>14622</v>
      </c>
      <c r="E814" s="39">
        <v>817</v>
      </c>
      <c r="F814" s="44" t="s">
        <v>15225</v>
      </c>
      <c r="G814" s="45" t="s">
        <v>15225</v>
      </c>
      <c r="H814" s="46" t="s">
        <v>15225</v>
      </c>
    </row>
    <row r="815" spans="1:8" ht="72" x14ac:dyDescent="0.3">
      <c r="A815" s="3" t="s">
        <v>907</v>
      </c>
      <c r="B815" s="3" t="s">
        <v>14623</v>
      </c>
      <c r="C815" s="3" t="s">
        <v>14624</v>
      </c>
      <c r="D815" s="3" t="s">
        <v>14625</v>
      </c>
      <c r="E815" s="39">
        <v>818</v>
      </c>
      <c r="F815" s="44" t="s">
        <v>15225</v>
      </c>
      <c r="G815" s="45" t="s">
        <v>15225</v>
      </c>
      <c r="H815" s="46" t="s">
        <v>15225</v>
      </c>
    </row>
    <row r="816" spans="1:8" ht="100.8" x14ac:dyDescent="0.3">
      <c r="A816" s="3" t="s">
        <v>877</v>
      </c>
      <c r="B816" s="3" t="s">
        <v>14626</v>
      </c>
      <c r="C816" s="3" t="s">
        <v>14627</v>
      </c>
      <c r="D816" s="3" t="s">
        <v>14628</v>
      </c>
      <c r="E816" s="39">
        <v>819</v>
      </c>
      <c r="F816" s="44" t="s">
        <v>15225</v>
      </c>
      <c r="G816" s="45" t="s">
        <v>15225</v>
      </c>
      <c r="H816" s="46" t="s">
        <v>15225</v>
      </c>
    </row>
    <row r="817" spans="1:8" ht="172.8" x14ac:dyDescent="0.3">
      <c r="A817" s="3" t="s">
        <v>878</v>
      </c>
      <c r="B817" s="3" t="s">
        <v>14629</v>
      </c>
      <c r="C817" s="3" t="s">
        <v>14630</v>
      </c>
      <c r="D817" s="3" t="s">
        <v>14631</v>
      </c>
      <c r="E817" s="39">
        <v>820</v>
      </c>
      <c r="F817" s="44" t="s">
        <v>15225</v>
      </c>
      <c r="G817" s="45" t="s">
        <v>15225</v>
      </c>
      <c r="H817" s="46" t="s">
        <v>15225</v>
      </c>
    </row>
    <row r="818" spans="1:8" ht="201.6" x14ac:dyDescent="0.3">
      <c r="A818" s="3" t="s">
        <v>550</v>
      </c>
      <c r="B818" s="3" t="s">
        <v>14730</v>
      </c>
      <c r="C818" s="3" t="s">
        <v>14731</v>
      </c>
      <c r="D818" s="3" t="s">
        <v>14732</v>
      </c>
      <c r="E818" s="39">
        <v>821</v>
      </c>
      <c r="F818" s="44" t="s">
        <v>15225</v>
      </c>
      <c r="G818" s="45" t="s">
        <v>15287</v>
      </c>
      <c r="H818" s="46" t="s">
        <v>15225</v>
      </c>
    </row>
    <row r="819" spans="1:8" ht="409.6" x14ac:dyDescent="0.3">
      <c r="A819" s="3" t="s">
        <v>551</v>
      </c>
      <c r="B819" s="3" t="s">
        <v>14785</v>
      </c>
      <c r="C819" s="3" t="s">
        <v>14786</v>
      </c>
      <c r="D819" s="3" t="s">
        <v>14787</v>
      </c>
      <c r="E819" s="39">
        <v>822</v>
      </c>
      <c r="F819" s="44" t="s">
        <v>15225</v>
      </c>
      <c r="G819" s="45" t="s">
        <v>15348</v>
      </c>
      <c r="H819" s="46" t="s">
        <v>15482</v>
      </c>
    </row>
    <row r="820" spans="1:8" ht="220.8" x14ac:dyDescent="0.3">
      <c r="A820" s="3" t="s">
        <v>552</v>
      </c>
      <c r="B820" s="3" t="s">
        <v>14788</v>
      </c>
      <c r="C820" s="3" t="s">
        <v>11240</v>
      </c>
      <c r="D820" s="3" t="s">
        <v>14789</v>
      </c>
      <c r="E820" s="39">
        <v>823</v>
      </c>
      <c r="F820" s="44" t="s">
        <v>15223</v>
      </c>
      <c r="G820" s="45" t="s">
        <v>15258</v>
      </c>
      <c r="H820" s="46" t="s">
        <v>15482</v>
      </c>
    </row>
    <row r="821" spans="1:8" ht="220.8" x14ac:dyDescent="0.3">
      <c r="A821" s="3" t="s">
        <v>553</v>
      </c>
      <c r="B821" s="3" t="s">
        <v>14790</v>
      </c>
      <c r="C821" s="3" t="s">
        <v>14791</v>
      </c>
      <c r="D821" s="3" t="s">
        <v>14792</v>
      </c>
      <c r="E821" s="39">
        <v>824</v>
      </c>
      <c r="F821" s="44" t="s">
        <v>15225</v>
      </c>
      <c r="G821" s="45" t="s">
        <v>15349</v>
      </c>
      <c r="H821" s="46" t="s">
        <v>15482</v>
      </c>
    </row>
    <row r="822" spans="1:8" ht="220.8" x14ac:dyDescent="0.3">
      <c r="A822" s="3" t="s">
        <v>554</v>
      </c>
      <c r="B822" s="3" t="s">
        <v>14793</v>
      </c>
      <c r="C822" s="3" t="s">
        <v>14794</v>
      </c>
      <c r="D822" s="3" t="s">
        <v>14795</v>
      </c>
      <c r="E822" s="39">
        <v>825</v>
      </c>
      <c r="F822" s="44" t="s">
        <v>15225</v>
      </c>
      <c r="G822" s="45" t="s">
        <v>15225</v>
      </c>
      <c r="H822" s="46" t="s">
        <v>15482</v>
      </c>
    </row>
    <row r="823" spans="1:8" ht="220.8" x14ac:dyDescent="0.3">
      <c r="A823" s="3" t="s">
        <v>555</v>
      </c>
      <c r="B823" s="3" t="s">
        <v>14796</v>
      </c>
      <c r="C823" s="3" t="s">
        <v>14797</v>
      </c>
      <c r="D823" s="3"/>
      <c r="E823" s="39">
        <v>826</v>
      </c>
      <c r="F823" s="44" t="s">
        <v>15225</v>
      </c>
      <c r="G823" s="45" t="s">
        <v>15225</v>
      </c>
      <c r="H823" s="46" t="s">
        <v>15482</v>
      </c>
    </row>
    <row r="824" spans="1:8" ht="220.8" x14ac:dyDescent="0.3">
      <c r="A824" s="3" t="s">
        <v>889</v>
      </c>
      <c r="B824" s="3" t="s">
        <v>14798</v>
      </c>
      <c r="C824" s="3" t="s">
        <v>14799</v>
      </c>
      <c r="D824" s="3" t="s">
        <v>14800</v>
      </c>
      <c r="E824" s="39">
        <v>827</v>
      </c>
      <c r="F824" s="44" t="s">
        <v>15225</v>
      </c>
      <c r="G824" s="45" t="s">
        <v>15225</v>
      </c>
      <c r="H824" s="46" t="s">
        <v>15482</v>
      </c>
    </row>
    <row r="825" spans="1:8" ht="220.8" x14ac:dyDescent="0.3">
      <c r="A825" s="3" t="s">
        <v>890</v>
      </c>
      <c r="B825" s="3" t="s">
        <v>14801</v>
      </c>
      <c r="C825" s="3" t="s">
        <v>14802</v>
      </c>
      <c r="D825" s="3" t="s">
        <v>14803</v>
      </c>
      <c r="E825" s="39">
        <v>828</v>
      </c>
      <c r="F825" s="44" t="s">
        <v>15225</v>
      </c>
      <c r="G825" s="45" t="s">
        <v>15225</v>
      </c>
      <c r="H825" s="46" t="s">
        <v>15482</v>
      </c>
    </row>
    <row r="826" spans="1:8" ht="409.6" x14ac:dyDescent="0.3">
      <c r="A826" s="3" t="s">
        <v>556</v>
      </c>
      <c r="B826" s="3" t="s">
        <v>14804</v>
      </c>
      <c r="C826" s="3" t="s">
        <v>14805</v>
      </c>
      <c r="D826" s="3" t="s">
        <v>14806</v>
      </c>
      <c r="E826" s="39">
        <v>829</v>
      </c>
      <c r="F826" s="44" t="s">
        <v>15225</v>
      </c>
      <c r="G826" s="45" t="s">
        <v>15350</v>
      </c>
      <c r="H826" s="46" t="s">
        <v>15483</v>
      </c>
    </row>
    <row r="827" spans="1:8" ht="96.6" x14ac:dyDescent="0.3">
      <c r="A827" s="3" t="s">
        <v>557</v>
      </c>
      <c r="B827" s="3" t="s">
        <v>14807</v>
      </c>
      <c r="C827" s="3" t="s">
        <v>11362</v>
      </c>
      <c r="D827" s="3" t="s">
        <v>14808</v>
      </c>
      <c r="E827" s="39">
        <v>830</v>
      </c>
      <c r="F827" s="44" t="s">
        <v>15225</v>
      </c>
      <c r="G827" s="45" t="s">
        <v>15351</v>
      </c>
      <c r="H827" s="46" t="s">
        <v>15483</v>
      </c>
    </row>
    <row r="828" spans="1:8" ht="151.80000000000001" x14ac:dyDescent="0.3">
      <c r="A828" s="3" t="s">
        <v>558</v>
      </c>
      <c r="B828" s="3" t="s">
        <v>14812</v>
      </c>
      <c r="C828" s="3" t="s">
        <v>11366</v>
      </c>
      <c r="D828" s="3" t="s">
        <v>14813</v>
      </c>
      <c r="E828" s="39">
        <v>831</v>
      </c>
      <c r="F828" s="44" t="s">
        <v>15225</v>
      </c>
      <c r="G828" s="45" t="s">
        <v>15352</v>
      </c>
      <c r="H828" s="46" t="s">
        <v>15483</v>
      </c>
    </row>
    <row r="829" spans="1:8" ht="96.6" x14ac:dyDescent="0.3">
      <c r="A829" s="3" t="s">
        <v>559</v>
      </c>
      <c r="B829" s="3" t="s">
        <v>14814</v>
      </c>
      <c r="C829" s="3" t="s">
        <v>14815</v>
      </c>
      <c r="D829" s="3"/>
      <c r="E829" s="39">
        <v>832</v>
      </c>
      <c r="F829" s="44" t="s">
        <v>15225</v>
      </c>
      <c r="G829" s="45" t="s">
        <v>15225</v>
      </c>
      <c r="H829" s="46" t="s">
        <v>15483</v>
      </c>
    </row>
    <row r="830" spans="1:8" ht="96.6" x14ac:dyDescent="0.3">
      <c r="A830" s="3" t="s">
        <v>560</v>
      </c>
      <c r="B830" s="3" t="s">
        <v>14816</v>
      </c>
      <c r="C830" s="3" t="s">
        <v>11371</v>
      </c>
      <c r="D830" s="3" t="s">
        <v>14817</v>
      </c>
      <c r="E830" s="39">
        <v>833</v>
      </c>
      <c r="F830" s="44" t="s">
        <v>15225</v>
      </c>
      <c r="G830" s="45" t="s">
        <v>15225</v>
      </c>
      <c r="H830" s="46" t="s">
        <v>15483</v>
      </c>
    </row>
    <row r="831" spans="1:8" ht="96.6" x14ac:dyDescent="0.3">
      <c r="A831" s="3" t="s">
        <v>561</v>
      </c>
      <c r="B831" s="3" t="s">
        <v>14818</v>
      </c>
      <c r="C831" s="3" t="s">
        <v>12582</v>
      </c>
      <c r="D831" s="3"/>
      <c r="E831" s="39">
        <v>834</v>
      </c>
      <c r="F831" s="44" t="s">
        <v>15225</v>
      </c>
      <c r="G831" s="45" t="s">
        <v>15225</v>
      </c>
      <c r="H831" s="46" t="s">
        <v>15483</v>
      </c>
    </row>
    <row r="832" spans="1:8" ht="96.6" x14ac:dyDescent="0.3">
      <c r="A832" s="3" t="s">
        <v>562</v>
      </c>
      <c r="B832" s="3" t="s">
        <v>14819</v>
      </c>
      <c r="C832" s="3" t="s">
        <v>14820</v>
      </c>
      <c r="D832" s="3" t="s">
        <v>14821</v>
      </c>
      <c r="E832" s="39">
        <v>835</v>
      </c>
      <c r="F832" s="44" t="s">
        <v>15225</v>
      </c>
      <c r="G832" s="45" t="s">
        <v>15225</v>
      </c>
      <c r="H832" s="46" t="s">
        <v>15483</v>
      </c>
    </row>
    <row r="833" spans="1:8" ht="100.8" x14ac:dyDescent="0.3">
      <c r="A833" s="3" t="s">
        <v>766</v>
      </c>
      <c r="B833" s="3" t="s">
        <v>14822</v>
      </c>
      <c r="C833" s="3" t="s">
        <v>11395</v>
      </c>
      <c r="D833" s="3" t="s">
        <v>14823</v>
      </c>
      <c r="E833" s="39">
        <v>836</v>
      </c>
      <c r="F833" s="44" t="s">
        <v>15225</v>
      </c>
      <c r="G833" s="45" t="s">
        <v>15225</v>
      </c>
      <c r="H833" s="46" t="s">
        <v>15483</v>
      </c>
    </row>
    <row r="834" spans="1:8" ht="187.2" x14ac:dyDescent="0.3">
      <c r="A834" s="3" t="s">
        <v>767</v>
      </c>
      <c r="B834" s="3" t="s">
        <v>14824</v>
      </c>
      <c r="C834" s="3" t="s">
        <v>14825</v>
      </c>
      <c r="D834" s="3" t="s">
        <v>14826</v>
      </c>
      <c r="E834" s="39">
        <v>837</v>
      </c>
      <c r="F834" s="44" t="s">
        <v>15225</v>
      </c>
      <c r="G834" s="45" t="s">
        <v>15225</v>
      </c>
      <c r="H834" s="46" t="s">
        <v>15483</v>
      </c>
    </row>
    <row r="835" spans="1:8" ht="144" x14ac:dyDescent="0.3">
      <c r="A835" s="3" t="s">
        <v>892</v>
      </c>
      <c r="B835" s="3" t="s">
        <v>14827</v>
      </c>
      <c r="C835" s="3" t="s">
        <v>14828</v>
      </c>
      <c r="D835" s="3" t="s">
        <v>14829</v>
      </c>
      <c r="E835" s="39">
        <v>838</v>
      </c>
      <c r="F835" s="44" t="s">
        <v>15225</v>
      </c>
      <c r="G835" s="45" t="s">
        <v>15225</v>
      </c>
      <c r="H835" s="46" t="s">
        <v>15483</v>
      </c>
    </row>
    <row r="836" spans="1:8" ht="115.2" x14ac:dyDescent="0.3">
      <c r="A836" s="3" t="s">
        <v>891</v>
      </c>
      <c r="B836" s="3" t="s">
        <v>14809</v>
      </c>
      <c r="C836" s="3" t="s">
        <v>14810</v>
      </c>
      <c r="D836" s="3" t="s">
        <v>14811</v>
      </c>
      <c r="E836" s="39">
        <v>839</v>
      </c>
      <c r="F836" s="44" t="s">
        <v>15225</v>
      </c>
      <c r="G836" s="45" t="s">
        <v>15225</v>
      </c>
      <c r="H836" s="46" t="s">
        <v>15483</v>
      </c>
    </row>
    <row r="837" spans="1:8" ht="409.6" x14ac:dyDescent="0.3">
      <c r="A837" s="3" t="s">
        <v>563</v>
      </c>
      <c r="B837" s="3" t="s">
        <v>14830</v>
      </c>
      <c r="C837" s="3" t="s">
        <v>14831</v>
      </c>
      <c r="D837" s="3" t="s">
        <v>14832</v>
      </c>
      <c r="E837" s="39">
        <v>840</v>
      </c>
      <c r="F837" s="44" t="s">
        <v>15225</v>
      </c>
      <c r="G837" s="45" t="s">
        <v>15353</v>
      </c>
      <c r="H837" s="46" t="s">
        <v>15484</v>
      </c>
    </row>
    <row r="838" spans="1:8" ht="165.6" x14ac:dyDescent="0.3">
      <c r="A838" s="3" t="s">
        <v>564</v>
      </c>
      <c r="B838" s="3" t="s">
        <v>14833</v>
      </c>
      <c r="C838" s="3" t="s">
        <v>14834</v>
      </c>
      <c r="D838" s="3"/>
      <c r="E838" s="39">
        <v>841</v>
      </c>
      <c r="F838" s="44" t="s">
        <v>15225</v>
      </c>
      <c r="G838" s="45" t="s">
        <v>15225</v>
      </c>
      <c r="H838" s="46" t="s">
        <v>15484</v>
      </c>
    </row>
    <row r="839" spans="1:8" ht="165.6" x14ac:dyDescent="0.3">
      <c r="A839" s="3" t="s">
        <v>565</v>
      </c>
      <c r="B839" s="3" t="s">
        <v>14860</v>
      </c>
      <c r="C839" s="3" t="s">
        <v>11545</v>
      </c>
      <c r="D839" s="3" t="s">
        <v>14861</v>
      </c>
      <c r="E839" s="39">
        <v>842</v>
      </c>
      <c r="F839" s="44" t="s">
        <v>15225</v>
      </c>
      <c r="G839" s="45" t="s">
        <v>15354</v>
      </c>
      <c r="H839" s="46" t="s">
        <v>15484</v>
      </c>
    </row>
    <row r="840" spans="1:8" ht="165.6" x14ac:dyDescent="0.3">
      <c r="A840" s="3" t="s">
        <v>566</v>
      </c>
      <c r="B840" s="3" t="s">
        <v>14875</v>
      </c>
      <c r="C840" s="3" t="s">
        <v>14876</v>
      </c>
      <c r="D840" s="3"/>
      <c r="E840" s="39">
        <v>843</v>
      </c>
      <c r="F840" s="44" t="s">
        <v>15225</v>
      </c>
      <c r="G840" s="45" t="s">
        <v>15225</v>
      </c>
      <c r="H840" s="46" t="s">
        <v>15484</v>
      </c>
    </row>
    <row r="841" spans="1:8" ht="165.6" x14ac:dyDescent="0.3">
      <c r="A841" s="3" t="s">
        <v>567</v>
      </c>
      <c r="B841" s="3" t="s">
        <v>14877</v>
      </c>
      <c r="C841" s="3" t="s">
        <v>14878</v>
      </c>
      <c r="D841" s="3" t="s">
        <v>14879</v>
      </c>
      <c r="E841" s="39">
        <v>844</v>
      </c>
      <c r="F841" s="44" t="s">
        <v>15225</v>
      </c>
      <c r="G841" s="45" t="s">
        <v>15355</v>
      </c>
      <c r="H841" s="46" t="s">
        <v>15484</v>
      </c>
    </row>
    <row r="842" spans="1:8" ht="165.6" x14ac:dyDescent="0.3">
      <c r="A842" s="3" t="s">
        <v>568</v>
      </c>
      <c r="B842" s="3" t="s">
        <v>14880</v>
      </c>
      <c r="C842" s="3" t="s">
        <v>14881</v>
      </c>
      <c r="D842" s="3" t="s">
        <v>14882</v>
      </c>
      <c r="E842" s="39">
        <v>845</v>
      </c>
      <c r="F842" s="44" t="s">
        <v>15225</v>
      </c>
      <c r="G842" s="45" t="s">
        <v>15356</v>
      </c>
      <c r="H842" s="46" t="s">
        <v>15484</v>
      </c>
    </row>
    <row r="843" spans="1:8" ht="165.6" x14ac:dyDescent="0.3">
      <c r="A843" s="3" t="s">
        <v>569</v>
      </c>
      <c r="B843" s="3" t="s">
        <v>14883</v>
      </c>
      <c r="C843" s="3" t="s">
        <v>14815</v>
      </c>
      <c r="D843" s="3"/>
      <c r="E843" s="39">
        <v>846</v>
      </c>
      <c r="F843" s="44" t="s">
        <v>15225</v>
      </c>
      <c r="G843" s="45" t="s">
        <v>15225</v>
      </c>
      <c r="H843" s="46" t="s">
        <v>15484</v>
      </c>
    </row>
    <row r="844" spans="1:8" ht="165.6" x14ac:dyDescent="0.3">
      <c r="A844" s="3" t="s">
        <v>570</v>
      </c>
      <c r="B844" s="3" t="s">
        <v>14884</v>
      </c>
      <c r="C844" s="3" t="s">
        <v>14885</v>
      </c>
      <c r="D844" s="3" t="s">
        <v>14886</v>
      </c>
      <c r="E844" s="39">
        <v>847</v>
      </c>
      <c r="F844" s="44" t="s">
        <v>15225</v>
      </c>
      <c r="G844" s="45" t="s">
        <v>15225</v>
      </c>
      <c r="H844" s="46" t="s">
        <v>15484</v>
      </c>
    </row>
    <row r="845" spans="1:8" ht="165.6" x14ac:dyDescent="0.3">
      <c r="A845" s="3" t="s">
        <v>571</v>
      </c>
      <c r="B845" s="3" t="s">
        <v>14887</v>
      </c>
      <c r="C845" s="3" t="s">
        <v>12555</v>
      </c>
      <c r="D845" s="3"/>
      <c r="E845" s="39">
        <v>848</v>
      </c>
      <c r="F845" s="44" t="s">
        <v>15225</v>
      </c>
      <c r="G845" s="45" t="s">
        <v>15225</v>
      </c>
      <c r="H845" s="46" t="s">
        <v>15484</v>
      </c>
    </row>
    <row r="846" spans="1:8" ht="165.6" x14ac:dyDescent="0.3">
      <c r="A846" s="3" t="s">
        <v>572</v>
      </c>
      <c r="B846" s="3" t="s">
        <v>14888</v>
      </c>
      <c r="C846" s="3" t="s">
        <v>14889</v>
      </c>
      <c r="D846" s="3" t="s">
        <v>14890</v>
      </c>
      <c r="E846" s="39">
        <v>849</v>
      </c>
      <c r="F846" s="44" t="s">
        <v>15225</v>
      </c>
      <c r="G846" s="45" t="s">
        <v>15225</v>
      </c>
      <c r="H846" s="46" t="s">
        <v>15484</v>
      </c>
    </row>
    <row r="847" spans="1:8" ht="165.6" x14ac:dyDescent="0.3">
      <c r="A847" s="3" t="s">
        <v>573</v>
      </c>
      <c r="B847" s="3" t="s">
        <v>14835</v>
      </c>
      <c r="C847" s="3" t="s">
        <v>14836</v>
      </c>
      <c r="D847" s="3" t="s">
        <v>14837</v>
      </c>
      <c r="E847" s="39">
        <v>850</v>
      </c>
      <c r="F847" s="44" t="s">
        <v>15225</v>
      </c>
      <c r="G847" s="45" t="s">
        <v>15225</v>
      </c>
      <c r="H847" s="46" t="s">
        <v>15484</v>
      </c>
    </row>
    <row r="848" spans="1:8" ht="165.6" x14ac:dyDescent="0.3">
      <c r="A848" s="3" t="s">
        <v>574</v>
      </c>
      <c r="B848" s="3" t="s">
        <v>14838</v>
      </c>
      <c r="C848" s="3" t="s">
        <v>14839</v>
      </c>
      <c r="D848" s="3" t="s">
        <v>14840</v>
      </c>
      <c r="E848" s="39">
        <v>851</v>
      </c>
      <c r="F848" s="44" t="s">
        <v>15225</v>
      </c>
      <c r="G848" s="45" t="s">
        <v>15225</v>
      </c>
      <c r="H848" s="46" t="s">
        <v>15484</v>
      </c>
    </row>
    <row r="849" spans="1:8" ht="165.6" x14ac:dyDescent="0.3">
      <c r="A849" s="3" t="s">
        <v>575</v>
      </c>
      <c r="B849" s="3" t="s">
        <v>14841</v>
      </c>
      <c r="C849" s="3" t="s">
        <v>14842</v>
      </c>
      <c r="D849" s="3" t="s">
        <v>14843</v>
      </c>
      <c r="E849" s="39">
        <v>852</v>
      </c>
      <c r="F849" s="44" t="s">
        <v>15225</v>
      </c>
      <c r="G849" s="45" t="s">
        <v>15225</v>
      </c>
      <c r="H849" s="46" t="s">
        <v>15484</v>
      </c>
    </row>
    <row r="850" spans="1:8" ht="165.6" x14ac:dyDescent="0.3">
      <c r="A850" s="3" t="s">
        <v>576</v>
      </c>
      <c r="B850" s="3" t="s">
        <v>14844</v>
      </c>
      <c r="C850" s="3" t="s">
        <v>14845</v>
      </c>
      <c r="D850" s="3"/>
      <c r="E850" s="39">
        <v>853</v>
      </c>
      <c r="F850" s="44" t="s">
        <v>15225</v>
      </c>
      <c r="G850" s="45" t="s">
        <v>15225</v>
      </c>
      <c r="H850" s="46" t="s">
        <v>15484</v>
      </c>
    </row>
    <row r="851" spans="1:8" ht="165.6" x14ac:dyDescent="0.3">
      <c r="A851" s="3" t="s">
        <v>577</v>
      </c>
      <c r="B851" s="3" t="s">
        <v>14846</v>
      </c>
      <c r="C851" s="3" t="s">
        <v>11658</v>
      </c>
      <c r="D851" s="3" t="s">
        <v>14847</v>
      </c>
      <c r="E851" s="39">
        <v>854</v>
      </c>
      <c r="F851" s="44" t="s">
        <v>15225</v>
      </c>
      <c r="G851" s="45" t="s">
        <v>15225</v>
      </c>
      <c r="H851" s="46" t="s">
        <v>15484</v>
      </c>
    </row>
    <row r="852" spans="1:8" ht="165.6" x14ac:dyDescent="0.3">
      <c r="A852" s="3" t="s">
        <v>578</v>
      </c>
      <c r="B852" s="3" t="s">
        <v>14848</v>
      </c>
      <c r="C852" s="3" t="s">
        <v>11663</v>
      </c>
      <c r="D852" s="3" t="s">
        <v>14849</v>
      </c>
      <c r="E852" s="39">
        <v>855</v>
      </c>
      <c r="F852" s="44" t="s">
        <v>15225</v>
      </c>
      <c r="G852" s="45" t="s">
        <v>15225</v>
      </c>
      <c r="H852" s="46" t="s">
        <v>15484</v>
      </c>
    </row>
    <row r="853" spans="1:8" ht="165.6" x14ac:dyDescent="0.3">
      <c r="A853" s="3" t="s">
        <v>579</v>
      </c>
      <c r="B853" s="3" t="s">
        <v>14850</v>
      </c>
      <c r="C853" s="3" t="s">
        <v>11668</v>
      </c>
      <c r="D853" s="3" t="s">
        <v>14851</v>
      </c>
      <c r="E853" s="39">
        <v>856</v>
      </c>
      <c r="F853" s="44" t="s">
        <v>15225</v>
      </c>
      <c r="G853" s="45" t="s">
        <v>15225</v>
      </c>
      <c r="H853" s="46" t="s">
        <v>15484</v>
      </c>
    </row>
    <row r="854" spans="1:8" ht="165.6" x14ac:dyDescent="0.3">
      <c r="A854" s="3" t="s">
        <v>580</v>
      </c>
      <c r="B854" s="3" t="s">
        <v>14852</v>
      </c>
      <c r="C854" s="3" t="s">
        <v>11673</v>
      </c>
      <c r="D854" s="3" t="s">
        <v>14853</v>
      </c>
      <c r="E854" s="39">
        <v>857</v>
      </c>
      <c r="F854" s="44" t="s">
        <v>15225</v>
      </c>
      <c r="G854" s="45" t="s">
        <v>15225</v>
      </c>
      <c r="H854" s="46" t="s">
        <v>15484</v>
      </c>
    </row>
    <row r="855" spans="1:8" ht="165.6" x14ac:dyDescent="0.3">
      <c r="A855" s="3" t="s">
        <v>768</v>
      </c>
      <c r="B855" s="3" t="s">
        <v>14854</v>
      </c>
      <c r="C855" s="3" t="s">
        <v>14855</v>
      </c>
      <c r="D855" s="3" t="s">
        <v>14856</v>
      </c>
      <c r="E855" s="39">
        <v>858</v>
      </c>
      <c r="F855" s="44" t="s">
        <v>15225</v>
      </c>
      <c r="G855" s="45" t="s">
        <v>15225</v>
      </c>
      <c r="H855" s="46" t="s">
        <v>15484</v>
      </c>
    </row>
    <row r="856" spans="1:8" ht="165.6" x14ac:dyDescent="0.3">
      <c r="A856" s="3" t="s">
        <v>769</v>
      </c>
      <c r="B856" s="3" t="s">
        <v>14857</v>
      </c>
      <c r="C856" s="3" t="s">
        <v>14858</v>
      </c>
      <c r="D856" s="3" t="s">
        <v>14859</v>
      </c>
      <c r="E856" s="39">
        <v>859</v>
      </c>
      <c r="F856" s="44" t="s">
        <v>15225</v>
      </c>
      <c r="G856" s="45" t="s">
        <v>15225</v>
      </c>
      <c r="H856" s="46" t="s">
        <v>15484</v>
      </c>
    </row>
    <row r="857" spans="1:8" ht="165.6" x14ac:dyDescent="0.3">
      <c r="A857" s="3" t="s">
        <v>770</v>
      </c>
      <c r="B857" s="3" t="s">
        <v>14862</v>
      </c>
      <c r="C857" s="3" t="s">
        <v>14863</v>
      </c>
      <c r="D857" s="3"/>
      <c r="E857" s="39">
        <v>860</v>
      </c>
      <c r="F857" s="44" t="s">
        <v>15225</v>
      </c>
      <c r="G857" s="45" t="s">
        <v>15225</v>
      </c>
      <c r="H857" s="46" t="s">
        <v>15484</v>
      </c>
    </row>
    <row r="858" spans="1:8" ht="165.6" x14ac:dyDescent="0.3">
      <c r="A858" s="3" t="s">
        <v>771</v>
      </c>
      <c r="B858" s="3" t="s">
        <v>14864</v>
      </c>
      <c r="C858" s="3" t="s">
        <v>14865</v>
      </c>
      <c r="D858" s="3"/>
      <c r="E858" s="39">
        <v>861</v>
      </c>
      <c r="F858" s="44" t="s">
        <v>15225</v>
      </c>
      <c r="G858" s="45" t="s">
        <v>15225</v>
      </c>
      <c r="H858" s="46" t="s">
        <v>15484</v>
      </c>
    </row>
    <row r="859" spans="1:8" ht="165.6" x14ac:dyDescent="0.3">
      <c r="A859" s="3" t="s">
        <v>772</v>
      </c>
      <c r="B859" s="3" t="s">
        <v>14866</v>
      </c>
      <c r="C859" s="3" t="s">
        <v>14867</v>
      </c>
      <c r="D859" s="3" t="s">
        <v>14868</v>
      </c>
      <c r="E859" s="39">
        <v>862</v>
      </c>
      <c r="F859" s="44" t="s">
        <v>15225</v>
      </c>
      <c r="G859" s="45" t="s">
        <v>15225</v>
      </c>
      <c r="H859" s="46" t="s">
        <v>15484</v>
      </c>
    </row>
    <row r="860" spans="1:8" ht="165.6" x14ac:dyDescent="0.3">
      <c r="A860" s="3" t="s">
        <v>773</v>
      </c>
      <c r="B860" s="3" t="s">
        <v>14869</v>
      </c>
      <c r="C860" s="3" t="s">
        <v>14870</v>
      </c>
      <c r="D860" s="3" t="s">
        <v>14871</v>
      </c>
      <c r="E860" s="39">
        <v>863</v>
      </c>
      <c r="F860" s="44" t="s">
        <v>15225</v>
      </c>
      <c r="G860" s="45" t="s">
        <v>15225</v>
      </c>
      <c r="H860" s="46" t="s">
        <v>15484</v>
      </c>
    </row>
    <row r="861" spans="1:8" ht="165.6" x14ac:dyDescent="0.3">
      <c r="A861" s="3" t="s">
        <v>893</v>
      </c>
      <c r="B861" s="3" t="s">
        <v>14872</v>
      </c>
      <c r="C861" s="3" t="s">
        <v>14873</v>
      </c>
      <c r="D861" s="3" t="s">
        <v>14874</v>
      </c>
      <c r="E861" s="39">
        <v>864</v>
      </c>
      <c r="F861" s="44" t="s">
        <v>15225</v>
      </c>
      <c r="G861" s="45" t="s">
        <v>15225</v>
      </c>
      <c r="H861" s="46" t="s">
        <v>15484</v>
      </c>
    </row>
    <row r="862" spans="1:8" ht="201.6" x14ac:dyDescent="0.3">
      <c r="A862" s="3" t="s">
        <v>581</v>
      </c>
      <c r="B862" s="3" t="s">
        <v>14891</v>
      </c>
      <c r="C862" s="3" t="s">
        <v>14892</v>
      </c>
      <c r="D862" s="3" t="s">
        <v>14893</v>
      </c>
      <c r="E862" s="39">
        <v>865</v>
      </c>
      <c r="F862" s="44" t="s">
        <v>15225</v>
      </c>
      <c r="G862" s="45" t="s">
        <v>15357</v>
      </c>
      <c r="H862" s="46" t="s">
        <v>15225</v>
      </c>
    </row>
    <row r="863" spans="1:8" ht="129.6" x14ac:dyDescent="0.3">
      <c r="A863" s="3" t="s">
        <v>582</v>
      </c>
      <c r="B863" s="3" t="s">
        <v>14894</v>
      </c>
      <c r="C863" s="3" t="s">
        <v>11803</v>
      </c>
      <c r="D863" s="3" t="s">
        <v>14895</v>
      </c>
      <c r="E863" s="39">
        <v>866</v>
      </c>
      <c r="F863" s="44" t="s">
        <v>15225</v>
      </c>
      <c r="G863" s="45" t="s">
        <v>15258</v>
      </c>
      <c r="H863" s="46" t="s">
        <v>15225</v>
      </c>
    </row>
    <row r="864" spans="1:8" ht="172.8" x14ac:dyDescent="0.3">
      <c r="A864" s="3" t="s">
        <v>583</v>
      </c>
      <c r="B864" s="3" t="s">
        <v>14896</v>
      </c>
      <c r="C864" s="3" t="s">
        <v>14897</v>
      </c>
      <c r="D864" s="3" t="s">
        <v>14898</v>
      </c>
      <c r="E864" s="39">
        <v>867</v>
      </c>
      <c r="F864" s="44" t="s">
        <v>15225</v>
      </c>
      <c r="G864" s="45" t="s">
        <v>15358</v>
      </c>
      <c r="H864" s="46" t="s">
        <v>15225</v>
      </c>
    </row>
    <row r="865" spans="1:8" ht="57.6" x14ac:dyDescent="0.3">
      <c r="A865" s="3" t="s">
        <v>584</v>
      </c>
      <c r="B865" s="3" t="s">
        <v>14899</v>
      </c>
      <c r="C865" s="3" t="s">
        <v>14900</v>
      </c>
      <c r="D865" s="3"/>
      <c r="E865" s="39">
        <v>868</v>
      </c>
      <c r="F865" s="44" t="s">
        <v>15225</v>
      </c>
      <c r="G865" s="45" t="s">
        <v>15225</v>
      </c>
      <c r="H865" s="46" t="s">
        <v>15225</v>
      </c>
    </row>
    <row r="866" spans="1:8" ht="72" x14ac:dyDescent="0.3">
      <c r="A866" s="3" t="s">
        <v>585</v>
      </c>
      <c r="B866" s="3" t="s">
        <v>14901</v>
      </c>
      <c r="C866" s="3" t="s">
        <v>14902</v>
      </c>
      <c r="D866" s="3" t="s">
        <v>14903</v>
      </c>
      <c r="E866" s="39">
        <v>869</v>
      </c>
      <c r="F866" s="44" t="s">
        <v>15225</v>
      </c>
      <c r="G866" s="45" t="s">
        <v>15225</v>
      </c>
      <c r="H866" s="46" t="s">
        <v>15225</v>
      </c>
    </row>
    <row r="867" spans="1:8" ht="57.6" x14ac:dyDescent="0.3">
      <c r="A867" s="3" t="s">
        <v>586</v>
      </c>
      <c r="B867" s="3" t="s">
        <v>14904</v>
      </c>
      <c r="C867" s="3" t="s">
        <v>14905</v>
      </c>
      <c r="D867" s="3" t="s">
        <v>14906</v>
      </c>
      <c r="E867" s="39">
        <v>870</v>
      </c>
      <c r="F867" s="44" t="s">
        <v>15225</v>
      </c>
      <c r="G867" s="45" t="s">
        <v>15225</v>
      </c>
      <c r="H867" s="46" t="s">
        <v>15225</v>
      </c>
    </row>
    <row r="868" spans="1:8" ht="144" x14ac:dyDescent="0.3">
      <c r="A868" s="3" t="s">
        <v>587</v>
      </c>
      <c r="B868" s="3" t="s">
        <v>14907</v>
      </c>
      <c r="C868" s="3" t="s">
        <v>14908</v>
      </c>
      <c r="D868" s="3" t="s">
        <v>14909</v>
      </c>
      <c r="E868" s="39">
        <v>871</v>
      </c>
      <c r="F868" s="44" t="s">
        <v>15225</v>
      </c>
      <c r="G868" s="45" t="s">
        <v>15359</v>
      </c>
      <c r="H868" s="46" t="s">
        <v>15485</v>
      </c>
    </row>
    <row r="869" spans="1:8" ht="96.6" x14ac:dyDescent="0.3">
      <c r="A869" s="3" t="s">
        <v>588</v>
      </c>
      <c r="B869" s="3" t="s">
        <v>14910</v>
      </c>
      <c r="C869" s="3" t="s">
        <v>14911</v>
      </c>
      <c r="D869" s="3" t="s">
        <v>14912</v>
      </c>
      <c r="E869" s="39">
        <v>872</v>
      </c>
      <c r="F869" s="44" t="s">
        <v>15225</v>
      </c>
      <c r="G869" s="45" t="s">
        <v>15360</v>
      </c>
      <c r="H869" s="46" t="s">
        <v>15485</v>
      </c>
    </row>
    <row r="870" spans="1:8" ht="124.2" x14ac:dyDescent="0.3">
      <c r="A870" s="3" t="s">
        <v>589</v>
      </c>
      <c r="B870" s="3" t="s">
        <v>14934</v>
      </c>
      <c r="C870" s="3" t="s">
        <v>14935</v>
      </c>
      <c r="D870" s="3" t="s">
        <v>14936</v>
      </c>
      <c r="E870" s="39">
        <v>873</v>
      </c>
      <c r="F870" s="44" t="s">
        <v>15225</v>
      </c>
      <c r="G870" s="45" t="s">
        <v>15361</v>
      </c>
      <c r="H870" s="46" t="s">
        <v>15485</v>
      </c>
    </row>
    <row r="871" spans="1:8" ht="96.6" x14ac:dyDescent="0.3">
      <c r="A871" s="3" t="s">
        <v>590</v>
      </c>
      <c r="B871" s="3" t="s">
        <v>14937</v>
      </c>
      <c r="C871" s="3" t="s">
        <v>11903</v>
      </c>
      <c r="D871" s="3" t="s">
        <v>14938</v>
      </c>
      <c r="E871" s="39">
        <v>874</v>
      </c>
      <c r="F871" s="44" t="s">
        <v>15225</v>
      </c>
      <c r="G871" s="45" t="s">
        <v>15225</v>
      </c>
      <c r="H871" s="46" t="s">
        <v>15485</v>
      </c>
    </row>
    <row r="872" spans="1:8" ht="96.6" x14ac:dyDescent="0.3">
      <c r="A872" s="3" t="s">
        <v>591</v>
      </c>
      <c r="B872" s="3" t="s">
        <v>14939</v>
      </c>
      <c r="C872" s="3" t="s">
        <v>14940</v>
      </c>
      <c r="D872" s="3"/>
      <c r="E872" s="39">
        <v>875</v>
      </c>
      <c r="F872" s="44" t="s">
        <v>15225</v>
      </c>
      <c r="G872" s="45" t="s">
        <v>15225</v>
      </c>
      <c r="H872" s="46" t="s">
        <v>15485</v>
      </c>
    </row>
    <row r="873" spans="1:8" ht="115.2" x14ac:dyDescent="0.3">
      <c r="A873" s="3" t="s">
        <v>774</v>
      </c>
      <c r="B873" s="3" t="s">
        <v>14941</v>
      </c>
      <c r="C873" s="3" t="s">
        <v>14942</v>
      </c>
      <c r="D873" s="3" t="s">
        <v>14943</v>
      </c>
      <c r="E873" s="39">
        <v>876</v>
      </c>
      <c r="F873" s="44" t="s">
        <v>15225</v>
      </c>
      <c r="G873" s="45" t="s">
        <v>15358</v>
      </c>
      <c r="H873" s="46" t="s">
        <v>15485</v>
      </c>
    </row>
    <row r="874" spans="1:8" ht="96.6" x14ac:dyDescent="0.3">
      <c r="A874" s="3" t="s">
        <v>775</v>
      </c>
      <c r="B874" s="3" t="s">
        <v>14944</v>
      </c>
      <c r="C874" s="3" t="s">
        <v>14945</v>
      </c>
      <c r="D874" s="3" t="s">
        <v>14946</v>
      </c>
      <c r="E874" s="39">
        <v>877</v>
      </c>
      <c r="F874" s="44" t="s">
        <v>15225</v>
      </c>
      <c r="G874" s="45" t="s">
        <v>15225</v>
      </c>
      <c r="H874" s="46" t="s">
        <v>15485</v>
      </c>
    </row>
    <row r="875" spans="1:8" ht="100.8" x14ac:dyDescent="0.3">
      <c r="A875" s="3" t="s">
        <v>776</v>
      </c>
      <c r="B875" s="3" t="s">
        <v>14947</v>
      </c>
      <c r="C875" s="3" t="s">
        <v>14948</v>
      </c>
      <c r="D875" s="3" t="s">
        <v>14949</v>
      </c>
      <c r="E875" s="39">
        <v>878</v>
      </c>
      <c r="F875" s="44" t="s">
        <v>15225</v>
      </c>
      <c r="G875" s="45" t="s">
        <v>15362</v>
      </c>
      <c r="H875" s="46" t="s">
        <v>15485</v>
      </c>
    </row>
    <row r="876" spans="1:8" ht="96.6" x14ac:dyDescent="0.3">
      <c r="A876" s="3" t="s">
        <v>777</v>
      </c>
      <c r="B876" s="3" t="s">
        <v>14950</v>
      </c>
      <c r="C876" s="3" t="s">
        <v>14951</v>
      </c>
      <c r="D876" s="3" t="s">
        <v>14952</v>
      </c>
      <c r="E876" s="39">
        <v>879</v>
      </c>
      <c r="F876" s="44" t="s">
        <v>15224</v>
      </c>
      <c r="G876" s="45" t="s">
        <v>15225</v>
      </c>
      <c r="H876" s="46" t="s">
        <v>15485</v>
      </c>
    </row>
    <row r="877" spans="1:8" ht="96.6" x14ac:dyDescent="0.3">
      <c r="A877" s="3" t="s">
        <v>778</v>
      </c>
      <c r="B877" s="3" t="s">
        <v>14953</v>
      </c>
      <c r="C877" s="3" t="s">
        <v>14954</v>
      </c>
      <c r="D877" s="3" t="s">
        <v>14955</v>
      </c>
      <c r="E877" s="39">
        <v>880</v>
      </c>
      <c r="F877" s="44" t="s">
        <v>15225</v>
      </c>
      <c r="G877" s="45" t="s">
        <v>15225</v>
      </c>
      <c r="H877" s="46" t="s">
        <v>15485</v>
      </c>
    </row>
    <row r="878" spans="1:8" ht="115.2" x14ac:dyDescent="0.3">
      <c r="A878" s="3" t="s">
        <v>779</v>
      </c>
      <c r="B878" s="3" t="s">
        <v>14913</v>
      </c>
      <c r="C878" s="3" t="s">
        <v>14914</v>
      </c>
      <c r="D878" s="3" t="s">
        <v>14915</v>
      </c>
      <c r="E878" s="39">
        <v>881</v>
      </c>
      <c r="F878" s="44" t="s">
        <v>15225</v>
      </c>
      <c r="G878" s="45" t="s">
        <v>15225</v>
      </c>
      <c r="H878" s="46" t="s">
        <v>15485</v>
      </c>
    </row>
    <row r="879" spans="1:8" ht="96.6" x14ac:dyDescent="0.3">
      <c r="A879" s="3" t="s">
        <v>780</v>
      </c>
      <c r="B879" s="3" t="s">
        <v>14916</v>
      </c>
      <c r="C879" s="3" t="s">
        <v>14917</v>
      </c>
      <c r="D879" s="3" t="s">
        <v>14918</v>
      </c>
      <c r="E879" s="39">
        <v>882</v>
      </c>
      <c r="F879" s="44" t="s">
        <v>15225</v>
      </c>
      <c r="G879" s="45" t="s">
        <v>15225</v>
      </c>
      <c r="H879" s="46" t="s">
        <v>15485</v>
      </c>
    </row>
    <row r="880" spans="1:8" ht="96.6" x14ac:dyDescent="0.3">
      <c r="A880" s="3" t="s">
        <v>781</v>
      </c>
      <c r="B880" s="3" t="s">
        <v>14919</v>
      </c>
      <c r="C880" s="3" t="s">
        <v>14920</v>
      </c>
      <c r="D880" s="3" t="s">
        <v>14921</v>
      </c>
      <c r="E880" s="39">
        <v>883</v>
      </c>
      <c r="F880" s="44" t="s">
        <v>15225</v>
      </c>
      <c r="G880" s="45" t="s">
        <v>15225</v>
      </c>
      <c r="H880" s="46" t="s">
        <v>15485</v>
      </c>
    </row>
    <row r="881" spans="1:8" ht="96.6" x14ac:dyDescent="0.3">
      <c r="A881" s="3" t="s">
        <v>782</v>
      </c>
      <c r="B881" s="3" t="s">
        <v>14922</v>
      </c>
      <c r="C881" s="3" t="s">
        <v>14923</v>
      </c>
      <c r="D881" s="3" t="s">
        <v>14924</v>
      </c>
      <c r="E881" s="39">
        <v>884</v>
      </c>
      <c r="F881" s="44" t="s">
        <v>15225</v>
      </c>
      <c r="G881" s="45" t="s">
        <v>15225</v>
      </c>
      <c r="H881" s="46" t="s">
        <v>15485</v>
      </c>
    </row>
    <row r="882" spans="1:8" ht="129.6" x14ac:dyDescent="0.3">
      <c r="A882" s="3" t="s">
        <v>783</v>
      </c>
      <c r="B882" s="3" t="s">
        <v>14925</v>
      </c>
      <c r="C882" s="3" t="s">
        <v>14926</v>
      </c>
      <c r="D882" s="3" t="s">
        <v>14927</v>
      </c>
      <c r="E882" s="39">
        <v>885</v>
      </c>
      <c r="F882" s="44" t="s">
        <v>15225</v>
      </c>
      <c r="G882" s="45" t="s">
        <v>15258</v>
      </c>
      <c r="H882" s="46" t="s">
        <v>15485</v>
      </c>
    </row>
    <row r="883" spans="1:8" ht="96.6" x14ac:dyDescent="0.3">
      <c r="A883" s="3" t="s">
        <v>784</v>
      </c>
      <c r="B883" s="3" t="s">
        <v>14928</v>
      </c>
      <c r="C883" s="3" t="s">
        <v>14929</v>
      </c>
      <c r="D883" s="3" t="s">
        <v>14930</v>
      </c>
      <c r="E883" s="39">
        <v>886</v>
      </c>
      <c r="F883" s="44" t="s">
        <v>15225</v>
      </c>
      <c r="G883" s="45" t="s">
        <v>15225</v>
      </c>
      <c r="H883" s="46" t="s">
        <v>15485</v>
      </c>
    </row>
    <row r="884" spans="1:8" ht="96.6" x14ac:dyDescent="0.3">
      <c r="A884" s="3" t="s">
        <v>894</v>
      </c>
      <c r="B884" s="3" t="s">
        <v>14931</v>
      </c>
      <c r="C884" s="3" t="s">
        <v>14932</v>
      </c>
      <c r="D884" s="3" t="s">
        <v>14933</v>
      </c>
      <c r="E884" s="39">
        <v>887</v>
      </c>
      <c r="F884" s="44" t="s">
        <v>15225</v>
      </c>
      <c r="G884" s="45" t="s">
        <v>15225</v>
      </c>
      <c r="H884" s="46" t="s">
        <v>15485</v>
      </c>
    </row>
    <row r="885" spans="1:8" ht="262.2" x14ac:dyDescent="0.3">
      <c r="A885" s="3" t="s">
        <v>592</v>
      </c>
      <c r="B885" s="3" t="s">
        <v>14956</v>
      </c>
      <c r="C885" s="3" t="s">
        <v>14957</v>
      </c>
      <c r="D885" s="3" t="s">
        <v>14958</v>
      </c>
      <c r="E885" s="39">
        <v>888</v>
      </c>
      <c r="F885" s="44" t="s">
        <v>15225</v>
      </c>
      <c r="G885" s="45" t="s">
        <v>15363</v>
      </c>
      <c r="H885" s="46" t="s">
        <v>15225</v>
      </c>
    </row>
    <row r="886" spans="1:8" ht="72" x14ac:dyDescent="0.3">
      <c r="A886" s="3" t="s">
        <v>593</v>
      </c>
      <c r="B886" s="3" t="s">
        <v>14959</v>
      </c>
      <c r="C886" s="3" t="s">
        <v>12046</v>
      </c>
      <c r="D886" s="3" t="s">
        <v>14960</v>
      </c>
      <c r="E886" s="39">
        <v>889</v>
      </c>
      <c r="F886" s="44" t="s">
        <v>15225</v>
      </c>
      <c r="G886" s="45" t="s">
        <v>15364</v>
      </c>
      <c r="H886" s="46" t="s">
        <v>15225</v>
      </c>
    </row>
    <row r="887" spans="1:8" ht="28.8" x14ac:dyDescent="0.3">
      <c r="A887" s="3" t="s">
        <v>594</v>
      </c>
      <c r="B887" s="3" t="s">
        <v>14961</v>
      </c>
      <c r="C887" s="3" t="s">
        <v>14962</v>
      </c>
      <c r="D887" s="3"/>
      <c r="E887" s="39">
        <v>890</v>
      </c>
      <c r="F887" s="44" t="s">
        <v>15225</v>
      </c>
      <c r="G887" s="45" t="s">
        <v>15258</v>
      </c>
      <c r="H887" s="46" t="s">
        <v>15225</v>
      </c>
    </row>
    <row r="888" spans="1:8" ht="57.6" x14ac:dyDescent="0.3">
      <c r="A888" s="3" t="s">
        <v>785</v>
      </c>
      <c r="B888" s="3" t="s">
        <v>14963</v>
      </c>
      <c r="C888" s="3" t="s">
        <v>12055</v>
      </c>
      <c r="D888" s="3" t="s">
        <v>14964</v>
      </c>
      <c r="E888" s="39">
        <v>891</v>
      </c>
      <c r="F888" s="44" t="s">
        <v>15225</v>
      </c>
      <c r="G888" s="45" t="s">
        <v>15225</v>
      </c>
      <c r="H888" s="46" t="s">
        <v>15225</v>
      </c>
    </row>
    <row r="889" spans="1:8" ht="28.8" x14ac:dyDescent="0.3">
      <c r="A889" s="3" t="s">
        <v>595</v>
      </c>
      <c r="B889" s="3" t="s">
        <v>14965</v>
      </c>
      <c r="C889" s="3" t="s">
        <v>14966</v>
      </c>
      <c r="D889" s="3"/>
      <c r="E889" s="39">
        <v>892</v>
      </c>
      <c r="F889" s="44" t="s">
        <v>15225</v>
      </c>
      <c r="G889" s="45" t="s">
        <v>15225</v>
      </c>
      <c r="H889" s="46" t="s">
        <v>15225</v>
      </c>
    </row>
    <row r="890" spans="1:8" ht="230.4" x14ac:dyDescent="0.3">
      <c r="A890" s="3" t="s">
        <v>596</v>
      </c>
      <c r="B890" s="3" t="s">
        <v>14733</v>
      </c>
      <c r="C890" s="3" t="s">
        <v>14734</v>
      </c>
      <c r="D890" s="3" t="s">
        <v>14735</v>
      </c>
      <c r="E890" s="39">
        <v>893</v>
      </c>
      <c r="F890" s="44" t="s">
        <v>15225</v>
      </c>
      <c r="G890" s="45" t="s">
        <v>15258</v>
      </c>
      <c r="H890" s="46" t="s">
        <v>15478</v>
      </c>
    </row>
    <row r="891" spans="1:8" ht="138" x14ac:dyDescent="0.3">
      <c r="A891" s="3" t="s">
        <v>786</v>
      </c>
      <c r="B891" s="3" t="s">
        <v>14736</v>
      </c>
      <c r="C891" s="3" t="s">
        <v>14737</v>
      </c>
      <c r="D891" s="3" t="s">
        <v>14738</v>
      </c>
      <c r="E891" s="39">
        <v>894</v>
      </c>
      <c r="F891" s="44" t="s">
        <v>15225</v>
      </c>
      <c r="G891" s="45" t="s">
        <v>15225</v>
      </c>
      <c r="H891" s="46" t="s">
        <v>15478</v>
      </c>
    </row>
    <row r="892" spans="1:8" ht="138" x14ac:dyDescent="0.3">
      <c r="A892" s="3" t="s">
        <v>787</v>
      </c>
      <c r="B892" s="3" t="s">
        <v>14739</v>
      </c>
      <c r="C892" s="3" t="s">
        <v>14740</v>
      </c>
      <c r="D892" s="3" t="s">
        <v>14741</v>
      </c>
      <c r="E892" s="39">
        <v>895</v>
      </c>
      <c r="F892" s="44" t="s">
        <v>15225</v>
      </c>
      <c r="G892" s="45" t="s">
        <v>15225</v>
      </c>
      <c r="H892" s="46" t="s">
        <v>15478</v>
      </c>
    </row>
    <row r="893" spans="1:8" ht="138" x14ac:dyDescent="0.3">
      <c r="A893" s="3" t="s">
        <v>788</v>
      </c>
      <c r="B893" s="3" t="s">
        <v>14742</v>
      </c>
      <c r="C893" s="3" t="s">
        <v>12109</v>
      </c>
      <c r="D893" s="3" t="s">
        <v>14743</v>
      </c>
      <c r="E893" s="39">
        <v>896</v>
      </c>
      <c r="F893" s="44" t="s">
        <v>15225</v>
      </c>
      <c r="G893" s="45" t="s">
        <v>15225</v>
      </c>
      <c r="H893" s="46" t="s">
        <v>15478</v>
      </c>
    </row>
    <row r="894" spans="1:8" ht="172.8" x14ac:dyDescent="0.3">
      <c r="A894" s="3" t="s">
        <v>789</v>
      </c>
      <c r="B894" s="3" t="s">
        <v>14744</v>
      </c>
      <c r="C894" s="3" t="s">
        <v>12114</v>
      </c>
      <c r="D894" s="3" t="s">
        <v>14745</v>
      </c>
      <c r="E894" s="39">
        <v>897</v>
      </c>
      <c r="F894" s="44" t="s">
        <v>15225</v>
      </c>
      <c r="G894" s="45" t="s">
        <v>15225</v>
      </c>
      <c r="H894" s="46" t="s">
        <v>15478</v>
      </c>
    </row>
    <row r="895" spans="1:8" ht="138" x14ac:dyDescent="0.3">
      <c r="A895" s="3" t="s">
        <v>884</v>
      </c>
      <c r="B895" s="3" t="s">
        <v>14746</v>
      </c>
      <c r="C895" s="3" t="s">
        <v>14747</v>
      </c>
      <c r="D895" s="3" t="s">
        <v>14748</v>
      </c>
      <c r="E895" s="39">
        <v>898</v>
      </c>
      <c r="F895" s="44" t="s">
        <v>15225</v>
      </c>
      <c r="G895" s="45" t="s">
        <v>15225</v>
      </c>
      <c r="H895" s="46" t="s">
        <v>15478</v>
      </c>
    </row>
    <row r="896" spans="1:8" ht="144" x14ac:dyDescent="0.3">
      <c r="A896" s="3" t="s">
        <v>597</v>
      </c>
      <c r="B896" s="3" t="s">
        <v>14749</v>
      </c>
      <c r="C896" s="3" t="s">
        <v>14750</v>
      </c>
      <c r="D896" s="3" t="s">
        <v>14751</v>
      </c>
      <c r="E896" s="39">
        <v>899</v>
      </c>
      <c r="F896" s="44" t="s">
        <v>15225</v>
      </c>
      <c r="G896" s="45" t="s">
        <v>15258</v>
      </c>
      <c r="H896" s="46" t="s">
        <v>15479</v>
      </c>
    </row>
    <row r="897" spans="1:8" ht="72" x14ac:dyDescent="0.3">
      <c r="A897" s="3" t="s">
        <v>598</v>
      </c>
      <c r="B897" s="3" t="s">
        <v>14752</v>
      </c>
      <c r="C897" s="3" t="s">
        <v>14753</v>
      </c>
      <c r="D897" s="3" t="s">
        <v>14754</v>
      </c>
      <c r="E897" s="39">
        <v>900</v>
      </c>
      <c r="F897" s="44" t="s">
        <v>15225</v>
      </c>
      <c r="G897" s="45" t="s">
        <v>15258</v>
      </c>
      <c r="H897" s="46" t="s">
        <v>15225</v>
      </c>
    </row>
    <row r="898" spans="1:8" ht="409.6" x14ac:dyDescent="0.3">
      <c r="A898" s="3" t="s">
        <v>599</v>
      </c>
      <c r="B898" s="3" t="s">
        <v>14755</v>
      </c>
      <c r="C898" s="3" t="s">
        <v>14756</v>
      </c>
      <c r="D898" s="3" t="s">
        <v>14757</v>
      </c>
      <c r="E898" s="39">
        <v>901</v>
      </c>
      <c r="F898" s="44" t="s">
        <v>15225</v>
      </c>
      <c r="G898" s="45" t="s">
        <v>15365</v>
      </c>
      <c r="H898" s="46" t="s">
        <v>15225</v>
      </c>
    </row>
    <row r="899" spans="1:8" ht="72" x14ac:dyDescent="0.3">
      <c r="A899" s="3" t="s">
        <v>600</v>
      </c>
      <c r="B899" s="3" t="s">
        <v>14758</v>
      </c>
      <c r="C899" s="3" t="s">
        <v>14759</v>
      </c>
      <c r="D899" s="3"/>
      <c r="E899" s="39">
        <v>902</v>
      </c>
      <c r="F899" s="44" t="s">
        <v>15225</v>
      </c>
      <c r="G899" s="45" t="s">
        <v>15225</v>
      </c>
      <c r="H899" s="46" t="s">
        <v>15225</v>
      </c>
    </row>
    <row r="900" spans="1:8" ht="72" x14ac:dyDescent="0.3">
      <c r="A900" s="3" t="s">
        <v>601</v>
      </c>
      <c r="B900" s="3" t="s">
        <v>14760</v>
      </c>
      <c r="C900" s="3" t="s">
        <v>14761</v>
      </c>
      <c r="D900" s="3"/>
      <c r="E900" s="39">
        <v>903</v>
      </c>
      <c r="F900" s="44" t="s">
        <v>15225</v>
      </c>
      <c r="G900" s="45" t="s">
        <v>15225</v>
      </c>
      <c r="H900" s="46" t="s">
        <v>15225</v>
      </c>
    </row>
    <row r="901" spans="1:8" ht="57.6" x14ac:dyDescent="0.3">
      <c r="A901" s="3" t="s">
        <v>602</v>
      </c>
      <c r="B901" s="3" t="s">
        <v>14762</v>
      </c>
      <c r="C901" s="3" t="s">
        <v>14763</v>
      </c>
      <c r="D901" s="3"/>
      <c r="E901" s="39">
        <v>904</v>
      </c>
      <c r="F901" s="44" t="s">
        <v>15225</v>
      </c>
      <c r="G901" s="45" t="s">
        <v>15225</v>
      </c>
      <c r="H901" s="46" t="s">
        <v>15225</v>
      </c>
    </row>
    <row r="902" spans="1:8" ht="100.8" x14ac:dyDescent="0.3">
      <c r="A902" s="3" t="s">
        <v>603</v>
      </c>
      <c r="B902" s="3" t="s">
        <v>14764</v>
      </c>
      <c r="C902" s="3" t="s">
        <v>14765</v>
      </c>
      <c r="D902" s="3" t="s">
        <v>14766</v>
      </c>
      <c r="E902" s="39">
        <v>905</v>
      </c>
      <c r="F902" s="44" t="s">
        <v>15225</v>
      </c>
      <c r="G902" s="45" t="s">
        <v>15225</v>
      </c>
      <c r="H902" s="46" t="s">
        <v>15225</v>
      </c>
    </row>
    <row r="903" spans="1:8" ht="72" x14ac:dyDescent="0.3">
      <c r="A903" s="3" t="s">
        <v>885</v>
      </c>
      <c r="B903" s="3" t="s">
        <v>14767</v>
      </c>
      <c r="C903" s="3" t="s">
        <v>14768</v>
      </c>
      <c r="D903" s="3" t="s">
        <v>14769</v>
      </c>
      <c r="E903" s="39">
        <v>906</v>
      </c>
      <c r="F903" s="44" t="s">
        <v>15225</v>
      </c>
      <c r="G903" s="45" t="s">
        <v>15225</v>
      </c>
      <c r="H903" s="46" t="s">
        <v>15225</v>
      </c>
    </row>
    <row r="904" spans="1:8" ht="409.6" x14ac:dyDescent="0.3">
      <c r="A904" s="3" t="s">
        <v>790</v>
      </c>
      <c r="B904" s="3" t="s">
        <v>14770</v>
      </c>
      <c r="C904" s="3" t="s">
        <v>14771</v>
      </c>
      <c r="D904" s="3" t="s">
        <v>14772</v>
      </c>
      <c r="E904" s="39">
        <v>907</v>
      </c>
      <c r="F904" s="44" t="s">
        <v>15225</v>
      </c>
      <c r="G904" s="45" t="s">
        <v>15225</v>
      </c>
      <c r="H904" s="46" t="s">
        <v>15225</v>
      </c>
    </row>
    <row r="905" spans="1:8" ht="43.2" x14ac:dyDescent="0.3">
      <c r="A905" s="3" t="s">
        <v>886</v>
      </c>
      <c r="B905" s="3" t="s">
        <v>14773</v>
      </c>
      <c r="C905" s="3" t="s">
        <v>14774</v>
      </c>
      <c r="D905" s="3" t="s">
        <v>14775</v>
      </c>
      <c r="E905" s="39">
        <v>908</v>
      </c>
      <c r="F905" s="44" t="s">
        <v>15225</v>
      </c>
      <c r="G905" s="45" t="s">
        <v>15225</v>
      </c>
      <c r="H905" s="46" t="s">
        <v>15225</v>
      </c>
    </row>
    <row r="906" spans="1:8" ht="86.4" x14ac:dyDescent="0.3">
      <c r="A906" s="3" t="s">
        <v>887</v>
      </c>
      <c r="B906" s="3" t="s">
        <v>14776</v>
      </c>
      <c r="C906" s="3" t="s">
        <v>14777</v>
      </c>
      <c r="D906" s="3" t="s">
        <v>14778</v>
      </c>
      <c r="E906" s="39">
        <v>909</v>
      </c>
      <c r="F906" s="44" t="s">
        <v>15225</v>
      </c>
      <c r="G906" s="45" t="s">
        <v>15225</v>
      </c>
      <c r="H906" s="46" t="s">
        <v>15225</v>
      </c>
    </row>
    <row r="907" spans="1:8" ht="100.8" x14ac:dyDescent="0.3">
      <c r="A907" s="3" t="s">
        <v>888</v>
      </c>
      <c r="B907" s="3" t="s">
        <v>14779</v>
      </c>
      <c r="C907" s="3" t="s">
        <v>14780</v>
      </c>
      <c r="D907" s="3" t="s">
        <v>14781</v>
      </c>
      <c r="E907" s="39">
        <v>910</v>
      </c>
      <c r="F907" s="44" t="s">
        <v>15225</v>
      </c>
      <c r="G907" s="45" t="s">
        <v>15258</v>
      </c>
      <c r="H907" s="46" t="s">
        <v>15480</v>
      </c>
    </row>
    <row r="908" spans="1:8" ht="165.6" x14ac:dyDescent="0.3">
      <c r="A908" s="3" t="s">
        <v>908</v>
      </c>
      <c r="B908" s="3" t="s">
        <v>14782</v>
      </c>
      <c r="C908" s="3" t="s">
        <v>14783</v>
      </c>
      <c r="D908" s="3" t="s">
        <v>14784</v>
      </c>
      <c r="E908" s="39">
        <v>911</v>
      </c>
      <c r="F908" s="44" t="s">
        <v>15225</v>
      </c>
      <c r="G908" s="45" t="s">
        <v>15366</v>
      </c>
      <c r="H908" s="46" t="s">
        <v>15481</v>
      </c>
    </row>
    <row r="909" spans="1:8" ht="409.6" x14ac:dyDescent="0.3">
      <c r="A909" s="3" t="s">
        <v>604</v>
      </c>
      <c r="B909" s="3" t="s">
        <v>13997</v>
      </c>
      <c r="C909" s="3" t="s">
        <v>13998</v>
      </c>
      <c r="D909" s="3" t="s">
        <v>13999</v>
      </c>
      <c r="E909" s="39">
        <v>912</v>
      </c>
      <c r="F909" s="44" t="s">
        <v>15225</v>
      </c>
      <c r="G909" s="45" t="s">
        <v>15367</v>
      </c>
      <c r="H909" s="46" t="s">
        <v>15225</v>
      </c>
    </row>
    <row r="910" spans="1:8" ht="72" x14ac:dyDescent="0.3">
      <c r="A910" s="3" t="s">
        <v>605</v>
      </c>
      <c r="B910" s="3" t="s">
        <v>14017</v>
      </c>
      <c r="C910" s="3" t="s">
        <v>12307</v>
      </c>
      <c r="D910" s="3" t="s">
        <v>14018</v>
      </c>
      <c r="E910" s="39">
        <v>913</v>
      </c>
      <c r="F910" s="44" t="s">
        <v>15225</v>
      </c>
      <c r="G910" s="45" t="s">
        <v>15258</v>
      </c>
      <c r="H910" s="46" t="s">
        <v>15225</v>
      </c>
    </row>
    <row r="911" spans="1:8" ht="207" x14ac:dyDescent="0.3">
      <c r="A911" s="3" t="s">
        <v>606</v>
      </c>
      <c r="B911" s="3" t="s">
        <v>14019</v>
      </c>
      <c r="C911" s="3" t="s">
        <v>14020</v>
      </c>
      <c r="D911" s="3" t="s">
        <v>14021</v>
      </c>
      <c r="E911" s="39">
        <v>914</v>
      </c>
      <c r="F911" s="44" t="s">
        <v>15225</v>
      </c>
      <c r="G911" s="45" t="s">
        <v>15368</v>
      </c>
      <c r="H911" s="46" t="s">
        <v>15453</v>
      </c>
    </row>
    <row r="912" spans="1:8" ht="187.2" x14ac:dyDescent="0.3">
      <c r="A912" s="3" t="s">
        <v>607</v>
      </c>
      <c r="B912" s="3" t="s">
        <v>14022</v>
      </c>
      <c r="C912" s="3" t="s">
        <v>14023</v>
      </c>
      <c r="D912" s="3" t="s">
        <v>14024</v>
      </c>
      <c r="E912" s="39">
        <v>915</v>
      </c>
      <c r="F912" s="44" t="s">
        <v>15225</v>
      </c>
      <c r="G912" s="45" t="s">
        <v>15369</v>
      </c>
      <c r="H912" s="46" t="s">
        <v>15225</v>
      </c>
    </row>
    <row r="913" spans="1:8" ht="72" x14ac:dyDescent="0.3">
      <c r="A913" s="3" t="s">
        <v>608</v>
      </c>
      <c r="B913" s="3" t="s">
        <v>14025</v>
      </c>
      <c r="C913" s="3" t="s">
        <v>12341</v>
      </c>
      <c r="D913" s="3" t="s">
        <v>14026</v>
      </c>
      <c r="E913" s="39">
        <v>916</v>
      </c>
      <c r="F913" s="44" t="s">
        <v>15225</v>
      </c>
      <c r="G913" s="45" t="s">
        <v>15258</v>
      </c>
      <c r="H913" s="46" t="s">
        <v>15454</v>
      </c>
    </row>
    <row r="914" spans="1:8" ht="57.6" x14ac:dyDescent="0.3">
      <c r="A914" s="3" t="s">
        <v>609</v>
      </c>
      <c r="B914" s="3" t="s">
        <v>14027</v>
      </c>
      <c r="C914" s="3" t="s">
        <v>14028</v>
      </c>
      <c r="D914" s="3" t="s">
        <v>14029</v>
      </c>
      <c r="E914" s="39">
        <v>917</v>
      </c>
      <c r="F914" s="44" t="s">
        <v>15225</v>
      </c>
      <c r="G914" s="45" t="s">
        <v>15258</v>
      </c>
      <c r="H914" s="46" t="s">
        <v>15225</v>
      </c>
    </row>
    <row r="915" spans="1:8" ht="288" x14ac:dyDescent="0.3">
      <c r="A915" s="3" t="s">
        <v>610</v>
      </c>
      <c r="B915" s="3" t="s">
        <v>14030</v>
      </c>
      <c r="C915" s="3" t="s">
        <v>14031</v>
      </c>
      <c r="D915" s="3" t="s">
        <v>14032</v>
      </c>
      <c r="E915" s="39">
        <v>918</v>
      </c>
      <c r="F915" s="44" t="s">
        <v>15225</v>
      </c>
      <c r="G915" s="45" t="s">
        <v>15258</v>
      </c>
      <c r="H915" s="46" t="s">
        <v>15225</v>
      </c>
    </row>
    <row r="916" spans="1:8" ht="86.4" x14ac:dyDescent="0.3">
      <c r="A916" s="3" t="s">
        <v>611</v>
      </c>
      <c r="B916" s="3" t="s">
        <v>14033</v>
      </c>
      <c r="C916" s="3" t="s">
        <v>14034</v>
      </c>
      <c r="D916" s="3" t="s">
        <v>14035</v>
      </c>
      <c r="E916" s="39">
        <v>919</v>
      </c>
      <c r="F916" s="44" t="s">
        <v>15225</v>
      </c>
      <c r="G916" s="45" t="s">
        <v>15258</v>
      </c>
      <c r="H916" s="46" t="s">
        <v>15225</v>
      </c>
    </row>
    <row r="917" spans="1:8" ht="144" x14ac:dyDescent="0.3">
      <c r="A917" s="3" t="s">
        <v>612</v>
      </c>
      <c r="B917" s="3" t="s">
        <v>14036</v>
      </c>
      <c r="C917" s="3" t="s">
        <v>14037</v>
      </c>
      <c r="D917" s="3" t="s">
        <v>14038</v>
      </c>
      <c r="E917" s="39">
        <v>920</v>
      </c>
      <c r="F917" s="44" t="s">
        <v>15225</v>
      </c>
      <c r="G917" s="45" t="s">
        <v>15370</v>
      </c>
      <c r="H917" s="46" t="s">
        <v>15225</v>
      </c>
    </row>
    <row r="918" spans="1:8" ht="144" x14ac:dyDescent="0.3">
      <c r="A918" s="3" t="s">
        <v>613</v>
      </c>
      <c r="B918" s="3" t="s">
        <v>14000</v>
      </c>
      <c r="C918" s="3" t="s">
        <v>14001</v>
      </c>
      <c r="D918" s="3" t="s">
        <v>14002</v>
      </c>
      <c r="E918" s="39">
        <v>921</v>
      </c>
      <c r="F918" s="44" t="s">
        <v>15225</v>
      </c>
      <c r="G918" s="45" t="s">
        <v>15371</v>
      </c>
      <c r="H918" s="46" t="s">
        <v>15225</v>
      </c>
    </row>
    <row r="919" spans="1:8" ht="216" x14ac:dyDescent="0.3">
      <c r="A919" s="3" t="s">
        <v>614</v>
      </c>
      <c r="B919" s="3" t="s">
        <v>14003</v>
      </c>
      <c r="C919" s="3" t="s">
        <v>14004</v>
      </c>
      <c r="D919" s="3" t="s">
        <v>14005</v>
      </c>
      <c r="E919" s="39">
        <v>922</v>
      </c>
      <c r="F919" s="44" t="s">
        <v>15225</v>
      </c>
      <c r="G919" s="45" t="s">
        <v>15372</v>
      </c>
      <c r="H919" s="46" t="s">
        <v>15452</v>
      </c>
    </row>
    <row r="920" spans="1:8" ht="409.6" x14ac:dyDescent="0.3">
      <c r="A920" s="3" t="s">
        <v>791</v>
      </c>
      <c r="B920" s="3" t="s">
        <v>14006</v>
      </c>
      <c r="C920" s="3" t="s">
        <v>12392</v>
      </c>
      <c r="D920" s="3" t="s">
        <v>14007</v>
      </c>
      <c r="E920" s="39">
        <v>923</v>
      </c>
      <c r="F920" s="44" t="s">
        <v>15225</v>
      </c>
      <c r="G920" s="45" t="s">
        <v>15258</v>
      </c>
      <c r="H920" s="46" t="s">
        <v>15225</v>
      </c>
    </row>
    <row r="921" spans="1:8" ht="230.4" x14ac:dyDescent="0.3">
      <c r="A921" s="3" t="s">
        <v>792</v>
      </c>
      <c r="B921" s="3" t="s">
        <v>14008</v>
      </c>
      <c r="C921" s="3" t="s">
        <v>12396</v>
      </c>
      <c r="D921" s="3" t="s">
        <v>14009</v>
      </c>
      <c r="E921" s="39">
        <v>924</v>
      </c>
      <c r="F921" s="44" t="s">
        <v>15225</v>
      </c>
      <c r="G921" s="45" t="s">
        <v>15373</v>
      </c>
      <c r="H921" s="46" t="s">
        <v>15225</v>
      </c>
    </row>
    <row r="922" spans="1:8" ht="187.2" x14ac:dyDescent="0.3">
      <c r="A922" s="3" t="s">
        <v>793</v>
      </c>
      <c r="B922" s="3" t="s">
        <v>14010</v>
      </c>
      <c r="C922" s="3" t="s">
        <v>14011</v>
      </c>
      <c r="D922" s="3" t="s">
        <v>14012</v>
      </c>
      <c r="E922" s="39">
        <v>925</v>
      </c>
      <c r="F922" s="44" t="s">
        <v>15225</v>
      </c>
      <c r="G922" s="45" t="s">
        <v>15258</v>
      </c>
      <c r="H922" s="46" t="s">
        <v>15225</v>
      </c>
    </row>
    <row r="923" spans="1:8" ht="129.6" x14ac:dyDescent="0.3">
      <c r="A923" s="3" t="s">
        <v>794</v>
      </c>
      <c r="B923" s="3" t="s">
        <v>12889</v>
      </c>
      <c r="C923" s="3" t="s">
        <v>14013</v>
      </c>
      <c r="D923" s="3" t="s">
        <v>14014</v>
      </c>
      <c r="E923" s="39">
        <v>926</v>
      </c>
      <c r="F923" s="44" t="s">
        <v>15225</v>
      </c>
      <c r="G923" s="45" t="s">
        <v>15258</v>
      </c>
      <c r="H923" s="46" t="s">
        <v>15225</v>
      </c>
    </row>
    <row r="924" spans="1:8" ht="276" x14ac:dyDescent="0.3">
      <c r="A924" s="3" t="s">
        <v>895</v>
      </c>
      <c r="B924" s="3" t="s">
        <v>14015</v>
      </c>
      <c r="C924" s="3" t="s">
        <v>12464</v>
      </c>
      <c r="D924" s="3" t="s">
        <v>14016</v>
      </c>
      <c r="E924" s="39">
        <v>927</v>
      </c>
      <c r="F924" s="44" t="s">
        <v>15225</v>
      </c>
      <c r="G924" s="45" t="s">
        <v>15374</v>
      </c>
      <c r="H924" s="46" t="s">
        <v>15225</v>
      </c>
    </row>
    <row r="925" spans="1:8" ht="115.2" x14ac:dyDescent="0.3">
      <c r="A925" s="3" t="s">
        <v>12467</v>
      </c>
      <c r="B925" s="3" t="s">
        <v>12828</v>
      </c>
      <c r="C925" s="3" t="s">
        <v>12829</v>
      </c>
      <c r="D925" s="3" t="s">
        <v>12830</v>
      </c>
      <c r="E925" s="39">
        <v>9999</v>
      </c>
      <c r="F925" s="44" t="s">
        <v>15225</v>
      </c>
      <c r="G925" s="45" t="s">
        <v>15225</v>
      </c>
      <c r="H925" s="46" t="s">
        <v>15225</v>
      </c>
    </row>
    <row r="926" spans="1:8" ht="201.6" x14ac:dyDescent="0.3">
      <c r="A926" s="3" t="s">
        <v>12468</v>
      </c>
      <c r="B926" s="3" t="s">
        <v>12831</v>
      </c>
      <c r="C926" s="3" t="s">
        <v>12832</v>
      </c>
      <c r="D926" s="3" t="s">
        <v>12833</v>
      </c>
      <c r="E926" s="39">
        <v>9999</v>
      </c>
      <c r="F926" s="44" t="s">
        <v>15225</v>
      </c>
      <c r="G926" s="45" t="s">
        <v>15225</v>
      </c>
      <c r="H926" s="46" t="s">
        <v>15225</v>
      </c>
    </row>
    <row r="927" spans="1:8" ht="388.8" x14ac:dyDescent="0.3">
      <c r="A927" s="3" t="s">
        <v>12834</v>
      </c>
      <c r="B927" s="3" t="s">
        <v>12835</v>
      </c>
      <c r="C927" s="3" t="s">
        <v>12836</v>
      </c>
      <c r="D927" s="3" t="s">
        <v>12837</v>
      </c>
      <c r="E927" s="39">
        <v>9999</v>
      </c>
      <c r="F927" s="44" t="s">
        <v>15225</v>
      </c>
      <c r="G927" s="45" t="s">
        <v>15225</v>
      </c>
      <c r="H927" s="46" t="s">
        <v>15225</v>
      </c>
    </row>
    <row r="928" spans="1:8" ht="244.8" x14ac:dyDescent="0.3">
      <c r="A928" s="3" t="s">
        <v>12838</v>
      </c>
      <c r="B928" s="3" t="s">
        <v>12839</v>
      </c>
      <c r="C928" s="3" t="s">
        <v>12840</v>
      </c>
      <c r="D928" s="3" t="s">
        <v>12841</v>
      </c>
      <c r="E928" s="39">
        <v>9999</v>
      </c>
      <c r="F928" s="44" t="s">
        <v>15225</v>
      </c>
      <c r="G928" s="45" t="s">
        <v>15225</v>
      </c>
      <c r="H928" s="46" t="s">
        <v>15225</v>
      </c>
    </row>
    <row r="929" spans="1:8" ht="100.8" x14ac:dyDescent="0.3">
      <c r="A929" s="3" t="s">
        <v>12842</v>
      </c>
      <c r="B929" s="3" t="s">
        <v>12843</v>
      </c>
      <c r="C929" s="3" t="s">
        <v>12844</v>
      </c>
      <c r="D929" s="3" t="s">
        <v>12845</v>
      </c>
      <c r="E929" s="39">
        <v>9999</v>
      </c>
      <c r="F929" s="44" t="s">
        <v>15225</v>
      </c>
      <c r="G929" s="45" t="s">
        <v>15225</v>
      </c>
      <c r="H929" s="46" t="s">
        <v>15225</v>
      </c>
    </row>
    <row r="930" spans="1:8" ht="331.2" x14ac:dyDescent="0.3">
      <c r="A930" s="3" t="s">
        <v>12469</v>
      </c>
      <c r="B930" s="3" t="s">
        <v>12846</v>
      </c>
      <c r="C930" s="3" t="s">
        <v>12847</v>
      </c>
      <c r="D930" s="3" t="s">
        <v>12848</v>
      </c>
      <c r="E930" s="39">
        <v>9999</v>
      </c>
      <c r="F930" s="44" t="s">
        <v>15225</v>
      </c>
      <c r="G930" s="45" t="s">
        <v>15225</v>
      </c>
      <c r="H930" s="46" t="s">
        <v>15225</v>
      </c>
    </row>
    <row r="931" spans="1:8" ht="273.60000000000002" x14ac:dyDescent="0.3">
      <c r="A931" s="3" t="s">
        <v>12849</v>
      </c>
      <c r="B931" s="3" t="s">
        <v>12850</v>
      </c>
      <c r="C931" s="3" t="s">
        <v>12851</v>
      </c>
      <c r="D931" s="3" t="s">
        <v>12852</v>
      </c>
      <c r="E931" s="39">
        <v>9999</v>
      </c>
      <c r="F931" s="44" t="s">
        <v>15225</v>
      </c>
      <c r="G931" s="45" t="s">
        <v>15225</v>
      </c>
      <c r="H931" s="46" t="s">
        <v>15225</v>
      </c>
    </row>
    <row r="932" spans="1:8" ht="172.8" x14ac:dyDescent="0.3">
      <c r="A932" s="3" t="s">
        <v>12470</v>
      </c>
      <c r="B932" s="3" t="s">
        <v>12853</v>
      </c>
      <c r="C932" s="3" t="s">
        <v>12854</v>
      </c>
      <c r="D932" s="3" t="s">
        <v>12855</v>
      </c>
      <c r="E932" s="39">
        <v>9999</v>
      </c>
      <c r="F932" s="44" t="s">
        <v>15225</v>
      </c>
      <c r="G932" s="45" t="s">
        <v>15225</v>
      </c>
      <c r="H932" s="46" t="s">
        <v>15225</v>
      </c>
    </row>
    <row r="933" spans="1:8" ht="201.6" x14ac:dyDescent="0.3">
      <c r="A933" s="3" t="s">
        <v>12471</v>
      </c>
      <c r="B933" s="3" t="s">
        <v>12856</v>
      </c>
      <c r="C933" s="3" t="s">
        <v>12472</v>
      </c>
      <c r="D933" s="3" t="s">
        <v>12857</v>
      </c>
      <c r="E933" s="39">
        <v>9999</v>
      </c>
      <c r="F933" s="44" t="s">
        <v>15225</v>
      </c>
      <c r="G933" s="45" t="s">
        <v>15225</v>
      </c>
      <c r="H933" s="46" t="s">
        <v>15225</v>
      </c>
    </row>
    <row r="934" spans="1:8" ht="158.4" x14ac:dyDescent="0.3">
      <c r="A934" s="3" t="s">
        <v>12858</v>
      </c>
      <c r="B934" s="3" t="s">
        <v>12859</v>
      </c>
      <c r="C934" s="3" t="s">
        <v>12860</v>
      </c>
      <c r="D934" s="3" t="s">
        <v>12861</v>
      </c>
      <c r="E934" s="39">
        <v>9999</v>
      </c>
      <c r="F934" s="44" t="s">
        <v>15225</v>
      </c>
      <c r="G934" s="45" t="s">
        <v>15225</v>
      </c>
      <c r="H934" s="46" t="s">
        <v>15225</v>
      </c>
    </row>
    <row r="935" spans="1:8" ht="230.4" x14ac:dyDescent="0.3">
      <c r="A935" s="3" t="s">
        <v>13403</v>
      </c>
      <c r="B935" s="3" t="s">
        <v>13404</v>
      </c>
      <c r="C935" s="3" t="s">
        <v>13405</v>
      </c>
      <c r="D935" s="3" t="s">
        <v>13406</v>
      </c>
      <c r="E935" s="39">
        <v>9999</v>
      </c>
      <c r="F935" s="44" t="s">
        <v>15225</v>
      </c>
      <c r="G935" s="45" t="s">
        <v>15225</v>
      </c>
      <c r="H935" s="46" t="s">
        <v>15225</v>
      </c>
    </row>
    <row r="936" spans="1:8" ht="28.8" x14ac:dyDescent="0.3">
      <c r="A936" s="3" t="s">
        <v>13407</v>
      </c>
      <c r="B936" s="3" t="s">
        <v>13408</v>
      </c>
      <c r="C936" s="3" t="s">
        <v>13409</v>
      </c>
      <c r="D936" s="3"/>
      <c r="E936" s="39">
        <v>9999</v>
      </c>
      <c r="F936" s="44" t="s">
        <v>15225</v>
      </c>
      <c r="G936" s="45" t="s">
        <v>15225</v>
      </c>
      <c r="H936" s="46" t="s">
        <v>15225</v>
      </c>
    </row>
    <row r="937" spans="1:8" ht="43.2" x14ac:dyDescent="0.3">
      <c r="A937" s="3" t="s">
        <v>13410</v>
      </c>
      <c r="B937" s="3" t="s">
        <v>13411</v>
      </c>
      <c r="C937" s="3" t="s">
        <v>13412</v>
      </c>
      <c r="D937" s="3"/>
      <c r="E937" s="39">
        <v>9999</v>
      </c>
      <c r="F937" s="44" t="s">
        <v>15225</v>
      </c>
      <c r="G937" s="45" t="s">
        <v>15225</v>
      </c>
      <c r="H937" s="46" t="s">
        <v>15225</v>
      </c>
    </row>
    <row r="938" spans="1:8" ht="158.4" x14ac:dyDescent="0.3">
      <c r="A938" s="3" t="s">
        <v>13413</v>
      </c>
      <c r="B938" s="3" t="s">
        <v>13414</v>
      </c>
      <c r="C938" s="3" t="s">
        <v>13415</v>
      </c>
      <c r="D938" s="3" t="s">
        <v>13416</v>
      </c>
      <c r="E938" s="39">
        <v>9999</v>
      </c>
      <c r="F938" s="44" t="s">
        <v>15225</v>
      </c>
      <c r="G938" s="45" t="s">
        <v>15225</v>
      </c>
      <c r="H938" s="46" t="s">
        <v>15225</v>
      </c>
    </row>
    <row r="939" spans="1:8" ht="57.6" x14ac:dyDescent="0.3">
      <c r="A939" s="3" t="s">
        <v>13417</v>
      </c>
      <c r="B939" s="3" t="s">
        <v>13418</v>
      </c>
      <c r="C939" s="3" t="s">
        <v>12473</v>
      </c>
      <c r="D939" s="3"/>
      <c r="E939" s="39">
        <v>9999</v>
      </c>
      <c r="F939" s="44" t="s">
        <v>15225</v>
      </c>
      <c r="G939" s="45" t="s">
        <v>15225</v>
      </c>
      <c r="H939" s="46" t="s">
        <v>15225</v>
      </c>
    </row>
    <row r="940" spans="1:8" ht="345.6" x14ac:dyDescent="0.3">
      <c r="A940" s="3" t="s">
        <v>13419</v>
      </c>
      <c r="B940" s="3" t="s">
        <v>13420</v>
      </c>
      <c r="C940" s="3" t="s">
        <v>13421</v>
      </c>
      <c r="D940" s="3" t="s">
        <v>13422</v>
      </c>
      <c r="E940" s="39">
        <v>9999</v>
      </c>
      <c r="F940" s="44" t="s">
        <v>15225</v>
      </c>
      <c r="G940" s="45" t="s">
        <v>15225</v>
      </c>
      <c r="H940" s="46" t="s">
        <v>15225</v>
      </c>
    </row>
    <row r="941" spans="1:8" ht="86.4" x14ac:dyDescent="0.3">
      <c r="A941" s="3" t="s">
        <v>13423</v>
      </c>
      <c r="B941" s="3" t="s">
        <v>13424</v>
      </c>
      <c r="C941" s="3" t="s">
        <v>13425</v>
      </c>
      <c r="D941" s="3" t="s">
        <v>13426</v>
      </c>
      <c r="E941" s="39">
        <v>9999</v>
      </c>
      <c r="F941" s="44" t="s">
        <v>15225</v>
      </c>
      <c r="G941" s="45" t="s">
        <v>15225</v>
      </c>
      <c r="H941" s="46" t="s">
        <v>15225</v>
      </c>
    </row>
    <row r="942" spans="1:8" ht="244.8" x14ac:dyDescent="0.3">
      <c r="A942" s="3" t="s">
        <v>13427</v>
      </c>
      <c r="B942" s="3" t="s">
        <v>13428</v>
      </c>
      <c r="C942" s="3" t="s">
        <v>13429</v>
      </c>
      <c r="D942" s="3" t="s">
        <v>13430</v>
      </c>
      <c r="E942" s="39">
        <v>9999</v>
      </c>
      <c r="F942" s="44" t="s">
        <v>15225</v>
      </c>
      <c r="G942" s="45" t="s">
        <v>15225</v>
      </c>
      <c r="H942" s="46" t="s">
        <v>15225</v>
      </c>
    </row>
    <row r="943" spans="1:8" ht="57.6" x14ac:dyDescent="0.3">
      <c r="A943" s="3" t="s">
        <v>13431</v>
      </c>
      <c r="B943" s="3" t="s">
        <v>13432</v>
      </c>
      <c r="C943" s="3" t="s">
        <v>13433</v>
      </c>
      <c r="D943" s="3"/>
      <c r="E943" s="39">
        <v>9999</v>
      </c>
      <c r="F943" s="44" t="s">
        <v>15225</v>
      </c>
      <c r="G943" s="45" t="s">
        <v>15225</v>
      </c>
      <c r="H943" s="46" t="s">
        <v>15225</v>
      </c>
    </row>
    <row r="944" spans="1:8" ht="129.6" x14ac:dyDescent="0.3">
      <c r="A944" s="3" t="s">
        <v>13434</v>
      </c>
      <c r="B944" s="3" t="s">
        <v>13435</v>
      </c>
      <c r="C944" s="3" t="s">
        <v>13436</v>
      </c>
      <c r="D944" s="3" t="s">
        <v>13437</v>
      </c>
      <c r="E944" s="39">
        <v>9999</v>
      </c>
      <c r="F944" s="44" t="s">
        <v>15225</v>
      </c>
      <c r="G944" s="45" t="s">
        <v>15225</v>
      </c>
      <c r="H944" s="46" t="s">
        <v>15225</v>
      </c>
    </row>
    <row r="945" spans="1:8" ht="86.4" x14ac:dyDescent="0.3">
      <c r="A945" s="3" t="s">
        <v>13438</v>
      </c>
      <c r="B945" s="3" t="s">
        <v>13439</v>
      </c>
      <c r="C945" s="3" t="s">
        <v>13440</v>
      </c>
      <c r="D945" s="3" t="s">
        <v>13441</v>
      </c>
      <c r="E945" s="39">
        <v>9999</v>
      </c>
      <c r="F945" s="44" t="s">
        <v>15225</v>
      </c>
      <c r="G945" s="45" t="s">
        <v>15225</v>
      </c>
      <c r="H945" s="46" t="s">
        <v>15225</v>
      </c>
    </row>
    <row r="946" spans="1:8" ht="388.8" x14ac:dyDescent="0.3">
      <c r="A946" s="3" t="s">
        <v>13582</v>
      </c>
      <c r="B946" s="3" t="s">
        <v>13583</v>
      </c>
      <c r="C946" s="3" t="s">
        <v>13584</v>
      </c>
      <c r="D946" s="3" t="s">
        <v>13585</v>
      </c>
      <c r="E946" s="39">
        <v>9999</v>
      </c>
      <c r="F946" s="44" t="s">
        <v>15225</v>
      </c>
      <c r="G946" s="45" t="s">
        <v>15225</v>
      </c>
      <c r="H946" s="46" t="s">
        <v>15225</v>
      </c>
    </row>
    <row r="947" spans="1:8" ht="57.6" x14ac:dyDescent="0.3">
      <c r="A947" s="3" t="s">
        <v>13586</v>
      </c>
      <c r="B947" s="3" t="s">
        <v>13587</v>
      </c>
      <c r="C947" s="3" t="s">
        <v>13588</v>
      </c>
      <c r="D947" s="3" t="s">
        <v>13589</v>
      </c>
      <c r="E947" s="39">
        <v>9999</v>
      </c>
      <c r="F947" s="44" t="s">
        <v>15225</v>
      </c>
      <c r="G947" s="45" t="s">
        <v>15225</v>
      </c>
      <c r="H947" s="46" t="s">
        <v>15225</v>
      </c>
    </row>
    <row r="948" spans="1:8" ht="172.8" x14ac:dyDescent="0.3">
      <c r="A948" s="3" t="s">
        <v>13590</v>
      </c>
      <c r="B948" s="3" t="s">
        <v>13591</v>
      </c>
      <c r="C948" s="3" t="s">
        <v>13592</v>
      </c>
      <c r="D948" s="3" t="s">
        <v>13593</v>
      </c>
      <c r="E948" s="39">
        <v>9999</v>
      </c>
      <c r="F948" s="44" t="s">
        <v>15225</v>
      </c>
      <c r="G948" s="45" t="s">
        <v>15225</v>
      </c>
      <c r="H948" s="46" t="s">
        <v>15225</v>
      </c>
    </row>
    <row r="949" spans="1:8" ht="345.6" x14ac:dyDescent="0.3">
      <c r="A949" s="3" t="s">
        <v>13594</v>
      </c>
      <c r="B949" s="3" t="s">
        <v>13595</v>
      </c>
      <c r="C949" s="3" t="s">
        <v>13596</v>
      </c>
      <c r="D949" s="3" t="s">
        <v>13597</v>
      </c>
      <c r="E949" s="39">
        <v>9999</v>
      </c>
      <c r="F949" s="44" t="s">
        <v>15225</v>
      </c>
      <c r="G949" s="45" t="s">
        <v>15225</v>
      </c>
      <c r="H949" s="46" t="s">
        <v>15225</v>
      </c>
    </row>
    <row r="950" spans="1:8" ht="158.4" x14ac:dyDescent="0.3">
      <c r="A950" s="3" t="s">
        <v>12474</v>
      </c>
      <c r="B950" s="3" t="s">
        <v>13598</v>
      </c>
      <c r="C950" s="3" t="s">
        <v>13599</v>
      </c>
      <c r="D950" s="3" t="s">
        <v>13600</v>
      </c>
      <c r="E950" s="39">
        <v>9999</v>
      </c>
      <c r="F950" s="44" t="s">
        <v>15225</v>
      </c>
      <c r="G950" s="45" t="s">
        <v>15225</v>
      </c>
      <c r="H950" s="46" t="s">
        <v>15225</v>
      </c>
    </row>
    <row r="951" spans="1:8" ht="43.2" x14ac:dyDescent="0.3">
      <c r="A951" s="3" t="s">
        <v>13601</v>
      </c>
      <c r="B951" s="3" t="s">
        <v>13602</v>
      </c>
      <c r="C951" s="3" t="s">
        <v>13603</v>
      </c>
      <c r="D951" s="3"/>
      <c r="E951" s="39">
        <v>9999</v>
      </c>
      <c r="F951" s="44" t="s">
        <v>15225</v>
      </c>
      <c r="G951" s="45" t="s">
        <v>15225</v>
      </c>
      <c r="H951" s="46" t="s">
        <v>15225</v>
      </c>
    </row>
    <row r="952" spans="1:8" ht="187.2" x14ac:dyDescent="0.3">
      <c r="A952" s="3" t="s">
        <v>14722</v>
      </c>
      <c r="B952" s="3" t="s">
        <v>14723</v>
      </c>
      <c r="C952" s="3" t="s">
        <v>14724</v>
      </c>
      <c r="D952" s="3" t="s">
        <v>14725</v>
      </c>
      <c r="E952" s="39">
        <v>9999</v>
      </c>
      <c r="F952" s="44" t="s">
        <v>15225</v>
      </c>
      <c r="G952" s="45" t="s">
        <v>15225</v>
      </c>
      <c r="H952" s="46" t="s">
        <v>15225</v>
      </c>
    </row>
    <row r="953" spans="1:8" ht="331.2" x14ac:dyDescent="0.3">
      <c r="A953" s="3" t="s">
        <v>14726</v>
      </c>
      <c r="B953" s="3" t="s">
        <v>14727</v>
      </c>
      <c r="C953" s="3" t="s">
        <v>14728</v>
      </c>
      <c r="D953" s="3" t="s">
        <v>14729</v>
      </c>
      <c r="E953" s="39">
        <v>9999</v>
      </c>
      <c r="F953" s="44" t="s">
        <v>15225</v>
      </c>
      <c r="G953" s="45" t="s">
        <v>15225</v>
      </c>
      <c r="H953" s="46" t="s">
        <v>15225</v>
      </c>
    </row>
    <row r="954" spans="1:8" ht="302.39999999999998" x14ac:dyDescent="0.3">
      <c r="A954" s="3" t="s">
        <v>14967</v>
      </c>
      <c r="B954" s="3" t="s">
        <v>14968</v>
      </c>
      <c r="C954" s="3" t="s">
        <v>14969</v>
      </c>
      <c r="D954" s="3" t="s">
        <v>14970</v>
      </c>
      <c r="E954" s="39">
        <v>9999</v>
      </c>
      <c r="F954" s="44" t="s">
        <v>15225</v>
      </c>
      <c r="G954" s="45" t="s">
        <v>15225</v>
      </c>
      <c r="H954" s="46" t="s">
        <v>15225</v>
      </c>
    </row>
    <row r="955" spans="1:8" ht="57.6" x14ac:dyDescent="0.3">
      <c r="A955" s="3" t="s">
        <v>14971</v>
      </c>
      <c r="B955" s="3" t="s">
        <v>14972</v>
      </c>
      <c r="C955" s="3" t="s">
        <v>14973</v>
      </c>
      <c r="D955" s="3" t="s">
        <v>14974</v>
      </c>
      <c r="E955" s="39">
        <v>9999</v>
      </c>
      <c r="F955" s="44" t="s">
        <v>15225</v>
      </c>
      <c r="G955" s="45" t="s">
        <v>15225</v>
      </c>
      <c r="H955" s="46" t="s">
        <v>15225</v>
      </c>
    </row>
    <row r="956" spans="1:8" ht="201.6" x14ac:dyDescent="0.3">
      <c r="A956" s="3" t="s">
        <v>14975</v>
      </c>
      <c r="B956" s="3" t="s">
        <v>14976</v>
      </c>
      <c r="C956" s="3" t="s">
        <v>14977</v>
      </c>
      <c r="D956" s="3" t="s">
        <v>14978</v>
      </c>
      <c r="E956" s="39">
        <v>9999</v>
      </c>
      <c r="F956" s="44" t="s">
        <v>15225</v>
      </c>
      <c r="G956" s="45" t="s">
        <v>15225</v>
      </c>
      <c r="H956" s="46" t="s">
        <v>15225</v>
      </c>
    </row>
    <row r="957" spans="1:8" ht="72" x14ac:dyDescent="0.3">
      <c r="A957" s="3" t="s">
        <v>14979</v>
      </c>
      <c r="B957" s="3" t="s">
        <v>14980</v>
      </c>
      <c r="C957" s="3" t="s">
        <v>14981</v>
      </c>
      <c r="D957" s="3"/>
      <c r="E957" s="39">
        <v>9999</v>
      </c>
      <c r="F957" s="44" t="s">
        <v>15225</v>
      </c>
      <c r="G957" s="45" t="s">
        <v>15225</v>
      </c>
      <c r="H957" s="46" t="s">
        <v>15225</v>
      </c>
    </row>
    <row r="958" spans="1:8" ht="115.2" x14ac:dyDescent="0.3">
      <c r="A958" s="3" t="s">
        <v>14982</v>
      </c>
      <c r="B958" s="3" t="s">
        <v>14983</v>
      </c>
      <c r="C958" s="3" t="s">
        <v>14984</v>
      </c>
      <c r="D958" s="3" t="s">
        <v>14985</v>
      </c>
      <c r="E958" s="39">
        <v>9999</v>
      </c>
      <c r="F958" s="44" t="s">
        <v>15225</v>
      </c>
      <c r="G958" s="45" t="s">
        <v>15225</v>
      </c>
      <c r="H958" s="46" t="s">
        <v>15225</v>
      </c>
    </row>
    <row r="959" spans="1:8" ht="158.4" x14ac:dyDescent="0.3">
      <c r="A959" s="3" t="s">
        <v>12475</v>
      </c>
      <c r="B959" s="3" t="s">
        <v>14986</v>
      </c>
      <c r="C959" s="3" t="s">
        <v>12476</v>
      </c>
      <c r="D959" s="3" t="s">
        <v>14987</v>
      </c>
      <c r="E959" s="39">
        <v>9999</v>
      </c>
      <c r="F959" s="44" t="s">
        <v>15225</v>
      </c>
      <c r="G959" s="45" t="s">
        <v>15225</v>
      </c>
      <c r="H959" s="46" t="s">
        <v>15225</v>
      </c>
    </row>
    <row r="960" spans="1:8" ht="230.4" x14ac:dyDescent="0.3">
      <c r="A960" s="3" t="s">
        <v>14988</v>
      </c>
      <c r="B960" s="3" t="s">
        <v>14989</v>
      </c>
      <c r="C960" s="3" t="s">
        <v>14990</v>
      </c>
      <c r="D960" s="3" t="s">
        <v>14991</v>
      </c>
      <c r="E960" s="39">
        <v>9999</v>
      </c>
      <c r="F960" s="44" t="s">
        <v>15225</v>
      </c>
      <c r="G960" s="45" t="s">
        <v>15225</v>
      </c>
      <c r="H960" s="46" t="s">
        <v>15225</v>
      </c>
    </row>
  </sheetData>
  <autoFilter ref="A2:H2" xr:uid="{00000000-0001-0000-0E00-000000000000}">
    <sortState xmlns:xlrd2="http://schemas.microsoft.com/office/spreadsheetml/2017/richdata2" ref="A3:H960">
      <sortCondition ref="E2"/>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1" tint="0.14999847407452621"/>
  </sheetPr>
  <dimension ref="A1:U2724"/>
  <sheetViews>
    <sheetView zoomScale="55" zoomScaleNormal="55" workbookViewId="0">
      <pane ySplit="3" topLeftCell="A4" activePane="bottomLeft" state="frozen"/>
      <selection activeCell="F5" sqref="F5"/>
      <selection pane="bottomLeft" activeCell="F5" sqref="F5"/>
    </sheetView>
  </sheetViews>
  <sheetFormatPr defaultColWidth="9.109375" defaultRowHeight="13.8" x14ac:dyDescent="0.25"/>
  <cols>
    <col min="1" max="1" width="3" style="7" customWidth="1"/>
    <col min="2" max="2" width="14.21875" style="7" customWidth="1"/>
    <col min="3" max="3" width="15.44140625" style="7" customWidth="1"/>
    <col min="4" max="4" width="20.88671875" style="7" customWidth="1"/>
    <col min="5" max="5" width="40.44140625" style="7" customWidth="1"/>
    <col min="6" max="6" width="37.109375" style="7" customWidth="1"/>
    <col min="7" max="7" width="46.33203125" style="7" customWidth="1"/>
    <col min="8" max="8" width="20" style="17" customWidth="1"/>
    <col min="9" max="10" width="25.5546875" style="17" customWidth="1"/>
    <col min="11" max="18" width="14.5546875" style="16" customWidth="1"/>
    <col min="19" max="19" width="16.5546875" style="16" bestFit="1" customWidth="1"/>
    <col min="20" max="20" width="16.5546875" style="16" customWidth="1"/>
    <col min="21" max="21" width="50.77734375" style="5" customWidth="1"/>
    <col min="22" max="16384" width="9.109375" style="5"/>
  </cols>
  <sheetData>
    <row r="1" spans="1:21" ht="14.4" thickBot="1" x14ac:dyDescent="0.3">
      <c r="G1" s="8" t="s">
        <v>15226</v>
      </c>
      <c r="N1" s="16">
        <v>360</v>
      </c>
      <c r="U1" s="62" t="s">
        <v>15486</v>
      </c>
    </row>
    <row r="2" spans="1:21" s="6" customFormat="1" ht="65.25" customHeight="1" thickBot="1" x14ac:dyDescent="0.35">
      <c r="A2" s="7"/>
      <c r="B2" s="76" t="s">
        <v>15256</v>
      </c>
      <c r="C2" s="77"/>
      <c r="D2" s="77"/>
      <c r="E2" s="77"/>
      <c r="F2" s="77"/>
      <c r="G2" s="77"/>
      <c r="H2" s="81" t="s">
        <v>15384</v>
      </c>
      <c r="I2" s="82"/>
      <c r="J2" s="60"/>
      <c r="K2" s="78" t="s">
        <v>15378</v>
      </c>
      <c r="L2" s="79"/>
      <c r="M2" s="79"/>
      <c r="N2" s="79"/>
      <c r="O2" s="79"/>
      <c r="P2" s="79"/>
      <c r="Q2" s="79"/>
      <c r="R2" s="79"/>
      <c r="S2" s="80"/>
      <c r="T2" s="68"/>
      <c r="U2" s="61" t="s">
        <v>15382</v>
      </c>
    </row>
    <row r="3" spans="1:21" ht="40.200000000000003" thickBot="1" x14ac:dyDescent="0.3">
      <c r="B3" s="9" t="s">
        <v>12477</v>
      </c>
      <c r="C3" s="9" t="s">
        <v>1090</v>
      </c>
      <c r="D3" s="9" t="s">
        <v>1089</v>
      </c>
      <c r="E3" s="9" t="s">
        <v>1086</v>
      </c>
      <c r="F3" s="9" t="s">
        <v>1087</v>
      </c>
      <c r="G3" s="31" t="s">
        <v>1088</v>
      </c>
      <c r="H3" s="37" t="s">
        <v>12477</v>
      </c>
      <c r="I3" s="37" t="s">
        <v>15383</v>
      </c>
      <c r="J3" s="63" t="s">
        <v>15386</v>
      </c>
      <c r="K3" s="49" t="s">
        <v>15191</v>
      </c>
      <c r="L3" s="50" t="s">
        <v>15192</v>
      </c>
      <c r="M3" s="50" t="s">
        <v>15193</v>
      </c>
      <c r="N3" s="50" t="s">
        <v>15194</v>
      </c>
      <c r="O3" s="50" t="s">
        <v>15195</v>
      </c>
      <c r="P3" s="50" t="s">
        <v>15196</v>
      </c>
      <c r="Q3" s="50" t="s">
        <v>15197</v>
      </c>
      <c r="R3" s="50" t="s">
        <v>15198</v>
      </c>
      <c r="S3" s="51" t="s">
        <v>15257</v>
      </c>
      <c r="T3" s="69" t="s">
        <v>15393</v>
      </c>
      <c r="U3" s="57"/>
    </row>
    <row r="4" spans="1:21" ht="82.8" x14ac:dyDescent="0.25">
      <c r="B4" s="10" t="s">
        <v>0</v>
      </c>
      <c r="C4" s="10" t="s">
        <v>1092</v>
      </c>
      <c r="D4" s="10" t="s">
        <v>1091</v>
      </c>
      <c r="E4" s="10" t="s">
        <v>1093</v>
      </c>
      <c r="F4" s="10" t="s">
        <v>1094</v>
      </c>
      <c r="G4" s="32" t="s">
        <v>1095</v>
      </c>
      <c r="H4" s="39" t="s">
        <v>0</v>
      </c>
      <c r="I4" s="39" t="s">
        <v>15487</v>
      </c>
      <c r="J4" s="39">
        <v>1</v>
      </c>
      <c r="K4" s="34" t="b">
        <v>1</v>
      </c>
      <c r="L4" s="29" t="s">
        <v>16282</v>
      </c>
      <c r="M4" s="29" t="s">
        <v>14993</v>
      </c>
      <c r="N4" s="29" t="s">
        <v>14993</v>
      </c>
      <c r="O4" s="29" t="s">
        <v>16282</v>
      </c>
      <c r="P4" s="29" t="s">
        <v>16282</v>
      </c>
      <c r="Q4" s="29" t="s">
        <v>14993</v>
      </c>
      <c r="R4" s="29" t="s">
        <v>14993</v>
      </c>
      <c r="S4" s="29" t="s">
        <v>14993</v>
      </c>
      <c r="T4" s="70" t="s">
        <v>15488</v>
      </c>
      <c r="U4" s="67" t="s">
        <v>15225</v>
      </c>
    </row>
    <row r="5" spans="1:21" ht="82.8" x14ac:dyDescent="0.25">
      <c r="B5" s="10" t="s">
        <v>0</v>
      </c>
      <c r="C5" s="10" t="s">
        <v>1092</v>
      </c>
      <c r="D5" s="10" t="s">
        <v>1096</v>
      </c>
      <c r="E5" s="10" t="s">
        <v>1097</v>
      </c>
      <c r="F5" s="10" t="s">
        <v>1094</v>
      </c>
      <c r="G5" s="32" t="s">
        <v>1095</v>
      </c>
      <c r="H5" s="39" t="s">
        <v>0</v>
      </c>
      <c r="I5" s="39" t="s">
        <v>15487</v>
      </c>
      <c r="J5" s="39">
        <v>1.01</v>
      </c>
      <c r="K5" s="33" t="b">
        <v>1</v>
      </c>
      <c r="L5" s="29" t="s">
        <v>16282</v>
      </c>
      <c r="M5" s="29" t="s">
        <v>14993</v>
      </c>
      <c r="N5" s="29" t="s">
        <v>14993</v>
      </c>
      <c r="O5" s="29" t="s">
        <v>16282</v>
      </c>
      <c r="P5" s="29" t="s">
        <v>16282</v>
      </c>
      <c r="Q5" s="29" t="s">
        <v>14993</v>
      </c>
      <c r="R5" s="29" t="s">
        <v>14993</v>
      </c>
      <c r="S5" s="29" t="s">
        <v>14993</v>
      </c>
      <c r="T5" s="70" t="s">
        <v>15488</v>
      </c>
      <c r="U5" s="67" t="s">
        <v>15225</v>
      </c>
    </row>
    <row r="6" spans="1:21" ht="110.4" x14ac:dyDescent="0.25">
      <c r="B6" s="10" t="s">
        <v>0</v>
      </c>
      <c r="C6" s="10" t="s">
        <v>1099</v>
      </c>
      <c r="D6" s="10" t="s">
        <v>1098</v>
      </c>
      <c r="E6" s="10" t="s">
        <v>14995</v>
      </c>
      <c r="F6" s="10" t="s">
        <v>1100</v>
      </c>
      <c r="G6" s="32" t="s">
        <v>1101</v>
      </c>
      <c r="H6" s="39" t="s">
        <v>0</v>
      </c>
      <c r="I6" s="39" t="s">
        <v>15489</v>
      </c>
      <c r="J6" s="39">
        <v>1.02</v>
      </c>
      <c r="K6" s="33" t="b">
        <v>1</v>
      </c>
      <c r="L6" s="29" t="s">
        <v>14993</v>
      </c>
      <c r="M6" s="29" t="s">
        <v>14993</v>
      </c>
      <c r="N6" s="29" t="s">
        <v>14993</v>
      </c>
      <c r="O6" s="29" t="s">
        <v>16282</v>
      </c>
      <c r="P6" s="29" t="s">
        <v>14993</v>
      </c>
      <c r="Q6" s="29" t="s">
        <v>14993</v>
      </c>
      <c r="R6" s="29" t="s">
        <v>14993</v>
      </c>
      <c r="S6" s="29" t="s">
        <v>14993</v>
      </c>
      <c r="T6" s="70" t="s">
        <v>15195</v>
      </c>
      <c r="U6" s="67" t="s">
        <v>15225</v>
      </c>
    </row>
    <row r="7" spans="1:21" ht="124.2" x14ac:dyDescent="0.25">
      <c r="B7" s="10" t="s">
        <v>0</v>
      </c>
      <c r="C7" s="10" t="s">
        <v>1099</v>
      </c>
      <c r="D7" s="10" t="s">
        <v>1102</v>
      </c>
      <c r="E7" s="10" t="s">
        <v>1103</v>
      </c>
      <c r="F7" s="10" t="s">
        <v>1104</v>
      </c>
      <c r="G7" s="32" t="s">
        <v>1105</v>
      </c>
      <c r="H7" s="39" t="s">
        <v>0</v>
      </c>
      <c r="I7" s="39" t="s">
        <v>15489</v>
      </c>
      <c r="J7" s="39">
        <v>1.03</v>
      </c>
      <c r="K7" s="33" t="b">
        <v>1</v>
      </c>
      <c r="L7" s="29" t="s">
        <v>14993</v>
      </c>
      <c r="M7" s="29" t="s">
        <v>14993</v>
      </c>
      <c r="N7" s="29" t="s">
        <v>14993</v>
      </c>
      <c r="O7" s="29" t="s">
        <v>16282</v>
      </c>
      <c r="P7" s="29" t="s">
        <v>14993</v>
      </c>
      <c r="Q7" s="29" t="s">
        <v>14993</v>
      </c>
      <c r="R7" s="29" t="s">
        <v>14993</v>
      </c>
      <c r="S7" s="29" t="s">
        <v>14993</v>
      </c>
      <c r="T7" s="70" t="s">
        <v>15195</v>
      </c>
      <c r="U7" s="67" t="s">
        <v>15225</v>
      </c>
    </row>
    <row r="8" spans="1:21" ht="124.2" x14ac:dyDescent="0.25">
      <c r="B8" s="10" t="s">
        <v>0</v>
      </c>
      <c r="C8" s="10" t="s">
        <v>1107</v>
      </c>
      <c r="D8" s="10" t="s">
        <v>1106</v>
      </c>
      <c r="E8" s="10" t="s">
        <v>14996</v>
      </c>
      <c r="F8" s="10" t="s">
        <v>1108</v>
      </c>
      <c r="G8" s="32" t="s">
        <v>1109</v>
      </c>
      <c r="H8" s="39" t="s">
        <v>0</v>
      </c>
      <c r="I8" s="39" t="s">
        <v>15490</v>
      </c>
      <c r="J8" s="39">
        <v>1.04</v>
      </c>
      <c r="K8" s="33" t="b">
        <v>1</v>
      </c>
      <c r="L8" s="29" t="s">
        <v>14993</v>
      </c>
      <c r="M8" s="29" t="s">
        <v>14993</v>
      </c>
      <c r="N8" s="29" t="s">
        <v>14993</v>
      </c>
      <c r="O8" s="29" t="s">
        <v>16282</v>
      </c>
      <c r="P8" s="29" t="s">
        <v>14993</v>
      </c>
      <c r="Q8" s="29" t="s">
        <v>14993</v>
      </c>
      <c r="R8" s="29" t="s">
        <v>14993</v>
      </c>
      <c r="S8" s="29" t="s">
        <v>14993</v>
      </c>
      <c r="T8" s="70" t="s">
        <v>15195</v>
      </c>
      <c r="U8" s="67" t="s">
        <v>15225</v>
      </c>
    </row>
    <row r="9" spans="1:21" ht="138" x14ac:dyDescent="0.25">
      <c r="B9" s="10" t="s">
        <v>0</v>
      </c>
      <c r="C9" s="10" t="s">
        <v>1107</v>
      </c>
      <c r="D9" s="10" t="s">
        <v>1110</v>
      </c>
      <c r="E9" s="10" t="s">
        <v>1111</v>
      </c>
      <c r="F9" s="10" t="s">
        <v>1112</v>
      </c>
      <c r="G9" s="32" t="s">
        <v>1113</v>
      </c>
      <c r="H9" s="39" t="s">
        <v>0</v>
      </c>
      <c r="I9" s="39" t="s">
        <v>15490</v>
      </c>
      <c r="J9" s="39">
        <v>1.05</v>
      </c>
      <c r="K9" s="33" t="b">
        <v>1</v>
      </c>
      <c r="L9" s="29" t="s">
        <v>14993</v>
      </c>
      <c r="M9" s="29" t="s">
        <v>14993</v>
      </c>
      <c r="N9" s="29" t="s">
        <v>14993</v>
      </c>
      <c r="O9" s="29" t="s">
        <v>16282</v>
      </c>
      <c r="P9" s="29" t="s">
        <v>14993</v>
      </c>
      <c r="Q9" s="29" t="s">
        <v>14993</v>
      </c>
      <c r="R9" s="29" t="s">
        <v>14993</v>
      </c>
      <c r="S9" s="29" t="s">
        <v>14993</v>
      </c>
      <c r="T9" s="70" t="s">
        <v>15195</v>
      </c>
      <c r="U9" s="67" t="s">
        <v>15225</v>
      </c>
    </row>
    <row r="10" spans="1:21" ht="69" x14ac:dyDescent="0.25">
      <c r="B10" s="10" t="s">
        <v>0</v>
      </c>
      <c r="C10" s="10" t="s">
        <v>1115</v>
      </c>
      <c r="D10" s="10" t="s">
        <v>1114</v>
      </c>
      <c r="E10" s="10" t="s">
        <v>1116</v>
      </c>
      <c r="F10" s="10" t="s">
        <v>1117</v>
      </c>
      <c r="G10" s="32" t="s">
        <v>1118</v>
      </c>
      <c r="H10" s="39" t="s">
        <v>0</v>
      </c>
      <c r="I10" s="39" t="s">
        <v>15491</v>
      </c>
      <c r="J10" s="39">
        <v>1.06</v>
      </c>
      <c r="K10" s="33" t="b">
        <v>1</v>
      </c>
      <c r="L10" s="29" t="s">
        <v>16282</v>
      </c>
      <c r="M10" s="29" t="s">
        <v>14993</v>
      </c>
      <c r="N10" s="29" t="s">
        <v>14993</v>
      </c>
      <c r="O10" s="29" t="s">
        <v>14993</v>
      </c>
      <c r="P10" s="29" t="s">
        <v>14993</v>
      </c>
      <c r="Q10" s="29" t="s">
        <v>14993</v>
      </c>
      <c r="R10" s="29" t="s">
        <v>14993</v>
      </c>
      <c r="S10" s="29" t="s">
        <v>14993</v>
      </c>
      <c r="T10" s="70" t="s">
        <v>15192</v>
      </c>
      <c r="U10" s="67" t="s">
        <v>15225</v>
      </c>
    </row>
    <row r="11" spans="1:21" ht="124.2" x14ac:dyDescent="0.25">
      <c r="B11" s="10" t="s">
        <v>0</v>
      </c>
      <c r="C11" s="10" t="s">
        <v>1115</v>
      </c>
      <c r="D11" s="10" t="s">
        <v>1119</v>
      </c>
      <c r="E11" s="10" t="s">
        <v>1120</v>
      </c>
      <c r="F11" s="10" t="s">
        <v>1121</v>
      </c>
      <c r="G11" s="32" t="s">
        <v>1122</v>
      </c>
      <c r="H11" s="39" t="s">
        <v>0</v>
      </c>
      <c r="I11" s="39" t="s">
        <v>15491</v>
      </c>
      <c r="J11" s="39">
        <v>1.07</v>
      </c>
      <c r="K11" s="33" t="b">
        <v>1</v>
      </c>
      <c r="L11" s="29" t="s">
        <v>14993</v>
      </c>
      <c r="M11" s="29" t="s">
        <v>14993</v>
      </c>
      <c r="N11" s="29" t="s">
        <v>14993</v>
      </c>
      <c r="O11" s="29" t="s">
        <v>16282</v>
      </c>
      <c r="P11" s="29" t="s">
        <v>14993</v>
      </c>
      <c r="Q11" s="29" t="s">
        <v>14993</v>
      </c>
      <c r="R11" s="29" t="s">
        <v>14993</v>
      </c>
      <c r="S11" s="29" t="s">
        <v>14993</v>
      </c>
      <c r="T11" s="70" t="s">
        <v>15195</v>
      </c>
      <c r="U11" s="67" t="s">
        <v>15225</v>
      </c>
    </row>
    <row r="12" spans="1:21" ht="69" x14ac:dyDescent="0.25">
      <c r="B12" s="10" t="s">
        <v>0</v>
      </c>
      <c r="C12" s="10" t="s">
        <v>1124</v>
      </c>
      <c r="D12" s="10" t="s">
        <v>1123</v>
      </c>
      <c r="E12" s="10" t="s">
        <v>1125</v>
      </c>
      <c r="F12" s="10" t="s">
        <v>1117</v>
      </c>
      <c r="G12" s="32" t="s">
        <v>1118</v>
      </c>
      <c r="H12" s="39" t="s">
        <v>0</v>
      </c>
      <c r="I12" s="39" t="s">
        <v>15492</v>
      </c>
      <c r="J12" s="39">
        <v>1.08</v>
      </c>
      <c r="K12" s="33" t="b">
        <v>1</v>
      </c>
      <c r="L12" s="29" t="s">
        <v>16282</v>
      </c>
      <c r="M12" s="29" t="s">
        <v>14993</v>
      </c>
      <c r="N12" s="29" t="s">
        <v>14993</v>
      </c>
      <c r="O12" s="29" t="s">
        <v>14993</v>
      </c>
      <c r="P12" s="29" t="s">
        <v>14993</v>
      </c>
      <c r="Q12" s="29" t="s">
        <v>14993</v>
      </c>
      <c r="R12" s="29" t="s">
        <v>14993</v>
      </c>
      <c r="S12" s="29" t="s">
        <v>14993</v>
      </c>
      <c r="T12" s="70" t="s">
        <v>15192</v>
      </c>
      <c r="U12" s="67" t="s">
        <v>15225</v>
      </c>
    </row>
    <row r="13" spans="1:21" ht="138" x14ac:dyDescent="0.25">
      <c r="B13" s="10" t="s">
        <v>0</v>
      </c>
      <c r="C13" s="10" t="s">
        <v>1124</v>
      </c>
      <c r="D13" s="10" t="s">
        <v>1126</v>
      </c>
      <c r="E13" s="10" t="s">
        <v>1127</v>
      </c>
      <c r="F13" s="10" t="s">
        <v>1128</v>
      </c>
      <c r="G13" s="32" t="s">
        <v>1129</v>
      </c>
      <c r="H13" s="39" t="s">
        <v>0</v>
      </c>
      <c r="I13" s="39" t="s">
        <v>15492</v>
      </c>
      <c r="J13" s="39">
        <v>1.0900000000000001</v>
      </c>
      <c r="K13" s="33" t="b">
        <v>1</v>
      </c>
      <c r="L13" s="29" t="s">
        <v>14993</v>
      </c>
      <c r="M13" s="29" t="s">
        <v>14993</v>
      </c>
      <c r="N13" s="29" t="s">
        <v>14993</v>
      </c>
      <c r="O13" s="29" t="s">
        <v>16282</v>
      </c>
      <c r="P13" s="29" t="s">
        <v>14993</v>
      </c>
      <c r="Q13" s="29" t="s">
        <v>14993</v>
      </c>
      <c r="R13" s="29" t="s">
        <v>14993</v>
      </c>
      <c r="S13" s="29" t="s">
        <v>14993</v>
      </c>
      <c r="T13" s="70" t="s">
        <v>15195</v>
      </c>
      <c r="U13" s="67" t="s">
        <v>15225</v>
      </c>
    </row>
    <row r="14" spans="1:21" ht="151.80000000000001" x14ac:dyDescent="0.25">
      <c r="B14" s="10" t="s">
        <v>1</v>
      </c>
      <c r="C14" s="10" t="s">
        <v>1131</v>
      </c>
      <c r="D14" s="10" t="s">
        <v>1130</v>
      </c>
      <c r="E14" s="10" t="s">
        <v>1132</v>
      </c>
      <c r="F14" s="10" t="s">
        <v>1133</v>
      </c>
      <c r="G14" s="32" t="s">
        <v>1134</v>
      </c>
      <c r="H14" s="39" t="s">
        <v>1</v>
      </c>
      <c r="I14" s="39" t="s">
        <v>15493</v>
      </c>
      <c r="J14" s="39">
        <v>2</v>
      </c>
      <c r="K14" s="33" t="b">
        <v>1</v>
      </c>
      <c r="L14" s="29" t="s">
        <v>14993</v>
      </c>
      <c r="M14" s="29" t="s">
        <v>14993</v>
      </c>
      <c r="N14" s="29" t="s">
        <v>16282</v>
      </c>
      <c r="O14" s="29" t="s">
        <v>14993</v>
      </c>
      <c r="P14" s="29" t="s">
        <v>14993</v>
      </c>
      <c r="Q14" s="29" t="s">
        <v>14993</v>
      </c>
      <c r="R14" s="29" t="s">
        <v>14993</v>
      </c>
      <c r="S14" s="29" t="s">
        <v>14993</v>
      </c>
      <c r="T14" s="70" t="s">
        <v>15194</v>
      </c>
      <c r="U14" s="67" t="s">
        <v>15494</v>
      </c>
    </row>
    <row r="15" spans="1:21" ht="69" x14ac:dyDescent="0.25">
      <c r="B15" s="10" t="s">
        <v>1</v>
      </c>
      <c r="C15" s="10" t="s">
        <v>1131</v>
      </c>
      <c r="D15" s="10" t="s">
        <v>1135</v>
      </c>
      <c r="E15" s="10" t="s">
        <v>1136</v>
      </c>
      <c r="F15" s="10" t="s">
        <v>1137</v>
      </c>
      <c r="G15" s="32" t="s">
        <v>1137</v>
      </c>
      <c r="H15" s="39" t="s">
        <v>1</v>
      </c>
      <c r="I15" s="39" t="s">
        <v>15493</v>
      </c>
      <c r="J15" s="39">
        <v>2.0099999999999998</v>
      </c>
      <c r="K15" s="33" t="b">
        <v>1</v>
      </c>
      <c r="L15" s="29" t="s">
        <v>14993</v>
      </c>
      <c r="M15" s="29" t="s">
        <v>14993</v>
      </c>
      <c r="N15" s="29" t="s">
        <v>14993</v>
      </c>
      <c r="O15" s="29" t="s">
        <v>16282</v>
      </c>
      <c r="P15" s="29" t="s">
        <v>14993</v>
      </c>
      <c r="Q15" s="29" t="s">
        <v>14993</v>
      </c>
      <c r="R15" s="29" t="s">
        <v>14993</v>
      </c>
      <c r="S15" s="29" t="s">
        <v>14993</v>
      </c>
      <c r="T15" s="70" t="s">
        <v>15195</v>
      </c>
      <c r="U15" s="67" t="s">
        <v>15225</v>
      </c>
    </row>
    <row r="16" spans="1:21" ht="96.6" x14ac:dyDescent="0.25">
      <c r="B16" s="10" t="s">
        <v>1</v>
      </c>
      <c r="C16" s="10" t="s">
        <v>1139</v>
      </c>
      <c r="D16" s="10" t="s">
        <v>1138</v>
      </c>
      <c r="E16" s="10" t="s">
        <v>1140</v>
      </c>
      <c r="F16" s="10" t="s">
        <v>1141</v>
      </c>
      <c r="G16" s="32" t="s">
        <v>1142</v>
      </c>
      <c r="H16" s="39" t="s">
        <v>1</v>
      </c>
      <c r="I16" s="39" t="s">
        <v>15495</v>
      </c>
      <c r="J16" s="39">
        <v>2.0199999999999996</v>
      </c>
      <c r="K16" s="33" t="b">
        <v>1</v>
      </c>
      <c r="L16" s="29" t="s">
        <v>14993</v>
      </c>
      <c r="M16" s="29" t="s">
        <v>14993</v>
      </c>
      <c r="N16" s="29" t="s">
        <v>14993</v>
      </c>
      <c r="O16" s="29" t="s">
        <v>16282</v>
      </c>
      <c r="P16" s="29" t="s">
        <v>14993</v>
      </c>
      <c r="Q16" s="29" t="s">
        <v>14993</v>
      </c>
      <c r="R16" s="29" t="s">
        <v>14993</v>
      </c>
      <c r="S16" s="29" t="s">
        <v>14993</v>
      </c>
      <c r="T16" s="70" t="s">
        <v>15195</v>
      </c>
      <c r="U16" s="67" t="s">
        <v>15225</v>
      </c>
    </row>
    <row r="17" spans="2:21" ht="69" x14ac:dyDescent="0.25">
      <c r="B17" s="10" t="s">
        <v>1</v>
      </c>
      <c r="C17" s="10" t="s">
        <v>1144</v>
      </c>
      <c r="D17" s="10" t="s">
        <v>1143</v>
      </c>
      <c r="E17" s="10" t="s">
        <v>1145</v>
      </c>
      <c r="F17" s="10" t="s">
        <v>1146</v>
      </c>
      <c r="G17" s="32" t="s">
        <v>1147</v>
      </c>
      <c r="H17" s="39" t="s">
        <v>1</v>
      </c>
      <c r="I17" s="39" t="s">
        <v>15496</v>
      </c>
      <c r="J17" s="39">
        <v>2.0299999999999994</v>
      </c>
      <c r="K17" s="33" t="b">
        <v>1</v>
      </c>
      <c r="L17" s="29" t="s">
        <v>14993</v>
      </c>
      <c r="M17" s="29" t="s">
        <v>14993</v>
      </c>
      <c r="N17" s="29" t="s">
        <v>14993</v>
      </c>
      <c r="O17" s="29" t="s">
        <v>16282</v>
      </c>
      <c r="P17" s="29" t="s">
        <v>14993</v>
      </c>
      <c r="Q17" s="29" t="s">
        <v>14993</v>
      </c>
      <c r="R17" s="29" t="s">
        <v>14993</v>
      </c>
      <c r="S17" s="29" t="s">
        <v>14993</v>
      </c>
      <c r="T17" s="70" t="s">
        <v>15195</v>
      </c>
      <c r="U17" s="67" t="s">
        <v>15225</v>
      </c>
    </row>
    <row r="18" spans="2:21" ht="69" x14ac:dyDescent="0.25">
      <c r="B18" s="10" t="s">
        <v>1</v>
      </c>
      <c r="C18" s="10" t="s">
        <v>1144</v>
      </c>
      <c r="D18" s="10" t="s">
        <v>1148</v>
      </c>
      <c r="E18" s="10" t="s">
        <v>1149</v>
      </c>
      <c r="F18" s="10" t="s">
        <v>1150</v>
      </c>
      <c r="G18" s="32" t="s">
        <v>1151</v>
      </c>
      <c r="H18" s="39" t="s">
        <v>1</v>
      </c>
      <c r="I18" s="39" t="s">
        <v>15496</v>
      </c>
      <c r="J18" s="39">
        <v>2.0399999999999991</v>
      </c>
      <c r="K18" s="33" t="b">
        <v>1</v>
      </c>
      <c r="L18" s="29" t="s">
        <v>14993</v>
      </c>
      <c r="M18" s="29" t="s">
        <v>14993</v>
      </c>
      <c r="N18" s="29" t="s">
        <v>14993</v>
      </c>
      <c r="O18" s="29" t="s">
        <v>16282</v>
      </c>
      <c r="P18" s="29" t="s">
        <v>14993</v>
      </c>
      <c r="Q18" s="29" t="s">
        <v>14993</v>
      </c>
      <c r="R18" s="29" t="s">
        <v>14993</v>
      </c>
      <c r="S18" s="29" t="s">
        <v>14993</v>
      </c>
      <c r="T18" s="70" t="s">
        <v>15195</v>
      </c>
      <c r="U18" s="67" t="s">
        <v>15225</v>
      </c>
    </row>
    <row r="19" spans="2:21" ht="69" x14ac:dyDescent="0.25">
      <c r="B19" s="10" t="s">
        <v>1</v>
      </c>
      <c r="C19" s="10" t="s">
        <v>1153</v>
      </c>
      <c r="D19" s="10" t="s">
        <v>1152</v>
      </c>
      <c r="E19" s="10" t="s">
        <v>1154</v>
      </c>
      <c r="F19" s="10" t="s">
        <v>1155</v>
      </c>
      <c r="G19" s="32" t="s">
        <v>1156</v>
      </c>
      <c r="H19" s="39" t="s">
        <v>1</v>
      </c>
      <c r="I19" s="39" t="s">
        <v>15497</v>
      </c>
      <c r="J19" s="39">
        <v>2.0499999999999989</v>
      </c>
      <c r="K19" s="33" t="b">
        <v>1</v>
      </c>
      <c r="L19" s="29" t="s">
        <v>14993</v>
      </c>
      <c r="M19" s="29" t="s">
        <v>14993</v>
      </c>
      <c r="N19" s="29" t="s">
        <v>14993</v>
      </c>
      <c r="O19" s="29" t="s">
        <v>16282</v>
      </c>
      <c r="P19" s="29" t="s">
        <v>14993</v>
      </c>
      <c r="Q19" s="29" t="s">
        <v>14993</v>
      </c>
      <c r="R19" s="29" t="s">
        <v>14993</v>
      </c>
      <c r="S19" s="29" t="s">
        <v>14993</v>
      </c>
      <c r="T19" s="70" t="s">
        <v>15195</v>
      </c>
      <c r="U19" s="67" t="s">
        <v>15225</v>
      </c>
    </row>
    <row r="20" spans="2:21" ht="69" x14ac:dyDescent="0.25">
      <c r="B20" s="10" t="s">
        <v>1</v>
      </c>
      <c r="C20" s="10" t="s">
        <v>1153</v>
      </c>
      <c r="D20" s="10" t="s">
        <v>1157</v>
      </c>
      <c r="E20" s="10" t="s">
        <v>1158</v>
      </c>
      <c r="F20" s="10" t="s">
        <v>1159</v>
      </c>
      <c r="G20" s="32" t="s">
        <v>1160</v>
      </c>
      <c r="H20" s="39" t="s">
        <v>1</v>
      </c>
      <c r="I20" s="39" t="s">
        <v>15497</v>
      </c>
      <c r="J20" s="39">
        <v>2.0599999999999987</v>
      </c>
      <c r="K20" s="33" t="b">
        <v>1</v>
      </c>
      <c r="L20" s="29" t="s">
        <v>14993</v>
      </c>
      <c r="M20" s="29" t="s">
        <v>14993</v>
      </c>
      <c r="N20" s="29" t="s">
        <v>14993</v>
      </c>
      <c r="O20" s="29" t="s">
        <v>16282</v>
      </c>
      <c r="P20" s="29" t="s">
        <v>14993</v>
      </c>
      <c r="Q20" s="29" t="s">
        <v>14993</v>
      </c>
      <c r="R20" s="29" t="s">
        <v>14993</v>
      </c>
      <c r="S20" s="29" t="s">
        <v>14993</v>
      </c>
      <c r="T20" s="70" t="s">
        <v>15195</v>
      </c>
      <c r="U20" s="67" t="s">
        <v>15225</v>
      </c>
    </row>
    <row r="21" spans="2:21" ht="69" x14ac:dyDescent="0.25">
      <c r="B21" s="10" t="s">
        <v>1</v>
      </c>
      <c r="C21" s="10" t="s">
        <v>1153</v>
      </c>
      <c r="D21" s="10" t="s">
        <v>1161</v>
      </c>
      <c r="E21" s="10" t="s">
        <v>1162</v>
      </c>
      <c r="F21" s="10" t="s">
        <v>1163</v>
      </c>
      <c r="G21" s="32" t="s">
        <v>1164</v>
      </c>
      <c r="H21" s="39" t="s">
        <v>1</v>
      </c>
      <c r="I21" s="39" t="s">
        <v>15497</v>
      </c>
      <c r="J21" s="39">
        <v>2.0699999999999985</v>
      </c>
      <c r="K21" s="33" t="b">
        <v>1</v>
      </c>
      <c r="L21" s="29" t="s">
        <v>14993</v>
      </c>
      <c r="M21" s="29" t="s">
        <v>14993</v>
      </c>
      <c r="N21" s="29" t="s">
        <v>14993</v>
      </c>
      <c r="O21" s="29" t="s">
        <v>16282</v>
      </c>
      <c r="P21" s="29" t="s">
        <v>14993</v>
      </c>
      <c r="Q21" s="29" t="s">
        <v>14993</v>
      </c>
      <c r="R21" s="29" t="s">
        <v>14993</v>
      </c>
      <c r="S21" s="29" t="s">
        <v>14993</v>
      </c>
      <c r="T21" s="70" t="s">
        <v>15195</v>
      </c>
      <c r="U21" s="67" t="s">
        <v>15225</v>
      </c>
    </row>
    <row r="22" spans="2:21" ht="82.8" x14ac:dyDescent="0.25">
      <c r="B22" s="10" t="s">
        <v>1</v>
      </c>
      <c r="C22" s="10" t="s">
        <v>1153</v>
      </c>
      <c r="D22" s="10" t="s">
        <v>1165</v>
      </c>
      <c r="E22" s="10" t="s">
        <v>1166</v>
      </c>
      <c r="F22" s="10" t="s">
        <v>1167</v>
      </c>
      <c r="G22" s="32" t="s">
        <v>1168</v>
      </c>
      <c r="H22" s="39" t="s">
        <v>1</v>
      </c>
      <c r="I22" s="39" t="s">
        <v>15497</v>
      </c>
      <c r="J22" s="39">
        <v>2.0799999999999983</v>
      </c>
      <c r="K22" s="33" t="b">
        <v>1</v>
      </c>
      <c r="L22" s="29" t="s">
        <v>14993</v>
      </c>
      <c r="M22" s="29" t="s">
        <v>14993</v>
      </c>
      <c r="N22" s="29" t="s">
        <v>14993</v>
      </c>
      <c r="O22" s="29" t="s">
        <v>16282</v>
      </c>
      <c r="P22" s="29" t="s">
        <v>14993</v>
      </c>
      <c r="Q22" s="29" t="s">
        <v>14993</v>
      </c>
      <c r="R22" s="29" t="s">
        <v>14993</v>
      </c>
      <c r="S22" s="29" t="s">
        <v>14993</v>
      </c>
      <c r="T22" s="70" t="s">
        <v>15195</v>
      </c>
      <c r="U22" s="67" t="s">
        <v>15225</v>
      </c>
    </row>
    <row r="23" spans="2:21" ht="69" x14ac:dyDescent="0.25">
      <c r="B23" s="10" t="s">
        <v>1</v>
      </c>
      <c r="C23" s="10" t="s">
        <v>1153</v>
      </c>
      <c r="D23" s="10" t="s">
        <v>1169</v>
      </c>
      <c r="E23" s="10" t="s">
        <v>1170</v>
      </c>
      <c r="F23" s="10" t="s">
        <v>1171</v>
      </c>
      <c r="G23" s="32" t="s">
        <v>1172</v>
      </c>
      <c r="H23" s="39" t="s">
        <v>1</v>
      </c>
      <c r="I23" s="39" t="s">
        <v>15497</v>
      </c>
      <c r="J23" s="39">
        <v>2.0899999999999981</v>
      </c>
      <c r="K23" s="33" t="b">
        <v>1</v>
      </c>
      <c r="L23" s="29" t="s">
        <v>14993</v>
      </c>
      <c r="M23" s="29" t="s">
        <v>14993</v>
      </c>
      <c r="N23" s="29" t="s">
        <v>14993</v>
      </c>
      <c r="O23" s="29" t="s">
        <v>16282</v>
      </c>
      <c r="P23" s="29" t="s">
        <v>14993</v>
      </c>
      <c r="Q23" s="29" t="s">
        <v>14993</v>
      </c>
      <c r="R23" s="29" t="s">
        <v>14993</v>
      </c>
      <c r="S23" s="29" t="s">
        <v>14993</v>
      </c>
      <c r="T23" s="70" t="s">
        <v>15195</v>
      </c>
      <c r="U23" s="67" t="s">
        <v>15225</v>
      </c>
    </row>
    <row r="24" spans="2:21" ht="82.8" x14ac:dyDescent="0.25">
      <c r="B24" s="10" t="s">
        <v>1</v>
      </c>
      <c r="C24" s="10" t="s">
        <v>1174</v>
      </c>
      <c r="D24" s="10" t="s">
        <v>1173</v>
      </c>
      <c r="E24" s="10" t="s">
        <v>1175</v>
      </c>
      <c r="F24" s="10" t="s">
        <v>1176</v>
      </c>
      <c r="G24" s="32" t="s">
        <v>1177</v>
      </c>
      <c r="H24" s="39" t="s">
        <v>1</v>
      </c>
      <c r="I24" s="39" t="s">
        <v>15498</v>
      </c>
      <c r="J24" s="39">
        <v>2.0999999999999979</v>
      </c>
      <c r="K24" s="33" t="b">
        <v>1</v>
      </c>
      <c r="L24" s="29" t="s">
        <v>16282</v>
      </c>
      <c r="M24" s="29" t="s">
        <v>14993</v>
      </c>
      <c r="N24" s="29" t="s">
        <v>14993</v>
      </c>
      <c r="O24" s="29" t="s">
        <v>16282</v>
      </c>
      <c r="P24" s="29" t="s">
        <v>16282</v>
      </c>
      <c r="Q24" s="29" t="s">
        <v>14993</v>
      </c>
      <c r="R24" s="29" t="s">
        <v>14993</v>
      </c>
      <c r="S24" s="29" t="s">
        <v>14993</v>
      </c>
      <c r="T24" s="70" t="s">
        <v>15488</v>
      </c>
      <c r="U24" s="67" t="s">
        <v>15225</v>
      </c>
    </row>
    <row r="25" spans="2:21" ht="165.6" x14ac:dyDescent="0.25">
      <c r="B25" s="10" t="s">
        <v>1</v>
      </c>
      <c r="C25" s="10" t="s">
        <v>1174</v>
      </c>
      <c r="D25" s="10" t="s">
        <v>1178</v>
      </c>
      <c r="E25" s="10" t="s">
        <v>1179</v>
      </c>
      <c r="F25" s="10" t="s">
        <v>1180</v>
      </c>
      <c r="G25" s="32" t="s">
        <v>1181</v>
      </c>
      <c r="H25" s="39" t="s">
        <v>1</v>
      </c>
      <c r="I25" s="39" t="s">
        <v>15498</v>
      </c>
      <c r="J25" s="39">
        <v>2.1099999999999977</v>
      </c>
      <c r="K25" s="33" t="b">
        <v>1</v>
      </c>
      <c r="L25" s="29" t="s">
        <v>14993</v>
      </c>
      <c r="M25" s="29" t="s">
        <v>14993</v>
      </c>
      <c r="N25" s="29" t="s">
        <v>14993</v>
      </c>
      <c r="O25" s="29" t="s">
        <v>16282</v>
      </c>
      <c r="P25" s="29" t="s">
        <v>14993</v>
      </c>
      <c r="Q25" s="29" t="s">
        <v>14993</v>
      </c>
      <c r="R25" s="29" t="s">
        <v>14993</v>
      </c>
      <c r="S25" s="29" t="s">
        <v>14993</v>
      </c>
      <c r="T25" s="70" t="s">
        <v>15195</v>
      </c>
      <c r="U25" s="67" t="s">
        <v>15225</v>
      </c>
    </row>
    <row r="26" spans="2:21" ht="165.6" x14ac:dyDescent="0.25">
      <c r="B26" s="10" t="s">
        <v>1</v>
      </c>
      <c r="C26" s="10" t="s">
        <v>1183</v>
      </c>
      <c r="D26" s="10" t="s">
        <v>1182</v>
      </c>
      <c r="E26" s="10" t="s">
        <v>1184</v>
      </c>
      <c r="F26" s="10" t="s">
        <v>1185</v>
      </c>
      <c r="G26" s="32" t="s">
        <v>1186</v>
      </c>
      <c r="H26" s="39" t="s">
        <v>1</v>
      </c>
      <c r="I26" s="39" t="s">
        <v>15499</v>
      </c>
      <c r="J26" s="39">
        <v>2.1199999999999974</v>
      </c>
      <c r="K26" s="33" t="b">
        <v>1</v>
      </c>
      <c r="L26" s="29" t="s">
        <v>14993</v>
      </c>
      <c r="M26" s="29" t="s">
        <v>14993</v>
      </c>
      <c r="N26" s="29" t="s">
        <v>14993</v>
      </c>
      <c r="O26" s="29" t="s">
        <v>16282</v>
      </c>
      <c r="P26" s="29" t="s">
        <v>14993</v>
      </c>
      <c r="Q26" s="29" t="s">
        <v>14993</v>
      </c>
      <c r="R26" s="29" t="s">
        <v>14993</v>
      </c>
      <c r="S26" s="29" t="s">
        <v>14993</v>
      </c>
      <c r="T26" s="70" t="s">
        <v>15195</v>
      </c>
      <c r="U26" s="67" t="s">
        <v>15225</v>
      </c>
    </row>
    <row r="27" spans="2:21" ht="151.80000000000001" x14ac:dyDescent="0.25">
      <c r="B27" s="10" t="s">
        <v>1</v>
      </c>
      <c r="C27" s="10" t="s">
        <v>1183</v>
      </c>
      <c r="D27" s="10" t="s">
        <v>1187</v>
      </c>
      <c r="E27" s="10" t="s">
        <v>1188</v>
      </c>
      <c r="F27" s="10" t="s">
        <v>1189</v>
      </c>
      <c r="G27" s="32" t="s">
        <v>1190</v>
      </c>
      <c r="H27" s="39" t="s">
        <v>1</v>
      </c>
      <c r="I27" s="39" t="s">
        <v>15499</v>
      </c>
      <c r="J27" s="39">
        <v>2.1299999999999972</v>
      </c>
      <c r="K27" s="33" t="b">
        <v>1</v>
      </c>
      <c r="L27" s="29" t="s">
        <v>14993</v>
      </c>
      <c r="M27" s="29" t="s">
        <v>14993</v>
      </c>
      <c r="N27" s="29" t="s">
        <v>14993</v>
      </c>
      <c r="O27" s="29" t="s">
        <v>16282</v>
      </c>
      <c r="P27" s="29" t="s">
        <v>14993</v>
      </c>
      <c r="Q27" s="29" t="s">
        <v>14993</v>
      </c>
      <c r="R27" s="29" t="s">
        <v>14993</v>
      </c>
      <c r="S27" s="29" t="s">
        <v>14993</v>
      </c>
      <c r="T27" s="70" t="s">
        <v>15195</v>
      </c>
      <c r="U27" s="67" t="s">
        <v>15225</v>
      </c>
    </row>
    <row r="28" spans="2:21" ht="69" x14ac:dyDescent="0.25">
      <c r="B28" s="10" t="s">
        <v>1</v>
      </c>
      <c r="C28" s="10" t="s">
        <v>1192</v>
      </c>
      <c r="D28" s="10" t="s">
        <v>1191</v>
      </c>
      <c r="E28" s="10" t="s">
        <v>1193</v>
      </c>
      <c r="F28" s="10" t="s">
        <v>1194</v>
      </c>
      <c r="G28" s="32" t="s">
        <v>1195</v>
      </c>
      <c r="H28" s="39" t="s">
        <v>1</v>
      </c>
      <c r="I28" s="39" t="s">
        <v>15500</v>
      </c>
      <c r="J28" s="39">
        <v>2.139999999999997</v>
      </c>
      <c r="K28" s="33" t="b">
        <v>1</v>
      </c>
      <c r="L28" s="29" t="s">
        <v>14993</v>
      </c>
      <c r="M28" s="29" t="s">
        <v>14993</v>
      </c>
      <c r="N28" s="29" t="s">
        <v>14993</v>
      </c>
      <c r="O28" s="29" t="s">
        <v>16282</v>
      </c>
      <c r="P28" s="29" t="s">
        <v>14993</v>
      </c>
      <c r="Q28" s="29" t="s">
        <v>14993</v>
      </c>
      <c r="R28" s="29" t="s">
        <v>14993</v>
      </c>
      <c r="S28" s="29" t="s">
        <v>14993</v>
      </c>
      <c r="T28" s="70" t="s">
        <v>15195</v>
      </c>
      <c r="U28" s="67" t="s">
        <v>15225</v>
      </c>
    </row>
    <row r="29" spans="2:21" ht="110.4" x14ac:dyDescent="0.25">
      <c r="B29" s="10" t="s">
        <v>1</v>
      </c>
      <c r="C29" s="10" t="s">
        <v>1197</v>
      </c>
      <c r="D29" s="10" t="s">
        <v>1196</v>
      </c>
      <c r="E29" s="10" t="s">
        <v>1198</v>
      </c>
      <c r="F29" s="10" t="s">
        <v>1199</v>
      </c>
      <c r="G29" s="32" t="s">
        <v>1200</v>
      </c>
      <c r="H29" s="39" t="s">
        <v>1</v>
      </c>
      <c r="I29" s="39" t="s">
        <v>15501</v>
      </c>
      <c r="J29" s="39">
        <v>2.1499999999999968</v>
      </c>
      <c r="K29" s="33" t="b">
        <v>1</v>
      </c>
      <c r="L29" s="29" t="s">
        <v>14993</v>
      </c>
      <c r="M29" s="29" t="s">
        <v>14993</v>
      </c>
      <c r="N29" s="29" t="s">
        <v>14993</v>
      </c>
      <c r="O29" s="29" t="s">
        <v>16282</v>
      </c>
      <c r="P29" s="29" t="s">
        <v>14993</v>
      </c>
      <c r="Q29" s="29" t="s">
        <v>14993</v>
      </c>
      <c r="R29" s="29" t="s">
        <v>14993</v>
      </c>
      <c r="S29" s="29" t="s">
        <v>14993</v>
      </c>
      <c r="T29" s="70" t="s">
        <v>15195</v>
      </c>
      <c r="U29" s="67" t="s">
        <v>15225</v>
      </c>
    </row>
    <row r="30" spans="2:21" ht="124.2" x14ac:dyDescent="0.25">
      <c r="B30" s="10" t="s">
        <v>1</v>
      </c>
      <c r="C30" s="10" t="s">
        <v>1202</v>
      </c>
      <c r="D30" s="10" t="s">
        <v>1201</v>
      </c>
      <c r="E30" s="10" t="s">
        <v>1203</v>
      </c>
      <c r="F30" s="10" t="s">
        <v>1204</v>
      </c>
      <c r="G30" s="32" t="s">
        <v>1205</v>
      </c>
      <c r="H30" s="39" t="s">
        <v>1</v>
      </c>
      <c r="I30" s="39" t="s">
        <v>15502</v>
      </c>
      <c r="J30" s="39">
        <v>2.1599999999999966</v>
      </c>
      <c r="K30" s="33" t="b">
        <v>1</v>
      </c>
      <c r="L30" s="29" t="s">
        <v>14993</v>
      </c>
      <c r="M30" s="29" t="s">
        <v>14993</v>
      </c>
      <c r="N30" s="29" t="s">
        <v>14993</v>
      </c>
      <c r="O30" s="29" t="s">
        <v>16282</v>
      </c>
      <c r="P30" s="29" t="s">
        <v>14993</v>
      </c>
      <c r="Q30" s="29" t="s">
        <v>14993</v>
      </c>
      <c r="R30" s="29" t="s">
        <v>14993</v>
      </c>
      <c r="S30" s="29" t="s">
        <v>14993</v>
      </c>
      <c r="T30" s="70" t="s">
        <v>15195</v>
      </c>
      <c r="U30" s="67" t="s">
        <v>15225</v>
      </c>
    </row>
    <row r="31" spans="2:21" ht="124.2" x14ac:dyDescent="0.25">
      <c r="B31" s="10" t="s">
        <v>1</v>
      </c>
      <c r="C31" s="10" t="s">
        <v>1207</v>
      </c>
      <c r="D31" s="10" t="s">
        <v>1206</v>
      </c>
      <c r="E31" s="10" t="s">
        <v>1208</v>
      </c>
      <c r="F31" s="10" t="s">
        <v>1209</v>
      </c>
      <c r="G31" s="32" t="s">
        <v>1210</v>
      </c>
      <c r="H31" s="39" t="s">
        <v>1</v>
      </c>
      <c r="I31" s="39" t="s">
        <v>15503</v>
      </c>
      <c r="J31" s="39">
        <v>2.1699999999999964</v>
      </c>
      <c r="K31" s="33" t="b">
        <v>1</v>
      </c>
      <c r="L31" s="29" t="s">
        <v>14993</v>
      </c>
      <c r="M31" s="29" t="s">
        <v>14993</v>
      </c>
      <c r="N31" s="29" t="s">
        <v>14993</v>
      </c>
      <c r="O31" s="29" t="s">
        <v>16282</v>
      </c>
      <c r="P31" s="29" t="s">
        <v>14993</v>
      </c>
      <c r="Q31" s="29" t="s">
        <v>14993</v>
      </c>
      <c r="R31" s="29" t="s">
        <v>14993</v>
      </c>
      <c r="S31" s="29" t="s">
        <v>14993</v>
      </c>
      <c r="T31" s="70" t="s">
        <v>15195</v>
      </c>
      <c r="U31" s="67" t="s">
        <v>15225</v>
      </c>
    </row>
    <row r="32" spans="2:21" ht="110.4" x14ac:dyDescent="0.25">
      <c r="B32" s="10" t="s">
        <v>1</v>
      </c>
      <c r="C32" s="10" t="s">
        <v>1212</v>
      </c>
      <c r="D32" s="10" t="s">
        <v>1211</v>
      </c>
      <c r="E32" s="10" t="s">
        <v>1213</v>
      </c>
      <c r="F32" s="10" t="s">
        <v>1214</v>
      </c>
      <c r="G32" s="32" t="s">
        <v>1215</v>
      </c>
      <c r="H32" s="39" t="s">
        <v>1</v>
      </c>
      <c r="I32" s="39" t="s">
        <v>15504</v>
      </c>
      <c r="J32" s="39">
        <v>2.1799999999999962</v>
      </c>
      <c r="K32" s="33" t="b">
        <v>1</v>
      </c>
      <c r="L32" s="29" t="s">
        <v>14993</v>
      </c>
      <c r="M32" s="29" t="s">
        <v>14993</v>
      </c>
      <c r="N32" s="29" t="s">
        <v>14993</v>
      </c>
      <c r="O32" s="29" t="s">
        <v>16282</v>
      </c>
      <c r="P32" s="29" t="s">
        <v>14993</v>
      </c>
      <c r="Q32" s="29" t="s">
        <v>14993</v>
      </c>
      <c r="R32" s="29" t="s">
        <v>14993</v>
      </c>
      <c r="S32" s="29" t="s">
        <v>14993</v>
      </c>
      <c r="T32" s="70" t="s">
        <v>15195</v>
      </c>
      <c r="U32" s="67" t="s">
        <v>15225</v>
      </c>
    </row>
    <row r="33" spans="2:21" ht="110.4" x14ac:dyDescent="0.25">
      <c r="B33" s="10" t="s">
        <v>1</v>
      </c>
      <c r="C33" s="10" t="s">
        <v>1217</v>
      </c>
      <c r="D33" s="10" t="s">
        <v>1216</v>
      </c>
      <c r="E33" s="10" t="s">
        <v>1218</v>
      </c>
      <c r="F33" s="10" t="s">
        <v>1219</v>
      </c>
      <c r="G33" s="32" t="s">
        <v>1220</v>
      </c>
      <c r="H33" s="39" t="s">
        <v>1</v>
      </c>
      <c r="I33" s="39" t="s">
        <v>15505</v>
      </c>
      <c r="J33" s="39">
        <v>2.1899999999999959</v>
      </c>
      <c r="K33" s="33" t="b">
        <v>1</v>
      </c>
      <c r="L33" s="29" t="s">
        <v>14993</v>
      </c>
      <c r="M33" s="29" t="s">
        <v>14993</v>
      </c>
      <c r="N33" s="29" t="s">
        <v>14993</v>
      </c>
      <c r="O33" s="29" t="s">
        <v>16282</v>
      </c>
      <c r="P33" s="29" t="s">
        <v>14993</v>
      </c>
      <c r="Q33" s="29" t="s">
        <v>14993</v>
      </c>
      <c r="R33" s="29" t="s">
        <v>14993</v>
      </c>
      <c r="S33" s="29" t="s">
        <v>14993</v>
      </c>
      <c r="T33" s="70" t="s">
        <v>15195</v>
      </c>
      <c r="U33" s="67" t="s">
        <v>15225</v>
      </c>
    </row>
    <row r="34" spans="2:21" ht="138" x14ac:dyDescent="0.25">
      <c r="B34" s="10" t="s">
        <v>1</v>
      </c>
      <c r="C34" s="10" t="s">
        <v>1222</v>
      </c>
      <c r="D34" s="10" t="s">
        <v>1221</v>
      </c>
      <c r="E34" s="10" t="s">
        <v>1223</v>
      </c>
      <c r="F34" s="10" t="s">
        <v>1224</v>
      </c>
      <c r="G34" s="32" t="s">
        <v>1225</v>
      </c>
      <c r="H34" s="39" t="s">
        <v>1</v>
      </c>
      <c r="I34" s="39" t="s">
        <v>15506</v>
      </c>
      <c r="J34" s="39">
        <v>2.1999999999999957</v>
      </c>
      <c r="K34" s="33" t="b">
        <v>1</v>
      </c>
      <c r="L34" s="29" t="s">
        <v>14993</v>
      </c>
      <c r="M34" s="29" t="s">
        <v>14993</v>
      </c>
      <c r="N34" s="29" t="s">
        <v>14993</v>
      </c>
      <c r="O34" s="29" t="s">
        <v>16282</v>
      </c>
      <c r="P34" s="29" t="s">
        <v>14993</v>
      </c>
      <c r="Q34" s="29" t="s">
        <v>14993</v>
      </c>
      <c r="R34" s="29" t="s">
        <v>14993</v>
      </c>
      <c r="S34" s="29" t="s">
        <v>14993</v>
      </c>
      <c r="T34" s="70" t="s">
        <v>15195</v>
      </c>
      <c r="U34" s="67" t="s">
        <v>15225</v>
      </c>
    </row>
    <row r="35" spans="2:21" ht="179.4" x14ac:dyDescent="0.25">
      <c r="B35" s="10" t="s">
        <v>1</v>
      </c>
      <c r="C35" s="10" t="s">
        <v>1227</v>
      </c>
      <c r="D35" s="10" t="s">
        <v>1226</v>
      </c>
      <c r="E35" s="10" t="s">
        <v>1228</v>
      </c>
      <c r="F35" s="10" t="s">
        <v>1229</v>
      </c>
      <c r="G35" s="32" t="s">
        <v>14997</v>
      </c>
      <c r="H35" s="39" t="s">
        <v>1</v>
      </c>
      <c r="I35" s="39" t="s">
        <v>15507</v>
      </c>
      <c r="J35" s="39">
        <v>2.2099999999999955</v>
      </c>
      <c r="K35" s="33" t="b">
        <v>1</v>
      </c>
      <c r="L35" s="29" t="s">
        <v>14993</v>
      </c>
      <c r="M35" s="29" t="s">
        <v>14993</v>
      </c>
      <c r="N35" s="29" t="s">
        <v>14993</v>
      </c>
      <c r="O35" s="29" t="s">
        <v>16282</v>
      </c>
      <c r="P35" s="29" t="s">
        <v>14993</v>
      </c>
      <c r="Q35" s="29" t="s">
        <v>14993</v>
      </c>
      <c r="R35" s="29" t="s">
        <v>14993</v>
      </c>
      <c r="S35" s="29" t="s">
        <v>14993</v>
      </c>
      <c r="T35" s="70" t="s">
        <v>15195</v>
      </c>
      <c r="U35" s="67" t="s">
        <v>15225</v>
      </c>
    </row>
    <row r="36" spans="2:21" ht="82.8" x14ac:dyDescent="0.25">
      <c r="B36" s="10" t="s">
        <v>1</v>
      </c>
      <c r="C36" s="10" t="s">
        <v>1227</v>
      </c>
      <c r="D36" s="10" t="s">
        <v>1230</v>
      </c>
      <c r="E36" s="10" t="s">
        <v>1231</v>
      </c>
      <c r="F36" s="10" t="s">
        <v>1232</v>
      </c>
      <c r="G36" s="32" t="s">
        <v>1233</v>
      </c>
      <c r="H36" s="39" t="s">
        <v>1</v>
      </c>
      <c r="I36" s="39" t="s">
        <v>15507</v>
      </c>
      <c r="J36" s="39">
        <v>2.2199999999999953</v>
      </c>
      <c r="K36" s="33" t="b">
        <v>1</v>
      </c>
      <c r="L36" s="29" t="s">
        <v>16282</v>
      </c>
      <c r="M36" s="29" t="s">
        <v>14993</v>
      </c>
      <c r="N36" s="29" t="s">
        <v>14993</v>
      </c>
      <c r="O36" s="29" t="s">
        <v>14993</v>
      </c>
      <c r="P36" s="29" t="s">
        <v>14993</v>
      </c>
      <c r="Q36" s="29" t="s">
        <v>14993</v>
      </c>
      <c r="R36" s="29" t="s">
        <v>14993</v>
      </c>
      <c r="S36" s="29" t="s">
        <v>14993</v>
      </c>
      <c r="T36" s="70" t="s">
        <v>15192</v>
      </c>
      <c r="U36" s="67" t="s">
        <v>15225</v>
      </c>
    </row>
    <row r="37" spans="2:21" ht="110.4" x14ac:dyDescent="0.25">
      <c r="B37" s="10" t="s">
        <v>1</v>
      </c>
      <c r="C37" s="10" t="s">
        <v>1235</v>
      </c>
      <c r="D37" s="10" t="s">
        <v>1234</v>
      </c>
      <c r="E37" s="10" t="s">
        <v>1236</v>
      </c>
      <c r="F37" s="10" t="s">
        <v>1237</v>
      </c>
      <c r="G37" s="32" t="s">
        <v>1238</v>
      </c>
      <c r="H37" s="39" t="s">
        <v>1</v>
      </c>
      <c r="I37" s="39" t="s">
        <v>15508</v>
      </c>
      <c r="J37" s="39">
        <v>2.2299999999999951</v>
      </c>
      <c r="K37" s="33" t="b">
        <v>1</v>
      </c>
      <c r="L37" s="29" t="s">
        <v>14993</v>
      </c>
      <c r="M37" s="29" t="s">
        <v>14993</v>
      </c>
      <c r="N37" s="29" t="s">
        <v>14993</v>
      </c>
      <c r="O37" s="29" t="s">
        <v>16282</v>
      </c>
      <c r="P37" s="29" t="s">
        <v>14993</v>
      </c>
      <c r="Q37" s="29" t="s">
        <v>14993</v>
      </c>
      <c r="R37" s="29" t="s">
        <v>14993</v>
      </c>
      <c r="S37" s="29" t="s">
        <v>14993</v>
      </c>
      <c r="T37" s="70" t="s">
        <v>15195</v>
      </c>
      <c r="U37" s="67" t="s">
        <v>15225</v>
      </c>
    </row>
    <row r="38" spans="2:21" ht="220.8" x14ac:dyDescent="0.25">
      <c r="B38" s="10" t="s">
        <v>909</v>
      </c>
      <c r="C38" s="10" t="s">
        <v>909</v>
      </c>
      <c r="D38" s="10" t="s">
        <v>1239</v>
      </c>
      <c r="E38" s="10" t="s">
        <v>1240</v>
      </c>
      <c r="F38" s="10" t="s">
        <v>1241</v>
      </c>
      <c r="G38" s="32" t="s">
        <v>1242</v>
      </c>
      <c r="H38" s="39" t="s">
        <v>12594</v>
      </c>
      <c r="I38" s="39" t="s">
        <v>12594</v>
      </c>
      <c r="J38" s="39">
        <v>3</v>
      </c>
      <c r="K38" s="33" t="b">
        <v>1</v>
      </c>
      <c r="L38" s="29" t="s">
        <v>14993</v>
      </c>
      <c r="M38" s="29" t="s">
        <v>16282</v>
      </c>
      <c r="N38" s="29" t="s">
        <v>14993</v>
      </c>
      <c r="O38" s="29" t="s">
        <v>16282</v>
      </c>
      <c r="P38" s="29" t="s">
        <v>14993</v>
      </c>
      <c r="Q38" s="29" t="s">
        <v>14993</v>
      </c>
      <c r="R38" s="29" t="s">
        <v>14993</v>
      </c>
      <c r="S38" s="29" t="s">
        <v>14993</v>
      </c>
      <c r="T38" s="70" t="s">
        <v>15509</v>
      </c>
      <c r="U38" s="67" t="s">
        <v>15225</v>
      </c>
    </row>
    <row r="39" spans="2:21" ht="110.4" x14ac:dyDescent="0.25">
      <c r="B39" s="10" t="s">
        <v>910</v>
      </c>
      <c r="C39" s="10" t="s">
        <v>910</v>
      </c>
      <c r="D39" s="10" t="s">
        <v>1287</v>
      </c>
      <c r="E39" s="10" t="s">
        <v>1288</v>
      </c>
      <c r="F39" s="10" t="s">
        <v>1289</v>
      </c>
      <c r="G39" s="32" t="s">
        <v>1290</v>
      </c>
      <c r="H39" s="39" t="s">
        <v>12612</v>
      </c>
      <c r="I39" s="39" t="s">
        <v>12612</v>
      </c>
      <c r="J39" s="39">
        <v>4</v>
      </c>
      <c r="K39" s="33" t="b">
        <v>1</v>
      </c>
      <c r="L39" s="29" t="s">
        <v>16282</v>
      </c>
      <c r="M39" s="29" t="s">
        <v>16282</v>
      </c>
      <c r="N39" s="29" t="s">
        <v>16282</v>
      </c>
      <c r="O39" s="29" t="s">
        <v>16282</v>
      </c>
      <c r="P39" s="29" t="s">
        <v>16282</v>
      </c>
      <c r="Q39" s="29" t="s">
        <v>14993</v>
      </c>
      <c r="R39" s="29" t="s">
        <v>14993</v>
      </c>
      <c r="S39" s="29" t="s">
        <v>14993</v>
      </c>
      <c r="T39" s="70" t="s">
        <v>15510</v>
      </c>
      <c r="U39" s="67" t="s">
        <v>15494</v>
      </c>
    </row>
    <row r="40" spans="2:21" ht="110.4" x14ac:dyDescent="0.25">
      <c r="B40" s="10" t="s">
        <v>910</v>
      </c>
      <c r="C40" s="10" t="s">
        <v>910</v>
      </c>
      <c r="D40" s="10" t="s">
        <v>1291</v>
      </c>
      <c r="E40" s="10" t="s">
        <v>1292</v>
      </c>
      <c r="F40" s="10" t="s">
        <v>1293</v>
      </c>
      <c r="G40" s="32" t="s">
        <v>1294</v>
      </c>
      <c r="H40" s="39" t="s">
        <v>12612</v>
      </c>
      <c r="I40" s="39" t="s">
        <v>12612</v>
      </c>
      <c r="J40" s="39">
        <v>4.01</v>
      </c>
      <c r="K40" s="33" t="b">
        <v>1</v>
      </c>
      <c r="L40" s="29" t="s">
        <v>16282</v>
      </c>
      <c r="M40" s="29" t="s">
        <v>16282</v>
      </c>
      <c r="N40" s="29" t="s">
        <v>16282</v>
      </c>
      <c r="O40" s="29" t="s">
        <v>16282</v>
      </c>
      <c r="P40" s="29" t="s">
        <v>16282</v>
      </c>
      <c r="Q40" s="29" t="s">
        <v>14993</v>
      </c>
      <c r="R40" s="29" t="s">
        <v>14993</v>
      </c>
      <c r="S40" s="29" t="s">
        <v>14993</v>
      </c>
      <c r="T40" s="70" t="s">
        <v>15510</v>
      </c>
      <c r="U40" s="67" t="s">
        <v>15225</v>
      </c>
    </row>
    <row r="41" spans="2:21" ht="234.6" x14ac:dyDescent="0.25">
      <c r="B41" s="10" t="s">
        <v>910</v>
      </c>
      <c r="C41" s="10" t="s">
        <v>910</v>
      </c>
      <c r="D41" s="10" t="s">
        <v>1295</v>
      </c>
      <c r="E41" s="10" t="s">
        <v>1296</v>
      </c>
      <c r="F41" s="10" t="s">
        <v>1297</v>
      </c>
      <c r="G41" s="32" t="s">
        <v>1298</v>
      </c>
      <c r="H41" s="39" t="s">
        <v>12612</v>
      </c>
      <c r="I41" s="39" t="s">
        <v>12612</v>
      </c>
      <c r="J41" s="39">
        <v>4.0199999999999996</v>
      </c>
      <c r="K41" s="33" t="b">
        <v>1</v>
      </c>
      <c r="L41" s="29" t="s">
        <v>16282</v>
      </c>
      <c r="M41" s="29" t="s">
        <v>16282</v>
      </c>
      <c r="N41" s="29" t="s">
        <v>16282</v>
      </c>
      <c r="O41" s="29" t="s">
        <v>16282</v>
      </c>
      <c r="P41" s="29" t="s">
        <v>16282</v>
      </c>
      <c r="Q41" s="29" t="s">
        <v>14993</v>
      </c>
      <c r="R41" s="29" t="s">
        <v>14993</v>
      </c>
      <c r="S41" s="29" t="s">
        <v>14993</v>
      </c>
      <c r="T41" s="70" t="s">
        <v>15510</v>
      </c>
      <c r="U41" s="67" t="s">
        <v>15225</v>
      </c>
    </row>
    <row r="42" spans="2:21" ht="234.6" x14ac:dyDescent="0.25">
      <c r="B42" s="10" t="s">
        <v>910</v>
      </c>
      <c r="C42" s="10" t="s">
        <v>910</v>
      </c>
      <c r="D42" s="10" t="s">
        <v>1283</v>
      </c>
      <c r="E42" s="10" t="s">
        <v>1284</v>
      </c>
      <c r="F42" s="10" t="s">
        <v>1285</v>
      </c>
      <c r="G42" s="32" t="s">
        <v>1286</v>
      </c>
      <c r="H42" s="39" t="s">
        <v>12612</v>
      </c>
      <c r="I42" s="39" t="s">
        <v>12612</v>
      </c>
      <c r="J42" s="39">
        <v>4.0299999999999994</v>
      </c>
      <c r="K42" s="33" t="b">
        <v>1</v>
      </c>
      <c r="L42" s="29" t="s">
        <v>16282</v>
      </c>
      <c r="M42" s="29" t="s">
        <v>16282</v>
      </c>
      <c r="N42" s="29" t="s">
        <v>14993</v>
      </c>
      <c r="O42" s="29" t="s">
        <v>14993</v>
      </c>
      <c r="P42" s="29" t="s">
        <v>16282</v>
      </c>
      <c r="Q42" s="29" t="s">
        <v>14993</v>
      </c>
      <c r="R42" s="29" t="s">
        <v>14993</v>
      </c>
      <c r="S42" s="29" t="s">
        <v>14993</v>
      </c>
      <c r="T42" s="70" t="s">
        <v>15511</v>
      </c>
      <c r="U42" s="67" t="s">
        <v>15225</v>
      </c>
    </row>
    <row r="43" spans="2:21" ht="220.8" x14ac:dyDescent="0.25">
      <c r="B43" s="10" t="s">
        <v>911</v>
      </c>
      <c r="C43" s="10" t="s">
        <v>911</v>
      </c>
      <c r="D43" s="10" t="s">
        <v>1299</v>
      </c>
      <c r="E43" s="10" t="s">
        <v>1300</v>
      </c>
      <c r="F43" s="10" t="s">
        <v>1301</v>
      </c>
      <c r="G43" s="32" t="s">
        <v>1302</v>
      </c>
      <c r="H43" s="39" t="s">
        <v>12616</v>
      </c>
      <c r="I43" s="39" t="s">
        <v>12616</v>
      </c>
      <c r="J43" s="39">
        <v>5</v>
      </c>
      <c r="K43" s="33" t="b">
        <v>1</v>
      </c>
      <c r="L43" s="29" t="s">
        <v>16282</v>
      </c>
      <c r="M43" s="29" t="s">
        <v>16282</v>
      </c>
      <c r="N43" s="29" t="s">
        <v>16282</v>
      </c>
      <c r="O43" s="29" t="s">
        <v>16282</v>
      </c>
      <c r="P43" s="29" t="s">
        <v>16282</v>
      </c>
      <c r="Q43" s="29" t="s">
        <v>14993</v>
      </c>
      <c r="R43" s="29" t="s">
        <v>14993</v>
      </c>
      <c r="S43" s="29" t="s">
        <v>14993</v>
      </c>
      <c r="T43" s="70" t="s">
        <v>15510</v>
      </c>
      <c r="U43" s="67" t="s">
        <v>15494</v>
      </c>
    </row>
    <row r="44" spans="2:21" ht="69" x14ac:dyDescent="0.25">
      <c r="B44" s="10" t="s">
        <v>911</v>
      </c>
      <c r="C44" s="10" t="s">
        <v>911</v>
      </c>
      <c r="D44" s="10" t="s">
        <v>1303</v>
      </c>
      <c r="E44" s="10" t="s">
        <v>1304</v>
      </c>
      <c r="F44" s="10" t="s">
        <v>1305</v>
      </c>
      <c r="G44" s="32" t="s">
        <v>1306</v>
      </c>
      <c r="H44" s="39" t="s">
        <v>12616</v>
      </c>
      <c r="I44" s="39" t="s">
        <v>12616</v>
      </c>
      <c r="J44" s="39">
        <v>5.01</v>
      </c>
      <c r="K44" s="33" t="b">
        <v>1</v>
      </c>
      <c r="L44" s="29" t="s">
        <v>16282</v>
      </c>
      <c r="M44" s="29" t="s">
        <v>14993</v>
      </c>
      <c r="N44" s="29" t="s">
        <v>16282</v>
      </c>
      <c r="O44" s="29" t="s">
        <v>14993</v>
      </c>
      <c r="P44" s="29" t="s">
        <v>16282</v>
      </c>
      <c r="Q44" s="29" t="s">
        <v>14993</v>
      </c>
      <c r="R44" s="29" t="s">
        <v>14993</v>
      </c>
      <c r="S44" s="29" t="s">
        <v>14993</v>
      </c>
      <c r="T44" s="70" t="s">
        <v>15512</v>
      </c>
      <c r="U44" s="67" t="s">
        <v>15494</v>
      </c>
    </row>
    <row r="45" spans="2:21" ht="193.2" x14ac:dyDescent="0.25">
      <c r="B45" s="10" t="s">
        <v>912</v>
      </c>
      <c r="C45" s="10" t="s">
        <v>912</v>
      </c>
      <c r="D45" s="10" t="s">
        <v>1307</v>
      </c>
      <c r="E45" s="10" t="s">
        <v>1308</v>
      </c>
      <c r="F45" s="10" t="s">
        <v>1309</v>
      </c>
      <c r="G45" s="32" t="s">
        <v>1310</v>
      </c>
      <c r="H45" s="39" t="s">
        <v>12619</v>
      </c>
      <c r="I45" s="39" t="s">
        <v>12619</v>
      </c>
      <c r="J45" s="39">
        <v>6</v>
      </c>
      <c r="K45" s="33" t="b">
        <v>1</v>
      </c>
      <c r="L45" s="29" t="s">
        <v>14993</v>
      </c>
      <c r="M45" s="29" t="s">
        <v>16282</v>
      </c>
      <c r="N45" s="29" t="s">
        <v>16282</v>
      </c>
      <c r="O45" s="29" t="s">
        <v>14993</v>
      </c>
      <c r="P45" s="29" t="s">
        <v>16282</v>
      </c>
      <c r="Q45" s="29" t="s">
        <v>14993</v>
      </c>
      <c r="R45" s="29" t="s">
        <v>14993</v>
      </c>
      <c r="S45" s="29" t="s">
        <v>14993</v>
      </c>
      <c r="T45" s="70" t="s">
        <v>15513</v>
      </c>
      <c r="U45" s="67" t="s">
        <v>15494</v>
      </c>
    </row>
    <row r="46" spans="2:21" ht="207" x14ac:dyDescent="0.25">
      <c r="B46" s="10" t="s">
        <v>912</v>
      </c>
      <c r="C46" s="10" t="s">
        <v>912</v>
      </c>
      <c r="D46" s="10" t="s">
        <v>1311</v>
      </c>
      <c r="E46" s="10" t="s">
        <v>1312</v>
      </c>
      <c r="F46" s="10" t="s">
        <v>1313</v>
      </c>
      <c r="G46" s="32" t="s">
        <v>1314</v>
      </c>
      <c r="H46" s="39" t="s">
        <v>12619</v>
      </c>
      <c r="I46" s="39" t="s">
        <v>12619</v>
      </c>
      <c r="J46" s="39">
        <v>6.01</v>
      </c>
      <c r="K46" s="33" t="b">
        <v>1</v>
      </c>
      <c r="L46" s="29" t="s">
        <v>14993</v>
      </c>
      <c r="M46" s="29" t="s">
        <v>16282</v>
      </c>
      <c r="N46" s="29" t="s">
        <v>16282</v>
      </c>
      <c r="O46" s="29" t="s">
        <v>14993</v>
      </c>
      <c r="P46" s="29" t="s">
        <v>16282</v>
      </c>
      <c r="Q46" s="29" t="s">
        <v>14993</v>
      </c>
      <c r="R46" s="29" t="s">
        <v>14993</v>
      </c>
      <c r="S46" s="29" t="s">
        <v>14993</v>
      </c>
      <c r="T46" s="70" t="s">
        <v>15513</v>
      </c>
      <c r="U46" s="67" t="s">
        <v>15494</v>
      </c>
    </row>
    <row r="47" spans="2:21" ht="207" x14ac:dyDescent="0.25">
      <c r="B47" s="10" t="s">
        <v>912</v>
      </c>
      <c r="C47" s="10" t="s">
        <v>912</v>
      </c>
      <c r="D47" s="10" t="s">
        <v>1315</v>
      </c>
      <c r="E47" s="10" t="s">
        <v>1316</v>
      </c>
      <c r="F47" s="10" t="s">
        <v>1317</v>
      </c>
      <c r="G47" s="32" t="s">
        <v>1318</v>
      </c>
      <c r="H47" s="39" t="s">
        <v>12619</v>
      </c>
      <c r="I47" s="39" t="s">
        <v>12619</v>
      </c>
      <c r="J47" s="39">
        <v>6.02</v>
      </c>
      <c r="K47" s="33" t="b">
        <v>1</v>
      </c>
      <c r="L47" s="29" t="s">
        <v>14993</v>
      </c>
      <c r="M47" s="29" t="s">
        <v>16282</v>
      </c>
      <c r="N47" s="29" t="s">
        <v>16282</v>
      </c>
      <c r="O47" s="29" t="s">
        <v>14993</v>
      </c>
      <c r="P47" s="29" t="s">
        <v>16282</v>
      </c>
      <c r="Q47" s="29" t="s">
        <v>14993</v>
      </c>
      <c r="R47" s="29" t="s">
        <v>14993</v>
      </c>
      <c r="S47" s="29" t="s">
        <v>14993</v>
      </c>
      <c r="T47" s="70" t="s">
        <v>15513</v>
      </c>
      <c r="U47" s="67" t="s">
        <v>15494</v>
      </c>
    </row>
    <row r="48" spans="2:21" ht="207" x14ac:dyDescent="0.25">
      <c r="B48" s="10" t="s">
        <v>912</v>
      </c>
      <c r="C48" s="10" t="s">
        <v>912</v>
      </c>
      <c r="D48" s="10" t="s">
        <v>1319</v>
      </c>
      <c r="E48" s="10" t="s">
        <v>1320</v>
      </c>
      <c r="F48" s="10" t="s">
        <v>1321</v>
      </c>
      <c r="G48" s="32" t="s">
        <v>1322</v>
      </c>
      <c r="H48" s="39" t="s">
        <v>12619</v>
      </c>
      <c r="I48" s="39" t="s">
        <v>12619</v>
      </c>
      <c r="J48" s="39">
        <v>6.0299999999999994</v>
      </c>
      <c r="K48" s="33" t="b">
        <v>1</v>
      </c>
      <c r="L48" s="29" t="s">
        <v>14993</v>
      </c>
      <c r="M48" s="29" t="s">
        <v>16282</v>
      </c>
      <c r="N48" s="29" t="s">
        <v>16282</v>
      </c>
      <c r="O48" s="29" t="s">
        <v>14993</v>
      </c>
      <c r="P48" s="29" t="s">
        <v>16282</v>
      </c>
      <c r="Q48" s="29" t="s">
        <v>14993</v>
      </c>
      <c r="R48" s="29" t="s">
        <v>14993</v>
      </c>
      <c r="S48" s="29" t="s">
        <v>14993</v>
      </c>
      <c r="T48" s="70" t="s">
        <v>15513</v>
      </c>
      <c r="U48" s="67" t="s">
        <v>15494</v>
      </c>
    </row>
    <row r="49" spans="2:21" ht="207" x14ac:dyDescent="0.25">
      <c r="B49" s="10" t="s">
        <v>912</v>
      </c>
      <c r="C49" s="10" t="s">
        <v>912</v>
      </c>
      <c r="D49" s="10" t="s">
        <v>1323</v>
      </c>
      <c r="E49" s="10" t="s">
        <v>1324</v>
      </c>
      <c r="F49" s="10" t="s">
        <v>1325</v>
      </c>
      <c r="G49" s="32" t="s">
        <v>1326</v>
      </c>
      <c r="H49" s="39" t="s">
        <v>12619</v>
      </c>
      <c r="I49" s="39" t="s">
        <v>12619</v>
      </c>
      <c r="J49" s="39">
        <v>6.0399999999999991</v>
      </c>
      <c r="K49" s="33" t="b">
        <v>1</v>
      </c>
      <c r="L49" s="29" t="s">
        <v>14993</v>
      </c>
      <c r="M49" s="29" t="s">
        <v>16282</v>
      </c>
      <c r="N49" s="29" t="s">
        <v>16282</v>
      </c>
      <c r="O49" s="29" t="s">
        <v>14993</v>
      </c>
      <c r="P49" s="29" t="s">
        <v>16282</v>
      </c>
      <c r="Q49" s="29" t="s">
        <v>14993</v>
      </c>
      <c r="R49" s="29" t="s">
        <v>14993</v>
      </c>
      <c r="S49" s="29" t="s">
        <v>14993</v>
      </c>
      <c r="T49" s="70" t="s">
        <v>15513</v>
      </c>
      <c r="U49" s="67" t="s">
        <v>15494</v>
      </c>
    </row>
    <row r="50" spans="2:21" ht="248.4" x14ac:dyDescent="0.25">
      <c r="B50" s="10" t="s">
        <v>912</v>
      </c>
      <c r="C50" s="10" t="s">
        <v>912</v>
      </c>
      <c r="D50" s="10" t="s">
        <v>1327</v>
      </c>
      <c r="E50" s="10" t="s">
        <v>1328</v>
      </c>
      <c r="F50" s="10" t="s">
        <v>1329</v>
      </c>
      <c r="G50" s="32" t="s">
        <v>1330</v>
      </c>
      <c r="H50" s="39" t="s">
        <v>12619</v>
      </c>
      <c r="I50" s="39" t="s">
        <v>12619</v>
      </c>
      <c r="J50" s="39">
        <v>6.0499999999999989</v>
      </c>
      <c r="K50" s="33" t="b">
        <v>1</v>
      </c>
      <c r="L50" s="29" t="s">
        <v>14993</v>
      </c>
      <c r="M50" s="29" t="s">
        <v>16282</v>
      </c>
      <c r="N50" s="29" t="s">
        <v>16282</v>
      </c>
      <c r="O50" s="29" t="s">
        <v>14993</v>
      </c>
      <c r="P50" s="29" t="s">
        <v>14993</v>
      </c>
      <c r="Q50" s="29" t="s">
        <v>14993</v>
      </c>
      <c r="R50" s="29" t="s">
        <v>14993</v>
      </c>
      <c r="S50" s="29" t="s">
        <v>14993</v>
      </c>
      <c r="T50" s="70" t="s">
        <v>15514</v>
      </c>
      <c r="U50" s="67" t="s">
        <v>15494</v>
      </c>
    </row>
    <row r="51" spans="2:21" ht="248.4" x14ac:dyDescent="0.25">
      <c r="B51" s="10" t="s">
        <v>912</v>
      </c>
      <c r="C51" s="10" t="s">
        <v>912</v>
      </c>
      <c r="D51" s="10" t="s">
        <v>1331</v>
      </c>
      <c r="E51" s="10" t="s">
        <v>1332</v>
      </c>
      <c r="F51" s="10" t="s">
        <v>1333</v>
      </c>
      <c r="G51" s="32" t="s">
        <v>1334</v>
      </c>
      <c r="H51" s="39" t="s">
        <v>12619</v>
      </c>
      <c r="I51" s="39" t="s">
        <v>12619</v>
      </c>
      <c r="J51" s="39">
        <v>6.0599999999999987</v>
      </c>
      <c r="K51" s="33" t="b">
        <v>1</v>
      </c>
      <c r="L51" s="29" t="s">
        <v>14993</v>
      </c>
      <c r="M51" s="29" t="s">
        <v>16282</v>
      </c>
      <c r="N51" s="29" t="s">
        <v>16282</v>
      </c>
      <c r="O51" s="29" t="s">
        <v>14993</v>
      </c>
      <c r="P51" s="29" t="s">
        <v>14993</v>
      </c>
      <c r="Q51" s="29" t="s">
        <v>14993</v>
      </c>
      <c r="R51" s="29" t="s">
        <v>14993</v>
      </c>
      <c r="S51" s="29" t="s">
        <v>14993</v>
      </c>
      <c r="T51" s="70" t="s">
        <v>15514</v>
      </c>
      <c r="U51" s="67" t="s">
        <v>15494</v>
      </c>
    </row>
    <row r="52" spans="2:21" ht="248.4" x14ac:dyDescent="0.25">
      <c r="B52" s="10" t="s">
        <v>912</v>
      </c>
      <c r="C52" s="10" t="s">
        <v>912</v>
      </c>
      <c r="D52" s="10" t="s">
        <v>1335</v>
      </c>
      <c r="E52" s="10" t="s">
        <v>1336</v>
      </c>
      <c r="F52" s="10" t="s">
        <v>1337</v>
      </c>
      <c r="G52" s="32" t="s">
        <v>1338</v>
      </c>
      <c r="H52" s="39" t="s">
        <v>12619</v>
      </c>
      <c r="I52" s="39" t="s">
        <v>12619</v>
      </c>
      <c r="J52" s="39">
        <v>6.0699999999999985</v>
      </c>
      <c r="K52" s="33" t="b">
        <v>1</v>
      </c>
      <c r="L52" s="29" t="s">
        <v>14993</v>
      </c>
      <c r="M52" s="29" t="s">
        <v>16282</v>
      </c>
      <c r="N52" s="29" t="s">
        <v>16282</v>
      </c>
      <c r="O52" s="29" t="s">
        <v>14993</v>
      </c>
      <c r="P52" s="29" t="s">
        <v>14993</v>
      </c>
      <c r="Q52" s="29" t="s">
        <v>14993</v>
      </c>
      <c r="R52" s="29" t="s">
        <v>14993</v>
      </c>
      <c r="S52" s="29" t="s">
        <v>14993</v>
      </c>
      <c r="T52" s="70" t="s">
        <v>15514</v>
      </c>
      <c r="U52" s="67" t="s">
        <v>15494</v>
      </c>
    </row>
    <row r="53" spans="2:21" ht="248.4" x14ac:dyDescent="0.25">
      <c r="B53" s="10" t="s">
        <v>912</v>
      </c>
      <c r="C53" s="10" t="s">
        <v>912</v>
      </c>
      <c r="D53" s="10" t="s">
        <v>1339</v>
      </c>
      <c r="E53" s="10" t="s">
        <v>1340</v>
      </c>
      <c r="F53" s="10" t="s">
        <v>1341</v>
      </c>
      <c r="G53" s="32" t="s">
        <v>1342</v>
      </c>
      <c r="H53" s="39" t="s">
        <v>12619</v>
      </c>
      <c r="I53" s="39" t="s">
        <v>12619</v>
      </c>
      <c r="J53" s="39">
        <v>6.0799999999999983</v>
      </c>
      <c r="K53" s="33" t="b">
        <v>1</v>
      </c>
      <c r="L53" s="29" t="s">
        <v>14993</v>
      </c>
      <c r="M53" s="29" t="s">
        <v>16282</v>
      </c>
      <c r="N53" s="29" t="s">
        <v>16282</v>
      </c>
      <c r="O53" s="29" t="s">
        <v>14993</v>
      </c>
      <c r="P53" s="29" t="s">
        <v>14993</v>
      </c>
      <c r="Q53" s="29" t="s">
        <v>14993</v>
      </c>
      <c r="R53" s="29" t="s">
        <v>14993</v>
      </c>
      <c r="S53" s="29" t="s">
        <v>14993</v>
      </c>
      <c r="T53" s="70" t="s">
        <v>15514</v>
      </c>
      <c r="U53" s="67" t="s">
        <v>15494</v>
      </c>
    </row>
    <row r="54" spans="2:21" ht="248.4" x14ac:dyDescent="0.25">
      <c r="B54" s="10" t="s">
        <v>912</v>
      </c>
      <c r="C54" s="10" t="s">
        <v>912</v>
      </c>
      <c r="D54" s="10" t="s">
        <v>1343</v>
      </c>
      <c r="E54" s="10" t="s">
        <v>1344</v>
      </c>
      <c r="F54" s="10" t="s">
        <v>1345</v>
      </c>
      <c r="G54" s="32" t="s">
        <v>1346</v>
      </c>
      <c r="H54" s="39" t="s">
        <v>12619</v>
      </c>
      <c r="I54" s="39" t="s">
        <v>12619</v>
      </c>
      <c r="J54" s="39">
        <v>6.0899999999999981</v>
      </c>
      <c r="K54" s="33" t="b">
        <v>1</v>
      </c>
      <c r="L54" s="29" t="s">
        <v>14993</v>
      </c>
      <c r="M54" s="29" t="s">
        <v>16282</v>
      </c>
      <c r="N54" s="29" t="s">
        <v>16282</v>
      </c>
      <c r="O54" s="29" t="s">
        <v>14993</v>
      </c>
      <c r="P54" s="29" t="s">
        <v>14993</v>
      </c>
      <c r="Q54" s="29" t="s">
        <v>14993</v>
      </c>
      <c r="R54" s="29" t="s">
        <v>14993</v>
      </c>
      <c r="S54" s="29" t="s">
        <v>14993</v>
      </c>
      <c r="T54" s="70" t="s">
        <v>15514</v>
      </c>
      <c r="U54" s="67" t="s">
        <v>15494</v>
      </c>
    </row>
    <row r="55" spans="2:21" ht="82.8" x14ac:dyDescent="0.25">
      <c r="B55" s="10" t="s">
        <v>912</v>
      </c>
      <c r="C55" s="10" t="s">
        <v>912</v>
      </c>
      <c r="D55" s="10" t="s">
        <v>1347</v>
      </c>
      <c r="E55" s="10" t="s">
        <v>1348</v>
      </c>
      <c r="F55" s="10" t="s">
        <v>1349</v>
      </c>
      <c r="G55" s="32" t="s">
        <v>1350</v>
      </c>
      <c r="H55" s="39" t="s">
        <v>12619</v>
      </c>
      <c r="I55" s="39" t="s">
        <v>12619</v>
      </c>
      <c r="J55" s="39">
        <v>6.0999999999999979</v>
      </c>
      <c r="K55" s="33" t="b">
        <v>1</v>
      </c>
      <c r="L55" s="29" t="s">
        <v>16282</v>
      </c>
      <c r="M55" s="29" t="s">
        <v>14993</v>
      </c>
      <c r="N55" s="29" t="s">
        <v>14993</v>
      </c>
      <c r="O55" s="29" t="s">
        <v>16282</v>
      </c>
      <c r="P55" s="29" t="s">
        <v>14993</v>
      </c>
      <c r="Q55" s="29" t="s">
        <v>14993</v>
      </c>
      <c r="R55" s="29" t="s">
        <v>14993</v>
      </c>
      <c r="S55" s="29" t="s">
        <v>14993</v>
      </c>
      <c r="T55" s="70" t="s">
        <v>15515</v>
      </c>
      <c r="U55" s="67" t="s">
        <v>15225</v>
      </c>
    </row>
    <row r="56" spans="2:21" ht="110.4" x14ac:dyDescent="0.25">
      <c r="B56" s="10" t="s">
        <v>913</v>
      </c>
      <c r="C56" s="10" t="s">
        <v>913</v>
      </c>
      <c r="D56" s="10" t="s">
        <v>1351</v>
      </c>
      <c r="E56" s="10" t="s">
        <v>1352</v>
      </c>
      <c r="F56" s="10" t="s">
        <v>1353</v>
      </c>
      <c r="G56" s="32" t="s">
        <v>1354</v>
      </c>
      <c r="H56" s="39" t="s">
        <v>12623</v>
      </c>
      <c r="I56" s="39" t="s">
        <v>12623</v>
      </c>
      <c r="J56" s="39">
        <v>7</v>
      </c>
      <c r="K56" s="33" t="b">
        <v>1</v>
      </c>
      <c r="L56" s="29" t="s">
        <v>14993</v>
      </c>
      <c r="M56" s="29" t="s">
        <v>14993</v>
      </c>
      <c r="N56" s="29" t="s">
        <v>14993</v>
      </c>
      <c r="O56" s="29" t="s">
        <v>16282</v>
      </c>
      <c r="P56" s="29" t="s">
        <v>14993</v>
      </c>
      <c r="Q56" s="29" t="s">
        <v>14993</v>
      </c>
      <c r="R56" s="29" t="s">
        <v>14993</v>
      </c>
      <c r="S56" s="29" t="s">
        <v>14993</v>
      </c>
      <c r="T56" s="70" t="s">
        <v>15195</v>
      </c>
      <c r="U56" s="67" t="s">
        <v>15225</v>
      </c>
    </row>
    <row r="57" spans="2:21" ht="179.4" x14ac:dyDescent="0.25">
      <c r="B57" s="10" t="s">
        <v>913</v>
      </c>
      <c r="C57" s="10" t="s">
        <v>1356</v>
      </c>
      <c r="D57" s="10" t="s">
        <v>1355</v>
      </c>
      <c r="E57" s="10" t="s">
        <v>1357</v>
      </c>
      <c r="F57" s="10" t="s">
        <v>1358</v>
      </c>
      <c r="G57" s="32" t="s">
        <v>1359</v>
      </c>
      <c r="H57" s="39" t="s">
        <v>12623</v>
      </c>
      <c r="I57" s="39" t="s">
        <v>15516</v>
      </c>
      <c r="J57" s="39">
        <v>7.01</v>
      </c>
      <c r="K57" s="33" t="b">
        <v>1</v>
      </c>
      <c r="L57" s="29" t="s">
        <v>16282</v>
      </c>
      <c r="M57" s="29" t="s">
        <v>14993</v>
      </c>
      <c r="N57" s="29" t="s">
        <v>14993</v>
      </c>
      <c r="O57" s="29" t="s">
        <v>16282</v>
      </c>
      <c r="P57" s="29" t="s">
        <v>14993</v>
      </c>
      <c r="Q57" s="29" t="s">
        <v>14993</v>
      </c>
      <c r="R57" s="29" t="s">
        <v>14993</v>
      </c>
      <c r="S57" s="29" t="s">
        <v>14993</v>
      </c>
      <c r="T57" s="70" t="s">
        <v>15515</v>
      </c>
      <c r="U57" s="67" t="s">
        <v>15225</v>
      </c>
    </row>
    <row r="58" spans="2:21" ht="96.6" x14ac:dyDescent="0.25">
      <c r="B58" s="10" t="s">
        <v>913</v>
      </c>
      <c r="C58" s="10" t="s">
        <v>1356</v>
      </c>
      <c r="D58" s="10" t="s">
        <v>1360</v>
      </c>
      <c r="E58" s="10" t="s">
        <v>1361</v>
      </c>
      <c r="F58" s="10" t="s">
        <v>1362</v>
      </c>
      <c r="G58" s="32" t="s">
        <v>1363</v>
      </c>
      <c r="H58" s="39" t="s">
        <v>12623</v>
      </c>
      <c r="I58" s="39" t="s">
        <v>15516</v>
      </c>
      <c r="J58" s="39">
        <v>7.02</v>
      </c>
      <c r="K58" s="33" t="b">
        <v>1</v>
      </c>
      <c r="L58" s="29" t="s">
        <v>16282</v>
      </c>
      <c r="M58" s="29" t="s">
        <v>14993</v>
      </c>
      <c r="N58" s="29" t="s">
        <v>14993</v>
      </c>
      <c r="O58" s="29" t="s">
        <v>16282</v>
      </c>
      <c r="P58" s="29" t="s">
        <v>14993</v>
      </c>
      <c r="Q58" s="29" t="s">
        <v>14993</v>
      </c>
      <c r="R58" s="29" t="s">
        <v>14993</v>
      </c>
      <c r="S58" s="29" t="s">
        <v>14993</v>
      </c>
      <c r="T58" s="70" t="s">
        <v>15515</v>
      </c>
      <c r="U58" s="67" t="s">
        <v>15225</v>
      </c>
    </row>
    <row r="59" spans="2:21" ht="124.2" x14ac:dyDescent="0.25">
      <c r="B59" s="10" t="s">
        <v>1365</v>
      </c>
      <c r="C59" s="10" t="s">
        <v>1365</v>
      </c>
      <c r="D59" s="10" t="s">
        <v>1364</v>
      </c>
      <c r="E59" s="10" t="s">
        <v>1366</v>
      </c>
      <c r="F59" s="10" t="s">
        <v>1367</v>
      </c>
      <c r="G59" s="32" t="s">
        <v>1368</v>
      </c>
      <c r="H59" s="39" t="s">
        <v>12627</v>
      </c>
      <c r="I59" s="39" t="s">
        <v>12627</v>
      </c>
      <c r="J59" s="39">
        <v>8</v>
      </c>
      <c r="K59" s="33" t="s">
        <v>14993</v>
      </c>
      <c r="L59" s="29" t="s">
        <v>14993</v>
      </c>
      <c r="M59" s="29" t="s">
        <v>14993</v>
      </c>
      <c r="N59" s="29" t="s">
        <v>14993</v>
      </c>
      <c r="O59" s="29" t="s">
        <v>14993</v>
      </c>
      <c r="P59" s="29" t="s">
        <v>14993</v>
      </c>
      <c r="Q59" s="29" t="s">
        <v>14993</v>
      </c>
      <c r="R59" s="29" t="s">
        <v>14993</v>
      </c>
      <c r="S59" s="29" t="s">
        <v>14993</v>
      </c>
      <c r="T59" s="70" t="s">
        <v>14993</v>
      </c>
      <c r="U59" s="67" t="s">
        <v>15225</v>
      </c>
    </row>
    <row r="60" spans="2:21" ht="220.8" x14ac:dyDescent="0.25">
      <c r="B60" s="10" t="s">
        <v>1365</v>
      </c>
      <c r="C60" s="10" t="s">
        <v>1365</v>
      </c>
      <c r="D60" s="10" t="s">
        <v>1369</v>
      </c>
      <c r="E60" s="10" t="s">
        <v>1370</v>
      </c>
      <c r="F60" s="10" t="s">
        <v>1371</v>
      </c>
      <c r="G60" s="32" t="s">
        <v>1372</v>
      </c>
      <c r="H60" s="39" t="s">
        <v>12627</v>
      </c>
      <c r="I60" s="39" t="s">
        <v>12627</v>
      </c>
      <c r="J60" s="39">
        <v>8.01</v>
      </c>
      <c r="K60" s="33" t="s">
        <v>14993</v>
      </c>
      <c r="L60" s="29" t="s">
        <v>14993</v>
      </c>
      <c r="M60" s="29" t="s">
        <v>14993</v>
      </c>
      <c r="N60" s="29" t="s">
        <v>14993</v>
      </c>
      <c r="O60" s="29" t="s">
        <v>14993</v>
      </c>
      <c r="P60" s="29" t="s">
        <v>14993</v>
      </c>
      <c r="Q60" s="29" t="s">
        <v>14993</v>
      </c>
      <c r="R60" s="29" t="s">
        <v>14993</v>
      </c>
      <c r="S60" s="29" t="s">
        <v>14993</v>
      </c>
      <c r="T60" s="70" t="s">
        <v>14993</v>
      </c>
      <c r="U60" s="67" t="s">
        <v>15225</v>
      </c>
    </row>
    <row r="61" spans="2:21" ht="110.4" x14ac:dyDescent="0.25">
      <c r="B61" s="10" t="s">
        <v>1374</v>
      </c>
      <c r="C61" s="10" t="s">
        <v>1375</v>
      </c>
      <c r="D61" s="10" t="s">
        <v>1373</v>
      </c>
      <c r="E61" s="10" t="s">
        <v>1376</v>
      </c>
      <c r="F61" s="10" t="s">
        <v>1377</v>
      </c>
      <c r="G61" s="32" t="s">
        <v>1378</v>
      </c>
      <c r="H61" s="39" t="s">
        <v>12631</v>
      </c>
      <c r="I61" s="39" t="s">
        <v>15517</v>
      </c>
      <c r="J61" s="39">
        <v>9</v>
      </c>
      <c r="K61" s="33" t="b">
        <v>1</v>
      </c>
      <c r="L61" s="29" t="s">
        <v>14993</v>
      </c>
      <c r="M61" s="29" t="s">
        <v>14993</v>
      </c>
      <c r="N61" s="29" t="s">
        <v>14993</v>
      </c>
      <c r="O61" s="29" t="s">
        <v>16282</v>
      </c>
      <c r="P61" s="29" t="s">
        <v>14993</v>
      </c>
      <c r="Q61" s="29" t="s">
        <v>14993</v>
      </c>
      <c r="R61" s="29" t="s">
        <v>14993</v>
      </c>
      <c r="S61" s="29" t="s">
        <v>14993</v>
      </c>
      <c r="T61" s="70" t="s">
        <v>15195</v>
      </c>
      <c r="U61" s="67" t="s">
        <v>15225</v>
      </c>
    </row>
    <row r="62" spans="2:21" ht="110.4" x14ac:dyDescent="0.25">
      <c r="B62" s="10" t="s">
        <v>1374</v>
      </c>
      <c r="C62" s="10" t="s">
        <v>1375</v>
      </c>
      <c r="D62" s="10" t="s">
        <v>1379</v>
      </c>
      <c r="E62" s="10" t="s">
        <v>1380</v>
      </c>
      <c r="F62" s="10" t="s">
        <v>1381</v>
      </c>
      <c r="G62" s="32" t="s">
        <v>1382</v>
      </c>
      <c r="H62" s="39" t="s">
        <v>12631</v>
      </c>
      <c r="I62" s="39" t="s">
        <v>15517</v>
      </c>
      <c r="J62" s="39">
        <v>9.01</v>
      </c>
      <c r="K62" s="33" t="b">
        <v>1</v>
      </c>
      <c r="L62" s="29" t="s">
        <v>14993</v>
      </c>
      <c r="M62" s="29" t="s">
        <v>14993</v>
      </c>
      <c r="N62" s="29" t="s">
        <v>14993</v>
      </c>
      <c r="O62" s="29" t="s">
        <v>16282</v>
      </c>
      <c r="P62" s="29" t="s">
        <v>14993</v>
      </c>
      <c r="Q62" s="29" t="s">
        <v>14993</v>
      </c>
      <c r="R62" s="29" t="s">
        <v>14993</v>
      </c>
      <c r="S62" s="29" t="s">
        <v>14993</v>
      </c>
      <c r="T62" s="70" t="s">
        <v>15195</v>
      </c>
      <c r="U62" s="67" t="s">
        <v>15225</v>
      </c>
    </row>
    <row r="63" spans="2:21" ht="96.6" x14ac:dyDescent="0.25">
      <c r="B63" s="10" t="s">
        <v>1374</v>
      </c>
      <c r="C63" s="10" t="s">
        <v>1384</v>
      </c>
      <c r="D63" s="10" t="s">
        <v>1383</v>
      </c>
      <c r="E63" s="10" t="s">
        <v>1385</v>
      </c>
      <c r="F63" s="10" t="s">
        <v>1386</v>
      </c>
      <c r="G63" s="32" t="s">
        <v>1387</v>
      </c>
      <c r="H63" s="39" t="s">
        <v>12631</v>
      </c>
      <c r="I63" s="39" t="s">
        <v>15518</v>
      </c>
      <c r="J63" s="39">
        <v>9.02</v>
      </c>
      <c r="K63" s="33" t="b">
        <v>1</v>
      </c>
      <c r="L63" s="29" t="s">
        <v>14993</v>
      </c>
      <c r="M63" s="29" t="s">
        <v>14993</v>
      </c>
      <c r="N63" s="29" t="s">
        <v>14993</v>
      </c>
      <c r="O63" s="29" t="s">
        <v>16282</v>
      </c>
      <c r="P63" s="29" t="s">
        <v>14993</v>
      </c>
      <c r="Q63" s="29" t="s">
        <v>14993</v>
      </c>
      <c r="R63" s="29" t="s">
        <v>14993</v>
      </c>
      <c r="S63" s="29" t="s">
        <v>14993</v>
      </c>
      <c r="T63" s="70" t="s">
        <v>15195</v>
      </c>
      <c r="U63" s="67" t="s">
        <v>15225</v>
      </c>
    </row>
    <row r="64" spans="2:21" ht="82.8" x14ac:dyDescent="0.25">
      <c r="B64" s="10" t="s">
        <v>1374</v>
      </c>
      <c r="C64" s="10" t="s">
        <v>1389</v>
      </c>
      <c r="D64" s="10" t="s">
        <v>1388</v>
      </c>
      <c r="E64" s="10" t="s">
        <v>1390</v>
      </c>
      <c r="F64" s="10" t="s">
        <v>1391</v>
      </c>
      <c r="G64" s="32" t="s">
        <v>1392</v>
      </c>
      <c r="H64" s="39" t="s">
        <v>12631</v>
      </c>
      <c r="I64" s="39" t="s">
        <v>15519</v>
      </c>
      <c r="J64" s="39">
        <v>9.0299999999999994</v>
      </c>
      <c r="K64" s="33" t="b">
        <v>1</v>
      </c>
      <c r="L64" s="29" t="s">
        <v>16282</v>
      </c>
      <c r="M64" s="29" t="s">
        <v>14993</v>
      </c>
      <c r="N64" s="29" t="s">
        <v>14993</v>
      </c>
      <c r="O64" s="29" t="s">
        <v>16282</v>
      </c>
      <c r="P64" s="29" t="s">
        <v>14993</v>
      </c>
      <c r="Q64" s="29" t="s">
        <v>14993</v>
      </c>
      <c r="R64" s="29" t="s">
        <v>14993</v>
      </c>
      <c r="S64" s="29" t="s">
        <v>14993</v>
      </c>
      <c r="T64" s="70" t="s">
        <v>15515</v>
      </c>
      <c r="U64" s="67" t="s">
        <v>15225</v>
      </c>
    </row>
    <row r="65" spans="2:21" ht="179.4" x14ac:dyDescent="0.25">
      <c r="B65" s="10" t="s">
        <v>1374</v>
      </c>
      <c r="C65" s="10" t="s">
        <v>1389</v>
      </c>
      <c r="D65" s="10" t="s">
        <v>1393</v>
      </c>
      <c r="E65" s="10" t="s">
        <v>1394</v>
      </c>
      <c r="F65" s="10" t="s">
        <v>1395</v>
      </c>
      <c r="G65" s="32" t="s">
        <v>14998</v>
      </c>
      <c r="H65" s="39" t="s">
        <v>12631</v>
      </c>
      <c r="I65" s="39" t="s">
        <v>15519</v>
      </c>
      <c r="J65" s="39">
        <v>9.0399999999999991</v>
      </c>
      <c r="K65" s="33" t="b">
        <v>1</v>
      </c>
      <c r="L65" s="29" t="s">
        <v>16282</v>
      </c>
      <c r="M65" s="29" t="s">
        <v>14993</v>
      </c>
      <c r="N65" s="29" t="s">
        <v>14993</v>
      </c>
      <c r="O65" s="29" t="s">
        <v>16282</v>
      </c>
      <c r="P65" s="29" t="s">
        <v>14993</v>
      </c>
      <c r="Q65" s="29" t="s">
        <v>14993</v>
      </c>
      <c r="R65" s="29" t="s">
        <v>14993</v>
      </c>
      <c r="S65" s="29" t="s">
        <v>14993</v>
      </c>
      <c r="T65" s="70" t="s">
        <v>15515</v>
      </c>
      <c r="U65" s="67" t="s">
        <v>15225</v>
      </c>
    </row>
    <row r="66" spans="2:21" ht="124.2" x14ac:dyDescent="0.25">
      <c r="B66" s="10" t="s">
        <v>1397</v>
      </c>
      <c r="C66" s="10" t="s">
        <v>1397</v>
      </c>
      <c r="D66" s="10" t="s">
        <v>1396</v>
      </c>
      <c r="E66" s="10" t="s">
        <v>1398</v>
      </c>
      <c r="F66" s="10" t="s">
        <v>1399</v>
      </c>
      <c r="G66" s="32" t="s">
        <v>1256</v>
      </c>
      <c r="H66" s="39" t="s">
        <v>12635</v>
      </c>
      <c r="I66" s="39" t="s">
        <v>12635</v>
      </c>
      <c r="J66" s="39">
        <v>10</v>
      </c>
      <c r="K66" s="33" t="s">
        <v>14993</v>
      </c>
      <c r="L66" s="29" t="s">
        <v>14993</v>
      </c>
      <c r="M66" s="29" t="s">
        <v>14993</v>
      </c>
      <c r="N66" s="29" t="s">
        <v>14993</v>
      </c>
      <c r="O66" s="29" t="s">
        <v>14993</v>
      </c>
      <c r="P66" s="29" t="s">
        <v>14993</v>
      </c>
      <c r="Q66" s="29" t="s">
        <v>14993</v>
      </c>
      <c r="R66" s="29" t="s">
        <v>14993</v>
      </c>
      <c r="S66" s="29" t="s">
        <v>14993</v>
      </c>
      <c r="T66" s="70" t="s">
        <v>14993</v>
      </c>
      <c r="U66" s="67" t="s">
        <v>15225</v>
      </c>
    </row>
    <row r="67" spans="2:21" ht="207" x14ac:dyDescent="0.25">
      <c r="B67" s="10" t="s">
        <v>1397</v>
      </c>
      <c r="C67" s="10" t="s">
        <v>1397</v>
      </c>
      <c r="D67" s="10" t="s">
        <v>1400</v>
      </c>
      <c r="E67" s="10" t="s">
        <v>1401</v>
      </c>
      <c r="F67" s="10" t="s">
        <v>1402</v>
      </c>
      <c r="G67" s="32" t="s">
        <v>1403</v>
      </c>
      <c r="H67" s="39" t="s">
        <v>12635</v>
      </c>
      <c r="I67" s="39" t="s">
        <v>12635</v>
      </c>
      <c r="J67" s="39">
        <v>10.01</v>
      </c>
      <c r="K67" s="33" t="s">
        <v>14993</v>
      </c>
      <c r="L67" s="29" t="s">
        <v>14993</v>
      </c>
      <c r="M67" s="29" t="s">
        <v>14993</v>
      </c>
      <c r="N67" s="29" t="s">
        <v>14993</v>
      </c>
      <c r="O67" s="29" t="s">
        <v>14993</v>
      </c>
      <c r="P67" s="29" t="s">
        <v>14993</v>
      </c>
      <c r="Q67" s="29" t="s">
        <v>14993</v>
      </c>
      <c r="R67" s="29" t="s">
        <v>14993</v>
      </c>
      <c r="S67" s="29" t="s">
        <v>14993</v>
      </c>
      <c r="T67" s="70" t="s">
        <v>14993</v>
      </c>
      <c r="U67" s="67" t="s">
        <v>15225</v>
      </c>
    </row>
    <row r="68" spans="2:21" ht="110.4" x14ac:dyDescent="0.25">
      <c r="B68" s="10" t="s">
        <v>1405</v>
      </c>
      <c r="C68" s="10" t="s">
        <v>1405</v>
      </c>
      <c r="D68" s="10" t="s">
        <v>1404</v>
      </c>
      <c r="E68" s="10" t="s">
        <v>1406</v>
      </c>
      <c r="F68" s="10" t="s">
        <v>1407</v>
      </c>
      <c r="G68" s="32" t="s">
        <v>1354</v>
      </c>
      <c r="H68" s="39" t="s">
        <v>12639</v>
      </c>
      <c r="I68" s="39" t="s">
        <v>12639</v>
      </c>
      <c r="J68" s="39">
        <v>11</v>
      </c>
      <c r="K68" s="33" t="b">
        <v>1</v>
      </c>
      <c r="L68" s="29" t="s">
        <v>14993</v>
      </c>
      <c r="M68" s="29" t="s">
        <v>14993</v>
      </c>
      <c r="N68" s="29" t="s">
        <v>14993</v>
      </c>
      <c r="O68" s="29" t="s">
        <v>16282</v>
      </c>
      <c r="P68" s="29" t="s">
        <v>14993</v>
      </c>
      <c r="Q68" s="29" t="s">
        <v>14993</v>
      </c>
      <c r="R68" s="29" t="s">
        <v>14993</v>
      </c>
      <c r="S68" s="29" t="s">
        <v>14993</v>
      </c>
      <c r="T68" s="70" t="s">
        <v>15195</v>
      </c>
      <c r="U68" s="67" t="s">
        <v>15225</v>
      </c>
    </row>
    <row r="69" spans="2:21" ht="96.6" x14ac:dyDescent="0.25">
      <c r="B69" s="10" t="s">
        <v>1405</v>
      </c>
      <c r="C69" s="10" t="s">
        <v>1405</v>
      </c>
      <c r="D69" s="10" t="s">
        <v>1408</v>
      </c>
      <c r="E69" s="10" t="s">
        <v>1409</v>
      </c>
      <c r="F69" s="10" t="s">
        <v>1410</v>
      </c>
      <c r="G69" s="32" t="s">
        <v>1411</v>
      </c>
      <c r="H69" s="39" t="s">
        <v>12639</v>
      </c>
      <c r="I69" s="39" t="s">
        <v>12639</v>
      </c>
      <c r="J69" s="39">
        <v>11.01</v>
      </c>
      <c r="K69" s="33" t="b">
        <v>1</v>
      </c>
      <c r="L69" s="29" t="s">
        <v>14993</v>
      </c>
      <c r="M69" s="29" t="s">
        <v>14993</v>
      </c>
      <c r="N69" s="29" t="s">
        <v>14993</v>
      </c>
      <c r="O69" s="29" t="s">
        <v>16282</v>
      </c>
      <c r="P69" s="29" t="s">
        <v>14993</v>
      </c>
      <c r="Q69" s="29" t="s">
        <v>14993</v>
      </c>
      <c r="R69" s="29" t="s">
        <v>14993</v>
      </c>
      <c r="S69" s="29" t="s">
        <v>14993</v>
      </c>
      <c r="T69" s="70" t="s">
        <v>15195</v>
      </c>
      <c r="U69" s="67" t="s">
        <v>15225</v>
      </c>
    </row>
    <row r="70" spans="2:21" ht="207" x14ac:dyDescent="0.25">
      <c r="B70" s="10" t="s">
        <v>1244</v>
      </c>
      <c r="C70" s="10" t="s">
        <v>1244</v>
      </c>
      <c r="D70" s="10" t="s">
        <v>1243</v>
      </c>
      <c r="E70" s="10" t="s">
        <v>1245</v>
      </c>
      <c r="F70" s="10" t="s">
        <v>1246</v>
      </c>
      <c r="G70" s="32" t="s">
        <v>1247</v>
      </c>
      <c r="H70" s="39" t="s">
        <v>12598</v>
      </c>
      <c r="I70" s="39" t="s">
        <v>12598</v>
      </c>
      <c r="J70" s="39">
        <v>12</v>
      </c>
      <c r="K70" s="33" t="b">
        <v>1</v>
      </c>
      <c r="L70" s="29" t="s">
        <v>14993</v>
      </c>
      <c r="M70" s="29" t="s">
        <v>14993</v>
      </c>
      <c r="N70" s="29" t="s">
        <v>14993</v>
      </c>
      <c r="O70" s="29" t="s">
        <v>16282</v>
      </c>
      <c r="P70" s="29" t="s">
        <v>14993</v>
      </c>
      <c r="Q70" s="29" t="s">
        <v>14993</v>
      </c>
      <c r="R70" s="29" t="s">
        <v>14993</v>
      </c>
      <c r="S70" s="29" t="s">
        <v>14993</v>
      </c>
      <c r="T70" s="70" t="s">
        <v>15195</v>
      </c>
      <c r="U70" s="67" t="s">
        <v>15225</v>
      </c>
    </row>
    <row r="71" spans="2:21" ht="151.80000000000001" x14ac:dyDescent="0.25">
      <c r="B71" s="10" t="s">
        <v>1249</v>
      </c>
      <c r="C71" s="10" t="s">
        <v>1249</v>
      </c>
      <c r="D71" s="10" t="s">
        <v>1248</v>
      </c>
      <c r="E71" s="10" t="s">
        <v>1250</v>
      </c>
      <c r="F71" s="10" t="s">
        <v>1251</v>
      </c>
      <c r="G71" s="32" t="s">
        <v>1252</v>
      </c>
      <c r="H71" s="39" t="s">
        <v>12600</v>
      </c>
      <c r="I71" s="39" t="s">
        <v>12600</v>
      </c>
      <c r="J71" s="39">
        <v>13</v>
      </c>
      <c r="K71" s="33" t="s">
        <v>14993</v>
      </c>
      <c r="L71" s="29" t="s">
        <v>14993</v>
      </c>
      <c r="M71" s="29" t="s">
        <v>14993</v>
      </c>
      <c r="N71" s="29" t="s">
        <v>14993</v>
      </c>
      <c r="O71" s="29" t="s">
        <v>14993</v>
      </c>
      <c r="P71" s="29" t="s">
        <v>14993</v>
      </c>
      <c r="Q71" s="29" t="s">
        <v>14993</v>
      </c>
      <c r="R71" s="29" t="s">
        <v>14993</v>
      </c>
      <c r="S71" s="29" t="s">
        <v>14993</v>
      </c>
      <c r="T71" s="70" t="s">
        <v>14993</v>
      </c>
      <c r="U71" s="67" t="s">
        <v>15225</v>
      </c>
    </row>
    <row r="72" spans="2:21" ht="138" x14ac:dyDescent="0.25">
      <c r="B72" s="10" t="s">
        <v>1249</v>
      </c>
      <c r="C72" s="10" t="s">
        <v>1249</v>
      </c>
      <c r="D72" s="10" t="s">
        <v>1253</v>
      </c>
      <c r="E72" s="10" t="s">
        <v>1254</v>
      </c>
      <c r="F72" s="10" t="s">
        <v>1255</v>
      </c>
      <c r="G72" s="32" t="s">
        <v>1256</v>
      </c>
      <c r="H72" s="39" t="s">
        <v>12600</v>
      </c>
      <c r="I72" s="39" t="s">
        <v>12600</v>
      </c>
      <c r="J72" s="39">
        <v>13.01</v>
      </c>
      <c r="K72" s="33" t="s">
        <v>14993</v>
      </c>
      <c r="L72" s="29" t="s">
        <v>14993</v>
      </c>
      <c r="M72" s="29" t="s">
        <v>14993</v>
      </c>
      <c r="N72" s="29" t="s">
        <v>14993</v>
      </c>
      <c r="O72" s="29" t="s">
        <v>14993</v>
      </c>
      <c r="P72" s="29" t="s">
        <v>14993</v>
      </c>
      <c r="Q72" s="29" t="s">
        <v>14993</v>
      </c>
      <c r="R72" s="29" t="s">
        <v>14993</v>
      </c>
      <c r="S72" s="29" t="s">
        <v>14993</v>
      </c>
      <c r="T72" s="70" t="s">
        <v>14993</v>
      </c>
      <c r="U72" s="67" t="s">
        <v>15225</v>
      </c>
    </row>
    <row r="73" spans="2:21" ht="234.6" x14ac:dyDescent="0.25">
      <c r="B73" s="10" t="s">
        <v>1249</v>
      </c>
      <c r="C73" s="10" t="s">
        <v>1249</v>
      </c>
      <c r="D73" s="10" t="s">
        <v>1257</v>
      </c>
      <c r="E73" s="10" t="s">
        <v>1258</v>
      </c>
      <c r="F73" s="10" t="s">
        <v>1259</v>
      </c>
      <c r="G73" s="32" t="s">
        <v>1260</v>
      </c>
      <c r="H73" s="39" t="s">
        <v>12600</v>
      </c>
      <c r="I73" s="39" t="s">
        <v>12600</v>
      </c>
      <c r="J73" s="39">
        <v>13.02</v>
      </c>
      <c r="K73" s="33" t="s">
        <v>14993</v>
      </c>
      <c r="L73" s="29" t="s">
        <v>14993</v>
      </c>
      <c r="M73" s="29" t="s">
        <v>14993</v>
      </c>
      <c r="N73" s="29" t="s">
        <v>14993</v>
      </c>
      <c r="O73" s="29" t="s">
        <v>14993</v>
      </c>
      <c r="P73" s="29" t="s">
        <v>14993</v>
      </c>
      <c r="Q73" s="29" t="s">
        <v>14993</v>
      </c>
      <c r="R73" s="29" t="s">
        <v>14993</v>
      </c>
      <c r="S73" s="29" t="s">
        <v>14993</v>
      </c>
      <c r="T73" s="70" t="s">
        <v>14993</v>
      </c>
      <c r="U73" s="67" t="s">
        <v>15225</v>
      </c>
    </row>
    <row r="74" spans="2:21" ht="124.2" x14ac:dyDescent="0.25">
      <c r="B74" s="10" t="s">
        <v>914</v>
      </c>
      <c r="C74" s="10" t="s">
        <v>1262</v>
      </c>
      <c r="D74" s="10" t="s">
        <v>1261</v>
      </c>
      <c r="E74" s="10" t="s">
        <v>1263</v>
      </c>
      <c r="F74" s="10" t="s">
        <v>1264</v>
      </c>
      <c r="G74" s="32" t="s">
        <v>1265</v>
      </c>
      <c r="H74" s="39" t="s">
        <v>12604</v>
      </c>
      <c r="I74" s="39" t="s">
        <v>15520</v>
      </c>
      <c r="J74" s="39">
        <v>14</v>
      </c>
      <c r="K74" s="33" t="b">
        <v>1</v>
      </c>
      <c r="L74" s="29" t="s">
        <v>14993</v>
      </c>
      <c r="M74" s="29" t="s">
        <v>14993</v>
      </c>
      <c r="N74" s="29" t="s">
        <v>16282</v>
      </c>
      <c r="O74" s="29" t="s">
        <v>16282</v>
      </c>
      <c r="P74" s="29" t="s">
        <v>14993</v>
      </c>
      <c r="Q74" s="29" t="s">
        <v>14993</v>
      </c>
      <c r="R74" s="29" t="s">
        <v>14993</v>
      </c>
      <c r="S74" s="29" t="s">
        <v>14993</v>
      </c>
      <c r="T74" s="70" t="s">
        <v>15521</v>
      </c>
      <c r="U74" s="67" t="s">
        <v>15225</v>
      </c>
    </row>
    <row r="75" spans="2:21" ht="96.6" x14ac:dyDescent="0.25">
      <c r="B75" s="10" t="s">
        <v>914</v>
      </c>
      <c r="C75" s="10" t="s">
        <v>1262</v>
      </c>
      <c r="D75" s="10" t="s">
        <v>1266</v>
      </c>
      <c r="E75" s="10" t="s">
        <v>1267</v>
      </c>
      <c r="F75" s="10" t="s">
        <v>1268</v>
      </c>
      <c r="G75" s="32" t="s">
        <v>1269</v>
      </c>
      <c r="H75" s="39" t="s">
        <v>12604</v>
      </c>
      <c r="I75" s="39" t="s">
        <v>15520</v>
      </c>
      <c r="J75" s="39">
        <v>14.01</v>
      </c>
      <c r="K75" s="33" t="b">
        <v>1</v>
      </c>
      <c r="L75" s="29" t="s">
        <v>14993</v>
      </c>
      <c r="M75" s="29" t="s">
        <v>14993</v>
      </c>
      <c r="N75" s="29" t="s">
        <v>14993</v>
      </c>
      <c r="O75" s="29" t="s">
        <v>16282</v>
      </c>
      <c r="P75" s="29" t="s">
        <v>14993</v>
      </c>
      <c r="Q75" s="29" t="s">
        <v>14993</v>
      </c>
      <c r="R75" s="29" t="s">
        <v>14993</v>
      </c>
      <c r="S75" s="29" t="s">
        <v>14993</v>
      </c>
      <c r="T75" s="70" t="s">
        <v>15195</v>
      </c>
      <c r="U75" s="67" t="s">
        <v>15225</v>
      </c>
    </row>
    <row r="76" spans="2:21" ht="82.8" x14ac:dyDescent="0.25">
      <c r="B76" s="10" t="s">
        <v>914</v>
      </c>
      <c r="C76" s="10" t="s">
        <v>1271</v>
      </c>
      <c r="D76" s="10" t="s">
        <v>1270</v>
      </c>
      <c r="E76" s="10" t="s">
        <v>1272</v>
      </c>
      <c r="F76" s="10" t="s">
        <v>8301</v>
      </c>
      <c r="G76" s="32" t="s">
        <v>14999</v>
      </c>
      <c r="H76" s="39" t="s">
        <v>12604</v>
      </c>
      <c r="I76" s="39" t="s">
        <v>15522</v>
      </c>
      <c r="J76" s="39">
        <v>14.02</v>
      </c>
      <c r="K76" s="33" t="b">
        <v>1</v>
      </c>
      <c r="L76" s="29" t="s">
        <v>16282</v>
      </c>
      <c r="M76" s="29" t="s">
        <v>14993</v>
      </c>
      <c r="N76" s="29" t="s">
        <v>14993</v>
      </c>
      <c r="O76" s="29" t="s">
        <v>16282</v>
      </c>
      <c r="P76" s="29" t="s">
        <v>14993</v>
      </c>
      <c r="Q76" s="29" t="s">
        <v>14993</v>
      </c>
      <c r="R76" s="29" t="s">
        <v>14993</v>
      </c>
      <c r="S76" s="29" t="s">
        <v>14993</v>
      </c>
      <c r="T76" s="70" t="s">
        <v>15515</v>
      </c>
      <c r="U76" s="67" t="s">
        <v>15225</v>
      </c>
    </row>
    <row r="77" spans="2:21" ht="165.6" x14ac:dyDescent="0.25">
      <c r="B77" s="10" t="s">
        <v>914</v>
      </c>
      <c r="C77" s="10" t="s">
        <v>1271</v>
      </c>
      <c r="D77" s="10" t="s">
        <v>1273</v>
      </c>
      <c r="E77" s="10" t="s">
        <v>1274</v>
      </c>
      <c r="F77" s="10" t="s">
        <v>15227</v>
      </c>
      <c r="G77" s="32" t="s">
        <v>15000</v>
      </c>
      <c r="H77" s="39" t="s">
        <v>12604</v>
      </c>
      <c r="I77" s="39" t="s">
        <v>15522</v>
      </c>
      <c r="J77" s="39">
        <v>14.03</v>
      </c>
      <c r="K77" s="33" t="b">
        <v>1</v>
      </c>
      <c r="L77" s="29" t="s">
        <v>16282</v>
      </c>
      <c r="M77" s="29" t="s">
        <v>14993</v>
      </c>
      <c r="N77" s="29" t="s">
        <v>14993</v>
      </c>
      <c r="O77" s="29" t="s">
        <v>16282</v>
      </c>
      <c r="P77" s="29" t="s">
        <v>14993</v>
      </c>
      <c r="Q77" s="29" t="s">
        <v>14993</v>
      </c>
      <c r="R77" s="29" t="s">
        <v>14993</v>
      </c>
      <c r="S77" s="29" t="s">
        <v>14993</v>
      </c>
      <c r="T77" s="70" t="s">
        <v>15515</v>
      </c>
      <c r="U77" s="67" t="s">
        <v>15225</v>
      </c>
    </row>
    <row r="78" spans="2:21" ht="110.4" x14ac:dyDescent="0.25">
      <c r="B78" s="10" t="s">
        <v>915</v>
      </c>
      <c r="C78" s="10" t="s">
        <v>915</v>
      </c>
      <c r="D78" s="10" t="s">
        <v>1275</v>
      </c>
      <c r="E78" s="10" t="s">
        <v>1276</v>
      </c>
      <c r="F78" s="10" t="s">
        <v>1277</v>
      </c>
      <c r="G78" s="32" t="s">
        <v>1278</v>
      </c>
      <c r="H78" s="39" t="s">
        <v>12608</v>
      </c>
      <c r="I78" s="39" t="s">
        <v>12608</v>
      </c>
      <c r="J78" s="39">
        <v>15</v>
      </c>
      <c r="K78" s="33" t="b">
        <v>1</v>
      </c>
      <c r="L78" s="29" t="s">
        <v>16282</v>
      </c>
      <c r="M78" s="29" t="s">
        <v>14993</v>
      </c>
      <c r="N78" s="29" t="s">
        <v>14993</v>
      </c>
      <c r="O78" s="29" t="s">
        <v>16282</v>
      </c>
      <c r="P78" s="29" t="s">
        <v>14993</v>
      </c>
      <c r="Q78" s="29" t="s">
        <v>14993</v>
      </c>
      <c r="R78" s="29" t="s">
        <v>14993</v>
      </c>
      <c r="S78" s="29" t="s">
        <v>14993</v>
      </c>
      <c r="T78" s="70" t="s">
        <v>15515</v>
      </c>
      <c r="U78" s="67" t="s">
        <v>15225</v>
      </c>
    </row>
    <row r="79" spans="2:21" ht="165.6" x14ac:dyDescent="0.25">
      <c r="B79" s="10" t="s">
        <v>915</v>
      </c>
      <c r="C79" s="10" t="s">
        <v>915</v>
      </c>
      <c r="D79" s="10" t="s">
        <v>1279</v>
      </c>
      <c r="E79" s="10" t="s">
        <v>1280</v>
      </c>
      <c r="F79" s="10" t="s">
        <v>1281</v>
      </c>
      <c r="G79" s="32" t="s">
        <v>1282</v>
      </c>
      <c r="H79" s="39" t="s">
        <v>12608</v>
      </c>
      <c r="I79" s="39" t="s">
        <v>12608</v>
      </c>
      <c r="J79" s="39">
        <v>15.01</v>
      </c>
      <c r="K79" s="33" t="b">
        <v>1</v>
      </c>
      <c r="L79" s="29" t="s">
        <v>14993</v>
      </c>
      <c r="M79" s="29" t="s">
        <v>14993</v>
      </c>
      <c r="N79" s="29" t="s">
        <v>14993</v>
      </c>
      <c r="O79" s="29" t="s">
        <v>16282</v>
      </c>
      <c r="P79" s="29" t="s">
        <v>14993</v>
      </c>
      <c r="Q79" s="29" t="s">
        <v>14993</v>
      </c>
      <c r="R79" s="29" t="s">
        <v>14993</v>
      </c>
      <c r="S79" s="29" t="s">
        <v>14993</v>
      </c>
      <c r="T79" s="70" t="s">
        <v>15195</v>
      </c>
      <c r="U79" s="67" t="s">
        <v>15225</v>
      </c>
    </row>
    <row r="80" spans="2:21" ht="234.6" x14ac:dyDescent="0.25">
      <c r="B80" s="10" t="s">
        <v>2</v>
      </c>
      <c r="C80" s="10" t="s">
        <v>2</v>
      </c>
      <c r="D80" s="10" t="s">
        <v>1412</v>
      </c>
      <c r="E80" s="10" t="s">
        <v>1413</v>
      </c>
      <c r="F80" s="10" t="s">
        <v>1414</v>
      </c>
      <c r="G80" s="32" t="s">
        <v>1415</v>
      </c>
      <c r="H80" s="39" t="s">
        <v>2</v>
      </c>
      <c r="I80" s="39" t="s">
        <v>2</v>
      </c>
      <c r="J80" s="39">
        <v>16</v>
      </c>
      <c r="K80" s="33" t="b">
        <v>1</v>
      </c>
      <c r="L80" s="29" t="s">
        <v>14993</v>
      </c>
      <c r="M80" s="29" t="s">
        <v>14993</v>
      </c>
      <c r="N80" s="29" t="s">
        <v>16282</v>
      </c>
      <c r="O80" s="29" t="s">
        <v>14993</v>
      </c>
      <c r="P80" s="29" t="s">
        <v>14993</v>
      </c>
      <c r="Q80" s="29" t="s">
        <v>14993</v>
      </c>
      <c r="R80" s="29" t="s">
        <v>14993</v>
      </c>
      <c r="S80" s="29" t="s">
        <v>14993</v>
      </c>
      <c r="T80" s="70" t="s">
        <v>15194</v>
      </c>
      <c r="U80" s="67" t="s">
        <v>15494</v>
      </c>
    </row>
    <row r="81" spans="2:21" ht="220.8" x14ac:dyDescent="0.25">
      <c r="B81" s="10" t="s">
        <v>1417</v>
      </c>
      <c r="C81" s="10" t="s">
        <v>1417</v>
      </c>
      <c r="D81" s="10" t="s">
        <v>1416</v>
      </c>
      <c r="E81" s="10" t="s">
        <v>1418</v>
      </c>
      <c r="F81" s="10" t="s">
        <v>1419</v>
      </c>
      <c r="G81" s="32" t="s">
        <v>1420</v>
      </c>
      <c r="H81" s="39" t="s">
        <v>4</v>
      </c>
      <c r="I81" s="39" t="s">
        <v>4</v>
      </c>
      <c r="J81" s="39">
        <v>18</v>
      </c>
      <c r="K81" s="33" t="s">
        <v>14993</v>
      </c>
      <c r="L81" s="29" t="s">
        <v>14993</v>
      </c>
      <c r="M81" s="29" t="s">
        <v>14993</v>
      </c>
      <c r="N81" s="29" t="s">
        <v>14993</v>
      </c>
      <c r="O81" s="29" t="s">
        <v>14993</v>
      </c>
      <c r="P81" s="29" t="s">
        <v>14993</v>
      </c>
      <c r="Q81" s="29" t="s">
        <v>14993</v>
      </c>
      <c r="R81" s="29" t="s">
        <v>14993</v>
      </c>
      <c r="S81" s="29" t="s">
        <v>14993</v>
      </c>
      <c r="T81" s="70" t="s">
        <v>14993</v>
      </c>
      <c r="U81" s="67" t="s">
        <v>15225</v>
      </c>
    </row>
    <row r="82" spans="2:21" ht="124.2" x14ac:dyDescent="0.25">
      <c r="B82" s="10" t="s">
        <v>1417</v>
      </c>
      <c r="C82" s="10" t="s">
        <v>1417</v>
      </c>
      <c r="D82" s="10" t="s">
        <v>1421</v>
      </c>
      <c r="E82" s="10" t="s">
        <v>1422</v>
      </c>
      <c r="F82" s="10" t="s">
        <v>1423</v>
      </c>
      <c r="G82" s="32" t="s">
        <v>1424</v>
      </c>
      <c r="H82" s="39" t="s">
        <v>4</v>
      </c>
      <c r="I82" s="39" t="s">
        <v>4</v>
      </c>
      <c r="J82" s="39">
        <v>18.010000000000002</v>
      </c>
      <c r="K82" s="33" t="s">
        <v>14993</v>
      </c>
      <c r="L82" s="29" t="s">
        <v>14993</v>
      </c>
      <c r="M82" s="29" t="s">
        <v>14993</v>
      </c>
      <c r="N82" s="29" t="s">
        <v>14993</v>
      </c>
      <c r="O82" s="29" t="s">
        <v>14993</v>
      </c>
      <c r="P82" s="29" t="s">
        <v>14993</v>
      </c>
      <c r="Q82" s="29" t="s">
        <v>14993</v>
      </c>
      <c r="R82" s="29" t="s">
        <v>14993</v>
      </c>
      <c r="S82" s="29" t="s">
        <v>14993</v>
      </c>
      <c r="T82" s="70" t="s">
        <v>14993</v>
      </c>
      <c r="U82" s="67" t="s">
        <v>15225</v>
      </c>
    </row>
    <row r="83" spans="2:21" ht="124.2" x14ac:dyDescent="0.25">
      <c r="B83" s="10" t="s">
        <v>1417</v>
      </c>
      <c r="C83" s="10" t="s">
        <v>1417</v>
      </c>
      <c r="D83" s="10" t="s">
        <v>1425</v>
      </c>
      <c r="E83" s="10" t="s">
        <v>1426</v>
      </c>
      <c r="F83" s="10" t="s">
        <v>1427</v>
      </c>
      <c r="G83" s="32" t="s">
        <v>1428</v>
      </c>
      <c r="H83" s="39" t="s">
        <v>4</v>
      </c>
      <c r="I83" s="39" t="s">
        <v>4</v>
      </c>
      <c r="J83" s="39">
        <v>18.020000000000003</v>
      </c>
      <c r="K83" s="33" t="s">
        <v>14993</v>
      </c>
      <c r="L83" s="29" t="s">
        <v>14993</v>
      </c>
      <c r="M83" s="29" t="s">
        <v>14993</v>
      </c>
      <c r="N83" s="29" t="s">
        <v>14993</v>
      </c>
      <c r="O83" s="29" t="s">
        <v>14993</v>
      </c>
      <c r="P83" s="29" t="s">
        <v>14993</v>
      </c>
      <c r="Q83" s="29" t="s">
        <v>14993</v>
      </c>
      <c r="R83" s="29" t="s">
        <v>14993</v>
      </c>
      <c r="S83" s="29" t="s">
        <v>14993</v>
      </c>
      <c r="T83" s="70" t="s">
        <v>14993</v>
      </c>
      <c r="U83" s="67" t="s">
        <v>15225</v>
      </c>
    </row>
    <row r="84" spans="2:21" ht="138" x14ac:dyDescent="0.25">
      <c r="B84" s="10" t="s">
        <v>1430</v>
      </c>
      <c r="C84" s="10" t="s">
        <v>1431</v>
      </c>
      <c r="D84" s="10" t="s">
        <v>1429</v>
      </c>
      <c r="E84" s="10" t="s">
        <v>1432</v>
      </c>
      <c r="F84" s="10" t="s">
        <v>1433</v>
      </c>
      <c r="G84" s="32" t="s">
        <v>1434</v>
      </c>
      <c r="H84" s="39" t="s">
        <v>5</v>
      </c>
      <c r="I84" s="39" t="s">
        <v>15523</v>
      </c>
      <c r="J84" s="39">
        <v>19</v>
      </c>
      <c r="K84" s="33" t="s">
        <v>14993</v>
      </c>
      <c r="L84" s="29" t="s">
        <v>14993</v>
      </c>
      <c r="M84" s="29" t="s">
        <v>14993</v>
      </c>
      <c r="N84" s="29" t="s">
        <v>14993</v>
      </c>
      <c r="O84" s="29" t="s">
        <v>14993</v>
      </c>
      <c r="P84" s="29" t="s">
        <v>14993</v>
      </c>
      <c r="Q84" s="29" t="s">
        <v>14993</v>
      </c>
      <c r="R84" s="29" t="s">
        <v>14993</v>
      </c>
      <c r="S84" s="29" t="s">
        <v>14993</v>
      </c>
      <c r="T84" s="70" t="s">
        <v>14993</v>
      </c>
      <c r="U84" s="67" t="s">
        <v>15225</v>
      </c>
    </row>
    <row r="85" spans="2:21" ht="234.6" x14ac:dyDescent="0.25">
      <c r="B85" s="10" t="s">
        <v>1430</v>
      </c>
      <c r="C85" s="10" t="s">
        <v>1431</v>
      </c>
      <c r="D85" s="10" t="s">
        <v>1435</v>
      </c>
      <c r="E85" s="10" t="s">
        <v>1436</v>
      </c>
      <c r="F85" s="10" t="s">
        <v>1437</v>
      </c>
      <c r="G85" s="32" t="s">
        <v>1438</v>
      </c>
      <c r="H85" s="39" t="s">
        <v>5</v>
      </c>
      <c r="I85" s="39" t="s">
        <v>15523</v>
      </c>
      <c r="J85" s="39">
        <v>19.010000000000002</v>
      </c>
      <c r="K85" s="33" t="s">
        <v>14993</v>
      </c>
      <c r="L85" s="29" t="s">
        <v>14993</v>
      </c>
      <c r="M85" s="29" t="s">
        <v>14993</v>
      </c>
      <c r="N85" s="29" t="s">
        <v>14993</v>
      </c>
      <c r="O85" s="29" t="s">
        <v>14993</v>
      </c>
      <c r="P85" s="29" t="s">
        <v>14993</v>
      </c>
      <c r="Q85" s="29" t="s">
        <v>14993</v>
      </c>
      <c r="R85" s="29" t="s">
        <v>14993</v>
      </c>
      <c r="S85" s="29" t="s">
        <v>14993</v>
      </c>
      <c r="T85" s="70" t="s">
        <v>14993</v>
      </c>
      <c r="U85" s="67" t="s">
        <v>15225</v>
      </c>
    </row>
    <row r="86" spans="2:21" ht="262.2" x14ac:dyDescent="0.25">
      <c r="B86" s="10" t="s">
        <v>1430</v>
      </c>
      <c r="C86" s="10" t="s">
        <v>1440</v>
      </c>
      <c r="D86" s="10" t="s">
        <v>1439</v>
      </c>
      <c r="E86" s="10" t="s">
        <v>1441</v>
      </c>
      <c r="F86" s="10" t="s">
        <v>1442</v>
      </c>
      <c r="G86" s="32" t="s">
        <v>1443</v>
      </c>
      <c r="H86" s="39" t="s">
        <v>5</v>
      </c>
      <c r="I86" s="39" t="s">
        <v>15524</v>
      </c>
      <c r="J86" s="39">
        <v>19.020000000000003</v>
      </c>
      <c r="K86" s="33" t="s">
        <v>14993</v>
      </c>
      <c r="L86" s="29" t="s">
        <v>14993</v>
      </c>
      <c r="M86" s="29" t="s">
        <v>14993</v>
      </c>
      <c r="N86" s="29" t="s">
        <v>14993</v>
      </c>
      <c r="O86" s="29" t="s">
        <v>14993</v>
      </c>
      <c r="P86" s="29" t="s">
        <v>14993</v>
      </c>
      <c r="Q86" s="29" t="s">
        <v>14993</v>
      </c>
      <c r="R86" s="29" t="s">
        <v>14993</v>
      </c>
      <c r="S86" s="29" t="s">
        <v>14993</v>
      </c>
      <c r="T86" s="70" t="s">
        <v>14993</v>
      </c>
      <c r="U86" s="67" t="s">
        <v>15225</v>
      </c>
    </row>
    <row r="87" spans="2:21" ht="248.4" x14ac:dyDescent="0.25">
      <c r="B87" s="10" t="s">
        <v>1430</v>
      </c>
      <c r="C87" s="10" t="s">
        <v>1445</v>
      </c>
      <c r="D87" s="10" t="s">
        <v>1444</v>
      </c>
      <c r="E87" s="10" t="s">
        <v>1446</v>
      </c>
      <c r="F87" s="10" t="s">
        <v>1447</v>
      </c>
      <c r="G87" s="32" t="s">
        <v>1448</v>
      </c>
      <c r="H87" s="39" t="s">
        <v>5</v>
      </c>
      <c r="I87" s="39" t="s">
        <v>15525</v>
      </c>
      <c r="J87" s="39">
        <v>19.030000000000005</v>
      </c>
      <c r="K87" s="33" t="s">
        <v>14993</v>
      </c>
      <c r="L87" s="29" t="s">
        <v>14993</v>
      </c>
      <c r="M87" s="29" t="s">
        <v>14993</v>
      </c>
      <c r="N87" s="29" t="s">
        <v>14993</v>
      </c>
      <c r="O87" s="29" t="s">
        <v>14993</v>
      </c>
      <c r="P87" s="29" t="s">
        <v>14993</v>
      </c>
      <c r="Q87" s="29" t="s">
        <v>14993</v>
      </c>
      <c r="R87" s="29" t="s">
        <v>14993</v>
      </c>
      <c r="S87" s="29" t="s">
        <v>14993</v>
      </c>
      <c r="T87" s="70" t="s">
        <v>14993</v>
      </c>
      <c r="U87" s="67" t="s">
        <v>15225</v>
      </c>
    </row>
    <row r="88" spans="2:21" ht="276" x14ac:dyDescent="0.25">
      <c r="B88" s="10" t="s">
        <v>1430</v>
      </c>
      <c r="C88" s="10" t="s">
        <v>1450</v>
      </c>
      <c r="D88" s="10" t="s">
        <v>1449</v>
      </c>
      <c r="E88" s="10" t="s">
        <v>1451</v>
      </c>
      <c r="F88" s="10" t="s">
        <v>1452</v>
      </c>
      <c r="G88" s="32" t="s">
        <v>1453</v>
      </c>
      <c r="H88" s="39" t="s">
        <v>5</v>
      </c>
      <c r="I88" s="39" t="s">
        <v>15526</v>
      </c>
      <c r="J88" s="39">
        <v>19.040000000000006</v>
      </c>
      <c r="K88" s="33" t="s">
        <v>14993</v>
      </c>
      <c r="L88" s="29" t="s">
        <v>14993</v>
      </c>
      <c r="M88" s="29" t="s">
        <v>14993</v>
      </c>
      <c r="N88" s="29" t="s">
        <v>14993</v>
      </c>
      <c r="O88" s="29" t="s">
        <v>14993</v>
      </c>
      <c r="P88" s="29" t="s">
        <v>14993</v>
      </c>
      <c r="Q88" s="29" t="s">
        <v>14993</v>
      </c>
      <c r="R88" s="29" t="s">
        <v>14993</v>
      </c>
      <c r="S88" s="29" t="s">
        <v>14993</v>
      </c>
      <c r="T88" s="70" t="s">
        <v>14993</v>
      </c>
      <c r="U88" s="67" t="s">
        <v>15225</v>
      </c>
    </row>
    <row r="89" spans="2:21" ht="276" x14ac:dyDescent="0.25">
      <c r="B89" s="10" t="s">
        <v>1430</v>
      </c>
      <c r="C89" s="10" t="s">
        <v>1455</v>
      </c>
      <c r="D89" s="10" t="s">
        <v>1454</v>
      </c>
      <c r="E89" s="10" t="s">
        <v>1456</v>
      </c>
      <c r="F89" s="10" t="s">
        <v>1457</v>
      </c>
      <c r="G89" s="32" t="s">
        <v>1458</v>
      </c>
      <c r="H89" s="39" t="s">
        <v>5</v>
      </c>
      <c r="I89" s="39" t="s">
        <v>15527</v>
      </c>
      <c r="J89" s="39">
        <v>19.050000000000008</v>
      </c>
      <c r="K89" s="33" t="s">
        <v>14993</v>
      </c>
      <c r="L89" s="29" t="s">
        <v>14993</v>
      </c>
      <c r="M89" s="29" t="s">
        <v>14993</v>
      </c>
      <c r="N89" s="29" t="s">
        <v>14993</v>
      </c>
      <c r="O89" s="29" t="s">
        <v>14993</v>
      </c>
      <c r="P89" s="29" t="s">
        <v>14993</v>
      </c>
      <c r="Q89" s="29" t="s">
        <v>14993</v>
      </c>
      <c r="R89" s="29" t="s">
        <v>14993</v>
      </c>
      <c r="S89" s="29" t="s">
        <v>14993</v>
      </c>
      <c r="T89" s="70" t="s">
        <v>14993</v>
      </c>
      <c r="U89" s="67" t="s">
        <v>15225</v>
      </c>
    </row>
    <row r="90" spans="2:21" ht="276" x14ac:dyDescent="0.25">
      <c r="B90" s="10" t="s">
        <v>1430</v>
      </c>
      <c r="C90" s="10" t="s">
        <v>1455</v>
      </c>
      <c r="D90" s="10" t="s">
        <v>1459</v>
      </c>
      <c r="E90" s="10" t="s">
        <v>1460</v>
      </c>
      <c r="F90" s="10" t="s">
        <v>1461</v>
      </c>
      <c r="G90" s="32" t="s">
        <v>1462</v>
      </c>
      <c r="H90" s="39" t="s">
        <v>5</v>
      </c>
      <c r="I90" s="39" t="s">
        <v>15527</v>
      </c>
      <c r="J90" s="39">
        <v>19.060000000000009</v>
      </c>
      <c r="K90" s="33" t="s">
        <v>14993</v>
      </c>
      <c r="L90" s="29" t="s">
        <v>14993</v>
      </c>
      <c r="M90" s="29" t="s">
        <v>14993</v>
      </c>
      <c r="N90" s="29" t="s">
        <v>14993</v>
      </c>
      <c r="O90" s="29" t="s">
        <v>14993</v>
      </c>
      <c r="P90" s="29" t="s">
        <v>14993</v>
      </c>
      <c r="Q90" s="29" t="s">
        <v>14993</v>
      </c>
      <c r="R90" s="29" t="s">
        <v>14993</v>
      </c>
      <c r="S90" s="29" t="s">
        <v>14993</v>
      </c>
      <c r="T90" s="70" t="s">
        <v>14993</v>
      </c>
      <c r="U90" s="67" t="s">
        <v>15225</v>
      </c>
    </row>
    <row r="91" spans="2:21" ht="262.2" x14ac:dyDescent="0.25">
      <c r="B91" s="10" t="s">
        <v>1430</v>
      </c>
      <c r="C91" s="10" t="s">
        <v>1464</v>
      </c>
      <c r="D91" s="10" t="s">
        <v>1463</v>
      </c>
      <c r="E91" s="10" t="s">
        <v>1465</v>
      </c>
      <c r="F91" s="10" t="s">
        <v>1466</v>
      </c>
      <c r="G91" s="32" t="s">
        <v>1467</v>
      </c>
      <c r="H91" s="39" t="s">
        <v>5</v>
      </c>
      <c r="I91" s="39" t="s">
        <v>15528</v>
      </c>
      <c r="J91" s="39">
        <v>19.070000000000011</v>
      </c>
      <c r="K91" s="33" t="s">
        <v>14993</v>
      </c>
      <c r="L91" s="29" t="s">
        <v>14993</v>
      </c>
      <c r="M91" s="29" t="s">
        <v>14993</v>
      </c>
      <c r="N91" s="29" t="s">
        <v>14993</v>
      </c>
      <c r="O91" s="29" t="s">
        <v>14993</v>
      </c>
      <c r="P91" s="29" t="s">
        <v>14993</v>
      </c>
      <c r="Q91" s="29" t="s">
        <v>14993</v>
      </c>
      <c r="R91" s="29" t="s">
        <v>14993</v>
      </c>
      <c r="S91" s="29" t="s">
        <v>14993</v>
      </c>
      <c r="T91" s="70" t="s">
        <v>14993</v>
      </c>
      <c r="U91" s="67" t="s">
        <v>15225</v>
      </c>
    </row>
    <row r="92" spans="2:21" ht="151.80000000000001" x14ac:dyDescent="0.25">
      <c r="B92" s="10" t="s">
        <v>1430</v>
      </c>
      <c r="C92" s="10" t="s">
        <v>1469</v>
      </c>
      <c r="D92" s="10" t="s">
        <v>1468</v>
      </c>
      <c r="E92" s="10" t="s">
        <v>1470</v>
      </c>
      <c r="F92" s="10" t="s">
        <v>1471</v>
      </c>
      <c r="G92" s="32" t="s">
        <v>1472</v>
      </c>
      <c r="H92" s="39" t="s">
        <v>5</v>
      </c>
      <c r="I92" s="39" t="s">
        <v>15529</v>
      </c>
      <c r="J92" s="39">
        <v>19.080000000000013</v>
      </c>
      <c r="K92" s="33" t="s">
        <v>14993</v>
      </c>
      <c r="L92" s="29" t="s">
        <v>14993</v>
      </c>
      <c r="M92" s="29" t="s">
        <v>14993</v>
      </c>
      <c r="N92" s="29" t="s">
        <v>14993</v>
      </c>
      <c r="O92" s="29" t="s">
        <v>14993</v>
      </c>
      <c r="P92" s="29" t="s">
        <v>14993</v>
      </c>
      <c r="Q92" s="29" t="s">
        <v>14993</v>
      </c>
      <c r="R92" s="29" t="s">
        <v>14993</v>
      </c>
      <c r="S92" s="29" t="s">
        <v>14993</v>
      </c>
      <c r="T92" s="70" t="s">
        <v>14993</v>
      </c>
      <c r="U92" s="67" t="s">
        <v>15225</v>
      </c>
    </row>
    <row r="93" spans="2:21" ht="151.80000000000001" x14ac:dyDescent="0.25">
      <c r="B93" s="10" t="s">
        <v>1430</v>
      </c>
      <c r="C93" s="10" t="s">
        <v>1469</v>
      </c>
      <c r="D93" s="10" t="s">
        <v>1473</v>
      </c>
      <c r="E93" s="10" t="s">
        <v>1474</v>
      </c>
      <c r="F93" s="10" t="s">
        <v>1475</v>
      </c>
      <c r="G93" s="32" t="s">
        <v>1476</v>
      </c>
      <c r="H93" s="39" t="s">
        <v>5</v>
      </c>
      <c r="I93" s="39" t="s">
        <v>15529</v>
      </c>
      <c r="J93" s="39">
        <v>19.090000000000014</v>
      </c>
      <c r="K93" s="33" t="s">
        <v>14993</v>
      </c>
      <c r="L93" s="29" t="s">
        <v>14993</v>
      </c>
      <c r="M93" s="29" t="s">
        <v>14993</v>
      </c>
      <c r="N93" s="29" t="s">
        <v>14993</v>
      </c>
      <c r="O93" s="29" t="s">
        <v>14993</v>
      </c>
      <c r="P93" s="29" t="s">
        <v>14993</v>
      </c>
      <c r="Q93" s="29" t="s">
        <v>14993</v>
      </c>
      <c r="R93" s="29" t="s">
        <v>14993</v>
      </c>
      <c r="S93" s="29" t="s">
        <v>14993</v>
      </c>
      <c r="T93" s="70" t="s">
        <v>14993</v>
      </c>
      <c r="U93" s="67" t="s">
        <v>15225</v>
      </c>
    </row>
    <row r="94" spans="2:21" ht="220.8" x14ac:dyDescent="0.25">
      <c r="B94" s="10" t="s">
        <v>1430</v>
      </c>
      <c r="C94" s="10" t="s">
        <v>1469</v>
      </c>
      <c r="D94" s="10" t="s">
        <v>1477</v>
      </c>
      <c r="E94" s="10" t="s">
        <v>1478</v>
      </c>
      <c r="F94" s="10" t="s">
        <v>1479</v>
      </c>
      <c r="G94" s="32" t="s">
        <v>1480</v>
      </c>
      <c r="H94" s="39" t="s">
        <v>5</v>
      </c>
      <c r="I94" s="39" t="s">
        <v>15529</v>
      </c>
      <c r="J94" s="39">
        <v>19.100000000000016</v>
      </c>
      <c r="K94" s="33" t="s">
        <v>14993</v>
      </c>
      <c r="L94" s="29" t="s">
        <v>14993</v>
      </c>
      <c r="M94" s="29" t="s">
        <v>14993</v>
      </c>
      <c r="N94" s="29" t="s">
        <v>14993</v>
      </c>
      <c r="O94" s="29" t="s">
        <v>14993</v>
      </c>
      <c r="P94" s="29" t="s">
        <v>14993</v>
      </c>
      <c r="Q94" s="29" t="s">
        <v>14993</v>
      </c>
      <c r="R94" s="29" t="s">
        <v>14993</v>
      </c>
      <c r="S94" s="29" t="s">
        <v>14993</v>
      </c>
      <c r="T94" s="70" t="s">
        <v>14993</v>
      </c>
      <c r="U94" s="67" t="s">
        <v>15225</v>
      </c>
    </row>
    <row r="95" spans="2:21" ht="234.6" x14ac:dyDescent="0.25">
      <c r="B95" s="10" t="s">
        <v>1430</v>
      </c>
      <c r="C95" s="10" t="s">
        <v>1469</v>
      </c>
      <c r="D95" s="10" t="s">
        <v>1481</v>
      </c>
      <c r="E95" s="10" t="s">
        <v>1482</v>
      </c>
      <c r="F95" s="10" t="s">
        <v>1483</v>
      </c>
      <c r="G95" s="32" t="s">
        <v>1484</v>
      </c>
      <c r="H95" s="39" t="s">
        <v>5</v>
      </c>
      <c r="I95" s="39" t="s">
        <v>15529</v>
      </c>
      <c r="J95" s="39">
        <v>19.110000000000017</v>
      </c>
      <c r="K95" s="33" t="s">
        <v>14993</v>
      </c>
      <c r="L95" s="29" t="s">
        <v>14993</v>
      </c>
      <c r="M95" s="29" t="s">
        <v>14993</v>
      </c>
      <c r="N95" s="29" t="s">
        <v>14993</v>
      </c>
      <c r="O95" s="29" t="s">
        <v>14993</v>
      </c>
      <c r="P95" s="29" t="s">
        <v>14993</v>
      </c>
      <c r="Q95" s="29" t="s">
        <v>14993</v>
      </c>
      <c r="R95" s="29" t="s">
        <v>14993</v>
      </c>
      <c r="S95" s="29" t="s">
        <v>14993</v>
      </c>
      <c r="T95" s="70" t="s">
        <v>14993</v>
      </c>
      <c r="U95" s="67" t="s">
        <v>15225</v>
      </c>
    </row>
    <row r="96" spans="2:21" ht="138" x14ac:dyDescent="0.25">
      <c r="B96" s="10" t="s">
        <v>1486</v>
      </c>
      <c r="C96" s="10" t="s">
        <v>1486</v>
      </c>
      <c r="D96" s="10" t="s">
        <v>1485</v>
      </c>
      <c r="E96" s="10" t="s">
        <v>1487</v>
      </c>
      <c r="F96" s="10" t="s">
        <v>1488</v>
      </c>
      <c r="G96" s="32" t="s">
        <v>1489</v>
      </c>
      <c r="H96" s="39" t="s">
        <v>6</v>
      </c>
      <c r="I96" s="39" t="s">
        <v>6</v>
      </c>
      <c r="J96" s="39">
        <v>20</v>
      </c>
      <c r="K96" s="33" t="b">
        <v>1</v>
      </c>
      <c r="L96" s="29" t="s">
        <v>14993</v>
      </c>
      <c r="M96" s="29" t="s">
        <v>14993</v>
      </c>
      <c r="N96" s="29" t="s">
        <v>14993</v>
      </c>
      <c r="O96" s="29" t="s">
        <v>16282</v>
      </c>
      <c r="P96" s="29" t="s">
        <v>14993</v>
      </c>
      <c r="Q96" s="29" t="s">
        <v>14993</v>
      </c>
      <c r="R96" s="29" t="s">
        <v>14993</v>
      </c>
      <c r="S96" s="29" t="s">
        <v>14993</v>
      </c>
      <c r="T96" s="70" t="s">
        <v>15195</v>
      </c>
      <c r="U96" s="67" t="s">
        <v>15225</v>
      </c>
    </row>
    <row r="97" spans="2:21" ht="220.8" x14ac:dyDescent="0.25">
      <c r="B97" s="10" t="s">
        <v>1486</v>
      </c>
      <c r="C97" s="10" t="s">
        <v>1486</v>
      </c>
      <c r="D97" s="10" t="s">
        <v>1490</v>
      </c>
      <c r="E97" s="10" t="s">
        <v>1491</v>
      </c>
      <c r="F97" s="10" t="s">
        <v>1492</v>
      </c>
      <c r="G97" s="32" t="s">
        <v>1493</v>
      </c>
      <c r="H97" s="39" t="s">
        <v>6</v>
      </c>
      <c r="I97" s="39" t="s">
        <v>6</v>
      </c>
      <c r="J97" s="39">
        <v>20.010000000000002</v>
      </c>
      <c r="K97" s="33" t="b">
        <v>1</v>
      </c>
      <c r="L97" s="29" t="s">
        <v>14993</v>
      </c>
      <c r="M97" s="29" t="s">
        <v>14993</v>
      </c>
      <c r="N97" s="29" t="s">
        <v>14993</v>
      </c>
      <c r="O97" s="29" t="s">
        <v>16282</v>
      </c>
      <c r="P97" s="29" t="s">
        <v>14993</v>
      </c>
      <c r="Q97" s="29" t="s">
        <v>14993</v>
      </c>
      <c r="R97" s="29" t="s">
        <v>14993</v>
      </c>
      <c r="S97" s="29" t="s">
        <v>14993</v>
      </c>
      <c r="T97" s="70" t="s">
        <v>15195</v>
      </c>
      <c r="U97" s="67" t="s">
        <v>15225</v>
      </c>
    </row>
    <row r="98" spans="2:21" ht="220.8" x14ac:dyDescent="0.25">
      <c r="B98" s="10" t="s">
        <v>1486</v>
      </c>
      <c r="C98" s="10" t="s">
        <v>1486</v>
      </c>
      <c r="D98" s="10" t="s">
        <v>1494</v>
      </c>
      <c r="E98" s="10" t="s">
        <v>1495</v>
      </c>
      <c r="F98" s="10" t="s">
        <v>1496</v>
      </c>
      <c r="G98" s="32" t="s">
        <v>1497</v>
      </c>
      <c r="H98" s="39" t="s">
        <v>6</v>
      </c>
      <c r="I98" s="39" t="s">
        <v>6</v>
      </c>
      <c r="J98" s="39">
        <v>20.020000000000003</v>
      </c>
      <c r="K98" s="33" t="b">
        <v>1</v>
      </c>
      <c r="L98" s="29" t="s">
        <v>14993</v>
      </c>
      <c r="M98" s="29" t="s">
        <v>14993</v>
      </c>
      <c r="N98" s="29" t="s">
        <v>14993</v>
      </c>
      <c r="O98" s="29" t="s">
        <v>16282</v>
      </c>
      <c r="P98" s="29" t="s">
        <v>14993</v>
      </c>
      <c r="Q98" s="29" t="s">
        <v>14993</v>
      </c>
      <c r="R98" s="29" t="s">
        <v>14993</v>
      </c>
      <c r="S98" s="29" t="s">
        <v>14993</v>
      </c>
      <c r="T98" s="70" t="s">
        <v>15195</v>
      </c>
      <c r="U98" s="67" t="s">
        <v>15225</v>
      </c>
    </row>
    <row r="99" spans="2:21" ht="207" x14ac:dyDescent="0.25">
      <c r="B99" s="10" t="s">
        <v>1499</v>
      </c>
      <c r="C99" s="10" t="s">
        <v>1499</v>
      </c>
      <c r="D99" s="10" t="s">
        <v>1498</v>
      </c>
      <c r="E99" s="10" t="s">
        <v>1500</v>
      </c>
      <c r="F99" s="10" t="s">
        <v>1501</v>
      </c>
      <c r="G99" s="32" t="s">
        <v>1502</v>
      </c>
      <c r="H99" s="39" t="s">
        <v>7</v>
      </c>
      <c r="I99" s="39" t="s">
        <v>7</v>
      </c>
      <c r="J99" s="39">
        <v>21</v>
      </c>
      <c r="K99" s="33" t="s">
        <v>14993</v>
      </c>
      <c r="L99" s="29" t="s">
        <v>14993</v>
      </c>
      <c r="M99" s="29" t="s">
        <v>14993</v>
      </c>
      <c r="N99" s="29" t="s">
        <v>14993</v>
      </c>
      <c r="O99" s="29" t="s">
        <v>14993</v>
      </c>
      <c r="P99" s="29" t="s">
        <v>14993</v>
      </c>
      <c r="Q99" s="29" t="s">
        <v>14993</v>
      </c>
      <c r="R99" s="29" t="s">
        <v>14993</v>
      </c>
      <c r="S99" s="29" t="s">
        <v>14993</v>
      </c>
      <c r="T99" s="70" t="s">
        <v>14993</v>
      </c>
      <c r="U99" s="67" t="s">
        <v>15225</v>
      </c>
    </row>
    <row r="100" spans="2:21" ht="207" x14ac:dyDescent="0.25">
      <c r="B100" s="10" t="s">
        <v>1499</v>
      </c>
      <c r="C100" s="10" t="s">
        <v>1499</v>
      </c>
      <c r="D100" s="10" t="s">
        <v>1503</v>
      </c>
      <c r="E100" s="10" t="s">
        <v>1504</v>
      </c>
      <c r="F100" s="10" t="s">
        <v>1505</v>
      </c>
      <c r="G100" s="32" t="s">
        <v>1506</v>
      </c>
      <c r="H100" s="39" t="s">
        <v>7</v>
      </c>
      <c r="I100" s="39" t="s">
        <v>7</v>
      </c>
      <c r="J100" s="39">
        <v>21.01</v>
      </c>
      <c r="K100" s="33" t="s">
        <v>14993</v>
      </c>
      <c r="L100" s="29" t="s">
        <v>14993</v>
      </c>
      <c r="M100" s="29" t="s">
        <v>14993</v>
      </c>
      <c r="N100" s="29" t="s">
        <v>14993</v>
      </c>
      <c r="O100" s="29" t="s">
        <v>14993</v>
      </c>
      <c r="P100" s="29" t="s">
        <v>14993</v>
      </c>
      <c r="Q100" s="29" t="s">
        <v>14993</v>
      </c>
      <c r="R100" s="29" t="s">
        <v>14993</v>
      </c>
      <c r="S100" s="29" t="s">
        <v>14993</v>
      </c>
      <c r="T100" s="70" t="s">
        <v>14993</v>
      </c>
      <c r="U100" s="67" t="s">
        <v>15225</v>
      </c>
    </row>
    <row r="101" spans="2:21" ht="96.6" x14ac:dyDescent="0.25">
      <c r="B101" s="10" t="s">
        <v>1508</v>
      </c>
      <c r="C101" s="10" t="s">
        <v>1508</v>
      </c>
      <c r="D101" s="10" t="s">
        <v>1507</v>
      </c>
      <c r="E101" s="10" t="s">
        <v>1509</v>
      </c>
      <c r="F101" s="10" t="s">
        <v>1510</v>
      </c>
      <c r="G101" s="32" t="s">
        <v>1511</v>
      </c>
      <c r="H101" s="39" t="s">
        <v>620</v>
      </c>
      <c r="I101" s="39" t="s">
        <v>620</v>
      </c>
      <c r="J101" s="39">
        <v>23</v>
      </c>
      <c r="K101" s="33" t="s">
        <v>14993</v>
      </c>
      <c r="L101" s="29" t="s">
        <v>14993</v>
      </c>
      <c r="M101" s="29" t="s">
        <v>14993</v>
      </c>
      <c r="N101" s="29" t="s">
        <v>14993</v>
      </c>
      <c r="O101" s="29" t="s">
        <v>14993</v>
      </c>
      <c r="P101" s="29" t="s">
        <v>14993</v>
      </c>
      <c r="Q101" s="29" t="s">
        <v>14993</v>
      </c>
      <c r="R101" s="29" t="s">
        <v>14993</v>
      </c>
      <c r="S101" s="29" t="s">
        <v>14993</v>
      </c>
      <c r="T101" s="70" t="s">
        <v>14993</v>
      </c>
      <c r="U101" s="67" t="s">
        <v>15225</v>
      </c>
    </row>
    <row r="102" spans="2:21" ht="82.8" x14ac:dyDescent="0.25">
      <c r="B102" s="10" t="s">
        <v>1508</v>
      </c>
      <c r="C102" s="10" t="s">
        <v>1508</v>
      </c>
      <c r="D102" s="10" t="s">
        <v>1512</v>
      </c>
      <c r="E102" s="10" t="s">
        <v>1513</v>
      </c>
      <c r="F102" s="10" t="s">
        <v>1514</v>
      </c>
      <c r="G102" s="32" t="s">
        <v>1515</v>
      </c>
      <c r="H102" s="39" t="s">
        <v>620</v>
      </c>
      <c r="I102" s="39" t="s">
        <v>620</v>
      </c>
      <c r="J102" s="39">
        <v>23.01</v>
      </c>
      <c r="K102" s="33" t="s">
        <v>14993</v>
      </c>
      <c r="L102" s="29" t="s">
        <v>14993</v>
      </c>
      <c r="M102" s="29" t="s">
        <v>14993</v>
      </c>
      <c r="N102" s="29" t="s">
        <v>14993</v>
      </c>
      <c r="O102" s="29" t="s">
        <v>14993</v>
      </c>
      <c r="P102" s="29" t="s">
        <v>14993</v>
      </c>
      <c r="Q102" s="29" t="s">
        <v>14993</v>
      </c>
      <c r="R102" s="29" t="s">
        <v>14993</v>
      </c>
      <c r="S102" s="29" t="s">
        <v>14993</v>
      </c>
      <c r="T102" s="70" t="s">
        <v>14993</v>
      </c>
      <c r="U102" s="67" t="s">
        <v>15225</v>
      </c>
    </row>
    <row r="103" spans="2:21" ht="82.8" x14ac:dyDescent="0.25">
      <c r="B103" s="10" t="s">
        <v>1508</v>
      </c>
      <c r="C103" s="10" t="s">
        <v>1508</v>
      </c>
      <c r="D103" s="10" t="s">
        <v>1516</v>
      </c>
      <c r="E103" s="10" t="s">
        <v>1517</v>
      </c>
      <c r="F103" s="10" t="s">
        <v>1518</v>
      </c>
      <c r="G103" s="32" t="s">
        <v>1519</v>
      </c>
      <c r="H103" s="39" t="s">
        <v>620</v>
      </c>
      <c r="I103" s="39" t="s">
        <v>620</v>
      </c>
      <c r="J103" s="39">
        <v>23.020000000000003</v>
      </c>
      <c r="K103" s="33" t="s">
        <v>14993</v>
      </c>
      <c r="L103" s="29" t="s">
        <v>14993</v>
      </c>
      <c r="M103" s="29" t="s">
        <v>14993</v>
      </c>
      <c r="N103" s="29" t="s">
        <v>14993</v>
      </c>
      <c r="O103" s="29" t="s">
        <v>14993</v>
      </c>
      <c r="P103" s="29" t="s">
        <v>14993</v>
      </c>
      <c r="Q103" s="29" t="s">
        <v>14993</v>
      </c>
      <c r="R103" s="29" t="s">
        <v>14993</v>
      </c>
      <c r="S103" s="29" t="s">
        <v>14993</v>
      </c>
      <c r="T103" s="70" t="s">
        <v>14993</v>
      </c>
      <c r="U103" s="67" t="s">
        <v>15225</v>
      </c>
    </row>
    <row r="104" spans="2:21" ht="207" x14ac:dyDescent="0.25">
      <c r="B104" s="10" t="s">
        <v>1508</v>
      </c>
      <c r="C104" s="10" t="s">
        <v>1508</v>
      </c>
      <c r="D104" s="10" t="s">
        <v>1520</v>
      </c>
      <c r="E104" s="10" t="s">
        <v>1521</v>
      </c>
      <c r="F104" s="10" t="s">
        <v>1522</v>
      </c>
      <c r="G104" s="32" t="s">
        <v>1523</v>
      </c>
      <c r="H104" s="39" t="s">
        <v>620</v>
      </c>
      <c r="I104" s="39" t="s">
        <v>620</v>
      </c>
      <c r="J104" s="39">
        <v>23.030000000000005</v>
      </c>
      <c r="K104" s="33" t="s">
        <v>14993</v>
      </c>
      <c r="L104" s="29" t="s">
        <v>14993</v>
      </c>
      <c r="M104" s="29" t="s">
        <v>14993</v>
      </c>
      <c r="N104" s="29" t="s">
        <v>14993</v>
      </c>
      <c r="O104" s="29" t="s">
        <v>14993</v>
      </c>
      <c r="P104" s="29" t="s">
        <v>14993</v>
      </c>
      <c r="Q104" s="29" t="s">
        <v>14993</v>
      </c>
      <c r="R104" s="29" t="s">
        <v>14993</v>
      </c>
      <c r="S104" s="29" t="s">
        <v>14993</v>
      </c>
      <c r="T104" s="70" t="s">
        <v>14993</v>
      </c>
      <c r="U104" s="67" t="s">
        <v>15225</v>
      </c>
    </row>
    <row r="105" spans="2:21" ht="220.8" x14ac:dyDescent="0.25">
      <c r="B105" s="10" t="s">
        <v>1508</v>
      </c>
      <c r="C105" s="10" t="s">
        <v>1508</v>
      </c>
      <c r="D105" s="10" t="s">
        <v>1524</v>
      </c>
      <c r="E105" s="10" t="s">
        <v>1525</v>
      </c>
      <c r="F105" s="10" t="s">
        <v>1526</v>
      </c>
      <c r="G105" s="32" t="s">
        <v>1527</v>
      </c>
      <c r="H105" s="39" t="s">
        <v>620</v>
      </c>
      <c r="I105" s="39" t="s">
        <v>620</v>
      </c>
      <c r="J105" s="39">
        <v>23.040000000000006</v>
      </c>
      <c r="K105" s="33" t="s">
        <v>14993</v>
      </c>
      <c r="L105" s="29" t="s">
        <v>14993</v>
      </c>
      <c r="M105" s="29" t="s">
        <v>14993</v>
      </c>
      <c r="N105" s="29" t="s">
        <v>14993</v>
      </c>
      <c r="O105" s="29" t="s">
        <v>14993</v>
      </c>
      <c r="P105" s="29" t="s">
        <v>14993</v>
      </c>
      <c r="Q105" s="29" t="s">
        <v>14993</v>
      </c>
      <c r="R105" s="29" t="s">
        <v>14993</v>
      </c>
      <c r="S105" s="29" t="s">
        <v>14993</v>
      </c>
      <c r="T105" s="70" t="s">
        <v>14993</v>
      </c>
      <c r="U105" s="67" t="s">
        <v>15225</v>
      </c>
    </row>
    <row r="106" spans="2:21" ht="138" x14ac:dyDescent="0.25">
      <c r="B106" s="10" t="s">
        <v>1508</v>
      </c>
      <c r="C106" s="10" t="s">
        <v>1508</v>
      </c>
      <c r="D106" s="10" t="s">
        <v>1528</v>
      </c>
      <c r="E106" s="10" t="s">
        <v>1529</v>
      </c>
      <c r="F106" s="10" t="s">
        <v>1530</v>
      </c>
      <c r="G106" s="32" t="s">
        <v>1531</v>
      </c>
      <c r="H106" s="39" t="s">
        <v>620</v>
      </c>
      <c r="I106" s="39" t="s">
        <v>620</v>
      </c>
      <c r="J106" s="39">
        <v>23.050000000000008</v>
      </c>
      <c r="K106" s="33" t="s">
        <v>14993</v>
      </c>
      <c r="L106" s="29" t="s">
        <v>14993</v>
      </c>
      <c r="M106" s="29" t="s">
        <v>14993</v>
      </c>
      <c r="N106" s="29" t="s">
        <v>14993</v>
      </c>
      <c r="O106" s="29" t="s">
        <v>14993</v>
      </c>
      <c r="P106" s="29" t="s">
        <v>14993</v>
      </c>
      <c r="Q106" s="29" t="s">
        <v>14993</v>
      </c>
      <c r="R106" s="29" t="s">
        <v>14993</v>
      </c>
      <c r="S106" s="29" t="s">
        <v>14993</v>
      </c>
      <c r="T106" s="70" t="s">
        <v>14993</v>
      </c>
      <c r="U106" s="67" t="s">
        <v>15225</v>
      </c>
    </row>
    <row r="107" spans="2:21" ht="138" x14ac:dyDescent="0.25">
      <c r="B107" s="10" t="s">
        <v>1508</v>
      </c>
      <c r="C107" s="10" t="s">
        <v>1508</v>
      </c>
      <c r="D107" s="10" t="s">
        <v>1532</v>
      </c>
      <c r="E107" s="10" t="s">
        <v>1533</v>
      </c>
      <c r="F107" s="10" t="s">
        <v>1534</v>
      </c>
      <c r="G107" s="32" t="s">
        <v>1535</v>
      </c>
      <c r="H107" s="39" t="s">
        <v>620</v>
      </c>
      <c r="I107" s="39" t="s">
        <v>620</v>
      </c>
      <c r="J107" s="39">
        <v>23.060000000000009</v>
      </c>
      <c r="K107" s="33" t="s">
        <v>14993</v>
      </c>
      <c r="L107" s="29" t="s">
        <v>14993</v>
      </c>
      <c r="M107" s="29" t="s">
        <v>14993</v>
      </c>
      <c r="N107" s="29" t="s">
        <v>14993</v>
      </c>
      <c r="O107" s="29" t="s">
        <v>14993</v>
      </c>
      <c r="P107" s="29" t="s">
        <v>14993</v>
      </c>
      <c r="Q107" s="29" t="s">
        <v>14993</v>
      </c>
      <c r="R107" s="29" t="s">
        <v>14993</v>
      </c>
      <c r="S107" s="29" t="s">
        <v>14993</v>
      </c>
      <c r="T107" s="70" t="s">
        <v>14993</v>
      </c>
      <c r="U107" s="67" t="s">
        <v>15225</v>
      </c>
    </row>
    <row r="108" spans="2:21" ht="124.2" x14ac:dyDescent="0.25">
      <c r="B108" s="10" t="s">
        <v>1537</v>
      </c>
      <c r="C108" s="10" t="s">
        <v>1537</v>
      </c>
      <c r="D108" s="10" t="s">
        <v>1536</v>
      </c>
      <c r="E108" s="10" t="s">
        <v>1538</v>
      </c>
      <c r="F108" s="10" t="s">
        <v>1539</v>
      </c>
      <c r="G108" s="32" t="s">
        <v>1540</v>
      </c>
      <c r="H108" s="39" t="s">
        <v>621</v>
      </c>
      <c r="I108" s="39" t="s">
        <v>621</v>
      </c>
      <c r="J108" s="39">
        <v>24</v>
      </c>
      <c r="K108" s="33" t="s">
        <v>14993</v>
      </c>
      <c r="L108" s="29" t="s">
        <v>14993</v>
      </c>
      <c r="M108" s="29" t="s">
        <v>14993</v>
      </c>
      <c r="N108" s="29" t="s">
        <v>14993</v>
      </c>
      <c r="O108" s="29" t="s">
        <v>14993</v>
      </c>
      <c r="P108" s="29" t="s">
        <v>14993</v>
      </c>
      <c r="Q108" s="29" t="s">
        <v>14993</v>
      </c>
      <c r="R108" s="29" t="s">
        <v>14993</v>
      </c>
      <c r="S108" s="29" t="s">
        <v>14993</v>
      </c>
      <c r="T108" s="70" t="s">
        <v>14993</v>
      </c>
      <c r="U108" s="67" t="s">
        <v>15225</v>
      </c>
    </row>
    <row r="109" spans="2:21" ht="248.4" x14ac:dyDescent="0.25">
      <c r="B109" s="10" t="s">
        <v>1537</v>
      </c>
      <c r="C109" s="10" t="s">
        <v>1537</v>
      </c>
      <c r="D109" s="10" t="s">
        <v>1541</v>
      </c>
      <c r="E109" s="10" t="s">
        <v>1542</v>
      </c>
      <c r="F109" s="10" t="s">
        <v>1543</v>
      </c>
      <c r="G109" s="32" t="s">
        <v>1544</v>
      </c>
      <c r="H109" s="39" t="s">
        <v>621</v>
      </c>
      <c r="I109" s="39" t="s">
        <v>621</v>
      </c>
      <c r="J109" s="39">
        <v>24.01</v>
      </c>
      <c r="K109" s="33" t="s">
        <v>14993</v>
      </c>
      <c r="L109" s="29" t="s">
        <v>14993</v>
      </c>
      <c r="M109" s="29" t="s">
        <v>14993</v>
      </c>
      <c r="N109" s="29" t="s">
        <v>14993</v>
      </c>
      <c r="O109" s="29" t="s">
        <v>14993</v>
      </c>
      <c r="P109" s="29" t="s">
        <v>14993</v>
      </c>
      <c r="Q109" s="29" t="s">
        <v>14993</v>
      </c>
      <c r="R109" s="29" t="s">
        <v>14993</v>
      </c>
      <c r="S109" s="29" t="s">
        <v>14993</v>
      </c>
      <c r="T109" s="70" t="s">
        <v>14993</v>
      </c>
      <c r="U109" s="67" t="s">
        <v>15225</v>
      </c>
    </row>
    <row r="110" spans="2:21" ht="248.4" x14ac:dyDescent="0.25">
      <c r="B110" s="10" t="s">
        <v>1537</v>
      </c>
      <c r="C110" s="10" t="s">
        <v>1537</v>
      </c>
      <c r="D110" s="10" t="s">
        <v>1545</v>
      </c>
      <c r="E110" s="10" t="s">
        <v>1546</v>
      </c>
      <c r="F110" s="10" t="s">
        <v>1547</v>
      </c>
      <c r="G110" s="32" t="s">
        <v>1548</v>
      </c>
      <c r="H110" s="39" t="s">
        <v>621</v>
      </c>
      <c r="I110" s="39" t="s">
        <v>621</v>
      </c>
      <c r="J110" s="39">
        <v>24.020000000000003</v>
      </c>
      <c r="K110" s="33" t="s">
        <v>14993</v>
      </c>
      <c r="L110" s="29" t="s">
        <v>14993</v>
      </c>
      <c r="M110" s="29" t="s">
        <v>14993</v>
      </c>
      <c r="N110" s="29" t="s">
        <v>14993</v>
      </c>
      <c r="O110" s="29" t="s">
        <v>14993</v>
      </c>
      <c r="P110" s="29" t="s">
        <v>14993</v>
      </c>
      <c r="Q110" s="29" t="s">
        <v>14993</v>
      </c>
      <c r="R110" s="29" t="s">
        <v>14993</v>
      </c>
      <c r="S110" s="29" t="s">
        <v>14993</v>
      </c>
      <c r="T110" s="70" t="s">
        <v>14993</v>
      </c>
      <c r="U110" s="67" t="s">
        <v>15225</v>
      </c>
    </row>
    <row r="111" spans="2:21" ht="165.6" x14ac:dyDescent="0.25">
      <c r="B111" s="10" t="s">
        <v>1550</v>
      </c>
      <c r="C111" s="10" t="s">
        <v>1551</v>
      </c>
      <c r="D111" s="10" t="s">
        <v>1549</v>
      </c>
      <c r="E111" s="10" t="s">
        <v>1552</v>
      </c>
      <c r="F111" s="10" t="s">
        <v>1553</v>
      </c>
      <c r="G111" s="32" t="s">
        <v>1554</v>
      </c>
      <c r="H111" s="39" t="s">
        <v>622</v>
      </c>
      <c r="I111" s="39" t="s">
        <v>15530</v>
      </c>
      <c r="J111" s="39">
        <v>25</v>
      </c>
      <c r="K111" s="33" t="s">
        <v>14993</v>
      </c>
      <c r="L111" s="29" t="s">
        <v>14993</v>
      </c>
      <c r="M111" s="29" t="s">
        <v>14993</v>
      </c>
      <c r="N111" s="29" t="s">
        <v>14993</v>
      </c>
      <c r="O111" s="29" t="s">
        <v>14993</v>
      </c>
      <c r="P111" s="29" t="s">
        <v>14993</v>
      </c>
      <c r="Q111" s="29" t="s">
        <v>14993</v>
      </c>
      <c r="R111" s="29" t="s">
        <v>14993</v>
      </c>
      <c r="S111" s="29" t="s">
        <v>14993</v>
      </c>
      <c r="T111" s="70" t="s">
        <v>14993</v>
      </c>
      <c r="U111" s="67" t="s">
        <v>15225</v>
      </c>
    </row>
    <row r="112" spans="2:21" ht="179.4" x14ac:dyDescent="0.25">
      <c r="B112" s="10" t="s">
        <v>1550</v>
      </c>
      <c r="C112" s="10" t="s">
        <v>1551</v>
      </c>
      <c r="D112" s="10" t="s">
        <v>1555</v>
      </c>
      <c r="E112" s="10" t="s">
        <v>1556</v>
      </c>
      <c r="F112" s="10" t="s">
        <v>1557</v>
      </c>
      <c r="G112" s="32" t="s">
        <v>1558</v>
      </c>
      <c r="H112" s="39" t="s">
        <v>622</v>
      </c>
      <c r="I112" s="39" t="s">
        <v>15530</v>
      </c>
      <c r="J112" s="39">
        <v>25.01</v>
      </c>
      <c r="K112" s="33" t="s">
        <v>14993</v>
      </c>
      <c r="L112" s="29" t="s">
        <v>14993</v>
      </c>
      <c r="M112" s="29" t="s">
        <v>14993</v>
      </c>
      <c r="N112" s="29" t="s">
        <v>14993</v>
      </c>
      <c r="O112" s="29" t="s">
        <v>14993</v>
      </c>
      <c r="P112" s="29" t="s">
        <v>14993</v>
      </c>
      <c r="Q112" s="29" t="s">
        <v>14993</v>
      </c>
      <c r="R112" s="29" t="s">
        <v>14993</v>
      </c>
      <c r="S112" s="29" t="s">
        <v>14993</v>
      </c>
      <c r="T112" s="70" t="s">
        <v>14993</v>
      </c>
      <c r="U112" s="67" t="s">
        <v>15225</v>
      </c>
    </row>
    <row r="113" spans="2:21" ht="248.4" x14ac:dyDescent="0.25">
      <c r="B113" s="10" t="s">
        <v>1550</v>
      </c>
      <c r="C113" s="10" t="s">
        <v>1551</v>
      </c>
      <c r="D113" s="10" t="s">
        <v>1559</v>
      </c>
      <c r="E113" s="10" t="s">
        <v>1560</v>
      </c>
      <c r="F113" s="10" t="s">
        <v>1561</v>
      </c>
      <c r="G113" s="32" t="s">
        <v>1562</v>
      </c>
      <c r="H113" s="39" t="s">
        <v>622</v>
      </c>
      <c r="I113" s="39" t="s">
        <v>15530</v>
      </c>
      <c r="J113" s="39">
        <v>25.020000000000003</v>
      </c>
      <c r="K113" s="33" t="s">
        <v>14993</v>
      </c>
      <c r="L113" s="29" t="s">
        <v>14993</v>
      </c>
      <c r="M113" s="29" t="s">
        <v>14993</v>
      </c>
      <c r="N113" s="29" t="s">
        <v>14993</v>
      </c>
      <c r="O113" s="29" t="s">
        <v>14993</v>
      </c>
      <c r="P113" s="29" t="s">
        <v>14993</v>
      </c>
      <c r="Q113" s="29" t="s">
        <v>14993</v>
      </c>
      <c r="R113" s="29" t="s">
        <v>14993</v>
      </c>
      <c r="S113" s="29" t="s">
        <v>14993</v>
      </c>
      <c r="T113" s="70" t="s">
        <v>14993</v>
      </c>
      <c r="U113" s="67" t="s">
        <v>15225</v>
      </c>
    </row>
    <row r="114" spans="2:21" ht="138" x14ac:dyDescent="0.25">
      <c r="B114" s="10" t="s">
        <v>1550</v>
      </c>
      <c r="C114" s="10" t="s">
        <v>1564</v>
      </c>
      <c r="D114" s="10" t="s">
        <v>1563</v>
      </c>
      <c r="E114" s="10" t="s">
        <v>1565</v>
      </c>
      <c r="F114" s="10" t="s">
        <v>1566</v>
      </c>
      <c r="G114" s="32" t="s">
        <v>1567</v>
      </c>
      <c r="H114" s="39" t="s">
        <v>622</v>
      </c>
      <c r="I114" s="39" t="s">
        <v>15531</v>
      </c>
      <c r="J114" s="39">
        <v>25.030000000000005</v>
      </c>
      <c r="K114" s="33" t="s">
        <v>14993</v>
      </c>
      <c r="L114" s="29" t="s">
        <v>14993</v>
      </c>
      <c r="M114" s="29" t="s">
        <v>14993</v>
      </c>
      <c r="N114" s="29" t="s">
        <v>14993</v>
      </c>
      <c r="O114" s="29" t="s">
        <v>14993</v>
      </c>
      <c r="P114" s="29" t="s">
        <v>14993</v>
      </c>
      <c r="Q114" s="29" t="s">
        <v>14993</v>
      </c>
      <c r="R114" s="29" t="s">
        <v>14993</v>
      </c>
      <c r="S114" s="29" t="s">
        <v>14993</v>
      </c>
      <c r="T114" s="70" t="s">
        <v>14993</v>
      </c>
      <c r="U114" s="67" t="s">
        <v>15225</v>
      </c>
    </row>
    <row r="115" spans="2:21" ht="262.2" x14ac:dyDescent="0.25">
      <c r="B115" s="10" t="s">
        <v>1550</v>
      </c>
      <c r="C115" s="10" t="s">
        <v>1564</v>
      </c>
      <c r="D115" s="10" t="s">
        <v>1568</v>
      </c>
      <c r="E115" s="10" t="s">
        <v>1569</v>
      </c>
      <c r="F115" s="10" t="s">
        <v>1570</v>
      </c>
      <c r="G115" s="32" t="s">
        <v>1571</v>
      </c>
      <c r="H115" s="39" t="s">
        <v>622</v>
      </c>
      <c r="I115" s="39" t="s">
        <v>15531</v>
      </c>
      <c r="J115" s="39">
        <v>25.040000000000006</v>
      </c>
      <c r="K115" s="33" t="s">
        <v>14993</v>
      </c>
      <c r="L115" s="29" t="s">
        <v>14993</v>
      </c>
      <c r="M115" s="29" t="s">
        <v>14993</v>
      </c>
      <c r="N115" s="29" t="s">
        <v>14993</v>
      </c>
      <c r="O115" s="29" t="s">
        <v>14993</v>
      </c>
      <c r="P115" s="29" t="s">
        <v>14993</v>
      </c>
      <c r="Q115" s="29" t="s">
        <v>14993</v>
      </c>
      <c r="R115" s="29" t="s">
        <v>14993</v>
      </c>
      <c r="S115" s="29" t="s">
        <v>14993</v>
      </c>
      <c r="T115" s="70" t="s">
        <v>14993</v>
      </c>
      <c r="U115" s="67" t="s">
        <v>15225</v>
      </c>
    </row>
    <row r="116" spans="2:21" ht="124.2" x14ac:dyDescent="0.25">
      <c r="B116" s="10" t="s">
        <v>1573</v>
      </c>
      <c r="C116" s="10" t="s">
        <v>1573</v>
      </c>
      <c r="D116" s="10" t="s">
        <v>1572</v>
      </c>
      <c r="E116" s="10" t="s">
        <v>1574</v>
      </c>
      <c r="F116" s="10" t="s">
        <v>1575</v>
      </c>
      <c r="G116" s="32" t="s">
        <v>1576</v>
      </c>
      <c r="H116" s="39" t="s">
        <v>623</v>
      </c>
      <c r="I116" s="39" t="s">
        <v>623</v>
      </c>
      <c r="J116" s="39">
        <v>26</v>
      </c>
      <c r="K116" s="33" t="s">
        <v>14993</v>
      </c>
      <c r="L116" s="29" t="s">
        <v>14993</v>
      </c>
      <c r="M116" s="29" t="s">
        <v>14993</v>
      </c>
      <c r="N116" s="29" t="s">
        <v>14993</v>
      </c>
      <c r="O116" s="29" t="s">
        <v>14993</v>
      </c>
      <c r="P116" s="29" t="s">
        <v>14993</v>
      </c>
      <c r="Q116" s="29" t="s">
        <v>14993</v>
      </c>
      <c r="R116" s="29" t="s">
        <v>14993</v>
      </c>
      <c r="S116" s="29" t="s">
        <v>14993</v>
      </c>
      <c r="T116" s="70" t="s">
        <v>14993</v>
      </c>
      <c r="U116" s="67" t="s">
        <v>15225</v>
      </c>
    </row>
    <row r="117" spans="2:21" ht="220.8" x14ac:dyDescent="0.25">
      <c r="B117" s="10" t="s">
        <v>1573</v>
      </c>
      <c r="C117" s="10" t="s">
        <v>1573</v>
      </c>
      <c r="D117" s="10" t="s">
        <v>1577</v>
      </c>
      <c r="E117" s="10" t="s">
        <v>1578</v>
      </c>
      <c r="F117" s="10" t="s">
        <v>1579</v>
      </c>
      <c r="G117" s="32" t="s">
        <v>1580</v>
      </c>
      <c r="H117" s="39" t="s">
        <v>623</v>
      </c>
      <c r="I117" s="39" t="s">
        <v>623</v>
      </c>
      <c r="J117" s="39">
        <v>26.01</v>
      </c>
      <c r="K117" s="33" t="s">
        <v>14993</v>
      </c>
      <c r="L117" s="29" t="s">
        <v>14993</v>
      </c>
      <c r="M117" s="29" t="s">
        <v>14993</v>
      </c>
      <c r="N117" s="29" t="s">
        <v>14993</v>
      </c>
      <c r="O117" s="29" t="s">
        <v>14993</v>
      </c>
      <c r="P117" s="29" t="s">
        <v>14993</v>
      </c>
      <c r="Q117" s="29" t="s">
        <v>14993</v>
      </c>
      <c r="R117" s="29" t="s">
        <v>14993</v>
      </c>
      <c r="S117" s="29" t="s">
        <v>14993</v>
      </c>
      <c r="T117" s="70" t="s">
        <v>14993</v>
      </c>
      <c r="U117" s="67" t="s">
        <v>15225</v>
      </c>
    </row>
    <row r="118" spans="2:21" ht="234.6" x14ac:dyDescent="0.25">
      <c r="B118" s="10" t="s">
        <v>9</v>
      </c>
      <c r="C118" s="10" t="s">
        <v>9</v>
      </c>
      <c r="D118" s="10" t="s">
        <v>1581</v>
      </c>
      <c r="E118" s="10" t="s">
        <v>1582</v>
      </c>
      <c r="F118" s="10" t="s">
        <v>1583</v>
      </c>
      <c r="G118" s="32" t="s">
        <v>1584</v>
      </c>
      <c r="H118" s="39" t="s">
        <v>9</v>
      </c>
      <c r="I118" s="39" t="s">
        <v>9</v>
      </c>
      <c r="J118" s="39">
        <v>27</v>
      </c>
      <c r="K118" s="33" t="b">
        <v>1</v>
      </c>
      <c r="L118" s="29" t="s">
        <v>14993</v>
      </c>
      <c r="M118" s="29" t="s">
        <v>16282</v>
      </c>
      <c r="N118" s="29" t="s">
        <v>16282</v>
      </c>
      <c r="O118" s="29" t="s">
        <v>14993</v>
      </c>
      <c r="P118" s="29" t="s">
        <v>16282</v>
      </c>
      <c r="Q118" s="29" t="s">
        <v>14993</v>
      </c>
      <c r="R118" s="29" t="s">
        <v>14993</v>
      </c>
      <c r="S118" s="29" t="s">
        <v>14993</v>
      </c>
      <c r="T118" s="70" t="s">
        <v>15513</v>
      </c>
      <c r="U118" s="67" t="s">
        <v>15532</v>
      </c>
    </row>
    <row r="119" spans="2:21" ht="234.6" x14ac:dyDescent="0.25">
      <c r="B119" s="10" t="s">
        <v>9</v>
      </c>
      <c r="C119" s="10" t="s">
        <v>9</v>
      </c>
      <c r="D119" s="10" t="s">
        <v>1585</v>
      </c>
      <c r="E119" s="10" t="s">
        <v>1586</v>
      </c>
      <c r="F119" s="10" t="s">
        <v>1587</v>
      </c>
      <c r="G119" s="32" t="s">
        <v>1588</v>
      </c>
      <c r="H119" s="39" t="s">
        <v>9</v>
      </c>
      <c r="I119" s="39" t="s">
        <v>9</v>
      </c>
      <c r="J119" s="39">
        <v>27.01</v>
      </c>
      <c r="K119" s="33" t="b">
        <v>1</v>
      </c>
      <c r="L119" s="29" t="s">
        <v>14993</v>
      </c>
      <c r="M119" s="29" t="s">
        <v>16282</v>
      </c>
      <c r="N119" s="29" t="s">
        <v>16282</v>
      </c>
      <c r="O119" s="29" t="s">
        <v>14993</v>
      </c>
      <c r="P119" s="29" t="s">
        <v>16282</v>
      </c>
      <c r="Q119" s="29" t="s">
        <v>14993</v>
      </c>
      <c r="R119" s="29" t="s">
        <v>14993</v>
      </c>
      <c r="S119" s="29" t="s">
        <v>14993</v>
      </c>
      <c r="T119" s="70" t="s">
        <v>15513</v>
      </c>
      <c r="U119" s="67" t="s">
        <v>15532</v>
      </c>
    </row>
    <row r="120" spans="2:21" ht="151.80000000000001" x14ac:dyDescent="0.25">
      <c r="B120" s="10" t="s">
        <v>9</v>
      </c>
      <c r="C120" s="10" t="s">
        <v>9</v>
      </c>
      <c r="D120" s="10" t="s">
        <v>1589</v>
      </c>
      <c r="E120" s="10" t="s">
        <v>1590</v>
      </c>
      <c r="F120" s="10" t="s">
        <v>1591</v>
      </c>
      <c r="G120" s="32" t="s">
        <v>1592</v>
      </c>
      <c r="H120" s="39" t="s">
        <v>9</v>
      </c>
      <c r="I120" s="39" t="s">
        <v>9</v>
      </c>
      <c r="J120" s="39">
        <v>27.020000000000003</v>
      </c>
      <c r="K120" s="33" t="b">
        <v>1</v>
      </c>
      <c r="L120" s="29" t="s">
        <v>14993</v>
      </c>
      <c r="M120" s="29" t="s">
        <v>16282</v>
      </c>
      <c r="N120" s="29" t="s">
        <v>16282</v>
      </c>
      <c r="O120" s="29" t="s">
        <v>16282</v>
      </c>
      <c r="P120" s="29" t="s">
        <v>16282</v>
      </c>
      <c r="Q120" s="29" t="s">
        <v>14993</v>
      </c>
      <c r="R120" s="29" t="s">
        <v>14993</v>
      </c>
      <c r="S120" s="29" t="s">
        <v>14993</v>
      </c>
      <c r="T120" s="70" t="s">
        <v>15533</v>
      </c>
      <c r="U120" s="67" t="s">
        <v>15532</v>
      </c>
    </row>
    <row r="121" spans="2:21" ht="151.80000000000001" x14ac:dyDescent="0.25">
      <c r="B121" s="10" t="s">
        <v>9</v>
      </c>
      <c r="C121" s="10" t="s">
        <v>9</v>
      </c>
      <c r="D121" s="10" t="s">
        <v>1593</v>
      </c>
      <c r="E121" s="10" t="s">
        <v>1594</v>
      </c>
      <c r="F121" s="10" t="s">
        <v>1595</v>
      </c>
      <c r="G121" s="32" t="s">
        <v>1596</v>
      </c>
      <c r="H121" s="39" t="s">
        <v>9</v>
      </c>
      <c r="I121" s="39" t="s">
        <v>9</v>
      </c>
      <c r="J121" s="39">
        <v>27.030000000000005</v>
      </c>
      <c r="K121" s="33" t="b">
        <v>1</v>
      </c>
      <c r="L121" s="29" t="s">
        <v>14993</v>
      </c>
      <c r="M121" s="29" t="s">
        <v>16282</v>
      </c>
      <c r="N121" s="29" t="s">
        <v>16282</v>
      </c>
      <c r="O121" s="29" t="s">
        <v>16282</v>
      </c>
      <c r="P121" s="29" t="s">
        <v>16282</v>
      </c>
      <c r="Q121" s="29" t="s">
        <v>14993</v>
      </c>
      <c r="R121" s="29" t="s">
        <v>14993</v>
      </c>
      <c r="S121" s="29" t="s">
        <v>14993</v>
      </c>
      <c r="T121" s="70" t="s">
        <v>15533</v>
      </c>
      <c r="U121" s="67" t="s">
        <v>15532</v>
      </c>
    </row>
    <row r="122" spans="2:21" ht="82.8" x14ac:dyDescent="0.25">
      <c r="B122" s="10" t="s">
        <v>9</v>
      </c>
      <c r="C122" s="10" t="s">
        <v>9</v>
      </c>
      <c r="D122" s="10" t="s">
        <v>1597</v>
      </c>
      <c r="E122" s="10" t="s">
        <v>1598</v>
      </c>
      <c r="F122" s="10" t="s">
        <v>1599</v>
      </c>
      <c r="G122" s="32" t="s">
        <v>1600</v>
      </c>
      <c r="H122" s="39" t="s">
        <v>9</v>
      </c>
      <c r="I122" s="39" t="s">
        <v>9</v>
      </c>
      <c r="J122" s="39">
        <v>27.040000000000006</v>
      </c>
      <c r="K122" s="33" t="b">
        <v>1</v>
      </c>
      <c r="L122" s="29" t="s">
        <v>14993</v>
      </c>
      <c r="M122" s="29" t="s">
        <v>16282</v>
      </c>
      <c r="N122" s="29" t="s">
        <v>16282</v>
      </c>
      <c r="O122" s="29" t="s">
        <v>16282</v>
      </c>
      <c r="P122" s="29" t="s">
        <v>16282</v>
      </c>
      <c r="Q122" s="29" t="s">
        <v>14993</v>
      </c>
      <c r="R122" s="29" t="s">
        <v>14993</v>
      </c>
      <c r="S122" s="29" t="s">
        <v>14993</v>
      </c>
      <c r="T122" s="70" t="s">
        <v>15533</v>
      </c>
      <c r="U122" s="67" t="s">
        <v>15532</v>
      </c>
    </row>
    <row r="123" spans="2:21" ht="96.6" x14ac:dyDescent="0.25">
      <c r="B123" s="10" t="s">
        <v>9</v>
      </c>
      <c r="C123" s="10" t="s">
        <v>9</v>
      </c>
      <c r="D123" s="10" t="s">
        <v>1601</v>
      </c>
      <c r="E123" s="10" t="s">
        <v>1602</v>
      </c>
      <c r="F123" s="10" t="s">
        <v>1603</v>
      </c>
      <c r="G123" s="32" t="s">
        <v>1604</v>
      </c>
      <c r="H123" s="39" t="s">
        <v>9</v>
      </c>
      <c r="I123" s="39" t="s">
        <v>9</v>
      </c>
      <c r="J123" s="39">
        <v>27.050000000000008</v>
      </c>
      <c r="K123" s="33" t="b">
        <v>1</v>
      </c>
      <c r="L123" s="29" t="s">
        <v>14993</v>
      </c>
      <c r="M123" s="29" t="s">
        <v>16282</v>
      </c>
      <c r="N123" s="29" t="s">
        <v>16282</v>
      </c>
      <c r="O123" s="29" t="s">
        <v>16282</v>
      </c>
      <c r="P123" s="29" t="s">
        <v>16282</v>
      </c>
      <c r="Q123" s="29" t="s">
        <v>14993</v>
      </c>
      <c r="R123" s="29" t="s">
        <v>14993</v>
      </c>
      <c r="S123" s="29" t="s">
        <v>14993</v>
      </c>
      <c r="T123" s="70" t="s">
        <v>15533</v>
      </c>
      <c r="U123" s="67" t="s">
        <v>15532</v>
      </c>
    </row>
    <row r="124" spans="2:21" ht="138" x14ac:dyDescent="0.25">
      <c r="B124" s="10" t="s">
        <v>1606</v>
      </c>
      <c r="C124" s="10" t="s">
        <v>1606</v>
      </c>
      <c r="D124" s="10" t="s">
        <v>1605</v>
      </c>
      <c r="E124" s="10" t="s">
        <v>1607</v>
      </c>
      <c r="F124" s="10" t="s">
        <v>1608</v>
      </c>
      <c r="G124" s="32" t="s">
        <v>1609</v>
      </c>
      <c r="H124" s="39" t="s">
        <v>10</v>
      </c>
      <c r="I124" s="39" t="s">
        <v>10</v>
      </c>
      <c r="J124" s="39">
        <v>28</v>
      </c>
      <c r="K124" s="33" t="s">
        <v>14993</v>
      </c>
      <c r="L124" s="29" t="s">
        <v>14993</v>
      </c>
      <c r="M124" s="29" t="s">
        <v>14993</v>
      </c>
      <c r="N124" s="29" t="s">
        <v>14993</v>
      </c>
      <c r="O124" s="29" t="s">
        <v>14993</v>
      </c>
      <c r="P124" s="29" t="s">
        <v>14993</v>
      </c>
      <c r="Q124" s="29" t="s">
        <v>14993</v>
      </c>
      <c r="R124" s="29" t="s">
        <v>14993</v>
      </c>
      <c r="S124" s="29" t="s">
        <v>14993</v>
      </c>
      <c r="T124" s="70" t="s">
        <v>14993</v>
      </c>
      <c r="U124" s="67" t="s">
        <v>15225</v>
      </c>
    </row>
    <row r="125" spans="2:21" ht="165.6" x14ac:dyDescent="0.25">
      <c r="B125" s="10" t="s">
        <v>1606</v>
      </c>
      <c r="C125" s="10" t="s">
        <v>1606</v>
      </c>
      <c r="D125" s="10" t="s">
        <v>1610</v>
      </c>
      <c r="E125" s="10" t="s">
        <v>1611</v>
      </c>
      <c r="F125" s="10" t="s">
        <v>1612</v>
      </c>
      <c r="G125" s="32" t="s">
        <v>1613</v>
      </c>
      <c r="H125" s="39" t="s">
        <v>10</v>
      </c>
      <c r="I125" s="39" t="s">
        <v>10</v>
      </c>
      <c r="J125" s="39">
        <v>28.01</v>
      </c>
      <c r="K125" s="33" t="s">
        <v>14993</v>
      </c>
      <c r="L125" s="29" t="s">
        <v>14993</v>
      </c>
      <c r="M125" s="29" t="s">
        <v>14993</v>
      </c>
      <c r="N125" s="29" t="s">
        <v>14993</v>
      </c>
      <c r="O125" s="29" t="s">
        <v>14993</v>
      </c>
      <c r="P125" s="29" t="s">
        <v>14993</v>
      </c>
      <c r="Q125" s="29" t="s">
        <v>14993</v>
      </c>
      <c r="R125" s="29" t="s">
        <v>14993</v>
      </c>
      <c r="S125" s="29" t="s">
        <v>14993</v>
      </c>
      <c r="T125" s="70" t="s">
        <v>14993</v>
      </c>
      <c r="U125" s="67" t="s">
        <v>15225</v>
      </c>
    </row>
    <row r="126" spans="2:21" ht="138" x14ac:dyDescent="0.25">
      <c r="B126" s="10" t="s">
        <v>1606</v>
      </c>
      <c r="C126" s="10" t="s">
        <v>1606</v>
      </c>
      <c r="D126" s="10" t="s">
        <v>1614</v>
      </c>
      <c r="E126" s="10" t="s">
        <v>1615</v>
      </c>
      <c r="F126" s="10" t="s">
        <v>1616</v>
      </c>
      <c r="G126" s="32" t="s">
        <v>1617</v>
      </c>
      <c r="H126" s="39" t="s">
        <v>10</v>
      </c>
      <c r="I126" s="39" t="s">
        <v>10</v>
      </c>
      <c r="J126" s="39">
        <v>28.020000000000003</v>
      </c>
      <c r="K126" s="33" t="s">
        <v>14993</v>
      </c>
      <c r="L126" s="29" t="s">
        <v>14993</v>
      </c>
      <c r="M126" s="29" t="s">
        <v>14993</v>
      </c>
      <c r="N126" s="29" t="s">
        <v>14993</v>
      </c>
      <c r="O126" s="29" t="s">
        <v>14993</v>
      </c>
      <c r="P126" s="29" t="s">
        <v>14993</v>
      </c>
      <c r="Q126" s="29" t="s">
        <v>14993</v>
      </c>
      <c r="R126" s="29" t="s">
        <v>14993</v>
      </c>
      <c r="S126" s="29" t="s">
        <v>14993</v>
      </c>
      <c r="T126" s="70" t="s">
        <v>14993</v>
      </c>
      <c r="U126" s="67" t="s">
        <v>15225</v>
      </c>
    </row>
    <row r="127" spans="2:21" ht="276" x14ac:dyDescent="0.25">
      <c r="B127" s="10" t="s">
        <v>1606</v>
      </c>
      <c r="C127" s="10" t="s">
        <v>1606</v>
      </c>
      <c r="D127" s="10" t="s">
        <v>1618</v>
      </c>
      <c r="E127" s="10" t="s">
        <v>1619</v>
      </c>
      <c r="F127" s="10" t="s">
        <v>1620</v>
      </c>
      <c r="G127" s="32" t="s">
        <v>1621</v>
      </c>
      <c r="H127" s="39" t="s">
        <v>10</v>
      </c>
      <c r="I127" s="39" t="s">
        <v>10</v>
      </c>
      <c r="J127" s="39">
        <v>28.030000000000005</v>
      </c>
      <c r="K127" s="33" t="s">
        <v>14993</v>
      </c>
      <c r="L127" s="29" t="s">
        <v>14993</v>
      </c>
      <c r="M127" s="29" t="s">
        <v>14993</v>
      </c>
      <c r="N127" s="29" t="s">
        <v>14993</v>
      </c>
      <c r="O127" s="29" t="s">
        <v>14993</v>
      </c>
      <c r="P127" s="29" t="s">
        <v>14993</v>
      </c>
      <c r="Q127" s="29" t="s">
        <v>14993</v>
      </c>
      <c r="R127" s="29" t="s">
        <v>14993</v>
      </c>
      <c r="S127" s="29" t="s">
        <v>14993</v>
      </c>
      <c r="T127" s="70" t="s">
        <v>14993</v>
      </c>
      <c r="U127" s="67" t="s">
        <v>15225</v>
      </c>
    </row>
    <row r="128" spans="2:21" ht="234.6" x14ac:dyDescent="0.25">
      <c r="B128" s="10" t="s">
        <v>1623</v>
      </c>
      <c r="C128" s="10" t="s">
        <v>1623</v>
      </c>
      <c r="D128" s="10" t="s">
        <v>1622</v>
      </c>
      <c r="E128" s="10" t="s">
        <v>1624</v>
      </c>
      <c r="F128" s="10" t="s">
        <v>1625</v>
      </c>
      <c r="G128" s="32" t="s">
        <v>1626</v>
      </c>
      <c r="H128" s="39" t="s">
        <v>11</v>
      </c>
      <c r="I128" s="39" t="s">
        <v>11</v>
      </c>
      <c r="J128" s="39">
        <v>29</v>
      </c>
      <c r="K128" s="33" t="s">
        <v>14993</v>
      </c>
      <c r="L128" s="29" t="s">
        <v>14993</v>
      </c>
      <c r="M128" s="29" t="s">
        <v>14993</v>
      </c>
      <c r="N128" s="29" t="s">
        <v>14993</v>
      </c>
      <c r="O128" s="29" t="s">
        <v>14993</v>
      </c>
      <c r="P128" s="29" t="s">
        <v>14993</v>
      </c>
      <c r="Q128" s="29" t="s">
        <v>14993</v>
      </c>
      <c r="R128" s="29" t="s">
        <v>14993</v>
      </c>
      <c r="S128" s="29" t="s">
        <v>14993</v>
      </c>
      <c r="T128" s="70" t="s">
        <v>14993</v>
      </c>
      <c r="U128" s="67" t="s">
        <v>15225</v>
      </c>
    </row>
    <row r="129" spans="2:21" ht="151.80000000000001" x14ac:dyDescent="0.25">
      <c r="B129" s="10" t="s">
        <v>1623</v>
      </c>
      <c r="C129" s="10" t="s">
        <v>1623</v>
      </c>
      <c r="D129" s="10" t="s">
        <v>1627</v>
      </c>
      <c r="E129" s="10" t="s">
        <v>1628</v>
      </c>
      <c r="F129" s="10" t="s">
        <v>1629</v>
      </c>
      <c r="G129" s="32" t="s">
        <v>1630</v>
      </c>
      <c r="H129" s="39" t="s">
        <v>11</v>
      </c>
      <c r="I129" s="39" t="s">
        <v>11</v>
      </c>
      <c r="J129" s="39">
        <v>29.01</v>
      </c>
      <c r="K129" s="33" t="s">
        <v>14993</v>
      </c>
      <c r="L129" s="29" t="s">
        <v>14993</v>
      </c>
      <c r="M129" s="29" t="s">
        <v>14993</v>
      </c>
      <c r="N129" s="29" t="s">
        <v>14993</v>
      </c>
      <c r="O129" s="29" t="s">
        <v>14993</v>
      </c>
      <c r="P129" s="29" t="s">
        <v>14993</v>
      </c>
      <c r="Q129" s="29" t="s">
        <v>14993</v>
      </c>
      <c r="R129" s="29" t="s">
        <v>14993</v>
      </c>
      <c r="S129" s="29" t="s">
        <v>14993</v>
      </c>
      <c r="T129" s="70" t="s">
        <v>14993</v>
      </c>
      <c r="U129" s="67" t="s">
        <v>15225</v>
      </c>
    </row>
    <row r="130" spans="2:21" ht="207" x14ac:dyDescent="0.25">
      <c r="B130" s="10" t="s">
        <v>1632</v>
      </c>
      <c r="C130" s="10" t="s">
        <v>1632</v>
      </c>
      <c r="D130" s="10" t="s">
        <v>1631</v>
      </c>
      <c r="E130" s="10" t="s">
        <v>1633</v>
      </c>
      <c r="F130" s="10" t="s">
        <v>1634</v>
      </c>
      <c r="G130" s="32" t="s">
        <v>1635</v>
      </c>
      <c r="H130" s="39" t="s">
        <v>12</v>
      </c>
      <c r="I130" s="39" t="s">
        <v>12</v>
      </c>
      <c r="J130" s="39">
        <v>30</v>
      </c>
      <c r="K130" s="33" t="s">
        <v>14993</v>
      </c>
      <c r="L130" s="29" t="s">
        <v>14993</v>
      </c>
      <c r="M130" s="29" t="s">
        <v>14993</v>
      </c>
      <c r="N130" s="29" t="s">
        <v>14993</v>
      </c>
      <c r="O130" s="29" t="s">
        <v>14993</v>
      </c>
      <c r="P130" s="29" t="s">
        <v>14993</v>
      </c>
      <c r="Q130" s="29" t="s">
        <v>14993</v>
      </c>
      <c r="R130" s="29" t="s">
        <v>14993</v>
      </c>
      <c r="S130" s="29" t="s">
        <v>14993</v>
      </c>
      <c r="T130" s="70" t="s">
        <v>14993</v>
      </c>
      <c r="U130" s="67" t="s">
        <v>15225</v>
      </c>
    </row>
    <row r="131" spans="2:21" ht="179.4" x14ac:dyDescent="0.25">
      <c r="B131" s="10" t="s">
        <v>1632</v>
      </c>
      <c r="C131" s="10" t="s">
        <v>1632</v>
      </c>
      <c r="D131" s="10" t="s">
        <v>1636</v>
      </c>
      <c r="E131" s="10" t="s">
        <v>1637</v>
      </c>
      <c r="F131" s="10" t="s">
        <v>1638</v>
      </c>
      <c r="G131" s="32" t="s">
        <v>1639</v>
      </c>
      <c r="H131" s="39" t="s">
        <v>12</v>
      </c>
      <c r="I131" s="39" t="s">
        <v>12</v>
      </c>
      <c r="J131" s="39">
        <v>30.01</v>
      </c>
      <c r="K131" s="33" t="s">
        <v>14993</v>
      </c>
      <c r="L131" s="29" t="s">
        <v>14993</v>
      </c>
      <c r="M131" s="29" t="s">
        <v>14993</v>
      </c>
      <c r="N131" s="29" t="s">
        <v>14993</v>
      </c>
      <c r="O131" s="29" t="s">
        <v>14993</v>
      </c>
      <c r="P131" s="29" t="s">
        <v>14993</v>
      </c>
      <c r="Q131" s="29" t="s">
        <v>14993</v>
      </c>
      <c r="R131" s="29" t="s">
        <v>14993</v>
      </c>
      <c r="S131" s="29" t="s">
        <v>14993</v>
      </c>
      <c r="T131" s="70" t="s">
        <v>14993</v>
      </c>
      <c r="U131" s="67" t="s">
        <v>15225</v>
      </c>
    </row>
    <row r="132" spans="2:21" ht="220.8" x14ac:dyDescent="0.25">
      <c r="B132" s="10" t="s">
        <v>1641</v>
      </c>
      <c r="C132" s="10" t="s">
        <v>1641</v>
      </c>
      <c r="D132" s="10" t="s">
        <v>1640</v>
      </c>
      <c r="E132" s="10" t="s">
        <v>1642</v>
      </c>
      <c r="F132" s="10" t="s">
        <v>1643</v>
      </c>
      <c r="G132" s="32" t="s">
        <v>1644</v>
      </c>
      <c r="H132" s="39" t="s">
        <v>13</v>
      </c>
      <c r="I132" s="39" t="s">
        <v>13</v>
      </c>
      <c r="J132" s="39">
        <v>31</v>
      </c>
      <c r="K132" s="33" t="s">
        <v>14993</v>
      </c>
      <c r="L132" s="29" t="s">
        <v>14993</v>
      </c>
      <c r="M132" s="29" t="s">
        <v>14993</v>
      </c>
      <c r="N132" s="29" t="s">
        <v>14993</v>
      </c>
      <c r="O132" s="29" t="s">
        <v>14993</v>
      </c>
      <c r="P132" s="29" t="s">
        <v>14993</v>
      </c>
      <c r="Q132" s="29" t="s">
        <v>14993</v>
      </c>
      <c r="R132" s="29" t="s">
        <v>14993</v>
      </c>
      <c r="S132" s="29" t="s">
        <v>14993</v>
      </c>
      <c r="T132" s="70" t="s">
        <v>14993</v>
      </c>
      <c r="U132" s="67" t="s">
        <v>15225</v>
      </c>
    </row>
    <row r="133" spans="2:21" ht="234.6" x14ac:dyDescent="0.25">
      <c r="B133" s="10" t="s">
        <v>1641</v>
      </c>
      <c r="C133" s="10" t="s">
        <v>1641</v>
      </c>
      <c r="D133" s="10" t="s">
        <v>1645</v>
      </c>
      <c r="E133" s="10" t="s">
        <v>1646</v>
      </c>
      <c r="F133" s="10" t="s">
        <v>1647</v>
      </c>
      <c r="G133" s="32" t="s">
        <v>1648</v>
      </c>
      <c r="H133" s="39" t="s">
        <v>13</v>
      </c>
      <c r="I133" s="39" t="s">
        <v>13</v>
      </c>
      <c r="J133" s="39">
        <v>31.01</v>
      </c>
      <c r="K133" s="33" t="s">
        <v>14993</v>
      </c>
      <c r="L133" s="29" t="s">
        <v>14993</v>
      </c>
      <c r="M133" s="29" t="s">
        <v>14993</v>
      </c>
      <c r="N133" s="29" t="s">
        <v>14993</v>
      </c>
      <c r="O133" s="29" t="s">
        <v>14993</v>
      </c>
      <c r="P133" s="29" t="s">
        <v>14993</v>
      </c>
      <c r="Q133" s="29" t="s">
        <v>14993</v>
      </c>
      <c r="R133" s="29" t="s">
        <v>14993</v>
      </c>
      <c r="S133" s="29" t="s">
        <v>14993</v>
      </c>
      <c r="T133" s="70" t="s">
        <v>14993</v>
      </c>
      <c r="U133" s="67" t="s">
        <v>15225</v>
      </c>
    </row>
    <row r="134" spans="2:21" ht="207" x14ac:dyDescent="0.25">
      <c r="B134" s="10" t="s">
        <v>1650</v>
      </c>
      <c r="C134" s="10" t="s">
        <v>1650</v>
      </c>
      <c r="D134" s="10" t="s">
        <v>1649</v>
      </c>
      <c r="E134" s="10" t="s">
        <v>1651</v>
      </c>
      <c r="F134" s="10" t="s">
        <v>1652</v>
      </c>
      <c r="G134" s="32" t="s">
        <v>1653</v>
      </c>
      <c r="H134" s="39" t="s">
        <v>14</v>
      </c>
      <c r="I134" s="39" t="s">
        <v>14</v>
      </c>
      <c r="J134" s="39">
        <v>32</v>
      </c>
      <c r="K134" s="33" t="s">
        <v>14993</v>
      </c>
      <c r="L134" s="29" t="s">
        <v>14993</v>
      </c>
      <c r="M134" s="29" t="s">
        <v>14993</v>
      </c>
      <c r="N134" s="29" t="s">
        <v>14993</v>
      </c>
      <c r="O134" s="29" t="s">
        <v>14993</v>
      </c>
      <c r="P134" s="29" t="s">
        <v>14993</v>
      </c>
      <c r="Q134" s="29" t="s">
        <v>14993</v>
      </c>
      <c r="R134" s="29" t="s">
        <v>14993</v>
      </c>
      <c r="S134" s="29" t="s">
        <v>14993</v>
      </c>
      <c r="T134" s="70" t="s">
        <v>14993</v>
      </c>
      <c r="U134" s="67" t="s">
        <v>15225</v>
      </c>
    </row>
    <row r="135" spans="2:21" ht="124.2" x14ac:dyDescent="0.25">
      <c r="B135" s="10" t="s">
        <v>1650</v>
      </c>
      <c r="C135" s="10" t="s">
        <v>1650</v>
      </c>
      <c r="D135" s="10" t="s">
        <v>1654</v>
      </c>
      <c r="E135" s="10" t="s">
        <v>1655</v>
      </c>
      <c r="F135" s="10" t="s">
        <v>1656</v>
      </c>
      <c r="G135" s="32" t="s">
        <v>1657</v>
      </c>
      <c r="H135" s="39" t="s">
        <v>14</v>
      </c>
      <c r="I135" s="39" t="s">
        <v>14</v>
      </c>
      <c r="J135" s="39">
        <v>32.01</v>
      </c>
      <c r="K135" s="33" t="s">
        <v>14993</v>
      </c>
      <c r="L135" s="29" t="s">
        <v>14993</v>
      </c>
      <c r="M135" s="29" t="s">
        <v>14993</v>
      </c>
      <c r="N135" s="29" t="s">
        <v>14993</v>
      </c>
      <c r="O135" s="29" t="s">
        <v>14993</v>
      </c>
      <c r="P135" s="29" t="s">
        <v>14993</v>
      </c>
      <c r="Q135" s="29" t="s">
        <v>14993</v>
      </c>
      <c r="R135" s="29" t="s">
        <v>14993</v>
      </c>
      <c r="S135" s="29" t="s">
        <v>14993</v>
      </c>
      <c r="T135" s="70" t="s">
        <v>14993</v>
      </c>
      <c r="U135" s="67" t="s">
        <v>15225</v>
      </c>
    </row>
    <row r="136" spans="2:21" ht="193.2" x14ac:dyDescent="0.25">
      <c r="B136" s="10" t="s">
        <v>1659</v>
      </c>
      <c r="C136" s="10" t="s">
        <v>1659</v>
      </c>
      <c r="D136" s="10" t="s">
        <v>1658</v>
      </c>
      <c r="E136" s="10" t="s">
        <v>1660</v>
      </c>
      <c r="F136" s="10" t="s">
        <v>1661</v>
      </c>
      <c r="G136" s="32" t="s">
        <v>1662</v>
      </c>
      <c r="H136" s="39" t="s">
        <v>15</v>
      </c>
      <c r="I136" s="39" t="s">
        <v>15</v>
      </c>
      <c r="J136" s="39">
        <v>33</v>
      </c>
      <c r="K136" s="33" t="s">
        <v>14993</v>
      </c>
      <c r="L136" s="29" t="s">
        <v>14993</v>
      </c>
      <c r="M136" s="29" t="s">
        <v>14993</v>
      </c>
      <c r="N136" s="29" t="s">
        <v>14993</v>
      </c>
      <c r="O136" s="29" t="s">
        <v>14993</v>
      </c>
      <c r="P136" s="29" t="s">
        <v>14993</v>
      </c>
      <c r="Q136" s="29" t="s">
        <v>14993</v>
      </c>
      <c r="R136" s="29" t="s">
        <v>14993</v>
      </c>
      <c r="S136" s="29" t="s">
        <v>14993</v>
      </c>
      <c r="T136" s="70" t="s">
        <v>14993</v>
      </c>
      <c r="U136" s="67" t="s">
        <v>15225</v>
      </c>
    </row>
    <row r="137" spans="2:21" ht="124.2" x14ac:dyDescent="0.25">
      <c r="B137" s="10" t="s">
        <v>1659</v>
      </c>
      <c r="C137" s="10" t="s">
        <v>1659</v>
      </c>
      <c r="D137" s="10" t="s">
        <v>1663</v>
      </c>
      <c r="E137" s="10" t="s">
        <v>1664</v>
      </c>
      <c r="F137" s="10" t="s">
        <v>1665</v>
      </c>
      <c r="G137" s="32" t="s">
        <v>1666</v>
      </c>
      <c r="H137" s="39" t="s">
        <v>15</v>
      </c>
      <c r="I137" s="39" t="s">
        <v>15</v>
      </c>
      <c r="J137" s="39">
        <v>33.01</v>
      </c>
      <c r="K137" s="33" t="s">
        <v>14993</v>
      </c>
      <c r="L137" s="29" t="s">
        <v>14993</v>
      </c>
      <c r="M137" s="29" t="s">
        <v>14993</v>
      </c>
      <c r="N137" s="29" t="s">
        <v>14993</v>
      </c>
      <c r="O137" s="29" t="s">
        <v>14993</v>
      </c>
      <c r="P137" s="29" t="s">
        <v>14993</v>
      </c>
      <c r="Q137" s="29" t="s">
        <v>14993</v>
      </c>
      <c r="R137" s="29" t="s">
        <v>14993</v>
      </c>
      <c r="S137" s="29" t="s">
        <v>14993</v>
      </c>
      <c r="T137" s="70" t="s">
        <v>14993</v>
      </c>
      <c r="U137" s="67" t="s">
        <v>15225</v>
      </c>
    </row>
    <row r="138" spans="2:21" ht="193.2" x14ac:dyDescent="0.25">
      <c r="B138" s="10" t="s">
        <v>1668</v>
      </c>
      <c r="C138" s="10" t="s">
        <v>1668</v>
      </c>
      <c r="D138" s="10" t="s">
        <v>1667</v>
      </c>
      <c r="E138" s="10" t="s">
        <v>1669</v>
      </c>
      <c r="F138" s="10" t="s">
        <v>1670</v>
      </c>
      <c r="G138" s="32" t="s">
        <v>1671</v>
      </c>
      <c r="H138" s="39" t="s">
        <v>16</v>
      </c>
      <c r="I138" s="39" t="s">
        <v>16</v>
      </c>
      <c r="J138" s="39">
        <v>34</v>
      </c>
      <c r="K138" s="33" t="s">
        <v>14993</v>
      </c>
      <c r="L138" s="29" t="s">
        <v>14993</v>
      </c>
      <c r="M138" s="29" t="s">
        <v>14993</v>
      </c>
      <c r="N138" s="29" t="s">
        <v>14993</v>
      </c>
      <c r="O138" s="29" t="s">
        <v>14993</v>
      </c>
      <c r="P138" s="29" t="s">
        <v>14993</v>
      </c>
      <c r="Q138" s="29" t="s">
        <v>14993</v>
      </c>
      <c r="R138" s="29" t="s">
        <v>14993</v>
      </c>
      <c r="S138" s="29" t="s">
        <v>14993</v>
      </c>
      <c r="T138" s="70" t="s">
        <v>14993</v>
      </c>
      <c r="U138" s="67" t="s">
        <v>15225</v>
      </c>
    </row>
    <row r="139" spans="2:21" ht="124.2" x14ac:dyDescent="0.25">
      <c r="B139" s="10" t="s">
        <v>1668</v>
      </c>
      <c r="C139" s="10" t="s">
        <v>1668</v>
      </c>
      <c r="D139" s="10" t="s">
        <v>1672</v>
      </c>
      <c r="E139" s="10" t="s">
        <v>1673</v>
      </c>
      <c r="F139" s="10" t="s">
        <v>1674</v>
      </c>
      <c r="G139" s="32" t="s">
        <v>1675</v>
      </c>
      <c r="H139" s="39" t="s">
        <v>16</v>
      </c>
      <c r="I139" s="39" t="s">
        <v>16</v>
      </c>
      <c r="J139" s="39">
        <v>34.01</v>
      </c>
      <c r="K139" s="33" t="s">
        <v>14993</v>
      </c>
      <c r="L139" s="29" t="s">
        <v>14993</v>
      </c>
      <c r="M139" s="29" t="s">
        <v>14993</v>
      </c>
      <c r="N139" s="29" t="s">
        <v>14993</v>
      </c>
      <c r="O139" s="29" t="s">
        <v>14993</v>
      </c>
      <c r="P139" s="29" t="s">
        <v>14993</v>
      </c>
      <c r="Q139" s="29" t="s">
        <v>14993</v>
      </c>
      <c r="R139" s="29" t="s">
        <v>14993</v>
      </c>
      <c r="S139" s="29" t="s">
        <v>14993</v>
      </c>
      <c r="T139" s="70" t="s">
        <v>14993</v>
      </c>
      <c r="U139" s="67" t="s">
        <v>15225</v>
      </c>
    </row>
    <row r="140" spans="2:21" ht="262.2" x14ac:dyDescent="0.25">
      <c r="B140" s="10" t="s">
        <v>1677</v>
      </c>
      <c r="C140" s="10" t="s">
        <v>1677</v>
      </c>
      <c r="D140" s="10" t="s">
        <v>1676</v>
      </c>
      <c r="E140" s="10" t="s">
        <v>1678</v>
      </c>
      <c r="F140" s="10" t="s">
        <v>1679</v>
      </c>
      <c r="G140" s="32" t="s">
        <v>1680</v>
      </c>
      <c r="H140" s="39" t="s">
        <v>17</v>
      </c>
      <c r="I140" s="39" t="s">
        <v>17</v>
      </c>
      <c r="J140" s="39">
        <v>35</v>
      </c>
      <c r="K140" s="33" t="s">
        <v>14993</v>
      </c>
      <c r="L140" s="29" t="s">
        <v>14993</v>
      </c>
      <c r="M140" s="29" t="s">
        <v>14993</v>
      </c>
      <c r="N140" s="29" t="s">
        <v>14993</v>
      </c>
      <c r="O140" s="29" t="s">
        <v>14993</v>
      </c>
      <c r="P140" s="29" t="s">
        <v>14993</v>
      </c>
      <c r="Q140" s="29" t="s">
        <v>14993</v>
      </c>
      <c r="R140" s="29" t="s">
        <v>14993</v>
      </c>
      <c r="S140" s="29" t="s">
        <v>14993</v>
      </c>
      <c r="T140" s="70" t="s">
        <v>14993</v>
      </c>
      <c r="U140" s="67" t="s">
        <v>15225</v>
      </c>
    </row>
    <row r="141" spans="2:21" ht="138" x14ac:dyDescent="0.25">
      <c r="B141" s="10" t="s">
        <v>1677</v>
      </c>
      <c r="C141" s="10" t="s">
        <v>1677</v>
      </c>
      <c r="D141" s="10" t="s">
        <v>1681</v>
      </c>
      <c r="E141" s="10" t="s">
        <v>1682</v>
      </c>
      <c r="F141" s="10" t="s">
        <v>1683</v>
      </c>
      <c r="G141" s="32" t="s">
        <v>1684</v>
      </c>
      <c r="H141" s="39" t="s">
        <v>17</v>
      </c>
      <c r="I141" s="39" t="s">
        <v>17</v>
      </c>
      <c r="J141" s="39">
        <v>35.01</v>
      </c>
      <c r="K141" s="33" t="s">
        <v>14993</v>
      </c>
      <c r="L141" s="29" t="s">
        <v>14993</v>
      </c>
      <c r="M141" s="29" t="s">
        <v>14993</v>
      </c>
      <c r="N141" s="29" t="s">
        <v>14993</v>
      </c>
      <c r="O141" s="29" t="s">
        <v>14993</v>
      </c>
      <c r="P141" s="29" t="s">
        <v>14993</v>
      </c>
      <c r="Q141" s="29" t="s">
        <v>14993</v>
      </c>
      <c r="R141" s="29" t="s">
        <v>14993</v>
      </c>
      <c r="S141" s="29" t="s">
        <v>14993</v>
      </c>
      <c r="T141" s="70" t="s">
        <v>14993</v>
      </c>
      <c r="U141" s="67" t="s">
        <v>15225</v>
      </c>
    </row>
    <row r="142" spans="2:21" ht="82.8" x14ac:dyDescent="0.25">
      <c r="B142" s="10" t="s">
        <v>1677</v>
      </c>
      <c r="C142" s="10" t="s">
        <v>1677</v>
      </c>
      <c r="D142" s="10" t="s">
        <v>1685</v>
      </c>
      <c r="E142" s="10" t="s">
        <v>1686</v>
      </c>
      <c r="F142" s="10" t="s">
        <v>1687</v>
      </c>
      <c r="G142" s="32" t="s">
        <v>1688</v>
      </c>
      <c r="H142" s="39" t="s">
        <v>17</v>
      </c>
      <c r="I142" s="39" t="s">
        <v>17</v>
      </c>
      <c r="J142" s="39">
        <v>35.019999999999996</v>
      </c>
      <c r="K142" s="33" t="s">
        <v>14993</v>
      </c>
      <c r="L142" s="29" t="s">
        <v>14993</v>
      </c>
      <c r="M142" s="29" t="s">
        <v>14993</v>
      </c>
      <c r="N142" s="29" t="s">
        <v>14993</v>
      </c>
      <c r="O142" s="29" t="s">
        <v>14993</v>
      </c>
      <c r="P142" s="29" t="s">
        <v>14993</v>
      </c>
      <c r="Q142" s="29" t="s">
        <v>14993</v>
      </c>
      <c r="R142" s="29" t="s">
        <v>14993</v>
      </c>
      <c r="S142" s="29" t="s">
        <v>14993</v>
      </c>
      <c r="T142" s="70" t="s">
        <v>14993</v>
      </c>
      <c r="U142" s="67" t="s">
        <v>15225</v>
      </c>
    </row>
    <row r="143" spans="2:21" ht="138" x14ac:dyDescent="0.25">
      <c r="B143" s="10" t="s">
        <v>1690</v>
      </c>
      <c r="C143" s="10" t="s">
        <v>1690</v>
      </c>
      <c r="D143" s="10" t="s">
        <v>1689</v>
      </c>
      <c r="E143" s="10" t="s">
        <v>1691</v>
      </c>
      <c r="F143" s="10" t="s">
        <v>1692</v>
      </c>
      <c r="G143" s="32" t="s">
        <v>1693</v>
      </c>
      <c r="H143" s="39" t="s">
        <v>18</v>
      </c>
      <c r="I143" s="39" t="s">
        <v>18</v>
      </c>
      <c r="J143" s="39">
        <v>36</v>
      </c>
      <c r="K143" s="33" t="s">
        <v>14993</v>
      </c>
      <c r="L143" s="29" t="s">
        <v>14993</v>
      </c>
      <c r="M143" s="29" t="s">
        <v>14993</v>
      </c>
      <c r="N143" s="29" t="s">
        <v>14993</v>
      </c>
      <c r="O143" s="29" t="s">
        <v>14993</v>
      </c>
      <c r="P143" s="29" t="s">
        <v>14993</v>
      </c>
      <c r="Q143" s="29" t="s">
        <v>14993</v>
      </c>
      <c r="R143" s="29" t="s">
        <v>14993</v>
      </c>
      <c r="S143" s="29" t="s">
        <v>14993</v>
      </c>
      <c r="T143" s="70" t="s">
        <v>14993</v>
      </c>
      <c r="U143" s="67" t="s">
        <v>15225</v>
      </c>
    </row>
    <row r="144" spans="2:21" ht="124.2" x14ac:dyDescent="0.25">
      <c r="B144" s="10" t="s">
        <v>1690</v>
      </c>
      <c r="C144" s="10" t="s">
        <v>1690</v>
      </c>
      <c r="D144" s="10" t="s">
        <v>1694</v>
      </c>
      <c r="E144" s="10" t="s">
        <v>1695</v>
      </c>
      <c r="F144" s="10" t="s">
        <v>1696</v>
      </c>
      <c r="G144" s="32" t="s">
        <v>1697</v>
      </c>
      <c r="H144" s="39" t="s">
        <v>18</v>
      </c>
      <c r="I144" s="39" t="s">
        <v>18</v>
      </c>
      <c r="J144" s="39">
        <v>36.01</v>
      </c>
      <c r="K144" s="33" t="s">
        <v>14993</v>
      </c>
      <c r="L144" s="29" t="s">
        <v>14993</v>
      </c>
      <c r="M144" s="29" t="s">
        <v>14993</v>
      </c>
      <c r="N144" s="29" t="s">
        <v>14993</v>
      </c>
      <c r="O144" s="29" t="s">
        <v>14993</v>
      </c>
      <c r="P144" s="29" t="s">
        <v>14993</v>
      </c>
      <c r="Q144" s="29" t="s">
        <v>14993</v>
      </c>
      <c r="R144" s="29" t="s">
        <v>14993</v>
      </c>
      <c r="S144" s="29" t="s">
        <v>14993</v>
      </c>
      <c r="T144" s="70" t="s">
        <v>14993</v>
      </c>
      <c r="U144" s="67" t="s">
        <v>15225</v>
      </c>
    </row>
    <row r="145" spans="2:21" ht="220.8" x14ac:dyDescent="0.25">
      <c r="B145" s="10" t="s">
        <v>1690</v>
      </c>
      <c r="C145" s="10" t="s">
        <v>1690</v>
      </c>
      <c r="D145" s="10" t="s">
        <v>1698</v>
      </c>
      <c r="E145" s="10" t="s">
        <v>1699</v>
      </c>
      <c r="F145" s="10" t="s">
        <v>1700</v>
      </c>
      <c r="G145" s="32" t="s">
        <v>1701</v>
      </c>
      <c r="H145" s="39" t="s">
        <v>18</v>
      </c>
      <c r="I145" s="39" t="s">
        <v>18</v>
      </c>
      <c r="J145" s="39">
        <v>36.019999999999996</v>
      </c>
      <c r="K145" s="33" t="s">
        <v>14993</v>
      </c>
      <c r="L145" s="29" t="s">
        <v>14993</v>
      </c>
      <c r="M145" s="29" t="s">
        <v>14993</v>
      </c>
      <c r="N145" s="29" t="s">
        <v>14993</v>
      </c>
      <c r="O145" s="29" t="s">
        <v>14993</v>
      </c>
      <c r="P145" s="29" t="s">
        <v>14993</v>
      </c>
      <c r="Q145" s="29" t="s">
        <v>14993</v>
      </c>
      <c r="R145" s="29" t="s">
        <v>14993</v>
      </c>
      <c r="S145" s="29" t="s">
        <v>14993</v>
      </c>
      <c r="T145" s="70" t="s">
        <v>14993</v>
      </c>
      <c r="U145" s="67" t="s">
        <v>15225</v>
      </c>
    </row>
    <row r="146" spans="2:21" ht="220.8" x14ac:dyDescent="0.25">
      <c r="B146" s="10" t="s">
        <v>1703</v>
      </c>
      <c r="C146" s="10" t="s">
        <v>1703</v>
      </c>
      <c r="D146" s="10" t="s">
        <v>1702</v>
      </c>
      <c r="E146" s="10" t="s">
        <v>1704</v>
      </c>
      <c r="F146" s="10" t="s">
        <v>1705</v>
      </c>
      <c r="G146" s="32" t="s">
        <v>1706</v>
      </c>
      <c r="H146" s="39" t="s">
        <v>19</v>
      </c>
      <c r="I146" s="39" t="s">
        <v>19</v>
      </c>
      <c r="J146" s="39">
        <v>37</v>
      </c>
      <c r="K146" s="33" t="s">
        <v>14993</v>
      </c>
      <c r="L146" s="29" t="s">
        <v>14993</v>
      </c>
      <c r="M146" s="29" t="s">
        <v>14993</v>
      </c>
      <c r="N146" s="29" t="s">
        <v>14993</v>
      </c>
      <c r="O146" s="29" t="s">
        <v>14993</v>
      </c>
      <c r="P146" s="29" t="s">
        <v>14993</v>
      </c>
      <c r="Q146" s="29" t="s">
        <v>14993</v>
      </c>
      <c r="R146" s="29" t="s">
        <v>14993</v>
      </c>
      <c r="S146" s="29" t="s">
        <v>14993</v>
      </c>
      <c r="T146" s="70" t="s">
        <v>14993</v>
      </c>
      <c r="U146" s="67" t="s">
        <v>15225</v>
      </c>
    </row>
    <row r="147" spans="2:21" ht="138" x14ac:dyDescent="0.25">
      <c r="B147" s="10" t="s">
        <v>1703</v>
      </c>
      <c r="C147" s="10" t="s">
        <v>1703</v>
      </c>
      <c r="D147" s="10" t="s">
        <v>1707</v>
      </c>
      <c r="E147" s="10" t="s">
        <v>1708</v>
      </c>
      <c r="F147" s="10" t="s">
        <v>1709</v>
      </c>
      <c r="G147" s="32" t="s">
        <v>1710</v>
      </c>
      <c r="H147" s="39" t="s">
        <v>19</v>
      </c>
      <c r="I147" s="39" t="s">
        <v>19</v>
      </c>
      <c r="J147" s="39">
        <v>37.01</v>
      </c>
      <c r="K147" s="33" t="s">
        <v>14993</v>
      </c>
      <c r="L147" s="29" t="s">
        <v>14993</v>
      </c>
      <c r="M147" s="29" t="s">
        <v>14993</v>
      </c>
      <c r="N147" s="29" t="s">
        <v>14993</v>
      </c>
      <c r="O147" s="29" t="s">
        <v>14993</v>
      </c>
      <c r="P147" s="29" t="s">
        <v>14993</v>
      </c>
      <c r="Q147" s="29" t="s">
        <v>14993</v>
      </c>
      <c r="R147" s="29" t="s">
        <v>14993</v>
      </c>
      <c r="S147" s="29" t="s">
        <v>14993</v>
      </c>
      <c r="T147" s="70" t="s">
        <v>14993</v>
      </c>
      <c r="U147" s="67" t="s">
        <v>15225</v>
      </c>
    </row>
    <row r="148" spans="2:21" ht="151.80000000000001" x14ac:dyDescent="0.25">
      <c r="B148" s="10" t="s">
        <v>1703</v>
      </c>
      <c r="C148" s="10" t="s">
        <v>1703</v>
      </c>
      <c r="D148" s="10" t="s">
        <v>1711</v>
      </c>
      <c r="E148" s="10" t="s">
        <v>1712</v>
      </c>
      <c r="F148" s="10" t="s">
        <v>1713</v>
      </c>
      <c r="G148" s="32" t="s">
        <v>1714</v>
      </c>
      <c r="H148" s="39" t="s">
        <v>19</v>
      </c>
      <c r="I148" s="39" t="s">
        <v>19</v>
      </c>
      <c r="J148" s="39">
        <v>37.019999999999996</v>
      </c>
      <c r="K148" s="33" t="s">
        <v>14993</v>
      </c>
      <c r="L148" s="29" t="s">
        <v>14993</v>
      </c>
      <c r="M148" s="29" t="s">
        <v>14993</v>
      </c>
      <c r="N148" s="29" t="s">
        <v>14993</v>
      </c>
      <c r="O148" s="29" t="s">
        <v>14993</v>
      </c>
      <c r="P148" s="29" t="s">
        <v>14993</v>
      </c>
      <c r="Q148" s="29" t="s">
        <v>14993</v>
      </c>
      <c r="R148" s="29" t="s">
        <v>14993</v>
      </c>
      <c r="S148" s="29" t="s">
        <v>14993</v>
      </c>
      <c r="T148" s="70" t="s">
        <v>14993</v>
      </c>
      <c r="U148" s="67" t="s">
        <v>15225</v>
      </c>
    </row>
    <row r="149" spans="2:21" ht="220.8" x14ac:dyDescent="0.25">
      <c r="B149" s="10" t="s">
        <v>1716</v>
      </c>
      <c r="C149" s="10" t="s">
        <v>1716</v>
      </c>
      <c r="D149" s="10" t="s">
        <v>1715</v>
      </c>
      <c r="E149" s="10" t="s">
        <v>1717</v>
      </c>
      <c r="F149" s="10" t="s">
        <v>1718</v>
      </c>
      <c r="G149" s="32" t="s">
        <v>1719</v>
      </c>
      <c r="H149" s="39" t="s">
        <v>20</v>
      </c>
      <c r="I149" s="39" t="s">
        <v>20</v>
      </c>
      <c r="J149" s="39">
        <v>38</v>
      </c>
      <c r="K149" s="33" t="s">
        <v>14993</v>
      </c>
      <c r="L149" s="29" t="s">
        <v>14993</v>
      </c>
      <c r="M149" s="29" t="s">
        <v>14993</v>
      </c>
      <c r="N149" s="29" t="s">
        <v>14993</v>
      </c>
      <c r="O149" s="29" t="s">
        <v>14993</v>
      </c>
      <c r="P149" s="29" t="s">
        <v>14993</v>
      </c>
      <c r="Q149" s="29" t="s">
        <v>14993</v>
      </c>
      <c r="R149" s="29" t="s">
        <v>14993</v>
      </c>
      <c r="S149" s="29" t="s">
        <v>14993</v>
      </c>
      <c r="T149" s="70" t="s">
        <v>14993</v>
      </c>
      <c r="U149" s="67" t="s">
        <v>15225</v>
      </c>
    </row>
    <row r="150" spans="2:21" ht="124.2" x14ac:dyDescent="0.25">
      <c r="B150" s="10" t="s">
        <v>1716</v>
      </c>
      <c r="C150" s="10" t="s">
        <v>1716</v>
      </c>
      <c r="D150" s="10" t="s">
        <v>1720</v>
      </c>
      <c r="E150" s="10" t="s">
        <v>1721</v>
      </c>
      <c r="F150" s="10" t="s">
        <v>1722</v>
      </c>
      <c r="G150" s="32" t="s">
        <v>1723</v>
      </c>
      <c r="H150" s="39" t="s">
        <v>20</v>
      </c>
      <c r="I150" s="39" t="s">
        <v>20</v>
      </c>
      <c r="J150" s="39">
        <v>38.01</v>
      </c>
      <c r="K150" s="33" t="s">
        <v>14993</v>
      </c>
      <c r="L150" s="29" t="s">
        <v>14993</v>
      </c>
      <c r="M150" s="29" t="s">
        <v>14993</v>
      </c>
      <c r="N150" s="29" t="s">
        <v>14993</v>
      </c>
      <c r="O150" s="29" t="s">
        <v>14993</v>
      </c>
      <c r="P150" s="29" t="s">
        <v>14993</v>
      </c>
      <c r="Q150" s="29" t="s">
        <v>14993</v>
      </c>
      <c r="R150" s="29" t="s">
        <v>14993</v>
      </c>
      <c r="S150" s="29" t="s">
        <v>14993</v>
      </c>
      <c r="T150" s="70" t="s">
        <v>14993</v>
      </c>
      <c r="U150" s="67" t="s">
        <v>15225</v>
      </c>
    </row>
    <row r="151" spans="2:21" ht="138" x14ac:dyDescent="0.25">
      <c r="B151" s="10" t="s">
        <v>1725</v>
      </c>
      <c r="C151" s="10" t="s">
        <v>1725</v>
      </c>
      <c r="D151" s="10" t="s">
        <v>1724</v>
      </c>
      <c r="E151" s="10" t="s">
        <v>1726</v>
      </c>
      <c r="F151" s="10" t="s">
        <v>1727</v>
      </c>
      <c r="G151" s="32" t="s">
        <v>1728</v>
      </c>
      <c r="H151" s="39" t="s">
        <v>21</v>
      </c>
      <c r="I151" s="39" t="s">
        <v>21</v>
      </c>
      <c r="J151" s="39">
        <v>39</v>
      </c>
      <c r="K151" s="33" t="s">
        <v>14993</v>
      </c>
      <c r="L151" s="29" t="s">
        <v>14993</v>
      </c>
      <c r="M151" s="29" t="s">
        <v>14993</v>
      </c>
      <c r="N151" s="29" t="s">
        <v>14993</v>
      </c>
      <c r="O151" s="29" t="s">
        <v>14993</v>
      </c>
      <c r="P151" s="29" t="s">
        <v>14993</v>
      </c>
      <c r="Q151" s="29" t="s">
        <v>14993</v>
      </c>
      <c r="R151" s="29" t="s">
        <v>14993</v>
      </c>
      <c r="S151" s="29" t="s">
        <v>14993</v>
      </c>
      <c r="T151" s="70" t="s">
        <v>14993</v>
      </c>
      <c r="U151" s="67" t="s">
        <v>15225</v>
      </c>
    </row>
    <row r="152" spans="2:21" ht="234.6" x14ac:dyDescent="0.25">
      <c r="B152" s="10" t="s">
        <v>1725</v>
      </c>
      <c r="C152" s="10" t="s">
        <v>1725</v>
      </c>
      <c r="D152" s="10" t="s">
        <v>1729</v>
      </c>
      <c r="E152" s="10" t="s">
        <v>1730</v>
      </c>
      <c r="F152" s="10" t="s">
        <v>1731</v>
      </c>
      <c r="G152" s="32" t="s">
        <v>1732</v>
      </c>
      <c r="H152" s="39" t="s">
        <v>21</v>
      </c>
      <c r="I152" s="39" t="s">
        <v>21</v>
      </c>
      <c r="J152" s="39">
        <v>39.01</v>
      </c>
      <c r="K152" s="33" t="s">
        <v>14993</v>
      </c>
      <c r="L152" s="29" t="s">
        <v>14993</v>
      </c>
      <c r="M152" s="29" t="s">
        <v>14993</v>
      </c>
      <c r="N152" s="29" t="s">
        <v>14993</v>
      </c>
      <c r="O152" s="29" t="s">
        <v>14993</v>
      </c>
      <c r="P152" s="29" t="s">
        <v>14993</v>
      </c>
      <c r="Q152" s="29" t="s">
        <v>14993</v>
      </c>
      <c r="R152" s="29" t="s">
        <v>14993</v>
      </c>
      <c r="S152" s="29" t="s">
        <v>14993</v>
      </c>
      <c r="T152" s="70" t="s">
        <v>14993</v>
      </c>
      <c r="U152" s="67" t="s">
        <v>15225</v>
      </c>
    </row>
    <row r="153" spans="2:21" ht="248.4" x14ac:dyDescent="0.25">
      <c r="B153" s="10" t="s">
        <v>1734</v>
      </c>
      <c r="C153" s="10" t="s">
        <v>1734</v>
      </c>
      <c r="D153" s="10" t="s">
        <v>1733</v>
      </c>
      <c r="E153" s="10" t="s">
        <v>1735</v>
      </c>
      <c r="F153" s="10" t="s">
        <v>1736</v>
      </c>
      <c r="G153" s="32" t="s">
        <v>1737</v>
      </c>
      <c r="H153" s="39" t="s">
        <v>22</v>
      </c>
      <c r="I153" s="39" t="s">
        <v>22</v>
      </c>
      <c r="J153" s="39">
        <v>40</v>
      </c>
      <c r="K153" s="33" t="s">
        <v>14993</v>
      </c>
      <c r="L153" s="29" t="s">
        <v>14993</v>
      </c>
      <c r="M153" s="29" t="s">
        <v>14993</v>
      </c>
      <c r="N153" s="29" t="s">
        <v>14993</v>
      </c>
      <c r="O153" s="29" t="s">
        <v>14993</v>
      </c>
      <c r="P153" s="29" t="s">
        <v>14993</v>
      </c>
      <c r="Q153" s="29" t="s">
        <v>14993</v>
      </c>
      <c r="R153" s="29" t="s">
        <v>14993</v>
      </c>
      <c r="S153" s="29" t="s">
        <v>14993</v>
      </c>
      <c r="T153" s="70" t="s">
        <v>14993</v>
      </c>
      <c r="U153" s="67" t="s">
        <v>15225</v>
      </c>
    </row>
    <row r="154" spans="2:21" ht="179.4" x14ac:dyDescent="0.25">
      <c r="B154" s="10" t="s">
        <v>1734</v>
      </c>
      <c r="C154" s="10" t="s">
        <v>1734</v>
      </c>
      <c r="D154" s="10" t="s">
        <v>1738</v>
      </c>
      <c r="E154" s="10" t="s">
        <v>1739</v>
      </c>
      <c r="F154" s="10" t="s">
        <v>1740</v>
      </c>
      <c r="G154" s="32" t="s">
        <v>1741</v>
      </c>
      <c r="H154" s="39" t="s">
        <v>22</v>
      </c>
      <c r="I154" s="39" t="s">
        <v>22</v>
      </c>
      <c r="J154" s="39">
        <v>40.01</v>
      </c>
      <c r="K154" s="33" t="s">
        <v>14993</v>
      </c>
      <c r="L154" s="29" t="s">
        <v>14993</v>
      </c>
      <c r="M154" s="29" t="s">
        <v>14993</v>
      </c>
      <c r="N154" s="29" t="s">
        <v>14993</v>
      </c>
      <c r="O154" s="29" t="s">
        <v>14993</v>
      </c>
      <c r="P154" s="29" t="s">
        <v>14993</v>
      </c>
      <c r="Q154" s="29" t="s">
        <v>14993</v>
      </c>
      <c r="R154" s="29" t="s">
        <v>14993</v>
      </c>
      <c r="S154" s="29" t="s">
        <v>14993</v>
      </c>
      <c r="T154" s="70" t="s">
        <v>14993</v>
      </c>
      <c r="U154" s="67" t="s">
        <v>15225</v>
      </c>
    </row>
    <row r="155" spans="2:21" ht="151.80000000000001" x14ac:dyDescent="0.25">
      <c r="B155" s="10" t="s">
        <v>1743</v>
      </c>
      <c r="C155" s="10" t="s">
        <v>1743</v>
      </c>
      <c r="D155" s="10" t="s">
        <v>1742</v>
      </c>
      <c r="E155" s="10" t="s">
        <v>1744</v>
      </c>
      <c r="F155" s="10" t="s">
        <v>1745</v>
      </c>
      <c r="G155" s="32" t="s">
        <v>1746</v>
      </c>
      <c r="H155" s="39" t="s">
        <v>615</v>
      </c>
      <c r="I155" s="39" t="s">
        <v>615</v>
      </c>
      <c r="J155" s="39">
        <v>41</v>
      </c>
      <c r="K155" s="33" t="s">
        <v>14993</v>
      </c>
      <c r="L155" s="29" t="s">
        <v>14993</v>
      </c>
      <c r="M155" s="29" t="s">
        <v>14993</v>
      </c>
      <c r="N155" s="29" t="s">
        <v>14993</v>
      </c>
      <c r="O155" s="29" t="s">
        <v>14993</v>
      </c>
      <c r="P155" s="29" t="s">
        <v>14993</v>
      </c>
      <c r="Q155" s="29" t="s">
        <v>14993</v>
      </c>
      <c r="R155" s="29" t="s">
        <v>14993</v>
      </c>
      <c r="S155" s="29" t="s">
        <v>14993</v>
      </c>
      <c r="T155" s="70" t="s">
        <v>14993</v>
      </c>
      <c r="U155" s="67" t="s">
        <v>15225</v>
      </c>
    </row>
    <row r="156" spans="2:21" ht="220.8" x14ac:dyDescent="0.25">
      <c r="B156" s="10" t="s">
        <v>1743</v>
      </c>
      <c r="C156" s="10" t="s">
        <v>1743</v>
      </c>
      <c r="D156" s="10" t="s">
        <v>1747</v>
      </c>
      <c r="E156" s="10" t="s">
        <v>1748</v>
      </c>
      <c r="F156" s="10" t="s">
        <v>1749</v>
      </c>
      <c r="G156" s="32" t="s">
        <v>1750</v>
      </c>
      <c r="H156" s="39" t="s">
        <v>615</v>
      </c>
      <c r="I156" s="39" t="s">
        <v>615</v>
      </c>
      <c r="J156" s="39">
        <v>41.01</v>
      </c>
      <c r="K156" s="33" t="s">
        <v>14993</v>
      </c>
      <c r="L156" s="29" t="s">
        <v>14993</v>
      </c>
      <c r="M156" s="29" t="s">
        <v>14993</v>
      </c>
      <c r="N156" s="29" t="s">
        <v>14993</v>
      </c>
      <c r="O156" s="29" t="s">
        <v>14993</v>
      </c>
      <c r="P156" s="29" t="s">
        <v>14993</v>
      </c>
      <c r="Q156" s="29" t="s">
        <v>14993</v>
      </c>
      <c r="R156" s="29" t="s">
        <v>14993</v>
      </c>
      <c r="S156" s="29" t="s">
        <v>14993</v>
      </c>
      <c r="T156" s="70" t="s">
        <v>14993</v>
      </c>
      <c r="U156" s="67" t="s">
        <v>15225</v>
      </c>
    </row>
    <row r="157" spans="2:21" ht="234.6" x14ac:dyDescent="0.25">
      <c r="B157" s="10" t="s">
        <v>1752</v>
      </c>
      <c r="C157" s="10" t="s">
        <v>1752</v>
      </c>
      <c r="D157" s="10" t="s">
        <v>1751</v>
      </c>
      <c r="E157" s="10" t="s">
        <v>1753</v>
      </c>
      <c r="F157" s="10" t="s">
        <v>1754</v>
      </c>
      <c r="G157" s="32" t="s">
        <v>1755</v>
      </c>
      <c r="H157" s="39" t="s">
        <v>23</v>
      </c>
      <c r="I157" s="39" t="s">
        <v>23</v>
      </c>
      <c r="J157" s="39">
        <v>42</v>
      </c>
      <c r="K157" s="33" t="s">
        <v>14993</v>
      </c>
      <c r="L157" s="29" t="s">
        <v>14993</v>
      </c>
      <c r="M157" s="29" t="s">
        <v>14993</v>
      </c>
      <c r="N157" s="29" t="s">
        <v>14993</v>
      </c>
      <c r="O157" s="29" t="s">
        <v>14993</v>
      </c>
      <c r="P157" s="29" t="s">
        <v>14993</v>
      </c>
      <c r="Q157" s="29" t="s">
        <v>14993</v>
      </c>
      <c r="R157" s="29" t="s">
        <v>14993</v>
      </c>
      <c r="S157" s="29" t="s">
        <v>14993</v>
      </c>
      <c r="T157" s="70" t="s">
        <v>14993</v>
      </c>
      <c r="U157" s="67" t="s">
        <v>15225</v>
      </c>
    </row>
    <row r="158" spans="2:21" ht="234.6" x14ac:dyDescent="0.25">
      <c r="B158" s="10" t="s">
        <v>1752</v>
      </c>
      <c r="C158" s="10" t="s">
        <v>1752</v>
      </c>
      <c r="D158" s="10" t="s">
        <v>1756</v>
      </c>
      <c r="E158" s="10" t="s">
        <v>1757</v>
      </c>
      <c r="F158" s="10" t="s">
        <v>1758</v>
      </c>
      <c r="G158" s="32" t="s">
        <v>1759</v>
      </c>
      <c r="H158" s="39" t="s">
        <v>23</v>
      </c>
      <c r="I158" s="39" t="s">
        <v>23</v>
      </c>
      <c r="J158" s="39">
        <v>42.01</v>
      </c>
      <c r="K158" s="33" t="s">
        <v>14993</v>
      </c>
      <c r="L158" s="29" t="s">
        <v>14993</v>
      </c>
      <c r="M158" s="29" t="s">
        <v>14993</v>
      </c>
      <c r="N158" s="29" t="s">
        <v>14993</v>
      </c>
      <c r="O158" s="29" t="s">
        <v>14993</v>
      </c>
      <c r="P158" s="29" t="s">
        <v>14993</v>
      </c>
      <c r="Q158" s="29" t="s">
        <v>14993</v>
      </c>
      <c r="R158" s="29" t="s">
        <v>14993</v>
      </c>
      <c r="S158" s="29" t="s">
        <v>14993</v>
      </c>
      <c r="T158" s="70" t="s">
        <v>14993</v>
      </c>
      <c r="U158" s="67" t="s">
        <v>15225</v>
      </c>
    </row>
    <row r="159" spans="2:21" ht="151.80000000000001" x14ac:dyDescent="0.25">
      <c r="B159" s="10" t="s">
        <v>1752</v>
      </c>
      <c r="C159" s="10" t="s">
        <v>1752</v>
      </c>
      <c r="D159" s="10" t="s">
        <v>1760</v>
      </c>
      <c r="E159" s="10" t="s">
        <v>1761</v>
      </c>
      <c r="F159" s="10" t="s">
        <v>1762</v>
      </c>
      <c r="G159" s="32" t="s">
        <v>1763</v>
      </c>
      <c r="H159" s="39" t="s">
        <v>23</v>
      </c>
      <c r="I159" s="39" t="s">
        <v>23</v>
      </c>
      <c r="J159" s="39">
        <v>42.019999999999996</v>
      </c>
      <c r="K159" s="33" t="s">
        <v>14993</v>
      </c>
      <c r="L159" s="29" t="s">
        <v>14993</v>
      </c>
      <c r="M159" s="29" t="s">
        <v>14993</v>
      </c>
      <c r="N159" s="29" t="s">
        <v>14993</v>
      </c>
      <c r="O159" s="29" t="s">
        <v>14993</v>
      </c>
      <c r="P159" s="29" t="s">
        <v>14993</v>
      </c>
      <c r="Q159" s="29" t="s">
        <v>14993</v>
      </c>
      <c r="R159" s="29" t="s">
        <v>14993</v>
      </c>
      <c r="S159" s="29" t="s">
        <v>14993</v>
      </c>
      <c r="T159" s="70" t="s">
        <v>14993</v>
      </c>
      <c r="U159" s="67" t="s">
        <v>15225</v>
      </c>
    </row>
    <row r="160" spans="2:21" ht="138" x14ac:dyDescent="0.25">
      <c r="B160" s="10" t="s">
        <v>1752</v>
      </c>
      <c r="C160" s="10" t="s">
        <v>1752</v>
      </c>
      <c r="D160" s="10" t="s">
        <v>1764</v>
      </c>
      <c r="E160" s="10" t="s">
        <v>1765</v>
      </c>
      <c r="F160" s="10" t="s">
        <v>1766</v>
      </c>
      <c r="G160" s="32" t="s">
        <v>1767</v>
      </c>
      <c r="H160" s="39" t="s">
        <v>23</v>
      </c>
      <c r="I160" s="39" t="s">
        <v>23</v>
      </c>
      <c r="J160" s="39">
        <v>42.029999999999994</v>
      </c>
      <c r="K160" s="33" t="s">
        <v>14993</v>
      </c>
      <c r="L160" s="29" t="s">
        <v>14993</v>
      </c>
      <c r="M160" s="29" t="s">
        <v>14993</v>
      </c>
      <c r="N160" s="29" t="s">
        <v>14993</v>
      </c>
      <c r="O160" s="29" t="s">
        <v>14993</v>
      </c>
      <c r="P160" s="29" t="s">
        <v>14993</v>
      </c>
      <c r="Q160" s="29" t="s">
        <v>14993</v>
      </c>
      <c r="R160" s="29" t="s">
        <v>14993</v>
      </c>
      <c r="S160" s="29" t="s">
        <v>14993</v>
      </c>
      <c r="T160" s="70" t="s">
        <v>14993</v>
      </c>
      <c r="U160" s="67" t="s">
        <v>15225</v>
      </c>
    </row>
    <row r="161" spans="2:21" ht="220.8" x14ac:dyDescent="0.25">
      <c r="B161" s="10" t="s">
        <v>1769</v>
      </c>
      <c r="C161" s="10" t="s">
        <v>1769</v>
      </c>
      <c r="D161" s="10" t="s">
        <v>1768</v>
      </c>
      <c r="E161" s="10" t="s">
        <v>1770</v>
      </c>
      <c r="F161" s="10" t="s">
        <v>1771</v>
      </c>
      <c r="G161" s="32" t="s">
        <v>1772</v>
      </c>
      <c r="H161" s="39" t="s">
        <v>25</v>
      </c>
      <c r="I161" s="39" t="s">
        <v>25</v>
      </c>
      <c r="J161" s="39">
        <v>44</v>
      </c>
      <c r="K161" s="33" t="s">
        <v>14993</v>
      </c>
      <c r="L161" s="29" t="s">
        <v>14993</v>
      </c>
      <c r="M161" s="29" t="s">
        <v>14993</v>
      </c>
      <c r="N161" s="29" t="s">
        <v>14993</v>
      </c>
      <c r="O161" s="29" t="s">
        <v>14993</v>
      </c>
      <c r="P161" s="29" t="s">
        <v>14993</v>
      </c>
      <c r="Q161" s="29" t="s">
        <v>14993</v>
      </c>
      <c r="R161" s="29" t="s">
        <v>14993</v>
      </c>
      <c r="S161" s="29" t="s">
        <v>14993</v>
      </c>
      <c r="T161" s="70" t="s">
        <v>14993</v>
      </c>
      <c r="U161" s="67" t="s">
        <v>15225</v>
      </c>
    </row>
    <row r="162" spans="2:21" ht="220.8" x14ac:dyDescent="0.25">
      <c r="B162" s="10" t="s">
        <v>1769</v>
      </c>
      <c r="C162" s="10" t="s">
        <v>1769</v>
      </c>
      <c r="D162" s="10" t="s">
        <v>1773</v>
      </c>
      <c r="E162" s="10" t="s">
        <v>1774</v>
      </c>
      <c r="F162" s="10" t="s">
        <v>1775</v>
      </c>
      <c r="G162" s="32" t="s">
        <v>1776</v>
      </c>
      <c r="H162" s="39" t="s">
        <v>25</v>
      </c>
      <c r="I162" s="39" t="s">
        <v>25</v>
      </c>
      <c r="J162" s="39">
        <v>44.01</v>
      </c>
      <c r="K162" s="33" t="s">
        <v>14993</v>
      </c>
      <c r="L162" s="29" t="s">
        <v>14993</v>
      </c>
      <c r="M162" s="29" t="s">
        <v>14993</v>
      </c>
      <c r="N162" s="29" t="s">
        <v>14993</v>
      </c>
      <c r="O162" s="29" t="s">
        <v>14993</v>
      </c>
      <c r="P162" s="29" t="s">
        <v>14993</v>
      </c>
      <c r="Q162" s="29" t="s">
        <v>14993</v>
      </c>
      <c r="R162" s="29" t="s">
        <v>14993</v>
      </c>
      <c r="S162" s="29" t="s">
        <v>14993</v>
      </c>
      <c r="T162" s="70" t="s">
        <v>14993</v>
      </c>
      <c r="U162" s="67" t="s">
        <v>15225</v>
      </c>
    </row>
    <row r="163" spans="2:21" ht="124.2" x14ac:dyDescent="0.25">
      <c r="B163" s="10" t="s">
        <v>1778</v>
      </c>
      <c r="C163" s="10" t="s">
        <v>1778</v>
      </c>
      <c r="D163" s="10" t="s">
        <v>1777</v>
      </c>
      <c r="E163" s="10" t="s">
        <v>1779</v>
      </c>
      <c r="F163" s="10" t="s">
        <v>1780</v>
      </c>
      <c r="G163" s="32" t="s">
        <v>1781</v>
      </c>
      <c r="H163" s="39" t="s">
        <v>624</v>
      </c>
      <c r="I163" s="39" t="s">
        <v>624</v>
      </c>
      <c r="J163" s="39">
        <v>45</v>
      </c>
      <c r="K163" s="33" t="s">
        <v>14993</v>
      </c>
      <c r="L163" s="29" t="s">
        <v>14993</v>
      </c>
      <c r="M163" s="29" t="s">
        <v>14993</v>
      </c>
      <c r="N163" s="29" t="s">
        <v>14993</v>
      </c>
      <c r="O163" s="29" t="s">
        <v>14993</v>
      </c>
      <c r="P163" s="29" t="s">
        <v>14993</v>
      </c>
      <c r="Q163" s="29" t="s">
        <v>14993</v>
      </c>
      <c r="R163" s="29" t="s">
        <v>14993</v>
      </c>
      <c r="S163" s="29" t="s">
        <v>14993</v>
      </c>
      <c r="T163" s="70" t="s">
        <v>14993</v>
      </c>
      <c r="U163" s="67" t="s">
        <v>15225</v>
      </c>
    </row>
    <row r="164" spans="2:21" ht="234.6" x14ac:dyDescent="0.25">
      <c r="B164" s="10" t="s">
        <v>1778</v>
      </c>
      <c r="C164" s="10" t="s">
        <v>1778</v>
      </c>
      <c r="D164" s="10" t="s">
        <v>1782</v>
      </c>
      <c r="E164" s="10" t="s">
        <v>1783</v>
      </c>
      <c r="F164" s="10" t="s">
        <v>1784</v>
      </c>
      <c r="G164" s="32" t="s">
        <v>1785</v>
      </c>
      <c r="H164" s="39" t="s">
        <v>624</v>
      </c>
      <c r="I164" s="39" t="s">
        <v>624</v>
      </c>
      <c r="J164" s="39">
        <v>45.01</v>
      </c>
      <c r="K164" s="33" t="s">
        <v>14993</v>
      </c>
      <c r="L164" s="29" t="s">
        <v>14993</v>
      </c>
      <c r="M164" s="29" t="s">
        <v>14993</v>
      </c>
      <c r="N164" s="29" t="s">
        <v>14993</v>
      </c>
      <c r="O164" s="29" t="s">
        <v>14993</v>
      </c>
      <c r="P164" s="29" t="s">
        <v>14993</v>
      </c>
      <c r="Q164" s="29" t="s">
        <v>14993</v>
      </c>
      <c r="R164" s="29" t="s">
        <v>14993</v>
      </c>
      <c r="S164" s="29" t="s">
        <v>14993</v>
      </c>
      <c r="T164" s="70" t="s">
        <v>14993</v>
      </c>
      <c r="U164" s="67" t="s">
        <v>15225</v>
      </c>
    </row>
    <row r="165" spans="2:21" ht="234.6" x14ac:dyDescent="0.25">
      <c r="B165" s="10" t="s">
        <v>1787</v>
      </c>
      <c r="C165" s="10" t="s">
        <v>1787</v>
      </c>
      <c r="D165" s="10" t="s">
        <v>1786</v>
      </c>
      <c r="E165" s="10" t="s">
        <v>1788</v>
      </c>
      <c r="F165" s="10" t="s">
        <v>1789</v>
      </c>
      <c r="G165" s="32" t="s">
        <v>1790</v>
      </c>
      <c r="H165" s="39" t="s">
        <v>625</v>
      </c>
      <c r="I165" s="39" t="s">
        <v>625</v>
      </c>
      <c r="J165" s="39">
        <v>46</v>
      </c>
      <c r="K165" s="33" t="s">
        <v>14993</v>
      </c>
      <c r="L165" s="29" t="s">
        <v>14993</v>
      </c>
      <c r="M165" s="29" t="s">
        <v>14993</v>
      </c>
      <c r="N165" s="29" t="s">
        <v>14993</v>
      </c>
      <c r="O165" s="29" t="s">
        <v>14993</v>
      </c>
      <c r="P165" s="29" t="s">
        <v>14993</v>
      </c>
      <c r="Q165" s="29" t="s">
        <v>14993</v>
      </c>
      <c r="R165" s="29" t="s">
        <v>14993</v>
      </c>
      <c r="S165" s="29" t="s">
        <v>14993</v>
      </c>
      <c r="T165" s="70" t="s">
        <v>14993</v>
      </c>
      <c r="U165" s="67" t="s">
        <v>15225</v>
      </c>
    </row>
    <row r="166" spans="2:21" ht="138" x14ac:dyDescent="0.25">
      <c r="B166" s="10" t="s">
        <v>1792</v>
      </c>
      <c r="C166" s="10" t="s">
        <v>1792</v>
      </c>
      <c r="D166" s="10" t="s">
        <v>1791</v>
      </c>
      <c r="E166" s="10" t="s">
        <v>1793</v>
      </c>
      <c r="F166" s="10" t="s">
        <v>1794</v>
      </c>
      <c r="G166" s="32" t="s">
        <v>1795</v>
      </c>
      <c r="H166" s="39" t="s">
        <v>626</v>
      </c>
      <c r="I166" s="39" t="s">
        <v>626</v>
      </c>
      <c r="J166" s="39">
        <v>47</v>
      </c>
      <c r="K166" s="33" t="s">
        <v>14993</v>
      </c>
      <c r="L166" s="29" t="s">
        <v>14993</v>
      </c>
      <c r="M166" s="29" t="s">
        <v>14993</v>
      </c>
      <c r="N166" s="29" t="s">
        <v>14993</v>
      </c>
      <c r="O166" s="29" t="s">
        <v>14993</v>
      </c>
      <c r="P166" s="29" t="s">
        <v>14993</v>
      </c>
      <c r="Q166" s="29" t="s">
        <v>14993</v>
      </c>
      <c r="R166" s="29" t="s">
        <v>14993</v>
      </c>
      <c r="S166" s="29" t="s">
        <v>14993</v>
      </c>
      <c r="T166" s="70" t="s">
        <v>14993</v>
      </c>
      <c r="U166" s="67" t="s">
        <v>15225</v>
      </c>
    </row>
    <row r="167" spans="2:21" ht="124.2" x14ac:dyDescent="0.25">
      <c r="B167" s="10" t="s">
        <v>1792</v>
      </c>
      <c r="C167" s="10" t="s">
        <v>1792</v>
      </c>
      <c r="D167" s="10" t="s">
        <v>1796</v>
      </c>
      <c r="E167" s="10" t="s">
        <v>1797</v>
      </c>
      <c r="F167" s="10" t="s">
        <v>1798</v>
      </c>
      <c r="G167" s="32" t="s">
        <v>1799</v>
      </c>
      <c r="H167" s="39" t="s">
        <v>626</v>
      </c>
      <c r="I167" s="39" t="s">
        <v>626</v>
      </c>
      <c r="J167" s="39">
        <v>47.01</v>
      </c>
      <c r="K167" s="33" t="s">
        <v>14993</v>
      </c>
      <c r="L167" s="29" t="s">
        <v>14993</v>
      </c>
      <c r="M167" s="29" t="s">
        <v>14993</v>
      </c>
      <c r="N167" s="29" t="s">
        <v>14993</v>
      </c>
      <c r="O167" s="29" t="s">
        <v>14993</v>
      </c>
      <c r="P167" s="29" t="s">
        <v>14993</v>
      </c>
      <c r="Q167" s="29" t="s">
        <v>14993</v>
      </c>
      <c r="R167" s="29" t="s">
        <v>14993</v>
      </c>
      <c r="S167" s="29" t="s">
        <v>14993</v>
      </c>
      <c r="T167" s="70" t="s">
        <v>14993</v>
      </c>
      <c r="U167" s="67" t="s">
        <v>15225</v>
      </c>
    </row>
    <row r="168" spans="2:21" ht="110.4" x14ac:dyDescent="0.25">
      <c r="B168" s="10" t="s">
        <v>1792</v>
      </c>
      <c r="C168" s="10" t="s">
        <v>1792</v>
      </c>
      <c r="D168" s="10" t="s">
        <v>1800</v>
      </c>
      <c r="E168" s="10" t="s">
        <v>1801</v>
      </c>
      <c r="F168" s="10" t="s">
        <v>1802</v>
      </c>
      <c r="G168" s="32" t="s">
        <v>1803</v>
      </c>
      <c r="H168" s="39" t="s">
        <v>626</v>
      </c>
      <c r="I168" s="39" t="s">
        <v>626</v>
      </c>
      <c r="J168" s="39">
        <v>47.019999999999996</v>
      </c>
      <c r="K168" s="33" t="s">
        <v>14993</v>
      </c>
      <c r="L168" s="29" t="s">
        <v>14993</v>
      </c>
      <c r="M168" s="29" t="s">
        <v>14993</v>
      </c>
      <c r="N168" s="29" t="s">
        <v>14993</v>
      </c>
      <c r="O168" s="29" t="s">
        <v>14993</v>
      </c>
      <c r="P168" s="29" t="s">
        <v>14993</v>
      </c>
      <c r="Q168" s="29" t="s">
        <v>14993</v>
      </c>
      <c r="R168" s="29" t="s">
        <v>14993</v>
      </c>
      <c r="S168" s="29" t="s">
        <v>14993</v>
      </c>
      <c r="T168" s="70" t="s">
        <v>14993</v>
      </c>
      <c r="U168" s="67" t="s">
        <v>15225</v>
      </c>
    </row>
    <row r="169" spans="2:21" ht="124.2" x14ac:dyDescent="0.25">
      <c r="B169" s="10" t="s">
        <v>1805</v>
      </c>
      <c r="C169" s="10" t="s">
        <v>1805</v>
      </c>
      <c r="D169" s="10" t="s">
        <v>1804</v>
      </c>
      <c r="E169" s="10" t="s">
        <v>1806</v>
      </c>
      <c r="F169" s="10" t="s">
        <v>1807</v>
      </c>
      <c r="G169" s="32" t="s">
        <v>1808</v>
      </c>
      <c r="H169" s="39" t="s">
        <v>627</v>
      </c>
      <c r="I169" s="39" t="s">
        <v>627</v>
      </c>
      <c r="J169" s="39">
        <v>48</v>
      </c>
      <c r="K169" s="33" t="s">
        <v>14993</v>
      </c>
      <c r="L169" s="29" t="s">
        <v>14993</v>
      </c>
      <c r="M169" s="29" t="s">
        <v>14993</v>
      </c>
      <c r="N169" s="29" t="s">
        <v>14993</v>
      </c>
      <c r="O169" s="29" t="s">
        <v>14993</v>
      </c>
      <c r="P169" s="29" t="s">
        <v>14993</v>
      </c>
      <c r="Q169" s="29" t="s">
        <v>14993</v>
      </c>
      <c r="R169" s="29" t="s">
        <v>14993</v>
      </c>
      <c r="S169" s="29" t="s">
        <v>14993</v>
      </c>
      <c r="T169" s="70" t="s">
        <v>14993</v>
      </c>
      <c r="U169" s="67" t="s">
        <v>15225</v>
      </c>
    </row>
    <row r="170" spans="2:21" ht="124.2" x14ac:dyDescent="0.25">
      <c r="B170" s="10" t="s">
        <v>1805</v>
      </c>
      <c r="C170" s="10" t="s">
        <v>1805</v>
      </c>
      <c r="D170" s="10" t="s">
        <v>1809</v>
      </c>
      <c r="E170" s="10" t="s">
        <v>1810</v>
      </c>
      <c r="F170" s="10" t="s">
        <v>1811</v>
      </c>
      <c r="G170" s="32" t="s">
        <v>1812</v>
      </c>
      <c r="H170" s="39" t="s">
        <v>627</v>
      </c>
      <c r="I170" s="39" t="s">
        <v>627</v>
      </c>
      <c r="J170" s="39">
        <v>48.01</v>
      </c>
      <c r="K170" s="33" t="s">
        <v>14993</v>
      </c>
      <c r="L170" s="29" t="s">
        <v>14993</v>
      </c>
      <c r="M170" s="29" t="s">
        <v>14993</v>
      </c>
      <c r="N170" s="29" t="s">
        <v>14993</v>
      </c>
      <c r="O170" s="29" t="s">
        <v>14993</v>
      </c>
      <c r="P170" s="29" t="s">
        <v>14993</v>
      </c>
      <c r="Q170" s="29" t="s">
        <v>14993</v>
      </c>
      <c r="R170" s="29" t="s">
        <v>14993</v>
      </c>
      <c r="S170" s="29" t="s">
        <v>14993</v>
      </c>
      <c r="T170" s="70" t="s">
        <v>14993</v>
      </c>
      <c r="U170" s="67" t="s">
        <v>15225</v>
      </c>
    </row>
    <row r="171" spans="2:21" ht="248.4" x14ac:dyDescent="0.25">
      <c r="B171" s="10" t="s">
        <v>1805</v>
      </c>
      <c r="C171" s="10" t="s">
        <v>1805</v>
      </c>
      <c r="D171" s="10" t="s">
        <v>1813</v>
      </c>
      <c r="E171" s="10" t="s">
        <v>1814</v>
      </c>
      <c r="F171" s="10" t="s">
        <v>1815</v>
      </c>
      <c r="G171" s="32" t="s">
        <v>1816</v>
      </c>
      <c r="H171" s="39" t="s">
        <v>627</v>
      </c>
      <c r="I171" s="39" t="s">
        <v>627</v>
      </c>
      <c r="J171" s="39">
        <v>48.019999999999996</v>
      </c>
      <c r="K171" s="33" t="s">
        <v>14993</v>
      </c>
      <c r="L171" s="29" t="s">
        <v>14993</v>
      </c>
      <c r="M171" s="29" t="s">
        <v>14993</v>
      </c>
      <c r="N171" s="29" t="s">
        <v>14993</v>
      </c>
      <c r="O171" s="29" t="s">
        <v>14993</v>
      </c>
      <c r="P171" s="29" t="s">
        <v>14993</v>
      </c>
      <c r="Q171" s="29" t="s">
        <v>14993</v>
      </c>
      <c r="R171" s="29" t="s">
        <v>14993</v>
      </c>
      <c r="S171" s="29" t="s">
        <v>14993</v>
      </c>
      <c r="T171" s="70" t="s">
        <v>14993</v>
      </c>
      <c r="U171" s="67" t="s">
        <v>15225</v>
      </c>
    </row>
    <row r="172" spans="2:21" ht="248.4" x14ac:dyDescent="0.25">
      <c r="B172" s="10" t="s">
        <v>1818</v>
      </c>
      <c r="C172" s="10" t="s">
        <v>1818</v>
      </c>
      <c r="D172" s="10" t="s">
        <v>1817</v>
      </c>
      <c r="E172" s="10" t="s">
        <v>1819</v>
      </c>
      <c r="F172" s="10" t="s">
        <v>1820</v>
      </c>
      <c r="G172" s="32" t="s">
        <v>1821</v>
      </c>
      <c r="H172" s="39" t="s">
        <v>795</v>
      </c>
      <c r="I172" s="39" t="s">
        <v>795</v>
      </c>
      <c r="J172" s="39">
        <v>49</v>
      </c>
      <c r="K172" s="33" t="s">
        <v>14993</v>
      </c>
      <c r="L172" s="29" t="s">
        <v>14993</v>
      </c>
      <c r="M172" s="29" t="s">
        <v>14993</v>
      </c>
      <c r="N172" s="29" t="s">
        <v>14993</v>
      </c>
      <c r="O172" s="29" t="s">
        <v>14993</v>
      </c>
      <c r="P172" s="29" t="s">
        <v>14993</v>
      </c>
      <c r="Q172" s="29" t="s">
        <v>14993</v>
      </c>
      <c r="R172" s="29" t="s">
        <v>14993</v>
      </c>
      <c r="S172" s="29" t="s">
        <v>14993</v>
      </c>
      <c r="T172" s="70" t="s">
        <v>14993</v>
      </c>
      <c r="U172" s="67" t="s">
        <v>15225</v>
      </c>
    </row>
    <row r="173" spans="2:21" ht="110.4" x14ac:dyDescent="0.25">
      <c r="B173" s="10" t="s">
        <v>26</v>
      </c>
      <c r="C173" s="10" t="s">
        <v>1823</v>
      </c>
      <c r="D173" s="10" t="s">
        <v>1822</v>
      </c>
      <c r="E173" s="10" t="s">
        <v>1824</v>
      </c>
      <c r="F173" s="10" t="s">
        <v>1825</v>
      </c>
      <c r="G173" s="32" t="s">
        <v>1826</v>
      </c>
      <c r="H173" s="39" t="s">
        <v>26</v>
      </c>
      <c r="I173" s="39" t="s">
        <v>15534</v>
      </c>
      <c r="J173" s="39">
        <v>50</v>
      </c>
      <c r="K173" s="33" t="b">
        <v>1</v>
      </c>
      <c r="L173" s="29" t="s">
        <v>14993</v>
      </c>
      <c r="M173" s="29" t="s">
        <v>14993</v>
      </c>
      <c r="N173" s="29" t="s">
        <v>14993</v>
      </c>
      <c r="O173" s="29" t="s">
        <v>16282</v>
      </c>
      <c r="P173" s="29" t="s">
        <v>14993</v>
      </c>
      <c r="Q173" s="29" t="s">
        <v>14993</v>
      </c>
      <c r="R173" s="29" t="s">
        <v>14993</v>
      </c>
      <c r="S173" s="29" t="s">
        <v>14993</v>
      </c>
      <c r="T173" s="70" t="s">
        <v>15195</v>
      </c>
      <c r="U173" s="67" t="s">
        <v>15225</v>
      </c>
    </row>
    <row r="174" spans="2:21" ht="82.8" x14ac:dyDescent="0.25">
      <c r="B174" s="10" t="s">
        <v>26</v>
      </c>
      <c r="C174" s="10" t="s">
        <v>1823</v>
      </c>
      <c r="D174" s="10" t="s">
        <v>1827</v>
      </c>
      <c r="E174" s="10" t="s">
        <v>1828</v>
      </c>
      <c r="F174" s="10" t="s">
        <v>1829</v>
      </c>
      <c r="G174" s="32" t="s">
        <v>1830</v>
      </c>
      <c r="H174" s="39" t="s">
        <v>26</v>
      </c>
      <c r="I174" s="39" t="s">
        <v>15534</v>
      </c>
      <c r="J174" s="39">
        <v>50.01</v>
      </c>
      <c r="K174" s="33" t="b">
        <v>1</v>
      </c>
      <c r="L174" s="29" t="s">
        <v>14993</v>
      </c>
      <c r="M174" s="29" t="s">
        <v>14993</v>
      </c>
      <c r="N174" s="29" t="s">
        <v>14993</v>
      </c>
      <c r="O174" s="29" t="s">
        <v>16282</v>
      </c>
      <c r="P174" s="29" t="s">
        <v>14993</v>
      </c>
      <c r="Q174" s="29" t="s">
        <v>14993</v>
      </c>
      <c r="R174" s="29" t="s">
        <v>14993</v>
      </c>
      <c r="S174" s="29" t="s">
        <v>14993</v>
      </c>
      <c r="T174" s="70" t="s">
        <v>15195</v>
      </c>
      <c r="U174" s="67" t="s">
        <v>15225</v>
      </c>
    </row>
    <row r="175" spans="2:21" ht="69" x14ac:dyDescent="0.25">
      <c r="B175" s="10" t="s">
        <v>26</v>
      </c>
      <c r="C175" s="10" t="s">
        <v>1832</v>
      </c>
      <c r="D175" s="10" t="s">
        <v>1831</v>
      </c>
      <c r="E175" s="10" t="s">
        <v>1833</v>
      </c>
      <c r="F175" s="10" t="s">
        <v>1834</v>
      </c>
      <c r="G175" s="32" t="s">
        <v>1835</v>
      </c>
      <c r="H175" s="39" t="s">
        <v>26</v>
      </c>
      <c r="I175" s="39" t="s">
        <v>15535</v>
      </c>
      <c r="J175" s="39">
        <v>50.019999999999996</v>
      </c>
      <c r="K175" s="33" t="b">
        <v>1</v>
      </c>
      <c r="L175" s="29" t="s">
        <v>14993</v>
      </c>
      <c r="M175" s="29" t="s">
        <v>14993</v>
      </c>
      <c r="N175" s="29" t="s">
        <v>14993</v>
      </c>
      <c r="O175" s="29" t="s">
        <v>16282</v>
      </c>
      <c r="P175" s="29" t="s">
        <v>14993</v>
      </c>
      <c r="Q175" s="29" t="s">
        <v>14993</v>
      </c>
      <c r="R175" s="29" t="s">
        <v>14993</v>
      </c>
      <c r="S175" s="29" t="s">
        <v>14993</v>
      </c>
      <c r="T175" s="70" t="s">
        <v>15195</v>
      </c>
      <c r="U175" s="67" t="s">
        <v>15225</v>
      </c>
    </row>
    <row r="176" spans="2:21" ht="96.6" x14ac:dyDescent="0.25">
      <c r="B176" s="10" t="s">
        <v>26</v>
      </c>
      <c r="C176" s="10" t="s">
        <v>1837</v>
      </c>
      <c r="D176" s="10" t="s">
        <v>1836</v>
      </c>
      <c r="E176" s="10" t="s">
        <v>1838</v>
      </c>
      <c r="F176" s="10" t="s">
        <v>1839</v>
      </c>
      <c r="G176" s="32" t="s">
        <v>1840</v>
      </c>
      <c r="H176" s="39" t="s">
        <v>26</v>
      </c>
      <c r="I176" s="39" t="s">
        <v>15536</v>
      </c>
      <c r="J176" s="39">
        <v>50.029999999999994</v>
      </c>
      <c r="K176" s="33" t="b">
        <v>1</v>
      </c>
      <c r="L176" s="29" t="s">
        <v>14993</v>
      </c>
      <c r="M176" s="29" t="s">
        <v>16282</v>
      </c>
      <c r="N176" s="29" t="s">
        <v>14993</v>
      </c>
      <c r="O176" s="29" t="s">
        <v>16282</v>
      </c>
      <c r="P176" s="29" t="s">
        <v>14993</v>
      </c>
      <c r="Q176" s="29" t="s">
        <v>14993</v>
      </c>
      <c r="R176" s="29" t="s">
        <v>14993</v>
      </c>
      <c r="S176" s="29" t="s">
        <v>14993</v>
      </c>
      <c r="T176" s="70" t="s">
        <v>15509</v>
      </c>
      <c r="U176" s="67" t="s">
        <v>15225</v>
      </c>
    </row>
    <row r="177" spans="2:21" ht="138" x14ac:dyDescent="0.25">
      <c r="B177" s="10" t="s">
        <v>27</v>
      </c>
      <c r="C177" s="10" t="s">
        <v>27</v>
      </c>
      <c r="D177" s="10" t="s">
        <v>1841</v>
      </c>
      <c r="E177" s="10" t="s">
        <v>1842</v>
      </c>
      <c r="F177" s="10" t="s">
        <v>1843</v>
      </c>
      <c r="G177" s="32" t="s">
        <v>1844</v>
      </c>
      <c r="H177" s="39" t="s">
        <v>27</v>
      </c>
      <c r="I177" s="39" t="s">
        <v>27</v>
      </c>
      <c r="J177" s="39">
        <v>51</v>
      </c>
      <c r="K177" s="33" t="b">
        <v>1</v>
      </c>
      <c r="L177" s="29" t="s">
        <v>14993</v>
      </c>
      <c r="M177" s="29" t="s">
        <v>16282</v>
      </c>
      <c r="N177" s="29" t="s">
        <v>14993</v>
      </c>
      <c r="O177" s="29" t="s">
        <v>16282</v>
      </c>
      <c r="P177" s="29" t="s">
        <v>14993</v>
      </c>
      <c r="Q177" s="29" t="s">
        <v>14993</v>
      </c>
      <c r="R177" s="29" t="s">
        <v>14993</v>
      </c>
      <c r="S177" s="29" t="s">
        <v>14993</v>
      </c>
      <c r="T177" s="70" t="s">
        <v>15509</v>
      </c>
      <c r="U177" s="67" t="s">
        <v>15225</v>
      </c>
    </row>
    <row r="178" spans="2:21" ht="82.8" x14ac:dyDescent="0.25">
      <c r="B178" s="10" t="s">
        <v>916</v>
      </c>
      <c r="C178" s="10" t="s">
        <v>916</v>
      </c>
      <c r="D178" s="10" t="s">
        <v>1845</v>
      </c>
      <c r="E178" s="10" t="s">
        <v>1846</v>
      </c>
      <c r="F178" s="10" t="s">
        <v>1847</v>
      </c>
      <c r="G178" s="32" t="s">
        <v>1848</v>
      </c>
      <c r="H178" s="39" t="s">
        <v>28</v>
      </c>
      <c r="I178" s="39" t="s">
        <v>28</v>
      </c>
      <c r="J178" s="39">
        <v>52</v>
      </c>
      <c r="K178" s="33" t="b">
        <v>1</v>
      </c>
      <c r="L178" s="29" t="s">
        <v>16282</v>
      </c>
      <c r="M178" s="29" t="s">
        <v>14993</v>
      </c>
      <c r="N178" s="29" t="s">
        <v>16282</v>
      </c>
      <c r="O178" s="29" t="s">
        <v>14993</v>
      </c>
      <c r="P178" s="29" t="s">
        <v>16282</v>
      </c>
      <c r="Q178" s="29" t="s">
        <v>14993</v>
      </c>
      <c r="R178" s="29" t="s">
        <v>14993</v>
      </c>
      <c r="S178" s="29" t="s">
        <v>14993</v>
      </c>
      <c r="T178" s="70" t="s">
        <v>15512</v>
      </c>
      <c r="U178" s="67" t="s">
        <v>15537</v>
      </c>
    </row>
    <row r="179" spans="2:21" ht="96.6" x14ac:dyDescent="0.25">
      <c r="B179" s="10" t="s">
        <v>916</v>
      </c>
      <c r="C179" s="10" t="s">
        <v>916</v>
      </c>
      <c r="D179" s="10" t="s">
        <v>1849</v>
      </c>
      <c r="E179" s="10" t="s">
        <v>1850</v>
      </c>
      <c r="F179" s="10" t="s">
        <v>1851</v>
      </c>
      <c r="G179" s="32" t="s">
        <v>1852</v>
      </c>
      <c r="H179" s="39" t="s">
        <v>28</v>
      </c>
      <c r="I179" s="39" t="s">
        <v>28</v>
      </c>
      <c r="J179" s="39">
        <v>52.01</v>
      </c>
      <c r="K179" s="33" t="b">
        <v>1</v>
      </c>
      <c r="L179" s="29" t="s">
        <v>16282</v>
      </c>
      <c r="M179" s="29" t="s">
        <v>14993</v>
      </c>
      <c r="N179" s="29" t="s">
        <v>16282</v>
      </c>
      <c r="O179" s="29" t="s">
        <v>14993</v>
      </c>
      <c r="P179" s="29" t="s">
        <v>16282</v>
      </c>
      <c r="Q179" s="29" t="s">
        <v>14993</v>
      </c>
      <c r="R179" s="29" t="s">
        <v>14993</v>
      </c>
      <c r="S179" s="29" t="s">
        <v>14993</v>
      </c>
      <c r="T179" s="70" t="s">
        <v>15512</v>
      </c>
      <c r="U179" s="67" t="s">
        <v>15537</v>
      </c>
    </row>
    <row r="180" spans="2:21" ht="179.4" x14ac:dyDescent="0.25">
      <c r="B180" s="10" t="s">
        <v>916</v>
      </c>
      <c r="C180" s="10" t="s">
        <v>916</v>
      </c>
      <c r="D180" s="10" t="s">
        <v>1853</v>
      </c>
      <c r="E180" s="10" t="s">
        <v>1854</v>
      </c>
      <c r="F180" s="10" t="s">
        <v>1855</v>
      </c>
      <c r="G180" s="32" t="s">
        <v>1856</v>
      </c>
      <c r="H180" s="39" t="s">
        <v>28</v>
      </c>
      <c r="I180" s="39" t="s">
        <v>28</v>
      </c>
      <c r="J180" s="39">
        <v>52.019999999999996</v>
      </c>
      <c r="K180" s="33" t="b">
        <v>1</v>
      </c>
      <c r="L180" s="29" t="s">
        <v>16282</v>
      </c>
      <c r="M180" s="29" t="s">
        <v>14993</v>
      </c>
      <c r="N180" s="29" t="s">
        <v>16282</v>
      </c>
      <c r="O180" s="29" t="s">
        <v>14993</v>
      </c>
      <c r="P180" s="29" t="s">
        <v>16282</v>
      </c>
      <c r="Q180" s="29" t="s">
        <v>14993</v>
      </c>
      <c r="R180" s="29" t="s">
        <v>14993</v>
      </c>
      <c r="S180" s="29" t="s">
        <v>14993</v>
      </c>
      <c r="T180" s="70" t="s">
        <v>15512</v>
      </c>
      <c r="U180" s="67" t="s">
        <v>15537</v>
      </c>
    </row>
    <row r="181" spans="2:21" ht="193.2" x14ac:dyDescent="0.25">
      <c r="B181" s="10" t="s">
        <v>916</v>
      </c>
      <c r="C181" s="10" t="s">
        <v>916</v>
      </c>
      <c r="D181" s="10" t="s">
        <v>1857</v>
      </c>
      <c r="E181" s="10" t="s">
        <v>1858</v>
      </c>
      <c r="F181" s="10" t="s">
        <v>1859</v>
      </c>
      <c r="G181" s="32" t="s">
        <v>1860</v>
      </c>
      <c r="H181" s="39" t="s">
        <v>28</v>
      </c>
      <c r="I181" s="39" t="s">
        <v>28</v>
      </c>
      <c r="J181" s="39">
        <v>52.029999999999994</v>
      </c>
      <c r="K181" s="33" t="b">
        <v>1</v>
      </c>
      <c r="L181" s="29" t="s">
        <v>16282</v>
      </c>
      <c r="M181" s="29" t="s">
        <v>14993</v>
      </c>
      <c r="N181" s="29" t="s">
        <v>16282</v>
      </c>
      <c r="O181" s="29" t="s">
        <v>14993</v>
      </c>
      <c r="P181" s="29" t="s">
        <v>16282</v>
      </c>
      <c r="Q181" s="29" t="s">
        <v>14993</v>
      </c>
      <c r="R181" s="29" t="s">
        <v>14993</v>
      </c>
      <c r="S181" s="29" t="s">
        <v>14993</v>
      </c>
      <c r="T181" s="70" t="s">
        <v>15512</v>
      </c>
      <c r="U181" s="67" t="s">
        <v>15537</v>
      </c>
    </row>
    <row r="182" spans="2:21" ht="193.2" x14ac:dyDescent="0.25">
      <c r="B182" s="10" t="s">
        <v>917</v>
      </c>
      <c r="C182" s="10" t="s">
        <v>917</v>
      </c>
      <c r="D182" s="10" t="s">
        <v>1861</v>
      </c>
      <c r="E182" s="10" t="s">
        <v>1862</v>
      </c>
      <c r="F182" s="10" t="s">
        <v>1863</v>
      </c>
      <c r="G182" s="32" t="s">
        <v>1864</v>
      </c>
      <c r="H182" s="39" t="s">
        <v>29</v>
      </c>
      <c r="I182" s="39" t="s">
        <v>29</v>
      </c>
      <c r="J182" s="39">
        <v>53</v>
      </c>
      <c r="K182" s="33" t="b">
        <v>1</v>
      </c>
      <c r="L182" s="29" t="s">
        <v>16282</v>
      </c>
      <c r="M182" s="29" t="s">
        <v>14993</v>
      </c>
      <c r="N182" s="29" t="s">
        <v>16282</v>
      </c>
      <c r="O182" s="29" t="s">
        <v>14993</v>
      </c>
      <c r="P182" s="29" t="s">
        <v>16282</v>
      </c>
      <c r="Q182" s="29" t="s">
        <v>14993</v>
      </c>
      <c r="R182" s="29" t="s">
        <v>14993</v>
      </c>
      <c r="S182" s="29" t="s">
        <v>14993</v>
      </c>
      <c r="T182" s="70" t="s">
        <v>15512</v>
      </c>
      <c r="U182" s="67" t="s">
        <v>15537</v>
      </c>
    </row>
    <row r="183" spans="2:21" ht="96.6" x14ac:dyDescent="0.25">
      <c r="B183" s="10" t="s">
        <v>917</v>
      </c>
      <c r="C183" s="10" t="s">
        <v>917</v>
      </c>
      <c r="D183" s="10" t="s">
        <v>1865</v>
      </c>
      <c r="E183" s="10" t="s">
        <v>1866</v>
      </c>
      <c r="F183" s="10" t="s">
        <v>1867</v>
      </c>
      <c r="G183" s="32" t="s">
        <v>1868</v>
      </c>
      <c r="H183" s="39" t="s">
        <v>29</v>
      </c>
      <c r="I183" s="39" t="s">
        <v>29</v>
      </c>
      <c r="J183" s="39">
        <v>53.01</v>
      </c>
      <c r="K183" s="33" t="b">
        <v>1</v>
      </c>
      <c r="L183" s="29" t="s">
        <v>16282</v>
      </c>
      <c r="M183" s="29" t="s">
        <v>14993</v>
      </c>
      <c r="N183" s="29" t="s">
        <v>16282</v>
      </c>
      <c r="O183" s="29" t="s">
        <v>14993</v>
      </c>
      <c r="P183" s="29" t="s">
        <v>16282</v>
      </c>
      <c r="Q183" s="29" t="s">
        <v>14993</v>
      </c>
      <c r="R183" s="29" t="s">
        <v>14993</v>
      </c>
      <c r="S183" s="29" t="s">
        <v>14993</v>
      </c>
      <c r="T183" s="70" t="s">
        <v>15512</v>
      </c>
      <c r="U183" s="67" t="s">
        <v>15537</v>
      </c>
    </row>
    <row r="184" spans="2:21" ht="138" x14ac:dyDescent="0.25">
      <c r="B184" s="10" t="s">
        <v>918</v>
      </c>
      <c r="C184" s="10" t="s">
        <v>918</v>
      </c>
      <c r="D184" s="10" t="s">
        <v>1869</v>
      </c>
      <c r="E184" s="10" t="s">
        <v>1870</v>
      </c>
      <c r="F184" s="10" t="s">
        <v>1871</v>
      </c>
      <c r="G184" s="32" t="s">
        <v>1872</v>
      </c>
      <c r="H184" s="39" t="s">
        <v>30</v>
      </c>
      <c r="I184" s="39" t="s">
        <v>30</v>
      </c>
      <c r="J184" s="39">
        <v>54</v>
      </c>
      <c r="K184" s="33" t="s">
        <v>14993</v>
      </c>
      <c r="L184" s="29" t="s">
        <v>14993</v>
      </c>
      <c r="M184" s="29" t="s">
        <v>14993</v>
      </c>
      <c r="N184" s="29" t="s">
        <v>14993</v>
      </c>
      <c r="O184" s="29" t="s">
        <v>14993</v>
      </c>
      <c r="P184" s="29" t="s">
        <v>14993</v>
      </c>
      <c r="Q184" s="29" t="s">
        <v>14993</v>
      </c>
      <c r="R184" s="29" t="s">
        <v>14993</v>
      </c>
      <c r="S184" s="29" t="s">
        <v>14993</v>
      </c>
      <c r="T184" s="70" t="s">
        <v>14993</v>
      </c>
      <c r="U184" s="67" t="s">
        <v>15225</v>
      </c>
    </row>
    <row r="185" spans="2:21" ht="165.6" x14ac:dyDescent="0.25">
      <c r="B185" s="10" t="s">
        <v>918</v>
      </c>
      <c r="C185" s="10" t="s">
        <v>918</v>
      </c>
      <c r="D185" s="10" t="s">
        <v>1873</v>
      </c>
      <c r="E185" s="10" t="s">
        <v>1874</v>
      </c>
      <c r="F185" s="10" t="s">
        <v>1875</v>
      </c>
      <c r="G185" s="32" t="s">
        <v>1876</v>
      </c>
      <c r="H185" s="39" t="s">
        <v>30</v>
      </c>
      <c r="I185" s="39" t="s">
        <v>30</v>
      </c>
      <c r="J185" s="39">
        <v>54.01</v>
      </c>
      <c r="K185" s="33" t="s">
        <v>14993</v>
      </c>
      <c r="L185" s="29" t="s">
        <v>14993</v>
      </c>
      <c r="M185" s="29" t="s">
        <v>14993</v>
      </c>
      <c r="N185" s="29" t="s">
        <v>14993</v>
      </c>
      <c r="O185" s="29" t="s">
        <v>14993</v>
      </c>
      <c r="P185" s="29" t="s">
        <v>14993</v>
      </c>
      <c r="Q185" s="29" t="s">
        <v>14993</v>
      </c>
      <c r="R185" s="29" t="s">
        <v>14993</v>
      </c>
      <c r="S185" s="29" t="s">
        <v>14993</v>
      </c>
      <c r="T185" s="70" t="s">
        <v>14993</v>
      </c>
      <c r="U185" s="67" t="s">
        <v>15225</v>
      </c>
    </row>
    <row r="186" spans="2:21" ht="110.4" x14ac:dyDescent="0.25">
      <c r="B186" s="10" t="s">
        <v>918</v>
      </c>
      <c r="C186" s="10" t="s">
        <v>918</v>
      </c>
      <c r="D186" s="10" t="s">
        <v>1877</v>
      </c>
      <c r="E186" s="10" t="s">
        <v>1878</v>
      </c>
      <c r="F186" s="10" t="s">
        <v>1879</v>
      </c>
      <c r="G186" s="32" t="s">
        <v>1880</v>
      </c>
      <c r="H186" s="39" t="s">
        <v>30</v>
      </c>
      <c r="I186" s="39" t="s">
        <v>30</v>
      </c>
      <c r="J186" s="39">
        <v>54.019999999999996</v>
      </c>
      <c r="K186" s="33" t="s">
        <v>14993</v>
      </c>
      <c r="L186" s="29" t="s">
        <v>14993</v>
      </c>
      <c r="M186" s="29" t="s">
        <v>14993</v>
      </c>
      <c r="N186" s="29" t="s">
        <v>14993</v>
      </c>
      <c r="O186" s="29" t="s">
        <v>14993</v>
      </c>
      <c r="P186" s="29" t="s">
        <v>14993</v>
      </c>
      <c r="Q186" s="29" t="s">
        <v>14993</v>
      </c>
      <c r="R186" s="29" t="s">
        <v>14993</v>
      </c>
      <c r="S186" s="29" t="s">
        <v>14993</v>
      </c>
      <c r="T186" s="70" t="s">
        <v>14993</v>
      </c>
      <c r="U186" s="67" t="s">
        <v>15225</v>
      </c>
    </row>
    <row r="187" spans="2:21" ht="110.4" x14ac:dyDescent="0.25">
      <c r="B187" s="10" t="s">
        <v>918</v>
      </c>
      <c r="C187" s="10" t="s">
        <v>918</v>
      </c>
      <c r="D187" s="10" t="s">
        <v>1881</v>
      </c>
      <c r="E187" s="10" t="s">
        <v>1882</v>
      </c>
      <c r="F187" s="10" t="s">
        <v>1883</v>
      </c>
      <c r="G187" s="32" t="s">
        <v>1884</v>
      </c>
      <c r="H187" s="39" t="s">
        <v>30</v>
      </c>
      <c r="I187" s="39" t="s">
        <v>30</v>
      </c>
      <c r="J187" s="39">
        <v>54.029999999999994</v>
      </c>
      <c r="K187" s="33" t="s">
        <v>14993</v>
      </c>
      <c r="L187" s="29" t="s">
        <v>14993</v>
      </c>
      <c r="M187" s="29" t="s">
        <v>14993</v>
      </c>
      <c r="N187" s="29" t="s">
        <v>14993</v>
      </c>
      <c r="O187" s="29" t="s">
        <v>14993</v>
      </c>
      <c r="P187" s="29" t="s">
        <v>14993</v>
      </c>
      <c r="Q187" s="29" t="s">
        <v>14993</v>
      </c>
      <c r="R187" s="29" t="s">
        <v>14993</v>
      </c>
      <c r="S187" s="29" t="s">
        <v>14993</v>
      </c>
      <c r="T187" s="70" t="s">
        <v>14993</v>
      </c>
      <c r="U187" s="67" t="s">
        <v>15225</v>
      </c>
    </row>
    <row r="188" spans="2:21" ht="207" x14ac:dyDescent="0.25">
      <c r="B188" s="10" t="s">
        <v>1886</v>
      </c>
      <c r="C188" s="10" t="s">
        <v>1886</v>
      </c>
      <c r="D188" s="10" t="s">
        <v>1885</v>
      </c>
      <c r="E188" s="10" t="s">
        <v>1887</v>
      </c>
      <c r="F188" s="10" t="s">
        <v>1888</v>
      </c>
      <c r="G188" s="32" t="s">
        <v>1889</v>
      </c>
      <c r="H188" s="39" t="s">
        <v>31</v>
      </c>
      <c r="I188" s="39" t="s">
        <v>31</v>
      </c>
      <c r="J188" s="39">
        <v>55</v>
      </c>
      <c r="K188" s="33" t="s">
        <v>14993</v>
      </c>
      <c r="L188" s="29" t="s">
        <v>14993</v>
      </c>
      <c r="M188" s="29" t="s">
        <v>14993</v>
      </c>
      <c r="N188" s="29" t="s">
        <v>14993</v>
      </c>
      <c r="O188" s="29" t="s">
        <v>14993</v>
      </c>
      <c r="P188" s="29" t="s">
        <v>14993</v>
      </c>
      <c r="Q188" s="29" t="s">
        <v>14993</v>
      </c>
      <c r="R188" s="29" t="s">
        <v>14993</v>
      </c>
      <c r="S188" s="29" t="s">
        <v>14993</v>
      </c>
      <c r="T188" s="70" t="s">
        <v>14993</v>
      </c>
      <c r="U188" s="67" t="s">
        <v>15225</v>
      </c>
    </row>
    <row r="189" spans="2:21" ht="138" x14ac:dyDescent="0.25">
      <c r="B189" s="10" t="s">
        <v>919</v>
      </c>
      <c r="C189" s="10" t="s">
        <v>919</v>
      </c>
      <c r="D189" s="10" t="s">
        <v>1890</v>
      </c>
      <c r="E189" s="10" t="s">
        <v>1891</v>
      </c>
      <c r="F189" s="10" t="s">
        <v>1892</v>
      </c>
      <c r="G189" s="32" t="s">
        <v>1893</v>
      </c>
      <c r="H189" s="39" t="s">
        <v>32</v>
      </c>
      <c r="I189" s="39" t="s">
        <v>32</v>
      </c>
      <c r="J189" s="39">
        <v>56</v>
      </c>
      <c r="K189" s="33" t="b">
        <v>1</v>
      </c>
      <c r="L189" s="29" t="s">
        <v>14993</v>
      </c>
      <c r="M189" s="29" t="s">
        <v>14993</v>
      </c>
      <c r="N189" s="29" t="s">
        <v>14993</v>
      </c>
      <c r="O189" s="29" t="s">
        <v>16282</v>
      </c>
      <c r="P189" s="29" t="s">
        <v>14993</v>
      </c>
      <c r="Q189" s="29" t="s">
        <v>14993</v>
      </c>
      <c r="R189" s="29" t="s">
        <v>14993</v>
      </c>
      <c r="S189" s="29" t="s">
        <v>14993</v>
      </c>
      <c r="T189" s="70" t="s">
        <v>15195</v>
      </c>
      <c r="U189" s="67" t="s">
        <v>15225</v>
      </c>
    </row>
    <row r="190" spans="2:21" ht="110.4" x14ac:dyDescent="0.25">
      <c r="B190" s="10" t="s">
        <v>919</v>
      </c>
      <c r="C190" s="10" t="s">
        <v>919</v>
      </c>
      <c r="D190" s="10" t="s">
        <v>1894</v>
      </c>
      <c r="E190" s="10" t="s">
        <v>1895</v>
      </c>
      <c r="F190" s="10" t="s">
        <v>1896</v>
      </c>
      <c r="G190" s="32" t="s">
        <v>1897</v>
      </c>
      <c r="H190" s="39" t="s">
        <v>32</v>
      </c>
      <c r="I190" s="39" t="s">
        <v>32</v>
      </c>
      <c r="J190" s="39">
        <v>56.01</v>
      </c>
      <c r="K190" s="33" t="b">
        <v>1</v>
      </c>
      <c r="L190" s="29" t="s">
        <v>14993</v>
      </c>
      <c r="M190" s="29" t="s">
        <v>14993</v>
      </c>
      <c r="N190" s="29" t="s">
        <v>14993</v>
      </c>
      <c r="O190" s="29" t="s">
        <v>16282</v>
      </c>
      <c r="P190" s="29" t="s">
        <v>14993</v>
      </c>
      <c r="Q190" s="29" t="s">
        <v>14993</v>
      </c>
      <c r="R190" s="29" t="s">
        <v>14993</v>
      </c>
      <c r="S190" s="29" t="s">
        <v>14993</v>
      </c>
      <c r="T190" s="70" t="s">
        <v>15195</v>
      </c>
      <c r="U190" s="67" t="s">
        <v>15225</v>
      </c>
    </row>
    <row r="191" spans="2:21" ht="110.4" x14ac:dyDescent="0.25">
      <c r="B191" s="10" t="s">
        <v>1899</v>
      </c>
      <c r="C191" s="10" t="s">
        <v>1899</v>
      </c>
      <c r="D191" s="10" t="s">
        <v>1898</v>
      </c>
      <c r="E191" s="10" t="s">
        <v>1900</v>
      </c>
      <c r="F191" s="10" t="s">
        <v>1901</v>
      </c>
      <c r="G191" s="32" t="s">
        <v>1902</v>
      </c>
      <c r="H191" s="39" t="s">
        <v>33</v>
      </c>
      <c r="I191" s="39" t="s">
        <v>33</v>
      </c>
      <c r="J191" s="39">
        <v>57</v>
      </c>
      <c r="K191" s="33" t="s">
        <v>14993</v>
      </c>
      <c r="L191" s="29" t="s">
        <v>14993</v>
      </c>
      <c r="M191" s="29" t="s">
        <v>14993</v>
      </c>
      <c r="N191" s="29" t="s">
        <v>14993</v>
      </c>
      <c r="O191" s="29" t="s">
        <v>14993</v>
      </c>
      <c r="P191" s="29" t="s">
        <v>14993</v>
      </c>
      <c r="Q191" s="29" t="s">
        <v>14993</v>
      </c>
      <c r="R191" s="29" t="s">
        <v>14993</v>
      </c>
      <c r="S191" s="29" t="s">
        <v>14993</v>
      </c>
      <c r="T191" s="70" t="s">
        <v>14993</v>
      </c>
      <c r="U191" s="67" t="s">
        <v>15225</v>
      </c>
    </row>
    <row r="192" spans="2:21" ht="82.8" x14ac:dyDescent="0.25">
      <c r="B192" s="10" t="s">
        <v>1904</v>
      </c>
      <c r="C192" s="10" t="s">
        <v>1905</v>
      </c>
      <c r="D192" s="10" t="s">
        <v>1903</v>
      </c>
      <c r="E192" s="10" t="s">
        <v>1906</v>
      </c>
      <c r="F192" s="10" t="s">
        <v>1232</v>
      </c>
      <c r="G192" s="32" t="s">
        <v>1233</v>
      </c>
      <c r="H192" s="39" t="s">
        <v>628</v>
      </c>
      <c r="I192" s="39" t="s">
        <v>15538</v>
      </c>
      <c r="J192" s="39">
        <v>58</v>
      </c>
      <c r="K192" s="33" t="b">
        <v>1</v>
      </c>
      <c r="L192" s="29" t="s">
        <v>16282</v>
      </c>
      <c r="M192" s="29" t="s">
        <v>14993</v>
      </c>
      <c r="N192" s="29" t="s">
        <v>14993</v>
      </c>
      <c r="O192" s="29" t="s">
        <v>16282</v>
      </c>
      <c r="P192" s="29" t="s">
        <v>14993</v>
      </c>
      <c r="Q192" s="29" t="s">
        <v>14993</v>
      </c>
      <c r="R192" s="29" t="s">
        <v>14993</v>
      </c>
      <c r="S192" s="29" t="s">
        <v>14993</v>
      </c>
      <c r="T192" s="70" t="s">
        <v>15515</v>
      </c>
      <c r="U192" s="67" t="s">
        <v>15225</v>
      </c>
    </row>
    <row r="193" spans="2:21" ht="82.8" x14ac:dyDescent="0.25">
      <c r="B193" s="10" t="s">
        <v>1904</v>
      </c>
      <c r="C193" s="10" t="s">
        <v>1905</v>
      </c>
      <c r="D193" s="10" t="s">
        <v>1907</v>
      </c>
      <c r="E193" s="10" t="s">
        <v>1908</v>
      </c>
      <c r="F193" s="10" t="s">
        <v>1909</v>
      </c>
      <c r="G193" s="32" t="s">
        <v>1910</v>
      </c>
      <c r="H193" s="39" t="s">
        <v>628</v>
      </c>
      <c r="I193" s="39" t="s">
        <v>15538</v>
      </c>
      <c r="J193" s="39">
        <v>58.01</v>
      </c>
      <c r="K193" s="33" t="b">
        <v>1</v>
      </c>
      <c r="L193" s="29" t="s">
        <v>16282</v>
      </c>
      <c r="M193" s="29" t="s">
        <v>14993</v>
      </c>
      <c r="N193" s="29" t="s">
        <v>14993</v>
      </c>
      <c r="O193" s="29" t="s">
        <v>16282</v>
      </c>
      <c r="P193" s="29" t="s">
        <v>14993</v>
      </c>
      <c r="Q193" s="29" t="s">
        <v>14993</v>
      </c>
      <c r="R193" s="29" t="s">
        <v>14993</v>
      </c>
      <c r="S193" s="29" t="s">
        <v>14993</v>
      </c>
      <c r="T193" s="70" t="s">
        <v>15515</v>
      </c>
      <c r="U193" s="67" t="s">
        <v>15225</v>
      </c>
    </row>
    <row r="194" spans="2:21" ht="207" x14ac:dyDescent="0.25">
      <c r="B194" s="10" t="s">
        <v>1904</v>
      </c>
      <c r="C194" s="10" t="s">
        <v>1905</v>
      </c>
      <c r="D194" s="10" t="s">
        <v>1911</v>
      </c>
      <c r="E194" s="10" t="s">
        <v>1912</v>
      </c>
      <c r="F194" s="10" t="s">
        <v>1913</v>
      </c>
      <c r="G194" s="32" t="s">
        <v>1914</v>
      </c>
      <c r="H194" s="39" t="s">
        <v>628</v>
      </c>
      <c r="I194" s="39" t="s">
        <v>15538</v>
      </c>
      <c r="J194" s="39">
        <v>58.019999999999996</v>
      </c>
      <c r="K194" s="33" t="b">
        <v>1</v>
      </c>
      <c r="L194" s="29" t="s">
        <v>16282</v>
      </c>
      <c r="M194" s="29" t="s">
        <v>14993</v>
      </c>
      <c r="N194" s="29" t="s">
        <v>14993</v>
      </c>
      <c r="O194" s="29" t="s">
        <v>16282</v>
      </c>
      <c r="P194" s="29" t="s">
        <v>14993</v>
      </c>
      <c r="Q194" s="29" t="s">
        <v>14993</v>
      </c>
      <c r="R194" s="29" t="s">
        <v>14993</v>
      </c>
      <c r="S194" s="29" t="s">
        <v>14993</v>
      </c>
      <c r="T194" s="70" t="s">
        <v>15515</v>
      </c>
      <c r="U194" s="67" t="s">
        <v>15225</v>
      </c>
    </row>
    <row r="195" spans="2:21" ht="82.8" x14ac:dyDescent="0.25">
      <c r="B195" s="10" t="s">
        <v>1904</v>
      </c>
      <c r="C195" s="10" t="s">
        <v>1916</v>
      </c>
      <c r="D195" s="10" t="s">
        <v>2595</v>
      </c>
      <c r="E195" s="10" t="s">
        <v>1917</v>
      </c>
      <c r="F195" s="10" t="s">
        <v>1918</v>
      </c>
      <c r="G195" s="32" t="s">
        <v>1919</v>
      </c>
      <c r="H195" s="39" t="s">
        <v>628</v>
      </c>
      <c r="I195" s="39" t="s">
        <v>15539</v>
      </c>
      <c r="J195" s="39">
        <v>58.029999999999994</v>
      </c>
      <c r="K195" s="33" t="b">
        <v>1</v>
      </c>
      <c r="L195" s="29" t="s">
        <v>14993</v>
      </c>
      <c r="M195" s="29" t="s">
        <v>16282</v>
      </c>
      <c r="N195" s="29" t="s">
        <v>14993</v>
      </c>
      <c r="O195" s="29" t="s">
        <v>16282</v>
      </c>
      <c r="P195" s="29" t="s">
        <v>14993</v>
      </c>
      <c r="Q195" s="29" t="s">
        <v>14993</v>
      </c>
      <c r="R195" s="29" t="s">
        <v>14993</v>
      </c>
      <c r="S195" s="29" t="s">
        <v>14993</v>
      </c>
      <c r="T195" s="70" t="s">
        <v>15509</v>
      </c>
      <c r="U195" s="67" t="s">
        <v>15225</v>
      </c>
    </row>
    <row r="196" spans="2:21" ht="82.8" x14ac:dyDescent="0.25">
      <c r="B196" s="10" t="s">
        <v>1921</v>
      </c>
      <c r="C196" s="10" t="s">
        <v>1921</v>
      </c>
      <c r="D196" s="10" t="s">
        <v>1920</v>
      </c>
      <c r="E196" s="10" t="s">
        <v>1922</v>
      </c>
      <c r="F196" s="10" t="s">
        <v>1923</v>
      </c>
      <c r="G196" s="32" t="s">
        <v>1924</v>
      </c>
      <c r="H196" s="39" t="s">
        <v>629</v>
      </c>
      <c r="I196" s="39" t="s">
        <v>629</v>
      </c>
      <c r="J196" s="39">
        <v>59</v>
      </c>
      <c r="K196" s="33" t="b">
        <v>1</v>
      </c>
      <c r="L196" s="29" t="s">
        <v>16282</v>
      </c>
      <c r="M196" s="29" t="s">
        <v>14993</v>
      </c>
      <c r="N196" s="29" t="s">
        <v>14993</v>
      </c>
      <c r="O196" s="29" t="s">
        <v>16282</v>
      </c>
      <c r="P196" s="29" t="s">
        <v>14993</v>
      </c>
      <c r="Q196" s="29" t="s">
        <v>14993</v>
      </c>
      <c r="R196" s="29" t="s">
        <v>14993</v>
      </c>
      <c r="S196" s="29" t="s">
        <v>14993</v>
      </c>
      <c r="T196" s="70" t="s">
        <v>15515</v>
      </c>
      <c r="U196" s="67" t="s">
        <v>15225</v>
      </c>
    </row>
    <row r="197" spans="2:21" ht="262.2" x14ac:dyDescent="0.25">
      <c r="B197" s="10" t="s">
        <v>1921</v>
      </c>
      <c r="C197" s="10" t="s">
        <v>1921</v>
      </c>
      <c r="D197" s="10" t="s">
        <v>1925</v>
      </c>
      <c r="E197" s="10" t="s">
        <v>1926</v>
      </c>
      <c r="F197" s="10" t="s">
        <v>1927</v>
      </c>
      <c r="G197" s="32" t="s">
        <v>1928</v>
      </c>
      <c r="H197" s="39" t="s">
        <v>629</v>
      </c>
      <c r="I197" s="39" t="s">
        <v>629</v>
      </c>
      <c r="J197" s="39">
        <v>59.01</v>
      </c>
      <c r="K197" s="33" t="b">
        <v>1</v>
      </c>
      <c r="L197" s="29" t="s">
        <v>16282</v>
      </c>
      <c r="M197" s="29" t="s">
        <v>14993</v>
      </c>
      <c r="N197" s="29" t="s">
        <v>14993</v>
      </c>
      <c r="O197" s="29" t="s">
        <v>16282</v>
      </c>
      <c r="P197" s="29" t="s">
        <v>14993</v>
      </c>
      <c r="Q197" s="29" t="s">
        <v>14993</v>
      </c>
      <c r="R197" s="29" t="s">
        <v>14993</v>
      </c>
      <c r="S197" s="29" t="s">
        <v>14993</v>
      </c>
      <c r="T197" s="70" t="s">
        <v>15515</v>
      </c>
      <c r="U197" s="67" t="s">
        <v>15225</v>
      </c>
    </row>
    <row r="198" spans="2:21" ht="207" x14ac:dyDescent="0.25">
      <c r="B198" s="10" t="s">
        <v>920</v>
      </c>
      <c r="C198" s="10" t="s">
        <v>920</v>
      </c>
      <c r="D198" s="10" t="s">
        <v>1929</v>
      </c>
      <c r="E198" s="10" t="s">
        <v>1930</v>
      </c>
      <c r="F198" s="10" t="s">
        <v>1931</v>
      </c>
      <c r="G198" s="32" t="s">
        <v>1932</v>
      </c>
      <c r="H198" s="39" t="s">
        <v>797</v>
      </c>
      <c r="I198" s="39" t="s">
        <v>797</v>
      </c>
      <c r="J198" s="39">
        <v>60</v>
      </c>
      <c r="K198" s="33" t="b">
        <v>1</v>
      </c>
      <c r="L198" s="29" t="s">
        <v>14993</v>
      </c>
      <c r="M198" s="29" t="s">
        <v>14993</v>
      </c>
      <c r="N198" s="29" t="s">
        <v>16282</v>
      </c>
      <c r="O198" s="29" t="s">
        <v>14993</v>
      </c>
      <c r="P198" s="29" t="s">
        <v>16282</v>
      </c>
      <c r="Q198" s="29" t="s">
        <v>14993</v>
      </c>
      <c r="R198" s="29" t="s">
        <v>14993</v>
      </c>
      <c r="S198" s="29" t="s">
        <v>14993</v>
      </c>
      <c r="T198" s="70" t="s">
        <v>15540</v>
      </c>
      <c r="U198" s="67" t="s">
        <v>15537</v>
      </c>
    </row>
    <row r="199" spans="2:21" ht="234.6" x14ac:dyDescent="0.25">
      <c r="B199" s="10" t="s">
        <v>921</v>
      </c>
      <c r="C199" s="10" t="s">
        <v>921</v>
      </c>
      <c r="D199" s="10" t="s">
        <v>1933</v>
      </c>
      <c r="E199" s="10" t="s">
        <v>1934</v>
      </c>
      <c r="F199" s="10" t="s">
        <v>1935</v>
      </c>
      <c r="G199" s="32" t="s">
        <v>1936</v>
      </c>
      <c r="H199" s="39" t="s">
        <v>796</v>
      </c>
      <c r="I199" s="39" t="s">
        <v>796</v>
      </c>
      <c r="J199" s="39">
        <v>61</v>
      </c>
      <c r="K199" s="33" t="b">
        <v>1</v>
      </c>
      <c r="L199" s="29" t="s">
        <v>14993</v>
      </c>
      <c r="M199" s="29" t="s">
        <v>14993</v>
      </c>
      <c r="N199" s="29" t="s">
        <v>16282</v>
      </c>
      <c r="O199" s="29" t="s">
        <v>14993</v>
      </c>
      <c r="P199" s="29" t="s">
        <v>16282</v>
      </c>
      <c r="Q199" s="29" t="s">
        <v>14993</v>
      </c>
      <c r="R199" s="29" t="s">
        <v>14993</v>
      </c>
      <c r="S199" s="29" t="s">
        <v>14993</v>
      </c>
      <c r="T199" s="70" t="s">
        <v>15540</v>
      </c>
      <c r="U199" s="67" t="s">
        <v>15537</v>
      </c>
    </row>
    <row r="200" spans="2:21" ht="69" x14ac:dyDescent="0.25">
      <c r="B200" s="10" t="s">
        <v>34</v>
      </c>
      <c r="C200" s="10" t="s">
        <v>1938</v>
      </c>
      <c r="D200" s="10" t="s">
        <v>1937</v>
      </c>
      <c r="E200" s="10" t="s">
        <v>1939</v>
      </c>
      <c r="F200" s="10" t="s">
        <v>1940</v>
      </c>
      <c r="G200" s="32" t="s">
        <v>1941</v>
      </c>
      <c r="H200" s="39" t="s">
        <v>34</v>
      </c>
      <c r="I200" s="39" t="s">
        <v>15541</v>
      </c>
      <c r="J200" s="39">
        <v>62</v>
      </c>
      <c r="K200" s="33" t="b">
        <v>1</v>
      </c>
      <c r="L200" s="29" t="s">
        <v>16282</v>
      </c>
      <c r="M200" s="29" t="s">
        <v>14993</v>
      </c>
      <c r="N200" s="29" t="s">
        <v>16282</v>
      </c>
      <c r="O200" s="29" t="s">
        <v>14993</v>
      </c>
      <c r="P200" s="29" t="s">
        <v>16282</v>
      </c>
      <c r="Q200" s="29" t="s">
        <v>14993</v>
      </c>
      <c r="R200" s="29" t="s">
        <v>14993</v>
      </c>
      <c r="S200" s="29" t="s">
        <v>14993</v>
      </c>
      <c r="T200" s="70" t="s">
        <v>15512</v>
      </c>
      <c r="U200" s="67" t="s">
        <v>15542</v>
      </c>
    </row>
    <row r="201" spans="2:21" ht="248.4" x14ac:dyDescent="0.25">
      <c r="B201" s="10" t="s">
        <v>34</v>
      </c>
      <c r="C201" s="10" t="s">
        <v>1938</v>
      </c>
      <c r="D201" s="10" t="s">
        <v>1942</v>
      </c>
      <c r="E201" s="10" t="s">
        <v>1943</v>
      </c>
      <c r="F201" s="10" t="s">
        <v>1944</v>
      </c>
      <c r="G201" s="32" t="s">
        <v>1945</v>
      </c>
      <c r="H201" s="39" t="s">
        <v>34</v>
      </c>
      <c r="I201" s="39" t="s">
        <v>15541</v>
      </c>
      <c r="J201" s="39">
        <v>62.01</v>
      </c>
      <c r="K201" s="33" t="b">
        <v>1</v>
      </c>
      <c r="L201" s="29" t="s">
        <v>14993</v>
      </c>
      <c r="M201" s="29" t="s">
        <v>14993</v>
      </c>
      <c r="N201" s="29" t="s">
        <v>16282</v>
      </c>
      <c r="O201" s="29" t="s">
        <v>14993</v>
      </c>
      <c r="P201" s="29" t="s">
        <v>14993</v>
      </c>
      <c r="Q201" s="29" t="s">
        <v>14993</v>
      </c>
      <c r="R201" s="29" t="s">
        <v>14993</v>
      </c>
      <c r="S201" s="29" t="s">
        <v>14993</v>
      </c>
      <c r="T201" s="70" t="s">
        <v>15194</v>
      </c>
      <c r="U201" s="67" t="s">
        <v>15542</v>
      </c>
    </row>
    <row r="202" spans="2:21" ht="69" x14ac:dyDescent="0.25">
      <c r="B202" s="10" t="s">
        <v>34</v>
      </c>
      <c r="C202" s="10" t="s">
        <v>1938</v>
      </c>
      <c r="D202" s="10" t="s">
        <v>1946</v>
      </c>
      <c r="E202" s="10" t="s">
        <v>1947</v>
      </c>
      <c r="F202" s="10" t="s">
        <v>1948</v>
      </c>
      <c r="G202" s="32" t="s">
        <v>1949</v>
      </c>
      <c r="H202" s="39" t="s">
        <v>34</v>
      </c>
      <c r="I202" s="39" t="s">
        <v>15541</v>
      </c>
      <c r="J202" s="39">
        <v>62.019999999999996</v>
      </c>
      <c r="K202" s="33" t="b">
        <v>1</v>
      </c>
      <c r="L202" s="29" t="s">
        <v>16282</v>
      </c>
      <c r="M202" s="29" t="s">
        <v>14993</v>
      </c>
      <c r="N202" s="29" t="s">
        <v>16282</v>
      </c>
      <c r="O202" s="29" t="s">
        <v>14993</v>
      </c>
      <c r="P202" s="29" t="s">
        <v>16282</v>
      </c>
      <c r="Q202" s="29" t="s">
        <v>14993</v>
      </c>
      <c r="R202" s="29" t="s">
        <v>14993</v>
      </c>
      <c r="S202" s="29" t="s">
        <v>14993</v>
      </c>
      <c r="T202" s="70" t="s">
        <v>15512</v>
      </c>
      <c r="U202" s="67" t="s">
        <v>15542</v>
      </c>
    </row>
    <row r="203" spans="2:21" ht="82.8" x14ac:dyDescent="0.25">
      <c r="B203" s="10" t="s">
        <v>34</v>
      </c>
      <c r="C203" s="10" t="s">
        <v>1951</v>
      </c>
      <c r="D203" s="10" t="s">
        <v>1950</v>
      </c>
      <c r="E203" s="10" t="s">
        <v>1952</v>
      </c>
      <c r="F203" s="10" t="s">
        <v>1953</v>
      </c>
      <c r="G203" s="32" t="s">
        <v>1954</v>
      </c>
      <c r="H203" s="39" t="s">
        <v>34</v>
      </c>
      <c r="I203" s="39" t="s">
        <v>15543</v>
      </c>
      <c r="J203" s="39">
        <v>62.029999999999994</v>
      </c>
      <c r="K203" s="33" t="b">
        <v>1</v>
      </c>
      <c r="L203" s="29" t="s">
        <v>16282</v>
      </c>
      <c r="M203" s="29" t="s">
        <v>14993</v>
      </c>
      <c r="N203" s="29" t="s">
        <v>16282</v>
      </c>
      <c r="O203" s="29" t="s">
        <v>14993</v>
      </c>
      <c r="P203" s="29" t="s">
        <v>16282</v>
      </c>
      <c r="Q203" s="29" t="s">
        <v>14993</v>
      </c>
      <c r="R203" s="29" t="s">
        <v>14993</v>
      </c>
      <c r="S203" s="29" t="s">
        <v>14993</v>
      </c>
      <c r="T203" s="70" t="s">
        <v>15512</v>
      </c>
      <c r="U203" s="67" t="s">
        <v>15542</v>
      </c>
    </row>
    <row r="204" spans="2:21" ht="82.8" x14ac:dyDescent="0.25">
      <c r="B204" s="10" t="s">
        <v>34</v>
      </c>
      <c r="C204" s="10" t="s">
        <v>1951</v>
      </c>
      <c r="D204" s="10" t="s">
        <v>1955</v>
      </c>
      <c r="E204" s="10" t="s">
        <v>1956</v>
      </c>
      <c r="F204" s="10" t="s">
        <v>1957</v>
      </c>
      <c r="G204" s="32" t="s">
        <v>1958</v>
      </c>
      <c r="H204" s="39" t="s">
        <v>34</v>
      </c>
      <c r="I204" s="39" t="s">
        <v>15543</v>
      </c>
      <c r="J204" s="39">
        <v>62.039999999999992</v>
      </c>
      <c r="K204" s="33" t="b">
        <v>1</v>
      </c>
      <c r="L204" s="29" t="s">
        <v>16282</v>
      </c>
      <c r="M204" s="29" t="s">
        <v>14993</v>
      </c>
      <c r="N204" s="29" t="s">
        <v>16282</v>
      </c>
      <c r="O204" s="29" t="s">
        <v>14993</v>
      </c>
      <c r="P204" s="29" t="s">
        <v>16282</v>
      </c>
      <c r="Q204" s="29" t="s">
        <v>14993</v>
      </c>
      <c r="R204" s="29" t="s">
        <v>14993</v>
      </c>
      <c r="S204" s="29" t="s">
        <v>14993</v>
      </c>
      <c r="T204" s="70" t="s">
        <v>15512</v>
      </c>
      <c r="U204" s="67" t="s">
        <v>15542</v>
      </c>
    </row>
    <row r="205" spans="2:21" ht="331.2" x14ac:dyDescent="0.25">
      <c r="B205" s="10" t="s">
        <v>34</v>
      </c>
      <c r="C205" s="10" t="s">
        <v>1951</v>
      </c>
      <c r="D205" s="10" t="s">
        <v>1959</v>
      </c>
      <c r="E205" s="10" t="s">
        <v>1960</v>
      </c>
      <c r="F205" s="10" t="s">
        <v>1961</v>
      </c>
      <c r="G205" s="32" t="s">
        <v>1962</v>
      </c>
      <c r="H205" s="39" t="s">
        <v>34</v>
      </c>
      <c r="I205" s="39" t="s">
        <v>15543</v>
      </c>
      <c r="J205" s="39">
        <v>62.04999999999999</v>
      </c>
      <c r="K205" s="33" t="b">
        <v>1</v>
      </c>
      <c r="L205" s="29" t="s">
        <v>14993</v>
      </c>
      <c r="M205" s="29" t="s">
        <v>14993</v>
      </c>
      <c r="N205" s="29" t="s">
        <v>16282</v>
      </c>
      <c r="O205" s="29" t="s">
        <v>14993</v>
      </c>
      <c r="P205" s="29" t="s">
        <v>16282</v>
      </c>
      <c r="Q205" s="29" t="s">
        <v>14993</v>
      </c>
      <c r="R205" s="29" t="s">
        <v>14993</v>
      </c>
      <c r="S205" s="29" t="s">
        <v>14993</v>
      </c>
      <c r="T205" s="70" t="s">
        <v>15540</v>
      </c>
      <c r="U205" s="67" t="s">
        <v>15542</v>
      </c>
    </row>
    <row r="206" spans="2:21" ht="193.2" x14ac:dyDescent="0.25">
      <c r="B206" s="10" t="s">
        <v>1964</v>
      </c>
      <c r="C206" s="10" t="s">
        <v>1964</v>
      </c>
      <c r="D206" s="10" t="s">
        <v>1963</v>
      </c>
      <c r="E206" s="10" t="s">
        <v>1965</v>
      </c>
      <c r="F206" s="10" t="s">
        <v>1966</v>
      </c>
      <c r="G206" s="32" t="s">
        <v>1967</v>
      </c>
      <c r="H206" s="39" t="s">
        <v>36</v>
      </c>
      <c r="I206" s="39" t="s">
        <v>36</v>
      </c>
      <c r="J206" s="39">
        <v>64</v>
      </c>
      <c r="K206" s="33" t="s">
        <v>14993</v>
      </c>
      <c r="L206" s="29" t="s">
        <v>14993</v>
      </c>
      <c r="M206" s="29" t="s">
        <v>14993</v>
      </c>
      <c r="N206" s="29" t="s">
        <v>14993</v>
      </c>
      <c r="O206" s="29" t="s">
        <v>14993</v>
      </c>
      <c r="P206" s="29" t="s">
        <v>14993</v>
      </c>
      <c r="Q206" s="29" t="s">
        <v>14993</v>
      </c>
      <c r="R206" s="29" t="s">
        <v>14993</v>
      </c>
      <c r="S206" s="29" t="s">
        <v>14993</v>
      </c>
      <c r="T206" s="70" t="s">
        <v>14993</v>
      </c>
      <c r="U206" s="67" t="s">
        <v>15225</v>
      </c>
    </row>
    <row r="207" spans="2:21" ht="110.4" x14ac:dyDescent="0.25">
      <c r="B207" s="10" t="s">
        <v>1964</v>
      </c>
      <c r="C207" s="10" t="s">
        <v>1964</v>
      </c>
      <c r="D207" s="10" t="s">
        <v>1968</v>
      </c>
      <c r="E207" s="10" t="s">
        <v>1969</v>
      </c>
      <c r="F207" s="10" t="s">
        <v>1970</v>
      </c>
      <c r="G207" s="32" t="s">
        <v>1971</v>
      </c>
      <c r="H207" s="39" t="s">
        <v>36</v>
      </c>
      <c r="I207" s="39" t="s">
        <v>36</v>
      </c>
      <c r="J207" s="39">
        <v>64.010000000000005</v>
      </c>
      <c r="K207" s="33" t="s">
        <v>14993</v>
      </c>
      <c r="L207" s="29" t="s">
        <v>14993</v>
      </c>
      <c r="M207" s="29" t="s">
        <v>14993</v>
      </c>
      <c r="N207" s="29" t="s">
        <v>14993</v>
      </c>
      <c r="O207" s="29" t="s">
        <v>14993</v>
      </c>
      <c r="P207" s="29" t="s">
        <v>14993</v>
      </c>
      <c r="Q207" s="29" t="s">
        <v>14993</v>
      </c>
      <c r="R207" s="29" t="s">
        <v>14993</v>
      </c>
      <c r="S207" s="29" t="s">
        <v>14993</v>
      </c>
      <c r="T207" s="70" t="s">
        <v>14993</v>
      </c>
      <c r="U207" s="67" t="s">
        <v>15225</v>
      </c>
    </row>
    <row r="208" spans="2:21" ht="69" x14ac:dyDescent="0.25">
      <c r="B208" s="10" t="s">
        <v>1964</v>
      </c>
      <c r="C208" s="10" t="s">
        <v>1964</v>
      </c>
      <c r="D208" s="10" t="s">
        <v>1972</v>
      </c>
      <c r="E208" s="10" t="s">
        <v>1973</v>
      </c>
      <c r="F208" s="10" t="s">
        <v>1974</v>
      </c>
      <c r="G208" s="32" t="s">
        <v>1975</v>
      </c>
      <c r="H208" s="39" t="s">
        <v>36</v>
      </c>
      <c r="I208" s="39" t="s">
        <v>36</v>
      </c>
      <c r="J208" s="39">
        <v>64.02000000000001</v>
      </c>
      <c r="K208" s="33" t="s">
        <v>14993</v>
      </c>
      <c r="L208" s="29" t="s">
        <v>14993</v>
      </c>
      <c r="M208" s="29" t="s">
        <v>14993</v>
      </c>
      <c r="N208" s="29" t="s">
        <v>14993</v>
      </c>
      <c r="O208" s="29" t="s">
        <v>14993</v>
      </c>
      <c r="P208" s="29" t="s">
        <v>14993</v>
      </c>
      <c r="Q208" s="29" t="s">
        <v>14993</v>
      </c>
      <c r="R208" s="29" t="s">
        <v>14993</v>
      </c>
      <c r="S208" s="29" t="s">
        <v>14993</v>
      </c>
      <c r="T208" s="70" t="s">
        <v>14993</v>
      </c>
      <c r="U208" s="67" t="s">
        <v>15225</v>
      </c>
    </row>
    <row r="209" spans="2:21" ht="358.8" x14ac:dyDescent="0.25">
      <c r="B209" s="10" t="s">
        <v>1964</v>
      </c>
      <c r="C209" s="10" t="s">
        <v>1964</v>
      </c>
      <c r="D209" s="10" t="s">
        <v>1976</v>
      </c>
      <c r="E209" s="10" t="s">
        <v>1977</v>
      </c>
      <c r="F209" s="10" t="s">
        <v>1978</v>
      </c>
      <c r="G209" s="32" t="s">
        <v>1979</v>
      </c>
      <c r="H209" s="39" t="s">
        <v>36</v>
      </c>
      <c r="I209" s="39" t="s">
        <v>36</v>
      </c>
      <c r="J209" s="39">
        <v>64.030000000000015</v>
      </c>
      <c r="K209" s="33" t="s">
        <v>14993</v>
      </c>
      <c r="L209" s="29" t="s">
        <v>14993</v>
      </c>
      <c r="M209" s="29" t="s">
        <v>14993</v>
      </c>
      <c r="N209" s="29" t="s">
        <v>14993</v>
      </c>
      <c r="O209" s="29" t="s">
        <v>14993</v>
      </c>
      <c r="P209" s="29" t="s">
        <v>14993</v>
      </c>
      <c r="Q209" s="29" t="s">
        <v>14993</v>
      </c>
      <c r="R209" s="29" t="s">
        <v>14993</v>
      </c>
      <c r="S209" s="29" t="s">
        <v>14993</v>
      </c>
      <c r="T209" s="70" t="s">
        <v>14993</v>
      </c>
      <c r="U209" s="67" t="s">
        <v>15225</v>
      </c>
    </row>
    <row r="210" spans="2:21" ht="124.2" x14ac:dyDescent="0.25">
      <c r="B210" s="10" t="s">
        <v>37</v>
      </c>
      <c r="C210" s="10" t="s">
        <v>1981</v>
      </c>
      <c r="D210" s="10" t="s">
        <v>1980</v>
      </c>
      <c r="E210" s="10" t="s">
        <v>1982</v>
      </c>
      <c r="F210" s="10" t="s">
        <v>1983</v>
      </c>
      <c r="G210" s="32" t="s">
        <v>1984</v>
      </c>
      <c r="H210" s="39" t="s">
        <v>37</v>
      </c>
      <c r="I210" s="39" t="s">
        <v>15544</v>
      </c>
      <c r="J210" s="39">
        <v>65</v>
      </c>
      <c r="K210" s="33" t="b">
        <v>1</v>
      </c>
      <c r="L210" s="29" t="s">
        <v>16282</v>
      </c>
      <c r="M210" s="29" t="s">
        <v>16282</v>
      </c>
      <c r="N210" s="29" t="s">
        <v>16282</v>
      </c>
      <c r="O210" s="29" t="s">
        <v>14993</v>
      </c>
      <c r="P210" s="29" t="s">
        <v>16282</v>
      </c>
      <c r="Q210" s="29" t="s">
        <v>14993</v>
      </c>
      <c r="R210" s="29" t="s">
        <v>14993</v>
      </c>
      <c r="S210" s="29" t="s">
        <v>14993</v>
      </c>
      <c r="T210" s="70" t="s">
        <v>15545</v>
      </c>
      <c r="U210" s="67" t="s">
        <v>15546</v>
      </c>
    </row>
    <row r="211" spans="2:21" ht="345" x14ac:dyDescent="0.25">
      <c r="B211" s="10" t="s">
        <v>37</v>
      </c>
      <c r="C211" s="10" t="s">
        <v>1981</v>
      </c>
      <c r="D211" s="10" t="s">
        <v>1985</v>
      </c>
      <c r="E211" s="10" t="s">
        <v>1986</v>
      </c>
      <c r="F211" s="10" t="s">
        <v>1987</v>
      </c>
      <c r="G211" s="32" t="s">
        <v>1988</v>
      </c>
      <c r="H211" s="39" t="s">
        <v>37</v>
      </c>
      <c r="I211" s="39" t="s">
        <v>15544</v>
      </c>
      <c r="J211" s="39">
        <v>65.010000000000005</v>
      </c>
      <c r="K211" s="33" t="b">
        <v>1</v>
      </c>
      <c r="L211" s="29" t="s">
        <v>14993</v>
      </c>
      <c r="M211" s="29" t="s">
        <v>16282</v>
      </c>
      <c r="N211" s="29" t="s">
        <v>16282</v>
      </c>
      <c r="O211" s="29" t="s">
        <v>14993</v>
      </c>
      <c r="P211" s="29" t="s">
        <v>16282</v>
      </c>
      <c r="Q211" s="29" t="s">
        <v>14993</v>
      </c>
      <c r="R211" s="29" t="s">
        <v>14993</v>
      </c>
      <c r="S211" s="29" t="s">
        <v>14993</v>
      </c>
      <c r="T211" s="70" t="s">
        <v>15513</v>
      </c>
      <c r="U211" s="67" t="s">
        <v>15546</v>
      </c>
    </row>
    <row r="212" spans="2:21" ht="165.6" x14ac:dyDescent="0.25">
      <c r="B212" s="10" t="s">
        <v>37</v>
      </c>
      <c r="C212" s="10" t="s">
        <v>1990</v>
      </c>
      <c r="D212" s="10" t="s">
        <v>1989</v>
      </c>
      <c r="E212" s="10" t="s">
        <v>1991</v>
      </c>
      <c r="F212" s="10" t="s">
        <v>15001</v>
      </c>
      <c r="G212" s="32" t="s">
        <v>15001</v>
      </c>
      <c r="H212" s="39" t="s">
        <v>37</v>
      </c>
      <c r="I212" s="39" t="s">
        <v>15547</v>
      </c>
      <c r="J212" s="39">
        <v>65.02000000000001</v>
      </c>
      <c r="K212" s="33" t="b">
        <v>1</v>
      </c>
      <c r="L212" s="29" t="s">
        <v>16282</v>
      </c>
      <c r="M212" s="29" t="s">
        <v>16282</v>
      </c>
      <c r="N212" s="29" t="s">
        <v>16282</v>
      </c>
      <c r="O212" s="29" t="s">
        <v>14993</v>
      </c>
      <c r="P212" s="29" t="s">
        <v>16282</v>
      </c>
      <c r="Q212" s="29" t="s">
        <v>14993</v>
      </c>
      <c r="R212" s="29" t="s">
        <v>14993</v>
      </c>
      <c r="S212" s="29" t="s">
        <v>14993</v>
      </c>
      <c r="T212" s="70" t="s">
        <v>15545</v>
      </c>
      <c r="U212" s="67" t="s">
        <v>15546</v>
      </c>
    </row>
    <row r="213" spans="2:21" ht="165.6" x14ac:dyDescent="0.25">
      <c r="B213" s="10" t="s">
        <v>37</v>
      </c>
      <c r="C213" s="10" t="s">
        <v>1993</v>
      </c>
      <c r="D213" s="10" t="s">
        <v>1992</v>
      </c>
      <c r="E213" s="10" t="s">
        <v>1994</v>
      </c>
      <c r="F213" s="10" t="s">
        <v>15001</v>
      </c>
      <c r="G213" s="32" t="s">
        <v>15001</v>
      </c>
      <c r="H213" s="39" t="s">
        <v>37</v>
      </c>
      <c r="I213" s="39" t="s">
        <v>15548</v>
      </c>
      <c r="J213" s="39">
        <v>65.030000000000015</v>
      </c>
      <c r="K213" s="33" t="b">
        <v>1</v>
      </c>
      <c r="L213" s="29" t="s">
        <v>16282</v>
      </c>
      <c r="M213" s="29" t="s">
        <v>16282</v>
      </c>
      <c r="N213" s="29" t="s">
        <v>16282</v>
      </c>
      <c r="O213" s="29" t="s">
        <v>14993</v>
      </c>
      <c r="P213" s="29" t="s">
        <v>16282</v>
      </c>
      <c r="Q213" s="29" t="s">
        <v>14993</v>
      </c>
      <c r="R213" s="29" t="s">
        <v>14993</v>
      </c>
      <c r="S213" s="29" t="s">
        <v>14993</v>
      </c>
      <c r="T213" s="70" t="s">
        <v>15545</v>
      </c>
      <c r="U213" s="67" t="s">
        <v>15546</v>
      </c>
    </row>
    <row r="214" spans="2:21" ht="165.6" x14ac:dyDescent="0.25">
      <c r="B214" s="10" t="s">
        <v>37</v>
      </c>
      <c r="C214" s="10" t="s">
        <v>1996</v>
      </c>
      <c r="D214" s="10" t="s">
        <v>1995</v>
      </c>
      <c r="E214" s="10" t="s">
        <v>1997</v>
      </c>
      <c r="F214" s="10" t="s">
        <v>15001</v>
      </c>
      <c r="G214" s="32" t="s">
        <v>15001</v>
      </c>
      <c r="H214" s="39" t="s">
        <v>37</v>
      </c>
      <c r="I214" s="39" t="s">
        <v>15549</v>
      </c>
      <c r="J214" s="39">
        <v>65.04000000000002</v>
      </c>
      <c r="K214" s="33" t="b">
        <v>1</v>
      </c>
      <c r="L214" s="29" t="s">
        <v>16282</v>
      </c>
      <c r="M214" s="29" t="s">
        <v>16282</v>
      </c>
      <c r="N214" s="29" t="s">
        <v>16282</v>
      </c>
      <c r="O214" s="29" t="s">
        <v>14993</v>
      </c>
      <c r="P214" s="29" t="s">
        <v>16282</v>
      </c>
      <c r="Q214" s="29" t="s">
        <v>14993</v>
      </c>
      <c r="R214" s="29" t="s">
        <v>14993</v>
      </c>
      <c r="S214" s="29" t="s">
        <v>14993</v>
      </c>
      <c r="T214" s="70" t="s">
        <v>15545</v>
      </c>
      <c r="U214" s="67" t="s">
        <v>15546</v>
      </c>
    </row>
    <row r="215" spans="2:21" ht="165.6" x14ac:dyDescent="0.25">
      <c r="B215" s="10" t="s">
        <v>37</v>
      </c>
      <c r="C215" s="10" t="s">
        <v>1999</v>
      </c>
      <c r="D215" s="10" t="s">
        <v>1998</v>
      </c>
      <c r="E215" s="10" t="s">
        <v>2000</v>
      </c>
      <c r="F215" s="10" t="s">
        <v>15001</v>
      </c>
      <c r="G215" s="32" t="s">
        <v>15001</v>
      </c>
      <c r="H215" s="39" t="s">
        <v>37</v>
      </c>
      <c r="I215" s="39" t="s">
        <v>15550</v>
      </c>
      <c r="J215" s="39">
        <v>65.050000000000026</v>
      </c>
      <c r="K215" s="33" t="b">
        <v>1</v>
      </c>
      <c r="L215" s="29" t="s">
        <v>16282</v>
      </c>
      <c r="M215" s="29" t="s">
        <v>16282</v>
      </c>
      <c r="N215" s="29" t="s">
        <v>16282</v>
      </c>
      <c r="O215" s="29" t="s">
        <v>14993</v>
      </c>
      <c r="P215" s="29" t="s">
        <v>16282</v>
      </c>
      <c r="Q215" s="29" t="s">
        <v>14993</v>
      </c>
      <c r="R215" s="29" t="s">
        <v>14993</v>
      </c>
      <c r="S215" s="29" t="s">
        <v>14993</v>
      </c>
      <c r="T215" s="70" t="s">
        <v>15545</v>
      </c>
      <c r="U215" s="67" t="s">
        <v>15546</v>
      </c>
    </row>
    <row r="216" spans="2:21" ht="220.8" x14ac:dyDescent="0.25">
      <c r="B216" s="10" t="s">
        <v>37</v>
      </c>
      <c r="C216" s="10" t="s">
        <v>2002</v>
      </c>
      <c r="D216" s="10" t="s">
        <v>2001</v>
      </c>
      <c r="E216" s="10" t="s">
        <v>2003</v>
      </c>
      <c r="F216" s="10" t="s">
        <v>2004</v>
      </c>
      <c r="G216" s="32" t="s">
        <v>2005</v>
      </c>
      <c r="H216" s="39" t="s">
        <v>37</v>
      </c>
      <c r="I216" s="39" t="s">
        <v>15551</v>
      </c>
      <c r="J216" s="39">
        <v>65.060000000000031</v>
      </c>
      <c r="K216" s="33" t="b">
        <v>1</v>
      </c>
      <c r="L216" s="29" t="s">
        <v>14993</v>
      </c>
      <c r="M216" s="29" t="s">
        <v>16282</v>
      </c>
      <c r="N216" s="29" t="s">
        <v>16282</v>
      </c>
      <c r="O216" s="29" t="s">
        <v>14993</v>
      </c>
      <c r="P216" s="29" t="s">
        <v>14993</v>
      </c>
      <c r="Q216" s="29" t="s">
        <v>14993</v>
      </c>
      <c r="R216" s="29" t="s">
        <v>14993</v>
      </c>
      <c r="S216" s="29" t="s">
        <v>14993</v>
      </c>
      <c r="T216" s="70" t="s">
        <v>15514</v>
      </c>
      <c r="U216" s="67" t="s">
        <v>15546</v>
      </c>
    </row>
    <row r="217" spans="2:21" ht="124.2" x14ac:dyDescent="0.25">
      <c r="B217" s="10" t="s">
        <v>37</v>
      </c>
      <c r="C217" s="10" t="s">
        <v>2007</v>
      </c>
      <c r="D217" s="10" t="s">
        <v>2029</v>
      </c>
      <c r="E217" s="10" t="s">
        <v>2030</v>
      </c>
      <c r="F217" s="10" t="s">
        <v>2031</v>
      </c>
      <c r="G217" s="32" t="s">
        <v>2032</v>
      </c>
      <c r="H217" s="39" t="s">
        <v>37</v>
      </c>
      <c r="I217" s="39" t="s">
        <v>15552</v>
      </c>
      <c r="J217" s="39">
        <v>65.070000000000036</v>
      </c>
      <c r="K217" s="33" t="b">
        <v>1</v>
      </c>
      <c r="L217" s="29" t="s">
        <v>16282</v>
      </c>
      <c r="M217" s="29" t="s">
        <v>16282</v>
      </c>
      <c r="N217" s="29" t="s">
        <v>16282</v>
      </c>
      <c r="O217" s="29" t="s">
        <v>14993</v>
      </c>
      <c r="P217" s="29" t="s">
        <v>16282</v>
      </c>
      <c r="Q217" s="29" t="s">
        <v>14993</v>
      </c>
      <c r="R217" s="29" t="s">
        <v>14993</v>
      </c>
      <c r="S217" s="29" t="s">
        <v>14993</v>
      </c>
      <c r="T217" s="70" t="s">
        <v>15545</v>
      </c>
      <c r="U217" s="67" t="s">
        <v>15546</v>
      </c>
    </row>
    <row r="218" spans="2:21" ht="345" x14ac:dyDescent="0.25">
      <c r="B218" s="10" t="s">
        <v>37</v>
      </c>
      <c r="C218" s="10" t="s">
        <v>2007</v>
      </c>
      <c r="D218" s="10" t="s">
        <v>2006</v>
      </c>
      <c r="E218" s="10" t="s">
        <v>2008</v>
      </c>
      <c r="F218" s="10" t="s">
        <v>2009</v>
      </c>
      <c r="G218" s="32" t="s">
        <v>2010</v>
      </c>
      <c r="H218" s="39" t="s">
        <v>37</v>
      </c>
      <c r="I218" s="39" t="s">
        <v>15552</v>
      </c>
      <c r="J218" s="39">
        <v>65.080000000000041</v>
      </c>
      <c r="K218" s="33" t="b">
        <v>0</v>
      </c>
      <c r="L218" s="29" t="s">
        <v>14993</v>
      </c>
      <c r="M218" s="29" t="s">
        <v>14993</v>
      </c>
      <c r="N218" s="29" t="s">
        <v>14993</v>
      </c>
      <c r="O218" s="29" t="s">
        <v>14993</v>
      </c>
      <c r="P218" s="29" t="s">
        <v>14993</v>
      </c>
      <c r="Q218" s="29" t="s">
        <v>14993</v>
      </c>
      <c r="R218" s="29" t="s">
        <v>16282</v>
      </c>
      <c r="S218" s="29" t="s">
        <v>14993</v>
      </c>
      <c r="T218" s="70" t="s">
        <v>14993</v>
      </c>
      <c r="U218" s="67" t="s">
        <v>15225</v>
      </c>
    </row>
    <row r="219" spans="2:21" ht="234.6" x14ac:dyDescent="0.25">
      <c r="B219" s="10" t="s">
        <v>37</v>
      </c>
      <c r="C219" s="10" t="s">
        <v>2012</v>
      </c>
      <c r="D219" s="10" t="s">
        <v>2011</v>
      </c>
      <c r="E219" s="10" t="s">
        <v>2013</v>
      </c>
      <c r="F219" s="10" t="s">
        <v>2014</v>
      </c>
      <c r="G219" s="32" t="s">
        <v>2015</v>
      </c>
      <c r="H219" s="39" t="s">
        <v>37</v>
      </c>
      <c r="I219" s="39" t="s">
        <v>15553</v>
      </c>
      <c r="J219" s="39">
        <v>65.090000000000046</v>
      </c>
      <c r="K219" s="33" t="b">
        <v>0</v>
      </c>
      <c r="L219" s="29" t="s">
        <v>14993</v>
      </c>
      <c r="M219" s="29" t="s">
        <v>14993</v>
      </c>
      <c r="N219" s="29" t="s">
        <v>14993</v>
      </c>
      <c r="O219" s="29" t="s">
        <v>14993</v>
      </c>
      <c r="P219" s="29" t="s">
        <v>14993</v>
      </c>
      <c r="Q219" s="29" t="s">
        <v>14993</v>
      </c>
      <c r="R219" s="29" t="s">
        <v>16282</v>
      </c>
      <c r="S219" s="29" t="s">
        <v>14993</v>
      </c>
      <c r="T219" s="70" t="s">
        <v>14993</v>
      </c>
      <c r="U219" s="67" t="s">
        <v>15225</v>
      </c>
    </row>
    <row r="220" spans="2:21" ht="234.6" x14ac:dyDescent="0.25">
      <c r="B220" s="10" t="s">
        <v>37</v>
      </c>
      <c r="C220" s="10" t="s">
        <v>2012</v>
      </c>
      <c r="D220" s="10" t="s">
        <v>2016</v>
      </c>
      <c r="E220" s="10" t="s">
        <v>2017</v>
      </c>
      <c r="F220" s="10" t="s">
        <v>2018</v>
      </c>
      <c r="G220" s="32" t="s">
        <v>2019</v>
      </c>
      <c r="H220" s="39" t="s">
        <v>37</v>
      </c>
      <c r="I220" s="39" t="s">
        <v>15553</v>
      </c>
      <c r="J220" s="39">
        <v>65.100000000000051</v>
      </c>
      <c r="K220" s="33" t="b">
        <v>0</v>
      </c>
      <c r="L220" s="29" t="s">
        <v>14993</v>
      </c>
      <c r="M220" s="29" t="s">
        <v>14993</v>
      </c>
      <c r="N220" s="29" t="s">
        <v>14993</v>
      </c>
      <c r="O220" s="29" t="s">
        <v>14993</v>
      </c>
      <c r="P220" s="29" t="s">
        <v>14993</v>
      </c>
      <c r="Q220" s="29" t="s">
        <v>14993</v>
      </c>
      <c r="R220" s="29" t="s">
        <v>16282</v>
      </c>
      <c r="S220" s="29" t="s">
        <v>14993</v>
      </c>
      <c r="T220" s="70" t="s">
        <v>14993</v>
      </c>
      <c r="U220" s="67" t="s">
        <v>15225</v>
      </c>
    </row>
    <row r="221" spans="2:21" ht="234.6" x14ac:dyDescent="0.25">
      <c r="B221" s="10" t="s">
        <v>37</v>
      </c>
      <c r="C221" s="10" t="s">
        <v>2012</v>
      </c>
      <c r="D221" s="10" t="s">
        <v>2020</v>
      </c>
      <c r="E221" s="10" t="s">
        <v>2021</v>
      </c>
      <c r="F221" s="10" t="s">
        <v>2022</v>
      </c>
      <c r="G221" s="32" t="s">
        <v>2023</v>
      </c>
      <c r="H221" s="39" t="s">
        <v>37</v>
      </c>
      <c r="I221" s="39" t="s">
        <v>15553</v>
      </c>
      <c r="J221" s="39">
        <v>65.110000000000056</v>
      </c>
      <c r="K221" s="33" t="b">
        <v>0</v>
      </c>
      <c r="L221" s="29" t="s">
        <v>14993</v>
      </c>
      <c r="M221" s="29" t="s">
        <v>14993</v>
      </c>
      <c r="N221" s="29" t="s">
        <v>14993</v>
      </c>
      <c r="O221" s="29" t="s">
        <v>14993</v>
      </c>
      <c r="P221" s="29" t="s">
        <v>14993</v>
      </c>
      <c r="Q221" s="29" t="s">
        <v>14993</v>
      </c>
      <c r="R221" s="29" t="s">
        <v>16282</v>
      </c>
      <c r="S221" s="29" t="s">
        <v>14993</v>
      </c>
      <c r="T221" s="70" t="s">
        <v>14993</v>
      </c>
      <c r="U221" s="67" t="s">
        <v>15225</v>
      </c>
    </row>
    <row r="222" spans="2:21" ht="220.8" x14ac:dyDescent="0.25">
      <c r="B222" s="10" t="s">
        <v>37</v>
      </c>
      <c r="C222" s="10" t="s">
        <v>2025</v>
      </c>
      <c r="D222" s="10" t="s">
        <v>2024</v>
      </c>
      <c r="E222" s="10" t="s">
        <v>2026</v>
      </c>
      <c r="F222" s="10" t="s">
        <v>2027</v>
      </c>
      <c r="G222" s="32" t="s">
        <v>2028</v>
      </c>
      <c r="H222" s="39" t="s">
        <v>37</v>
      </c>
      <c r="I222" s="39" t="s">
        <v>15554</v>
      </c>
      <c r="J222" s="39">
        <v>65.120000000000061</v>
      </c>
      <c r="K222" s="33" t="b">
        <v>0</v>
      </c>
      <c r="L222" s="29" t="s">
        <v>14993</v>
      </c>
      <c r="M222" s="29" t="s">
        <v>14993</v>
      </c>
      <c r="N222" s="29" t="s">
        <v>14993</v>
      </c>
      <c r="O222" s="29" t="s">
        <v>14993</v>
      </c>
      <c r="P222" s="29" t="s">
        <v>14993</v>
      </c>
      <c r="Q222" s="29" t="s">
        <v>14993</v>
      </c>
      <c r="R222" s="29" t="s">
        <v>16282</v>
      </c>
      <c r="S222" s="29" t="s">
        <v>14993</v>
      </c>
      <c r="T222" s="70" t="s">
        <v>14993</v>
      </c>
      <c r="U222" s="67" t="s">
        <v>15225</v>
      </c>
    </row>
    <row r="223" spans="2:21" ht="207" x14ac:dyDescent="0.25">
      <c r="B223" s="10" t="s">
        <v>38</v>
      </c>
      <c r="C223" s="10" t="s">
        <v>38</v>
      </c>
      <c r="D223" s="10" t="s">
        <v>2033</v>
      </c>
      <c r="E223" s="10" t="s">
        <v>2034</v>
      </c>
      <c r="F223" s="10" t="s">
        <v>2035</v>
      </c>
      <c r="G223" s="32" t="s">
        <v>2036</v>
      </c>
      <c r="H223" s="39" t="s">
        <v>38</v>
      </c>
      <c r="I223" s="39" t="s">
        <v>38</v>
      </c>
      <c r="J223" s="39">
        <v>66</v>
      </c>
      <c r="K223" s="33" t="s">
        <v>14993</v>
      </c>
      <c r="L223" s="29" t="s">
        <v>14993</v>
      </c>
      <c r="M223" s="29" t="s">
        <v>14993</v>
      </c>
      <c r="N223" s="29" t="s">
        <v>14993</v>
      </c>
      <c r="O223" s="29" t="s">
        <v>14993</v>
      </c>
      <c r="P223" s="29" t="s">
        <v>14993</v>
      </c>
      <c r="Q223" s="29" t="s">
        <v>14993</v>
      </c>
      <c r="R223" s="29" t="s">
        <v>14993</v>
      </c>
      <c r="S223" s="29" t="s">
        <v>14993</v>
      </c>
      <c r="T223" s="70" t="s">
        <v>14993</v>
      </c>
      <c r="U223" s="67" t="s">
        <v>15225</v>
      </c>
    </row>
    <row r="224" spans="2:21" ht="220.8" x14ac:dyDescent="0.25">
      <c r="B224" s="10" t="s">
        <v>2038</v>
      </c>
      <c r="C224" s="10" t="s">
        <v>2038</v>
      </c>
      <c r="D224" s="10" t="s">
        <v>2037</v>
      </c>
      <c r="E224" s="10" t="s">
        <v>2039</v>
      </c>
      <c r="F224" s="10" t="s">
        <v>2040</v>
      </c>
      <c r="G224" s="32" t="s">
        <v>2041</v>
      </c>
      <c r="H224" s="39" t="s">
        <v>39</v>
      </c>
      <c r="I224" s="39" t="s">
        <v>39</v>
      </c>
      <c r="J224" s="39">
        <v>67</v>
      </c>
      <c r="K224" s="33" t="s">
        <v>14993</v>
      </c>
      <c r="L224" s="29" t="s">
        <v>14993</v>
      </c>
      <c r="M224" s="29" t="s">
        <v>14993</v>
      </c>
      <c r="N224" s="29" t="s">
        <v>14993</v>
      </c>
      <c r="O224" s="29" t="s">
        <v>14993</v>
      </c>
      <c r="P224" s="29" t="s">
        <v>14993</v>
      </c>
      <c r="Q224" s="29" t="s">
        <v>14993</v>
      </c>
      <c r="R224" s="29" t="s">
        <v>14993</v>
      </c>
      <c r="S224" s="29" t="s">
        <v>14993</v>
      </c>
      <c r="T224" s="70" t="s">
        <v>14993</v>
      </c>
      <c r="U224" s="67" t="s">
        <v>15225</v>
      </c>
    </row>
    <row r="225" spans="2:21" ht="55.2" x14ac:dyDescent="0.25">
      <c r="B225" s="10" t="s">
        <v>2043</v>
      </c>
      <c r="C225" s="10" t="s">
        <v>2043</v>
      </c>
      <c r="D225" s="10" t="s">
        <v>2042</v>
      </c>
      <c r="E225" s="10" t="s">
        <v>2044</v>
      </c>
      <c r="F225" s="10" t="s">
        <v>2045</v>
      </c>
      <c r="G225" s="32" t="s">
        <v>2045</v>
      </c>
      <c r="H225" s="39" t="s">
        <v>40</v>
      </c>
      <c r="I225" s="39" t="s">
        <v>40</v>
      </c>
      <c r="J225" s="39">
        <v>68</v>
      </c>
      <c r="K225" s="33" t="s">
        <v>14993</v>
      </c>
      <c r="L225" s="29" t="s">
        <v>14993</v>
      </c>
      <c r="M225" s="29" t="s">
        <v>14993</v>
      </c>
      <c r="N225" s="29" t="s">
        <v>14993</v>
      </c>
      <c r="O225" s="29" t="s">
        <v>14993</v>
      </c>
      <c r="P225" s="29" t="s">
        <v>14993</v>
      </c>
      <c r="Q225" s="29" t="s">
        <v>14993</v>
      </c>
      <c r="R225" s="29" t="s">
        <v>14993</v>
      </c>
      <c r="S225" s="29" t="s">
        <v>14993</v>
      </c>
      <c r="T225" s="70" t="s">
        <v>14993</v>
      </c>
      <c r="U225" s="67" t="s">
        <v>15225</v>
      </c>
    </row>
    <row r="226" spans="2:21" ht="96.6" x14ac:dyDescent="0.25">
      <c r="B226" s="10" t="s">
        <v>2043</v>
      </c>
      <c r="C226" s="10" t="s">
        <v>2043</v>
      </c>
      <c r="D226" s="10" t="s">
        <v>2046</v>
      </c>
      <c r="E226" s="10" t="s">
        <v>2047</v>
      </c>
      <c r="F226" s="10" t="s">
        <v>2048</v>
      </c>
      <c r="G226" s="32" t="s">
        <v>2049</v>
      </c>
      <c r="H226" s="39" t="s">
        <v>40</v>
      </c>
      <c r="I226" s="39" t="s">
        <v>40</v>
      </c>
      <c r="J226" s="39">
        <v>68.010000000000005</v>
      </c>
      <c r="K226" s="33" t="s">
        <v>14993</v>
      </c>
      <c r="L226" s="29" t="s">
        <v>14993</v>
      </c>
      <c r="M226" s="29" t="s">
        <v>14993</v>
      </c>
      <c r="N226" s="29" t="s">
        <v>14993</v>
      </c>
      <c r="O226" s="29" t="s">
        <v>14993</v>
      </c>
      <c r="P226" s="29" t="s">
        <v>14993</v>
      </c>
      <c r="Q226" s="29" t="s">
        <v>14993</v>
      </c>
      <c r="R226" s="29" t="s">
        <v>14993</v>
      </c>
      <c r="S226" s="29" t="s">
        <v>14993</v>
      </c>
      <c r="T226" s="70" t="s">
        <v>14993</v>
      </c>
      <c r="U226" s="67" t="s">
        <v>15225</v>
      </c>
    </row>
    <row r="227" spans="2:21" ht="55.2" x14ac:dyDescent="0.25">
      <c r="B227" s="10" t="s">
        <v>2043</v>
      </c>
      <c r="C227" s="10" t="s">
        <v>2043</v>
      </c>
      <c r="D227" s="10" t="s">
        <v>2050</v>
      </c>
      <c r="E227" s="10" t="s">
        <v>2051</v>
      </c>
      <c r="F227" s="10" t="s">
        <v>2045</v>
      </c>
      <c r="G227" s="32" t="s">
        <v>2045</v>
      </c>
      <c r="H227" s="39" t="s">
        <v>40</v>
      </c>
      <c r="I227" s="39" t="s">
        <v>40</v>
      </c>
      <c r="J227" s="39">
        <v>68.02000000000001</v>
      </c>
      <c r="K227" s="33" t="s">
        <v>14993</v>
      </c>
      <c r="L227" s="29" t="s">
        <v>14993</v>
      </c>
      <c r="M227" s="29" t="s">
        <v>14993</v>
      </c>
      <c r="N227" s="29" t="s">
        <v>14993</v>
      </c>
      <c r="O227" s="29" t="s">
        <v>14993</v>
      </c>
      <c r="P227" s="29" t="s">
        <v>14993</v>
      </c>
      <c r="Q227" s="29" t="s">
        <v>14993</v>
      </c>
      <c r="R227" s="29" t="s">
        <v>14993</v>
      </c>
      <c r="S227" s="29" t="s">
        <v>14993</v>
      </c>
      <c r="T227" s="70" t="s">
        <v>14993</v>
      </c>
      <c r="U227" s="67" t="s">
        <v>15225</v>
      </c>
    </row>
    <row r="228" spans="2:21" ht="234.6" x14ac:dyDescent="0.25">
      <c r="B228" s="10" t="s">
        <v>2043</v>
      </c>
      <c r="C228" s="10" t="s">
        <v>2043</v>
      </c>
      <c r="D228" s="10" t="s">
        <v>2052</v>
      </c>
      <c r="E228" s="10" t="s">
        <v>2053</v>
      </c>
      <c r="F228" s="10" t="s">
        <v>2054</v>
      </c>
      <c r="G228" s="32" t="s">
        <v>2055</v>
      </c>
      <c r="H228" s="39" t="s">
        <v>40</v>
      </c>
      <c r="I228" s="39" t="s">
        <v>40</v>
      </c>
      <c r="J228" s="39">
        <v>68.030000000000015</v>
      </c>
      <c r="K228" s="33" t="s">
        <v>14993</v>
      </c>
      <c r="L228" s="29" t="s">
        <v>14993</v>
      </c>
      <c r="M228" s="29" t="s">
        <v>14993</v>
      </c>
      <c r="N228" s="29" t="s">
        <v>14993</v>
      </c>
      <c r="O228" s="29" t="s">
        <v>14993</v>
      </c>
      <c r="P228" s="29" t="s">
        <v>14993</v>
      </c>
      <c r="Q228" s="29" t="s">
        <v>14993</v>
      </c>
      <c r="R228" s="29" t="s">
        <v>14993</v>
      </c>
      <c r="S228" s="29" t="s">
        <v>14993</v>
      </c>
      <c r="T228" s="70" t="s">
        <v>14993</v>
      </c>
      <c r="U228" s="67" t="s">
        <v>15225</v>
      </c>
    </row>
    <row r="229" spans="2:21" ht="96.6" x14ac:dyDescent="0.25">
      <c r="B229" s="10" t="s">
        <v>2057</v>
      </c>
      <c r="C229" s="10" t="s">
        <v>2057</v>
      </c>
      <c r="D229" s="10" t="s">
        <v>2056</v>
      </c>
      <c r="E229" s="10" t="s">
        <v>2058</v>
      </c>
      <c r="F229" s="10" t="s">
        <v>2059</v>
      </c>
      <c r="G229" s="32" t="s">
        <v>2060</v>
      </c>
      <c r="H229" s="39" t="s">
        <v>41</v>
      </c>
      <c r="I229" s="39" t="s">
        <v>41</v>
      </c>
      <c r="J229" s="39">
        <v>69</v>
      </c>
      <c r="K229" s="33" t="s">
        <v>14993</v>
      </c>
      <c r="L229" s="29" t="s">
        <v>14993</v>
      </c>
      <c r="M229" s="29" t="s">
        <v>14993</v>
      </c>
      <c r="N229" s="29" t="s">
        <v>14993</v>
      </c>
      <c r="O229" s="29" t="s">
        <v>14993</v>
      </c>
      <c r="P229" s="29" t="s">
        <v>14993</v>
      </c>
      <c r="Q229" s="29" t="s">
        <v>14993</v>
      </c>
      <c r="R229" s="29" t="s">
        <v>14993</v>
      </c>
      <c r="S229" s="29" t="s">
        <v>14993</v>
      </c>
      <c r="T229" s="70" t="s">
        <v>14993</v>
      </c>
      <c r="U229" s="67" t="s">
        <v>15225</v>
      </c>
    </row>
    <row r="230" spans="2:21" ht="82.8" x14ac:dyDescent="0.25">
      <c r="B230" s="10" t="s">
        <v>2057</v>
      </c>
      <c r="C230" s="10" t="s">
        <v>2057</v>
      </c>
      <c r="D230" s="10" t="s">
        <v>2061</v>
      </c>
      <c r="E230" s="10" t="s">
        <v>2062</v>
      </c>
      <c r="F230" s="10" t="s">
        <v>2063</v>
      </c>
      <c r="G230" s="32" t="s">
        <v>2064</v>
      </c>
      <c r="H230" s="39" t="s">
        <v>41</v>
      </c>
      <c r="I230" s="39" t="s">
        <v>41</v>
      </c>
      <c r="J230" s="39">
        <v>69.010000000000005</v>
      </c>
      <c r="K230" s="33" t="s">
        <v>14993</v>
      </c>
      <c r="L230" s="29" t="s">
        <v>14993</v>
      </c>
      <c r="M230" s="29" t="s">
        <v>14993</v>
      </c>
      <c r="N230" s="29" t="s">
        <v>14993</v>
      </c>
      <c r="O230" s="29" t="s">
        <v>14993</v>
      </c>
      <c r="P230" s="29" t="s">
        <v>14993</v>
      </c>
      <c r="Q230" s="29" t="s">
        <v>14993</v>
      </c>
      <c r="R230" s="29" t="s">
        <v>14993</v>
      </c>
      <c r="S230" s="29" t="s">
        <v>14993</v>
      </c>
      <c r="T230" s="70" t="s">
        <v>14993</v>
      </c>
      <c r="U230" s="67" t="s">
        <v>15225</v>
      </c>
    </row>
    <row r="231" spans="2:21" ht="317.39999999999998" x14ac:dyDescent="0.25">
      <c r="B231" s="10" t="s">
        <v>2057</v>
      </c>
      <c r="C231" s="10" t="s">
        <v>2057</v>
      </c>
      <c r="D231" s="10" t="s">
        <v>2065</v>
      </c>
      <c r="E231" s="10" t="s">
        <v>2066</v>
      </c>
      <c r="F231" s="10" t="s">
        <v>2067</v>
      </c>
      <c r="G231" s="32" t="s">
        <v>2068</v>
      </c>
      <c r="H231" s="39" t="s">
        <v>41</v>
      </c>
      <c r="I231" s="39" t="s">
        <v>41</v>
      </c>
      <c r="J231" s="39">
        <v>69.02000000000001</v>
      </c>
      <c r="K231" s="33" t="s">
        <v>14993</v>
      </c>
      <c r="L231" s="29" t="s">
        <v>14993</v>
      </c>
      <c r="M231" s="29" t="s">
        <v>14993</v>
      </c>
      <c r="N231" s="29" t="s">
        <v>14993</v>
      </c>
      <c r="O231" s="29" t="s">
        <v>14993</v>
      </c>
      <c r="P231" s="29" t="s">
        <v>14993</v>
      </c>
      <c r="Q231" s="29" t="s">
        <v>14993</v>
      </c>
      <c r="R231" s="29" t="s">
        <v>14993</v>
      </c>
      <c r="S231" s="29" t="s">
        <v>14993</v>
      </c>
      <c r="T231" s="70" t="s">
        <v>14993</v>
      </c>
      <c r="U231" s="67" t="s">
        <v>15225</v>
      </c>
    </row>
    <row r="232" spans="2:21" ht="151.80000000000001" x14ac:dyDescent="0.25">
      <c r="B232" s="10" t="s">
        <v>2070</v>
      </c>
      <c r="C232" s="10" t="s">
        <v>2070</v>
      </c>
      <c r="D232" s="10" t="s">
        <v>2069</v>
      </c>
      <c r="E232" s="10" t="s">
        <v>2071</v>
      </c>
      <c r="F232" s="10" t="s">
        <v>2072</v>
      </c>
      <c r="G232" s="32" t="s">
        <v>2073</v>
      </c>
      <c r="H232" s="39" t="s">
        <v>630</v>
      </c>
      <c r="I232" s="39" t="s">
        <v>630</v>
      </c>
      <c r="J232" s="39">
        <v>70</v>
      </c>
      <c r="K232" s="33" t="s">
        <v>14993</v>
      </c>
      <c r="L232" s="29" t="s">
        <v>14993</v>
      </c>
      <c r="M232" s="29" t="s">
        <v>14993</v>
      </c>
      <c r="N232" s="29" t="s">
        <v>14993</v>
      </c>
      <c r="O232" s="29" t="s">
        <v>14993</v>
      </c>
      <c r="P232" s="29" t="s">
        <v>14993</v>
      </c>
      <c r="Q232" s="29" t="s">
        <v>14993</v>
      </c>
      <c r="R232" s="29" t="s">
        <v>14993</v>
      </c>
      <c r="S232" s="29" t="s">
        <v>14993</v>
      </c>
      <c r="T232" s="70" t="s">
        <v>14993</v>
      </c>
      <c r="U232" s="67" t="s">
        <v>15225</v>
      </c>
    </row>
    <row r="233" spans="2:21" ht="234.6" x14ac:dyDescent="0.25">
      <c r="B233" s="10" t="s">
        <v>2070</v>
      </c>
      <c r="C233" s="10" t="s">
        <v>2070</v>
      </c>
      <c r="D233" s="10" t="s">
        <v>2074</v>
      </c>
      <c r="E233" s="10" t="s">
        <v>2075</v>
      </c>
      <c r="F233" s="10" t="s">
        <v>2076</v>
      </c>
      <c r="G233" s="32" t="s">
        <v>2077</v>
      </c>
      <c r="H233" s="39" t="s">
        <v>630</v>
      </c>
      <c r="I233" s="39" t="s">
        <v>630</v>
      </c>
      <c r="J233" s="39">
        <v>70.010000000000005</v>
      </c>
      <c r="K233" s="33" t="s">
        <v>14993</v>
      </c>
      <c r="L233" s="29" t="s">
        <v>14993</v>
      </c>
      <c r="M233" s="29" t="s">
        <v>14993</v>
      </c>
      <c r="N233" s="29" t="s">
        <v>14993</v>
      </c>
      <c r="O233" s="29" t="s">
        <v>14993</v>
      </c>
      <c r="P233" s="29" t="s">
        <v>14993</v>
      </c>
      <c r="Q233" s="29" t="s">
        <v>14993</v>
      </c>
      <c r="R233" s="29" t="s">
        <v>14993</v>
      </c>
      <c r="S233" s="29" t="s">
        <v>14993</v>
      </c>
      <c r="T233" s="70" t="s">
        <v>14993</v>
      </c>
      <c r="U233" s="67" t="s">
        <v>15225</v>
      </c>
    </row>
    <row r="234" spans="2:21" ht="248.4" x14ac:dyDescent="0.25">
      <c r="B234" s="10" t="s">
        <v>42</v>
      </c>
      <c r="C234" s="10" t="s">
        <v>42</v>
      </c>
      <c r="D234" s="10" t="s">
        <v>2078</v>
      </c>
      <c r="E234" s="10" t="s">
        <v>2079</v>
      </c>
      <c r="F234" s="10" t="s">
        <v>2080</v>
      </c>
      <c r="G234" s="32" t="s">
        <v>2081</v>
      </c>
      <c r="H234" s="39" t="s">
        <v>42</v>
      </c>
      <c r="I234" s="39" t="s">
        <v>42</v>
      </c>
      <c r="J234" s="39">
        <v>71</v>
      </c>
      <c r="K234" s="33" t="b">
        <v>1</v>
      </c>
      <c r="L234" s="29" t="s">
        <v>16282</v>
      </c>
      <c r="M234" s="29" t="s">
        <v>14993</v>
      </c>
      <c r="N234" s="29" t="s">
        <v>16282</v>
      </c>
      <c r="O234" s="29" t="s">
        <v>14993</v>
      </c>
      <c r="P234" s="29" t="s">
        <v>14993</v>
      </c>
      <c r="Q234" s="29" t="s">
        <v>14993</v>
      </c>
      <c r="R234" s="29" t="s">
        <v>14993</v>
      </c>
      <c r="S234" s="29" t="s">
        <v>14993</v>
      </c>
      <c r="T234" s="70" t="s">
        <v>15555</v>
      </c>
      <c r="U234" s="67" t="s">
        <v>15556</v>
      </c>
    </row>
    <row r="235" spans="2:21" ht="207" x14ac:dyDescent="0.25">
      <c r="B235" s="10" t="s">
        <v>42</v>
      </c>
      <c r="C235" s="10" t="s">
        <v>42</v>
      </c>
      <c r="D235" s="10" t="s">
        <v>2082</v>
      </c>
      <c r="E235" s="10" t="s">
        <v>2083</v>
      </c>
      <c r="F235" s="10" t="s">
        <v>2084</v>
      </c>
      <c r="G235" s="32" t="s">
        <v>2085</v>
      </c>
      <c r="H235" s="39" t="s">
        <v>42</v>
      </c>
      <c r="I235" s="39" t="s">
        <v>42</v>
      </c>
      <c r="J235" s="39">
        <v>71.010000000000005</v>
      </c>
      <c r="K235" s="33" t="b">
        <v>1</v>
      </c>
      <c r="L235" s="29" t="s">
        <v>14993</v>
      </c>
      <c r="M235" s="29" t="s">
        <v>14993</v>
      </c>
      <c r="N235" s="29" t="s">
        <v>16282</v>
      </c>
      <c r="O235" s="29" t="s">
        <v>16282</v>
      </c>
      <c r="P235" s="29" t="s">
        <v>14993</v>
      </c>
      <c r="Q235" s="29" t="s">
        <v>14993</v>
      </c>
      <c r="R235" s="29" t="s">
        <v>14993</v>
      </c>
      <c r="S235" s="29" t="s">
        <v>14993</v>
      </c>
      <c r="T235" s="70" t="s">
        <v>15521</v>
      </c>
      <c r="U235" s="67" t="s">
        <v>15556</v>
      </c>
    </row>
    <row r="236" spans="2:21" ht="82.8" x14ac:dyDescent="0.25">
      <c r="B236" s="10" t="s">
        <v>42</v>
      </c>
      <c r="C236" s="10" t="s">
        <v>42</v>
      </c>
      <c r="D236" s="10" t="s">
        <v>2086</v>
      </c>
      <c r="E236" s="10" t="s">
        <v>2087</v>
      </c>
      <c r="F236" s="10" t="s">
        <v>2088</v>
      </c>
      <c r="G236" s="32" t="s">
        <v>2089</v>
      </c>
      <c r="H236" s="39" t="s">
        <v>42</v>
      </c>
      <c r="I236" s="39" t="s">
        <v>42</v>
      </c>
      <c r="J236" s="39">
        <v>71.02000000000001</v>
      </c>
      <c r="K236" s="33" t="b">
        <v>1</v>
      </c>
      <c r="L236" s="29" t="s">
        <v>16282</v>
      </c>
      <c r="M236" s="29" t="s">
        <v>14993</v>
      </c>
      <c r="N236" s="29" t="s">
        <v>16282</v>
      </c>
      <c r="O236" s="29" t="s">
        <v>16282</v>
      </c>
      <c r="P236" s="29" t="s">
        <v>14993</v>
      </c>
      <c r="Q236" s="29" t="s">
        <v>14993</v>
      </c>
      <c r="R236" s="29" t="s">
        <v>14993</v>
      </c>
      <c r="S236" s="29" t="s">
        <v>14993</v>
      </c>
      <c r="T236" s="70" t="s">
        <v>15557</v>
      </c>
      <c r="U236" s="67" t="s">
        <v>15558</v>
      </c>
    </row>
    <row r="237" spans="2:21" ht="69" x14ac:dyDescent="0.25">
      <c r="B237" s="10" t="s">
        <v>43</v>
      </c>
      <c r="C237" s="10" t="s">
        <v>2091</v>
      </c>
      <c r="D237" s="10" t="s">
        <v>2090</v>
      </c>
      <c r="E237" s="10" t="s">
        <v>2092</v>
      </c>
      <c r="F237" s="10" t="s">
        <v>1948</v>
      </c>
      <c r="G237" s="32" t="s">
        <v>2093</v>
      </c>
      <c r="H237" s="39" t="s">
        <v>43</v>
      </c>
      <c r="I237" s="39" t="s">
        <v>15559</v>
      </c>
      <c r="J237" s="39">
        <v>72</v>
      </c>
      <c r="K237" s="33" t="b">
        <v>1</v>
      </c>
      <c r="L237" s="29" t="s">
        <v>16282</v>
      </c>
      <c r="M237" s="29" t="s">
        <v>16282</v>
      </c>
      <c r="N237" s="29" t="s">
        <v>16282</v>
      </c>
      <c r="O237" s="29" t="s">
        <v>14993</v>
      </c>
      <c r="P237" s="29" t="s">
        <v>16282</v>
      </c>
      <c r="Q237" s="29" t="s">
        <v>14993</v>
      </c>
      <c r="R237" s="29" t="s">
        <v>14993</v>
      </c>
      <c r="S237" s="29" t="s">
        <v>14993</v>
      </c>
      <c r="T237" s="70" t="s">
        <v>15545</v>
      </c>
      <c r="U237" s="67" t="s">
        <v>15556</v>
      </c>
    </row>
    <row r="238" spans="2:21" ht="193.2" x14ac:dyDescent="0.25">
      <c r="B238" s="10" t="s">
        <v>43</v>
      </c>
      <c r="C238" s="10" t="s">
        <v>2091</v>
      </c>
      <c r="D238" s="10" t="s">
        <v>2094</v>
      </c>
      <c r="E238" s="10" t="s">
        <v>2095</v>
      </c>
      <c r="F238" s="10" t="s">
        <v>2096</v>
      </c>
      <c r="G238" s="32" t="s">
        <v>2097</v>
      </c>
      <c r="H238" s="39" t="s">
        <v>43</v>
      </c>
      <c r="I238" s="39" t="s">
        <v>15559</v>
      </c>
      <c r="J238" s="39">
        <v>72.010000000000005</v>
      </c>
      <c r="K238" s="33" t="b">
        <v>1</v>
      </c>
      <c r="L238" s="29" t="s">
        <v>14993</v>
      </c>
      <c r="M238" s="29" t="s">
        <v>16282</v>
      </c>
      <c r="N238" s="29" t="s">
        <v>16282</v>
      </c>
      <c r="O238" s="29" t="s">
        <v>14993</v>
      </c>
      <c r="P238" s="29" t="s">
        <v>16282</v>
      </c>
      <c r="Q238" s="29" t="s">
        <v>14993</v>
      </c>
      <c r="R238" s="29" t="s">
        <v>14993</v>
      </c>
      <c r="S238" s="29" t="s">
        <v>14993</v>
      </c>
      <c r="T238" s="70" t="s">
        <v>15513</v>
      </c>
      <c r="U238" s="67" t="s">
        <v>15556</v>
      </c>
    </row>
    <row r="239" spans="2:21" ht="96.6" x14ac:dyDescent="0.25">
      <c r="B239" s="10" t="s">
        <v>43</v>
      </c>
      <c r="C239" s="10" t="s">
        <v>2091</v>
      </c>
      <c r="D239" s="10" t="s">
        <v>15228</v>
      </c>
      <c r="E239" s="10" t="s">
        <v>15229</v>
      </c>
      <c r="F239" s="10" t="s">
        <v>15230</v>
      </c>
      <c r="G239" s="32" t="s">
        <v>15231</v>
      </c>
      <c r="H239" s="39" t="s">
        <v>43</v>
      </c>
      <c r="I239" s="39" t="s">
        <v>15559</v>
      </c>
      <c r="J239" s="39">
        <v>72.02000000000001</v>
      </c>
      <c r="K239" s="33" t="s">
        <v>14993</v>
      </c>
      <c r="L239" s="29" t="s">
        <v>14993</v>
      </c>
      <c r="M239" s="29" t="s">
        <v>14993</v>
      </c>
      <c r="N239" s="29" t="s">
        <v>14993</v>
      </c>
      <c r="O239" s="29" t="s">
        <v>14993</v>
      </c>
      <c r="P239" s="29" t="s">
        <v>14993</v>
      </c>
      <c r="Q239" s="29" t="s">
        <v>14993</v>
      </c>
      <c r="R239" s="29" t="s">
        <v>14993</v>
      </c>
      <c r="S239" s="29" t="s">
        <v>14993</v>
      </c>
      <c r="T239" s="70" t="s">
        <v>14993</v>
      </c>
      <c r="U239" s="67" t="s">
        <v>15556</v>
      </c>
    </row>
    <row r="240" spans="2:21" ht="207" x14ac:dyDescent="0.25">
      <c r="B240" s="10" t="s">
        <v>43</v>
      </c>
      <c r="C240" s="10" t="s">
        <v>2099</v>
      </c>
      <c r="D240" s="10" t="s">
        <v>2098</v>
      </c>
      <c r="E240" s="10" t="s">
        <v>2100</v>
      </c>
      <c r="F240" s="10" t="s">
        <v>2101</v>
      </c>
      <c r="G240" s="32" t="s">
        <v>2102</v>
      </c>
      <c r="H240" s="39" t="s">
        <v>43</v>
      </c>
      <c r="I240" s="39" t="s">
        <v>15560</v>
      </c>
      <c r="J240" s="39">
        <v>72.030000000000015</v>
      </c>
      <c r="K240" s="33" t="b">
        <v>1</v>
      </c>
      <c r="L240" s="29" t="s">
        <v>14993</v>
      </c>
      <c r="M240" s="29" t="s">
        <v>16282</v>
      </c>
      <c r="N240" s="29" t="s">
        <v>16282</v>
      </c>
      <c r="O240" s="29" t="s">
        <v>14993</v>
      </c>
      <c r="P240" s="29" t="s">
        <v>16282</v>
      </c>
      <c r="Q240" s="29" t="s">
        <v>14993</v>
      </c>
      <c r="R240" s="29" t="s">
        <v>14993</v>
      </c>
      <c r="S240" s="29" t="s">
        <v>14993</v>
      </c>
      <c r="T240" s="70" t="s">
        <v>15513</v>
      </c>
      <c r="U240" s="67" t="s">
        <v>15556</v>
      </c>
    </row>
    <row r="241" spans="2:21" ht="207" x14ac:dyDescent="0.25">
      <c r="B241" s="10" t="s">
        <v>922</v>
      </c>
      <c r="C241" s="10" t="s">
        <v>922</v>
      </c>
      <c r="D241" s="10" t="s">
        <v>2103</v>
      </c>
      <c r="E241" s="10" t="s">
        <v>2104</v>
      </c>
      <c r="F241" s="10" t="s">
        <v>2105</v>
      </c>
      <c r="G241" s="32" t="s">
        <v>2106</v>
      </c>
      <c r="H241" s="39" t="s">
        <v>44</v>
      </c>
      <c r="I241" s="39" t="s">
        <v>44</v>
      </c>
      <c r="J241" s="39">
        <v>73</v>
      </c>
      <c r="K241" s="33" t="b">
        <v>1</v>
      </c>
      <c r="L241" s="29" t="s">
        <v>14993</v>
      </c>
      <c r="M241" s="29" t="s">
        <v>16282</v>
      </c>
      <c r="N241" s="29" t="s">
        <v>16282</v>
      </c>
      <c r="O241" s="29" t="s">
        <v>14993</v>
      </c>
      <c r="P241" s="29" t="s">
        <v>16282</v>
      </c>
      <c r="Q241" s="29" t="s">
        <v>14993</v>
      </c>
      <c r="R241" s="29" t="s">
        <v>14993</v>
      </c>
      <c r="S241" s="29" t="s">
        <v>14993</v>
      </c>
      <c r="T241" s="70" t="s">
        <v>15513</v>
      </c>
      <c r="U241" s="67" t="s">
        <v>15556</v>
      </c>
    </row>
    <row r="242" spans="2:21" ht="165.6" x14ac:dyDescent="0.25">
      <c r="B242" s="10" t="s">
        <v>45</v>
      </c>
      <c r="C242" s="10" t="s">
        <v>45</v>
      </c>
      <c r="D242" s="10" t="s">
        <v>2107</v>
      </c>
      <c r="E242" s="10" t="s">
        <v>2108</v>
      </c>
      <c r="F242" s="10" t="s">
        <v>2109</v>
      </c>
      <c r="G242" s="32" t="s">
        <v>2110</v>
      </c>
      <c r="H242" s="39" t="s">
        <v>45</v>
      </c>
      <c r="I242" s="39" t="s">
        <v>45</v>
      </c>
      <c r="J242" s="39">
        <v>74</v>
      </c>
      <c r="K242" s="33" t="b">
        <v>1</v>
      </c>
      <c r="L242" s="29" t="s">
        <v>14993</v>
      </c>
      <c r="M242" s="29" t="s">
        <v>16282</v>
      </c>
      <c r="N242" s="29" t="s">
        <v>16282</v>
      </c>
      <c r="O242" s="29" t="s">
        <v>14993</v>
      </c>
      <c r="P242" s="29" t="s">
        <v>16282</v>
      </c>
      <c r="Q242" s="29" t="s">
        <v>14993</v>
      </c>
      <c r="R242" s="29" t="s">
        <v>14993</v>
      </c>
      <c r="S242" s="29" t="s">
        <v>14993</v>
      </c>
      <c r="T242" s="70" t="s">
        <v>15513</v>
      </c>
      <c r="U242" s="67" t="s">
        <v>15556</v>
      </c>
    </row>
    <row r="243" spans="2:21" ht="220.8" x14ac:dyDescent="0.25">
      <c r="B243" s="10" t="s">
        <v>45</v>
      </c>
      <c r="C243" s="10" t="s">
        <v>45</v>
      </c>
      <c r="D243" s="10" t="s">
        <v>2111</v>
      </c>
      <c r="E243" s="10" t="s">
        <v>2112</v>
      </c>
      <c r="F243" s="10" t="s">
        <v>2113</v>
      </c>
      <c r="G243" s="32" t="s">
        <v>2114</v>
      </c>
      <c r="H243" s="39" t="s">
        <v>45</v>
      </c>
      <c r="I243" s="39" t="s">
        <v>45</v>
      </c>
      <c r="J243" s="39">
        <v>74.010000000000005</v>
      </c>
      <c r="K243" s="33" t="b">
        <v>1</v>
      </c>
      <c r="L243" s="29" t="s">
        <v>14993</v>
      </c>
      <c r="M243" s="29" t="s">
        <v>16282</v>
      </c>
      <c r="N243" s="29" t="s">
        <v>16282</v>
      </c>
      <c r="O243" s="29" t="s">
        <v>14993</v>
      </c>
      <c r="P243" s="29" t="s">
        <v>16282</v>
      </c>
      <c r="Q243" s="29" t="s">
        <v>14993</v>
      </c>
      <c r="R243" s="29" t="s">
        <v>14993</v>
      </c>
      <c r="S243" s="29" t="s">
        <v>14993</v>
      </c>
      <c r="T243" s="70" t="s">
        <v>15513</v>
      </c>
      <c r="U243" s="67" t="s">
        <v>15556</v>
      </c>
    </row>
    <row r="244" spans="2:21" ht="69" x14ac:dyDescent="0.25">
      <c r="B244" s="10" t="s">
        <v>2116</v>
      </c>
      <c r="C244" s="10" t="s">
        <v>2117</v>
      </c>
      <c r="D244" s="10" t="s">
        <v>2115</v>
      </c>
      <c r="E244" s="10" t="s">
        <v>2118</v>
      </c>
      <c r="F244" s="10" t="s">
        <v>2119</v>
      </c>
      <c r="G244" s="32" t="s">
        <v>2120</v>
      </c>
      <c r="H244" s="39" t="s">
        <v>898</v>
      </c>
      <c r="I244" s="39" t="s">
        <v>15561</v>
      </c>
      <c r="J244" s="39">
        <v>75</v>
      </c>
      <c r="K244" s="33" t="s">
        <v>14993</v>
      </c>
      <c r="L244" s="29" t="s">
        <v>14993</v>
      </c>
      <c r="M244" s="29" t="s">
        <v>14993</v>
      </c>
      <c r="N244" s="29" t="s">
        <v>14993</v>
      </c>
      <c r="O244" s="29" t="s">
        <v>14993</v>
      </c>
      <c r="P244" s="29" t="s">
        <v>14993</v>
      </c>
      <c r="Q244" s="29" t="s">
        <v>14993</v>
      </c>
      <c r="R244" s="29" t="s">
        <v>14993</v>
      </c>
      <c r="S244" s="29" t="s">
        <v>14993</v>
      </c>
      <c r="T244" s="70" t="s">
        <v>14993</v>
      </c>
      <c r="U244" s="67" t="s">
        <v>15225</v>
      </c>
    </row>
    <row r="245" spans="2:21" ht="262.2" x14ac:dyDescent="0.25">
      <c r="B245" s="10" t="s">
        <v>2116</v>
      </c>
      <c r="C245" s="10" t="s">
        <v>2117</v>
      </c>
      <c r="D245" s="10" t="s">
        <v>2121</v>
      </c>
      <c r="E245" s="10" t="s">
        <v>2122</v>
      </c>
      <c r="F245" s="10" t="s">
        <v>2123</v>
      </c>
      <c r="G245" s="32" t="s">
        <v>2124</v>
      </c>
      <c r="H245" s="39" t="s">
        <v>898</v>
      </c>
      <c r="I245" s="39" t="s">
        <v>15561</v>
      </c>
      <c r="J245" s="39">
        <v>75.010000000000005</v>
      </c>
      <c r="K245" s="33" t="s">
        <v>14993</v>
      </c>
      <c r="L245" s="29" t="s">
        <v>14993</v>
      </c>
      <c r="M245" s="29" t="s">
        <v>14993</v>
      </c>
      <c r="N245" s="29" t="s">
        <v>14993</v>
      </c>
      <c r="O245" s="29" t="s">
        <v>14993</v>
      </c>
      <c r="P245" s="29" t="s">
        <v>14993</v>
      </c>
      <c r="Q245" s="29" t="s">
        <v>14993</v>
      </c>
      <c r="R245" s="29" t="s">
        <v>14993</v>
      </c>
      <c r="S245" s="29" t="s">
        <v>14993</v>
      </c>
      <c r="T245" s="70" t="s">
        <v>14993</v>
      </c>
      <c r="U245" s="67" t="s">
        <v>15225</v>
      </c>
    </row>
    <row r="246" spans="2:21" ht="220.8" x14ac:dyDescent="0.25">
      <c r="B246" s="10" t="s">
        <v>2116</v>
      </c>
      <c r="C246" s="10" t="s">
        <v>2126</v>
      </c>
      <c r="D246" s="10" t="s">
        <v>2125</v>
      </c>
      <c r="E246" s="10" t="s">
        <v>2127</v>
      </c>
      <c r="F246" s="10" t="s">
        <v>2128</v>
      </c>
      <c r="G246" s="32" t="s">
        <v>2129</v>
      </c>
      <c r="H246" s="39" t="s">
        <v>898</v>
      </c>
      <c r="I246" s="39" t="s">
        <v>15562</v>
      </c>
      <c r="J246" s="39">
        <v>75.02000000000001</v>
      </c>
      <c r="K246" s="33" t="s">
        <v>14993</v>
      </c>
      <c r="L246" s="29" t="s">
        <v>14993</v>
      </c>
      <c r="M246" s="29" t="s">
        <v>14993</v>
      </c>
      <c r="N246" s="29" t="s">
        <v>14993</v>
      </c>
      <c r="O246" s="29" t="s">
        <v>14993</v>
      </c>
      <c r="P246" s="29" t="s">
        <v>14993</v>
      </c>
      <c r="Q246" s="29" t="s">
        <v>14993</v>
      </c>
      <c r="R246" s="29" t="s">
        <v>14993</v>
      </c>
      <c r="S246" s="29" t="s">
        <v>14993</v>
      </c>
      <c r="T246" s="70" t="s">
        <v>14993</v>
      </c>
      <c r="U246" s="67" t="s">
        <v>15225</v>
      </c>
    </row>
    <row r="247" spans="2:21" ht="151.80000000000001" x14ac:dyDescent="0.25">
      <c r="B247" s="10" t="s">
        <v>47</v>
      </c>
      <c r="C247" s="10" t="s">
        <v>2131</v>
      </c>
      <c r="D247" s="10" t="s">
        <v>2130</v>
      </c>
      <c r="E247" s="10" t="s">
        <v>2132</v>
      </c>
      <c r="F247" s="10" t="s">
        <v>2133</v>
      </c>
      <c r="G247" s="32" t="s">
        <v>2134</v>
      </c>
      <c r="H247" s="39" t="s">
        <v>47</v>
      </c>
      <c r="I247" s="39" t="s">
        <v>15563</v>
      </c>
      <c r="J247" s="39">
        <v>77</v>
      </c>
      <c r="K247" s="33" t="b">
        <v>1</v>
      </c>
      <c r="L247" s="29" t="s">
        <v>14993</v>
      </c>
      <c r="M247" s="29" t="s">
        <v>14993</v>
      </c>
      <c r="N247" s="29" t="s">
        <v>16282</v>
      </c>
      <c r="O247" s="29" t="s">
        <v>14993</v>
      </c>
      <c r="P247" s="29" t="s">
        <v>14993</v>
      </c>
      <c r="Q247" s="29" t="s">
        <v>14993</v>
      </c>
      <c r="R247" s="29" t="s">
        <v>14993</v>
      </c>
      <c r="S247" s="29" t="s">
        <v>14993</v>
      </c>
      <c r="T247" s="70" t="s">
        <v>15194</v>
      </c>
      <c r="U247" s="67" t="s">
        <v>15564</v>
      </c>
    </row>
    <row r="248" spans="2:21" ht="82.8" x14ac:dyDescent="0.25">
      <c r="B248" s="10" t="s">
        <v>47</v>
      </c>
      <c r="C248" s="10" t="s">
        <v>2136</v>
      </c>
      <c r="D248" s="10" t="s">
        <v>2135</v>
      </c>
      <c r="E248" s="10" t="s">
        <v>2137</v>
      </c>
      <c r="F248" s="10" t="s">
        <v>2138</v>
      </c>
      <c r="G248" s="32" t="s">
        <v>2139</v>
      </c>
      <c r="H248" s="39" t="s">
        <v>47</v>
      </c>
      <c r="I248" s="39" t="s">
        <v>15565</v>
      </c>
      <c r="J248" s="39">
        <v>77.010000000000005</v>
      </c>
      <c r="K248" s="33" t="b">
        <v>1</v>
      </c>
      <c r="L248" s="29" t="s">
        <v>14993</v>
      </c>
      <c r="M248" s="29" t="s">
        <v>14993</v>
      </c>
      <c r="N248" s="29" t="s">
        <v>16282</v>
      </c>
      <c r="O248" s="29" t="s">
        <v>14993</v>
      </c>
      <c r="P248" s="29" t="s">
        <v>14993</v>
      </c>
      <c r="Q248" s="29" t="s">
        <v>14993</v>
      </c>
      <c r="R248" s="29" t="s">
        <v>14993</v>
      </c>
      <c r="S248" s="29" t="s">
        <v>14993</v>
      </c>
      <c r="T248" s="70" t="s">
        <v>15194</v>
      </c>
      <c r="U248" s="67" t="s">
        <v>15564</v>
      </c>
    </row>
    <row r="249" spans="2:21" ht="138" x14ac:dyDescent="0.25">
      <c r="B249" s="10" t="s">
        <v>50</v>
      </c>
      <c r="C249" s="10" t="s">
        <v>2141</v>
      </c>
      <c r="D249" s="10" t="s">
        <v>2140</v>
      </c>
      <c r="E249" s="10" t="s">
        <v>2142</v>
      </c>
      <c r="F249" s="10" t="s">
        <v>2143</v>
      </c>
      <c r="G249" s="32" t="s">
        <v>2144</v>
      </c>
      <c r="H249" s="39" t="s">
        <v>50</v>
      </c>
      <c r="I249" s="39" t="s">
        <v>15566</v>
      </c>
      <c r="J249" s="39">
        <v>80</v>
      </c>
      <c r="K249" s="33" t="b">
        <v>1</v>
      </c>
      <c r="L249" s="29" t="s">
        <v>14993</v>
      </c>
      <c r="M249" s="29" t="s">
        <v>14993</v>
      </c>
      <c r="N249" s="29" t="s">
        <v>14993</v>
      </c>
      <c r="O249" s="29" t="s">
        <v>16282</v>
      </c>
      <c r="P249" s="29" t="s">
        <v>14993</v>
      </c>
      <c r="Q249" s="29" t="s">
        <v>14993</v>
      </c>
      <c r="R249" s="29" t="s">
        <v>14993</v>
      </c>
      <c r="S249" s="29" t="s">
        <v>14993</v>
      </c>
      <c r="T249" s="70" t="s">
        <v>15195</v>
      </c>
      <c r="U249" s="67" t="s">
        <v>15225</v>
      </c>
    </row>
    <row r="250" spans="2:21" ht="138" x14ac:dyDescent="0.25">
      <c r="B250" s="10" t="s">
        <v>50</v>
      </c>
      <c r="C250" s="10" t="s">
        <v>2141</v>
      </c>
      <c r="D250" s="10" t="s">
        <v>2145</v>
      </c>
      <c r="E250" s="10" t="s">
        <v>2146</v>
      </c>
      <c r="F250" s="10" t="s">
        <v>2147</v>
      </c>
      <c r="G250" s="32" t="s">
        <v>2148</v>
      </c>
      <c r="H250" s="39" t="s">
        <v>50</v>
      </c>
      <c r="I250" s="39" t="s">
        <v>15566</v>
      </c>
      <c r="J250" s="39">
        <v>80.010000000000005</v>
      </c>
      <c r="K250" s="33" t="b">
        <v>1</v>
      </c>
      <c r="L250" s="29" t="s">
        <v>14993</v>
      </c>
      <c r="M250" s="29" t="s">
        <v>14993</v>
      </c>
      <c r="N250" s="29" t="s">
        <v>14993</v>
      </c>
      <c r="O250" s="29" t="s">
        <v>16282</v>
      </c>
      <c r="P250" s="29" t="s">
        <v>14993</v>
      </c>
      <c r="Q250" s="29" t="s">
        <v>14993</v>
      </c>
      <c r="R250" s="29" t="s">
        <v>14993</v>
      </c>
      <c r="S250" s="29" t="s">
        <v>14993</v>
      </c>
      <c r="T250" s="70" t="s">
        <v>15195</v>
      </c>
      <c r="U250" s="67" t="s">
        <v>15225</v>
      </c>
    </row>
    <row r="251" spans="2:21" ht="151.80000000000001" x14ac:dyDescent="0.25">
      <c r="B251" s="10" t="s">
        <v>50</v>
      </c>
      <c r="C251" s="10" t="s">
        <v>2141</v>
      </c>
      <c r="D251" s="10" t="s">
        <v>2149</v>
      </c>
      <c r="E251" s="10" t="s">
        <v>2150</v>
      </c>
      <c r="F251" s="10" t="s">
        <v>2151</v>
      </c>
      <c r="G251" s="32" t="s">
        <v>2152</v>
      </c>
      <c r="H251" s="39" t="s">
        <v>50</v>
      </c>
      <c r="I251" s="39" t="s">
        <v>15566</v>
      </c>
      <c r="J251" s="39">
        <v>80.02000000000001</v>
      </c>
      <c r="K251" s="33" t="b">
        <v>1</v>
      </c>
      <c r="L251" s="29" t="s">
        <v>14993</v>
      </c>
      <c r="M251" s="29" t="s">
        <v>14993</v>
      </c>
      <c r="N251" s="29" t="s">
        <v>14993</v>
      </c>
      <c r="O251" s="29" t="s">
        <v>16282</v>
      </c>
      <c r="P251" s="29" t="s">
        <v>14993</v>
      </c>
      <c r="Q251" s="29" t="s">
        <v>14993</v>
      </c>
      <c r="R251" s="29" t="s">
        <v>14993</v>
      </c>
      <c r="S251" s="29" t="s">
        <v>14993</v>
      </c>
      <c r="T251" s="70" t="s">
        <v>15195</v>
      </c>
      <c r="U251" s="67" t="s">
        <v>15225</v>
      </c>
    </row>
    <row r="252" spans="2:21" ht="151.80000000000001" x14ac:dyDescent="0.25">
      <c r="B252" s="10" t="s">
        <v>50</v>
      </c>
      <c r="C252" s="10" t="s">
        <v>2141</v>
      </c>
      <c r="D252" s="10" t="s">
        <v>2153</v>
      </c>
      <c r="E252" s="10" t="s">
        <v>2154</v>
      </c>
      <c r="F252" s="10" t="s">
        <v>2155</v>
      </c>
      <c r="G252" s="32" t="s">
        <v>2156</v>
      </c>
      <c r="H252" s="39" t="s">
        <v>50</v>
      </c>
      <c r="I252" s="39" t="s">
        <v>15566</v>
      </c>
      <c r="J252" s="39">
        <v>80.030000000000015</v>
      </c>
      <c r="K252" s="33" t="b">
        <v>1</v>
      </c>
      <c r="L252" s="29" t="s">
        <v>14993</v>
      </c>
      <c r="M252" s="29" t="s">
        <v>14993</v>
      </c>
      <c r="N252" s="29" t="s">
        <v>14993</v>
      </c>
      <c r="O252" s="29" t="s">
        <v>16282</v>
      </c>
      <c r="P252" s="29" t="s">
        <v>14993</v>
      </c>
      <c r="Q252" s="29" t="s">
        <v>14993</v>
      </c>
      <c r="R252" s="29" t="s">
        <v>14993</v>
      </c>
      <c r="S252" s="29" t="s">
        <v>14993</v>
      </c>
      <c r="T252" s="70" t="s">
        <v>15195</v>
      </c>
      <c r="U252" s="67" t="s">
        <v>15225</v>
      </c>
    </row>
    <row r="253" spans="2:21" ht="151.80000000000001" x14ac:dyDescent="0.25">
      <c r="B253" s="10" t="s">
        <v>50</v>
      </c>
      <c r="C253" s="10" t="s">
        <v>2141</v>
      </c>
      <c r="D253" s="10" t="s">
        <v>2157</v>
      </c>
      <c r="E253" s="10" t="s">
        <v>2158</v>
      </c>
      <c r="F253" s="10" t="s">
        <v>2159</v>
      </c>
      <c r="G253" s="32" t="s">
        <v>2160</v>
      </c>
      <c r="H253" s="39" t="s">
        <v>50</v>
      </c>
      <c r="I253" s="39" t="s">
        <v>15566</v>
      </c>
      <c r="J253" s="39">
        <v>80.04000000000002</v>
      </c>
      <c r="K253" s="33" t="b">
        <v>1</v>
      </c>
      <c r="L253" s="29" t="s">
        <v>14993</v>
      </c>
      <c r="M253" s="29" t="s">
        <v>14993</v>
      </c>
      <c r="N253" s="29" t="s">
        <v>14993</v>
      </c>
      <c r="O253" s="29" t="s">
        <v>16282</v>
      </c>
      <c r="P253" s="29" t="s">
        <v>14993</v>
      </c>
      <c r="Q253" s="29" t="s">
        <v>14993</v>
      </c>
      <c r="R253" s="29" t="s">
        <v>14993</v>
      </c>
      <c r="S253" s="29" t="s">
        <v>14993</v>
      </c>
      <c r="T253" s="70" t="s">
        <v>15195</v>
      </c>
      <c r="U253" s="67" t="s">
        <v>15225</v>
      </c>
    </row>
    <row r="254" spans="2:21" ht="151.80000000000001" x14ac:dyDescent="0.25">
      <c r="B254" s="10" t="s">
        <v>50</v>
      </c>
      <c r="C254" s="10" t="s">
        <v>2141</v>
      </c>
      <c r="D254" s="10" t="s">
        <v>2161</v>
      </c>
      <c r="E254" s="10" t="s">
        <v>2162</v>
      </c>
      <c r="F254" s="10" t="s">
        <v>2163</v>
      </c>
      <c r="G254" s="32" t="s">
        <v>2164</v>
      </c>
      <c r="H254" s="39" t="s">
        <v>50</v>
      </c>
      <c r="I254" s="39" t="s">
        <v>15566</v>
      </c>
      <c r="J254" s="39">
        <v>80.050000000000026</v>
      </c>
      <c r="K254" s="33" t="b">
        <v>1</v>
      </c>
      <c r="L254" s="29" t="s">
        <v>14993</v>
      </c>
      <c r="M254" s="29" t="s">
        <v>14993</v>
      </c>
      <c r="N254" s="29" t="s">
        <v>14993</v>
      </c>
      <c r="O254" s="29" t="s">
        <v>16282</v>
      </c>
      <c r="P254" s="29" t="s">
        <v>14993</v>
      </c>
      <c r="Q254" s="29" t="s">
        <v>14993</v>
      </c>
      <c r="R254" s="29" t="s">
        <v>14993</v>
      </c>
      <c r="S254" s="29" t="s">
        <v>14993</v>
      </c>
      <c r="T254" s="70" t="s">
        <v>15195</v>
      </c>
      <c r="U254" s="67" t="s">
        <v>15225</v>
      </c>
    </row>
    <row r="255" spans="2:21" ht="234.6" x14ac:dyDescent="0.25">
      <c r="B255" s="10" t="s">
        <v>50</v>
      </c>
      <c r="C255" s="10" t="s">
        <v>2141</v>
      </c>
      <c r="D255" s="10" t="s">
        <v>2165</v>
      </c>
      <c r="E255" s="10" t="s">
        <v>2166</v>
      </c>
      <c r="F255" s="10" t="s">
        <v>2167</v>
      </c>
      <c r="G255" s="32" t="s">
        <v>2168</v>
      </c>
      <c r="H255" s="39" t="s">
        <v>50</v>
      </c>
      <c r="I255" s="39" t="s">
        <v>15566</v>
      </c>
      <c r="J255" s="39">
        <v>80.060000000000031</v>
      </c>
      <c r="K255" s="33" t="b">
        <v>1</v>
      </c>
      <c r="L255" s="29" t="s">
        <v>14993</v>
      </c>
      <c r="M255" s="29" t="s">
        <v>14993</v>
      </c>
      <c r="N255" s="29" t="s">
        <v>14993</v>
      </c>
      <c r="O255" s="29" t="s">
        <v>16282</v>
      </c>
      <c r="P255" s="29" t="s">
        <v>14993</v>
      </c>
      <c r="Q255" s="29" t="s">
        <v>14993</v>
      </c>
      <c r="R255" s="29" t="s">
        <v>14993</v>
      </c>
      <c r="S255" s="29" t="s">
        <v>14993</v>
      </c>
      <c r="T255" s="70" t="s">
        <v>15195</v>
      </c>
      <c r="U255" s="67" t="s">
        <v>15225</v>
      </c>
    </row>
    <row r="256" spans="2:21" ht="234.6" x14ac:dyDescent="0.25">
      <c r="B256" s="10" t="s">
        <v>50</v>
      </c>
      <c r="C256" s="10" t="s">
        <v>2141</v>
      </c>
      <c r="D256" s="10" t="s">
        <v>2169</v>
      </c>
      <c r="E256" s="10" t="s">
        <v>2170</v>
      </c>
      <c r="F256" s="10" t="s">
        <v>2171</v>
      </c>
      <c r="G256" s="32" t="s">
        <v>2172</v>
      </c>
      <c r="H256" s="39" t="s">
        <v>50</v>
      </c>
      <c r="I256" s="39" t="s">
        <v>15566</v>
      </c>
      <c r="J256" s="39">
        <v>80.070000000000036</v>
      </c>
      <c r="K256" s="33" t="b">
        <v>1</v>
      </c>
      <c r="L256" s="29" t="s">
        <v>14993</v>
      </c>
      <c r="M256" s="29" t="s">
        <v>14993</v>
      </c>
      <c r="N256" s="29" t="s">
        <v>14993</v>
      </c>
      <c r="O256" s="29" t="s">
        <v>16282</v>
      </c>
      <c r="P256" s="29" t="s">
        <v>14993</v>
      </c>
      <c r="Q256" s="29" t="s">
        <v>14993</v>
      </c>
      <c r="R256" s="29" t="s">
        <v>14993</v>
      </c>
      <c r="S256" s="29" t="s">
        <v>14993</v>
      </c>
      <c r="T256" s="70" t="s">
        <v>15195</v>
      </c>
      <c r="U256" s="67" t="s">
        <v>15225</v>
      </c>
    </row>
    <row r="257" spans="2:21" ht="234.6" x14ac:dyDescent="0.25">
      <c r="B257" s="10" t="s">
        <v>50</v>
      </c>
      <c r="C257" s="10" t="s">
        <v>2141</v>
      </c>
      <c r="D257" s="10" t="s">
        <v>2173</v>
      </c>
      <c r="E257" s="10" t="s">
        <v>2174</v>
      </c>
      <c r="F257" s="10" t="s">
        <v>2175</v>
      </c>
      <c r="G257" s="32" t="s">
        <v>2176</v>
      </c>
      <c r="H257" s="39" t="s">
        <v>50</v>
      </c>
      <c r="I257" s="39" t="s">
        <v>15566</v>
      </c>
      <c r="J257" s="39">
        <v>80.080000000000041</v>
      </c>
      <c r="K257" s="33" t="b">
        <v>1</v>
      </c>
      <c r="L257" s="29" t="s">
        <v>14993</v>
      </c>
      <c r="M257" s="29" t="s">
        <v>14993</v>
      </c>
      <c r="N257" s="29" t="s">
        <v>14993</v>
      </c>
      <c r="O257" s="29" t="s">
        <v>16282</v>
      </c>
      <c r="P257" s="29" t="s">
        <v>14993</v>
      </c>
      <c r="Q257" s="29" t="s">
        <v>14993</v>
      </c>
      <c r="R257" s="29" t="s">
        <v>14993</v>
      </c>
      <c r="S257" s="29" t="s">
        <v>14993</v>
      </c>
      <c r="T257" s="70" t="s">
        <v>15195</v>
      </c>
      <c r="U257" s="67" t="s">
        <v>15225</v>
      </c>
    </row>
    <row r="258" spans="2:21" ht="82.8" x14ac:dyDescent="0.25">
      <c r="B258" s="10" t="s">
        <v>50</v>
      </c>
      <c r="C258" s="10" t="s">
        <v>2178</v>
      </c>
      <c r="D258" s="10" t="s">
        <v>2177</v>
      </c>
      <c r="E258" s="10" t="s">
        <v>2179</v>
      </c>
      <c r="F258" s="10" t="s">
        <v>2180</v>
      </c>
      <c r="G258" s="32" t="s">
        <v>2181</v>
      </c>
      <c r="H258" s="39" t="s">
        <v>50</v>
      </c>
      <c r="I258" s="39" t="s">
        <v>15567</v>
      </c>
      <c r="J258" s="39">
        <v>80.090000000000046</v>
      </c>
      <c r="K258" s="33" t="b">
        <v>1</v>
      </c>
      <c r="L258" s="29" t="s">
        <v>14993</v>
      </c>
      <c r="M258" s="29" t="s">
        <v>14993</v>
      </c>
      <c r="N258" s="29" t="s">
        <v>14993</v>
      </c>
      <c r="O258" s="29" t="s">
        <v>16282</v>
      </c>
      <c r="P258" s="29" t="s">
        <v>14993</v>
      </c>
      <c r="Q258" s="29" t="s">
        <v>14993</v>
      </c>
      <c r="R258" s="29" t="s">
        <v>14993</v>
      </c>
      <c r="S258" s="29" t="s">
        <v>14993</v>
      </c>
      <c r="T258" s="70" t="s">
        <v>15195</v>
      </c>
      <c r="U258" s="67" t="s">
        <v>15225</v>
      </c>
    </row>
    <row r="259" spans="2:21" ht="82.8" x14ac:dyDescent="0.25">
      <c r="B259" s="10" t="s">
        <v>50</v>
      </c>
      <c r="C259" s="10" t="s">
        <v>2178</v>
      </c>
      <c r="D259" s="10" t="s">
        <v>2182</v>
      </c>
      <c r="E259" s="10" t="s">
        <v>2183</v>
      </c>
      <c r="F259" s="10" t="s">
        <v>2184</v>
      </c>
      <c r="G259" s="32" t="s">
        <v>2185</v>
      </c>
      <c r="H259" s="39" t="s">
        <v>50</v>
      </c>
      <c r="I259" s="39" t="s">
        <v>15567</v>
      </c>
      <c r="J259" s="39">
        <v>80.100000000000051</v>
      </c>
      <c r="K259" s="33" t="b">
        <v>1</v>
      </c>
      <c r="L259" s="29" t="s">
        <v>14993</v>
      </c>
      <c r="M259" s="29" t="s">
        <v>14993</v>
      </c>
      <c r="N259" s="29" t="s">
        <v>14993</v>
      </c>
      <c r="O259" s="29" t="s">
        <v>16282</v>
      </c>
      <c r="P259" s="29" t="s">
        <v>14993</v>
      </c>
      <c r="Q259" s="29" t="s">
        <v>14993</v>
      </c>
      <c r="R259" s="29" t="s">
        <v>14993</v>
      </c>
      <c r="S259" s="29" t="s">
        <v>14993</v>
      </c>
      <c r="T259" s="70" t="s">
        <v>15195</v>
      </c>
      <c r="U259" s="67" t="s">
        <v>15225</v>
      </c>
    </row>
    <row r="260" spans="2:21" ht="96.6" x14ac:dyDescent="0.25">
      <c r="B260" s="10" t="s">
        <v>50</v>
      </c>
      <c r="C260" s="10" t="s">
        <v>2187</v>
      </c>
      <c r="D260" s="10" t="s">
        <v>2186</v>
      </c>
      <c r="E260" s="10" t="s">
        <v>2188</v>
      </c>
      <c r="F260" s="10" t="s">
        <v>2189</v>
      </c>
      <c r="G260" s="32" t="s">
        <v>2190</v>
      </c>
      <c r="H260" s="39" t="s">
        <v>50</v>
      </c>
      <c r="I260" s="39" t="s">
        <v>15568</v>
      </c>
      <c r="J260" s="39">
        <v>80.110000000000056</v>
      </c>
      <c r="K260" s="33" t="b">
        <v>1</v>
      </c>
      <c r="L260" s="29" t="s">
        <v>16282</v>
      </c>
      <c r="M260" s="29" t="s">
        <v>14993</v>
      </c>
      <c r="N260" s="29" t="s">
        <v>14993</v>
      </c>
      <c r="O260" s="29" t="s">
        <v>16282</v>
      </c>
      <c r="P260" s="29" t="s">
        <v>14993</v>
      </c>
      <c r="Q260" s="29" t="s">
        <v>14993</v>
      </c>
      <c r="R260" s="29" t="s">
        <v>14993</v>
      </c>
      <c r="S260" s="29" t="s">
        <v>14993</v>
      </c>
      <c r="T260" s="70" t="s">
        <v>15515</v>
      </c>
      <c r="U260" s="67" t="s">
        <v>15225</v>
      </c>
    </row>
    <row r="261" spans="2:21" ht="82.8" x14ac:dyDescent="0.25">
      <c r="B261" s="10" t="s">
        <v>50</v>
      </c>
      <c r="C261" s="10" t="s">
        <v>2187</v>
      </c>
      <c r="D261" s="10" t="s">
        <v>2191</v>
      </c>
      <c r="E261" s="10" t="s">
        <v>2192</v>
      </c>
      <c r="F261" s="10" t="s">
        <v>2193</v>
      </c>
      <c r="G261" s="32" t="s">
        <v>2194</v>
      </c>
      <c r="H261" s="39" t="s">
        <v>50</v>
      </c>
      <c r="I261" s="39" t="s">
        <v>15568</v>
      </c>
      <c r="J261" s="39">
        <v>80.120000000000061</v>
      </c>
      <c r="K261" s="33" t="b">
        <v>1</v>
      </c>
      <c r="L261" s="29" t="s">
        <v>16282</v>
      </c>
      <c r="M261" s="29" t="s">
        <v>14993</v>
      </c>
      <c r="N261" s="29" t="s">
        <v>14993</v>
      </c>
      <c r="O261" s="29" t="s">
        <v>16282</v>
      </c>
      <c r="P261" s="29" t="s">
        <v>14993</v>
      </c>
      <c r="Q261" s="29" t="s">
        <v>14993</v>
      </c>
      <c r="R261" s="29" t="s">
        <v>14993</v>
      </c>
      <c r="S261" s="29" t="s">
        <v>14993</v>
      </c>
      <c r="T261" s="70" t="s">
        <v>15515</v>
      </c>
      <c r="U261" s="67" t="s">
        <v>15225</v>
      </c>
    </row>
    <row r="262" spans="2:21" ht="151.80000000000001" x14ac:dyDescent="0.25">
      <c r="B262" s="10" t="s">
        <v>50</v>
      </c>
      <c r="C262" s="10" t="s">
        <v>2187</v>
      </c>
      <c r="D262" s="10" t="s">
        <v>2195</v>
      </c>
      <c r="E262" s="10" t="s">
        <v>2196</v>
      </c>
      <c r="F262" s="10" t="s">
        <v>2197</v>
      </c>
      <c r="G262" s="32" t="s">
        <v>2198</v>
      </c>
      <c r="H262" s="39" t="s">
        <v>50</v>
      </c>
      <c r="I262" s="39" t="s">
        <v>15568</v>
      </c>
      <c r="J262" s="39">
        <v>80.130000000000067</v>
      </c>
      <c r="K262" s="33" t="b">
        <v>1</v>
      </c>
      <c r="L262" s="29" t="s">
        <v>16282</v>
      </c>
      <c r="M262" s="29" t="s">
        <v>14993</v>
      </c>
      <c r="N262" s="29" t="s">
        <v>14993</v>
      </c>
      <c r="O262" s="29" t="s">
        <v>16282</v>
      </c>
      <c r="P262" s="29" t="s">
        <v>14993</v>
      </c>
      <c r="Q262" s="29" t="s">
        <v>14993</v>
      </c>
      <c r="R262" s="29" t="s">
        <v>14993</v>
      </c>
      <c r="S262" s="29" t="s">
        <v>14993</v>
      </c>
      <c r="T262" s="70" t="s">
        <v>15515</v>
      </c>
      <c r="U262" s="67" t="s">
        <v>15225</v>
      </c>
    </row>
    <row r="263" spans="2:21" ht="82.8" x14ac:dyDescent="0.25">
      <c r="B263" s="10" t="s">
        <v>50</v>
      </c>
      <c r="C263" s="10" t="s">
        <v>2200</v>
      </c>
      <c r="D263" s="10" t="s">
        <v>2199</v>
      </c>
      <c r="E263" s="10" t="s">
        <v>2201</v>
      </c>
      <c r="F263" s="10" t="s">
        <v>2202</v>
      </c>
      <c r="G263" s="32" t="s">
        <v>2203</v>
      </c>
      <c r="H263" s="39" t="s">
        <v>50</v>
      </c>
      <c r="I263" s="39" t="s">
        <v>15569</v>
      </c>
      <c r="J263" s="39">
        <v>80.140000000000072</v>
      </c>
      <c r="K263" s="33" t="b">
        <v>1</v>
      </c>
      <c r="L263" s="29" t="s">
        <v>16282</v>
      </c>
      <c r="M263" s="29" t="s">
        <v>14993</v>
      </c>
      <c r="N263" s="29" t="s">
        <v>14993</v>
      </c>
      <c r="O263" s="29" t="s">
        <v>16282</v>
      </c>
      <c r="P263" s="29" t="s">
        <v>14993</v>
      </c>
      <c r="Q263" s="29" t="s">
        <v>14993</v>
      </c>
      <c r="R263" s="29" t="s">
        <v>14993</v>
      </c>
      <c r="S263" s="29" t="s">
        <v>14993</v>
      </c>
      <c r="T263" s="70" t="s">
        <v>15515</v>
      </c>
      <c r="U263" s="67" t="s">
        <v>15225</v>
      </c>
    </row>
    <row r="264" spans="2:21" ht="110.4" x14ac:dyDescent="0.25">
      <c r="B264" s="10" t="s">
        <v>50</v>
      </c>
      <c r="C264" s="10" t="s">
        <v>2200</v>
      </c>
      <c r="D264" s="10" t="s">
        <v>2204</v>
      </c>
      <c r="E264" s="10" t="s">
        <v>2205</v>
      </c>
      <c r="F264" s="10" t="s">
        <v>2206</v>
      </c>
      <c r="G264" s="32" t="s">
        <v>2207</v>
      </c>
      <c r="H264" s="39" t="s">
        <v>50</v>
      </c>
      <c r="I264" s="39" t="s">
        <v>15569</v>
      </c>
      <c r="J264" s="39">
        <v>80.150000000000077</v>
      </c>
      <c r="K264" s="33" t="b">
        <v>1</v>
      </c>
      <c r="L264" s="29" t="s">
        <v>14993</v>
      </c>
      <c r="M264" s="29" t="s">
        <v>14993</v>
      </c>
      <c r="N264" s="29" t="s">
        <v>14993</v>
      </c>
      <c r="O264" s="29" t="s">
        <v>16282</v>
      </c>
      <c r="P264" s="29" t="s">
        <v>14993</v>
      </c>
      <c r="Q264" s="29" t="s">
        <v>14993</v>
      </c>
      <c r="R264" s="29" t="s">
        <v>14993</v>
      </c>
      <c r="S264" s="29" t="s">
        <v>14993</v>
      </c>
      <c r="T264" s="70" t="s">
        <v>15195</v>
      </c>
      <c r="U264" s="67" t="s">
        <v>15225</v>
      </c>
    </row>
    <row r="265" spans="2:21" ht="248.4" x14ac:dyDescent="0.25">
      <c r="B265" s="10" t="s">
        <v>2209</v>
      </c>
      <c r="C265" s="10" t="s">
        <v>2209</v>
      </c>
      <c r="D265" s="10" t="s">
        <v>2208</v>
      </c>
      <c r="E265" s="10" t="s">
        <v>2210</v>
      </c>
      <c r="F265" s="10" t="s">
        <v>2211</v>
      </c>
      <c r="G265" s="32" t="s">
        <v>2212</v>
      </c>
      <c r="H265" s="39" t="s">
        <v>51</v>
      </c>
      <c r="I265" s="39" t="s">
        <v>51</v>
      </c>
      <c r="J265" s="39">
        <v>81</v>
      </c>
      <c r="K265" s="33" t="s">
        <v>14993</v>
      </c>
      <c r="L265" s="29" t="s">
        <v>14993</v>
      </c>
      <c r="M265" s="29" t="s">
        <v>14993</v>
      </c>
      <c r="N265" s="29" t="s">
        <v>14993</v>
      </c>
      <c r="O265" s="29" t="s">
        <v>14993</v>
      </c>
      <c r="P265" s="29" t="s">
        <v>14993</v>
      </c>
      <c r="Q265" s="29" t="s">
        <v>14993</v>
      </c>
      <c r="R265" s="29" t="s">
        <v>14993</v>
      </c>
      <c r="S265" s="29" t="s">
        <v>14993</v>
      </c>
      <c r="T265" s="70" t="s">
        <v>14993</v>
      </c>
      <c r="U265" s="67" t="s">
        <v>15225</v>
      </c>
    </row>
    <row r="266" spans="2:21" ht="248.4" x14ac:dyDescent="0.25">
      <c r="B266" s="10" t="s">
        <v>2209</v>
      </c>
      <c r="C266" s="10" t="s">
        <v>2209</v>
      </c>
      <c r="D266" s="10" t="s">
        <v>2213</v>
      </c>
      <c r="E266" s="10" t="s">
        <v>2214</v>
      </c>
      <c r="F266" s="10" t="s">
        <v>2215</v>
      </c>
      <c r="G266" s="32" t="s">
        <v>2216</v>
      </c>
      <c r="H266" s="39" t="s">
        <v>51</v>
      </c>
      <c r="I266" s="39" t="s">
        <v>51</v>
      </c>
      <c r="J266" s="39">
        <v>81.010000000000005</v>
      </c>
      <c r="K266" s="33" t="s">
        <v>14993</v>
      </c>
      <c r="L266" s="29" t="s">
        <v>14993</v>
      </c>
      <c r="M266" s="29" t="s">
        <v>14993</v>
      </c>
      <c r="N266" s="29" t="s">
        <v>14993</v>
      </c>
      <c r="O266" s="29" t="s">
        <v>14993</v>
      </c>
      <c r="P266" s="29" t="s">
        <v>14993</v>
      </c>
      <c r="Q266" s="29" t="s">
        <v>14993</v>
      </c>
      <c r="R266" s="29" t="s">
        <v>14993</v>
      </c>
      <c r="S266" s="29" t="s">
        <v>14993</v>
      </c>
      <c r="T266" s="70" t="s">
        <v>14993</v>
      </c>
      <c r="U266" s="67" t="s">
        <v>15225</v>
      </c>
    </row>
    <row r="267" spans="2:21" ht="151.80000000000001" x14ac:dyDescent="0.25">
      <c r="B267" s="10" t="s">
        <v>2209</v>
      </c>
      <c r="C267" s="10" t="s">
        <v>2209</v>
      </c>
      <c r="D267" s="10" t="s">
        <v>2217</v>
      </c>
      <c r="E267" s="10" t="s">
        <v>2218</v>
      </c>
      <c r="F267" s="10" t="s">
        <v>2219</v>
      </c>
      <c r="G267" s="32" t="s">
        <v>2220</v>
      </c>
      <c r="H267" s="39" t="s">
        <v>51</v>
      </c>
      <c r="I267" s="39" t="s">
        <v>51</v>
      </c>
      <c r="J267" s="39">
        <v>81.02000000000001</v>
      </c>
      <c r="K267" s="33" t="s">
        <v>14993</v>
      </c>
      <c r="L267" s="29" t="s">
        <v>14993</v>
      </c>
      <c r="M267" s="29" t="s">
        <v>14993</v>
      </c>
      <c r="N267" s="29" t="s">
        <v>14993</v>
      </c>
      <c r="O267" s="29" t="s">
        <v>14993</v>
      </c>
      <c r="P267" s="29" t="s">
        <v>14993</v>
      </c>
      <c r="Q267" s="29" t="s">
        <v>14993</v>
      </c>
      <c r="R267" s="29" t="s">
        <v>14993</v>
      </c>
      <c r="S267" s="29" t="s">
        <v>14993</v>
      </c>
      <c r="T267" s="70" t="s">
        <v>14993</v>
      </c>
      <c r="U267" s="67" t="s">
        <v>15225</v>
      </c>
    </row>
    <row r="268" spans="2:21" ht="138" x14ac:dyDescent="0.25">
      <c r="B268" s="10" t="s">
        <v>2209</v>
      </c>
      <c r="C268" s="10" t="s">
        <v>2209</v>
      </c>
      <c r="D268" s="10" t="s">
        <v>2221</v>
      </c>
      <c r="E268" s="10" t="s">
        <v>2222</v>
      </c>
      <c r="F268" s="10" t="s">
        <v>2223</v>
      </c>
      <c r="G268" s="32" t="s">
        <v>2224</v>
      </c>
      <c r="H268" s="39" t="s">
        <v>51</v>
      </c>
      <c r="I268" s="39" t="s">
        <v>51</v>
      </c>
      <c r="J268" s="39">
        <v>81.030000000000015</v>
      </c>
      <c r="K268" s="33" t="s">
        <v>14993</v>
      </c>
      <c r="L268" s="29" t="s">
        <v>14993</v>
      </c>
      <c r="M268" s="29" t="s">
        <v>14993</v>
      </c>
      <c r="N268" s="29" t="s">
        <v>14993</v>
      </c>
      <c r="O268" s="29" t="s">
        <v>14993</v>
      </c>
      <c r="P268" s="29" t="s">
        <v>14993</v>
      </c>
      <c r="Q268" s="29" t="s">
        <v>14993</v>
      </c>
      <c r="R268" s="29" t="s">
        <v>14993</v>
      </c>
      <c r="S268" s="29" t="s">
        <v>14993</v>
      </c>
      <c r="T268" s="70" t="s">
        <v>14993</v>
      </c>
      <c r="U268" s="67" t="s">
        <v>15225</v>
      </c>
    </row>
    <row r="269" spans="2:21" ht="138" x14ac:dyDescent="0.25">
      <c r="B269" s="10" t="s">
        <v>2209</v>
      </c>
      <c r="C269" s="10" t="s">
        <v>2209</v>
      </c>
      <c r="D269" s="10" t="s">
        <v>2225</v>
      </c>
      <c r="E269" s="10" t="s">
        <v>2226</v>
      </c>
      <c r="F269" s="10" t="s">
        <v>2227</v>
      </c>
      <c r="G269" s="32" t="s">
        <v>2228</v>
      </c>
      <c r="H269" s="39" t="s">
        <v>51</v>
      </c>
      <c r="I269" s="39" t="s">
        <v>51</v>
      </c>
      <c r="J269" s="39">
        <v>81.04000000000002</v>
      </c>
      <c r="K269" s="33" t="s">
        <v>14993</v>
      </c>
      <c r="L269" s="29" t="s">
        <v>14993</v>
      </c>
      <c r="M269" s="29" t="s">
        <v>14993</v>
      </c>
      <c r="N269" s="29" t="s">
        <v>14993</v>
      </c>
      <c r="O269" s="29" t="s">
        <v>14993</v>
      </c>
      <c r="P269" s="29" t="s">
        <v>14993</v>
      </c>
      <c r="Q269" s="29" t="s">
        <v>14993</v>
      </c>
      <c r="R269" s="29" t="s">
        <v>14993</v>
      </c>
      <c r="S269" s="29" t="s">
        <v>14993</v>
      </c>
      <c r="T269" s="70" t="s">
        <v>14993</v>
      </c>
      <c r="U269" s="67" t="s">
        <v>15225</v>
      </c>
    </row>
    <row r="270" spans="2:21" ht="234.6" x14ac:dyDescent="0.25">
      <c r="B270" s="10" t="s">
        <v>2230</v>
      </c>
      <c r="C270" s="10" t="s">
        <v>2230</v>
      </c>
      <c r="D270" s="10" t="s">
        <v>2229</v>
      </c>
      <c r="E270" s="10" t="s">
        <v>2231</v>
      </c>
      <c r="F270" s="10" t="s">
        <v>2232</v>
      </c>
      <c r="G270" s="32" t="s">
        <v>2233</v>
      </c>
      <c r="H270" s="39" t="s">
        <v>52</v>
      </c>
      <c r="I270" s="39" t="s">
        <v>52</v>
      </c>
      <c r="J270" s="39">
        <v>82</v>
      </c>
      <c r="K270" s="33" t="s">
        <v>14993</v>
      </c>
      <c r="L270" s="29" t="s">
        <v>14993</v>
      </c>
      <c r="M270" s="29" t="s">
        <v>14993</v>
      </c>
      <c r="N270" s="29" t="s">
        <v>14993</v>
      </c>
      <c r="O270" s="29" t="s">
        <v>14993</v>
      </c>
      <c r="P270" s="29" t="s">
        <v>14993</v>
      </c>
      <c r="Q270" s="29" t="s">
        <v>14993</v>
      </c>
      <c r="R270" s="29" t="s">
        <v>14993</v>
      </c>
      <c r="S270" s="29" t="s">
        <v>14993</v>
      </c>
      <c r="T270" s="70" t="s">
        <v>14993</v>
      </c>
      <c r="U270" s="67" t="s">
        <v>15225</v>
      </c>
    </row>
    <row r="271" spans="2:21" ht="82.8" x14ac:dyDescent="0.25">
      <c r="B271" s="10" t="s">
        <v>2230</v>
      </c>
      <c r="C271" s="10" t="s">
        <v>2230</v>
      </c>
      <c r="D271" s="10" t="s">
        <v>2234</v>
      </c>
      <c r="E271" s="10" t="s">
        <v>2235</v>
      </c>
      <c r="F271" s="10" t="s">
        <v>2236</v>
      </c>
      <c r="G271" s="32" t="s">
        <v>2237</v>
      </c>
      <c r="H271" s="39" t="s">
        <v>52</v>
      </c>
      <c r="I271" s="39" t="s">
        <v>52</v>
      </c>
      <c r="J271" s="39">
        <v>82.01</v>
      </c>
      <c r="K271" s="33" t="s">
        <v>14993</v>
      </c>
      <c r="L271" s="29" t="s">
        <v>14993</v>
      </c>
      <c r="M271" s="29" t="s">
        <v>14993</v>
      </c>
      <c r="N271" s="29" t="s">
        <v>14993</v>
      </c>
      <c r="O271" s="29" t="s">
        <v>14993</v>
      </c>
      <c r="P271" s="29" t="s">
        <v>14993</v>
      </c>
      <c r="Q271" s="29" t="s">
        <v>14993</v>
      </c>
      <c r="R271" s="29" t="s">
        <v>14993</v>
      </c>
      <c r="S271" s="29" t="s">
        <v>14993</v>
      </c>
      <c r="T271" s="70" t="s">
        <v>14993</v>
      </c>
      <c r="U271" s="67" t="s">
        <v>15225</v>
      </c>
    </row>
    <row r="272" spans="2:21" ht="82.8" x14ac:dyDescent="0.25">
      <c r="B272" s="10" t="s">
        <v>2230</v>
      </c>
      <c r="C272" s="10" t="s">
        <v>2230</v>
      </c>
      <c r="D272" s="10" t="s">
        <v>2238</v>
      </c>
      <c r="E272" s="10" t="s">
        <v>2239</v>
      </c>
      <c r="F272" s="10" t="s">
        <v>2240</v>
      </c>
      <c r="G272" s="32" t="s">
        <v>2241</v>
      </c>
      <c r="H272" s="39" t="s">
        <v>52</v>
      </c>
      <c r="I272" s="39" t="s">
        <v>52</v>
      </c>
      <c r="J272" s="39">
        <v>82.02000000000001</v>
      </c>
      <c r="K272" s="33" t="s">
        <v>14993</v>
      </c>
      <c r="L272" s="29" t="s">
        <v>14993</v>
      </c>
      <c r="M272" s="29" t="s">
        <v>14993</v>
      </c>
      <c r="N272" s="29" t="s">
        <v>14993</v>
      </c>
      <c r="O272" s="29" t="s">
        <v>14993</v>
      </c>
      <c r="P272" s="29" t="s">
        <v>14993</v>
      </c>
      <c r="Q272" s="29" t="s">
        <v>14993</v>
      </c>
      <c r="R272" s="29" t="s">
        <v>14993</v>
      </c>
      <c r="S272" s="29" t="s">
        <v>14993</v>
      </c>
      <c r="T272" s="70" t="s">
        <v>14993</v>
      </c>
      <c r="U272" s="67" t="s">
        <v>15225</v>
      </c>
    </row>
    <row r="273" spans="2:21" ht="234.6" x14ac:dyDescent="0.25">
      <c r="B273" s="10" t="s">
        <v>2230</v>
      </c>
      <c r="C273" s="10" t="s">
        <v>2230</v>
      </c>
      <c r="D273" s="10" t="s">
        <v>2242</v>
      </c>
      <c r="E273" s="10" t="s">
        <v>2243</v>
      </c>
      <c r="F273" s="10" t="s">
        <v>2244</v>
      </c>
      <c r="G273" s="32" t="s">
        <v>2245</v>
      </c>
      <c r="H273" s="39" t="s">
        <v>52</v>
      </c>
      <c r="I273" s="39" t="s">
        <v>52</v>
      </c>
      <c r="J273" s="39">
        <v>82.030000000000015</v>
      </c>
      <c r="K273" s="33" t="s">
        <v>14993</v>
      </c>
      <c r="L273" s="29" t="s">
        <v>14993</v>
      </c>
      <c r="M273" s="29" t="s">
        <v>14993</v>
      </c>
      <c r="N273" s="29" t="s">
        <v>14993</v>
      </c>
      <c r="O273" s="29" t="s">
        <v>14993</v>
      </c>
      <c r="P273" s="29" t="s">
        <v>14993</v>
      </c>
      <c r="Q273" s="29" t="s">
        <v>14993</v>
      </c>
      <c r="R273" s="29" t="s">
        <v>14993</v>
      </c>
      <c r="S273" s="29" t="s">
        <v>14993</v>
      </c>
      <c r="T273" s="70" t="s">
        <v>14993</v>
      </c>
      <c r="U273" s="67" t="s">
        <v>15225</v>
      </c>
    </row>
    <row r="274" spans="2:21" ht="151.80000000000001" x14ac:dyDescent="0.25">
      <c r="B274" s="10" t="s">
        <v>2247</v>
      </c>
      <c r="C274" s="10" t="s">
        <v>2247</v>
      </c>
      <c r="D274" s="10" t="s">
        <v>2246</v>
      </c>
      <c r="E274" s="10" t="s">
        <v>2248</v>
      </c>
      <c r="F274" s="10" t="s">
        <v>2249</v>
      </c>
      <c r="G274" s="32" t="s">
        <v>2250</v>
      </c>
      <c r="H274" s="39" t="s">
        <v>53</v>
      </c>
      <c r="I274" s="39" t="s">
        <v>53</v>
      </c>
      <c r="J274" s="39">
        <v>83</v>
      </c>
      <c r="K274" s="33" t="s">
        <v>14993</v>
      </c>
      <c r="L274" s="29" t="s">
        <v>14993</v>
      </c>
      <c r="M274" s="29" t="s">
        <v>14993</v>
      </c>
      <c r="N274" s="29" t="s">
        <v>14993</v>
      </c>
      <c r="O274" s="29" t="s">
        <v>14993</v>
      </c>
      <c r="P274" s="29" t="s">
        <v>14993</v>
      </c>
      <c r="Q274" s="29" t="s">
        <v>14993</v>
      </c>
      <c r="R274" s="29" t="s">
        <v>14993</v>
      </c>
      <c r="S274" s="29" t="s">
        <v>14993</v>
      </c>
      <c r="T274" s="70" t="s">
        <v>14993</v>
      </c>
      <c r="U274" s="67" t="s">
        <v>15225</v>
      </c>
    </row>
    <row r="275" spans="2:21" ht="138" x14ac:dyDescent="0.25">
      <c r="B275" s="10" t="s">
        <v>2247</v>
      </c>
      <c r="C275" s="10" t="s">
        <v>2247</v>
      </c>
      <c r="D275" s="10" t="s">
        <v>2251</v>
      </c>
      <c r="E275" s="10" t="s">
        <v>2252</v>
      </c>
      <c r="F275" s="10" t="s">
        <v>2253</v>
      </c>
      <c r="G275" s="32" t="s">
        <v>2254</v>
      </c>
      <c r="H275" s="39" t="s">
        <v>53</v>
      </c>
      <c r="I275" s="39" t="s">
        <v>53</v>
      </c>
      <c r="J275" s="39">
        <v>83.01</v>
      </c>
      <c r="K275" s="33" t="s">
        <v>14993</v>
      </c>
      <c r="L275" s="29" t="s">
        <v>14993</v>
      </c>
      <c r="M275" s="29" t="s">
        <v>14993</v>
      </c>
      <c r="N275" s="29" t="s">
        <v>14993</v>
      </c>
      <c r="O275" s="29" t="s">
        <v>14993</v>
      </c>
      <c r="P275" s="29" t="s">
        <v>14993</v>
      </c>
      <c r="Q275" s="29" t="s">
        <v>14993</v>
      </c>
      <c r="R275" s="29" t="s">
        <v>14993</v>
      </c>
      <c r="S275" s="29" t="s">
        <v>14993</v>
      </c>
      <c r="T275" s="70" t="s">
        <v>14993</v>
      </c>
      <c r="U275" s="67" t="s">
        <v>15225</v>
      </c>
    </row>
    <row r="276" spans="2:21" ht="138" x14ac:dyDescent="0.25">
      <c r="B276" s="10" t="s">
        <v>2247</v>
      </c>
      <c r="C276" s="10" t="s">
        <v>2247</v>
      </c>
      <c r="D276" s="10" t="s">
        <v>2255</v>
      </c>
      <c r="E276" s="10" t="s">
        <v>2256</v>
      </c>
      <c r="F276" s="10" t="s">
        <v>2257</v>
      </c>
      <c r="G276" s="32" t="s">
        <v>2258</v>
      </c>
      <c r="H276" s="39" t="s">
        <v>53</v>
      </c>
      <c r="I276" s="39" t="s">
        <v>53</v>
      </c>
      <c r="J276" s="39">
        <v>83.02000000000001</v>
      </c>
      <c r="K276" s="33" t="s">
        <v>14993</v>
      </c>
      <c r="L276" s="29" t="s">
        <v>14993</v>
      </c>
      <c r="M276" s="29" t="s">
        <v>14993</v>
      </c>
      <c r="N276" s="29" t="s">
        <v>14993</v>
      </c>
      <c r="O276" s="29" t="s">
        <v>14993</v>
      </c>
      <c r="P276" s="29" t="s">
        <v>14993</v>
      </c>
      <c r="Q276" s="29" t="s">
        <v>14993</v>
      </c>
      <c r="R276" s="29" t="s">
        <v>14993</v>
      </c>
      <c r="S276" s="29" t="s">
        <v>14993</v>
      </c>
      <c r="T276" s="70" t="s">
        <v>14993</v>
      </c>
      <c r="U276" s="67" t="s">
        <v>15225</v>
      </c>
    </row>
    <row r="277" spans="2:21" ht="220.8" x14ac:dyDescent="0.25">
      <c r="B277" s="10" t="s">
        <v>2247</v>
      </c>
      <c r="C277" s="10" t="s">
        <v>2247</v>
      </c>
      <c r="D277" s="10" t="s">
        <v>2259</v>
      </c>
      <c r="E277" s="10" t="s">
        <v>2260</v>
      </c>
      <c r="F277" s="10" t="s">
        <v>2261</v>
      </c>
      <c r="G277" s="32" t="s">
        <v>2262</v>
      </c>
      <c r="H277" s="39" t="s">
        <v>53</v>
      </c>
      <c r="I277" s="39" t="s">
        <v>53</v>
      </c>
      <c r="J277" s="39">
        <v>83.030000000000015</v>
      </c>
      <c r="K277" s="33" t="s">
        <v>14993</v>
      </c>
      <c r="L277" s="29" t="s">
        <v>14993</v>
      </c>
      <c r="M277" s="29" t="s">
        <v>14993</v>
      </c>
      <c r="N277" s="29" t="s">
        <v>14993</v>
      </c>
      <c r="O277" s="29" t="s">
        <v>14993</v>
      </c>
      <c r="P277" s="29" t="s">
        <v>14993</v>
      </c>
      <c r="Q277" s="29" t="s">
        <v>14993</v>
      </c>
      <c r="R277" s="29" t="s">
        <v>14993</v>
      </c>
      <c r="S277" s="29" t="s">
        <v>14993</v>
      </c>
      <c r="T277" s="70" t="s">
        <v>14993</v>
      </c>
      <c r="U277" s="67" t="s">
        <v>15225</v>
      </c>
    </row>
    <row r="278" spans="2:21" ht="220.8" x14ac:dyDescent="0.25">
      <c r="B278" s="10" t="s">
        <v>2247</v>
      </c>
      <c r="C278" s="10" t="s">
        <v>2247</v>
      </c>
      <c r="D278" s="10" t="s">
        <v>2263</v>
      </c>
      <c r="E278" s="10" t="s">
        <v>2264</v>
      </c>
      <c r="F278" s="10" t="s">
        <v>2265</v>
      </c>
      <c r="G278" s="32" t="s">
        <v>2266</v>
      </c>
      <c r="H278" s="39" t="s">
        <v>53</v>
      </c>
      <c r="I278" s="39" t="s">
        <v>53</v>
      </c>
      <c r="J278" s="39">
        <v>83.04000000000002</v>
      </c>
      <c r="K278" s="33" t="s">
        <v>14993</v>
      </c>
      <c r="L278" s="29" t="s">
        <v>14993</v>
      </c>
      <c r="M278" s="29" t="s">
        <v>14993</v>
      </c>
      <c r="N278" s="29" t="s">
        <v>14993</v>
      </c>
      <c r="O278" s="29" t="s">
        <v>14993</v>
      </c>
      <c r="P278" s="29" t="s">
        <v>14993</v>
      </c>
      <c r="Q278" s="29" t="s">
        <v>14993</v>
      </c>
      <c r="R278" s="29" t="s">
        <v>14993</v>
      </c>
      <c r="S278" s="29" t="s">
        <v>14993</v>
      </c>
      <c r="T278" s="70" t="s">
        <v>14993</v>
      </c>
      <c r="U278" s="67" t="s">
        <v>15225</v>
      </c>
    </row>
    <row r="279" spans="2:21" ht="220.8" x14ac:dyDescent="0.25">
      <c r="B279" s="10" t="s">
        <v>2247</v>
      </c>
      <c r="C279" s="10" t="s">
        <v>2247</v>
      </c>
      <c r="D279" s="10" t="s">
        <v>2267</v>
      </c>
      <c r="E279" s="10" t="s">
        <v>2268</v>
      </c>
      <c r="F279" s="10" t="s">
        <v>2269</v>
      </c>
      <c r="G279" s="32" t="s">
        <v>2270</v>
      </c>
      <c r="H279" s="39" t="s">
        <v>53</v>
      </c>
      <c r="I279" s="39" t="s">
        <v>53</v>
      </c>
      <c r="J279" s="39">
        <v>83.050000000000026</v>
      </c>
      <c r="K279" s="33" t="s">
        <v>14993</v>
      </c>
      <c r="L279" s="29" t="s">
        <v>14993</v>
      </c>
      <c r="M279" s="29" t="s">
        <v>14993</v>
      </c>
      <c r="N279" s="29" t="s">
        <v>14993</v>
      </c>
      <c r="O279" s="29" t="s">
        <v>14993</v>
      </c>
      <c r="P279" s="29" t="s">
        <v>14993</v>
      </c>
      <c r="Q279" s="29" t="s">
        <v>14993</v>
      </c>
      <c r="R279" s="29" t="s">
        <v>14993</v>
      </c>
      <c r="S279" s="29" t="s">
        <v>14993</v>
      </c>
      <c r="T279" s="70" t="s">
        <v>14993</v>
      </c>
      <c r="U279" s="67" t="s">
        <v>15225</v>
      </c>
    </row>
    <row r="280" spans="2:21" ht="220.8" x14ac:dyDescent="0.25">
      <c r="B280" s="10" t="s">
        <v>2247</v>
      </c>
      <c r="C280" s="10" t="s">
        <v>2247</v>
      </c>
      <c r="D280" s="10" t="s">
        <v>2271</v>
      </c>
      <c r="E280" s="10" t="s">
        <v>2272</v>
      </c>
      <c r="F280" s="10" t="s">
        <v>2273</v>
      </c>
      <c r="G280" s="32" t="s">
        <v>2274</v>
      </c>
      <c r="H280" s="39" t="s">
        <v>53</v>
      </c>
      <c r="I280" s="39" t="s">
        <v>53</v>
      </c>
      <c r="J280" s="39">
        <v>83.060000000000031</v>
      </c>
      <c r="K280" s="33" t="s">
        <v>14993</v>
      </c>
      <c r="L280" s="29" t="s">
        <v>14993</v>
      </c>
      <c r="M280" s="29" t="s">
        <v>14993</v>
      </c>
      <c r="N280" s="29" t="s">
        <v>14993</v>
      </c>
      <c r="O280" s="29" t="s">
        <v>14993</v>
      </c>
      <c r="P280" s="29" t="s">
        <v>14993</v>
      </c>
      <c r="Q280" s="29" t="s">
        <v>14993</v>
      </c>
      <c r="R280" s="29" t="s">
        <v>14993</v>
      </c>
      <c r="S280" s="29" t="s">
        <v>14993</v>
      </c>
      <c r="T280" s="70" t="s">
        <v>14993</v>
      </c>
      <c r="U280" s="67" t="s">
        <v>15225</v>
      </c>
    </row>
    <row r="281" spans="2:21" ht="110.4" x14ac:dyDescent="0.25">
      <c r="B281" s="10" t="s">
        <v>2276</v>
      </c>
      <c r="C281" s="10" t="s">
        <v>2276</v>
      </c>
      <c r="D281" s="10" t="s">
        <v>2275</v>
      </c>
      <c r="E281" s="10" t="s">
        <v>2277</v>
      </c>
      <c r="F281" s="10" t="s">
        <v>2278</v>
      </c>
      <c r="G281" s="32" t="s">
        <v>2279</v>
      </c>
      <c r="H281" s="39" t="s">
        <v>54</v>
      </c>
      <c r="I281" s="39" t="s">
        <v>54</v>
      </c>
      <c r="J281" s="39">
        <v>84</v>
      </c>
      <c r="K281" s="33" t="s">
        <v>14993</v>
      </c>
      <c r="L281" s="29" t="s">
        <v>14993</v>
      </c>
      <c r="M281" s="29" t="s">
        <v>14993</v>
      </c>
      <c r="N281" s="29" t="s">
        <v>14993</v>
      </c>
      <c r="O281" s="29" t="s">
        <v>14993</v>
      </c>
      <c r="P281" s="29" t="s">
        <v>14993</v>
      </c>
      <c r="Q281" s="29" t="s">
        <v>14993</v>
      </c>
      <c r="R281" s="29" t="s">
        <v>14993</v>
      </c>
      <c r="S281" s="29" t="s">
        <v>14993</v>
      </c>
      <c r="T281" s="70" t="s">
        <v>14993</v>
      </c>
      <c r="U281" s="67" t="s">
        <v>15225</v>
      </c>
    </row>
    <row r="282" spans="2:21" ht="110.4" x14ac:dyDescent="0.25">
      <c r="B282" s="10" t="s">
        <v>2276</v>
      </c>
      <c r="C282" s="10" t="s">
        <v>2276</v>
      </c>
      <c r="D282" s="10" t="s">
        <v>2280</v>
      </c>
      <c r="E282" s="10" t="s">
        <v>2281</v>
      </c>
      <c r="F282" s="10" t="s">
        <v>2282</v>
      </c>
      <c r="G282" s="32" t="s">
        <v>2283</v>
      </c>
      <c r="H282" s="39" t="s">
        <v>54</v>
      </c>
      <c r="I282" s="39" t="s">
        <v>54</v>
      </c>
      <c r="J282" s="39">
        <v>84.01</v>
      </c>
      <c r="K282" s="33" t="s">
        <v>14993</v>
      </c>
      <c r="L282" s="29" t="s">
        <v>14993</v>
      </c>
      <c r="M282" s="29" t="s">
        <v>14993</v>
      </c>
      <c r="N282" s="29" t="s">
        <v>14993</v>
      </c>
      <c r="O282" s="29" t="s">
        <v>14993</v>
      </c>
      <c r="P282" s="29" t="s">
        <v>14993</v>
      </c>
      <c r="Q282" s="29" t="s">
        <v>14993</v>
      </c>
      <c r="R282" s="29" t="s">
        <v>14993</v>
      </c>
      <c r="S282" s="29" t="s">
        <v>14993</v>
      </c>
      <c r="T282" s="70" t="s">
        <v>14993</v>
      </c>
      <c r="U282" s="67" t="s">
        <v>15225</v>
      </c>
    </row>
    <row r="283" spans="2:21" ht="151.80000000000001" x14ac:dyDescent="0.25">
      <c r="B283" s="10" t="s">
        <v>2276</v>
      </c>
      <c r="C283" s="10" t="s">
        <v>2276</v>
      </c>
      <c r="D283" s="10" t="s">
        <v>2284</v>
      </c>
      <c r="E283" s="10" t="s">
        <v>2285</v>
      </c>
      <c r="F283" s="10" t="s">
        <v>2286</v>
      </c>
      <c r="G283" s="32" t="s">
        <v>2287</v>
      </c>
      <c r="H283" s="39" t="s">
        <v>54</v>
      </c>
      <c r="I283" s="39" t="s">
        <v>54</v>
      </c>
      <c r="J283" s="39">
        <v>84.02000000000001</v>
      </c>
      <c r="K283" s="33" t="s">
        <v>14993</v>
      </c>
      <c r="L283" s="29" t="s">
        <v>14993</v>
      </c>
      <c r="M283" s="29" t="s">
        <v>14993</v>
      </c>
      <c r="N283" s="29" t="s">
        <v>14993</v>
      </c>
      <c r="O283" s="29" t="s">
        <v>14993</v>
      </c>
      <c r="P283" s="29" t="s">
        <v>14993</v>
      </c>
      <c r="Q283" s="29" t="s">
        <v>14993</v>
      </c>
      <c r="R283" s="29" t="s">
        <v>14993</v>
      </c>
      <c r="S283" s="29" t="s">
        <v>14993</v>
      </c>
      <c r="T283" s="70" t="s">
        <v>14993</v>
      </c>
      <c r="U283" s="67" t="s">
        <v>15225</v>
      </c>
    </row>
    <row r="284" spans="2:21" ht="151.80000000000001" x14ac:dyDescent="0.25">
      <c r="B284" s="10" t="s">
        <v>2276</v>
      </c>
      <c r="C284" s="10" t="s">
        <v>2276</v>
      </c>
      <c r="D284" s="10" t="s">
        <v>2288</v>
      </c>
      <c r="E284" s="10" t="s">
        <v>2289</v>
      </c>
      <c r="F284" s="10" t="s">
        <v>2290</v>
      </c>
      <c r="G284" s="32" t="s">
        <v>2291</v>
      </c>
      <c r="H284" s="39" t="s">
        <v>54</v>
      </c>
      <c r="I284" s="39" t="s">
        <v>54</v>
      </c>
      <c r="J284" s="39">
        <v>84.030000000000015</v>
      </c>
      <c r="K284" s="33" t="s">
        <v>14993</v>
      </c>
      <c r="L284" s="29" t="s">
        <v>14993</v>
      </c>
      <c r="M284" s="29" t="s">
        <v>14993</v>
      </c>
      <c r="N284" s="29" t="s">
        <v>14993</v>
      </c>
      <c r="O284" s="29" t="s">
        <v>14993</v>
      </c>
      <c r="P284" s="29" t="s">
        <v>14993</v>
      </c>
      <c r="Q284" s="29" t="s">
        <v>14993</v>
      </c>
      <c r="R284" s="29" t="s">
        <v>14993</v>
      </c>
      <c r="S284" s="29" t="s">
        <v>14993</v>
      </c>
      <c r="T284" s="70" t="s">
        <v>14993</v>
      </c>
      <c r="U284" s="67" t="s">
        <v>15225</v>
      </c>
    </row>
    <row r="285" spans="2:21" ht="151.80000000000001" x14ac:dyDescent="0.25">
      <c r="B285" s="10" t="s">
        <v>2276</v>
      </c>
      <c r="C285" s="10" t="s">
        <v>2276</v>
      </c>
      <c r="D285" s="10" t="s">
        <v>2292</v>
      </c>
      <c r="E285" s="10" t="s">
        <v>2293</v>
      </c>
      <c r="F285" s="10" t="s">
        <v>2294</v>
      </c>
      <c r="G285" s="32" t="s">
        <v>2295</v>
      </c>
      <c r="H285" s="39" t="s">
        <v>54</v>
      </c>
      <c r="I285" s="39" t="s">
        <v>54</v>
      </c>
      <c r="J285" s="39">
        <v>84.04000000000002</v>
      </c>
      <c r="K285" s="33" t="s">
        <v>14993</v>
      </c>
      <c r="L285" s="29" t="s">
        <v>14993</v>
      </c>
      <c r="M285" s="29" t="s">
        <v>14993</v>
      </c>
      <c r="N285" s="29" t="s">
        <v>14993</v>
      </c>
      <c r="O285" s="29" t="s">
        <v>14993</v>
      </c>
      <c r="P285" s="29" t="s">
        <v>14993</v>
      </c>
      <c r="Q285" s="29" t="s">
        <v>14993</v>
      </c>
      <c r="R285" s="29" t="s">
        <v>14993</v>
      </c>
      <c r="S285" s="29" t="s">
        <v>14993</v>
      </c>
      <c r="T285" s="70" t="s">
        <v>14993</v>
      </c>
      <c r="U285" s="67" t="s">
        <v>15225</v>
      </c>
    </row>
    <row r="286" spans="2:21" ht="248.4" x14ac:dyDescent="0.25">
      <c r="B286" s="10" t="s">
        <v>2276</v>
      </c>
      <c r="C286" s="10" t="s">
        <v>2276</v>
      </c>
      <c r="D286" s="10" t="s">
        <v>2296</v>
      </c>
      <c r="E286" s="10" t="s">
        <v>2297</v>
      </c>
      <c r="F286" s="10" t="s">
        <v>2298</v>
      </c>
      <c r="G286" s="32" t="s">
        <v>2299</v>
      </c>
      <c r="H286" s="39" t="s">
        <v>54</v>
      </c>
      <c r="I286" s="39" t="s">
        <v>54</v>
      </c>
      <c r="J286" s="39">
        <v>84.050000000000026</v>
      </c>
      <c r="K286" s="33" t="s">
        <v>14993</v>
      </c>
      <c r="L286" s="29" t="s">
        <v>14993</v>
      </c>
      <c r="M286" s="29" t="s">
        <v>14993</v>
      </c>
      <c r="N286" s="29" t="s">
        <v>14993</v>
      </c>
      <c r="O286" s="29" t="s">
        <v>14993</v>
      </c>
      <c r="P286" s="29" t="s">
        <v>14993</v>
      </c>
      <c r="Q286" s="29" t="s">
        <v>14993</v>
      </c>
      <c r="R286" s="29" t="s">
        <v>14993</v>
      </c>
      <c r="S286" s="29" t="s">
        <v>14993</v>
      </c>
      <c r="T286" s="70" t="s">
        <v>14993</v>
      </c>
      <c r="U286" s="67" t="s">
        <v>15225</v>
      </c>
    </row>
    <row r="287" spans="2:21" ht="248.4" x14ac:dyDescent="0.25">
      <c r="B287" s="10" t="s">
        <v>2276</v>
      </c>
      <c r="C287" s="10" t="s">
        <v>2276</v>
      </c>
      <c r="D287" s="10" t="s">
        <v>2300</v>
      </c>
      <c r="E287" s="10" t="s">
        <v>2301</v>
      </c>
      <c r="F287" s="10" t="s">
        <v>2302</v>
      </c>
      <c r="G287" s="32" t="s">
        <v>2303</v>
      </c>
      <c r="H287" s="39" t="s">
        <v>54</v>
      </c>
      <c r="I287" s="39" t="s">
        <v>54</v>
      </c>
      <c r="J287" s="39">
        <v>84.060000000000031</v>
      </c>
      <c r="K287" s="33" t="s">
        <v>14993</v>
      </c>
      <c r="L287" s="29" t="s">
        <v>14993</v>
      </c>
      <c r="M287" s="29" t="s">
        <v>14993</v>
      </c>
      <c r="N287" s="29" t="s">
        <v>14993</v>
      </c>
      <c r="O287" s="29" t="s">
        <v>14993</v>
      </c>
      <c r="P287" s="29" t="s">
        <v>14993</v>
      </c>
      <c r="Q287" s="29" t="s">
        <v>14993</v>
      </c>
      <c r="R287" s="29" t="s">
        <v>14993</v>
      </c>
      <c r="S287" s="29" t="s">
        <v>14993</v>
      </c>
      <c r="T287" s="70" t="s">
        <v>14993</v>
      </c>
      <c r="U287" s="67" t="s">
        <v>15225</v>
      </c>
    </row>
    <row r="288" spans="2:21" ht="276" x14ac:dyDescent="0.25">
      <c r="B288" s="10" t="s">
        <v>2305</v>
      </c>
      <c r="C288" s="10" t="s">
        <v>2305</v>
      </c>
      <c r="D288" s="10" t="s">
        <v>2304</v>
      </c>
      <c r="E288" s="10" t="s">
        <v>2306</v>
      </c>
      <c r="F288" s="10" t="s">
        <v>2307</v>
      </c>
      <c r="G288" s="32" t="s">
        <v>2308</v>
      </c>
      <c r="H288" s="39" t="s">
        <v>55</v>
      </c>
      <c r="I288" s="39" t="s">
        <v>55</v>
      </c>
      <c r="J288" s="39">
        <v>85</v>
      </c>
      <c r="K288" s="33" t="s">
        <v>14993</v>
      </c>
      <c r="L288" s="29" t="s">
        <v>14993</v>
      </c>
      <c r="M288" s="29" t="s">
        <v>14993</v>
      </c>
      <c r="N288" s="29" t="s">
        <v>14993</v>
      </c>
      <c r="O288" s="29" t="s">
        <v>14993</v>
      </c>
      <c r="P288" s="29" t="s">
        <v>14993</v>
      </c>
      <c r="Q288" s="29" t="s">
        <v>14993</v>
      </c>
      <c r="R288" s="29" t="s">
        <v>14993</v>
      </c>
      <c r="S288" s="29" t="s">
        <v>14993</v>
      </c>
      <c r="T288" s="70" t="s">
        <v>14993</v>
      </c>
      <c r="U288" s="67" t="s">
        <v>15225</v>
      </c>
    </row>
    <row r="289" spans="2:21" ht="234.6" x14ac:dyDescent="0.25">
      <c r="B289" s="10" t="s">
        <v>2305</v>
      </c>
      <c r="C289" s="10" t="s">
        <v>2305</v>
      </c>
      <c r="D289" s="10" t="s">
        <v>2309</v>
      </c>
      <c r="E289" s="10" t="s">
        <v>2310</v>
      </c>
      <c r="F289" s="10" t="s">
        <v>2311</v>
      </c>
      <c r="G289" s="32" t="s">
        <v>2312</v>
      </c>
      <c r="H289" s="39" t="s">
        <v>55</v>
      </c>
      <c r="I289" s="39" t="s">
        <v>55</v>
      </c>
      <c r="J289" s="39">
        <v>85.01</v>
      </c>
      <c r="K289" s="33" t="s">
        <v>14993</v>
      </c>
      <c r="L289" s="29" t="s">
        <v>14993</v>
      </c>
      <c r="M289" s="29" t="s">
        <v>14993</v>
      </c>
      <c r="N289" s="29" t="s">
        <v>14993</v>
      </c>
      <c r="O289" s="29" t="s">
        <v>14993</v>
      </c>
      <c r="P289" s="29" t="s">
        <v>14993</v>
      </c>
      <c r="Q289" s="29" t="s">
        <v>14993</v>
      </c>
      <c r="R289" s="29" t="s">
        <v>14993</v>
      </c>
      <c r="S289" s="29" t="s">
        <v>14993</v>
      </c>
      <c r="T289" s="70" t="s">
        <v>14993</v>
      </c>
      <c r="U289" s="67" t="s">
        <v>15225</v>
      </c>
    </row>
    <row r="290" spans="2:21" ht="220.8" x14ac:dyDescent="0.25">
      <c r="B290" s="10" t="s">
        <v>2305</v>
      </c>
      <c r="C290" s="10" t="s">
        <v>2305</v>
      </c>
      <c r="D290" s="10" t="s">
        <v>2313</v>
      </c>
      <c r="E290" s="10" t="s">
        <v>2314</v>
      </c>
      <c r="F290" s="10" t="s">
        <v>2315</v>
      </c>
      <c r="G290" s="32" t="s">
        <v>2316</v>
      </c>
      <c r="H290" s="39" t="s">
        <v>55</v>
      </c>
      <c r="I290" s="39" t="s">
        <v>55</v>
      </c>
      <c r="J290" s="39">
        <v>85.02000000000001</v>
      </c>
      <c r="K290" s="33" t="s">
        <v>14993</v>
      </c>
      <c r="L290" s="29" t="s">
        <v>14993</v>
      </c>
      <c r="M290" s="29" t="s">
        <v>14993</v>
      </c>
      <c r="N290" s="29" t="s">
        <v>14993</v>
      </c>
      <c r="O290" s="29" t="s">
        <v>14993</v>
      </c>
      <c r="P290" s="29" t="s">
        <v>14993</v>
      </c>
      <c r="Q290" s="29" t="s">
        <v>14993</v>
      </c>
      <c r="R290" s="29" t="s">
        <v>14993</v>
      </c>
      <c r="S290" s="29" t="s">
        <v>14993</v>
      </c>
      <c r="T290" s="70" t="s">
        <v>14993</v>
      </c>
      <c r="U290" s="67" t="s">
        <v>15225</v>
      </c>
    </row>
    <row r="291" spans="2:21" ht="151.80000000000001" x14ac:dyDescent="0.25">
      <c r="B291" s="10" t="s">
        <v>2318</v>
      </c>
      <c r="C291" s="10" t="s">
        <v>2318</v>
      </c>
      <c r="D291" s="10" t="s">
        <v>2317</v>
      </c>
      <c r="E291" s="10" t="s">
        <v>2319</v>
      </c>
      <c r="F291" s="10" t="s">
        <v>2320</v>
      </c>
      <c r="G291" s="32" t="s">
        <v>2321</v>
      </c>
      <c r="H291" s="39" t="s">
        <v>631</v>
      </c>
      <c r="I291" s="39" t="s">
        <v>631</v>
      </c>
      <c r="J291" s="39">
        <v>86</v>
      </c>
      <c r="K291" s="33" t="b">
        <v>1</v>
      </c>
      <c r="L291" s="29" t="s">
        <v>14993</v>
      </c>
      <c r="M291" s="29" t="s">
        <v>14993</v>
      </c>
      <c r="N291" s="29" t="s">
        <v>14993</v>
      </c>
      <c r="O291" s="29" t="s">
        <v>16282</v>
      </c>
      <c r="P291" s="29" t="s">
        <v>14993</v>
      </c>
      <c r="Q291" s="29" t="s">
        <v>14993</v>
      </c>
      <c r="R291" s="29" t="s">
        <v>14993</v>
      </c>
      <c r="S291" s="29" t="s">
        <v>14993</v>
      </c>
      <c r="T291" s="70" t="s">
        <v>15195</v>
      </c>
      <c r="U291" s="67" t="s">
        <v>15225</v>
      </c>
    </row>
    <row r="292" spans="2:21" ht="124.2" x14ac:dyDescent="0.25">
      <c r="B292" s="10" t="s">
        <v>2318</v>
      </c>
      <c r="C292" s="10" t="s">
        <v>2318</v>
      </c>
      <c r="D292" s="10" t="s">
        <v>2322</v>
      </c>
      <c r="E292" s="10" t="s">
        <v>2323</v>
      </c>
      <c r="F292" s="10" t="s">
        <v>2324</v>
      </c>
      <c r="G292" s="32" t="s">
        <v>2325</v>
      </c>
      <c r="H292" s="39" t="s">
        <v>631</v>
      </c>
      <c r="I292" s="39" t="s">
        <v>631</v>
      </c>
      <c r="J292" s="39">
        <v>86.01</v>
      </c>
      <c r="K292" s="33" t="b">
        <v>1</v>
      </c>
      <c r="L292" s="29" t="s">
        <v>14993</v>
      </c>
      <c r="M292" s="29" t="s">
        <v>14993</v>
      </c>
      <c r="N292" s="29" t="s">
        <v>14993</v>
      </c>
      <c r="O292" s="29" t="s">
        <v>16282</v>
      </c>
      <c r="P292" s="29" t="s">
        <v>14993</v>
      </c>
      <c r="Q292" s="29" t="s">
        <v>14993</v>
      </c>
      <c r="R292" s="29" t="s">
        <v>14993</v>
      </c>
      <c r="S292" s="29" t="s">
        <v>14993</v>
      </c>
      <c r="T292" s="70" t="s">
        <v>15195</v>
      </c>
      <c r="U292" s="67" t="s">
        <v>15225</v>
      </c>
    </row>
    <row r="293" spans="2:21" ht="151.80000000000001" x14ac:dyDescent="0.25">
      <c r="B293" s="10" t="s">
        <v>2318</v>
      </c>
      <c r="C293" s="10" t="s">
        <v>2318</v>
      </c>
      <c r="D293" s="10" t="s">
        <v>2326</v>
      </c>
      <c r="E293" s="10" t="s">
        <v>2327</v>
      </c>
      <c r="F293" s="10" t="s">
        <v>2328</v>
      </c>
      <c r="G293" s="32" t="s">
        <v>2329</v>
      </c>
      <c r="H293" s="39" t="s">
        <v>631</v>
      </c>
      <c r="I293" s="39" t="s">
        <v>631</v>
      </c>
      <c r="J293" s="39">
        <v>86.02000000000001</v>
      </c>
      <c r="K293" s="33" t="b">
        <v>1</v>
      </c>
      <c r="L293" s="29" t="s">
        <v>14993</v>
      </c>
      <c r="M293" s="29" t="s">
        <v>14993</v>
      </c>
      <c r="N293" s="29" t="s">
        <v>14993</v>
      </c>
      <c r="O293" s="29" t="s">
        <v>16282</v>
      </c>
      <c r="P293" s="29" t="s">
        <v>14993</v>
      </c>
      <c r="Q293" s="29" t="s">
        <v>14993</v>
      </c>
      <c r="R293" s="29" t="s">
        <v>14993</v>
      </c>
      <c r="S293" s="29" t="s">
        <v>14993</v>
      </c>
      <c r="T293" s="70" t="s">
        <v>15195</v>
      </c>
      <c r="U293" s="67" t="s">
        <v>15225</v>
      </c>
    </row>
    <row r="294" spans="2:21" ht="151.80000000000001" x14ac:dyDescent="0.25">
      <c r="B294" s="10" t="s">
        <v>2318</v>
      </c>
      <c r="C294" s="10" t="s">
        <v>2318</v>
      </c>
      <c r="D294" s="10" t="s">
        <v>2330</v>
      </c>
      <c r="E294" s="10" t="s">
        <v>2331</v>
      </c>
      <c r="F294" s="10" t="s">
        <v>2332</v>
      </c>
      <c r="G294" s="32" t="s">
        <v>2333</v>
      </c>
      <c r="H294" s="39" t="s">
        <v>631</v>
      </c>
      <c r="I294" s="39" t="s">
        <v>631</v>
      </c>
      <c r="J294" s="39">
        <v>86.030000000000015</v>
      </c>
      <c r="K294" s="33" t="b">
        <v>1</v>
      </c>
      <c r="L294" s="29" t="s">
        <v>14993</v>
      </c>
      <c r="M294" s="29" t="s">
        <v>14993</v>
      </c>
      <c r="N294" s="29" t="s">
        <v>14993</v>
      </c>
      <c r="O294" s="29" t="s">
        <v>16282</v>
      </c>
      <c r="P294" s="29" t="s">
        <v>14993</v>
      </c>
      <c r="Q294" s="29" t="s">
        <v>14993</v>
      </c>
      <c r="R294" s="29" t="s">
        <v>14993</v>
      </c>
      <c r="S294" s="29" t="s">
        <v>14993</v>
      </c>
      <c r="T294" s="70" t="s">
        <v>15195</v>
      </c>
      <c r="U294" s="67" t="s">
        <v>15225</v>
      </c>
    </row>
    <row r="295" spans="2:21" ht="124.2" x14ac:dyDescent="0.25">
      <c r="B295" s="10" t="s">
        <v>2318</v>
      </c>
      <c r="C295" s="10" t="s">
        <v>2318</v>
      </c>
      <c r="D295" s="10" t="s">
        <v>2334</v>
      </c>
      <c r="E295" s="10" t="s">
        <v>2335</v>
      </c>
      <c r="F295" s="10" t="s">
        <v>2336</v>
      </c>
      <c r="G295" s="32" t="s">
        <v>2337</v>
      </c>
      <c r="H295" s="39" t="s">
        <v>631</v>
      </c>
      <c r="I295" s="39" t="s">
        <v>631</v>
      </c>
      <c r="J295" s="39">
        <v>86.04000000000002</v>
      </c>
      <c r="K295" s="33" t="b">
        <v>1</v>
      </c>
      <c r="L295" s="29" t="s">
        <v>14993</v>
      </c>
      <c r="M295" s="29" t="s">
        <v>14993</v>
      </c>
      <c r="N295" s="29" t="s">
        <v>14993</v>
      </c>
      <c r="O295" s="29" t="s">
        <v>16282</v>
      </c>
      <c r="P295" s="29" t="s">
        <v>14993</v>
      </c>
      <c r="Q295" s="29" t="s">
        <v>14993</v>
      </c>
      <c r="R295" s="29" t="s">
        <v>14993</v>
      </c>
      <c r="S295" s="29" t="s">
        <v>14993</v>
      </c>
      <c r="T295" s="70" t="s">
        <v>15195</v>
      </c>
      <c r="U295" s="67" t="s">
        <v>15225</v>
      </c>
    </row>
    <row r="296" spans="2:21" ht="124.2" x14ac:dyDescent="0.25">
      <c r="B296" s="10" t="s">
        <v>2318</v>
      </c>
      <c r="C296" s="10" t="s">
        <v>2318</v>
      </c>
      <c r="D296" s="10" t="s">
        <v>2338</v>
      </c>
      <c r="E296" s="10" t="s">
        <v>2339</v>
      </c>
      <c r="F296" s="10" t="s">
        <v>2340</v>
      </c>
      <c r="G296" s="32" t="s">
        <v>2341</v>
      </c>
      <c r="H296" s="39" t="s">
        <v>631</v>
      </c>
      <c r="I296" s="39" t="s">
        <v>631</v>
      </c>
      <c r="J296" s="39">
        <v>86.050000000000026</v>
      </c>
      <c r="K296" s="33" t="b">
        <v>1</v>
      </c>
      <c r="L296" s="29" t="s">
        <v>14993</v>
      </c>
      <c r="M296" s="29" t="s">
        <v>14993</v>
      </c>
      <c r="N296" s="29" t="s">
        <v>14993</v>
      </c>
      <c r="O296" s="29" t="s">
        <v>16282</v>
      </c>
      <c r="P296" s="29" t="s">
        <v>14993</v>
      </c>
      <c r="Q296" s="29" t="s">
        <v>14993</v>
      </c>
      <c r="R296" s="29" t="s">
        <v>14993</v>
      </c>
      <c r="S296" s="29" t="s">
        <v>14993</v>
      </c>
      <c r="T296" s="70" t="s">
        <v>15195</v>
      </c>
      <c r="U296" s="67" t="s">
        <v>15225</v>
      </c>
    </row>
    <row r="297" spans="2:21" ht="124.2" x14ac:dyDescent="0.25">
      <c r="B297" s="10" t="s">
        <v>2318</v>
      </c>
      <c r="C297" s="10" t="s">
        <v>2318</v>
      </c>
      <c r="D297" s="10" t="s">
        <v>2342</v>
      </c>
      <c r="E297" s="10" t="s">
        <v>2343</v>
      </c>
      <c r="F297" s="10" t="s">
        <v>2344</v>
      </c>
      <c r="G297" s="32" t="s">
        <v>2345</v>
      </c>
      <c r="H297" s="39" t="s">
        <v>631</v>
      </c>
      <c r="I297" s="39" t="s">
        <v>631</v>
      </c>
      <c r="J297" s="39">
        <v>86.060000000000031</v>
      </c>
      <c r="K297" s="33" t="b">
        <v>1</v>
      </c>
      <c r="L297" s="29" t="s">
        <v>14993</v>
      </c>
      <c r="M297" s="29" t="s">
        <v>14993</v>
      </c>
      <c r="N297" s="29" t="s">
        <v>14993</v>
      </c>
      <c r="O297" s="29" t="s">
        <v>16282</v>
      </c>
      <c r="P297" s="29" t="s">
        <v>14993</v>
      </c>
      <c r="Q297" s="29" t="s">
        <v>14993</v>
      </c>
      <c r="R297" s="29" t="s">
        <v>14993</v>
      </c>
      <c r="S297" s="29" t="s">
        <v>14993</v>
      </c>
      <c r="T297" s="70" t="s">
        <v>15195</v>
      </c>
      <c r="U297" s="67" t="s">
        <v>15225</v>
      </c>
    </row>
    <row r="298" spans="2:21" ht="124.2" x14ac:dyDescent="0.25">
      <c r="B298" s="10" t="s">
        <v>2318</v>
      </c>
      <c r="C298" s="10" t="s">
        <v>2318</v>
      </c>
      <c r="D298" s="10" t="s">
        <v>2346</v>
      </c>
      <c r="E298" s="10" t="s">
        <v>2347</v>
      </c>
      <c r="F298" s="10" t="s">
        <v>2348</v>
      </c>
      <c r="G298" s="32" t="s">
        <v>2349</v>
      </c>
      <c r="H298" s="39" t="s">
        <v>631</v>
      </c>
      <c r="I298" s="39" t="s">
        <v>631</v>
      </c>
      <c r="J298" s="39">
        <v>86.070000000000036</v>
      </c>
      <c r="K298" s="33" t="b">
        <v>1</v>
      </c>
      <c r="L298" s="29" t="s">
        <v>14993</v>
      </c>
      <c r="M298" s="29" t="s">
        <v>14993</v>
      </c>
      <c r="N298" s="29" t="s">
        <v>14993</v>
      </c>
      <c r="O298" s="29" t="s">
        <v>16282</v>
      </c>
      <c r="P298" s="29" t="s">
        <v>14993</v>
      </c>
      <c r="Q298" s="29" t="s">
        <v>14993</v>
      </c>
      <c r="R298" s="29" t="s">
        <v>14993</v>
      </c>
      <c r="S298" s="29" t="s">
        <v>14993</v>
      </c>
      <c r="T298" s="70" t="s">
        <v>15195</v>
      </c>
      <c r="U298" s="67" t="s">
        <v>15225</v>
      </c>
    </row>
    <row r="299" spans="2:21" ht="96.6" x14ac:dyDescent="0.25">
      <c r="B299" s="10" t="s">
        <v>2351</v>
      </c>
      <c r="C299" s="10" t="s">
        <v>2351</v>
      </c>
      <c r="D299" s="10" t="s">
        <v>2350</v>
      </c>
      <c r="E299" s="10" t="s">
        <v>2352</v>
      </c>
      <c r="F299" s="10" t="s">
        <v>2353</v>
      </c>
      <c r="G299" s="32" t="s">
        <v>2354</v>
      </c>
      <c r="H299" s="39" t="s">
        <v>632</v>
      </c>
      <c r="I299" s="39" t="s">
        <v>632</v>
      </c>
      <c r="J299" s="39">
        <v>87</v>
      </c>
      <c r="K299" s="33" t="s">
        <v>14993</v>
      </c>
      <c r="L299" s="29" t="s">
        <v>14993</v>
      </c>
      <c r="M299" s="29" t="s">
        <v>14993</v>
      </c>
      <c r="N299" s="29" t="s">
        <v>14993</v>
      </c>
      <c r="O299" s="29" t="s">
        <v>14993</v>
      </c>
      <c r="P299" s="29" t="s">
        <v>14993</v>
      </c>
      <c r="Q299" s="29" t="s">
        <v>14993</v>
      </c>
      <c r="R299" s="29" t="s">
        <v>14993</v>
      </c>
      <c r="S299" s="29" t="s">
        <v>14993</v>
      </c>
      <c r="T299" s="70" t="s">
        <v>14993</v>
      </c>
      <c r="U299" s="67" t="s">
        <v>15225</v>
      </c>
    </row>
    <row r="300" spans="2:21" ht="151.80000000000001" x14ac:dyDescent="0.25">
      <c r="B300" s="10" t="s">
        <v>2356</v>
      </c>
      <c r="C300" s="10" t="s">
        <v>2356</v>
      </c>
      <c r="D300" s="10" t="s">
        <v>2355</v>
      </c>
      <c r="E300" s="10" t="s">
        <v>2357</v>
      </c>
      <c r="F300" s="10" t="s">
        <v>2358</v>
      </c>
      <c r="G300" s="32" t="s">
        <v>2359</v>
      </c>
      <c r="H300" s="39" t="s">
        <v>633</v>
      </c>
      <c r="I300" s="39" t="s">
        <v>633</v>
      </c>
      <c r="J300" s="39">
        <v>88</v>
      </c>
      <c r="K300" s="33" t="s">
        <v>14993</v>
      </c>
      <c r="L300" s="29" t="s">
        <v>14993</v>
      </c>
      <c r="M300" s="29" t="s">
        <v>14993</v>
      </c>
      <c r="N300" s="29" t="s">
        <v>14993</v>
      </c>
      <c r="O300" s="29" t="s">
        <v>14993</v>
      </c>
      <c r="P300" s="29" t="s">
        <v>14993</v>
      </c>
      <c r="Q300" s="29" t="s">
        <v>14993</v>
      </c>
      <c r="R300" s="29" t="s">
        <v>14993</v>
      </c>
      <c r="S300" s="29" t="s">
        <v>14993</v>
      </c>
      <c r="T300" s="70" t="s">
        <v>14993</v>
      </c>
      <c r="U300" s="67" t="s">
        <v>15225</v>
      </c>
    </row>
    <row r="301" spans="2:21" ht="151.80000000000001" x14ac:dyDescent="0.25">
      <c r="B301" s="10" t="s">
        <v>2356</v>
      </c>
      <c r="C301" s="10" t="s">
        <v>2356</v>
      </c>
      <c r="D301" s="10" t="s">
        <v>2360</v>
      </c>
      <c r="E301" s="10" t="s">
        <v>2361</v>
      </c>
      <c r="F301" s="10" t="s">
        <v>2362</v>
      </c>
      <c r="G301" s="32" t="s">
        <v>2363</v>
      </c>
      <c r="H301" s="39" t="s">
        <v>633</v>
      </c>
      <c r="I301" s="39" t="s">
        <v>633</v>
      </c>
      <c r="J301" s="39">
        <v>88.01</v>
      </c>
      <c r="K301" s="33" t="s">
        <v>14993</v>
      </c>
      <c r="L301" s="29" t="s">
        <v>14993</v>
      </c>
      <c r="M301" s="29" t="s">
        <v>14993</v>
      </c>
      <c r="N301" s="29" t="s">
        <v>14993</v>
      </c>
      <c r="O301" s="29" t="s">
        <v>14993</v>
      </c>
      <c r="P301" s="29" t="s">
        <v>14993</v>
      </c>
      <c r="Q301" s="29" t="s">
        <v>14993</v>
      </c>
      <c r="R301" s="29" t="s">
        <v>14993</v>
      </c>
      <c r="S301" s="29" t="s">
        <v>14993</v>
      </c>
      <c r="T301" s="70" t="s">
        <v>14993</v>
      </c>
      <c r="U301" s="67" t="s">
        <v>15225</v>
      </c>
    </row>
    <row r="302" spans="2:21" ht="248.4" x14ac:dyDescent="0.25">
      <c r="B302" s="10" t="s">
        <v>2356</v>
      </c>
      <c r="C302" s="10" t="s">
        <v>2356</v>
      </c>
      <c r="D302" s="10" t="s">
        <v>2364</v>
      </c>
      <c r="E302" s="10" t="s">
        <v>2365</v>
      </c>
      <c r="F302" s="10" t="s">
        <v>2366</v>
      </c>
      <c r="G302" s="32" t="s">
        <v>2367</v>
      </c>
      <c r="H302" s="39" t="s">
        <v>633</v>
      </c>
      <c r="I302" s="39" t="s">
        <v>633</v>
      </c>
      <c r="J302" s="39">
        <v>88.02000000000001</v>
      </c>
      <c r="K302" s="33" t="s">
        <v>14993</v>
      </c>
      <c r="L302" s="29" t="s">
        <v>14993</v>
      </c>
      <c r="M302" s="29" t="s">
        <v>14993</v>
      </c>
      <c r="N302" s="29" t="s">
        <v>14993</v>
      </c>
      <c r="O302" s="29" t="s">
        <v>14993</v>
      </c>
      <c r="P302" s="29" t="s">
        <v>14993</v>
      </c>
      <c r="Q302" s="29" t="s">
        <v>14993</v>
      </c>
      <c r="R302" s="29" t="s">
        <v>14993</v>
      </c>
      <c r="S302" s="29" t="s">
        <v>14993</v>
      </c>
      <c r="T302" s="70" t="s">
        <v>14993</v>
      </c>
      <c r="U302" s="67" t="s">
        <v>15225</v>
      </c>
    </row>
    <row r="303" spans="2:21" ht="138" x14ac:dyDescent="0.25">
      <c r="B303" s="10" t="s">
        <v>2369</v>
      </c>
      <c r="C303" s="10" t="s">
        <v>2369</v>
      </c>
      <c r="D303" s="10" t="s">
        <v>2368</v>
      </c>
      <c r="E303" s="10" t="s">
        <v>2370</v>
      </c>
      <c r="F303" s="10" t="s">
        <v>2371</v>
      </c>
      <c r="G303" s="32" t="s">
        <v>2372</v>
      </c>
      <c r="H303" s="39" t="s">
        <v>634</v>
      </c>
      <c r="I303" s="39" t="s">
        <v>634</v>
      </c>
      <c r="J303" s="39">
        <v>89</v>
      </c>
      <c r="K303" s="33" t="s">
        <v>14993</v>
      </c>
      <c r="L303" s="29" t="s">
        <v>14993</v>
      </c>
      <c r="M303" s="29" t="s">
        <v>14993</v>
      </c>
      <c r="N303" s="29" t="s">
        <v>14993</v>
      </c>
      <c r="O303" s="29" t="s">
        <v>14993</v>
      </c>
      <c r="P303" s="29" t="s">
        <v>14993</v>
      </c>
      <c r="Q303" s="29" t="s">
        <v>14993</v>
      </c>
      <c r="R303" s="29" t="s">
        <v>14993</v>
      </c>
      <c r="S303" s="29" t="s">
        <v>14993</v>
      </c>
      <c r="T303" s="70" t="s">
        <v>14993</v>
      </c>
      <c r="U303" s="67" t="s">
        <v>15225</v>
      </c>
    </row>
    <row r="304" spans="2:21" ht="110.4" x14ac:dyDescent="0.25">
      <c r="B304" s="10" t="s">
        <v>2369</v>
      </c>
      <c r="C304" s="10" t="s">
        <v>2369</v>
      </c>
      <c r="D304" s="10" t="s">
        <v>2373</v>
      </c>
      <c r="E304" s="10" t="s">
        <v>2374</v>
      </c>
      <c r="F304" s="10" t="s">
        <v>2375</v>
      </c>
      <c r="G304" s="32" t="s">
        <v>2376</v>
      </c>
      <c r="H304" s="39" t="s">
        <v>634</v>
      </c>
      <c r="I304" s="39" t="s">
        <v>634</v>
      </c>
      <c r="J304" s="39">
        <v>89.01</v>
      </c>
      <c r="K304" s="33" t="s">
        <v>14993</v>
      </c>
      <c r="L304" s="29" t="s">
        <v>14993</v>
      </c>
      <c r="M304" s="29" t="s">
        <v>14993</v>
      </c>
      <c r="N304" s="29" t="s">
        <v>14993</v>
      </c>
      <c r="O304" s="29" t="s">
        <v>14993</v>
      </c>
      <c r="P304" s="29" t="s">
        <v>14993</v>
      </c>
      <c r="Q304" s="29" t="s">
        <v>14993</v>
      </c>
      <c r="R304" s="29" t="s">
        <v>14993</v>
      </c>
      <c r="S304" s="29" t="s">
        <v>14993</v>
      </c>
      <c r="T304" s="70" t="s">
        <v>14993</v>
      </c>
      <c r="U304" s="67" t="s">
        <v>15225</v>
      </c>
    </row>
    <row r="305" spans="2:21" ht="96.6" x14ac:dyDescent="0.25">
      <c r="B305" s="10" t="s">
        <v>2378</v>
      </c>
      <c r="C305" s="10" t="s">
        <v>2378</v>
      </c>
      <c r="D305" s="10" t="s">
        <v>2377</v>
      </c>
      <c r="E305" s="10" t="s">
        <v>2379</v>
      </c>
      <c r="F305" s="10" t="s">
        <v>2380</v>
      </c>
      <c r="G305" s="32" t="s">
        <v>2381</v>
      </c>
      <c r="H305" s="39" t="s">
        <v>635</v>
      </c>
      <c r="I305" s="39" t="s">
        <v>635</v>
      </c>
      <c r="J305" s="39">
        <v>90</v>
      </c>
      <c r="K305" s="33" t="s">
        <v>14993</v>
      </c>
      <c r="L305" s="29" t="s">
        <v>14993</v>
      </c>
      <c r="M305" s="29" t="s">
        <v>14993</v>
      </c>
      <c r="N305" s="29" t="s">
        <v>14993</v>
      </c>
      <c r="O305" s="29" t="s">
        <v>14993</v>
      </c>
      <c r="P305" s="29" t="s">
        <v>14993</v>
      </c>
      <c r="Q305" s="29" t="s">
        <v>14993</v>
      </c>
      <c r="R305" s="29" t="s">
        <v>14993</v>
      </c>
      <c r="S305" s="29" t="s">
        <v>14993</v>
      </c>
      <c r="T305" s="70" t="s">
        <v>14993</v>
      </c>
      <c r="U305" s="67" t="s">
        <v>15225</v>
      </c>
    </row>
    <row r="306" spans="2:21" ht="220.8" x14ac:dyDescent="0.25">
      <c r="B306" s="10" t="s">
        <v>2378</v>
      </c>
      <c r="C306" s="10" t="s">
        <v>2378</v>
      </c>
      <c r="D306" s="10" t="s">
        <v>2382</v>
      </c>
      <c r="E306" s="10" t="s">
        <v>2383</v>
      </c>
      <c r="F306" s="10" t="s">
        <v>2384</v>
      </c>
      <c r="G306" s="32" t="s">
        <v>2385</v>
      </c>
      <c r="H306" s="39" t="s">
        <v>635</v>
      </c>
      <c r="I306" s="39" t="s">
        <v>635</v>
      </c>
      <c r="J306" s="39">
        <v>90.01</v>
      </c>
      <c r="K306" s="33" t="s">
        <v>14993</v>
      </c>
      <c r="L306" s="29" t="s">
        <v>14993</v>
      </c>
      <c r="M306" s="29" t="s">
        <v>14993</v>
      </c>
      <c r="N306" s="29" t="s">
        <v>14993</v>
      </c>
      <c r="O306" s="29" t="s">
        <v>14993</v>
      </c>
      <c r="P306" s="29" t="s">
        <v>14993</v>
      </c>
      <c r="Q306" s="29" t="s">
        <v>14993</v>
      </c>
      <c r="R306" s="29" t="s">
        <v>14993</v>
      </c>
      <c r="S306" s="29" t="s">
        <v>14993</v>
      </c>
      <c r="T306" s="70" t="s">
        <v>14993</v>
      </c>
      <c r="U306" s="67" t="s">
        <v>15225</v>
      </c>
    </row>
    <row r="307" spans="2:21" ht="220.8" x14ac:dyDescent="0.25">
      <c r="B307" s="10" t="s">
        <v>2378</v>
      </c>
      <c r="C307" s="10" t="s">
        <v>2378</v>
      </c>
      <c r="D307" s="10" t="s">
        <v>2386</v>
      </c>
      <c r="E307" s="10" t="s">
        <v>2387</v>
      </c>
      <c r="F307" s="10" t="s">
        <v>2388</v>
      </c>
      <c r="G307" s="32" t="s">
        <v>2389</v>
      </c>
      <c r="H307" s="39" t="s">
        <v>635</v>
      </c>
      <c r="I307" s="39" t="s">
        <v>635</v>
      </c>
      <c r="J307" s="39">
        <v>90.02000000000001</v>
      </c>
      <c r="K307" s="33" t="s">
        <v>14993</v>
      </c>
      <c r="L307" s="29" t="s">
        <v>14993</v>
      </c>
      <c r="M307" s="29" t="s">
        <v>14993</v>
      </c>
      <c r="N307" s="29" t="s">
        <v>14993</v>
      </c>
      <c r="O307" s="29" t="s">
        <v>14993</v>
      </c>
      <c r="P307" s="29" t="s">
        <v>14993</v>
      </c>
      <c r="Q307" s="29" t="s">
        <v>14993</v>
      </c>
      <c r="R307" s="29" t="s">
        <v>14993</v>
      </c>
      <c r="S307" s="29" t="s">
        <v>14993</v>
      </c>
      <c r="T307" s="70" t="s">
        <v>14993</v>
      </c>
      <c r="U307" s="67" t="s">
        <v>15225</v>
      </c>
    </row>
    <row r="308" spans="2:21" ht="220.8" x14ac:dyDescent="0.25">
      <c r="B308" s="10" t="s">
        <v>2378</v>
      </c>
      <c r="C308" s="10" t="s">
        <v>2378</v>
      </c>
      <c r="D308" s="10" t="s">
        <v>2390</v>
      </c>
      <c r="E308" s="10" t="s">
        <v>2391</v>
      </c>
      <c r="F308" s="10" t="s">
        <v>2392</v>
      </c>
      <c r="G308" s="32" t="s">
        <v>2393</v>
      </c>
      <c r="H308" s="39" t="s">
        <v>635</v>
      </c>
      <c r="I308" s="39" t="s">
        <v>635</v>
      </c>
      <c r="J308" s="39">
        <v>90.030000000000015</v>
      </c>
      <c r="K308" s="33" t="s">
        <v>14993</v>
      </c>
      <c r="L308" s="29" t="s">
        <v>14993</v>
      </c>
      <c r="M308" s="29" t="s">
        <v>14993</v>
      </c>
      <c r="N308" s="29" t="s">
        <v>14993</v>
      </c>
      <c r="O308" s="29" t="s">
        <v>14993</v>
      </c>
      <c r="P308" s="29" t="s">
        <v>14993</v>
      </c>
      <c r="Q308" s="29" t="s">
        <v>14993</v>
      </c>
      <c r="R308" s="29" t="s">
        <v>14993</v>
      </c>
      <c r="S308" s="29" t="s">
        <v>14993</v>
      </c>
      <c r="T308" s="70" t="s">
        <v>14993</v>
      </c>
      <c r="U308" s="67" t="s">
        <v>15225</v>
      </c>
    </row>
    <row r="309" spans="2:21" ht="220.8" x14ac:dyDescent="0.25">
      <c r="B309" s="10" t="s">
        <v>2378</v>
      </c>
      <c r="C309" s="10" t="s">
        <v>2378</v>
      </c>
      <c r="D309" s="10" t="s">
        <v>2394</v>
      </c>
      <c r="E309" s="10" t="s">
        <v>2395</v>
      </c>
      <c r="F309" s="10" t="s">
        <v>2396</v>
      </c>
      <c r="G309" s="32" t="s">
        <v>2397</v>
      </c>
      <c r="H309" s="39" t="s">
        <v>635</v>
      </c>
      <c r="I309" s="39" t="s">
        <v>635</v>
      </c>
      <c r="J309" s="39">
        <v>90.04000000000002</v>
      </c>
      <c r="K309" s="33" t="s">
        <v>14993</v>
      </c>
      <c r="L309" s="29" t="s">
        <v>14993</v>
      </c>
      <c r="M309" s="29" t="s">
        <v>14993</v>
      </c>
      <c r="N309" s="29" t="s">
        <v>14993</v>
      </c>
      <c r="O309" s="29" t="s">
        <v>14993</v>
      </c>
      <c r="P309" s="29" t="s">
        <v>14993</v>
      </c>
      <c r="Q309" s="29" t="s">
        <v>14993</v>
      </c>
      <c r="R309" s="29" t="s">
        <v>14993</v>
      </c>
      <c r="S309" s="29" t="s">
        <v>14993</v>
      </c>
      <c r="T309" s="70" t="s">
        <v>14993</v>
      </c>
      <c r="U309" s="67" t="s">
        <v>15225</v>
      </c>
    </row>
    <row r="310" spans="2:21" ht="220.8" x14ac:dyDescent="0.25">
      <c r="B310" s="10" t="s">
        <v>56</v>
      </c>
      <c r="C310" s="10" t="s">
        <v>2399</v>
      </c>
      <c r="D310" s="10" t="s">
        <v>2398</v>
      </c>
      <c r="E310" s="10" t="s">
        <v>2400</v>
      </c>
      <c r="F310" s="10" t="s">
        <v>2401</v>
      </c>
      <c r="G310" s="32" t="s">
        <v>2402</v>
      </c>
      <c r="H310" s="39" t="s">
        <v>56</v>
      </c>
      <c r="I310" s="39" t="s">
        <v>15570</v>
      </c>
      <c r="J310" s="39">
        <v>91</v>
      </c>
      <c r="K310" s="33" t="b">
        <v>1</v>
      </c>
      <c r="L310" s="29" t="s">
        <v>14993</v>
      </c>
      <c r="M310" s="29" t="s">
        <v>16282</v>
      </c>
      <c r="N310" s="29" t="s">
        <v>14993</v>
      </c>
      <c r="O310" s="29" t="s">
        <v>16282</v>
      </c>
      <c r="P310" s="29" t="s">
        <v>14993</v>
      </c>
      <c r="Q310" s="29" t="s">
        <v>14993</v>
      </c>
      <c r="R310" s="29" t="s">
        <v>14993</v>
      </c>
      <c r="S310" s="29" t="s">
        <v>14993</v>
      </c>
      <c r="T310" s="70" t="s">
        <v>15509</v>
      </c>
      <c r="U310" s="67" t="s">
        <v>15225</v>
      </c>
    </row>
    <row r="311" spans="2:21" ht="82.8" x14ac:dyDescent="0.25">
      <c r="B311" s="10" t="s">
        <v>56</v>
      </c>
      <c r="C311" s="10" t="s">
        <v>2399</v>
      </c>
      <c r="D311" s="10" t="s">
        <v>2403</v>
      </c>
      <c r="E311" s="10" t="s">
        <v>2404</v>
      </c>
      <c r="F311" s="10" t="s">
        <v>2405</v>
      </c>
      <c r="G311" s="32" t="s">
        <v>2406</v>
      </c>
      <c r="H311" s="39" t="s">
        <v>56</v>
      </c>
      <c r="I311" s="39" t="s">
        <v>15570</v>
      </c>
      <c r="J311" s="39">
        <v>91.01</v>
      </c>
      <c r="K311" s="33" t="b">
        <v>1</v>
      </c>
      <c r="L311" s="29" t="s">
        <v>14993</v>
      </c>
      <c r="M311" s="29" t="s">
        <v>16282</v>
      </c>
      <c r="N311" s="29" t="s">
        <v>14993</v>
      </c>
      <c r="O311" s="29" t="s">
        <v>16282</v>
      </c>
      <c r="P311" s="29" t="s">
        <v>14993</v>
      </c>
      <c r="Q311" s="29" t="s">
        <v>14993</v>
      </c>
      <c r="R311" s="29" t="s">
        <v>14993</v>
      </c>
      <c r="S311" s="29" t="s">
        <v>14993</v>
      </c>
      <c r="T311" s="70" t="s">
        <v>15509</v>
      </c>
      <c r="U311" s="67" t="s">
        <v>15225</v>
      </c>
    </row>
    <row r="312" spans="2:21" ht="96.6" x14ac:dyDescent="0.25">
      <c r="B312" s="10" t="s">
        <v>56</v>
      </c>
      <c r="C312" s="10" t="s">
        <v>2399</v>
      </c>
      <c r="D312" s="10" t="s">
        <v>2407</v>
      </c>
      <c r="E312" s="10" t="s">
        <v>2408</v>
      </c>
      <c r="F312" s="10" t="s">
        <v>2409</v>
      </c>
      <c r="G312" s="32" t="s">
        <v>2410</v>
      </c>
      <c r="H312" s="39" t="s">
        <v>56</v>
      </c>
      <c r="I312" s="39" t="s">
        <v>15570</v>
      </c>
      <c r="J312" s="39">
        <v>91.02000000000001</v>
      </c>
      <c r="K312" s="33" t="b">
        <v>1</v>
      </c>
      <c r="L312" s="29" t="s">
        <v>14993</v>
      </c>
      <c r="M312" s="29" t="s">
        <v>16282</v>
      </c>
      <c r="N312" s="29" t="s">
        <v>14993</v>
      </c>
      <c r="O312" s="29" t="s">
        <v>16282</v>
      </c>
      <c r="P312" s="29" t="s">
        <v>14993</v>
      </c>
      <c r="Q312" s="29" t="s">
        <v>14993</v>
      </c>
      <c r="R312" s="29" t="s">
        <v>14993</v>
      </c>
      <c r="S312" s="29" t="s">
        <v>14993</v>
      </c>
      <c r="T312" s="70" t="s">
        <v>15509</v>
      </c>
      <c r="U312" s="67" t="s">
        <v>15225</v>
      </c>
    </row>
    <row r="313" spans="2:21" ht="82.8" x14ac:dyDescent="0.25">
      <c r="B313" s="10" t="s">
        <v>56</v>
      </c>
      <c r="C313" s="10" t="s">
        <v>2399</v>
      </c>
      <c r="D313" s="10" t="s">
        <v>2411</v>
      </c>
      <c r="E313" s="10" t="s">
        <v>2412</v>
      </c>
      <c r="F313" s="10" t="s">
        <v>2413</v>
      </c>
      <c r="G313" s="32" t="s">
        <v>2414</v>
      </c>
      <c r="H313" s="39" t="s">
        <v>56</v>
      </c>
      <c r="I313" s="39" t="s">
        <v>15570</v>
      </c>
      <c r="J313" s="39">
        <v>91.030000000000015</v>
      </c>
      <c r="K313" s="33" t="b">
        <v>1</v>
      </c>
      <c r="L313" s="29" t="s">
        <v>14993</v>
      </c>
      <c r="M313" s="29" t="s">
        <v>16282</v>
      </c>
      <c r="N313" s="29" t="s">
        <v>14993</v>
      </c>
      <c r="O313" s="29" t="s">
        <v>16282</v>
      </c>
      <c r="P313" s="29" t="s">
        <v>14993</v>
      </c>
      <c r="Q313" s="29" t="s">
        <v>14993</v>
      </c>
      <c r="R313" s="29" t="s">
        <v>14993</v>
      </c>
      <c r="S313" s="29" t="s">
        <v>14993</v>
      </c>
      <c r="T313" s="70" t="s">
        <v>15509</v>
      </c>
      <c r="U313" s="67" t="s">
        <v>15225</v>
      </c>
    </row>
    <row r="314" spans="2:21" ht="96.6" x14ac:dyDescent="0.25">
      <c r="B314" s="10" t="s">
        <v>56</v>
      </c>
      <c r="C314" s="10" t="s">
        <v>2416</v>
      </c>
      <c r="D314" s="10" t="s">
        <v>2415</v>
      </c>
      <c r="E314" s="10" t="s">
        <v>2417</v>
      </c>
      <c r="F314" s="10" t="s">
        <v>2418</v>
      </c>
      <c r="G314" s="32" t="s">
        <v>2419</v>
      </c>
      <c r="H314" s="39" t="s">
        <v>56</v>
      </c>
      <c r="I314" s="39" t="s">
        <v>15571</v>
      </c>
      <c r="J314" s="39">
        <v>91.04000000000002</v>
      </c>
      <c r="K314" s="33" t="b">
        <v>1</v>
      </c>
      <c r="L314" s="29" t="s">
        <v>14993</v>
      </c>
      <c r="M314" s="29" t="s">
        <v>16282</v>
      </c>
      <c r="N314" s="29" t="s">
        <v>14993</v>
      </c>
      <c r="O314" s="29" t="s">
        <v>16282</v>
      </c>
      <c r="P314" s="29" t="s">
        <v>14993</v>
      </c>
      <c r="Q314" s="29" t="s">
        <v>14993</v>
      </c>
      <c r="R314" s="29" t="s">
        <v>14993</v>
      </c>
      <c r="S314" s="29" t="s">
        <v>14993</v>
      </c>
      <c r="T314" s="70" t="s">
        <v>15509</v>
      </c>
      <c r="U314" s="67" t="s">
        <v>15225</v>
      </c>
    </row>
    <row r="315" spans="2:21" ht="179.4" x14ac:dyDescent="0.25">
      <c r="B315" s="10" t="s">
        <v>923</v>
      </c>
      <c r="C315" s="10" t="s">
        <v>923</v>
      </c>
      <c r="D315" s="10" t="s">
        <v>2420</v>
      </c>
      <c r="E315" s="10" t="s">
        <v>2421</v>
      </c>
      <c r="F315" s="10" t="s">
        <v>2422</v>
      </c>
      <c r="G315" s="32" t="s">
        <v>2423</v>
      </c>
      <c r="H315" s="39" t="s">
        <v>57</v>
      </c>
      <c r="I315" s="39" t="s">
        <v>57</v>
      </c>
      <c r="J315" s="39">
        <v>92</v>
      </c>
      <c r="K315" s="33" t="b">
        <v>1</v>
      </c>
      <c r="L315" s="29" t="s">
        <v>14993</v>
      </c>
      <c r="M315" s="29" t="s">
        <v>16282</v>
      </c>
      <c r="N315" s="29" t="s">
        <v>14993</v>
      </c>
      <c r="O315" s="29" t="s">
        <v>14993</v>
      </c>
      <c r="P315" s="29" t="s">
        <v>14993</v>
      </c>
      <c r="Q315" s="29" t="s">
        <v>14993</v>
      </c>
      <c r="R315" s="29" t="s">
        <v>14993</v>
      </c>
      <c r="S315" s="29" t="s">
        <v>14993</v>
      </c>
      <c r="T315" s="70" t="s">
        <v>15193</v>
      </c>
      <c r="U315" s="67" t="s">
        <v>15225</v>
      </c>
    </row>
    <row r="316" spans="2:21" ht="193.2" x14ac:dyDescent="0.25">
      <c r="B316" s="10" t="s">
        <v>923</v>
      </c>
      <c r="C316" s="10" t="s">
        <v>923</v>
      </c>
      <c r="D316" s="10" t="s">
        <v>2424</v>
      </c>
      <c r="E316" s="10" t="s">
        <v>2425</v>
      </c>
      <c r="F316" s="10" t="s">
        <v>2426</v>
      </c>
      <c r="G316" s="32" t="s">
        <v>2427</v>
      </c>
      <c r="H316" s="39" t="s">
        <v>57</v>
      </c>
      <c r="I316" s="39" t="s">
        <v>57</v>
      </c>
      <c r="J316" s="39">
        <v>92.01</v>
      </c>
      <c r="K316" s="33" t="b">
        <v>1</v>
      </c>
      <c r="L316" s="29" t="s">
        <v>14993</v>
      </c>
      <c r="M316" s="29" t="s">
        <v>16282</v>
      </c>
      <c r="N316" s="29" t="s">
        <v>14993</v>
      </c>
      <c r="O316" s="29" t="s">
        <v>14993</v>
      </c>
      <c r="P316" s="29" t="s">
        <v>14993</v>
      </c>
      <c r="Q316" s="29" t="s">
        <v>14993</v>
      </c>
      <c r="R316" s="29" t="s">
        <v>14993</v>
      </c>
      <c r="S316" s="29" t="s">
        <v>14993</v>
      </c>
      <c r="T316" s="70" t="s">
        <v>15193</v>
      </c>
      <c r="U316" s="67" t="s">
        <v>15225</v>
      </c>
    </row>
    <row r="317" spans="2:21" ht="207" x14ac:dyDescent="0.25">
      <c r="B317" s="10" t="s">
        <v>924</v>
      </c>
      <c r="C317" s="10" t="s">
        <v>924</v>
      </c>
      <c r="D317" s="10" t="s">
        <v>2428</v>
      </c>
      <c r="E317" s="10" t="s">
        <v>2429</v>
      </c>
      <c r="F317" s="10" t="s">
        <v>2430</v>
      </c>
      <c r="G317" s="32" t="s">
        <v>2431</v>
      </c>
      <c r="H317" s="39" t="s">
        <v>58</v>
      </c>
      <c r="I317" s="39" t="s">
        <v>58</v>
      </c>
      <c r="J317" s="39">
        <v>93</v>
      </c>
      <c r="K317" s="33" t="b">
        <v>1</v>
      </c>
      <c r="L317" s="29" t="s">
        <v>14993</v>
      </c>
      <c r="M317" s="29" t="s">
        <v>16282</v>
      </c>
      <c r="N317" s="29" t="s">
        <v>14993</v>
      </c>
      <c r="O317" s="29" t="s">
        <v>14993</v>
      </c>
      <c r="P317" s="29" t="s">
        <v>14993</v>
      </c>
      <c r="Q317" s="29" t="s">
        <v>14993</v>
      </c>
      <c r="R317" s="29" t="s">
        <v>14993</v>
      </c>
      <c r="S317" s="29" t="s">
        <v>14993</v>
      </c>
      <c r="T317" s="70" t="s">
        <v>15193</v>
      </c>
      <c r="U317" s="67" t="s">
        <v>15225</v>
      </c>
    </row>
    <row r="318" spans="2:21" ht="207" x14ac:dyDescent="0.25">
      <c r="B318" s="10" t="s">
        <v>924</v>
      </c>
      <c r="C318" s="10" t="s">
        <v>924</v>
      </c>
      <c r="D318" s="10" t="s">
        <v>2432</v>
      </c>
      <c r="E318" s="10" t="s">
        <v>2433</v>
      </c>
      <c r="F318" s="10" t="s">
        <v>2434</v>
      </c>
      <c r="G318" s="32" t="s">
        <v>2435</v>
      </c>
      <c r="H318" s="39" t="s">
        <v>58</v>
      </c>
      <c r="I318" s="39" t="s">
        <v>58</v>
      </c>
      <c r="J318" s="39">
        <v>93.01</v>
      </c>
      <c r="K318" s="33" t="b">
        <v>1</v>
      </c>
      <c r="L318" s="29" t="s">
        <v>14993</v>
      </c>
      <c r="M318" s="29" t="s">
        <v>16282</v>
      </c>
      <c r="N318" s="29" t="s">
        <v>14993</v>
      </c>
      <c r="O318" s="29" t="s">
        <v>14993</v>
      </c>
      <c r="P318" s="29" t="s">
        <v>14993</v>
      </c>
      <c r="Q318" s="29" t="s">
        <v>14993</v>
      </c>
      <c r="R318" s="29" t="s">
        <v>14993</v>
      </c>
      <c r="S318" s="29" t="s">
        <v>14993</v>
      </c>
      <c r="T318" s="70" t="s">
        <v>15193</v>
      </c>
      <c r="U318" s="67" t="s">
        <v>15225</v>
      </c>
    </row>
    <row r="319" spans="2:21" ht="82.8" x14ac:dyDescent="0.25">
      <c r="B319" s="10" t="s">
        <v>925</v>
      </c>
      <c r="C319" s="10" t="s">
        <v>925</v>
      </c>
      <c r="D319" s="10" t="s">
        <v>2436</v>
      </c>
      <c r="E319" s="10" t="s">
        <v>2437</v>
      </c>
      <c r="F319" s="10" t="s">
        <v>2438</v>
      </c>
      <c r="G319" s="32" t="s">
        <v>2439</v>
      </c>
      <c r="H319" s="39" t="s">
        <v>59</v>
      </c>
      <c r="I319" s="39" t="s">
        <v>59</v>
      </c>
      <c r="J319" s="39">
        <v>94</v>
      </c>
      <c r="K319" s="33" t="b">
        <v>1</v>
      </c>
      <c r="L319" s="29" t="s">
        <v>14993</v>
      </c>
      <c r="M319" s="29" t="s">
        <v>16282</v>
      </c>
      <c r="N319" s="29" t="s">
        <v>14993</v>
      </c>
      <c r="O319" s="29" t="s">
        <v>16282</v>
      </c>
      <c r="P319" s="29" t="s">
        <v>14993</v>
      </c>
      <c r="Q319" s="29" t="s">
        <v>14993</v>
      </c>
      <c r="R319" s="29" t="s">
        <v>14993</v>
      </c>
      <c r="S319" s="29" t="s">
        <v>14993</v>
      </c>
      <c r="T319" s="70" t="s">
        <v>15509</v>
      </c>
      <c r="U319" s="67" t="s">
        <v>15225</v>
      </c>
    </row>
    <row r="320" spans="2:21" ht="138" x14ac:dyDescent="0.25">
      <c r="B320" s="10" t="s">
        <v>925</v>
      </c>
      <c r="C320" s="10" t="s">
        <v>925</v>
      </c>
      <c r="D320" s="10" t="s">
        <v>2440</v>
      </c>
      <c r="E320" s="10" t="s">
        <v>2441</v>
      </c>
      <c r="F320" s="10" t="s">
        <v>2442</v>
      </c>
      <c r="G320" s="32" t="s">
        <v>2443</v>
      </c>
      <c r="H320" s="39" t="s">
        <v>59</v>
      </c>
      <c r="I320" s="39" t="s">
        <v>59</v>
      </c>
      <c r="J320" s="39">
        <v>94.01</v>
      </c>
      <c r="K320" s="33" t="b">
        <v>1</v>
      </c>
      <c r="L320" s="29" t="s">
        <v>14993</v>
      </c>
      <c r="M320" s="29" t="s">
        <v>16282</v>
      </c>
      <c r="N320" s="29" t="s">
        <v>14993</v>
      </c>
      <c r="O320" s="29" t="s">
        <v>16282</v>
      </c>
      <c r="P320" s="29" t="s">
        <v>14993</v>
      </c>
      <c r="Q320" s="29" t="s">
        <v>14993</v>
      </c>
      <c r="R320" s="29" t="s">
        <v>14993</v>
      </c>
      <c r="S320" s="29" t="s">
        <v>14993</v>
      </c>
      <c r="T320" s="70" t="s">
        <v>15509</v>
      </c>
      <c r="U320" s="67" t="s">
        <v>15225</v>
      </c>
    </row>
    <row r="321" spans="2:21" ht="207" x14ac:dyDescent="0.25">
      <c r="B321" s="10" t="s">
        <v>925</v>
      </c>
      <c r="C321" s="10" t="s">
        <v>925</v>
      </c>
      <c r="D321" s="10" t="s">
        <v>2444</v>
      </c>
      <c r="E321" s="10" t="s">
        <v>2445</v>
      </c>
      <c r="F321" s="10" t="s">
        <v>2446</v>
      </c>
      <c r="G321" s="32" t="s">
        <v>2447</v>
      </c>
      <c r="H321" s="39" t="s">
        <v>59</v>
      </c>
      <c r="I321" s="39" t="s">
        <v>59</v>
      </c>
      <c r="J321" s="39">
        <v>94.02000000000001</v>
      </c>
      <c r="K321" s="33" t="b">
        <v>1</v>
      </c>
      <c r="L321" s="29" t="s">
        <v>14993</v>
      </c>
      <c r="M321" s="29" t="s">
        <v>16282</v>
      </c>
      <c r="N321" s="29" t="s">
        <v>14993</v>
      </c>
      <c r="O321" s="29" t="s">
        <v>16282</v>
      </c>
      <c r="P321" s="29" t="s">
        <v>14993</v>
      </c>
      <c r="Q321" s="29" t="s">
        <v>14993</v>
      </c>
      <c r="R321" s="29" t="s">
        <v>14993</v>
      </c>
      <c r="S321" s="29" t="s">
        <v>14993</v>
      </c>
      <c r="T321" s="70" t="s">
        <v>15509</v>
      </c>
      <c r="U321" s="67" t="s">
        <v>15225</v>
      </c>
    </row>
    <row r="322" spans="2:21" ht="124.2" x14ac:dyDescent="0.25">
      <c r="B322" s="10" t="s">
        <v>926</v>
      </c>
      <c r="C322" s="10" t="s">
        <v>2449</v>
      </c>
      <c r="D322" s="10" t="s">
        <v>2448</v>
      </c>
      <c r="E322" s="10" t="s">
        <v>2450</v>
      </c>
      <c r="F322" s="10" t="s">
        <v>2451</v>
      </c>
      <c r="G322" s="32" t="s">
        <v>2452</v>
      </c>
      <c r="H322" s="39" t="s">
        <v>60</v>
      </c>
      <c r="I322" s="39" t="s">
        <v>15572</v>
      </c>
      <c r="J322" s="39">
        <v>95</v>
      </c>
      <c r="K322" s="33" t="b">
        <v>1</v>
      </c>
      <c r="L322" s="29" t="s">
        <v>14993</v>
      </c>
      <c r="M322" s="29" t="s">
        <v>16282</v>
      </c>
      <c r="N322" s="29" t="s">
        <v>14993</v>
      </c>
      <c r="O322" s="29" t="s">
        <v>16282</v>
      </c>
      <c r="P322" s="29" t="s">
        <v>14993</v>
      </c>
      <c r="Q322" s="29" t="s">
        <v>14993</v>
      </c>
      <c r="R322" s="29" t="s">
        <v>14993</v>
      </c>
      <c r="S322" s="29" t="s">
        <v>14993</v>
      </c>
      <c r="T322" s="70" t="s">
        <v>15509</v>
      </c>
      <c r="U322" s="67" t="s">
        <v>15225</v>
      </c>
    </row>
    <row r="323" spans="2:21" ht="124.2" x14ac:dyDescent="0.25">
      <c r="B323" s="10" t="s">
        <v>926</v>
      </c>
      <c r="C323" s="10" t="s">
        <v>2449</v>
      </c>
      <c r="D323" s="10" t="s">
        <v>2453</v>
      </c>
      <c r="E323" s="10" t="s">
        <v>2454</v>
      </c>
      <c r="F323" s="10" t="s">
        <v>2455</v>
      </c>
      <c r="G323" s="32" t="s">
        <v>2456</v>
      </c>
      <c r="H323" s="39" t="s">
        <v>60</v>
      </c>
      <c r="I323" s="39" t="s">
        <v>15572</v>
      </c>
      <c r="J323" s="39">
        <v>95.01</v>
      </c>
      <c r="K323" s="33" t="b">
        <v>1</v>
      </c>
      <c r="L323" s="29" t="s">
        <v>14993</v>
      </c>
      <c r="M323" s="29" t="s">
        <v>16282</v>
      </c>
      <c r="N323" s="29" t="s">
        <v>14993</v>
      </c>
      <c r="O323" s="29" t="s">
        <v>16282</v>
      </c>
      <c r="P323" s="29" t="s">
        <v>14993</v>
      </c>
      <c r="Q323" s="29" t="s">
        <v>14993</v>
      </c>
      <c r="R323" s="29" t="s">
        <v>14993</v>
      </c>
      <c r="S323" s="29" t="s">
        <v>14993</v>
      </c>
      <c r="T323" s="70" t="s">
        <v>15509</v>
      </c>
      <c r="U323" s="67" t="s">
        <v>15225</v>
      </c>
    </row>
    <row r="324" spans="2:21" ht="138" x14ac:dyDescent="0.25">
      <c r="B324" s="10" t="s">
        <v>926</v>
      </c>
      <c r="C324" s="10" t="s">
        <v>2449</v>
      </c>
      <c r="D324" s="10" t="s">
        <v>2457</v>
      </c>
      <c r="E324" s="10" t="s">
        <v>2458</v>
      </c>
      <c r="F324" s="10" t="s">
        <v>2459</v>
      </c>
      <c r="G324" s="32" t="s">
        <v>2460</v>
      </c>
      <c r="H324" s="39" t="s">
        <v>60</v>
      </c>
      <c r="I324" s="39" t="s">
        <v>15572</v>
      </c>
      <c r="J324" s="39">
        <v>95.02000000000001</v>
      </c>
      <c r="K324" s="33" t="b">
        <v>1</v>
      </c>
      <c r="L324" s="29" t="s">
        <v>14993</v>
      </c>
      <c r="M324" s="29" t="s">
        <v>16282</v>
      </c>
      <c r="N324" s="29" t="s">
        <v>14993</v>
      </c>
      <c r="O324" s="29" t="s">
        <v>16282</v>
      </c>
      <c r="P324" s="29" t="s">
        <v>14993</v>
      </c>
      <c r="Q324" s="29" t="s">
        <v>14993</v>
      </c>
      <c r="R324" s="29" t="s">
        <v>14993</v>
      </c>
      <c r="S324" s="29" t="s">
        <v>14993</v>
      </c>
      <c r="T324" s="70" t="s">
        <v>15509</v>
      </c>
      <c r="U324" s="67" t="s">
        <v>15225</v>
      </c>
    </row>
    <row r="325" spans="2:21" ht="138" x14ac:dyDescent="0.25">
      <c r="B325" s="10" t="s">
        <v>926</v>
      </c>
      <c r="C325" s="10" t="s">
        <v>2449</v>
      </c>
      <c r="D325" s="10" t="s">
        <v>2461</v>
      </c>
      <c r="E325" s="10" t="s">
        <v>2462</v>
      </c>
      <c r="F325" s="10" t="s">
        <v>2463</v>
      </c>
      <c r="G325" s="32" t="s">
        <v>2464</v>
      </c>
      <c r="H325" s="39" t="s">
        <v>60</v>
      </c>
      <c r="I325" s="39" t="s">
        <v>15572</v>
      </c>
      <c r="J325" s="39">
        <v>95.030000000000015</v>
      </c>
      <c r="K325" s="33" t="b">
        <v>1</v>
      </c>
      <c r="L325" s="29" t="s">
        <v>14993</v>
      </c>
      <c r="M325" s="29" t="s">
        <v>16282</v>
      </c>
      <c r="N325" s="29" t="s">
        <v>14993</v>
      </c>
      <c r="O325" s="29" t="s">
        <v>16282</v>
      </c>
      <c r="P325" s="29" t="s">
        <v>14993</v>
      </c>
      <c r="Q325" s="29" t="s">
        <v>14993</v>
      </c>
      <c r="R325" s="29" t="s">
        <v>14993</v>
      </c>
      <c r="S325" s="29" t="s">
        <v>14993</v>
      </c>
      <c r="T325" s="70" t="s">
        <v>15509</v>
      </c>
      <c r="U325" s="67" t="s">
        <v>15225</v>
      </c>
    </row>
    <row r="326" spans="2:21" ht="96.6" x14ac:dyDescent="0.25">
      <c r="B326" s="10" t="s">
        <v>926</v>
      </c>
      <c r="C326" s="10" t="s">
        <v>2466</v>
      </c>
      <c r="D326" s="10" t="s">
        <v>2465</v>
      </c>
      <c r="E326" s="10" t="s">
        <v>2467</v>
      </c>
      <c r="F326" s="10" t="s">
        <v>2468</v>
      </c>
      <c r="G326" s="32" t="s">
        <v>2469</v>
      </c>
      <c r="H326" s="39" t="s">
        <v>60</v>
      </c>
      <c r="I326" s="39" t="s">
        <v>15573</v>
      </c>
      <c r="J326" s="39">
        <v>95.04000000000002</v>
      </c>
      <c r="K326" s="33" t="b">
        <v>1</v>
      </c>
      <c r="L326" s="29" t="s">
        <v>14993</v>
      </c>
      <c r="M326" s="29" t="s">
        <v>16282</v>
      </c>
      <c r="N326" s="29" t="s">
        <v>14993</v>
      </c>
      <c r="O326" s="29" t="s">
        <v>16282</v>
      </c>
      <c r="P326" s="29" t="s">
        <v>14993</v>
      </c>
      <c r="Q326" s="29" t="s">
        <v>14993</v>
      </c>
      <c r="R326" s="29" t="s">
        <v>14993</v>
      </c>
      <c r="S326" s="29" t="s">
        <v>14993</v>
      </c>
      <c r="T326" s="70" t="s">
        <v>15509</v>
      </c>
      <c r="U326" s="67" t="s">
        <v>15225</v>
      </c>
    </row>
    <row r="327" spans="2:21" ht="96.6" x14ac:dyDescent="0.25">
      <c r="B327" s="10" t="s">
        <v>926</v>
      </c>
      <c r="C327" s="10" t="s">
        <v>2466</v>
      </c>
      <c r="D327" s="10" t="s">
        <v>2470</v>
      </c>
      <c r="E327" s="10" t="s">
        <v>2471</v>
      </c>
      <c r="F327" s="10" t="s">
        <v>2472</v>
      </c>
      <c r="G327" s="32" t="s">
        <v>2473</v>
      </c>
      <c r="H327" s="39" t="s">
        <v>60</v>
      </c>
      <c r="I327" s="39" t="s">
        <v>15573</v>
      </c>
      <c r="J327" s="39">
        <v>95.050000000000026</v>
      </c>
      <c r="K327" s="33" t="b">
        <v>1</v>
      </c>
      <c r="L327" s="29" t="s">
        <v>14993</v>
      </c>
      <c r="M327" s="29" t="s">
        <v>16282</v>
      </c>
      <c r="N327" s="29" t="s">
        <v>14993</v>
      </c>
      <c r="O327" s="29" t="s">
        <v>16282</v>
      </c>
      <c r="P327" s="29" t="s">
        <v>14993</v>
      </c>
      <c r="Q327" s="29" t="s">
        <v>14993</v>
      </c>
      <c r="R327" s="29" t="s">
        <v>14993</v>
      </c>
      <c r="S327" s="29" t="s">
        <v>14993</v>
      </c>
      <c r="T327" s="70" t="s">
        <v>15509</v>
      </c>
      <c r="U327" s="67" t="s">
        <v>15225</v>
      </c>
    </row>
    <row r="328" spans="2:21" ht="96.6" x14ac:dyDescent="0.25">
      <c r="B328" s="10" t="s">
        <v>2475</v>
      </c>
      <c r="C328" s="10" t="s">
        <v>2475</v>
      </c>
      <c r="D328" s="10" t="s">
        <v>2474</v>
      </c>
      <c r="E328" s="10" t="s">
        <v>2476</v>
      </c>
      <c r="F328" s="10" t="s">
        <v>2477</v>
      </c>
      <c r="G328" s="32" t="s">
        <v>2478</v>
      </c>
      <c r="H328" s="39" t="s">
        <v>62</v>
      </c>
      <c r="I328" s="39" t="s">
        <v>62</v>
      </c>
      <c r="J328" s="39">
        <v>97</v>
      </c>
      <c r="K328" s="33" t="b">
        <v>1</v>
      </c>
      <c r="L328" s="29" t="s">
        <v>14993</v>
      </c>
      <c r="M328" s="29" t="s">
        <v>14993</v>
      </c>
      <c r="N328" s="29" t="s">
        <v>14993</v>
      </c>
      <c r="O328" s="29" t="s">
        <v>16282</v>
      </c>
      <c r="P328" s="29" t="s">
        <v>14993</v>
      </c>
      <c r="Q328" s="29" t="s">
        <v>14993</v>
      </c>
      <c r="R328" s="29" t="s">
        <v>14993</v>
      </c>
      <c r="S328" s="29" t="s">
        <v>14993</v>
      </c>
      <c r="T328" s="70" t="s">
        <v>15195</v>
      </c>
      <c r="U328" s="67" t="s">
        <v>15225</v>
      </c>
    </row>
    <row r="329" spans="2:21" ht="69" x14ac:dyDescent="0.25">
      <c r="B329" s="10" t="s">
        <v>2480</v>
      </c>
      <c r="C329" s="10" t="s">
        <v>2480</v>
      </c>
      <c r="D329" s="10" t="s">
        <v>2479</v>
      </c>
      <c r="E329" s="10" t="s">
        <v>2481</v>
      </c>
      <c r="F329" s="10" t="s">
        <v>2482</v>
      </c>
      <c r="G329" s="32" t="s">
        <v>2483</v>
      </c>
      <c r="H329" s="39" t="s">
        <v>636</v>
      </c>
      <c r="I329" s="39" t="s">
        <v>636</v>
      </c>
      <c r="J329" s="39">
        <v>100</v>
      </c>
      <c r="K329" s="33" t="b">
        <v>1</v>
      </c>
      <c r="L329" s="29" t="s">
        <v>16282</v>
      </c>
      <c r="M329" s="29" t="s">
        <v>16282</v>
      </c>
      <c r="N329" s="29" t="s">
        <v>14993</v>
      </c>
      <c r="O329" s="29" t="s">
        <v>16282</v>
      </c>
      <c r="P329" s="29" t="s">
        <v>14993</v>
      </c>
      <c r="Q329" s="29" t="s">
        <v>14993</v>
      </c>
      <c r="R329" s="29" t="s">
        <v>14993</v>
      </c>
      <c r="S329" s="29" t="s">
        <v>14993</v>
      </c>
      <c r="T329" s="70" t="s">
        <v>15574</v>
      </c>
      <c r="U329" s="67" t="s">
        <v>15225</v>
      </c>
    </row>
    <row r="330" spans="2:21" ht="248.4" x14ac:dyDescent="0.25">
      <c r="B330" s="10" t="s">
        <v>2480</v>
      </c>
      <c r="C330" s="10" t="s">
        <v>2480</v>
      </c>
      <c r="D330" s="10" t="s">
        <v>2484</v>
      </c>
      <c r="E330" s="10" t="s">
        <v>2485</v>
      </c>
      <c r="F330" s="10" t="s">
        <v>2486</v>
      </c>
      <c r="G330" s="32" t="s">
        <v>2487</v>
      </c>
      <c r="H330" s="39" t="s">
        <v>636</v>
      </c>
      <c r="I330" s="39" t="s">
        <v>636</v>
      </c>
      <c r="J330" s="39">
        <v>100.01</v>
      </c>
      <c r="K330" s="33" t="b">
        <v>1</v>
      </c>
      <c r="L330" s="29" t="s">
        <v>14993</v>
      </c>
      <c r="M330" s="29" t="s">
        <v>16282</v>
      </c>
      <c r="N330" s="29" t="s">
        <v>14993</v>
      </c>
      <c r="O330" s="29" t="s">
        <v>16282</v>
      </c>
      <c r="P330" s="29" t="s">
        <v>14993</v>
      </c>
      <c r="Q330" s="29" t="s">
        <v>14993</v>
      </c>
      <c r="R330" s="29" t="s">
        <v>14993</v>
      </c>
      <c r="S330" s="29" t="s">
        <v>14993</v>
      </c>
      <c r="T330" s="70" t="s">
        <v>15509</v>
      </c>
      <c r="U330" s="67" t="s">
        <v>15225</v>
      </c>
    </row>
    <row r="331" spans="2:21" ht="69" x14ac:dyDescent="0.25">
      <c r="B331" s="10" t="s">
        <v>65</v>
      </c>
      <c r="C331" s="10" t="s">
        <v>2489</v>
      </c>
      <c r="D331" s="10" t="s">
        <v>2488</v>
      </c>
      <c r="E331" s="10" t="s">
        <v>2490</v>
      </c>
      <c r="F331" s="10" t="s">
        <v>2491</v>
      </c>
      <c r="G331" s="32" t="s">
        <v>2492</v>
      </c>
      <c r="H331" s="39" t="s">
        <v>65</v>
      </c>
      <c r="I331" s="39" t="s">
        <v>15575</v>
      </c>
      <c r="J331" s="39">
        <v>101</v>
      </c>
      <c r="K331" s="33" t="b">
        <v>1</v>
      </c>
      <c r="L331" s="29" t="s">
        <v>14993</v>
      </c>
      <c r="M331" s="29" t="s">
        <v>14993</v>
      </c>
      <c r="N331" s="29" t="s">
        <v>16282</v>
      </c>
      <c r="O331" s="29" t="s">
        <v>16282</v>
      </c>
      <c r="P331" s="29" t="s">
        <v>14993</v>
      </c>
      <c r="Q331" s="29" t="s">
        <v>14993</v>
      </c>
      <c r="R331" s="29" t="s">
        <v>14993</v>
      </c>
      <c r="S331" s="29" t="s">
        <v>14993</v>
      </c>
      <c r="T331" s="70" t="s">
        <v>15521</v>
      </c>
      <c r="U331" s="67" t="s">
        <v>15576</v>
      </c>
    </row>
    <row r="332" spans="2:21" ht="96.6" x14ac:dyDescent="0.25">
      <c r="B332" s="10" t="s">
        <v>65</v>
      </c>
      <c r="C332" s="10" t="s">
        <v>2489</v>
      </c>
      <c r="D332" s="10" t="s">
        <v>2493</v>
      </c>
      <c r="E332" s="10" t="s">
        <v>2494</v>
      </c>
      <c r="F332" s="10" t="s">
        <v>2495</v>
      </c>
      <c r="G332" s="32" t="s">
        <v>2496</v>
      </c>
      <c r="H332" s="39" t="s">
        <v>65</v>
      </c>
      <c r="I332" s="39" t="s">
        <v>15575</v>
      </c>
      <c r="J332" s="39">
        <v>101.01</v>
      </c>
      <c r="K332" s="33" t="b">
        <v>1</v>
      </c>
      <c r="L332" s="29" t="s">
        <v>14993</v>
      </c>
      <c r="M332" s="29" t="s">
        <v>14993</v>
      </c>
      <c r="N332" s="29" t="s">
        <v>16282</v>
      </c>
      <c r="O332" s="29" t="s">
        <v>16282</v>
      </c>
      <c r="P332" s="29" t="s">
        <v>14993</v>
      </c>
      <c r="Q332" s="29" t="s">
        <v>14993</v>
      </c>
      <c r="R332" s="29" t="s">
        <v>14993</v>
      </c>
      <c r="S332" s="29" t="s">
        <v>14993</v>
      </c>
      <c r="T332" s="70" t="s">
        <v>15521</v>
      </c>
      <c r="U332" s="67" t="s">
        <v>15576</v>
      </c>
    </row>
    <row r="333" spans="2:21" ht="82.8" x14ac:dyDescent="0.25">
      <c r="B333" s="10" t="s">
        <v>65</v>
      </c>
      <c r="C333" s="10" t="s">
        <v>2489</v>
      </c>
      <c r="D333" s="10" t="s">
        <v>2497</v>
      </c>
      <c r="E333" s="10" t="s">
        <v>2498</v>
      </c>
      <c r="F333" s="10" t="s">
        <v>2499</v>
      </c>
      <c r="G333" s="32" t="s">
        <v>2500</v>
      </c>
      <c r="H333" s="39" t="s">
        <v>65</v>
      </c>
      <c r="I333" s="39" t="s">
        <v>15575</v>
      </c>
      <c r="J333" s="39">
        <v>101.02000000000001</v>
      </c>
      <c r="K333" s="33" t="b">
        <v>1</v>
      </c>
      <c r="L333" s="29" t="s">
        <v>14993</v>
      </c>
      <c r="M333" s="29" t="s">
        <v>14993</v>
      </c>
      <c r="N333" s="29" t="s">
        <v>16282</v>
      </c>
      <c r="O333" s="29" t="s">
        <v>16282</v>
      </c>
      <c r="P333" s="29" t="s">
        <v>14993</v>
      </c>
      <c r="Q333" s="29" t="s">
        <v>14993</v>
      </c>
      <c r="R333" s="29" t="s">
        <v>14993</v>
      </c>
      <c r="S333" s="29" t="s">
        <v>14993</v>
      </c>
      <c r="T333" s="70" t="s">
        <v>15521</v>
      </c>
      <c r="U333" s="67" t="s">
        <v>15576</v>
      </c>
    </row>
    <row r="334" spans="2:21" ht="96.6" x14ac:dyDescent="0.25">
      <c r="B334" s="10" t="s">
        <v>65</v>
      </c>
      <c r="C334" s="10" t="s">
        <v>2502</v>
      </c>
      <c r="D334" s="10" t="s">
        <v>2501</v>
      </c>
      <c r="E334" s="10" t="s">
        <v>2503</v>
      </c>
      <c r="F334" s="10" t="s">
        <v>2504</v>
      </c>
      <c r="G334" s="32" t="s">
        <v>2505</v>
      </c>
      <c r="H334" s="39" t="s">
        <v>65</v>
      </c>
      <c r="I334" s="39" t="s">
        <v>15577</v>
      </c>
      <c r="J334" s="39">
        <v>101.03000000000002</v>
      </c>
      <c r="K334" s="33" t="b">
        <v>1</v>
      </c>
      <c r="L334" s="29" t="s">
        <v>14993</v>
      </c>
      <c r="M334" s="29" t="s">
        <v>14993</v>
      </c>
      <c r="N334" s="29" t="s">
        <v>16282</v>
      </c>
      <c r="O334" s="29" t="s">
        <v>16282</v>
      </c>
      <c r="P334" s="29" t="s">
        <v>14993</v>
      </c>
      <c r="Q334" s="29" t="s">
        <v>14993</v>
      </c>
      <c r="R334" s="29" t="s">
        <v>14993</v>
      </c>
      <c r="S334" s="29" t="s">
        <v>14993</v>
      </c>
      <c r="T334" s="70" t="s">
        <v>15521</v>
      </c>
      <c r="U334" s="67" t="s">
        <v>15576</v>
      </c>
    </row>
    <row r="335" spans="2:21" ht="207" x14ac:dyDescent="0.25">
      <c r="B335" s="10" t="s">
        <v>927</v>
      </c>
      <c r="C335" s="10" t="s">
        <v>927</v>
      </c>
      <c r="D335" s="10" t="s">
        <v>2506</v>
      </c>
      <c r="E335" s="10" t="s">
        <v>2507</v>
      </c>
      <c r="F335" s="10" t="s">
        <v>2508</v>
      </c>
      <c r="G335" s="32" t="s">
        <v>2509</v>
      </c>
      <c r="H335" s="39" t="s">
        <v>66</v>
      </c>
      <c r="I335" s="39" t="s">
        <v>66</v>
      </c>
      <c r="J335" s="39">
        <v>102</v>
      </c>
      <c r="K335" s="33" t="b">
        <v>1</v>
      </c>
      <c r="L335" s="29" t="s">
        <v>14993</v>
      </c>
      <c r="M335" s="29" t="s">
        <v>14993</v>
      </c>
      <c r="N335" s="29" t="s">
        <v>16282</v>
      </c>
      <c r="O335" s="29" t="s">
        <v>14993</v>
      </c>
      <c r="P335" s="29" t="s">
        <v>16282</v>
      </c>
      <c r="Q335" s="29" t="s">
        <v>14993</v>
      </c>
      <c r="R335" s="29" t="s">
        <v>14993</v>
      </c>
      <c r="S335" s="29" t="s">
        <v>14993</v>
      </c>
      <c r="T335" s="70" t="s">
        <v>15540</v>
      </c>
      <c r="U335" s="67" t="s">
        <v>15225</v>
      </c>
    </row>
    <row r="336" spans="2:21" ht="207" x14ac:dyDescent="0.25">
      <c r="B336" s="10" t="s">
        <v>927</v>
      </c>
      <c r="C336" s="10" t="s">
        <v>927</v>
      </c>
      <c r="D336" s="10" t="s">
        <v>2510</v>
      </c>
      <c r="E336" s="10" t="s">
        <v>2511</v>
      </c>
      <c r="F336" s="10" t="s">
        <v>2512</v>
      </c>
      <c r="G336" s="32" t="s">
        <v>2513</v>
      </c>
      <c r="H336" s="39" t="s">
        <v>66</v>
      </c>
      <c r="I336" s="39" t="s">
        <v>66</v>
      </c>
      <c r="J336" s="39">
        <v>102.01</v>
      </c>
      <c r="K336" s="33" t="b">
        <v>1</v>
      </c>
      <c r="L336" s="29" t="s">
        <v>14993</v>
      </c>
      <c r="M336" s="29" t="s">
        <v>14993</v>
      </c>
      <c r="N336" s="29" t="s">
        <v>16282</v>
      </c>
      <c r="O336" s="29" t="s">
        <v>14993</v>
      </c>
      <c r="P336" s="29" t="s">
        <v>16282</v>
      </c>
      <c r="Q336" s="29" t="s">
        <v>14993</v>
      </c>
      <c r="R336" s="29" t="s">
        <v>14993</v>
      </c>
      <c r="S336" s="29" t="s">
        <v>14993</v>
      </c>
      <c r="T336" s="70" t="s">
        <v>15540</v>
      </c>
      <c r="U336" s="67" t="s">
        <v>15225</v>
      </c>
    </row>
    <row r="337" spans="2:21" ht="193.2" x14ac:dyDescent="0.25">
      <c r="B337" s="10" t="s">
        <v>2515</v>
      </c>
      <c r="C337" s="10" t="s">
        <v>2515</v>
      </c>
      <c r="D337" s="10" t="s">
        <v>2514</v>
      </c>
      <c r="E337" s="10" t="s">
        <v>2516</v>
      </c>
      <c r="F337" s="10" t="s">
        <v>2517</v>
      </c>
      <c r="G337" s="32" t="s">
        <v>2518</v>
      </c>
      <c r="H337" s="39" t="s">
        <v>68</v>
      </c>
      <c r="I337" s="39" t="s">
        <v>68</v>
      </c>
      <c r="J337" s="39">
        <v>104</v>
      </c>
      <c r="K337" s="33" t="b">
        <v>1</v>
      </c>
      <c r="L337" s="29" t="s">
        <v>14993</v>
      </c>
      <c r="M337" s="29" t="s">
        <v>14993</v>
      </c>
      <c r="N337" s="29" t="s">
        <v>16282</v>
      </c>
      <c r="O337" s="29" t="s">
        <v>14993</v>
      </c>
      <c r="P337" s="29" t="s">
        <v>14993</v>
      </c>
      <c r="Q337" s="29" t="s">
        <v>14993</v>
      </c>
      <c r="R337" s="29" t="s">
        <v>14993</v>
      </c>
      <c r="S337" s="29" t="s">
        <v>14993</v>
      </c>
      <c r="T337" s="70" t="s">
        <v>15194</v>
      </c>
      <c r="U337" s="67" t="s">
        <v>15225</v>
      </c>
    </row>
    <row r="338" spans="2:21" ht="110.4" x14ac:dyDescent="0.25">
      <c r="B338" s="10" t="s">
        <v>928</v>
      </c>
      <c r="C338" s="10" t="s">
        <v>928</v>
      </c>
      <c r="D338" s="10" t="s">
        <v>2519</v>
      </c>
      <c r="E338" s="10" t="s">
        <v>2520</v>
      </c>
      <c r="F338" s="10" t="s">
        <v>2521</v>
      </c>
      <c r="G338" s="32" t="s">
        <v>2522</v>
      </c>
      <c r="H338" s="39" t="s">
        <v>69</v>
      </c>
      <c r="I338" s="39" t="s">
        <v>69</v>
      </c>
      <c r="J338" s="39">
        <v>105</v>
      </c>
      <c r="K338" s="33" t="b">
        <v>1</v>
      </c>
      <c r="L338" s="29" t="s">
        <v>14993</v>
      </c>
      <c r="M338" s="29" t="s">
        <v>14993</v>
      </c>
      <c r="N338" s="29" t="s">
        <v>14993</v>
      </c>
      <c r="O338" s="29" t="s">
        <v>16282</v>
      </c>
      <c r="P338" s="29" t="s">
        <v>14993</v>
      </c>
      <c r="Q338" s="29" t="s">
        <v>14993</v>
      </c>
      <c r="R338" s="29" t="s">
        <v>14993</v>
      </c>
      <c r="S338" s="29" t="s">
        <v>14993</v>
      </c>
      <c r="T338" s="70" t="s">
        <v>15195</v>
      </c>
      <c r="U338" s="67" t="s">
        <v>15225</v>
      </c>
    </row>
    <row r="339" spans="2:21" ht="110.4" x14ac:dyDescent="0.25">
      <c r="B339" s="10" t="s">
        <v>929</v>
      </c>
      <c r="C339" s="10" t="s">
        <v>929</v>
      </c>
      <c r="D339" s="10" t="s">
        <v>2523</v>
      </c>
      <c r="E339" s="10" t="s">
        <v>2524</v>
      </c>
      <c r="F339" s="10" t="s">
        <v>2525</v>
      </c>
      <c r="G339" s="32" t="s">
        <v>2526</v>
      </c>
      <c r="H339" s="39" t="s">
        <v>70</v>
      </c>
      <c r="I339" s="39" t="s">
        <v>70</v>
      </c>
      <c r="J339" s="39">
        <v>106</v>
      </c>
      <c r="K339" s="33" t="s">
        <v>14993</v>
      </c>
      <c r="L339" s="29" t="s">
        <v>14993</v>
      </c>
      <c r="M339" s="29" t="s">
        <v>14993</v>
      </c>
      <c r="N339" s="29" t="s">
        <v>14993</v>
      </c>
      <c r="O339" s="29" t="s">
        <v>14993</v>
      </c>
      <c r="P339" s="29" t="s">
        <v>14993</v>
      </c>
      <c r="Q339" s="29" t="s">
        <v>14993</v>
      </c>
      <c r="R339" s="29" t="s">
        <v>14993</v>
      </c>
      <c r="S339" s="29" t="s">
        <v>14993</v>
      </c>
      <c r="T339" s="70" t="s">
        <v>14993</v>
      </c>
      <c r="U339" s="67" t="s">
        <v>15225</v>
      </c>
    </row>
    <row r="340" spans="2:21" ht="82.8" x14ac:dyDescent="0.25">
      <c r="B340" s="10" t="s">
        <v>71</v>
      </c>
      <c r="C340" s="10" t="s">
        <v>2528</v>
      </c>
      <c r="D340" s="10" t="s">
        <v>2527</v>
      </c>
      <c r="E340" s="10" t="s">
        <v>2529</v>
      </c>
      <c r="F340" s="10" t="s">
        <v>2530</v>
      </c>
      <c r="G340" s="32" t="s">
        <v>2531</v>
      </c>
      <c r="H340" s="39" t="s">
        <v>71</v>
      </c>
      <c r="I340" s="39" t="s">
        <v>15578</v>
      </c>
      <c r="J340" s="39">
        <v>107</v>
      </c>
      <c r="K340" s="33" t="b">
        <v>1</v>
      </c>
      <c r="L340" s="29" t="s">
        <v>14993</v>
      </c>
      <c r="M340" s="29" t="s">
        <v>16282</v>
      </c>
      <c r="N340" s="29" t="s">
        <v>14993</v>
      </c>
      <c r="O340" s="29" t="s">
        <v>16282</v>
      </c>
      <c r="P340" s="29" t="s">
        <v>14993</v>
      </c>
      <c r="Q340" s="29" t="s">
        <v>14993</v>
      </c>
      <c r="R340" s="29" t="s">
        <v>14993</v>
      </c>
      <c r="S340" s="29" t="s">
        <v>14993</v>
      </c>
      <c r="T340" s="70" t="s">
        <v>15509</v>
      </c>
      <c r="U340" s="67" t="s">
        <v>15225</v>
      </c>
    </row>
    <row r="341" spans="2:21" ht="55.2" x14ac:dyDescent="0.25">
      <c r="B341" s="10" t="s">
        <v>71</v>
      </c>
      <c r="C341" s="10" t="s">
        <v>2528</v>
      </c>
      <c r="D341" s="10" t="s">
        <v>2532</v>
      </c>
      <c r="E341" s="10" t="s">
        <v>2533</v>
      </c>
      <c r="F341" s="10" t="s">
        <v>2534</v>
      </c>
      <c r="G341" s="32" t="s">
        <v>2534</v>
      </c>
      <c r="H341" s="39" t="s">
        <v>71</v>
      </c>
      <c r="I341" s="39" t="s">
        <v>15578</v>
      </c>
      <c r="J341" s="39">
        <v>107.01</v>
      </c>
      <c r="K341" s="33" t="b">
        <v>1</v>
      </c>
      <c r="L341" s="29" t="s">
        <v>16282</v>
      </c>
      <c r="M341" s="29" t="s">
        <v>16282</v>
      </c>
      <c r="N341" s="29" t="s">
        <v>14993</v>
      </c>
      <c r="O341" s="29" t="s">
        <v>14993</v>
      </c>
      <c r="P341" s="29" t="s">
        <v>14993</v>
      </c>
      <c r="Q341" s="29" t="s">
        <v>14993</v>
      </c>
      <c r="R341" s="29" t="s">
        <v>14993</v>
      </c>
      <c r="S341" s="29" t="s">
        <v>14993</v>
      </c>
      <c r="T341" s="70" t="s">
        <v>15579</v>
      </c>
      <c r="U341" s="67" t="s">
        <v>15225</v>
      </c>
    </row>
    <row r="342" spans="2:21" ht="82.8" x14ac:dyDescent="0.25">
      <c r="B342" s="10" t="s">
        <v>71</v>
      </c>
      <c r="C342" s="10" t="s">
        <v>2528</v>
      </c>
      <c r="D342" s="10" t="s">
        <v>2535</v>
      </c>
      <c r="E342" s="10" t="s">
        <v>2536</v>
      </c>
      <c r="F342" s="10" t="s">
        <v>2537</v>
      </c>
      <c r="G342" s="32" t="s">
        <v>2538</v>
      </c>
      <c r="H342" s="39" t="s">
        <v>71</v>
      </c>
      <c r="I342" s="39" t="s">
        <v>15578</v>
      </c>
      <c r="J342" s="39">
        <v>107.02000000000001</v>
      </c>
      <c r="K342" s="33" t="b">
        <v>1</v>
      </c>
      <c r="L342" s="29" t="s">
        <v>14993</v>
      </c>
      <c r="M342" s="29" t="s">
        <v>16282</v>
      </c>
      <c r="N342" s="29" t="s">
        <v>14993</v>
      </c>
      <c r="O342" s="29" t="s">
        <v>16282</v>
      </c>
      <c r="P342" s="29" t="s">
        <v>14993</v>
      </c>
      <c r="Q342" s="29" t="s">
        <v>14993</v>
      </c>
      <c r="R342" s="29" t="s">
        <v>14993</v>
      </c>
      <c r="S342" s="29" t="s">
        <v>14993</v>
      </c>
      <c r="T342" s="70" t="s">
        <v>15509</v>
      </c>
      <c r="U342" s="67" t="s">
        <v>15225</v>
      </c>
    </row>
    <row r="343" spans="2:21" ht="82.8" x14ac:dyDescent="0.25">
      <c r="B343" s="10" t="s">
        <v>71</v>
      </c>
      <c r="C343" s="10" t="s">
        <v>2528</v>
      </c>
      <c r="D343" s="10" t="s">
        <v>2539</v>
      </c>
      <c r="E343" s="10" t="s">
        <v>2540</v>
      </c>
      <c r="F343" s="10" t="s">
        <v>2541</v>
      </c>
      <c r="G343" s="32" t="s">
        <v>2542</v>
      </c>
      <c r="H343" s="39" t="s">
        <v>71</v>
      </c>
      <c r="I343" s="39" t="s">
        <v>15578</v>
      </c>
      <c r="J343" s="39">
        <v>107.03000000000002</v>
      </c>
      <c r="K343" s="33" t="b">
        <v>1</v>
      </c>
      <c r="L343" s="29" t="s">
        <v>14993</v>
      </c>
      <c r="M343" s="29" t="s">
        <v>16282</v>
      </c>
      <c r="N343" s="29" t="s">
        <v>14993</v>
      </c>
      <c r="O343" s="29" t="s">
        <v>16282</v>
      </c>
      <c r="P343" s="29" t="s">
        <v>14993</v>
      </c>
      <c r="Q343" s="29" t="s">
        <v>14993</v>
      </c>
      <c r="R343" s="29" t="s">
        <v>14993</v>
      </c>
      <c r="S343" s="29" t="s">
        <v>14993</v>
      </c>
      <c r="T343" s="70" t="s">
        <v>15509</v>
      </c>
      <c r="U343" s="67" t="s">
        <v>15225</v>
      </c>
    </row>
    <row r="344" spans="2:21" ht="96.6" x14ac:dyDescent="0.25">
      <c r="B344" s="10" t="s">
        <v>71</v>
      </c>
      <c r="C344" s="10" t="s">
        <v>2544</v>
      </c>
      <c r="D344" s="10" t="s">
        <v>2543</v>
      </c>
      <c r="E344" s="10" t="s">
        <v>2545</v>
      </c>
      <c r="F344" s="10" t="s">
        <v>2546</v>
      </c>
      <c r="G344" s="32" t="s">
        <v>2547</v>
      </c>
      <c r="H344" s="39" t="s">
        <v>71</v>
      </c>
      <c r="I344" s="39" t="s">
        <v>15580</v>
      </c>
      <c r="J344" s="39">
        <v>107.04000000000002</v>
      </c>
      <c r="K344" s="33" t="b">
        <v>1</v>
      </c>
      <c r="L344" s="29" t="s">
        <v>14993</v>
      </c>
      <c r="M344" s="29" t="s">
        <v>16282</v>
      </c>
      <c r="N344" s="29" t="s">
        <v>14993</v>
      </c>
      <c r="O344" s="29" t="s">
        <v>16282</v>
      </c>
      <c r="P344" s="29" t="s">
        <v>14993</v>
      </c>
      <c r="Q344" s="29" t="s">
        <v>14993</v>
      </c>
      <c r="R344" s="29" t="s">
        <v>14993</v>
      </c>
      <c r="S344" s="29" t="s">
        <v>14993</v>
      </c>
      <c r="T344" s="70" t="s">
        <v>15509</v>
      </c>
      <c r="U344" s="67" t="s">
        <v>15225</v>
      </c>
    </row>
    <row r="345" spans="2:21" ht="110.4" x14ac:dyDescent="0.25">
      <c r="B345" s="10" t="s">
        <v>2549</v>
      </c>
      <c r="C345" s="10" t="s">
        <v>2550</v>
      </c>
      <c r="D345" s="10" t="s">
        <v>2548</v>
      </c>
      <c r="E345" s="10" t="s">
        <v>2551</v>
      </c>
      <c r="F345" s="10" t="s">
        <v>2552</v>
      </c>
      <c r="G345" s="32" t="s">
        <v>2553</v>
      </c>
      <c r="H345" s="39" t="s">
        <v>75</v>
      </c>
      <c r="I345" s="39" t="s">
        <v>15581</v>
      </c>
      <c r="J345" s="39">
        <v>111</v>
      </c>
      <c r="K345" s="33" t="s">
        <v>14993</v>
      </c>
      <c r="L345" s="29" t="s">
        <v>14993</v>
      </c>
      <c r="M345" s="29" t="s">
        <v>14993</v>
      </c>
      <c r="N345" s="29" t="s">
        <v>14993</v>
      </c>
      <c r="O345" s="29" t="s">
        <v>14993</v>
      </c>
      <c r="P345" s="29" t="s">
        <v>14993</v>
      </c>
      <c r="Q345" s="29" t="s">
        <v>14993</v>
      </c>
      <c r="R345" s="29" t="s">
        <v>14993</v>
      </c>
      <c r="S345" s="29" t="s">
        <v>14993</v>
      </c>
      <c r="T345" s="70" t="s">
        <v>14993</v>
      </c>
      <c r="U345" s="67" t="s">
        <v>15225</v>
      </c>
    </row>
    <row r="346" spans="2:21" ht="82.8" x14ac:dyDescent="0.25">
      <c r="B346" s="10" t="s">
        <v>2549</v>
      </c>
      <c r="C346" s="10" t="s">
        <v>2555</v>
      </c>
      <c r="D346" s="10" t="s">
        <v>2554</v>
      </c>
      <c r="E346" s="10" t="s">
        <v>2556</v>
      </c>
      <c r="F346" s="10" t="s">
        <v>2557</v>
      </c>
      <c r="G346" s="32" t="s">
        <v>2558</v>
      </c>
      <c r="H346" s="39" t="s">
        <v>75</v>
      </c>
      <c r="I346" s="39" t="s">
        <v>15582</v>
      </c>
      <c r="J346" s="39">
        <v>111.01</v>
      </c>
      <c r="K346" s="33" t="s">
        <v>14993</v>
      </c>
      <c r="L346" s="29" t="s">
        <v>14993</v>
      </c>
      <c r="M346" s="29" t="s">
        <v>14993</v>
      </c>
      <c r="N346" s="29" t="s">
        <v>14993</v>
      </c>
      <c r="O346" s="29" t="s">
        <v>14993</v>
      </c>
      <c r="P346" s="29" t="s">
        <v>14993</v>
      </c>
      <c r="Q346" s="29" t="s">
        <v>14993</v>
      </c>
      <c r="R346" s="29" t="s">
        <v>14993</v>
      </c>
      <c r="S346" s="29" t="s">
        <v>14993</v>
      </c>
      <c r="T346" s="70" t="s">
        <v>14993</v>
      </c>
      <c r="U346" s="67" t="s">
        <v>15225</v>
      </c>
    </row>
    <row r="347" spans="2:21" ht="138" x14ac:dyDescent="0.25">
      <c r="B347" s="10" t="s">
        <v>2549</v>
      </c>
      <c r="C347" s="10" t="s">
        <v>2560</v>
      </c>
      <c r="D347" s="10" t="s">
        <v>2559</v>
      </c>
      <c r="E347" s="10" t="s">
        <v>2561</v>
      </c>
      <c r="F347" s="10" t="s">
        <v>2562</v>
      </c>
      <c r="G347" s="32" t="s">
        <v>2563</v>
      </c>
      <c r="H347" s="39" t="s">
        <v>75</v>
      </c>
      <c r="I347" s="39" t="s">
        <v>15583</v>
      </c>
      <c r="J347" s="39">
        <v>111.02000000000001</v>
      </c>
      <c r="K347" s="33" t="s">
        <v>14993</v>
      </c>
      <c r="L347" s="29" t="s">
        <v>14993</v>
      </c>
      <c r="M347" s="29" t="s">
        <v>14993</v>
      </c>
      <c r="N347" s="29" t="s">
        <v>14993</v>
      </c>
      <c r="O347" s="29" t="s">
        <v>14993</v>
      </c>
      <c r="P347" s="29" t="s">
        <v>14993</v>
      </c>
      <c r="Q347" s="29" t="s">
        <v>14993</v>
      </c>
      <c r="R347" s="29" t="s">
        <v>14993</v>
      </c>
      <c r="S347" s="29" t="s">
        <v>14993</v>
      </c>
      <c r="T347" s="70" t="s">
        <v>14993</v>
      </c>
      <c r="U347" s="67" t="s">
        <v>15225</v>
      </c>
    </row>
    <row r="348" spans="2:21" ht="110.4" x14ac:dyDescent="0.25">
      <c r="B348" s="10" t="s">
        <v>2549</v>
      </c>
      <c r="C348" s="10" t="s">
        <v>2565</v>
      </c>
      <c r="D348" s="10" t="s">
        <v>2564</v>
      </c>
      <c r="E348" s="10" t="s">
        <v>2566</v>
      </c>
      <c r="F348" s="10" t="s">
        <v>2567</v>
      </c>
      <c r="G348" s="32" t="s">
        <v>2568</v>
      </c>
      <c r="H348" s="39" t="s">
        <v>75</v>
      </c>
      <c r="I348" s="39" t="s">
        <v>15584</v>
      </c>
      <c r="J348" s="39">
        <v>111.03000000000002</v>
      </c>
      <c r="K348" s="33" t="s">
        <v>14993</v>
      </c>
      <c r="L348" s="29" t="s">
        <v>14993</v>
      </c>
      <c r="M348" s="29" t="s">
        <v>14993</v>
      </c>
      <c r="N348" s="29" t="s">
        <v>14993</v>
      </c>
      <c r="O348" s="29" t="s">
        <v>14993</v>
      </c>
      <c r="P348" s="29" t="s">
        <v>14993</v>
      </c>
      <c r="Q348" s="29" t="s">
        <v>14993</v>
      </c>
      <c r="R348" s="29" t="s">
        <v>14993</v>
      </c>
      <c r="S348" s="29" t="s">
        <v>14993</v>
      </c>
      <c r="T348" s="70" t="s">
        <v>14993</v>
      </c>
      <c r="U348" s="67" t="s">
        <v>15225</v>
      </c>
    </row>
    <row r="349" spans="2:21" ht="179.4" x14ac:dyDescent="0.25">
      <c r="B349" s="10" t="s">
        <v>2549</v>
      </c>
      <c r="C349" s="10" t="s">
        <v>2570</v>
      </c>
      <c r="D349" s="10" t="s">
        <v>2569</v>
      </c>
      <c r="E349" s="10" t="s">
        <v>2571</v>
      </c>
      <c r="F349" s="10" t="s">
        <v>2572</v>
      </c>
      <c r="G349" s="32" t="s">
        <v>2573</v>
      </c>
      <c r="H349" s="39" t="s">
        <v>75</v>
      </c>
      <c r="I349" s="39" t="s">
        <v>15585</v>
      </c>
      <c r="J349" s="39">
        <v>111.04000000000002</v>
      </c>
      <c r="K349" s="33" t="s">
        <v>14993</v>
      </c>
      <c r="L349" s="29" t="s">
        <v>14993</v>
      </c>
      <c r="M349" s="29" t="s">
        <v>14993</v>
      </c>
      <c r="N349" s="29" t="s">
        <v>14993</v>
      </c>
      <c r="O349" s="29" t="s">
        <v>14993</v>
      </c>
      <c r="P349" s="29" t="s">
        <v>14993</v>
      </c>
      <c r="Q349" s="29" t="s">
        <v>14993</v>
      </c>
      <c r="R349" s="29" t="s">
        <v>14993</v>
      </c>
      <c r="S349" s="29" t="s">
        <v>14993</v>
      </c>
      <c r="T349" s="70" t="s">
        <v>14993</v>
      </c>
      <c r="U349" s="67" t="s">
        <v>15225</v>
      </c>
    </row>
    <row r="350" spans="2:21" ht="82.8" x14ac:dyDescent="0.25">
      <c r="B350" s="10" t="s">
        <v>2549</v>
      </c>
      <c r="C350" s="10" t="s">
        <v>2570</v>
      </c>
      <c r="D350" s="10" t="s">
        <v>2574</v>
      </c>
      <c r="E350" s="10" t="s">
        <v>2575</v>
      </c>
      <c r="F350" s="10" t="s">
        <v>2576</v>
      </c>
      <c r="G350" s="32" t="s">
        <v>2577</v>
      </c>
      <c r="H350" s="39" t="s">
        <v>75</v>
      </c>
      <c r="I350" s="39" t="s">
        <v>15585</v>
      </c>
      <c r="J350" s="39">
        <v>111.05000000000003</v>
      </c>
      <c r="K350" s="33" t="s">
        <v>14993</v>
      </c>
      <c r="L350" s="29" t="s">
        <v>14993</v>
      </c>
      <c r="M350" s="29" t="s">
        <v>14993</v>
      </c>
      <c r="N350" s="29" t="s">
        <v>14993</v>
      </c>
      <c r="O350" s="29" t="s">
        <v>14993</v>
      </c>
      <c r="P350" s="29" t="s">
        <v>14993</v>
      </c>
      <c r="Q350" s="29" t="s">
        <v>14993</v>
      </c>
      <c r="R350" s="29" t="s">
        <v>14993</v>
      </c>
      <c r="S350" s="29" t="s">
        <v>14993</v>
      </c>
      <c r="T350" s="70" t="s">
        <v>14993</v>
      </c>
      <c r="U350" s="67" t="s">
        <v>15225</v>
      </c>
    </row>
    <row r="351" spans="2:21" ht="82.8" x14ac:dyDescent="0.25">
      <c r="B351" s="10" t="s">
        <v>2549</v>
      </c>
      <c r="C351" s="10" t="s">
        <v>2570</v>
      </c>
      <c r="D351" s="10" t="s">
        <v>2578</v>
      </c>
      <c r="E351" s="10" t="s">
        <v>2579</v>
      </c>
      <c r="F351" s="10" t="s">
        <v>2580</v>
      </c>
      <c r="G351" s="32" t="s">
        <v>2581</v>
      </c>
      <c r="H351" s="39" t="s">
        <v>75</v>
      </c>
      <c r="I351" s="39" t="s">
        <v>15585</v>
      </c>
      <c r="J351" s="39">
        <v>111.06000000000003</v>
      </c>
      <c r="K351" s="33" t="s">
        <v>14993</v>
      </c>
      <c r="L351" s="29" t="s">
        <v>14993</v>
      </c>
      <c r="M351" s="29" t="s">
        <v>14993</v>
      </c>
      <c r="N351" s="29" t="s">
        <v>14993</v>
      </c>
      <c r="O351" s="29" t="s">
        <v>14993</v>
      </c>
      <c r="P351" s="29" t="s">
        <v>14993</v>
      </c>
      <c r="Q351" s="29" t="s">
        <v>14993</v>
      </c>
      <c r="R351" s="29" t="s">
        <v>14993</v>
      </c>
      <c r="S351" s="29" t="s">
        <v>14993</v>
      </c>
      <c r="T351" s="70" t="s">
        <v>14993</v>
      </c>
      <c r="U351" s="67" t="s">
        <v>15225</v>
      </c>
    </row>
    <row r="352" spans="2:21" ht="138" x14ac:dyDescent="0.25">
      <c r="B352" s="10" t="s">
        <v>2549</v>
      </c>
      <c r="C352" s="10" t="s">
        <v>2583</v>
      </c>
      <c r="D352" s="10" t="s">
        <v>2582</v>
      </c>
      <c r="E352" s="10" t="s">
        <v>2584</v>
      </c>
      <c r="F352" s="10" t="s">
        <v>2585</v>
      </c>
      <c r="G352" s="32" t="s">
        <v>2586</v>
      </c>
      <c r="H352" s="39" t="s">
        <v>75</v>
      </c>
      <c r="I352" s="39" t="s">
        <v>15586</v>
      </c>
      <c r="J352" s="39">
        <v>111.07000000000004</v>
      </c>
      <c r="K352" s="33" t="s">
        <v>14993</v>
      </c>
      <c r="L352" s="29" t="s">
        <v>14993</v>
      </c>
      <c r="M352" s="29" t="s">
        <v>14993</v>
      </c>
      <c r="N352" s="29" t="s">
        <v>14993</v>
      </c>
      <c r="O352" s="29" t="s">
        <v>14993</v>
      </c>
      <c r="P352" s="29" t="s">
        <v>14993</v>
      </c>
      <c r="Q352" s="29" t="s">
        <v>14993</v>
      </c>
      <c r="R352" s="29" t="s">
        <v>14993</v>
      </c>
      <c r="S352" s="29" t="s">
        <v>14993</v>
      </c>
      <c r="T352" s="70" t="s">
        <v>14993</v>
      </c>
      <c r="U352" s="67" t="s">
        <v>15225</v>
      </c>
    </row>
    <row r="353" spans="2:21" ht="96.6" x14ac:dyDescent="0.25">
      <c r="B353" s="10" t="s">
        <v>2549</v>
      </c>
      <c r="C353" s="10" t="s">
        <v>2583</v>
      </c>
      <c r="D353" s="10" t="s">
        <v>2587</v>
      </c>
      <c r="E353" s="10" t="s">
        <v>2588</v>
      </c>
      <c r="F353" s="10" t="s">
        <v>2589</v>
      </c>
      <c r="G353" s="32" t="s">
        <v>2590</v>
      </c>
      <c r="H353" s="39" t="s">
        <v>75</v>
      </c>
      <c r="I353" s="39" t="s">
        <v>15586</v>
      </c>
      <c r="J353" s="39">
        <v>111.08000000000004</v>
      </c>
      <c r="K353" s="33" t="s">
        <v>14993</v>
      </c>
      <c r="L353" s="29" t="s">
        <v>14993</v>
      </c>
      <c r="M353" s="29" t="s">
        <v>14993</v>
      </c>
      <c r="N353" s="29" t="s">
        <v>14993</v>
      </c>
      <c r="O353" s="29" t="s">
        <v>14993</v>
      </c>
      <c r="P353" s="29" t="s">
        <v>14993</v>
      </c>
      <c r="Q353" s="29" t="s">
        <v>14993</v>
      </c>
      <c r="R353" s="29" t="s">
        <v>14993</v>
      </c>
      <c r="S353" s="29" t="s">
        <v>14993</v>
      </c>
      <c r="T353" s="70" t="s">
        <v>14993</v>
      </c>
      <c r="U353" s="67" t="s">
        <v>15225</v>
      </c>
    </row>
    <row r="354" spans="2:21" ht="151.80000000000001" x14ac:dyDescent="0.25">
      <c r="B354" s="10" t="s">
        <v>930</v>
      </c>
      <c r="C354" s="10" t="s">
        <v>930</v>
      </c>
      <c r="D354" s="10" t="s">
        <v>2591</v>
      </c>
      <c r="E354" s="10" t="s">
        <v>2592</v>
      </c>
      <c r="F354" s="10" t="s">
        <v>2593</v>
      </c>
      <c r="G354" s="32" t="s">
        <v>2594</v>
      </c>
      <c r="H354" s="39" t="s">
        <v>637</v>
      </c>
      <c r="I354" s="39" t="s">
        <v>637</v>
      </c>
      <c r="J354" s="39">
        <v>112</v>
      </c>
      <c r="K354" s="33" t="b">
        <v>1</v>
      </c>
      <c r="L354" s="29" t="s">
        <v>14993</v>
      </c>
      <c r="M354" s="29" t="s">
        <v>16282</v>
      </c>
      <c r="N354" s="29" t="s">
        <v>14993</v>
      </c>
      <c r="O354" s="29" t="s">
        <v>16282</v>
      </c>
      <c r="P354" s="29" t="s">
        <v>14993</v>
      </c>
      <c r="Q354" s="29" t="s">
        <v>14993</v>
      </c>
      <c r="R354" s="29" t="s">
        <v>14993</v>
      </c>
      <c r="S354" s="29" t="s">
        <v>14993</v>
      </c>
      <c r="T354" s="70" t="s">
        <v>15509</v>
      </c>
      <c r="U354" s="67" t="s">
        <v>15225</v>
      </c>
    </row>
    <row r="355" spans="2:21" ht="96.6" x14ac:dyDescent="0.25">
      <c r="B355" s="10" t="s">
        <v>930</v>
      </c>
      <c r="C355" s="10" t="s">
        <v>930</v>
      </c>
      <c r="D355" s="10" t="s">
        <v>1915</v>
      </c>
      <c r="E355" s="10" t="s">
        <v>2596</v>
      </c>
      <c r="F355" s="10" t="s">
        <v>2597</v>
      </c>
      <c r="G355" s="32" t="s">
        <v>2598</v>
      </c>
      <c r="H355" s="39" t="s">
        <v>637</v>
      </c>
      <c r="I355" s="39" t="s">
        <v>637</v>
      </c>
      <c r="J355" s="39">
        <v>112.01</v>
      </c>
      <c r="K355" s="33" t="s">
        <v>14993</v>
      </c>
      <c r="L355" s="29" t="s">
        <v>14993</v>
      </c>
      <c r="M355" s="29" t="s">
        <v>14993</v>
      </c>
      <c r="N355" s="29" t="s">
        <v>14993</v>
      </c>
      <c r="O355" s="29" t="s">
        <v>14993</v>
      </c>
      <c r="P355" s="29" t="s">
        <v>14993</v>
      </c>
      <c r="Q355" s="29" t="s">
        <v>14993</v>
      </c>
      <c r="R355" s="29" t="s">
        <v>14993</v>
      </c>
      <c r="S355" s="29" t="s">
        <v>14993</v>
      </c>
      <c r="T355" s="70" t="s">
        <v>14993</v>
      </c>
      <c r="U355" s="67" t="s">
        <v>15225</v>
      </c>
    </row>
    <row r="356" spans="2:21" ht="110.4" x14ac:dyDescent="0.25">
      <c r="B356" s="10" t="s">
        <v>930</v>
      </c>
      <c r="C356" s="10" t="s">
        <v>930</v>
      </c>
      <c r="D356" s="10" t="s">
        <v>2599</v>
      </c>
      <c r="E356" s="10" t="s">
        <v>2600</v>
      </c>
      <c r="F356" s="10" t="s">
        <v>2601</v>
      </c>
      <c r="G356" s="32" t="s">
        <v>2602</v>
      </c>
      <c r="H356" s="39" t="s">
        <v>637</v>
      </c>
      <c r="I356" s="39" t="s">
        <v>637</v>
      </c>
      <c r="J356" s="39">
        <v>112.02000000000001</v>
      </c>
      <c r="K356" s="33" t="b">
        <v>1</v>
      </c>
      <c r="L356" s="29" t="s">
        <v>14993</v>
      </c>
      <c r="M356" s="29" t="s">
        <v>16282</v>
      </c>
      <c r="N356" s="29" t="s">
        <v>14993</v>
      </c>
      <c r="O356" s="29" t="s">
        <v>16282</v>
      </c>
      <c r="P356" s="29" t="s">
        <v>14993</v>
      </c>
      <c r="Q356" s="29" t="s">
        <v>14993</v>
      </c>
      <c r="R356" s="29" t="s">
        <v>14993</v>
      </c>
      <c r="S356" s="29" t="s">
        <v>14993</v>
      </c>
      <c r="T356" s="70" t="s">
        <v>15509</v>
      </c>
      <c r="U356" s="67" t="s">
        <v>15225</v>
      </c>
    </row>
    <row r="357" spans="2:21" ht="151.80000000000001" x14ac:dyDescent="0.25">
      <c r="B357" s="10" t="s">
        <v>76</v>
      </c>
      <c r="C357" s="10" t="s">
        <v>2609</v>
      </c>
      <c r="D357" s="10" t="s">
        <v>2608</v>
      </c>
      <c r="E357" s="10" t="s">
        <v>2610</v>
      </c>
      <c r="F357" s="10" t="s">
        <v>2611</v>
      </c>
      <c r="G357" s="32" t="s">
        <v>2612</v>
      </c>
      <c r="H357" s="39" t="s">
        <v>76</v>
      </c>
      <c r="I357" s="39" t="s">
        <v>15587</v>
      </c>
      <c r="J357" s="39">
        <v>113</v>
      </c>
      <c r="K357" s="33" t="b">
        <v>1</v>
      </c>
      <c r="L357" s="29" t="s">
        <v>14993</v>
      </c>
      <c r="M357" s="29" t="s">
        <v>14993</v>
      </c>
      <c r="N357" s="29" t="s">
        <v>14993</v>
      </c>
      <c r="O357" s="29" t="s">
        <v>16282</v>
      </c>
      <c r="P357" s="29" t="s">
        <v>14993</v>
      </c>
      <c r="Q357" s="29" t="s">
        <v>14993</v>
      </c>
      <c r="R357" s="29" t="s">
        <v>14993</v>
      </c>
      <c r="S357" s="29" t="s">
        <v>14993</v>
      </c>
      <c r="T357" s="70" t="s">
        <v>15195</v>
      </c>
      <c r="U357" s="67" t="s">
        <v>15225</v>
      </c>
    </row>
    <row r="358" spans="2:21" ht="138" x14ac:dyDescent="0.25">
      <c r="B358" s="10" t="s">
        <v>76</v>
      </c>
      <c r="C358" s="10" t="s">
        <v>2604</v>
      </c>
      <c r="D358" s="10" t="s">
        <v>2603</v>
      </c>
      <c r="E358" s="10" t="s">
        <v>2605</v>
      </c>
      <c r="F358" s="10" t="s">
        <v>2606</v>
      </c>
      <c r="G358" s="32" t="s">
        <v>2607</v>
      </c>
      <c r="H358" s="39" t="s">
        <v>76</v>
      </c>
      <c r="I358" s="39" t="s">
        <v>15588</v>
      </c>
      <c r="J358" s="39">
        <v>113.01</v>
      </c>
      <c r="K358" s="33" t="b">
        <v>1</v>
      </c>
      <c r="L358" s="29" t="s">
        <v>14993</v>
      </c>
      <c r="M358" s="29" t="s">
        <v>16282</v>
      </c>
      <c r="N358" s="29" t="s">
        <v>14993</v>
      </c>
      <c r="O358" s="29" t="s">
        <v>16282</v>
      </c>
      <c r="P358" s="29" t="s">
        <v>14993</v>
      </c>
      <c r="Q358" s="29" t="s">
        <v>14993</v>
      </c>
      <c r="R358" s="29" t="s">
        <v>14993</v>
      </c>
      <c r="S358" s="29" t="s">
        <v>14993</v>
      </c>
      <c r="T358" s="70" t="s">
        <v>15509</v>
      </c>
      <c r="U358" s="67" t="s">
        <v>15225</v>
      </c>
    </row>
    <row r="359" spans="2:21" ht="151.80000000000001" x14ac:dyDescent="0.25">
      <c r="B359" s="10" t="s">
        <v>931</v>
      </c>
      <c r="C359" s="10" t="s">
        <v>2614</v>
      </c>
      <c r="D359" s="10" t="s">
        <v>2613</v>
      </c>
      <c r="E359" s="10" t="s">
        <v>2615</v>
      </c>
      <c r="F359" s="10" t="s">
        <v>2616</v>
      </c>
      <c r="G359" s="32" t="s">
        <v>2617</v>
      </c>
      <c r="H359" s="39" t="s">
        <v>77</v>
      </c>
      <c r="I359" s="39" t="s">
        <v>15589</v>
      </c>
      <c r="J359" s="39">
        <v>114</v>
      </c>
      <c r="K359" s="33" t="b">
        <v>1</v>
      </c>
      <c r="L359" s="29" t="s">
        <v>14993</v>
      </c>
      <c r="M359" s="29" t="s">
        <v>16282</v>
      </c>
      <c r="N359" s="29" t="s">
        <v>14993</v>
      </c>
      <c r="O359" s="29" t="s">
        <v>16282</v>
      </c>
      <c r="P359" s="29" t="s">
        <v>14993</v>
      </c>
      <c r="Q359" s="29" t="s">
        <v>14993</v>
      </c>
      <c r="R359" s="29" t="s">
        <v>14993</v>
      </c>
      <c r="S359" s="29" t="s">
        <v>14993</v>
      </c>
      <c r="T359" s="70" t="s">
        <v>15509</v>
      </c>
      <c r="U359" s="67" t="s">
        <v>15225</v>
      </c>
    </row>
    <row r="360" spans="2:21" ht="165.6" x14ac:dyDescent="0.25">
      <c r="B360" s="10" t="s">
        <v>931</v>
      </c>
      <c r="C360" s="10" t="s">
        <v>2614</v>
      </c>
      <c r="D360" s="10" t="s">
        <v>2618</v>
      </c>
      <c r="E360" s="10" t="s">
        <v>2619</v>
      </c>
      <c r="F360" s="10" t="s">
        <v>2620</v>
      </c>
      <c r="G360" s="32" t="s">
        <v>2621</v>
      </c>
      <c r="H360" s="39" t="s">
        <v>77</v>
      </c>
      <c r="I360" s="39" t="s">
        <v>15589</v>
      </c>
      <c r="J360" s="39">
        <v>114.01</v>
      </c>
      <c r="K360" s="33" t="b">
        <v>1</v>
      </c>
      <c r="L360" s="29" t="s">
        <v>14993</v>
      </c>
      <c r="M360" s="29" t="s">
        <v>16282</v>
      </c>
      <c r="N360" s="29" t="s">
        <v>14993</v>
      </c>
      <c r="O360" s="29" t="s">
        <v>16282</v>
      </c>
      <c r="P360" s="29" t="s">
        <v>14993</v>
      </c>
      <c r="Q360" s="29" t="s">
        <v>14993</v>
      </c>
      <c r="R360" s="29" t="s">
        <v>14993</v>
      </c>
      <c r="S360" s="29" t="s">
        <v>14993</v>
      </c>
      <c r="T360" s="70" t="s">
        <v>15509</v>
      </c>
      <c r="U360" s="67" t="s">
        <v>15225</v>
      </c>
    </row>
    <row r="361" spans="2:21" ht="151.80000000000001" x14ac:dyDescent="0.25">
      <c r="B361" s="10" t="s">
        <v>931</v>
      </c>
      <c r="C361" s="10" t="s">
        <v>2614</v>
      </c>
      <c r="D361" s="10" t="s">
        <v>2622</v>
      </c>
      <c r="E361" s="10" t="s">
        <v>2623</v>
      </c>
      <c r="F361" s="10" t="s">
        <v>2624</v>
      </c>
      <c r="G361" s="32" t="s">
        <v>2625</v>
      </c>
      <c r="H361" s="39" t="s">
        <v>77</v>
      </c>
      <c r="I361" s="39" t="s">
        <v>15589</v>
      </c>
      <c r="J361" s="39">
        <v>114.02000000000001</v>
      </c>
      <c r="K361" s="33" t="b">
        <v>1</v>
      </c>
      <c r="L361" s="29" t="s">
        <v>14993</v>
      </c>
      <c r="M361" s="29" t="s">
        <v>16282</v>
      </c>
      <c r="N361" s="29" t="s">
        <v>14993</v>
      </c>
      <c r="O361" s="29" t="s">
        <v>16282</v>
      </c>
      <c r="P361" s="29" t="s">
        <v>14993</v>
      </c>
      <c r="Q361" s="29" t="s">
        <v>14993</v>
      </c>
      <c r="R361" s="29" t="s">
        <v>14993</v>
      </c>
      <c r="S361" s="29" t="s">
        <v>14993</v>
      </c>
      <c r="T361" s="70" t="s">
        <v>15509</v>
      </c>
      <c r="U361" s="67" t="s">
        <v>15225</v>
      </c>
    </row>
    <row r="362" spans="2:21" ht="165.6" x14ac:dyDescent="0.25">
      <c r="B362" s="10" t="s">
        <v>931</v>
      </c>
      <c r="C362" s="10" t="s">
        <v>2614</v>
      </c>
      <c r="D362" s="10" t="s">
        <v>2626</v>
      </c>
      <c r="E362" s="10" t="s">
        <v>2627</v>
      </c>
      <c r="F362" s="10" t="s">
        <v>2628</v>
      </c>
      <c r="G362" s="32" t="s">
        <v>2629</v>
      </c>
      <c r="H362" s="39" t="s">
        <v>77</v>
      </c>
      <c r="I362" s="39" t="s">
        <v>15589</v>
      </c>
      <c r="J362" s="39">
        <v>114.03000000000002</v>
      </c>
      <c r="K362" s="33" t="b">
        <v>1</v>
      </c>
      <c r="L362" s="29" t="s">
        <v>14993</v>
      </c>
      <c r="M362" s="29" t="s">
        <v>16282</v>
      </c>
      <c r="N362" s="29" t="s">
        <v>14993</v>
      </c>
      <c r="O362" s="29" t="s">
        <v>16282</v>
      </c>
      <c r="P362" s="29" t="s">
        <v>14993</v>
      </c>
      <c r="Q362" s="29" t="s">
        <v>14993</v>
      </c>
      <c r="R362" s="29" t="s">
        <v>14993</v>
      </c>
      <c r="S362" s="29" t="s">
        <v>14993</v>
      </c>
      <c r="T362" s="70" t="s">
        <v>15509</v>
      </c>
      <c r="U362" s="67" t="s">
        <v>15225</v>
      </c>
    </row>
    <row r="363" spans="2:21" ht="165.6" x14ac:dyDescent="0.25">
      <c r="B363" s="10" t="s">
        <v>931</v>
      </c>
      <c r="C363" s="10" t="s">
        <v>2631</v>
      </c>
      <c r="D363" s="10" t="s">
        <v>2630</v>
      </c>
      <c r="E363" s="10" t="s">
        <v>2632</v>
      </c>
      <c r="F363" s="10" t="s">
        <v>2633</v>
      </c>
      <c r="G363" s="32" t="s">
        <v>2634</v>
      </c>
      <c r="H363" s="39" t="s">
        <v>77</v>
      </c>
      <c r="I363" s="39" t="s">
        <v>15590</v>
      </c>
      <c r="J363" s="39">
        <v>114.04000000000002</v>
      </c>
      <c r="K363" s="33" t="b">
        <v>1</v>
      </c>
      <c r="L363" s="29" t="s">
        <v>14993</v>
      </c>
      <c r="M363" s="29" t="s">
        <v>16282</v>
      </c>
      <c r="N363" s="29" t="s">
        <v>14993</v>
      </c>
      <c r="O363" s="29" t="s">
        <v>16282</v>
      </c>
      <c r="P363" s="29" t="s">
        <v>14993</v>
      </c>
      <c r="Q363" s="29" t="s">
        <v>14993</v>
      </c>
      <c r="R363" s="29" t="s">
        <v>14993</v>
      </c>
      <c r="S363" s="29" t="s">
        <v>14993</v>
      </c>
      <c r="T363" s="70" t="s">
        <v>15509</v>
      </c>
      <c r="U363" s="67" t="s">
        <v>15225</v>
      </c>
    </row>
    <row r="364" spans="2:21" ht="96.6" x14ac:dyDescent="0.25">
      <c r="B364" s="10" t="s">
        <v>932</v>
      </c>
      <c r="C364" s="10" t="s">
        <v>932</v>
      </c>
      <c r="D364" s="10" t="s">
        <v>2635</v>
      </c>
      <c r="E364" s="10" t="s">
        <v>2636</v>
      </c>
      <c r="F364" s="10" t="s">
        <v>15232</v>
      </c>
      <c r="G364" s="32" t="s">
        <v>15002</v>
      </c>
      <c r="H364" s="39" t="s">
        <v>78</v>
      </c>
      <c r="I364" s="39" t="s">
        <v>78</v>
      </c>
      <c r="J364" s="39">
        <v>115</v>
      </c>
      <c r="K364" s="33" t="b">
        <v>1</v>
      </c>
      <c r="L364" s="29" t="s">
        <v>14993</v>
      </c>
      <c r="M364" s="29" t="s">
        <v>16282</v>
      </c>
      <c r="N364" s="29" t="s">
        <v>14993</v>
      </c>
      <c r="O364" s="29" t="s">
        <v>16282</v>
      </c>
      <c r="P364" s="29" t="s">
        <v>14993</v>
      </c>
      <c r="Q364" s="29" t="s">
        <v>14993</v>
      </c>
      <c r="R364" s="29" t="s">
        <v>14993</v>
      </c>
      <c r="S364" s="29" t="s">
        <v>14993</v>
      </c>
      <c r="T364" s="70" t="s">
        <v>15509</v>
      </c>
      <c r="U364" s="67" t="s">
        <v>15225</v>
      </c>
    </row>
    <row r="365" spans="2:21" ht="209.25" customHeight="1" x14ac:dyDescent="0.25">
      <c r="B365" s="10" t="s">
        <v>2640</v>
      </c>
      <c r="C365" s="10" t="s">
        <v>2640</v>
      </c>
      <c r="D365" s="10" t="s">
        <v>2639</v>
      </c>
      <c r="E365" s="10" t="s">
        <v>2641</v>
      </c>
      <c r="F365" s="10" t="s">
        <v>2642</v>
      </c>
      <c r="G365" s="32" t="s">
        <v>2643</v>
      </c>
      <c r="H365" s="39" t="s">
        <v>638</v>
      </c>
      <c r="I365" s="39" t="s">
        <v>638</v>
      </c>
      <c r="J365" s="39">
        <v>116</v>
      </c>
      <c r="K365" s="33" t="s">
        <v>15199</v>
      </c>
      <c r="L365" s="29" t="s">
        <v>14993</v>
      </c>
      <c r="M365" s="29" t="s">
        <v>14993</v>
      </c>
      <c r="N365" s="29" t="s">
        <v>16282</v>
      </c>
      <c r="O365" s="29" t="s">
        <v>16282</v>
      </c>
      <c r="P365" s="29" t="s">
        <v>14993</v>
      </c>
      <c r="Q365" s="29" t="s">
        <v>14993</v>
      </c>
      <c r="R365" s="29" t="s">
        <v>14993</v>
      </c>
      <c r="S365" s="29" t="s">
        <v>14993</v>
      </c>
      <c r="T365" s="70" t="s">
        <v>15521</v>
      </c>
      <c r="U365" s="67" t="s">
        <v>15225</v>
      </c>
    </row>
    <row r="366" spans="2:21" ht="165.6" x14ac:dyDescent="0.25">
      <c r="B366" s="10" t="s">
        <v>2645</v>
      </c>
      <c r="C366" s="10" t="s">
        <v>2645</v>
      </c>
      <c r="D366" s="10" t="s">
        <v>2644</v>
      </c>
      <c r="E366" s="10" t="s">
        <v>2646</v>
      </c>
      <c r="F366" s="10" t="s">
        <v>2647</v>
      </c>
      <c r="G366" s="32" t="s">
        <v>2648</v>
      </c>
      <c r="H366" s="39" t="s">
        <v>639</v>
      </c>
      <c r="I366" s="39" t="s">
        <v>639</v>
      </c>
      <c r="J366" s="39">
        <v>117</v>
      </c>
      <c r="K366" s="33" t="s">
        <v>14993</v>
      </c>
      <c r="L366" s="29" t="s">
        <v>14993</v>
      </c>
      <c r="M366" s="29" t="s">
        <v>14993</v>
      </c>
      <c r="N366" s="29" t="s">
        <v>14993</v>
      </c>
      <c r="O366" s="29" t="s">
        <v>14993</v>
      </c>
      <c r="P366" s="29" t="s">
        <v>14993</v>
      </c>
      <c r="Q366" s="29" t="s">
        <v>14993</v>
      </c>
      <c r="R366" s="29" t="s">
        <v>14993</v>
      </c>
      <c r="S366" s="29" t="s">
        <v>14993</v>
      </c>
      <c r="T366" s="70" t="s">
        <v>14993</v>
      </c>
      <c r="U366" s="67" t="s">
        <v>15225</v>
      </c>
    </row>
    <row r="367" spans="2:21" ht="82.8" x14ac:dyDescent="0.25">
      <c r="B367" s="10" t="s">
        <v>2645</v>
      </c>
      <c r="C367" s="10" t="s">
        <v>2645</v>
      </c>
      <c r="D367" s="10" t="s">
        <v>2649</v>
      </c>
      <c r="E367" s="10" t="s">
        <v>2650</v>
      </c>
      <c r="F367" s="10" t="s">
        <v>2651</v>
      </c>
      <c r="G367" s="32" t="s">
        <v>2652</v>
      </c>
      <c r="H367" s="39" t="s">
        <v>639</v>
      </c>
      <c r="I367" s="39" t="s">
        <v>639</v>
      </c>
      <c r="J367" s="39">
        <v>117.01</v>
      </c>
      <c r="K367" s="33" t="s">
        <v>14993</v>
      </c>
      <c r="L367" s="29" t="s">
        <v>14993</v>
      </c>
      <c r="M367" s="29" t="s">
        <v>14993</v>
      </c>
      <c r="N367" s="29" t="s">
        <v>14993</v>
      </c>
      <c r="O367" s="29" t="s">
        <v>14993</v>
      </c>
      <c r="P367" s="29" t="s">
        <v>14993</v>
      </c>
      <c r="Q367" s="29" t="s">
        <v>14993</v>
      </c>
      <c r="R367" s="29" t="s">
        <v>14993</v>
      </c>
      <c r="S367" s="29" t="s">
        <v>14993</v>
      </c>
      <c r="T367" s="70" t="s">
        <v>14993</v>
      </c>
      <c r="U367" s="67" t="s">
        <v>15225</v>
      </c>
    </row>
    <row r="368" spans="2:21" ht="124.2" x14ac:dyDescent="0.25">
      <c r="B368" s="10" t="s">
        <v>79</v>
      </c>
      <c r="C368" s="10" t="s">
        <v>2654</v>
      </c>
      <c r="D368" s="10" t="s">
        <v>2653</v>
      </c>
      <c r="E368" s="10" t="s">
        <v>2655</v>
      </c>
      <c r="F368" s="10" t="s">
        <v>2656</v>
      </c>
      <c r="G368" s="32" t="s">
        <v>2657</v>
      </c>
      <c r="H368" s="39" t="s">
        <v>79</v>
      </c>
      <c r="I368" s="39" t="s">
        <v>15591</v>
      </c>
      <c r="J368" s="39">
        <v>118</v>
      </c>
      <c r="K368" s="33" t="b">
        <v>1</v>
      </c>
      <c r="L368" s="29" t="s">
        <v>14993</v>
      </c>
      <c r="M368" s="29" t="s">
        <v>16282</v>
      </c>
      <c r="N368" s="29" t="s">
        <v>14993</v>
      </c>
      <c r="O368" s="29" t="s">
        <v>16282</v>
      </c>
      <c r="P368" s="29" t="s">
        <v>14993</v>
      </c>
      <c r="Q368" s="29" t="s">
        <v>14993</v>
      </c>
      <c r="R368" s="29" t="s">
        <v>14993</v>
      </c>
      <c r="S368" s="29" t="s">
        <v>14993</v>
      </c>
      <c r="T368" s="70" t="s">
        <v>15509</v>
      </c>
      <c r="U368" s="67" t="s">
        <v>15225</v>
      </c>
    </row>
    <row r="369" spans="2:21" ht="138" x14ac:dyDescent="0.25">
      <c r="B369" s="10" t="s">
        <v>79</v>
      </c>
      <c r="C369" s="10" t="s">
        <v>2654</v>
      </c>
      <c r="D369" s="10" t="s">
        <v>2658</v>
      </c>
      <c r="E369" s="10" t="s">
        <v>2659</v>
      </c>
      <c r="F369" s="10" t="s">
        <v>2660</v>
      </c>
      <c r="G369" s="32" t="s">
        <v>2661</v>
      </c>
      <c r="H369" s="39" t="s">
        <v>79</v>
      </c>
      <c r="I369" s="39" t="s">
        <v>15591</v>
      </c>
      <c r="J369" s="39">
        <v>118.01</v>
      </c>
      <c r="K369" s="33" t="b">
        <v>1</v>
      </c>
      <c r="L369" s="29" t="s">
        <v>14993</v>
      </c>
      <c r="M369" s="29" t="s">
        <v>16282</v>
      </c>
      <c r="N369" s="29" t="s">
        <v>14993</v>
      </c>
      <c r="O369" s="29" t="s">
        <v>16282</v>
      </c>
      <c r="P369" s="29" t="s">
        <v>14993</v>
      </c>
      <c r="Q369" s="29" t="s">
        <v>14993</v>
      </c>
      <c r="R369" s="29" t="s">
        <v>14993</v>
      </c>
      <c r="S369" s="29" t="s">
        <v>14993</v>
      </c>
      <c r="T369" s="70" t="s">
        <v>15509</v>
      </c>
      <c r="U369" s="67" t="s">
        <v>15225</v>
      </c>
    </row>
    <row r="370" spans="2:21" ht="82.8" x14ac:dyDescent="0.25">
      <c r="B370" s="10" t="s">
        <v>79</v>
      </c>
      <c r="C370" s="10" t="s">
        <v>2663</v>
      </c>
      <c r="D370" s="10" t="s">
        <v>2662</v>
      </c>
      <c r="E370" s="10" t="s">
        <v>2664</v>
      </c>
      <c r="F370" s="10" t="s">
        <v>2665</v>
      </c>
      <c r="G370" s="32" t="s">
        <v>2666</v>
      </c>
      <c r="H370" s="39" t="s">
        <v>79</v>
      </c>
      <c r="I370" s="39" t="s">
        <v>15592</v>
      </c>
      <c r="J370" s="39">
        <v>118.02000000000001</v>
      </c>
      <c r="K370" s="33" t="b">
        <v>1</v>
      </c>
      <c r="L370" s="29" t="s">
        <v>14993</v>
      </c>
      <c r="M370" s="29" t="s">
        <v>16282</v>
      </c>
      <c r="N370" s="29" t="s">
        <v>14993</v>
      </c>
      <c r="O370" s="29" t="s">
        <v>16282</v>
      </c>
      <c r="P370" s="29" t="s">
        <v>14993</v>
      </c>
      <c r="Q370" s="29" t="s">
        <v>14993</v>
      </c>
      <c r="R370" s="29" t="s">
        <v>14993</v>
      </c>
      <c r="S370" s="29" t="s">
        <v>14993</v>
      </c>
      <c r="T370" s="70" t="s">
        <v>15509</v>
      </c>
      <c r="U370" s="67" t="s">
        <v>15225</v>
      </c>
    </row>
    <row r="371" spans="2:21" ht="151.80000000000001" x14ac:dyDescent="0.25">
      <c r="B371" s="10" t="s">
        <v>79</v>
      </c>
      <c r="C371" s="10" t="s">
        <v>2663</v>
      </c>
      <c r="D371" s="10" t="s">
        <v>2667</v>
      </c>
      <c r="E371" s="10" t="s">
        <v>2668</v>
      </c>
      <c r="F371" s="10" t="s">
        <v>2669</v>
      </c>
      <c r="G371" s="32" t="s">
        <v>2670</v>
      </c>
      <c r="H371" s="39" t="s">
        <v>79</v>
      </c>
      <c r="I371" s="39" t="s">
        <v>15592</v>
      </c>
      <c r="J371" s="39">
        <v>118.03000000000002</v>
      </c>
      <c r="K371" s="33" t="b">
        <v>1</v>
      </c>
      <c r="L371" s="29" t="s">
        <v>14993</v>
      </c>
      <c r="M371" s="29" t="s">
        <v>16282</v>
      </c>
      <c r="N371" s="29" t="s">
        <v>14993</v>
      </c>
      <c r="O371" s="29" t="s">
        <v>16282</v>
      </c>
      <c r="P371" s="29" t="s">
        <v>14993</v>
      </c>
      <c r="Q371" s="29" t="s">
        <v>14993</v>
      </c>
      <c r="R371" s="29" t="s">
        <v>14993</v>
      </c>
      <c r="S371" s="29" t="s">
        <v>14993</v>
      </c>
      <c r="T371" s="70" t="s">
        <v>15509</v>
      </c>
      <c r="U371" s="67" t="s">
        <v>15225</v>
      </c>
    </row>
    <row r="372" spans="2:21" ht="220.8" x14ac:dyDescent="0.25">
      <c r="B372" s="10" t="s">
        <v>2672</v>
      </c>
      <c r="C372" s="10" t="s">
        <v>2672</v>
      </c>
      <c r="D372" s="10" t="s">
        <v>2671</v>
      </c>
      <c r="E372" s="10" t="s">
        <v>2673</v>
      </c>
      <c r="F372" s="10" t="s">
        <v>2674</v>
      </c>
      <c r="G372" s="32" t="s">
        <v>2675</v>
      </c>
      <c r="H372" s="39" t="s">
        <v>80</v>
      </c>
      <c r="I372" s="39" t="s">
        <v>80</v>
      </c>
      <c r="J372" s="39">
        <v>119</v>
      </c>
      <c r="K372" s="33" t="s">
        <v>14993</v>
      </c>
      <c r="L372" s="29" t="s">
        <v>14993</v>
      </c>
      <c r="M372" s="29" t="s">
        <v>14993</v>
      </c>
      <c r="N372" s="29" t="s">
        <v>14993</v>
      </c>
      <c r="O372" s="29" t="s">
        <v>14993</v>
      </c>
      <c r="P372" s="29" t="s">
        <v>14993</v>
      </c>
      <c r="Q372" s="29" t="s">
        <v>14993</v>
      </c>
      <c r="R372" s="29" t="s">
        <v>14993</v>
      </c>
      <c r="S372" s="29" t="s">
        <v>14993</v>
      </c>
      <c r="T372" s="70" t="s">
        <v>14993</v>
      </c>
      <c r="U372" s="67" t="s">
        <v>15225</v>
      </c>
    </row>
    <row r="373" spans="2:21" ht="151.80000000000001" x14ac:dyDescent="0.25">
      <c r="B373" s="10" t="s">
        <v>2677</v>
      </c>
      <c r="C373" s="10" t="s">
        <v>2677</v>
      </c>
      <c r="D373" s="10" t="s">
        <v>2676</v>
      </c>
      <c r="E373" s="10" t="s">
        <v>2678</v>
      </c>
      <c r="F373" s="10" t="s">
        <v>2679</v>
      </c>
      <c r="G373" s="32" t="s">
        <v>2680</v>
      </c>
      <c r="H373" s="39" t="s">
        <v>640</v>
      </c>
      <c r="I373" s="39" t="s">
        <v>640</v>
      </c>
      <c r="J373" s="39">
        <v>120</v>
      </c>
      <c r="K373" s="33" t="s">
        <v>14993</v>
      </c>
      <c r="L373" s="29" t="s">
        <v>14993</v>
      </c>
      <c r="M373" s="29" t="s">
        <v>14993</v>
      </c>
      <c r="N373" s="29" t="s">
        <v>14993</v>
      </c>
      <c r="O373" s="29" t="s">
        <v>14993</v>
      </c>
      <c r="P373" s="29" t="s">
        <v>14993</v>
      </c>
      <c r="Q373" s="29" t="s">
        <v>14993</v>
      </c>
      <c r="R373" s="29" t="s">
        <v>14993</v>
      </c>
      <c r="S373" s="29" t="s">
        <v>14993</v>
      </c>
      <c r="T373" s="70" t="s">
        <v>14993</v>
      </c>
      <c r="U373" s="67" t="s">
        <v>15225</v>
      </c>
    </row>
    <row r="374" spans="2:21" ht="220.8" x14ac:dyDescent="0.25">
      <c r="B374" s="10" t="s">
        <v>2677</v>
      </c>
      <c r="C374" s="10" t="s">
        <v>2677</v>
      </c>
      <c r="D374" s="10" t="s">
        <v>2681</v>
      </c>
      <c r="E374" s="10" t="s">
        <v>2682</v>
      </c>
      <c r="F374" s="10" t="s">
        <v>2683</v>
      </c>
      <c r="G374" s="32" t="s">
        <v>2684</v>
      </c>
      <c r="H374" s="39" t="s">
        <v>640</v>
      </c>
      <c r="I374" s="39" t="s">
        <v>640</v>
      </c>
      <c r="J374" s="39">
        <v>120.01</v>
      </c>
      <c r="K374" s="33" t="s">
        <v>14993</v>
      </c>
      <c r="L374" s="29" t="s">
        <v>14993</v>
      </c>
      <c r="M374" s="29" t="s">
        <v>14993</v>
      </c>
      <c r="N374" s="29" t="s">
        <v>14993</v>
      </c>
      <c r="O374" s="29" t="s">
        <v>14993</v>
      </c>
      <c r="P374" s="29" t="s">
        <v>14993</v>
      </c>
      <c r="Q374" s="29" t="s">
        <v>14993</v>
      </c>
      <c r="R374" s="29" t="s">
        <v>14993</v>
      </c>
      <c r="S374" s="29" t="s">
        <v>14993</v>
      </c>
      <c r="T374" s="70" t="s">
        <v>14993</v>
      </c>
      <c r="U374" s="67" t="s">
        <v>15225</v>
      </c>
    </row>
    <row r="375" spans="2:21" ht="82.8" x14ac:dyDescent="0.25">
      <c r="B375" s="10" t="s">
        <v>81</v>
      </c>
      <c r="C375" s="10" t="s">
        <v>2686</v>
      </c>
      <c r="D375" s="10" t="s">
        <v>2685</v>
      </c>
      <c r="E375" s="10" t="s">
        <v>2687</v>
      </c>
      <c r="F375" s="10" t="s">
        <v>2688</v>
      </c>
      <c r="G375" s="32" t="s">
        <v>2689</v>
      </c>
      <c r="H375" s="39" t="s">
        <v>81</v>
      </c>
      <c r="I375" s="39" t="s">
        <v>15593</v>
      </c>
      <c r="J375" s="39">
        <v>121</v>
      </c>
      <c r="K375" s="33" t="b">
        <v>0</v>
      </c>
      <c r="L375" s="29" t="s">
        <v>14993</v>
      </c>
      <c r="M375" s="29" t="s">
        <v>14993</v>
      </c>
      <c r="N375" s="29" t="s">
        <v>14993</v>
      </c>
      <c r="O375" s="29" t="s">
        <v>14993</v>
      </c>
      <c r="P375" s="29" t="s">
        <v>14993</v>
      </c>
      <c r="Q375" s="29" t="s">
        <v>14993</v>
      </c>
      <c r="R375" s="29" t="s">
        <v>16282</v>
      </c>
      <c r="S375" s="29" t="s">
        <v>14993</v>
      </c>
      <c r="T375" s="70" t="s">
        <v>14993</v>
      </c>
      <c r="U375" s="67" t="s">
        <v>15225</v>
      </c>
    </row>
    <row r="376" spans="2:21" ht="124.2" x14ac:dyDescent="0.25">
      <c r="B376" s="10" t="s">
        <v>81</v>
      </c>
      <c r="C376" s="10" t="s">
        <v>2691</v>
      </c>
      <c r="D376" s="10" t="s">
        <v>2690</v>
      </c>
      <c r="E376" s="10" t="s">
        <v>2692</v>
      </c>
      <c r="F376" s="10" t="s">
        <v>2693</v>
      </c>
      <c r="G376" s="32" t="s">
        <v>2694</v>
      </c>
      <c r="H376" s="39" t="s">
        <v>81</v>
      </c>
      <c r="I376" s="39" t="s">
        <v>15594</v>
      </c>
      <c r="J376" s="39">
        <v>121.01</v>
      </c>
      <c r="K376" s="33" t="b">
        <v>0</v>
      </c>
      <c r="L376" s="29" t="s">
        <v>14993</v>
      </c>
      <c r="M376" s="29" t="s">
        <v>14993</v>
      </c>
      <c r="N376" s="29" t="s">
        <v>14993</v>
      </c>
      <c r="O376" s="29" t="s">
        <v>14993</v>
      </c>
      <c r="P376" s="29" t="s">
        <v>14993</v>
      </c>
      <c r="Q376" s="29" t="s">
        <v>14993</v>
      </c>
      <c r="R376" s="29" t="s">
        <v>16282</v>
      </c>
      <c r="S376" s="29" t="s">
        <v>14993</v>
      </c>
      <c r="T376" s="70" t="s">
        <v>14993</v>
      </c>
      <c r="U376" s="67" t="s">
        <v>15225</v>
      </c>
    </row>
    <row r="377" spans="2:21" ht="69" x14ac:dyDescent="0.25">
      <c r="B377" s="10" t="s">
        <v>81</v>
      </c>
      <c r="C377" s="10" t="s">
        <v>2696</v>
      </c>
      <c r="D377" s="10" t="s">
        <v>2695</v>
      </c>
      <c r="E377" s="10" t="s">
        <v>2697</v>
      </c>
      <c r="F377" s="10" t="s">
        <v>2637</v>
      </c>
      <c r="G377" s="32" t="s">
        <v>2638</v>
      </c>
      <c r="H377" s="39" t="s">
        <v>81</v>
      </c>
      <c r="I377" s="39" t="s">
        <v>15595</v>
      </c>
      <c r="J377" s="39">
        <v>121.02000000000001</v>
      </c>
      <c r="K377" s="33" t="b">
        <v>0</v>
      </c>
      <c r="L377" s="29" t="s">
        <v>14993</v>
      </c>
      <c r="M377" s="29" t="s">
        <v>14993</v>
      </c>
      <c r="N377" s="29" t="s">
        <v>14993</v>
      </c>
      <c r="O377" s="29" t="s">
        <v>14993</v>
      </c>
      <c r="P377" s="29" t="s">
        <v>14993</v>
      </c>
      <c r="Q377" s="29" t="s">
        <v>14993</v>
      </c>
      <c r="R377" s="29" t="s">
        <v>16282</v>
      </c>
      <c r="S377" s="29" t="s">
        <v>14993</v>
      </c>
      <c r="T377" s="70" t="s">
        <v>14993</v>
      </c>
      <c r="U377" s="67" t="s">
        <v>15225</v>
      </c>
    </row>
    <row r="378" spans="2:21" ht="138" x14ac:dyDescent="0.25">
      <c r="B378" s="10" t="s">
        <v>81</v>
      </c>
      <c r="C378" s="10" t="s">
        <v>2699</v>
      </c>
      <c r="D378" s="10" t="s">
        <v>2698</v>
      </c>
      <c r="E378" s="10" t="s">
        <v>2700</v>
      </c>
      <c r="F378" s="10" t="s">
        <v>2701</v>
      </c>
      <c r="G378" s="32" t="s">
        <v>2702</v>
      </c>
      <c r="H378" s="39" t="s">
        <v>81</v>
      </c>
      <c r="I378" s="39" t="s">
        <v>15596</v>
      </c>
      <c r="J378" s="39">
        <v>121.03000000000002</v>
      </c>
      <c r="K378" s="33" t="b">
        <v>0</v>
      </c>
      <c r="L378" s="29" t="s">
        <v>14993</v>
      </c>
      <c r="M378" s="29" t="s">
        <v>14993</v>
      </c>
      <c r="N378" s="29" t="s">
        <v>14993</v>
      </c>
      <c r="O378" s="29" t="s">
        <v>14993</v>
      </c>
      <c r="P378" s="29" t="s">
        <v>14993</v>
      </c>
      <c r="Q378" s="29" t="s">
        <v>14993</v>
      </c>
      <c r="R378" s="29" t="s">
        <v>16282</v>
      </c>
      <c r="S378" s="29" t="s">
        <v>14993</v>
      </c>
      <c r="T378" s="70" t="s">
        <v>14993</v>
      </c>
      <c r="U378" s="67" t="s">
        <v>15225</v>
      </c>
    </row>
    <row r="379" spans="2:21" ht="82.8" x14ac:dyDescent="0.25">
      <c r="B379" s="10" t="s">
        <v>81</v>
      </c>
      <c r="C379" s="10" t="s">
        <v>2699</v>
      </c>
      <c r="D379" s="10" t="s">
        <v>2703</v>
      </c>
      <c r="E379" s="10" t="s">
        <v>2704</v>
      </c>
      <c r="F379" s="10" t="s">
        <v>2705</v>
      </c>
      <c r="G379" s="32" t="s">
        <v>2706</v>
      </c>
      <c r="H379" s="39" t="s">
        <v>81</v>
      </c>
      <c r="I379" s="39" t="s">
        <v>15596</v>
      </c>
      <c r="J379" s="39">
        <v>121.04000000000002</v>
      </c>
      <c r="K379" s="33" t="b">
        <v>0</v>
      </c>
      <c r="L379" s="29" t="s">
        <v>14993</v>
      </c>
      <c r="M379" s="29" t="s">
        <v>14993</v>
      </c>
      <c r="N379" s="29" t="s">
        <v>14993</v>
      </c>
      <c r="O379" s="29" t="s">
        <v>14993</v>
      </c>
      <c r="P379" s="29" t="s">
        <v>14993</v>
      </c>
      <c r="Q379" s="29" t="s">
        <v>14993</v>
      </c>
      <c r="R379" s="29" t="s">
        <v>16282</v>
      </c>
      <c r="S379" s="29" t="s">
        <v>14993</v>
      </c>
      <c r="T379" s="70" t="s">
        <v>14993</v>
      </c>
      <c r="U379" s="67" t="s">
        <v>15225</v>
      </c>
    </row>
    <row r="380" spans="2:21" ht="82.8" x14ac:dyDescent="0.25">
      <c r="B380" s="10" t="s">
        <v>81</v>
      </c>
      <c r="C380" s="10" t="s">
        <v>2708</v>
      </c>
      <c r="D380" s="10" t="s">
        <v>2707</v>
      </c>
      <c r="E380" s="10" t="s">
        <v>2709</v>
      </c>
      <c r="F380" s="10" t="s">
        <v>2710</v>
      </c>
      <c r="G380" s="32" t="s">
        <v>2711</v>
      </c>
      <c r="H380" s="39" t="s">
        <v>81</v>
      </c>
      <c r="I380" s="39" t="s">
        <v>15597</v>
      </c>
      <c r="J380" s="39">
        <v>121.05000000000003</v>
      </c>
      <c r="K380" s="33" t="b">
        <v>0</v>
      </c>
      <c r="L380" s="29" t="s">
        <v>14993</v>
      </c>
      <c r="M380" s="29" t="s">
        <v>14993</v>
      </c>
      <c r="N380" s="29" t="s">
        <v>14993</v>
      </c>
      <c r="O380" s="29" t="s">
        <v>14993</v>
      </c>
      <c r="P380" s="29" t="s">
        <v>14993</v>
      </c>
      <c r="Q380" s="29" t="s">
        <v>14993</v>
      </c>
      <c r="R380" s="29" t="s">
        <v>16282</v>
      </c>
      <c r="S380" s="29" t="s">
        <v>14993</v>
      </c>
      <c r="T380" s="70" t="s">
        <v>14993</v>
      </c>
      <c r="U380" s="67" t="s">
        <v>15225</v>
      </c>
    </row>
    <row r="381" spans="2:21" ht="165.6" x14ac:dyDescent="0.25">
      <c r="B381" s="10" t="s">
        <v>641</v>
      </c>
      <c r="C381" s="10" t="s">
        <v>641</v>
      </c>
      <c r="D381" s="10" t="s">
        <v>2712</v>
      </c>
      <c r="E381" s="10" t="s">
        <v>2713</v>
      </c>
      <c r="F381" s="10" t="s">
        <v>2714</v>
      </c>
      <c r="G381" s="32" t="s">
        <v>2715</v>
      </c>
      <c r="H381" s="39" t="s">
        <v>641</v>
      </c>
      <c r="I381" s="39" t="s">
        <v>641</v>
      </c>
      <c r="J381" s="39">
        <v>122</v>
      </c>
      <c r="K381" s="33" t="s">
        <v>14993</v>
      </c>
      <c r="L381" s="29" t="s">
        <v>14993</v>
      </c>
      <c r="M381" s="29" t="s">
        <v>14993</v>
      </c>
      <c r="N381" s="29" t="s">
        <v>14993</v>
      </c>
      <c r="O381" s="29" t="s">
        <v>14993</v>
      </c>
      <c r="P381" s="29" t="s">
        <v>14993</v>
      </c>
      <c r="Q381" s="29" t="s">
        <v>14993</v>
      </c>
      <c r="R381" s="29" t="s">
        <v>14993</v>
      </c>
      <c r="S381" s="29" t="s">
        <v>14993</v>
      </c>
      <c r="T381" s="70" t="s">
        <v>14993</v>
      </c>
      <c r="U381" s="67" t="s">
        <v>15225</v>
      </c>
    </row>
    <row r="382" spans="2:21" ht="165.6" x14ac:dyDescent="0.25">
      <c r="B382" s="10" t="s">
        <v>641</v>
      </c>
      <c r="C382" s="10" t="s">
        <v>641</v>
      </c>
      <c r="D382" s="10" t="s">
        <v>2716</v>
      </c>
      <c r="E382" s="10" t="s">
        <v>2717</v>
      </c>
      <c r="F382" s="10" t="s">
        <v>2718</v>
      </c>
      <c r="G382" s="32" t="s">
        <v>2719</v>
      </c>
      <c r="H382" s="39" t="s">
        <v>641</v>
      </c>
      <c r="I382" s="39" t="s">
        <v>641</v>
      </c>
      <c r="J382" s="39">
        <v>122.01</v>
      </c>
      <c r="K382" s="33" t="s">
        <v>14993</v>
      </c>
      <c r="L382" s="29" t="s">
        <v>14993</v>
      </c>
      <c r="M382" s="29" t="s">
        <v>14993</v>
      </c>
      <c r="N382" s="29" t="s">
        <v>14993</v>
      </c>
      <c r="O382" s="29" t="s">
        <v>14993</v>
      </c>
      <c r="P382" s="29" t="s">
        <v>14993</v>
      </c>
      <c r="Q382" s="29" t="s">
        <v>14993</v>
      </c>
      <c r="R382" s="29" t="s">
        <v>14993</v>
      </c>
      <c r="S382" s="29" t="s">
        <v>14993</v>
      </c>
      <c r="T382" s="70" t="s">
        <v>14993</v>
      </c>
      <c r="U382" s="67" t="s">
        <v>15225</v>
      </c>
    </row>
    <row r="383" spans="2:21" ht="124.2" x14ac:dyDescent="0.25">
      <c r="B383" s="10" t="s">
        <v>641</v>
      </c>
      <c r="C383" s="10" t="s">
        <v>641</v>
      </c>
      <c r="D383" s="10" t="s">
        <v>2720</v>
      </c>
      <c r="E383" s="10" t="s">
        <v>2721</v>
      </c>
      <c r="F383" s="10" t="s">
        <v>2722</v>
      </c>
      <c r="G383" s="32" t="s">
        <v>2723</v>
      </c>
      <c r="H383" s="39" t="s">
        <v>641</v>
      </c>
      <c r="I383" s="39" t="s">
        <v>641</v>
      </c>
      <c r="J383" s="39">
        <v>122.02000000000001</v>
      </c>
      <c r="K383" s="33" t="s">
        <v>14993</v>
      </c>
      <c r="L383" s="29" t="s">
        <v>14993</v>
      </c>
      <c r="M383" s="29" t="s">
        <v>14993</v>
      </c>
      <c r="N383" s="29" t="s">
        <v>14993</v>
      </c>
      <c r="O383" s="29" t="s">
        <v>14993</v>
      </c>
      <c r="P383" s="29" t="s">
        <v>14993</v>
      </c>
      <c r="Q383" s="29" t="s">
        <v>14993</v>
      </c>
      <c r="R383" s="29" t="s">
        <v>14993</v>
      </c>
      <c r="S383" s="29" t="s">
        <v>14993</v>
      </c>
      <c r="T383" s="70" t="s">
        <v>14993</v>
      </c>
      <c r="U383" s="67" t="s">
        <v>15225</v>
      </c>
    </row>
    <row r="384" spans="2:21" ht="234.6" x14ac:dyDescent="0.25">
      <c r="B384" s="10" t="s">
        <v>641</v>
      </c>
      <c r="C384" s="10" t="s">
        <v>641</v>
      </c>
      <c r="D384" s="10" t="s">
        <v>2724</v>
      </c>
      <c r="E384" s="10" t="s">
        <v>2725</v>
      </c>
      <c r="F384" s="10" t="s">
        <v>2726</v>
      </c>
      <c r="G384" s="32" t="s">
        <v>2727</v>
      </c>
      <c r="H384" s="39" t="s">
        <v>641</v>
      </c>
      <c r="I384" s="39" t="s">
        <v>641</v>
      </c>
      <c r="J384" s="39">
        <v>122.03000000000002</v>
      </c>
      <c r="K384" s="33" t="s">
        <v>14993</v>
      </c>
      <c r="L384" s="29" t="s">
        <v>14993</v>
      </c>
      <c r="M384" s="29" t="s">
        <v>14993</v>
      </c>
      <c r="N384" s="29" t="s">
        <v>14993</v>
      </c>
      <c r="O384" s="29" t="s">
        <v>14993</v>
      </c>
      <c r="P384" s="29" t="s">
        <v>14993</v>
      </c>
      <c r="Q384" s="29" t="s">
        <v>14993</v>
      </c>
      <c r="R384" s="29" t="s">
        <v>14993</v>
      </c>
      <c r="S384" s="29" t="s">
        <v>14993</v>
      </c>
      <c r="T384" s="70" t="s">
        <v>14993</v>
      </c>
      <c r="U384" s="67" t="s">
        <v>15225</v>
      </c>
    </row>
    <row r="385" spans="2:21" ht="234.6" x14ac:dyDescent="0.25">
      <c r="B385" s="10" t="s">
        <v>641</v>
      </c>
      <c r="C385" s="10" t="s">
        <v>641</v>
      </c>
      <c r="D385" s="10" t="s">
        <v>2728</v>
      </c>
      <c r="E385" s="10" t="s">
        <v>2729</v>
      </c>
      <c r="F385" s="10" t="s">
        <v>2730</v>
      </c>
      <c r="G385" s="32" t="s">
        <v>2731</v>
      </c>
      <c r="H385" s="39" t="s">
        <v>641</v>
      </c>
      <c r="I385" s="39" t="s">
        <v>641</v>
      </c>
      <c r="J385" s="39">
        <v>122.04000000000002</v>
      </c>
      <c r="K385" s="33" t="s">
        <v>14993</v>
      </c>
      <c r="L385" s="29" t="s">
        <v>14993</v>
      </c>
      <c r="M385" s="29" t="s">
        <v>14993</v>
      </c>
      <c r="N385" s="29" t="s">
        <v>14993</v>
      </c>
      <c r="O385" s="29" t="s">
        <v>14993</v>
      </c>
      <c r="P385" s="29" t="s">
        <v>14993</v>
      </c>
      <c r="Q385" s="29" t="s">
        <v>14993</v>
      </c>
      <c r="R385" s="29" t="s">
        <v>14993</v>
      </c>
      <c r="S385" s="29" t="s">
        <v>14993</v>
      </c>
      <c r="T385" s="70" t="s">
        <v>14993</v>
      </c>
      <c r="U385" s="67" t="s">
        <v>15225</v>
      </c>
    </row>
    <row r="386" spans="2:21" ht="151.80000000000001" x14ac:dyDescent="0.25">
      <c r="B386" s="10" t="s">
        <v>642</v>
      </c>
      <c r="C386" s="10" t="s">
        <v>642</v>
      </c>
      <c r="D386" s="10" t="s">
        <v>2732</v>
      </c>
      <c r="E386" s="10" t="s">
        <v>2733</v>
      </c>
      <c r="F386" s="10" t="s">
        <v>2734</v>
      </c>
      <c r="G386" s="32" t="s">
        <v>2735</v>
      </c>
      <c r="H386" s="39" t="s">
        <v>642</v>
      </c>
      <c r="I386" s="39" t="s">
        <v>642</v>
      </c>
      <c r="J386" s="39">
        <v>123</v>
      </c>
      <c r="K386" s="33" t="s">
        <v>14993</v>
      </c>
      <c r="L386" s="29" t="s">
        <v>14993</v>
      </c>
      <c r="M386" s="29" t="s">
        <v>14993</v>
      </c>
      <c r="N386" s="29" t="s">
        <v>14993</v>
      </c>
      <c r="O386" s="29" t="s">
        <v>14993</v>
      </c>
      <c r="P386" s="29" t="s">
        <v>14993</v>
      </c>
      <c r="Q386" s="29" t="s">
        <v>14993</v>
      </c>
      <c r="R386" s="29" t="s">
        <v>14993</v>
      </c>
      <c r="S386" s="29" t="s">
        <v>14993</v>
      </c>
      <c r="T386" s="70" t="s">
        <v>14993</v>
      </c>
      <c r="U386" s="67" t="s">
        <v>15225</v>
      </c>
    </row>
    <row r="387" spans="2:21" ht="110.4" x14ac:dyDescent="0.25">
      <c r="B387" s="10" t="s">
        <v>642</v>
      </c>
      <c r="C387" s="10" t="s">
        <v>642</v>
      </c>
      <c r="D387" s="10" t="s">
        <v>2736</v>
      </c>
      <c r="E387" s="10" t="s">
        <v>2737</v>
      </c>
      <c r="F387" s="10" t="s">
        <v>2738</v>
      </c>
      <c r="G387" s="32" t="s">
        <v>2739</v>
      </c>
      <c r="H387" s="39" t="s">
        <v>642</v>
      </c>
      <c r="I387" s="39" t="s">
        <v>642</v>
      </c>
      <c r="J387" s="39">
        <v>123.01</v>
      </c>
      <c r="K387" s="33" t="s">
        <v>14993</v>
      </c>
      <c r="L387" s="29" t="s">
        <v>14993</v>
      </c>
      <c r="M387" s="29" t="s">
        <v>14993</v>
      </c>
      <c r="N387" s="29" t="s">
        <v>14993</v>
      </c>
      <c r="O387" s="29" t="s">
        <v>14993</v>
      </c>
      <c r="P387" s="29" t="s">
        <v>14993</v>
      </c>
      <c r="Q387" s="29" t="s">
        <v>14993</v>
      </c>
      <c r="R387" s="29" t="s">
        <v>14993</v>
      </c>
      <c r="S387" s="29" t="s">
        <v>14993</v>
      </c>
      <c r="T387" s="70" t="s">
        <v>14993</v>
      </c>
      <c r="U387" s="67" t="s">
        <v>15225</v>
      </c>
    </row>
    <row r="388" spans="2:21" ht="179.4" x14ac:dyDescent="0.25">
      <c r="B388" s="10" t="s">
        <v>2741</v>
      </c>
      <c r="C388" s="10" t="s">
        <v>2741</v>
      </c>
      <c r="D388" s="10" t="s">
        <v>2740</v>
      </c>
      <c r="E388" s="10" t="s">
        <v>2742</v>
      </c>
      <c r="F388" s="10" t="s">
        <v>2743</v>
      </c>
      <c r="G388" s="32" t="s">
        <v>2744</v>
      </c>
      <c r="H388" s="39" t="s">
        <v>643</v>
      </c>
      <c r="I388" s="39" t="s">
        <v>643</v>
      </c>
      <c r="J388" s="39">
        <v>124</v>
      </c>
      <c r="K388" s="33" t="s">
        <v>14993</v>
      </c>
      <c r="L388" s="29" t="s">
        <v>14993</v>
      </c>
      <c r="M388" s="29" t="s">
        <v>14993</v>
      </c>
      <c r="N388" s="29" t="s">
        <v>14993</v>
      </c>
      <c r="O388" s="29" t="s">
        <v>14993</v>
      </c>
      <c r="P388" s="29" t="s">
        <v>14993</v>
      </c>
      <c r="Q388" s="29" t="s">
        <v>14993</v>
      </c>
      <c r="R388" s="29" t="s">
        <v>14993</v>
      </c>
      <c r="S388" s="29" t="s">
        <v>14993</v>
      </c>
      <c r="T388" s="70" t="s">
        <v>14993</v>
      </c>
      <c r="U388" s="67" t="s">
        <v>15225</v>
      </c>
    </row>
    <row r="389" spans="2:21" ht="165.6" x14ac:dyDescent="0.25">
      <c r="B389" s="10" t="s">
        <v>2741</v>
      </c>
      <c r="C389" s="10" t="s">
        <v>2741</v>
      </c>
      <c r="D389" s="10" t="s">
        <v>2745</v>
      </c>
      <c r="E389" s="10" t="s">
        <v>2746</v>
      </c>
      <c r="F389" s="10" t="s">
        <v>2747</v>
      </c>
      <c r="G389" s="32" t="s">
        <v>2748</v>
      </c>
      <c r="H389" s="39" t="s">
        <v>643</v>
      </c>
      <c r="I389" s="39" t="s">
        <v>643</v>
      </c>
      <c r="J389" s="39">
        <v>124.01</v>
      </c>
      <c r="K389" s="33" t="s">
        <v>14993</v>
      </c>
      <c r="L389" s="29" t="s">
        <v>14993</v>
      </c>
      <c r="M389" s="29" t="s">
        <v>14993</v>
      </c>
      <c r="N389" s="29" t="s">
        <v>14993</v>
      </c>
      <c r="O389" s="29" t="s">
        <v>14993</v>
      </c>
      <c r="P389" s="29" t="s">
        <v>14993</v>
      </c>
      <c r="Q389" s="29" t="s">
        <v>14993</v>
      </c>
      <c r="R389" s="29" t="s">
        <v>14993</v>
      </c>
      <c r="S389" s="29" t="s">
        <v>14993</v>
      </c>
      <c r="T389" s="70" t="s">
        <v>14993</v>
      </c>
      <c r="U389" s="67" t="s">
        <v>15225</v>
      </c>
    </row>
    <row r="390" spans="2:21" ht="151.80000000000001" x14ac:dyDescent="0.25">
      <c r="B390" s="10" t="s">
        <v>2741</v>
      </c>
      <c r="C390" s="10" t="s">
        <v>2741</v>
      </c>
      <c r="D390" s="10" t="s">
        <v>2749</v>
      </c>
      <c r="E390" s="10" t="s">
        <v>2750</v>
      </c>
      <c r="F390" s="10" t="s">
        <v>2751</v>
      </c>
      <c r="G390" s="32" t="s">
        <v>2752</v>
      </c>
      <c r="H390" s="39" t="s">
        <v>643</v>
      </c>
      <c r="I390" s="39" t="s">
        <v>643</v>
      </c>
      <c r="J390" s="39">
        <v>124.02000000000001</v>
      </c>
      <c r="K390" s="33" t="s">
        <v>14993</v>
      </c>
      <c r="L390" s="29" t="s">
        <v>14993</v>
      </c>
      <c r="M390" s="29" t="s">
        <v>14993</v>
      </c>
      <c r="N390" s="29" t="s">
        <v>14993</v>
      </c>
      <c r="O390" s="29" t="s">
        <v>14993</v>
      </c>
      <c r="P390" s="29" t="s">
        <v>14993</v>
      </c>
      <c r="Q390" s="29" t="s">
        <v>14993</v>
      </c>
      <c r="R390" s="29" t="s">
        <v>14993</v>
      </c>
      <c r="S390" s="29" t="s">
        <v>14993</v>
      </c>
      <c r="T390" s="70" t="s">
        <v>14993</v>
      </c>
      <c r="U390" s="67" t="s">
        <v>15225</v>
      </c>
    </row>
    <row r="391" spans="2:21" ht="248.4" x14ac:dyDescent="0.25">
      <c r="B391" s="10" t="s">
        <v>2741</v>
      </c>
      <c r="C391" s="10" t="s">
        <v>2741</v>
      </c>
      <c r="D391" s="10" t="s">
        <v>2753</v>
      </c>
      <c r="E391" s="10" t="s">
        <v>2754</v>
      </c>
      <c r="F391" s="10" t="s">
        <v>2755</v>
      </c>
      <c r="G391" s="32" t="s">
        <v>2756</v>
      </c>
      <c r="H391" s="39" t="s">
        <v>643</v>
      </c>
      <c r="I391" s="39" t="s">
        <v>643</v>
      </c>
      <c r="J391" s="39">
        <v>124.03000000000002</v>
      </c>
      <c r="K391" s="33" t="s">
        <v>14993</v>
      </c>
      <c r="L391" s="29" t="s">
        <v>14993</v>
      </c>
      <c r="M391" s="29" t="s">
        <v>14993</v>
      </c>
      <c r="N391" s="29" t="s">
        <v>14993</v>
      </c>
      <c r="O391" s="29" t="s">
        <v>14993</v>
      </c>
      <c r="P391" s="29" t="s">
        <v>14993</v>
      </c>
      <c r="Q391" s="29" t="s">
        <v>14993</v>
      </c>
      <c r="R391" s="29" t="s">
        <v>14993</v>
      </c>
      <c r="S391" s="29" t="s">
        <v>14993</v>
      </c>
      <c r="T391" s="70" t="s">
        <v>14993</v>
      </c>
      <c r="U391" s="67" t="s">
        <v>15225</v>
      </c>
    </row>
    <row r="392" spans="2:21" ht="151.80000000000001" x14ac:dyDescent="0.25">
      <c r="B392" s="10" t="s">
        <v>2758</v>
      </c>
      <c r="C392" s="10" t="s">
        <v>2758</v>
      </c>
      <c r="D392" s="10" t="s">
        <v>2757</v>
      </c>
      <c r="E392" s="10" t="s">
        <v>2759</v>
      </c>
      <c r="F392" s="10" t="s">
        <v>2760</v>
      </c>
      <c r="G392" s="32" t="s">
        <v>2761</v>
      </c>
      <c r="H392" s="39" t="s">
        <v>644</v>
      </c>
      <c r="I392" s="39" t="s">
        <v>644</v>
      </c>
      <c r="J392" s="39">
        <v>125</v>
      </c>
      <c r="K392" s="33" t="s">
        <v>14993</v>
      </c>
      <c r="L392" s="29" t="s">
        <v>14993</v>
      </c>
      <c r="M392" s="29" t="s">
        <v>14993</v>
      </c>
      <c r="N392" s="29" t="s">
        <v>14993</v>
      </c>
      <c r="O392" s="29" t="s">
        <v>14993</v>
      </c>
      <c r="P392" s="29" t="s">
        <v>14993</v>
      </c>
      <c r="Q392" s="29" t="s">
        <v>14993</v>
      </c>
      <c r="R392" s="29" t="s">
        <v>14993</v>
      </c>
      <c r="S392" s="29" t="s">
        <v>14993</v>
      </c>
      <c r="T392" s="70" t="s">
        <v>14993</v>
      </c>
      <c r="U392" s="67" t="s">
        <v>15225</v>
      </c>
    </row>
    <row r="393" spans="2:21" ht="234.6" x14ac:dyDescent="0.25">
      <c r="B393" s="10" t="s">
        <v>2758</v>
      </c>
      <c r="C393" s="10" t="s">
        <v>2758</v>
      </c>
      <c r="D393" s="10" t="s">
        <v>2762</v>
      </c>
      <c r="E393" s="10" t="s">
        <v>2763</v>
      </c>
      <c r="F393" s="10" t="s">
        <v>2764</v>
      </c>
      <c r="G393" s="32" t="s">
        <v>2765</v>
      </c>
      <c r="H393" s="39" t="s">
        <v>644</v>
      </c>
      <c r="I393" s="39" t="s">
        <v>644</v>
      </c>
      <c r="J393" s="39">
        <v>125.01</v>
      </c>
      <c r="K393" s="33" t="s">
        <v>14993</v>
      </c>
      <c r="L393" s="29" t="s">
        <v>14993</v>
      </c>
      <c r="M393" s="29" t="s">
        <v>14993</v>
      </c>
      <c r="N393" s="29" t="s">
        <v>14993</v>
      </c>
      <c r="O393" s="29" t="s">
        <v>14993</v>
      </c>
      <c r="P393" s="29" t="s">
        <v>14993</v>
      </c>
      <c r="Q393" s="29" t="s">
        <v>14993</v>
      </c>
      <c r="R393" s="29" t="s">
        <v>14993</v>
      </c>
      <c r="S393" s="29" t="s">
        <v>14993</v>
      </c>
      <c r="T393" s="70" t="s">
        <v>14993</v>
      </c>
      <c r="U393" s="67" t="s">
        <v>15225</v>
      </c>
    </row>
    <row r="394" spans="2:21" ht="138" x14ac:dyDescent="0.25">
      <c r="B394" s="10" t="s">
        <v>645</v>
      </c>
      <c r="C394" s="10" t="s">
        <v>645</v>
      </c>
      <c r="D394" s="10" t="s">
        <v>2766</v>
      </c>
      <c r="E394" s="10" t="s">
        <v>2767</v>
      </c>
      <c r="F394" s="10" t="s">
        <v>2768</v>
      </c>
      <c r="G394" s="32" t="s">
        <v>2769</v>
      </c>
      <c r="H394" s="39" t="s">
        <v>645</v>
      </c>
      <c r="I394" s="39" t="s">
        <v>645</v>
      </c>
      <c r="J394" s="39">
        <v>126</v>
      </c>
      <c r="K394" s="33" t="s">
        <v>14993</v>
      </c>
      <c r="L394" s="29" t="s">
        <v>14993</v>
      </c>
      <c r="M394" s="29" t="s">
        <v>14993</v>
      </c>
      <c r="N394" s="29" t="s">
        <v>14993</v>
      </c>
      <c r="O394" s="29" t="s">
        <v>14993</v>
      </c>
      <c r="P394" s="29" t="s">
        <v>14993</v>
      </c>
      <c r="Q394" s="29" t="s">
        <v>14993</v>
      </c>
      <c r="R394" s="29" t="s">
        <v>14993</v>
      </c>
      <c r="S394" s="29" t="s">
        <v>14993</v>
      </c>
      <c r="T394" s="70" t="s">
        <v>14993</v>
      </c>
      <c r="U394" s="67" t="s">
        <v>15225</v>
      </c>
    </row>
    <row r="395" spans="2:21" ht="220.8" x14ac:dyDescent="0.25">
      <c r="B395" s="10" t="s">
        <v>645</v>
      </c>
      <c r="C395" s="10" t="s">
        <v>645</v>
      </c>
      <c r="D395" s="10" t="s">
        <v>2770</v>
      </c>
      <c r="E395" s="10" t="s">
        <v>2771</v>
      </c>
      <c r="F395" s="10" t="s">
        <v>2772</v>
      </c>
      <c r="G395" s="32" t="s">
        <v>2773</v>
      </c>
      <c r="H395" s="39" t="s">
        <v>645</v>
      </c>
      <c r="I395" s="39" t="s">
        <v>645</v>
      </c>
      <c r="J395" s="39">
        <v>126.01</v>
      </c>
      <c r="K395" s="33" t="s">
        <v>14993</v>
      </c>
      <c r="L395" s="29" t="s">
        <v>14993</v>
      </c>
      <c r="M395" s="29" t="s">
        <v>14993</v>
      </c>
      <c r="N395" s="29" t="s">
        <v>14993</v>
      </c>
      <c r="O395" s="29" t="s">
        <v>14993</v>
      </c>
      <c r="P395" s="29" t="s">
        <v>14993</v>
      </c>
      <c r="Q395" s="29" t="s">
        <v>14993</v>
      </c>
      <c r="R395" s="29" t="s">
        <v>14993</v>
      </c>
      <c r="S395" s="29" t="s">
        <v>14993</v>
      </c>
      <c r="T395" s="70" t="s">
        <v>14993</v>
      </c>
      <c r="U395" s="67" t="s">
        <v>15225</v>
      </c>
    </row>
    <row r="396" spans="2:21" ht="220.8" x14ac:dyDescent="0.25">
      <c r="B396" s="10" t="s">
        <v>645</v>
      </c>
      <c r="C396" s="10" t="s">
        <v>645</v>
      </c>
      <c r="D396" s="10" t="s">
        <v>2774</v>
      </c>
      <c r="E396" s="10" t="s">
        <v>2775</v>
      </c>
      <c r="F396" s="10" t="s">
        <v>2776</v>
      </c>
      <c r="G396" s="32" t="s">
        <v>2777</v>
      </c>
      <c r="H396" s="39" t="s">
        <v>645</v>
      </c>
      <c r="I396" s="39" t="s">
        <v>645</v>
      </c>
      <c r="J396" s="39">
        <v>126.02000000000001</v>
      </c>
      <c r="K396" s="33" t="s">
        <v>14993</v>
      </c>
      <c r="L396" s="29" t="s">
        <v>14993</v>
      </c>
      <c r="M396" s="29" t="s">
        <v>14993</v>
      </c>
      <c r="N396" s="29" t="s">
        <v>14993</v>
      </c>
      <c r="O396" s="29" t="s">
        <v>14993</v>
      </c>
      <c r="P396" s="29" t="s">
        <v>14993</v>
      </c>
      <c r="Q396" s="29" t="s">
        <v>14993</v>
      </c>
      <c r="R396" s="29" t="s">
        <v>14993</v>
      </c>
      <c r="S396" s="29" t="s">
        <v>14993</v>
      </c>
      <c r="T396" s="70" t="s">
        <v>14993</v>
      </c>
      <c r="U396" s="67" t="s">
        <v>15225</v>
      </c>
    </row>
    <row r="397" spans="2:21" ht="248.4" x14ac:dyDescent="0.25">
      <c r="B397" s="10" t="s">
        <v>645</v>
      </c>
      <c r="C397" s="10" t="s">
        <v>645</v>
      </c>
      <c r="D397" s="10" t="s">
        <v>2778</v>
      </c>
      <c r="E397" s="10" t="s">
        <v>2779</v>
      </c>
      <c r="F397" s="10" t="s">
        <v>2780</v>
      </c>
      <c r="G397" s="32" t="s">
        <v>2781</v>
      </c>
      <c r="H397" s="39" t="s">
        <v>645</v>
      </c>
      <c r="I397" s="39" t="s">
        <v>645</v>
      </c>
      <c r="J397" s="39">
        <v>126.03000000000002</v>
      </c>
      <c r="K397" s="33" t="s">
        <v>14993</v>
      </c>
      <c r="L397" s="29" t="s">
        <v>14993</v>
      </c>
      <c r="M397" s="29" t="s">
        <v>14993</v>
      </c>
      <c r="N397" s="29" t="s">
        <v>14993</v>
      </c>
      <c r="O397" s="29" t="s">
        <v>14993</v>
      </c>
      <c r="P397" s="29" t="s">
        <v>14993</v>
      </c>
      <c r="Q397" s="29" t="s">
        <v>14993</v>
      </c>
      <c r="R397" s="29" t="s">
        <v>14993</v>
      </c>
      <c r="S397" s="29" t="s">
        <v>14993</v>
      </c>
      <c r="T397" s="70" t="s">
        <v>14993</v>
      </c>
      <c r="U397" s="67" t="s">
        <v>15225</v>
      </c>
    </row>
    <row r="398" spans="2:21" ht="124.2" x14ac:dyDescent="0.25">
      <c r="B398" s="10" t="s">
        <v>82</v>
      </c>
      <c r="C398" s="10" t="s">
        <v>2783</v>
      </c>
      <c r="D398" s="10" t="s">
        <v>2782</v>
      </c>
      <c r="E398" s="10" t="s">
        <v>2784</v>
      </c>
      <c r="F398" s="10" t="s">
        <v>15003</v>
      </c>
      <c r="G398" s="32" t="s">
        <v>15004</v>
      </c>
      <c r="H398" s="39" t="s">
        <v>82</v>
      </c>
      <c r="I398" s="39" t="s">
        <v>15598</v>
      </c>
      <c r="J398" s="39">
        <v>127</v>
      </c>
      <c r="K398" s="33" t="b">
        <v>1</v>
      </c>
      <c r="L398" s="29" t="s">
        <v>16282</v>
      </c>
      <c r="M398" s="29" t="s">
        <v>14993</v>
      </c>
      <c r="N398" s="29" t="s">
        <v>14993</v>
      </c>
      <c r="O398" s="29" t="s">
        <v>16282</v>
      </c>
      <c r="P398" s="29" t="s">
        <v>16282</v>
      </c>
      <c r="Q398" s="29" t="s">
        <v>14993</v>
      </c>
      <c r="R398" s="29" t="s">
        <v>14993</v>
      </c>
      <c r="S398" s="29" t="s">
        <v>14993</v>
      </c>
      <c r="T398" s="70" t="s">
        <v>15488</v>
      </c>
      <c r="U398" s="67" t="s">
        <v>15225</v>
      </c>
    </row>
    <row r="399" spans="2:21" ht="96.6" x14ac:dyDescent="0.25">
      <c r="B399" s="10" t="s">
        <v>82</v>
      </c>
      <c r="C399" s="10" t="s">
        <v>2783</v>
      </c>
      <c r="D399" s="10" t="s">
        <v>2785</v>
      </c>
      <c r="E399" s="10" t="s">
        <v>2786</v>
      </c>
      <c r="F399" s="10" t="s">
        <v>15005</v>
      </c>
      <c r="G399" s="32" t="s">
        <v>15004</v>
      </c>
      <c r="H399" s="39" t="s">
        <v>82</v>
      </c>
      <c r="I399" s="39" t="s">
        <v>15598</v>
      </c>
      <c r="J399" s="39">
        <v>127.01</v>
      </c>
      <c r="K399" s="33" t="b">
        <v>1</v>
      </c>
      <c r="L399" s="29" t="s">
        <v>16282</v>
      </c>
      <c r="M399" s="29" t="s">
        <v>14993</v>
      </c>
      <c r="N399" s="29" t="s">
        <v>14993</v>
      </c>
      <c r="O399" s="29" t="s">
        <v>16282</v>
      </c>
      <c r="P399" s="29" t="s">
        <v>16282</v>
      </c>
      <c r="Q399" s="29" t="s">
        <v>14993</v>
      </c>
      <c r="R399" s="29" t="s">
        <v>14993</v>
      </c>
      <c r="S399" s="29" t="s">
        <v>14993</v>
      </c>
      <c r="T399" s="70" t="s">
        <v>15488</v>
      </c>
      <c r="U399" s="67" t="s">
        <v>15225</v>
      </c>
    </row>
    <row r="400" spans="2:21" ht="234.6" x14ac:dyDescent="0.25">
      <c r="B400" s="10" t="s">
        <v>82</v>
      </c>
      <c r="C400" s="10" t="s">
        <v>2789</v>
      </c>
      <c r="D400" s="10" t="s">
        <v>2788</v>
      </c>
      <c r="E400" s="10" t="s">
        <v>2790</v>
      </c>
      <c r="F400" s="10" t="s">
        <v>15006</v>
      </c>
      <c r="G400" s="32" t="s">
        <v>15007</v>
      </c>
      <c r="H400" s="39" t="s">
        <v>82</v>
      </c>
      <c r="I400" s="39" t="s">
        <v>15599</v>
      </c>
      <c r="J400" s="39">
        <v>127.02000000000001</v>
      </c>
      <c r="K400" s="33" t="b">
        <v>1</v>
      </c>
      <c r="L400" s="29" t="s">
        <v>14993</v>
      </c>
      <c r="M400" s="29" t="s">
        <v>14993</v>
      </c>
      <c r="N400" s="29" t="s">
        <v>14993</v>
      </c>
      <c r="O400" s="29" t="s">
        <v>16282</v>
      </c>
      <c r="P400" s="29" t="s">
        <v>14993</v>
      </c>
      <c r="Q400" s="29" t="s">
        <v>14993</v>
      </c>
      <c r="R400" s="29" t="s">
        <v>14993</v>
      </c>
      <c r="S400" s="29" t="s">
        <v>14993</v>
      </c>
      <c r="T400" s="70" t="s">
        <v>15195</v>
      </c>
      <c r="U400" s="67" t="s">
        <v>15225</v>
      </c>
    </row>
    <row r="401" spans="2:21" ht="69" x14ac:dyDescent="0.25">
      <c r="B401" s="10" t="s">
        <v>82</v>
      </c>
      <c r="C401" s="10" t="s">
        <v>2789</v>
      </c>
      <c r="D401" s="10" t="s">
        <v>2791</v>
      </c>
      <c r="E401" s="10" t="s">
        <v>2792</v>
      </c>
      <c r="F401" s="10" t="s">
        <v>2793</v>
      </c>
      <c r="G401" s="32" t="s">
        <v>15008</v>
      </c>
      <c r="H401" s="39" t="s">
        <v>82</v>
      </c>
      <c r="I401" s="39" t="s">
        <v>15599</v>
      </c>
      <c r="J401" s="39">
        <v>127.03000000000002</v>
      </c>
      <c r="K401" s="33" t="b">
        <v>1</v>
      </c>
      <c r="L401" s="29" t="s">
        <v>14993</v>
      </c>
      <c r="M401" s="29" t="s">
        <v>14993</v>
      </c>
      <c r="N401" s="29" t="s">
        <v>14993</v>
      </c>
      <c r="O401" s="29" t="s">
        <v>16282</v>
      </c>
      <c r="P401" s="29" t="s">
        <v>14993</v>
      </c>
      <c r="Q401" s="29" t="s">
        <v>14993</v>
      </c>
      <c r="R401" s="29" t="s">
        <v>14993</v>
      </c>
      <c r="S401" s="29" t="s">
        <v>14993</v>
      </c>
      <c r="T401" s="70" t="s">
        <v>15195</v>
      </c>
      <c r="U401" s="67" t="s">
        <v>15225</v>
      </c>
    </row>
    <row r="402" spans="2:21" ht="179.4" x14ac:dyDescent="0.25">
      <c r="B402" s="10" t="s">
        <v>82</v>
      </c>
      <c r="C402" s="10" t="s">
        <v>2795</v>
      </c>
      <c r="D402" s="10" t="s">
        <v>2794</v>
      </c>
      <c r="E402" s="10" t="s">
        <v>2796</v>
      </c>
      <c r="F402" s="10" t="s">
        <v>15009</v>
      </c>
      <c r="G402" s="32" t="s">
        <v>15008</v>
      </c>
      <c r="H402" s="39" t="s">
        <v>82</v>
      </c>
      <c r="I402" s="39" t="s">
        <v>15600</v>
      </c>
      <c r="J402" s="39">
        <v>127.04000000000002</v>
      </c>
      <c r="K402" s="33" t="b">
        <v>1</v>
      </c>
      <c r="L402" s="29" t="s">
        <v>14993</v>
      </c>
      <c r="M402" s="29" t="s">
        <v>14993</v>
      </c>
      <c r="N402" s="29" t="s">
        <v>14993</v>
      </c>
      <c r="O402" s="29" t="s">
        <v>16282</v>
      </c>
      <c r="P402" s="29" t="s">
        <v>14993</v>
      </c>
      <c r="Q402" s="29" t="s">
        <v>14993</v>
      </c>
      <c r="R402" s="29" t="s">
        <v>14993</v>
      </c>
      <c r="S402" s="29" t="s">
        <v>14993</v>
      </c>
      <c r="T402" s="70" t="s">
        <v>15195</v>
      </c>
      <c r="U402" s="67" t="s">
        <v>15225</v>
      </c>
    </row>
    <row r="403" spans="2:21" ht="193.2" x14ac:dyDescent="0.25">
      <c r="B403" s="10" t="s">
        <v>82</v>
      </c>
      <c r="C403" s="10" t="s">
        <v>2795</v>
      </c>
      <c r="D403" s="10" t="s">
        <v>2797</v>
      </c>
      <c r="E403" s="10" t="s">
        <v>2798</v>
      </c>
      <c r="F403" s="10" t="s">
        <v>15010</v>
      </c>
      <c r="G403" s="32" t="s">
        <v>15011</v>
      </c>
      <c r="H403" s="39" t="s">
        <v>82</v>
      </c>
      <c r="I403" s="39" t="s">
        <v>15600</v>
      </c>
      <c r="J403" s="39">
        <v>127.05000000000003</v>
      </c>
      <c r="K403" s="33" t="b">
        <v>1</v>
      </c>
      <c r="L403" s="29" t="s">
        <v>14993</v>
      </c>
      <c r="M403" s="29" t="s">
        <v>14993</v>
      </c>
      <c r="N403" s="29" t="s">
        <v>14993</v>
      </c>
      <c r="O403" s="29" t="s">
        <v>16282</v>
      </c>
      <c r="P403" s="29" t="s">
        <v>14993</v>
      </c>
      <c r="Q403" s="29" t="s">
        <v>14993</v>
      </c>
      <c r="R403" s="29" t="s">
        <v>14993</v>
      </c>
      <c r="S403" s="29" t="s">
        <v>14993</v>
      </c>
      <c r="T403" s="70" t="s">
        <v>15195</v>
      </c>
      <c r="U403" s="67" t="s">
        <v>15225</v>
      </c>
    </row>
    <row r="404" spans="2:21" ht="110.4" x14ac:dyDescent="0.25">
      <c r="B404" s="10" t="s">
        <v>82</v>
      </c>
      <c r="C404" s="10" t="s">
        <v>2800</v>
      </c>
      <c r="D404" s="10" t="s">
        <v>2799</v>
      </c>
      <c r="E404" s="10" t="s">
        <v>2801</v>
      </c>
      <c r="F404" s="10" t="s">
        <v>15012</v>
      </c>
      <c r="G404" s="32" t="s">
        <v>15012</v>
      </c>
      <c r="H404" s="39" t="s">
        <v>82</v>
      </c>
      <c r="I404" s="39" t="s">
        <v>15601</v>
      </c>
      <c r="J404" s="39">
        <v>127.06000000000003</v>
      </c>
      <c r="K404" s="33" t="b">
        <v>1</v>
      </c>
      <c r="L404" s="29" t="s">
        <v>16282</v>
      </c>
      <c r="M404" s="29" t="s">
        <v>14993</v>
      </c>
      <c r="N404" s="29" t="s">
        <v>14993</v>
      </c>
      <c r="O404" s="29" t="s">
        <v>14993</v>
      </c>
      <c r="P404" s="29" t="s">
        <v>14993</v>
      </c>
      <c r="Q404" s="29" t="s">
        <v>14993</v>
      </c>
      <c r="R404" s="29" t="s">
        <v>14993</v>
      </c>
      <c r="S404" s="29" t="s">
        <v>14993</v>
      </c>
      <c r="T404" s="70" t="s">
        <v>15192</v>
      </c>
      <c r="U404" s="67" t="s">
        <v>15225</v>
      </c>
    </row>
    <row r="405" spans="2:21" ht="96.6" x14ac:dyDescent="0.25">
      <c r="B405" s="10" t="s">
        <v>82</v>
      </c>
      <c r="C405" s="10" t="s">
        <v>2800</v>
      </c>
      <c r="D405" s="10" t="s">
        <v>2802</v>
      </c>
      <c r="E405" s="10" t="s">
        <v>2803</v>
      </c>
      <c r="F405" s="10" t="s">
        <v>15013</v>
      </c>
      <c r="G405" s="32" t="s">
        <v>15014</v>
      </c>
      <c r="H405" s="39" t="s">
        <v>82</v>
      </c>
      <c r="I405" s="39" t="s">
        <v>15601</v>
      </c>
      <c r="J405" s="39">
        <v>127.07000000000004</v>
      </c>
      <c r="K405" s="33" t="b">
        <v>1</v>
      </c>
      <c r="L405" s="29" t="s">
        <v>16282</v>
      </c>
      <c r="M405" s="29" t="s">
        <v>14993</v>
      </c>
      <c r="N405" s="29" t="s">
        <v>14993</v>
      </c>
      <c r="O405" s="29" t="s">
        <v>14993</v>
      </c>
      <c r="P405" s="29" t="s">
        <v>14993</v>
      </c>
      <c r="Q405" s="29" t="s">
        <v>14993</v>
      </c>
      <c r="R405" s="29" t="s">
        <v>14993</v>
      </c>
      <c r="S405" s="29" t="s">
        <v>14993</v>
      </c>
      <c r="T405" s="70" t="s">
        <v>15192</v>
      </c>
      <c r="U405" s="67" t="s">
        <v>15225</v>
      </c>
    </row>
    <row r="406" spans="2:21" ht="151.80000000000001" x14ac:dyDescent="0.25">
      <c r="B406" s="10" t="s">
        <v>82</v>
      </c>
      <c r="C406" s="10" t="s">
        <v>2807</v>
      </c>
      <c r="D406" s="10" t="s">
        <v>2806</v>
      </c>
      <c r="E406" s="10" t="s">
        <v>2808</v>
      </c>
      <c r="F406" s="10" t="s">
        <v>15233</v>
      </c>
      <c r="G406" s="32" t="s">
        <v>15234</v>
      </c>
      <c r="H406" s="39" t="s">
        <v>82</v>
      </c>
      <c r="I406" s="39" t="s">
        <v>15602</v>
      </c>
      <c r="J406" s="39">
        <v>127.08000000000004</v>
      </c>
      <c r="K406" s="33" t="b">
        <v>1</v>
      </c>
      <c r="L406" s="29" t="s">
        <v>14993</v>
      </c>
      <c r="M406" s="29" t="s">
        <v>14993</v>
      </c>
      <c r="N406" s="29" t="s">
        <v>14993</v>
      </c>
      <c r="O406" s="29" t="s">
        <v>16282</v>
      </c>
      <c r="P406" s="29" t="s">
        <v>14993</v>
      </c>
      <c r="Q406" s="29" t="s">
        <v>14993</v>
      </c>
      <c r="R406" s="29" t="s">
        <v>14993</v>
      </c>
      <c r="S406" s="29" t="s">
        <v>14993</v>
      </c>
      <c r="T406" s="70" t="s">
        <v>15195</v>
      </c>
      <c r="U406" s="67" t="s">
        <v>15225</v>
      </c>
    </row>
    <row r="407" spans="2:21" ht="82.8" x14ac:dyDescent="0.25">
      <c r="B407" s="10" t="s">
        <v>82</v>
      </c>
      <c r="C407" s="10" t="s">
        <v>2807</v>
      </c>
      <c r="D407" s="10" t="s">
        <v>2809</v>
      </c>
      <c r="E407" s="10" t="s">
        <v>2810</v>
      </c>
      <c r="F407" s="10" t="s">
        <v>15015</v>
      </c>
      <c r="G407" s="32" t="s">
        <v>15016</v>
      </c>
      <c r="H407" s="39" t="s">
        <v>82</v>
      </c>
      <c r="I407" s="39" t="s">
        <v>15602</v>
      </c>
      <c r="J407" s="39">
        <v>127.09000000000005</v>
      </c>
      <c r="K407" s="33" t="b">
        <v>1</v>
      </c>
      <c r="L407" s="29" t="s">
        <v>16282</v>
      </c>
      <c r="M407" s="29" t="s">
        <v>14993</v>
      </c>
      <c r="N407" s="29" t="s">
        <v>14993</v>
      </c>
      <c r="O407" s="29" t="s">
        <v>14993</v>
      </c>
      <c r="P407" s="29" t="s">
        <v>14993</v>
      </c>
      <c r="Q407" s="29" t="s">
        <v>14993</v>
      </c>
      <c r="R407" s="29" t="s">
        <v>14993</v>
      </c>
      <c r="S407" s="29" t="s">
        <v>14993</v>
      </c>
      <c r="T407" s="70" t="s">
        <v>15192</v>
      </c>
      <c r="U407" s="67" t="s">
        <v>15225</v>
      </c>
    </row>
    <row r="408" spans="2:21" ht="82.8" x14ac:dyDescent="0.25">
      <c r="B408" s="10" t="s">
        <v>83</v>
      </c>
      <c r="C408" s="10" t="s">
        <v>83</v>
      </c>
      <c r="D408" s="10" t="s">
        <v>2811</v>
      </c>
      <c r="E408" s="10" t="s">
        <v>2812</v>
      </c>
      <c r="F408" s="10" t="s">
        <v>1117</v>
      </c>
      <c r="G408" s="32" t="s">
        <v>2813</v>
      </c>
      <c r="H408" s="39" t="s">
        <v>83</v>
      </c>
      <c r="I408" s="39" t="s">
        <v>83</v>
      </c>
      <c r="J408" s="39">
        <v>128</v>
      </c>
      <c r="K408" s="33" t="b">
        <v>1</v>
      </c>
      <c r="L408" s="29" t="s">
        <v>16282</v>
      </c>
      <c r="M408" s="29" t="s">
        <v>14993</v>
      </c>
      <c r="N408" s="29" t="s">
        <v>14993</v>
      </c>
      <c r="O408" s="29" t="s">
        <v>14993</v>
      </c>
      <c r="P408" s="29" t="s">
        <v>14993</v>
      </c>
      <c r="Q408" s="29" t="s">
        <v>14993</v>
      </c>
      <c r="R408" s="29" t="s">
        <v>14993</v>
      </c>
      <c r="S408" s="29" t="s">
        <v>14993</v>
      </c>
      <c r="T408" s="70" t="s">
        <v>15192</v>
      </c>
      <c r="U408" s="67" t="s">
        <v>15225</v>
      </c>
    </row>
    <row r="409" spans="2:21" ht="138" x14ac:dyDescent="0.25">
      <c r="B409" s="10" t="s">
        <v>83</v>
      </c>
      <c r="C409" s="10" t="s">
        <v>2815</v>
      </c>
      <c r="D409" s="10" t="s">
        <v>2814</v>
      </c>
      <c r="E409" s="10" t="s">
        <v>2816</v>
      </c>
      <c r="F409" s="10" t="s">
        <v>15017</v>
      </c>
      <c r="G409" s="32" t="s">
        <v>15017</v>
      </c>
      <c r="H409" s="39" t="s">
        <v>83</v>
      </c>
      <c r="I409" s="39" t="s">
        <v>15603</v>
      </c>
      <c r="J409" s="39">
        <v>128.01</v>
      </c>
      <c r="K409" s="33" t="b">
        <v>1</v>
      </c>
      <c r="L409" s="29" t="s">
        <v>14993</v>
      </c>
      <c r="M409" s="29" t="s">
        <v>14993</v>
      </c>
      <c r="N409" s="29" t="s">
        <v>14993</v>
      </c>
      <c r="O409" s="29" t="s">
        <v>16282</v>
      </c>
      <c r="P409" s="29" t="s">
        <v>14993</v>
      </c>
      <c r="Q409" s="29" t="s">
        <v>14993</v>
      </c>
      <c r="R409" s="29" t="s">
        <v>14993</v>
      </c>
      <c r="S409" s="29" t="s">
        <v>14993</v>
      </c>
      <c r="T409" s="70" t="s">
        <v>15195</v>
      </c>
      <c r="U409" s="67" t="s">
        <v>15225</v>
      </c>
    </row>
    <row r="410" spans="2:21" ht="138" x14ac:dyDescent="0.25">
      <c r="B410" s="10" t="s">
        <v>83</v>
      </c>
      <c r="C410" s="10" t="s">
        <v>2818</v>
      </c>
      <c r="D410" s="10" t="s">
        <v>2817</v>
      </c>
      <c r="E410" s="10" t="s">
        <v>2819</v>
      </c>
      <c r="F410" s="10" t="s">
        <v>15017</v>
      </c>
      <c r="G410" s="32" t="s">
        <v>15017</v>
      </c>
      <c r="H410" s="39" t="s">
        <v>83</v>
      </c>
      <c r="I410" s="39" t="s">
        <v>15604</v>
      </c>
      <c r="J410" s="39">
        <v>128.01999999999998</v>
      </c>
      <c r="K410" s="33" t="b">
        <v>1</v>
      </c>
      <c r="L410" s="29" t="s">
        <v>16282</v>
      </c>
      <c r="M410" s="29" t="s">
        <v>14993</v>
      </c>
      <c r="N410" s="29" t="s">
        <v>14993</v>
      </c>
      <c r="O410" s="29" t="s">
        <v>14993</v>
      </c>
      <c r="P410" s="29" t="s">
        <v>14993</v>
      </c>
      <c r="Q410" s="29" t="s">
        <v>14993</v>
      </c>
      <c r="R410" s="29" t="s">
        <v>14993</v>
      </c>
      <c r="S410" s="29" t="s">
        <v>14993</v>
      </c>
      <c r="T410" s="70" t="s">
        <v>15192</v>
      </c>
      <c r="U410" s="67" t="s">
        <v>15225</v>
      </c>
    </row>
    <row r="411" spans="2:21" ht="138" x14ac:dyDescent="0.25">
      <c r="B411" s="10" t="s">
        <v>83</v>
      </c>
      <c r="C411" s="10" t="s">
        <v>2821</v>
      </c>
      <c r="D411" s="10" t="s">
        <v>2820</v>
      </c>
      <c r="E411" s="10" t="s">
        <v>2822</v>
      </c>
      <c r="F411" s="10" t="s">
        <v>15017</v>
      </c>
      <c r="G411" s="32" t="s">
        <v>15017</v>
      </c>
      <c r="H411" s="39" t="s">
        <v>83</v>
      </c>
      <c r="I411" s="39" t="s">
        <v>15605</v>
      </c>
      <c r="J411" s="39">
        <v>128.02999999999997</v>
      </c>
      <c r="K411" s="33" t="b">
        <v>1</v>
      </c>
      <c r="L411" s="29" t="s">
        <v>16282</v>
      </c>
      <c r="M411" s="29" t="s">
        <v>14993</v>
      </c>
      <c r="N411" s="29" t="s">
        <v>14993</v>
      </c>
      <c r="O411" s="29" t="s">
        <v>14993</v>
      </c>
      <c r="P411" s="29" t="s">
        <v>14993</v>
      </c>
      <c r="Q411" s="29" t="s">
        <v>14993</v>
      </c>
      <c r="R411" s="29" t="s">
        <v>14993</v>
      </c>
      <c r="S411" s="29" t="s">
        <v>14993</v>
      </c>
      <c r="T411" s="70" t="s">
        <v>15192</v>
      </c>
      <c r="U411" s="67" t="s">
        <v>15225</v>
      </c>
    </row>
    <row r="412" spans="2:21" ht="138" x14ac:dyDescent="0.25">
      <c r="B412" s="10" t="s">
        <v>2824</v>
      </c>
      <c r="C412" s="10" t="s">
        <v>2824</v>
      </c>
      <c r="D412" s="10" t="s">
        <v>2823</v>
      </c>
      <c r="E412" s="10" t="s">
        <v>2825</v>
      </c>
      <c r="F412" s="10" t="s">
        <v>15017</v>
      </c>
      <c r="G412" s="32" t="s">
        <v>15017</v>
      </c>
      <c r="H412" s="39" t="s">
        <v>84</v>
      </c>
      <c r="I412" s="39" t="s">
        <v>84</v>
      </c>
      <c r="J412" s="39">
        <v>129</v>
      </c>
      <c r="K412" s="33" t="s">
        <v>14993</v>
      </c>
      <c r="L412" s="29" t="s">
        <v>14993</v>
      </c>
      <c r="M412" s="29" t="s">
        <v>14993</v>
      </c>
      <c r="N412" s="29" t="s">
        <v>14993</v>
      </c>
      <c r="O412" s="29" t="s">
        <v>14993</v>
      </c>
      <c r="P412" s="29" t="s">
        <v>14993</v>
      </c>
      <c r="Q412" s="29" t="s">
        <v>14993</v>
      </c>
      <c r="R412" s="29" t="s">
        <v>14993</v>
      </c>
      <c r="S412" s="29" t="s">
        <v>14993</v>
      </c>
      <c r="T412" s="70" t="s">
        <v>14993</v>
      </c>
      <c r="U412" s="67" t="s">
        <v>15225</v>
      </c>
    </row>
    <row r="413" spans="2:21" ht="207" x14ac:dyDescent="0.25">
      <c r="B413" s="10" t="s">
        <v>933</v>
      </c>
      <c r="C413" s="10" t="s">
        <v>933</v>
      </c>
      <c r="D413" s="10" t="s">
        <v>2826</v>
      </c>
      <c r="E413" s="10" t="s">
        <v>2827</v>
      </c>
      <c r="F413" s="10" t="s">
        <v>15018</v>
      </c>
      <c r="G413" s="32" t="s">
        <v>15019</v>
      </c>
      <c r="H413" s="39" t="s">
        <v>646</v>
      </c>
      <c r="I413" s="39" t="s">
        <v>646</v>
      </c>
      <c r="J413" s="39">
        <v>130</v>
      </c>
      <c r="K413" s="33" t="b">
        <v>1</v>
      </c>
      <c r="L413" s="29" t="s">
        <v>14993</v>
      </c>
      <c r="M413" s="29" t="s">
        <v>14993</v>
      </c>
      <c r="N413" s="29" t="s">
        <v>14993</v>
      </c>
      <c r="O413" s="29" t="s">
        <v>16282</v>
      </c>
      <c r="P413" s="29" t="s">
        <v>14993</v>
      </c>
      <c r="Q413" s="29" t="s">
        <v>14993</v>
      </c>
      <c r="R413" s="29" t="s">
        <v>14993</v>
      </c>
      <c r="S413" s="29" t="s">
        <v>14993</v>
      </c>
      <c r="T413" s="70" t="s">
        <v>15195</v>
      </c>
      <c r="U413" s="67" t="s">
        <v>15225</v>
      </c>
    </row>
    <row r="414" spans="2:21" ht="138" x14ac:dyDescent="0.25">
      <c r="B414" s="10" t="s">
        <v>85</v>
      </c>
      <c r="C414" s="10" t="s">
        <v>2829</v>
      </c>
      <c r="D414" s="10" t="s">
        <v>2828</v>
      </c>
      <c r="E414" s="10" t="s">
        <v>2830</v>
      </c>
      <c r="F414" s="10" t="s">
        <v>15020</v>
      </c>
      <c r="G414" s="32" t="s">
        <v>15020</v>
      </c>
      <c r="H414" s="39" t="s">
        <v>85</v>
      </c>
      <c r="I414" s="39" t="s">
        <v>15606</v>
      </c>
      <c r="J414" s="39">
        <v>131</v>
      </c>
      <c r="K414" s="33" t="b">
        <v>1</v>
      </c>
      <c r="L414" s="29" t="s">
        <v>16282</v>
      </c>
      <c r="M414" s="29" t="s">
        <v>14993</v>
      </c>
      <c r="N414" s="29" t="s">
        <v>14993</v>
      </c>
      <c r="O414" s="29" t="s">
        <v>14993</v>
      </c>
      <c r="P414" s="29" t="s">
        <v>14993</v>
      </c>
      <c r="Q414" s="29" t="s">
        <v>14993</v>
      </c>
      <c r="R414" s="29" t="s">
        <v>14993</v>
      </c>
      <c r="S414" s="29" t="s">
        <v>14993</v>
      </c>
      <c r="T414" s="70" t="s">
        <v>15192</v>
      </c>
      <c r="U414" s="67" t="s">
        <v>15225</v>
      </c>
    </row>
    <row r="415" spans="2:21" ht="124.2" x14ac:dyDescent="0.25">
      <c r="B415" s="10" t="s">
        <v>85</v>
      </c>
      <c r="C415" s="10" t="s">
        <v>2832</v>
      </c>
      <c r="D415" s="10" t="s">
        <v>2831</v>
      </c>
      <c r="E415" s="10" t="s">
        <v>2833</v>
      </c>
      <c r="F415" s="10" t="s">
        <v>2834</v>
      </c>
      <c r="G415" s="32" t="s">
        <v>2835</v>
      </c>
      <c r="H415" s="39" t="s">
        <v>85</v>
      </c>
      <c r="I415" s="39" t="s">
        <v>15607</v>
      </c>
      <c r="J415" s="39">
        <v>131.01</v>
      </c>
      <c r="K415" s="33" t="b">
        <v>1</v>
      </c>
      <c r="L415" s="29" t="s">
        <v>14993</v>
      </c>
      <c r="M415" s="29" t="s">
        <v>14993</v>
      </c>
      <c r="N415" s="29" t="s">
        <v>14993</v>
      </c>
      <c r="O415" s="29" t="s">
        <v>16282</v>
      </c>
      <c r="P415" s="29" t="s">
        <v>14993</v>
      </c>
      <c r="Q415" s="29" t="s">
        <v>14993</v>
      </c>
      <c r="R415" s="29" t="s">
        <v>14993</v>
      </c>
      <c r="S415" s="29" t="s">
        <v>14993</v>
      </c>
      <c r="T415" s="70" t="s">
        <v>15195</v>
      </c>
      <c r="U415" s="67" t="s">
        <v>15225</v>
      </c>
    </row>
    <row r="416" spans="2:21" ht="138" x14ac:dyDescent="0.25">
      <c r="B416" s="10" t="s">
        <v>85</v>
      </c>
      <c r="C416" s="10" t="s">
        <v>2837</v>
      </c>
      <c r="D416" s="10" t="s">
        <v>2836</v>
      </c>
      <c r="E416" s="10" t="s">
        <v>2838</v>
      </c>
      <c r="F416" s="10" t="s">
        <v>2839</v>
      </c>
      <c r="G416" s="32" t="s">
        <v>2840</v>
      </c>
      <c r="H416" s="39" t="s">
        <v>85</v>
      </c>
      <c r="I416" s="39" t="s">
        <v>15608</v>
      </c>
      <c r="J416" s="39">
        <v>131.01999999999998</v>
      </c>
      <c r="K416" s="33" t="b">
        <v>1</v>
      </c>
      <c r="L416" s="29" t="s">
        <v>14993</v>
      </c>
      <c r="M416" s="29" t="s">
        <v>14993</v>
      </c>
      <c r="N416" s="29" t="s">
        <v>14993</v>
      </c>
      <c r="O416" s="29" t="s">
        <v>16282</v>
      </c>
      <c r="P416" s="29" t="s">
        <v>14993</v>
      </c>
      <c r="Q416" s="29" t="s">
        <v>14993</v>
      </c>
      <c r="R416" s="29" t="s">
        <v>14993</v>
      </c>
      <c r="S416" s="29" t="s">
        <v>14993</v>
      </c>
      <c r="T416" s="70" t="s">
        <v>15195</v>
      </c>
      <c r="U416" s="67" t="s">
        <v>15225</v>
      </c>
    </row>
    <row r="417" spans="2:21" ht="69" x14ac:dyDescent="0.25">
      <c r="B417" s="10" t="s">
        <v>85</v>
      </c>
      <c r="C417" s="10" t="s">
        <v>2837</v>
      </c>
      <c r="D417" s="10" t="s">
        <v>2841</v>
      </c>
      <c r="E417" s="10" t="s">
        <v>2842</v>
      </c>
      <c r="F417" s="10" t="s">
        <v>1117</v>
      </c>
      <c r="G417" s="32" t="s">
        <v>2843</v>
      </c>
      <c r="H417" s="39" t="s">
        <v>85</v>
      </c>
      <c r="I417" s="39" t="s">
        <v>15608</v>
      </c>
      <c r="J417" s="39">
        <v>131.02999999999997</v>
      </c>
      <c r="K417" s="33" t="b">
        <v>1</v>
      </c>
      <c r="L417" s="29" t="s">
        <v>16282</v>
      </c>
      <c r="M417" s="29" t="s">
        <v>14993</v>
      </c>
      <c r="N417" s="29" t="s">
        <v>14993</v>
      </c>
      <c r="O417" s="29" t="s">
        <v>14993</v>
      </c>
      <c r="P417" s="29" t="s">
        <v>14993</v>
      </c>
      <c r="Q417" s="29" t="s">
        <v>14993</v>
      </c>
      <c r="R417" s="29" t="s">
        <v>14993</v>
      </c>
      <c r="S417" s="29" t="s">
        <v>14993</v>
      </c>
      <c r="T417" s="70" t="s">
        <v>15192</v>
      </c>
      <c r="U417" s="67" t="s">
        <v>15225</v>
      </c>
    </row>
    <row r="418" spans="2:21" ht="69" x14ac:dyDescent="0.25">
      <c r="B418" s="10" t="s">
        <v>2845</v>
      </c>
      <c r="C418" s="10" t="s">
        <v>2845</v>
      </c>
      <c r="D418" s="10" t="s">
        <v>2844</v>
      </c>
      <c r="E418" s="10" t="s">
        <v>2846</v>
      </c>
      <c r="F418" s="10" t="s">
        <v>2847</v>
      </c>
      <c r="G418" s="32" t="s">
        <v>2848</v>
      </c>
      <c r="H418" s="39" t="s">
        <v>86</v>
      </c>
      <c r="I418" s="39" t="s">
        <v>86</v>
      </c>
      <c r="J418" s="39">
        <v>132</v>
      </c>
      <c r="K418" s="33" t="s">
        <v>14993</v>
      </c>
      <c r="L418" s="29" t="s">
        <v>14993</v>
      </c>
      <c r="M418" s="29" t="s">
        <v>14993</v>
      </c>
      <c r="N418" s="29" t="s">
        <v>14993</v>
      </c>
      <c r="O418" s="29" t="s">
        <v>14993</v>
      </c>
      <c r="P418" s="29" t="s">
        <v>14993</v>
      </c>
      <c r="Q418" s="29" t="s">
        <v>14993</v>
      </c>
      <c r="R418" s="29" t="s">
        <v>14993</v>
      </c>
      <c r="S418" s="29" t="s">
        <v>14993</v>
      </c>
      <c r="T418" s="70" t="s">
        <v>14993</v>
      </c>
      <c r="U418" s="67" t="s">
        <v>15225</v>
      </c>
    </row>
    <row r="419" spans="2:21" ht="151.80000000000001" x14ac:dyDescent="0.25">
      <c r="B419" s="10" t="s">
        <v>2845</v>
      </c>
      <c r="C419" s="10" t="s">
        <v>2845</v>
      </c>
      <c r="D419" s="10" t="s">
        <v>2849</v>
      </c>
      <c r="E419" s="10" t="s">
        <v>2850</v>
      </c>
      <c r="F419" s="10" t="s">
        <v>2851</v>
      </c>
      <c r="G419" s="32" t="s">
        <v>2852</v>
      </c>
      <c r="H419" s="39" t="s">
        <v>86</v>
      </c>
      <c r="I419" s="39" t="s">
        <v>86</v>
      </c>
      <c r="J419" s="39">
        <v>132.01</v>
      </c>
      <c r="K419" s="33" t="s">
        <v>14993</v>
      </c>
      <c r="L419" s="29" t="s">
        <v>14993</v>
      </c>
      <c r="M419" s="29" t="s">
        <v>14993</v>
      </c>
      <c r="N419" s="29" t="s">
        <v>14993</v>
      </c>
      <c r="O419" s="29" t="s">
        <v>14993</v>
      </c>
      <c r="P419" s="29" t="s">
        <v>14993</v>
      </c>
      <c r="Q419" s="29" t="s">
        <v>14993</v>
      </c>
      <c r="R419" s="29" t="s">
        <v>14993</v>
      </c>
      <c r="S419" s="29" t="s">
        <v>14993</v>
      </c>
      <c r="T419" s="70" t="s">
        <v>14993</v>
      </c>
      <c r="U419" s="67" t="s">
        <v>15225</v>
      </c>
    </row>
    <row r="420" spans="2:21" ht="165.6" x14ac:dyDescent="0.25">
      <c r="B420" s="10" t="s">
        <v>2845</v>
      </c>
      <c r="C420" s="10" t="s">
        <v>2845</v>
      </c>
      <c r="D420" s="10" t="s">
        <v>2853</v>
      </c>
      <c r="E420" s="10" t="s">
        <v>2854</v>
      </c>
      <c r="F420" s="10" t="s">
        <v>2855</v>
      </c>
      <c r="G420" s="32" t="s">
        <v>2856</v>
      </c>
      <c r="H420" s="39" t="s">
        <v>86</v>
      </c>
      <c r="I420" s="39" t="s">
        <v>86</v>
      </c>
      <c r="J420" s="39">
        <v>132.01999999999998</v>
      </c>
      <c r="K420" s="33" t="s">
        <v>14993</v>
      </c>
      <c r="L420" s="29" t="s">
        <v>14993</v>
      </c>
      <c r="M420" s="29" t="s">
        <v>14993</v>
      </c>
      <c r="N420" s="29" t="s">
        <v>14993</v>
      </c>
      <c r="O420" s="29" t="s">
        <v>14993</v>
      </c>
      <c r="P420" s="29" t="s">
        <v>14993</v>
      </c>
      <c r="Q420" s="29" t="s">
        <v>14993</v>
      </c>
      <c r="R420" s="29" t="s">
        <v>14993</v>
      </c>
      <c r="S420" s="29" t="s">
        <v>14993</v>
      </c>
      <c r="T420" s="70" t="s">
        <v>14993</v>
      </c>
      <c r="U420" s="67" t="s">
        <v>15225</v>
      </c>
    </row>
    <row r="421" spans="2:21" ht="207" x14ac:dyDescent="0.25">
      <c r="B421" s="10" t="s">
        <v>2845</v>
      </c>
      <c r="C421" s="10" t="s">
        <v>2845</v>
      </c>
      <c r="D421" s="10" t="s">
        <v>2857</v>
      </c>
      <c r="E421" s="10" t="s">
        <v>2858</v>
      </c>
      <c r="F421" s="10" t="s">
        <v>2859</v>
      </c>
      <c r="G421" s="32" t="s">
        <v>2860</v>
      </c>
      <c r="H421" s="39" t="s">
        <v>86</v>
      </c>
      <c r="I421" s="39" t="s">
        <v>86</v>
      </c>
      <c r="J421" s="39">
        <v>132.02999999999997</v>
      </c>
      <c r="K421" s="33" t="s">
        <v>14993</v>
      </c>
      <c r="L421" s="29" t="s">
        <v>14993</v>
      </c>
      <c r="M421" s="29" t="s">
        <v>14993</v>
      </c>
      <c r="N421" s="29" t="s">
        <v>14993</v>
      </c>
      <c r="O421" s="29" t="s">
        <v>14993</v>
      </c>
      <c r="P421" s="29" t="s">
        <v>14993</v>
      </c>
      <c r="Q421" s="29" t="s">
        <v>14993</v>
      </c>
      <c r="R421" s="29" t="s">
        <v>14993</v>
      </c>
      <c r="S421" s="29" t="s">
        <v>14993</v>
      </c>
      <c r="T421" s="70" t="s">
        <v>14993</v>
      </c>
      <c r="U421" s="67" t="s">
        <v>15225</v>
      </c>
    </row>
    <row r="422" spans="2:21" ht="69" x14ac:dyDescent="0.25">
      <c r="B422" s="10" t="s">
        <v>2862</v>
      </c>
      <c r="C422" s="10" t="s">
        <v>2862</v>
      </c>
      <c r="D422" s="10" t="s">
        <v>2861</v>
      </c>
      <c r="E422" s="10" t="s">
        <v>2863</v>
      </c>
      <c r="F422" s="10" t="s">
        <v>2847</v>
      </c>
      <c r="G422" s="32" t="s">
        <v>2848</v>
      </c>
      <c r="H422" s="39" t="s">
        <v>87</v>
      </c>
      <c r="I422" s="39" t="s">
        <v>87</v>
      </c>
      <c r="J422" s="39">
        <v>133</v>
      </c>
      <c r="K422" s="33" t="b">
        <v>1</v>
      </c>
      <c r="L422" s="29" t="s">
        <v>16282</v>
      </c>
      <c r="M422" s="29" t="s">
        <v>14993</v>
      </c>
      <c r="N422" s="29" t="s">
        <v>14993</v>
      </c>
      <c r="O422" s="29" t="s">
        <v>16282</v>
      </c>
      <c r="P422" s="29" t="s">
        <v>14993</v>
      </c>
      <c r="Q422" s="29" t="s">
        <v>14993</v>
      </c>
      <c r="R422" s="29" t="s">
        <v>14993</v>
      </c>
      <c r="S422" s="29" t="s">
        <v>14993</v>
      </c>
      <c r="T422" s="70" t="s">
        <v>15515</v>
      </c>
      <c r="U422" s="67" t="s">
        <v>15225</v>
      </c>
    </row>
    <row r="423" spans="2:21" ht="151.80000000000001" x14ac:dyDescent="0.25">
      <c r="B423" s="10" t="s">
        <v>2862</v>
      </c>
      <c r="C423" s="10" t="s">
        <v>2862</v>
      </c>
      <c r="D423" s="10" t="s">
        <v>2864</v>
      </c>
      <c r="E423" s="10" t="s">
        <v>2865</v>
      </c>
      <c r="F423" s="10" t="s">
        <v>2866</v>
      </c>
      <c r="G423" s="32" t="s">
        <v>2867</v>
      </c>
      <c r="H423" s="39" t="s">
        <v>87</v>
      </c>
      <c r="I423" s="39" t="s">
        <v>87</v>
      </c>
      <c r="J423" s="39">
        <v>133.01</v>
      </c>
      <c r="K423" s="33" t="b">
        <v>1</v>
      </c>
      <c r="L423" s="29" t="s">
        <v>14993</v>
      </c>
      <c r="M423" s="29" t="s">
        <v>14993</v>
      </c>
      <c r="N423" s="29" t="s">
        <v>14993</v>
      </c>
      <c r="O423" s="29" t="s">
        <v>16282</v>
      </c>
      <c r="P423" s="29" t="s">
        <v>14993</v>
      </c>
      <c r="Q423" s="29" t="s">
        <v>14993</v>
      </c>
      <c r="R423" s="29" t="s">
        <v>14993</v>
      </c>
      <c r="S423" s="29" t="s">
        <v>14993</v>
      </c>
      <c r="T423" s="70" t="s">
        <v>15195</v>
      </c>
      <c r="U423" s="67" t="s">
        <v>15225</v>
      </c>
    </row>
    <row r="424" spans="2:21" ht="151.80000000000001" x14ac:dyDescent="0.25">
      <c r="B424" s="10" t="s">
        <v>2862</v>
      </c>
      <c r="C424" s="10" t="s">
        <v>2862</v>
      </c>
      <c r="D424" s="10" t="s">
        <v>2868</v>
      </c>
      <c r="E424" s="10" t="s">
        <v>2869</v>
      </c>
      <c r="F424" s="10" t="s">
        <v>2870</v>
      </c>
      <c r="G424" s="32" t="s">
        <v>2871</v>
      </c>
      <c r="H424" s="39" t="s">
        <v>87</v>
      </c>
      <c r="I424" s="39" t="s">
        <v>87</v>
      </c>
      <c r="J424" s="39">
        <v>133.01999999999998</v>
      </c>
      <c r="K424" s="33" t="b">
        <v>1</v>
      </c>
      <c r="L424" s="29" t="s">
        <v>14993</v>
      </c>
      <c r="M424" s="29" t="s">
        <v>14993</v>
      </c>
      <c r="N424" s="29" t="s">
        <v>14993</v>
      </c>
      <c r="O424" s="29" t="s">
        <v>16282</v>
      </c>
      <c r="P424" s="29" t="s">
        <v>14993</v>
      </c>
      <c r="Q424" s="29" t="s">
        <v>14993</v>
      </c>
      <c r="R424" s="29" t="s">
        <v>14993</v>
      </c>
      <c r="S424" s="29" t="s">
        <v>14993</v>
      </c>
      <c r="T424" s="70" t="s">
        <v>15195</v>
      </c>
      <c r="U424" s="67" t="s">
        <v>15225</v>
      </c>
    </row>
    <row r="425" spans="2:21" ht="193.2" x14ac:dyDescent="0.25">
      <c r="B425" s="10" t="s">
        <v>2862</v>
      </c>
      <c r="C425" s="10" t="s">
        <v>2862</v>
      </c>
      <c r="D425" s="10" t="s">
        <v>2872</v>
      </c>
      <c r="E425" s="10" t="s">
        <v>2873</v>
      </c>
      <c r="F425" s="10" t="s">
        <v>2874</v>
      </c>
      <c r="G425" s="32" t="s">
        <v>2875</v>
      </c>
      <c r="H425" s="39" t="s">
        <v>87</v>
      </c>
      <c r="I425" s="39" t="s">
        <v>87</v>
      </c>
      <c r="J425" s="39">
        <v>133.02999999999997</v>
      </c>
      <c r="K425" s="33" t="b">
        <v>1</v>
      </c>
      <c r="L425" s="29" t="s">
        <v>16282</v>
      </c>
      <c r="M425" s="29" t="s">
        <v>14993</v>
      </c>
      <c r="N425" s="29" t="s">
        <v>14993</v>
      </c>
      <c r="O425" s="29" t="s">
        <v>16282</v>
      </c>
      <c r="P425" s="29" t="s">
        <v>14993</v>
      </c>
      <c r="Q425" s="29" t="s">
        <v>14993</v>
      </c>
      <c r="R425" s="29" t="s">
        <v>14993</v>
      </c>
      <c r="S425" s="29" t="s">
        <v>14993</v>
      </c>
      <c r="T425" s="70" t="s">
        <v>15515</v>
      </c>
      <c r="U425" s="67" t="s">
        <v>15225</v>
      </c>
    </row>
    <row r="426" spans="2:21" ht="82.8" x14ac:dyDescent="0.25">
      <c r="B426" s="10" t="s">
        <v>2877</v>
      </c>
      <c r="C426" s="10" t="s">
        <v>2877</v>
      </c>
      <c r="D426" s="10" t="s">
        <v>2876</v>
      </c>
      <c r="E426" s="10" t="s">
        <v>2878</v>
      </c>
      <c r="F426" s="10" t="s">
        <v>2879</v>
      </c>
      <c r="G426" s="32" t="s">
        <v>2880</v>
      </c>
      <c r="H426" s="39" t="s">
        <v>647</v>
      </c>
      <c r="I426" s="39" t="s">
        <v>647</v>
      </c>
      <c r="J426" s="39">
        <v>134</v>
      </c>
      <c r="K426" s="33" t="s">
        <v>14993</v>
      </c>
      <c r="L426" s="29" t="s">
        <v>14993</v>
      </c>
      <c r="M426" s="29" t="s">
        <v>14993</v>
      </c>
      <c r="N426" s="29" t="s">
        <v>14993</v>
      </c>
      <c r="O426" s="29" t="s">
        <v>14993</v>
      </c>
      <c r="P426" s="29" t="s">
        <v>14993</v>
      </c>
      <c r="Q426" s="29" t="s">
        <v>14993</v>
      </c>
      <c r="R426" s="29" t="s">
        <v>14993</v>
      </c>
      <c r="S426" s="29" t="s">
        <v>14993</v>
      </c>
      <c r="T426" s="70" t="s">
        <v>14993</v>
      </c>
      <c r="U426" s="67" t="s">
        <v>15225</v>
      </c>
    </row>
    <row r="427" spans="2:21" ht="138" x14ac:dyDescent="0.25">
      <c r="B427" s="10" t="s">
        <v>2882</v>
      </c>
      <c r="C427" s="10" t="s">
        <v>2882</v>
      </c>
      <c r="D427" s="10" t="s">
        <v>2886</v>
      </c>
      <c r="E427" s="10" t="s">
        <v>2887</v>
      </c>
      <c r="F427" s="10" t="s">
        <v>2888</v>
      </c>
      <c r="G427" s="32" t="s">
        <v>2889</v>
      </c>
      <c r="H427" s="39" t="s">
        <v>798</v>
      </c>
      <c r="I427" s="39" t="s">
        <v>798</v>
      </c>
      <c r="J427" s="39">
        <v>135</v>
      </c>
      <c r="K427" s="33" t="b">
        <v>1</v>
      </c>
      <c r="L427" s="29" t="s">
        <v>14993</v>
      </c>
      <c r="M427" s="29" t="s">
        <v>14993</v>
      </c>
      <c r="N427" s="29" t="s">
        <v>16282</v>
      </c>
      <c r="O427" s="29" t="s">
        <v>16282</v>
      </c>
      <c r="P427" s="29" t="s">
        <v>14993</v>
      </c>
      <c r="Q427" s="29" t="s">
        <v>14993</v>
      </c>
      <c r="R427" s="29" t="s">
        <v>14993</v>
      </c>
      <c r="S427" s="29" t="s">
        <v>14993</v>
      </c>
      <c r="T427" s="70" t="s">
        <v>15521</v>
      </c>
      <c r="U427" s="67" t="s">
        <v>15225</v>
      </c>
    </row>
    <row r="428" spans="2:21" ht="110.4" x14ac:dyDescent="0.25">
      <c r="B428" s="10" t="s">
        <v>2882</v>
      </c>
      <c r="C428" s="10" t="s">
        <v>2882</v>
      </c>
      <c r="D428" s="10" t="s">
        <v>2881</v>
      </c>
      <c r="E428" s="10" t="s">
        <v>2883</v>
      </c>
      <c r="F428" s="10" t="s">
        <v>2884</v>
      </c>
      <c r="G428" s="32" t="s">
        <v>2885</v>
      </c>
      <c r="H428" s="39" t="s">
        <v>798</v>
      </c>
      <c r="I428" s="39" t="s">
        <v>798</v>
      </c>
      <c r="J428" s="39">
        <v>135.01</v>
      </c>
      <c r="K428" s="33" t="b">
        <v>1</v>
      </c>
      <c r="L428" s="29" t="s">
        <v>14993</v>
      </c>
      <c r="M428" s="29" t="s">
        <v>14993</v>
      </c>
      <c r="N428" s="29" t="s">
        <v>14993</v>
      </c>
      <c r="O428" s="29" t="s">
        <v>16282</v>
      </c>
      <c r="P428" s="29" t="s">
        <v>14993</v>
      </c>
      <c r="Q428" s="29" t="s">
        <v>14993</v>
      </c>
      <c r="R428" s="29" t="s">
        <v>14993</v>
      </c>
      <c r="S428" s="29" t="s">
        <v>14993</v>
      </c>
      <c r="T428" s="70" t="s">
        <v>15195</v>
      </c>
      <c r="U428" s="67" t="s">
        <v>15225</v>
      </c>
    </row>
    <row r="429" spans="2:21" ht="110.4" x14ac:dyDescent="0.25">
      <c r="B429" s="10" t="s">
        <v>88</v>
      </c>
      <c r="C429" s="10" t="s">
        <v>2891</v>
      </c>
      <c r="D429" s="10" t="s">
        <v>2890</v>
      </c>
      <c r="E429" s="10" t="s">
        <v>2892</v>
      </c>
      <c r="F429" s="10" t="s">
        <v>2893</v>
      </c>
      <c r="G429" s="32" t="s">
        <v>2894</v>
      </c>
      <c r="H429" s="39" t="s">
        <v>88</v>
      </c>
      <c r="I429" s="39" t="s">
        <v>15609</v>
      </c>
      <c r="J429" s="39">
        <v>136</v>
      </c>
      <c r="K429" s="33" t="b">
        <v>1</v>
      </c>
      <c r="L429" s="29" t="s">
        <v>14993</v>
      </c>
      <c r="M429" s="29" t="s">
        <v>14993</v>
      </c>
      <c r="N429" s="29" t="s">
        <v>14993</v>
      </c>
      <c r="O429" s="29" t="s">
        <v>16282</v>
      </c>
      <c r="P429" s="29" t="s">
        <v>14993</v>
      </c>
      <c r="Q429" s="29" t="s">
        <v>14993</v>
      </c>
      <c r="R429" s="29" t="s">
        <v>14993</v>
      </c>
      <c r="S429" s="29" t="s">
        <v>14993</v>
      </c>
      <c r="T429" s="70" t="s">
        <v>15195</v>
      </c>
      <c r="U429" s="67" t="s">
        <v>15225</v>
      </c>
    </row>
    <row r="430" spans="2:21" ht="69" x14ac:dyDescent="0.25">
      <c r="B430" s="10" t="s">
        <v>88</v>
      </c>
      <c r="C430" s="10" t="s">
        <v>2891</v>
      </c>
      <c r="D430" s="10" t="s">
        <v>2895</v>
      </c>
      <c r="E430" s="10" t="s">
        <v>2896</v>
      </c>
      <c r="F430" s="10" t="s">
        <v>2897</v>
      </c>
      <c r="G430" s="32" t="s">
        <v>2898</v>
      </c>
      <c r="H430" s="39" t="s">
        <v>88</v>
      </c>
      <c r="I430" s="39" t="s">
        <v>15609</v>
      </c>
      <c r="J430" s="39">
        <v>136.01</v>
      </c>
      <c r="K430" s="33" t="b">
        <v>1</v>
      </c>
      <c r="L430" s="29" t="s">
        <v>14993</v>
      </c>
      <c r="M430" s="29" t="s">
        <v>14993</v>
      </c>
      <c r="N430" s="29" t="s">
        <v>14993</v>
      </c>
      <c r="O430" s="29" t="s">
        <v>16282</v>
      </c>
      <c r="P430" s="29" t="s">
        <v>14993</v>
      </c>
      <c r="Q430" s="29" t="s">
        <v>14993</v>
      </c>
      <c r="R430" s="29" t="s">
        <v>14993</v>
      </c>
      <c r="S430" s="29" t="s">
        <v>14993</v>
      </c>
      <c r="T430" s="70" t="s">
        <v>15195</v>
      </c>
      <c r="U430" s="67" t="s">
        <v>15225</v>
      </c>
    </row>
    <row r="431" spans="2:21" ht="124.2" x14ac:dyDescent="0.25">
      <c r="B431" s="10" t="s">
        <v>88</v>
      </c>
      <c r="C431" s="10" t="s">
        <v>2900</v>
      </c>
      <c r="D431" s="10" t="s">
        <v>2899</v>
      </c>
      <c r="E431" s="10" t="s">
        <v>2901</v>
      </c>
      <c r="F431" s="10" t="s">
        <v>2902</v>
      </c>
      <c r="G431" s="32" t="s">
        <v>2903</v>
      </c>
      <c r="H431" s="39" t="s">
        <v>88</v>
      </c>
      <c r="I431" s="39" t="s">
        <v>15610</v>
      </c>
      <c r="J431" s="39">
        <v>136.01999999999998</v>
      </c>
      <c r="K431" s="33" t="b">
        <v>1</v>
      </c>
      <c r="L431" s="29" t="s">
        <v>14993</v>
      </c>
      <c r="M431" s="29" t="s">
        <v>14993</v>
      </c>
      <c r="N431" s="29" t="s">
        <v>14993</v>
      </c>
      <c r="O431" s="29" t="s">
        <v>16282</v>
      </c>
      <c r="P431" s="29" t="s">
        <v>14993</v>
      </c>
      <c r="Q431" s="29" t="s">
        <v>14993</v>
      </c>
      <c r="R431" s="29" t="s">
        <v>14993</v>
      </c>
      <c r="S431" s="29" t="s">
        <v>14993</v>
      </c>
      <c r="T431" s="70" t="s">
        <v>15195</v>
      </c>
      <c r="U431" s="67" t="s">
        <v>15225</v>
      </c>
    </row>
    <row r="432" spans="2:21" ht="96.6" x14ac:dyDescent="0.25">
      <c r="B432" s="10" t="s">
        <v>88</v>
      </c>
      <c r="C432" s="10" t="s">
        <v>2900</v>
      </c>
      <c r="D432" s="10" t="s">
        <v>2904</v>
      </c>
      <c r="E432" s="10" t="s">
        <v>2905</v>
      </c>
      <c r="F432" s="10" t="s">
        <v>2906</v>
      </c>
      <c r="G432" s="32" t="s">
        <v>2907</v>
      </c>
      <c r="H432" s="39" t="s">
        <v>88</v>
      </c>
      <c r="I432" s="39" t="s">
        <v>15610</v>
      </c>
      <c r="J432" s="39">
        <v>136.02999999999997</v>
      </c>
      <c r="K432" s="33" t="b">
        <v>1</v>
      </c>
      <c r="L432" s="29" t="s">
        <v>16282</v>
      </c>
      <c r="M432" s="29" t="s">
        <v>14993</v>
      </c>
      <c r="N432" s="29" t="s">
        <v>14993</v>
      </c>
      <c r="O432" s="29" t="s">
        <v>14993</v>
      </c>
      <c r="P432" s="29" t="s">
        <v>14993</v>
      </c>
      <c r="Q432" s="29" t="s">
        <v>14993</v>
      </c>
      <c r="R432" s="29" t="s">
        <v>14993</v>
      </c>
      <c r="S432" s="29" t="s">
        <v>14993</v>
      </c>
      <c r="T432" s="70" t="s">
        <v>15192</v>
      </c>
      <c r="U432" s="67" t="s">
        <v>15225</v>
      </c>
    </row>
    <row r="433" spans="2:21" ht="179.4" x14ac:dyDescent="0.25">
      <c r="B433" s="10" t="s">
        <v>90</v>
      </c>
      <c r="C433" s="10" t="s">
        <v>2909</v>
      </c>
      <c r="D433" s="10" t="s">
        <v>2908</v>
      </c>
      <c r="E433" s="10" t="s">
        <v>2910</v>
      </c>
      <c r="F433" s="10" t="s">
        <v>2911</v>
      </c>
      <c r="G433" s="32" t="s">
        <v>2912</v>
      </c>
      <c r="H433" s="39" t="s">
        <v>90</v>
      </c>
      <c r="I433" s="39" t="s">
        <v>15611</v>
      </c>
      <c r="J433" s="39">
        <v>138</v>
      </c>
      <c r="K433" s="33" t="b">
        <v>1</v>
      </c>
      <c r="L433" s="29" t="s">
        <v>16282</v>
      </c>
      <c r="M433" s="29" t="s">
        <v>14993</v>
      </c>
      <c r="N433" s="29" t="s">
        <v>14993</v>
      </c>
      <c r="O433" s="29" t="s">
        <v>14993</v>
      </c>
      <c r="P433" s="29" t="s">
        <v>14993</v>
      </c>
      <c r="Q433" s="29" t="s">
        <v>14993</v>
      </c>
      <c r="R433" s="29" t="s">
        <v>14993</v>
      </c>
      <c r="S433" s="29" t="s">
        <v>14993</v>
      </c>
      <c r="T433" s="70" t="s">
        <v>15192</v>
      </c>
      <c r="U433" s="67" t="s">
        <v>15225</v>
      </c>
    </row>
    <row r="434" spans="2:21" ht="179.4" x14ac:dyDescent="0.25">
      <c r="B434" s="10" t="s">
        <v>90</v>
      </c>
      <c r="C434" s="10" t="s">
        <v>2909</v>
      </c>
      <c r="D434" s="10" t="s">
        <v>2913</v>
      </c>
      <c r="E434" s="10" t="s">
        <v>2914</v>
      </c>
      <c r="F434" s="10" t="s">
        <v>2915</v>
      </c>
      <c r="G434" s="32" t="s">
        <v>2916</v>
      </c>
      <c r="H434" s="39" t="s">
        <v>90</v>
      </c>
      <c r="I434" s="39" t="s">
        <v>15611</v>
      </c>
      <c r="J434" s="39">
        <v>138.01</v>
      </c>
      <c r="K434" s="33" t="b">
        <v>1</v>
      </c>
      <c r="L434" s="29" t="s">
        <v>16282</v>
      </c>
      <c r="M434" s="29" t="s">
        <v>14993</v>
      </c>
      <c r="N434" s="29" t="s">
        <v>14993</v>
      </c>
      <c r="O434" s="29" t="s">
        <v>14993</v>
      </c>
      <c r="P434" s="29" t="s">
        <v>14993</v>
      </c>
      <c r="Q434" s="29" t="s">
        <v>14993</v>
      </c>
      <c r="R434" s="29" t="s">
        <v>14993</v>
      </c>
      <c r="S434" s="29" t="s">
        <v>14993</v>
      </c>
      <c r="T434" s="70" t="s">
        <v>15192</v>
      </c>
      <c r="U434" s="67" t="s">
        <v>15225</v>
      </c>
    </row>
    <row r="435" spans="2:21" ht="96.6" x14ac:dyDescent="0.25">
      <c r="B435" s="10" t="s">
        <v>90</v>
      </c>
      <c r="C435" s="10" t="s">
        <v>2918</v>
      </c>
      <c r="D435" s="10" t="s">
        <v>2917</v>
      </c>
      <c r="E435" s="10" t="s">
        <v>2919</v>
      </c>
      <c r="F435" s="10" t="s">
        <v>2920</v>
      </c>
      <c r="G435" s="32" t="s">
        <v>2921</v>
      </c>
      <c r="H435" s="39" t="s">
        <v>90</v>
      </c>
      <c r="I435" s="39" t="s">
        <v>15612</v>
      </c>
      <c r="J435" s="39">
        <v>138.01999999999998</v>
      </c>
      <c r="K435" s="33" t="b">
        <v>1</v>
      </c>
      <c r="L435" s="29" t="s">
        <v>14993</v>
      </c>
      <c r="M435" s="29" t="s">
        <v>14993</v>
      </c>
      <c r="N435" s="29" t="s">
        <v>14993</v>
      </c>
      <c r="O435" s="29" t="s">
        <v>16282</v>
      </c>
      <c r="P435" s="29" t="s">
        <v>14993</v>
      </c>
      <c r="Q435" s="29" t="s">
        <v>14993</v>
      </c>
      <c r="R435" s="29" t="s">
        <v>14993</v>
      </c>
      <c r="S435" s="29" t="s">
        <v>14993</v>
      </c>
      <c r="T435" s="70" t="s">
        <v>15195</v>
      </c>
      <c r="U435" s="67" t="s">
        <v>15225</v>
      </c>
    </row>
    <row r="436" spans="2:21" ht="220.8" x14ac:dyDescent="0.25">
      <c r="B436" s="10" t="s">
        <v>90</v>
      </c>
      <c r="C436" s="10" t="s">
        <v>2918</v>
      </c>
      <c r="D436" s="10" t="s">
        <v>2922</v>
      </c>
      <c r="E436" s="10" t="s">
        <v>2923</v>
      </c>
      <c r="F436" s="10" t="s">
        <v>2924</v>
      </c>
      <c r="G436" s="32" t="s">
        <v>2925</v>
      </c>
      <c r="H436" s="39" t="s">
        <v>90</v>
      </c>
      <c r="I436" s="39" t="s">
        <v>15612</v>
      </c>
      <c r="J436" s="39">
        <v>138.02999999999997</v>
      </c>
      <c r="K436" s="33" t="b">
        <v>1</v>
      </c>
      <c r="L436" s="29" t="s">
        <v>14993</v>
      </c>
      <c r="M436" s="29" t="s">
        <v>14993</v>
      </c>
      <c r="N436" s="29" t="s">
        <v>14993</v>
      </c>
      <c r="O436" s="29" t="s">
        <v>16282</v>
      </c>
      <c r="P436" s="29" t="s">
        <v>14993</v>
      </c>
      <c r="Q436" s="29" t="s">
        <v>14993</v>
      </c>
      <c r="R436" s="29" t="s">
        <v>14993</v>
      </c>
      <c r="S436" s="29" t="s">
        <v>14993</v>
      </c>
      <c r="T436" s="70" t="s">
        <v>15195</v>
      </c>
      <c r="U436" s="67" t="s">
        <v>15225</v>
      </c>
    </row>
    <row r="437" spans="2:21" ht="82.8" x14ac:dyDescent="0.25">
      <c r="B437" s="10" t="s">
        <v>90</v>
      </c>
      <c r="C437" s="10" t="s">
        <v>2927</v>
      </c>
      <c r="D437" s="10" t="s">
        <v>2926</v>
      </c>
      <c r="E437" s="10" t="s">
        <v>2928</v>
      </c>
      <c r="F437" s="10" t="s">
        <v>2929</v>
      </c>
      <c r="G437" s="32" t="s">
        <v>2930</v>
      </c>
      <c r="H437" s="39" t="s">
        <v>90</v>
      </c>
      <c r="I437" s="39" t="s">
        <v>15613</v>
      </c>
      <c r="J437" s="39">
        <v>138.03999999999996</v>
      </c>
      <c r="K437" s="33" t="b">
        <v>1</v>
      </c>
      <c r="L437" s="29" t="s">
        <v>14993</v>
      </c>
      <c r="M437" s="29" t="s">
        <v>14993</v>
      </c>
      <c r="N437" s="29" t="s">
        <v>14993</v>
      </c>
      <c r="O437" s="29" t="s">
        <v>16282</v>
      </c>
      <c r="P437" s="29" t="s">
        <v>14993</v>
      </c>
      <c r="Q437" s="29" t="s">
        <v>14993</v>
      </c>
      <c r="R437" s="29" t="s">
        <v>14993</v>
      </c>
      <c r="S437" s="29" t="s">
        <v>14993</v>
      </c>
      <c r="T437" s="70" t="s">
        <v>15195</v>
      </c>
      <c r="U437" s="67" t="s">
        <v>15225</v>
      </c>
    </row>
    <row r="438" spans="2:21" ht="220.8" x14ac:dyDescent="0.25">
      <c r="B438" s="10" t="s">
        <v>90</v>
      </c>
      <c r="C438" s="10" t="s">
        <v>2927</v>
      </c>
      <c r="D438" s="10" t="s">
        <v>2931</v>
      </c>
      <c r="E438" s="10" t="s">
        <v>2932</v>
      </c>
      <c r="F438" s="10" t="s">
        <v>2933</v>
      </c>
      <c r="G438" s="32" t="s">
        <v>2925</v>
      </c>
      <c r="H438" s="39" t="s">
        <v>90</v>
      </c>
      <c r="I438" s="39" t="s">
        <v>15613</v>
      </c>
      <c r="J438" s="39">
        <v>138.04999999999995</v>
      </c>
      <c r="K438" s="33" t="b">
        <v>1</v>
      </c>
      <c r="L438" s="29" t="s">
        <v>14993</v>
      </c>
      <c r="M438" s="29" t="s">
        <v>14993</v>
      </c>
      <c r="N438" s="29" t="s">
        <v>14993</v>
      </c>
      <c r="O438" s="29" t="s">
        <v>16282</v>
      </c>
      <c r="P438" s="29" t="s">
        <v>14993</v>
      </c>
      <c r="Q438" s="29" t="s">
        <v>14993</v>
      </c>
      <c r="R438" s="29" t="s">
        <v>14993</v>
      </c>
      <c r="S438" s="29" t="s">
        <v>14993</v>
      </c>
      <c r="T438" s="70" t="s">
        <v>15195</v>
      </c>
      <c r="U438" s="67" t="s">
        <v>15225</v>
      </c>
    </row>
    <row r="439" spans="2:21" ht="179.4" x14ac:dyDescent="0.25">
      <c r="B439" s="10" t="s">
        <v>90</v>
      </c>
      <c r="C439" s="10" t="s">
        <v>2935</v>
      </c>
      <c r="D439" s="10" t="s">
        <v>2934</v>
      </c>
      <c r="E439" s="10" t="s">
        <v>2936</v>
      </c>
      <c r="F439" s="10" t="s">
        <v>2937</v>
      </c>
      <c r="G439" s="32" t="s">
        <v>2938</v>
      </c>
      <c r="H439" s="39" t="s">
        <v>90</v>
      </c>
      <c r="I439" s="39" t="s">
        <v>15614</v>
      </c>
      <c r="J439" s="39">
        <v>138.05999999999995</v>
      </c>
      <c r="K439" s="33" t="b">
        <v>1</v>
      </c>
      <c r="L439" s="29" t="s">
        <v>14993</v>
      </c>
      <c r="M439" s="29" t="s">
        <v>14993</v>
      </c>
      <c r="N439" s="29" t="s">
        <v>14993</v>
      </c>
      <c r="O439" s="29" t="s">
        <v>16282</v>
      </c>
      <c r="P439" s="29" t="s">
        <v>14993</v>
      </c>
      <c r="Q439" s="29" t="s">
        <v>14993</v>
      </c>
      <c r="R439" s="29" t="s">
        <v>14993</v>
      </c>
      <c r="S439" s="29" t="s">
        <v>14993</v>
      </c>
      <c r="T439" s="70" t="s">
        <v>15195</v>
      </c>
      <c r="U439" s="67" t="s">
        <v>15225</v>
      </c>
    </row>
    <row r="440" spans="2:21" ht="69" x14ac:dyDescent="0.25">
      <c r="B440" s="10" t="s">
        <v>90</v>
      </c>
      <c r="C440" s="10" t="s">
        <v>2935</v>
      </c>
      <c r="D440" s="10" t="s">
        <v>2939</v>
      </c>
      <c r="E440" s="10" t="s">
        <v>2940</v>
      </c>
      <c r="F440" s="10" t="s">
        <v>1117</v>
      </c>
      <c r="G440" s="32" t="s">
        <v>1118</v>
      </c>
      <c r="H440" s="39" t="s">
        <v>90</v>
      </c>
      <c r="I440" s="39" t="s">
        <v>15614</v>
      </c>
      <c r="J440" s="39">
        <v>138.06999999999994</v>
      </c>
      <c r="K440" s="33" t="b">
        <v>1</v>
      </c>
      <c r="L440" s="29" t="s">
        <v>16282</v>
      </c>
      <c r="M440" s="29" t="s">
        <v>14993</v>
      </c>
      <c r="N440" s="29" t="s">
        <v>14993</v>
      </c>
      <c r="O440" s="29" t="s">
        <v>14993</v>
      </c>
      <c r="P440" s="29" t="s">
        <v>14993</v>
      </c>
      <c r="Q440" s="29" t="s">
        <v>14993</v>
      </c>
      <c r="R440" s="29" t="s">
        <v>14993</v>
      </c>
      <c r="S440" s="29" t="s">
        <v>14993</v>
      </c>
      <c r="T440" s="70" t="s">
        <v>15192</v>
      </c>
      <c r="U440" s="67" t="s">
        <v>15225</v>
      </c>
    </row>
    <row r="441" spans="2:21" ht="179.4" x14ac:dyDescent="0.25">
      <c r="B441" s="10" t="s">
        <v>90</v>
      </c>
      <c r="C441" s="10" t="s">
        <v>2942</v>
      </c>
      <c r="D441" s="10" t="s">
        <v>2941</v>
      </c>
      <c r="E441" s="10" t="s">
        <v>2943</v>
      </c>
      <c r="F441" s="10" t="s">
        <v>2944</v>
      </c>
      <c r="G441" s="32" t="s">
        <v>2945</v>
      </c>
      <c r="H441" s="39" t="s">
        <v>90</v>
      </c>
      <c r="I441" s="39" t="s">
        <v>15615</v>
      </c>
      <c r="J441" s="39">
        <v>138.07999999999993</v>
      </c>
      <c r="K441" s="33" t="b">
        <v>1</v>
      </c>
      <c r="L441" s="29" t="s">
        <v>14993</v>
      </c>
      <c r="M441" s="29" t="s">
        <v>14993</v>
      </c>
      <c r="N441" s="29" t="s">
        <v>14993</v>
      </c>
      <c r="O441" s="29" t="s">
        <v>16282</v>
      </c>
      <c r="P441" s="29" t="s">
        <v>14993</v>
      </c>
      <c r="Q441" s="29" t="s">
        <v>14993</v>
      </c>
      <c r="R441" s="29" t="s">
        <v>14993</v>
      </c>
      <c r="S441" s="29" t="s">
        <v>14993</v>
      </c>
      <c r="T441" s="70" t="s">
        <v>15195</v>
      </c>
      <c r="U441" s="67" t="s">
        <v>15225</v>
      </c>
    </row>
    <row r="442" spans="2:21" ht="69" x14ac:dyDescent="0.25">
      <c r="B442" s="10" t="s">
        <v>90</v>
      </c>
      <c r="C442" s="10" t="s">
        <v>2942</v>
      </c>
      <c r="D442" s="10" t="s">
        <v>2946</v>
      </c>
      <c r="E442" s="10" t="s">
        <v>2947</v>
      </c>
      <c r="F442" s="10" t="s">
        <v>1117</v>
      </c>
      <c r="G442" s="32" t="s">
        <v>1118</v>
      </c>
      <c r="H442" s="39" t="s">
        <v>90</v>
      </c>
      <c r="I442" s="39" t="s">
        <v>15615</v>
      </c>
      <c r="J442" s="39">
        <v>138.08999999999992</v>
      </c>
      <c r="K442" s="33" t="b">
        <v>1</v>
      </c>
      <c r="L442" s="29" t="s">
        <v>16282</v>
      </c>
      <c r="M442" s="29" t="s">
        <v>14993</v>
      </c>
      <c r="N442" s="29" t="s">
        <v>14993</v>
      </c>
      <c r="O442" s="29" t="s">
        <v>14993</v>
      </c>
      <c r="P442" s="29" t="s">
        <v>14993</v>
      </c>
      <c r="Q442" s="29" t="s">
        <v>14993</v>
      </c>
      <c r="R442" s="29" t="s">
        <v>14993</v>
      </c>
      <c r="S442" s="29" t="s">
        <v>14993</v>
      </c>
      <c r="T442" s="70" t="s">
        <v>15192</v>
      </c>
      <c r="U442" s="67" t="s">
        <v>15225</v>
      </c>
    </row>
    <row r="443" spans="2:21" ht="409.6" x14ac:dyDescent="0.25">
      <c r="B443" s="10" t="s">
        <v>91</v>
      </c>
      <c r="C443" s="10" t="s">
        <v>2949</v>
      </c>
      <c r="D443" s="10" t="s">
        <v>2948</v>
      </c>
      <c r="E443" s="10" t="s">
        <v>2950</v>
      </c>
      <c r="F443" s="10" t="s">
        <v>2951</v>
      </c>
      <c r="G443" s="32" t="s">
        <v>2952</v>
      </c>
      <c r="H443" s="39" t="s">
        <v>91</v>
      </c>
      <c r="I443" s="39" t="s">
        <v>15616</v>
      </c>
      <c r="J443" s="39">
        <v>139</v>
      </c>
      <c r="K443" s="33" t="b">
        <v>1</v>
      </c>
      <c r="L443" s="29" t="s">
        <v>14993</v>
      </c>
      <c r="M443" s="29" t="s">
        <v>14993</v>
      </c>
      <c r="N443" s="29" t="s">
        <v>16282</v>
      </c>
      <c r="O443" s="29" t="s">
        <v>16282</v>
      </c>
      <c r="P443" s="29" t="s">
        <v>14993</v>
      </c>
      <c r="Q443" s="29" t="s">
        <v>14993</v>
      </c>
      <c r="R443" s="29" t="s">
        <v>14993</v>
      </c>
      <c r="S443" s="29" t="s">
        <v>14993</v>
      </c>
      <c r="T443" s="70" t="s">
        <v>15521</v>
      </c>
      <c r="U443" s="67" t="s">
        <v>15617</v>
      </c>
    </row>
    <row r="444" spans="2:21" ht="248.4" x14ac:dyDescent="0.25">
      <c r="B444" s="10" t="s">
        <v>91</v>
      </c>
      <c r="C444" s="10" t="s">
        <v>2949</v>
      </c>
      <c r="D444" s="10" t="s">
        <v>2953</v>
      </c>
      <c r="E444" s="10" t="s">
        <v>2954</v>
      </c>
      <c r="F444" s="10" t="s">
        <v>2955</v>
      </c>
      <c r="G444" s="32" t="s">
        <v>2956</v>
      </c>
      <c r="H444" s="39" t="s">
        <v>91</v>
      </c>
      <c r="I444" s="39" t="s">
        <v>15616</v>
      </c>
      <c r="J444" s="39">
        <v>139.01</v>
      </c>
      <c r="K444" s="33" t="b">
        <v>1</v>
      </c>
      <c r="L444" s="29" t="s">
        <v>16282</v>
      </c>
      <c r="M444" s="29" t="s">
        <v>14993</v>
      </c>
      <c r="N444" s="29" t="s">
        <v>16282</v>
      </c>
      <c r="O444" s="29" t="s">
        <v>14993</v>
      </c>
      <c r="P444" s="29" t="s">
        <v>16282</v>
      </c>
      <c r="Q444" s="29" t="s">
        <v>14993</v>
      </c>
      <c r="R444" s="29" t="s">
        <v>14993</v>
      </c>
      <c r="S444" s="29" t="s">
        <v>14993</v>
      </c>
      <c r="T444" s="70" t="s">
        <v>15512</v>
      </c>
      <c r="U444" s="67" t="s">
        <v>15617</v>
      </c>
    </row>
    <row r="445" spans="2:21" ht="165.6" x14ac:dyDescent="0.25">
      <c r="B445" s="10" t="s">
        <v>91</v>
      </c>
      <c r="C445" s="10" t="s">
        <v>2958</v>
      </c>
      <c r="D445" s="10" t="s">
        <v>2957</v>
      </c>
      <c r="E445" s="10" t="s">
        <v>2959</v>
      </c>
      <c r="F445" s="10" t="s">
        <v>2960</v>
      </c>
      <c r="G445" s="32" t="s">
        <v>2961</v>
      </c>
      <c r="H445" s="39" t="s">
        <v>91</v>
      </c>
      <c r="I445" s="39" t="s">
        <v>15618</v>
      </c>
      <c r="J445" s="39">
        <v>139.01999999999998</v>
      </c>
      <c r="K445" s="33" t="b">
        <v>1</v>
      </c>
      <c r="L445" s="29" t="s">
        <v>14993</v>
      </c>
      <c r="M445" s="29" t="s">
        <v>14993</v>
      </c>
      <c r="N445" s="29" t="s">
        <v>14993</v>
      </c>
      <c r="O445" s="29" t="s">
        <v>16282</v>
      </c>
      <c r="P445" s="29" t="s">
        <v>14993</v>
      </c>
      <c r="Q445" s="29" t="s">
        <v>14993</v>
      </c>
      <c r="R445" s="29" t="s">
        <v>14993</v>
      </c>
      <c r="S445" s="29" t="s">
        <v>14993</v>
      </c>
      <c r="T445" s="70" t="s">
        <v>15195</v>
      </c>
      <c r="U445" s="67" t="s">
        <v>15225</v>
      </c>
    </row>
    <row r="446" spans="2:21" ht="124.2" x14ac:dyDescent="0.25">
      <c r="B446" s="10" t="s">
        <v>91</v>
      </c>
      <c r="C446" s="10" t="s">
        <v>2963</v>
      </c>
      <c r="D446" s="10" t="s">
        <v>2962</v>
      </c>
      <c r="E446" s="10" t="s">
        <v>2964</v>
      </c>
      <c r="F446" s="10" t="s">
        <v>2965</v>
      </c>
      <c r="G446" s="32" t="s">
        <v>2966</v>
      </c>
      <c r="H446" s="39" t="s">
        <v>91</v>
      </c>
      <c r="I446" s="39" t="s">
        <v>15619</v>
      </c>
      <c r="J446" s="39">
        <v>139.02999999999997</v>
      </c>
      <c r="K446" s="33" t="b">
        <v>1</v>
      </c>
      <c r="L446" s="29" t="s">
        <v>14993</v>
      </c>
      <c r="M446" s="29" t="s">
        <v>14993</v>
      </c>
      <c r="N446" s="29" t="s">
        <v>16282</v>
      </c>
      <c r="O446" s="29" t="s">
        <v>16282</v>
      </c>
      <c r="P446" s="29" t="s">
        <v>14993</v>
      </c>
      <c r="Q446" s="29" t="s">
        <v>14993</v>
      </c>
      <c r="R446" s="29" t="s">
        <v>14993</v>
      </c>
      <c r="S446" s="29" t="s">
        <v>14993</v>
      </c>
      <c r="T446" s="70" t="s">
        <v>15521</v>
      </c>
      <c r="U446" s="67" t="s">
        <v>15617</v>
      </c>
    </row>
    <row r="447" spans="2:21" ht="193.2" x14ac:dyDescent="0.25">
      <c r="B447" s="10" t="s">
        <v>91</v>
      </c>
      <c r="C447" s="10" t="s">
        <v>2968</v>
      </c>
      <c r="D447" s="10" t="s">
        <v>2967</v>
      </c>
      <c r="E447" s="10" t="s">
        <v>2969</v>
      </c>
      <c r="F447" s="10" t="s">
        <v>2970</v>
      </c>
      <c r="G447" s="32" t="s">
        <v>2971</v>
      </c>
      <c r="H447" s="39" t="s">
        <v>91</v>
      </c>
      <c r="I447" s="39" t="s">
        <v>15620</v>
      </c>
      <c r="J447" s="39">
        <v>139.03999999999996</v>
      </c>
      <c r="K447" s="33" t="b">
        <v>1</v>
      </c>
      <c r="L447" s="29" t="s">
        <v>14993</v>
      </c>
      <c r="M447" s="29" t="s">
        <v>14993</v>
      </c>
      <c r="N447" s="29" t="s">
        <v>16282</v>
      </c>
      <c r="O447" s="29" t="s">
        <v>16282</v>
      </c>
      <c r="P447" s="29" t="s">
        <v>14993</v>
      </c>
      <c r="Q447" s="29" t="s">
        <v>14993</v>
      </c>
      <c r="R447" s="29" t="s">
        <v>14993</v>
      </c>
      <c r="S447" s="29" t="s">
        <v>14993</v>
      </c>
      <c r="T447" s="70" t="s">
        <v>15521</v>
      </c>
      <c r="U447" s="67" t="s">
        <v>15617</v>
      </c>
    </row>
    <row r="448" spans="2:21" ht="82.8" x14ac:dyDescent="0.25">
      <c r="B448" s="10" t="s">
        <v>91</v>
      </c>
      <c r="C448" s="10" t="s">
        <v>2968</v>
      </c>
      <c r="D448" s="10" t="s">
        <v>2972</v>
      </c>
      <c r="E448" s="10" t="s">
        <v>2973</v>
      </c>
      <c r="F448" s="10" t="s">
        <v>2974</v>
      </c>
      <c r="G448" s="32" t="s">
        <v>2975</v>
      </c>
      <c r="H448" s="39" t="s">
        <v>91</v>
      </c>
      <c r="I448" s="39" t="s">
        <v>15620</v>
      </c>
      <c r="J448" s="39">
        <v>139.04999999999995</v>
      </c>
      <c r="K448" s="33" t="b">
        <v>1</v>
      </c>
      <c r="L448" s="29" t="s">
        <v>16282</v>
      </c>
      <c r="M448" s="29" t="s">
        <v>14993</v>
      </c>
      <c r="N448" s="29" t="s">
        <v>14993</v>
      </c>
      <c r="O448" s="29" t="s">
        <v>14993</v>
      </c>
      <c r="P448" s="29" t="s">
        <v>14993</v>
      </c>
      <c r="Q448" s="29" t="s">
        <v>14993</v>
      </c>
      <c r="R448" s="29" t="s">
        <v>14993</v>
      </c>
      <c r="S448" s="29" t="s">
        <v>14993</v>
      </c>
      <c r="T448" s="70" t="s">
        <v>15192</v>
      </c>
      <c r="U448" s="67" t="s">
        <v>15225</v>
      </c>
    </row>
    <row r="449" spans="2:21" ht="165.6" x14ac:dyDescent="0.25">
      <c r="B449" s="10" t="s">
        <v>91</v>
      </c>
      <c r="C449" s="10" t="s">
        <v>2968</v>
      </c>
      <c r="D449" s="10" t="s">
        <v>2976</v>
      </c>
      <c r="E449" s="10" t="s">
        <v>2977</v>
      </c>
      <c r="F449" s="10" t="s">
        <v>2978</v>
      </c>
      <c r="G449" s="32" t="s">
        <v>2979</v>
      </c>
      <c r="H449" s="39" t="s">
        <v>91</v>
      </c>
      <c r="I449" s="39" t="s">
        <v>15620</v>
      </c>
      <c r="J449" s="39">
        <v>139.05999999999995</v>
      </c>
      <c r="K449" s="33" t="b">
        <v>1</v>
      </c>
      <c r="L449" s="29" t="s">
        <v>14993</v>
      </c>
      <c r="M449" s="29" t="s">
        <v>14993</v>
      </c>
      <c r="N449" s="29" t="s">
        <v>14993</v>
      </c>
      <c r="O449" s="29" t="s">
        <v>16282</v>
      </c>
      <c r="P449" s="29" t="s">
        <v>14993</v>
      </c>
      <c r="Q449" s="29" t="s">
        <v>14993</v>
      </c>
      <c r="R449" s="29" t="s">
        <v>14993</v>
      </c>
      <c r="S449" s="29" t="s">
        <v>14993</v>
      </c>
      <c r="T449" s="70" t="s">
        <v>15195</v>
      </c>
      <c r="U449" s="67" t="s">
        <v>15225</v>
      </c>
    </row>
    <row r="450" spans="2:21" ht="207" x14ac:dyDescent="0.25">
      <c r="B450" s="10" t="s">
        <v>934</v>
      </c>
      <c r="C450" s="10" t="s">
        <v>934</v>
      </c>
      <c r="D450" s="10" t="s">
        <v>2980</v>
      </c>
      <c r="E450" s="10" t="s">
        <v>2981</v>
      </c>
      <c r="F450" s="10" t="s">
        <v>2982</v>
      </c>
      <c r="G450" s="32" t="s">
        <v>2983</v>
      </c>
      <c r="H450" s="39" t="s">
        <v>94</v>
      </c>
      <c r="I450" s="39" t="s">
        <v>94</v>
      </c>
      <c r="J450" s="39">
        <v>142</v>
      </c>
      <c r="K450" s="33" t="b">
        <v>1</v>
      </c>
      <c r="L450" s="29" t="s">
        <v>14993</v>
      </c>
      <c r="M450" s="29" t="s">
        <v>14993</v>
      </c>
      <c r="N450" s="29" t="s">
        <v>14993</v>
      </c>
      <c r="O450" s="29" t="s">
        <v>16282</v>
      </c>
      <c r="P450" s="29" t="s">
        <v>14993</v>
      </c>
      <c r="Q450" s="29" t="s">
        <v>14993</v>
      </c>
      <c r="R450" s="29" t="s">
        <v>14993</v>
      </c>
      <c r="S450" s="29" t="s">
        <v>14993</v>
      </c>
      <c r="T450" s="70" t="s">
        <v>15195</v>
      </c>
      <c r="U450" s="67" t="s">
        <v>15225</v>
      </c>
    </row>
    <row r="451" spans="2:21" ht="96.6" x14ac:dyDescent="0.25">
      <c r="B451" s="10" t="s">
        <v>934</v>
      </c>
      <c r="C451" s="10" t="s">
        <v>934</v>
      </c>
      <c r="D451" s="10" t="s">
        <v>2984</v>
      </c>
      <c r="E451" s="10" t="s">
        <v>2985</v>
      </c>
      <c r="F451" s="10" t="s">
        <v>2986</v>
      </c>
      <c r="G451" s="32" t="s">
        <v>2987</v>
      </c>
      <c r="H451" s="39" t="s">
        <v>94</v>
      </c>
      <c r="I451" s="39" t="s">
        <v>94</v>
      </c>
      <c r="J451" s="39">
        <v>142.01</v>
      </c>
      <c r="K451" s="33" t="b">
        <v>1</v>
      </c>
      <c r="L451" s="29" t="s">
        <v>16282</v>
      </c>
      <c r="M451" s="29" t="s">
        <v>14993</v>
      </c>
      <c r="N451" s="29" t="s">
        <v>14993</v>
      </c>
      <c r="O451" s="29" t="s">
        <v>14993</v>
      </c>
      <c r="P451" s="29" t="s">
        <v>14993</v>
      </c>
      <c r="Q451" s="29" t="s">
        <v>14993</v>
      </c>
      <c r="R451" s="29" t="s">
        <v>14993</v>
      </c>
      <c r="S451" s="29" t="s">
        <v>14993</v>
      </c>
      <c r="T451" s="70" t="s">
        <v>15192</v>
      </c>
      <c r="U451" s="67" t="s">
        <v>15225</v>
      </c>
    </row>
    <row r="452" spans="2:21" ht="138" x14ac:dyDescent="0.25">
      <c r="B452" s="10" t="s">
        <v>2989</v>
      </c>
      <c r="C452" s="10" t="s">
        <v>2989</v>
      </c>
      <c r="D452" s="10" t="s">
        <v>2988</v>
      </c>
      <c r="E452" s="10" t="s">
        <v>2990</v>
      </c>
      <c r="F452" s="10" t="s">
        <v>2991</v>
      </c>
      <c r="G452" s="32" t="s">
        <v>2992</v>
      </c>
      <c r="H452" s="39" t="s">
        <v>95</v>
      </c>
      <c r="I452" s="39" t="s">
        <v>95</v>
      </c>
      <c r="J452" s="39">
        <v>143</v>
      </c>
      <c r="K452" s="33" t="s">
        <v>14993</v>
      </c>
      <c r="L452" s="29" t="s">
        <v>14993</v>
      </c>
      <c r="M452" s="29" t="s">
        <v>14993</v>
      </c>
      <c r="N452" s="29" t="s">
        <v>14993</v>
      </c>
      <c r="O452" s="29" t="s">
        <v>14993</v>
      </c>
      <c r="P452" s="29" t="s">
        <v>14993</v>
      </c>
      <c r="Q452" s="29" t="s">
        <v>14993</v>
      </c>
      <c r="R452" s="29" t="s">
        <v>14993</v>
      </c>
      <c r="S452" s="29" t="s">
        <v>14993</v>
      </c>
      <c r="T452" s="70" t="s">
        <v>14993</v>
      </c>
      <c r="U452" s="67" t="s">
        <v>15225</v>
      </c>
    </row>
    <row r="453" spans="2:21" ht="289.8" x14ac:dyDescent="0.25">
      <c r="B453" s="10" t="s">
        <v>96</v>
      </c>
      <c r="C453" s="10" t="s">
        <v>96</v>
      </c>
      <c r="D453" s="10" t="s">
        <v>2993</v>
      </c>
      <c r="E453" s="10" t="s">
        <v>2994</v>
      </c>
      <c r="F453" s="10" t="s">
        <v>2995</v>
      </c>
      <c r="G453" s="32" t="s">
        <v>2996</v>
      </c>
      <c r="H453" s="39" t="s">
        <v>96</v>
      </c>
      <c r="I453" s="39" t="s">
        <v>96</v>
      </c>
      <c r="J453" s="39">
        <v>144</v>
      </c>
      <c r="K453" s="33" t="b">
        <v>1</v>
      </c>
      <c r="L453" s="29" t="s">
        <v>14993</v>
      </c>
      <c r="M453" s="29" t="s">
        <v>14993</v>
      </c>
      <c r="N453" s="29" t="s">
        <v>16282</v>
      </c>
      <c r="O453" s="29" t="s">
        <v>14993</v>
      </c>
      <c r="P453" s="29" t="s">
        <v>14993</v>
      </c>
      <c r="Q453" s="29" t="s">
        <v>14993</v>
      </c>
      <c r="R453" s="29" t="s">
        <v>14993</v>
      </c>
      <c r="S453" s="29" t="s">
        <v>14993</v>
      </c>
      <c r="T453" s="70" t="s">
        <v>15194</v>
      </c>
      <c r="U453" s="67" t="s">
        <v>15617</v>
      </c>
    </row>
    <row r="454" spans="2:21" ht="289.8" x14ac:dyDescent="0.25">
      <c r="B454" s="10" t="s">
        <v>96</v>
      </c>
      <c r="C454" s="10" t="s">
        <v>96</v>
      </c>
      <c r="D454" s="10" t="s">
        <v>2997</v>
      </c>
      <c r="E454" s="10" t="s">
        <v>2998</v>
      </c>
      <c r="F454" s="10" t="s">
        <v>2999</v>
      </c>
      <c r="G454" s="32" t="s">
        <v>3000</v>
      </c>
      <c r="H454" s="39" t="s">
        <v>96</v>
      </c>
      <c r="I454" s="39" t="s">
        <v>96</v>
      </c>
      <c r="J454" s="39">
        <v>144.01</v>
      </c>
      <c r="K454" s="33" t="b">
        <v>1</v>
      </c>
      <c r="L454" s="29" t="s">
        <v>14993</v>
      </c>
      <c r="M454" s="29" t="s">
        <v>14993</v>
      </c>
      <c r="N454" s="29" t="s">
        <v>16282</v>
      </c>
      <c r="O454" s="29" t="s">
        <v>14993</v>
      </c>
      <c r="P454" s="29" t="s">
        <v>14993</v>
      </c>
      <c r="Q454" s="29" t="s">
        <v>14993</v>
      </c>
      <c r="R454" s="29" t="s">
        <v>14993</v>
      </c>
      <c r="S454" s="29" t="s">
        <v>14993</v>
      </c>
      <c r="T454" s="70" t="s">
        <v>15194</v>
      </c>
      <c r="U454" s="67" t="s">
        <v>15617</v>
      </c>
    </row>
    <row r="455" spans="2:21" ht="289.8" x14ac:dyDescent="0.25">
      <c r="B455" s="10" t="s">
        <v>96</v>
      </c>
      <c r="C455" s="10" t="s">
        <v>96</v>
      </c>
      <c r="D455" s="10" t="s">
        <v>3001</v>
      </c>
      <c r="E455" s="10" t="s">
        <v>3002</v>
      </c>
      <c r="F455" s="10" t="s">
        <v>3003</v>
      </c>
      <c r="G455" s="32" t="s">
        <v>3004</v>
      </c>
      <c r="H455" s="39" t="s">
        <v>96</v>
      </c>
      <c r="I455" s="39" t="s">
        <v>96</v>
      </c>
      <c r="J455" s="39">
        <v>144.01999999999998</v>
      </c>
      <c r="K455" s="33" t="b">
        <v>1</v>
      </c>
      <c r="L455" s="29" t="s">
        <v>14993</v>
      </c>
      <c r="M455" s="29" t="s">
        <v>14993</v>
      </c>
      <c r="N455" s="29" t="s">
        <v>16282</v>
      </c>
      <c r="O455" s="29" t="s">
        <v>14993</v>
      </c>
      <c r="P455" s="29" t="s">
        <v>14993</v>
      </c>
      <c r="Q455" s="29" t="s">
        <v>14993</v>
      </c>
      <c r="R455" s="29" t="s">
        <v>14993</v>
      </c>
      <c r="S455" s="29" t="s">
        <v>14993</v>
      </c>
      <c r="T455" s="70" t="s">
        <v>15194</v>
      </c>
      <c r="U455" s="67" t="s">
        <v>15617</v>
      </c>
    </row>
    <row r="456" spans="2:21" ht="289.8" x14ac:dyDescent="0.25">
      <c r="B456" s="10" t="s">
        <v>96</v>
      </c>
      <c r="C456" s="10" t="s">
        <v>96</v>
      </c>
      <c r="D456" s="10" t="s">
        <v>3005</v>
      </c>
      <c r="E456" s="10" t="s">
        <v>3006</v>
      </c>
      <c r="F456" s="10" t="s">
        <v>3007</v>
      </c>
      <c r="G456" s="32" t="s">
        <v>3008</v>
      </c>
      <c r="H456" s="39" t="s">
        <v>96</v>
      </c>
      <c r="I456" s="39" t="s">
        <v>96</v>
      </c>
      <c r="J456" s="39">
        <v>144.02999999999997</v>
      </c>
      <c r="K456" s="33" t="b">
        <v>1</v>
      </c>
      <c r="L456" s="29" t="s">
        <v>14993</v>
      </c>
      <c r="M456" s="29" t="s">
        <v>14993</v>
      </c>
      <c r="N456" s="29" t="s">
        <v>16282</v>
      </c>
      <c r="O456" s="29" t="s">
        <v>14993</v>
      </c>
      <c r="P456" s="29" t="s">
        <v>14993</v>
      </c>
      <c r="Q456" s="29" t="s">
        <v>14993</v>
      </c>
      <c r="R456" s="29" t="s">
        <v>14993</v>
      </c>
      <c r="S456" s="29" t="s">
        <v>14993</v>
      </c>
      <c r="T456" s="70" t="s">
        <v>15194</v>
      </c>
      <c r="U456" s="67" t="s">
        <v>15617</v>
      </c>
    </row>
    <row r="457" spans="2:21" ht="289.8" x14ac:dyDescent="0.25">
      <c r="B457" s="10" t="s">
        <v>96</v>
      </c>
      <c r="C457" s="10" t="s">
        <v>96</v>
      </c>
      <c r="D457" s="10" t="s">
        <v>3009</v>
      </c>
      <c r="E457" s="10" t="s">
        <v>3010</v>
      </c>
      <c r="F457" s="10" t="s">
        <v>3011</v>
      </c>
      <c r="G457" s="32" t="s">
        <v>3012</v>
      </c>
      <c r="H457" s="39" t="s">
        <v>96</v>
      </c>
      <c r="I457" s="39" t="s">
        <v>96</v>
      </c>
      <c r="J457" s="39">
        <v>144.03999999999996</v>
      </c>
      <c r="K457" s="33" t="b">
        <v>1</v>
      </c>
      <c r="L457" s="29" t="s">
        <v>14993</v>
      </c>
      <c r="M457" s="29" t="s">
        <v>14993</v>
      </c>
      <c r="N457" s="29" t="s">
        <v>16282</v>
      </c>
      <c r="O457" s="29" t="s">
        <v>14993</v>
      </c>
      <c r="P457" s="29" t="s">
        <v>14993</v>
      </c>
      <c r="Q457" s="29" t="s">
        <v>14993</v>
      </c>
      <c r="R457" s="29" t="s">
        <v>14993</v>
      </c>
      <c r="S457" s="29" t="s">
        <v>14993</v>
      </c>
      <c r="T457" s="70" t="s">
        <v>15194</v>
      </c>
      <c r="U457" s="67" t="s">
        <v>15617</v>
      </c>
    </row>
    <row r="458" spans="2:21" ht="303.60000000000002" x14ac:dyDescent="0.25">
      <c r="B458" s="10" t="s">
        <v>96</v>
      </c>
      <c r="C458" s="10" t="s">
        <v>96</v>
      </c>
      <c r="D458" s="10" t="s">
        <v>3013</v>
      </c>
      <c r="E458" s="10" t="s">
        <v>3014</v>
      </c>
      <c r="F458" s="10" t="s">
        <v>3015</v>
      </c>
      <c r="G458" s="32" t="s">
        <v>3016</v>
      </c>
      <c r="H458" s="39" t="s">
        <v>96</v>
      </c>
      <c r="I458" s="39" t="s">
        <v>96</v>
      </c>
      <c r="J458" s="39">
        <v>144.04999999999995</v>
      </c>
      <c r="K458" s="33" t="b">
        <v>1</v>
      </c>
      <c r="L458" s="29" t="s">
        <v>14993</v>
      </c>
      <c r="M458" s="29" t="s">
        <v>14993</v>
      </c>
      <c r="N458" s="29" t="s">
        <v>16282</v>
      </c>
      <c r="O458" s="29" t="s">
        <v>14993</v>
      </c>
      <c r="P458" s="29" t="s">
        <v>16282</v>
      </c>
      <c r="Q458" s="29" t="s">
        <v>14993</v>
      </c>
      <c r="R458" s="29" t="s">
        <v>14993</v>
      </c>
      <c r="S458" s="29" t="s">
        <v>14993</v>
      </c>
      <c r="T458" s="70" t="s">
        <v>15540</v>
      </c>
      <c r="U458" s="67" t="s">
        <v>15617</v>
      </c>
    </row>
    <row r="459" spans="2:21" ht="303.60000000000002" x14ac:dyDescent="0.25">
      <c r="B459" s="10" t="s">
        <v>935</v>
      </c>
      <c r="C459" s="10" t="s">
        <v>935</v>
      </c>
      <c r="D459" s="10" t="s">
        <v>3017</v>
      </c>
      <c r="E459" s="10" t="s">
        <v>3018</v>
      </c>
      <c r="F459" s="10" t="s">
        <v>3019</v>
      </c>
      <c r="G459" s="32" t="s">
        <v>3020</v>
      </c>
      <c r="H459" s="39" t="s">
        <v>97</v>
      </c>
      <c r="I459" s="39" t="s">
        <v>97</v>
      </c>
      <c r="J459" s="39">
        <v>145</v>
      </c>
      <c r="K459" s="33" t="b">
        <v>1</v>
      </c>
      <c r="L459" s="29" t="s">
        <v>14993</v>
      </c>
      <c r="M459" s="29" t="s">
        <v>14993</v>
      </c>
      <c r="N459" s="29" t="s">
        <v>16282</v>
      </c>
      <c r="O459" s="29" t="s">
        <v>16282</v>
      </c>
      <c r="P459" s="29" t="s">
        <v>14993</v>
      </c>
      <c r="Q459" s="29" t="s">
        <v>14993</v>
      </c>
      <c r="R459" s="29" t="s">
        <v>14993</v>
      </c>
      <c r="S459" s="29" t="s">
        <v>14993</v>
      </c>
      <c r="T459" s="70" t="s">
        <v>15521</v>
      </c>
      <c r="U459" s="67" t="s">
        <v>15617</v>
      </c>
    </row>
    <row r="460" spans="2:21" ht="331.2" x14ac:dyDescent="0.25">
      <c r="B460" s="10" t="s">
        <v>935</v>
      </c>
      <c r="C460" s="10" t="s">
        <v>935</v>
      </c>
      <c r="D460" s="10" t="s">
        <v>3021</v>
      </c>
      <c r="E460" s="10" t="s">
        <v>3022</v>
      </c>
      <c r="F460" s="10" t="s">
        <v>3023</v>
      </c>
      <c r="G460" s="32" t="s">
        <v>3024</v>
      </c>
      <c r="H460" s="39" t="s">
        <v>97</v>
      </c>
      <c r="I460" s="39" t="s">
        <v>97</v>
      </c>
      <c r="J460" s="39">
        <v>145.01</v>
      </c>
      <c r="K460" s="33" t="b">
        <v>1</v>
      </c>
      <c r="L460" s="29" t="s">
        <v>14993</v>
      </c>
      <c r="M460" s="29" t="s">
        <v>14993</v>
      </c>
      <c r="N460" s="29" t="s">
        <v>16282</v>
      </c>
      <c r="O460" s="29" t="s">
        <v>14993</v>
      </c>
      <c r="P460" s="29" t="s">
        <v>16282</v>
      </c>
      <c r="Q460" s="29" t="s">
        <v>14993</v>
      </c>
      <c r="R460" s="29" t="s">
        <v>14993</v>
      </c>
      <c r="S460" s="29" t="s">
        <v>14993</v>
      </c>
      <c r="T460" s="70" t="s">
        <v>15540</v>
      </c>
      <c r="U460" s="67" t="s">
        <v>15617</v>
      </c>
    </row>
    <row r="461" spans="2:21" ht="289.8" x14ac:dyDescent="0.25">
      <c r="B461" s="10" t="s">
        <v>936</v>
      </c>
      <c r="C461" s="10" t="s">
        <v>936</v>
      </c>
      <c r="D461" s="10" t="s">
        <v>3025</v>
      </c>
      <c r="E461" s="10" t="s">
        <v>3026</v>
      </c>
      <c r="F461" s="10" t="s">
        <v>3027</v>
      </c>
      <c r="G461" s="32" t="s">
        <v>3028</v>
      </c>
      <c r="H461" s="39" t="s">
        <v>98</v>
      </c>
      <c r="I461" s="39" t="s">
        <v>98</v>
      </c>
      <c r="J461" s="39">
        <v>146</v>
      </c>
      <c r="K461" s="33" t="s">
        <v>14993</v>
      </c>
      <c r="L461" s="29" t="s">
        <v>14993</v>
      </c>
      <c r="M461" s="29" t="s">
        <v>14993</v>
      </c>
      <c r="N461" s="29" t="s">
        <v>14993</v>
      </c>
      <c r="O461" s="29" t="s">
        <v>14993</v>
      </c>
      <c r="P461" s="29" t="s">
        <v>14993</v>
      </c>
      <c r="Q461" s="29" t="s">
        <v>14993</v>
      </c>
      <c r="R461" s="29" t="s">
        <v>14993</v>
      </c>
      <c r="S461" s="29" t="s">
        <v>14993</v>
      </c>
      <c r="T461" s="70" t="s">
        <v>14993</v>
      </c>
      <c r="U461" s="67" t="s">
        <v>15225</v>
      </c>
    </row>
    <row r="462" spans="2:21" ht="96.6" x14ac:dyDescent="0.25">
      <c r="B462" s="10" t="s">
        <v>936</v>
      </c>
      <c r="C462" s="10" t="s">
        <v>936</v>
      </c>
      <c r="D462" s="10" t="s">
        <v>3029</v>
      </c>
      <c r="E462" s="10" t="s">
        <v>3030</v>
      </c>
      <c r="F462" s="10" t="s">
        <v>3031</v>
      </c>
      <c r="G462" s="32" t="s">
        <v>3032</v>
      </c>
      <c r="H462" s="39" t="s">
        <v>98</v>
      </c>
      <c r="I462" s="39" t="s">
        <v>98</v>
      </c>
      <c r="J462" s="39">
        <v>146.01</v>
      </c>
      <c r="K462" s="33" t="s">
        <v>14993</v>
      </c>
      <c r="L462" s="29" t="s">
        <v>14993</v>
      </c>
      <c r="M462" s="29" t="s">
        <v>14993</v>
      </c>
      <c r="N462" s="29" t="s">
        <v>14993</v>
      </c>
      <c r="O462" s="29" t="s">
        <v>14993</v>
      </c>
      <c r="P462" s="29" t="s">
        <v>14993</v>
      </c>
      <c r="Q462" s="29" t="s">
        <v>14993</v>
      </c>
      <c r="R462" s="29" t="s">
        <v>14993</v>
      </c>
      <c r="S462" s="29" t="s">
        <v>14993</v>
      </c>
      <c r="T462" s="70" t="s">
        <v>14993</v>
      </c>
      <c r="U462" s="67" t="s">
        <v>15225</v>
      </c>
    </row>
    <row r="463" spans="2:21" ht="96.6" x14ac:dyDescent="0.25">
      <c r="B463" s="10" t="s">
        <v>936</v>
      </c>
      <c r="C463" s="10" t="s">
        <v>936</v>
      </c>
      <c r="D463" s="10" t="s">
        <v>3033</v>
      </c>
      <c r="E463" s="10" t="s">
        <v>3034</v>
      </c>
      <c r="F463" s="10" t="s">
        <v>3031</v>
      </c>
      <c r="G463" s="32" t="s">
        <v>3032</v>
      </c>
      <c r="H463" s="39" t="s">
        <v>98</v>
      </c>
      <c r="I463" s="39" t="s">
        <v>98</v>
      </c>
      <c r="J463" s="39">
        <v>146.01999999999998</v>
      </c>
      <c r="K463" s="33" t="s">
        <v>14993</v>
      </c>
      <c r="L463" s="29" t="s">
        <v>14993</v>
      </c>
      <c r="M463" s="29" t="s">
        <v>14993</v>
      </c>
      <c r="N463" s="29" t="s">
        <v>14993</v>
      </c>
      <c r="O463" s="29" t="s">
        <v>14993</v>
      </c>
      <c r="P463" s="29" t="s">
        <v>14993</v>
      </c>
      <c r="Q463" s="29" t="s">
        <v>14993</v>
      </c>
      <c r="R463" s="29" t="s">
        <v>14993</v>
      </c>
      <c r="S463" s="29" t="s">
        <v>14993</v>
      </c>
      <c r="T463" s="70" t="s">
        <v>14993</v>
      </c>
      <c r="U463" s="67" t="s">
        <v>15225</v>
      </c>
    </row>
    <row r="464" spans="2:21" ht="124.2" x14ac:dyDescent="0.25">
      <c r="B464" s="10" t="s">
        <v>99</v>
      </c>
      <c r="C464" s="10" t="s">
        <v>99</v>
      </c>
      <c r="D464" s="10" t="s">
        <v>3035</v>
      </c>
      <c r="E464" s="10" t="s">
        <v>3036</v>
      </c>
      <c r="F464" s="10" t="s">
        <v>3037</v>
      </c>
      <c r="G464" s="32" t="s">
        <v>3038</v>
      </c>
      <c r="H464" s="39" t="s">
        <v>99</v>
      </c>
      <c r="I464" s="39" t="s">
        <v>99</v>
      </c>
      <c r="J464" s="39">
        <v>147</v>
      </c>
      <c r="K464" s="33" t="b">
        <v>1</v>
      </c>
      <c r="L464" s="29" t="s">
        <v>14993</v>
      </c>
      <c r="M464" s="29" t="s">
        <v>14993</v>
      </c>
      <c r="N464" s="29" t="s">
        <v>16282</v>
      </c>
      <c r="O464" s="29" t="s">
        <v>16282</v>
      </c>
      <c r="P464" s="29" t="s">
        <v>14993</v>
      </c>
      <c r="Q464" s="29" t="s">
        <v>14993</v>
      </c>
      <c r="R464" s="29" t="s">
        <v>14993</v>
      </c>
      <c r="S464" s="29" t="s">
        <v>14993</v>
      </c>
      <c r="T464" s="70" t="s">
        <v>15521</v>
      </c>
      <c r="U464" s="67" t="s">
        <v>15621</v>
      </c>
    </row>
    <row r="465" spans="2:21" ht="207" x14ac:dyDescent="0.25">
      <c r="B465" s="10" t="s">
        <v>99</v>
      </c>
      <c r="C465" s="10" t="s">
        <v>99</v>
      </c>
      <c r="D465" s="10" t="s">
        <v>3039</v>
      </c>
      <c r="E465" s="10" t="s">
        <v>3040</v>
      </c>
      <c r="F465" s="10" t="s">
        <v>3041</v>
      </c>
      <c r="G465" s="32" t="s">
        <v>3042</v>
      </c>
      <c r="H465" s="39" t="s">
        <v>99</v>
      </c>
      <c r="I465" s="39" t="s">
        <v>99</v>
      </c>
      <c r="J465" s="39">
        <v>147.01</v>
      </c>
      <c r="K465" s="33" t="b">
        <v>1</v>
      </c>
      <c r="L465" s="29" t="s">
        <v>14993</v>
      </c>
      <c r="M465" s="29" t="s">
        <v>14993</v>
      </c>
      <c r="N465" s="29" t="s">
        <v>16282</v>
      </c>
      <c r="O465" s="29" t="s">
        <v>16282</v>
      </c>
      <c r="P465" s="29" t="s">
        <v>14993</v>
      </c>
      <c r="Q465" s="29" t="s">
        <v>14993</v>
      </c>
      <c r="R465" s="29" t="s">
        <v>14993</v>
      </c>
      <c r="S465" s="29" t="s">
        <v>14993</v>
      </c>
      <c r="T465" s="70" t="s">
        <v>15521</v>
      </c>
      <c r="U465" s="67" t="s">
        <v>15621</v>
      </c>
    </row>
    <row r="466" spans="2:21" ht="303.60000000000002" x14ac:dyDescent="0.25">
      <c r="B466" s="10" t="s">
        <v>937</v>
      </c>
      <c r="C466" s="10" t="s">
        <v>937</v>
      </c>
      <c r="D466" s="10" t="s">
        <v>3043</v>
      </c>
      <c r="E466" s="10" t="s">
        <v>3044</v>
      </c>
      <c r="F466" s="10" t="s">
        <v>3045</v>
      </c>
      <c r="G466" s="32" t="s">
        <v>3046</v>
      </c>
      <c r="H466" s="39" t="s">
        <v>648</v>
      </c>
      <c r="I466" s="39" t="s">
        <v>648</v>
      </c>
      <c r="J466" s="39">
        <v>148</v>
      </c>
      <c r="K466" s="33" t="b">
        <v>1</v>
      </c>
      <c r="L466" s="29" t="s">
        <v>14993</v>
      </c>
      <c r="M466" s="29" t="s">
        <v>14993</v>
      </c>
      <c r="N466" s="29" t="s">
        <v>14993</v>
      </c>
      <c r="O466" s="29" t="s">
        <v>16282</v>
      </c>
      <c r="P466" s="29" t="s">
        <v>16282</v>
      </c>
      <c r="Q466" s="29" t="s">
        <v>14993</v>
      </c>
      <c r="R466" s="29" t="s">
        <v>14993</v>
      </c>
      <c r="S466" s="29" t="s">
        <v>14993</v>
      </c>
      <c r="T466" s="70" t="s">
        <v>15622</v>
      </c>
      <c r="U466" s="67" t="s">
        <v>15225</v>
      </c>
    </row>
    <row r="467" spans="2:21" ht="96.6" x14ac:dyDescent="0.25">
      <c r="B467" s="10" t="s">
        <v>937</v>
      </c>
      <c r="C467" s="10" t="s">
        <v>937</v>
      </c>
      <c r="D467" s="10" t="s">
        <v>3047</v>
      </c>
      <c r="E467" s="10" t="s">
        <v>3048</v>
      </c>
      <c r="F467" s="10" t="s">
        <v>3049</v>
      </c>
      <c r="G467" s="32" t="s">
        <v>3050</v>
      </c>
      <c r="H467" s="39" t="s">
        <v>648</v>
      </c>
      <c r="I467" s="39" t="s">
        <v>648</v>
      </c>
      <c r="J467" s="39">
        <v>148.01</v>
      </c>
      <c r="K467" s="33" t="b">
        <v>1</v>
      </c>
      <c r="L467" s="29" t="s">
        <v>16282</v>
      </c>
      <c r="M467" s="29" t="s">
        <v>14993</v>
      </c>
      <c r="N467" s="29" t="s">
        <v>14993</v>
      </c>
      <c r="O467" s="29" t="s">
        <v>16282</v>
      </c>
      <c r="P467" s="29" t="s">
        <v>16282</v>
      </c>
      <c r="Q467" s="29" t="s">
        <v>14993</v>
      </c>
      <c r="R467" s="29" t="s">
        <v>14993</v>
      </c>
      <c r="S467" s="29" t="s">
        <v>14993</v>
      </c>
      <c r="T467" s="70" t="s">
        <v>15488</v>
      </c>
      <c r="U467" s="67" t="s">
        <v>15225</v>
      </c>
    </row>
    <row r="468" spans="2:21" ht="262.2" x14ac:dyDescent="0.25">
      <c r="B468" s="10" t="s">
        <v>100</v>
      </c>
      <c r="C468" s="10" t="s">
        <v>3052</v>
      </c>
      <c r="D468" s="10" t="s">
        <v>3051</v>
      </c>
      <c r="E468" s="10" t="s">
        <v>3053</v>
      </c>
      <c r="F468" s="10" t="s">
        <v>3054</v>
      </c>
      <c r="G468" s="32" t="s">
        <v>3055</v>
      </c>
      <c r="H468" s="39" t="s">
        <v>100</v>
      </c>
      <c r="I468" s="39" t="s">
        <v>15623</v>
      </c>
      <c r="J468" s="39">
        <v>149</v>
      </c>
      <c r="K468" s="33" t="b">
        <v>1</v>
      </c>
      <c r="L468" s="29" t="s">
        <v>14993</v>
      </c>
      <c r="M468" s="29" t="s">
        <v>16282</v>
      </c>
      <c r="N468" s="29" t="s">
        <v>16282</v>
      </c>
      <c r="O468" s="29" t="s">
        <v>14993</v>
      </c>
      <c r="P468" s="29" t="s">
        <v>16282</v>
      </c>
      <c r="Q468" s="29" t="s">
        <v>14993</v>
      </c>
      <c r="R468" s="29" t="s">
        <v>14993</v>
      </c>
      <c r="S468" s="29" t="s">
        <v>14993</v>
      </c>
      <c r="T468" s="70" t="s">
        <v>15513</v>
      </c>
      <c r="U468" s="67" t="s">
        <v>15624</v>
      </c>
    </row>
    <row r="469" spans="2:21" ht="151.80000000000001" x14ac:dyDescent="0.25">
      <c r="B469" s="10" t="s">
        <v>100</v>
      </c>
      <c r="C469" s="10" t="s">
        <v>3052</v>
      </c>
      <c r="D469" s="10" t="s">
        <v>3056</v>
      </c>
      <c r="E469" s="10" t="s">
        <v>3057</v>
      </c>
      <c r="F469" s="10" t="s">
        <v>3058</v>
      </c>
      <c r="G469" s="32" t="s">
        <v>3059</v>
      </c>
      <c r="H469" s="39" t="s">
        <v>100</v>
      </c>
      <c r="I469" s="39" t="s">
        <v>15623</v>
      </c>
      <c r="J469" s="39">
        <v>149.01</v>
      </c>
      <c r="K469" s="33" t="b">
        <v>1</v>
      </c>
      <c r="L469" s="29" t="s">
        <v>14993</v>
      </c>
      <c r="M469" s="29" t="s">
        <v>14993</v>
      </c>
      <c r="N469" s="29" t="s">
        <v>14993</v>
      </c>
      <c r="O469" s="29" t="s">
        <v>16282</v>
      </c>
      <c r="P469" s="29" t="s">
        <v>14993</v>
      </c>
      <c r="Q469" s="29" t="s">
        <v>14993</v>
      </c>
      <c r="R469" s="29" t="s">
        <v>14993</v>
      </c>
      <c r="S469" s="29" t="s">
        <v>14993</v>
      </c>
      <c r="T469" s="70" t="s">
        <v>15195</v>
      </c>
      <c r="U469" s="67" t="s">
        <v>15225</v>
      </c>
    </row>
    <row r="470" spans="2:21" ht="207" x14ac:dyDescent="0.25">
      <c r="B470" s="10" t="s">
        <v>100</v>
      </c>
      <c r="C470" s="10" t="s">
        <v>3061</v>
      </c>
      <c r="D470" s="10" t="s">
        <v>3060</v>
      </c>
      <c r="E470" s="10" t="s">
        <v>3062</v>
      </c>
      <c r="F470" s="10" t="s">
        <v>3063</v>
      </c>
      <c r="G470" s="32" t="s">
        <v>3064</v>
      </c>
      <c r="H470" s="39" t="s">
        <v>100</v>
      </c>
      <c r="I470" s="39" t="s">
        <v>15625</v>
      </c>
      <c r="J470" s="39">
        <v>149.01999999999998</v>
      </c>
      <c r="K470" s="33" t="b">
        <v>1</v>
      </c>
      <c r="L470" s="29" t="s">
        <v>14993</v>
      </c>
      <c r="M470" s="29" t="s">
        <v>16282</v>
      </c>
      <c r="N470" s="29" t="s">
        <v>16282</v>
      </c>
      <c r="O470" s="29" t="s">
        <v>14993</v>
      </c>
      <c r="P470" s="29" t="s">
        <v>16282</v>
      </c>
      <c r="Q470" s="29" t="s">
        <v>14993</v>
      </c>
      <c r="R470" s="29" t="s">
        <v>14993</v>
      </c>
      <c r="S470" s="29" t="s">
        <v>14993</v>
      </c>
      <c r="T470" s="70" t="s">
        <v>15513</v>
      </c>
      <c r="U470" s="67" t="s">
        <v>15624</v>
      </c>
    </row>
    <row r="471" spans="2:21" ht="220.8" x14ac:dyDescent="0.25">
      <c r="B471" s="10" t="s">
        <v>100</v>
      </c>
      <c r="C471" s="10" t="s">
        <v>3061</v>
      </c>
      <c r="D471" s="10" t="s">
        <v>3065</v>
      </c>
      <c r="E471" s="10" t="s">
        <v>3066</v>
      </c>
      <c r="F471" s="10" t="s">
        <v>3067</v>
      </c>
      <c r="G471" s="32" t="s">
        <v>3068</v>
      </c>
      <c r="H471" s="39" t="s">
        <v>100</v>
      </c>
      <c r="I471" s="39" t="s">
        <v>15625</v>
      </c>
      <c r="J471" s="39">
        <v>149.02999999999997</v>
      </c>
      <c r="K471" s="33" t="b">
        <v>1</v>
      </c>
      <c r="L471" s="29" t="s">
        <v>14993</v>
      </c>
      <c r="M471" s="29" t="s">
        <v>16282</v>
      </c>
      <c r="N471" s="29" t="s">
        <v>16282</v>
      </c>
      <c r="O471" s="29" t="s">
        <v>16282</v>
      </c>
      <c r="P471" s="29" t="s">
        <v>16282</v>
      </c>
      <c r="Q471" s="29" t="s">
        <v>14993</v>
      </c>
      <c r="R471" s="29" t="s">
        <v>14993</v>
      </c>
      <c r="S471" s="29" t="s">
        <v>14993</v>
      </c>
      <c r="T471" s="70" t="s">
        <v>15533</v>
      </c>
      <c r="U471" s="67" t="s">
        <v>15624</v>
      </c>
    </row>
    <row r="472" spans="2:21" ht="317.39999999999998" x14ac:dyDescent="0.25">
      <c r="B472" s="52" t="s">
        <v>938</v>
      </c>
      <c r="C472" s="10" t="s">
        <v>938</v>
      </c>
      <c r="D472" s="10" t="s">
        <v>3081</v>
      </c>
      <c r="E472" s="10" t="s">
        <v>3082</v>
      </c>
      <c r="F472" s="10" t="s">
        <v>3083</v>
      </c>
      <c r="G472" s="32" t="s">
        <v>3084</v>
      </c>
      <c r="H472" s="39" t="s">
        <v>101</v>
      </c>
      <c r="I472" s="39" t="s">
        <v>101</v>
      </c>
      <c r="J472" s="39">
        <v>150</v>
      </c>
      <c r="K472" s="33" t="b">
        <v>1</v>
      </c>
      <c r="L472" s="29" t="s">
        <v>14993</v>
      </c>
      <c r="M472" s="29" t="s">
        <v>14993</v>
      </c>
      <c r="N472" s="29" t="s">
        <v>16282</v>
      </c>
      <c r="O472" s="29" t="s">
        <v>14993</v>
      </c>
      <c r="P472" s="29" t="s">
        <v>14993</v>
      </c>
      <c r="Q472" s="29" t="s">
        <v>14993</v>
      </c>
      <c r="R472" s="29" t="s">
        <v>14993</v>
      </c>
      <c r="S472" s="29" t="s">
        <v>14993</v>
      </c>
      <c r="T472" s="70" t="s">
        <v>15194</v>
      </c>
      <c r="U472" s="67" t="s">
        <v>15626</v>
      </c>
    </row>
    <row r="473" spans="2:21" ht="207" x14ac:dyDescent="0.25">
      <c r="B473" s="10" t="s">
        <v>938</v>
      </c>
      <c r="C473" s="10" t="s">
        <v>938</v>
      </c>
      <c r="D473" s="10" t="s">
        <v>3069</v>
      </c>
      <c r="E473" s="10" t="s">
        <v>3070</v>
      </c>
      <c r="F473" s="10" t="s">
        <v>3071</v>
      </c>
      <c r="G473" s="32" t="s">
        <v>3072</v>
      </c>
      <c r="H473" s="39" t="s">
        <v>101</v>
      </c>
      <c r="I473" s="39" t="s">
        <v>101</v>
      </c>
      <c r="J473" s="39">
        <v>150.01</v>
      </c>
      <c r="K473" s="33" t="b">
        <v>1</v>
      </c>
      <c r="L473" s="29" t="s">
        <v>16282</v>
      </c>
      <c r="M473" s="29" t="s">
        <v>14993</v>
      </c>
      <c r="N473" s="29" t="s">
        <v>16282</v>
      </c>
      <c r="O473" s="29" t="s">
        <v>16282</v>
      </c>
      <c r="P473" s="29" t="s">
        <v>14993</v>
      </c>
      <c r="Q473" s="29" t="s">
        <v>14993</v>
      </c>
      <c r="R473" s="29" t="s">
        <v>14993</v>
      </c>
      <c r="S473" s="29" t="s">
        <v>14993</v>
      </c>
      <c r="T473" s="70" t="s">
        <v>15557</v>
      </c>
      <c r="U473" s="67" t="s">
        <v>15225</v>
      </c>
    </row>
    <row r="474" spans="2:21" ht="96.6" x14ac:dyDescent="0.25">
      <c r="B474" s="10" t="s">
        <v>938</v>
      </c>
      <c r="C474" s="10" t="s">
        <v>938</v>
      </c>
      <c r="D474" s="10" t="s">
        <v>3073</v>
      </c>
      <c r="E474" s="10" t="s">
        <v>3074</v>
      </c>
      <c r="F474" s="10" t="s">
        <v>3075</v>
      </c>
      <c r="G474" s="32" t="s">
        <v>3076</v>
      </c>
      <c r="H474" s="39" t="s">
        <v>101</v>
      </c>
      <c r="I474" s="39" t="s">
        <v>101</v>
      </c>
      <c r="J474" s="39">
        <v>150.01999999999998</v>
      </c>
      <c r="K474" s="33" t="b">
        <v>1</v>
      </c>
      <c r="L474" s="29" t="s">
        <v>16282</v>
      </c>
      <c r="M474" s="29" t="s">
        <v>14993</v>
      </c>
      <c r="N474" s="29" t="s">
        <v>14993</v>
      </c>
      <c r="O474" s="29" t="s">
        <v>16282</v>
      </c>
      <c r="P474" s="29" t="s">
        <v>14993</v>
      </c>
      <c r="Q474" s="29" t="s">
        <v>14993</v>
      </c>
      <c r="R474" s="29" t="s">
        <v>14993</v>
      </c>
      <c r="S474" s="29" t="s">
        <v>14993</v>
      </c>
      <c r="T474" s="70" t="s">
        <v>15515</v>
      </c>
      <c r="U474" s="67" t="s">
        <v>15225</v>
      </c>
    </row>
    <row r="475" spans="2:21" ht="82.8" x14ac:dyDescent="0.25">
      <c r="B475" s="10" t="s">
        <v>938</v>
      </c>
      <c r="C475" s="10" t="s">
        <v>938</v>
      </c>
      <c r="D475" s="10" t="s">
        <v>3077</v>
      </c>
      <c r="E475" s="10" t="s">
        <v>3078</v>
      </c>
      <c r="F475" s="10" t="s">
        <v>3079</v>
      </c>
      <c r="G475" s="32" t="s">
        <v>3080</v>
      </c>
      <c r="H475" s="39" t="s">
        <v>101</v>
      </c>
      <c r="I475" s="39" t="s">
        <v>101</v>
      </c>
      <c r="J475" s="39">
        <v>150.02999999999997</v>
      </c>
      <c r="K475" s="33" t="b">
        <v>1</v>
      </c>
      <c r="L475" s="29" t="s">
        <v>16282</v>
      </c>
      <c r="M475" s="29" t="s">
        <v>14993</v>
      </c>
      <c r="N475" s="29" t="s">
        <v>14993</v>
      </c>
      <c r="O475" s="29" t="s">
        <v>16282</v>
      </c>
      <c r="P475" s="29" t="s">
        <v>14993</v>
      </c>
      <c r="Q475" s="29" t="s">
        <v>14993</v>
      </c>
      <c r="R475" s="29" t="s">
        <v>14993</v>
      </c>
      <c r="S475" s="29" t="s">
        <v>14993</v>
      </c>
      <c r="T475" s="70" t="s">
        <v>15515</v>
      </c>
      <c r="U475" s="67" t="s">
        <v>15225</v>
      </c>
    </row>
    <row r="476" spans="2:21" ht="303.60000000000002" x14ac:dyDescent="0.25">
      <c r="B476" s="10" t="s">
        <v>939</v>
      </c>
      <c r="C476" s="10" t="s">
        <v>939</v>
      </c>
      <c r="D476" s="10" t="s">
        <v>3085</v>
      </c>
      <c r="E476" s="10" t="s">
        <v>3086</v>
      </c>
      <c r="F476" s="10" t="s">
        <v>3087</v>
      </c>
      <c r="G476" s="32" t="s">
        <v>3088</v>
      </c>
      <c r="H476" s="39" t="s">
        <v>102</v>
      </c>
      <c r="I476" s="39" t="s">
        <v>102</v>
      </c>
      <c r="J476" s="39">
        <v>151</v>
      </c>
      <c r="K476" s="33" t="s">
        <v>14993</v>
      </c>
      <c r="L476" s="29" t="s">
        <v>14993</v>
      </c>
      <c r="M476" s="29" t="s">
        <v>14993</v>
      </c>
      <c r="N476" s="29" t="s">
        <v>14993</v>
      </c>
      <c r="O476" s="29" t="s">
        <v>14993</v>
      </c>
      <c r="P476" s="29" t="s">
        <v>14993</v>
      </c>
      <c r="Q476" s="29" t="s">
        <v>14993</v>
      </c>
      <c r="R476" s="29" t="s">
        <v>14993</v>
      </c>
      <c r="S476" s="29" t="s">
        <v>14993</v>
      </c>
      <c r="T476" s="70" t="s">
        <v>14993</v>
      </c>
      <c r="U476" s="67" t="s">
        <v>15225</v>
      </c>
    </row>
    <row r="477" spans="2:21" ht="82.8" x14ac:dyDescent="0.25">
      <c r="B477" s="10" t="s">
        <v>939</v>
      </c>
      <c r="C477" s="10" t="s">
        <v>939</v>
      </c>
      <c r="D477" s="10" t="s">
        <v>3089</v>
      </c>
      <c r="E477" s="10" t="s">
        <v>3090</v>
      </c>
      <c r="F477" s="10" t="s">
        <v>3091</v>
      </c>
      <c r="G477" s="32" t="s">
        <v>3092</v>
      </c>
      <c r="H477" s="39" t="s">
        <v>102</v>
      </c>
      <c r="I477" s="39" t="s">
        <v>102</v>
      </c>
      <c r="J477" s="39">
        <v>151.01</v>
      </c>
      <c r="K477" s="33" t="s">
        <v>14993</v>
      </c>
      <c r="L477" s="29" t="s">
        <v>14993</v>
      </c>
      <c r="M477" s="29" t="s">
        <v>14993</v>
      </c>
      <c r="N477" s="29" t="s">
        <v>14993</v>
      </c>
      <c r="O477" s="29" t="s">
        <v>14993</v>
      </c>
      <c r="P477" s="29" t="s">
        <v>14993</v>
      </c>
      <c r="Q477" s="29" t="s">
        <v>14993</v>
      </c>
      <c r="R477" s="29" t="s">
        <v>14993</v>
      </c>
      <c r="S477" s="29" t="s">
        <v>14993</v>
      </c>
      <c r="T477" s="70" t="s">
        <v>14993</v>
      </c>
      <c r="U477" s="67" t="s">
        <v>15225</v>
      </c>
    </row>
    <row r="478" spans="2:21" ht="193.2" x14ac:dyDescent="0.25">
      <c r="B478" s="10" t="s">
        <v>939</v>
      </c>
      <c r="C478" s="10" t="s">
        <v>939</v>
      </c>
      <c r="D478" s="10" t="s">
        <v>3093</v>
      </c>
      <c r="E478" s="10" t="s">
        <v>3094</v>
      </c>
      <c r="F478" s="10" t="s">
        <v>3095</v>
      </c>
      <c r="G478" s="32" t="s">
        <v>3096</v>
      </c>
      <c r="H478" s="39" t="s">
        <v>102</v>
      </c>
      <c r="I478" s="39" t="s">
        <v>102</v>
      </c>
      <c r="J478" s="39">
        <v>151.01999999999998</v>
      </c>
      <c r="K478" s="33" t="s">
        <v>14993</v>
      </c>
      <c r="L478" s="29" t="s">
        <v>14993</v>
      </c>
      <c r="M478" s="29" t="s">
        <v>14993</v>
      </c>
      <c r="N478" s="29" t="s">
        <v>14993</v>
      </c>
      <c r="O478" s="29" t="s">
        <v>14993</v>
      </c>
      <c r="P478" s="29" t="s">
        <v>14993</v>
      </c>
      <c r="Q478" s="29" t="s">
        <v>14993</v>
      </c>
      <c r="R478" s="29" t="s">
        <v>14993</v>
      </c>
      <c r="S478" s="29" t="s">
        <v>14993</v>
      </c>
      <c r="T478" s="70" t="s">
        <v>14993</v>
      </c>
      <c r="U478" s="67" t="s">
        <v>15225</v>
      </c>
    </row>
    <row r="479" spans="2:21" ht="69" x14ac:dyDescent="0.25">
      <c r="B479" s="10" t="s">
        <v>939</v>
      </c>
      <c r="C479" s="10" t="s">
        <v>939</v>
      </c>
      <c r="D479" s="10" t="s">
        <v>3097</v>
      </c>
      <c r="E479" s="10" t="s">
        <v>3098</v>
      </c>
      <c r="F479" s="10" t="s">
        <v>3099</v>
      </c>
      <c r="G479" s="32" t="s">
        <v>3100</v>
      </c>
      <c r="H479" s="39" t="s">
        <v>102</v>
      </c>
      <c r="I479" s="39" t="s">
        <v>102</v>
      </c>
      <c r="J479" s="39">
        <v>151.02999999999997</v>
      </c>
      <c r="K479" s="33" t="s">
        <v>14993</v>
      </c>
      <c r="L479" s="29" t="s">
        <v>14993</v>
      </c>
      <c r="M479" s="29" t="s">
        <v>14993</v>
      </c>
      <c r="N479" s="29" t="s">
        <v>14993</v>
      </c>
      <c r="O479" s="29" t="s">
        <v>14993</v>
      </c>
      <c r="P479" s="29" t="s">
        <v>14993</v>
      </c>
      <c r="Q479" s="29" t="s">
        <v>14993</v>
      </c>
      <c r="R479" s="29" t="s">
        <v>14993</v>
      </c>
      <c r="S479" s="29" t="s">
        <v>14993</v>
      </c>
      <c r="T479" s="70" t="s">
        <v>14993</v>
      </c>
      <c r="U479" s="67" t="s">
        <v>15225</v>
      </c>
    </row>
    <row r="480" spans="2:21" ht="248.4" x14ac:dyDescent="0.25">
      <c r="B480" s="10" t="s">
        <v>3102</v>
      </c>
      <c r="C480" s="10" t="s">
        <v>3102</v>
      </c>
      <c r="D480" s="10" t="s">
        <v>3101</v>
      </c>
      <c r="E480" s="10" t="s">
        <v>3103</v>
      </c>
      <c r="F480" s="10" t="s">
        <v>3104</v>
      </c>
      <c r="G480" s="32" t="s">
        <v>3105</v>
      </c>
      <c r="H480" s="39" t="s">
        <v>103</v>
      </c>
      <c r="I480" s="39" t="s">
        <v>103</v>
      </c>
      <c r="J480" s="39">
        <v>152</v>
      </c>
      <c r="K480" s="33" t="s">
        <v>14993</v>
      </c>
      <c r="L480" s="29" t="s">
        <v>14993</v>
      </c>
      <c r="M480" s="29" t="s">
        <v>14993</v>
      </c>
      <c r="N480" s="29" t="s">
        <v>14993</v>
      </c>
      <c r="O480" s="29" t="s">
        <v>14993</v>
      </c>
      <c r="P480" s="29" t="s">
        <v>14993</v>
      </c>
      <c r="Q480" s="29" t="s">
        <v>14993</v>
      </c>
      <c r="R480" s="29" t="s">
        <v>14993</v>
      </c>
      <c r="S480" s="29" t="s">
        <v>14993</v>
      </c>
      <c r="T480" s="70" t="s">
        <v>14993</v>
      </c>
      <c r="U480" s="67" t="s">
        <v>15225</v>
      </c>
    </row>
    <row r="481" spans="2:21" ht="69" x14ac:dyDescent="0.25">
      <c r="B481" s="10" t="s">
        <v>3102</v>
      </c>
      <c r="C481" s="10" t="s">
        <v>3102</v>
      </c>
      <c r="D481" s="10" t="s">
        <v>3106</v>
      </c>
      <c r="E481" s="10" t="s">
        <v>3107</v>
      </c>
      <c r="F481" s="10" t="s">
        <v>3108</v>
      </c>
      <c r="G481" s="32" t="s">
        <v>3109</v>
      </c>
      <c r="H481" s="39" t="s">
        <v>103</v>
      </c>
      <c r="I481" s="39" t="s">
        <v>103</v>
      </c>
      <c r="J481" s="39">
        <v>152.01</v>
      </c>
      <c r="K481" s="33" t="s">
        <v>14993</v>
      </c>
      <c r="L481" s="29" t="s">
        <v>14993</v>
      </c>
      <c r="M481" s="29" t="s">
        <v>14993</v>
      </c>
      <c r="N481" s="29" t="s">
        <v>14993</v>
      </c>
      <c r="O481" s="29" t="s">
        <v>14993</v>
      </c>
      <c r="P481" s="29" t="s">
        <v>14993</v>
      </c>
      <c r="Q481" s="29" t="s">
        <v>14993</v>
      </c>
      <c r="R481" s="29" t="s">
        <v>14993</v>
      </c>
      <c r="S481" s="29" t="s">
        <v>14993</v>
      </c>
      <c r="T481" s="70" t="s">
        <v>14993</v>
      </c>
      <c r="U481" s="67" t="s">
        <v>15225</v>
      </c>
    </row>
    <row r="482" spans="2:21" ht="248.4" x14ac:dyDescent="0.25">
      <c r="B482" s="10" t="s">
        <v>3102</v>
      </c>
      <c r="C482" s="10" t="s">
        <v>3102</v>
      </c>
      <c r="D482" s="10" t="s">
        <v>3110</v>
      </c>
      <c r="E482" s="10" t="s">
        <v>3111</v>
      </c>
      <c r="F482" s="10" t="s">
        <v>3112</v>
      </c>
      <c r="G482" s="32" t="s">
        <v>3113</v>
      </c>
      <c r="H482" s="39" t="s">
        <v>103</v>
      </c>
      <c r="I482" s="39" t="s">
        <v>103</v>
      </c>
      <c r="J482" s="39">
        <v>152.01999999999998</v>
      </c>
      <c r="K482" s="33" t="s">
        <v>14993</v>
      </c>
      <c r="L482" s="29" t="s">
        <v>14993</v>
      </c>
      <c r="M482" s="29" t="s">
        <v>14993</v>
      </c>
      <c r="N482" s="29" t="s">
        <v>14993</v>
      </c>
      <c r="O482" s="29" t="s">
        <v>14993</v>
      </c>
      <c r="P482" s="29" t="s">
        <v>14993</v>
      </c>
      <c r="Q482" s="29" t="s">
        <v>14993</v>
      </c>
      <c r="R482" s="29" t="s">
        <v>14993</v>
      </c>
      <c r="S482" s="29" t="s">
        <v>14993</v>
      </c>
      <c r="T482" s="70" t="s">
        <v>14993</v>
      </c>
      <c r="U482" s="67" t="s">
        <v>15225</v>
      </c>
    </row>
    <row r="483" spans="2:21" ht="110.4" x14ac:dyDescent="0.25">
      <c r="B483" s="10" t="s">
        <v>3102</v>
      </c>
      <c r="C483" s="10" t="s">
        <v>3102</v>
      </c>
      <c r="D483" s="10" t="s">
        <v>3114</v>
      </c>
      <c r="E483" s="10" t="s">
        <v>3115</v>
      </c>
      <c r="F483" s="10" t="s">
        <v>3116</v>
      </c>
      <c r="G483" s="32" t="s">
        <v>3117</v>
      </c>
      <c r="H483" s="39" t="s">
        <v>103</v>
      </c>
      <c r="I483" s="39" t="s">
        <v>103</v>
      </c>
      <c r="J483" s="39">
        <v>152.02999999999997</v>
      </c>
      <c r="K483" s="33" t="s">
        <v>14993</v>
      </c>
      <c r="L483" s="29" t="s">
        <v>14993</v>
      </c>
      <c r="M483" s="29" t="s">
        <v>14993</v>
      </c>
      <c r="N483" s="29" t="s">
        <v>14993</v>
      </c>
      <c r="O483" s="29" t="s">
        <v>14993</v>
      </c>
      <c r="P483" s="29" t="s">
        <v>14993</v>
      </c>
      <c r="Q483" s="29" t="s">
        <v>14993</v>
      </c>
      <c r="R483" s="29" t="s">
        <v>14993</v>
      </c>
      <c r="S483" s="29" t="s">
        <v>14993</v>
      </c>
      <c r="T483" s="70" t="s">
        <v>14993</v>
      </c>
      <c r="U483" s="67" t="s">
        <v>15225</v>
      </c>
    </row>
    <row r="484" spans="2:21" ht="248.4" x14ac:dyDescent="0.25">
      <c r="B484" s="10" t="s">
        <v>3119</v>
      </c>
      <c r="C484" s="10" t="s">
        <v>3119</v>
      </c>
      <c r="D484" s="10" t="s">
        <v>3118</v>
      </c>
      <c r="E484" s="10" t="s">
        <v>3120</v>
      </c>
      <c r="F484" s="10" t="s">
        <v>3121</v>
      </c>
      <c r="G484" s="32" t="s">
        <v>3122</v>
      </c>
      <c r="H484" s="39" t="s">
        <v>104</v>
      </c>
      <c r="I484" s="39" t="s">
        <v>104</v>
      </c>
      <c r="J484" s="39">
        <v>153</v>
      </c>
      <c r="K484" s="33" t="s">
        <v>14993</v>
      </c>
      <c r="L484" s="29" t="s">
        <v>14993</v>
      </c>
      <c r="M484" s="29" t="s">
        <v>14993</v>
      </c>
      <c r="N484" s="29" t="s">
        <v>14993</v>
      </c>
      <c r="O484" s="29" t="s">
        <v>14993</v>
      </c>
      <c r="P484" s="29" t="s">
        <v>14993</v>
      </c>
      <c r="Q484" s="29" t="s">
        <v>14993</v>
      </c>
      <c r="R484" s="29" t="s">
        <v>14993</v>
      </c>
      <c r="S484" s="29" t="s">
        <v>14993</v>
      </c>
      <c r="T484" s="70" t="s">
        <v>14993</v>
      </c>
      <c r="U484" s="67" t="s">
        <v>15225</v>
      </c>
    </row>
    <row r="485" spans="2:21" ht="124.2" x14ac:dyDescent="0.25">
      <c r="B485" s="10" t="s">
        <v>3119</v>
      </c>
      <c r="C485" s="10" t="s">
        <v>3119</v>
      </c>
      <c r="D485" s="10" t="s">
        <v>3123</v>
      </c>
      <c r="E485" s="10" t="s">
        <v>3124</v>
      </c>
      <c r="F485" s="10" t="s">
        <v>3125</v>
      </c>
      <c r="G485" s="32" t="s">
        <v>3126</v>
      </c>
      <c r="H485" s="39" t="s">
        <v>104</v>
      </c>
      <c r="I485" s="39" t="s">
        <v>104</v>
      </c>
      <c r="J485" s="39">
        <v>153.01</v>
      </c>
      <c r="K485" s="33" t="s">
        <v>14993</v>
      </c>
      <c r="L485" s="29" t="s">
        <v>14993</v>
      </c>
      <c r="M485" s="29" t="s">
        <v>14993</v>
      </c>
      <c r="N485" s="29" t="s">
        <v>14993</v>
      </c>
      <c r="O485" s="29" t="s">
        <v>14993</v>
      </c>
      <c r="P485" s="29" t="s">
        <v>14993</v>
      </c>
      <c r="Q485" s="29" t="s">
        <v>14993</v>
      </c>
      <c r="R485" s="29" t="s">
        <v>14993</v>
      </c>
      <c r="S485" s="29" t="s">
        <v>14993</v>
      </c>
      <c r="T485" s="70" t="s">
        <v>14993</v>
      </c>
      <c r="U485" s="67" t="s">
        <v>15225</v>
      </c>
    </row>
    <row r="486" spans="2:21" ht="69" x14ac:dyDescent="0.25">
      <c r="B486" s="10" t="s">
        <v>3119</v>
      </c>
      <c r="C486" s="10" t="s">
        <v>3119</v>
      </c>
      <c r="D486" s="10" t="s">
        <v>3127</v>
      </c>
      <c r="E486" s="10" t="s">
        <v>3128</v>
      </c>
      <c r="F486" s="10" t="s">
        <v>3129</v>
      </c>
      <c r="G486" s="32" t="s">
        <v>3130</v>
      </c>
      <c r="H486" s="39" t="s">
        <v>104</v>
      </c>
      <c r="I486" s="39" t="s">
        <v>104</v>
      </c>
      <c r="J486" s="39">
        <v>153.01999999999998</v>
      </c>
      <c r="K486" s="33" t="s">
        <v>14993</v>
      </c>
      <c r="L486" s="29" t="s">
        <v>14993</v>
      </c>
      <c r="M486" s="29" t="s">
        <v>14993</v>
      </c>
      <c r="N486" s="29" t="s">
        <v>14993</v>
      </c>
      <c r="O486" s="29" t="s">
        <v>14993</v>
      </c>
      <c r="P486" s="29" t="s">
        <v>14993</v>
      </c>
      <c r="Q486" s="29" t="s">
        <v>14993</v>
      </c>
      <c r="R486" s="29" t="s">
        <v>14993</v>
      </c>
      <c r="S486" s="29" t="s">
        <v>14993</v>
      </c>
      <c r="T486" s="70" t="s">
        <v>14993</v>
      </c>
      <c r="U486" s="67" t="s">
        <v>15225</v>
      </c>
    </row>
    <row r="487" spans="2:21" ht="207" x14ac:dyDescent="0.25">
      <c r="B487" s="10" t="s">
        <v>105</v>
      </c>
      <c r="C487" s="10" t="s">
        <v>3132</v>
      </c>
      <c r="D487" s="10" t="s">
        <v>3131</v>
      </c>
      <c r="E487" s="10" t="s">
        <v>3133</v>
      </c>
      <c r="F487" s="10" t="s">
        <v>3134</v>
      </c>
      <c r="G487" s="32" t="s">
        <v>3135</v>
      </c>
      <c r="H487" s="39" t="s">
        <v>105</v>
      </c>
      <c r="I487" s="39" t="s">
        <v>15627</v>
      </c>
      <c r="J487" s="39">
        <v>154</v>
      </c>
      <c r="K487" s="33" t="b">
        <v>1</v>
      </c>
      <c r="L487" s="29" t="s">
        <v>14993</v>
      </c>
      <c r="M487" s="29" t="s">
        <v>14993</v>
      </c>
      <c r="N487" s="29" t="s">
        <v>14993</v>
      </c>
      <c r="O487" s="29" t="s">
        <v>16282</v>
      </c>
      <c r="P487" s="29" t="s">
        <v>14993</v>
      </c>
      <c r="Q487" s="29" t="s">
        <v>14993</v>
      </c>
      <c r="R487" s="29" t="s">
        <v>14993</v>
      </c>
      <c r="S487" s="29" t="s">
        <v>14993</v>
      </c>
      <c r="T487" s="70" t="s">
        <v>15195</v>
      </c>
      <c r="U487" s="67" t="s">
        <v>15225</v>
      </c>
    </row>
    <row r="488" spans="2:21" ht="96.6" x14ac:dyDescent="0.25">
      <c r="B488" s="10" t="s">
        <v>105</v>
      </c>
      <c r="C488" s="10" t="s">
        <v>3132</v>
      </c>
      <c r="D488" s="10" t="s">
        <v>3136</v>
      </c>
      <c r="E488" s="10" t="s">
        <v>3137</v>
      </c>
      <c r="F488" s="10" t="s">
        <v>3138</v>
      </c>
      <c r="G488" s="32" t="s">
        <v>3139</v>
      </c>
      <c r="H488" s="39" t="s">
        <v>105</v>
      </c>
      <c r="I488" s="39" t="s">
        <v>15627</v>
      </c>
      <c r="J488" s="39">
        <v>154.01</v>
      </c>
      <c r="K488" s="33" t="b">
        <v>1</v>
      </c>
      <c r="L488" s="29" t="s">
        <v>16282</v>
      </c>
      <c r="M488" s="29" t="s">
        <v>14993</v>
      </c>
      <c r="N488" s="29" t="s">
        <v>14993</v>
      </c>
      <c r="O488" s="29" t="s">
        <v>14993</v>
      </c>
      <c r="P488" s="29" t="s">
        <v>14993</v>
      </c>
      <c r="Q488" s="29" t="s">
        <v>14993</v>
      </c>
      <c r="R488" s="29" t="s">
        <v>14993</v>
      </c>
      <c r="S488" s="29" t="s">
        <v>14993</v>
      </c>
      <c r="T488" s="70" t="s">
        <v>15192</v>
      </c>
      <c r="U488" s="67" t="s">
        <v>15225</v>
      </c>
    </row>
    <row r="489" spans="2:21" ht="138" x14ac:dyDescent="0.25">
      <c r="B489" s="10" t="s">
        <v>105</v>
      </c>
      <c r="C489" s="10" t="s">
        <v>3132</v>
      </c>
      <c r="D489" s="10" t="s">
        <v>3140</v>
      </c>
      <c r="E489" s="10" t="s">
        <v>3141</v>
      </c>
      <c r="F489" s="10" t="s">
        <v>3142</v>
      </c>
      <c r="G489" s="32" t="s">
        <v>3143</v>
      </c>
      <c r="H489" s="39" t="s">
        <v>105</v>
      </c>
      <c r="I489" s="39" t="s">
        <v>15627</v>
      </c>
      <c r="J489" s="39">
        <v>154.01999999999998</v>
      </c>
      <c r="K489" s="33" t="b">
        <v>1</v>
      </c>
      <c r="L489" s="29" t="s">
        <v>14993</v>
      </c>
      <c r="M489" s="29" t="s">
        <v>14993</v>
      </c>
      <c r="N489" s="29" t="s">
        <v>14993</v>
      </c>
      <c r="O489" s="29" t="s">
        <v>16282</v>
      </c>
      <c r="P489" s="29" t="s">
        <v>14993</v>
      </c>
      <c r="Q489" s="29" t="s">
        <v>14993</v>
      </c>
      <c r="R489" s="29" t="s">
        <v>14993</v>
      </c>
      <c r="S489" s="29" t="s">
        <v>14993</v>
      </c>
      <c r="T489" s="70" t="s">
        <v>15195</v>
      </c>
      <c r="U489" s="67" t="s">
        <v>15225</v>
      </c>
    </row>
    <row r="490" spans="2:21" ht="151.80000000000001" x14ac:dyDescent="0.25">
      <c r="B490" s="10" t="s">
        <v>105</v>
      </c>
      <c r="C490" s="10" t="s">
        <v>3145</v>
      </c>
      <c r="D490" s="10" t="s">
        <v>3144</v>
      </c>
      <c r="E490" s="10" t="s">
        <v>3146</v>
      </c>
      <c r="F490" s="10" t="s">
        <v>3147</v>
      </c>
      <c r="G490" s="32" t="s">
        <v>3148</v>
      </c>
      <c r="H490" s="39" t="s">
        <v>105</v>
      </c>
      <c r="I490" s="39" t="s">
        <v>15628</v>
      </c>
      <c r="J490" s="39">
        <v>154.02999999999997</v>
      </c>
      <c r="K490" s="33" t="b">
        <v>1</v>
      </c>
      <c r="L490" s="29" t="s">
        <v>14993</v>
      </c>
      <c r="M490" s="29" t="s">
        <v>14993</v>
      </c>
      <c r="N490" s="29" t="s">
        <v>14993</v>
      </c>
      <c r="O490" s="29" t="s">
        <v>16282</v>
      </c>
      <c r="P490" s="29" t="s">
        <v>14993</v>
      </c>
      <c r="Q490" s="29" t="s">
        <v>14993</v>
      </c>
      <c r="R490" s="29" t="s">
        <v>14993</v>
      </c>
      <c r="S490" s="29" t="s">
        <v>14993</v>
      </c>
      <c r="T490" s="70" t="s">
        <v>15195</v>
      </c>
      <c r="U490" s="67" t="s">
        <v>15225</v>
      </c>
    </row>
    <row r="491" spans="2:21" ht="165.6" x14ac:dyDescent="0.25">
      <c r="B491" s="10" t="s">
        <v>105</v>
      </c>
      <c r="C491" s="10" t="s">
        <v>3145</v>
      </c>
      <c r="D491" s="10" t="s">
        <v>3149</v>
      </c>
      <c r="E491" s="10" t="s">
        <v>3150</v>
      </c>
      <c r="F491" s="10" t="s">
        <v>3151</v>
      </c>
      <c r="G491" s="32" t="s">
        <v>3152</v>
      </c>
      <c r="H491" s="39" t="s">
        <v>105</v>
      </c>
      <c r="I491" s="39" t="s">
        <v>15628</v>
      </c>
      <c r="J491" s="39">
        <v>154.03999999999996</v>
      </c>
      <c r="K491" s="33" t="b">
        <v>1</v>
      </c>
      <c r="L491" s="29" t="s">
        <v>16282</v>
      </c>
      <c r="M491" s="29" t="s">
        <v>14993</v>
      </c>
      <c r="N491" s="29" t="s">
        <v>14993</v>
      </c>
      <c r="O491" s="29" t="s">
        <v>14993</v>
      </c>
      <c r="P491" s="29" t="s">
        <v>14993</v>
      </c>
      <c r="Q491" s="29" t="s">
        <v>14993</v>
      </c>
      <c r="R491" s="29" t="s">
        <v>14993</v>
      </c>
      <c r="S491" s="29" t="s">
        <v>14993</v>
      </c>
      <c r="T491" s="70" t="s">
        <v>15192</v>
      </c>
      <c r="U491" s="67" t="s">
        <v>15225</v>
      </c>
    </row>
    <row r="492" spans="2:21" ht="138" x14ac:dyDescent="0.25">
      <c r="B492" s="10" t="s">
        <v>940</v>
      </c>
      <c r="C492" s="10" t="s">
        <v>940</v>
      </c>
      <c r="D492" s="10" t="s">
        <v>3153</v>
      </c>
      <c r="E492" s="10" t="s">
        <v>3154</v>
      </c>
      <c r="F492" s="10" t="s">
        <v>3155</v>
      </c>
      <c r="G492" s="32" t="s">
        <v>3156</v>
      </c>
      <c r="H492" s="39" t="s">
        <v>106</v>
      </c>
      <c r="I492" s="39" t="s">
        <v>106</v>
      </c>
      <c r="J492" s="39">
        <v>155</v>
      </c>
      <c r="K492" s="33" t="b">
        <v>1</v>
      </c>
      <c r="L492" s="29" t="s">
        <v>14993</v>
      </c>
      <c r="M492" s="29" t="s">
        <v>14993</v>
      </c>
      <c r="N492" s="29" t="s">
        <v>14993</v>
      </c>
      <c r="O492" s="29" t="s">
        <v>16282</v>
      </c>
      <c r="P492" s="29" t="s">
        <v>14993</v>
      </c>
      <c r="Q492" s="29" t="s">
        <v>14993</v>
      </c>
      <c r="R492" s="29" t="s">
        <v>14993</v>
      </c>
      <c r="S492" s="29" t="s">
        <v>14993</v>
      </c>
      <c r="T492" s="70" t="s">
        <v>15195</v>
      </c>
      <c r="U492" s="67" t="s">
        <v>15225</v>
      </c>
    </row>
    <row r="493" spans="2:21" ht="138" x14ac:dyDescent="0.25">
      <c r="B493" s="10" t="s">
        <v>940</v>
      </c>
      <c r="C493" s="10" t="s">
        <v>940</v>
      </c>
      <c r="D493" s="10" t="s">
        <v>3157</v>
      </c>
      <c r="E493" s="10" t="s">
        <v>3158</v>
      </c>
      <c r="F493" s="10" t="s">
        <v>3159</v>
      </c>
      <c r="G493" s="32" t="s">
        <v>3160</v>
      </c>
      <c r="H493" s="39" t="s">
        <v>106</v>
      </c>
      <c r="I493" s="39" t="s">
        <v>106</v>
      </c>
      <c r="J493" s="39">
        <v>155.01</v>
      </c>
      <c r="K493" s="33" t="b">
        <v>1</v>
      </c>
      <c r="L493" s="29" t="s">
        <v>14993</v>
      </c>
      <c r="M493" s="29" t="s">
        <v>14993</v>
      </c>
      <c r="N493" s="29" t="s">
        <v>14993</v>
      </c>
      <c r="O493" s="29" t="s">
        <v>16282</v>
      </c>
      <c r="P493" s="29" t="s">
        <v>14993</v>
      </c>
      <c r="Q493" s="29" t="s">
        <v>14993</v>
      </c>
      <c r="R493" s="29" t="s">
        <v>14993</v>
      </c>
      <c r="S493" s="29" t="s">
        <v>14993</v>
      </c>
      <c r="T493" s="70" t="s">
        <v>15195</v>
      </c>
      <c r="U493" s="67" t="s">
        <v>15225</v>
      </c>
    </row>
    <row r="494" spans="2:21" ht="124.2" x14ac:dyDescent="0.25">
      <c r="B494" s="10" t="s">
        <v>941</v>
      </c>
      <c r="C494" s="10" t="s">
        <v>941</v>
      </c>
      <c r="D494" s="10" t="s">
        <v>3161</v>
      </c>
      <c r="E494" s="10" t="s">
        <v>3162</v>
      </c>
      <c r="F494" s="10" t="s">
        <v>3163</v>
      </c>
      <c r="G494" s="32" t="s">
        <v>3164</v>
      </c>
      <c r="H494" s="39" t="s">
        <v>108</v>
      </c>
      <c r="I494" s="39" t="s">
        <v>108</v>
      </c>
      <c r="J494" s="39">
        <v>157</v>
      </c>
      <c r="K494" s="33" t="b">
        <v>1</v>
      </c>
      <c r="L494" s="29" t="s">
        <v>14993</v>
      </c>
      <c r="M494" s="29" t="s">
        <v>14993</v>
      </c>
      <c r="N494" s="29" t="s">
        <v>14993</v>
      </c>
      <c r="O494" s="29" t="s">
        <v>16282</v>
      </c>
      <c r="P494" s="29" t="s">
        <v>14993</v>
      </c>
      <c r="Q494" s="29" t="s">
        <v>14993</v>
      </c>
      <c r="R494" s="29" t="s">
        <v>14993</v>
      </c>
      <c r="S494" s="29" t="s">
        <v>14993</v>
      </c>
      <c r="T494" s="70" t="s">
        <v>15195</v>
      </c>
      <c r="U494" s="67" t="s">
        <v>15225</v>
      </c>
    </row>
    <row r="495" spans="2:21" ht="220.8" x14ac:dyDescent="0.25">
      <c r="B495" s="10" t="s">
        <v>3166</v>
      </c>
      <c r="C495" s="10" t="s">
        <v>3166</v>
      </c>
      <c r="D495" s="10" t="s">
        <v>3165</v>
      </c>
      <c r="E495" s="10" t="s">
        <v>3167</v>
      </c>
      <c r="F495" s="10" t="s">
        <v>3168</v>
      </c>
      <c r="G495" s="32" t="s">
        <v>3169</v>
      </c>
      <c r="H495" s="39" t="s">
        <v>109</v>
      </c>
      <c r="I495" s="39" t="s">
        <v>109</v>
      </c>
      <c r="J495" s="39">
        <v>158</v>
      </c>
      <c r="K495" s="33" t="b">
        <v>1</v>
      </c>
      <c r="L495" s="29" t="s">
        <v>14993</v>
      </c>
      <c r="M495" s="29" t="s">
        <v>14993</v>
      </c>
      <c r="N495" s="29" t="s">
        <v>16282</v>
      </c>
      <c r="O495" s="29" t="s">
        <v>14993</v>
      </c>
      <c r="P495" s="29" t="s">
        <v>14993</v>
      </c>
      <c r="Q495" s="29" t="s">
        <v>14993</v>
      </c>
      <c r="R495" s="29" t="s">
        <v>14993</v>
      </c>
      <c r="S495" s="29" t="s">
        <v>14993</v>
      </c>
      <c r="T495" s="70" t="s">
        <v>15194</v>
      </c>
      <c r="U495" s="67" t="s">
        <v>15629</v>
      </c>
    </row>
    <row r="496" spans="2:21" ht="193.2" x14ac:dyDescent="0.25">
      <c r="B496" s="10" t="s">
        <v>942</v>
      </c>
      <c r="C496" s="10" t="s">
        <v>942</v>
      </c>
      <c r="D496" s="10" t="s">
        <v>3170</v>
      </c>
      <c r="E496" s="10" t="s">
        <v>3171</v>
      </c>
      <c r="F496" s="10" t="s">
        <v>3172</v>
      </c>
      <c r="G496" s="32" t="s">
        <v>3173</v>
      </c>
      <c r="H496" s="39" t="s">
        <v>110</v>
      </c>
      <c r="I496" s="39" t="s">
        <v>110</v>
      </c>
      <c r="J496" s="39">
        <v>159</v>
      </c>
      <c r="K496" s="33" t="s">
        <v>14993</v>
      </c>
      <c r="L496" s="29" t="s">
        <v>14993</v>
      </c>
      <c r="M496" s="29" t="s">
        <v>14993</v>
      </c>
      <c r="N496" s="29" t="s">
        <v>14993</v>
      </c>
      <c r="O496" s="29" t="s">
        <v>14993</v>
      </c>
      <c r="P496" s="29" t="s">
        <v>14993</v>
      </c>
      <c r="Q496" s="29" t="s">
        <v>14993</v>
      </c>
      <c r="R496" s="29" t="s">
        <v>14993</v>
      </c>
      <c r="S496" s="29" t="s">
        <v>14993</v>
      </c>
      <c r="T496" s="70" t="s">
        <v>14993</v>
      </c>
      <c r="U496" s="67" t="s">
        <v>15225</v>
      </c>
    </row>
    <row r="497" spans="2:21" ht="110.4" x14ac:dyDescent="0.25">
      <c r="B497" s="10" t="s">
        <v>942</v>
      </c>
      <c r="C497" s="10" t="s">
        <v>942</v>
      </c>
      <c r="D497" s="10" t="s">
        <v>3174</v>
      </c>
      <c r="E497" s="10" t="s">
        <v>3175</v>
      </c>
      <c r="F497" s="10" t="s">
        <v>3176</v>
      </c>
      <c r="G497" s="32" t="s">
        <v>3177</v>
      </c>
      <c r="H497" s="39" t="s">
        <v>110</v>
      </c>
      <c r="I497" s="39" t="s">
        <v>110</v>
      </c>
      <c r="J497" s="39">
        <v>159.01</v>
      </c>
      <c r="K497" s="33" t="s">
        <v>14993</v>
      </c>
      <c r="L497" s="29" t="s">
        <v>14993</v>
      </c>
      <c r="M497" s="29" t="s">
        <v>14993</v>
      </c>
      <c r="N497" s="29" t="s">
        <v>14993</v>
      </c>
      <c r="O497" s="29" t="s">
        <v>14993</v>
      </c>
      <c r="P497" s="29" t="s">
        <v>14993</v>
      </c>
      <c r="Q497" s="29" t="s">
        <v>14993</v>
      </c>
      <c r="R497" s="29" t="s">
        <v>14993</v>
      </c>
      <c r="S497" s="29" t="s">
        <v>14993</v>
      </c>
      <c r="T497" s="70" t="s">
        <v>14993</v>
      </c>
      <c r="U497" s="67" t="s">
        <v>15225</v>
      </c>
    </row>
    <row r="498" spans="2:21" ht="124.2" x14ac:dyDescent="0.25">
      <c r="B498" s="10" t="s">
        <v>943</v>
      </c>
      <c r="C498" s="10" t="s">
        <v>943</v>
      </c>
      <c r="D498" s="10" t="s">
        <v>3178</v>
      </c>
      <c r="E498" s="10" t="s">
        <v>3179</v>
      </c>
      <c r="F498" s="10" t="s">
        <v>3180</v>
      </c>
      <c r="G498" s="32" t="s">
        <v>3181</v>
      </c>
      <c r="H498" s="39" t="s">
        <v>111</v>
      </c>
      <c r="I498" s="39" t="s">
        <v>111</v>
      </c>
      <c r="J498" s="39">
        <v>160</v>
      </c>
      <c r="K498" s="33" t="s">
        <v>14993</v>
      </c>
      <c r="L498" s="29" t="s">
        <v>14993</v>
      </c>
      <c r="M498" s="29" t="s">
        <v>14993</v>
      </c>
      <c r="N498" s="29" t="s">
        <v>14993</v>
      </c>
      <c r="O498" s="29" t="s">
        <v>14993</v>
      </c>
      <c r="P498" s="29" t="s">
        <v>14993</v>
      </c>
      <c r="Q498" s="29" t="s">
        <v>14993</v>
      </c>
      <c r="R498" s="29" t="s">
        <v>14993</v>
      </c>
      <c r="S498" s="29" t="s">
        <v>14993</v>
      </c>
      <c r="T498" s="70" t="s">
        <v>14993</v>
      </c>
      <c r="U498" s="67" t="s">
        <v>15225</v>
      </c>
    </row>
    <row r="499" spans="2:21" ht="96.6" x14ac:dyDescent="0.25">
      <c r="B499" s="10" t="s">
        <v>3183</v>
      </c>
      <c r="C499" s="10" t="s">
        <v>3183</v>
      </c>
      <c r="D499" s="10" t="s">
        <v>3182</v>
      </c>
      <c r="E499" s="10" t="s">
        <v>3184</v>
      </c>
      <c r="F499" s="10" t="s">
        <v>3185</v>
      </c>
      <c r="G499" s="32" t="s">
        <v>3186</v>
      </c>
      <c r="H499" s="39" t="s">
        <v>112</v>
      </c>
      <c r="I499" s="39" t="s">
        <v>112</v>
      </c>
      <c r="J499" s="39">
        <v>161</v>
      </c>
      <c r="K499" s="33" t="s">
        <v>14993</v>
      </c>
      <c r="L499" s="29" t="s">
        <v>14993</v>
      </c>
      <c r="M499" s="29" t="s">
        <v>14993</v>
      </c>
      <c r="N499" s="29" t="s">
        <v>14993</v>
      </c>
      <c r="O499" s="29" t="s">
        <v>14993</v>
      </c>
      <c r="P499" s="29" t="s">
        <v>14993</v>
      </c>
      <c r="Q499" s="29" t="s">
        <v>14993</v>
      </c>
      <c r="R499" s="29" t="s">
        <v>14993</v>
      </c>
      <c r="S499" s="29" t="s">
        <v>14993</v>
      </c>
      <c r="T499" s="70" t="s">
        <v>14993</v>
      </c>
      <c r="U499" s="67" t="s">
        <v>15225</v>
      </c>
    </row>
    <row r="500" spans="2:21" ht="96.6" x14ac:dyDescent="0.25">
      <c r="B500" s="10" t="s">
        <v>3183</v>
      </c>
      <c r="C500" s="10" t="s">
        <v>3183</v>
      </c>
      <c r="D500" s="10" t="s">
        <v>3187</v>
      </c>
      <c r="E500" s="10" t="s">
        <v>3188</v>
      </c>
      <c r="F500" s="10" t="s">
        <v>3189</v>
      </c>
      <c r="G500" s="32" t="s">
        <v>3190</v>
      </c>
      <c r="H500" s="39" t="s">
        <v>112</v>
      </c>
      <c r="I500" s="39" t="s">
        <v>112</v>
      </c>
      <c r="J500" s="39">
        <v>161.01</v>
      </c>
      <c r="K500" s="33" t="s">
        <v>14993</v>
      </c>
      <c r="L500" s="29" t="s">
        <v>14993</v>
      </c>
      <c r="M500" s="29" t="s">
        <v>14993</v>
      </c>
      <c r="N500" s="29" t="s">
        <v>14993</v>
      </c>
      <c r="O500" s="29" t="s">
        <v>14993</v>
      </c>
      <c r="P500" s="29" t="s">
        <v>14993</v>
      </c>
      <c r="Q500" s="29" t="s">
        <v>14993</v>
      </c>
      <c r="R500" s="29" t="s">
        <v>14993</v>
      </c>
      <c r="S500" s="29" t="s">
        <v>14993</v>
      </c>
      <c r="T500" s="70" t="s">
        <v>14993</v>
      </c>
      <c r="U500" s="67" t="s">
        <v>15225</v>
      </c>
    </row>
    <row r="501" spans="2:21" ht="124.2" x14ac:dyDescent="0.25">
      <c r="B501" s="10" t="s">
        <v>3192</v>
      </c>
      <c r="C501" s="10" t="s">
        <v>3192</v>
      </c>
      <c r="D501" s="10" t="s">
        <v>3191</v>
      </c>
      <c r="E501" s="10" t="s">
        <v>3193</v>
      </c>
      <c r="F501" s="10" t="s">
        <v>3194</v>
      </c>
      <c r="G501" s="32" t="s">
        <v>3195</v>
      </c>
      <c r="H501" s="39" t="s">
        <v>113</v>
      </c>
      <c r="I501" s="39" t="s">
        <v>113</v>
      </c>
      <c r="J501" s="39">
        <v>162</v>
      </c>
      <c r="K501" s="33" t="s">
        <v>14993</v>
      </c>
      <c r="L501" s="29" t="s">
        <v>14993</v>
      </c>
      <c r="M501" s="29" t="s">
        <v>14993</v>
      </c>
      <c r="N501" s="29" t="s">
        <v>14993</v>
      </c>
      <c r="O501" s="29" t="s">
        <v>14993</v>
      </c>
      <c r="P501" s="29" t="s">
        <v>14993</v>
      </c>
      <c r="Q501" s="29" t="s">
        <v>14993</v>
      </c>
      <c r="R501" s="29" t="s">
        <v>14993</v>
      </c>
      <c r="S501" s="29" t="s">
        <v>14993</v>
      </c>
      <c r="T501" s="70" t="s">
        <v>14993</v>
      </c>
      <c r="U501" s="67" t="s">
        <v>15225</v>
      </c>
    </row>
    <row r="502" spans="2:21" ht="96.6" x14ac:dyDescent="0.25">
      <c r="B502" s="10" t="s">
        <v>3197</v>
      </c>
      <c r="C502" s="10" t="s">
        <v>3197</v>
      </c>
      <c r="D502" s="10" t="s">
        <v>3196</v>
      </c>
      <c r="E502" s="10" t="s">
        <v>3198</v>
      </c>
      <c r="F502" s="10" t="s">
        <v>3199</v>
      </c>
      <c r="G502" s="32" t="s">
        <v>3200</v>
      </c>
      <c r="H502" s="39" t="s">
        <v>114</v>
      </c>
      <c r="I502" s="39" t="s">
        <v>114</v>
      </c>
      <c r="J502" s="39">
        <v>163</v>
      </c>
      <c r="K502" s="33" t="s">
        <v>14993</v>
      </c>
      <c r="L502" s="29" t="s">
        <v>14993</v>
      </c>
      <c r="M502" s="29" t="s">
        <v>14993</v>
      </c>
      <c r="N502" s="29" t="s">
        <v>14993</v>
      </c>
      <c r="O502" s="29" t="s">
        <v>14993</v>
      </c>
      <c r="P502" s="29" t="s">
        <v>14993</v>
      </c>
      <c r="Q502" s="29" t="s">
        <v>14993</v>
      </c>
      <c r="R502" s="29" t="s">
        <v>14993</v>
      </c>
      <c r="S502" s="29" t="s">
        <v>14993</v>
      </c>
      <c r="T502" s="70" t="s">
        <v>14993</v>
      </c>
      <c r="U502" s="67" t="s">
        <v>15225</v>
      </c>
    </row>
    <row r="503" spans="2:21" ht="124.2" x14ac:dyDescent="0.25">
      <c r="B503" s="10" t="s">
        <v>3202</v>
      </c>
      <c r="C503" s="10" t="s">
        <v>3202</v>
      </c>
      <c r="D503" s="10" t="s">
        <v>3201</v>
      </c>
      <c r="E503" s="10" t="s">
        <v>3203</v>
      </c>
      <c r="F503" s="10" t="s">
        <v>3204</v>
      </c>
      <c r="G503" s="32" t="s">
        <v>3205</v>
      </c>
      <c r="H503" s="39" t="s">
        <v>799</v>
      </c>
      <c r="I503" s="39" t="s">
        <v>799</v>
      </c>
      <c r="J503" s="39">
        <v>164</v>
      </c>
      <c r="K503" s="33" t="b">
        <v>1</v>
      </c>
      <c r="L503" s="29" t="s">
        <v>14993</v>
      </c>
      <c r="M503" s="29" t="s">
        <v>14993</v>
      </c>
      <c r="N503" s="29" t="s">
        <v>14993</v>
      </c>
      <c r="O503" s="29" t="s">
        <v>16282</v>
      </c>
      <c r="P503" s="29" t="s">
        <v>14993</v>
      </c>
      <c r="Q503" s="29" t="s">
        <v>14993</v>
      </c>
      <c r="R503" s="29" t="s">
        <v>14993</v>
      </c>
      <c r="S503" s="29" t="s">
        <v>14993</v>
      </c>
      <c r="T503" s="70" t="s">
        <v>15195</v>
      </c>
      <c r="U503" s="67" t="s">
        <v>15225</v>
      </c>
    </row>
    <row r="504" spans="2:21" ht="124.2" x14ac:dyDescent="0.25">
      <c r="B504" s="10" t="s">
        <v>3202</v>
      </c>
      <c r="C504" s="10" t="s">
        <v>3202</v>
      </c>
      <c r="D504" s="10" t="s">
        <v>3206</v>
      </c>
      <c r="E504" s="10" t="s">
        <v>3207</v>
      </c>
      <c r="F504" s="10" t="s">
        <v>3208</v>
      </c>
      <c r="G504" s="32" t="s">
        <v>3209</v>
      </c>
      <c r="H504" s="39" t="s">
        <v>799</v>
      </c>
      <c r="I504" s="39" t="s">
        <v>799</v>
      </c>
      <c r="J504" s="39">
        <v>164.01</v>
      </c>
      <c r="K504" s="33" t="b">
        <v>1</v>
      </c>
      <c r="L504" s="29" t="s">
        <v>14993</v>
      </c>
      <c r="M504" s="29" t="s">
        <v>14993</v>
      </c>
      <c r="N504" s="29" t="s">
        <v>14993</v>
      </c>
      <c r="O504" s="29" t="s">
        <v>16282</v>
      </c>
      <c r="P504" s="29" t="s">
        <v>14993</v>
      </c>
      <c r="Q504" s="29" t="s">
        <v>14993</v>
      </c>
      <c r="R504" s="29" t="s">
        <v>14993</v>
      </c>
      <c r="S504" s="29" t="s">
        <v>14993</v>
      </c>
      <c r="T504" s="70" t="s">
        <v>15195</v>
      </c>
      <c r="U504" s="67" t="s">
        <v>15225</v>
      </c>
    </row>
    <row r="505" spans="2:21" ht="234.6" x14ac:dyDescent="0.25">
      <c r="B505" s="10" t="s">
        <v>115</v>
      </c>
      <c r="C505" s="10" t="s">
        <v>3211</v>
      </c>
      <c r="D505" s="10" t="s">
        <v>3210</v>
      </c>
      <c r="E505" s="10" t="s">
        <v>3212</v>
      </c>
      <c r="F505" s="10" t="s">
        <v>3213</v>
      </c>
      <c r="G505" s="32" t="s">
        <v>3214</v>
      </c>
      <c r="H505" s="39" t="s">
        <v>115</v>
      </c>
      <c r="I505" s="39" t="s">
        <v>15630</v>
      </c>
      <c r="J505" s="39">
        <v>165</v>
      </c>
      <c r="K505" s="33" t="b">
        <v>1</v>
      </c>
      <c r="L505" s="29" t="s">
        <v>14993</v>
      </c>
      <c r="M505" s="29" t="s">
        <v>16282</v>
      </c>
      <c r="N505" s="29" t="s">
        <v>16282</v>
      </c>
      <c r="O505" s="29" t="s">
        <v>14993</v>
      </c>
      <c r="P505" s="29" t="s">
        <v>16282</v>
      </c>
      <c r="Q505" s="29" t="s">
        <v>14993</v>
      </c>
      <c r="R505" s="29" t="s">
        <v>14993</v>
      </c>
      <c r="S505" s="29" t="s">
        <v>14993</v>
      </c>
      <c r="T505" s="70" t="s">
        <v>15513</v>
      </c>
      <c r="U505" s="67" t="s">
        <v>15629</v>
      </c>
    </row>
    <row r="506" spans="2:21" ht="234.6" x14ac:dyDescent="0.25">
      <c r="B506" s="10" t="s">
        <v>115</v>
      </c>
      <c r="C506" s="10" t="s">
        <v>3211</v>
      </c>
      <c r="D506" s="10" t="s">
        <v>3215</v>
      </c>
      <c r="E506" s="10" t="s">
        <v>3216</v>
      </c>
      <c r="F506" s="10" t="s">
        <v>3217</v>
      </c>
      <c r="G506" s="32" t="s">
        <v>3218</v>
      </c>
      <c r="H506" s="39" t="s">
        <v>115</v>
      </c>
      <c r="I506" s="39" t="s">
        <v>15630</v>
      </c>
      <c r="J506" s="39">
        <v>165.01</v>
      </c>
      <c r="K506" s="33" t="b">
        <v>1</v>
      </c>
      <c r="L506" s="29" t="s">
        <v>14993</v>
      </c>
      <c r="M506" s="29" t="s">
        <v>16282</v>
      </c>
      <c r="N506" s="29" t="s">
        <v>16282</v>
      </c>
      <c r="O506" s="29" t="s">
        <v>14993</v>
      </c>
      <c r="P506" s="29" t="s">
        <v>16282</v>
      </c>
      <c r="Q506" s="29" t="s">
        <v>14993</v>
      </c>
      <c r="R506" s="29" t="s">
        <v>14993</v>
      </c>
      <c r="S506" s="29" t="s">
        <v>14993</v>
      </c>
      <c r="T506" s="70" t="s">
        <v>15513</v>
      </c>
      <c r="U506" s="67" t="s">
        <v>15629</v>
      </c>
    </row>
    <row r="507" spans="2:21" ht="234.6" x14ac:dyDescent="0.25">
      <c r="B507" s="10" t="s">
        <v>115</v>
      </c>
      <c r="C507" s="10" t="s">
        <v>3211</v>
      </c>
      <c r="D507" s="10" t="s">
        <v>3219</v>
      </c>
      <c r="E507" s="10" t="s">
        <v>3220</v>
      </c>
      <c r="F507" s="10" t="s">
        <v>3221</v>
      </c>
      <c r="G507" s="32" t="s">
        <v>3222</v>
      </c>
      <c r="H507" s="39" t="s">
        <v>115</v>
      </c>
      <c r="I507" s="39" t="s">
        <v>15630</v>
      </c>
      <c r="J507" s="39">
        <v>165.01999999999998</v>
      </c>
      <c r="K507" s="33" t="b">
        <v>1</v>
      </c>
      <c r="L507" s="29" t="s">
        <v>14993</v>
      </c>
      <c r="M507" s="29" t="s">
        <v>16282</v>
      </c>
      <c r="N507" s="29" t="s">
        <v>16282</v>
      </c>
      <c r="O507" s="29" t="s">
        <v>14993</v>
      </c>
      <c r="P507" s="29" t="s">
        <v>16282</v>
      </c>
      <c r="Q507" s="29" t="s">
        <v>14993</v>
      </c>
      <c r="R507" s="29" t="s">
        <v>14993</v>
      </c>
      <c r="S507" s="29" t="s">
        <v>14993</v>
      </c>
      <c r="T507" s="70" t="s">
        <v>15513</v>
      </c>
      <c r="U507" s="67" t="s">
        <v>15629</v>
      </c>
    </row>
    <row r="508" spans="2:21" ht="234.6" x14ac:dyDescent="0.25">
      <c r="B508" s="10" t="s">
        <v>115</v>
      </c>
      <c r="C508" s="10" t="s">
        <v>3211</v>
      </c>
      <c r="D508" s="10" t="s">
        <v>3223</v>
      </c>
      <c r="E508" s="10" t="s">
        <v>3224</v>
      </c>
      <c r="F508" s="10" t="s">
        <v>3225</v>
      </c>
      <c r="G508" s="32" t="s">
        <v>3226</v>
      </c>
      <c r="H508" s="39" t="s">
        <v>115</v>
      </c>
      <c r="I508" s="39" t="s">
        <v>15630</v>
      </c>
      <c r="J508" s="39">
        <v>165.02999999999997</v>
      </c>
      <c r="K508" s="33" t="b">
        <v>1</v>
      </c>
      <c r="L508" s="29" t="s">
        <v>14993</v>
      </c>
      <c r="M508" s="29" t="s">
        <v>16282</v>
      </c>
      <c r="N508" s="29" t="s">
        <v>16282</v>
      </c>
      <c r="O508" s="29" t="s">
        <v>14993</v>
      </c>
      <c r="P508" s="29" t="s">
        <v>16282</v>
      </c>
      <c r="Q508" s="29" t="s">
        <v>14993</v>
      </c>
      <c r="R508" s="29" t="s">
        <v>14993</v>
      </c>
      <c r="S508" s="29" t="s">
        <v>14993</v>
      </c>
      <c r="T508" s="70" t="s">
        <v>15513</v>
      </c>
      <c r="U508" s="67" t="s">
        <v>15629</v>
      </c>
    </row>
    <row r="509" spans="2:21" ht="234.6" x14ac:dyDescent="0.25">
      <c r="B509" s="10" t="s">
        <v>115</v>
      </c>
      <c r="C509" s="10" t="s">
        <v>3211</v>
      </c>
      <c r="D509" s="10" t="s">
        <v>3227</v>
      </c>
      <c r="E509" s="10" t="s">
        <v>3228</v>
      </c>
      <c r="F509" s="10" t="s">
        <v>3229</v>
      </c>
      <c r="G509" s="32" t="s">
        <v>3230</v>
      </c>
      <c r="H509" s="39" t="s">
        <v>115</v>
      </c>
      <c r="I509" s="39" t="s">
        <v>15630</v>
      </c>
      <c r="J509" s="39">
        <v>165.03999999999996</v>
      </c>
      <c r="K509" s="33" t="b">
        <v>1</v>
      </c>
      <c r="L509" s="29" t="s">
        <v>14993</v>
      </c>
      <c r="M509" s="29" t="s">
        <v>16282</v>
      </c>
      <c r="N509" s="29" t="s">
        <v>16282</v>
      </c>
      <c r="O509" s="29" t="s">
        <v>14993</v>
      </c>
      <c r="P509" s="29" t="s">
        <v>16282</v>
      </c>
      <c r="Q509" s="29" t="s">
        <v>14993</v>
      </c>
      <c r="R509" s="29" t="s">
        <v>14993</v>
      </c>
      <c r="S509" s="29" t="s">
        <v>14993</v>
      </c>
      <c r="T509" s="70" t="s">
        <v>15513</v>
      </c>
      <c r="U509" s="67" t="s">
        <v>15629</v>
      </c>
    </row>
    <row r="510" spans="2:21" ht="234.6" x14ac:dyDescent="0.25">
      <c r="B510" s="10" t="s">
        <v>115</v>
      </c>
      <c r="C510" s="10" t="s">
        <v>3211</v>
      </c>
      <c r="D510" s="10" t="s">
        <v>3231</v>
      </c>
      <c r="E510" s="10" t="s">
        <v>3232</v>
      </c>
      <c r="F510" s="10" t="s">
        <v>3233</v>
      </c>
      <c r="G510" s="32" t="s">
        <v>3234</v>
      </c>
      <c r="H510" s="39" t="s">
        <v>115</v>
      </c>
      <c r="I510" s="39" t="s">
        <v>15630</v>
      </c>
      <c r="J510" s="39">
        <v>165.04999999999995</v>
      </c>
      <c r="K510" s="33" t="b">
        <v>1</v>
      </c>
      <c r="L510" s="29" t="s">
        <v>14993</v>
      </c>
      <c r="M510" s="29" t="s">
        <v>16282</v>
      </c>
      <c r="N510" s="29" t="s">
        <v>16282</v>
      </c>
      <c r="O510" s="29" t="s">
        <v>14993</v>
      </c>
      <c r="P510" s="29" t="s">
        <v>16282</v>
      </c>
      <c r="Q510" s="29" t="s">
        <v>14993</v>
      </c>
      <c r="R510" s="29" t="s">
        <v>14993</v>
      </c>
      <c r="S510" s="29" t="s">
        <v>14993</v>
      </c>
      <c r="T510" s="70" t="s">
        <v>15513</v>
      </c>
      <c r="U510" s="67" t="s">
        <v>15629</v>
      </c>
    </row>
    <row r="511" spans="2:21" ht="207" x14ac:dyDescent="0.25">
      <c r="B511" s="10" t="s">
        <v>115</v>
      </c>
      <c r="C511" s="10" t="s">
        <v>3236</v>
      </c>
      <c r="D511" s="10" t="s">
        <v>3235</v>
      </c>
      <c r="E511" s="10" t="s">
        <v>3237</v>
      </c>
      <c r="F511" s="10" t="s">
        <v>3238</v>
      </c>
      <c r="G511" s="32" t="s">
        <v>3239</v>
      </c>
      <c r="H511" s="39" t="s">
        <v>115</v>
      </c>
      <c r="I511" s="39" t="s">
        <v>15631</v>
      </c>
      <c r="J511" s="39">
        <v>165.05999999999995</v>
      </c>
      <c r="K511" s="33" t="b">
        <v>1</v>
      </c>
      <c r="L511" s="29" t="s">
        <v>14993</v>
      </c>
      <c r="M511" s="29" t="s">
        <v>16282</v>
      </c>
      <c r="N511" s="29" t="s">
        <v>16282</v>
      </c>
      <c r="O511" s="29" t="s">
        <v>14993</v>
      </c>
      <c r="P511" s="29" t="s">
        <v>16282</v>
      </c>
      <c r="Q511" s="29" t="s">
        <v>14993</v>
      </c>
      <c r="R511" s="29" t="s">
        <v>14993</v>
      </c>
      <c r="S511" s="29" t="s">
        <v>14993</v>
      </c>
      <c r="T511" s="70" t="s">
        <v>15513</v>
      </c>
      <c r="U511" s="67" t="s">
        <v>15629</v>
      </c>
    </row>
    <row r="512" spans="2:21" ht="207" x14ac:dyDescent="0.25">
      <c r="B512" s="10" t="s">
        <v>115</v>
      </c>
      <c r="C512" s="10" t="s">
        <v>3236</v>
      </c>
      <c r="D512" s="10" t="s">
        <v>3240</v>
      </c>
      <c r="E512" s="10" t="s">
        <v>3241</v>
      </c>
      <c r="F512" s="10" t="s">
        <v>3242</v>
      </c>
      <c r="G512" s="32" t="s">
        <v>3243</v>
      </c>
      <c r="H512" s="39" t="s">
        <v>115</v>
      </c>
      <c r="I512" s="39" t="s">
        <v>15631</v>
      </c>
      <c r="J512" s="39">
        <v>165.06999999999994</v>
      </c>
      <c r="K512" s="33" t="b">
        <v>1</v>
      </c>
      <c r="L512" s="29" t="s">
        <v>14993</v>
      </c>
      <c r="M512" s="29" t="s">
        <v>16282</v>
      </c>
      <c r="N512" s="29" t="s">
        <v>16282</v>
      </c>
      <c r="O512" s="29" t="s">
        <v>14993</v>
      </c>
      <c r="P512" s="29" t="s">
        <v>16282</v>
      </c>
      <c r="Q512" s="29" t="s">
        <v>14993</v>
      </c>
      <c r="R512" s="29" t="s">
        <v>14993</v>
      </c>
      <c r="S512" s="29" t="s">
        <v>14993</v>
      </c>
      <c r="T512" s="70" t="s">
        <v>15513</v>
      </c>
      <c r="U512" s="67" t="s">
        <v>15629</v>
      </c>
    </row>
    <row r="513" spans="2:21" ht="234.6" x14ac:dyDescent="0.25">
      <c r="B513" s="10" t="s">
        <v>944</v>
      </c>
      <c r="C513" s="10" t="s">
        <v>944</v>
      </c>
      <c r="D513" s="10" t="s">
        <v>3244</v>
      </c>
      <c r="E513" s="10" t="s">
        <v>3245</v>
      </c>
      <c r="F513" s="10" t="s">
        <v>3246</v>
      </c>
      <c r="G513" s="32" t="s">
        <v>3247</v>
      </c>
      <c r="H513" s="39" t="s">
        <v>116</v>
      </c>
      <c r="I513" s="39" t="s">
        <v>116</v>
      </c>
      <c r="J513" s="39">
        <v>166</v>
      </c>
      <c r="K513" s="33" t="b">
        <v>1</v>
      </c>
      <c r="L513" s="29" t="s">
        <v>14993</v>
      </c>
      <c r="M513" s="29" t="s">
        <v>16282</v>
      </c>
      <c r="N513" s="29" t="s">
        <v>16282</v>
      </c>
      <c r="O513" s="29" t="s">
        <v>14993</v>
      </c>
      <c r="P513" s="29" t="s">
        <v>16282</v>
      </c>
      <c r="Q513" s="29" t="s">
        <v>14993</v>
      </c>
      <c r="R513" s="29" t="s">
        <v>14993</v>
      </c>
      <c r="S513" s="29" t="s">
        <v>14993</v>
      </c>
      <c r="T513" s="70" t="s">
        <v>15513</v>
      </c>
      <c r="U513" s="67" t="s">
        <v>15629</v>
      </c>
    </row>
    <row r="514" spans="2:21" ht="138" x14ac:dyDescent="0.25">
      <c r="B514" s="10" t="s">
        <v>944</v>
      </c>
      <c r="C514" s="10" t="s">
        <v>944</v>
      </c>
      <c r="D514" s="10" t="s">
        <v>3248</v>
      </c>
      <c r="E514" s="10" t="s">
        <v>3249</v>
      </c>
      <c r="F514" s="10" t="s">
        <v>3250</v>
      </c>
      <c r="G514" s="32" t="s">
        <v>3251</v>
      </c>
      <c r="H514" s="39" t="s">
        <v>116</v>
      </c>
      <c r="I514" s="39" t="s">
        <v>116</v>
      </c>
      <c r="J514" s="39">
        <v>166.01</v>
      </c>
      <c r="K514" s="33" t="b">
        <v>1</v>
      </c>
      <c r="L514" s="29" t="s">
        <v>14993</v>
      </c>
      <c r="M514" s="29" t="s">
        <v>14993</v>
      </c>
      <c r="N514" s="29" t="s">
        <v>14993</v>
      </c>
      <c r="O514" s="29" t="s">
        <v>16282</v>
      </c>
      <c r="P514" s="29" t="s">
        <v>14993</v>
      </c>
      <c r="Q514" s="29" t="s">
        <v>14993</v>
      </c>
      <c r="R514" s="29" t="s">
        <v>14993</v>
      </c>
      <c r="S514" s="29" t="s">
        <v>14993</v>
      </c>
      <c r="T514" s="70" t="s">
        <v>15195</v>
      </c>
      <c r="U514" s="67" t="s">
        <v>15225</v>
      </c>
    </row>
    <row r="515" spans="2:21" ht="124.2" x14ac:dyDescent="0.25">
      <c r="B515" s="10" t="s">
        <v>3253</v>
      </c>
      <c r="C515" s="10" t="s">
        <v>3253</v>
      </c>
      <c r="D515" s="10" t="s">
        <v>3252</v>
      </c>
      <c r="E515" s="10" t="s">
        <v>3254</v>
      </c>
      <c r="F515" s="10" t="s">
        <v>3255</v>
      </c>
      <c r="G515" s="32" t="s">
        <v>3256</v>
      </c>
      <c r="H515" s="39" t="s">
        <v>649</v>
      </c>
      <c r="I515" s="39" t="s">
        <v>649</v>
      </c>
      <c r="J515" s="39">
        <v>167</v>
      </c>
      <c r="K515" s="33" t="s">
        <v>14993</v>
      </c>
      <c r="L515" s="29" t="s">
        <v>14993</v>
      </c>
      <c r="M515" s="29" t="s">
        <v>14993</v>
      </c>
      <c r="N515" s="29" t="s">
        <v>14993</v>
      </c>
      <c r="O515" s="29" t="s">
        <v>14993</v>
      </c>
      <c r="P515" s="29" t="s">
        <v>14993</v>
      </c>
      <c r="Q515" s="29" t="s">
        <v>14993</v>
      </c>
      <c r="R515" s="29" t="s">
        <v>14993</v>
      </c>
      <c r="S515" s="29" t="s">
        <v>14993</v>
      </c>
      <c r="T515" s="70" t="s">
        <v>14993</v>
      </c>
      <c r="U515" s="67" t="s">
        <v>15225</v>
      </c>
    </row>
    <row r="516" spans="2:21" ht="138" x14ac:dyDescent="0.25">
      <c r="B516" s="10" t="s">
        <v>3253</v>
      </c>
      <c r="C516" s="10" t="s">
        <v>3253</v>
      </c>
      <c r="D516" s="10" t="s">
        <v>3257</v>
      </c>
      <c r="E516" s="10" t="s">
        <v>3258</v>
      </c>
      <c r="F516" s="10" t="s">
        <v>3259</v>
      </c>
      <c r="G516" s="32" t="s">
        <v>3260</v>
      </c>
      <c r="H516" s="39" t="s">
        <v>649</v>
      </c>
      <c r="I516" s="39" t="s">
        <v>649</v>
      </c>
      <c r="J516" s="39">
        <v>167.01</v>
      </c>
      <c r="K516" s="33" t="s">
        <v>14993</v>
      </c>
      <c r="L516" s="29" t="s">
        <v>14993</v>
      </c>
      <c r="M516" s="29" t="s">
        <v>14993</v>
      </c>
      <c r="N516" s="29" t="s">
        <v>14993</v>
      </c>
      <c r="O516" s="29" t="s">
        <v>14993</v>
      </c>
      <c r="P516" s="29" t="s">
        <v>14993</v>
      </c>
      <c r="Q516" s="29" t="s">
        <v>14993</v>
      </c>
      <c r="R516" s="29" t="s">
        <v>14993</v>
      </c>
      <c r="S516" s="29" t="s">
        <v>14993</v>
      </c>
      <c r="T516" s="70" t="s">
        <v>14993</v>
      </c>
      <c r="U516" s="67" t="s">
        <v>15225</v>
      </c>
    </row>
    <row r="517" spans="2:21" ht="234.6" x14ac:dyDescent="0.25">
      <c r="B517" s="10" t="s">
        <v>3253</v>
      </c>
      <c r="C517" s="10" t="s">
        <v>3253</v>
      </c>
      <c r="D517" s="10" t="s">
        <v>3261</v>
      </c>
      <c r="E517" s="10" t="s">
        <v>3262</v>
      </c>
      <c r="F517" s="10" t="s">
        <v>3263</v>
      </c>
      <c r="G517" s="32" t="s">
        <v>3264</v>
      </c>
      <c r="H517" s="39" t="s">
        <v>649</v>
      </c>
      <c r="I517" s="39" t="s">
        <v>649</v>
      </c>
      <c r="J517" s="39">
        <v>167.01999999999998</v>
      </c>
      <c r="K517" s="33" t="s">
        <v>14993</v>
      </c>
      <c r="L517" s="29" t="s">
        <v>14993</v>
      </c>
      <c r="M517" s="29" t="s">
        <v>14993</v>
      </c>
      <c r="N517" s="29" t="s">
        <v>14993</v>
      </c>
      <c r="O517" s="29" t="s">
        <v>14993</v>
      </c>
      <c r="P517" s="29" t="s">
        <v>14993</v>
      </c>
      <c r="Q517" s="29" t="s">
        <v>14993</v>
      </c>
      <c r="R517" s="29" t="s">
        <v>14993</v>
      </c>
      <c r="S517" s="29" t="s">
        <v>14993</v>
      </c>
      <c r="T517" s="70" t="s">
        <v>14993</v>
      </c>
      <c r="U517" s="67" t="s">
        <v>15225</v>
      </c>
    </row>
    <row r="518" spans="2:21" ht="234.6" x14ac:dyDescent="0.25">
      <c r="B518" s="10" t="s">
        <v>3253</v>
      </c>
      <c r="C518" s="10" t="s">
        <v>3253</v>
      </c>
      <c r="D518" s="10" t="s">
        <v>3265</v>
      </c>
      <c r="E518" s="10" t="s">
        <v>3266</v>
      </c>
      <c r="F518" s="10" t="s">
        <v>3267</v>
      </c>
      <c r="G518" s="32" t="s">
        <v>3268</v>
      </c>
      <c r="H518" s="39" t="s">
        <v>649</v>
      </c>
      <c r="I518" s="39" t="s">
        <v>649</v>
      </c>
      <c r="J518" s="39">
        <v>167.02999999999997</v>
      </c>
      <c r="K518" s="33" t="s">
        <v>14993</v>
      </c>
      <c r="L518" s="29" t="s">
        <v>14993</v>
      </c>
      <c r="M518" s="29" t="s">
        <v>14993</v>
      </c>
      <c r="N518" s="29" t="s">
        <v>14993</v>
      </c>
      <c r="O518" s="29" t="s">
        <v>14993</v>
      </c>
      <c r="P518" s="29" t="s">
        <v>14993</v>
      </c>
      <c r="Q518" s="29" t="s">
        <v>14993</v>
      </c>
      <c r="R518" s="29" t="s">
        <v>14993</v>
      </c>
      <c r="S518" s="29" t="s">
        <v>14993</v>
      </c>
      <c r="T518" s="70" t="s">
        <v>14993</v>
      </c>
      <c r="U518" s="67" t="s">
        <v>15225</v>
      </c>
    </row>
    <row r="519" spans="2:21" ht="207" x14ac:dyDescent="0.25">
      <c r="B519" s="10" t="s">
        <v>117</v>
      </c>
      <c r="C519" s="10" t="s">
        <v>3270</v>
      </c>
      <c r="D519" s="10" t="s">
        <v>3269</v>
      </c>
      <c r="E519" s="10" t="s">
        <v>3271</v>
      </c>
      <c r="F519" s="10" t="s">
        <v>3272</v>
      </c>
      <c r="G519" s="32" t="s">
        <v>3273</v>
      </c>
      <c r="H519" s="39" t="s">
        <v>117</v>
      </c>
      <c r="I519" s="39" t="s">
        <v>15632</v>
      </c>
      <c r="J519" s="39">
        <v>168</v>
      </c>
      <c r="K519" s="33" t="b">
        <v>1</v>
      </c>
      <c r="L519" s="29" t="s">
        <v>14993</v>
      </c>
      <c r="M519" s="29" t="s">
        <v>14993</v>
      </c>
      <c r="N519" s="29" t="s">
        <v>16282</v>
      </c>
      <c r="O519" s="29" t="s">
        <v>14993</v>
      </c>
      <c r="P519" s="29" t="s">
        <v>14993</v>
      </c>
      <c r="Q519" s="29" t="s">
        <v>14993</v>
      </c>
      <c r="R519" s="29" t="s">
        <v>14993</v>
      </c>
      <c r="S519" s="29" t="s">
        <v>14993</v>
      </c>
      <c r="T519" s="70" t="s">
        <v>15194</v>
      </c>
      <c r="U519" s="67" t="s">
        <v>15633</v>
      </c>
    </row>
    <row r="520" spans="2:21" ht="262.2" x14ac:dyDescent="0.25">
      <c r="B520" s="10" t="s">
        <v>117</v>
      </c>
      <c r="C520" s="10" t="s">
        <v>3275</v>
      </c>
      <c r="D520" s="10" t="s">
        <v>3279</v>
      </c>
      <c r="E520" s="10" t="s">
        <v>3280</v>
      </c>
      <c r="F520" s="10" t="s">
        <v>3281</v>
      </c>
      <c r="G520" s="32" t="s">
        <v>3282</v>
      </c>
      <c r="H520" s="39" t="s">
        <v>117</v>
      </c>
      <c r="I520" s="39" t="s">
        <v>15634</v>
      </c>
      <c r="J520" s="39">
        <v>168.01</v>
      </c>
      <c r="K520" s="33" t="b">
        <v>1</v>
      </c>
      <c r="L520" s="29" t="s">
        <v>14993</v>
      </c>
      <c r="M520" s="29" t="s">
        <v>14993</v>
      </c>
      <c r="N520" s="29" t="s">
        <v>16282</v>
      </c>
      <c r="O520" s="29" t="s">
        <v>14993</v>
      </c>
      <c r="P520" s="29" t="s">
        <v>14993</v>
      </c>
      <c r="Q520" s="29" t="s">
        <v>14993</v>
      </c>
      <c r="R520" s="29" t="s">
        <v>14993</v>
      </c>
      <c r="S520" s="29" t="s">
        <v>14993</v>
      </c>
      <c r="T520" s="70" t="s">
        <v>15194</v>
      </c>
      <c r="U520" s="67" t="s">
        <v>15633</v>
      </c>
    </row>
    <row r="521" spans="2:21" ht="248.4" x14ac:dyDescent="0.25">
      <c r="B521" s="10" t="s">
        <v>117</v>
      </c>
      <c r="C521" s="10" t="s">
        <v>3275</v>
      </c>
      <c r="D521" s="10" t="s">
        <v>3283</v>
      </c>
      <c r="E521" s="10" t="s">
        <v>3284</v>
      </c>
      <c r="F521" s="10" t="s">
        <v>3285</v>
      </c>
      <c r="G521" s="32" t="s">
        <v>3286</v>
      </c>
      <c r="H521" s="39" t="s">
        <v>117</v>
      </c>
      <c r="I521" s="39" t="s">
        <v>15634</v>
      </c>
      <c r="J521" s="39">
        <v>168.01999999999998</v>
      </c>
      <c r="K521" s="33" t="b">
        <v>1</v>
      </c>
      <c r="L521" s="29" t="s">
        <v>14993</v>
      </c>
      <c r="M521" s="29" t="s">
        <v>14993</v>
      </c>
      <c r="N521" s="29" t="s">
        <v>16282</v>
      </c>
      <c r="O521" s="29" t="s">
        <v>14993</v>
      </c>
      <c r="P521" s="29" t="s">
        <v>14993</v>
      </c>
      <c r="Q521" s="29" t="s">
        <v>14993</v>
      </c>
      <c r="R521" s="29" t="s">
        <v>14993</v>
      </c>
      <c r="S521" s="29" t="s">
        <v>14993</v>
      </c>
      <c r="T521" s="70" t="s">
        <v>15194</v>
      </c>
      <c r="U521" s="67" t="s">
        <v>15633</v>
      </c>
    </row>
    <row r="522" spans="2:21" ht="82.8" x14ac:dyDescent="0.25">
      <c r="B522" s="10" t="s">
        <v>117</v>
      </c>
      <c r="C522" s="10" t="s">
        <v>3275</v>
      </c>
      <c r="D522" s="10" t="s">
        <v>3274</v>
      </c>
      <c r="E522" s="10" t="s">
        <v>3276</v>
      </c>
      <c r="F522" s="10" t="s">
        <v>3277</v>
      </c>
      <c r="G522" s="32" t="s">
        <v>3278</v>
      </c>
      <c r="H522" s="39" t="s">
        <v>117</v>
      </c>
      <c r="I522" s="39" t="s">
        <v>15634</v>
      </c>
      <c r="J522" s="39">
        <v>168.02999999999997</v>
      </c>
      <c r="K522" s="33" t="b">
        <v>1</v>
      </c>
      <c r="L522" s="29" t="s">
        <v>16282</v>
      </c>
      <c r="M522" s="29" t="s">
        <v>14993</v>
      </c>
      <c r="N522" s="29" t="s">
        <v>14993</v>
      </c>
      <c r="O522" s="29" t="s">
        <v>14993</v>
      </c>
      <c r="P522" s="29" t="s">
        <v>14993</v>
      </c>
      <c r="Q522" s="29" t="s">
        <v>14993</v>
      </c>
      <c r="R522" s="29" t="s">
        <v>14993</v>
      </c>
      <c r="S522" s="29" t="s">
        <v>14993</v>
      </c>
      <c r="T522" s="70" t="s">
        <v>15192</v>
      </c>
      <c r="U522" s="67" t="s">
        <v>15225</v>
      </c>
    </row>
    <row r="523" spans="2:21" ht="409.6" x14ac:dyDescent="0.25">
      <c r="B523" s="10" t="s">
        <v>945</v>
      </c>
      <c r="C523" s="10" t="s">
        <v>945</v>
      </c>
      <c r="D523" s="10" t="s">
        <v>3295</v>
      </c>
      <c r="E523" s="10" t="s">
        <v>3296</v>
      </c>
      <c r="F523" s="10" t="s">
        <v>3297</v>
      </c>
      <c r="G523" s="32" t="s">
        <v>3298</v>
      </c>
      <c r="H523" s="39" t="s">
        <v>118</v>
      </c>
      <c r="I523" s="39" t="s">
        <v>118</v>
      </c>
      <c r="J523" s="39">
        <v>169</v>
      </c>
      <c r="K523" s="33" t="b">
        <v>1</v>
      </c>
      <c r="L523" s="29" t="s">
        <v>14993</v>
      </c>
      <c r="M523" s="29" t="s">
        <v>14993</v>
      </c>
      <c r="N523" s="29" t="s">
        <v>16282</v>
      </c>
      <c r="O523" s="29" t="s">
        <v>14993</v>
      </c>
      <c r="P523" s="29" t="s">
        <v>14993</v>
      </c>
      <c r="Q523" s="29" t="s">
        <v>14993</v>
      </c>
      <c r="R523" s="29" t="s">
        <v>14993</v>
      </c>
      <c r="S523" s="29" t="s">
        <v>14993</v>
      </c>
      <c r="T523" s="70" t="s">
        <v>15194</v>
      </c>
      <c r="U523" s="67" t="s">
        <v>15633</v>
      </c>
    </row>
    <row r="524" spans="2:21" ht="138" x14ac:dyDescent="0.25">
      <c r="B524" s="10" t="s">
        <v>945</v>
      </c>
      <c r="C524" s="10" t="s">
        <v>945</v>
      </c>
      <c r="D524" s="10" t="s">
        <v>3299</v>
      </c>
      <c r="E524" s="10" t="s">
        <v>3300</v>
      </c>
      <c r="F524" s="10" t="s">
        <v>3301</v>
      </c>
      <c r="G524" s="32" t="s">
        <v>3302</v>
      </c>
      <c r="H524" s="39" t="s">
        <v>118</v>
      </c>
      <c r="I524" s="39" t="s">
        <v>118</v>
      </c>
      <c r="J524" s="39">
        <v>169.01</v>
      </c>
      <c r="K524" s="33" t="b">
        <v>1</v>
      </c>
      <c r="L524" s="29" t="s">
        <v>14993</v>
      </c>
      <c r="M524" s="29" t="s">
        <v>14993</v>
      </c>
      <c r="N524" s="29" t="s">
        <v>16282</v>
      </c>
      <c r="O524" s="29" t="s">
        <v>16282</v>
      </c>
      <c r="P524" s="29" t="s">
        <v>14993</v>
      </c>
      <c r="Q524" s="29" t="s">
        <v>14993</v>
      </c>
      <c r="R524" s="29" t="s">
        <v>14993</v>
      </c>
      <c r="S524" s="29" t="s">
        <v>14993</v>
      </c>
      <c r="T524" s="70" t="s">
        <v>15521</v>
      </c>
      <c r="U524" s="67" t="s">
        <v>15633</v>
      </c>
    </row>
    <row r="525" spans="2:21" ht="207" x14ac:dyDescent="0.25">
      <c r="B525" s="10" t="s">
        <v>945</v>
      </c>
      <c r="C525" s="10" t="s">
        <v>945</v>
      </c>
      <c r="D525" s="10" t="s">
        <v>3303</v>
      </c>
      <c r="E525" s="10" t="s">
        <v>3304</v>
      </c>
      <c r="F525" s="10" t="s">
        <v>3305</v>
      </c>
      <c r="G525" s="32" t="s">
        <v>3306</v>
      </c>
      <c r="H525" s="39" t="s">
        <v>118</v>
      </c>
      <c r="I525" s="39" t="s">
        <v>118</v>
      </c>
      <c r="J525" s="39">
        <v>169.01999999999998</v>
      </c>
      <c r="K525" s="33" t="b">
        <v>1</v>
      </c>
      <c r="L525" s="29" t="s">
        <v>14993</v>
      </c>
      <c r="M525" s="29" t="s">
        <v>14993</v>
      </c>
      <c r="N525" s="29" t="s">
        <v>16282</v>
      </c>
      <c r="O525" s="29" t="s">
        <v>14993</v>
      </c>
      <c r="P525" s="29" t="s">
        <v>14993</v>
      </c>
      <c r="Q525" s="29" t="s">
        <v>14993</v>
      </c>
      <c r="R525" s="29" t="s">
        <v>14993</v>
      </c>
      <c r="S525" s="29" t="s">
        <v>14993</v>
      </c>
      <c r="T525" s="70" t="s">
        <v>15194</v>
      </c>
      <c r="U525" s="67" t="s">
        <v>15633</v>
      </c>
    </row>
    <row r="526" spans="2:21" ht="82.8" x14ac:dyDescent="0.25">
      <c r="B526" s="10" t="s">
        <v>945</v>
      </c>
      <c r="C526" s="10" t="s">
        <v>945</v>
      </c>
      <c r="D526" s="10" t="s">
        <v>3287</v>
      </c>
      <c r="E526" s="10" t="s">
        <v>3288</v>
      </c>
      <c r="F526" s="10" t="s">
        <v>3289</v>
      </c>
      <c r="G526" s="32" t="s">
        <v>3290</v>
      </c>
      <c r="H526" s="39" t="s">
        <v>118</v>
      </c>
      <c r="I526" s="39" t="s">
        <v>118</v>
      </c>
      <c r="J526" s="39">
        <v>169.02999999999997</v>
      </c>
      <c r="K526" s="33" t="b">
        <v>1</v>
      </c>
      <c r="L526" s="29" t="s">
        <v>16282</v>
      </c>
      <c r="M526" s="29" t="s">
        <v>14993</v>
      </c>
      <c r="N526" s="29" t="s">
        <v>14993</v>
      </c>
      <c r="O526" s="29" t="s">
        <v>16282</v>
      </c>
      <c r="P526" s="29" t="s">
        <v>14993</v>
      </c>
      <c r="Q526" s="29" t="s">
        <v>14993</v>
      </c>
      <c r="R526" s="29" t="s">
        <v>14993</v>
      </c>
      <c r="S526" s="29" t="s">
        <v>14993</v>
      </c>
      <c r="T526" s="70" t="s">
        <v>15515</v>
      </c>
      <c r="U526" s="67" t="s">
        <v>15225</v>
      </c>
    </row>
    <row r="527" spans="2:21" ht="151.80000000000001" x14ac:dyDescent="0.25">
      <c r="B527" s="10" t="s">
        <v>945</v>
      </c>
      <c r="C527" s="10" t="s">
        <v>945</v>
      </c>
      <c r="D527" s="10" t="s">
        <v>3291</v>
      </c>
      <c r="E527" s="10" t="s">
        <v>3292</v>
      </c>
      <c r="F527" s="10" t="s">
        <v>3293</v>
      </c>
      <c r="G527" s="32" t="s">
        <v>3294</v>
      </c>
      <c r="H527" s="39" t="s">
        <v>118</v>
      </c>
      <c r="I527" s="39" t="s">
        <v>118</v>
      </c>
      <c r="J527" s="39">
        <v>169.03999999999996</v>
      </c>
      <c r="K527" s="33" t="b">
        <v>1</v>
      </c>
      <c r="L527" s="29" t="s">
        <v>16282</v>
      </c>
      <c r="M527" s="29" t="s">
        <v>14993</v>
      </c>
      <c r="N527" s="29" t="s">
        <v>14993</v>
      </c>
      <c r="O527" s="29" t="s">
        <v>16282</v>
      </c>
      <c r="P527" s="29" t="s">
        <v>14993</v>
      </c>
      <c r="Q527" s="29" t="s">
        <v>14993</v>
      </c>
      <c r="R527" s="29" t="s">
        <v>14993</v>
      </c>
      <c r="S527" s="29" t="s">
        <v>14993</v>
      </c>
      <c r="T527" s="70" t="s">
        <v>15515</v>
      </c>
      <c r="U527" s="67" t="s">
        <v>15225</v>
      </c>
    </row>
    <row r="528" spans="2:21" ht="220.8" x14ac:dyDescent="0.25">
      <c r="B528" s="10" t="s">
        <v>3308</v>
      </c>
      <c r="C528" s="10" t="s">
        <v>3308</v>
      </c>
      <c r="D528" s="10" t="s">
        <v>3307</v>
      </c>
      <c r="E528" s="10" t="s">
        <v>3309</v>
      </c>
      <c r="F528" s="10" t="s">
        <v>3310</v>
      </c>
      <c r="G528" s="32" t="s">
        <v>3311</v>
      </c>
      <c r="H528" s="39" t="s">
        <v>650</v>
      </c>
      <c r="I528" s="39" t="s">
        <v>650</v>
      </c>
      <c r="J528" s="39">
        <v>170</v>
      </c>
      <c r="K528" s="33" t="s">
        <v>14993</v>
      </c>
      <c r="L528" s="29" t="s">
        <v>14993</v>
      </c>
      <c r="M528" s="29" t="s">
        <v>14993</v>
      </c>
      <c r="N528" s="29" t="s">
        <v>14993</v>
      </c>
      <c r="O528" s="29" t="s">
        <v>14993</v>
      </c>
      <c r="P528" s="29" t="s">
        <v>14993</v>
      </c>
      <c r="Q528" s="29" t="s">
        <v>14993</v>
      </c>
      <c r="R528" s="29" t="s">
        <v>14993</v>
      </c>
      <c r="S528" s="29" t="s">
        <v>14993</v>
      </c>
      <c r="T528" s="70" t="s">
        <v>14993</v>
      </c>
      <c r="U528" s="67" t="s">
        <v>15225</v>
      </c>
    </row>
    <row r="529" spans="2:21" ht="207" x14ac:dyDescent="0.25">
      <c r="B529" s="10" t="s">
        <v>119</v>
      </c>
      <c r="C529" s="10" t="s">
        <v>119</v>
      </c>
      <c r="D529" s="10" t="s">
        <v>3312</v>
      </c>
      <c r="E529" s="10" t="s">
        <v>3313</v>
      </c>
      <c r="F529" s="10" t="s">
        <v>3314</v>
      </c>
      <c r="G529" s="32" t="s">
        <v>3315</v>
      </c>
      <c r="H529" s="39" t="s">
        <v>119</v>
      </c>
      <c r="I529" s="39" t="s">
        <v>119</v>
      </c>
      <c r="J529" s="39">
        <v>171</v>
      </c>
      <c r="K529" s="33" t="b">
        <v>1</v>
      </c>
      <c r="L529" s="29" t="s">
        <v>14993</v>
      </c>
      <c r="M529" s="29" t="s">
        <v>16282</v>
      </c>
      <c r="N529" s="29" t="s">
        <v>14993</v>
      </c>
      <c r="O529" s="29" t="s">
        <v>14993</v>
      </c>
      <c r="P529" s="29" t="s">
        <v>14993</v>
      </c>
      <c r="Q529" s="29" t="s">
        <v>14993</v>
      </c>
      <c r="R529" s="29" t="s">
        <v>14993</v>
      </c>
      <c r="S529" s="29" t="s">
        <v>14993</v>
      </c>
      <c r="T529" s="70" t="s">
        <v>15193</v>
      </c>
      <c r="U529" s="67" t="s">
        <v>15225</v>
      </c>
    </row>
    <row r="530" spans="2:21" ht="207" x14ac:dyDescent="0.25">
      <c r="B530" s="10" t="s">
        <v>119</v>
      </c>
      <c r="C530" s="10" t="s">
        <v>119</v>
      </c>
      <c r="D530" s="10" t="s">
        <v>3316</v>
      </c>
      <c r="E530" s="10" t="s">
        <v>3317</v>
      </c>
      <c r="F530" s="10" t="s">
        <v>3318</v>
      </c>
      <c r="G530" s="32" t="s">
        <v>3319</v>
      </c>
      <c r="H530" s="39" t="s">
        <v>119</v>
      </c>
      <c r="I530" s="39" t="s">
        <v>119</v>
      </c>
      <c r="J530" s="39">
        <v>171.01</v>
      </c>
      <c r="K530" s="33" t="b">
        <v>1</v>
      </c>
      <c r="L530" s="29" t="s">
        <v>14993</v>
      </c>
      <c r="M530" s="29" t="s">
        <v>16282</v>
      </c>
      <c r="N530" s="29" t="s">
        <v>14993</v>
      </c>
      <c r="O530" s="29" t="s">
        <v>14993</v>
      </c>
      <c r="P530" s="29" t="s">
        <v>14993</v>
      </c>
      <c r="Q530" s="29" t="s">
        <v>14993</v>
      </c>
      <c r="R530" s="29" t="s">
        <v>14993</v>
      </c>
      <c r="S530" s="29" t="s">
        <v>14993</v>
      </c>
      <c r="T530" s="70" t="s">
        <v>15193</v>
      </c>
      <c r="U530" s="67" t="s">
        <v>15225</v>
      </c>
    </row>
    <row r="531" spans="2:21" ht="207" x14ac:dyDescent="0.25">
      <c r="B531" s="10" t="s">
        <v>119</v>
      </c>
      <c r="C531" s="10" t="s">
        <v>119</v>
      </c>
      <c r="D531" s="10" t="s">
        <v>3320</v>
      </c>
      <c r="E531" s="10" t="s">
        <v>3321</v>
      </c>
      <c r="F531" s="10" t="s">
        <v>3322</v>
      </c>
      <c r="G531" s="32" t="s">
        <v>3323</v>
      </c>
      <c r="H531" s="39" t="s">
        <v>119</v>
      </c>
      <c r="I531" s="39" t="s">
        <v>119</v>
      </c>
      <c r="J531" s="39">
        <v>171.01999999999998</v>
      </c>
      <c r="K531" s="33" t="b">
        <v>1</v>
      </c>
      <c r="L531" s="29" t="s">
        <v>14993</v>
      </c>
      <c r="M531" s="29" t="s">
        <v>16282</v>
      </c>
      <c r="N531" s="29" t="s">
        <v>14993</v>
      </c>
      <c r="O531" s="29" t="s">
        <v>14993</v>
      </c>
      <c r="P531" s="29" t="s">
        <v>14993</v>
      </c>
      <c r="Q531" s="29" t="s">
        <v>14993</v>
      </c>
      <c r="R531" s="29" t="s">
        <v>14993</v>
      </c>
      <c r="S531" s="29" t="s">
        <v>14993</v>
      </c>
      <c r="T531" s="70" t="s">
        <v>15193</v>
      </c>
      <c r="U531" s="67" t="s">
        <v>15225</v>
      </c>
    </row>
    <row r="532" spans="2:21" ht="207" x14ac:dyDescent="0.25">
      <c r="B532" s="10" t="s">
        <v>119</v>
      </c>
      <c r="C532" s="10" t="s">
        <v>119</v>
      </c>
      <c r="D532" s="10" t="s">
        <v>3324</v>
      </c>
      <c r="E532" s="10" t="s">
        <v>3325</v>
      </c>
      <c r="F532" s="10" t="s">
        <v>3326</v>
      </c>
      <c r="G532" s="32" t="s">
        <v>3327</v>
      </c>
      <c r="H532" s="39" t="s">
        <v>119</v>
      </c>
      <c r="I532" s="39" t="s">
        <v>119</v>
      </c>
      <c r="J532" s="39">
        <v>171.02999999999997</v>
      </c>
      <c r="K532" s="33" t="b">
        <v>1</v>
      </c>
      <c r="L532" s="29" t="s">
        <v>14993</v>
      </c>
      <c r="M532" s="29" t="s">
        <v>16282</v>
      </c>
      <c r="N532" s="29" t="s">
        <v>14993</v>
      </c>
      <c r="O532" s="29" t="s">
        <v>14993</v>
      </c>
      <c r="P532" s="29" t="s">
        <v>14993</v>
      </c>
      <c r="Q532" s="29" t="s">
        <v>14993</v>
      </c>
      <c r="R532" s="29" t="s">
        <v>14993</v>
      </c>
      <c r="S532" s="29" t="s">
        <v>14993</v>
      </c>
      <c r="T532" s="70" t="s">
        <v>15193</v>
      </c>
      <c r="U532" s="67" t="s">
        <v>15225</v>
      </c>
    </row>
    <row r="533" spans="2:21" ht="207" x14ac:dyDescent="0.25">
      <c r="B533" s="10" t="s">
        <v>119</v>
      </c>
      <c r="C533" s="10" t="s">
        <v>119</v>
      </c>
      <c r="D533" s="10" t="s">
        <v>3328</v>
      </c>
      <c r="E533" s="10" t="s">
        <v>3329</v>
      </c>
      <c r="F533" s="10" t="s">
        <v>3330</v>
      </c>
      <c r="G533" s="32" t="s">
        <v>3331</v>
      </c>
      <c r="H533" s="39" t="s">
        <v>119</v>
      </c>
      <c r="I533" s="39" t="s">
        <v>119</v>
      </c>
      <c r="J533" s="39">
        <v>171.03999999999996</v>
      </c>
      <c r="K533" s="33" t="b">
        <v>1</v>
      </c>
      <c r="L533" s="29" t="s">
        <v>14993</v>
      </c>
      <c r="M533" s="29" t="s">
        <v>16282</v>
      </c>
      <c r="N533" s="29" t="s">
        <v>14993</v>
      </c>
      <c r="O533" s="29" t="s">
        <v>14993</v>
      </c>
      <c r="P533" s="29" t="s">
        <v>14993</v>
      </c>
      <c r="Q533" s="29" t="s">
        <v>14993</v>
      </c>
      <c r="R533" s="29" t="s">
        <v>14993</v>
      </c>
      <c r="S533" s="29" t="s">
        <v>14993</v>
      </c>
      <c r="T533" s="70" t="s">
        <v>15193</v>
      </c>
      <c r="U533" s="67" t="s">
        <v>15225</v>
      </c>
    </row>
    <row r="534" spans="2:21" ht="207" x14ac:dyDescent="0.25">
      <c r="B534" s="10" t="s">
        <v>119</v>
      </c>
      <c r="C534" s="10" t="s">
        <v>119</v>
      </c>
      <c r="D534" s="10" t="s">
        <v>3332</v>
      </c>
      <c r="E534" s="10" t="s">
        <v>3333</v>
      </c>
      <c r="F534" s="10" t="s">
        <v>3334</v>
      </c>
      <c r="G534" s="32" t="s">
        <v>3335</v>
      </c>
      <c r="H534" s="39" t="s">
        <v>119</v>
      </c>
      <c r="I534" s="39" t="s">
        <v>119</v>
      </c>
      <c r="J534" s="39">
        <v>171.04999999999995</v>
      </c>
      <c r="K534" s="33" t="b">
        <v>1</v>
      </c>
      <c r="L534" s="29" t="s">
        <v>14993</v>
      </c>
      <c r="M534" s="29" t="s">
        <v>16282</v>
      </c>
      <c r="N534" s="29" t="s">
        <v>14993</v>
      </c>
      <c r="O534" s="29" t="s">
        <v>14993</v>
      </c>
      <c r="P534" s="29" t="s">
        <v>14993</v>
      </c>
      <c r="Q534" s="29" t="s">
        <v>14993</v>
      </c>
      <c r="R534" s="29" t="s">
        <v>14993</v>
      </c>
      <c r="S534" s="29" t="s">
        <v>14993</v>
      </c>
      <c r="T534" s="70" t="s">
        <v>15193</v>
      </c>
      <c r="U534" s="67" t="s">
        <v>15225</v>
      </c>
    </row>
    <row r="535" spans="2:21" ht="207" x14ac:dyDescent="0.25">
      <c r="B535" s="10" t="s">
        <v>3337</v>
      </c>
      <c r="C535" s="10" t="s">
        <v>3337</v>
      </c>
      <c r="D535" s="10" t="s">
        <v>3336</v>
      </c>
      <c r="E535" s="10" t="s">
        <v>3338</v>
      </c>
      <c r="F535" s="10" t="s">
        <v>3339</v>
      </c>
      <c r="G535" s="32" t="s">
        <v>3340</v>
      </c>
      <c r="H535" s="39" t="s">
        <v>120</v>
      </c>
      <c r="I535" s="39" t="s">
        <v>120</v>
      </c>
      <c r="J535" s="39">
        <v>172</v>
      </c>
      <c r="K535" s="33" t="s">
        <v>14993</v>
      </c>
      <c r="L535" s="29" t="s">
        <v>14993</v>
      </c>
      <c r="M535" s="29" t="s">
        <v>14993</v>
      </c>
      <c r="N535" s="29" t="s">
        <v>14993</v>
      </c>
      <c r="O535" s="29" t="s">
        <v>14993</v>
      </c>
      <c r="P535" s="29" t="s">
        <v>14993</v>
      </c>
      <c r="Q535" s="29" t="s">
        <v>14993</v>
      </c>
      <c r="R535" s="29" t="s">
        <v>14993</v>
      </c>
      <c r="S535" s="29" t="s">
        <v>14993</v>
      </c>
      <c r="T535" s="70" t="s">
        <v>14993</v>
      </c>
      <c r="U535" s="67" t="s">
        <v>15225</v>
      </c>
    </row>
    <row r="536" spans="2:21" ht="248.4" x14ac:dyDescent="0.25">
      <c r="B536" s="10" t="s">
        <v>946</v>
      </c>
      <c r="C536" s="10" t="s">
        <v>946</v>
      </c>
      <c r="D536" s="10" t="s">
        <v>3341</v>
      </c>
      <c r="E536" s="10" t="s">
        <v>3342</v>
      </c>
      <c r="F536" s="10" t="s">
        <v>3343</v>
      </c>
      <c r="G536" s="32" t="s">
        <v>3344</v>
      </c>
      <c r="H536" s="39" t="s">
        <v>121</v>
      </c>
      <c r="I536" s="39" t="s">
        <v>121</v>
      </c>
      <c r="J536" s="39">
        <v>173</v>
      </c>
      <c r="K536" s="33" t="s">
        <v>14993</v>
      </c>
      <c r="L536" s="29" t="s">
        <v>14993</v>
      </c>
      <c r="M536" s="29" t="s">
        <v>14993</v>
      </c>
      <c r="N536" s="29" t="s">
        <v>14993</v>
      </c>
      <c r="O536" s="29" t="s">
        <v>14993</v>
      </c>
      <c r="P536" s="29" t="s">
        <v>14993</v>
      </c>
      <c r="Q536" s="29" t="s">
        <v>14993</v>
      </c>
      <c r="R536" s="29" t="s">
        <v>14993</v>
      </c>
      <c r="S536" s="29" t="s">
        <v>14993</v>
      </c>
      <c r="T536" s="70" t="s">
        <v>14993</v>
      </c>
      <c r="U536" s="67" t="s">
        <v>15225</v>
      </c>
    </row>
    <row r="537" spans="2:21" ht="82.8" x14ac:dyDescent="0.25">
      <c r="B537" s="10" t="s">
        <v>946</v>
      </c>
      <c r="C537" s="10" t="s">
        <v>946</v>
      </c>
      <c r="D537" s="10" t="s">
        <v>3345</v>
      </c>
      <c r="E537" s="10" t="s">
        <v>3346</v>
      </c>
      <c r="F537" s="10" t="s">
        <v>3347</v>
      </c>
      <c r="G537" s="32" t="s">
        <v>3348</v>
      </c>
      <c r="H537" s="39" t="s">
        <v>121</v>
      </c>
      <c r="I537" s="39" t="s">
        <v>121</v>
      </c>
      <c r="J537" s="39">
        <v>173.01</v>
      </c>
      <c r="K537" s="33" t="s">
        <v>14993</v>
      </c>
      <c r="L537" s="29" t="s">
        <v>14993</v>
      </c>
      <c r="M537" s="29" t="s">
        <v>14993</v>
      </c>
      <c r="N537" s="29" t="s">
        <v>14993</v>
      </c>
      <c r="O537" s="29" t="s">
        <v>14993</v>
      </c>
      <c r="P537" s="29" t="s">
        <v>14993</v>
      </c>
      <c r="Q537" s="29" t="s">
        <v>14993</v>
      </c>
      <c r="R537" s="29" t="s">
        <v>14993</v>
      </c>
      <c r="S537" s="29" t="s">
        <v>14993</v>
      </c>
      <c r="T537" s="70" t="s">
        <v>14993</v>
      </c>
      <c r="U537" s="67" t="s">
        <v>15225</v>
      </c>
    </row>
    <row r="538" spans="2:21" ht="165.6" x14ac:dyDescent="0.25">
      <c r="B538" s="10" t="s">
        <v>946</v>
      </c>
      <c r="C538" s="10" t="s">
        <v>946</v>
      </c>
      <c r="D538" s="10" t="s">
        <v>3349</v>
      </c>
      <c r="E538" s="10" t="s">
        <v>3350</v>
      </c>
      <c r="F538" s="10" t="s">
        <v>3351</v>
      </c>
      <c r="G538" s="32" t="s">
        <v>3352</v>
      </c>
      <c r="H538" s="39" t="s">
        <v>121</v>
      </c>
      <c r="I538" s="39" t="s">
        <v>121</v>
      </c>
      <c r="J538" s="39">
        <v>173.01999999999998</v>
      </c>
      <c r="K538" s="33" t="s">
        <v>14993</v>
      </c>
      <c r="L538" s="29" t="s">
        <v>14993</v>
      </c>
      <c r="M538" s="29" t="s">
        <v>14993</v>
      </c>
      <c r="N538" s="29" t="s">
        <v>14993</v>
      </c>
      <c r="O538" s="29" t="s">
        <v>14993</v>
      </c>
      <c r="P538" s="29" t="s">
        <v>14993</v>
      </c>
      <c r="Q538" s="29" t="s">
        <v>14993</v>
      </c>
      <c r="R538" s="29" t="s">
        <v>14993</v>
      </c>
      <c r="S538" s="29" t="s">
        <v>14993</v>
      </c>
      <c r="T538" s="70" t="s">
        <v>14993</v>
      </c>
      <c r="U538" s="67" t="s">
        <v>15225</v>
      </c>
    </row>
    <row r="539" spans="2:21" ht="220.8" x14ac:dyDescent="0.25">
      <c r="B539" s="10" t="s">
        <v>947</v>
      </c>
      <c r="C539" s="10" t="s">
        <v>947</v>
      </c>
      <c r="D539" s="10" t="s">
        <v>3353</v>
      </c>
      <c r="E539" s="10" t="s">
        <v>3354</v>
      </c>
      <c r="F539" s="10" t="s">
        <v>3355</v>
      </c>
      <c r="G539" s="32" t="s">
        <v>3356</v>
      </c>
      <c r="H539" s="39" t="s">
        <v>122</v>
      </c>
      <c r="I539" s="39" t="s">
        <v>122</v>
      </c>
      <c r="J539" s="39">
        <v>174</v>
      </c>
      <c r="K539" s="33" t="s">
        <v>14993</v>
      </c>
      <c r="L539" s="29" t="s">
        <v>14993</v>
      </c>
      <c r="M539" s="29" t="s">
        <v>14993</v>
      </c>
      <c r="N539" s="29" t="s">
        <v>14993</v>
      </c>
      <c r="O539" s="29" t="s">
        <v>14993</v>
      </c>
      <c r="P539" s="29" t="s">
        <v>14993</v>
      </c>
      <c r="Q539" s="29" t="s">
        <v>14993</v>
      </c>
      <c r="R539" s="29" t="s">
        <v>14993</v>
      </c>
      <c r="S539" s="29" t="s">
        <v>14993</v>
      </c>
      <c r="T539" s="70" t="s">
        <v>14993</v>
      </c>
      <c r="U539" s="67" t="s">
        <v>15225</v>
      </c>
    </row>
    <row r="540" spans="2:21" ht="207" x14ac:dyDescent="0.25">
      <c r="B540" s="10" t="s">
        <v>947</v>
      </c>
      <c r="C540" s="10" t="s">
        <v>947</v>
      </c>
      <c r="D540" s="10" t="s">
        <v>3357</v>
      </c>
      <c r="E540" s="10" t="s">
        <v>3358</v>
      </c>
      <c r="F540" s="10" t="s">
        <v>3359</v>
      </c>
      <c r="G540" s="32" t="s">
        <v>3360</v>
      </c>
      <c r="H540" s="39" t="s">
        <v>122</v>
      </c>
      <c r="I540" s="39" t="s">
        <v>122</v>
      </c>
      <c r="J540" s="39">
        <v>174.01</v>
      </c>
      <c r="K540" s="33" t="s">
        <v>14993</v>
      </c>
      <c r="L540" s="29" t="s">
        <v>14993</v>
      </c>
      <c r="M540" s="29" t="s">
        <v>14993</v>
      </c>
      <c r="N540" s="29" t="s">
        <v>14993</v>
      </c>
      <c r="O540" s="29" t="s">
        <v>14993</v>
      </c>
      <c r="P540" s="29" t="s">
        <v>14993</v>
      </c>
      <c r="Q540" s="29" t="s">
        <v>14993</v>
      </c>
      <c r="R540" s="29" t="s">
        <v>14993</v>
      </c>
      <c r="S540" s="29" t="s">
        <v>14993</v>
      </c>
      <c r="T540" s="70" t="s">
        <v>14993</v>
      </c>
      <c r="U540" s="67" t="s">
        <v>15225</v>
      </c>
    </row>
    <row r="541" spans="2:21" ht="179.4" x14ac:dyDescent="0.25">
      <c r="B541" s="10" t="s">
        <v>948</v>
      </c>
      <c r="C541" s="10" t="s">
        <v>948</v>
      </c>
      <c r="D541" s="10" t="s">
        <v>3366</v>
      </c>
      <c r="E541" s="10" t="s">
        <v>3367</v>
      </c>
      <c r="F541" s="10" t="s">
        <v>3368</v>
      </c>
      <c r="G541" s="32" t="s">
        <v>3369</v>
      </c>
      <c r="H541" s="39" t="s">
        <v>123</v>
      </c>
      <c r="I541" s="39" t="s">
        <v>123</v>
      </c>
      <c r="J541" s="39">
        <v>175</v>
      </c>
      <c r="K541" s="33" t="b">
        <v>1</v>
      </c>
      <c r="L541" s="29" t="s">
        <v>14993</v>
      </c>
      <c r="M541" s="29" t="s">
        <v>14993</v>
      </c>
      <c r="N541" s="29" t="s">
        <v>14993</v>
      </c>
      <c r="O541" s="29" t="s">
        <v>16282</v>
      </c>
      <c r="P541" s="29" t="s">
        <v>14993</v>
      </c>
      <c r="Q541" s="29" t="s">
        <v>14993</v>
      </c>
      <c r="R541" s="29" t="s">
        <v>14993</v>
      </c>
      <c r="S541" s="29" t="s">
        <v>14993</v>
      </c>
      <c r="T541" s="70" t="s">
        <v>15195</v>
      </c>
      <c r="U541" s="67" t="s">
        <v>15225</v>
      </c>
    </row>
    <row r="542" spans="2:21" ht="96.6" x14ac:dyDescent="0.25">
      <c r="B542" s="10" t="s">
        <v>948</v>
      </c>
      <c r="C542" s="10" t="s">
        <v>3362</v>
      </c>
      <c r="D542" s="10" t="s">
        <v>3361</v>
      </c>
      <c r="E542" s="10" t="s">
        <v>3363</v>
      </c>
      <c r="F542" s="10" t="s">
        <v>3364</v>
      </c>
      <c r="G542" s="32" t="s">
        <v>3365</v>
      </c>
      <c r="H542" s="39" t="s">
        <v>123</v>
      </c>
      <c r="I542" s="39" t="s">
        <v>15635</v>
      </c>
      <c r="J542" s="39">
        <v>175.01</v>
      </c>
      <c r="K542" s="33" t="b">
        <v>1</v>
      </c>
      <c r="L542" s="29" t="s">
        <v>14993</v>
      </c>
      <c r="M542" s="29" t="s">
        <v>14993</v>
      </c>
      <c r="N542" s="29" t="s">
        <v>14993</v>
      </c>
      <c r="O542" s="29" t="s">
        <v>16282</v>
      </c>
      <c r="P542" s="29" t="s">
        <v>14993</v>
      </c>
      <c r="Q542" s="29" t="s">
        <v>14993</v>
      </c>
      <c r="R542" s="29" t="s">
        <v>14993</v>
      </c>
      <c r="S542" s="29" t="s">
        <v>14993</v>
      </c>
      <c r="T542" s="70" t="s">
        <v>15195</v>
      </c>
      <c r="U542" s="67" t="s">
        <v>15225</v>
      </c>
    </row>
    <row r="543" spans="2:21" ht="151.80000000000001" x14ac:dyDescent="0.25">
      <c r="B543" s="10" t="s">
        <v>3371</v>
      </c>
      <c r="C543" s="10" t="s">
        <v>3371</v>
      </c>
      <c r="D543" s="10" t="s">
        <v>3370</v>
      </c>
      <c r="E543" s="10" t="s">
        <v>3372</v>
      </c>
      <c r="F543" s="10" t="s">
        <v>3373</v>
      </c>
      <c r="G543" s="32" t="s">
        <v>3374</v>
      </c>
      <c r="H543" s="39" t="s">
        <v>651</v>
      </c>
      <c r="I543" s="39" t="s">
        <v>651</v>
      </c>
      <c r="J543" s="39">
        <v>176</v>
      </c>
      <c r="K543" s="33" t="s">
        <v>14993</v>
      </c>
      <c r="L543" s="29" t="s">
        <v>14993</v>
      </c>
      <c r="M543" s="29" t="s">
        <v>14993</v>
      </c>
      <c r="N543" s="29" t="s">
        <v>14993</v>
      </c>
      <c r="O543" s="29" t="s">
        <v>14993</v>
      </c>
      <c r="P543" s="29" t="s">
        <v>14993</v>
      </c>
      <c r="Q543" s="29" t="s">
        <v>14993</v>
      </c>
      <c r="R543" s="29" t="s">
        <v>14993</v>
      </c>
      <c r="S543" s="29" t="s">
        <v>14993</v>
      </c>
      <c r="T543" s="70" t="s">
        <v>14993</v>
      </c>
      <c r="U543" s="67" t="s">
        <v>15225</v>
      </c>
    </row>
    <row r="544" spans="2:21" ht="220.8" x14ac:dyDescent="0.25">
      <c r="B544" s="10" t="s">
        <v>3371</v>
      </c>
      <c r="C544" s="10" t="s">
        <v>3371</v>
      </c>
      <c r="D544" s="10" t="s">
        <v>3375</v>
      </c>
      <c r="E544" s="10" t="s">
        <v>3376</v>
      </c>
      <c r="F544" s="10" t="s">
        <v>3377</v>
      </c>
      <c r="G544" s="32" t="s">
        <v>3378</v>
      </c>
      <c r="H544" s="39" t="s">
        <v>651</v>
      </c>
      <c r="I544" s="39" t="s">
        <v>651</v>
      </c>
      <c r="J544" s="39">
        <v>176.01</v>
      </c>
      <c r="K544" s="33" t="s">
        <v>14993</v>
      </c>
      <c r="L544" s="29" t="s">
        <v>14993</v>
      </c>
      <c r="M544" s="29" t="s">
        <v>14993</v>
      </c>
      <c r="N544" s="29" t="s">
        <v>14993</v>
      </c>
      <c r="O544" s="29" t="s">
        <v>14993</v>
      </c>
      <c r="P544" s="29" t="s">
        <v>14993</v>
      </c>
      <c r="Q544" s="29" t="s">
        <v>14993</v>
      </c>
      <c r="R544" s="29" t="s">
        <v>14993</v>
      </c>
      <c r="S544" s="29" t="s">
        <v>14993</v>
      </c>
      <c r="T544" s="70" t="s">
        <v>14993</v>
      </c>
      <c r="U544" s="67" t="s">
        <v>15225</v>
      </c>
    </row>
    <row r="545" spans="2:21" ht="179.4" x14ac:dyDescent="0.25">
      <c r="B545" s="10" t="s">
        <v>3380</v>
      </c>
      <c r="C545" s="10" t="s">
        <v>3380</v>
      </c>
      <c r="D545" s="10" t="s">
        <v>3379</v>
      </c>
      <c r="E545" s="10" t="s">
        <v>3381</v>
      </c>
      <c r="F545" s="10" t="s">
        <v>3382</v>
      </c>
      <c r="G545" s="32" t="s">
        <v>3383</v>
      </c>
      <c r="H545" s="39" t="s">
        <v>652</v>
      </c>
      <c r="I545" s="39" t="s">
        <v>652</v>
      </c>
      <c r="J545" s="39">
        <v>177</v>
      </c>
      <c r="K545" s="33" t="s">
        <v>14993</v>
      </c>
      <c r="L545" s="29" t="s">
        <v>14993</v>
      </c>
      <c r="M545" s="29" t="s">
        <v>14993</v>
      </c>
      <c r="N545" s="29" t="s">
        <v>14993</v>
      </c>
      <c r="O545" s="29" t="s">
        <v>14993</v>
      </c>
      <c r="P545" s="29" t="s">
        <v>14993</v>
      </c>
      <c r="Q545" s="29" t="s">
        <v>14993</v>
      </c>
      <c r="R545" s="29" t="s">
        <v>14993</v>
      </c>
      <c r="S545" s="29" t="s">
        <v>14993</v>
      </c>
      <c r="T545" s="70" t="s">
        <v>14993</v>
      </c>
      <c r="U545" s="67" t="s">
        <v>15225</v>
      </c>
    </row>
    <row r="546" spans="2:21" ht="82.8" x14ac:dyDescent="0.25">
      <c r="B546" s="10" t="s">
        <v>3380</v>
      </c>
      <c r="C546" s="10" t="s">
        <v>3380</v>
      </c>
      <c r="D546" s="10" t="s">
        <v>3384</v>
      </c>
      <c r="E546" s="10" t="s">
        <v>3385</v>
      </c>
      <c r="F546" s="10" t="s">
        <v>3386</v>
      </c>
      <c r="G546" s="32" t="s">
        <v>3387</v>
      </c>
      <c r="H546" s="39" t="s">
        <v>652</v>
      </c>
      <c r="I546" s="39" t="s">
        <v>652</v>
      </c>
      <c r="J546" s="39">
        <v>177.01</v>
      </c>
      <c r="K546" s="33" t="s">
        <v>14993</v>
      </c>
      <c r="L546" s="29" t="s">
        <v>14993</v>
      </c>
      <c r="M546" s="29" t="s">
        <v>14993</v>
      </c>
      <c r="N546" s="29" t="s">
        <v>14993</v>
      </c>
      <c r="O546" s="29" t="s">
        <v>14993</v>
      </c>
      <c r="P546" s="29" t="s">
        <v>14993</v>
      </c>
      <c r="Q546" s="29" t="s">
        <v>14993</v>
      </c>
      <c r="R546" s="29" t="s">
        <v>14993</v>
      </c>
      <c r="S546" s="29" t="s">
        <v>14993</v>
      </c>
      <c r="T546" s="70" t="s">
        <v>14993</v>
      </c>
      <c r="U546" s="67" t="s">
        <v>15225</v>
      </c>
    </row>
    <row r="547" spans="2:21" ht="110.4" x14ac:dyDescent="0.25">
      <c r="B547" s="10" t="s">
        <v>124</v>
      </c>
      <c r="C547" s="10" t="s">
        <v>124</v>
      </c>
      <c r="D547" s="10" t="s">
        <v>3392</v>
      </c>
      <c r="E547" s="10" t="s">
        <v>3393</v>
      </c>
      <c r="F547" s="10" t="s">
        <v>3394</v>
      </c>
      <c r="G547" s="32" t="s">
        <v>3395</v>
      </c>
      <c r="H547" s="39" t="s">
        <v>124</v>
      </c>
      <c r="I547" s="39" t="s">
        <v>124</v>
      </c>
      <c r="J547" s="39">
        <v>178</v>
      </c>
      <c r="K547" s="33" t="b">
        <v>1</v>
      </c>
      <c r="L547" s="29" t="s">
        <v>16282</v>
      </c>
      <c r="M547" s="29" t="s">
        <v>14993</v>
      </c>
      <c r="N547" s="29" t="s">
        <v>16282</v>
      </c>
      <c r="O547" s="29" t="s">
        <v>16282</v>
      </c>
      <c r="P547" s="29" t="s">
        <v>14993</v>
      </c>
      <c r="Q547" s="29" t="s">
        <v>14993</v>
      </c>
      <c r="R547" s="29" t="s">
        <v>14993</v>
      </c>
      <c r="S547" s="29" t="s">
        <v>14993</v>
      </c>
      <c r="T547" s="70" t="s">
        <v>15557</v>
      </c>
      <c r="U547" s="67" t="s">
        <v>15617</v>
      </c>
    </row>
    <row r="548" spans="2:21" ht="276" x14ac:dyDescent="0.25">
      <c r="B548" s="10" t="s">
        <v>124</v>
      </c>
      <c r="C548" s="10" t="s">
        <v>124</v>
      </c>
      <c r="D548" s="10" t="s">
        <v>3388</v>
      </c>
      <c r="E548" s="10" t="s">
        <v>3389</v>
      </c>
      <c r="F548" s="10" t="s">
        <v>3390</v>
      </c>
      <c r="G548" s="32" t="s">
        <v>3391</v>
      </c>
      <c r="H548" s="39" t="s">
        <v>124</v>
      </c>
      <c r="I548" s="39" t="s">
        <v>124</v>
      </c>
      <c r="J548" s="39">
        <v>178.01</v>
      </c>
      <c r="K548" s="33" t="b">
        <v>1</v>
      </c>
      <c r="L548" s="29" t="s">
        <v>14993</v>
      </c>
      <c r="M548" s="29" t="s">
        <v>14993</v>
      </c>
      <c r="N548" s="29" t="s">
        <v>16282</v>
      </c>
      <c r="O548" s="29" t="s">
        <v>14993</v>
      </c>
      <c r="P548" s="29" t="s">
        <v>14993</v>
      </c>
      <c r="Q548" s="29" t="s">
        <v>14993</v>
      </c>
      <c r="R548" s="29" t="s">
        <v>14993</v>
      </c>
      <c r="S548" s="29" t="s">
        <v>14993</v>
      </c>
      <c r="T548" s="70" t="s">
        <v>15194</v>
      </c>
      <c r="U548" s="67" t="s">
        <v>15617</v>
      </c>
    </row>
    <row r="549" spans="2:21" ht="165.6" x14ac:dyDescent="0.25">
      <c r="B549" s="10" t="s">
        <v>3397</v>
      </c>
      <c r="C549" s="10" t="s">
        <v>3398</v>
      </c>
      <c r="D549" s="10" t="s">
        <v>3396</v>
      </c>
      <c r="E549" s="10" t="s">
        <v>3399</v>
      </c>
      <c r="F549" s="10" t="s">
        <v>3400</v>
      </c>
      <c r="G549" s="32" t="s">
        <v>3401</v>
      </c>
      <c r="H549" s="39" t="s">
        <v>125</v>
      </c>
      <c r="I549" s="39" t="s">
        <v>15636</v>
      </c>
      <c r="J549" s="39">
        <v>179</v>
      </c>
      <c r="K549" s="33" t="s">
        <v>14993</v>
      </c>
      <c r="L549" s="29" t="s">
        <v>14993</v>
      </c>
      <c r="M549" s="29" t="s">
        <v>14993</v>
      </c>
      <c r="N549" s="29" t="s">
        <v>14993</v>
      </c>
      <c r="O549" s="29" t="s">
        <v>14993</v>
      </c>
      <c r="P549" s="29" t="s">
        <v>14993</v>
      </c>
      <c r="Q549" s="29" t="s">
        <v>14993</v>
      </c>
      <c r="R549" s="29" t="s">
        <v>14993</v>
      </c>
      <c r="S549" s="29" t="s">
        <v>14993</v>
      </c>
      <c r="T549" s="70" t="s">
        <v>14993</v>
      </c>
      <c r="U549" s="67" t="s">
        <v>15225</v>
      </c>
    </row>
    <row r="550" spans="2:21" ht="193.2" x14ac:dyDescent="0.25">
      <c r="B550" s="10" t="s">
        <v>3397</v>
      </c>
      <c r="C550" s="10" t="s">
        <v>3398</v>
      </c>
      <c r="D550" s="10" t="s">
        <v>3402</v>
      </c>
      <c r="E550" s="10" t="s">
        <v>3403</v>
      </c>
      <c r="F550" s="10" t="s">
        <v>3404</v>
      </c>
      <c r="G550" s="32" t="s">
        <v>3405</v>
      </c>
      <c r="H550" s="39" t="s">
        <v>125</v>
      </c>
      <c r="I550" s="39" t="s">
        <v>15636</v>
      </c>
      <c r="J550" s="39">
        <v>179.01</v>
      </c>
      <c r="K550" s="33" t="s">
        <v>14993</v>
      </c>
      <c r="L550" s="29" t="s">
        <v>14993</v>
      </c>
      <c r="M550" s="29" t="s">
        <v>14993</v>
      </c>
      <c r="N550" s="29" t="s">
        <v>14993</v>
      </c>
      <c r="O550" s="29" t="s">
        <v>14993</v>
      </c>
      <c r="P550" s="29" t="s">
        <v>14993</v>
      </c>
      <c r="Q550" s="29" t="s">
        <v>14993</v>
      </c>
      <c r="R550" s="29" t="s">
        <v>14993</v>
      </c>
      <c r="S550" s="29" t="s">
        <v>14993</v>
      </c>
      <c r="T550" s="70" t="s">
        <v>14993</v>
      </c>
      <c r="U550" s="67" t="s">
        <v>15225</v>
      </c>
    </row>
    <row r="551" spans="2:21" ht="193.2" x14ac:dyDescent="0.25">
      <c r="B551" s="10" t="s">
        <v>3397</v>
      </c>
      <c r="C551" s="10" t="s">
        <v>3407</v>
      </c>
      <c r="D551" s="10" t="s">
        <v>3406</v>
      </c>
      <c r="E551" s="10" t="s">
        <v>3408</v>
      </c>
      <c r="F551" s="10" t="s">
        <v>3409</v>
      </c>
      <c r="G551" s="32" t="s">
        <v>3410</v>
      </c>
      <c r="H551" s="39" t="s">
        <v>125</v>
      </c>
      <c r="I551" s="39" t="s">
        <v>15637</v>
      </c>
      <c r="J551" s="39">
        <v>179.01999999999998</v>
      </c>
      <c r="K551" s="33" t="s">
        <v>14993</v>
      </c>
      <c r="L551" s="29" t="s">
        <v>14993</v>
      </c>
      <c r="M551" s="29" t="s">
        <v>14993</v>
      </c>
      <c r="N551" s="29" t="s">
        <v>14993</v>
      </c>
      <c r="O551" s="29" t="s">
        <v>14993</v>
      </c>
      <c r="P551" s="29" t="s">
        <v>14993</v>
      </c>
      <c r="Q551" s="29" t="s">
        <v>14993</v>
      </c>
      <c r="R551" s="29" t="s">
        <v>14993</v>
      </c>
      <c r="S551" s="29" t="s">
        <v>14993</v>
      </c>
      <c r="T551" s="70" t="s">
        <v>14993</v>
      </c>
      <c r="U551" s="67" t="s">
        <v>15225</v>
      </c>
    </row>
    <row r="552" spans="2:21" ht="110.4" x14ac:dyDescent="0.25">
      <c r="B552" s="10" t="s">
        <v>3412</v>
      </c>
      <c r="C552" s="10" t="s">
        <v>3413</v>
      </c>
      <c r="D552" s="10" t="s">
        <v>3411</v>
      </c>
      <c r="E552" s="10" t="s">
        <v>3414</v>
      </c>
      <c r="F552" s="10" t="s">
        <v>3415</v>
      </c>
      <c r="G552" s="32" t="s">
        <v>3416</v>
      </c>
      <c r="H552" s="39" t="s">
        <v>126</v>
      </c>
      <c r="I552" s="39" t="s">
        <v>15638</v>
      </c>
      <c r="J552" s="39">
        <v>180</v>
      </c>
      <c r="K552" s="33" t="s">
        <v>14993</v>
      </c>
      <c r="L552" s="29" t="s">
        <v>14993</v>
      </c>
      <c r="M552" s="29" t="s">
        <v>14993</v>
      </c>
      <c r="N552" s="29" t="s">
        <v>14993</v>
      </c>
      <c r="O552" s="29" t="s">
        <v>14993</v>
      </c>
      <c r="P552" s="29" t="s">
        <v>14993</v>
      </c>
      <c r="Q552" s="29" t="s">
        <v>14993</v>
      </c>
      <c r="R552" s="29" t="s">
        <v>14993</v>
      </c>
      <c r="S552" s="29" t="s">
        <v>14993</v>
      </c>
      <c r="T552" s="70" t="s">
        <v>14993</v>
      </c>
      <c r="U552" s="67" t="s">
        <v>15225</v>
      </c>
    </row>
    <row r="553" spans="2:21" ht="303.60000000000002" x14ac:dyDescent="0.25">
      <c r="B553" s="10" t="s">
        <v>3412</v>
      </c>
      <c r="C553" s="10" t="s">
        <v>3413</v>
      </c>
      <c r="D553" s="10" t="s">
        <v>3417</v>
      </c>
      <c r="E553" s="10" t="s">
        <v>3418</v>
      </c>
      <c r="F553" s="10" t="s">
        <v>3419</v>
      </c>
      <c r="G553" s="32" t="s">
        <v>3420</v>
      </c>
      <c r="H553" s="39" t="s">
        <v>126</v>
      </c>
      <c r="I553" s="39" t="s">
        <v>15638</v>
      </c>
      <c r="J553" s="39">
        <v>180.01</v>
      </c>
      <c r="K553" s="33" t="s">
        <v>14993</v>
      </c>
      <c r="L553" s="29" t="s">
        <v>14993</v>
      </c>
      <c r="M553" s="29" t="s">
        <v>14993</v>
      </c>
      <c r="N553" s="29" t="s">
        <v>14993</v>
      </c>
      <c r="O553" s="29" t="s">
        <v>14993</v>
      </c>
      <c r="P553" s="29" t="s">
        <v>14993</v>
      </c>
      <c r="Q553" s="29" t="s">
        <v>14993</v>
      </c>
      <c r="R553" s="29" t="s">
        <v>14993</v>
      </c>
      <c r="S553" s="29" t="s">
        <v>14993</v>
      </c>
      <c r="T553" s="70" t="s">
        <v>14993</v>
      </c>
      <c r="U553" s="67" t="s">
        <v>15225</v>
      </c>
    </row>
    <row r="554" spans="2:21" ht="248.4" x14ac:dyDescent="0.25">
      <c r="B554" s="10" t="s">
        <v>3412</v>
      </c>
      <c r="C554" s="10" t="s">
        <v>3422</v>
      </c>
      <c r="D554" s="10" t="s">
        <v>3421</v>
      </c>
      <c r="E554" s="10" t="s">
        <v>3423</v>
      </c>
      <c r="F554" s="10" t="s">
        <v>3424</v>
      </c>
      <c r="G554" s="32" t="s">
        <v>3425</v>
      </c>
      <c r="H554" s="39" t="s">
        <v>126</v>
      </c>
      <c r="I554" s="39" t="s">
        <v>15639</v>
      </c>
      <c r="J554" s="39">
        <v>180.01999999999998</v>
      </c>
      <c r="K554" s="33" t="s">
        <v>14993</v>
      </c>
      <c r="L554" s="29" t="s">
        <v>14993</v>
      </c>
      <c r="M554" s="29" t="s">
        <v>14993</v>
      </c>
      <c r="N554" s="29" t="s">
        <v>14993</v>
      </c>
      <c r="O554" s="29" t="s">
        <v>14993</v>
      </c>
      <c r="P554" s="29" t="s">
        <v>14993</v>
      </c>
      <c r="Q554" s="29" t="s">
        <v>14993</v>
      </c>
      <c r="R554" s="29" t="s">
        <v>14993</v>
      </c>
      <c r="S554" s="29" t="s">
        <v>14993</v>
      </c>
      <c r="T554" s="70" t="s">
        <v>14993</v>
      </c>
      <c r="U554" s="67" t="s">
        <v>15225</v>
      </c>
    </row>
    <row r="555" spans="2:21" ht="220.8" x14ac:dyDescent="0.25">
      <c r="B555" s="10" t="s">
        <v>3412</v>
      </c>
      <c r="C555" s="10" t="s">
        <v>3422</v>
      </c>
      <c r="D555" s="10" t="s">
        <v>3426</v>
      </c>
      <c r="E555" s="10" t="s">
        <v>3427</v>
      </c>
      <c r="F555" s="10" t="s">
        <v>3428</v>
      </c>
      <c r="G555" s="32" t="s">
        <v>3429</v>
      </c>
      <c r="H555" s="39" t="s">
        <v>126</v>
      </c>
      <c r="I555" s="39" t="s">
        <v>15639</v>
      </c>
      <c r="J555" s="39">
        <v>180.02999999999997</v>
      </c>
      <c r="K555" s="33" t="s">
        <v>14993</v>
      </c>
      <c r="L555" s="29" t="s">
        <v>14993</v>
      </c>
      <c r="M555" s="29" t="s">
        <v>14993</v>
      </c>
      <c r="N555" s="29" t="s">
        <v>14993</v>
      </c>
      <c r="O555" s="29" t="s">
        <v>14993</v>
      </c>
      <c r="P555" s="29" t="s">
        <v>14993</v>
      </c>
      <c r="Q555" s="29" t="s">
        <v>14993</v>
      </c>
      <c r="R555" s="29" t="s">
        <v>14993</v>
      </c>
      <c r="S555" s="29" t="s">
        <v>14993</v>
      </c>
      <c r="T555" s="70" t="s">
        <v>14993</v>
      </c>
      <c r="U555" s="67" t="s">
        <v>15225</v>
      </c>
    </row>
    <row r="556" spans="2:21" ht="220.8" x14ac:dyDescent="0.25">
      <c r="B556" s="10" t="s">
        <v>3431</v>
      </c>
      <c r="C556" s="10" t="s">
        <v>3431</v>
      </c>
      <c r="D556" s="10" t="s">
        <v>3430</v>
      </c>
      <c r="E556" s="10" t="s">
        <v>3432</v>
      </c>
      <c r="F556" s="10" t="s">
        <v>3433</v>
      </c>
      <c r="G556" s="32" t="s">
        <v>3434</v>
      </c>
      <c r="H556" s="39" t="s">
        <v>127</v>
      </c>
      <c r="I556" s="39" t="s">
        <v>127</v>
      </c>
      <c r="J556" s="39">
        <v>181</v>
      </c>
      <c r="K556" s="33" t="s">
        <v>14993</v>
      </c>
      <c r="L556" s="29" t="s">
        <v>14993</v>
      </c>
      <c r="M556" s="29" t="s">
        <v>14993</v>
      </c>
      <c r="N556" s="29" t="s">
        <v>14993</v>
      </c>
      <c r="O556" s="29" t="s">
        <v>14993</v>
      </c>
      <c r="P556" s="29" t="s">
        <v>14993</v>
      </c>
      <c r="Q556" s="29" t="s">
        <v>14993</v>
      </c>
      <c r="R556" s="29" t="s">
        <v>14993</v>
      </c>
      <c r="S556" s="29" t="s">
        <v>14993</v>
      </c>
      <c r="T556" s="70" t="s">
        <v>14993</v>
      </c>
      <c r="U556" s="67" t="s">
        <v>15225</v>
      </c>
    </row>
    <row r="557" spans="2:21" ht="110.4" x14ac:dyDescent="0.25">
      <c r="B557" s="10" t="s">
        <v>3436</v>
      </c>
      <c r="C557" s="10" t="s">
        <v>3437</v>
      </c>
      <c r="D557" s="10" t="s">
        <v>3435</v>
      </c>
      <c r="E557" s="10" t="s">
        <v>3438</v>
      </c>
      <c r="F557" s="10" t="s">
        <v>3439</v>
      </c>
      <c r="G557" s="32" t="s">
        <v>3440</v>
      </c>
      <c r="H557" s="39" t="s">
        <v>128</v>
      </c>
      <c r="I557" s="39" t="s">
        <v>15640</v>
      </c>
      <c r="J557" s="39">
        <v>182</v>
      </c>
      <c r="K557" s="33" t="s">
        <v>14993</v>
      </c>
      <c r="L557" s="29" t="s">
        <v>14993</v>
      </c>
      <c r="M557" s="29" t="s">
        <v>14993</v>
      </c>
      <c r="N557" s="29" t="s">
        <v>14993</v>
      </c>
      <c r="O557" s="29" t="s">
        <v>14993</v>
      </c>
      <c r="P557" s="29" t="s">
        <v>14993</v>
      </c>
      <c r="Q557" s="29" t="s">
        <v>14993</v>
      </c>
      <c r="R557" s="29" t="s">
        <v>14993</v>
      </c>
      <c r="S557" s="29" t="s">
        <v>14993</v>
      </c>
      <c r="T557" s="70" t="s">
        <v>14993</v>
      </c>
      <c r="U557" s="67" t="s">
        <v>15225</v>
      </c>
    </row>
    <row r="558" spans="2:21" ht="207" x14ac:dyDescent="0.25">
      <c r="B558" s="10" t="s">
        <v>3436</v>
      </c>
      <c r="C558" s="10" t="s">
        <v>3437</v>
      </c>
      <c r="D558" s="10" t="s">
        <v>3441</v>
      </c>
      <c r="E558" s="10" t="s">
        <v>3442</v>
      </c>
      <c r="F558" s="10" t="s">
        <v>3443</v>
      </c>
      <c r="G558" s="32" t="s">
        <v>3444</v>
      </c>
      <c r="H558" s="39" t="s">
        <v>128</v>
      </c>
      <c r="I558" s="39" t="s">
        <v>15640</v>
      </c>
      <c r="J558" s="39">
        <v>182.01</v>
      </c>
      <c r="K558" s="33" t="s">
        <v>14993</v>
      </c>
      <c r="L558" s="29" t="s">
        <v>14993</v>
      </c>
      <c r="M558" s="29" t="s">
        <v>14993</v>
      </c>
      <c r="N558" s="29" t="s">
        <v>14993</v>
      </c>
      <c r="O558" s="29" t="s">
        <v>14993</v>
      </c>
      <c r="P558" s="29" t="s">
        <v>14993</v>
      </c>
      <c r="Q558" s="29" t="s">
        <v>14993</v>
      </c>
      <c r="R558" s="29" t="s">
        <v>14993</v>
      </c>
      <c r="S558" s="29" t="s">
        <v>14993</v>
      </c>
      <c r="T558" s="70" t="s">
        <v>14993</v>
      </c>
      <c r="U558" s="67" t="s">
        <v>15225</v>
      </c>
    </row>
    <row r="559" spans="2:21" ht="220.8" x14ac:dyDescent="0.25">
      <c r="B559" s="10" t="s">
        <v>3436</v>
      </c>
      <c r="C559" s="10" t="s">
        <v>3446</v>
      </c>
      <c r="D559" s="10" t="s">
        <v>3445</v>
      </c>
      <c r="E559" s="10" t="s">
        <v>3447</v>
      </c>
      <c r="F559" s="10" t="s">
        <v>3448</v>
      </c>
      <c r="G559" s="32" t="s">
        <v>3449</v>
      </c>
      <c r="H559" s="39" t="s">
        <v>128</v>
      </c>
      <c r="I559" s="39" t="s">
        <v>15641</v>
      </c>
      <c r="J559" s="39">
        <v>182.01999999999998</v>
      </c>
      <c r="K559" s="33" t="s">
        <v>14993</v>
      </c>
      <c r="L559" s="29" t="s">
        <v>14993</v>
      </c>
      <c r="M559" s="29" t="s">
        <v>14993</v>
      </c>
      <c r="N559" s="29" t="s">
        <v>14993</v>
      </c>
      <c r="O559" s="29" t="s">
        <v>14993</v>
      </c>
      <c r="P559" s="29" t="s">
        <v>14993</v>
      </c>
      <c r="Q559" s="29" t="s">
        <v>14993</v>
      </c>
      <c r="R559" s="29" t="s">
        <v>14993</v>
      </c>
      <c r="S559" s="29" t="s">
        <v>14993</v>
      </c>
      <c r="T559" s="70" t="s">
        <v>14993</v>
      </c>
      <c r="U559" s="67" t="s">
        <v>15225</v>
      </c>
    </row>
    <row r="560" spans="2:21" ht="220.8" x14ac:dyDescent="0.25">
      <c r="B560" s="10" t="s">
        <v>3436</v>
      </c>
      <c r="C560" s="10" t="s">
        <v>3446</v>
      </c>
      <c r="D560" s="10" t="s">
        <v>3450</v>
      </c>
      <c r="E560" s="10" t="s">
        <v>3451</v>
      </c>
      <c r="F560" s="10" t="s">
        <v>3452</v>
      </c>
      <c r="G560" s="32" t="s">
        <v>3453</v>
      </c>
      <c r="H560" s="39" t="s">
        <v>128</v>
      </c>
      <c r="I560" s="39" t="s">
        <v>15641</v>
      </c>
      <c r="J560" s="39">
        <v>182.02999999999997</v>
      </c>
      <c r="K560" s="33" t="s">
        <v>14993</v>
      </c>
      <c r="L560" s="29" t="s">
        <v>14993</v>
      </c>
      <c r="M560" s="29" t="s">
        <v>14993</v>
      </c>
      <c r="N560" s="29" t="s">
        <v>14993</v>
      </c>
      <c r="O560" s="29" t="s">
        <v>14993</v>
      </c>
      <c r="P560" s="29" t="s">
        <v>14993</v>
      </c>
      <c r="Q560" s="29" t="s">
        <v>14993</v>
      </c>
      <c r="R560" s="29" t="s">
        <v>14993</v>
      </c>
      <c r="S560" s="29" t="s">
        <v>14993</v>
      </c>
      <c r="T560" s="70" t="s">
        <v>14993</v>
      </c>
      <c r="U560" s="67" t="s">
        <v>15225</v>
      </c>
    </row>
    <row r="561" spans="2:21" ht="165.6" x14ac:dyDescent="0.25">
      <c r="B561" s="10" t="s">
        <v>130</v>
      </c>
      <c r="C561" s="10" t="s">
        <v>130</v>
      </c>
      <c r="D561" s="10" t="s">
        <v>3454</v>
      </c>
      <c r="E561" s="10" t="s">
        <v>3455</v>
      </c>
      <c r="F561" s="10" t="s">
        <v>3456</v>
      </c>
      <c r="G561" s="32" t="s">
        <v>3457</v>
      </c>
      <c r="H561" s="39" t="s">
        <v>130</v>
      </c>
      <c r="I561" s="39" t="s">
        <v>130</v>
      </c>
      <c r="J561" s="39">
        <v>184</v>
      </c>
      <c r="K561" s="33" t="b">
        <v>1</v>
      </c>
      <c r="L561" s="29" t="s">
        <v>14993</v>
      </c>
      <c r="M561" s="29" t="s">
        <v>14993</v>
      </c>
      <c r="N561" s="29" t="s">
        <v>14993</v>
      </c>
      <c r="O561" s="29" t="s">
        <v>16282</v>
      </c>
      <c r="P561" s="29" t="s">
        <v>14993</v>
      </c>
      <c r="Q561" s="29" t="s">
        <v>14993</v>
      </c>
      <c r="R561" s="29" t="s">
        <v>14993</v>
      </c>
      <c r="S561" s="29" t="s">
        <v>14993</v>
      </c>
      <c r="T561" s="70" t="s">
        <v>15195</v>
      </c>
      <c r="U561" s="67" t="s">
        <v>15225</v>
      </c>
    </row>
    <row r="562" spans="2:21" ht="96.6" x14ac:dyDescent="0.25">
      <c r="B562" s="10" t="s">
        <v>130</v>
      </c>
      <c r="C562" s="10" t="s">
        <v>130</v>
      </c>
      <c r="D562" s="10" t="s">
        <v>3458</v>
      </c>
      <c r="E562" s="10" t="s">
        <v>3459</v>
      </c>
      <c r="F562" s="10" t="s">
        <v>3460</v>
      </c>
      <c r="G562" s="32" t="s">
        <v>3461</v>
      </c>
      <c r="H562" s="39" t="s">
        <v>130</v>
      </c>
      <c r="I562" s="39" t="s">
        <v>130</v>
      </c>
      <c r="J562" s="39">
        <v>184.01</v>
      </c>
      <c r="K562" s="33" t="b">
        <v>1</v>
      </c>
      <c r="L562" s="29" t="s">
        <v>16282</v>
      </c>
      <c r="M562" s="29" t="s">
        <v>14993</v>
      </c>
      <c r="N562" s="29" t="s">
        <v>14993</v>
      </c>
      <c r="O562" s="29" t="s">
        <v>14993</v>
      </c>
      <c r="P562" s="29" t="s">
        <v>14993</v>
      </c>
      <c r="Q562" s="29" t="s">
        <v>14993</v>
      </c>
      <c r="R562" s="29" t="s">
        <v>14993</v>
      </c>
      <c r="S562" s="29" t="s">
        <v>14993</v>
      </c>
      <c r="T562" s="70" t="s">
        <v>15192</v>
      </c>
      <c r="U562" s="67" t="s">
        <v>15225</v>
      </c>
    </row>
    <row r="563" spans="2:21" ht="138" x14ac:dyDescent="0.25">
      <c r="B563" s="10" t="s">
        <v>3463</v>
      </c>
      <c r="C563" s="10" t="s">
        <v>3463</v>
      </c>
      <c r="D563" s="10" t="s">
        <v>3462</v>
      </c>
      <c r="E563" s="10" t="s">
        <v>3464</v>
      </c>
      <c r="F563" s="10" t="s">
        <v>3465</v>
      </c>
      <c r="G563" s="32" t="s">
        <v>3466</v>
      </c>
      <c r="H563" s="39" t="s">
        <v>899</v>
      </c>
      <c r="I563" s="39" t="s">
        <v>899</v>
      </c>
      <c r="J563" s="39">
        <v>185</v>
      </c>
      <c r="K563" s="33" t="b">
        <v>1</v>
      </c>
      <c r="L563" s="29" t="s">
        <v>14993</v>
      </c>
      <c r="M563" s="29" t="s">
        <v>14993</v>
      </c>
      <c r="N563" s="29" t="s">
        <v>14993</v>
      </c>
      <c r="O563" s="29" t="s">
        <v>16282</v>
      </c>
      <c r="P563" s="29" t="s">
        <v>14993</v>
      </c>
      <c r="Q563" s="29" t="s">
        <v>14993</v>
      </c>
      <c r="R563" s="29" t="s">
        <v>14993</v>
      </c>
      <c r="S563" s="29" t="s">
        <v>14993</v>
      </c>
      <c r="T563" s="70" t="s">
        <v>15195</v>
      </c>
      <c r="U563" s="67" t="s">
        <v>15225</v>
      </c>
    </row>
    <row r="564" spans="2:21" ht="96.6" x14ac:dyDescent="0.25">
      <c r="B564" s="10" t="s">
        <v>3463</v>
      </c>
      <c r="C564" s="10" t="s">
        <v>3463</v>
      </c>
      <c r="D564" s="10" t="s">
        <v>3467</v>
      </c>
      <c r="E564" s="10" t="s">
        <v>3468</v>
      </c>
      <c r="F564" s="10" t="s">
        <v>3469</v>
      </c>
      <c r="G564" s="32" t="s">
        <v>3470</v>
      </c>
      <c r="H564" s="39" t="s">
        <v>899</v>
      </c>
      <c r="I564" s="39" t="s">
        <v>899</v>
      </c>
      <c r="J564" s="39">
        <v>185.01</v>
      </c>
      <c r="K564" s="33" t="b">
        <v>1</v>
      </c>
      <c r="L564" s="29" t="s">
        <v>14993</v>
      </c>
      <c r="M564" s="29" t="s">
        <v>14993</v>
      </c>
      <c r="N564" s="29" t="s">
        <v>14993</v>
      </c>
      <c r="O564" s="29" t="s">
        <v>16282</v>
      </c>
      <c r="P564" s="29" t="s">
        <v>14993</v>
      </c>
      <c r="Q564" s="29" t="s">
        <v>14993</v>
      </c>
      <c r="R564" s="29" t="s">
        <v>14993</v>
      </c>
      <c r="S564" s="29" t="s">
        <v>14993</v>
      </c>
      <c r="T564" s="70" t="s">
        <v>15195</v>
      </c>
      <c r="U564" s="67" t="s">
        <v>15225</v>
      </c>
    </row>
    <row r="565" spans="2:21" ht="138" x14ac:dyDescent="0.25">
      <c r="B565" s="10" t="s">
        <v>131</v>
      </c>
      <c r="C565" s="10" t="s">
        <v>3472</v>
      </c>
      <c r="D565" s="10" t="s">
        <v>3471</v>
      </c>
      <c r="E565" s="10" t="s">
        <v>3473</v>
      </c>
      <c r="F565" s="10" t="s">
        <v>3474</v>
      </c>
      <c r="G565" s="32" t="s">
        <v>3475</v>
      </c>
      <c r="H565" s="39" t="s">
        <v>131</v>
      </c>
      <c r="I565" s="39" t="s">
        <v>15642</v>
      </c>
      <c r="J565" s="39">
        <v>186</v>
      </c>
      <c r="K565" s="33" t="b">
        <v>1</v>
      </c>
      <c r="L565" s="29" t="s">
        <v>14993</v>
      </c>
      <c r="M565" s="29" t="s">
        <v>14993</v>
      </c>
      <c r="N565" s="29" t="s">
        <v>16282</v>
      </c>
      <c r="O565" s="29" t="s">
        <v>14993</v>
      </c>
      <c r="P565" s="29" t="s">
        <v>14993</v>
      </c>
      <c r="Q565" s="29" t="s">
        <v>14993</v>
      </c>
      <c r="R565" s="29" t="s">
        <v>14993</v>
      </c>
      <c r="S565" s="29" t="s">
        <v>14993</v>
      </c>
      <c r="T565" s="70" t="s">
        <v>15194</v>
      </c>
      <c r="U565" s="67" t="s">
        <v>15617</v>
      </c>
    </row>
    <row r="566" spans="2:21" ht="41.4" x14ac:dyDescent="0.25">
      <c r="B566" s="10" t="s">
        <v>131</v>
      </c>
      <c r="C566" s="10" t="s">
        <v>3472</v>
      </c>
      <c r="D566" s="10" t="s">
        <v>3476</v>
      </c>
      <c r="E566" s="10" t="s">
        <v>3477</v>
      </c>
      <c r="F566" s="10" t="s">
        <v>3031</v>
      </c>
      <c r="G566" s="32" t="s">
        <v>3031</v>
      </c>
      <c r="H566" s="39" t="s">
        <v>131</v>
      </c>
      <c r="I566" s="39" t="s">
        <v>15642</v>
      </c>
      <c r="J566" s="39">
        <v>186.01</v>
      </c>
      <c r="K566" s="33" t="b">
        <v>1</v>
      </c>
      <c r="L566" s="29" t="s">
        <v>16282</v>
      </c>
      <c r="M566" s="29" t="s">
        <v>14993</v>
      </c>
      <c r="N566" s="29" t="s">
        <v>16282</v>
      </c>
      <c r="O566" s="29" t="s">
        <v>14993</v>
      </c>
      <c r="P566" s="29" t="s">
        <v>16282</v>
      </c>
      <c r="Q566" s="29" t="s">
        <v>14993</v>
      </c>
      <c r="R566" s="29" t="s">
        <v>14993</v>
      </c>
      <c r="S566" s="29" t="s">
        <v>14993</v>
      </c>
      <c r="T566" s="70" t="s">
        <v>15512</v>
      </c>
      <c r="U566" s="67" t="s">
        <v>15617</v>
      </c>
    </row>
    <row r="567" spans="2:21" ht="151.80000000000001" x14ac:dyDescent="0.25">
      <c r="B567" s="10" t="s">
        <v>131</v>
      </c>
      <c r="C567" s="10" t="s">
        <v>3479</v>
      </c>
      <c r="D567" s="10" t="s">
        <v>3478</v>
      </c>
      <c r="E567" s="10" t="s">
        <v>3480</v>
      </c>
      <c r="F567" s="10" t="s">
        <v>3481</v>
      </c>
      <c r="G567" s="32" t="s">
        <v>3482</v>
      </c>
      <c r="H567" s="39" t="s">
        <v>131</v>
      </c>
      <c r="I567" s="39" t="s">
        <v>15643</v>
      </c>
      <c r="J567" s="39">
        <v>186.01999999999998</v>
      </c>
      <c r="K567" s="33" t="b">
        <v>1</v>
      </c>
      <c r="L567" s="29" t="s">
        <v>14993</v>
      </c>
      <c r="M567" s="29" t="s">
        <v>14993</v>
      </c>
      <c r="N567" s="29" t="s">
        <v>16282</v>
      </c>
      <c r="O567" s="29" t="s">
        <v>14993</v>
      </c>
      <c r="P567" s="29" t="s">
        <v>16282</v>
      </c>
      <c r="Q567" s="29" t="s">
        <v>14993</v>
      </c>
      <c r="R567" s="29" t="s">
        <v>14993</v>
      </c>
      <c r="S567" s="29" t="s">
        <v>14993</v>
      </c>
      <c r="T567" s="70" t="s">
        <v>15540</v>
      </c>
      <c r="U567" s="67" t="s">
        <v>15617</v>
      </c>
    </row>
    <row r="568" spans="2:21" ht="82.8" x14ac:dyDescent="0.25">
      <c r="B568" s="10" t="s">
        <v>131</v>
      </c>
      <c r="C568" s="10" t="s">
        <v>3479</v>
      </c>
      <c r="D568" s="10" t="s">
        <v>3483</v>
      </c>
      <c r="E568" s="10" t="s">
        <v>3484</v>
      </c>
      <c r="F568" s="10" t="s">
        <v>3485</v>
      </c>
      <c r="G568" s="32" t="s">
        <v>3486</v>
      </c>
      <c r="H568" s="39" t="s">
        <v>131</v>
      </c>
      <c r="I568" s="39" t="s">
        <v>15643</v>
      </c>
      <c r="J568" s="39">
        <v>186.02999999999997</v>
      </c>
      <c r="K568" s="33" t="b">
        <v>1</v>
      </c>
      <c r="L568" s="29" t="s">
        <v>16282</v>
      </c>
      <c r="M568" s="29" t="s">
        <v>14993</v>
      </c>
      <c r="N568" s="29" t="s">
        <v>16282</v>
      </c>
      <c r="O568" s="29" t="s">
        <v>14993</v>
      </c>
      <c r="P568" s="29" t="s">
        <v>16282</v>
      </c>
      <c r="Q568" s="29" t="s">
        <v>14993</v>
      </c>
      <c r="R568" s="29" t="s">
        <v>14993</v>
      </c>
      <c r="S568" s="29" t="s">
        <v>14993</v>
      </c>
      <c r="T568" s="70" t="s">
        <v>15512</v>
      </c>
      <c r="U568" s="67" t="s">
        <v>15617</v>
      </c>
    </row>
    <row r="569" spans="2:21" ht="193.2" x14ac:dyDescent="0.25">
      <c r="B569" s="10" t="s">
        <v>131</v>
      </c>
      <c r="C569" s="10" t="s">
        <v>3488</v>
      </c>
      <c r="D569" s="10" t="s">
        <v>3487</v>
      </c>
      <c r="E569" s="10" t="s">
        <v>3489</v>
      </c>
      <c r="F569" s="10" t="s">
        <v>3490</v>
      </c>
      <c r="G569" s="32" t="s">
        <v>3491</v>
      </c>
      <c r="H569" s="39" t="s">
        <v>131</v>
      </c>
      <c r="I569" s="39" t="s">
        <v>15644</v>
      </c>
      <c r="J569" s="39">
        <v>186.03999999999996</v>
      </c>
      <c r="K569" s="33" t="b">
        <v>1</v>
      </c>
      <c r="L569" s="29" t="s">
        <v>14993</v>
      </c>
      <c r="M569" s="29" t="s">
        <v>14993</v>
      </c>
      <c r="N569" s="29" t="s">
        <v>16282</v>
      </c>
      <c r="O569" s="29" t="s">
        <v>14993</v>
      </c>
      <c r="P569" s="29" t="s">
        <v>14993</v>
      </c>
      <c r="Q569" s="29" t="s">
        <v>14993</v>
      </c>
      <c r="R569" s="29" t="s">
        <v>14993</v>
      </c>
      <c r="S569" s="29" t="s">
        <v>14993</v>
      </c>
      <c r="T569" s="70" t="s">
        <v>15194</v>
      </c>
      <c r="U569" s="67" t="s">
        <v>15617</v>
      </c>
    </row>
    <row r="570" spans="2:21" ht="165.6" x14ac:dyDescent="0.25">
      <c r="B570" s="10" t="s">
        <v>949</v>
      </c>
      <c r="C570" s="10" t="s">
        <v>949</v>
      </c>
      <c r="D570" s="10" t="s">
        <v>3496</v>
      </c>
      <c r="E570" s="10" t="s">
        <v>3497</v>
      </c>
      <c r="F570" s="10" t="s">
        <v>3498</v>
      </c>
      <c r="G570" s="32" t="s">
        <v>3499</v>
      </c>
      <c r="H570" s="39" t="s">
        <v>132</v>
      </c>
      <c r="I570" s="39" t="s">
        <v>132</v>
      </c>
      <c r="J570" s="39">
        <v>187</v>
      </c>
      <c r="K570" s="33" t="b">
        <v>1</v>
      </c>
      <c r="L570" s="29" t="s">
        <v>14993</v>
      </c>
      <c r="M570" s="29" t="s">
        <v>14993</v>
      </c>
      <c r="N570" s="29" t="s">
        <v>16282</v>
      </c>
      <c r="O570" s="29" t="s">
        <v>16282</v>
      </c>
      <c r="P570" s="29" t="s">
        <v>14993</v>
      </c>
      <c r="Q570" s="29" t="s">
        <v>14993</v>
      </c>
      <c r="R570" s="29" t="s">
        <v>14993</v>
      </c>
      <c r="S570" s="29" t="s">
        <v>14993</v>
      </c>
      <c r="T570" s="70" t="s">
        <v>15521</v>
      </c>
      <c r="U570" s="67" t="s">
        <v>15629</v>
      </c>
    </row>
    <row r="571" spans="2:21" ht="262.2" x14ac:dyDescent="0.25">
      <c r="B571" s="10" t="s">
        <v>949</v>
      </c>
      <c r="C571" s="10" t="s">
        <v>949</v>
      </c>
      <c r="D571" s="10" t="s">
        <v>3492</v>
      </c>
      <c r="E571" s="10" t="s">
        <v>3493</v>
      </c>
      <c r="F571" s="10" t="s">
        <v>3494</v>
      </c>
      <c r="G571" s="32" t="s">
        <v>3495</v>
      </c>
      <c r="H571" s="39" t="s">
        <v>132</v>
      </c>
      <c r="I571" s="39" t="s">
        <v>132</v>
      </c>
      <c r="J571" s="39">
        <v>187.01</v>
      </c>
      <c r="K571" s="33" t="b">
        <v>1</v>
      </c>
      <c r="L571" s="29" t="s">
        <v>14993</v>
      </c>
      <c r="M571" s="29" t="s">
        <v>14993</v>
      </c>
      <c r="N571" s="29" t="s">
        <v>16282</v>
      </c>
      <c r="O571" s="29" t="s">
        <v>14993</v>
      </c>
      <c r="P571" s="29" t="s">
        <v>14993</v>
      </c>
      <c r="Q571" s="29" t="s">
        <v>14993</v>
      </c>
      <c r="R571" s="29" t="s">
        <v>14993</v>
      </c>
      <c r="S571" s="29" t="s">
        <v>14993</v>
      </c>
      <c r="T571" s="70" t="s">
        <v>15194</v>
      </c>
      <c r="U571" s="67" t="s">
        <v>15629</v>
      </c>
    </row>
    <row r="572" spans="2:21" ht="220.8" x14ac:dyDescent="0.25">
      <c r="B572" s="10" t="s">
        <v>949</v>
      </c>
      <c r="C572" s="10" t="s">
        <v>949</v>
      </c>
      <c r="D572" s="10" t="s">
        <v>3500</v>
      </c>
      <c r="E572" s="10" t="s">
        <v>3501</v>
      </c>
      <c r="F572" s="10" t="s">
        <v>3502</v>
      </c>
      <c r="G572" s="32" t="s">
        <v>3503</v>
      </c>
      <c r="H572" s="39" t="s">
        <v>132</v>
      </c>
      <c r="I572" s="39" t="s">
        <v>132</v>
      </c>
      <c r="J572" s="39">
        <v>187.01999999999998</v>
      </c>
      <c r="K572" s="33" t="b">
        <v>1</v>
      </c>
      <c r="L572" s="29" t="s">
        <v>14993</v>
      </c>
      <c r="M572" s="29" t="s">
        <v>14993</v>
      </c>
      <c r="N572" s="29" t="s">
        <v>16282</v>
      </c>
      <c r="O572" s="29" t="s">
        <v>16282</v>
      </c>
      <c r="P572" s="29" t="s">
        <v>14993</v>
      </c>
      <c r="Q572" s="29" t="s">
        <v>14993</v>
      </c>
      <c r="R572" s="29" t="s">
        <v>14993</v>
      </c>
      <c r="S572" s="29" t="s">
        <v>14993</v>
      </c>
      <c r="T572" s="70" t="s">
        <v>15521</v>
      </c>
      <c r="U572" s="67" t="s">
        <v>15629</v>
      </c>
    </row>
    <row r="573" spans="2:21" ht="207" x14ac:dyDescent="0.25">
      <c r="B573" s="10" t="s">
        <v>3505</v>
      </c>
      <c r="C573" s="10" t="s">
        <v>3505</v>
      </c>
      <c r="D573" s="10" t="s">
        <v>3504</v>
      </c>
      <c r="E573" s="10" t="s">
        <v>3506</v>
      </c>
      <c r="F573" s="10" t="s">
        <v>3507</v>
      </c>
      <c r="G573" s="32" t="s">
        <v>3508</v>
      </c>
      <c r="H573" s="39" t="s">
        <v>133</v>
      </c>
      <c r="I573" s="39" t="s">
        <v>133</v>
      </c>
      <c r="J573" s="39">
        <v>188</v>
      </c>
      <c r="K573" s="33" t="s">
        <v>14993</v>
      </c>
      <c r="L573" s="29" t="s">
        <v>14993</v>
      </c>
      <c r="M573" s="29" t="s">
        <v>14993</v>
      </c>
      <c r="N573" s="29" t="s">
        <v>14993</v>
      </c>
      <c r="O573" s="29" t="s">
        <v>14993</v>
      </c>
      <c r="P573" s="29" t="s">
        <v>14993</v>
      </c>
      <c r="Q573" s="29" t="s">
        <v>14993</v>
      </c>
      <c r="R573" s="29" t="s">
        <v>14993</v>
      </c>
      <c r="S573" s="29" t="s">
        <v>14993</v>
      </c>
      <c r="T573" s="70" t="s">
        <v>14993</v>
      </c>
      <c r="U573" s="67" t="s">
        <v>15225</v>
      </c>
    </row>
    <row r="574" spans="2:21" ht="276" x14ac:dyDescent="0.25">
      <c r="B574" s="10" t="s">
        <v>950</v>
      </c>
      <c r="C574" s="10" t="s">
        <v>950</v>
      </c>
      <c r="D574" s="10" t="s">
        <v>3525</v>
      </c>
      <c r="E574" s="10" t="s">
        <v>3526</v>
      </c>
      <c r="F574" s="10" t="s">
        <v>3527</v>
      </c>
      <c r="G574" s="32" t="s">
        <v>3528</v>
      </c>
      <c r="H574" s="39" t="s">
        <v>653</v>
      </c>
      <c r="I574" s="39" t="s">
        <v>653</v>
      </c>
      <c r="J574" s="39">
        <v>189</v>
      </c>
      <c r="K574" s="33" t="b">
        <v>1</v>
      </c>
      <c r="L574" s="29" t="s">
        <v>14993</v>
      </c>
      <c r="M574" s="29" t="s">
        <v>14993</v>
      </c>
      <c r="N574" s="29" t="s">
        <v>16282</v>
      </c>
      <c r="O574" s="29" t="s">
        <v>14993</v>
      </c>
      <c r="P574" s="29" t="s">
        <v>14993</v>
      </c>
      <c r="Q574" s="29" t="s">
        <v>14993</v>
      </c>
      <c r="R574" s="29" t="s">
        <v>14993</v>
      </c>
      <c r="S574" s="29" t="s">
        <v>14993</v>
      </c>
      <c r="T574" s="70" t="s">
        <v>15194</v>
      </c>
      <c r="U574" s="67" t="s">
        <v>15617</v>
      </c>
    </row>
    <row r="575" spans="2:21" ht="165.6" x14ac:dyDescent="0.25">
      <c r="B575" s="10" t="s">
        <v>950</v>
      </c>
      <c r="C575" s="10" t="s">
        <v>950</v>
      </c>
      <c r="D575" s="10" t="s">
        <v>3513</v>
      </c>
      <c r="E575" s="10" t="s">
        <v>3514</v>
      </c>
      <c r="F575" s="10" t="s">
        <v>3515</v>
      </c>
      <c r="G575" s="32" t="s">
        <v>3516</v>
      </c>
      <c r="H575" s="39" t="s">
        <v>653</v>
      </c>
      <c r="I575" s="39" t="s">
        <v>653</v>
      </c>
      <c r="J575" s="39">
        <v>189.01</v>
      </c>
      <c r="K575" s="33" t="b">
        <v>1</v>
      </c>
      <c r="L575" s="29" t="s">
        <v>14993</v>
      </c>
      <c r="M575" s="29" t="s">
        <v>14993</v>
      </c>
      <c r="N575" s="29" t="s">
        <v>16282</v>
      </c>
      <c r="O575" s="29" t="s">
        <v>16282</v>
      </c>
      <c r="P575" s="29" t="s">
        <v>14993</v>
      </c>
      <c r="Q575" s="29" t="s">
        <v>14993</v>
      </c>
      <c r="R575" s="29" t="s">
        <v>14993</v>
      </c>
      <c r="S575" s="29" t="s">
        <v>14993</v>
      </c>
      <c r="T575" s="70" t="s">
        <v>15521</v>
      </c>
      <c r="U575" s="67" t="s">
        <v>15225</v>
      </c>
    </row>
    <row r="576" spans="2:21" ht="179.4" x14ac:dyDescent="0.25">
      <c r="B576" s="10" t="s">
        <v>950</v>
      </c>
      <c r="C576" s="10" t="s">
        <v>950</v>
      </c>
      <c r="D576" s="10" t="s">
        <v>3509</v>
      </c>
      <c r="E576" s="10" t="s">
        <v>3510</v>
      </c>
      <c r="F576" s="10" t="s">
        <v>3511</v>
      </c>
      <c r="G576" s="32" t="s">
        <v>3512</v>
      </c>
      <c r="H576" s="39" t="s">
        <v>653</v>
      </c>
      <c r="I576" s="39" t="s">
        <v>653</v>
      </c>
      <c r="J576" s="39">
        <v>189.01999999999998</v>
      </c>
      <c r="K576" s="33" t="b">
        <v>1</v>
      </c>
      <c r="L576" s="29" t="s">
        <v>14993</v>
      </c>
      <c r="M576" s="29" t="s">
        <v>14993</v>
      </c>
      <c r="N576" s="29" t="s">
        <v>14993</v>
      </c>
      <c r="O576" s="29" t="s">
        <v>16282</v>
      </c>
      <c r="P576" s="29" t="s">
        <v>14993</v>
      </c>
      <c r="Q576" s="29" t="s">
        <v>14993</v>
      </c>
      <c r="R576" s="29" t="s">
        <v>14993</v>
      </c>
      <c r="S576" s="29" t="s">
        <v>14993</v>
      </c>
      <c r="T576" s="70" t="s">
        <v>15195</v>
      </c>
      <c r="U576" s="67" t="s">
        <v>15225</v>
      </c>
    </row>
    <row r="577" spans="2:21" ht="124.2" x14ac:dyDescent="0.25">
      <c r="B577" s="10" t="s">
        <v>950</v>
      </c>
      <c r="C577" s="10" t="s">
        <v>950</v>
      </c>
      <c r="D577" s="10" t="s">
        <v>3517</v>
      </c>
      <c r="E577" s="10" t="s">
        <v>3518</v>
      </c>
      <c r="F577" s="10" t="s">
        <v>3519</v>
      </c>
      <c r="G577" s="32" t="s">
        <v>3520</v>
      </c>
      <c r="H577" s="39" t="s">
        <v>653</v>
      </c>
      <c r="I577" s="39" t="s">
        <v>653</v>
      </c>
      <c r="J577" s="39">
        <v>189.02999999999997</v>
      </c>
      <c r="K577" s="33" t="b">
        <v>1</v>
      </c>
      <c r="L577" s="29" t="s">
        <v>14993</v>
      </c>
      <c r="M577" s="29" t="s">
        <v>14993</v>
      </c>
      <c r="N577" s="29" t="s">
        <v>14993</v>
      </c>
      <c r="O577" s="29" t="s">
        <v>16282</v>
      </c>
      <c r="P577" s="29" t="s">
        <v>14993</v>
      </c>
      <c r="Q577" s="29" t="s">
        <v>14993</v>
      </c>
      <c r="R577" s="29" t="s">
        <v>14993</v>
      </c>
      <c r="S577" s="29" t="s">
        <v>14993</v>
      </c>
      <c r="T577" s="70" t="s">
        <v>15195</v>
      </c>
      <c r="U577" s="67" t="s">
        <v>15225</v>
      </c>
    </row>
    <row r="578" spans="2:21" ht="165.6" x14ac:dyDescent="0.25">
      <c r="B578" s="10" t="s">
        <v>950</v>
      </c>
      <c r="C578" s="10" t="s">
        <v>950</v>
      </c>
      <c r="D578" s="10" t="s">
        <v>3521</v>
      </c>
      <c r="E578" s="10" t="s">
        <v>3522</v>
      </c>
      <c r="F578" s="10" t="s">
        <v>3523</v>
      </c>
      <c r="G578" s="32" t="s">
        <v>3524</v>
      </c>
      <c r="H578" s="39" t="s">
        <v>653</v>
      </c>
      <c r="I578" s="39" t="s">
        <v>653</v>
      </c>
      <c r="J578" s="39">
        <v>189.03999999999996</v>
      </c>
      <c r="K578" s="33" t="b">
        <v>1</v>
      </c>
      <c r="L578" s="29" t="s">
        <v>14993</v>
      </c>
      <c r="M578" s="29" t="s">
        <v>14993</v>
      </c>
      <c r="N578" s="29" t="s">
        <v>14993</v>
      </c>
      <c r="O578" s="29" t="s">
        <v>16282</v>
      </c>
      <c r="P578" s="29" t="s">
        <v>14993</v>
      </c>
      <c r="Q578" s="29" t="s">
        <v>14993</v>
      </c>
      <c r="R578" s="29" t="s">
        <v>14993</v>
      </c>
      <c r="S578" s="29" t="s">
        <v>14993</v>
      </c>
      <c r="T578" s="70" t="s">
        <v>15195</v>
      </c>
      <c r="U578" s="67" t="s">
        <v>15225</v>
      </c>
    </row>
    <row r="579" spans="2:21" ht="165.6" x14ac:dyDescent="0.25">
      <c r="B579" s="10" t="s">
        <v>134</v>
      </c>
      <c r="C579" s="10" t="s">
        <v>134</v>
      </c>
      <c r="D579" s="10" t="s">
        <v>3529</v>
      </c>
      <c r="E579" s="10" t="s">
        <v>3530</v>
      </c>
      <c r="F579" s="10" t="s">
        <v>3531</v>
      </c>
      <c r="G579" s="32" t="s">
        <v>3532</v>
      </c>
      <c r="H579" s="39" t="s">
        <v>134</v>
      </c>
      <c r="I579" s="39" t="s">
        <v>134</v>
      </c>
      <c r="J579" s="39">
        <v>190</v>
      </c>
      <c r="K579" s="33" t="s">
        <v>14993</v>
      </c>
      <c r="L579" s="29" t="s">
        <v>14993</v>
      </c>
      <c r="M579" s="29" t="s">
        <v>14993</v>
      </c>
      <c r="N579" s="29" t="s">
        <v>14993</v>
      </c>
      <c r="O579" s="29" t="s">
        <v>14993</v>
      </c>
      <c r="P579" s="29" t="s">
        <v>14993</v>
      </c>
      <c r="Q579" s="29" t="s">
        <v>14993</v>
      </c>
      <c r="R579" s="29" t="s">
        <v>14993</v>
      </c>
      <c r="S579" s="29" t="s">
        <v>14993</v>
      </c>
      <c r="T579" s="70" t="s">
        <v>14993</v>
      </c>
      <c r="U579" s="67" t="s">
        <v>15225</v>
      </c>
    </row>
    <row r="580" spans="2:21" ht="207" x14ac:dyDescent="0.25">
      <c r="B580" s="10" t="s">
        <v>134</v>
      </c>
      <c r="C580" s="10" t="s">
        <v>134</v>
      </c>
      <c r="D580" s="10" t="s">
        <v>3533</v>
      </c>
      <c r="E580" s="10" t="s">
        <v>3534</v>
      </c>
      <c r="F580" s="10" t="s">
        <v>3535</v>
      </c>
      <c r="G580" s="32" t="s">
        <v>3536</v>
      </c>
      <c r="H580" s="39" t="s">
        <v>134</v>
      </c>
      <c r="I580" s="39" t="s">
        <v>134</v>
      </c>
      <c r="J580" s="39">
        <v>190.01</v>
      </c>
      <c r="K580" s="33" t="s">
        <v>14993</v>
      </c>
      <c r="L580" s="29" t="s">
        <v>14993</v>
      </c>
      <c r="M580" s="29" t="s">
        <v>14993</v>
      </c>
      <c r="N580" s="29" t="s">
        <v>14993</v>
      </c>
      <c r="O580" s="29" t="s">
        <v>14993</v>
      </c>
      <c r="P580" s="29" t="s">
        <v>14993</v>
      </c>
      <c r="Q580" s="29" t="s">
        <v>14993</v>
      </c>
      <c r="R580" s="29" t="s">
        <v>14993</v>
      </c>
      <c r="S580" s="29" t="s">
        <v>14993</v>
      </c>
      <c r="T580" s="70" t="s">
        <v>14993</v>
      </c>
      <c r="U580" s="67" t="s">
        <v>15225</v>
      </c>
    </row>
    <row r="581" spans="2:21" ht="220.8" x14ac:dyDescent="0.25">
      <c r="B581" s="10" t="s">
        <v>134</v>
      </c>
      <c r="C581" s="10" t="s">
        <v>134</v>
      </c>
      <c r="D581" s="10" t="s">
        <v>3537</v>
      </c>
      <c r="E581" s="10" t="s">
        <v>3538</v>
      </c>
      <c r="F581" s="10" t="s">
        <v>3539</v>
      </c>
      <c r="G581" s="32" t="s">
        <v>3540</v>
      </c>
      <c r="H581" s="39" t="s">
        <v>134</v>
      </c>
      <c r="I581" s="39" t="s">
        <v>134</v>
      </c>
      <c r="J581" s="39">
        <v>190.01999999999998</v>
      </c>
      <c r="K581" s="33" t="s">
        <v>14993</v>
      </c>
      <c r="L581" s="29" t="s">
        <v>14993</v>
      </c>
      <c r="M581" s="29" t="s">
        <v>14993</v>
      </c>
      <c r="N581" s="29" t="s">
        <v>14993</v>
      </c>
      <c r="O581" s="29" t="s">
        <v>14993</v>
      </c>
      <c r="P581" s="29" t="s">
        <v>14993</v>
      </c>
      <c r="Q581" s="29" t="s">
        <v>14993</v>
      </c>
      <c r="R581" s="29" t="s">
        <v>14993</v>
      </c>
      <c r="S581" s="29" t="s">
        <v>14993</v>
      </c>
      <c r="T581" s="70" t="s">
        <v>14993</v>
      </c>
      <c r="U581" s="67" t="s">
        <v>15225</v>
      </c>
    </row>
    <row r="582" spans="2:21" ht="151.80000000000001" x14ac:dyDescent="0.25">
      <c r="B582" s="10" t="s">
        <v>3542</v>
      </c>
      <c r="C582" s="10" t="s">
        <v>3542</v>
      </c>
      <c r="D582" s="10" t="s">
        <v>3541</v>
      </c>
      <c r="E582" s="10" t="s">
        <v>3543</v>
      </c>
      <c r="F582" s="10" t="s">
        <v>3544</v>
      </c>
      <c r="G582" s="32" t="s">
        <v>3545</v>
      </c>
      <c r="H582" s="39" t="s">
        <v>800</v>
      </c>
      <c r="I582" s="39" t="s">
        <v>800</v>
      </c>
      <c r="J582" s="39">
        <v>191</v>
      </c>
      <c r="K582" s="33" t="s">
        <v>14993</v>
      </c>
      <c r="L582" s="29" t="s">
        <v>14993</v>
      </c>
      <c r="M582" s="29" t="s">
        <v>14993</v>
      </c>
      <c r="N582" s="29" t="s">
        <v>14993</v>
      </c>
      <c r="O582" s="29" t="s">
        <v>14993</v>
      </c>
      <c r="P582" s="29" t="s">
        <v>14993</v>
      </c>
      <c r="Q582" s="29" t="s">
        <v>14993</v>
      </c>
      <c r="R582" s="29" t="s">
        <v>14993</v>
      </c>
      <c r="S582" s="29" t="s">
        <v>14993</v>
      </c>
      <c r="T582" s="70" t="s">
        <v>14993</v>
      </c>
      <c r="U582" s="67" t="s">
        <v>15225</v>
      </c>
    </row>
    <row r="583" spans="2:21" ht="179.4" x14ac:dyDescent="0.25">
      <c r="B583" s="10" t="s">
        <v>3547</v>
      </c>
      <c r="C583" s="10" t="s">
        <v>3547</v>
      </c>
      <c r="D583" s="10" t="s">
        <v>3546</v>
      </c>
      <c r="E583" s="10" t="s">
        <v>3548</v>
      </c>
      <c r="F583" s="10" t="s">
        <v>3549</v>
      </c>
      <c r="G583" s="32" t="s">
        <v>3550</v>
      </c>
      <c r="H583" s="39" t="s">
        <v>801</v>
      </c>
      <c r="I583" s="39" t="s">
        <v>801</v>
      </c>
      <c r="J583" s="39">
        <v>192</v>
      </c>
      <c r="K583" s="33" t="s">
        <v>14993</v>
      </c>
      <c r="L583" s="29" t="s">
        <v>14993</v>
      </c>
      <c r="M583" s="29" t="s">
        <v>14993</v>
      </c>
      <c r="N583" s="29" t="s">
        <v>14993</v>
      </c>
      <c r="O583" s="29" t="s">
        <v>14993</v>
      </c>
      <c r="P583" s="29" t="s">
        <v>14993</v>
      </c>
      <c r="Q583" s="29" t="s">
        <v>14993</v>
      </c>
      <c r="R583" s="29" t="s">
        <v>14993</v>
      </c>
      <c r="S583" s="29" t="s">
        <v>14993</v>
      </c>
      <c r="T583" s="70" t="s">
        <v>14993</v>
      </c>
      <c r="U583" s="67" t="s">
        <v>15225</v>
      </c>
    </row>
    <row r="584" spans="2:21" ht="82.8" x14ac:dyDescent="0.25">
      <c r="B584" s="10" t="s">
        <v>3547</v>
      </c>
      <c r="C584" s="10" t="s">
        <v>3547</v>
      </c>
      <c r="D584" s="10" t="s">
        <v>3551</v>
      </c>
      <c r="E584" s="10" t="s">
        <v>3552</v>
      </c>
      <c r="F584" s="10" t="s">
        <v>3553</v>
      </c>
      <c r="G584" s="32" t="s">
        <v>3554</v>
      </c>
      <c r="H584" s="39" t="s">
        <v>801</v>
      </c>
      <c r="I584" s="39" t="s">
        <v>801</v>
      </c>
      <c r="J584" s="39">
        <v>192.01</v>
      </c>
      <c r="K584" s="33" t="s">
        <v>14993</v>
      </c>
      <c r="L584" s="29" t="s">
        <v>14993</v>
      </c>
      <c r="M584" s="29" t="s">
        <v>14993</v>
      </c>
      <c r="N584" s="29" t="s">
        <v>14993</v>
      </c>
      <c r="O584" s="29" t="s">
        <v>14993</v>
      </c>
      <c r="P584" s="29" t="s">
        <v>14993</v>
      </c>
      <c r="Q584" s="29" t="s">
        <v>14993</v>
      </c>
      <c r="R584" s="29" t="s">
        <v>14993</v>
      </c>
      <c r="S584" s="29" t="s">
        <v>14993</v>
      </c>
      <c r="T584" s="70" t="s">
        <v>14993</v>
      </c>
      <c r="U584" s="67" t="s">
        <v>15225</v>
      </c>
    </row>
    <row r="585" spans="2:21" ht="220.8" x14ac:dyDescent="0.25">
      <c r="B585" s="10" t="s">
        <v>135</v>
      </c>
      <c r="C585" s="10" t="s">
        <v>3556</v>
      </c>
      <c r="D585" s="10" t="s">
        <v>3555</v>
      </c>
      <c r="E585" s="10" t="s">
        <v>3557</v>
      </c>
      <c r="F585" s="10" t="s">
        <v>3558</v>
      </c>
      <c r="G585" s="32" t="s">
        <v>3559</v>
      </c>
      <c r="H585" s="39" t="s">
        <v>135</v>
      </c>
      <c r="I585" s="39" t="s">
        <v>15645</v>
      </c>
      <c r="J585" s="39">
        <v>193</v>
      </c>
      <c r="K585" s="33" t="b">
        <v>1</v>
      </c>
      <c r="L585" s="29" t="s">
        <v>14993</v>
      </c>
      <c r="M585" s="29" t="s">
        <v>14993</v>
      </c>
      <c r="N585" s="29" t="s">
        <v>16282</v>
      </c>
      <c r="O585" s="29" t="s">
        <v>16282</v>
      </c>
      <c r="P585" s="29" t="s">
        <v>14993</v>
      </c>
      <c r="Q585" s="29" t="s">
        <v>14993</v>
      </c>
      <c r="R585" s="29" t="s">
        <v>14993</v>
      </c>
      <c r="S585" s="29" t="s">
        <v>14993</v>
      </c>
      <c r="T585" s="70" t="s">
        <v>15521</v>
      </c>
      <c r="U585" s="67" t="s">
        <v>15617</v>
      </c>
    </row>
    <row r="586" spans="2:21" ht="207" x14ac:dyDescent="0.25">
      <c r="B586" s="10" t="s">
        <v>3561</v>
      </c>
      <c r="C586" s="10" t="s">
        <v>3561</v>
      </c>
      <c r="D586" s="10" t="s">
        <v>3560</v>
      </c>
      <c r="E586" s="10" t="s">
        <v>3562</v>
      </c>
      <c r="F586" s="10" t="s">
        <v>3563</v>
      </c>
      <c r="G586" s="32" t="s">
        <v>3564</v>
      </c>
      <c r="H586" s="39" t="s">
        <v>136</v>
      </c>
      <c r="I586" s="39" t="s">
        <v>136</v>
      </c>
      <c r="J586" s="39">
        <v>194</v>
      </c>
      <c r="K586" s="33" t="b">
        <v>1</v>
      </c>
      <c r="L586" s="29" t="s">
        <v>14993</v>
      </c>
      <c r="M586" s="29" t="s">
        <v>14993</v>
      </c>
      <c r="N586" s="29" t="s">
        <v>16282</v>
      </c>
      <c r="O586" s="29" t="s">
        <v>16282</v>
      </c>
      <c r="P586" s="29" t="s">
        <v>14993</v>
      </c>
      <c r="Q586" s="29" t="s">
        <v>14993</v>
      </c>
      <c r="R586" s="29" t="s">
        <v>14993</v>
      </c>
      <c r="S586" s="29" t="s">
        <v>14993</v>
      </c>
      <c r="T586" s="70" t="s">
        <v>15521</v>
      </c>
      <c r="U586" s="67" t="s">
        <v>15617</v>
      </c>
    </row>
    <row r="587" spans="2:21" ht="220.8" x14ac:dyDescent="0.25">
      <c r="B587" s="10" t="s">
        <v>3566</v>
      </c>
      <c r="C587" s="10" t="s">
        <v>3566</v>
      </c>
      <c r="D587" s="10" t="s">
        <v>3565</v>
      </c>
      <c r="E587" s="10" t="s">
        <v>3567</v>
      </c>
      <c r="F587" s="10" t="s">
        <v>3568</v>
      </c>
      <c r="G587" s="32" t="s">
        <v>3569</v>
      </c>
      <c r="H587" s="39" t="s">
        <v>802</v>
      </c>
      <c r="I587" s="39" t="s">
        <v>802</v>
      </c>
      <c r="J587" s="39">
        <v>195</v>
      </c>
      <c r="K587" s="33" t="b">
        <v>1</v>
      </c>
      <c r="L587" s="29" t="s">
        <v>14993</v>
      </c>
      <c r="M587" s="29" t="s">
        <v>14993</v>
      </c>
      <c r="N587" s="29" t="s">
        <v>16282</v>
      </c>
      <c r="O587" s="29" t="s">
        <v>16282</v>
      </c>
      <c r="P587" s="29" t="s">
        <v>14993</v>
      </c>
      <c r="Q587" s="29" t="s">
        <v>14993</v>
      </c>
      <c r="R587" s="29" t="s">
        <v>14993</v>
      </c>
      <c r="S587" s="29" t="s">
        <v>14993</v>
      </c>
      <c r="T587" s="70" t="s">
        <v>15521</v>
      </c>
      <c r="U587" s="67" t="s">
        <v>15617</v>
      </c>
    </row>
    <row r="588" spans="2:21" ht="220.8" x14ac:dyDescent="0.25">
      <c r="B588" s="10" t="s">
        <v>3571</v>
      </c>
      <c r="C588" s="10" t="s">
        <v>3571</v>
      </c>
      <c r="D588" s="10" t="s">
        <v>3570</v>
      </c>
      <c r="E588" s="10" t="s">
        <v>3572</v>
      </c>
      <c r="F588" s="10" t="s">
        <v>3573</v>
      </c>
      <c r="G588" s="32" t="s">
        <v>3574</v>
      </c>
      <c r="H588" s="39" t="s">
        <v>900</v>
      </c>
      <c r="I588" s="39" t="s">
        <v>900</v>
      </c>
      <c r="J588" s="39">
        <v>196</v>
      </c>
      <c r="K588" s="33" t="b">
        <v>1</v>
      </c>
      <c r="L588" s="29" t="s">
        <v>14993</v>
      </c>
      <c r="M588" s="29" t="s">
        <v>14993</v>
      </c>
      <c r="N588" s="29" t="s">
        <v>16282</v>
      </c>
      <c r="O588" s="29" t="s">
        <v>16282</v>
      </c>
      <c r="P588" s="29" t="s">
        <v>14993</v>
      </c>
      <c r="Q588" s="29" t="s">
        <v>14993</v>
      </c>
      <c r="R588" s="29" t="s">
        <v>14993</v>
      </c>
      <c r="S588" s="29" t="s">
        <v>14993</v>
      </c>
      <c r="T588" s="70" t="s">
        <v>15521</v>
      </c>
      <c r="U588" s="67" t="s">
        <v>15617</v>
      </c>
    </row>
    <row r="589" spans="2:21" ht="234.6" x14ac:dyDescent="0.25">
      <c r="B589" s="10" t="s">
        <v>654</v>
      </c>
      <c r="C589" s="10" t="s">
        <v>654</v>
      </c>
      <c r="D589" s="10" t="s">
        <v>3575</v>
      </c>
      <c r="E589" s="10" t="s">
        <v>3576</v>
      </c>
      <c r="F589" s="10" t="s">
        <v>3577</v>
      </c>
      <c r="G589" s="32" t="s">
        <v>3578</v>
      </c>
      <c r="H589" s="39" t="s">
        <v>654</v>
      </c>
      <c r="I589" s="39" t="s">
        <v>654</v>
      </c>
      <c r="J589" s="39">
        <v>197</v>
      </c>
      <c r="K589" s="33" t="s">
        <v>14993</v>
      </c>
      <c r="L589" s="29" t="s">
        <v>14993</v>
      </c>
      <c r="M589" s="29" t="s">
        <v>14993</v>
      </c>
      <c r="N589" s="29" t="s">
        <v>14993</v>
      </c>
      <c r="O589" s="29" t="s">
        <v>14993</v>
      </c>
      <c r="P589" s="29" t="s">
        <v>14993</v>
      </c>
      <c r="Q589" s="29" t="s">
        <v>14993</v>
      </c>
      <c r="R589" s="29" t="s">
        <v>14993</v>
      </c>
      <c r="S589" s="29" t="s">
        <v>14993</v>
      </c>
      <c r="T589" s="70" t="s">
        <v>14993</v>
      </c>
      <c r="U589" s="67" t="s">
        <v>15225</v>
      </c>
    </row>
    <row r="590" spans="2:21" ht="234.6" x14ac:dyDescent="0.25">
      <c r="B590" s="10" t="s">
        <v>654</v>
      </c>
      <c r="C590" s="10" t="s">
        <v>654</v>
      </c>
      <c r="D590" s="10" t="s">
        <v>3579</v>
      </c>
      <c r="E590" s="10" t="s">
        <v>3580</v>
      </c>
      <c r="F590" s="10" t="s">
        <v>3581</v>
      </c>
      <c r="G590" s="32" t="s">
        <v>3582</v>
      </c>
      <c r="H590" s="39" t="s">
        <v>654</v>
      </c>
      <c r="I590" s="39" t="s">
        <v>654</v>
      </c>
      <c r="J590" s="39">
        <v>197.01</v>
      </c>
      <c r="K590" s="33" t="s">
        <v>14993</v>
      </c>
      <c r="L590" s="29" t="s">
        <v>14993</v>
      </c>
      <c r="M590" s="29" t="s">
        <v>14993</v>
      </c>
      <c r="N590" s="29" t="s">
        <v>14993</v>
      </c>
      <c r="O590" s="29" t="s">
        <v>14993</v>
      </c>
      <c r="P590" s="29" t="s">
        <v>14993</v>
      </c>
      <c r="Q590" s="29" t="s">
        <v>14993</v>
      </c>
      <c r="R590" s="29" t="s">
        <v>14993</v>
      </c>
      <c r="S590" s="29" t="s">
        <v>14993</v>
      </c>
      <c r="T590" s="70" t="s">
        <v>14993</v>
      </c>
      <c r="U590" s="67" t="s">
        <v>15225</v>
      </c>
    </row>
    <row r="591" spans="2:21" ht="151.80000000000001" x14ac:dyDescent="0.25">
      <c r="B591" s="10" t="s">
        <v>655</v>
      </c>
      <c r="C591" s="10" t="s">
        <v>655</v>
      </c>
      <c r="D591" s="10" t="s">
        <v>3583</v>
      </c>
      <c r="E591" s="10" t="s">
        <v>3584</v>
      </c>
      <c r="F591" s="10" t="s">
        <v>3585</v>
      </c>
      <c r="G591" s="32" t="s">
        <v>3586</v>
      </c>
      <c r="H591" s="39" t="s">
        <v>655</v>
      </c>
      <c r="I591" s="39" t="s">
        <v>655</v>
      </c>
      <c r="J591" s="39">
        <v>198</v>
      </c>
      <c r="K591" s="33" t="s">
        <v>14993</v>
      </c>
      <c r="L591" s="29" t="s">
        <v>14993</v>
      </c>
      <c r="M591" s="29" t="s">
        <v>14993</v>
      </c>
      <c r="N591" s="29" t="s">
        <v>14993</v>
      </c>
      <c r="O591" s="29" t="s">
        <v>14993</v>
      </c>
      <c r="P591" s="29" t="s">
        <v>14993</v>
      </c>
      <c r="Q591" s="29" t="s">
        <v>14993</v>
      </c>
      <c r="R591" s="29" t="s">
        <v>14993</v>
      </c>
      <c r="S591" s="29" t="s">
        <v>14993</v>
      </c>
      <c r="T591" s="70" t="s">
        <v>14993</v>
      </c>
      <c r="U591" s="67" t="s">
        <v>15225</v>
      </c>
    </row>
    <row r="592" spans="2:21" ht="151.80000000000001" x14ac:dyDescent="0.25">
      <c r="B592" s="10" t="s">
        <v>655</v>
      </c>
      <c r="C592" s="10" t="s">
        <v>655</v>
      </c>
      <c r="D592" s="10" t="s">
        <v>3587</v>
      </c>
      <c r="E592" s="10" t="s">
        <v>3588</v>
      </c>
      <c r="F592" s="10" t="s">
        <v>3589</v>
      </c>
      <c r="G592" s="32" t="s">
        <v>3590</v>
      </c>
      <c r="H592" s="39" t="s">
        <v>655</v>
      </c>
      <c r="I592" s="39" t="s">
        <v>655</v>
      </c>
      <c r="J592" s="39">
        <v>198.01</v>
      </c>
      <c r="K592" s="33" t="s">
        <v>14993</v>
      </c>
      <c r="L592" s="29" t="s">
        <v>14993</v>
      </c>
      <c r="M592" s="29" t="s">
        <v>14993</v>
      </c>
      <c r="N592" s="29" t="s">
        <v>14993</v>
      </c>
      <c r="O592" s="29" t="s">
        <v>14993</v>
      </c>
      <c r="P592" s="29" t="s">
        <v>14993</v>
      </c>
      <c r="Q592" s="29" t="s">
        <v>14993</v>
      </c>
      <c r="R592" s="29" t="s">
        <v>14993</v>
      </c>
      <c r="S592" s="29" t="s">
        <v>14993</v>
      </c>
      <c r="T592" s="70" t="s">
        <v>14993</v>
      </c>
      <c r="U592" s="67" t="s">
        <v>15225</v>
      </c>
    </row>
    <row r="593" spans="2:21" ht="124.2" x14ac:dyDescent="0.25">
      <c r="B593" s="10" t="s">
        <v>655</v>
      </c>
      <c r="C593" s="10" t="s">
        <v>655</v>
      </c>
      <c r="D593" s="10" t="s">
        <v>3591</v>
      </c>
      <c r="E593" s="10" t="s">
        <v>3592</v>
      </c>
      <c r="F593" s="10" t="s">
        <v>3593</v>
      </c>
      <c r="G593" s="32" t="s">
        <v>3594</v>
      </c>
      <c r="H593" s="39" t="s">
        <v>655</v>
      </c>
      <c r="I593" s="39" t="s">
        <v>655</v>
      </c>
      <c r="J593" s="39">
        <v>198.01999999999998</v>
      </c>
      <c r="K593" s="33" t="s">
        <v>14993</v>
      </c>
      <c r="L593" s="29" t="s">
        <v>14993</v>
      </c>
      <c r="M593" s="29" t="s">
        <v>14993</v>
      </c>
      <c r="N593" s="29" t="s">
        <v>14993</v>
      </c>
      <c r="O593" s="29" t="s">
        <v>14993</v>
      </c>
      <c r="P593" s="29" t="s">
        <v>14993</v>
      </c>
      <c r="Q593" s="29" t="s">
        <v>14993</v>
      </c>
      <c r="R593" s="29" t="s">
        <v>14993</v>
      </c>
      <c r="S593" s="29" t="s">
        <v>14993</v>
      </c>
      <c r="T593" s="70" t="s">
        <v>14993</v>
      </c>
      <c r="U593" s="67" t="s">
        <v>15225</v>
      </c>
    </row>
    <row r="594" spans="2:21" ht="69" x14ac:dyDescent="0.25">
      <c r="B594" s="10" t="s">
        <v>3596</v>
      </c>
      <c r="C594" s="10" t="s">
        <v>3596</v>
      </c>
      <c r="D594" s="10" t="s">
        <v>3595</v>
      </c>
      <c r="E594" s="10" t="s">
        <v>3597</v>
      </c>
      <c r="F594" s="10" t="s">
        <v>3598</v>
      </c>
      <c r="G594" s="32" t="s">
        <v>3599</v>
      </c>
      <c r="H594" s="39" t="s">
        <v>656</v>
      </c>
      <c r="I594" s="39" t="s">
        <v>656</v>
      </c>
      <c r="J594" s="39">
        <v>199</v>
      </c>
      <c r="K594" s="33" t="s">
        <v>14993</v>
      </c>
      <c r="L594" s="29" t="s">
        <v>14993</v>
      </c>
      <c r="M594" s="29" t="s">
        <v>14993</v>
      </c>
      <c r="N594" s="29" t="s">
        <v>14993</v>
      </c>
      <c r="O594" s="29" t="s">
        <v>14993</v>
      </c>
      <c r="P594" s="29" t="s">
        <v>14993</v>
      </c>
      <c r="Q594" s="29" t="s">
        <v>14993</v>
      </c>
      <c r="R594" s="29" t="s">
        <v>14993</v>
      </c>
      <c r="S594" s="29" t="s">
        <v>14993</v>
      </c>
      <c r="T594" s="70" t="s">
        <v>14993</v>
      </c>
      <c r="U594" s="67" t="s">
        <v>15225</v>
      </c>
    </row>
    <row r="595" spans="2:21" ht="138" x14ac:dyDescent="0.25">
      <c r="B595" s="10" t="s">
        <v>3601</v>
      </c>
      <c r="C595" s="10" t="s">
        <v>3601</v>
      </c>
      <c r="D595" s="10" t="s">
        <v>3600</v>
      </c>
      <c r="E595" s="10" t="s">
        <v>3602</v>
      </c>
      <c r="F595" s="10" t="s">
        <v>3603</v>
      </c>
      <c r="G595" s="32" t="s">
        <v>3604</v>
      </c>
      <c r="H595" s="39" t="s">
        <v>657</v>
      </c>
      <c r="I595" s="39" t="s">
        <v>657</v>
      </c>
      <c r="J595" s="39">
        <v>200</v>
      </c>
      <c r="K595" s="33" t="s">
        <v>14993</v>
      </c>
      <c r="L595" s="29" t="s">
        <v>14993</v>
      </c>
      <c r="M595" s="29" t="s">
        <v>14993</v>
      </c>
      <c r="N595" s="29" t="s">
        <v>14993</v>
      </c>
      <c r="O595" s="29" t="s">
        <v>14993</v>
      </c>
      <c r="P595" s="29" t="s">
        <v>14993</v>
      </c>
      <c r="Q595" s="29" t="s">
        <v>14993</v>
      </c>
      <c r="R595" s="29" t="s">
        <v>14993</v>
      </c>
      <c r="S595" s="29" t="s">
        <v>14993</v>
      </c>
      <c r="T595" s="70" t="s">
        <v>14993</v>
      </c>
      <c r="U595" s="67" t="s">
        <v>15225</v>
      </c>
    </row>
    <row r="596" spans="2:21" ht="179.4" x14ac:dyDescent="0.25">
      <c r="B596" s="10" t="s">
        <v>3601</v>
      </c>
      <c r="C596" s="10" t="s">
        <v>3601</v>
      </c>
      <c r="D596" s="10" t="s">
        <v>3605</v>
      </c>
      <c r="E596" s="10" t="s">
        <v>3606</v>
      </c>
      <c r="F596" s="10" t="s">
        <v>3607</v>
      </c>
      <c r="G596" s="32" t="s">
        <v>3608</v>
      </c>
      <c r="H596" s="39" t="s">
        <v>657</v>
      </c>
      <c r="I596" s="39" t="s">
        <v>657</v>
      </c>
      <c r="J596" s="39">
        <v>200.01</v>
      </c>
      <c r="K596" s="33" t="s">
        <v>14993</v>
      </c>
      <c r="L596" s="29" t="s">
        <v>14993</v>
      </c>
      <c r="M596" s="29" t="s">
        <v>14993</v>
      </c>
      <c r="N596" s="29" t="s">
        <v>14993</v>
      </c>
      <c r="O596" s="29" t="s">
        <v>14993</v>
      </c>
      <c r="P596" s="29" t="s">
        <v>14993</v>
      </c>
      <c r="Q596" s="29" t="s">
        <v>14993</v>
      </c>
      <c r="R596" s="29" t="s">
        <v>14993</v>
      </c>
      <c r="S596" s="29" t="s">
        <v>14993</v>
      </c>
      <c r="T596" s="70" t="s">
        <v>14993</v>
      </c>
      <c r="U596" s="67" t="s">
        <v>15225</v>
      </c>
    </row>
    <row r="597" spans="2:21" ht="96.6" x14ac:dyDescent="0.25">
      <c r="B597" s="10" t="s">
        <v>3601</v>
      </c>
      <c r="C597" s="10" t="s">
        <v>3601</v>
      </c>
      <c r="D597" s="10" t="s">
        <v>3609</v>
      </c>
      <c r="E597" s="10" t="s">
        <v>3610</v>
      </c>
      <c r="F597" s="10" t="s">
        <v>3611</v>
      </c>
      <c r="G597" s="32" t="s">
        <v>3612</v>
      </c>
      <c r="H597" s="39" t="s">
        <v>657</v>
      </c>
      <c r="I597" s="39" t="s">
        <v>657</v>
      </c>
      <c r="J597" s="39">
        <v>200.01999999999998</v>
      </c>
      <c r="K597" s="33" t="s">
        <v>14993</v>
      </c>
      <c r="L597" s="29" t="s">
        <v>14993</v>
      </c>
      <c r="M597" s="29" t="s">
        <v>14993</v>
      </c>
      <c r="N597" s="29" t="s">
        <v>14993</v>
      </c>
      <c r="O597" s="29" t="s">
        <v>14993</v>
      </c>
      <c r="P597" s="29" t="s">
        <v>14993</v>
      </c>
      <c r="Q597" s="29" t="s">
        <v>14993</v>
      </c>
      <c r="R597" s="29" t="s">
        <v>14993</v>
      </c>
      <c r="S597" s="29" t="s">
        <v>14993</v>
      </c>
      <c r="T597" s="70" t="s">
        <v>14993</v>
      </c>
      <c r="U597" s="67" t="s">
        <v>15225</v>
      </c>
    </row>
    <row r="598" spans="2:21" ht="110.4" x14ac:dyDescent="0.25">
      <c r="B598" s="10" t="s">
        <v>137</v>
      </c>
      <c r="C598" s="10" t="s">
        <v>15021</v>
      </c>
      <c r="D598" s="10" t="s">
        <v>3613</v>
      </c>
      <c r="E598" s="10" t="s">
        <v>3614</v>
      </c>
      <c r="F598" s="10" t="s">
        <v>3615</v>
      </c>
      <c r="G598" s="32" t="s">
        <v>1095</v>
      </c>
      <c r="H598" s="39" t="s">
        <v>137</v>
      </c>
      <c r="I598" s="39" t="s">
        <v>15646</v>
      </c>
      <c r="J598" s="39">
        <v>201</v>
      </c>
      <c r="K598" s="33" t="b">
        <v>1</v>
      </c>
      <c r="L598" s="29" t="s">
        <v>16282</v>
      </c>
      <c r="M598" s="29" t="s">
        <v>14993</v>
      </c>
      <c r="N598" s="29" t="s">
        <v>14993</v>
      </c>
      <c r="O598" s="29" t="s">
        <v>16282</v>
      </c>
      <c r="P598" s="29" t="s">
        <v>16282</v>
      </c>
      <c r="Q598" s="29" t="s">
        <v>14993</v>
      </c>
      <c r="R598" s="29" t="s">
        <v>14993</v>
      </c>
      <c r="S598" s="29" t="s">
        <v>14993</v>
      </c>
      <c r="T598" s="70" t="s">
        <v>15488</v>
      </c>
      <c r="U598" s="67" t="s">
        <v>15225</v>
      </c>
    </row>
    <row r="599" spans="2:21" ht="82.8" x14ac:dyDescent="0.25">
      <c r="B599" s="10" t="s">
        <v>137</v>
      </c>
      <c r="C599" s="10" t="s">
        <v>15021</v>
      </c>
      <c r="D599" s="10" t="s">
        <v>3616</v>
      </c>
      <c r="E599" s="10" t="s">
        <v>3617</v>
      </c>
      <c r="F599" s="10" t="s">
        <v>2787</v>
      </c>
      <c r="G599" s="32" t="s">
        <v>1095</v>
      </c>
      <c r="H599" s="39" t="s">
        <v>137</v>
      </c>
      <c r="I599" s="39" t="s">
        <v>15646</v>
      </c>
      <c r="J599" s="39">
        <v>201.01</v>
      </c>
      <c r="K599" s="33" t="b">
        <v>1</v>
      </c>
      <c r="L599" s="29" t="s">
        <v>16282</v>
      </c>
      <c r="M599" s="29" t="s">
        <v>14993</v>
      </c>
      <c r="N599" s="29" t="s">
        <v>14993</v>
      </c>
      <c r="O599" s="29" t="s">
        <v>16282</v>
      </c>
      <c r="P599" s="29" t="s">
        <v>16282</v>
      </c>
      <c r="Q599" s="29" t="s">
        <v>14993</v>
      </c>
      <c r="R599" s="29" t="s">
        <v>14993</v>
      </c>
      <c r="S599" s="29" t="s">
        <v>14993</v>
      </c>
      <c r="T599" s="70" t="s">
        <v>15488</v>
      </c>
      <c r="U599" s="67" t="s">
        <v>15225</v>
      </c>
    </row>
    <row r="600" spans="2:21" ht="110.4" x14ac:dyDescent="0.25">
      <c r="B600" s="10" t="s">
        <v>137</v>
      </c>
      <c r="C600" s="10" t="s">
        <v>3619</v>
      </c>
      <c r="D600" s="10" t="s">
        <v>3618</v>
      </c>
      <c r="E600" s="10" t="s">
        <v>3620</v>
      </c>
      <c r="F600" s="10" t="s">
        <v>15022</v>
      </c>
      <c r="G600" s="32" t="s">
        <v>15022</v>
      </c>
      <c r="H600" s="39" t="s">
        <v>137</v>
      </c>
      <c r="I600" s="39" t="s">
        <v>15647</v>
      </c>
      <c r="J600" s="39">
        <v>201.01999999999998</v>
      </c>
      <c r="K600" s="33" t="b">
        <v>1</v>
      </c>
      <c r="L600" s="29" t="s">
        <v>16282</v>
      </c>
      <c r="M600" s="29" t="s">
        <v>14993</v>
      </c>
      <c r="N600" s="29" t="s">
        <v>14993</v>
      </c>
      <c r="O600" s="29" t="s">
        <v>16282</v>
      </c>
      <c r="P600" s="29" t="s">
        <v>14993</v>
      </c>
      <c r="Q600" s="29" t="s">
        <v>14993</v>
      </c>
      <c r="R600" s="29" t="s">
        <v>14993</v>
      </c>
      <c r="S600" s="29" t="s">
        <v>14993</v>
      </c>
      <c r="T600" s="70" t="s">
        <v>15515</v>
      </c>
      <c r="U600" s="67" t="s">
        <v>15225</v>
      </c>
    </row>
    <row r="601" spans="2:21" ht="69" x14ac:dyDescent="0.25">
      <c r="B601" s="10" t="s">
        <v>137</v>
      </c>
      <c r="C601" s="10" t="s">
        <v>3619</v>
      </c>
      <c r="D601" s="10" t="s">
        <v>3621</v>
      </c>
      <c r="E601" s="10" t="s">
        <v>3622</v>
      </c>
      <c r="F601" s="10" t="s">
        <v>3623</v>
      </c>
      <c r="G601" s="32" t="s">
        <v>15023</v>
      </c>
      <c r="H601" s="39" t="s">
        <v>137</v>
      </c>
      <c r="I601" s="39" t="s">
        <v>15647</v>
      </c>
      <c r="J601" s="39">
        <v>201.02999999999997</v>
      </c>
      <c r="K601" s="33" t="b">
        <v>1</v>
      </c>
      <c r="L601" s="29" t="s">
        <v>14993</v>
      </c>
      <c r="M601" s="29" t="s">
        <v>14993</v>
      </c>
      <c r="N601" s="29" t="s">
        <v>14993</v>
      </c>
      <c r="O601" s="29" t="s">
        <v>16282</v>
      </c>
      <c r="P601" s="29" t="s">
        <v>14993</v>
      </c>
      <c r="Q601" s="29" t="s">
        <v>14993</v>
      </c>
      <c r="R601" s="29" t="s">
        <v>14993</v>
      </c>
      <c r="S601" s="29" t="s">
        <v>14993</v>
      </c>
      <c r="T601" s="70" t="s">
        <v>15195</v>
      </c>
      <c r="U601" s="67" t="s">
        <v>15225</v>
      </c>
    </row>
    <row r="602" spans="2:21" ht="110.4" x14ac:dyDescent="0.25">
      <c r="B602" s="10" t="s">
        <v>137</v>
      </c>
      <c r="C602" s="10" t="s">
        <v>3625</v>
      </c>
      <c r="D602" s="10" t="s">
        <v>3624</v>
      </c>
      <c r="E602" s="10" t="s">
        <v>3626</v>
      </c>
      <c r="F602" s="10" t="s">
        <v>15024</v>
      </c>
      <c r="G602" s="32" t="s">
        <v>3627</v>
      </c>
      <c r="H602" s="39" t="s">
        <v>137</v>
      </c>
      <c r="I602" s="39" t="s">
        <v>15648</v>
      </c>
      <c r="J602" s="39">
        <v>201.03999999999996</v>
      </c>
      <c r="K602" s="33" t="b">
        <v>1</v>
      </c>
      <c r="L602" s="29" t="s">
        <v>14993</v>
      </c>
      <c r="M602" s="29" t="s">
        <v>14993</v>
      </c>
      <c r="N602" s="29" t="s">
        <v>14993</v>
      </c>
      <c r="O602" s="29" t="s">
        <v>16282</v>
      </c>
      <c r="P602" s="29" t="s">
        <v>14993</v>
      </c>
      <c r="Q602" s="29" t="s">
        <v>14993</v>
      </c>
      <c r="R602" s="29" t="s">
        <v>14993</v>
      </c>
      <c r="S602" s="29" t="s">
        <v>14993</v>
      </c>
      <c r="T602" s="70" t="s">
        <v>15195</v>
      </c>
      <c r="U602" s="67" t="s">
        <v>15225</v>
      </c>
    </row>
    <row r="603" spans="2:21" ht="165.6" x14ac:dyDescent="0.25">
      <c r="B603" s="10" t="s">
        <v>137</v>
      </c>
      <c r="C603" s="10" t="s">
        <v>3625</v>
      </c>
      <c r="D603" s="10" t="s">
        <v>3628</v>
      </c>
      <c r="E603" s="10" t="s">
        <v>3629</v>
      </c>
      <c r="F603" s="10" t="s">
        <v>3630</v>
      </c>
      <c r="G603" s="32" t="s">
        <v>3631</v>
      </c>
      <c r="H603" s="39" t="s">
        <v>137</v>
      </c>
      <c r="I603" s="39" t="s">
        <v>15648</v>
      </c>
      <c r="J603" s="39">
        <v>201.04999999999995</v>
      </c>
      <c r="K603" s="33" t="b">
        <v>1</v>
      </c>
      <c r="L603" s="29" t="s">
        <v>14993</v>
      </c>
      <c r="M603" s="29" t="s">
        <v>14993</v>
      </c>
      <c r="N603" s="29" t="s">
        <v>14993</v>
      </c>
      <c r="O603" s="29" t="s">
        <v>16282</v>
      </c>
      <c r="P603" s="29" t="s">
        <v>14993</v>
      </c>
      <c r="Q603" s="29" t="s">
        <v>14993</v>
      </c>
      <c r="R603" s="29" t="s">
        <v>14993</v>
      </c>
      <c r="S603" s="29" t="s">
        <v>14993</v>
      </c>
      <c r="T603" s="70" t="s">
        <v>15195</v>
      </c>
      <c r="U603" s="67" t="s">
        <v>15225</v>
      </c>
    </row>
    <row r="604" spans="2:21" ht="69" x14ac:dyDescent="0.25">
      <c r="B604" s="10" t="s">
        <v>137</v>
      </c>
      <c r="C604" s="10" t="s">
        <v>3633</v>
      </c>
      <c r="D604" s="10" t="s">
        <v>3632</v>
      </c>
      <c r="E604" s="10" t="s">
        <v>3634</v>
      </c>
      <c r="F604" s="10" t="s">
        <v>2804</v>
      </c>
      <c r="G604" s="32" t="s">
        <v>3635</v>
      </c>
      <c r="H604" s="39" t="s">
        <v>137</v>
      </c>
      <c r="I604" s="39" t="s">
        <v>15649</v>
      </c>
      <c r="J604" s="39">
        <v>201.05999999999995</v>
      </c>
      <c r="K604" s="33" t="b">
        <v>1</v>
      </c>
      <c r="L604" s="29" t="s">
        <v>16282</v>
      </c>
      <c r="M604" s="29" t="s">
        <v>14993</v>
      </c>
      <c r="N604" s="29" t="s">
        <v>14993</v>
      </c>
      <c r="O604" s="29" t="s">
        <v>14993</v>
      </c>
      <c r="P604" s="29" t="s">
        <v>14993</v>
      </c>
      <c r="Q604" s="29" t="s">
        <v>14993</v>
      </c>
      <c r="R604" s="29" t="s">
        <v>14993</v>
      </c>
      <c r="S604" s="29" t="s">
        <v>14993</v>
      </c>
      <c r="T604" s="70" t="s">
        <v>15192</v>
      </c>
      <c r="U604" s="67" t="s">
        <v>15225</v>
      </c>
    </row>
    <row r="605" spans="2:21" ht="110.4" x14ac:dyDescent="0.25">
      <c r="B605" s="10" t="s">
        <v>137</v>
      </c>
      <c r="C605" s="10" t="s">
        <v>3633</v>
      </c>
      <c r="D605" s="10" t="s">
        <v>3636</v>
      </c>
      <c r="E605" s="10" t="s">
        <v>3637</v>
      </c>
      <c r="F605" s="10" t="s">
        <v>15022</v>
      </c>
      <c r="G605" s="32" t="s">
        <v>15022</v>
      </c>
      <c r="H605" s="39" t="s">
        <v>137</v>
      </c>
      <c r="I605" s="39" t="s">
        <v>15649</v>
      </c>
      <c r="J605" s="39">
        <v>201.06999999999994</v>
      </c>
      <c r="K605" s="33" t="b">
        <v>1</v>
      </c>
      <c r="L605" s="29" t="s">
        <v>16282</v>
      </c>
      <c r="M605" s="29" t="s">
        <v>14993</v>
      </c>
      <c r="N605" s="29" t="s">
        <v>14993</v>
      </c>
      <c r="O605" s="29" t="s">
        <v>14993</v>
      </c>
      <c r="P605" s="29" t="s">
        <v>14993</v>
      </c>
      <c r="Q605" s="29" t="s">
        <v>14993</v>
      </c>
      <c r="R605" s="29" t="s">
        <v>14993</v>
      </c>
      <c r="S605" s="29" t="s">
        <v>14993</v>
      </c>
      <c r="T605" s="70" t="s">
        <v>15192</v>
      </c>
      <c r="U605" s="67" t="s">
        <v>15225</v>
      </c>
    </row>
    <row r="606" spans="2:21" ht="151.80000000000001" x14ac:dyDescent="0.25">
      <c r="B606" s="10" t="s">
        <v>137</v>
      </c>
      <c r="C606" s="10" t="s">
        <v>3639</v>
      </c>
      <c r="D606" s="10" t="s">
        <v>3638</v>
      </c>
      <c r="E606" s="10" t="s">
        <v>3640</v>
      </c>
      <c r="F606" s="10" t="s">
        <v>3641</v>
      </c>
      <c r="G606" s="32" t="s">
        <v>3642</v>
      </c>
      <c r="H606" s="39" t="s">
        <v>137</v>
      </c>
      <c r="I606" s="39" t="s">
        <v>15650</v>
      </c>
      <c r="J606" s="39">
        <v>201.07999999999993</v>
      </c>
      <c r="K606" s="33" t="b">
        <v>1</v>
      </c>
      <c r="L606" s="29" t="s">
        <v>14993</v>
      </c>
      <c r="M606" s="29" t="s">
        <v>14993</v>
      </c>
      <c r="N606" s="29" t="s">
        <v>14993</v>
      </c>
      <c r="O606" s="29" t="s">
        <v>16282</v>
      </c>
      <c r="P606" s="29" t="s">
        <v>14993</v>
      </c>
      <c r="Q606" s="29" t="s">
        <v>14993</v>
      </c>
      <c r="R606" s="29" t="s">
        <v>14993</v>
      </c>
      <c r="S606" s="29" t="s">
        <v>14993</v>
      </c>
      <c r="T606" s="70" t="s">
        <v>15195</v>
      </c>
      <c r="U606" s="67" t="s">
        <v>15225</v>
      </c>
    </row>
    <row r="607" spans="2:21" ht="69" x14ac:dyDescent="0.25">
      <c r="B607" s="10" t="s">
        <v>137</v>
      </c>
      <c r="C607" s="10" t="s">
        <v>3639</v>
      </c>
      <c r="D607" s="10" t="s">
        <v>3643</v>
      </c>
      <c r="E607" s="10" t="s">
        <v>3644</v>
      </c>
      <c r="F607" s="10" t="s">
        <v>1117</v>
      </c>
      <c r="G607" s="32" t="s">
        <v>1118</v>
      </c>
      <c r="H607" s="39" t="s">
        <v>137</v>
      </c>
      <c r="I607" s="39" t="s">
        <v>15650</v>
      </c>
      <c r="J607" s="39">
        <v>201.08999999999992</v>
      </c>
      <c r="K607" s="33" t="b">
        <v>1</v>
      </c>
      <c r="L607" s="29" t="s">
        <v>16282</v>
      </c>
      <c r="M607" s="29" t="s">
        <v>14993</v>
      </c>
      <c r="N607" s="29" t="s">
        <v>14993</v>
      </c>
      <c r="O607" s="29" t="s">
        <v>14993</v>
      </c>
      <c r="P607" s="29" t="s">
        <v>14993</v>
      </c>
      <c r="Q607" s="29" t="s">
        <v>14993</v>
      </c>
      <c r="R607" s="29" t="s">
        <v>14993</v>
      </c>
      <c r="S607" s="29" t="s">
        <v>14993</v>
      </c>
      <c r="T607" s="70" t="s">
        <v>15192</v>
      </c>
      <c r="U607" s="67" t="s">
        <v>15225</v>
      </c>
    </row>
    <row r="608" spans="2:21" ht="207" x14ac:dyDescent="0.25">
      <c r="B608" s="10" t="s">
        <v>138</v>
      </c>
      <c r="C608" s="10" t="s">
        <v>3646</v>
      </c>
      <c r="D608" s="10" t="s">
        <v>3645</v>
      </c>
      <c r="E608" s="10" t="s">
        <v>3647</v>
      </c>
      <c r="F608" s="10" t="s">
        <v>3648</v>
      </c>
      <c r="G608" s="32" t="s">
        <v>3649</v>
      </c>
      <c r="H608" s="39" t="s">
        <v>138</v>
      </c>
      <c r="I608" s="39" t="s">
        <v>15651</v>
      </c>
      <c r="J608" s="39">
        <v>202</v>
      </c>
      <c r="K608" s="33" t="b">
        <v>1</v>
      </c>
      <c r="L608" s="29" t="s">
        <v>14993</v>
      </c>
      <c r="M608" s="29" t="s">
        <v>14993</v>
      </c>
      <c r="N608" s="29" t="s">
        <v>14993</v>
      </c>
      <c r="O608" s="29" t="s">
        <v>16282</v>
      </c>
      <c r="P608" s="29" t="s">
        <v>14993</v>
      </c>
      <c r="Q608" s="29" t="s">
        <v>14993</v>
      </c>
      <c r="R608" s="29" t="s">
        <v>14993</v>
      </c>
      <c r="S608" s="29" t="s">
        <v>14993</v>
      </c>
      <c r="T608" s="70" t="s">
        <v>15195</v>
      </c>
      <c r="U608" s="67" t="s">
        <v>15225</v>
      </c>
    </row>
    <row r="609" spans="2:21" ht="151.80000000000001" x14ac:dyDescent="0.25">
      <c r="B609" s="10" t="s">
        <v>138</v>
      </c>
      <c r="C609" s="10" t="s">
        <v>3651</v>
      </c>
      <c r="D609" s="10" t="s">
        <v>3650</v>
      </c>
      <c r="E609" s="10" t="s">
        <v>3652</v>
      </c>
      <c r="F609" s="10" t="s">
        <v>3653</v>
      </c>
      <c r="G609" s="32" t="s">
        <v>3654</v>
      </c>
      <c r="H609" s="39" t="s">
        <v>138</v>
      </c>
      <c r="I609" s="39" t="s">
        <v>15652</v>
      </c>
      <c r="J609" s="39">
        <v>202.01</v>
      </c>
      <c r="K609" s="33" t="b">
        <v>1</v>
      </c>
      <c r="L609" s="29" t="s">
        <v>14993</v>
      </c>
      <c r="M609" s="29" t="s">
        <v>14993</v>
      </c>
      <c r="N609" s="29" t="s">
        <v>14993</v>
      </c>
      <c r="O609" s="29" t="s">
        <v>16282</v>
      </c>
      <c r="P609" s="29" t="s">
        <v>14993</v>
      </c>
      <c r="Q609" s="29" t="s">
        <v>14993</v>
      </c>
      <c r="R609" s="29" t="s">
        <v>14993</v>
      </c>
      <c r="S609" s="29" t="s">
        <v>14993</v>
      </c>
      <c r="T609" s="70" t="s">
        <v>15195</v>
      </c>
      <c r="U609" s="67" t="s">
        <v>15225</v>
      </c>
    </row>
    <row r="610" spans="2:21" ht="220.8" x14ac:dyDescent="0.25">
      <c r="B610" s="10" t="s">
        <v>138</v>
      </c>
      <c r="C610" s="10" t="s">
        <v>3656</v>
      </c>
      <c r="D610" s="10" t="s">
        <v>3655</v>
      </c>
      <c r="E610" s="10" t="s">
        <v>3657</v>
      </c>
      <c r="F610" s="10" t="s">
        <v>15025</v>
      </c>
      <c r="G610" s="32" t="s">
        <v>15026</v>
      </c>
      <c r="H610" s="39" t="s">
        <v>138</v>
      </c>
      <c r="I610" s="39" t="s">
        <v>15653</v>
      </c>
      <c r="J610" s="39">
        <v>202.01999999999998</v>
      </c>
      <c r="K610" s="33" t="b">
        <v>1</v>
      </c>
      <c r="L610" s="29" t="s">
        <v>16282</v>
      </c>
      <c r="M610" s="29" t="s">
        <v>14993</v>
      </c>
      <c r="N610" s="29" t="s">
        <v>14993</v>
      </c>
      <c r="O610" s="29" t="s">
        <v>14993</v>
      </c>
      <c r="P610" s="29" t="s">
        <v>14993</v>
      </c>
      <c r="Q610" s="29" t="s">
        <v>14993</v>
      </c>
      <c r="R610" s="29" t="s">
        <v>14993</v>
      </c>
      <c r="S610" s="29" t="s">
        <v>14993</v>
      </c>
      <c r="T610" s="70" t="s">
        <v>15192</v>
      </c>
      <c r="U610" s="67" t="s">
        <v>15225</v>
      </c>
    </row>
    <row r="611" spans="2:21" ht="262.2" x14ac:dyDescent="0.25">
      <c r="B611" s="10" t="s">
        <v>138</v>
      </c>
      <c r="C611" s="10" t="s">
        <v>3659</v>
      </c>
      <c r="D611" s="10" t="s">
        <v>3658</v>
      </c>
      <c r="E611" s="10" t="s">
        <v>3660</v>
      </c>
      <c r="F611" s="10" t="s">
        <v>3661</v>
      </c>
      <c r="G611" s="32" t="s">
        <v>3662</v>
      </c>
      <c r="H611" s="39" t="s">
        <v>138</v>
      </c>
      <c r="I611" s="39" t="s">
        <v>15654</v>
      </c>
      <c r="J611" s="39">
        <v>202.02999999999997</v>
      </c>
      <c r="K611" s="33" t="b">
        <v>1</v>
      </c>
      <c r="L611" s="29" t="s">
        <v>14993</v>
      </c>
      <c r="M611" s="29" t="s">
        <v>14993</v>
      </c>
      <c r="N611" s="29" t="s">
        <v>14993</v>
      </c>
      <c r="O611" s="29" t="s">
        <v>16282</v>
      </c>
      <c r="P611" s="29" t="s">
        <v>14993</v>
      </c>
      <c r="Q611" s="29" t="s">
        <v>14993</v>
      </c>
      <c r="R611" s="29" t="s">
        <v>14993</v>
      </c>
      <c r="S611" s="29" t="s">
        <v>14993</v>
      </c>
      <c r="T611" s="70" t="s">
        <v>15195</v>
      </c>
      <c r="U611" s="67" t="s">
        <v>15225</v>
      </c>
    </row>
    <row r="612" spans="2:21" ht="96.6" x14ac:dyDescent="0.25">
      <c r="B612" s="10" t="s">
        <v>138</v>
      </c>
      <c r="C612" s="10" t="s">
        <v>3659</v>
      </c>
      <c r="D612" s="10" t="s">
        <v>3663</v>
      </c>
      <c r="E612" s="10" t="s">
        <v>3664</v>
      </c>
      <c r="F612" s="10" t="s">
        <v>3665</v>
      </c>
      <c r="G612" s="32" t="s">
        <v>3666</v>
      </c>
      <c r="H612" s="39" t="s">
        <v>138</v>
      </c>
      <c r="I612" s="39" t="s">
        <v>15654</v>
      </c>
      <c r="J612" s="39">
        <v>202.03999999999996</v>
      </c>
      <c r="K612" s="33" t="b">
        <v>1</v>
      </c>
      <c r="L612" s="29" t="s">
        <v>14993</v>
      </c>
      <c r="M612" s="29" t="s">
        <v>14993</v>
      </c>
      <c r="N612" s="29" t="s">
        <v>14993</v>
      </c>
      <c r="O612" s="29" t="s">
        <v>16282</v>
      </c>
      <c r="P612" s="29" t="s">
        <v>14993</v>
      </c>
      <c r="Q612" s="29" t="s">
        <v>14993</v>
      </c>
      <c r="R612" s="29" t="s">
        <v>14993</v>
      </c>
      <c r="S612" s="29" t="s">
        <v>14993</v>
      </c>
      <c r="T612" s="70" t="s">
        <v>15195</v>
      </c>
      <c r="U612" s="67" t="s">
        <v>15225</v>
      </c>
    </row>
    <row r="613" spans="2:21" ht="345" x14ac:dyDescent="0.25">
      <c r="B613" s="10" t="s">
        <v>138</v>
      </c>
      <c r="C613" s="10" t="s">
        <v>3668</v>
      </c>
      <c r="D613" s="10" t="s">
        <v>3667</v>
      </c>
      <c r="E613" s="10" t="s">
        <v>3669</v>
      </c>
      <c r="F613" s="10" t="s">
        <v>3670</v>
      </c>
      <c r="G613" s="32" t="s">
        <v>3671</v>
      </c>
      <c r="H613" s="39" t="s">
        <v>138</v>
      </c>
      <c r="I613" s="39" t="s">
        <v>15655</v>
      </c>
      <c r="J613" s="39">
        <v>202.04999999999995</v>
      </c>
      <c r="K613" s="33" t="b">
        <v>1</v>
      </c>
      <c r="L613" s="29" t="s">
        <v>14993</v>
      </c>
      <c r="M613" s="29" t="s">
        <v>14993</v>
      </c>
      <c r="N613" s="29" t="s">
        <v>14993</v>
      </c>
      <c r="O613" s="29" t="s">
        <v>16282</v>
      </c>
      <c r="P613" s="29" t="s">
        <v>14993</v>
      </c>
      <c r="Q613" s="29" t="s">
        <v>14993</v>
      </c>
      <c r="R613" s="29" t="s">
        <v>14993</v>
      </c>
      <c r="S613" s="29" t="s">
        <v>14993</v>
      </c>
      <c r="T613" s="70" t="s">
        <v>15195</v>
      </c>
      <c r="U613" s="67" t="s">
        <v>15225</v>
      </c>
    </row>
    <row r="614" spans="2:21" ht="220.8" x14ac:dyDescent="0.25">
      <c r="B614" s="10" t="s">
        <v>138</v>
      </c>
      <c r="C614" s="10" t="s">
        <v>3668</v>
      </c>
      <c r="D614" s="10" t="s">
        <v>3672</v>
      </c>
      <c r="E614" s="10" t="s">
        <v>3673</v>
      </c>
      <c r="F614" s="10" t="s">
        <v>3674</v>
      </c>
      <c r="G614" s="32" t="s">
        <v>3675</v>
      </c>
      <c r="H614" s="39" t="s">
        <v>138</v>
      </c>
      <c r="I614" s="39" t="s">
        <v>15655</v>
      </c>
      <c r="J614" s="39">
        <v>202.05999999999995</v>
      </c>
      <c r="K614" s="33" t="b">
        <v>1</v>
      </c>
      <c r="L614" s="29" t="s">
        <v>16282</v>
      </c>
      <c r="M614" s="29" t="s">
        <v>14993</v>
      </c>
      <c r="N614" s="29" t="s">
        <v>14993</v>
      </c>
      <c r="O614" s="29" t="s">
        <v>14993</v>
      </c>
      <c r="P614" s="29" t="s">
        <v>14993</v>
      </c>
      <c r="Q614" s="29" t="s">
        <v>14993</v>
      </c>
      <c r="R614" s="29" t="s">
        <v>14993</v>
      </c>
      <c r="S614" s="29" t="s">
        <v>14993</v>
      </c>
      <c r="T614" s="70" t="s">
        <v>15192</v>
      </c>
      <c r="U614" s="67" t="s">
        <v>15225</v>
      </c>
    </row>
    <row r="615" spans="2:21" ht="179.4" x14ac:dyDescent="0.25">
      <c r="B615" s="10" t="s">
        <v>138</v>
      </c>
      <c r="C615" s="10" t="s">
        <v>3677</v>
      </c>
      <c r="D615" s="10" t="s">
        <v>3676</v>
      </c>
      <c r="E615" s="10" t="s">
        <v>3678</v>
      </c>
      <c r="F615" s="10" t="s">
        <v>3679</v>
      </c>
      <c r="G615" s="32" t="s">
        <v>3680</v>
      </c>
      <c r="H615" s="39" t="s">
        <v>138</v>
      </c>
      <c r="I615" s="39" t="s">
        <v>15656</v>
      </c>
      <c r="J615" s="39">
        <v>202.06999999999994</v>
      </c>
      <c r="K615" s="33" t="b">
        <v>1</v>
      </c>
      <c r="L615" s="29" t="s">
        <v>14993</v>
      </c>
      <c r="M615" s="29" t="s">
        <v>14993</v>
      </c>
      <c r="N615" s="29" t="s">
        <v>14993</v>
      </c>
      <c r="O615" s="29" t="s">
        <v>16282</v>
      </c>
      <c r="P615" s="29" t="s">
        <v>14993</v>
      </c>
      <c r="Q615" s="29" t="s">
        <v>14993</v>
      </c>
      <c r="R615" s="29" t="s">
        <v>14993</v>
      </c>
      <c r="S615" s="29" t="s">
        <v>14993</v>
      </c>
      <c r="T615" s="70" t="s">
        <v>15195</v>
      </c>
      <c r="U615" s="67" t="s">
        <v>15225</v>
      </c>
    </row>
    <row r="616" spans="2:21" ht="193.2" x14ac:dyDescent="0.25">
      <c r="B616" s="10" t="s">
        <v>138</v>
      </c>
      <c r="C616" s="10" t="s">
        <v>3682</v>
      </c>
      <c r="D616" s="10" t="s">
        <v>3681</v>
      </c>
      <c r="E616" s="10" t="s">
        <v>3683</v>
      </c>
      <c r="F616" s="10" t="s">
        <v>3684</v>
      </c>
      <c r="G616" s="32" t="s">
        <v>3685</v>
      </c>
      <c r="H616" s="39" t="s">
        <v>138</v>
      </c>
      <c r="I616" s="39" t="s">
        <v>15657</v>
      </c>
      <c r="J616" s="39">
        <v>202.07999999999993</v>
      </c>
      <c r="K616" s="33" t="b">
        <v>1</v>
      </c>
      <c r="L616" s="29" t="s">
        <v>14993</v>
      </c>
      <c r="M616" s="29" t="s">
        <v>14993</v>
      </c>
      <c r="N616" s="29" t="s">
        <v>14993</v>
      </c>
      <c r="O616" s="29" t="s">
        <v>16282</v>
      </c>
      <c r="P616" s="29" t="s">
        <v>14993</v>
      </c>
      <c r="Q616" s="29" t="s">
        <v>14993</v>
      </c>
      <c r="R616" s="29" t="s">
        <v>14993</v>
      </c>
      <c r="S616" s="29" t="s">
        <v>14993</v>
      </c>
      <c r="T616" s="70" t="s">
        <v>15195</v>
      </c>
      <c r="U616" s="67" t="s">
        <v>15225</v>
      </c>
    </row>
    <row r="617" spans="2:21" ht="82.8" x14ac:dyDescent="0.25">
      <c r="B617" s="10" t="s">
        <v>138</v>
      </c>
      <c r="C617" s="10" t="s">
        <v>3682</v>
      </c>
      <c r="D617" s="10" t="s">
        <v>3686</v>
      </c>
      <c r="E617" s="10" t="s">
        <v>3687</v>
      </c>
      <c r="F617" s="10" t="s">
        <v>3688</v>
      </c>
      <c r="G617" s="32" t="s">
        <v>3689</v>
      </c>
      <c r="H617" s="39" t="s">
        <v>138</v>
      </c>
      <c r="I617" s="39" t="s">
        <v>15657</v>
      </c>
      <c r="J617" s="39">
        <v>202.08999999999992</v>
      </c>
      <c r="K617" s="33" t="b">
        <v>1</v>
      </c>
      <c r="L617" s="29" t="s">
        <v>16282</v>
      </c>
      <c r="M617" s="29" t="s">
        <v>14993</v>
      </c>
      <c r="N617" s="29" t="s">
        <v>14993</v>
      </c>
      <c r="O617" s="29" t="s">
        <v>14993</v>
      </c>
      <c r="P617" s="29" t="s">
        <v>14993</v>
      </c>
      <c r="Q617" s="29" t="s">
        <v>14993</v>
      </c>
      <c r="R617" s="29" t="s">
        <v>14993</v>
      </c>
      <c r="S617" s="29" t="s">
        <v>14993</v>
      </c>
      <c r="T617" s="70" t="s">
        <v>15192</v>
      </c>
      <c r="U617" s="67" t="s">
        <v>15225</v>
      </c>
    </row>
    <row r="618" spans="2:21" ht="96.6" x14ac:dyDescent="0.25">
      <c r="B618" s="10" t="s">
        <v>951</v>
      </c>
      <c r="C618" s="10" t="s">
        <v>951</v>
      </c>
      <c r="D618" s="10" t="s">
        <v>3690</v>
      </c>
      <c r="E618" s="10" t="s">
        <v>3691</v>
      </c>
      <c r="F618" s="10" t="s">
        <v>3692</v>
      </c>
      <c r="G618" s="32" t="s">
        <v>3693</v>
      </c>
      <c r="H618" s="39" t="s">
        <v>139</v>
      </c>
      <c r="I618" s="39" t="s">
        <v>139</v>
      </c>
      <c r="J618" s="39">
        <v>203</v>
      </c>
      <c r="K618" s="33" t="b">
        <v>1</v>
      </c>
      <c r="L618" s="29" t="s">
        <v>14993</v>
      </c>
      <c r="M618" s="29" t="s">
        <v>14993</v>
      </c>
      <c r="N618" s="29" t="s">
        <v>14993</v>
      </c>
      <c r="O618" s="29" t="s">
        <v>16282</v>
      </c>
      <c r="P618" s="29" t="s">
        <v>14993</v>
      </c>
      <c r="Q618" s="29" t="s">
        <v>14993</v>
      </c>
      <c r="R618" s="29" t="s">
        <v>14993</v>
      </c>
      <c r="S618" s="29" t="s">
        <v>14993</v>
      </c>
      <c r="T618" s="70" t="s">
        <v>15195</v>
      </c>
      <c r="U618" s="67" t="s">
        <v>15225</v>
      </c>
    </row>
    <row r="619" spans="2:21" ht="151.80000000000001" x14ac:dyDescent="0.25">
      <c r="B619" s="10" t="s">
        <v>951</v>
      </c>
      <c r="C619" s="10" t="s">
        <v>951</v>
      </c>
      <c r="D619" s="10" t="s">
        <v>3694</v>
      </c>
      <c r="E619" s="10" t="s">
        <v>3695</v>
      </c>
      <c r="F619" s="10" t="s">
        <v>3696</v>
      </c>
      <c r="G619" s="32" t="s">
        <v>3697</v>
      </c>
      <c r="H619" s="39" t="s">
        <v>139</v>
      </c>
      <c r="I619" s="39" t="s">
        <v>139</v>
      </c>
      <c r="J619" s="39">
        <v>203.01</v>
      </c>
      <c r="K619" s="33" t="b">
        <v>1</v>
      </c>
      <c r="L619" s="29" t="s">
        <v>14993</v>
      </c>
      <c r="M619" s="29" t="s">
        <v>14993</v>
      </c>
      <c r="N619" s="29" t="s">
        <v>14993</v>
      </c>
      <c r="O619" s="29" t="s">
        <v>16282</v>
      </c>
      <c r="P619" s="29" t="s">
        <v>14993</v>
      </c>
      <c r="Q619" s="29" t="s">
        <v>14993</v>
      </c>
      <c r="R619" s="29" t="s">
        <v>14993</v>
      </c>
      <c r="S619" s="29" t="s">
        <v>14993</v>
      </c>
      <c r="T619" s="70" t="s">
        <v>15195</v>
      </c>
      <c r="U619" s="67" t="s">
        <v>15225</v>
      </c>
    </row>
    <row r="620" spans="2:21" ht="262.2" x14ac:dyDescent="0.25">
      <c r="B620" s="10" t="s">
        <v>952</v>
      </c>
      <c r="C620" s="10" t="s">
        <v>952</v>
      </c>
      <c r="D620" s="10" t="s">
        <v>3698</v>
      </c>
      <c r="E620" s="10" t="s">
        <v>3699</v>
      </c>
      <c r="F620" s="10" t="s">
        <v>3700</v>
      </c>
      <c r="G620" s="32" t="s">
        <v>3701</v>
      </c>
      <c r="H620" s="39" t="s">
        <v>140</v>
      </c>
      <c r="I620" s="39" t="s">
        <v>140</v>
      </c>
      <c r="J620" s="39">
        <v>204</v>
      </c>
      <c r="K620" s="33" t="s">
        <v>14993</v>
      </c>
      <c r="L620" s="29" t="s">
        <v>14993</v>
      </c>
      <c r="M620" s="29" t="s">
        <v>14993</v>
      </c>
      <c r="N620" s="29" t="s">
        <v>14993</v>
      </c>
      <c r="O620" s="29" t="s">
        <v>14993</v>
      </c>
      <c r="P620" s="29" t="s">
        <v>14993</v>
      </c>
      <c r="Q620" s="29" t="s">
        <v>14993</v>
      </c>
      <c r="R620" s="29" t="s">
        <v>14993</v>
      </c>
      <c r="S620" s="29" t="s">
        <v>14993</v>
      </c>
      <c r="T620" s="70" t="s">
        <v>14993</v>
      </c>
      <c r="U620" s="67" t="s">
        <v>15225</v>
      </c>
    </row>
    <row r="621" spans="2:21" ht="193.2" x14ac:dyDescent="0.25">
      <c r="B621" s="10" t="s">
        <v>952</v>
      </c>
      <c r="C621" s="10" t="s">
        <v>952</v>
      </c>
      <c r="D621" s="10" t="s">
        <v>3702</v>
      </c>
      <c r="E621" s="10" t="s">
        <v>3703</v>
      </c>
      <c r="F621" s="10" t="s">
        <v>3704</v>
      </c>
      <c r="G621" s="32" t="s">
        <v>3705</v>
      </c>
      <c r="H621" s="39" t="s">
        <v>140</v>
      </c>
      <c r="I621" s="39" t="s">
        <v>140</v>
      </c>
      <c r="J621" s="39">
        <v>204.01</v>
      </c>
      <c r="K621" s="33" t="s">
        <v>14993</v>
      </c>
      <c r="L621" s="29" t="s">
        <v>14993</v>
      </c>
      <c r="M621" s="29" t="s">
        <v>14993</v>
      </c>
      <c r="N621" s="29" t="s">
        <v>14993</v>
      </c>
      <c r="O621" s="29" t="s">
        <v>14993</v>
      </c>
      <c r="P621" s="29" t="s">
        <v>14993</v>
      </c>
      <c r="Q621" s="29" t="s">
        <v>14993</v>
      </c>
      <c r="R621" s="29" t="s">
        <v>14993</v>
      </c>
      <c r="S621" s="29" t="s">
        <v>14993</v>
      </c>
      <c r="T621" s="70" t="s">
        <v>14993</v>
      </c>
      <c r="U621" s="67" t="s">
        <v>15225</v>
      </c>
    </row>
    <row r="622" spans="2:21" ht="165.6" x14ac:dyDescent="0.25">
      <c r="B622" s="10" t="s">
        <v>952</v>
      </c>
      <c r="C622" s="10" t="s">
        <v>952</v>
      </c>
      <c r="D622" s="10" t="s">
        <v>3706</v>
      </c>
      <c r="E622" s="10" t="s">
        <v>3707</v>
      </c>
      <c r="F622" s="10" t="s">
        <v>3708</v>
      </c>
      <c r="G622" s="32" t="s">
        <v>3709</v>
      </c>
      <c r="H622" s="39" t="s">
        <v>140</v>
      </c>
      <c r="I622" s="39" t="s">
        <v>140</v>
      </c>
      <c r="J622" s="39">
        <v>204.01999999999998</v>
      </c>
      <c r="K622" s="33" t="s">
        <v>14993</v>
      </c>
      <c r="L622" s="29" t="s">
        <v>14993</v>
      </c>
      <c r="M622" s="29" t="s">
        <v>14993</v>
      </c>
      <c r="N622" s="29" t="s">
        <v>14993</v>
      </c>
      <c r="O622" s="29" t="s">
        <v>14993</v>
      </c>
      <c r="P622" s="29" t="s">
        <v>14993</v>
      </c>
      <c r="Q622" s="29" t="s">
        <v>14993</v>
      </c>
      <c r="R622" s="29" t="s">
        <v>14993</v>
      </c>
      <c r="S622" s="29" t="s">
        <v>14993</v>
      </c>
      <c r="T622" s="70" t="s">
        <v>14993</v>
      </c>
      <c r="U622" s="67" t="s">
        <v>15225</v>
      </c>
    </row>
    <row r="623" spans="2:21" ht="220.8" x14ac:dyDescent="0.25">
      <c r="B623" s="10" t="s">
        <v>952</v>
      </c>
      <c r="C623" s="10" t="s">
        <v>952</v>
      </c>
      <c r="D623" s="10" t="s">
        <v>3710</v>
      </c>
      <c r="E623" s="10" t="s">
        <v>3711</v>
      </c>
      <c r="F623" s="10" t="s">
        <v>3712</v>
      </c>
      <c r="G623" s="32" t="s">
        <v>3713</v>
      </c>
      <c r="H623" s="39" t="s">
        <v>140</v>
      </c>
      <c r="I623" s="39" t="s">
        <v>140</v>
      </c>
      <c r="J623" s="39">
        <v>204.02999999999997</v>
      </c>
      <c r="K623" s="33" t="s">
        <v>14993</v>
      </c>
      <c r="L623" s="29" t="s">
        <v>14993</v>
      </c>
      <c r="M623" s="29" t="s">
        <v>14993</v>
      </c>
      <c r="N623" s="29" t="s">
        <v>14993</v>
      </c>
      <c r="O623" s="29" t="s">
        <v>14993</v>
      </c>
      <c r="P623" s="29" t="s">
        <v>14993</v>
      </c>
      <c r="Q623" s="29" t="s">
        <v>14993</v>
      </c>
      <c r="R623" s="29" t="s">
        <v>14993</v>
      </c>
      <c r="S623" s="29" t="s">
        <v>14993</v>
      </c>
      <c r="T623" s="70" t="s">
        <v>14993</v>
      </c>
      <c r="U623" s="67" t="s">
        <v>15225</v>
      </c>
    </row>
    <row r="624" spans="2:21" ht="82.8" x14ac:dyDescent="0.25">
      <c r="B624" s="10" t="s">
        <v>952</v>
      </c>
      <c r="C624" s="10" t="s">
        <v>952</v>
      </c>
      <c r="D624" s="10" t="s">
        <v>3714</v>
      </c>
      <c r="E624" s="10" t="s">
        <v>3715</v>
      </c>
      <c r="F624" s="10" t="s">
        <v>3716</v>
      </c>
      <c r="G624" s="32" t="s">
        <v>3717</v>
      </c>
      <c r="H624" s="39" t="s">
        <v>140</v>
      </c>
      <c r="I624" s="39" t="s">
        <v>140</v>
      </c>
      <c r="J624" s="39">
        <v>204.03999999999996</v>
      </c>
      <c r="K624" s="33" t="s">
        <v>14993</v>
      </c>
      <c r="L624" s="29" t="s">
        <v>14993</v>
      </c>
      <c r="M624" s="29" t="s">
        <v>14993</v>
      </c>
      <c r="N624" s="29" t="s">
        <v>14993</v>
      </c>
      <c r="O624" s="29" t="s">
        <v>14993</v>
      </c>
      <c r="P624" s="29" t="s">
        <v>14993</v>
      </c>
      <c r="Q624" s="29" t="s">
        <v>14993</v>
      </c>
      <c r="R624" s="29" t="s">
        <v>14993</v>
      </c>
      <c r="S624" s="29" t="s">
        <v>14993</v>
      </c>
      <c r="T624" s="70" t="s">
        <v>14993</v>
      </c>
      <c r="U624" s="67" t="s">
        <v>15225</v>
      </c>
    </row>
    <row r="625" spans="2:21" ht="138" x14ac:dyDescent="0.25">
      <c r="B625" s="10" t="s">
        <v>3719</v>
      </c>
      <c r="C625" s="10" t="s">
        <v>3719</v>
      </c>
      <c r="D625" s="10" t="s">
        <v>3718</v>
      </c>
      <c r="E625" s="10" t="s">
        <v>3720</v>
      </c>
      <c r="F625" s="10" t="s">
        <v>3721</v>
      </c>
      <c r="G625" s="32" t="s">
        <v>3722</v>
      </c>
      <c r="H625" s="39" t="s">
        <v>658</v>
      </c>
      <c r="I625" s="39" t="s">
        <v>658</v>
      </c>
      <c r="J625" s="39">
        <v>205</v>
      </c>
      <c r="K625" s="33" t="s">
        <v>14993</v>
      </c>
      <c r="L625" s="29" t="s">
        <v>14993</v>
      </c>
      <c r="M625" s="29" t="s">
        <v>14993</v>
      </c>
      <c r="N625" s="29" t="s">
        <v>14993</v>
      </c>
      <c r="O625" s="29" t="s">
        <v>14993</v>
      </c>
      <c r="P625" s="29" t="s">
        <v>14993</v>
      </c>
      <c r="Q625" s="29" t="s">
        <v>14993</v>
      </c>
      <c r="R625" s="29" t="s">
        <v>14993</v>
      </c>
      <c r="S625" s="29" t="s">
        <v>14993</v>
      </c>
      <c r="T625" s="70" t="s">
        <v>14993</v>
      </c>
      <c r="U625" s="67" t="s">
        <v>15225</v>
      </c>
    </row>
    <row r="626" spans="2:21" ht="151.80000000000001" x14ac:dyDescent="0.25">
      <c r="B626" s="10" t="s">
        <v>3719</v>
      </c>
      <c r="C626" s="10" t="s">
        <v>3719</v>
      </c>
      <c r="D626" s="10" t="s">
        <v>3723</v>
      </c>
      <c r="E626" s="10" t="s">
        <v>3724</v>
      </c>
      <c r="F626" s="10" t="s">
        <v>3725</v>
      </c>
      <c r="G626" s="32" t="s">
        <v>3726</v>
      </c>
      <c r="H626" s="39" t="s">
        <v>658</v>
      </c>
      <c r="I626" s="39" t="s">
        <v>658</v>
      </c>
      <c r="J626" s="39">
        <v>205.01</v>
      </c>
      <c r="K626" s="33" t="s">
        <v>14993</v>
      </c>
      <c r="L626" s="29" t="s">
        <v>14993</v>
      </c>
      <c r="M626" s="29" t="s">
        <v>14993</v>
      </c>
      <c r="N626" s="29" t="s">
        <v>14993</v>
      </c>
      <c r="O626" s="29" t="s">
        <v>14993</v>
      </c>
      <c r="P626" s="29" t="s">
        <v>14993</v>
      </c>
      <c r="Q626" s="29" t="s">
        <v>14993</v>
      </c>
      <c r="R626" s="29" t="s">
        <v>14993</v>
      </c>
      <c r="S626" s="29" t="s">
        <v>14993</v>
      </c>
      <c r="T626" s="70" t="s">
        <v>14993</v>
      </c>
      <c r="U626" s="67" t="s">
        <v>15225</v>
      </c>
    </row>
    <row r="627" spans="2:21" ht="151.80000000000001" x14ac:dyDescent="0.25">
      <c r="B627" s="10" t="s">
        <v>3719</v>
      </c>
      <c r="C627" s="10" t="s">
        <v>3719</v>
      </c>
      <c r="D627" s="10" t="s">
        <v>3727</v>
      </c>
      <c r="E627" s="10" t="s">
        <v>3728</v>
      </c>
      <c r="F627" s="10" t="s">
        <v>3729</v>
      </c>
      <c r="G627" s="32" t="s">
        <v>3730</v>
      </c>
      <c r="H627" s="39" t="s">
        <v>658</v>
      </c>
      <c r="I627" s="39" t="s">
        <v>658</v>
      </c>
      <c r="J627" s="39">
        <v>205.01999999999998</v>
      </c>
      <c r="K627" s="33" t="s">
        <v>14993</v>
      </c>
      <c r="L627" s="29" t="s">
        <v>14993</v>
      </c>
      <c r="M627" s="29" t="s">
        <v>14993</v>
      </c>
      <c r="N627" s="29" t="s">
        <v>14993</v>
      </c>
      <c r="O627" s="29" t="s">
        <v>14993</v>
      </c>
      <c r="P627" s="29" t="s">
        <v>14993</v>
      </c>
      <c r="Q627" s="29" t="s">
        <v>14993</v>
      </c>
      <c r="R627" s="29" t="s">
        <v>14993</v>
      </c>
      <c r="S627" s="29" t="s">
        <v>14993</v>
      </c>
      <c r="T627" s="70" t="s">
        <v>14993</v>
      </c>
      <c r="U627" s="67" t="s">
        <v>15225</v>
      </c>
    </row>
    <row r="628" spans="2:21" ht="165.6" x14ac:dyDescent="0.25">
      <c r="B628" s="10" t="s">
        <v>3719</v>
      </c>
      <c r="C628" s="10" t="s">
        <v>3719</v>
      </c>
      <c r="D628" s="10" t="s">
        <v>3731</v>
      </c>
      <c r="E628" s="10" t="s">
        <v>3732</v>
      </c>
      <c r="F628" s="10" t="s">
        <v>3733</v>
      </c>
      <c r="G628" s="32" t="s">
        <v>3734</v>
      </c>
      <c r="H628" s="39" t="s">
        <v>658</v>
      </c>
      <c r="I628" s="39" t="s">
        <v>658</v>
      </c>
      <c r="J628" s="39">
        <v>205.02999999999997</v>
      </c>
      <c r="K628" s="33" t="s">
        <v>14993</v>
      </c>
      <c r="L628" s="29" t="s">
        <v>14993</v>
      </c>
      <c r="M628" s="29" t="s">
        <v>14993</v>
      </c>
      <c r="N628" s="29" t="s">
        <v>14993</v>
      </c>
      <c r="O628" s="29" t="s">
        <v>14993</v>
      </c>
      <c r="P628" s="29" t="s">
        <v>14993</v>
      </c>
      <c r="Q628" s="29" t="s">
        <v>14993</v>
      </c>
      <c r="R628" s="29" t="s">
        <v>14993</v>
      </c>
      <c r="S628" s="29" t="s">
        <v>14993</v>
      </c>
      <c r="T628" s="70" t="s">
        <v>14993</v>
      </c>
      <c r="U628" s="67" t="s">
        <v>15225</v>
      </c>
    </row>
    <row r="629" spans="2:21" ht="248.4" x14ac:dyDescent="0.25">
      <c r="B629" s="10" t="s">
        <v>141</v>
      </c>
      <c r="C629" s="10" t="s">
        <v>3736</v>
      </c>
      <c r="D629" s="10" t="s">
        <v>3735</v>
      </c>
      <c r="E629" s="10" t="s">
        <v>3737</v>
      </c>
      <c r="F629" s="10" t="s">
        <v>3738</v>
      </c>
      <c r="G629" s="32" t="s">
        <v>3739</v>
      </c>
      <c r="H629" s="39" t="s">
        <v>141</v>
      </c>
      <c r="I629" s="39" t="s">
        <v>15658</v>
      </c>
      <c r="J629" s="39">
        <v>206</v>
      </c>
      <c r="K629" s="33" t="b">
        <v>1</v>
      </c>
      <c r="L629" s="29" t="s">
        <v>14993</v>
      </c>
      <c r="M629" s="29" t="s">
        <v>16282</v>
      </c>
      <c r="N629" s="29" t="s">
        <v>14993</v>
      </c>
      <c r="O629" s="29" t="s">
        <v>16282</v>
      </c>
      <c r="P629" s="29" t="s">
        <v>14993</v>
      </c>
      <c r="Q629" s="29" t="s">
        <v>14993</v>
      </c>
      <c r="R629" s="29" t="s">
        <v>14993</v>
      </c>
      <c r="S629" s="29" t="s">
        <v>14993</v>
      </c>
      <c r="T629" s="70" t="s">
        <v>15509</v>
      </c>
      <c r="U629" s="67" t="s">
        <v>15225</v>
      </c>
    </row>
    <row r="630" spans="2:21" ht="289.8" x14ac:dyDescent="0.25">
      <c r="B630" s="10" t="s">
        <v>141</v>
      </c>
      <c r="C630" s="10" t="s">
        <v>3741</v>
      </c>
      <c r="D630" s="10" t="s">
        <v>3745</v>
      </c>
      <c r="E630" s="10" t="s">
        <v>3746</v>
      </c>
      <c r="F630" s="10" t="s">
        <v>3747</v>
      </c>
      <c r="G630" s="32" t="s">
        <v>3748</v>
      </c>
      <c r="H630" s="39" t="s">
        <v>141</v>
      </c>
      <c r="I630" s="39" t="s">
        <v>15659</v>
      </c>
      <c r="J630" s="39">
        <v>206.01</v>
      </c>
      <c r="K630" s="33" t="b">
        <v>1</v>
      </c>
      <c r="L630" s="29" t="s">
        <v>14993</v>
      </c>
      <c r="M630" s="29" t="s">
        <v>16282</v>
      </c>
      <c r="N630" s="29" t="s">
        <v>14993</v>
      </c>
      <c r="O630" s="29" t="s">
        <v>16282</v>
      </c>
      <c r="P630" s="29" t="s">
        <v>14993</v>
      </c>
      <c r="Q630" s="29" t="s">
        <v>14993</v>
      </c>
      <c r="R630" s="29" t="s">
        <v>14993</v>
      </c>
      <c r="S630" s="29" t="s">
        <v>14993</v>
      </c>
      <c r="T630" s="70" t="s">
        <v>15509</v>
      </c>
      <c r="U630" s="67" t="s">
        <v>15225</v>
      </c>
    </row>
    <row r="631" spans="2:21" ht="289.8" x14ac:dyDescent="0.25">
      <c r="B631" s="10" t="s">
        <v>141</v>
      </c>
      <c r="C631" s="10" t="s">
        <v>3741</v>
      </c>
      <c r="D631" s="10" t="s">
        <v>3749</v>
      </c>
      <c r="E631" s="10" t="s">
        <v>3750</v>
      </c>
      <c r="F631" s="10" t="s">
        <v>3751</v>
      </c>
      <c r="G631" s="32" t="s">
        <v>3752</v>
      </c>
      <c r="H631" s="39" t="s">
        <v>141</v>
      </c>
      <c r="I631" s="39" t="s">
        <v>15659</v>
      </c>
      <c r="J631" s="39">
        <v>206.01999999999998</v>
      </c>
      <c r="K631" s="33" t="b">
        <v>1</v>
      </c>
      <c r="L631" s="29" t="s">
        <v>14993</v>
      </c>
      <c r="M631" s="29" t="s">
        <v>16282</v>
      </c>
      <c r="N631" s="29" t="s">
        <v>14993</v>
      </c>
      <c r="O631" s="29" t="s">
        <v>16282</v>
      </c>
      <c r="P631" s="29" t="s">
        <v>14993</v>
      </c>
      <c r="Q631" s="29" t="s">
        <v>14993</v>
      </c>
      <c r="R631" s="29" t="s">
        <v>14993</v>
      </c>
      <c r="S631" s="29" t="s">
        <v>14993</v>
      </c>
      <c r="T631" s="70" t="s">
        <v>15509</v>
      </c>
      <c r="U631" s="67" t="s">
        <v>15225</v>
      </c>
    </row>
    <row r="632" spans="2:21" ht="138" x14ac:dyDescent="0.25">
      <c r="B632" s="10" t="s">
        <v>141</v>
      </c>
      <c r="C632" s="10" t="s">
        <v>3754</v>
      </c>
      <c r="D632" s="10" t="s">
        <v>3753</v>
      </c>
      <c r="E632" s="10" t="s">
        <v>3755</v>
      </c>
      <c r="F632" s="10" t="s">
        <v>3756</v>
      </c>
      <c r="G632" s="32" t="s">
        <v>3757</v>
      </c>
      <c r="H632" s="39" t="s">
        <v>141</v>
      </c>
      <c r="I632" s="39" t="s">
        <v>15660</v>
      </c>
      <c r="J632" s="39">
        <v>206.02999999999997</v>
      </c>
      <c r="K632" s="33" t="b">
        <v>1</v>
      </c>
      <c r="L632" s="29" t="s">
        <v>14993</v>
      </c>
      <c r="M632" s="29" t="s">
        <v>14993</v>
      </c>
      <c r="N632" s="29" t="s">
        <v>14993</v>
      </c>
      <c r="O632" s="29" t="s">
        <v>16282</v>
      </c>
      <c r="P632" s="29" t="s">
        <v>14993</v>
      </c>
      <c r="Q632" s="29" t="s">
        <v>14993</v>
      </c>
      <c r="R632" s="29" t="s">
        <v>14993</v>
      </c>
      <c r="S632" s="29" t="s">
        <v>14993</v>
      </c>
      <c r="T632" s="70" t="s">
        <v>15195</v>
      </c>
      <c r="U632" s="67" t="s">
        <v>15225</v>
      </c>
    </row>
    <row r="633" spans="2:21" ht="82.8" x14ac:dyDescent="0.25">
      <c r="B633" s="10" t="s">
        <v>141</v>
      </c>
      <c r="C633" s="10" t="s">
        <v>3754</v>
      </c>
      <c r="D633" s="10" t="s">
        <v>3758</v>
      </c>
      <c r="E633" s="10" t="s">
        <v>3759</v>
      </c>
      <c r="F633" s="10" t="s">
        <v>3716</v>
      </c>
      <c r="G633" s="32" t="s">
        <v>3717</v>
      </c>
      <c r="H633" s="39" t="s">
        <v>141</v>
      </c>
      <c r="I633" s="39" t="s">
        <v>15660</v>
      </c>
      <c r="J633" s="39">
        <v>206.03999999999996</v>
      </c>
      <c r="K633" s="33" t="b">
        <v>1</v>
      </c>
      <c r="L633" s="29" t="s">
        <v>16282</v>
      </c>
      <c r="M633" s="29" t="s">
        <v>14993</v>
      </c>
      <c r="N633" s="29" t="s">
        <v>14993</v>
      </c>
      <c r="O633" s="29" t="s">
        <v>14993</v>
      </c>
      <c r="P633" s="29" t="s">
        <v>14993</v>
      </c>
      <c r="Q633" s="29" t="s">
        <v>14993</v>
      </c>
      <c r="R633" s="29" t="s">
        <v>14993</v>
      </c>
      <c r="S633" s="29" t="s">
        <v>14993</v>
      </c>
      <c r="T633" s="70" t="s">
        <v>15192</v>
      </c>
      <c r="U633" s="67" t="s">
        <v>15225</v>
      </c>
    </row>
    <row r="634" spans="2:21" ht="262.2" x14ac:dyDescent="0.25">
      <c r="B634" s="10" t="s">
        <v>141</v>
      </c>
      <c r="C634" s="10" t="s">
        <v>3741</v>
      </c>
      <c r="D634" s="10" t="s">
        <v>3740</v>
      </c>
      <c r="E634" s="10" t="s">
        <v>3742</v>
      </c>
      <c r="F634" s="10" t="s">
        <v>3743</v>
      </c>
      <c r="G634" s="32" t="s">
        <v>3744</v>
      </c>
      <c r="H634" s="39" t="s">
        <v>141</v>
      </c>
      <c r="I634" s="39" t="s">
        <v>15659</v>
      </c>
      <c r="J634" s="39">
        <v>206.04999999999995</v>
      </c>
      <c r="K634" s="33" t="b">
        <v>1</v>
      </c>
      <c r="L634" s="29" t="s">
        <v>14993</v>
      </c>
      <c r="M634" s="29" t="s">
        <v>16282</v>
      </c>
      <c r="N634" s="29" t="s">
        <v>16282</v>
      </c>
      <c r="O634" s="29" t="s">
        <v>16282</v>
      </c>
      <c r="P634" s="29" t="s">
        <v>14993</v>
      </c>
      <c r="Q634" s="29" t="s">
        <v>14993</v>
      </c>
      <c r="R634" s="29" t="s">
        <v>14993</v>
      </c>
      <c r="S634" s="29" t="s">
        <v>14993</v>
      </c>
      <c r="T634" s="70" t="s">
        <v>15661</v>
      </c>
      <c r="U634" s="67" t="s">
        <v>15662</v>
      </c>
    </row>
    <row r="635" spans="2:21" ht="82.8" x14ac:dyDescent="0.25">
      <c r="B635" s="10" t="s">
        <v>3761</v>
      </c>
      <c r="C635" s="10" t="s">
        <v>3761</v>
      </c>
      <c r="D635" s="10" t="s">
        <v>3760</v>
      </c>
      <c r="E635" s="10" t="s">
        <v>3762</v>
      </c>
      <c r="F635" s="10" t="s">
        <v>3763</v>
      </c>
      <c r="G635" s="32" t="s">
        <v>3764</v>
      </c>
      <c r="H635" s="39" t="s">
        <v>142</v>
      </c>
      <c r="I635" s="39" t="s">
        <v>142</v>
      </c>
      <c r="J635" s="39">
        <v>207</v>
      </c>
      <c r="K635" s="33" t="b">
        <v>1</v>
      </c>
      <c r="L635" s="29" t="s">
        <v>16282</v>
      </c>
      <c r="M635" s="29" t="s">
        <v>14993</v>
      </c>
      <c r="N635" s="29" t="s">
        <v>14993</v>
      </c>
      <c r="O635" s="29" t="s">
        <v>16282</v>
      </c>
      <c r="P635" s="29" t="s">
        <v>14993</v>
      </c>
      <c r="Q635" s="29" t="s">
        <v>14993</v>
      </c>
      <c r="R635" s="29" t="s">
        <v>14993</v>
      </c>
      <c r="S635" s="29" t="s">
        <v>14993</v>
      </c>
      <c r="T635" s="70" t="s">
        <v>15515</v>
      </c>
      <c r="U635" s="67" t="s">
        <v>15225</v>
      </c>
    </row>
    <row r="636" spans="2:21" ht="151.80000000000001" x14ac:dyDescent="0.25">
      <c r="B636" s="10" t="s">
        <v>3761</v>
      </c>
      <c r="C636" s="10" t="s">
        <v>3761</v>
      </c>
      <c r="D636" s="10" t="s">
        <v>3765</v>
      </c>
      <c r="E636" s="10" t="s">
        <v>3766</v>
      </c>
      <c r="F636" s="10" t="s">
        <v>3767</v>
      </c>
      <c r="G636" s="32" t="s">
        <v>3768</v>
      </c>
      <c r="H636" s="39" t="s">
        <v>142</v>
      </c>
      <c r="I636" s="39" t="s">
        <v>142</v>
      </c>
      <c r="J636" s="39">
        <v>207.01</v>
      </c>
      <c r="K636" s="33" t="b">
        <v>1</v>
      </c>
      <c r="L636" s="29" t="s">
        <v>14993</v>
      </c>
      <c r="M636" s="29" t="s">
        <v>14993</v>
      </c>
      <c r="N636" s="29" t="s">
        <v>14993</v>
      </c>
      <c r="O636" s="29" t="s">
        <v>16282</v>
      </c>
      <c r="P636" s="29" t="s">
        <v>14993</v>
      </c>
      <c r="Q636" s="29" t="s">
        <v>14993</v>
      </c>
      <c r="R636" s="29" t="s">
        <v>14993</v>
      </c>
      <c r="S636" s="29" t="s">
        <v>14993</v>
      </c>
      <c r="T636" s="70" t="s">
        <v>15195</v>
      </c>
      <c r="U636" s="67" t="s">
        <v>15225</v>
      </c>
    </row>
    <row r="637" spans="2:21" ht="207" x14ac:dyDescent="0.25">
      <c r="B637" s="10" t="s">
        <v>3761</v>
      </c>
      <c r="C637" s="10" t="s">
        <v>3761</v>
      </c>
      <c r="D637" s="10" t="s">
        <v>3769</v>
      </c>
      <c r="E637" s="10" t="s">
        <v>3770</v>
      </c>
      <c r="F637" s="10" t="s">
        <v>3771</v>
      </c>
      <c r="G637" s="32" t="s">
        <v>3772</v>
      </c>
      <c r="H637" s="39" t="s">
        <v>142</v>
      </c>
      <c r="I637" s="39" t="s">
        <v>142</v>
      </c>
      <c r="J637" s="39">
        <v>207.01999999999998</v>
      </c>
      <c r="K637" s="33" t="b">
        <v>1</v>
      </c>
      <c r="L637" s="29" t="s">
        <v>16282</v>
      </c>
      <c r="M637" s="29" t="s">
        <v>14993</v>
      </c>
      <c r="N637" s="29" t="s">
        <v>14993</v>
      </c>
      <c r="O637" s="29" t="s">
        <v>16282</v>
      </c>
      <c r="P637" s="29" t="s">
        <v>14993</v>
      </c>
      <c r="Q637" s="29" t="s">
        <v>14993</v>
      </c>
      <c r="R637" s="29" t="s">
        <v>14993</v>
      </c>
      <c r="S637" s="29" t="s">
        <v>14993</v>
      </c>
      <c r="T637" s="70" t="s">
        <v>15515</v>
      </c>
      <c r="U637" s="67" t="s">
        <v>15225</v>
      </c>
    </row>
    <row r="638" spans="2:21" ht="151.80000000000001" x14ac:dyDescent="0.25">
      <c r="B638" s="10" t="s">
        <v>3774</v>
      </c>
      <c r="C638" s="10" t="s">
        <v>3774</v>
      </c>
      <c r="D638" s="10" t="s">
        <v>3773</v>
      </c>
      <c r="E638" s="10" t="s">
        <v>3775</v>
      </c>
      <c r="F638" s="10" t="s">
        <v>3776</v>
      </c>
      <c r="G638" s="32" t="s">
        <v>3777</v>
      </c>
      <c r="H638" s="39" t="s">
        <v>143</v>
      </c>
      <c r="I638" s="39" t="s">
        <v>143</v>
      </c>
      <c r="J638" s="39">
        <v>208</v>
      </c>
      <c r="K638" s="33" t="s">
        <v>14993</v>
      </c>
      <c r="L638" s="29" t="s">
        <v>14993</v>
      </c>
      <c r="M638" s="29" t="s">
        <v>14993</v>
      </c>
      <c r="N638" s="29" t="s">
        <v>14993</v>
      </c>
      <c r="O638" s="29" t="s">
        <v>14993</v>
      </c>
      <c r="P638" s="29" t="s">
        <v>14993</v>
      </c>
      <c r="Q638" s="29" t="s">
        <v>14993</v>
      </c>
      <c r="R638" s="29" t="s">
        <v>14993</v>
      </c>
      <c r="S638" s="29" t="s">
        <v>14993</v>
      </c>
      <c r="T638" s="70" t="s">
        <v>14993</v>
      </c>
      <c r="U638" s="67" t="s">
        <v>15225</v>
      </c>
    </row>
    <row r="639" spans="2:21" ht="110.4" x14ac:dyDescent="0.25">
      <c r="B639" s="10" t="s">
        <v>3774</v>
      </c>
      <c r="C639" s="10" t="s">
        <v>3774</v>
      </c>
      <c r="D639" s="10" t="s">
        <v>3778</v>
      </c>
      <c r="E639" s="10" t="s">
        <v>3779</v>
      </c>
      <c r="F639" s="10" t="s">
        <v>3780</v>
      </c>
      <c r="G639" s="32" t="s">
        <v>3781</v>
      </c>
      <c r="H639" s="39" t="s">
        <v>143</v>
      </c>
      <c r="I639" s="39" t="s">
        <v>143</v>
      </c>
      <c r="J639" s="39">
        <v>208.01</v>
      </c>
      <c r="K639" s="33" t="s">
        <v>14993</v>
      </c>
      <c r="L639" s="29" t="s">
        <v>14993</v>
      </c>
      <c r="M639" s="29" t="s">
        <v>14993</v>
      </c>
      <c r="N639" s="29" t="s">
        <v>14993</v>
      </c>
      <c r="O639" s="29" t="s">
        <v>14993</v>
      </c>
      <c r="P639" s="29" t="s">
        <v>14993</v>
      </c>
      <c r="Q639" s="29" t="s">
        <v>14993</v>
      </c>
      <c r="R639" s="29" t="s">
        <v>14993</v>
      </c>
      <c r="S639" s="29" t="s">
        <v>14993</v>
      </c>
      <c r="T639" s="70" t="s">
        <v>14993</v>
      </c>
      <c r="U639" s="67" t="s">
        <v>15225</v>
      </c>
    </row>
    <row r="640" spans="2:21" ht="179.4" x14ac:dyDescent="0.25">
      <c r="B640" s="10" t="s">
        <v>3783</v>
      </c>
      <c r="C640" s="10" t="s">
        <v>3783</v>
      </c>
      <c r="D640" s="10" t="s">
        <v>3782</v>
      </c>
      <c r="E640" s="10" t="s">
        <v>3784</v>
      </c>
      <c r="F640" s="10" t="s">
        <v>3785</v>
      </c>
      <c r="G640" s="32" t="s">
        <v>3786</v>
      </c>
      <c r="H640" s="39" t="s">
        <v>659</v>
      </c>
      <c r="I640" s="39" t="s">
        <v>659</v>
      </c>
      <c r="J640" s="39">
        <v>209</v>
      </c>
      <c r="K640" s="33" t="s">
        <v>14993</v>
      </c>
      <c r="L640" s="29" t="s">
        <v>14993</v>
      </c>
      <c r="M640" s="29" t="s">
        <v>14993</v>
      </c>
      <c r="N640" s="29" t="s">
        <v>14993</v>
      </c>
      <c r="O640" s="29" t="s">
        <v>14993</v>
      </c>
      <c r="P640" s="29" t="s">
        <v>14993</v>
      </c>
      <c r="Q640" s="29" t="s">
        <v>14993</v>
      </c>
      <c r="R640" s="29" t="s">
        <v>14993</v>
      </c>
      <c r="S640" s="29" t="s">
        <v>14993</v>
      </c>
      <c r="T640" s="70" t="s">
        <v>14993</v>
      </c>
      <c r="U640" s="67" t="s">
        <v>15225</v>
      </c>
    </row>
    <row r="641" spans="2:21" ht="165.6" x14ac:dyDescent="0.25">
      <c r="B641" s="10" t="s">
        <v>3783</v>
      </c>
      <c r="C641" s="10" t="s">
        <v>3783</v>
      </c>
      <c r="D641" s="10" t="s">
        <v>3787</v>
      </c>
      <c r="E641" s="10" t="s">
        <v>3788</v>
      </c>
      <c r="F641" s="10" t="s">
        <v>3789</v>
      </c>
      <c r="G641" s="32" t="s">
        <v>3790</v>
      </c>
      <c r="H641" s="39" t="s">
        <v>659</v>
      </c>
      <c r="I641" s="39" t="s">
        <v>659</v>
      </c>
      <c r="J641" s="39">
        <v>209.01</v>
      </c>
      <c r="K641" s="33" t="s">
        <v>14993</v>
      </c>
      <c r="L641" s="29" t="s">
        <v>14993</v>
      </c>
      <c r="M641" s="29" t="s">
        <v>14993</v>
      </c>
      <c r="N641" s="29" t="s">
        <v>14993</v>
      </c>
      <c r="O641" s="29" t="s">
        <v>14993</v>
      </c>
      <c r="P641" s="29" t="s">
        <v>14993</v>
      </c>
      <c r="Q641" s="29" t="s">
        <v>14993</v>
      </c>
      <c r="R641" s="29" t="s">
        <v>14993</v>
      </c>
      <c r="S641" s="29" t="s">
        <v>14993</v>
      </c>
      <c r="T641" s="70" t="s">
        <v>14993</v>
      </c>
      <c r="U641" s="67" t="s">
        <v>15225</v>
      </c>
    </row>
    <row r="642" spans="2:21" ht="110.4" x14ac:dyDescent="0.25">
      <c r="B642" s="10" t="s">
        <v>3783</v>
      </c>
      <c r="C642" s="10" t="s">
        <v>3783</v>
      </c>
      <c r="D642" s="10" t="s">
        <v>3791</v>
      </c>
      <c r="E642" s="10" t="s">
        <v>3792</v>
      </c>
      <c r="F642" s="10" t="s">
        <v>3793</v>
      </c>
      <c r="G642" s="32" t="s">
        <v>3794</v>
      </c>
      <c r="H642" s="39" t="s">
        <v>659</v>
      </c>
      <c r="I642" s="39" t="s">
        <v>659</v>
      </c>
      <c r="J642" s="39">
        <v>209.01999999999998</v>
      </c>
      <c r="K642" s="33" t="s">
        <v>14993</v>
      </c>
      <c r="L642" s="29" t="s">
        <v>14993</v>
      </c>
      <c r="M642" s="29" t="s">
        <v>14993</v>
      </c>
      <c r="N642" s="29" t="s">
        <v>14993</v>
      </c>
      <c r="O642" s="29" t="s">
        <v>14993</v>
      </c>
      <c r="P642" s="29" t="s">
        <v>14993</v>
      </c>
      <c r="Q642" s="29" t="s">
        <v>14993</v>
      </c>
      <c r="R642" s="29" t="s">
        <v>14993</v>
      </c>
      <c r="S642" s="29" t="s">
        <v>14993</v>
      </c>
      <c r="T642" s="70" t="s">
        <v>14993</v>
      </c>
      <c r="U642" s="67" t="s">
        <v>15225</v>
      </c>
    </row>
    <row r="643" spans="2:21" ht="124.2" x14ac:dyDescent="0.25">
      <c r="B643" s="10" t="s">
        <v>3796</v>
      </c>
      <c r="C643" s="10" t="s">
        <v>3796</v>
      </c>
      <c r="D643" s="10" t="s">
        <v>3795</v>
      </c>
      <c r="E643" s="10" t="s">
        <v>3797</v>
      </c>
      <c r="F643" s="10" t="s">
        <v>3798</v>
      </c>
      <c r="G643" s="32" t="s">
        <v>3799</v>
      </c>
      <c r="H643" s="39" t="s">
        <v>803</v>
      </c>
      <c r="I643" s="39" t="s">
        <v>803</v>
      </c>
      <c r="J643" s="39">
        <v>210</v>
      </c>
      <c r="K643" s="33" t="s">
        <v>14993</v>
      </c>
      <c r="L643" s="29" t="s">
        <v>14993</v>
      </c>
      <c r="M643" s="29" t="s">
        <v>14993</v>
      </c>
      <c r="N643" s="29" t="s">
        <v>14993</v>
      </c>
      <c r="O643" s="29" t="s">
        <v>14993</v>
      </c>
      <c r="P643" s="29" t="s">
        <v>14993</v>
      </c>
      <c r="Q643" s="29" t="s">
        <v>14993</v>
      </c>
      <c r="R643" s="29" t="s">
        <v>14993</v>
      </c>
      <c r="S643" s="29" t="s">
        <v>14993</v>
      </c>
      <c r="T643" s="70" t="s">
        <v>14993</v>
      </c>
      <c r="U643" s="67" t="s">
        <v>15225</v>
      </c>
    </row>
    <row r="644" spans="2:21" ht="96.6" x14ac:dyDescent="0.25">
      <c r="B644" s="10" t="s">
        <v>3796</v>
      </c>
      <c r="C644" s="10" t="s">
        <v>3796</v>
      </c>
      <c r="D644" s="10" t="s">
        <v>3800</v>
      </c>
      <c r="E644" s="10" t="s">
        <v>3801</v>
      </c>
      <c r="F644" s="10" t="s">
        <v>3802</v>
      </c>
      <c r="G644" s="32" t="s">
        <v>3803</v>
      </c>
      <c r="H644" s="39" t="s">
        <v>803</v>
      </c>
      <c r="I644" s="39" t="s">
        <v>803</v>
      </c>
      <c r="J644" s="39">
        <v>210.01</v>
      </c>
      <c r="K644" s="33" t="s">
        <v>14993</v>
      </c>
      <c r="L644" s="29" t="s">
        <v>14993</v>
      </c>
      <c r="M644" s="29" t="s">
        <v>14993</v>
      </c>
      <c r="N644" s="29" t="s">
        <v>14993</v>
      </c>
      <c r="O644" s="29" t="s">
        <v>14993</v>
      </c>
      <c r="P644" s="29" t="s">
        <v>14993</v>
      </c>
      <c r="Q644" s="29" t="s">
        <v>14993</v>
      </c>
      <c r="R644" s="29" t="s">
        <v>14993</v>
      </c>
      <c r="S644" s="29" t="s">
        <v>14993</v>
      </c>
      <c r="T644" s="70" t="s">
        <v>14993</v>
      </c>
      <c r="U644" s="67" t="s">
        <v>15225</v>
      </c>
    </row>
    <row r="645" spans="2:21" ht="82.8" x14ac:dyDescent="0.25">
      <c r="B645" s="10" t="s">
        <v>953</v>
      </c>
      <c r="C645" s="10" t="s">
        <v>953</v>
      </c>
      <c r="D645" s="10" t="s">
        <v>3804</v>
      </c>
      <c r="E645" s="10" t="s">
        <v>3805</v>
      </c>
      <c r="F645" s="10" t="s">
        <v>3806</v>
      </c>
      <c r="G645" s="32" t="s">
        <v>3807</v>
      </c>
      <c r="H645" s="39" t="s">
        <v>804</v>
      </c>
      <c r="I645" s="39" t="s">
        <v>804</v>
      </c>
      <c r="J645" s="39">
        <v>211</v>
      </c>
      <c r="K645" s="33" t="b">
        <v>1</v>
      </c>
      <c r="L645" s="29" t="s">
        <v>14993</v>
      </c>
      <c r="M645" s="29" t="s">
        <v>16282</v>
      </c>
      <c r="N645" s="29" t="s">
        <v>14993</v>
      </c>
      <c r="O645" s="29" t="s">
        <v>14993</v>
      </c>
      <c r="P645" s="29" t="s">
        <v>14993</v>
      </c>
      <c r="Q645" s="29" t="s">
        <v>14993</v>
      </c>
      <c r="R645" s="29" t="s">
        <v>14993</v>
      </c>
      <c r="S645" s="29" t="s">
        <v>14993</v>
      </c>
      <c r="T645" s="70" t="s">
        <v>15193</v>
      </c>
      <c r="U645" s="67" t="s">
        <v>15225</v>
      </c>
    </row>
    <row r="646" spans="2:21" ht="138" x14ac:dyDescent="0.25">
      <c r="B646" s="10" t="s">
        <v>953</v>
      </c>
      <c r="C646" s="10" t="s">
        <v>953</v>
      </c>
      <c r="D646" s="10" t="s">
        <v>3808</v>
      </c>
      <c r="E646" s="10" t="s">
        <v>3809</v>
      </c>
      <c r="F646" s="10" t="s">
        <v>3810</v>
      </c>
      <c r="G646" s="32" t="s">
        <v>3811</v>
      </c>
      <c r="H646" s="39" t="s">
        <v>804</v>
      </c>
      <c r="I646" s="39" t="s">
        <v>804</v>
      </c>
      <c r="J646" s="39">
        <v>211.01</v>
      </c>
      <c r="K646" s="33" t="b">
        <v>1</v>
      </c>
      <c r="L646" s="29" t="s">
        <v>14993</v>
      </c>
      <c r="M646" s="29" t="s">
        <v>16282</v>
      </c>
      <c r="N646" s="29" t="s">
        <v>14993</v>
      </c>
      <c r="O646" s="29" t="s">
        <v>14993</v>
      </c>
      <c r="P646" s="29" t="s">
        <v>14993</v>
      </c>
      <c r="Q646" s="29" t="s">
        <v>14993</v>
      </c>
      <c r="R646" s="29" t="s">
        <v>14993</v>
      </c>
      <c r="S646" s="29" t="s">
        <v>14993</v>
      </c>
      <c r="T646" s="70" t="s">
        <v>15193</v>
      </c>
      <c r="U646" s="67" t="s">
        <v>15225</v>
      </c>
    </row>
    <row r="647" spans="2:21" ht="276" x14ac:dyDescent="0.25">
      <c r="B647" s="10" t="s">
        <v>953</v>
      </c>
      <c r="C647" s="10" t="s">
        <v>953</v>
      </c>
      <c r="D647" s="10" t="s">
        <v>3812</v>
      </c>
      <c r="E647" s="10" t="s">
        <v>3813</v>
      </c>
      <c r="F647" s="10" t="s">
        <v>3814</v>
      </c>
      <c r="G647" s="32" t="s">
        <v>3815</v>
      </c>
      <c r="H647" s="39" t="s">
        <v>804</v>
      </c>
      <c r="I647" s="39" t="s">
        <v>804</v>
      </c>
      <c r="J647" s="39">
        <v>211.01999999999998</v>
      </c>
      <c r="K647" s="33" t="b">
        <v>1</v>
      </c>
      <c r="L647" s="29" t="s">
        <v>14993</v>
      </c>
      <c r="M647" s="29" t="s">
        <v>16282</v>
      </c>
      <c r="N647" s="29" t="s">
        <v>14993</v>
      </c>
      <c r="O647" s="29" t="s">
        <v>14993</v>
      </c>
      <c r="P647" s="29" t="s">
        <v>14993</v>
      </c>
      <c r="Q647" s="29" t="s">
        <v>14993</v>
      </c>
      <c r="R647" s="29" t="s">
        <v>14993</v>
      </c>
      <c r="S647" s="29" t="s">
        <v>14993</v>
      </c>
      <c r="T647" s="70" t="s">
        <v>15193</v>
      </c>
      <c r="U647" s="67" t="s">
        <v>15225</v>
      </c>
    </row>
    <row r="648" spans="2:21" ht="110.4" x14ac:dyDescent="0.25">
      <c r="B648" s="10" t="s">
        <v>145</v>
      </c>
      <c r="C648" s="10" t="s">
        <v>3817</v>
      </c>
      <c r="D648" s="10" t="s">
        <v>3816</v>
      </c>
      <c r="E648" s="10" t="s">
        <v>3818</v>
      </c>
      <c r="F648" s="10" t="s">
        <v>3819</v>
      </c>
      <c r="G648" s="32" t="s">
        <v>3820</v>
      </c>
      <c r="H648" s="39" t="s">
        <v>145</v>
      </c>
      <c r="I648" s="39" t="s">
        <v>15663</v>
      </c>
      <c r="J648" s="39">
        <v>213</v>
      </c>
      <c r="K648" s="33" t="b">
        <v>1</v>
      </c>
      <c r="L648" s="29" t="s">
        <v>14993</v>
      </c>
      <c r="M648" s="29" t="s">
        <v>14993</v>
      </c>
      <c r="N648" s="29" t="s">
        <v>14993</v>
      </c>
      <c r="O648" s="29" t="s">
        <v>16282</v>
      </c>
      <c r="P648" s="29" t="s">
        <v>14993</v>
      </c>
      <c r="Q648" s="29" t="s">
        <v>14993</v>
      </c>
      <c r="R648" s="29" t="s">
        <v>14993</v>
      </c>
      <c r="S648" s="29" t="s">
        <v>14993</v>
      </c>
      <c r="T648" s="70" t="s">
        <v>15195</v>
      </c>
      <c r="U648" s="67" t="s">
        <v>15225</v>
      </c>
    </row>
    <row r="649" spans="2:21" ht="82.8" x14ac:dyDescent="0.25">
      <c r="B649" s="10" t="s">
        <v>145</v>
      </c>
      <c r="C649" s="10" t="s">
        <v>3822</v>
      </c>
      <c r="D649" s="10" t="s">
        <v>3821</v>
      </c>
      <c r="E649" s="10" t="s">
        <v>3823</v>
      </c>
      <c r="F649" s="10" t="s">
        <v>3824</v>
      </c>
      <c r="G649" s="32" t="s">
        <v>3825</v>
      </c>
      <c r="H649" s="39" t="s">
        <v>145</v>
      </c>
      <c r="I649" s="39" t="s">
        <v>15664</v>
      </c>
      <c r="J649" s="39">
        <v>213.01</v>
      </c>
      <c r="K649" s="33" t="b">
        <v>1</v>
      </c>
      <c r="L649" s="29" t="s">
        <v>16282</v>
      </c>
      <c r="M649" s="29" t="s">
        <v>14993</v>
      </c>
      <c r="N649" s="29" t="s">
        <v>14993</v>
      </c>
      <c r="O649" s="29" t="s">
        <v>14993</v>
      </c>
      <c r="P649" s="29" t="s">
        <v>14993</v>
      </c>
      <c r="Q649" s="29" t="s">
        <v>14993</v>
      </c>
      <c r="R649" s="29" t="s">
        <v>14993</v>
      </c>
      <c r="S649" s="29" t="s">
        <v>14993</v>
      </c>
      <c r="T649" s="70" t="s">
        <v>15192</v>
      </c>
      <c r="U649" s="67" t="s">
        <v>15225</v>
      </c>
    </row>
    <row r="650" spans="2:21" ht="220.8" x14ac:dyDescent="0.25">
      <c r="B650" s="10" t="s">
        <v>145</v>
      </c>
      <c r="C650" s="10" t="s">
        <v>3822</v>
      </c>
      <c r="D650" s="10" t="s">
        <v>3826</v>
      </c>
      <c r="E650" s="10" t="s">
        <v>3827</v>
      </c>
      <c r="F650" s="10" t="s">
        <v>3828</v>
      </c>
      <c r="G650" s="32" t="s">
        <v>3829</v>
      </c>
      <c r="H650" s="39" t="s">
        <v>145</v>
      </c>
      <c r="I650" s="39" t="s">
        <v>15664</v>
      </c>
      <c r="J650" s="39">
        <v>213.01999999999998</v>
      </c>
      <c r="K650" s="33" t="b">
        <v>1</v>
      </c>
      <c r="L650" s="29" t="s">
        <v>14993</v>
      </c>
      <c r="M650" s="29" t="s">
        <v>14993</v>
      </c>
      <c r="N650" s="29" t="s">
        <v>14993</v>
      </c>
      <c r="O650" s="29" t="s">
        <v>16282</v>
      </c>
      <c r="P650" s="29" t="s">
        <v>14993</v>
      </c>
      <c r="Q650" s="29" t="s">
        <v>14993</v>
      </c>
      <c r="R650" s="29" t="s">
        <v>14993</v>
      </c>
      <c r="S650" s="29" t="s">
        <v>14993</v>
      </c>
      <c r="T650" s="70" t="s">
        <v>15195</v>
      </c>
      <c r="U650" s="67" t="s">
        <v>15225</v>
      </c>
    </row>
    <row r="651" spans="2:21" ht="110.4" x14ac:dyDescent="0.25">
      <c r="B651" s="10" t="s">
        <v>3831</v>
      </c>
      <c r="C651" s="10" t="s">
        <v>3831</v>
      </c>
      <c r="D651" s="10" t="s">
        <v>3830</v>
      </c>
      <c r="E651" s="10" t="s">
        <v>3832</v>
      </c>
      <c r="F651" s="10" t="s">
        <v>3833</v>
      </c>
      <c r="G651" s="32" t="s">
        <v>3834</v>
      </c>
      <c r="H651" s="39" t="s">
        <v>146</v>
      </c>
      <c r="I651" s="39" t="s">
        <v>146</v>
      </c>
      <c r="J651" s="39">
        <v>214</v>
      </c>
      <c r="K651" s="33" t="s">
        <v>14993</v>
      </c>
      <c r="L651" s="29" t="s">
        <v>14993</v>
      </c>
      <c r="M651" s="29" t="s">
        <v>14993</v>
      </c>
      <c r="N651" s="29" t="s">
        <v>14993</v>
      </c>
      <c r="O651" s="29" t="s">
        <v>14993</v>
      </c>
      <c r="P651" s="29" t="s">
        <v>14993</v>
      </c>
      <c r="Q651" s="29" t="s">
        <v>14993</v>
      </c>
      <c r="R651" s="29" t="s">
        <v>14993</v>
      </c>
      <c r="S651" s="29" t="s">
        <v>14993</v>
      </c>
      <c r="T651" s="70" t="s">
        <v>14993</v>
      </c>
      <c r="U651" s="67" t="s">
        <v>15225</v>
      </c>
    </row>
    <row r="652" spans="2:21" ht="110.4" x14ac:dyDescent="0.25">
      <c r="B652" s="10" t="s">
        <v>3831</v>
      </c>
      <c r="C652" s="10" t="s">
        <v>3831</v>
      </c>
      <c r="D652" s="10" t="s">
        <v>3835</v>
      </c>
      <c r="E652" s="10" t="s">
        <v>3836</v>
      </c>
      <c r="F652" s="10" t="s">
        <v>3837</v>
      </c>
      <c r="G652" s="32" t="s">
        <v>3834</v>
      </c>
      <c r="H652" s="39" t="s">
        <v>146</v>
      </c>
      <c r="I652" s="39" t="s">
        <v>146</v>
      </c>
      <c r="J652" s="39">
        <v>214.01</v>
      </c>
      <c r="K652" s="33" t="s">
        <v>14993</v>
      </c>
      <c r="L652" s="29" t="s">
        <v>14993</v>
      </c>
      <c r="M652" s="29" t="s">
        <v>14993</v>
      </c>
      <c r="N652" s="29" t="s">
        <v>14993</v>
      </c>
      <c r="O652" s="29" t="s">
        <v>14993</v>
      </c>
      <c r="P652" s="29" t="s">
        <v>14993</v>
      </c>
      <c r="Q652" s="29" t="s">
        <v>14993</v>
      </c>
      <c r="R652" s="29" t="s">
        <v>14993</v>
      </c>
      <c r="S652" s="29" t="s">
        <v>14993</v>
      </c>
      <c r="T652" s="70" t="s">
        <v>14993</v>
      </c>
      <c r="U652" s="67" t="s">
        <v>15225</v>
      </c>
    </row>
    <row r="653" spans="2:21" ht="110.4" x14ac:dyDescent="0.25">
      <c r="B653" s="10" t="s">
        <v>3831</v>
      </c>
      <c r="C653" s="10" t="s">
        <v>3831</v>
      </c>
      <c r="D653" s="10" t="s">
        <v>3838</v>
      </c>
      <c r="E653" s="10" t="s">
        <v>3839</v>
      </c>
      <c r="F653" s="10" t="s">
        <v>3840</v>
      </c>
      <c r="G653" s="32" t="s">
        <v>3834</v>
      </c>
      <c r="H653" s="39" t="s">
        <v>146</v>
      </c>
      <c r="I653" s="39" t="s">
        <v>146</v>
      </c>
      <c r="J653" s="39">
        <v>214.01999999999998</v>
      </c>
      <c r="K653" s="33" t="s">
        <v>14993</v>
      </c>
      <c r="L653" s="29" t="s">
        <v>14993</v>
      </c>
      <c r="M653" s="29" t="s">
        <v>14993</v>
      </c>
      <c r="N653" s="29" t="s">
        <v>14993</v>
      </c>
      <c r="O653" s="29" t="s">
        <v>14993</v>
      </c>
      <c r="P653" s="29" t="s">
        <v>14993</v>
      </c>
      <c r="Q653" s="29" t="s">
        <v>14993</v>
      </c>
      <c r="R653" s="29" t="s">
        <v>14993</v>
      </c>
      <c r="S653" s="29" t="s">
        <v>14993</v>
      </c>
      <c r="T653" s="70" t="s">
        <v>14993</v>
      </c>
      <c r="U653" s="67" t="s">
        <v>15225</v>
      </c>
    </row>
    <row r="654" spans="2:21" ht="124.2" x14ac:dyDescent="0.25">
      <c r="B654" s="10" t="s">
        <v>147</v>
      </c>
      <c r="C654" s="10" t="s">
        <v>3842</v>
      </c>
      <c r="D654" s="10" t="s">
        <v>3841</v>
      </c>
      <c r="E654" s="10" t="s">
        <v>3843</v>
      </c>
      <c r="F654" s="10" t="s">
        <v>3844</v>
      </c>
      <c r="G654" s="32" t="s">
        <v>3845</v>
      </c>
      <c r="H654" s="39" t="s">
        <v>147</v>
      </c>
      <c r="I654" s="39" t="s">
        <v>15665</v>
      </c>
      <c r="J654" s="39">
        <v>215</v>
      </c>
      <c r="K654" s="33" t="b">
        <v>1</v>
      </c>
      <c r="L654" s="29" t="s">
        <v>14993</v>
      </c>
      <c r="M654" s="29" t="s">
        <v>14993</v>
      </c>
      <c r="N654" s="29" t="s">
        <v>14993</v>
      </c>
      <c r="O654" s="29" t="s">
        <v>16282</v>
      </c>
      <c r="P654" s="29" t="s">
        <v>16282</v>
      </c>
      <c r="Q654" s="29" t="s">
        <v>14993</v>
      </c>
      <c r="R654" s="29" t="s">
        <v>14993</v>
      </c>
      <c r="S654" s="29" t="s">
        <v>14993</v>
      </c>
      <c r="T654" s="70" t="s">
        <v>15622</v>
      </c>
      <c r="U654" s="67" t="s">
        <v>15225</v>
      </c>
    </row>
    <row r="655" spans="2:21" ht="110.4" x14ac:dyDescent="0.25">
      <c r="B655" s="10" t="s">
        <v>147</v>
      </c>
      <c r="C655" s="10" t="s">
        <v>3847</v>
      </c>
      <c r="D655" s="10" t="s">
        <v>3846</v>
      </c>
      <c r="E655" s="10" t="s">
        <v>3848</v>
      </c>
      <c r="F655" s="10" t="s">
        <v>3849</v>
      </c>
      <c r="G655" s="32" t="s">
        <v>3850</v>
      </c>
      <c r="H655" s="39" t="s">
        <v>147</v>
      </c>
      <c r="I655" s="39" t="s">
        <v>15666</v>
      </c>
      <c r="J655" s="39">
        <v>215.01</v>
      </c>
      <c r="K655" s="33" t="b">
        <v>1</v>
      </c>
      <c r="L655" s="29" t="s">
        <v>14993</v>
      </c>
      <c r="M655" s="29" t="s">
        <v>14993</v>
      </c>
      <c r="N655" s="29" t="s">
        <v>14993</v>
      </c>
      <c r="O655" s="29" t="s">
        <v>16282</v>
      </c>
      <c r="P655" s="29" t="s">
        <v>14993</v>
      </c>
      <c r="Q655" s="29" t="s">
        <v>14993</v>
      </c>
      <c r="R655" s="29" t="s">
        <v>14993</v>
      </c>
      <c r="S655" s="29" t="s">
        <v>14993</v>
      </c>
      <c r="T655" s="70" t="s">
        <v>15195</v>
      </c>
      <c r="U655" s="67" t="s">
        <v>15225</v>
      </c>
    </row>
    <row r="656" spans="2:21" ht="110.4" x14ac:dyDescent="0.25">
      <c r="B656" s="10" t="s">
        <v>147</v>
      </c>
      <c r="C656" s="10" t="s">
        <v>3852</v>
      </c>
      <c r="D656" s="10" t="s">
        <v>3851</v>
      </c>
      <c r="E656" s="10" t="s">
        <v>3853</v>
      </c>
      <c r="F656" s="10" t="s">
        <v>3854</v>
      </c>
      <c r="G656" s="32" t="s">
        <v>3855</v>
      </c>
      <c r="H656" s="39" t="s">
        <v>147</v>
      </c>
      <c r="I656" s="39" t="s">
        <v>15667</v>
      </c>
      <c r="J656" s="39">
        <v>215.01999999999998</v>
      </c>
      <c r="K656" s="33" t="b">
        <v>1</v>
      </c>
      <c r="L656" s="29" t="s">
        <v>16282</v>
      </c>
      <c r="M656" s="29" t="s">
        <v>14993</v>
      </c>
      <c r="N656" s="29" t="s">
        <v>14993</v>
      </c>
      <c r="O656" s="29" t="s">
        <v>14993</v>
      </c>
      <c r="P656" s="29" t="s">
        <v>14993</v>
      </c>
      <c r="Q656" s="29" t="s">
        <v>14993</v>
      </c>
      <c r="R656" s="29" t="s">
        <v>14993</v>
      </c>
      <c r="S656" s="29" t="s">
        <v>14993</v>
      </c>
      <c r="T656" s="70" t="s">
        <v>15192</v>
      </c>
      <c r="U656" s="67" t="s">
        <v>15225</v>
      </c>
    </row>
    <row r="657" spans="2:21" ht="179.4" x14ac:dyDescent="0.25">
      <c r="B657" s="10" t="s">
        <v>147</v>
      </c>
      <c r="C657" s="10" t="s">
        <v>3852</v>
      </c>
      <c r="D657" s="10" t="s">
        <v>3856</v>
      </c>
      <c r="E657" s="10" t="s">
        <v>3857</v>
      </c>
      <c r="F657" s="10" t="s">
        <v>3858</v>
      </c>
      <c r="G657" s="32" t="s">
        <v>3859</v>
      </c>
      <c r="H657" s="39" t="s">
        <v>147</v>
      </c>
      <c r="I657" s="39" t="s">
        <v>15667</v>
      </c>
      <c r="J657" s="39">
        <v>215.02999999999997</v>
      </c>
      <c r="K657" s="33" t="b">
        <v>1</v>
      </c>
      <c r="L657" s="29" t="s">
        <v>14993</v>
      </c>
      <c r="M657" s="29" t="s">
        <v>14993</v>
      </c>
      <c r="N657" s="29" t="s">
        <v>14993</v>
      </c>
      <c r="O657" s="29" t="s">
        <v>16282</v>
      </c>
      <c r="P657" s="29" t="s">
        <v>14993</v>
      </c>
      <c r="Q657" s="29" t="s">
        <v>14993</v>
      </c>
      <c r="R657" s="29" t="s">
        <v>14993</v>
      </c>
      <c r="S657" s="29" t="s">
        <v>14993</v>
      </c>
      <c r="T657" s="70" t="s">
        <v>15195</v>
      </c>
      <c r="U657" s="67" t="s">
        <v>15225</v>
      </c>
    </row>
    <row r="658" spans="2:21" ht="27.6" x14ac:dyDescent="0.25">
      <c r="B658" s="10" t="s">
        <v>148</v>
      </c>
      <c r="C658" s="10" t="s">
        <v>148</v>
      </c>
      <c r="D658" s="10" t="s">
        <v>3860</v>
      </c>
      <c r="E658" s="10" t="s">
        <v>3861</v>
      </c>
      <c r="F658" s="10" t="s">
        <v>3862</v>
      </c>
      <c r="G658" s="32" t="s">
        <v>3862</v>
      </c>
      <c r="H658" s="39" t="s">
        <v>148</v>
      </c>
      <c r="I658" s="39" t="s">
        <v>148</v>
      </c>
      <c r="J658" s="39">
        <v>216</v>
      </c>
      <c r="K658" s="33" t="b">
        <v>1</v>
      </c>
      <c r="L658" s="29" t="s">
        <v>14993</v>
      </c>
      <c r="M658" s="29" t="s">
        <v>14993</v>
      </c>
      <c r="N658" s="29" t="s">
        <v>14993</v>
      </c>
      <c r="O658" s="29" t="s">
        <v>16282</v>
      </c>
      <c r="P658" s="29" t="s">
        <v>14993</v>
      </c>
      <c r="Q658" s="29" t="s">
        <v>14993</v>
      </c>
      <c r="R658" s="29" t="s">
        <v>14993</v>
      </c>
      <c r="S658" s="29" t="s">
        <v>14993</v>
      </c>
      <c r="T658" s="70" t="s">
        <v>15195</v>
      </c>
      <c r="U658" s="67" t="s">
        <v>15225</v>
      </c>
    </row>
    <row r="659" spans="2:21" ht="41.4" x14ac:dyDescent="0.25">
      <c r="B659" s="10" t="s">
        <v>148</v>
      </c>
      <c r="C659" s="10" t="s">
        <v>3864</v>
      </c>
      <c r="D659" s="10" t="s">
        <v>3863</v>
      </c>
      <c r="E659" s="10" t="s">
        <v>3865</v>
      </c>
      <c r="F659" s="10" t="s">
        <v>3862</v>
      </c>
      <c r="G659" s="32" t="s">
        <v>3862</v>
      </c>
      <c r="H659" s="39" t="s">
        <v>148</v>
      </c>
      <c r="I659" s="39" t="s">
        <v>15668</v>
      </c>
      <c r="J659" s="39">
        <v>216.01</v>
      </c>
      <c r="K659" s="33" t="b">
        <v>1</v>
      </c>
      <c r="L659" s="29" t="s">
        <v>14993</v>
      </c>
      <c r="M659" s="29" t="s">
        <v>14993</v>
      </c>
      <c r="N659" s="29" t="s">
        <v>14993</v>
      </c>
      <c r="O659" s="29" t="s">
        <v>16282</v>
      </c>
      <c r="P659" s="29" t="s">
        <v>14993</v>
      </c>
      <c r="Q659" s="29" t="s">
        <v>14993</v>
      </c>
      <c r="R659" s="29" t="s">
        <v>14993</v>
      </c>
      <c r="S659" s="29" t="s">
        <v>14993</v>
      </c>
      <c r="T659" s="70" t="s">
        <v>15195</v>
      </c>
      <c r="U659" s="67" t="s">
        <v>15225</v>
      </c>
    </row>
    <row r="660" spans="2:21" ht="27.6" x14ac:dyDescent="0.25">
      <c r="B660" s="10" t="s">
        <v>148</v>
      </c>
      <c r="C660" s="10" t="s">
        <v>3867</v>
      </c>
      <c r="D660" s="10" t="s">
        <v>3866</v>
      </c>
      <c r="E660" s="10" t="s">
        <v>3868</v>
      </c>
      <c r="F660" s="10" t="s">
        <v>3862</v>
      </c>
      <c r="G660" s="32" t="s">
        <v>3862</v>
      </c>
      <c r="H660" s="39" t="s">
        <v>148</v>
      </c>
      <c r="I660" s="39" t="s">
        <v>15669</v>
      </c>
      <c r="J660" s="39">
        <v>216.01999999999998</v>
      </c>
      <c r="K660" s="33" t="b">
        <v>1</v>
      </c>
      <c r="L660" s="29" t="s">
        <v>14993</v>
      </c>
      <c r="M660" s="29" t="s">
        <v>14993</v>
      </c>
      <c r="N660" s="29" t="s">
        <v>14993</v>
      </c>
      <c r="O660" s="29" t="s">
        <v>16282</v>
      </c>
      <c r="P660" s="29" t="s">
        <v>14993</v>
      </c>
      <c r="Q660" s="29" t="s">
        <v>14993</v>
      </c>
      <c r="R660" s="29" t="s">
        <v>14993</v>
      </c>
      <c r="S660" s="29" t="s">
        <v>14993</v>
      </c>
      <c r="T660" s="70" t="s">
        <v>15195</v>
      </c>
      <c r="U660" s="67" t="s">
        <v>15225</v>
      </c>
    </row>
    <row r="661" spans="2:21" ht="41.4" x14ac:dyDescent="0.25">
      <c r="B661" s="10" t="s">
        <v>148</v>
      </c>
      <c r="C661" s="10" t="s">
        <v>3867</v>
      </c>
      <c r="D661" s="10" t="s">
        <v>3869</v>
      </c>
      <c r="E661" s="10" t="s">
        <v>3870</v>
      </c>
      <c r="F661" s="10" t="s">
        <v>3862</v>
      </c>
      <c r="G661" s="32" t="s">
        <v>3862</v>
      </c>
      <c r="H661" s="39" t="s">
        <v>148</v>
      </c>
      <c r="I661" s="39" t="s">
        <v>15669</v>
      </c>
      <c r="J661" s="39">
        <v>216.02999999999997</v>
      </c>
      <c r="K661" s="33" t="b">
        <v>1</v>
      </c>
      <c r="L661" s="29" t="s">
        <v>14993</v>
      </c>
      <c r="M661" s="29" t="s">
        <v>14993</v>
      </c>
      <c r="N661" s="29" t="s">
        <v>14993</v>
      </c>
      <c r="O661" s="29" t="s">
        <v>16282</v>
      </c>
      <c r="P661" s="29" t="s">
        <v>14993</v>
      </c>
      <c r="Q661" s="29" t="s">
        <v>14993</v>
      </c>
      <c r="R661" s="29" t="s">
        <v>14993</v>
      </c>
      <c r="S661" s="29" t="s">
        <v>14993</v>
      </c>
      <c r="T661" s="70" t="s">
        <v>15195</v>
      </c>
      <c r="U661" s="67" t="s">
        <v>15225</v>
      </c>
    </row>
    <row r="662" spans="2:21" ht="69" x14ac:dyDescent="0.25">
      <c r="B662" s="10" t="s">
        <v>148</v>
      </c>
      <c r="C662" s="10" t="s">
        <v>3872</v>
      </c>
      <c r="D662" s="10" t="s">
        <v>3871</v>
      </c>
      <c r="E662" s="10" t="s">
        <v>3873</v>
      </c>
      <c r="F662" s="10" t="s">
        <v>3862</v>
      </c>
      <c r="G662" s="32" t="s">
        <v>3862</v>
      </c>
      <c r="H662" s="39" t="s">
        <v>148</v>
      </c>
      <c r="I662" s="39" t="s">
        <v>15670</v>
      </c>
      <c r="J662" s="39">
        <v>216.03999999999996</v>
      </c>
      <c r="K662" s="33" t="b">
        <v>1</v>
      </c>
      <c r="L662" s="29" t="s">
        <v>14993</v>
      </c>
      <c r="M662" s="29" t="s">
        <v>14993</v>
      </c>
      <c r="N662" s="29" t="s">
        <v>14993</v>
      </c>
      <c r="O662" s="29" t="s">
        <v>16282</v>
      </c>
      <c r="P662" s="29" t="s">
        <v>14993</v>
      </c>
      <c r="Q662" s="29" t="s">
        <v>14993</v>
      </c>
      <c r="R662" s="29" t="s">
        <v>14993</v>
      </c>
      <c r="S662" s="29" t="s">
        <v>14993</v>
      </c>
      <c r="T662" s="70" t="s">
        <v>15195</v>
      </c>
      <c r="U662" s="67" t="s">
        <v>15225</v>
      </c>
    </row>
    <row r="663" spans="2:21" ht="82.8" x14ac:dyDescent="0.25">
      <c r="B663" s="10" t="s">
        <v>148</v>
      </c>
      <c r="C663" s="10" t="s">
        <v>3875</v>
      </c>
      <c r="D663" s="10" t="s">
        <v>3874</v>
      </c>
      <c r="E663" s="10" t="s">
        <v>3876</v>
      </c>
      <c r="F663" s="10" t="s">
        <v>3862</v>
      </c>
      <c r="G663" s="32" t="s">
        <v>3862</v>
      </c>
      <c r="H663" s="39" t="s">
        <v>148</v>
      </c>
      <c r="I663" s="39" t="s">
        <v>15671</v>
      </c>
      <c r="J663" s="39">
        <v>216.04999999999995</v>
      </c>
      <c r="K663" s="33" t="b">
        <v>1</v>
      </c>
      <c r="L663" s="29" t="s">
        <v>14993</v>
      </c>
      <c r="M663" s="29" t="s">
        <v>14993</v>
      </c>
      <c r="N663" s="29" t="s">
        <v>14993</v>
      </c>
      <c r="O663" s="29" t="s">
        <v>16282</v>
      </c>
      <c r="P663" s="29" t="s">
        <v>14993</v>
      </c>
      <c r="Q663" s="29" t="s">
        <v>14993</v>
      </c>
      <c r="R663" s="29" t="s">
        <v>14993</v>
      </c>
      <c r="S663" s="29" t="s">
        <v>14993</v>
      </c>
      <c r="T663" s="70" t="s">
        <v>15195</v>
      </c>
      <c r="U663" s="67" t="s">
        <v>15225</v>
      </c>
    </row>
    <row r="664" spans="2:21" ht="69" x14ac:dyDescent="0.25">
      <c r="B664" s="10" t="s">
        <v>148</v>
      </c>
      <c r="C664" s="10" t="s">
        <v>3878</v>
      </c>
      <c r="D664" s="10" t="s">
        <v>3877</v>
      </c>
      <c r="E664" s="10" t="s">
        <v>3879</v>
      </c>
      <c r="F664" s="10" t="s">
        <v>3862</v>
      </c>
      <c r="G664" s="32" t="s">
        <v>3862</v>
      </c>
      <c r="H664" s="39" t="s">
        <v>148</v>
      </c>
      <c r="I664" s="39" t="s">
        <v>15672</v>
      </c>
      <c r="J664" s="39">
        <v>216.05999999999995</v>
      </c>
      <c r="K664" s="33" t="b">
        <v>1</v>
      </c>
      <c r="L664" s="29" t="s">
        <v>14993</v>
      </c>
      <c r="M664" s="29" t="s">
        <v>14993</v>
      </c>
      <c r="N664" s="29" t="s">
        <v>14993</v>
      </c>
      <c r="O664" s="29" t="s">
        <v>16282</v>
      </c>
      <c r="P664" s="29" t="s">
        <v>14993</v>
      </c>
      <c r="Q664" s="29" t="s">
        <v>14993</v>
      </c>
      <c r="R664" s="29" t="s">
        <v>14993</v>
      </c>
      <c r="S664" s="29" t="s">
        <v>14993</v>
      </c>
      <c r="T664" s="70" t="s">
        <v>15195</v>
      </c>
      <c r="U664" s="67" t="s">
        <v>15225</v>
      </c>
    </row>
    <row r="665" spans="2:21" ht="55.2" x14ac:dyDescent="0.25">
      <c r="B665" s="10" t="s">
        <v>148</v>
      </c>
      <c r="C665" s="10" t="s">
        <v>3881</v>
      </c>
      <c r="D665" s="10" t="s">
        <v>3880</v>
      </c>
      <c r="E665" s="10" t="s">
        <v>3882</v>
      </c>
      <c r="F665" s="10" t="s">
        <v>3862</v>
      </c>
      <c r="G665" s="32" t="s">
        <v>3862</v>
      </c>
      <c r="H665" s="39" t="s">
        <v>148</v>
      </c>
      <c r="I665" s="39" t="s">
        <v>15673</v>
      </c>
      <c r="J665" s="39">
        <v>216.06999999999994</v>
      </c>
      <c r="K665" s="33" t="b">
        <v>1</v>
      </c>
      <c r="L665" s="29" t="s">
        <v>14993</v>
      </c>
      <c r="M665" s="29" t="s">
        <v>14993</v>
      </c>
      <c r="N665" s="29" t="s">
        <v>14993</v>
      </c>
      <c r="O665" s="29" t="s">
        <v>16282</v>
      </c>
      <c r="P665" s="29" t="s">
        <v>14993</v>
      </c>
      <c r="Q665" s="29" t="s">
        <v>14993</v>
      </c>
      <c r="R665" s="29" t="s">
        <v>14993</v>
      </c>
      <c r="S665" s="29" t="s">
        <v>14993</v>
      </c>
      <c r="T665" s="70" t="s">
        <v>15195</v>
      </c>
      <c r="U665" s="67" t="s">
        <v>15225</v>
      </c>
    </row>
    <row r="666" spans="2:21" ht="55.2" x14ac:dyDescent="0.25">
      <c r="B666" s="10" t="s">
        <v>148</v>
      </c>
      <c r="C666" s="10" t="s">
        <v>3884</v>
      </c>
      <c r="D666" s="10" t="s">
        <v>3883</v>
      </c>
      <c r="E666" s="10" t="s">
        <v>3885</v>
      </c>
      <c r="F666" s="10" t="s">
        <v>3862</v>
      </c>
      <c r="G666" s="32" t="s">
        <v>3862</v>
      </c>
      <c r="H666" s="39" t="s">
        <v>148</v>
      </c>
      <c r="I666" s="39" t="s">
        <v>15674</v>
      </c>
      <c r="J666" s="39">
        <v>216.07999999999993</v>
      </c>
      <c r="K666" s="33" t="b">
        <v>1</v>
      </c>
      <c r="L666" s="29" t="s">
        <v>14993</v>
      </c>
      <c r="M666" s="29" t="s">
        <v>14993</v>
      </c>
      <c r="N666" s="29" t="s">
        <v>14993</v>
      </c>
      <c r="O666" s="29" t="s">
        <v>16282</v>
      </c>
      <c r="P666" s="29" t="s">
        <v>14993</v>
      </c>
      <c r="Q666" s="29" t="s">
        <v>14993</v>
      </c>
      <c r="R666" s="29" t="s">
        <v>14993</v>
      </c>
      <c r="S666" s="29" t="s">
        <v>14993</v>
      </c>
      <c r="T666" s="70" t="s">
        <v>15195</v>
      </c>
      <c r="U666" s="67" t="s">
        <v>15225</v>
      </c>
    </row>
    <row r="667" spans="2:21" ht="55.2" x14ac:dyDescent="0.25">
      <c r="B667" s="10" t="s">
        <v>148</v>
      </c>
      <c r="C667" s="10" t="s">
        <v>3884</v>
      </c>
      <c r="D667" s="10" t="s">
        <v>3886</v>
      </c>
      <c r="E667" s="10" t="s">
        <v>3887</v>
      </c>
      <c r="F667" s="10" t="s">
        <v>3862</v>
      </c>
      <c r="G667" s="32" t="s">
        <v>3862</v>
      </c>
      <c r="H667" s="39" t="s">
        <v>148</v>
      </c>
      <c r="I667" s="39" t="s">
        <v>15674</v>
      </c>
      <c r="J667" s="39">
        <v>216.08999999999992</v>
      </c>
      <c r="K667" s="33" t="b">
        <v>1</v>
      </c>
      <c r="L667" s="29" t="s">
        <v>14993</v>
      </c>
      <c r="M667" s="29" t="s">
        <v>14993</v>
      </c>
      <c r="N667" s="29" t="s">
        <v>14993</v>
      </c>
      <c r="O667" s="29" t="s">
        <v>16282</v>
      </c>
      <c r="P667" s="29" t="s">
        <v>14993</v>
      </c>
      <c r="Q667" s="29" t="s">
        <v>14993</v>
      </c>
      <c r="R667" s="29" t="s">
        <v>14993</v>
      </c>
      <c r="S667" s="29" t="s">
        <v>14993</v>
      </c>
      <c r="T667" s="70" t="s">
        <v>15195</v>
      </c>
      <c r="U667" s="67" t="s">
        <v>15225</v>
      </c>
    </row>
    <row r="668" spans="2:21" ht="82.8" x14ac:dyDescent="0.25">
      <c r="B668" s="10" t="s">
        <v>148</v>
      </c>
      <c r="C668" s="10" t="s">
        <v>3884</v>
      </c>
      <c r="D668" s="10" t="s">
        <v>3888</v>
      </c>
      <c r="E668" s="10" t="s">
        <v>3889</v>
      </c>
      <c r="F668" s="10" t="s">
        <v>3862</v>
      </c>
      <c r="G668" s="32" t="s">
        <v>3862</v>
      </c>
      <c r="H668" s="39" t="s">
        <v>148</v>
      </c>
      <c r="I668" s="39" t="s">
        <v>15674</v>
      </c>
      <c r="J668" s="39">
        <v>216.09999999999991</v>
      </c>
      <c r="K668" s="33" t="b">
        <v>1</v>
      </c>
      <c r="L668" s="29" t="s">
        <v>14993</v>
      </c>
      <c r="M668" s="29" t="s">
        <v>14993</v>
      </c>
      <c r="N668" s="29" t="s">
        <v>14993</v>
      </c>
      <c r="O668" s="29" t="s">
        <v>16282</v>
      </c>
      <c r="P668" s="29" t="s">
        <v>14993</v>
      </c>
      <c r="Q668" s="29" t="s">
        <v>14993</v>
      </c>
      <c r="R668" s="29" t="s">
        <v>14993</v>
      </c>
      <c r="S668" s="29" t="s">
        <v>14993</v>
      </c>
      <c r="T668" s="70" t="s">
        <v>15195</v>
      </c>
      <c r="U668" s="67" t="s">
        <v>15225</v>
      </c>
    </row>
    <row r="669" spans="2:21" ht="69" x14ac:dyDescent="0.25">
      <c r="B669" s="10" t="s">
        <v>954</v>
      </c>
      <c r="C669" s="10" t="s">
        <v>954</v>
      </c>
      <c r="D669" s="10" t="s">
        <v>3890</v>
      </c>
      <c r="E669" s="10" t="s">
        <v>3891</v>
      </c>
      <c r="F669" s="10" t="s">
        <v>3862</v>
      </c>
      <c r="G669" s="32" t="s">
        <v>3862</v>
      </c>
      <c r="H669" s="39" t="s">
        <v>149</v>
      </c>
      <c r="I669" s="39" t="s">
        <v>149</v>
      </c>
      <c r="J669" s="39">
        <v>217</v>
      </c>
      <c r="K669" s="33" t="b">
        <v>1</v>
      </c>
      <c r="L669" s="29" t="s">
        <v>14993</v>
      </c>
      <c r="M669" s="29" t="s">
        <v>14993</v>
      </c>
      <c r="N669" s="29" t="s">
        <v>14993</v>
      </c>
      <c r="O669" s="29" t="s">
        <v>16282</v>
      </c>
      <c r="P669" s="29" t="s">
        <v>14993</v>
      </c>
      <c r="Q669" s="29" t="s">
        <v>14993</v>
      </c>
      <c r="R669" s="29" t="s">
        <v>14993</v>
      </c>
      <c r="S669" s="29" t="s">
        <v>14993</v>
      </c>
      <c r="T669" s="70" t="s">
        <v>15195</v>
      </c>
      <c r="U669" s="67" t="s">
        <v>15225</v>
      </c>
    </row>
    <row r="670" spans="2:21" ht="69" x14ac:dyDescent="0.25">
      <c r="B670" s="10" t="s">
        <v>954</v>
      </c>
      <c r="C670" s="10" t="s">
        <v>954</v>
      </c>
      <c r="D670" s="10" t="s">
        <v>3892</v>
      </c>
      <c r="E670" s="10" t="s">
        <v>3893</v>
      </c>
      <c r="F670" s="10" t="s">
        <v>3862</v>
      </c>
      <c r="G670" s="32" t="s">
        <v>3862</v>
      </c>
      <c r="H670" s="39" t="s">
        <v>149</v>
      </c>
      <c r="I670" s="39" t="s">
        <v>149</v>
      </c>
      <c r="J670" s="39">
        <v>217.01</v>
      </c>
      <c r="K670" s="33" t="b">
        <v>1</v>
      </c>
      <c r="L670" s="29" t="s">
        <v>14993</v>
      </c>
      <c r="M670" s="29" t="s">
        <v>14993</v>
      </c>
      <c r="N670" s="29" t="s">
        <v>14993</v>
      </c>
      <c r="O670" s="29" t="s">
        <v>16282</v>
      </c>
      <c r="P670" s="29" t="s">
        <v>14993</v>
      </c>
      <c r="Q670" s="29" t="s">
        <v>14993</v>
      </c>
      <c r="R670" s="29" t="s">
        <v>14993</v>
      </c>
      <c r="S670" s="29" t="s">
        <v>14993</v>
      </c>
      <c r="T670" s="70" t="s">
        <v>15195</v>
      </c>
      <c r="U670" s="67" t="s">
        <v>15225</v>
      </c>
    </row>
    <row r="671" spans="2:21" ht="96.6" x14ac:dyDescent="0.25">
      <c r="B671" s="10" t="s">
        <v>3895</v>
      </c>
      <c r="C671" s="10" t="s">
        <v>3895</v>
      </c>
      <c r="D671" s="10" t="s">
        <v>3894</v>
      </c>
      <c r="E671" s="10" t="s">
        <v>3896</v>
      </c>
      <c r="F671" s="10" t="s">
        <v>3862</v>
      </c>
      <c r="G671" s="32" t="s">
        <v>3862</v>
      </c>
      <c r="H671" s="39" t="s">
        <v>805</v>
      </c>
      <c r="I671" s="39" t="s">
        <v>805</v>
      </c>
      <c r="J671" s="39">
        <v>219</v>
      </c>
      <c r="K671" s="33" t="s">
        <v>14993</v>
      </c>
      <c r="L671" s="29" t="s">
        <v>14993</v>
      </c>
      <c r="M671" s="29" t="s">
        <v>14993</v>
      </c>
      <c r="N671" s="29" t="s">
        <v>14993</v>
      </c>
      <c r="O671" s="29" t="s">
        <v>14993</v>
      </c>
      <c r="P671" s="29" t="s">
        <v>14993</v>
      </c>
      <c r="Q671" s="29" t="s">
        <v>14993</v>
      </c>
      <c r="R671" s="29" t="s">
        <v>14993</v>
      </c>
      <c r="S671" s="29" t="s">
        <v>14993</v>
      </c>
      <c r="T671" s="70" t="s">
        <v>14993</v>
      </c>
      <c r="U671" s="67" t="s">
        <v>15225</v>
      </c>
    </row>
    <row r="672" spans="2:21" ht="138" x14ac:dyDescent="0.25">
      <c r="B672" s="10" t="s">
        <v>806</v>
      </c>
      <c r="C672" s="10" t="s">
        <v>806</v>
      </c>
      <c r="D672" s="10" t="s">
        <v>3897</v>
      </c>
      <c r="E672" s="10" t="s">
        <v>3898</v>
      </c>
      <c r="F672" s="10" t="s">
        <v>3899</v>
      </c>
      <c r="G672" s="32" t="s">
        <v>3900</v>
      </c>
      <c r="H672" s="39" t="s">
        <v>806</v>
      </c>
      <c r="I672" s="39" t="s">
        <v>806</v>
      </c>
      <c r="J672" s="39">
        <v>220</v>
      </c>
      <c r="K672" s="33" t="s">
        <v>14993</v>
      </c>
      <c r="L672" s="29" t="s">
        <v>14993</v>
      </c>
      <c r="M672" s="29" t="s">
        <v>14993</v>
      </c>
      <c r="N672" s="29" t="s">
        <v>14993</v>
      </c>
      <c r="O672" s="29" t="s">
        <v>14993</v>
      </c>
      <c r="P672" s="29" t="s">
        <v>14993</v>
      </c>
      <c r="Q672" s="29" t="s">
        <v>14993</v>
      </c>
      <c r="R672" s="29" t="s">
        <v>14993</v>
      </c>
      <c r="S672" s="29" t="s">
        <v>14993</v>
      </c>
      <c r="T672" s="70" t="s">
        <v>14993</v>
      </c>
      <c r="U672" s="67" t="s">
        <v>15225</v>
      </c>
    </row>
    <row r="673" spans="2:21" ht="151.80000000000001" x14ac:dyDescent="0.25">
      <c r="B673" s="10" t="s">
        <v>806</v>
      </c>
      <c r="C673" s="10" t="s">
        <v>806</v>
      </c>
      <c r="D673" s="10" t="s">
        <v>3901</v>
      </c>
      <c r="E673" s="10" t="s">
        <v>3902</v>
      </c>
      <c r="F673" s="10" t="s">
        <v>3903</v>
      </c>
      <c r="G673" s="32" t="s">
        <v>3904</v>
      </c>
      <c r="H673" s="39" t="s">
        <v>806</v>
      </c>
      <c r="I673" s="39" t="s">
        <v>806</v>
      </c>
      <c r="J673" s="39">
        <v>220.01</v>
      </c>
      <c r="K673" s="33" t="s">
        <v>14993</v>
      </c>
      <c r="L673" s="29" t="s">
        <v>14993</v>
      </c>
      <c r="M673" s="29" t="s">
        <v>14993</v>
      </c>
      <c r="N673" s="29" t="s">
        <v>14993</v>
      </c>
      <c r="O673" s="29" t="s">
        <v>14993</v>
      </c>
      <c r="P673" s="29" t="s">
        <v>14993</v>
      </c>
      <c r="Q673" s="29" t="s">
        <v>14993</v>
      </c>
      <c r="R673" s="29" t="s">
        <v>14993</v>
      </c>
      <c r="S673" s="29" t="s">
        <v>14993</v>
      </c>
      <c r="T673" s="70" t="s">
        <v>14993</v>
      </c>
      <c r="U673" s="67" t="s">
        <v>15225</v>
      </c>
    </row>
    <row r="674" spans="2:21" ht="138" x14ac:dyDescent="0.25">
      <c r="B674" s="10" t="s">
        <v>806</v>
      </c>
      <c r="C674" s="10" t="s">
        <v>806</v>
      </c>
      <c r="D674" s="10" t="s">
        <v>3905</v>
      </c>
      <c r="E674" s="10" t="s">
        <v>3906</v>
      </c>
      <c r="F674" s="10" t="s">
        <v>3907</v>
      </c>
      <c r="G674" s="32" t="s">
        <v>3908</v>
      </c>
      <c r="H674" s="39" t="s">
        <v>806</v>
      </c>
      <c r="I674" s="39" t="s">
        <v>806</v>
      </c>
      <c r="J674" s="39">
        <v>220.01999999999998</v>
      </c>
      <c r="K674" s="33" t="s">
        <v>14993</v>
      </c>
      <c r="L674" s="29" t="s">
        <v>14993</v>
      </c>
      <c r="M674" s="29" t="s">
        <v>14993</v>
      </c>
      <c r="N674" s="29" t="s">
        <v>14993</v>
      </c>
      <c r="O674" s="29" t="s">
        <v>14993</v>
      </c>
      <c r="P674" s="29" t="s">
        <v>14993</v>
      </c>
      <c r="Q674" s="29" t="s">
        <v>14993</v>
      </c>
      <c r="R674" s="29" t="s">
        <v>14993</v>
      </c>
      <c r="S674" s="29" t="s">
        <v>14993</v>
      </c>
      <c r="T674" s="70" t="s">
        <v>14993</v>
      </c>
      <c r="U674" s="67" t="s">
        <v>15225</v>
      </c>
    </row>
    <row r="675" spans="2:21" ht="124.2" x14ac:dyDescent="0.25">
      <c r="B675" s="10" t="s">
        <v>3910</v>
      </c>
      <c r="C675" s="10" t="s">
        <v>3910</v>
      </c>
      <c r="D675" s="10" t="s">
        <v>3909</v>
      </c>
      <c r="E675" s="10" t="s">
        <v>3911</v>
      </c>
      <c r="F675" s="10" t="s">
        <v>3912</v>
      </c>
      <c r="G675" s="32" t="s">
        <v>3913</v>
      </c>
      <c r="H675" s="39" t="s">
        <v>807</v>
      </c>
      <c r="I675" s="39" t="s">
        <v>807</v>
      </c>
      <c r="J675" s="39">
        <v>221</v>
      </c>
      <c r="K675" s="33" t="s">
        <v>14993</v>
      </c>
      <c r="L675" s="29" t="s">
        <v>14993</v>
      </c>
      <c r="M675" s="29" t="s">
        <v>14993</v>
      </c>
      <c r="N675" s="29" t="s">
        <v>14993</v>
      </c>
      <c r="O675" s="29" t="s">
        <v>14993</v>
      </c>
      <c r="P675" s="29" t="s">
        <v>14993</v>
      </c>
      <c r="Q675" s="29" t="s">
        <v>14993</v>
      </c>
      <c r="R675" s="29" t="s">
        <v>14993</v>
      </c>
      <c r="S675" s="29" t="s">
        <v>14993</v>
      </c>
      <c r="T675" s="70" t="s">
        <v>14993</v>
      </c>
      <c r="U675" s="67" t="s">
        <v>15225</v>
      </c>
    </row>
    <row r="676" spans="2:21" ht="138" x14ac:dyDescent="0.25">
      <c r="B676" s="10" t="s">
        <v>3915</v>
      </c>
      <c r="C676" s="10" t="s">
        <v>3915</v>
      </c>
      <c r="D676" s="10" t="s">
        <v>3914</v>
      </c>
      <c r="E676" s="10" t="s">
        <v>3916</v>
      </c>
      <c r="F676" s="10" t="s">
        <v>3917</v>
      </c>
      <c r="G676" s="32" t="s">
        <v>3918</v>
      </c>
      <c r="H676" s="39" t="s">
        <v>808</v>
      </c>
      <c r="I676" s="39" t="s">
        <v>808</v>
      </c>
      <c r="J676" s="39">
        <v>222</v>
      </c>
      <c r="K676" s="33" t="s">
        <v>14993</v>
      </c>
      <c r="L676" s="29" t="s">
        <v>14993</v>
      </c>
      <c r="M676" s="29" t="s">
        <v>14993</v>
      </c>
      <c r="N676" s="29" t="s">
        <v>14993</v>
      </c>
      <c r="O676" s="29" t="s">
        <v>14993</v>
      </c>
      <c r="P676" s="29" t="s">
        <v>14993</v>
      </c>
      <c r="Q676" s="29" t="s">
        <v>14993</v>
      </c>
      <c r="R676" s="29" t="s">
        <v>14993</v>
      </c>
      <c r="S676" s="29" t="s">
        <v>14993</v>
      </c>
      <c r="T676" s="70" t="s">
        <v>14993</v>
      </c>
      <c r="U676" s="67" t="s">
        <v>15225</v>
      </c>
    </row>
    <row r="677" spans="2:21" ht="138" x14ac:dyDescent="0.25">
      <c r="B677" s="10" t="s">
        <v>3915</v>
      </c>
      <c r="C677" s="10" t="s">
        <v>3915</v>
      </c>
      <c r="D677" s="10" t="s">
        <v>3919</v>
      </c>
      <c r="E677" s="10" t="s">
        <v>3920</v>
      </c>
      <c r="F677" s="10" t="s">
        <v>3921</v>
      </c>
      <c r="G677" s="32" t="s">
        <v>3922</v>
      </c>
      <c r="H677" s="39" t="s">
        <v>808</v>
      </c>
      <c r="I677" s="39" t="s">
        <v>808</v>
      </c>
      <c r="J677" s="39">
        <v>222.01</v>
      </c>
      <c r="K677" s="33" t="s">
        <v>14993</v>
      </c>
      <c r="L677" s="29" t="s">
        <v>14993</v>
      </c>
      <c r="M677" s="29" t="s">
        <v>14993</v>
      </c>
      <c r="N677" s="29" t="s">
        <v>14993</v>
      </c>
      <c r="O677" s="29" t="s">
        <v>14993</v>
      </c>
      <c r="P677" s="29" t="s">
        <v>14993</v>
      </c>
      <c r="Q677" s="29" t="s">
        <v>14993</v>
      </c>
      <c r="R677" s="29" t="s">
        <v>14993</v>
      </c>
      <c r="S677" s="29" t="s">
        <v>14993</v>
      </c>
      <c r="T677" s="70" t="s">
        <v>14993</v>
      </c>
      <c r="U677" s="67" t="s">
        <v>15225</v>
      </c>
    </row>
    <row r="678" spans="2:21" ht="165.6" x14ac:dyDescent="0.25">
      <c r="B678" s="10" t="s">
        <v>3915</v>
      </c>
      <c r="C678" s="10" t="s">
        <v>3915</v>
      </c>
      <c r="D678" s="10" t="s">
        <v>3923</v>
      </c>
      <c r="E678" s="10" t="s">
        <v>3924</v>
      </c>
      <c r="F678" s="10" t="s">
        <v>3925</v>
      </c>
      <c r="G678" s="32" t="s">
        <v>3926</v>
      </c>
      <c r="H678" s="39" t="s">
        <v>808</v>
      </c>
      <c r="I678" s="39" t="s">
        <v>808</v>
      </c>
      <c r="J678" s="39">
        <v>222.01999999999998</v>
      </c>
      <c r="K678" s="33" t="s">
        <v>14993</v>
      </c>
      <c r="L678" s="29" t="s">
        <v>14993</v>
      </c>
      <c r="M678" s="29" t="s">
        <v>14993</v>
      </c>
      <c r="N678" s="29" t="s">
        <v>14993</v>
      </c>
      <c r="O678" s="29" t="s">
        <v>14993</v>
      </c>
      <c r="P678" s="29" t="s">
        <v>14993</v>
      </c>
      <c r="Q678" s="29" t="s">
        <v>14993</v>
      </c>
      <c r="R678" s="29" t="s">
        <v>14993</v>
      </c>
      <c r="S678" s="29" t="s">
        <v>14993</v>
      </c>
      <c r="T678" s="70" t="s">
        <v>14993</v>
      </c>
      <c r="U678" s="67" t="s">
        <v>15225</v>
      </c>
    </row>
    <row r="679" spans="2:21" ht="124.2" x14ac:dyDescent="0.25">
      <c r="B679" s="10" t="s">
        <v>809</v>
      </c>
      <c r="C679" s="10" t="s">
        <v>3928</v>
      </c>
      <c r="D679" s="10" t="s">
        <v>3927</v>
      </c>
      <c r="E679" s="10" t="s">
        <v>3929</v>
      </c>
      <c r="F679" s="10" t="s">
        <v>3930</v>
      </c>
      <c r="G679" s="32" t="s">
        <v>3931</v>
      </c>
      <c r="H679" s="39" t="s">
        <v>809</v>
      </c>
      <c r="I679" s="39" t="s">
        <v>15675</v>
      </c>
      <c r="J679" s="39">
        <v>223</v>
      </c>
      <c r="K679" s="33" t="b">
        <v>1</v>
      </c>
      <c r="L679" s="29" t="s">
        <v>14993</v>
      </c>
      <c r="M679" s="29" t="s">
        <v>14993</v>
      </c>
      <c r="N679" s="29" t="s">
        <v>14993</v>
      </c>
      <c r="O679" s="29" t="s">
        <v>16282</v>
      </c>
      <c r="P679" s="29" t="s">
        <v>14993</v>
      </c>
      <c r="Q679" s="29" t="s">
        <v>14993</v>
      </c>
      <c r="R679" s="29" t="s">
        <v>14993</v>
      </c>
      <c r="S679" s="29" t="s">
        <v>14993</v>
      </c>
      <c r="T679" s="70" t="s">
        <v>15195</v>
      </c>
      <c r="U679" s="67" t="s">
        <v>15225</v>
      </c>
    </row>
    <row r="680" spans="2:21" ht="82.8" x14ac:dyDescent="0.25">
      <c r="B680" s="10" t="s">
        <v>809</v>
      </c>
      <c r="C680" s="10" t="s">
        <v>3937</v>
      </c>
      <c r="D680" s="10" t="s">
        <v>3936</v>
      </c>
      <c r="E680" s="10" t="s">
        <v>3938</v>
      </c>
      <c r="F680" s="10" t="s">
        <v>3939</v>
      </c>
      <c r="G680" s="32" t="s">
        <v>3940</v>
      </c>
      <c r="H680" s="39" t="s">
        <v>809</v>
      </c>
      <c r="I680" s="39" t="s">
        <v>15676</v>
      </c>
      <c r="J680" s="39">
        <v>223.01</v>
      </c>
      <c r="K680" s="33" t="b">
        <v>1</v>
      </c>
      <c r="L680" s="29" t="s">
        <v>14993</v>
      </c>
      <c r="M680" s="29" t="s">
        <v>14993</v>
      </c>
      <c r="N680" s="29" t="s">
        <v>16282</v>
      </c>
      <c r="O680" s="29" t="s">
        <v>14993</v>
      </c>
      <c r="P680" s="29" t="s">
        <v>14993</v>
      </c>
      <c r="Q680" s="29" t="s">
        <v>14993</v>
      </c>
      <c r="R680" s="29" t="s">
        <v>14993</v>
      </c>
      <c r="S680" s="29" t="s">
        <v>14993</v>
      </c>
      <c r="T680" s="70" t="s">
        <v>15194</v>
      </c>
      <c r="U680" s="67" t="s">
        <v>15677</v>
      </c>
    </row>
    <row r="681" spans="2:21" ht="82.8" x14ac:dyDescent="0.25">
      <c r="B681" s="10" t="s">
        <v>809</v>
      </c>
      <c r="C681" s="10" t="s">
        <v>3937</v>
      </c>
      <c r="D681" s="10" t="s">
        <v>3941</v>
      </c>
      <c r="E681" s="10" t="s">
        <v>3942</v>
      </c>
      <c r="F681" s="10" t="s">
        <v>3943</v>
      </c>
      <c r="G681" s="32" t="s">
        <v>3944</v>
      </c>
      <c r="H681" s="39" t="s">
        <v>809</v>
      </c>
      <c r="I681" s="39" t="s">
        <v>15676</v>
      </c>
      <c r="J681" s="39">
        <v>223.01999999999998</v>
      </c>
      <c r="K681" s="33" t="b">
        <v>1</v>
      </c>
      <c r="L681" s="29" t="s">
        <v>14993</v>
      </c>
      <c r="M681" s="29" t="s">
        <v>14993</v>
      </c>
      <c r="N681" s="29" t="s">
        <v>16282</v>
      </c>
      <c r="O681" s="29" t="s">
        <v>14993</v>
      </c>
      <c r="P681" s="29" t="s">
        <v>14993</v>
      </c>
      <c r="Q681" s="29" t="s">
        <v>14993</v>
      </c>
      <c r="R681" s="29" t="s">
        <v>14993</v>
      </c>
      <c r="S681" s="29" t="s">
        <v>14993</v>
      </c>
      <c r="T681" s="70" t="s">
        <v>15194</v>
      </c>
      <c r="U681" s="67" t="s">
        <v>15677</v>
      </c>
    </row>
    <row r="682" spans="2:21" ht="96.6" x14ac:dyDescent="0.25">
      <c r="B682" s="10" t="s">
        <v>809</v>
      </c>
      <c r="C682" s="10" t="s">
        <v>3937</v>
      </c>
      <c r="D682" s="10" t="s">
        <v>3945</v>
      </c>
      <c r="E682" s="10" t="s">
        <v>3946</v>
      </c>
      <c r="F682" s="10" t="s">
        <v>3947</v>
      </c>
      <c r="G682" s="32" t="s">
        <v>3948</v>
      </c>
      <c r="H682" s="39" t="s">
        <v>809</v>
      </c>
      <c r="I682" s="39" t="s">
        <v>15676</v>
      </c>
      <c r="J682" s="39">
        <v>223.02999999999997</v>
      </c>
      <c r="K682" s="33" t="b">
        <v>1</v>
      </c>
      <c r="L682" s="29" t="s">
        <v>14993</v>
      </c>
      <c r="M682" s="29" t="s">
        <v>14993</v>
      </c>
      <c r="N682" s="29" t="s">
        <v>16282</v>
      </c>
      <c r="O682" s="29" t="s">
        <v>14993</v>
      </c>
      <c r="P682" s="29" t="s">
        <v>14993</v>
      </c>
      <c r="Q682" s="29" t="s">
        <v>14993</v>
      </c>
      <c r="R682" s="29" t="s">
        <v>14993</v>
      </c>
      <c r="S682" s="29" t="s">
        <v>14993</v>
      </c>
      <c r="T682" s="70" t="s">
        <v>15194</v>
      </c>
      <c r="U682" s="67" t="s">
        <v>15677</v>
      </c>
    </row>
    <row r="683" spans="2:21" ht="151.80000000000001" x14ac:dyDescent="0.25">
      <c r="B683" s="10" t="s">
        <v>809</v>
      </c>
      <c r="C683" s="10" t="s">
        <v>3928</v>
      </c>
      <c r="D683" s="10" t="s">
        <v>3932</v>
      </c>
      <c r="E683" s="10" t="s">
        <v>3933</v>
      </c>
      <c r="F683" s="10" t="s">
        <v>3934</v>
      </c>
      <c r="G683" s="32" t="s">
        <v>3935</v>
      </c>
      <c r="H683" s="39" t="s">
        <v>809</v>
      </c>
      <c r="I683" s="39" t="s">
        <v>15675</v>
      </c>
      <c r="J683" s="39">
        <v>223.03999999999996</v>
      </c>
      <c r="K683" s="33" t="b">
        <v>1</v>
      </c>
      <c r="L683" s="29" t="s">
        <v>14993</v>
      </c>
      <c r="M683" s="29" t="s">
        <v>14993</v>
      </c>
      <c r="N683" s="29" t="s">
        <v>16282</v>
      </c>
      <c r="O683" s="29" t="s">
        <v>14993</v>
      </c>
      <c r="P683" s="29" t="s">
        <v>14993</v>
      </c>
      <c r="Q683" s="29" t="s">
        <v>14993</v>
      </c>
      <c r="R683" s="29" t="s">
        <v>14993</v>
      </c>
      <c r="S683" s="29" t="s">
        <v>14993</v>
      </c>
      <c r="T683" s="70" t="s">
        <v>15194</v>
      </c>
      <c r="U683" s="67" t="s">
        <v>15677</v>
      </c>
    </row>
    <row r="684" spans="2:21" ht="138" x14ac:dyDescent="0.25">
      <c r="B684" s="10" t="s">
        <v>3950</v>
      </c>
      <c r="C684" s="10" t="s">
        <v>3950</v>
      </c>
      <c r="D684" s="10" t="s">
        <v>3949</v>
      </c>
      <c r="E684" s="10" t="s">
        <v>3951</v>
      </c>
      <c r="F684" s="10" t="s">
        <v>3952</v>
      </c>
      <c r="G684" s="32" t="s">
        <v>3953</v>
      </c>
      <c r="H684" s="39" t="s">
        <v>810</v>
      </c>
      <c r="I684" s="39" t="s">
        <v>810</v>
      </c>
      <c r="J684" s="39">
        <v>224</v>
      </c>
      <c r="K684" s="33" t="s">
        <v>14993</v>
      </c>
      <c r="L684" s="29" t="s">
        <v>14993</v>
      </c>
      <c r="M684" s="29" t="s">
        <v>14993</v>
      </c>
      <c r="N684" s="29" t="s">
        <v>14993</v>
      </c>
      <c r="O684" s="29" t="s">
        <v>14993</v>
      </c>
      <c r="P684" s="29" t="s">
        <v>14993</v>
      </c>
      <c r="Q684" s="29" t="s">
        <v>14993</v>
      </c>
      <c r="R684" s="29" t="s">
        <v>14993</v>
      </c>
      <c r="S684" s="29" t="s">
        <v>14993</v>
      </c>
      <c r="T684" s="70" t="s">
        <v>14993</v>
      </c>
      <c r="U684" s="67" t="s">
        <v>15225</v>
      </c>
    </row>
    <row r="685" spans="2:21" ht="110.4" x14ac:dyDescent="0.25">
      <c r="B685" s="10" t="s">
        <v>151</v>
      </c>
      <c r="C685" s="10" t="s">
        <v>3955</v>
      </c>
      <c r="D685" s="10" t="s">
        <v>3954</v>
      </c>
      <c r="E685" s="10" t="s">
        <v>3956</v>
      </c>
      <c r="F685" s="10" t="s">
        <v>3957</v>
      </c>
      <c r="G685" s="32" t="s">
        <v>3958</v>
      </c>
      <c r="H685" s="39" t="s">
        <v>151</v>
      </c>
      <c r="I685" s="39" t="s">
        <v>15678</v>
      </c>
      <c r="J685" s="39">
        <v>225</v>
      </c>
      <c r="K685" s="33" t="b">
        <v>1</v>
      </c>
      <c r="L685" s="29" t="s">
        <v>14993</v>
      </c>
      <c r="M685" s="29" t="s">
        <v>14993</v>
      </c>
      <c r="N685" s="29" t="s">
        <v>14993</v>
      </c>
      <c r="O685" s="29" t="s">
        <v>16282</v>
      </c>
      <c r="P685" s="29" t="s">
        <v>14993</v>
      </c>
      <c r="Q685" s="29" t="s">
        <v>14993</v>
      </c>
      <c r="R685" s="29" t="s">
        <v>14993</v>
      </c>
      <c r="S685" s="29" t="s">
        <v>14993</v>
      </c>
      <c r="T685" s="70" t="s">
        <v>15195</v>
      </c>
      <c r="U685" s="67" t="s">
        <v>15225</v>
      </c>
    </row>
    <row r="686" spans="2:21" ht="110.4" x14ac:dyDescent="0.25">
      <c r="B686" s="10" t="s">
        <v>151</v>
      </c>
      <c r="C686" s="10" t="s">
        <v>3955</v>
      </c>
      <c r="D686" s="10" t="s">
        <v>3959</v>
      </c>
      <c r="E686" s="10" t="s">
        <v>3960</v>
      </c>
      <c r="F686" s="10" t="s">
        <v>3957</v>
      </c>
      <c r="G686" s="32" t="s">
        <v>3958</v>
      </c>
      <c r="H686" s="39" t="s">
        <v>151</v>
      </c>
      <c r="I686" s="39" t="s">
        <v>15678</v>
      </c>
      <c r="J686" s="39">
        <v>225.01</v>
      </c>
      <c r="K686" s="33" t="b">
        <v>1</v>
      </c>
      <c r="L686" s="29" t="s">
        <v>16282</v>
      </c>
      <c r="M686" s="29" t="s">
        <v>14993</v>
      </c>
      <c r="N686" s="29" t="s">
        <v>14993</v>
      </c>
      <c r="O686" s="29" t="s">
        <v>16282</v>
      </c>
      <c r="P686" s="29" t="s">
        <v>14993</v>
      </c>
      <c r="Q686" s="29" t="s">
        <v>14993</v>
      </c>
      <c r="R686" s="29" t="s">
        <v>14993</v>
      </c>
      <c r="S686" s="29" t="s">
        <v>14993</v>
      </c>
      <c r="T686" s="70" t="s">
        <v>15515</v>
      </c>
      <c r="U686" s="67" t="s">
        <v>15225</v>
      </c>
    </row>
    <row r="687" spans="2:21" ht="96.6" x14ac:dyDescent="0.25">
      <c r="B687" s="10" t="s">
        <v>151</v>
      </c>
      <c r="C687" s="10" t="s">
        <v>3962</v>
      </c>
      <c r="D687" s="10" t="s">
        <v>3961</v>
      </c>
      <c r="E687" s="10" t="s">
        <v>3963</v>
      </c>
      <c r="F687" s="10" t="s">
        <v>3964</v>
      </c>
      <c r="G687" s="32" t="s">
        <v>3965</v>
      </c>
      <c r="H687" s="39" t="s">
        <v>151</v>
      </c>
      <c r="I687" s="39" t="s">
        <v>15679</v>
      </c>
      <c r="J687" s="39">
        <v>225.01999999999998</v>
      </c>
      <c r="K687" s="33" t="b">
        <v>1</v>
      </c>
      <c r="L687" s="29" t="s">
        <v>14993</v>
      </c>
      <c r="M687" s="29" t="s">
        <v>14993</v>
      </c>
      <c r="N687" s="29" t="s">
        <v>14993</v>
      </c>
      <c r="O687" s="29" t="s">
        <v>16282</v>
      </c>
      <c r="P687" s="29" t="s">
        <v>14993</v>
      </c>
      <c r="Q687" s="29" t="s">
        <v>14993</v>
      </c>
      <c r="R687" s="29" t="s">
        <v>14993</v>
      </c>
      <c r="S687" s="29" t="s">
        <v>14993</v>
      </c>
      <c r="T687" s="70" t="s">
        <v>15195</v>
      </c>
      <c r="U687" s="67" t="s">
        <v>15225</v>
      </c>
    </row>
    <row r="688" spans="2:21" ht="151.80000000000001" x14ac:dyDescent="0.25">
      <c r="B688" s="10" t="s">
        <v>151</v>
      </c>
      <c r="C688" s="10" t="s">
        <v>3962</v>
      </c>
      <c r="D688" s="10" t="s">
        <v>3966</v>
      </c>
      <c r="E688" s="10" t="s">
        <v>3967</v>
      </c>
      <c r="F688" s="10" t="s">
        <v>3968</v>
      </c>
      <c r="G688" s="32" t="s">
        <v>3969</v>
      </c>
      <c r="H688" s="39" t="s">
        <v>151</v>
      </c>
      <c r="I688" s="39" t="s">
        <v>15679</v>
      </c>
      <c r="J688" s="39">
        <v>225.02999999999997</v>
      </c>
      <c r="K688" s="33" t="b">
        <v>1</v>
      </c>
      <c r="L688" s="29" t="s">
        <v>14993</v>
      </c>
      <c r="M688" s="29" t="s">
        <v>14993</v>
      </c>
      <c r="N688" s="29" t="s">
        <v>14993</v>
      </c>
      <c r="O688" s="29" t="s">
        <v>16282</v>
      </c>
      <c r="P688" s="29" t="s">
        <v>14993</v>
      </c>
      <c r="Q688" s="29" t="s">
        <v>14993</v>
      </c>
      <c r="R688" s="29" t="s">
        <v>14993</v>
      </c>
      <c r="S688" s="29" t="s">
        <v>14993</v>
      </c>
      <c r="T688" s="70" t="s">
        <v>15195</v>
      </c>
      <c r="U688" s="67" t="s">
        <v>15225</v>
      </c>
    </row>
    <row r="689" spans="2:21" ht="82.8" x14ac:dyDescent="0.25">
      <c r="B689" s="10" t="s">
        <v>151</v>
      </c>
      <c r="C689" s="10" t="s">
        <v>3971</v>
      </c>
      <c r="D689" s="10" t="s">
        <v>3970</v>
      </c>
      <c r="E689" s="10" t="s">
        <v>3972</v>
      </c>
      <c r="F689" s="10" t="s">
        <v>3973</v>
      </c>
      <c r="G689" s="32" t="s">
        <v>3974</v>
      </c>
      <c r="H689" s="39" t="s">
        <v>151</v>
      </c>
      <c r="I689" s="39" t="s">
        <v>15680</v>
      </c>
      <c r="J689" s="39">
        <v>225.03999999999996</v>
      </c>
      <c r="K689" s="33" t="b">
        <v>1</v>
      </c>
      <c r="L689" s="29" t="s">
        <v>14993</v>
      </c>
      <c r="M689" s="29" t="s">
        <v>14993</v>
      </c>
      <c r="N689" s="29" t="s">
        <v>14993</v>
      </c>
      <c r="O689" s="29" t="s">
        <v>16282</v>
      </c>
      <c r="P689" s="29" t="s">
        <v>14993</v>
      </c>
      <c r="Q689" s="29" t="s">
        <v>14993</v>
      </c>
      <c r="R689" s="29" t="s">
        <v>14993</v>
      </c>
      <c r="S689" s="29" t="s">
        <v>14993</v>
      </c>
      <c r="T689" s="70" t="s">
        <v>15195</v>
      </c>
      <c r="U689" s="67" t="s">
        <v>15225</v>
      </c>
    </row>
    <row r="690" spans="2:21" ht="193.2" x14ac:dyDescent="0.25">
      <c r="B690" s="10" t="s">
        <v>151</v>
      </c>
      <c r="C690" s="10" t="s">
        <v>3971</v>
      </c>
      <c r="D690" s="10" t="s">
        <v>3975</v>
      </c>
      <c r="E690" s="10" t="s">
        <v>3976</v>
      </c>
      <c r="F690" s="10" t="s">
        <v>3977</v>
      </c>
      <c r="G690" s="32" t="s">
        <v>3978</v>
      </c>
      <c r="H690" s="39" t="s">
        <v>151</v>
      </c>
      <c r="I690" s="39" t="s">
        <v>15680</v>
      </c>
      <c r="J690" s="39">
        <v>225.04999999999995</v>
      </c>
      <c r="K690" s="33" t="b">
        <v>1</v>
      </c>
      <c r="L690" s="29" t="s">
        <v>14993</v>
      </c>
      <c r="M690" s="29" t="s">
        <v>14993</v>
      </c>
      <c r="N690" s="29" t="s">
        <v>14993</v>
      </c>
      <c r="O690" s="29" t="s">
        <v>16282</v>
      </c>
      <c r="P690" s="29" t="s">
        <v>14993</v>
      </c>
      <c r="Q690" s="29" t="s">
        <v>14993</v>
      </c>
      <c r="R690" s="29" t="s">
        <v>14993</v>
      </c>
      <c r="S690" s="29" t="s">
        <v>14993</v>
      </c>
      <c r="T690" s="70" t="s">
        <v>15195</v>
      </c>
      <c r="U690" s="67" t="s">
        <v>15225</v>
      </c>
    </row>
    <row r="691" spans="2:21" ht="151.80000000000001" x14ac:dyDescent="0.25">
      <c r="B691" s="10" t="s">
        <v>151</v>
      </c>
      <c r="C691" s="10" t="s">
        <v>3980</v>
      </c>
      <c r="D691" s="10" t="s">
        <v>3979</v>
      </c>
      <c r="E691" s="10" t="s">
        <v>3981</v>
      </c>
      <c r="F691" s="10" t="s">
        <v>3982</v>
      </c>
      <c r="G691" s="32" t="s">
        <v>3983</v>
      </c>
      <c r="H691" s="39" t="s">
        <v>151</v>
      </c>
      <c r="I691" s="39" t="s">
        <v>15681</v>
      </c>
      <c r="J691" s="39">
        <v>225.05999999999995</v>
      </c>
      <c r="K691" s="33" t="b">
        <v>1</v>
      </c>
      <c r="L691" s="29" t="s">
        <v>14993</v>
      </c>
      <c r="M691" s="29" t="s">
        <v>14993</v>
      </c>
      <c r="N691" s="29" t="s">
        <v>14993</v>
      </c>
      <c r="O691" s="29" t="s">
        <v>16282</v>
      </c>
      <c r="P691" s="29" t="s">
        <v>14993</v>
      </c>
      <c r="Q691" s="29" t="s">
        <v>14993</v>
      </c>
      <c r="R691" s="29" t="s">
        <v>14993</v>
      </c>
      <c r="S691" s="29" t="s">
        <v>14993</v>
      </c>
      <c r="T691" s="70" t="s">
        <v>15195</v>
      </c>
      <c r="U691" s="67" t="s">
        <v>15225</v>
      </c>
    </row>
    <row r="692" spans="2:21" ht="69" x14ac:dyDescent="0.25">
      <c r="B692" s="10" t="s">
        <v>151</v>
      </c>
      <c r="C692" s="10" t="s">
        <v>3980</v>
      </c>
      <c r="D692" s="10" t="s">
        <v>3984</v>
      </c>
      <c r="E692" s="10" t="s">
        <v>3985</v>
      </c>
      <c r="F692" s="10" t="s">
        <v>1117</v>
      </c>
      <c r="G692" s="32" t="s">
        <v>1118</v>
      </c>
      <c r="H692" s="39" t="s">
        <v>151</v>
      </c>
      <c r="I692" s="39" t="s">
        <v>15681</v>
      </c>
      <c r="J692" s="39">
        <v>225.06999999999994</v>
      </c>
      <c r="K692" s="33" t="b">
        <v>1</v>
      </c>
      <c r="L692" s="29" t="s">
        <v>16282</v>
      </c>
      <c r="M692" s="29" t="s">
        <v>14993</v>
      </c>
      <c r="N692" s="29" t="s">
        <v>14993</v>
      </c>
      <c r="O692" s="29" t="s">
        <v>16282</v>
      </c>
      <c r="P692" s="29" t="s">
        <v>14993</v>
      </c>
      <c r="Q692" s="29" t="s">
        <v>14993</v>
      </c>
      <c r="R692" s="29" t="s">
        <v>14993</v>
      </c>
      <c r="S692" s="29" t="s">
        <v>14993</v>
      </c>
      <c r="T692" s="70" t="s">
        <v>15515</v>
      </c>
      <c r="U692" s="67" t="s">
        <v>15225</v>
      </c>
    </row>
    <row r="693" spans="2:21" ht="193.2" x14ac:dyDescent="0.25">
      <c r="B693" s="10" t="s">
        <v>151</v>
      </c>
      <c r="C693" s="10" t="s">
        <v>3987</v>
      </c>
      <c r="D693" s="10" t="s">
        <v>3986</v>
      </c>
      <c r="E693" s="10" t="s">
        <v>3988</v>
      </c>
      <c r="F693" s="10" t="s">
        <v>3989</v>
      </c>
      <c r="G693" s="32" t="s">
        <v>3990</v>
      </c>
      <c r="H693" s="39" t="s">
        <v>151</v>
      </c>
      <c r="I693" s="39" t="s">
        <v>15682</v>
      </c>
      <c r="J693" s="39">
        <v>225.07999999999993</v>
      </c>
      <c r="K693" s="33" t="b">
        <v>1</v>
      </c>
      <c r="L693" s="29" t="s">
        <v>14993</v>
      </c>
      <c r="M693" s="29" t="s">
        <v>14993</v>
      </c>
      <c r="N693" s="29" t="s">
        <v>14993</v>
      </c>
      <c r="O693" s="29" t="s">
        <v>16282</v>
      </c>
      <c r="P693" s="29" t="s">
        <v>14993</v>
      </c>
      <c r="Q693" s="29" t="s">
        <v>14993</v>
      </c>
      <c r="R693" s="29" t="s">
        <v>14993</v>
      </c>
      <c r="S693" s="29" t="s">
        <v>14993</v>
      </c>
      <c r="T693" s="70" t="s">
        <v>15195</v>
      </c>
      <c r="U693" s="67" t="s">
        <v>15225</v>
      </c>
    </row>
    <row r="694" spans="2:21" ht="69" x14ac:dyDescent="0.25">
      <c r="B694" s="10" t="s">
        <v>151</v>
      </c>
      <c r="C694" s="10" t="s">
        <v>3987</v>
      </c>
      <c r="D694" s="10" t="s">
        <v>3991</v>
      </c>
      <c r="E694" s="10" t="s">
        <v>3992</v>
      </c>
      <c r="F694" s="10" t="s">
        <v>1117</v>
      </c>
      <c r="G694" s="32" t="s">
        <v>1118</v>
      </c>
      <c r="H694" s="39" t="s">
        <v>151</v>
      </c>
      <c r="I694" s="39" t="s">
        <v>15682</v>
      </c>
      <c r="J694" s="39">
        <v>225.08999999999992</v>
      </c>
      <c r="K694" s="33" t="b">
        <v>1</v>
      </c>
      <c r="L694" s="29" t="s">
        <v>16282</v>
      </c>
      <c r="M694" s="29" t="s">
        <v>14993</v>
      </c>
      <c r="N694" s="29" t="s">
        <v>14993</v>
      </c>
      <c r="O694" s="29" t="s">
        <v>16282</v>
      </c>
      <c r="P694" s="29" t="s">
        <v>14993</v>
      </c>
      <c r="Q694" s="29" t="s">
        <v>14993</v>
      </c>
      <c r="R694" s="29" t="s">
        <v>14993</v>
      </c>
      <c r="S694" s="29" t="s">
        <v>14993</v>
      </c>
      <c r="T694" s="70" t="s">
        <v>15515</v>
      </c>
      <c r="U694" s="67" t="s">
        <v>15225</v>
      </c>
    </row>
    <row r="695" spans="2:21" ht="55.2" x14ac:dyDescent="0.25">
      <c r="B695" s="10" t="s">
        <v>152</v>
      </c>
      <c r="C695" s="10" t="s">
        <v>152</v>
      </c>
      <c r="D695" s="10" t="s">
        <v>3993</v>
      </c>
      <c r="E695" s="10" t="s">
        <v>15027</v>
      </c>
      <c r="F695" s="10" t="s">
        <v>15028</v>
      </c>
      <c r="G695" s="32" t="s">
        <v>3994</v>
      </c>
      <c r="H695" s="39" t="s">
        <v>152</v>
      </c>
      <c r="I695" s="39" t="s">
        <v>152</v>
      </c>
      <c r="J695" s="39">
        <v>226</v>
      </c>
      <c r="K695" s="33" t="b">
        <v>1</v>
      </c>
      <c r="L695" s="29" t="s">
        <v>14993</v>
      </c>
      <c r="M695" s="29" t="s">
        <v>14993</v>
      </c>
      <c r="N695" s="29" t="s">
        <v>16282</v>
      </c>
      <c r="O695" s="29" t="s">
        <v>14993</v>
      </c>
      <c r="P695" s="29" t="s">
        <v>14993</v>
      </c>
      <c r="Q695" s="29" t="s">
        <v>14993</v>
      </c>
      <c r="R695" s="29" t="s">
        <v>14993</v>
      </c>
      <c r="S695" s="29" t="s">
        <v>14993</v>
      </c>
      <c r="T695" s="70" t="s">
        <v>15194</v>
      </c>
      <c r="U695" s="67" t="s">
        <v>15225</v>
      </c>
    </row>
    <row r="696" spans="2:21" ht="69" x14ac:dyDescent="0.25">
      <c r="B696" s="10" t="s">
        <v>152</v>
      </c>
      <c r="C696" s="10" t="s">
        <v>152</v>
      </c>
      <c r="D696" s="10" t="s">
        <v>3995</v>
      </c>
      <c r="E696" s="10" t="s">
        <v>3996</v>
      </c>
      <c r="F696" s="10" t="s">
        <v>3997</v>
      </c>
      <c r="G696" s="32" t="s">
        <v>3998</v>
      </c>
      <c r="H696" s="39" t="s">
        <v>152</v>
      </c>
      <c r="I696" s="39" t="s">
        <v>152</v>
      </c>
      <c r="J696" s="39">
        <v>226.01</v>
      </c>
      <c r="K696" s="33" t="b">
        <v>1</v>
      </c>
      <c r="L696" s="29" t="s">
        <v>14993</v>
      </c>
      <c r="M696" s="29" t="s">
        <v>14993</v>
      </c>
      <c r="N696" s="29" t="s">
        <v>14993</v>
      </c>
      <c r="O696" s="29" t="s">
        <v>16282</v>
      </c>
      <c r="P696" s="29" t="s">
        <v>14993</v>
      </c>
      <c r="Q696" s="29" t="s">
        <v>14993</v>
      </c>
      <c r="R696" s="29" t="s">
        <v>14993</v>
      </c>
      <c r="S696" s="29" t="s">
        <v>14993</v>
      </c>
      <c r="T696" s="70" t="s">
        <v>15195</v>
      </c>
      <c r="U696" s="67" t="s">
        <v>15225</v>
      </c>
    </row>
    <row r="697" spans="2:21" ht="151.80000000000001" x14ac:dyDescent="0.25">
      <c r="B697" s="10" t="s">
        <v>955</v>
      </c>
      <c r="C697" s="10" t="s">
        <v>4000</v>
      </c>
      <c r="D697" s="10" t="s">
        <v>3999</v>
      </c>
      <c r="E697" s="10" t="s">
        <v>4001</v>
      </c>
      <c r="F697" s="10" t="s">
        <v>4002</v>
      </c>
      <c r="G697" s="32" t="s">
        <v>4003</v>
      </c>
      <c r="H697" s="39" t="s">
        <v>153</v>
      </c>
      <c r="I697" s="39" t="s">
        <v>15683</v>
      </c>
      <c r="J697" s="39">
        <v>227</v>
      </c>
      <c r="K697" s="33" t="b">
        <v>1</v>
      </c>
      <c r="L697" s="29" t="s">
        <v>14993</v>
      </c>
      <c r="M697" s="29" t="s">
        <v>14993</v>
      </c>
      <c r="N697" s="29" t="s">
        <v>14993</v>
      </c>
      <c r="O697" s="29" t="s">
        <v>16282</v>
      </c>
      <c r="P697" s="29" t="s">
        <v>14993</v>
      </c>
      <c r="Q697" s="29" t="s">
        <v>14993</v>
      </c>
      <c r="R697" s="29" t="s">
        <v>14993</v>
      </c>
      <c r="S697" s="29" t="s">
        <v>14993</v>
      </c>
      <c r="T697" s="70" t="s">
        <v>15195</v>
      </c>
      <c r="U697" s="67" t="s">
        <v>15225</v>
      </c>
    </row>
    <row r="698" spans="2:21" ht="69" x14ac:dyDescent="0.25">
      <c r="B698" s="10" t="s">
        <v>955</v>
      </c>
      <c r="C698" s="10" t="s">
        <v>4000</v>
      </c>
      <c r="D698" s="10" t="s">
        <v>4004</v>
      </c>
      <c r="E698" s="10" t="s">
        <v>4005</v>
      </c>
      <c r="F698" s="10" t="s">
        <v>1117</v>
      </c>
      <c r="G698" s="32" t="s">
        <v>1118</v>
      </c>
      <c r="H698" s="39" t="s">
        <v>153</v>
      </c>
      <c r="I698" s="39" t="s">
        <v>15683</v>
      </c>
      <c r="J698" s="39">
        <v>227.01</v>
      </c>
      <c r="K698" s="33" t="b">
        <v>1</v>
      </c>
      <c r="L698" s="29" t="s">
        <v>16282</v>
      </c>
      <c r="M698" s="29" t="s">
        <v>14993</v>
      </c>
      <c r="N698" s="29" t="s">
        <v>14993</v>
      </c>
      <c r="O698" s="29" t="s">
        <v>14993</v>
      </c>
      <c r="P698" s="29" t="s">
        <v>14993</v>
      </c>
      <c r="Q698" s="29" t="s">
        <v>14993</v>
      </c>
      <c r="R698" s="29" t="s">
        <v>14993</v>
      </c>
      <c r="S698" s="29" t="s">
        <v>14993</v>
      </c>
      <c r="T698" s="70" t="s">
        <v>15192</v>
      </c>
      <c r="U698" s="67" t="s">
        <v>15225</v>
      </c>
    </row>
    <row r="699" spans="2:21" ht="248.4" x14ac:dyDescent="0.25">
      <c r="B699" s="10" t="s">
        <v>955</v>
      </c>
      <c r="C699" s="10" t="s">
        <v>4007</v>
      </c>
      <c r="D699" s="10" t="s">
        <v>4006</v>
      </c>
      <c r="E699" s="10" t="s">
        <v>4008</v>
      </c>
      <c r="F699" s="10" t="s">
        <v>4009</v>
      </c>
      <c r="G699" s="32" t="s">
        <v>4010</v>
      </c>
      <c r="H699" s="39" t="s">
        <v>153</v>
      </c>
      <c r="I699" s="39" t="s">
        <v>15684</v>
      </c>
      <c r="J699" s="39">
        <v>227.01999999999998</v>
      </c>
      <c r="K699" s="33" t="b">
        <v>1</v>
      </c>
      <c r="L699" s="29" t="s">
        <v>14993</v>
      </c>
      <c r="M699" s="29" t="s">
        <v>14993</v>
      </c>
      <c r="N699" s="29" t="s">
        <v>14993</v>
      </c>
      <c r="O699" s="29" t="s">
        <v>16282</v>
      </c>
      <c r="P699" s="29" t="s">
        <v>14993</v>
      </c>
      <c r="Q699" s="29" t="s">
        <v>14993</v>
      </c>
      <c r="R699" s="29" t="s">
        <v>14993</v>
      </c>
      <c r="S699" s="29" t="s">
        <v>14993</v>
      </c>
      <c r="T699" s="70" t="s">
        <v>15195</v>
      </c>
      <c r="U699" s="67" t="s">
        <v>15225</v>
      </c>
    </row>
    <row r="700" spans="2:21" ht="110.4" x14ac:dyDescent="0.25">
      <c r="B700" s="10" t="s">
        <v>955</v>
      </c>
      <c r="C700" s="10" t="s">
        <v>4007</v>
      </c>
      <c r="D700" s="10" t="s">
        <v>4011</v>
      </c>
      <c r="E700" s="10" t="s">
        <v>4012</v>
      </c>
      <c r="F700" s="10" t="s">
        <v>4013</v>
      </c>
      <c r="G700" s="32" t="s">
        <v>4014</v>
      </c>
      <c r="H700" s="39" t="s">
        <v>153</v>
      </c>
      <c r="I700" s="39" t="s">
        <v>15684</v>
      </c>
      <c r="J700" s="39">
        <v>227.02999999999997</v>
      </c>
      <c r="K700" s="33" t="b">
        <v>1</v>
      </c>
      <c r="L700" s="29" t="s">
        <v>16282</v>
      </c>
      <c r="M700" s="29" t="s">
        <v>14993</v>
      </c>
      <c r="N700" s="29" t="s">
        <v>14993</v>
      </c>
      <c r="O700" s="29" t="s">
        <v>14993</v>
      </c>
      <c r="P700" s="29" t="s">
        <v>14993</v>
      </c>
      <c r="Q700" s="29" t="s">
        <v>14993</v>
      </c>
      <c r="R700" s="29" t="s">
        <v>14993</v>
      </c>
      <c r="S700" s="29" t="s">
        <v>14993</v>
      </c>
      <c r="T700" s="70" t="s">
        <v>15192</v>
      </c>
      <c r="U700" s="67" t="s">
        <v>15225</v>
      </c>
    </row>
    <row r="701" spans="2:21" ht="138" x14ac:dyDescent="0.25">
      <c r="B701" s="10" t="s">
        <v>955</v>
      </c>
      <c r="C701" s="10" t="s">
        <v>4016</v>
      </c>
      <c r="D701" s="10" t="s">
        <v>4015</v>
      </c>
      <c r="E701" s="10" t="s">
        <v>4017</v>
      </c>
      <c r="F701" s="10" t="s">
        <v>4018</v>
      </c>
      <c r="G701" s="32" t="s">
        <v>4019</v>
      </c>
      <c r="H701" s="39" t="s">
        <v>153</v>
      </c>
      <c r="I701" s="39" t="s">
        <v>15685</v>
      </c>
      <c r="J701" s="39">
        <v>227.03999999999996</v>
      </c>
      <c r="K701" s="33" t="b">
        <v>1</v>
      </c>
      <c r="L701" s="29" t="s">
        <v>14993</v>
      </c>
      <c r="M701" s="29" t="s">
        <v>14993</v>
      </c>
      <c r="N701" s="29" t="s">
        <v>16282</v>
      </c>
      <c r="O701" s="29" t="s">
        <v>16282</v>
      </c>
      <c r="P701" s="29" t="s">
        <v>14993</v>
      </c>
      <c r="Q701" s="29" t="s">
        <v>14993</v>
      </c>
      <c r="R701" s="29" t="s">
        <v>14993</v>
      </c>
      <c r="S701" s="29" t="s">
        <v>14993</v>
      </c>
      <c r="T701" s="70" t="s">
        <v>15521</v>
      </c>
      <c r="U701" s="67" t="s">
        <v>15225</v>
      </c>
    </row>
    <row r="702" spans="2:21" ht="138" x14ac:dyDescent="0.25">
      <c r="B702" s="10" t="s">
        <v>955</v>
      </c>
      <c r="C702" s="10" t="s">
        <v>4016</v>
      </c>
      <c r="D702" s="10" t="s">
        <v>4020</v>
      </c>
      <c r="E702" s="10" t="s">
        <v>4021</v>
      </c>
      <c r="F702" s="10" t="s">
        <v>4022</v>
      </c>
      <c r="G702" s="32" t="s">
        <v>4023</v>
      </c>
      <c r="H702" s="39" t="s">
        <v>153</v>
      </c>
      <c r="I702" s="39" t="s">
        <v>15685</v>
      </c>
      <c r="J702" s="39">
        <v>227.04999999999995</v>
      </c>
      <c r="K702" s="33" t="b">
        <v>1</v>
      </c>
      <c r="L702" s="29" t="s">
        <v>14993</v>
      </c>
      <c r="M702" s="29" t="s">
        <v>14993</v>
      </c>
      <c r="N702" s="29" t="s">
        <v>14993</v>
      </c>
      <c r="O702" s="29" t="s">
        <v>16282</v>
      </c>
      <c r="P702" s="29" t="s">
        <v>14993</v>
      </c>
      <c r="Q702" s="29" t="s">
        <v>14993</v>
      </c>
      <c r="R702" s="29" t="s">
        <v>14993</v>
      </c>
      <c r="S702" s="29" t="s">
        <v>14993</v>
      </c>
      <c r="T702" s="70" t="s">
        <v>15195</v>
      </c>
      <c r="U702" s="67" t="s">
        <v>15225</v>
      </c>
    </row>
    <row r="703" spans="2:21" ht="138" x14ac:dyDescent="0.25">
      <c r="B703" s="10" t="s">
        <v>956</v>
      </c>
      <c r="C703" s="10" t="s">
        <v>956</v>
      </c>
      <c r="D703" s="10" t="s">
        <v>4024</v>
      </c>
      <c r="E703" s="10" t="s">
        <v>4025</v>
      </c>
      <c r="F703" s="10" t="s">
        <v>4026</v>
      </c>
      <c r="G703" s="32" t="s">
        <v>4027</v>
      </c>
      <c r="H703" s="39" t="s">
        <v>154</v>
      </c>
      <c r="I703" s="39" t="s">
        <v>154</v>
      </c>
      <c r="J703" s="39">
        <v>228</v>
      </c>
      <c r="K703" s="33" t="s">
        <v>14993</v>
      </c>
      <c r="L703" s="29" t="s">
        <v>14993</v>
      </c>
      <c r="M703" s="29" t="s">
        <v>14993</v>
      </c>
      <c r="N703" s="29" t="s">
        <v>14993</v>
      </c>
      <c r="O703" s="29" t="s">
        <v>14993</v>
      </c>
      <c r="P703" s="29" t="s">
        <v>14993</v>
      </c>
      <c r="Q703" s="29" t="s">
        <v>14993</v>
      </c>
      <c r="R703" s="29" t="s">
        <v>14993</v>
      </c>
      <c r="S703" s="29" t="s">
        <v>14993</v>
      </c>
      <c r="T703" s="70" t="s">
        <v>14993</v>
      </c>
      <c r="U703" s="67" t="s">
        <v>15225</v>
      </c>
    </row>
    <row r="704" spans="2:21" ht="138" x14ac:dyDescent="0.25">
      <c r="B704" s="10" t="s">
        <v>956</v>
      </c>
      <c r="C704" s="10" t="s">
        <v>956</v>
      </c>
      <c r="D704" s="10" t="s">
        <v>4028</v>
      </c>
      <c r="E704" s="10" t="s">
        <v>4029</v>
      </c>
      <c r="F704" s="10" t="s">
        <v>4030</v>
      </c>
      <c r="G704" s="32" t="s">
        <v>4031</v>
      </c>
      <c r="H704" s="39" t="s">
        <v>154</v>
      </c>
      <c r="I704" s="39" t="s">
        <v>154</v>
      </c>
      <c r="J704" s="39">
        <v>228.01</v>
      </c>
      <c r="K704" s="33" t="s">
        <v>14993</v>
      </c>
      <c r="L704" s="29" t="s">
        <v>14993</v>
      </c>
      <c r="M704" s="29" t="s">
        <v>14993</v>
      </c>
      <c r="N704" s="29" t="s">
        <v>14993</v>
      </c>
      <c r="O704" s="29" t="s">
        <v>14993</v>
      </c>
      <c r="P704" s="29" t="s">
        <v>14993</v>
      </c>
      <c r="Q704" s="29" t="s">
        <v>14993</v>
      </c>
      <c r="R704" s="29" t="s">
        <v>14993</v>
      </c>
      <c r="S704" s="29" t="s">
        <v>14993</v>
      </c>
      <c r="T704" s="70" t="s">
        <v>14993</v>
      </c>
      <c r="U704" s="67" t="s">
        <v>15225</v>
      </c>
    </row>
    <row r="705" spans="2:21" ht="124.2" x14ac:dyDescent="0.25">
      <c r="B705" s="10" t="s">
        <v>956</v>
      </c>
      <c r="C705" s="10" t="s">
        <v>956</v>
      </c>
      <c r="D705" s="10" t="s">
        <v>4032</v>
      </c>
      <c r="E705" s="10" t="s">
        <v>4033</v>
      </c>
      <c r="F705" s="10" t="s">
        <v>4034</v>
      </c>
      <c r="G705" s="32" t="s">
        <v>4035</v>
      </c>
      <c r="H705" s="39" t="s">
        <v>154</v>
      </c>
      <c r="I705" s="39" t="s">
        <v>154</v>
      </c>
      <c r="J705" s="39">
        <v>228.01999999999998</v>
      </c>
      <c r="K705" s="33" t="s">
        <v>14993</v>
      </c>
      <c r="L705" s="29" t="s">
        <v>14993</v>
      </c>
      <c r="M705" s="29" t="s">
        <v>14993</v>
      </c>
      <c r="N705" s="29" t="s">
        <v>14993</v>
      </c>
      <c r="O705" s="29" t="s">
        <v>14993</v>
      </c>
      <c r="P705" s="29" t="s">
        <v>14993</v>
      </c>
      <c r="Q705" s="29" t="s">
        <v>14993</v>
      </c>
      <c r="R705" s="29" t="s">
        <v>14993</v>
      </c>
      <c r="S705" s="29" t="s">
        <v>14993</v>
      </c>
      <c r="T705" s="70" t="s">
        <v>14993</v>
      </c>
      <c r="U705" s="67" t="s">
        <v>15225</v>
      </c>
    </row>
    <row r="706" spans="2:21" ht="138" x14ac:dyDescent="0.25">
      <c r="B706" s="10" t="s">
        <v>956</v>
      </c>
      <c r="C706" s="10" t="s">
        <v>956</v>
      </c>
      <c r="D706" s="10" t="s">
        <v>4036</v>
      </c>
      <c r="E706" s="10" t="s">
        <v>4037</v>
      </c>
      <c r="F706" s="10" t="s">
        <v>4038</v>
      </c>
      <c r="G706" s="32" t="s">
        <v>4039</v>
      </c>
      <c r="H706" s="39" t="s">
        <v>154</v>
      </c>
      <c r="I706" s="39" t="s">
        <v>154</v>
      </c>
      <c r="J706" s="39">
        <v>228.02999999999997</v>
      </c>
      <c r="K706" s="33" t="s">
        <v>14993</v>
      </c>
      <c r="L706" s="29" t="s">
        <v>14993</v>
      </c>
      <c r="M706" s="29" t="s">
        <v>14993</v>
      </c>
      <c r="N706" s="29" t="s">
        <v>14993</v>
      </c>
      <c r="O706" s="29" t="s">
        <v>14993</v>
      </c>
      <c r="P706" s="29" t="s">
        <v>14993</v>
      </c>
      <c r="Q706" s="29" t="s">
        <v>14993</v>
      </c>
      <c r="R706" s="29" t="s">
        <v>14993</v>
      </c>
      <c r="S706" s="29" t="s">
        <v>14993</v>
      </c>
      <c r="T706" s="70" t="s">
        <v>14993</v>
      </c>
      <c r="U706" s="67" t="s">
        <v>15225</v>
      </c>
    </row>
    <row r="707" spans="2:21" ht="193.2" x14ac:dyDescent="0.25">
      <c r="B707" s="10" t="s">
        <v>957</v>
      </c>
      <c r="C707" s="10" t="s">
        <v>957</v>
      </c>
      <c r="D707" s="10" t="s">
        <v>4040</v>
      </c>
      <c r="E707" s="10" t="s">
        <v>4041</v>
      </c>
      <c r="F707" s="10" t="s">
        <v>4042</v>
      </c>
      <c r="G707" s="32" t="s">
        <v>4043</v>
      </c>
      <c r="H707" s="39" t="s">
        <v>155</v>
      </c>
      <c r="I707" s="39" t="s">
        <v>155</v>
      </c>
      <c r="J707" s="39">
        <v>229</v>
      </c>
      <c r="K707" s="33" t="b">
        <v>1</v>
      </c>
      <c r="L707" s="29" t="s">
        <v>14993</v>
      </c>
      <c r="M707" s="29" t="s">
        <v>14993</v>
      </c>
      <c r="N707" s="29" t="s">
        <v>14993</v>
      </c>
      <c r="O707" s="29" t="s">
        <v>16282</v>
      </c>
      <c r="P707" s="29" t="s">
        <v>14993</v>
      </c>
      <c r="Q707" s="29" t="s">
        <v>14993</v>
      </c>
      <c r="R707" s="29" t="s">
        <v>14993</v>
      </c>
      <c r="S707" s="29" t="s">
        <v>14993</v>
      </c>
      <c r="T707" s="70" t="s">
        <v>15195</v>
      </c>
      <c r="U707" s="67" t="s">
        <v>15225</v>
      </c>
    </row>
    <row r="708" spans="2:21" ht="96.6" x14ac:dyDescent="0.25">
      <c r="B708" s="10" t="s">
        <v>957</v>
      </c>
      <c r="C708" s="10" t="s">
        <v>957</v>
      </c>
      <c r="D708" s="10" t="s">
        <v>4044</v>
      </c>
      <c r="E708" s="10" t="s">
        <v>4045</v>
      </c>
      <c r="F708" s="10" t="s">
        <v>4046</v>
      </c>
      <c r="G708" s="32" t="s">
        <v>4047</v>
      </c>
      <c r="H708" s="39" t="s">
        <v>155</v>
      </c>
      <c r="I708" s="39" t="s">
        <v>155</v>
      </c>
      <c r="J708" s="39">
        <v>229.01</v>
      </c>
      <c r="K708" s="33" t="b">
        <v>1</v>
      </c>
      <c r="L708" s="29" t="s">
        <v>14993</v>
      </c>
      <c r="M708" s="29" t="s">
        <v>14993</v>
      </c>
      <c r="N708" s="29" t="s">
        <v>14993</v>
      </c>
      <c r="O708" s="29" t="s">
        <v>16282</v>
      </c>
      <c r="P708" s="29" t="s">
        <v>14993</v>
      </c>
      <c r="Q708" s="29" t="s">
        <v>14993</v>
      </c>
      <c r="R708" s="29" t="s">
        <v>14993</v>
      </c>
      <c r="S708" s="29" t="s">
        <v>14993</v>
      </c>
      <c r="T708" s="70" t="s">
        <v>15195</v>
      </c>
      <c r="U708" s="67" t="s">
        <v>15225</v>
      </c>
    </row>
    <row r="709" spans="2:21" ht="110.4" x14ac:dyDescent="0.25">
      <c r="B709" s="10" t="s">
        <v>4049</v>
      </c>
      <c r="C709" s="10" t="s">
        <v>4049</v>
      </c>
      <c r="D709" s="10" t="s">
        <v>4048</v>
      </c>
      <c r="E709" s="10" t="s">
        <v>4050</v>
      </c>
      <c r="F709" s="10" t="s">
        <v>4051</v>
      </c>
      <c r="G709" s="32" t="s">
        <v>4052</v>
      </c>
      <c r="H709" s="39" t="s">
        <v>158</v>
      </c>
      <c r="I709" s="39" t="s">
        <v>158</v>
      </c>
      <c r="J709" s="39">
        <v>232</v>
      </c>
      <c r="K709" s="33" t="s">
        <v>14993</v>
      </c>
      <c r="L709" s="29" t="s">
        <v>14993</v>
      </c>
      <c r="M709" s="29" t="s">
        <v>14993</v>
      </c>
      <c r="N709" s="29" t="s">
        <v>14993</v>
      </c>
      <c r="O709" s="29" t="s">
        <v>14993</v>
      </c>
      <c r="P709" s="29" t="s">
        <v>14993</v>
      </c>
      <c r="Q709" s="29" t="s">
        <v>14993</v>
      </c>
      <c r="R709" s="29" t="s">
        <v>14993</v>
      </c>
      <c r="S709" s="29" t="s">
        <v>14993</v>
      </c>
      <c r="T709" s="70" t="s">
        <v>14993</v>
      </c>
      <c r="U709" s="67" t="s">
        <v>15225</v>
      </c>
    </row>
    <row r="710" spans="2:21" ht="96.6" x14ac:dyDescent="0.25">
      <c r="B710" s="10" t="s">
        <v>4049</v>
      </c>
      <c r="C710" s="10" t="s">
        <v>4049</v>
      </c>
      <c r="D710" s="10" t="s">
        <v>4053</v>
      </c>
      <c r="E710" s="10" t="s">
        <v>4054</v>
      </c>
      <c r="F710" s="10" t="s">
        <v>4055</v>
      </c>
      <c r="G710" s="32" t="s">
        <v>4056</v>
      </c>
      <c r="H710" s="39" t="s">
        <v>158</v>
      </c>
      <c r="I710" s="39" t="s">
        <v>158</v>
      </c>
      <c r="J710" s="39">
        <v>232.01</v>
      </c>
      <c r="K710" s="33" t="s">
        <v>14993</v>
      </c>
      <c r="L710" s="29" t="s">
        <v>14993</v>
      </c>
      <c r="M710" s="29" t="s">
        <v>14993</v>
      </c>
      <c r="N710" s="29" t="s">
        <v>14993</v>
      </c>
      <c r="O710" s="29" t="s">
        <v>14993</v>
      </c>
      <c r="P710" s="29" t="s">
        <v>14993</v>
      </c>
      <c r="Q710" s="29" t="s">
        <v>14993</v>
      </c>
      <c r="R710" s="29" t="s">
        <v>14993</v>
      </c>
      <c r="S710" s="29" t="s">
        <v>14993</v>
      </c>
      <c r="T710" s="70" t="s">
        <v>14993</v>
      </c>
      <c r="U710" s="67" t="s">
        <v>15225</v>
      </c>
    </row>
    <row r="711" spans="2:21" ht="165.6" x14ac:dyDescent="0.25">
      <c r="B711" s="10" t="s">
        <v>958</v>
      </c>
      <c r="C711" s="10" t="s">
        <v>4058</v>
      </c>
      <c r="D711" s="10" t="s">
        <v>4057</v>
      </c>
      <c r="E711" s="10" t="s">
        <v>4059</v>
      </c>
      <c r="F711" s="10" t="s">
        <v>4060</v>
      </c>
      <c r="G711" s="32" t="s">
        <v>4061</v>
      </c>
      <c r="H711" s="39" t="s">
        <v>811</v>
      </c>
      <c r="I711" s="39" t="s">
        <v>15686</v>
      </c>
      <c r="J711" s="39">
        <v>233</v>
      </c>
      <c r="K711" s="33" t="b">
        <v>1</v>
      </c>
      <c r="L711" s="29" t="s">
        <v>14993</v>
      </c>
      <c r="M711" s="29" t="s">
        <v>14993</v>
      </c>
      <c r="N711" s="29" t="s">
        <v>16282</v>
      </c>
      <c r="O711" s="29" t="s">
        <v>16282</v>
      </c>
      <c r="P711" s="29" t="s">
        <v>14993</v>
      </c>
      <c r="Q711" s="29" t="s">
        <v>14993</v>
      </c>
      <c r="R711" s="29" t="s">
        <v>14993</v>
      </c>
      <c r="S711" s="29" t="s">
        <v>14993</v>
      </c>
      <c r="T711" s="70" t="s">
        <v>15521</v>
      </c>
      <c r="U711" s="67" t="s">
        <v>15225</v>
      </c>
    </row>
    <row r="712" spans="2:21" ht="165.6" x14ac:dyDescent="0.25">
      <c r="B712" s="10" t="s">
        <v>958</v>
      </c>
      <c r="C712" s="10" t="s">
        <v>4058</v>
      </c>
      <c r="D712" s="10" t="s">
        <v>4062</v>
      </c>
      <c r="E712" s="10" t="s">
        <v>4063</v>
      </c>
      <c r="F712" s="10" t="s">
        <v>4064</v>
      </c>
      <c r="G712" s="32" t="s">
        <v>4065</v>
      </c>
      <c r="H712" s="39" t="s">
        <v>811</v>
      </c>
      <c r="I712" s="39" t="s">
        <v>15686</v>
      </c>
      <c r="J712" s="39">
        <v>233.01</v>
      </c>
      <c r="K712" s="33" t="b">
        <v>1</v>
      </c>
      <c r="L712" s="29" t="s">
        <v>14993</v>
      </c>
      <c r="M712" s="29" t="s">
        <v>14993</v>
      </c>
      <c r="N712" s="29" t="s">
        <v>16282</v>
      </c>
      <c r="O712" s="29" t="s">
        <v>16282</v>
      </c>
      <c r="P712" s="29" t="s">
        <v>14993</v>
      </c>
      <c r="Q712" s="29" t="s">
        <v>14993</v>
      </c>
      <c r="R712" s="29" t="s">
        <v>14993</v>
      </c>
      <c r="S712" s="29" t="s">
        <v>14993</v>
      </c>
      <c r="T712" s="70" t="s">
        <v>15521</v>
      </c>
      <c r="U712" s="67" t="s">
        <v>15225</v>
      </c>
    </row>
    <row r="713" spans="2:21" ht="124.2" x14ac:dyDescent="0.25">
      <c r="B713" s="10" t="s">
        <v>958</v>
      </c>
      <c r="C713" s="10" t="s">
        <v>4058</v>
      </c>
      <c r="D713" s="10" t="s">
        <v>4066</v>
      </c>
      <c r="E713" s="10" t="s">
        <v>4067</v>
      </c>
      <c r="F713" s="10" t="s">
        <v>4068</v>
      </c>
      <c r="G713" s="32" t="s">
        <v>4069</v>
      </c>
      <c r="H713" s="39" t="s">
        <v>811</v>
      </c>
      <c r="I713" s="39" t="s">
        <v>15686</v>
      </c>
      <c r="J713" s="39">
        <v>233.01999999999998</v>
      </c>
      <c r="K713" s="33" t="b">
        <v>0</v>
      </c>
      <c r="L713" s="29" t="s">
        <v>14993</v>
      </c>
      <c r="M713" s="29" t="s">
        <v>14993</v>
      </c>
      <c r="N713" s="29" t="s">
        <v>14993</v>
      </c>
      <c r="O713" s="29" t="s">
        <v>14993</v>
      </c>
      <c r="P713" s="29" t="s">
        <v>14993</v>
      </c>
      <c r="Q713" s="29" t="s">
        <v>14993</v>
      </c>
      <c r="R713" s="29" t="s">
        <v>16282</v>
      </c>
      <c r="S713" s="29" t="s">
        <v>14993</v>
      </c>
      <c r="T713" s="70" t="s">
        <v>14993</v>
      </c>
      <c r="U713" s="67" t="s">
        <v>15225</v>
      </c>
    </row>
    <row r="714" spans="2:21" ht="151.80000000000001" x14ac:dyDescent="0.25">
      <c r="B714" s="10" t="s">
        <v>958</v>
      </c>
      <c r="C714" s="10" t="s">
        <v>4071</v>
      </c>
      <c r="D714" s="10" t="s">
        <v>4070</v>
      </c>
      <c r="E714" s="10" t="s">
        <v>4072</v>
      </c>
      <c r="F714" s="10" t="s">
        <v>4073</v>
      </c>
      <c r="G714" s="32" t="s">
        <v>4074</v>
      </c>
      <c r="H714" s="39" t="s">
        <v>811</v>
      </c>
      <c r="I714" s="39" t="s">
        <v>15687</v>
      </c>
      <c r="J714" s="39">
        <v>233.02999999999997</v>
      </c>
      <c r="K714" s="33" t="b">
        <v>0</v>
      </c>
      <c r="L714" s="29" t="s">
        <v>14993</v>
      </c>
      <c r="M714" s="29" t="s">
        <v>14993</v>
      </c>
      <c r="N714" s="29" t="s">
        <v>14993</v>
      </c>
      <c r="O714" s="29" t="s">
        <v>14993</v>
      </c>
      <c r="P714" s="29" t="s">
        <v>14993</v>
      </c>
      <c r="Q714" s="29" t="s">
        <v>14993</v>
      </c>
      <c r="R714" s="29" t="s">
        <v>16282</v>
      </c>
      <c r="S714" s="29" t="s">
        <v>14993</v>
      </c>
      <c r="T714" s="70" t="s">
        <v>14993</v>
      </c>
      <c r="U714" s="67" t="s">
        <v>15225</v>
      </c>
    </row>
    <row r="715" spans="2:21" ht="110.4" x14ac:dyDescent="0.25">
      <c r="B715" s="10" t="s">
        <v>958</v>
      </c>
      <c r="C715" s="10" t="s">
        <v>4071</v>
      </c>
      <c r="D715" s="10" t="s">
        <v>4075</v>
      </c>
      <c r="E715" s="10" t="s">
        <v>4076</v>
      </c>
      <c r="F715" s="10" t="s">
        <v>4077</v>
      </c>
      <c r="G715" s="32" t="s">
        <v>4078</v>
      </c>
      <c r="H715" s="39" t="s">
        <v>811</v>
      </c>
      <c r="I715" s="39" t="s">
        <v>15687</v>
      </c>
      <c r="J715" s="39">
        <v>233.03999999999996</v>
      </c>
      <c r="K715" s="33" t="b">
        <v>0</v>
      </c>
      <c r="L715" s="29" t="s">
        <v>14993</v>
      </c>
      <c r="M715" s="29" t="s">
        <v>14993</v>
      </c>
      <c r="N715" s="29" t="s">
        <v>14993</v>
      </c>
      <c r="O715" s="29" t="s">
        <v>14993</v>
      </c>
      <c r="P715" s="29" t="s">
        <v>14993</v>
      </c>
      <c r="Q715" s="29" t="s">
        <v>14993</v>
      </c>
      <c r="R715" s="29" t="s">
        <v>16282</v>
      </c>
      <c r="S715" s="29" t="s">
        <v>14993</v>
      </c>
      <c r="T715" s="70" t="s">
        <v>14993</v>
      </c>
      <c r="U715" s="67" t="s">
        <v>15225</v>
      </c>
    </row>
    <row r="716" spans="2:21" ht="110.4" x14ac:dyDescent="0.25">
      <c r="B716" s="10" t="s">
        <v>159</v>
      </c>
      <c r="C716" s="10" t="s">
        <v>4080</v>
      </c>
      <c r="D716" s="10" t="s">
        <v>4079</v>
      </c>
      <c r="E716" s="10" t="s">
        <v>4081</v>
      </c>
      <c r="F716" s="10" t="s">
        <v>4082</v>
      </c>
      <c r="G716" s="32" t="s">
        <v>4083</v>
      </c>
      <c r="H716" s="39" t="s">
        <v>159</v>
      </c>
      <c r="I716" s="39" t="s">
        <v>15688</v>
      </c>
      <c r="J716" s="39">
        <v>234</v>
      </c>
      <c r="K716" s="33" t="b">
        <v>1</v>
      </c>
      <c r="L716" s="29" t="s">
        <v>14993</v>
      </c>
      <c r="M716" s="29" t="s">
        <v>14993</v>
      </c>
      <c r="N716" s="29" t="s">
        <v>14993</v>
      </c>
      <c r="O716" s="29" t="s">
        <v>16282</v>
      </c>
      <c r="P716" s="29" t="s">
        <v>14993</v>
      </c>
      <c r="Q716" s="29" t="s">
        <v>14993</v>
      </c>
      <c r="R716" s="29" t="s">
        <v>14993</v>
      </c>
      <c r="S716" s="29" t="s">
        <v>14993</v>
      </c>
      <c r="T716" s="70" t="s">
        <v>15195</v>
      </c>
      <c r="U716" s="67" t="s">
        <v>15225</v>
      </c>
    </row>
    <row r="717" spans="2:21" ht="165.6" x14ac:dyDescent="0.25">
      <c r="B717" s="10" t="s">
        <v>159</v>
      </c>
      <c r="C717" s="10" t="s">
        <v>4085</v>
      </c>
      <c r="D717" s="10" t="s">
        <v>4084</v>
      </c>
      <c r="E717" s="10" t="s">
        <v>4086</v>
      </c>
      <c r="F717" s="10" t="s">
        <v>4087</v>
      </c>
      <c r="G717" s="32" t="s">
        <v>4088</v>
      </c>
      <c r="H717" s="39" t="s">
        <v>159</v>
      </c>
      <c r="I717" s="39" t="s">
        <v>15689</v>
      </c>
      <c r="J717" s="39">
        <v>234.01</v>
      </c>
      <c r="K717" s="33" t="b">
        <v>1</v>
      </c>
      <c r="L717" s="29" t="s">
        <v>14993</v>
      </c>
      <c r="M717" s="29" t="s">
        <v>14993</v>
      </c>
      <c r="N717" s="29" t="s">
        <v>14993</v>
      </c>
      <c r="O717" s="29" t="s">
        <v>16282</v>
      </c>
      <c r="P717" s="29" t="s">
        <v>14993</v>
      </c>
      <c r="Q717" s="29" t="s">
        <v>14993</v>
      </c>
      <c r="R717" s="29" t="s">
        <v>14993</v>
      </c>
      <c r="S717" s="29" t="s">
        <v>14993</v>
      </c>
      <c r="T717" s="70" t="s">
        <v>15195</v>
      </c>
      <c r="U717" s="67" t="s">
        <v>15225</v>
      </c>
    </row>
    <row r="718" spans="2:21" ht="193.2" x14ac:dyDescent="0.25">
      <c r="B718" s="10" t="s">
        <v>159</v>
      </c>
      <c r="C718" s="10" t="s">
        <v>4085</v>
      </c>
      <c r="D718" s="10" t="s">
        <v>4089</v>
      </c>
      <c r="E718" s="10" t="s">
        <v>4090</v>
      </c>
      <c r="F718" s="10" t="s">
        <v>4091</v>
      </c>
      <c r="G718" s="32" t="s">
        <v>4092</v>
      </c>
      <c r="H718" s="39" t="s">
        <v>159</v>
      </c>
      <c r="I718" s="39" t="s">
        <v>15689</v>
      </c>
      <c r="J718" s="39">
        <v>234.01999999999998</v>
      </c>
      <c r="K718" s="33" t="b">
        <v>1</v>
      </c>
      <c r="L718" s="29" t="s">
        <v>14993</v>
      </c>
      <c r="M718" s="29" t="s">
        <v>14993</v>
      </c>
      <c r="N718" s="29" t="s">
        <v>14993</v>
      </c>
      <c r="O718" s="29" t="s">
        <v>16282</v>
      </c>
      <c r="P718" s="29" t="s">
        <v>14993</v>
      </c>
      <c r="Q718" s="29" t="s">
        <v>14993</v>
      </c>
      <c r="R718" s="29" t="s">
        <v>14993</v>
      </c>
      <c r="S718" s="29" t="s">
        <v>14993</v>
      </c>
      <c r="T718" s="70" t="s">
        <v>15195</v>
      </c>
      <c r="U718" s="67" t="s">
        <v>15225</v>
      </c>
    </row>
    <row r="719" spans="2:21" ht="138" x14ac:dyDescent="0.25">
      <c r="B719" s="10" t="s">
        <v>159</v>
      </c>
      <c r="C719" s="10" t="s">
        <v>4094</v>
      </c>
      <c r="D719" s="10" t="s">
        <v>4093</v>
      </c>
      <c r="E719" s="10" t="s">
        <v>4095</v>
      </c>
      <c r="F719" s="10" t="s">
        <v>4096</v>
      </c>
      <c r="G719" s="32" t="s">
        <v>4097</v>
      </c>
      <c r="H719" s="39" t="s">
        <v>159</v>
      </c>
      <c r="I719" s="39" t="s">
        <v>15690</v>
      </c>
      <c r="J719" s="39">
        <v>234.02999999999997</v>
      </c>
      <c r="K719" s="33" t="b">
        <v>1</v>
      </c>
      <c r="L719" s="29" t="s">
        <v>14993</v>
      </c>
      <c r="M719" s="29" t="s">
        <v>14993</v>
      </c>
      <c r="N719" s="29" t="s">
        <v>14993</v>
      </c>
      <c r="O719" s="29" t="s">
        <v>16282</v>
      </c>
      <c r="P719" s="29" t="s">
        <v>14993</v>
      </c>
      <c r="Q719" s="29" t="s">
        <v>14993</v>
      </c>
      <c r="R719" s="29" t="s">
        <v>14993</v>
      </c>
      <c r="S719" s="29" t="s">
        <v>14993</v>
      </c>
      <c r="T719" s="70" t="s">
        <v>15195</v>
      </c>
      <c r="U719" s="67" t="s">
        <v>15225</v>
      </c>
    </row>
    <row r="720" spans="2:21" ht="110.4" x14ac:dyDescent="0.25">
      <c r="B720" s="10" t="s">
        <v>159</v>
      </c>
      <c r="C720" s="10" t="s">
        <v>4099</v>
      </c>
      <c r="D720" s="10" t="s">
        <v>4098</v>
      </c>
      <c r="E720" s="10" t="s">
        <v>4100</v>
      </c>
      <c r="F720" s="10" t="s">
        <v>4101</v>
      </c>
      <c r="G720" s="32" t="s">
        <v>4102</v>
      </c>
      <c r="H720" s="39" t="s">
        <v>159</v>
      </c>
      <c r="I720" s="39" t="s">
        <v>15691</v>
      </c>
      <c r="J720" s="39">
        <v>234.03999999999996</v>
      </c>
      <c r="K720" s="33" t="b">
        <v>1</v>
      </c>
      <c r="L720" s="29" t="s">
        <v>14993</v>
      </c>
      <c r="M720" s="29" t="s">
        <v>14993</v>
      </c>
      <c r="N720" s="29" t="s">
        <v>14993</v>
      </c>
      <c r="O720" s="29" t="s">
        <v>16282</v>
      </c>
      <c r="P720" s="29" t="s">
        <v>14993</v>
      </c>
      <c r="Q720" s="29" t="s">
        <v>14993</v>
      </c>
      <c r="R720" s="29" t="s">
        <v>14993</v>
      </c>
      <c r="S720" s="29" t="s">
        <v>14993</v>
      </c>
      <c r="T720" s="70" t="s">
        <v>15195</v>
      </c>
      <c r="U720" s="67" t="s">
        <v>15225</v>
      </c>
    </row>
    <row r="721" spans="2:21" ht="138" x14ac:dyDescent="0.25">
      <c r="B721" s="10" t="s">
        <v>159</v>
      </c>
      <c r="C721" s="10" t="s">
        <v>4104</v>
      </c>
      <c r="D721" s="10" t="s">
        <v>4103</v>
      </c>
      <c r="E721" s="10" t="s">
        <v>4105</v>
      </c>
      <c r="F721" s="10" t="s">
        <v>4106</v>
      </c>
      <c r="G721" s="32" t="s">
        <v>4107</v>
      </c>
      <c r="H721" s="39" t="s">
        <v>159</v>
      </c>
      <c r="I721" s="39" t="s">
        <v>15692</v>
      </c>
      <c r="J721" s="39">
        <v>234.04999999999995</v>
      </c>
      <c r="K721" s="33" t="b">
        <v>1</v>
      </c>
      <c r="L721" s="29" t="s">
        <v>14993</v>
      </c>
      <c r="M721" s="29" t="s">
        <v>14993</v>
      </c>
      <c r="N721" s="29" t="s">
        <v>14993</v>
      </c>
      <c r="O721" s="29" t="s">
        <v>16282</v>
      </c>
      <c r="P721" s="29" t="s">
        <v>14993</v>
      </c>
      <c r="Q721" s="29" t="s">
        <v>14993</v>
      </c>
      <c r="R721" s="29" t="s">
        <v>14993</v>
      </c>
      <c r="S721" s="29" t="s">
        <v>14993</v>
      </c>
      <c r="T721" s="70" t="s">
        <v>15195</v>
      </c>
      <c r="U721" s="67" t="s">
        <v>15225</v>
      </c>
    </row>
    <row r="722" spans="2:21" ht="82.8" x14ac:dyDescent="0.25">
      <c r="B722" s="10" t="s">
        <v>159</v>
      </c>
      <c r="C722" s="10" t="s">
        <v>4104</v>
      </c>
      <c r="D722" s="10" t="s">
        <v>4108</v>
      </c>
      <c r="E722" s="10" t="s">
        <v>4109</v>
      </c>
      <c r="F722" s="10" t="s">
        <v>4110</v>
      </c>
      <c r="G722" s="32" t="s">
        <v>4111</v>
      </c>
      <c r="H722" s="39" t="s">
        <v>159</v>
      </c>
      <c r="I722" s="39" t="s">
        <v>15692</v>
      </c>
      <c r="J722" s="39">
        <v>234.05999999999995</v>
      </c>
      <c r="K722" s="33" t="b">
        <v>1</v>
      </c>
      <c r="L722" s="29" t="s">
        <v>16282</v>
      </c>
      <c r="M722" s="29" t="s">
        <v>14993</v>
      </c>
      <c r="N722" s="29" t="s">
        <v>14993</v>
      </c>
      <c r="O722" s="29" t="s">
        <v>16282</v>
      </c>
      <c r="P722" s="29" t="s">
        <v>14993</v>
      </c>
      <c r="Q722" s="29" t="s">
        <v>14993</v>
      </c>
      <c r="R722" s="29" t="s">
        <v>14993</v>
      </c>
      <c r="S722" s="29" t="s">
        <v>14993</v>
      </c>
      <c r="T722" s="70" t="s">
        <v>15515</v>
      </c>
      <c r="U722" s="67" t="s">
        <v>15225</v>
      </c>
    </row>
    <row r="723" spans="2:21" ht="138" x14ac:dyDescent="0.25">
      <c r="B723" s="10" t="s">
        <v>159</v>
      </c>
      <c r="C723" s="10" t="s">
        <v>4113</v>
      </c>
      <c r="D723" s="10" t="s">
        <v>4112</v>
      </c>
      <c r="E723" s="10" t="s">
        <v>4114</v>
      </c>
      <c r="F723" s="10" t="s">
        <v>4115</v>
      </c>
      <c r="G723" s="32" t="s">
        <v>4116</v>
      </c>
      <c r="H723" s="39" t="s">
        <v>159</v>
      </c>
      <c r="I723" s="39" t="s">
        <v>15693</v>
      </c>
      <c r="J723" s="39">
        <v>234.06999999999994</v>
      </c>
      <c r="K723" s="33" t="b">
        <v>1</v>
      </c>
      <c r="L723" s="29" t="s">
        <v>14993</v>
      </c>
      <c r="M723" s="29" t="s">
        <v>14993</v>
      </c>
      <c r="N723" s="29" t="s">
        <v>14993</v>
      </c>
      <c r="O723" s="29" t="s">
        <v>16282</v>
      </c>
      <c r="P723" s="29" t="s">
        <v>14993</v>
      </c>
      <c r="Q723" s="29" t="s">
        <v>14993</v>
      </c>
      <c r="R723" s="29" t="s">
        <v>14993</v>
      </c>
      <c r="S723" s="29" t="s">
        <v>14993</v>
      </c>
      <c r="T723" s="70" t="s">
        <v>15195</v>
      </c>
      <c r="U723" s="67" t="s">
        <v>15225</v>
      </c>
    </row>
    <row r="724" spans="2:21" ht="289.8" x14ac:dyDescent="0.25">
      <c r="B724" s="10" t="s">
        <v>159</v>
      </c>
      <c r="C724" s="10" t="s">
        <v>4118</v>
      </c>
      <c r="D724" s="10" t="s">
        <v>4117</v>
      </c>
      <c r="E724" s="10" t="s">
        <v>4119</v>
      </c>
      <c r="F724" s="10" t="s">
        <v>4120</v>
      </c>
      <c r="G724" s="32" t="s">
        <v>4121</v>
      </c>
      <c r="H724" s="39" t="s">
        <v>159</v>
      </c>
      <c r="I724" s="39" t="s">
        <v>15694</v>
      </c>
      <c r="J724" s="39">
        <v>234.07999999999993</v>
      </c>
      <c r="K724" s="33" t="b">
        <v>1</v>
      </c>
      <c r="L724" s="29" t="s">
        <v>14993</v>
      </c>
      <c r="M724" s="29" t="s">
        <v>14993</v>
      </c>
      <c r="N724" s="29" t="s">
        <v>14993</v>
      </c>
      <c r="O724" s="29" t="s">
        <v>16282</v>
      </c>
      <c r="P724" s="29" t="s">
        <v>14993</v>
      </c>
      <c r="Q724" s="29" t="s">
        <v>14993</v>
      </c>
      <c r="R724" s="29" t="s">
        <v>14993</v>
      </c>
      <c r="S724" s="29" t="s">
        <v>14993</v>
      </c>
      <c r="T724" s="70" t="s">
        <v>15195</v>
      </c>
      <c r="U724" s="67" t="s">
        <v>15225</v>
      </c>
    </row>
    <row r="725" spans="2:21" ht="96.6" x14ac:dyDescent="0.25">
      <c r="B725" s="10" t="s">
        <v>159</v>
      </c>
      <c r="C725" s="10" t="s">
        <v>4118</v>
      </c>
      <c r="D725" s="10" t="s">
        <v>4122</v>
      </c>
      <c r="E725" s="10" t="s">
        <v>4123</v>
      </c>
      <c r="F725" s="10" t="s">
        <v>4124</v>
      </c>
      <c r="G725" s="32" t="s">
        <v>4125</v>
      </c>
      <c r="H725" s="39" t="s">
        <v>159</v>
      </c>
      <c r="I725" s="39" t="s">
        <v>15694</v>
      </c>
      <c r="J725" s="39">
        <v>234.08999999999992</v>
      </c>
      <c r="K725" s="33" t="b">
        <v>1</v>
      </c>
      <c r="L725" s="29" t="s">
        <v>16282</v>
      </c>
      <c r="M725" s="29" t="s">
        <v>14993</v>
      </c>
      <c r="N725" s="29" t="s">
        <v>14993</v>
      </c>
      <c r="O725" s="29" t="s">
        <v>16282</v>
      </c>
      <c r="P725" s="29" t="s">
        <v>14993</v>
      </c>
      <c r="Q725" s="29" t="s">
        <v>14993</v>
      </c>
      <c r="R725" s="29" t="s">
        <v>14993</v>
      </c>
      <c r="S725" s="29" t="s">
        <v>14993</v>
      </c>
      <c r="T725" s="70" t="s">
        <v>15515</v>
      </c>
      <c r="U725" s="67" t="s">
        <v>15225</v>
      </c>
    </row>
    <row r="726" spans="2:21" ht="138" x14ac:dyDescent="0.25">
      <c r="B726" s="10" t="s">
        <v>159</v>
      </c>
      <c r="C726" s="10" t="s">
        <v>4118</v>
      </c>
      <c r="D726" s="10" t="s">
        <v>4126</v>
      </c>
      <c r="E726" s="10" t="s">
        <v>4127</v>
      </c>
      <c r="F726" s="10" t="s">
        <v>4128</v>
      </c>
      <c r="G726" s="32" t="s">
        <v>4129</v>
      </c>
      <c r="H726" s="39" t="s">
        <v>159</v>
      </c>
      <c r="I726" s="39" t="s">
        <v>15694</v>
      </c>
      <c r="J726" s="39">
        <v>234.09999999999991</v>
      </c>
      <c r="K726" s="33" t="b">
        <v>1</v>
      </c>
      <c r="L726" s="29" t="s">
        <v>16282</v>
      </c>
      <c r="M726" s="29" t="s">
        <v>14993</v>
      </c>
      <c r="N726" s="29" t="s">
        <v>14993</v>
      </c>
      <c r="O726" s="29" t="s">
        <v>16282</v>
      </c>
      <c r="P726" s="29" t="s">
        <v>14993</v>
      </c>
      <c r="Q726" s="29" t="s">
        <v>14993</v>
      </c>
      <c r="R726" s="29" t="s">
        <v>14993</v>
      </c>
      <c r="S726" s="29" t="s">
        <v>14993</v>
      </c>
      <c r="T726" s="70" t="s">
        <v>15515</v>
      </c>
      <c r="U726" s="67" t="s">
        <v>15225</v>
      </c>
    </row>
    <row r="727" spans="2:21" ht="82.8" x14ac:dyDescent="0.25">
      <c r="B727" s="10" t="s">
        <v>159</v>
      </c>
      <c r="C727" s="10" t="s">
        <v>4118</v>
      </c>
      <c r="D727" s="10" t="s">
        <v>4130</v>
      </c>
      <c r="E727" s="10" t="s">
        <v>4131</v>
      </c>
      <c r="F727" s="10" t="s">
        <v>4132</v>
      </c>
      <c r="G727" s="32" t="s">
        <v>4133</v>
      </c>
      <c r="H727" s="39" t="s">
        <v>159</v>
      </c>
      <c r="I727" s="39" t="s">
        <v>15694</v>
      </c>
      <c r="J727" s="39">
        <v>234.1099999999999</v>
      </c>
      <c r="K727" s="33" t="b">
        <v>1</v>
      </c>
      <c r="L727" s="29" t="s">
        <v>16282</v>
      </c>
      <c r="M727" s="29" t="s">
        <v>14993</v>
      </c>
      <c r="N727" s="29" t="s">
        <v>14993</v>
      </c>
      <c r="O727" s="29" t="s">
        <v>16282</v>
      </c>
      <c r="P727" s="29" t="s">
        <v>14993</v>
      </c>
      <c r="Q727" s="29" t="s">
        <v>14993</v>
      </c>
      <c r="R727" s="29" t="s">
        <v>14993</v>
      </c>
      <c r="S727" s="29" t="s">
        <v>14993</v>
      </c>
      <c r="T727" s="70" t="s">
        <v>15515</v>
      </c>
      <c r="U727" s="67" t="s">
        <v>15225</v>
      </c>
    </row>
    <row r="728" spans="2:21" ht="124.2" x14ac:dyDescent="0.25">
      <c r="B728" s="10" t="s">
        <v>959</v>
      </c>
      <c r="C728" s="10" t="s">
        <v>4135</v>
      </c>
      <c r="D728" s="10" t="s">
        <v>4134</v>
      </c>
      <c r="E728" s="10" t="s">
        <v>4136</v>
      </c>
      <c r="F728" s="10" t="s">
        <v>4137</v>
      </c>
      <c r="G728" s="32" t="s">
        <v>4138</v>
      </c>
      <c r="H728" s="39" t="s">
        <v>160</v>
      </c>
      <c r="I728" s="39" t="s">
        <v>15695</v>
      </c>
      <c r="J728" s="39">
        <v>235</v>
      </c>
      <c r="K728" s="33" t="s">
        <v>14993</v>
      </c>
      <c r="L728" s="29" t="s">
        <v>14993</v>
      </c>
      <c r="M728" s="29" t="s">
        <v>14993</v>
      </c>
      <c r="N728" s="29" t="s">
        <v>14993</v>
      </c>
      <c r="O728" s="29" t="s">
        <v>14993</v>
      </c>
      <c r="P728" s="29" t="s">
        <v>14993</v>
      </c>
      <c r="Q728" s="29" t="s">
        <v>14993</v>
      </c>
      <c r="R728" s="29" t="s">
        <v>14993</v>
      </c>
      <c r="S728" s="29" t="s">
        <v>14993</v>
      </c>
      <c r="T728" s="70" t="s">
        <v>14993</v>
      </c>
      <c r="U728" s="67" t="s">
        <v>15225</v>
      </c>
    </row>
    <row r="729" spans="2:21" ht="151.80000000000001" x14ac:dyDescent="0.25">
      <c r="B729" s="10" t="s">
        <v>959</v>
      </c>
      <c r="C729" s="10" t="s">
        <v>4140</v>
      </c>
      <c r="D729" s="10" t="s">
        <v>4139</v>
      </c>
      <c r="E729" s="10" t="s">
        <v>4141</v>
      </c>
      <c r="F729" s="10" t="s">
        <v>4142</v>
      </c>
      <c r="G729" s="32" t="s">
        <v>4143</v>
      </c>
      <c r="H729" s="39" t="s">
        <v>160</v>
      </c>
      <c r="I729" s="39" t="s">
        <v>15696</v>
      </c>
      <c r="J729" s="39">
        <v>235.01</v>
      </c>
      <c r="K729" s="33" t="s">
        <v>14993</v>
      </c>
      <c r="L729" s="29" t="s">
        <v>14993</v>
      </c>
      <c r="M729" s="29" t="s">
        <v>14993</v>
      </c>
      <c r="N729" s="29" t="s">
        <v>14993</v>
      </c>
      <c r="O729" s="29" t="s">
        <v>14993</v>
      </c>
      <c r="P729" s="29" t="s">
        <v>14993</v>
      </c>
      <c r="Q729" s="29" t="s">
        <v>14993</v>
      </c>
      <c r="R729" s="29" t="s">
        <v>14993</v>
      </c>
      <c r="S729" s="29" t="s">
        <v>14993</v>
      </c>
      <c r="T729" s="70" t="s">
        <v>14993</v>
      </c>
      <c r="U729" s="67" t="s">
        <v>15225</v>
      </c>
    </row>
    <row r="730" spans="2:21" ht="82.8" x14ac:dyDescent="0.25">
      <c r="B730" s="10" t="s">
        <v>959</v>
      </c>
      <c r="C730" s="10" t="s">
        <v>4140</v>
      </c>
      <c r="D730" s="10" t="s">
        <v>4144</v>
      </c>
      <c r="E730" s="10" t="s">
        <v>4145</v>
      </c>
      <c r="F730" s="10" t="s">
        <v>4146</v>
      </c>
      <c r="G730" s="32" t="s">
        <v>4147</v>
      </c>
      <c r="H730" s="39" t="s">
        <v>160</v>
      </c>
      <c r="I730" s="39" t="s">
        <v>15696</v>
      </c>
      <c r="J730" s="39">
        <v>235.01999999999998</v>
      </c>
      <c r="K730" s="33" t="s">
        <v>14993</v>
      </c>
      <c r="L730" s="29" t="s">
        <v>14993</v>
      </c>
      <c r="M730" s="29" t="s">
        <v>14993</v>
      </c>
      <c r="N730" s="29" t="s">
        <v>14993</v>
      </c>
      <c r="O730" s="29" t="s">
        <v>14993</v>
      </c>
      <c r="P730" s="29" t="s">
        <v>14993</v>
      </c>
      <c r="Q730" s="29" t="s">
        <v>14993</v>
      </c>
      <c r="R730" s="29" t="s">
        <v>14993</v>
      </c>
      <c r="S730" s="29" t="s">
        <v>14993</v>
      </c>
      <c r="T730" s="70" t="s">
        <v>14993</v>
      </c>
      <c r="U730" s="67" t="s">
        <v>15225</v>
      </c>
    </row>
    <row r="731" spans="2:21" ht="179.4" x14ac:dyDescent="0.25">
      <c r="B731" s="10" t="s">
        <v>959</v>
      </c>
      <c r="C731" s="10" t="s">
        <v>4149</v>
      </c>
      <c r="D731" s="10" t="s">
        <v>4148</v>
      </c>
      <c r="E731" s="10" t="s">
        <v>4150</v>
      </c>
      <c r="F731" s="10" t="s">
        <v>4151</v>
      </c>
      <c r="G731" s="32" t="s">
        <v>4152</v>
      </c>
      <c r="H731" s="39" t="s">
        <v>160</v>
      </c>
      <c r="I731" s="39" t="s">
        <v>15697</v>
      </c>
      <c r="J731" s="39">
        <v>235.02999999999997</v>
      </c>
      <c r="K731" s="33" t="s">
        <v>14993</v>
      </c>
      <c r="L731" s="29" t="s">
        <v>14993</v>
      </c>
      <c r="M731" s="29" t="s">
        <v>14993</v>
      </c>
      <c r="N731" s="29" t="s">
        <v>14993</v>
      </c>
      <c r="O731" s="29" t="s">
        <v>14993</v>
      </c>
      <c r="P731" s="29" t="s">
        <v>14993</v>
      </c>
      <c r="Q731" s="29" t="s">
        <v>14993</v>
      </c>
      <c r="R731" s="29" t="s">
        <v>14993</v>
      </c>
      <c r="S731" s="29" t="s">
        <v>14993</v>
      </c>
      <c r="T731" s="70" t="s">
        <v>14993</v>
      </c>
      <c r="U731" s="67" t="s">
        <v>15225</v>
      </c>
    </row>
    <row r="732" spans="2:21" ht="69" x14ac:dyDescent="0.25">
      <c r="B732" s="10" t="s">
        <v>959</v>
      </c>
      <c r="C732" s="10" t="s">
        <v>4149</v>
      </c>
      <c r="D732" s="10" t="s">
        <v>4153</v>
      </c>
      <c r="E732" s="10" t="s">
        <v>4154</v>
      </c>
      <c r="F732" s="10" t="s">
        <v>4155</v>
      </c>
      <c r="G732" s="32" t="s">
        <v>4156</v>
      </c>
      <c r="H732" s="39" t="s">
        <v>160</v>
      </c>
      <c r="I732" s="39" t="s">
        <v>15697</v>
      </c>
      <c r="J732" s="39">
        <v>235.03999999999996</v>
      </c>
      <c r="K732" s="33" t="s">
        <v>14993</v>
      </c>
      <c r="L732" s="29" t="s">
        <v>14993</v>
      </c>
      <c r="M732" s="29" t="s">
        <v>14993</v>
      </c>
      <c r="N732" s="29" t="s">
        <v>14993</v>
      </c>
      <c r="O732" s="29" t="s">
        <v>14993</v>
      </c>
      <c r="P732" s="29" t="s">
        <v>14993</v>
      </c>
      <c r="Q732" s="29" t="s">
        <v>14993</v>
      </c>
      <c r="R732" s="29" t="s">
        <v>14993</v>
      </c>
      <c r="S732" s="29" t="s">
        <v>14993</v>
      </c>
      <c r="T732" s="70" t="s">
        <v>14993</v>
      </c>
      <c r="U732" s="67" t="s">
        <v>15225</v>
      </c>
    </row>
    <row r="733" spans="2:21" ht="124.2" x14ac:dyDescent="0.25">
      <c r="B733" s="10" t="s">
        <v>959</v>
      </c>
      <c r="C733" s="10" t="s">
        <v>4158</v>
      </c>
      <c r="D733" s="10" t="s">
        <v>4157</v>
      </c>
      <c r="E733" s="10" t="s">
        <v>4159</v>
      </c>
      <c r="F733" s="10" t="s">
        <v>4160</v>
      </c>
      <c r="G733" s="32" t="s">
        <v>4161</v>
      </c>
      <c r="H733" s="39" t="s">
        <v>160</v>
      </c>
      <c r="I733" s="39" t="s">
        <v>15698</v>
      </c>
      <c r="J733" s="39">
        <v>235.04999999999995</v>
      </c>
      <c r="K733" s="33" t="s">
        <v>14993</v>
      </c>
      <c r="L733" s="29" t="s">
        <v>14993</v>
      </c>
      <c r="M733" s="29" t="s">
        <v>14993</v>
      </c>
      <c r="N733" s="29" t="s">
        <v>14993</v>
      </c>
      <c r="O733" s="29" t="s">
        <v>14993</v>
      </c>
      <c r="P733" s="29" t="s">
        <v>14993</v>
      </c>
      <c r="Q733" s="29" t="s">
        <v>14993</v>
      </c>
      <c r="R733" s="29" t="s">
        <v>14993</v>
      </c>
      <c r="S733" s="29" t="s">
        <v>14993</v>
      </c>
      <c r="T733" s="70" t="s">
        <v>14993</v>
      </c>
      <c r="U733" s="67" t="s">
        <v>15225</v>
      </c>
    </row>
    <row r="734" spans="2:21" ht="124.2" x14ac:dyDescent="0.25">
      <c r="B734" s="10" t="s">
        <v>959</v>
      </c>
      <c r="C734" s="10" t="s">
        <v>4163</v>
      </c>
      <c r="D734" s="10" t="s">
        <v>4162</v>
      </c>
      <c r="E734" s="10" t="s">
        <v>4164</v>
      </c>
      <c r="F734" s="10" t="s">
        <v>4165</v>
      </c>
      <c r="G734" s="32" t="s">
        <v>4166</v>
      </c>
      <c r="H734" s="39" t="s">
        <v>160</v>
      </c>
      <c r="I734" s="39" t="s">
        <v>15699</v>
      </c>
      <c r="J734" s="39">
        <v>235.05999999999995</v>
      </c>
      <c r="K734" s="33" t="s">
        <v>14993</v>
      </c>
      <c r="L734" s="29" t="s">
        <v>14993</v>
      </c>
      <c r="M734" s="29" t="s">
        <v>14993</v>
      </c>
      <c r="N734" s="29" t="s">
        <v>14993</v>
      </c>
      <c r="O734" s="29" t="s">
        <v>14993</v>
      </c>
      <c r="P734" s="29" t="s">
        <v>14993</v>
      </c>
      <c r="Q734" s="29" t="s">
        <v>14993</v>
      </c>
      <c r="R734" s="29" t="s">
        <v>14993</v>
      </c>
      <c r="S734" s="29" t="s">
        <v>14993</v>
      </c>
      <c r="T734" s="70" t="s">
        <v>14993</v>
      </c>
      <c r="U734" s="67" t="s">
        <v>15225</v>
      </c>
    </row>
    <row r="735" spans="2:21" ht="165.6" x14ac:dyDescent="0.25">
      <c r="B735" s="10" t="s">
        <v>959</v>
      </c>
      <c r="C735" s="10" t="s">
        <v>4168</v>
      </c>
      <c r="D735" s="10" t="s">
        <v>4167</v>
      </c>
      <c r="E735" s="10" t="s">
        <v>4169</v>
      </c>
      <c r="F735" s="10" t="s">
        <v>4170</v>
      </c>
      <c r="G735" s="32" t="s">
        <v>4171</v>
      </c>
      <c r="H735" s="39" t="s">
        <v>160</v>
      </c>
      <c r="I735" s="39" t="s">
        <v>15700</v>
      </c>
      <c r="J735" s="39">
        <v>235.06999999999994</v>
      </c>
      <c r="K735" s="33" t="s">
        <v>14993</v>
      </c>
      <c r="L735" s="29" t="s">
        <v>14993</v>
      </c>
      <c r="M735" s="29" t="s">
        <v>14993</v>
      </c>
      <c r="N735" s="29" t="s">
        <v>14993</v>
      </c>
      <c r="O735" s="29" t="s">
        <v>14993</v>
      </c>
      <c r="P735" s="29" t="s">
        <v>14993</v>
      </c>
      <c r="Q735" s="29" t="s">
        <v>14993</v>
      </c>
      <c r="R735" s="29" t="s">
        <v>14993</v>
      </c>
      <c r="S735" s="29" t="s">
        <v>14993</v>
      </c>
      <c r="T735" s="70" t="s">
        <v>14993</v>
      </c>
      <c r="U735" s="67" t="s">
        <v>15225</v>
      </c>
    </row>
    <row r="736" spans="2:21" ht="138" x14ac:dyDescent="0.25">
      <c r="B736" s="10" t="s">
        <v>959</v>
      </c>
      <c r="C736" s="10" t="s">
        <v>4168</v>
      </c>
      <c r="D736" s="10" t="s">
        <v>4172</v>
      </c>
      <c r="E736" s="10" t="s">
        <v>4173</v>
      </c>
      <c r="F736" s="10" t="s">
        <v>4174</v>
      </c>
      <c r="G736" s="32" t="s">
        <v>4175</v>
      </c>
      <c r="H736" s="39" t="s">
        <v>160</v>
      </c>
      <c r="I736" s="39" t="s">
        <v>15700</v>
      </c>
      <c r="J736" s="39">
        <v>235.07999999999993</v>
      </c>
      <c r="K736" s="33" t="s">
        <v>14993</v>
      </c>
      <c r="L736" s="29" t="s">
        <v>14993</v>
      </c>
      <c r="M736" s="29" t="s">
        <v>14993</v>
      </c>
      <c r="N736" s="29" t="s">
        <v>14993</v>
      </c>
      <c r="O736" s="29" t="s">
        <v>14993</v>
      </c>
      <c r="P736" s="29" t="s">
        <v>14993</v>
      </c>
      <c r="Q736" s="29" t="s">
        <v>14993</v>
      </c>
      <c r="R736" s="29" t="s">
        <v>14993</v>
      </c>
      <c r="S736" s="29" t="s">
        <v>14993</v>
      </c>
      <c r="T736" s="70" t="s">
        <v>14993</v>
      </c>
      <c r="U736" s="67" t="s">
        <v>15225</v>
      </c>
    </row>
    <row r="737" spans="2:21" ht="124.2" x14ac:dyDescent="0.25">
      <c r="B737" s="10" t="s">
        <v>960</v>
      </c>
      <c r="C737" s="10" t="s">
        <v>960</v>
      </c>
      <c r="D737" s="10" t="s">
        <v>4176</v>
      </c>
      <c r="E737" s="10" t="s">
        <v>4177</v>
      </c>
      <c r="F737" s="10" t="s">
        <v>4178</v>
      </c>
      <c r="G737" s="32" t="s">
        <v>4179</v>
      </c>
      <c r="H737" s="39" t="s">
        <v>161</v>
      </c>
      <c r="I737" s="39" t="s">
        <v>161</v>
      </c>
      <c r="J737" s="39">
        <v>236</v>
      </c>
      <c r="K737" s="33" t="b">
        <v>1</v>
      </c>
      <c r="L737" s="29" t="s">
        <v>14993</v>
      </c>
      <c r="M737" s="29" t="s">
        <v>14993</v>
      </c>
      <c r="N737" s="29" t="s">
        <v>14993</v>
      </c>
      <c r="O737" s="29" t="s">
        <v>16282</v>
      </c>
      <c r="P737" s="29" t="s">
        <v>14993</v>
      </c>
      <c r="Q737" s="29" t="s">
        <v>14993</v>
      </c>
      <c r="R737" s="29" t="s">
        <v>14993</v>
      </c>
      <c r="S737" s="29" t="s">
        <v>14993</v>
      </c>
      <c r="T737" s="70" t="s">
        <v>15195</v>
      </c>
      <c r="U737" s="67" t="s">
        <v>15225</v>
      </c>
    </row>
    <row r="738" spans="2:21" ht="124.2" x14ac:dyDescent="0.25">
      <c r="B738" s="10" t="s">
        <v>960</v>
      </c>
      <c r="C738" s="10" t="s">
        <v>960</v>
      </c>
      <c r="D738" s="10" t="s">
        <v>4180</v>
      </c>
      <c r="E738" s="10" t="s">
        <v>4181</v>
      </c>
      <c r="F738" s="10" t="s">
        <v>4182</v>
      </c>
      <c r="G738" s="32" t="s">
        <v>4183</v>
      </c>
      <c r="H738" s="39" t="s">
        <v>161</v>
      </c>
      <c r="I738" s="39" t="s">
        <v>161</v>
      </c>
      <c r="J738" s="39">
        <v>236.01</v>
      </c>
      <c r="K738" s="33" t="b">
        <v>1</v>
      </c>
      <c r="L738" s="29" t="s">
        <v>14993</v>
      </c>
      <c r="M738" s="29" t="s">
        <v>14993</v>
      </c>
      <c r="N738" s="29" t="s">
        <v>14993</v>
      </c>
      <c r="O738" s="29" t="s">
        <v>16282</v>
      </c>
      <c r="P738" s="29" t="s">
        <v>14993</v>
      </c>
      <c r="Q738" s="29" t="s">
        <v>14993</v>
      </c>
      <c r="R738" s="29" t="s">
        <v>14993</v>
      </c>
      <c r="S738" s="29" t="s">
        <v>14993</v>
      </c>
      <c r="T738" s="70" t="s">
        <v>15195</v>
      </c>
      <c r="U738" s="67" t="s">
        <v>15225</v>
      </c>
    </row>
    <row r="739" spans="2:21" ht="110.4" x14ac:dyDescent="0.25">
      <c r="B739" s="10" t="s">
        <v>960</v>
      </c>
      <c r="C739" s="10" t="s">
        <v>960</v>
      </c>
      <c r="D739" s="10" t="s">
        <v>4184</v>
      </c>
      <c r="E739" s="10" t="s">
        <v>4185</v>
      </c>
      <c r="F739" s="10" t="s">
        <v>4186</v>
      </c>
      <c r="G739" s="32" t="s">
        <v>4187</v>
      </c>
      <c r="H739" s="39" t="s">
        <v>161</v>
      </c>
      <c r="I739" s="39" t="s">
        <v>161</v>
      </c>
      <c r="J739" s="39">
        <v>236.01999999999998</v>
      </c>
      <c r="K739" s="33" t="b">
        <v>1</v>
      </c>
      <c r="L739" s="29" t="s">
        <v>14993</v>
      </c>
      <c r="M739" s="29" t="s">
        <v>14993</v>
      </c>
      <c r="N739" s="29" t="s">
        <v>14993</v>
      </c>
      <c r="O739" s="29" t="s">
        <v>16282</v>
      </c>
      <c r="P739" s="29" t="s">
        <v>14993</v>
      </c>
      <c r="Q739" s="29" t="s">
        <v>14993</v>
      </c>
      <c r="R739" s="29" t="s">
        <v>14993</v>
      </c>
      <c r="S739" s="29" t="s">
        <v>14993</v>
      </c>
      <c r="T739" s="70" t="s">
        <v>15195</v>
      </c>
      <c r="U739" s="67" t="s">
        <v>15225</v>
      </c>
    </row>
    <row r="740" spans="2:21" ht="138" x14ac:dyDescent="0.25">
      <c r="B740" s="10" t="s">
        <v>4189</v>
      </c>
      <c r="C740" s="10" t="s">
        <v>4189</v>
      </c>
      <c r="D740" s="10" t="s">
        <v>4188</v>
      </c>
      <c r="E740" s="10" t="s">
        <v>4190</v>
      </c>
      <c r="F740" s="10" t="s">
        <v>4191</v>
      </c>
      <c r="G740" s="32" t="s">
        <v>4192</v>
      </c>
      <c r="H740" s="39" t="s">
        <v>162</v>
      </c>
      <c r="I740" s="39" t="s">
        <v>162</v>
      </c>
      <c r="J740" s="39">
        <v>237</v>
      </c>
      <c r="K740" s="33" t="s">
        <v>14993</v>
      </c>
      <c r="L740" s="29" t="s">
        <v>14993</v>
      </c>
      <c r="M740" s="29" t="s">
        <v>14993</v>
      </c>
      <c r="N740" s="29" t="s">
        <v>14993</v>
      </c>
      <c r="O740" s="29" t="s">
        <v>14993</v>
      </c>
      <c r="P740" s="29" t="s">
        <v>14993</v>
      </c>
      <c r="Q740" s="29" t="s">
        <v>14993</v>
      </c>
      <c r="R740" s="29" t="s">
        <v>14993</v>
      </c>
      <c r="S740" s="29" t="s">
        <v>14993</v>
      </c>
      <c r="T740" s="70" t="s">
        <v>14993</v>
      </c>
      <c r="U740" s="67" t="s">
        <v>15225</v>
      </c>
    </row>
    <row r="741" spans="2:21" ht="124.2" x14ac:dyDescent="0.25">
      <c r="B741" s="10" t="s">
        <v>4189</v>
      </c>
      <c r="C741" s="10" t="s">
        <v>4189</v>
      </c>
      <c r="D741" s="10" t="s">
        <v>4193</v>
      </c>
      <c r="E741" s="10" t="s">
        <v>4194</v>
      </c>
      <c r="F741" s="10" t="s">
        <v>4195</v>
      </c>
      <c r="G741" s="32" t="s">
        <v>4196</v>
      </c>
      <c r="H741" s="39" t="s">
        <v>162</v>
      </c>
      <c r="I741" s="39" t="s">
        <v>162</v>
      </c>
      <c r="J741" s="39">
        <v>237.01</v>
      </c>
      <c r="K741" s="33" t="s">
        <v>14993</v>
      </c>
      <c r="L741" s="29" t="s">
        <v>14993</v>
      </c>
      <c r="M741" s="29" t="s">
        <v>14993</v>
      </c>
      <c r="N741" s="29" t="s">
        <v>14993</v>
      </c>
      <c r="O741" s="29" t="s">
        <v>14993</v>
      </c>
      <c r="P741" s="29" t="s">
        <v>14993</v>
      </c>
      <c r="Q741" s="29" t="s">
        <v>14993</v>
      </c>
      <c r="R741" s="29" t="s">
        <v>14993</v>
      </c>
      <c r="S741" s="29" t="s">
        <v>14993</v>
      </c>
      <c r="T741" s="70" t="s">
        <v>14993</v>
      </c>
      <c r="U741" s="67" t="s">
        <v>15225</v>
      </c>
    </row>
    <row r="742" spans="2:21" ht="124.2" x14ac:dyDescent="0.25">
      <c r="B742" s="10" t="s">
        <v>4198</v>
      </c>
      <c r="C742" s="10" t="s">
        <v>4198</v>
      </c>
      <c r="D742" s="10" t="s">
        <v>4197</v>
      </c>
      <c r="E742" s="10" t="s">
        <v>4199</v>
      </c>
      <c r="F742" s="10" t="s">
        <v>4200</v>
      </c>
      <c r="G742" s="32" t="s">
        <v>4201</v>
      </c>
      <c r="H742" s="39" t="s">
        <v>163</v>
      </c>
      <c r="I742" s="39" t="s">
        <v>163</v>
      </c>
      <c r="J742" s="39">
        <v>238</v>
      </c>
      <c r="K742" s="33" t="b">
        <v>1</v>
      </c>
      <c r="L742" s="29" t="s">
        <v>16282</v>
      </c>
      <c r="M742" s="29" t="s">
        <v>14993</v>
      </c>
      <c r="N742" s="29" t="s">
        <v>14993</v>
      </c>
      <c r="O742" s="29" t="s">
        <v>16282</v>
      </c>
      <c r="P742" s="29" t="s">
        <v>14993</v>
      </c>
      <c r="Q742" s="29" t="s">
        <v>14993</v>
      </c>
      <c r="R742" s="29" t="s">
        <v>14993</v>
      </c>
      <c r="S742" s="29" t="s">
        <v>14993</v>
      </c>
      <c r="T742" s="70" t="s">
        <v>15515</v>
      </c>
      <c r="U742" s="67" t="s">
        <v>15225</v>
      </c>
    </row>
    <row r="743" spans="2:21" ht="165.6" x14ac:dyDescent="0.25">
      <c r="B743" s="10" t="s">
        <v>4203</v>
      </c>
      <c r="C743" s="10" t="s">
        <v>4203</v>
      </c>
      <c r="D743" s="10" t="s">
        <v>4202</v>
      </c>
      <c r="E743" s="10" t="s">
        <v>4204</v>
      </c>
      <c r="F743" s="10" t="s">
        <v>4205</v>
      </c>
      <c r="G743" s="32" t="s">
        <v>4206</v>
      </c>
      <c r="H743" s="39" t="s">
        <v>812</v>
      </c>
      <c r="I743" s="39" t="s">
        <v>812</v>
      </c>
      <c r="J743" s="39">
        <v>239</v>
      </c>
      <c r="K743" s="33" t="s">
        <v>14993</v>
      </c>
      <c r="L743" s="29" t="s">
        <v>14993</v>
      </c>
      <c r="M743" s="29" t="s">
        <v>14993</v>
      </c>
      <c r="N743" s="29" t="s">
        <v>14993</v>
      </c>
      <c r="O743" s="29" t="s">
        <v>14993</v>
      </c>
      <c r="P743" s="29" t="s">
        <v>14993</v>
      </c>
      <c r="Q743" s="29" t="s">
        <v>14993</v>
      </c>
      <c r="R743" s="29" t="s">
        <v>14993</v>
      </c>
      <c r="S743" s="29" t="s">
        <v>14993</v>
      </c>
      <c r="T743" s="70" t="s">
        <v>14993</v>
      </c>
      <c r="U743" s="67" t="s">
        <v>15225</v>
      </c>
    </row>
    <row r="744" spans="2:21" ht="151.80000000000001" x14ac:dyDescent="0.25">
      <c r="B744" s="10" t="s">
        <v>4203</v>
      </c>
      <c r="C744" s="10" t="s">
        <v>4203</v>
      </c>
      <c r="D744" s="10" t="s">
        <v>4207</v>
      </c>
      <c r="E744" s="10" t="s">
        <v>4208</v>
      </c>
      <c r="F744" s="10" t="s">
        <v>4209</v>
      </c>
      <c r="G744" s="32" t="s">
        <v>4210</v>
      </c>
      <c r="H744" s="39" t="s">
        <v>812</v>
      </c>
      <c r="I744" s="39" t="s">
        <v>812</v>
      </c>
      <c r="J744" s="39">
        <v>239.01</v>
      </c>
      <c r="K744" s="33" t="s">
        <v>14993</v>
      </c>
      <c r="L744" s="29" t="s">
        <v>14993</v>
      </c>
      <c r="M744" s="29" t="s">
        <v>14993</v>
      </c>
      <c r="N744" s="29" t="s">
        <v>14993</v>
      </c>
      <c r="O744" s="29" t="s">
        <v>14993</v>
      </c>
      <c r="P744" s="29" t="s">
        <v>14993</v>
      </c>
      <c r="Q744" s="29" t="s">
        <v>14993</v>
      </c>
      <c r="R744" s="29" t="s">
        <v>14993</v>
      </c>
      <c r="S744" s="29" t="s">
        <v>14993</v>
      </c>
      <c r="T744" s="70" t="s">
        <v>14993</v>
      </c>
      <c r="U744" s="67" t="s">
        <v>15225</v>
      </c>
    </row>
    <row r="745" spans="2:21" ht="82.8" x14ac:dyDescent="0.25">
      <c r="B745" s="10" t="s">
        <v>4212</v>
      </c>
      <c r="C745" s="10" t="s">
        <v>4212</v>
      </c>
      <c r="D745" s="10" t="s">
        <v>4211</v>
      </c>
      <c r="E745" s="10" t="s">
        <v>4213</v>
      </c>
      <c r="F745" s="10" t="s">
        <v>4214</v>
      </c>
      <c r="G745" s="32" t="s">
        <v>4215</v>
      </c>
      <c r="H745" s="39" t="s">
        <v>813</v>
      </c>
      <c r="I745" s="39" t="s">
        <v>813</v>
      </c>
      <c r="J745" s="39">
        <v>240</v>
      </c>
      <c r="K745" s="33" t="b">
        <v>1</v>
      </c>
      <c r="L745" s="29" t="s">
        <v>16282</v>
      </c>
      <c r="M745" s="29" t="s">
        <v>14993</v>
      </c>
      <c r="N745" s="29" t="s">
        <v>14993</v>
      </c>
      <c r="O745" s="29" t="s">
        <v>16282</v>
      </c>
      <c r="P745" s="29" t="s">
        <v>14993</v>
      </c>
      <c r="Q745" s="29" t="s">
        <v>14993</v>
      </c>
      <c r="R745" s="29" t="s">
        <v>14993</v>
      </c>
      <c r="S745" s="29" t="s">
        <v>14993</v>
      </c>
      <c r="T745" s="70" t="s">
        <v>15515</v>
      </c>
      <c r="U745" s="67" t="s">
        <v>15225</v>
      </c>
    </row>
    <row r="746" spans="2:21" ht="110.4" x14ac:dyDescent="0.25">
      <c r="B746" s="10" t="s">
        <v>4212</v>
      </c>
      <c r="C746" s="10" t="s">
        <v>4212</v>
      </c>
      <c r="D746" s="10" t="s">
        <v>4216</v>
      </c>
      <c r="E746" s="10" t="s">
        <v>4217</v>
      </c>
      <c r="F746" s="10" t="s">
        <v>4218</v>
      </c>
      <c r="G746" s="32" t="s">
        <v>4219</v>
      </c>
      <c r="H746" s="39" t="s">
        <v>813</v>
      </c>
      <c r="I746" s="39" t="s">
        <v>813</v>
      </c>
      <c r="J746" s="39">
        <v>240.01</v>
      </c>
      <c r="K746" s="33" t="b">
        <v>1</v>
      </c>
      <c r="L746" s="29" t="s">
        <v>14993</v>
      </c>
      <c r="M746" s="29" t="s">
        <v>14993</v>
      </c>
      <c r="N746" s="29" t="s">
        <v>14993</v>
      </c>
      <c r="O746" s="29" t="s">
        <v>16282</v>
      </c>
      <c r="P746" s="29" t="s">
        <v>14993</v>
      </c>
      <c r="Q746" s="29" t="s">
        <v>14993</v>
      </c>
      <c r="R746" s="29" t="s">
        <v>14993</v>
      </c>
      <c r="S746" s="29" t="s">
        <v>14993</v>
      </c>
      <c r="T746" s="70" t="s">
        <v>15195</v>
      </c>
      <c r="U746" s="67" t="s">
        <v>15225</v>
      </c>
    </row>
    <row r="747" spans="2:21" ht="124.2" x14ac:dyDescent="0.25">
      <c r="B747" s="10" t="s">
        <v>164</v>
      </c>
      <c r="C747" s="10" t="s">
        <v>164</v>
      </c>
      <c r="D747" s="10" t="s">
        <v>4220</v>
      </c>
      <c r="E747" s="10" t="s">
        <v>4221</v>
      </c>
      <c r="F747" s="10" t="s">
        <v>4222</v>
      </c>
      <c r="G747" s="32" t="s">
        <v>4223</v>
      </c>
      <c r="H747" s="39" t="s">
        <v>164</v>
      </c>
      <c r="I747" s="39" t="s">
        <v>164</v>
      </c>
      <c r="J747" s="39">
        <v>241</v>
      </c>
      <c r="K747" s="33" t="b">
        <v>1</v>
      </c>
      <c r="L747" s="29" t="s">
        <v>14993</v>
      </c>
      <c r="M747" s="29" t="s">
        <v>14993</v>
      </c>
      <c r="N747" s="29" t="s">
        <v>14993</v>
      </c>
      <c r="O747" s="29" t="s">
        <v>16282</v>
      </c>
      <c r="P747" s="29" t="s">
        <v>14993</v>
      </c>
      <c r="Q747" s="29" t="s">
        <v>14993</v>
      </c>
      <c r="R747" s="29" t="s">
        <v>14993</v>
      </c>
      <c r="S747" s="29" t="s">
        <v>14993</v>
      </c>
      <c r="T747" s="70" t="s">
        <v>15195</v>
      </c>
      <c r="U747" s="67" t="s">
        <v>15225</v>
      </c>
    </row>
    <row r="748" spans="2:21" ht="151.80000000000001" x14ac:dyDescent="0.25">
      <c r="B748" s="10" t="s">
        <v>961</v>
      </c>
      <c r="C748" s="10" t="s">
        <v>961</v>
      </c>
      <c r="D748" s="10" t="s">
        <v>4224</v>
      </c>
      <c r="E748" s="10" t="s">
        <v>4225</v>
      </c>
      <c r="F748" s="10" t="s">
        <v>4226</v>
      </c>
      <c r="G748" s="32" t="s">
        <v>4227</v>
      </c>
      <c r="H748" s="39" t="s">
        <v>165</v>
      </c>
      <c r="I748" s="39" t="s">
        <v>165</v>
      </c>
      <c r="J748" s="39">
        <v>242</v>
      </c>
      <c r="K748" s="33" t="b">
        <v>1</v>
      </c>
      <c r="L748" s="29" t="s">
        <v>14993</v>
      </c>
      <c r="M748" s="29" t="s">
        <v>14993</v>
      </c>
      <c r="N748" s="29" t="s">
        <v>14993</v>
      </c>
      <c r="O748" s="29" t="s">
        <v>16282</v>
      </c>
      <c r="P748" s="29" t="s">
        <v>14993</v>
      </c>
      <c r="Q748" s="29" t="s">
        <v>14993</v>
      </c>
      <c r="R748" s="29" t="s">
        <v>14993</v>
      </c>
      <c r="S748" s="29" t="s">
        <v>14993</v>
      </c>
      <c r="T748" s="70" t="s">
        <v>15195</v>
      </c>
      <c r="U748" s="67" t="s">
        <v>15225</v>
      </c>
    </row>
    <row r="749" spans="2:21" ht="179.4" x14ac:dyDescent="0.25">
      <c r="B749" s="53" t="s">
        <v>961</v>
      </c>
      <c r="C749" s="53" t="s">
        <v>961</v>
      </c>
      <c r="D749" s="53" t="s">
        <v>4228</v>
      </c>
      <c r="E749" s="53" t="s">
        <v>4229</v>
      </c>
      <c r="F749" s="10" t="s">
        <v>4230</v>
      </c>
      <c r="G749" s="32" t="s">
        <v>4231</v>
      </c>
      <c r="H749" s="39" t="s">
        <v>165</v>
      </c>
      <c r="I749" s="39" t="s">
        <v>165</v>
      </c>
      <c r="J749" s="39">
        <v>242.01</v>
      </c>
      <c r="K749" s="33" t="b">
        <v>1</v>
      </c>
      <c r="L749" s="29" t="s">
        <v>14993</v>
      </c>
      <c r="M749" s="29" t="s">
        <v>14993</v>
      </c>
      <c r="N749" s="29" t="s">
        <v>14993</v>
      </c>
      <c r="O749" s="29" t="s">
        <v>16282</v>
      </c>
      <c r="P749" s="29" t="s">
        <v>16282</v>
      </c>
      <c r="Q749" s="29" t="s">
        <v>14993</v>
      </c>
      <c r="R749" s="29" t="s">
        <v>14993</v>
      </c>
      <c r="S749" s="29" t="s">
        <v>14993</v>
      </c>
      <c r="T749" s="70" t="s">
        <v>15622</v>
      </c>
      <c r="U749" s="67" t="s">
        <v>15225</v>
      </c>
    </row>
    <row r="750" spans="2:21" ht="151.80000000000001" x14ac:dyDescent="0.25">
      <c r="B750" s="10" t="s">
        <v>4233</v>
      </c>
      <c r="C750" s="10" t="s">
        <v>4233</v>
      </c>
      <c r="D750" s="10" t="s">
        <v>4232</v>
      </c>
      <c r="E750" s="10" t="s">
        <v>4234</v>
      </c>
      <c r="F750" s="10" t="s">
        <v>4235</v>
      </c>
      <c r="G750" s="32" t="s">
        <v>4236</v>
      </c>
      <c r="H750" s="39" t="s">
        <v>166</v>
      </c>
      <c r="I750" s="39" t="s">
        <v>166</v>
      </c>
      <c r="J750" s="39">
        <v>243</v>
      </c>
      <c r="K750" s="33" t="s">
        <v>14993</v>
      </c>
      <c r="L750" s="29" t="s">
        <v>14993</v>
      </c>
      <c r="M750" s="29" t="s">
        <v>14993</v>
      </c>
      <c r="N750" s="29" t="s">
        <v>14993</v>
      </c>
      <c r="O750" s="29" t="s">
        <v>14993</v>
      </c>
      <c r="P750" s="29" t="s">
        <v>14993</v>
      </c>
      <c r="Q750" s="29" t="s">
        <v>14993</v>
      </c>
      <c r="R750" s="29" t="s">
        <v>14993</v>
      </c>
      <c r="S750" s="29" t="s">
        <v>14993</v>
      </c>
      <c r="T750" s="70" t="s">
        <v>14993</v>
      </c>
      <c r="U750" s="67" t="s">
        <v>15225</v>
      </c>
    </row>
    <row r="751" spans="2:21" ht="151.80000000000001" x14ac:dyDescent="0.25">
      <c r="B751" s="10" t="s">
        <v>4233</v>
      </c>
      <c r="C751" s="10" t="s">
        <v>4233</v>
      </c>
      <c r="D751" s="10" t="s">
        <v>4237</v>
      </c>
      <c r="E751" s="10" t="s">
        <v>4238</v>
      </c>
      <c r="F751" s="10" t="s">
        <v>4239</v>
      </c>
      <c r="G751" s="32" t="s">
        <v>4240</v>
      </c>
      <c r="H751" s="39" t="s">
        <v>166</v>
      </c>
      <c r="I751" s="39" t="s">
        <v>166</v>
      </c>
      <c r="J751" s="39">
        <v>243.01</v>
      </c>
      <c r="K751" s="33" t="s">
        <v>14993</v>
      </c>
      <c r="L751" s="29" t="s">
        <v>14993</v>
      </c>
      <c r="M751" s="29" t="s">
        <v>14993</v>
      </c>
      <c r="N751" s="29" t="s">
        <v>14993</v>
      </c>
      <c r="O751" s="29" t="s">
        <v>14993</v>
      </c>
      <c r="P751" s="29" t="s">
        <v>14993</v>
      </c>
      <c r="Q751" s="29" t="s">
        <v>14993</v>
      </c>
      <c r="R751" s="29" t="s">
        <v>14993</v>
      </c>
      <c r="S751" s="29" t="s">
        <v>14993</v>
      </c>
      <c r="T751" s="70" t="s">
        <v>14993</v>
      </c>
      <c r="U751" s="67" t="s">
        <v>15225</v>
      </c>
    </row>
    <row r="752" spans="2:21" ht="179.4" x14ac:dyDescent="0.25">
      <c r="B752" s="10" t="s">
        <v>4233</v>
      </c>
      <c r="C752" s="10" t="s">
        <v>4233</v>
      </c>
      <c r="D752" s="10" t="s">
        <v>4241</v>
      </c>
      <c r="E752" s="10" t="s">
        <v>4242</v>
      </c>
      <c r="F752" s="10" t="s">
        <v>4243</v>
      </c>
      <c r="G752" s="32" t="s">
        <v>4244</v>
      </c>
      <c r="H752" s="39" t="s">
        <v>166</v>
      </c>
      <c r="I752" s="39" t="s">
        <v>166</v>
      </c>
      <c r="J752" s="39">
        <v>243.01999999999998</v>
      </c>
      <c r="K752" s="33" t="s">
        <v>14993</v>
      </c>
      <c r="L752" s="29" t="s">
        <v>14993</v>
      </c>
      <c r="M752" s="29" t="s">
        <v>14993</v>
      </c>
      <c r="N752" s="29" t="s">
        <v>14993</v>
      </c>
      <c r="O752" s="29" t="s">
        <v>14993</v>
      </c>
      <c r="P752" s="29" t="s">
        <v>14993</v>
      </c>
      <c r="Q752" s="29" t="s">
        <v>14993</v>
      </c>
      <c r="R752" s="29" t="s">
        <v>14993</v>
      </c>
      <c r="S752" s="29" t="s">
        <v>14993</v>
      </c>
      <c r="T752" s="70" t="s">
        <v>14993</v>
      </c>
      <c r="U752" s="67" t="s">
        <v>15225</v>
      </c>
    </row>
    <row r="753" spans="2:21" ht="82.8" x14ac:dyDescent="0.25">
      <c r="B753" s="10" t="s">
        <v>167</v>
      </c>
      <c r="C753" s="10" t="s">
        <v>167</v>
      </c>
      <c r="D753" s="10" t="s">
        <v>4245</v>
      </c>
      <c r="E753" s="10" t="s">
        <v>4246</v>
      </c>
      <c r="F753" s="10" t="s">
        <v>4247</v>
      </c>
      <c r="G753" s="32" t="s">
        <v>4248</v>
      </c>
      <c r="H753" s="39" t="s">
        <v>167</v>
      </c>
      <c r="I753" s="39" t="s">
        <v>167</v>
      </c>
      <c r="J753" s="39">
        <v>244</v>
      </c>
      <c r="K753" s="33" t="b">
        <v>1</v>
      </c>
      <c r="L753" s="29" t="s">
        <v>14993</v>
      </c>
      <c r="M753" s="29" t="s">
        <v>16282</v>
      </c>
      <c r="N753" s="29" t="s">
        <v>14993</v>
      </c>
      <c r="O753" s="29" t="s">
        <v>16282</v>
      </c>
      <c r="P753" s="29" t="s">
        <v>16282</v>
      </c>
      <c r="Q753" s="29" t="s">
        <v>14993</v>
      </c>
      <c r="R753" s="29" t="s">
        <v>14993</v>
      </c>
      <c r="S753" s="29" t="s">
        <v>14993</v>
      </c>
      <c r="T753" s="70" t="s">
        <v>15701</v>
      </c>
      <c r="U753" s="67" t="s">
        <v>15225</v>
      </c>
    </row>
    <row r="754" spans="2:21" ht="96.6" x14ac:dyDescent="0.25">
      <c r="B754" s="10" t="s">
        <v>167</v>
      </c>
      <c r="C754" s="10" t="s">
        <v>167</v>
      </c>
      <c r="D754" s="10" t="s">
        <v>4249</v>
      </c>
      <c r="E754" s="10" t="s">
        <v>4250</v>
      </c>
      <c r="F754" s="10" t="s">
        <v>4251</v>
      </c>
      <c r="G754" s="32" t="s">
        <v>4252</v>
      </c>
      <c r="H754" s="39" t="s">
        <v>167</v>
      </c>
      <c r="I754" s="39" t="s">
        <v>167</v>
      </c>
      <c r="J754" s="39">
        <v>244.01</v>
      </c>
      <c r="K754" s="33" t="b">
        <v>1</v>
      </c>
      <c r="L754" s="29" t="s">
        <v>14993</v>
      </c>
      <c r="M754" s="29" t="s">
        <v>16282</v>
      </c>
      <c r="N754" s="29" t="s">
        <v>14993</v>
      </c>
      <c r="O754" s="29" t="s">
        <v>16282</v>
      </c>
      <c r="P754" s="29" t="s">
        <v>16282</v>
      </c>
      <c r="Q754" s="29" t="s">
        <v>14993</v>
      </c>
      <c r="R754" s="29" t="s">
        <v>14993</v>
      </c>
      <c r="S754" s="29" t="s">
        <v>14993</v>
      </c>
      <c r="T754" s="70" t="s">
        <v>15701</v>
      </c>
      <c r="U754" s="67" t="s">
        <v>15225</v>
      </c>
    </row>
    <row r="755" spans="2:21" ht="110.4" x14ac:dyDescent="0.25">
      <c r="B755" s="10" t="s">
        <v>167</v>
      </c>
      <c r="C755" s="10" t="s">
        <v>167</v>
      </c>
      <c r="D755" s="10" t="s">
        <v>4253</v>
      </c>
      <c r="E755" s="10" t="s">
        <v>4254</v>
      </c>
      <c r="F755" s="10" t="s">
        <v>4255</v>
      </c>
      <c r="G755" s="32" t="s">
        <v>4256</v>
      </c>
      <c r="H755" s="39" t="s">
        <v>167</v>
      </c>
      <c r="I755" s="39" t="s">
        <v>167</v>
      </c>
      <c r="J755" s="39">
        <v>244.01999999999998</v>
      </c>
      <c r="K755" s="33" t="b">
        <v>1</v>
      </c>
      <c r="L755" s="29" t="s">
        <v>14993</v>
      </c>
      <c r="M755" s="29" t="s">
        <v>16282</v>
      </c>
      <c r="N755" s="29" t="s">
        <v>14993</v>
      </c>
      <c r="O755" s="29" t="s">
        <v>16282</v>
      </c>
      <c r="P755" s="29" t="s">
        <v>16282</v>
      </c>
      <c r="Q755" s="29" t="s">
        <v>14993</v>
      </c>
      <c r="R755" s="29" t="s">
        <v>14993</v>
      </c>
      <c r="S755" s="29" t="s">
        <v>14993</v>
      </c>
      <c r="T755" s="70" t="s">
        <v>15701</v>
      </c>
      <c r="U755" s="67" t="s">
        <v>15225</v>
      </c>
    </row>
    <row r="756" spans="2:21" ht="96.6" x14ac:dyDescent="0.25">
      <c r="B756" s="10" t="s">
        <v>167</v>
      </c>
      <c r="C756" s="10" t="s">
        <v>167</v>
      </c>
      <c r="D756" s="10" t="s">
        <v>4257</v>
      </c>
      <c r="E756" s="10" t="s">
        <v>4258</v>
      </c>
      <c r="F756" s="10" t="s">
        <v>4259</v>
      </c>
      <c r="G756" s="32" t="s">
        <v>4260</v>
      </c>
      <c r="H756" s="39" t="s">
        <v>167</v>
      </c>
      <c r="I756" s="39" t="s">
        <v>167</v>
      </c>
      <c r="J756" s="39">
        <v>244.02999999999997</v>
      </c>
      <c r="K756" s="33" t="b">
        <v>1</v>
      </c>
      <c r="L756" s="29" t="s">
        <v>14993</v>
      </c>
      <c r="M756" s="29" t="s">
        <v>16282</v>
      </c>
      <c r="N756" s="29" t="s">
        <v>14993</v>
      </c>
      <c r="O756" s="29" t="s">
        <v>16282</v>
      </c>
      <c r="P756" s="29" t="s">
        <v>16282</v>
      </c>
      <c r="Q756" s="29" t="s">
        <v>14993</v>
      </c>
      <c r="R756" s="29" t="s">
        <v>14993</v>
      </c>
      <c r="S756" s="29" t="s">
        <v>14993</v>
      </c>
      <c r="T756" s="70" t="s">
        <v>15701</v>
      </c>
      <c r="U756" s="67" t="s">
        <v>15225</v>
      </c>
    </row>
    <row r="757" spans="2:21" ht="82.8" x14ac:dyDescent="0.25">
      <c r="B757" s="10" t="s">
        <v>167</v>
      </c>
      <c r="C757" s="10" t="s">
        <v>167</v>
      </c>
      <c r="D757" s="10" t="s">
        <v>4261</v>
      </c>
      <c r="E757" s="10" t="s">
        <v>4262</v>
      </c>
      <c r="F757" s="10" t="s">
        <v>4263</v>
      </c>
      <c r="G757" s="32" t="s">
        <v>4264</v>
      </c>
      <c r="H757" s="39" t="s">
        <v>167</v>
      </c>
      <c r="I757" s="39" t="s">
        <v>167</v>
      </c>
      <c r="J757" s="39">
        <v>244.03999999999996</v>
      </c>
      <c r="K757" s="33" t="b">
        <v>1</v>
      </c>
      <c r="L757" s="29" t="s">
        <v>14993</v>
      </c>
      <c r="M757" s="29" t="s">
        <v>16282</v>
      </c>
      <c r="N757" s="29" t="s">
        <v>14993</v>
      </c>
      <c r="O757" s="29" t="s">
        <v>16282</v>
      </c>
      <c r="P757" s="29" t="s">
        <v>16282</v>
      </c>
      <c r="Q757" s="29" t="s">
        <v>14993</v>
      </c>
      <c r="R757" s="29" t="s">
        <v>14993</v>
      </c>
      <c r="S757" s="29" t="s">
        <v>14993</v>
      </c>
      <c r="T757" s="70" t="s">
        <v>15701</v>
      </c>
      <c r="U757" s="67" t="s">
        <v>15225</v>
      </c>
    </row>
    <row r="758" spans="2:21" ht="82.8" x14ac:dyDescent="0.25">
      <c r="B758" s="10" t="s">
        <v>167</v>
      </c>
      <c r="C758" s="10" t="s">
        <v>167</v>
      </c>
      <c r="D758" s="10" t="s">
        <v>4265</v>
      </c>
      <c r="E758" s="10" t="s">
        <v>4266</v>
      </c>
      <c r="F758" s="10" t="s">
        <v>4267</v>
      </c>
      <c r="G758" s="32" t="s">
        <v>4268</v>
      </c>
      <c r="H758" s="39" t="s">
        <v>167</v>
      </c>
      <c r="I758" s="39" t="s">
        <v>167</v>
      </c>
      <c r="J758" s="39">
        <v>244.04999999999995</v>
      </c>
      <c r="K758" s="33" t="b">
        <v>1</v>
      </c>
      <c r="L758" s="29" t="s">
        <v>14993</v>
      </c>
      <c r="M758" s="29" t="s">
        <v>16282</v>
      </c>
      <c r="N758" s="29" t="s">
        <v>14993</v>
      </c>
      <c r="O758" s="29" t="s">
        <v>16282</v>
      </c>
      <c r="P758" s="29" t="s">
        <v>16282</v>
      </c>
      <c r="Q758" s="29" t="s">
        <v>14993</v>
      </c>
      <c r="R758" s="29" t="s">
        <v>14993</v>
      </c>
      <c r="S758" s="29" t="s">
        <v>14993</v>
      </c>
      <c r="T758" s="70" t="s">
        <v>15701</v>
      </c>
      <c r="U758" s="67" t="s">
        <v>15225</v>
      </c>
    </row>
    <row r="759" spans="2:21" ht="110.4" x14ac:dyDescent="0.25">
      <c r="B759" s="10" t="s">
        <v>167</v>
      </c>
      <c r="C759" s="10" t="s">
        <v>167</v>
      </c>
      <c r="D759" s="10" t="s">
        <v>4269</v>
      </c>
      <c r="E759" s="10" t="s">
        <v>4270</v>
      </c>
      <c r="F759" s="10" t="s">
        <v>4271</v>
      </c>
      <c r="G759" s="32" t="s">
        <v>4272</v>
      </c>
      <c r="H759" s="39" t="s">
        <v>167</v>
      </c>
      <c r="I759" s="39" t="s">
        <v>167</v>
      </c>
      <c r="J759" s="39">
        <v>244.05999999999995</v>
      </c>
      <c r="K759" s="33" t="b">
        <v>1</v>
      </c>
      <c r="L759" s="29" t="s">
        <v>14993</v>
      </c>
      <c r="M759" s="29" t="s">
        <v>16282</v>
      </c>
      <c r="N759" s="29" t="s">
        <v>14993</v>
      </c>
      <c r="O759" s="29" t="s">
        <v>16282</v>
      </c>
      <c r="P759" s="29" t="s">
        <v>16282</v>
      </c>
      <c r="Q759" s="29" t="s">
        <v>14993</v>
      </c>
      <c r="R759" s="29" t="s">
        <v>14993</v>
      </c>
      <c r="S759" s="29" t="s">
        <v>14993</v>
      </c>
      <c r="T759" s="70" t="s">
        <v>15701</v>
      </c>
      <c r="U759" s="67" t="s">
        <v>15225</v>
      </c>
    </row>
    <row r="760" spans="2:21" ht="138" x14ac:dyDescent="0.25">
      <c r="B760" s="10" t="s">
        <v>167</v>
      </c>
      <c r="C760" s="10" t="s">
        <v>167</v>
      </c>
      <c r="D760" s="10" t="s">
        <v>4273</v>
      </c>
      <c r="E760" s="10" t="s">
        <v>4274</v>
      </c>
      <c r="F760" s="10" t="s">
        <v>4275</v>
      </c>
      <c r="G760" s="32" t="s">
        <v>4276</v>
      </c>
      <c r="H760" s="39" t="s">
        <v>167</v>
      </c>
      <c r="I760" s="39" t="s">
        <v>167</v>
      </c>
      <c r="J760" s="39">
        <v>244.06999999999994</v>
      </c>
      <c r="K760" s="33" t="b">
        <v>1</v>
      </c>
      <c r="L760" s="29" t="s">
        <v>14993</v>
      </c>
      <c r="M760" s="29" t="s">
        <v>16282</v>
      </c>
      <c r="N760" s="29" t="s">
        <v>14993</v>
      </c>
      <c r="O760" s="29" t="s">
        <v>16282</v>
      </c>
      <c r="P760" s="29" t="s">
        <v>16282</v>
      </c>
      <c r="Q760" s="29" t="s">
        <v>14993</v>
      </c>
      <c r="R760" s="29" t="s">
        <v>14993</v>
      </c>
      <c r="S760" s="29" t="s">
        <v>14993</v>
      </c>
      <c r="T760" s="70" t="s">
        <v>15701</v>
      </c>
      <c r="U760" s="67" t="s">
        <v>15225</v>
      </c>
    </row>
    <row r="761" spans="2:21" ht="69" x14ac:dyDescent="0.25">
      <c r="B761" s="10" t="s">
        <v>962</v>
      </c>
      <c r="C761" s="10" t="s">
        <v>962</v>
      </c>
      <c r="D761" s="10" t="s">
        <v>4277</v>
      </c>
      <c r="E761" s="10" t="s">
        <v>4278</v>
      </c>
      <c r="F761" s="10" t="s">
        <v>4279</v>
      </c>
      <c r="G761" s="32" t="s">
        <v>4280</v>
      </c>
      <c r="H761" s="39" t="s">
        <v>168</v>
      </c>
      <c r="I761" s="39" t="s">
        <v>168</v>
      </c>
      <c r="J761" s="39">
        <v>245</v>
      </c>
      <c r="K761" s="33" t="b">
        <v>1</v>
      </c>
      <c r="L761" s="29" t="s">
        <v>14993</v>
      </c>
      <c r="M761" s="29" t="s">
        <v>14993</v>
      </c>
      <c r="N761" s="29" t="s">
        <v>16282</v>
      </c>
      <c r="O761" s="29" t="s">
        <v>16282</v>
      </c>
      <c r="P761" s="29" t="s">
        <v>14993</v>
      </c>
      <c r="Q761" s="29" t="s">
        <v>14993</v>
      </c>
      <c r="R761" s="29" t="s">
        <v>14993</v>
      </c>
      <c r="S761" s="29" t="s">
        <v>14993</v>
      </c>
      <c r="T761" s="70" t="s">
        <v>15521</v>
      </c>
      <c r="U761" s="67" t="s">
        <v>15494</v>
      </c>
    </row>
    <row r="762" spans="2:21" ht="110.4" x14ac:dyDescent="0.25">
      <c r="B762" s="10" t="s">
        <v>962</v>
      </c>
      <c r="C762" s="10" t="s">
        <v>962</v>
      </c>
      <c r="D762" s="10" t="s">
        <v>4281</v>
      </c>
      <c r="E762" s="10" t="s">
        <v>4282</v>
      </c>
      <c r="F762" s="10" t="s">
        <v>4283</v>
      </c>
      <c r="G762" s="32" t="s">
        <v>4284</v>
      </c>
      <c r="H762" s="54" t="s">
        <v>168</v>
      </c>
      <c r="I762" s="54" t="s">
        <v>168</v>
      </c>
      <c r="J762" s="39">
        <v>245.01</v>
      </c>
      <c r="K762" s="33" t="b">
        <v>1</v>
      </c>
      <c r="L762" s="29" t="s">
        <v>14993</v>
      </c>
      <c r="M762" s="29" t="s">
        <v>14993</v>
      </c>
      <c r="N762" s="29" t="s">
        <v>16282</v>
      </c>
      <c r="O762" s="29" t="s">
        <v>16282</v>
      </c>
      <c r="P762" s="29" t="s">
        <v>14993</v>
      </c>
      <c r="Q762" s="29" t="s">
        <v>14993</v>
      </c>
      <c r="R762" s="29" t="s">
        <v>14993</v>
      </c>
      <c r="S762" s="29" t="s">
        <v>14993</v>
      </c>
      <c r="T762" s="70" t="s">
        <v>15521</v>
      </c>
      <c r="U762" s="67" t="s">
        <v>15617</v>
      </c>
    </row>
    <row r="763" spans="2:21" ht="317.39999999999998" x14ac:dyDescent="0.25">
      <c r="B763" s="10" t="s">
        <v>963</v>
      </c>
      <c r="C763" s="10" t="s">
        <v>963</v>
      </c>
      <c r="D763" s="10" t="s">
        <v>4285</v>
      </c>
      <c r="E763" s="10" t="s">
        <v>4286</v>
      </c>
      <c r="F763" s="10" t="s">
        <v>4287</v>
      </c>
      <c r="G763" s="32" t="s">
        <v>4288</v>
      </c>
      <c r="H763" s="39" t="s">
        <v>169</v>
      </c>
      <c r="I763" s="39" t="s">
        <v>169</v>
      </c>
      <c r="J763" s="39">
        <v>246</v>
      </c>
      <c r="K763" s="33" t="b">
        <v>1</v>
      </c>
      <c r="L763" s="29" t="s">
        <v>14993</v>
      </c>
      <c r="M763" s="29" t="s">
        <v>14993</v>
      </c>
      <c r="N763" s="29" t="s">
        <v>16282</v>
      </c>
      <c r="O763" s="29" t="s">
        <v>16282</v>
      </c>
      <c r="P763" s="29" t="s">
        <v>14993</v>
      </c>
      <c r="Q763" s="29" t="s">
        <v>14993</v>
      </c>
      <c r="R763" s="29" t="s">
        <v>14993</v>
      </c>
      <c r="S763" s="29" t="s">
        <v>14993</v>
      </c>
      <c r="T763" s="70" t="s">
        <v>15521</v>
      </c>
      <c r="U763" s="67" t="s">
        <v>15225</v>
      </c>
    </row>
    <row r="764" spans="2:21" ht="124.2" x14ac:dyDescent="0.25">
      <c r="B764" s="10" t="s">
        <v>963</v>
      </c>
      <c r="C764" s="10" t="s">
        <v>963</v>
      </c>
      <c r="D764" s="10" t="s">
        <v>4289</v>
      </c>
      <c r="E764" s="10" t="s">
        <v>4290</v>
      </c>
      <c r="F764" s="10" t="s">
        <v>4291</v>
      </c>
      <c r="G764" s="32" t="s">
        <v>4292</v>
      </c>
      <c r="H764" s="39" t="s">
        <v>169</v>
      </c>
      <c r="I764" s="39" t="s">
        <v>169</v>
      </c>
      <c r="J764" s="39">
        <v>246.01</v>
      </c>
      <c r="K764" s="33" t="b">
        <v>1</v>
      </c>
      <c r="L764" s="29" t="s">
        <v>16282</v>
      </c>
      <c r="M764" s="29" t="s">
        <v>14993</v>
      </c>
      <c r="N764" s="29" t="s">
        <v>14993</v>
      </c>
      <c r="O764" s="29" t="s">
        <v>16282</v>
      </c>
      <c r="P764" s="29" t="s">
        <v>14993</v>
      </c>
      <c r="Q764" s="29" t="s">
        <v>14993</v>
      </c>
      <c r="R764" s="29" t="s">
        <v>14993</v>
      </c>
      <c r="S764" s="29" t="s">
        <v>14993</v>
      </c>
      <c r="T764" s="70" t="s">
        <v>15515</v>
      </c>
      <c r="U764" s="67" t="s">
        <v>15225</v>
      </c>
    </row>
    <row r="765" spans="2:21" ht="207" x14ac:dyDescent="0.25">
      <c r="B765" s="10" t="s">
        <v>963</v>
      </c>
      <c r="C765" s="10" t="s">
        <v>963</v>
      </c>
      <c r="D765" s="10" t="s">
        <v>4293</v>
      </c>
      <c r="E765" s="10" t="s">
        <v>4294</v>
      </c>
      <c r="F765" s="10" t="s">
        <v>4295</v>
      </c>
      <c r="G765" s="32" t="s">
        <v>4296</v>
      </c>
      <c r="H765" s="39" t="s">
        <v>169</v>
      </c>
      <c r="I765" s="39" t="s">
        <v>169</v>
      </c>
      <c r="J765" s="39">
        <v>246.01999999999998</v>
      </c>
      <c r="K765" s="33" t="b">
        <v>1</v>
      </c>
      <c r="L765" s="29" t="s">
        <v>14993</v>
      </c>
      <c r="M765" s="29" t="s">
        <v>14993</v>
      </c>
      <c r="N765" s="29" t="s">
        <v>14993</v>
      </c>
      <c r="O765" s="29" t="s">
        <v>16282</v>
      </c>
      <c r="P765" s="29" t="s">
        <v>14993</v>
      </c>
      <c r="Q765" s="29" t="s">
        <v>14993</v>
      </c>
      <c r="R765" s="29" t="s">
        <v>14993</v>
      </c>
      <c r="S765" s="29" t="s">
        <v>14993</v>
      </c>
      <c r="T765" s="70" t="s">
        <v>15195</v>
      </c>
      <c r="U765" s="67" t="s">
        <v>15225</v>
      </c>
    </row>
    <row r="766" spans="2:21" ht="96.6" x14ac:dyDescent="0.25">
      <c r="B766" s="10" t="s">
        <v>963</v>
      </c>
      <c r="C766" s="10" t="s">
        <v>963</v>
      </c>
      <c r="D766" s="10" t="s">
        <v>4297</v>
      </c>
      <c r="E766" s="10" t="s">
        <v>4298</v>
      </c>
      <c r="F766" s="10" t="s">
        <v>4299</v>
      </c>
      <c r="G766" s="32" t="s">
        <v>4300</v>
      </c>
      <c r="H766" s="39" t="s">
        <v>169</v>
      </c>
      <c r="I766" s="39" t="s">
        <v>169</v>
      </c>
      <c r="J766" s="39">
        <v>246.02999999999997</v>
      </c>
      <c r="K766" s="33" t="b">
        <v>1</v>
      </c>
      <c r="L766" s="29" t="s">
        <v>16282</v>
      </c>
      <c r="M766" s="29" t="s">
        <v>14993</v>
      </c>
      <c r="N766" s="29" t="s">
        <v>14993</v>
      </c>
      <c r="O766" s="29" t="s">
        <v>16282</v>
      </c>
      <c r="P766" s="29" t="s">
        <v>14993</v>
      </c>
      <c r="Q766" s="29" t="s">
        <v>14993</v>
      </c>
      <c r="R766" s="29" t="s">
        <v>14993</v>
      </c>
      <c r="S766" s="29" t="s">
        <v>14993</v>
      </c>
      <c r="T766" s="70" t="s">
        <v>15515</v>
      </c>
      <c r="U766" s="67" t="s">
        <v>15225</v>
      </c>
    </row>
    <row r="767" spans="2:21" ht="96.6" x14ac:dyDescent="0.25">
      <c r="B767" s="10" t="s">
        <v>964</v>
      </c>
      <c r="C767" s="10" t="s">
        <v>964</v>
      </c>
      <c r="D767" s="10" t="s">
        <v>4301</v>
      </c>
      <c r="E767" s="10" t="s">
        <v>4302</v>
      </c>
      <c r="F767" s="10" t="s">
        <v>4303</v>
      </c>
      <c r="G767" s="32" t="s">
        <v>4304</v>
      </c>
      <c r="H767" s="39" t="s">
        <v>170</v>
      </c>
      <c r="I767" s="39" t="s">
        <v>170</v>
      </c>
      <c r="J767" s="39">
        <v>247</v>
      </c>
      <c r="K767" s="33" t="s">
        <v>14993</v>
      </c>
      <c r="L767" s="29" t="s">
        <v>14993</v>
      </c>
      <c r="M767" s="29" t="s">
        <v>14993</v>
      </c>
      <c r="N767" s="29" t="s">
        <v>14993</v>
      </c>
      <c r="O767" s="29" t="s">
        <v>14993</v>
      </c>
      <c r="P767" s="29" t="s">
        <v>14993</v>
      </c>
      <c r="Q767" s="29" t="s">
        <v>14993</v>
      </c>
      <c r="R767" s="29" t="s">
        <v>14993</v>
      </c>
      <c r="S767" s="29" t="s">
        <v>14993</v>
      </c>
      <c r="T767" s="70" t="s">
        <v>14993</v>
      </c>
      <c r="U767" s="67" t="s">
        <v>15225</v>
      </c>
    </row>
    <row r="768" spans="2:21" ht="96.6" x14ac:dyDescent="0.25">
      <c r="B768" s="10" t="s">
        <v>964</v>
      </c>
      <c r="C768" s="10" t="s">
        <v>964</v>
      </c>
      <c r="D768" s="10" t="s">
        <v>4305</v>
      </c>
      <c r="E768" s="10" t="s">
        <v>4306</v>
      </c>
      <c r="F768" s="10" t="s">
        <v>4307</v>
      </c>
      <c r="G768" s="32" t="s">
        <v>4308</v>
      </c>
      <c r="H768" s="39" t="s">
        <v>170</v>
      </c>
      <c r="I768" s="39" t="s">
        <v>170</v>
      </c>
      <c r="J768" s="39">
        <v>247.01</v>
      </c>
      <c r="K768" s="33" t="s">
        <v>14993</v>
      </c>
      <c r="L768" s="29" t="s">
        <v>14993</v>
      </c>
      <c r="M768" s="29" t="s">
        <v>14993</v>
      </c>
      <c r="N768" s="29" t="s">
        <v>14993</v>
      </c>
      <c r="O768" s="29" t="s">
        <v>14993</v>
      </c>
      <c r="P768" s="29" t="s">
        <v>14993</v>
      </c>
      <c r="Q768" s="29" t="s">
        <v>14993</v>
      </c>
      <c r="R768" s="29" t="s">
        <v>14993</v>
      </c>
      <c r="S768" s="29" t="s">
        <v>14993</v>
      </c>
      <c r="T768" s="70" t="s">
        <v>14993</v>
      </c>
      <c r="U768" s="67" t="s">
        <v>15225</v>
      </c>
    </row>
    <row r="769" spans="2:21" ht="248.4" x14ac:dyDescent="0.25">
      <c r="B769" s="10" t="s">
        <v>964</v>
      </c>
      <c r="C769" s="10" t="s">
        <v>964</v>
      </c>
      <c r="D769" s="10" t="s">
        <v>4309</v>
      </c>
      <c r="E769" s="10" t="s">
        <v>4310</v>
      </c>
      <c r="F769" s="10" t="s">
        <v>4311</v>
      </c>
      <c r="G769" s="32" t="s">
        <v>4312</v>
      </c>
      <c r="H769" s="39" t="s">
        <v>170</v>
      </c>
      <c r="I769" s="39" t="s">
        <v>170</v>
      </c>
      <c r="J769" s="39">
        <v>247.01999999999998</v>
      </c>
      <c r="K769" s="33" t="s">
        <v>14993</v>
      </c>
      <c r="L769" s="29" t="s">
        <v>14993</v>
      </c>
      <c r="M769" s="29" t="s">
        <v>14993</v>
      </c>
      <c r="N769" s="29" t="s">
        <v>14993</v>
      </c>
      <c r="O769" s="29" t="s">
        <v>14993</v>
      </c>
      <c r="P769" s="29" t="s">
        <v>14993</v>
      </c>
      <c r="Q769" s="29" t="s">
        <v>14993</v>
      </c>
      <c r="R769" s="29" t="s">
        <v>14993</v>
      </c>
      <c r="S769" s="29" t="s">
        <v>14993</v>
      </c>
      <c r="T769" s="70" t="s">
        <v>14993</v>
      </c>
      <c r="U769" s="67" t="s">
        <v>15225</v>
      </c>
    </row>
    <row r="770" spans="2:21" ht="193.2" x14ac:dyDescent="0.25">
      <c r="B770" s="10" t="s">
        <v>964</v>
      </c>
      <c r="C770" s="10" t="s">
        <v>964</v>
      </c>
      <c r="D770" s="10" t="s">
        <v>4313</v>
      </c>
      <c r="E770" s="10" t="s">
        <v>4314</v>
      </c>
      <c r="F770" s="10" t="s">
        <v>4315</v>
      </c>
      <c r="G770" s="32" t="s">
        <v>4316</v>
      </c>
      <c r="H770" s="39" t="s">
        <v>170</v>
      </c>
      <c r="I770" s="39" t="s">
        <v>170</v>
      </c>
      <c r="J770" s="39">
        <v>247.02999999999997</v>
      </c>
      <c r="K770" s="33" t="s">
        <v>14993</v>
      </c>
      <c r="L770" s="29" t="s">
        <v>14993</v>
      </c>
      <c r="M770" s="29" t="s">
        <v>14993</v>
      </c>
      <c r="N770" s="29" t="s">
        <v>14993</v>
      </c>
      <c r="O770" s="29" t="s">
        <v>14993</v>
      </c>
      <c r="P770" s="29" t="s">
        <v>14993</v>
      </c>
      <c r="Q770" s="29" t="s">
        <v>14993</v>
      </c>
      <c r="R770" s="29" t="s">
        <v>14993</v>
      </c>
      <c r="S770" s="29" t="s">
        <v>14993</v>
      </c>
      <c r="T770" s="70" t="s">
        <v>14993</v>
      </c>
      <c r="U770" s="67" t="s">
        <v>15225</v>
      </c>
    </row>
    <row r="771" spans="2:21" ht="151.80000000000001" x14ac:dyDescent="0.25">
      <c r="B771" s="10" t="s">
        <v>4318</v>
      </c>
      <c r="C771" s="10" t="s">
        <v>4318</v>
      </c>
      <c r="D771" s="10" t="s">
        <v>4317</v>
      </c>
      <c r="E771" s="10" t="s">
        <v>4319</v>
      </c>
      <c r="F771" s="10" t="s">
        <v>4320</v>
      </c>
      <c r="G771" s="32" t="s">
        <v>15029</v>
      </c>
      <c r="H771" s="39" t="s">
        <v>171</v>
      </c>
      <c r="I771" s="39" t="s">
        <v>171</v>
      </c>
      <c r="J771" s="39">
        <v>248</v>
      </c>
      <c r="K771" s="33" t="s">
        <v>14993</v>
      </c>
      <c r="L771" s="29" t="s">
        <v>14993</v>
      </c>
      <c r="M771" s="29" t="s">
        <v>14993</v>
      </c>
      <c r="N771" s="29" t="s">
        <v>14993</v>
      </c>
      <c r="O771" s="29" t="s">
        <v>14993</v>
      </c>
      <c r="P771" s="29" t="s">
        <v>14993</v>
      </c>
      <c r="Q771" s="29" t="s">
        <v>14993</v>
      </c>
      <c r="R771" s="29" t="s">
        <v>14993</v>
      </c>
      <c r="S771" s="29" t="s">
        <v>14993</v>
      </c>
      <c r="T771" s="70" t="s">
        <v>14993</v>
      </c>
      <c r="U771" s="67" t="s">
        <v>15225</v>
      </c>
    </row>
    <row r="772" spans="2:21" ht="138" x14ac:dyDescent="0.25">
      <c r="B772" s="10" t="s">
        <v>4318</v>
      </c>
      <c r="C772" s="10" t="s">
        <v>4318</v>
      </c>
      <c r="D772" s="10" t="s">
        <v>4321</v>
      </c>
      <c r="E772" s="10" t="s">
        <v>4322</v>
      </c>
      <c r="F772" s="10" t="s">
        <v>15030</v>
      </c>
      <c r="G772" s="32" t="s">
        <v>15031</v>
      </c>
      <c r="H772" s="39" t="s">
        <v>171</v>
      </c>
      <c r="I772" s="39" t="s">
        <v>171</v>
      </c>
      <c r="J772" s="39">
        <v>248.01</v>
      </c>
      <c r="K772" s="33" t="s">
        <v>14993</v>
      </c>
      <c r="L772" s="29" t="s">
        <v>14993</v>
      </c>
      <c r="M772" s="29" t="s">
        <v>14993</v>
      </c>
      <c r="N772" s="29" t="s">
        <v>14993</v>
      </c>
      <c r="O772" s="29" t="s">
        <v>14993</v>
      </c>
      <c r="P772" s="29" t="s">
        <v>14993</v>
      </c>
      <c r="Q772" s="29" t="s">
        <v>14993</v>
      </c>
      <c r="R772" s="29" t="s">
        <v>14993</v>
      </c>
      <c r="S772" s="29" t="s">
        <v>14993</v>
      </c>
      <c r="T772" s="70" t="s">
        <v>14993</v>
      </c>
      <c r="U772" s="67" t="s">
        <v>15225</v>
      </c>
    </row>
    <row r="773" spans="2:21" ht="82.8" x14ac:dyDescent="0.25">
      <c r="B773" s="10" t="s">
        <v>4318</v>
      </c>
      <c r="C773" s="10" t="s">
        <v>4318</v>
      </c>
      <c r="D773" s="10" t="s">
        <v>4323</v>
      </c>
      <c r="E773" s="10" t="s">
        <v>4324</v>
      </c>
      <c r="F773" s="10" t="s">
        <v>4325</v>
      </c>
      <c r="G773" s="32" t="s">
        <v>4326</v>
      </c>
      <c r="H773" s="39" t="s">
        <v>171</v>
      </c>
      <c r="I773" s="39" t="s">
        <v>171</v>
      </c>
      <c r="J773" s="39">
        <v>248.01999999999998</v>
      </c>
      <c r="K773" s="33" t="s">
        <v>14993</v>
      </c>
      <c r="L773" s="29" t="s">
        <v>14993</v>
      </c>
      <c r="M773" s="29" t="s">
        <v>14993</v>
      </c>
      <c r="N773" s="29" t="s">
        <v>14993</v>
      </c>
      <c r="O773" s="29" t="s">
        <v>14993</v>
      </c>
      <c r="P773" s="29" t="s">
        <v>14993</v>
      </c>
      <c r="Q773" s="29" t="s">
        <v>14993</v>
      </c>
      <c r="R773" s="29" t="s">
        <v>14993</v>
      </c>
      <c r="S773" s="29" t="s">
        <v>14993</v>
      </c>
      <c r="T773" s="70" t="s">
        <v>14993</v>
      </c>
      <c r="U773" s="67" t="s">
        <v>15225</v>
      </c>
    </row>
    <row r="774" spans="2:21" ht="82.8" x14ac:dyDescent="0.25">
      <c r="B774" s="10" t="s">
        <v>4318</v>
      </c>
      <c r="C774" s="10" t="s">
        <v>4318</v>
      </c>
      <c r="D774" s="10" t="s">
        <v>4327</v>
      </c>
      <c r="E774" s="10" t="s">
        <v>4328</v>
      </c>
      <c r="F774" s="10" t="s">
        <v>4329</v>
      </c>
      <c r="G774" s="32" t="s">
        <v>4330</v>
      </c>
      <c r="H774" s="39" t="s">
        <v>171</v>
      </c>
      <c r="I774" s="39" t="s">
        <v>171</v>
      </c>
      <c r="J774" s="39">
        <v>248.02999999999997</v>
      </c>
      <c r="K774" s="33" t="s">
        <v>14993</v>
      </c>
      <c r="L774" s="29" t="s">
        <v>14993</v>
      </c>
      <c r="M774" s="29" t="s">
        <v>14993</v>
      </c>
      <c r="N774" s="29" t="s">
        <v>14993</v>
      </c>
      <c r="O774" s="29" t="s">
        <v>14993</v>
      </c>
      <c r="P774" s="29" t="s">
        <v>14993</v>
      </c>
      <c r="Q774" s="29" t="s">
        <v>14993</v>
      </c>
      <c r="R774" s="29" t="s">
        <v>14993</v>
      </c>
      <c r="S774" s="29" t="s">
        <v>14993</v>
      </c>
      <c r="T774" s="70" t="s">
        <v>14993</v>
      </c>
      <c r="U774" s="67" t="s">
        <v>15225</v>
      </c>
    </row>
    <row r="775" spans="2:21" ht="82.8" x14ac:dyDescent="0.25">
      <c r="B775" s="10" t="s">
        <v>4332</v>
      </c>
      <c r="C775" s="10" t="s">
        <v>4333</v>
      </c>
      <c r="D775" s="10" t="s">
        <v>4331</v>
      </c>
      <c r="E775" s="10" t="s">
        <v>4334</v>
      </c>
      <c r="F775" s="10" t="s">
        <v>4335</v>
      </c>
      <c r="G775" s="32" t="s">
        <v>4336</v>
      </c>
      <c r="H775" s="39" t="s">
        <v>172</v>
      </c>
      <c r="I775" s="39" t="s">
        <v>15702</v>
      </c>
      <c r="J775" s="39">
        <v>249</v>
      </c>
      <c r="K775" s="33" t="b">
        <v>1</v>
      </c>
      <c r="L775" s="29" t="s">
        <v>14993</v>
      </c>
      <c r="M775" s="29" t="s">
        <v>14993</v>
      </c>
      <c r="N775" s="29" t="s">
        <v>14993</v>
      </c>
      <c r="O775" s="29" t="s">
        <v>16282</v>
      </c>
      <c r="P775" s="29" t="s">
        <v>14993</v>
      </c>
      <c r="Q775" s="29" t="s">
        <v>14993</v>
      </c>
      <c r="R775" s="29" t="s">
        <v>14993</v>
      </c>
      <c r="S775" s="29" t="s">
        <v>14993</v>
      </c>
      <c r="T775" s="70" t="s">
        <v>15195</v>
      </c>
      <c r="U775" s="67" t="s">
        <v>15225</v>
      </c>
    </row>
    <row r="776" spans="2:21" ht="82.8" x14ac:dyDescent="0.25">
      <c r="B776" s="10" t="s">
        <v>4332</v>
      </c>
      <c r="C776" s="10" t="s">
        <v>4333</v>
      </c>
      <c r="D776" s="10" t="s">
        <v>4337</v>
      </c>
      <c r="E776" s="10" t="s">
        <v>4338</v>
      </c>
      <c r="F776" s="10" t="s">
        <v>4339</v>
      </c>
      <c r="G776" s="32" t="s">
        <v>4340</v>
      </c>
      <c r="H776" s="39" t="s">
        <v>172</v>
      </c>
      <c r="I776" s="39" t="s">
        <v>15702</v>
      </c>
      <c r="J776" s="39">
        <v>249.01</v>
      </c>
      <c r="K776" s="33" t="b">
        <v>1</v>
      </c>
      <c r="L776" s="29" t="s">
        <v>14993</v>
      </c>
      <c r="M776" s="29" t="s">
        <v>14993</v>
      </c>
      <c r="N776" s="29" t="s">
        <v>14993</v>
      </c>
      <c r="O776" s="29" t="s">
        <v>16282</v>
      </c>
      <c r="P776" s="29" t="s">
        <v>14993</v>
      </c>
      <c r="Q776" s="29" t="s">
        <v>14993</v>
      </c>
      <c r="R776" s="29" t="s">
        <v>14993</v>
      </c>
      <c r="S776" s="29" t="s">
        <v>14993</v>
      </c>
      <c r="T776" s="70" t="s">
        <v>15195</v>
      </c>
      <c r="U776" s="67" t="s">
        <v>15225</v>
      </c>
    </row>
    <row r="777" spans="2:21" ht="69" x14ac:dyDescent="0.25">
      <c r="B777" s="10" t="s">
        <v>4332</v>
      </c>
      <c r="C777" s="10" t="s">
        <v>4342</v>
      </c>
      <c r="D777" s="10" t="s">
        <v>4341</v>
      </c>
      <c r="E777" s="10" t="s">
        <v>4343</v>
      </c>
      <c r="F777" s="10" t="s">
        <v>4344</v>
      </c>
      <c r="G777" s="32" t="s">
        <v>4345</v>
      </c>
      <c r="H777" s="39" t="s">
        <v>172</v>
      </c>
      <c r="I777" s="39" t="s">
        <v>15703</v>
      </c>
      <c r="J777" s="39">
        <v>249.01999999999998</v>
      </c>
      <c r="K777" s="33" t="b">
        <v>1</v>
      </c>
      <c r="L777" s="29" t="s">
        <v>16282</v>
      </c>
      <c r="M777" s="29" t="s">
        <v>14993</v>
      </c>
      <c r="N777" s="29" t="s">
        <v>14993</v>
      </c>
      <c r="O777" s="29" t="s">
        <v>16282</v>
      </c>
      <c r="P777" s="29" t="s">
        <v>14993</v>
      </c>
      <c r="Q777" s="29" t="s">
        <v>14993</v>
      </c>
      <c r="R777" s="29" t="s">
        <v>14993</v>
      </c>
      <c r="S777" s="29" t="s">
        <v>14993</v>
      </c>
      <c r="T777" s="70" t="s">
        <v>15515</v>
      </c>
      <c r="U777" s="67" t="s">
        <v>15225</v>
      </c>
    </row>
    <row r="778" spans="2:21" ht="69" x14ac:dyDescent="0.25">
      <c r="B778" s="10" t="s">
        <v>4332</v>
      </c>
      <c r="C778" s="10" t="s">
        <v>4342</v>
      </c>
      <c r="D778" s="10" t="s">
        <v>4346</v>
      </c>
      <c r="E778" s="10" t="s">
        <v>4347</v>
      </c>
      <c r="F778" s="10" t="s">
        <v>4344</v>
      </c>
      <c r="G778" s="32" t="s">
        <v>4345</v>
      </c>
      <c r="H778" s="39" t="s">
        <v>172</v>
      </c>
      <c r="I778" s="39" t="s">
        <v>15703</v>
      </c>
      <c r="J778" s="39">
        <v>249.02999999999997</v>
      </c>
      <c r="K778" s="33" t="b">
        <v>1</v>
      </c>
      <c r="L778" s="29" t="s">
        <v>16282</v>
      </c>
      <c r="M778" s="29" t="s">
        <v>14993</v>
      </c>
      <c r="N778" s="29" t="s">
        <v>14993</v>
      </c>
      <c r="O778" s="29" t="s">
        <v>16282</v>
      </c>
      <c r="P778" s="29" t="s">
        <v>14993</v>
      </c>
      <c r="Q778" s="29" t="s">
        <v>14993</v>
      </c>
      <c r="R778" s="29" t="s">
        <v>14993</v>
      </c>
      <c r="S778" s="29" t="s">
        <v>14993</v>
      </c>
      <c r="T778" s="70" t="s">
        <v>15515</v>
      </c>
      <c r="U778" s="67" t="s">
        <v>15225</v>
      </c>
    </row>
    <row r="779" spans="2:21" ht="124.2" x14ac:dyDescent="0.25">
      <c r="B779" s="10" t="s">
        <v>4332</v>
      </c>
      <c r="C779" s="10" t="s">
        <v>4342</v>
      </c>
      <c r="D779" s="10" t="s">
        <v>4348</v>
      </c>
      <c r="E779" s="10" t="s">
        <v>4349</v>
      </c>
      <c r="F779" s="10" t="s">
        <v>4350</v>
      </c>
      <c r="G779" s="32" t="s">
        <v>4351</v>
      </c>
      <c r="H779" s="39" t="s">
        <v>172</v>
      </c>
      <c r="I779" s="39" t="s">
        <v>15703</v>
      </c>
      <c r="J779" s="39">
        <v>249.03999999999996</v>
      </c>
      <c r="K779" s="33" t="b">
        <v>1</v>
      </c>
      <c r="L779" s="29" t="s">
        <v>14993</v>
      </c>
      <c r="M779" s="29" t="s">
        <v>14993</v>
      </c>
      <c r="N779" s="29" t="s">
        <v>14993</v>
      </c>
      <c r="O779" s="29" t="s">
        <v>16282</v>
      </c>
      <c r="P779" s="29" t="s">
        <v>14993</v>
      </c>
      <c r="Q779" s="29" t="s">
        <v>14993</v>
      </c>
      <c r="R779" s="29" t="s">
        <v>14993</v>
      </c>
      <c r="S779" s="29" t="s">
        <v>14993</v>
      </c>
      <c r="T779" s="70" t="s">
        <v>15195</v>
      </c>
      <c r="U779" s="67" t="s">
        <v>15225</v>
      </c>
    </row>
    <row r="780" spans="2:21" ht="138" x14ac:dyDescent="0.25">
      <c r="B780" s="10" t="s">
        <v>4332</v>
      </c>
      <c r="C780" s="10" t="s">
        <v>4342</v>
      </c>
      <c r="D780" s="10" t="s">
        <v>4352</v>
      </c>
      <c r="E780" s="10" t="s">
        <v>4353</v>
      </c>
      <c r="F780" s="10" t="s">
        <v>4354</v>
      </c>
      <c r="G780" s="32" t="s">
        <v>4355</v>
      </c>
      <c r="H780" s="39" t="s">
        <v>172</v>
      </c>
      <c r="I780" s="39" t="s">
        <v>15703</v>
      </c>
      <c r="J780" s="39">
        <v>249.04999999999995</v>
      </c>
      <c r="K780" s="33" t="b">
        <v>1</v>
      </c>
      <c r="L780" s="29" t="s">
        <v>14993</v>
      </c>
      <c r="M780" s="29" t="s">
        <v>14993</v>
      </c>
      <c r="N780" s="29" t="s">
        <v>14993</v>
      </c>
      <c r="O780" s="29" t="s">
        <v>16282</v>
      </c>
      <c r="P780" s="29" t="s">
        <v>14993</v>
      </c>
      <c r="Q780" s="29" t="s">
        <v>14993</v>
      </c>
      <c r="R780" s="29" t="s">
        <v>14993</v>
      </c>
      <c r="S780" s="29" t="s">
        <v>14993</v>
      </c>
      <c r="T780" s="70" t="s">
        <v>15195</v>
      </c>
      <c r="U780" s="67" t="s">
        <v>15225</v>
      </c>
    </row>
    <row r="781" spans="2:21" ht="193.2" x14ac:dyDescent="0.25">
      <c r="B781" s="10" t="s">
        <v>4357</v>
      </c>
      <c r="C781" s="10" t="s">
        <v>4357</v>
      </c>
      <c r="D781" s="10" t="s">
        <v>4356</v>
      </c>
      <c r="E781" s="10" t="s">
        <v>4358</v>
      </c>
      <c r="F781" s="10" t="s">
        <v>4359</v>
      </c>
      <c r="G781" s="32" t="s">
        <v>4360</v>
      </c>
      <c r="H781" s="39" t="s">
        <v>173</v>
      </c>
      <c r="I781" s="39" t="s">
        <v>173</v>
      </c>
      <c r="J781" s="39">
        <v>250</v>
      </c>
      <c r="K781" s="33" t="b">
        <v>1</v>
      </c>
      <c r="L781" s="29" t="s">
        <v>14993</v>
      </c>
      <c r="M781" s="29" t="s">
        <v>14993</v>
      </c>
      <c r="N781" s="29" t="s">
        <v>14993</v>
      </c>
      <c r="O781" s="29" t="s">
        <v>16282</v>
      </c>
      <c r="P781" s="29" t="s">
        <v>14993</v>
      </c>
      <c r="Q781" s="29" t="s">
        <v>14993</v>
      </c>
      <c r="R781" s="29" t="s">
        <v>14993</v>
      </c>
      <c r="S781" s="29" t="s">
        <v>14993</v>
      </c>
      <c r="T781" s="70" t="s">
        <v>15195</v>
      </c>
      <c r="U781" s="67" t="s">
        <v>15225</v>
      </c>
    </row>
    <row r="782" spans="2:21" ht="248.4" x14ac:dyDescent="0.25">
      <c r="B782" s="10" t="s">
        <v>175</v>
      </c>
      <c r="C782" s="10" t="s">
        <v>4362</v>
      </c>
      <c r="D782" s="10" t="s">
        <v>4361</v>
      </c>
      <c r="E782" s="10" t="s">
        <v>4363</v>
      </c>
      <c r="F782" s="10" t="s">
        <v>4364</v>
      </c>
      <c r="G782" s="32" t="s">
        <v>4365</v>
      </c>
      <c r="H782" s="39" t="s">
        <v>175</v>
      </c>
      <c r="I782" s="39" t="s">
        <v>15704</v>
      </c>
      <c r="J782" s="39">
        <v>252</v>
      </c>
      <c r="K782" s="33" t="b">
        <v>1</v>
      </c>
      <c r="L782" s="29" t="s">
        <v>14993</v>
      </c>
      <c r="M782" s="29" t="s">
        <v>14993</v>
      </c>
      <c r="N782" s="29" t="s">
        <v>16282</v>
      </c>
      <c r="O782" s="29" t="s">
        <v>14993</v>
      </c>
      <c r="P782" s="29" t="s">
        <v>14993</v>
      </c>
      <c r="Q782" s="29" t="s">
        <v>14993</v>
      </c>
      <c r="R782" s="29" t="s">
        <v>14993</v>
      </c>
      <c r="S782" s="29" t="s">
        <v>14993</v>
      </c>
      <c r="T782" s="70" t="s">
        <v>15194</v>
      </c>
      <c r="U782" s="67" t="s">
        <v>15705</v>
      </c>
    </row>
    <row r="783" spans="2:21" ht="193.2" x14ac:dyDescent="0.25">
      <c r="B783" s="10" t="s">
        <v>175</v>
      </c>
      <c r="C783" s="10" t="s">
        <v>4362</v>
      </c>
      <c r="D783" s="10" t="s">
        <v>4366</v>
      </c>
      <c r="E783" s="10" t="s">
        <v>4367</v>
      </c>
      <c r="F783" s="10" t="s">
        <v>15032</v>
      </c>
      <c r="G783" s="32" t="s">
        <v>15033</v>
      </c>
      <c r="H783" s="39" t="s">
        <v>175</v>
      </c>
      <c r="I783" s="39" t="s">
        <v>15704</v>
      </c>
      <c r="J783" s="39">
        <v>252.01</v>
      </c>
      <c r="K783" s="33" t="b">
        <v>1</v>
      </c>
      <c r="L783" s="29" t="s">
        <v>14993</v>
      </c>
      <c r="M783" s="29" t="s">
        <v>14993</v>
      </c>
      <c r="N783" s="29" t="s">
        <v>16282</v>
      </c>
      <c r="O783" s="29" t="s">
        <v>14993</v>
      </c>
      <c r="P783" s="29" t="s">
        <v>14993</v>
      </c>
      <c r="Q783" s="29" t="s">
        <v>14993</v>
      </c>
      <c r="R783" s="29" t="s">
        <v>14993</v>
      </c>
      <c r="S783" s="29" t="s">
        <v>14993</v>
      </c>
      <c r="T783" s="70" t="s">
        <v>15194</v>
      </c>
      <c r="U783" s="67" t="s">
        <v>15705</v>
      </c>
    </row>
    <row r="784" spans="2:21" ht="193.2" x14ac:dyDescent="0.25">
      <c r="B784" s="10" t="s">
        <v>175</v>
      </c>
      <c r="C784" s="10" t="s">
        <v>4362</v>
      </c>
      <c r="D784" s="10" t="s">
        <v>4368</v>
      </c>
      <c r="E784" s="10" t="s">
        <v>4369</v>
      </c>
      <c r="F784" s="10" t="s">
        <v>15034</v>
      </c>
      <c r="G784" s="32" t="s">
        <v>15035</v>
      </c>
      <c r="H784" s="39" t="s">
        <v>175</v>
      </c>
      <c r="I784" s="39" t="s">
        <v>15704</v>
      </c>
      <c r="J784" s="39">
        <v>252.01999999999998</v>
      </c>
      <c r="K784" s="33" t="b">
        <v>1</v>
      </c>
      <c r="L784" s="29" t="s">
        <v>16282</v>
      </c>
      <c r="M784" s="29" t="s">
        <v>14993</v>
      </c>
      <c r="N784" s="29" t="s">
        <v>16282</v>
      </c>
      <c r="O784" s="29" t="s">
        <v>16282</v>
      </c>
      <c r="P784" s="29" t="s">
        <v>16282</v>
      </c>
      <c r="Q784" s="29" t="s">
        <v>14993</v>
      </c>
      <c r="R784" s="29" t="s">
        <v>14993</v>
      </c>
      <c r="S784" s="29" t="s">
        <v>14993</v>
      </c>
      <c r="T784" s="70" t="s">
        <v>15706</v>
      </c>
      <c r="U784" s="67" t="s">
        <v>15705</v>
      </c>
    </row>
    <row r="785" spans="2:21" ht="234.6" x14ac:dyDescent="0.25">
      <c r="B785" s="10" t="s">
        <v>175</v>
      </c>
      <c r="C785" s="10" t="s">
        <v>4373</v>
      </c>
      <c r="D785" s="10" t="s">
        <v>4372</v>
      </c>
      <c r="E785" s="10" t="s">
        <v>4374</v>
      </c>
      <c r="F785" s="10" t="s">
        <v>4375</v>
      </c>
      <c r="G785" s="32" t="s">
        <v>4376</v>
      </c>
      <c r="H785" s="39" t="s">
        <v>175</v>
      </c>
      <c r="I785" s="39" t="s">
        <v>15707</v>
      </c>
      <c r="J785" s="39">
        <v>252.02999999999997</v>
      </c>
      <c r="K785" s="33" t="b">
        <v>1</v>
      </c>
      <c r="L785" s="29" t="s">
        <v>14993</v>
      </c>
      <c r="M785" s="29" t="s">
        <v>14993</v>
      </c>
      <c r="N785" s="29" t="s">
        <v>14993</v>
      </c>
      <c r="O785" s="29" t="s">
        <v>16282</v>
      </c>
      <c r="P785" s="29" t="s">
        <v>14993</v>
      </c>
      <c r="Q785" s="29" t="s">
        <v>14993</v>
      </c>
      <c r="R785" s="29" t="s">
        <v>14993</v>
      </c>
      <c r="S785" s="29" t="s">
        <v>14993</v>
      </c>
      <c r="T785" s="70" t="s">
        <v>15195</v>
      </c>
      <c r="U785" s="67" t="s">
        <v>15225</v>
      </c>
    </row>
    <row r="786" spans="2:21" ht="96.6" x14ac:dyDescent="0.25">
      <c r="B786" s="10" t="s">
        <v>175</v>
      </c>
      <c r="C786" s="10" t="s">
        <v>4390</v>
      </c>
      <c r="D786" s="10" t="s">
        <v>4389</v>
      </c>
      <c r="E786" s="10" t="s">
        <v>4391</v>
      </c>
      <c r="F786" s="10" t="s">
        <v>4392</v>
      </c>
      <c r="G786" s="32" t="s">
        <v>4393</v>
      </c>
      <c r="H786" s="39" t="s">
        <v>175</v>
      </c>
      <c r="I786" s="39" t="s">
        <v>15708</v>
      </c>
      <c r="J786" s="39">
        <v>252.03999999999996</v>
      </c>
      <c r="K786" s="33" t="b">
        <v>1</v>
      </c>
      <c r="L786" s="29" t="s">
        <v>16282</v>
      </c>
      <c r="M786" s="29" t="s">
        <v>14993</v>
      </c>
      <c r="N786" s="29" t="s">
        <v>16282</v>
      </c>
      <c r="O786" s="29" t="s">
        <v>16282</v>
      </c>
      <c r="P786" s="29" t="s">
        <v>16282</v>
      </c>
      <c r="Q786" s="29" t="s">
        <v>14993</v>
      </c>
      <c r="R786" s="29" t="s">
        <v>14993</v>
      </c>
      <c r="S786" s="29" t="s">
        <v>14993</v>
      </c>
      <c r="T786" s="70" t="s">
        <v>15706</v>
      </c>
      <c r="U786" s="67" t="s">
        <v>15705</v>
      </c>
    </row>
    <row r="787" spans="2:21" ht="151.80000000000001" x14ac:dyDescent="0.25">
      <c r="B787" s="10" t="s">
        <v>175</v>
      </c>
      <c r="C787" s="10" t="s">
        <v>4390</v>
      </c>
      <c r="D787" s="10" t="s">
        <v>4394</v>
      </c>
      <c r="E787" s="10" t="s">
        <v>4395</v>
      </c>
      <c r="F787" s="10" t="s">
        <v>4396</v>
      </c>
      <c r="G787" s="32" t="s">
        <v>4397</v>
      </c>
      <c r="H787" s="39" t="s">
        <v>175</v>
      </c>
      <c r="I787" s="39" t="s">
        <v>15708</v>
      </c>
      <c r="J787" s="39">
        <v>252.04999999999995</v>
      </c>
      <c r="K787" s="33" t="b">
        <v>1</v>
      </c>
      <c r="L787" s="29" t="s">
        <v>14993</v>
      </c>
      <c r="M787" s="29" t="s">
        <v>14993</v>
      </c>
      <c r="N787" s="29" t="s">
        <v>14993</v>
      </c>
      <c r="O787" s="29" t="s">
        <v>16282</v>
      </c>
      <c r="P787" s="29" t="s">
        <v>14993</v>
      </c>
      <c r="Q787" s="29" t="s">
        <v>14993</v>
      </c>
      <c r="R787" s="29" t="s">
        <v>14993</v>
      </c>
      <c r="S787" s="29" t="s">
        <v>14993</v>
      </c>
      <c r="T787" s="70" t="s">
        <v>15195</v>
      </c>
      <c r="U787" s="67" t="s">
        <v>15225</v>
      </c>
    </row>
    <row r="788" spans="2:21" ht="110.4" x14ac:dyDescent="0.25">
      <c r="B788" s="10" t="s">
        <v>175</v>
      </c>
      <c r="C788" s="10" t="s">
        <v>4378</v>
      </c>
      <c r="D788" s="10" t="s">
        <v>4377</v>
      </c>
      <c r="E788" s="10" t="s">
        <v>4379</v>
      </c>
      <c r="F788" s="10" t="s">
        <v>4380</v>
      </c>
      <c r="G788" s="32" t="s">
        <v>4381</v>
      </c>
      <c r="H788" s="39" t="s">
        <v>175</v>
      </c>
      <c r="I788" s="39" t="s">
        <v>15708</v>
      </c>
      <c r="J788" s="39">
        <v>252.05999999999995</v>
      </c>
      <c r="K788" s="33" t="b">
        <v>1</v>
      </c>
      <c r="L788" s="29" t="s">
        <v>14993</v>
      </c>
      <c r="M788" s="29" t="s">
        <v>14993</v>
      </c>
      <c r="N788" s="29" t="s">
        <v>14993</v>
      </c>
      <c r="O788" s="29" t="s">
        <v>16282</v>
      </c>
      <c r="P788" s="29" t="s">
        <v>16282</v>
      </c>
      <c r="Q788" s="29" t="s">
        <v>14993</v>
      </c>
      <c r="R788" s="29" t="s">
        <v>14993</v>
      </c>
      <c r="S788" s="29" t="s">
        <v>14993</v>
      </c>
      <c r="T788" s="70" t="s">
        <v>15622</v>
      </c>
      <c r="U788" s="67" t="s">
        <v>15225</v>
      </c>
    </row>
    <row r="789" spans="2:21" ht="151.80000000000001" x14ac:dyDescent="0.25">
      <c r="B789" s="10" t="s">
        <v>175</v>
      </c>
      <c r="C789" s="10" t="s">
        <v>4378</v>
      </c>
      <c r="D789" s="10" t="s">
        <v>4382</v>
      </c>
      <c r="E789" s="10" t="s">
        <v>4383</v>
      </c>
      <c r="F789" s="10" t="s">
        <v>4384</v>
      </c>
      <c r="G789" s="32" t="s">
        <v>4381</v>
      </c>
      <c r="H789" s="39" t="s">
        <v>175</v>
      </c>
      <c r="I789" s="39" t="s">
        <v>15708</v>
      </c>
      <c r="J789" s="39">
        <v>252.06999999999994</v>
      </c>
      <c r="K789" s="33" t="b">
        <v>1</v>
      </c>
      <c r="L789" s="29" t="s">
        <v>14993</v>
      </c>
      <c r="M789" s="29" t="s">
        <v>14993</v>
      </c>
      <c r="N789" s="29" t="s">
        <v>14993</v>
      </c>
      <c r="O789" s="29" t="s">
        <v>16282</v>
      </c>
      <c r="P789" s="29" t="s">
        <v>16282</v>
      </c>
      <c r="Q789" s="29" t="s">
        <v>14993</v>
      </c>
      <c r="R789" s="29" t="s">
        <v>14993</v>
      </c>
      <c r="S789" s="29" t="s">
        <v>14993</v>
      </c>
      <c r="T789" s="70" t="s">
        <v>15622</v>
      </c>
      <c r="U789" s="67" t="s">
        <v>15225</v>
      </c>
    </row>
    <row r="790" spans="2:21" ht="124.2" x14ac:dyDescent="0.25">
      <c r="B790" s="10" t="s">
        <v>175</v>
      </c>
      <c r="C790" s="10" t="s">
        <v>4378</v>
      </c>
      <c r="D790" s="10" t="s">
        <v>4385</v>
      </c>
      <c r="E790" s="10" t="s">
        <v>4386</v>
      </c>
      <c r="F790" s="10" t="s">
        <v>4387</v>
      </c>
      <c r="G790" s="32" t="s">
        <v>4388</v>
      </c>
      <c r="H790" s="39" t="s">
        <v>175</v>
      </c>
      <c r="I790" s="39" t="s">
        <v>15708</v>
      </c>
      <c r="J790" s="39">
        <v>252.07999999999993</v>
      </c>
      <c r="K790" s="33" t="b">
        <v>1</v>
      </c>
      <c r="L790" s="29" t="s">
        <v>14993</v>
      </c>
      <c r="M790" s="29" t="s">
        <v>14993</v>
      </c>
      <c r="N790" s="29" t="s">
        <v>14993</v>
      </c>
      <c r="O790" s="29" t="s">
        <v>16282</v>
      </c>
      <c r="P790" s="29" t="s">
        <v>14993</v>
      </c>
      <c r="Q790" s="29" t="s">
        <v>14993</v>
      </c>
      <c r="R790" s="29" t="s">
        <v>14993</v>
      </c>
      <c r="S790" s="29" t="s">
        <v>14993</v>
      </c>
      <c r="T790" s="70" t="s">
        <v>15195</v>
      </c>
      <c r="U790" s="67" t="s">
        <v>15225</v>
      </c>
    </row>
    <row r="791" spans="2:21" ht="82.8" x14ac:dyDescent="0.25">
      <c r="B791" s="10" t="s">
        <v>175</v>
      </c>
      <c r="C791" s="10" t="s">
        <v>4399</v>
      </c>
      <c r="D791" s="10" t="s">
        <v>4398</v>
      </c>
      <c r="E791" s="10" t="s">
        <v>4400</v>
      </c>
      <c r="F791" s="10" t="s">
        <v>4401</v>
      </c>
      <c r="G791" s="32" t="s">
        <v>4402</v>
      </c>
      <c r="H791" s="39" t="s">
        <v>175</v>
      </c>
      <c r="I791" s="39" t="s">
        <v>15709</v>
      </c>
      <c r="J791" s="39">
        <v>252.08999999999992</v>
      </c>
      <c r="K791" s="33" t="b">
        <v>1</v>
      </c>
      <c r="L791" s="29" t="s">
        <v>14993</v>
      </c>
      <c r="M791" s="29" t="s">
        <v>14993</v>
      </c>
      <c r="N791" s="29" t="s">
        <v>14993</v>
      </c>
      <c r="O791" s="29" t="s">
        <v>16282</v>
      </c>
      <c r="P791" s="29" t="s">
        <v>14993</v>
      </c>
      <c r="Q791" s="29" t="s">
        <v>14993</v>
      </c>
      <c r="R791" s="29" t="s">
        <v>14993</v>
      </c>
      <c r="S791" s="29" t="s">
        <v>14993</v>
      </c>
      <c r="T791" s="70" t="s">
        <v>15195</v>
      </c>
      <c r="U791" s="67" t="s">
        <v>15225</v>
      </c>
    </row>
    <row r="792" spans="2:21" ht="82.8" x14ac:dyDescent="0.25">
      <c r="B792" s="10" t="s">
        <v>175</v>
      </c>
      <c r="C792" s="10" t="s">
        <v>4399</v>
      </c>
      <c r="D792" s="10" t="s">
        <v>4403</v>
      </c>
      <c r="E792" s="10" t="s">
        <v>4404</v>
      </c>
      <c r="F792" s="10" t="s">
        <v>4405</v>
      </c>
      <c r="G792" s="32" t="s">
        <v>4406</v>
      </c>
      <c r="H792" s="39" t="s">
        <v>175</v>
      </c>
      <c r="I792" s="39" t="s">
        <v>15709</v>
      </c>
      <c r="J792" s="39">
        <v>252.09999999999991</v>
      </c>
      <c r="K792" s="33" t="b">
        <v>1</v>
      </c>
      <c r="L792" s="29" t="s">
        <v>14993</v>
      </c>
      <c r="M792" s="29" t="s">
        <v>14993</v>
      </c>
      <c r="N792" s="29" t="s">
        <v>14993</v>
      </c>
      <c r="O792" s="29" t="s">
        <v>16282</v>
      </c>
      <c r="P792" s="29" t="s">
        <v>14993</v>
      </c>
      <c r="Q792" s="29" t="s">
        <v>14993</v>
      </c>
      <c r="R792" s="29" t="s">
        <v>14993</v>
      </c>
      <c r="S792" s="29" t="s">
        <v>14993</v>
      </c>
      <c r="T792" s="70" t="s">
        <v>15195</v>
      </c>
      <c r="U792" s="67" t="s">
        <v>15225</v>
      </c>
    </row>
    <row r="793" spans="2:21" ht="220.8" x14ac:dyDescent="0.25">
      <c r="B793" s="10" t="s">
        <v>175</v>
      </c>
      <c r="C793" s="10" t="s">
        <v>4362</v>
      </c>
      <c r="D793" s="10" t="s">
        <v>4370</v>
      </c>
      <c r="E793" s="10" t="s">
        <v>4371</v>
      </c>
      <c r="F793" s="10" t="s">
        <v>15036</v>
      </c>
      <c r="G793" s="32" t="s">
        <v>15037</v>
      </c>
      <c r="H793" s="39" t="s">
        <v>175</v>
      </c>
      <c r="I793" s="39" t="s">
        <v>15704</v>
      </c>
      <c r="J793" s="39">
        <v>252.1099999999999</v>
      </c>
      <c r="K793" s="33" t="b">
        <v>1</v>
      </c>
      <c r="L793" s="29" t="s">
        <v>16282</v>
      </c>
      <c r="M793" s="29" t="s">
        <v>14993</v>
      </c>
      <c r="N793" s="29" t="s">
        <v>16282</v>
      </c>
      <c r="O793" s="29" t="s">
        <v>16282</v>
      </c>
      <c r="P793" s="29" t="s">
        <v>16282</v>
      </c>
      <c r="Q793" s="29" t="s">
        <v>14993</v>
      </c>
      <c r="R793" s="29" t="s">
        <v>14993</v>
      </c>
      <c r="S793" s="29" t="s">
        <v>14993</v>
      </c>
      <c r="T793" s="70" t="s">
        <v>15706</v>
      </c>
      <c r="U793" s="67" t="s">
        <v>15710</v>
      </c>
    </row>
    <row r="794" spans="2:21" ht="165.6" x14ac:dyDescent="0.25">
      <c r="B794" s="10" t="s">
        <v>965</v>
      </c>
      <c r="C794" s="10" t="s">
        <v>965</v>
      </c>
      <c r="D794" s="10" t="s">
        <v>4419</v>
      </c>
      <c r="E794" s="10" t="s">
        <v>4420</v>
      </c>
      <c r="F794" s="10" t="s">
        <v>4421</v>
      </c>
      <c r="G794" s="32" t="s">
        <v>4422</v>
      </c>
      <c r="H794" s="39" t="s">
        <v>176</v>
      </c>
      <c r="I794" s="39" t="s">
        <v>176</v>
      </c>
      <c r="J794" s="39">
        <v>253</v>
      </c>
      <c r="K794" s="33" t="b">
        <v>1</v>
      </c>
      <c r="L794" s="29" t="s">
        <v>14993</v>
      </c>
      <c r="M794" s="29" t="s">
        <v>14993</v>
      </c>
      <c r="N794" s="29" t="s">
        <v>16282</v>
      </c>
      <c r="O794" s="29" t="s">
        <v>16282</v>
      </c>
      <c r="P794" s="29" t="s">
        <v>14993</v>
      </c>
      <c r="Q794" s="29" t="s">
        <v>14993</v>
      </c>
      <c r="R794" s="29" t="s">
        <v>14993</v>
      </c>
      <c r="S794" s="29" t="s">
        <v>14993</v>
      </c>
      <c r="T794" s="70" t="s">
        <v>15521</v>
      </c>
      <c r="U794" s="67" t="s">
        <v>15225</v>
      </c>
    </row>
    <row r="795" spans="2:21" ht="138" x14ac:dyDescent="0.25">
      <c r="B795" s="10" t="s">
        <v>965</v>
      </c>
      <c r="C795" s="10" t="s">
        <v>965</v>
      </c>
      <c r="D795" s="10" t="s">
        <v>4407</v>
      </c>
      <c r="E795" s="10" t="s">
        <v>4408</v>
      </c>
      <c r="F795" s="10" t="s">
        <v>4409</v>
      </c>
      <c r="G795" s="32" t="s">
        <v>4410</v>
      </c>
      <c r="H795" s="39" t="s">
        <v>176</v>
      </c>
      <c r="I795" s="39" t="s">
        <v>176</v>
      </c>
      <c r="J795" s="39">
        <v>253.01</v>
      </c>
      <c r="K795" s="33" t="b">
        <v>1</v>
      </c>
      <c r="L795" s="29" t="s">
        <v>14993</v>
      </c>
      <c r="M795" s="29" t="s">
        <v>14993</v>
      </c>
      <c r="N795" s="29" t="s">
        <v>14993</v>
      </c>
      <c r="O795" s="29" t="s">
        <v>16282</v>
      </c>
      <c r="P795" s="29" t="s">
        <v>14993</v>
      </c>
      <c r="Q795" s="29" t="s">
        <v>14993</v>
      </c>
      <c r="R795" s="29" t="s">
        <v>14993</v>
      </c>
      <c r="S795" s="29" t="s">
        <v>14993</v>
      </c>
      <c r="T795" s="70" t="s">
        <v>15195</v>
      </c>
      <c r="U795" s="67" t="s">
        <v>15225</v>
      </c>
    </row>
    <row r="796" spans="2:21" ht="138" x14ac:dyDescent="0.25">
      <c r="B796" s="10" t="s">
        <v>965</v>
      </c>
      <c r="C796" s="10" t="s">
        <v>965</v>
      </c>
      <c r="D796" s="10" t="s">
        <v>4411</v>
      </c>
      <c r="E796" s="10" t="s">
        <v>4412</v>
      </c>
      <c r="F796" s="10" t="s">
        <v>4413</v>
      </c>
      <c r="G796" s="32" t="s">
        <v>4414</v>
      </c>
      <c r="H796" s="39" t="s">
        <v>176</v>
      </c>
      <c r="I796" s="39" t="s">
        <v>176</v>
      </c>
      <c r="J796" s="39">
        <v>253.01999999999998</v>
      </c>
      <c r="K796" s="33" t="b">
        <v>1</v>
      </c>
      <c r="L796" s="29" t="s">
        <v>14993</v>
      </c>
      <c r="M796" s="29" t="s">
        <v>14993</v>
      </c>
      <c r="N796" s="29" t="s">
        <v>14993</v>
      </c>
      <c r="O796" s="29" t="s">
        <v>16282</v>
      </c>
      <c r="P796" s="29" t="s">
        <v>14993</v>
      </c>
      <c r="Q796" s="29" t="s">
        <v>14993</v>
      </c>
      <c r="R796" s="29" t="s">
        <v>14993</v>
      </c>
      <c r="S796" s="29" t="s">
        <v>14993</v>
      </c>
      <c r="T796" s="70" t="s">
        <v>15195</v>
      </c>
      <c r="U796" s="67" t="s">
        <v>15225</v>
      </c>
    </row>
    <row r="797" spans="2:21" ht="138" x14ac:dyDescent="0.25">
      <c r="B797" s="10" t="s">
        <v>965</v>
      </c>
      <c r="C797" s="10" t="s">
        <v>965</v>
      </c>
      <c r="D797" s="10" t="s">
        <v>4415</v>
      </c>
      <c r="E797" s="10" t="s">
        <v>4416</v>
      </c>
      <c r="F797" s="10" t="s">
        <v>4417</v>
      </c>
      <c r="G797" s="32" t="s">
        <v>4418</v>
      </c>
      <c r="H797" s="39" t="s">
        <v>176</v>
      </c>
      <c r="I797" s="39" t="s">
        <v>176</v>
      </c>
      <c r="J797" s="39">
        <v>253.02999999999997</v>
      </c>
      <c r="K797" s="33" t="b">
        <v>1</v>
      </c>
      <c r="L797" s="29" t="s">
        <v>14993</v>
      </c>
      <c r="M797" s="29" t="s">
        <v>14993</v>
      </c>
      <c r="N797" s="29" t="s">
        <v>14993</v>
      </c>
      <c r="O797" s="29" t="s">
        <v>16282</v>
      </c>
      <c r="P797" s="29" t="s">
        <v>14993</v>
      </c>
      <c r="Q797" s="29" t="s">
        <v>14993</v>
      </c>
      <c r="R797" s="29" t="s">
        <v>14993</v>
      </c>
      <c r="S797" s="29" t="s">
        <v>14993</v>
      </c>
      <c r="T797" s="70" t="s">
        <v>15195</v>
      </c>
      <c r="U797" s="67" t="s">
        <v>15225</v>
      </c>
    </row>
    <row r="798" spans="2:21" ht="179.4" x14ac:dyDescent="0.25">
      <c r="B798" s="10" t="s">
        <v>966</v>
      </c>
      <c r="C798" s="10" t="s">
        <v>966</v>
      </c>
      <c r="D798" s="10" t="s">
        <v>4423</v>
      </c>
      <c r="E798" s="10" t="s">
        <v>4424</v>
      </c>
      <c r="F798" s="10" t="s">
        <v>4425</v>
      </c>
      <c r="G798" s="32" t="s">
        <v>4426</v>
      </c>
      <c r="H798" s="39" t="s">
        <v>177</v>
      </c>
      <c r="I798" s="39" t="s">
        <v>177</v>
      </c>
      <c r="J798" s="39">
        <v>254</v>
      </c>
      <c r="K798" s="33" t="s">
        <v>14993</v>
      </c>
      <c r="L798" s="29" t="s">
        <v>14993</v>
      </c>
      <c r="M798" s="29" t="s">
        <v>14993</v>
      </c>
      <c r="N798" s="29" t="s">
        <v>14993</v>
      </c>
      <c r="O798" s="29" t="s">
        <v>14993</v>
      </c>
      <c r="P798" s="29" t="s">
        <v>14993</v>
      </c>
      <c r="Q798" s="29" t="s">
        <v>14993</v>
      </c>
      <c r="R798" s="29" t="s">
        <v>14993</v>
      </c>
      <c r="S798" s="29" t="s">
        <v>14993</v>
      </c>
      <c r="T798" s="70" t="s">
        <v>14993</v>
      </c>
      <c r="U798" s="67" t="s">
        <v>15225</v>
      </c>
    </row>
    <row r="799" spans="2:21" ht="179.4" x14ac:dyDescent="0.25">
      <c r="B799" s="10" t="s">
        <v>966</v>
      </c>
      <c r="C799" s="10" t="s">
        <v>966</v>
      </c>
      <c r="D799" s="10" t="s">
        <v>4427</v>
      </c>
      <c r="E799" s="10" t="s">
        <v>4428</v>
      </c>
      <c r="F799" s="10" t="s">
        <v>4429</v>
      </c>
      <c r="G799" s="32" t="s">
        <v>4430</v>
      </c>
      <c r="H799" s="39" t="s">
        <v>177</v>
      </c>
      <c r="I799" s="39" t="s">
        <v>177</v>
      </c>
      <c r="J799" s="39">
        <v>254.01</v>
      </c>
      <c r="K799" s="33" t="s">
        <v>14993</v>
      </c>
      <c r="L799" s="29" t="s">
        <v>14993</v>
      </c>
      <c r="M799" s="29" t="s">
        <v>14993</v>
      </c>
      <c r="N799" s="29" t="s">
        <v>14993</v>
      </c>
      <c r="O799" s="29" t="s">
        <v>14993</v>
      </c>
      <c r="P799" s="29" t="s">
        <v>14993</v>
      </c>
      <c r="Q799" s="29" t="s">
        <v>14993</v>
      </c>
      <c r="R799" s="29" t="s">
        <v>14993</v>
      </c>
      <c r="S799" s="29" t="s">
        <v>14993</v>
      </c>
      <c r="T799" s="70" t="s">
        <v>14993</v>
      </c>
      <c r="U799" s="67" t="s">
        <v>15225</v>
      </c>
    </row>
    <row r="800" spans="2:21" ht="220.8" x14ac:dyDescent="0.25">
      <c r="B800" s="10" t="s">
        <v>966</v>
      </c>
      <c r="C800" s="10" t="s">
        <v>966</v>
      </c>
      <c r="D800" s="10" t="s">
        <v>4431</v>
      </c>
      <c r="E800" s="10" t="s">
        <v>4432</v>
      </c>
      <c r="F800" s="10" t="s">
        <v>4433</v>
      </c>
      <c r="G800" s="32" t="s">
        <v>4434</v>
      </c>
      <c r="H800" s="39" t="s">
        <v>177</v>
      </c>
      <c r="I800" s="39" t="s">
        <v>177</v>
      </c>
      <c r="J800" s="39">
        <v>254.01999999999998</v>
      </c>
      <c r="K800" s="33" t="s">
        <v>14993</v>
      </c>
      <c r="L800" s="29" t="s">
        <v>14993</v>
      </c>
      <c r="M800" s="29" t="s">
        <v>14993</v>
      </c>
      <c r="N800" s="29" t="s">
        <v>14993</v>
      </c>
      <c r="O800" s="29" t="s">
        <v>14993</v>
      </c>
      <c r="P800" s="29" t="s">
        <v>14993</v>
      </c>
      <c r="Q800" s="29" t="s">
        <v>14993</v>
      </c>
      <c r="R800" s="29" t="s">
        <v>14993</v>
      </c>
      <c r="S800" s="29" t="s">
        <v>14993</v>
      </c>
      <c r="T800" s="70" t="s">
        <v>14993</v>
      </c>
      <c r="U800" s="67" t="s">
        <v>15225</v>
      </c>
    </row>
    <row r="801" spans="2:21" ht="138" x14ac:dyDescent="0.25">
      <c r="B801" s="10" t="s">
        <v>180</v>
      </c>
      <c r="C801" s="10" t="s">
        <v>4436</v>
      </c>
      <c r="D801" s="10" t="s">
        <v>4445</v>
      </c>
      <c r="E801" s="10" t="s">
        <v>4446</v>
      </c>
      <c r="F801" s="10" t="s">
        <v>4447</v>
      </c>
      <c r="G801" s="32" t="s">
        <v>4448</v>
      </c>
      <c r="H801" s="39" t="s">
        <v>180</v>
      </c>
      <c r="I801" s="39" t="s">
        <v>15711</v>
      </c>
      <c r="J801" s="39">
        <v>257</v>
      </c>
      <c r="K801" s="33" t="b">
        <v>1</v>
      </c>
      <c r="L801" s="29" t="s">
        <v>14993</v>
      </c>
      <c r="M801" s="29" t="s">
        <v>14993</v>
      </c>
      <c r="N801" s="29" t="s">
        <v>16282</v>
      </c>
      <c r="O801" s="29" t="s">
        <v>14993</v>
      </c>
      <c r="P801" s="29" t="s">
        <v>14993</v>
      </c>
      <c r="Q801" s="29" t="s">
        <v>14993</v>
      </c>
      <c r="R801" s="29" t="s">
        <v>14993</v>
      </c>
      <c r="S801" s="29" t="s">
        <v>14993</v>
      </c>
      <c r="T801" s="70" t="s">
        <v>15194</v>
      </c>
      <c r="U801" s="67" t="s">
        <v>15710</v>
      </c>
    </row>
    <row r="802" spans="2:21" ht="96.6" x14ac:dyDescent="0.25">
      <c r="B802" s="10" t="s">
        <v>180</v>
      </c>
      <c r="C802" s="10" t="s">
        <v>4436</v>
      </c>
      <c r="D802" s="10" t="s">
        <v>4435</v>
      </c>
      <c r="E802" s="10" t="s">
        <v>4437</v>
      </c>
      <c r="F802" s="10" t="s">
        <v>4438</v>
      </c>
      <c r="G802" s="32" t="s">
        <v>4439</v>
      </c>
      <c r="H802" s="39" t="s">
        <v>180</v>
      </c>
      <c r="I802" s="39" t="s">
        <v>15711</v>
      </c>
      <c r="J802" s="39">
        <v>257.01</v>
      </c>
      <c r="K802" s="33" t="b">
        <v>1</v>
      </c>
      <c r="L802" s="29" t="s">
        <v>14993</v>
      </c>
      <c r="M802" s="29" t="s">
        <v>14993</v>
      </c>
      <c r="N802" s="29" t="s">
        <v>16282</v>
      </c>
      <c r="O802" s="29" t="s">
        <v>14993</v>
      </c>
      <c r="P802" s="29" t="s">
        <v>14993</v>
      </c>
      <c r="Q802" s="29" t="s">
        <v>14993</v>
      </c>
      <c r="R802" s="29" t="s">
        <v>14993</v>
      </c>
      <c r="S802" s="29" t="s">
        <v>14993</v>
      </c>
      <c r="T802" s="70" t="s">
        <v>15194</v>
      </c>
      <c r="U802" s="67" t="s">
        <v>15710</v>
      </c>
    </row>
    <row r="803" spans="2:21" ht="124.2" x14ac:dyDescent="0.25">
      <c r="B803" s="10" t="s">
        <v>180</v>
      </c>
      <c r="C803" s="10" t="s">
        <v>4441</v>
      </c>
      <c r="D803" s="10" t="s">
        <v>4440</v>
      </c>
      <c r="E803" s="10" t="s">
        <v>4442</v>
      </c>
      <c r="F803" s="10" t="s">
        <v>4443</v>
      </c>
      <c r="G803" s="32" t="s">
        <v>4444</v>
      </c>
      <c r="H803" s="39" t="s">
        <v>180</v>
      </c>
      <c r="I803" s="39" t="s">
        <v>15712</v>
      </c>
      <c r="J803" s="39">
        <v>257.02</v>
      </c>
      <c r="K803" s="33" t="b">
        <v>1</v>
      </c>
      <c r="L803" s="29" t="s">
        <v>14993</v>
      </c>
      <c r="M803" s="29" t="s">
        <v>14993</v>
      </c>
      <c r="N803" s="29" t="s">
        <v>16282</v>
      </c>
      <c r="O803" s="29" t="s">
        <v>14993</v>
      </c>
      <c r="P803" s="29" t="s">
        <v>14993</v>
      </c>
      <c r="Q803" s="29" t="s">
        <v>14993</v>
      </c>
      <c r="R803" s="29" t="s">
        <v>14993</v>
      </c>
      <c r="S803" s="29" t="s">
        <v>14993</v>
      </c>
      <c r="T803" s="70" t="s">
        <v>15194</v>
      </c>
      <c r="U803" s="67" t="s">
        <v>15710</v>
      </c>
    </row>
    <row r="804" spans="2:21" ht="179.4" x14ac:dyDescent="0.25">
      <c r="B804" s="10" t="s">
        <v>967</v>
      </c>
      <c r="C804" s="10" t="s">
        <v>4450</v>
      </c>
      <c r="D804" s="10" t="s">
        <v>4449</v>
      </c>
      <c r="E804" s="10" t="s">
        <v>4451</v>
      </c>
      <c r="F804" s="10" t="s">
        <v>4452</v>
      </c>
      <c r="G804" s="32" t="s">
        <v>4453</v>
      </c>
      <c r="H804" s="39" t="s">
        <v>181</v>
      </c>
      <c r="I804" s="39" t="s">
        <v>15713</v>
      </c>
      <c r="J804" s="39">
        <v>258</v>
      </c>
      <c r="K804" s="33" t="b">
        <v>1</v>
      </c>
      <c r="L804" s="29" t="s">
        <v>14993</v>
      </c>
      <c r="M804" s="29" t="s">
        <v>14993</v>
      </c>
      <c r="N804" s="29" t="s">
        <v>14993</v>
      </c>
      <c r="O804" s="29" t="s">
        <v>16282</v>
      </c>
      <c r="P804" s="29" t="s">
        <v>14993</v>
      </c>
      <c r="Q804" s="29" t="s">
        <v>14993</v>
      </c>
      <c r="R804" s="29" t="s">
        <v>14993</v>
      </c>
      <c r="S804" s="29" t="s">
        <v>14993</v>
      </c>
      <c r="T804" s="70" t="s">
        <v>15195</v>
      </c>
      <c r="U804" s="67" t="s">
        <v>15225</v>
      </c>
    </row>
    <row r="805" spans="2:21" ht="69" x14ac:dyDescent="0.25">
      <c r="B805" s="10" t="s">
        <v>967</v>
      </c>
      <c r="C805" s="10" t="s">
        <v>4450</v>
      </c>
      <c r="D805" s="10" t="s">
        <v>4454</v>
      </c>
      <c r="E805" s="10" t="s">
        <v>4455</v>
      </c>
      <c r="F805" s="10" t="s">
        <v>4456</v>
      </c>
      <c r="G805" s="32" t="s">
        <v>4457</v>
      </c>
      <c r="H805" s="39" t="s">
        <v>181</v>
      </c>
      <c r="I805" s="39" t="s">
        <v>15713</v>
      </c>
      <c r="J805" s="39">
        <v>258.01</v>
      </c>
      <c r="K805" s="33" t="b">
        <v>1</v>
      </c>
      <c r="L805" s="29" t="s">
        <v>16282</v>
      </c>
      <c r="M805" s="29" t="s">
        <v>14993</v>
      </c>
      <c r="N805" s="29" t="s">
        <v>14993</v>
      </c>
      <c r="O805" s="29" t="s">
        <v>14993</v>
      </c>
      <c r="P805" s="29" t="s">
        <v>16282</v>
      </c>
      <c r="Q805" s="29" t="s">
        <v>14993</v>
      </c>
      <c r="R805" s="29" t="s">
        <v>14993</v>
      </c>
      <c r="S805" s="29" t="s">
        <v>14993</v>
      </c>
      <c r="T805" s="70" t="s">
        <v>15714</v>
      </c>
      <c r="U805" s="67" t="s">
        <v>15225</v>
      </c>
    </row>
    <row r="806" spans="2:21" ht="193.2" x14ac:dyDescent="0.25">
      <c r="B806" s="10" t="s">
        <v>967</v>
      </c>
      <c r="C806" s="10" t="s">
        <v>4459</v>
      </c>
      <c r="D806" s="10" t="s">
        <v>4458</v>
      </c>
      <c r="E806" s="10" t="s">
        <v>4460</v>
      </c>
      <c r="F806" s="10" t="s">
        <v>4461</v>
      </c>
      <c r="G806" s="32" t="s">
        <v>4462</v>
      </c>
      <c r="H806" s="39" t="s">
        <v>181</v>
      </c>
      <c r="I806" s="39" t="s">
        <v>15715</v>
      </c>
      <c r="J806" s="39">
        <v>258.02</v>
      </c>
      <c r="K806" s="33" t="b">
        <v>1</v>
      </c>
      <c r="L806" s="29" t="s">
        <v>14993</v>
      </c>
      <c r="M806" s="29" t="s">
        <v>14993</v>
      </c>
      <c r="N806" s="29" t="s">
        <v>16282</v>
      </c>
      <c r="O806" s="29" t="s">
        <v>14993</v>
      </c>
      <c r="P806" s="29" t="s">
        <v>14993</v>
      </c>
      <c r="Q806" s="29" t="s">
        <v>14993</v>
      </c>
      <c r="R806" s="29" t="s">
        <v>14993</v>
      </c>
      <c r="S806" s="29" t="s">
        <v>14993</v>
      </c>
      <c r="T806" s="70" t="s">
        <v>15194</v>
      </c>
      <c r="U806" s="67" t="s">
        <v>15710</v>
      </c>
    </row>
    <row r="807" spans="2:21" ht="96.6" x14ac:dyDescent="0.25">
      <c r="B807" s="10" t="s">
        <v>967</v>
      </c>
      <c r="C807" s="10" t="s">
        <v>4459</v>
      </c>
      <c r="D807" s="10" t="s">
        <v>4463</v>
      </c>
      <c r="E807" s="10" t="s">
        <v>4464</v>
      </c>
      <c r="F807" s="10" t="s">
        <v>4465</v>
      </c>
      <c r="G807" s="32" t="s">
        <v>4466</v>
      </c>
      <c r="H807" s="39" t="s">
        <v>181</v>
      </c>
      <c r="I807" s="39" t="s">
        <v>15715</v>
      </c>
      <c r="J807" s="39">
        <v>258.02999999999997</v>
      </c>
      <c r="K807" s="33" t="b">
        <v>1</v>
      </c>
      <c r="L807" s="29" t="s">
        <v>14993</v>
      </c>
      <c r="M807" s="29" t="s">
        <v>14993</v>
      </c>
      <c r="N807" s="29" t="s">
        <v>16282</v>
      </c>
      <c r="O807" s="29" t="s">
        <v>14993</v>
      </c>
      <c r="P807" s="29" t="s">
        <v>16282</v>
      </c>
      <c r="Q807" s="29" t="s">
        <v>14993</v>
      </c>
      <c r="R807" s="29" t="s">
        <v>14993</v>
      </c>
      <c r="S807" s="29" t="s">
        <v>14993</v>
      </c>
      <c r="T807" s="70" t="s">
        <v>15540</v>
      </c>
      <c r="U807" s="67" t="s">
        <v>15710</v>
      </c>
    </row>
    <row r="808" spans="2:21" ht="207" x14ac:dyDescent="0.25">
      <c r="B808" s="10" t="s">
        <v>968</v>
      </c>
      <c r="C808" s="10" t="s">
        <v>968</v>
      </c>
      <c r="D808" s="10" t="s">
        <v>4467</v>
      </c>
      <c r="E808" s="10" t="s">
        <v>4468</v>
      </c>
      <c r="F808" s="10" t="s">
        <v>4469</v>
      </c>
      <c r="G808" s="32" t="s">
        <v>4470</v>
      </c>
      <c r="H808" s="39" t="s">
        <v>182</v>
      </c>
      <c r="I808" s="39" t="s">
        <v>182</v>
      </c>
      <c r="J808" s="39">
        <v>259</v>
      </c>
      <c r="K808" s="33" t="b">
        <v>1</v>
      </c>
      <c r="L808" s="29" t="s">
        <v>14993</v>
      </c>
      <c r="M808" s="29" t="s">
        <v>14993</v>
      </c>
      <c r="N808" s="29" t="s">
        <v>16282</v>
      </c>
      <c r="O808" s="29" t="s">
        <v>14993</v>
      </c>
      <c r="P808" s="29" t="s">
        <v>14993</v>
      </c>
      <c r="Q808" s="29" t="s">
        <v>14993</v>
      </c>
      <c r="R808" s="29" t="s">
        <v>14993</v>
      </c>
      <c r="S808" s="29" t="s">
        <v>14993</v>
      </c>
      <c r="T808" s="70" t="s">
        <v>15194</v>
      </c>
      <c r="U808" s="67" t="s">
        <v>15225</v>
      </c>
    </row>
    <row r="809" spans="2:21" ht="207" x14ac:dyDescent="0.25">
      <c r="B809" s="10" t="s">
        <v>968</v>
      </c>
      <c r="C809" s="10" t="s">
        <v>968</v>
      </c>
      <c r="D809" s="10" t="s">
        <v>4471</v>
      </c>
      <c r="E809" s="10" t="s">
        <v>4472</v>
      </c>
      <c r="F809" s="10" t="s">
        <v>4469</v>
      </c>
      <c r="G809" s="32" t="s">
        <v>4473</v>
      </c>
      <c r="H809" s="39" t="s">
        <v>182</v>
      </c>
      <c r="I809" s="39" t="s">
        <v>182</v>
      </c>
      <c r="J809" s="39">
        <v>259.01</v>
      </c>
      <c r="K809" s="33" t="b">
        <v>1</v>
      </c>
      <c r="L809" s="29" t="s">
        <v>14993</v>
      </c>
      <c r="M809" s="29" t="s">
        <v>14993</v>
      </c>
      <c r="N809" s="29" t="s">
        <v>16282</v>
      </c>
      <c r="O809" s="29" t="s">
        <v>16282</v>
      </c>
      <c r="P809" s="29" t="s">
        <v>14993</v>
      </c>
      <c r="Q809" s="29" t="s">
        <v>14993</v>
      </c>
      <c r="R809" s="29" t="s">
        <v>14993</v>
      </c>
      <c r="S809" s="29" t="s">
        <v>14993</v>
      </c>
      <c r="T809" s="70" t="s">
        <v>15521</v>
      </c>
      <c r="U809" s="67" t="s">
        <v>15225</v>
      </c>
    </row>
    <row r="810" spans="2:21" ht="82.8" x14ac:dyDescent="0.25">
      <c r="B810" s="10" t="s">
        <v>968</v>
      </c>
      <c r="C810" s="10" t="s">
        <v>968</v>
      </c>
      <c r="D810" s="10" t="s">
        <v>4474</v>
      </c>
      <c r="E810" s="10" t="s">
        <v>4475</v>
      </c>
      <c r="F810" s="10" t="s">
        <v>4476</v>
      </c>
      <c r="G810" s="32" t="s">
        <v>4477</v>
      </c>
      <c r="H810" s="39" t="s">
        <v>182</v>
      </c>
      <c r="I810" s="39" t="s">
        <v>182</v>
      </c>
      <c r="J810" s="39">
        <v>259.02</v>
      </c>
      <c r="K810" s="33" t="b">
        <v>1</v>
      </c>
      <c r="L810" s="29" t="s">
        <v>14993</v>
      </c>
      <c r="M810" s="29" t="s">
        <v>14993</v>
      </c>
      <c r="N810" s="29" t="s">
        <v>16282</v>
      </c>
      <c r="O810" s="29" t="s">
        <v>14993</v>
      </c>
      <c r="P810" s="29" t="s">
        <v>14993</v>
      </c>
      <c r="Q810" s="29" t="s">
        <v>14993</v>
      </c>
      <c r="R810" s="29" t="s">
        <v>14993</v>
      </c>
      <c r="S810" s="29" t="s">
        <v>14993</v>
      </c>
      <c r="T810" s="70" t="s">
        <v>15194</v>
      </c>
      <c r="U810" s="67" t="s">
        <v>15225</v>
      </c>
    </row>
    <row r="811" spans="2:21" ht="138" x14ac:dyDescent="0.25">
      <c r="B811" s="10" t="s">
        <v>969</v>
      </c>
      <c r="C811" s="10" t="s">
        <v>969</v>
      </c>
      <c r="D811" s="10" t="s">
        <v>4482</v>
      </c>
      <c r="E811" s="10" t="s">
        <v>4483</v>
      </c>
      <c r="F811" s="10" t="s">
        <v>4484</v>
      </c>
      <c r="G811" s="32" t="s">
        <v>4485</v>
      </c>
      <c r="H811" s="39" t="s">
        <v>183</v>
      </c>
      <c r="I811" s="39" t="s">
        <v>183</v>
      </c>
      <c r="J811" s="39">
        <v>260</v>
      </c>
      <c r="K811" s="33" t="b">
        <v>1</v>
      </c>
      <c r="L811" s="29" t="s">
        <v>14993</v>
      </c>
      <c r="M811" s="29" t="s">
        <v>14993</v>
      </c>
      <c r="N811" s="29" t="s">
        <v>16282</v>
      </c>
      <c r="O811" s="29" t="s">
        <v>16282</v>
      </c>
      <c r="P811" s="29" t="s">
        <v>14993</v>
      </c>
      <c r="Q811" s="29" t="s">
        <v>14993</v>
      </c>
      <c r="R811" s="29" t="s">
        <v>14993</v>
      </c>
      <c r="S811" s="29" t="s">
        <v>14993</v>
      </c>
      <c r="T811" s="70" t="s">
        <v>15521</v>
      </c>
      <c r="U811" s="67" t="s">
        <v>15677</v>
      </c>
    </row>
    <row r="812" spans="2:21" ht="82.8" x14ac:dyDescent="0.25">
      <c r="B812" s="10" t="s">
        <v>969</v>
      </c>
      <c r="C812" s="10" t="s">
        <v>969</v>
      </c>
      <c r="D812" s="10" t="s">
        <v>4478</v>
      </c>
      <c r="E812" s="10" t="s">
        <v>4479</v>
      </c>
      <c r="F812" s="10" t="s">
        <v>4480</v>
      </c>
      <c r="G812" s="32" t="s">
        <v>4481</v>
      </c>
      <c r="H812" s="39" t="s">
        <v>183</v>
      </c>
      <c r="I812" s="39" t="s">
        <v>183</v>
      </c>
      <c r="J812" s="39">
        <v>260.01</v>
      </c>
      <c r="K812" s="33" t="b">
        <v>1</v>
      </c>
      <c r="L812" s="29" t="s">
        <v>14993</v>
      </c>
      <c r="M812" s="29" t="s">
        <v>14993</v>
      </c>
      <c r="N812" s="29" t="s">
        <v>14993</v>
      </c>
      <c r="O812" s="29" t="s">
        <v>16282</v>
      </c>
      <c r="P812" s="29" t="s">
        <v>14993</v>
      </c>
      <c r="Q812" s="29" t="s">
        <v>14993</v>
      </c>
      <c r="R812" s="29" t="s">
        <v>14993</v>
      </c>
      <c r="S812" s="29" t="s">
        <v>14993</v>
      </c>
      <c r="T812" s="70" t="s">
        <v>15195</v>
      </c>
      <c r="U812" s="67" t="s">
        <v>15225</v>
      </c>
    </row>
    <row r="813" spans="2:21" ht="207" x14ac:dyDescent="0.25">
      <c r="B813" s="10" t="s">
        <v>970</v>
      </c>
      <c r="C813" s="10" t="s">
        <v>4487</v>
      </c>
      <c r="D813" s="10" t="s">
        <v>4486</v>
      </c>
      <c r="E813" s="10" t="s">
        <v>4488</v>
      </c>
      <c r="F813" s="10" t="s">
        <v>4489</v>
      </c>
      <c r="G813" s="32" t="s">
        <v>4490</v>
      </c>
      <c r="H813" s="39" t="s">
        <v>660</v>
      </c>
      <c r="I813" s="39" t="s">
        <v>15716</v>
      </c>
      <c r="J813" s="39">
        <v>261</v>
      </c>
      <c r="K813" s="33" t="s">
        <v>14993</v>
      </c>
      <c r="L813" s="29" t="s">
        <v>14993</v>
      </c>
      <c r="M813" s="29" t="s">
        <v>14993</v>
      </c>
      <c r="N813" s="29" t="s">
        <v>14993</v>
      </c>
      <c r="O813" s="29" t="s">
        <v>14993</v>
      </c>
      <c r="P813" s="29" t="s">
        <v>14993</v>
      </c>
      <c r="Q813" s="29" t="s">
        <v>14993</v>
      </c>
      <c r="R813" s="29" t="s">
        <v>14993</v>
      </c>
      <c r="S813" s="29" t="s">
        <v>14993</v>
      </c>
      <c r="T813" s="70" t="s">
        <v>14993</v>
      </c>
      <c r="U813" s="67" t="s">
        <v>15225</v>
      </c>
    </row>
    <row r="814" spans="2:21" ht="138" x14ac:dyDescent="0.25">
      <c r="B814" s="10" t="s">
        <v>970</v>
      </c>
      <c r="C814" s="10" t="s">
        <v>4487</v>
      </c>
      <c r="D814" s="10" t="s">
        <v>4491</v>
      </c>
      <c r="E814" s="10" t="s">
        <v>4492</v>
      </c>
      <c r="F814" s="10" t="s">
        <v>4493</v>
      </c>
      <c r="G814" s="32" t="s">
        <v>4494</v>
      </c>
      <c r="H814" s="39" t="s">
        <v>660</v>
      </c>
      <c r="I814" s="39" t="s">
        <v>15716</v>
      </c>
      <c r="J814" s="39">
        <v>261.01</v>
      </c>
      <c r="K814" s="33" t="s">
        <v>14993</v>
      </c>
      <c r="L814" s="29" t="s">
        <v>14993</v>
      </c>
      <c r="M814" s="29" t="s">
        <v>14993</v>
      </c>
      <c r="N814" s="29" t="s">
        <v>14993</v>
      </c>
      <c r="O814" s="29" t="s">
        <v>14993</v>
      </c>
      <c r="P814" s="29" t="s">
        <v>14993</v>
      </c>
      <c r="Q814" s="29" t="s">
        <v>14993</v>
      </c>
      <c r="R814" s="29" t="s">
        <v>14993</v>
      </c>
      <c r="S814" s="29" t="s">
        <v>14993</v>
      </c>
      <c r="T814" s="70" t="s">
        <v>14993</v>
      </c>
      <c r="U814" s="67" t="s">
        <v>15225</v>
      </c>
    </row>
    <row r="815" spans="2:21" ht="55.2" x14ac:dyDescent="0.25">
      <c r="B815" s="10" t="s">
        <v>970</v>
      </c>
      <c r="C815" s="10" t="s">
        <v>4496</v>
      </c>
      <c r="D815" s="10" t="s">
        <v>4495</v>
      </c>
      <c r="E815" s="10" t="s">
        <v>4497</v>
      </c>
      <c r="F815" s="10" t="s">
        <v>4498</v>
      </c>
      <c r="G815" s="32" t="s">
        <v>4498</v>
      </c>
      <c r="H815" s="39" t="s">
        <v>660</v>
      </c>
      <c r="I815" s="39" t="s">
        <v>15717</v>
      </c>
      <c r="J815" s="39">
        <v>261.02</v>
      </c>
      <c r="K815" s="33" t="s">
        <v>14993</v>
      </c>
      <c r="L815" s="29" t="s">
        <v>14993</v>
      </c>
      <c r="M815" s="29" t="s">
        <v>14993</v>
      </c>
      <c r="N815" s="29" t="s">
        <v>14993</v>
      </c>
      <c r="O815" s="29" t="s">
        <v>14993</v>
      </c>
      <c r="P815" s="29" t="s">
        <v>14993</v>
      </c>
      <c r="Q815" s="29" t="s">
        <v>14993</v>
      </c>
      <c r="R815" s="29" t="s">
        <v>14993</v>
      </c>
      <c r="S815" s="29" t="s">
        <v>14993</v>
      </c>
      <c r="T815" s="70" t="s">
        <v>14993</v>
      </c>
      <c r="U815" s="67" t="s">
        <v>15225</v>
      </c>
    </row>
    <row r="816" spans="2:21" ht="69" x14ac:dyDescent="0.25">
      <c r="B816" s="10" t="s">
        <v>970</v>
      </c>
      <c r="C816" s="10" t="s">
        <v>4500</v>
      </c>
      <c r="D816" s="10" t="s">
        <v>4499</v>
      </c>
      <c r="E816" s="10" t="s">
        <v>4501</v>
      </c>
      <c r="F816" s="10" t="s">
        <v>4502</v>
      </c>
      <c r="G816" s="32" t="s">
        <v>4503</v>
      </c>
      <c r="H816" s="39" t="s">
        <v>660</v>
      </c>
      <c r="I816" s="39" t="s">
        <v>15718</v>
      </c>
      <c r="J816" s="39">
        <v>261.02999999999997</v>
      </c>
      <c r="K816" s="33" t="s">
        <v>14993</v>
      </c>
      <c r="L816" s="29" t="s">
        <v>14993</v>
      </c>
      <c r="M816" s="29" t="s">
        <v>14993</v>
      </c>
      <c r="N816" s="29" t="s">
        <v>14993</v>
      </c>
      <c r="O816" s="29" t="s">
        <v>14993</v>
      </c>
      <c r="P816" s="29" t="s">
        <v>14993</v>
      </c>
      <c r="Q816" s="29" t="s">
        <v>14993</v>
      </c>
      <c r="R816" s="29" t="s">
        <v>14993</v>
      </c>
      <c r="S816" s="29" t="s">
        <v>14993</v>
      </c>
      <c r="T816" s="70" t="s">
        <v>14993</v>
      </c>
      <c r="U816" s="67" t="s">
        <v>15225</v>
      </c>
    </row>
    <row r="817" spans="2:21" ht="151.80000000000001" x14ac:dyDescent="0.25">
      <c r="B817" s="10" t="s">
        <v>970</v>
      </c>
      <c r="C817" s="10" t="s">
        <v>4500</v>
      </c>
      <c r="D817" s="10" t="s">
        <v>4504</v>
      </c>
      <c r="E817" s="10" t="s">
        <v>4505</v>
      </c>
      <c r="F817" s="10" t="s">
        <v>4506</v>
      </c>
      <c r="G817" s="32" t="s">
        <v>4507</v>
      </c>
      <c r="H817" s="39" t="s">
        <v>660</v>
      </c>
      <c r="I817" s="39" t="s">
        <v>15718</v>
      </c>
      <c r="J817" s="39">
        <v>261.03999999999996</v>
      </c>
      <c r="K817" s="33" t="s">
        <v>14993</v>
      </c>
      <c r="L817" s="29" t="s">
        <v>14993</v>
      </c>
      <c r="M817" s="29" t="s">
        <v>14993</v>
      </c>
      <c r="N817" s="29" t="s">
        <v>14993</v>
      </c>
      <c r="O817" s="29" t="s">
        <v>14993</v>
      </c>
      <c r="P817" s="29" t="s">
        <v>14993</v>
      </c>
      <c r="Q817" s="29" t="s">
        <v>14993</v>
      </c>
      <c r="R817" s="29" t="s">
        <v>14993</v>
      </c>
      <c r="S817" s="29" t="s">
        <v>14993</v>
      </c>
      <c r="T817" s="70" t="s">
        <v>14993</v>
      </c>
      <c r="U817" s="67" t="s">
        <v>15225</v>
      </c>
    </row>
    <row r="818" spans="2:21" ht="138" x14ac:dyDescent="0.25">
      <c r="B818" s="10" t="s">
        <v>971</v>
      </c>
      <c r="C818" s="10" t="s">
        <v>4509</v>
      </c>
      <c r="D818" s="10" t="s">
        <v>4508</v>
      </c>
      <c r="E818" s="10" t="s">
        <v>4510</v>
      </c>
      <c r="F818" s="10" t="s">
        <v>4511</v>
      </c>
      <c r="G818" s="32" t="s">
        <v>4512</v>
      </c>
      <c r="H818" s="39" t="s">
        <v>661</v>
      </c>
      <c r="I818" s="39" t="s">
        <v>15719</v>
      </c>
      <c r="J818" s="39">
        <v>262</v>
      </c>
      <c r="K818" s="33" t="b">
        <v>1</v>
      </c>
      <c r="L818" s="29" t="s">
        <v>14993</v>
      </c>
      <c r="M818" s="29" t="s">
        <v>14993</v>
      </c>
      <c r="N818" s="29" t="s">
        <v>16282</v>
      </c>
      <c r="O818" s="29" t="s">
        <v>14993</v>
      </c>
      <c r="P818" s="29" t="s">
        <v>14993</v>
      </c>
      <c r="Q818" s="29" t="s">
        <v>14993</v>
      </c>
      <c r="R818" s="29" t="s">
        <v>14993</v>
      </c>
      <c r="S818" s="29" t="s">
        <v>14993</v>
      </c>
      <c r="T818" s="70" t="s">
        <v>15194</v>
      </c>
      <c r="U818" s="67" t="s">
        <v>15225</v>
      </c>
    </row>
    <row r="819" spans="2:21" ht="82.8" x14ac:dyDescent="0.25">
      <c r="B819" s="10" t="s">
        <v>971</v>
      </c>
      <c r="C819" s="10" t="s">
        <v>4509</v>
      </c>
      <c r="D819" s="10" t="s">
        <v>4513</v>
      </c>
      <c r="E819" s="10" t="s">
        <v>4514</v>
      </c>
      <c r="F819" s="10" t="s">
        <v>4515</v>
      </c>
      <c r="G819" s="32" t="s">
        <v>4516</v>
      </c>
      <c r="H819" s="39" t="s">
        <v>661</v>
      </c>
      <c r="I819" s="39" t="s">
        <v>15719</v>
      </c>
      <c r="J819" s="39">
        <v>262.01</v>
      </c>
      <c r="K819" s="33" t="b">
        <v>1</v>
      </c>
      <c r="L819" s="29" t="s">
        <v>14993</v>
      </c>
      <c r="M819" s="29" t="s">
        <v>14993</v>
      </c>
      <c r="N819" s="29" t="s">
        <v>16282</v>
      </c>
      <c r="O819" s="29" t="s">
        <v>14993</v>
      </c>
      <c r="P819" s="29" t="s">
        <v>14993</v>
      </c>
      <c r="Q819" s="29" t="s">
        <v>14993</v>
      </c>
      <c r="R819" s="29" t="s">
        <v>14993</v>
      </c>
      <c r="S819" s="29" t="s">
        <v>14993</v>
      </c>
      <c r="T819" s="70" t="s">
        <v>15194</v>
      </c>
      <c r="U819" s="67" t="s">
        <v>15225</v>
      </c>
    </row>
    <row r="820" spans="2:21" ht="82.8" x14ac:dyDescent="0.25">
      <c r="B820" s="10" t="s">
        <v>971</v>
      </c>
      <c r="C820" s="10" t="s">
        <v>4518</v>
      </c>
      <c r="D820" s="10" t="s">
        <v>4517</v>
      </c>
      <c r="E820" s="10" t="s">
        <v>4519</v>
      </c>
      <c r="F820" s="10" t="s">
        <v>4520</v>
      </c>
      <c r="G820" s="32" t="s">
        <v>4521</v>
      </c>
      <c r="H820" s="39" t="s">
        <v>661</v>
      </c>
      <c r="I820" s="39" t="s">
        <v>15720</v>
      </c>
      <c r="J820" s="39">
        <v>262.02</v>
      </c>
      <c r="K820" s="33" t="b">
        <v>1</v>
      </c>
      <c r="L820" s="29" t="s">
        <v>14993</v>
      </c>
      <c r="M820" s="29" t="s">
        <v>14993</v>
      </c>
      <c r="N820" s="29" t="s">
        <v>16282</v>
      </c>
      <c r="O820" s="29" t="s">
        <v>14993</v>
      </c>
      <c r="P820" s="29" t="s">
        <v>14993</v>
      </c>
      <c r="Q820" s="29" t="s">
        <v>14993</v>
      </c>
      <c r="R820" s="29" t="s">
        <v>14993</v>
      </c>
      <c r="S820" s="29" t="s">
        <v>14993</v>
      </c>
      <c r="T820" s="70" t="s">
        <v>15194</v>
      </c>
      <c r="U820" s="67" t="s">
        <v>15225</v>
      </c>
    </row>
    <row r="821" spans="2:21" ht="69" x14ac:dyDescent="0.25">
      <c r="B821" s="10" t="s">
        <v>971</v>
      </c>
      <c r="C821" s="10" t="s">
        <v>4523</v>
      </c>
      <c r="D821" s="10" t="s">
        <v>4522</v>
      </c>
      <c r="E821" s="10" t="s">
        <v>4524</v>
      </c>
      <c r="F821" s="10" t="s">
        <v>4502</v>
      </c>
      <c r="G821" s="32" t="s">
        <v>4503</v>
      </c>
      <c r="H821" s="39" t="s">
        <v>661</v>
      </c>
      <c r="I821" s="39" t="s">
        <v>15721</v>
      </c>
      <c r="J821" s="39">
        <v>262.02999999999997</v>
      </c>
      <c r="K821" s="33" t="b">
        <v>1</v>
      </c>
      <c r="L821" s="29" t="s">
        <v>16282</v>
      </c>
      <c r="M821" s="29" t="s">
        <v>14993</v>
      </c>
      <c r="N821" s="29" t="s">
        <v>14993</v>
      </c>
      <c r="O821" s="29" t="s">
        <v>16282</v>
      </c>
      <c r="P821" s="29" t="s">
        <v>16282</v>
      </c>
      <c r="Q821" s="29" t="s">
        <v>14993</v>
      </c>
      <c r="R821" s="29" t="s">
        <v>14993</v>
      </c>
      <c r="S821" s="29" t="s">
        <v>14993</v>
      </c>
      <c r="T821" s="70" t="s">
        <v>15488</v>
      </c>
      <c r="U821" s="67" t="s">
        <v>15225</v>
      </c>
    </row>
    <row r="822" spans="2:21" ht="151.80000000000001" x14ac:dyDescent="0.25">
      <c r="B822" s="10" t="s">
        <v>971</v>
      </c>
      <c r="C822" s="10" t="s">
        <v>4523</v>
      </c>
      <c r="D822" s="10" t="s">
        <v>4525</v>
      </c>
      <c r="E822" s="10" t="s">
        <v>4526</v>
      </c>
      <c r="F822" s="10" t="s">
        <v>4527</v>
      </c>
      <c r="G822" s="32" t="s">
        <v>4528</v>
      </c>
      <c r="H822" s="39" t="s">
        <v>661</v>
      </c>
      <c r="I822" s="39" t="s">
        <v>15721</v>
      </c>
      <c r="J822" s="39">
        <v>262.03999999999996</v>
      </c>
      <c r="K822" s="33" t="b">
        <v>1</v>
      </c>
      <c r="L822" s="29" t="s">
        <v>14993</v>
      </c>
      <c r="M822" s="29" t="s">
        <v>14993</v>
      </c>
      <c r="N822" s="29" t="s">
        <v>14993</v>
      </c>
      <c r="O822" s="29" t="s">
        <v>16282</v>
      </c>
      <c r="P822" s="29" t="s">
        <v>16282</v>
      </c>
      <c r="Q822" s="29" t="s">
        <v>14993</v>
      </c>
      <c r="R822" s="29" t="s">
        <v>14993</v>
      </c>
      <c r="S822" s="29" t="s">
        <v>14993</v>
      </c>
      <c r="T822" s="70" t="s">
        <v>15622</v>
      </c>
      <c r="U822" s="67" t="s">
        <v>15225</v>
      </c>
    </row>
    <row r="823" spans="2:21" ht="82.8" x14ac:dyDescent="0.25">
      <c r="B823" s="10" t="s">
        <v>184</v>
      </c>
      <c r="C823" s="10" t="s">
        <v>4538</v>
      </c>
      <c r="D823" s="10" t="s">
        <v>4537</v>
      </c>
      <c r="E823" s="10" t="s">
        <v>15040</v>
      </c>
      <c r="F823" s="10" t="s">
        <v>4539</v>
      </c>
      <c r="G823" s="32" t="s">
        <v>4540</v>
      </c>
      <c r="H823" s="39" t="s">
        <v>184</v>
      </c>
      <c r="I823" s="39" t="s">
        <v>15722</v>
      </c>
      <c r="J823" s="39">
        <v>263</v>
      </c>
      <c r="K823" s="33" t="b">
        <v>1</v>
      </c>
      <c r="L823" s="29" t="s">
        <v>14993</v>
      </c>
      <c r="M823" s="29" t="s">
        <v>14993</v>
      </c>
      <c r="N823" s="29" t="s">
        <v>14993</v>
      </c>
      <c r="O823" s="29" t="s">
        <v>16282</v>
      </c>
      <c r="P823" s="29" t="s">
        <v>14993</v>
      </c>
      <c r="Q823" s="29" t="s">
        <v>14993</v>
      </c>
      <c r="R823" s="29" t="s">
        <v>14993</v>
      </c>
      <c r="S823" s="29" t="s">
        <v>14993</v>
      </c>
      <c r="T823" s="70" t="s">
        <v>15195</v>
      </c>
      <c r="U823" s="67" t="s">
        <v>15225</v>
      </c>
    </row>
    <row r="824" spans="2:21" ht="110.4" x14ac:dyDescent="0.25">
      <c r="B824" s="10" t="s">
        <v>184</v>
      </c>
      <c r="C824" s="10" t="s">
        <v>4542</v>
      </c>
      <c r="D824" s="10" t="s">
        <v>4546</v>
      </c>
      <c r="E824" s="10" t="s">
        <v>15041</v>
      </c>
      <c r="F824" s="10" t="s">
        <v>4547</v>
      </c>
      <c r="G824" s="32" t="s">
        <v>4548</v>
      </c>
      <c r="H824" s="39" t="s">
        <v>184</v>
      </c>
      <c r="I824" s="39" t="s">
        <v>15723</v>
      </c>
      <c r="J824" s="39">
        <v>263.01</v>
      </c>
      <c r="K824" s="33" t="b">
        <v>1</v>
      </c>
      <c r="L824" s="29" t="s">
        <v>14993</v>
      </c>
      <c r="M824" s="29" t="s">
        <v>14993</v>
      </c>
      <c r="N824" s="29" t="s">
        <v>14993</v>
      </c>
      <c r="O824" s="29" t="s">
        <v>16282</v>
      </c>
      <c r="P824" s="29" t="s">
        <v>14993</v>
      </c>
      <c r="Q824" s="29" t="s">
        <v>14993</v>
      </c>
      <c r="R824" s="29" t="s">
        <v>14993</v>
      </c>
      <c r="S824" s="29" t="s">
        <v>14993</v>
      </c>
      <c r="T824" s="70" t="s">
        <v>15195</v>
      </c>
      <c r="U824" s="67" t="s">
        <v>15225</v>
      </c>
    </row>
    <row r="825" spans="2:21" ht="82.8" x14ac:dyDescent="0.25">
      <c r="B825" s="10" t="s">
        <v>184</v>
      </c>
      <c r="C825" s="10" t="s">
        <v>4550</v>
      </c>
      <c r="D825" s="10" t="s">
        <v>4549</v>
      </c>
      <c r="E825" s="10" t="s">
        <v>4551</v>
      </c>
      <c r="F825" s="10" t="s">
        <v>1232</v>
      </c>
      <c r="G825" s="32" t="s">
        <v>4552</v>
      </c>
      <c r="H825" s="39" t="s">
        <v>184</v>
      </c>
      <c r="I825" s="39" t="s">
        <v>15724</v>
      </c>
      <c r="J825" s="39">
        <v>263.02</v>
      </c>
      <c r="K825" s="33" t="b">
        <v>1</v>
      </c>
      <c r="L825" s="29" t="s">
        <v>16282</v>
      </c>
      <c r="M825" s="29" t="s">
        <v>14993</v>
      </c>
      <c r="N825" s="29" t="s">
        <v>14993</v>
      </c>
      <c r="O825" s="29" t="s">
        <v>16282</v>
      </c>
      <c r="P825" s="29" t="s">
        <v>16282</v>
      </c>
      <c r="Q825" s="29" t="s">
        <v>14993</v>
      </c>
      <c r="R825" s="29" t="s">
        <v>14993</v>
      </c>
      <c r="S825" s="29" t="s">
        <v>14993</v>
      </c>
      <c r="T825" s="70" t="s">
        <v>15488</v>
      </c>
      <c r="U825" s="67" t="s">
        <v>15225</v>
      </c>
    </row>
    <row r="826" spans="2:21" ht="165.6" x14ac:dyDescent="0.25">
      <c r="B826" s="10" t="s">
        <v>184</v>
      </c>
      <c r="C826" s="10" t="s">
        <v>4550</v>
      </c>
      <c r="D826" s="10" t="s">
        <v>4553</v>
      </c>
      <c r="E826" s="10" t="s">
        <v>4554</v>
      </c>
      <c r="F826" s="10" t="s">
        <v>4555</v>
      </c>
      <c r="G826" s="32" t="s">
        <v>4556</v>
      </c>
      <c r="H826" s="39" t="s">
        <v>184</v>
      </c>
      <c r="I826" s="39" t="s">
        <v>15724</v>
      </c>
      <c r="J826" s="39">
        <v>263.02999999999997</v>
      </c>
      <c r="K826" s="33" t="b">
        <v>1</v>
      </c>
      <c r="L826" s="29" t="s">
        <v>14993</v>
      </c>
      <c r="M826" s="29" t="s">
        <v>14993</v>
      </c>
      <c r="N826" s="29" t="s">
        <v>14993</v>
      </c>
      <c r="O826" s="29" t="s">
        <v>16282</v>
      </c>
      <c r="P826" s="29" t="s">
        <v>14993</v>
      </c>
      <c r="Q826" s="29" t="s">
        <v>14993</v>
      </c>
      <c r="R826" s="29" t="s">
        <v>14993</v>
      </c>
      <c r="S826" s="29" t="s">
        <v>14993</v>
      </c>
      <c r="T826" s="70" t="s">
        <v>15195</v>
      </c>
      <c r="U826" s="67" t="s">
        <v>15225</v>
      </c>
    </row>
    <row r="827" spans="2:21" ht="82.8" x14ac:dyDescent="0.25">
      <c r="B827" s="10" t="s">
        <v>184</v>
      </c>
      <c r="C827" s="10" t="s">
        <v>4530</v>
      </c>
      <c r="D827" s="10" t="s">
        <v>4529</v>
      </c>
      <c r="E827" s="10" t="s">
        <v>15038</v>
      </c>
      <c r="F827" s="10" t="s">
        <v>4531</v>
      </c>
      <c r="G827" s="32" t="s">
        <v>4532</v>
      </c>
      <c r="H827" s="39" t="s">
        <v>184</v>
      </c>
      <c r="I827" s="39" t="s">
        <v>15725</v>
      </c>
      <c r="J827" s="39">
        <v>263.03999999999996</v>
      </c>
      <c r="K827" s="33" t="b">
        <v>1</v>
      </c>
      <c r="L827" s="29" t="s">
        <v>14993</v>
      </c>
      <c r="M827" s="29" t="s">
        <v>14993</v>
      </c>
      <c r="N827" s="29" t="s">
        <v>16282</v>
      </c>
      <c r="O827" s="29" t="s">
        <v>14993</v>
      </c>
      <c r="P827" s="29" t="s">
        <v>14993</v>
      </c>
      <c r="Q827" s="29" t="s">
        <v>14993</v>
      </c>
      <c r="R827" s="29" t="s">
        <v>14993</v>
      </c>
      <c r="S827" s="29" t="s">
        <v>14993</v>
      </c>
      <c r="T827" s="70" t="s">
        <v>15194</v>
      </c>
      <c r="U827" s="67" t="s">
        <v>15726</v>
      </c>
    </row>
    <row r="828" spans="2:21" ht="82.8" x14ac:dyDescent="0.25">
      <c r="B828" s="10" t="s">
        <v>184</v>
      </c>
      <c r="C828" s="10" t="s">
        <v>4534</v>
      </c>
      <c r="D828" s="10" t="s">
        <v>4533</v>
      </c>
      <c r="E828" s="10" t="s">
        <v>15039</v>
      </c>
      <c r="F828" s="10" t="s">
        <v>4535</v>
      </c>
      <c r="G828" s="32" t="s">
        <v>4536</v>
      </c>
      <c r="H828" s="39" t="s">
        <v>184</v>
      </c>
      <c r="I828" s="39" t="s">
        <v>15727</v>
      </c>
      <c r="J828" s="39">
        <v>263.04999999999995</v>
      </c>
      <c r="K828" s="33" t="b">
        <v>1</v>
      </c>
      <c r="L828" s="29" t="s">
        <v>14993</v>
      </c>
      <c r="M828" s="29" t="s">
        <v>14993</v>
      </c>
      <c r="N828" s="29" t="s">
        <v>16282</v>
      </c>
      <c r="O828" s="29" t="s">
        <v>14993</v>
      </c>
      <c r="P828" s="29" t="s">
        <v>14993</v>
      </c>
      <c r="Q828" s="29" t="s">
        <v>14993</v>
      </c>
      <c r="R828" s="29" t="s">
        <v>14993</v>
      </c>
      <c r="S828" s="29" t="s">
        <v>14993</v>
      </c>
      <c r="T828" s="70" t="s">
        <v>15194</v>
      </c>
      <c r="U828" s="67" t="s">
        <v>15726</v>
      </c>
    </row>
    <row r="829" spans="2:21" ht="138" x14ac:dyDescent="0.25">
      <c r="B829" s="10" t="s">
        <v>184</v>
      </c>
      <c r="C829" s="10" t="s">
        <v>4542</v>
      </c>
      <c r="D829" s="10" t="s">
        <v>4541</v>
      </c>
      <c r="E829" s="10" t="s">
        <v>4543</v>
      </c>
      <c r="F829" s="10" t="s">
        <v>4544</v>
      </c>
      <c r="G829" s="32" t="s">
        <v>4545</v>
      </c>
      <c r="H829" s="39" t="s">
        <v>184</v>
      </c>
      <c r="I829" s="39" t="s">
        <v>15723</v>
      </c>
      <c r="J829" s="39">
        <v>263.05999999999995</v>
      </c>
      <c r="K829" s="33" t="b">
        <v>1</v>
      </c>
      <c r="L829" s="29" t="s">
        <v>16282</v>
      </c>
      <c r="M829" s="29" t="s">
        <v>14993</v>
      </c>
      <c r="N829" s="29" t="s">
        <v>16282</v>
      </c>
      <c r="O829" s="29" t="s">
        <v>16282</v>
      </c>
      <c r="P829" s="29" t="s">
        <v>16282</v>
      </c>
      <c r="Q829" s="29" t="s">
        <v>14993</v>
      </c>
      <c r="R829" s="29" t="s">
        <v>14993</v>
      </c>
      <c r="S829" s="29" t="s">
        <v>14993</v>
      </c>
      <c r="T829" s="70" t="s">
        <v>15706</v>
      </c>
      <c r="U829" s="67" t="s">
        <v>15726</v>
      </c>
    </row>
    <row r="830" spans="2:21" ht="138" x14ac:dyDescent="0.25">
      <c r="B830" s="10" t="s">
        <v>972</v>
      </c>
      <c r="C830" s="10" t="s">
        <v>972</v>
      </c>
      <c r="D830" s="10" t="s">
        <v>4557</v>
      </c>
      <c r="E830" s="10" t="s">
        <v>4558</v>
      </c>
      <c r="F830" s="10" t="s">
        <v>4559</v>
      </c>
      <c r="G830" s="32" t="s">
        <v>4560</v>
      </c>
      <c r="H830" s="39" t="s">
        <v>185</v>
      </c>
      <c r="I830" s="39" t="s">
        <v>185</v>
      </c>
      <c r="J830" s="39">
        <v>264</v>
      </c>
      <c r="K830" s="33" t="b">
        <v>1</v>
      </c>
      <c r="L830" s="29" t="s">
        <v>14993</v>
      </c>
      <c r="M830" s="29" t="s">
        <v>14993</v>
      </c>
      <c r="N830" s="29" t="s">
        <v>14993</v>
      </c>
      <c r="O830" s="29" t="s">
        <v>16282</v>
      </c>
      <c r="P830" s="29" t="s">
        <v>14993</v>
      </c>
      <c r="Q830" s="29" t="s">
        <v>14993</v>
      </c>
      <c r="R830" s="29" t="s">
        <v>14993</v>
      </c>
      <c r="S830" s="29" t="s">
        <v>14993</v>
      </c>
      <c r="T830" s="70" t="s">
        <v>15195</v>
      </c>
      <c r="U830" s="67" t="s">
        <v>15225</v>
      </c>
    </row>
    <row r="831" spans="2:21" ht="138" x14ac:dyDescent="0.25">
      <c r="B831" s="10" t="s">
        <v>972</v>
      </c>
      <c r="C831" s="10" t="s">
        <v>972</v>
      </c>
      <c r="D831" s="10" t="s">
        <v>4561</v>
      </c>
      <c r="E831" s="10" t="s">
        <v>4562</v>
      </c>
      <c r="F831" s="10" t="s">
        <v>4563</v>
      </c>
      <c r="G831" s="32" t="s">
        <v>4564</v>
      </c>
      <c r="H831" s="39" t="s">
        <v>185</v>
      </c>
      <c r="I831" s="39" t="s">
        <v>185</v>
      </c>
      <c r="J831" s="39">
        <v>264.01</v>
      </c>
      <c r="K831" s="33" t="b">
        <v>1</v>
      </c>
      <c r="L831" s="29" t="s">
        <v>14993</v>
      </c>
      <c r="M831" s="29" t="s">
        <v>14993</v>
      </c>
      <c r="N831" s="29" t="s">
        <v>14993</v>
      </c>
      <c r="O831" s="29" t="s">
        <v>16282</v>
      </c>
      <c r="P831" s="29" t="s">
        <v>14993</v>
      </c>
      <c r="Q831" s="29" t="s">
        <v>14993</v>
      </c>
      <c r="R831" s="29" t="s">
        <v>14993</v>
      </c>
      <c r="S831" s="29" t="s">
        <v>14993</v>
      </c>
      <c r="T831" s="70" t="s">
        <v>15195</v>
      </c>
      <c r="U831" s="67" t="s">
        <v>15225</v>
      </c>
    </row>
    <row r="832" spans="2:21" ht="138" x14ac:dyDescent="0.25">
      <c r="B832" s="10" t="s">
        <v>972</v>
      </c>
      <c r="C832" s="10" t="s">
        <v>972</v>
      </c>
      <c r="D832" s="10" t="s">
        <v>4565</v>
      </c>
      <c r="E832" s="10" t="s">
        <v>4566</v>
      </c>
      <c r="F832" s="10" t="s">
        <v>4567</v>
      </c>
      <c r="G832" s="32" t="s">
        <v>4568</v>
      </c>
      <c r="H832" s="39" t="s">
        <v>185</v>
      </c>
      <c r="I832" s="39" t="s">
        <v>185</v>
      </c>
      <c r="J832" s="39">
        <v>264.02</v>
      </c>
      <c r="K832" s="33" t="b">
        <v>1</v>
      </c>
      <c r="L832" s="29" t="s">
        <v>14993</v>
      </c>
      <c r="M832" s="29" t="s">
        <v>14993</v>
      </c>
      <c r="N832" s="29" t="s">
        <v>14993</v>
      </c>
      <c r="O832" s="29" t="s">
        <v>16282</v>
      </c>
      <c r="P832" s="29" t="s">
        <v>14993</v>
      </c>
      <c r="Q832" s="29" t="s">
        <v>14993</v>
      </c>
      <c r="R832" s="29" t="s">
        <v>14993</v>
      </c>
      <c r="S832" s="29" t="s">
        <v>14993</v>
      </c>
      <c r="T832" s="70" t="s">
        <v>15195</v>
      </c>
      <c r="U832" s="67" t="s">
        <v>15225</v>
      </c>
    </row>
    <row r="833" spans="2:21" ht="138" x14ac:dyDescent="0.25">
      <c r="B833" s="10" t="s">
        <v>973</v>
      </c>
      <c r="C833" s="10" t="s">
        <v>973</v>
      </c>
      <c r="D833" s="10" t="s">
        <v>4569</v>
      </c>
      <c r="E833" s="10" t="s">
        <v>4570</v>
      </c>
      <c r="F833" s="10" t="s">
        <v>4571</v>
      </c>
      <c r="G833" s="32" t="s">
        <v>4572</v>
      </c>
      <c r="H833" s="39" t="s">
        <v>186</v>
      </c>
      <c r="I833" s="39" t="s">
        <v>186</v>
      </c>
      <c r="J833" s="39">
        <v>265</v>
      </c>
      <c r="K833" s="33" t="b">
        <v>1</v>
      </c>
      <c r="L833" s="29" t="s">
        <v>14993</v>
      </c>
      <c r="M833" s="29" t="s">
        <v>14993</v>
      </c>
      <c r="N833" s="29" t="s">
        <v>16282</v>
      </c>
      <c r="O833" s="29" t="s">
        <v>16282</v>
      </c>
      <c r="P833" s="29" t="s">
        <v>14993</v>
      </c>
      <c r="Q833" s="29" t="s">
        <v>14993</v>
      </c>
      <c r="R833" s="29" t="s">
        <v>14993</v>
      </c>
      <c r="S833" s="29" t="s">
        <v>14993</v>
      </c>
      <c r="T833" s="70" t="s">
        <v>15521</v>
      </c>
      <c r="U833" s="67" t="s">
        <v>15225</v>
      </c>
    </row>
    <row r="834" spans="2:21" ht="138" x14ac:dyDescent="0.25">
      <c r="B834" s="10" t="s">
        <v>973</v>
      </c>
      <c r="C834" s="10" t="s">
        <v>973</v>
      </c>
      <c r="D834" s="10" t="s">
        <v>4573</v>
      </c>
      <c r="E834" s="10" t="s">
        <v>4574</v>
      </c>
      <c r="F834" s="10" t="s">
        <v>4575</v>
      </c>
      <c r="G834" s="32" t="s">
        <v>4576</v>
      </c>
      <c r="H834" s="39" t="s">
        <v>186</v>
      </c>
      <c r="I834" s="39" t="s">
        <v>186</v>
      </c>
      <c r="J834" s="39">
        <v>265.01</v>
      </c>
      <c r="K834" s="33" t="b">
        <v>1</v>
      </c>
      <c r="L834" s="29" t="s">
        <v>14993</v>
      </c>
      <c r="M834" s="29" t="s">
        <v>14993</v>
      </c>
      <c r="N834" s="29" t="s">
        <v>16282</v>
      </c>
      <c r="O834" s="29" t="s">
        <v>16282</v>
      </c>
      <c r="P834" s="29" t="s">
        <v>14993</v>
      </c>
      <c r="Q834" s="29" t="s">
        <v>14993</v>
      </c>
      <c r="R834" s="29" t="s">
        <v>14993</v>
      </c>
      <c r="S834" s="29" t="s">
        <v>14993</v>
      </c>
      <c r="T834" s="70" t="s">
        <v>15521</v>
      </c>
      <c r="U834" s="67" t="s">
        <v>15225</v>
      </c>
    </row>
    <row r="835" spans="2:21" ht="138" x14ac:dyDescent="0.25">
      <c r="B835" s="10" t="s">
        <v>973</v>
      </c>
      <c r="C835" s="10" t="s">
        <v>973</v>
      </c>
      <c r="D835" s="10" t="s">
        <v>4577</v>
      </c>
      <c r="E835" s="10" t="s">
        <v>4578</v>
      </c>
      <c r="F835" s="10" t="s">
        <v>4579</v>
      </c>
      <c r="G835" s="32" t="s">
        <v>4580</v>
      </c>
      <c r="H835" s="39" t="s">
        <v>186</v>
      </c>
      <c r="I835" s="39" t="s">
        <v>186</v>
      </c>
      <c r="J835" s="39">
        <v>265.02</v>
      </c>
      <c r="K835" s="33" t="b">
        <v>1</v>
      </c>
      <c r="L835" s="29" t="s">
        <v>14993</v>
      </c>
      <c r="M835" s="29" t="s">
        <v>14993</v>
      </c>
      <c r="N835" s="29" t="s">
        <v>14993</v>
      </c>
      <c r="O835" s="29" t="s">
        <v>16282</v>
      </c>
      <c r="P835" s="29" t="s">
        <v>14993</v>
      </c>
      <c r="Q835" s="29" t="s">
        <v>14993</v>
      </c>
      <c r="R835" s="29" t="s">
        <v>14993</v>
      </c>
      <c r="S835" s="29" t="s">
        <v>14993</v>
      </c>
      <c r="T835" s="70" t="s">
        <v>15195</v>
      </c>
      <c r="U835" s="67" t="s">
        <v>15225</v>
      </c>
    </row>
    <row r="836" spans="2:21" ht="151.80000000000001" x14ac:dyDescent="0.25">
      <c r="B836" s="10" t="s">
        <v>973</v>
      </c>
      <c r="C836" s="10" t="s">
        <v>973</v>
      </c>
      <c r="D836" s="10" t="s">
        <v>4581</v>
      </c>
      <c r="E836" s="10" t="s">
        <v>4582</v>
      </c>
      <c r="F836" s="10" t="s">
        <v>4583</v>
      </c>
      <c r="G836" s="32" t="s">
        <v>4584</v>
      </c>
      <c r="H836" s="39" t="s">
        <v>186</v>
      </c>
      <c r="I836" s="39" t="s">
        <v>186</v>
      </c>
      <c r="J836" s="39">
        <v>265.02999999999997</v>
      </c>
      <c r="K836" s="33" t="b">
        <v>1</v>
      </c>
      <c r="L836" s="29" t="s">
        <v>14993</v>
      </c>
      <c r="M836" s="29" t="s">
        <v>14993</v>
      </c>
      <c r="N836" s="29" t="s">
        <v>14993</v>
      </c>
      <c r="O836" s="29" t="s">
        <v>16282</v>
      </c>
      <c r="P836" s="29" t="s">
        <v>14993</v>
      </c>
      <c r="Q836" s="29" t="s">
        <v>14993</v>
      </c>
      <c r="R836" s="29" t="s">
        <v>14993</v>
      </c>
      <c r="S836" s="29" t="s">
        <v>14993</v>
      </c>
      <c r="T836" s="70" t="s">
        <v>15195</v>
      </c>
      <c r="U836" s="67" t="s">
        <v>15225</v>
      </c>
    </row>
    <row r="837" spans="2:21" ht="69" x14ac:dyDescent="0.25">
      <c r="B837" s="10" t="s">
        <v>974</v>
      </c>
      <c r="C837" s="10" t="s">
        <v>4586</v>
      </c>
      <c r="D837" s="10" t="s">
        <v>4585</v>
      </c>
      <c r="E837" s="10" t="s">
        <v>4587</v>
      </c>
      <c r="F837" s="10" t="s">
        <v>4588</v>
      </c>
      <c r="G837" s="32" t="s">
        <v>4589</v>
      </c>
      <c r="H837" s="39" t="s">
        <v>187</v>
      </c>
      <c r="I837" s="39" t="s">
        <v>15728</v>
      </c>
      <c r="J837" s="39">
        <v>266</v>
      </c>
      <c r="K837" s="33" t="b">
        <v>1</v>
      </c>
      <c r="L837" s="29" t="s">
        <v>16282</v>
      </c>
      <c r="M837" s="29" t="s">
        <v>14993</v>
      </c>
      <c r="N837" s="29" t="s">
        <v>14993</v>
      </c>
      <c r="O837" s="29" t="s">
        <v>16282</v>
      </c>
      <c r="P837" s="29" t="s">
        <v>16282</v>
      </c>
      <c r="Q837" s="29" t="s">
        <v>14993</v>
      </c>
      <c r="R837" s="29" t="s">
        <v>14993</v>
      </c>
      <c r="S837" s="29" t="s">
        <v>14993</v>
      </c>
      <c r="T837" s="70" t="s">
        <v>15488</v>
      </c>
      <c r="U837" s="67" t="s">
        <v>15225</v>
      </c>
    </row>
    <row r="838" spans="2:21" ht="165.6" x14ac:dyDescent="0.25">
      <c r="B838" s="10" t="s">
        <v>974</v>
      </c>
      <c r="C838" s="10" t="s">
        <v>4586</v>
      </c>
      <c r="D838" s="10" t="s">
        <v>4590</v>
      </c>
      <c r="E838" s="10" t="s">
        <v>4591</v>
      </c>
      <c r="F838" s="10" t="s">
        <v>4592</v>
      </c>
      <c r="G838" s="32" t="s">
        <v>4593</v>
      </c>
      <c r="H838" s="39" t="s">
        <v>187</v>
      </c>
      <c r="I838" s="39" t="s">
        <v>15728</v>
      </c>
      <c r="J838" s="39">
        <v>266.01</v>
      </c>
      <c r="K838" s="33" t="b">
        <v>1</v>
      </c>
      <c r="L838" s="29" t="s">
        <v>14993</v>
      </c>
      <c r="M838" s="29" t="s">
        <v>14993</v>
      </c>
      <c r="N838" s="29" t="s">
        <v>14993</v>
      </c>
      <c r="O838" s="29" t="s">
        <v>16282</v>
      </c>
      <c r="P838" s="29" t="s">
        <v>16282</v>
      </c>
      <c r="Q838" s="29" t="s">
        <v>14993</v>
      </c>
      <c r="R838" s="29" t="s">
        <v>14993</v>
      </c>
      <c r="S838" s="29" t="s">
        <v>14993</v>
      </c>
      <c r="T838" s="70" t="s">
        <v>15622</v>
      </c>
      <c r="U838" s="67" t="s">
        <v>15225</v>
      </c>
    </row>
    <row r="839" spans="2:21" ht="207" x14ac:dyDescent="0.25">
      <c r="B839" s="10" t="s">
        <v>974</v>
      </c>
      <c r="C839" s="10" t="s">
        <v>4595</v>
      </c>
      <c r="D839" s="10" t="s">
        <v>4594</v>
      </c>
      <c r="E839" s="10" t="s">
        <v>4596</v>
      </c>
      <c r="F839" s="10" t="s">
        <v>4597</v>
      </c>
      <c r="G839" s="32" t="s">
        <v>4598</v>
      </c>
      <c r="H839" s="39" t="s">
        <v>187</v>
      </c>
      <c r="I839" s="39" t="s">
        <v>15729</v>
      </c>
      <c r="J839" s="39">
        <v>266.02</v>
      </c>
      <c r="K839" s="33" t="b">
        <v>1</v>
      </c>
      <c r="L839" s="29" t="s">
        <v>16282</v>
      </c>
      <c r="M839" s="29" t="s">
        <v>14993</v>
      </c>
      <c r="N839" s="29" t="s">
        <v>14993</v>
      </c>
      <c r="O839" s="29" t="s">
        <v>14993</v>
      </c>
      <c r="P839" s="29" t="s">
        <v>14993</v>
      </c>
      <c r="Q839" s="29" t="s">
        <v>14993</v>
      </c>
      <c r="R839" s="29" t="s">
        <v>14993</v>
      </c>
      <c r="S839" s="29" t="s">
        <v>14993</v>
      </c>
      <c r="T839" s="70" t="s">
        <v>15192</v>
      </c>
      <c r="U839" s="67" t="s">
        <v>15225</v>
      </c>
    </row>
    <row r="840" spans="2:21" ht="262.2" x14ac:dyDescent="0.25">
      <c r="B840" s="10" t="s">
        <v>974</v>
      </c>
      <c r="C840" s="10" t="s">
        <v>4595</v>
      </c>
      <c r="D840" s="10" t="s">
        <v>4599</v>
      </c>
      <c r="E840" s="10" t="s">
        <v>4600</v>
      </c>
      <c r="F840" s="10" t="s">
        <v>4601</v>
      </c>
      <c r="G840" s="32" t="s">
        <v>4602</v>
      </c>
      <c r="H840" s="39" t="s">
        <v>187</v>
      </c>
      <c r="I840" s="39" t="s">
        <v>15729</v>
      </c>
      <c r="J840" s="39">
        <v>266.02999999999997</v>
      </c>
      <c r="K840" s="33" t="b">
        <v>1</v>
      </c>
      <c r="L840" s="29" t="s">
        <v>14993</v>
      </c>
      <c r="M840" s="29" t="s">
        <v>14993</v>
      </c>
      <c r="N840" s="29" t="s">
        <v>14993</v>
      </c>
      <c r="O840" s="29" t="s">
        <v>16282</v>
      </c>
      <c r="P840" s="29" t="s">
        <v>14993</v>
      </c>
      <c r="Q840" s="29" t="s">
        <v>14993</v>
      </c>
      <c r="R840" s="29" t="s">
        <v>14993</v>
      </c>
      <c r="S840" s="29" t="s">
        <v>14993</v>
      </c>
      <c r="T840" s="70" t="s">
        <v>15195</v>
      </c>
      <c r="U840" s="67" t="s">
        <v>15225</v>
      </c>
    </row>
    <row r="841" spans="2:21" ht="124.2" x14ac:dyDescent="0.25">
      <c r="B841" s="10" t="s">
        <v>975</v>
      </c>
      <c r="C841" s="10" t="s">
        <v>975</v>
      </c>
      <c r="D841" s="10" t="s">
        <v>4603</v>
      </c>
      <c r="E841" s="10" t="s">
        <v>4604</v>
      </c>
      <c r="F841" s="10" t="s">
        <v>4605</v>
      </c>
      <c r="G841" s="32" t="s">
        <v>4606</v>
      </c>
      <c r="H841" s="39" t="s">
        <v>188</v>
      </c>
      <c r="I841" s="39" t="s">
        <v>188</v>
      </c>
      <c r="J841" s="39">
        <v>267</v>
      </c>
      <c r="K841" s="33" t="s">
        <v>14993</v>
      </c>
      <c r="L841" s="29" t="s">
        <v>14993</v>
      </c>
      <c r="M841" s="29" t="s">
        <v>14993</v>
      </c>
      <c r="N841" s="29" t="s">
        <v>14993</v>
      </c>
      <c r="O841" s="29" t="s">
        <v>14993</v>
      </c>
      <c r="P841" s="29" t="s">
        <v>14993</v>
      </c>
      <c r="Q841" s="29" t="s">
        <v>14993</v>
      </c>
      <c r="R841" s="29" t="s">
        <v>14993</v>
      </c>
      <c r="S841" s="29" t="s">
        <v>14993</v>
      </c>
      <c r="T841" s="70" t="s">
        <v>14993</v>
      </c>
      <c r="U841" s="67" t="s">
        <v>15225</v>
      </c>
    </row>
    <row r="842" spans="2:21" ht="82.8" x14ac:dyDescent="0.25">
      <c r="B842" s="10" t="s">
        <v>976</v>
      </c>
      <c r="C842" s="10" t="s">
        <v>976</v>
      </c>
      <c r="D842" s="10" t="s">
        <v>4607</v>
      </c>
      <c r="E842" s="10" t="s">
        <v>4608</v>
      </c>
      <c r="F842" s="10" t="s">
        <v>4609</v>
      </c>
      <c r="G842" s="32" t="s">
        <v>4610</v>
      </c>
      <c r="H842" s="39" t="s">
        <v>189</v>
      </c>
      <c r="I842" s="39" t="s">
        <v>189</v>
      </c>
      <c r="J842" s="39">
        <v>268</v>
      </c>
      <c r="K842" s="33" t="b">
        <v>1</v>
      </c>
      <c r="L842" s="29" t="s">
        <v>14993</v>
      </c>
      <c r="M842" s="29" t="s">
        <v>16282</v>
      </c>
      <c r="N842" s="29" t="s">
        <v>14993</v>
      </c>
      <c r="O842" s="29" t="s">
        <v>16282</v>
      </c>
      <c r="P842" s="29" t="s">
        <v>14993</v>
      </c>
      <c r="Q842" s="29" t="s">
        <v>14993</v>
      </c>
      <c r="R842" s="29" t="s">
        <v>14993</v>
      </c>
      <c r="S842" s="29" t="s">
        <v>14993</v>
      </c>
      <c r="T842" s="70" t="s">
        <v>15509</v>
      </c>
      <c r="U842" s="67" t="s">
        <v>15225</v>
      </c>
    </row>
    <row r="843" spans="2:21" ht="179.4" x14ac:dyDescent="0.25">
      <c r="B843" s="10" t="s">
        <v>4612</v>
      </c>
      <c r="C843" s="10" t="s">
        <v>4612</v>
      </c>
      <c r="D843" s="10" t="s">
        <v>4611</v>
      </c>
      <c r="E843" s="10" t="s">
        <v>4613</v>
      </c>
      <c r="F843" s="10" t="s">
        <v>4614</v>
      </c>
      <c r="G843" s="32" t="s">
        <v>4615</v>
      </c>
      <c r="H843" s="39" t="s">
        <v>190</v>
      </c>
      <c r="I843" s="39" t="s">
        <v>190</v>
      </c>
      <c r="J843" s="39">
        <v>269</v>
      </c>
      <c r="K843" s="33" t="s">
        <v>14993</v>
      </c>
      <c r="L843" s="29" t="s">
        <v>14993</v>
      </c>
      <c r="M843" s="29" t="s">
        <v>14993</v>
      </c>
      <c r="N843" s="29" t="s">
        <v>14993</v>
      </c>
      <c r="O843" s="29" t="s">
        <v>14993</v>
      </c>
      <c r="P843" s="29" t="s">
        <v>14993</v>
      </c>
      <c r="Q843" s="29" t="s">
        <v>14993</v>
      </c>
      <c r="R843" s="29" t="s">
        <v>14993</v>
      </c>
      <c r="S843" s="29" t="s">
        <v>14993</v>
      </c>
      <c r="T843" s="70" t="s">
        <v>14993</v>
      </c>
      <c r="U843" s="67" t="s">
        <v>15225</v>
      </c>
    </row>
    <row r="844" spans="2:21" ht="82.8" x14ac:dyDescent="0.25">
      <c r="B844" s="10" t="s">
        <v>4617</v>
      </c>
      <c r="C844" s="10" t="s">
        <v>4617</v>
      </c>
      <c r="D844" s="10" t="s">
        <v>4616</v>
      </c>
      <c r="E844" s="10" t="s">
        <v>4618</v>
      </c>
      <c r="F844" s="10" t="s">
        <v>4619</v>
      </c>
      <c r="G844" s="32" t="s">
        <v>4620</v>
      </c>
      <c r="H844" s="39" t="s">
        <v>814</v>
      </c>
      <c r="I844" s="39" t="s">
        <v>814</v>
      </c>
      <c r="J844" s="39">
        <v>270</v>
      </c>
      <c r="K844" s="33" t="s">
        <v>14993</v>
      </c>
      <c r="L844" s="29" t="s">
        <v>14993</v>
      </c>
      <c r="M844" s="29" t="s">
        <v>14993</v>
      </c>
      <c r="N844" s="29" t="s">
        <v>14993</v>
      </c>
      <c r="O844" s="29" t="s">
        <v>14993</v>
      </c>
      <c r="P844" s="29" t="s">
        <v>14993</v>
      </c>
      <c r="Q844" s="29" t="s">
        <v>14993</v>
      </c>
      <c r="R844" s="29" t="s">
        <v>14993</v>
      </c>
      <c r="S844" s="29" t="s">
        <v>14993</v>
      </c>
      <c r="T844" s="70" t="s">
        <v>14993</v>
      </c>
      <c r="U844" s="67" t="s">
        <v>15225</v>
      </c>
    </row>
    <row r="845" spans="2:21" ht="96.6" x14ac:dyDescent="0.25">
      <c r="B845" s="10" t="s">
        <v>4622</v>
      </c>
      <c r="C845" s="10" t="s">
        <v>4622</v>
      </c>
      <c r="D845" s="10" t="s">
        <v>4621</v>
      </c>
      <c r="E845" s="10" t="s">
        <v>4623</v>
      </c>
      <c r="F845" s="10" t="s">
        <v>4624</v>
      </c>
      <c r="G845" s="32" t="s">
        <v>4625</v>
      </c>
      <c r="H845" s="39" t="s">
        <v>815</v>
      </c>
      <c r="I845" s="39" t="s">
        <v>815</v>
      </c>
      <c r="J845" s="39">
        <v>271</v>
      </c>
      <c r="K845" s="33" t="s">
        <v>14993</v>
      </c>
      <c r="L845" s="29" t="s">
        <v>14993</v>
      </c>
      <c r="M845" s="29" t="s">
        <v>14993</v>
      </c>
      <c r="N845" s="29" t="s">
        <v>14993</v>
      </c>
      <c r="O845" s="29" t="s">
        <v>14993</v>
      </c>
      <c r="P845" s="29" t="s">
        <v>14993</v>
      </c>
      <c r="Q845" s="29" t="s">
        <v>14993</v>
      </c>
      <c r="R845" s="29" t="s">
        <v>14993</v>
      </c>
      <c r="S845" s="29" t="s">
        <v>14993</v>
      </c>
      <c r="T845" s="70" t="s">
        <v>14993</v>
      </c>
      <c r="U845" s="67" t="s">
        <v>15225</v>
      </c>
    </row>
    <row r="846" spans="2:21" ht="276" x14ac:dyDescent="0.25">
      <c r="B846" s="10" t="s">
        <v>4627</v>
      </c>
      <c r="C846" s="10" t="s">
        <v>4628</v>
      </c>
      <c r="D846" s="10" t="s">
        <v>4626</v>
      </c>
      <c r="E846" s="10" t="s">
        <v>4629</v>
      </c>
      <c r="F846" s="10" t="s">
        <v>4630</v>
      </c>
      <c r="G846" s="32" t="s">
        <v>4631</v>
      </c>
      <c r="H846" s="39" t="s">
        <v>816</v>
      </c>
      <c r="I846" s="39" t="s">
        <v>15730</v>
      </c>
      <c r="J846" s="39">
        <v>272</v>
      </c>
      <c r="K846" s="33" t="s">
        <v>14993</v>
      </c>
      <c r="L846" s="29" t="s">
        <v>14993</v>
      </c>
      <c r="M846" s="29" t="s">
        <v>14993</v>
      </c>
      <c r="N846" s="29" t="s">
        <v>14993</v>
      </c>
      <c r="O846" s="29" t="s">
        <v>14993</v>
      </c>
      <c r="P846" s="29" t="s">
        <v>14993</v>
      </c>
      <c r="Q846" s="29" t="s">
        <v>14993</v>
      </c>
      <c r="R846" s="29" t="s">
        <v>14993</v>
      </c>
      <c r="S846" s="29" t="s">
        <v>14993</v>
      </c>
      <c r="T846" s="70" t="s">
        <v>14993</v>
      </c>
      <c r="U846" s="67" t="s">
        <v>15225</v>
      </c>
    </row>
    <row r="847" spans="2:21" ht="110.4" x14ac:dyDescent="0.25">
      <c r="B847" s="10" t="s">
        <v>4627</v>
      </c>
      <c r="C847" s="10" t="s">
        <v>4628</v>
      </c>
      <c r="D847" s="10" t="s">
        <v>4632</v>
      </c>
      <c r="E847" s="10" t="s">
        <v>4633</v>
      </c>
      <c r="F847" s="10" t="s">
        <v>4634</v>
      </c>
      <c r="G847" s="32" t="s">
        <v>4635</v>
      </c>
      <c r="H847" s="39" t="s">
        <v>816</v>
      </c>
      <c r="I847" s="39" t="s">
        <v>15730</v>
      </c>
      <c r="J847" s="39">
        <v>272.01</v>
      </c>
      <c r="K847" s="33" t="s">
        <v>14993</v>
      </c>
      <c r="L847" s="29" t="s">
        <v>14993</v>
      </c>
      <c r="M847" s="29" t="s">
        <v>14993</v>
      </c>
      <c r="N847" s="29" t="s">
        <v>14993</v>
      </c>
      <c r="O847" s="29" t="s">
        <v>14993</v>
      </c>
      <c r="P847" s="29" t="s">
        <v>14993</v>
      </c>
      <c r="Q847" s="29" t="s">
        <v>14993</v>
      </c>
      <c r="R847" s="29" t="s">
        <v>14993</v>
      </c>
      <c r="S847" s="29" t="s">
        <v>14993</v>
      </c>
      <c r="T847" s="70" t="s">
        <v>14993</v>
      </c>
      <c r="U847" s="67" t="s">
        <v>15225</v>
      </c>
    </row>
    <row r="848" spans="2:21" ht="151.80000000000001" x14ac:dyDescent="0.25">
      <c r="B848" s="10" t="s">
        <v>4627</v>
      </c>
      <c r="C848" s="10" t="s">
        <v>4637</v>
      </c>
      <c r="D848" s="10" t="s">
        <v>4636</v>
      </c>
      <c r="E848" s="10" t="s">
        <v>4638</v>
      </c>
      <c r="F848" s="10" t="s">
        <v>4639</v>
      </c>
      <c r="G848" s="32" t="s">
        <v>4640</v>
      </c>
      <c r="H848" s="39" t="s">
        <v>816</v>
      </c>
      <c r="I848" s="39" t="s">
        <v>15731</v>
      </c>
      <c r="J848" s="39">
        <v>272.02</v>
      </c>
      <c r="K848" s="33" t="s">
        <v>14993</v>
      </c>
      <c r="L848" s="29" t="s">
        <v>14993</v>
      </c>
      <c r="M848" s="29" t="s">
        <v>14993</v>
      </c>
      <c r="N848" s="29" t="s">
        <v>14993</v>
      </c>
      <c r="O848" s="29" t="s">
        <v>14993</v>
      </c>
      <c r="P848" s="29" t="s">
        <v>14993</v>
      </c>
      <c r="Q848" s="29" t="s">
        <v>14993</v>
      </c>
      <c r="R848" s="29" t="s">
        <v>14993</v>
      </c>
      <c r="S848" s="29" t="s">
        <v>14993</v>
      </c>
      <c r="T848" s="70" t="s">
        <v>14993</v>
      </c>
      <c r="U848" s="67" t="s">
        <v>15225</v>
      </c>
    </row>
    <row r="849" spans="2:21" ht="96.6" x14ac:dyDescent="0.25">
      <c r="B849" s="10" t="s">
        <v>191</v>
      </c>
      <c r="C849" s="10" t="s">
        <v>4642</v>
      </c>
      <c r="D849" s="10" t="s">
        <v>4641</v>
      </c>
      <c r="E849" s="10" t="s">
        <v>15042</v>
      </c>
      <c r="F849" s="10" t="s">
        <v>15043</v>
      </c>
      <c r="G849" s="32" t="s">
        <v>15044</v>
      </c>
      <c r="H849" s="39" t="s">
        <v>191</v>
      </c>
      <c r="I849" s="39" t="s">
        <v>15732</v>
      </c>
      <c r="J849" s="39">
        <v>273</v>
      </c>
      <c r="K849" s="33" t="b">
        <v>1</v>
      </c>
      <c r="L849" s="29" t="s">
        <v>14993</v>
      </c>
      <c r="M849" s="29" t="s">
        <v>14993</v>
      </c>
      <c r="N849" s="29" t="s">
        <v>14993</v>
      </c>
      <c r="O849" s="29" t="s">
        <v>16282</v>
      </c>
      <c r="P849" s="29" t="s">
        <v>14993</v>
      </c>
      <c r="Q849" s="29" t="s">
        <v>14993</v>
      </c>
      <c r="R849" s="29" t="s">
        <v>14993</v>
      </c>
      <c r="S849" s="29" t="s">
        <v>14993</v>
      </c>
      <c r="T849" s="70" t="s">
        <v>15195</v>
      </c>
      <c r="U849" s="67" t="s">
        <v>15225</v>
      </c>
    </row>
    <row r="850" spans="2:21" ht="151.80000000000001" x14ac:dyDescent="0.25">
      <c r="B850" s="10" t="s">
        <v>191</v>
      </c>
      <c r="C850" s="10" t="s">
        <v>4642</v>
      </c>
      <c r="D850" s="10" t="s">
        <v>4643</v>
      </c>
      <c r="E850" s="10" t="s">
        <v>4644</v>
      </c>
      <c r="F850" s="10" t="s">
        <v>4645</v>
      </c>
      <c r="G850" s="32" t="s">
        <v>4646</v>
      </c>
      <c r="H850" s="39" t="s">
        <v>191</v>
      </c>
      <c r="I850" s="39" t="s">
        <v>15732</v>
      </c>
      <c r="J850" s="39">
        <v>273.01</v>
      </c>
      <c r="K850" s="33" t="b">
        <v>1</v>
      </c>
      <c r="L850" s="29" t="s">
        <v>14993</v>
      </c>
      <c r="M850" s="29" t="s">
        <v>14993</v>
      </c>
      <c r="N850" s="29" t="s">
        <v>14993</v>
      </c>
      <c r="O850" s="29" t="s">
        <v>16282</v>
      </c>
      <c r="P850" s="29" t="s">
        <v>14993</v>
      </c>
      <c r="Q850" s="29" t="s">
        <v>14993</v>
      </c>
      <c r="R850" s="29" t="s">
        <v>14993</v>
      </c>
      <c r="S850" s="29" t="s">
        <v>14993</v>
      </c>
      <c r="T850" s="70" t="s">
        <v>15195</v>
      </c>
      <c r="U850" s="67" t="s">
        <v>15225</v>
      </c>
    </row>
    <row r="851" spans="2:21" ht="96.6" x14ac:dyDescent="0.25">
      <c r="B851" s="10" t="s">
        <v>191</v>
      </c>
      <c r="C851" s="10" t="s">
        <v>4655</v>
      </c>
      <c r="D851" s="10" t="s">
        <v>4654</v>
      </c>
      <c r="E851" s="10" t="s">
        <v>15048</v>
      </c>
      <c r="F851" s="10" t="s">
        <v>15049</v>
      </c>
      <c r="G851" s="32" t="s">
        <v>15050</v>
      </c>
      <c r="H851" s="39" t="s">
        <v>191</v>
      </c>
      <c r="I851" s="39" t="s">
        <v>15733</v>
      </c>
      <c r="J851" s="39">
        <v>273.02</v>
      </c>
      <c r="K851" s="33" t="b">
        <v>1</v>
      </c>
      <c r="L851" s="29" t="s">
        <v>14993</v>
      </c>
      <c r="M851" s="29" t="s">
        <v>14993</v>
      </c>
      <c r="N851" s="29" t="s">
        <v>14993</v>
      </c>
      <c r="O851" s="29" t="s">
        <v>16282</v>
      </c>
      <c r="P851" s="29" t="s">
        <v>14993</v>
      </c>
      <c r="Q851" s="29" t="s">
        <v>14993</v>
      </c>
      <c r="R851" s="29" t="s">
        <v>14993</v>
      </c>
      <c r="S851" s="29" t="s">
        <v>14993</v>
      </c>
      <c r="T851" s="70" t="s">
        <v>15195</v>
      </c>
      <c r="U851" s="67" t="s">
        <v>15225</v>
      </c>
    </row>
    <row r="852" spans="2:21" ht="234.6" x14ac:dyDescent="0.25">
      <c r="B852" s="10" t="s">
        <v>191</v>
      </c>
      <c r="C852" s="10" t="s">
        <v>4655</v>
      </c>
      <c r="D852" s="10" t="s">
        <v>4656</v>
      </c>
      <c r="E852" s="10" t="s">
        <v>4657</v>
      </c>
      <c r="F852" s="10" t="s">
        <v>4658</v>
      </c>
      <c r="G852" s="32" t="s">
        <v>4659</v>
      </c>
      <c r="H852" s="39" t="s">
        <v>191</v>
      </c>
      <c r="I852" s="39" t="s">
        <v>15733</v>
      </c>
      <c r="J852" s="39">
        <v>273.02999999999997</v>
      </c>
      <c r="K852" s="33" t="b">
        <v>1</v>
      </c>
      <c r="L852" s="29" t="s">
        <v>14993</v>
      </c>
      <c r="M852" s="29" t="s">
        <v>14993</v>
      </c>
      <c r="N852" s="29" t="s">
        <v>14993</v>
      </c>
      <c r="O852" s="29" t="s">
        <v>16282</v>
      </c>
      <c r="P852" s="29" t="s">
        <v>14993</v>
      </c>
      <c r="Q852" s="29" t="s">
        <v>14993</v>
      </c>
      <c r="R852" s="29" t="s">
        <v>14993</v>
      </c>
      <c r="S852" s="29" t="s">
        <v>14993</v>
      </c>
      <c r="T852" s="70" t="s">
        <v>15195</v>
      </c>
      <c r="U852" s="67" t="s">
        <v>15225</v>
      </c>
    </row>
    <row r="853" spans="2:21" ht="82.8" x14ac:dyDescent="0.25">
      <c r="B853" s="10" t="s">
        <v>191</v>
      </c>
      <c r="C853" s="10" t="s">
        <v>4655</v>
      </c>
      <c r="D853" s="10" t="s">
        <v>4660</v>
      </c>
      <c r="E853" s="10" t="s">
        <v>15051</v>
      </c>
      <c r="F853" s="10" t="s">
        <v>15052</v>
      </c>
      <c r="G853" s="32" t="s">
        <v>15053</v>
      </c>
      <c r="H853" s="39" t="s">
        <v>191</v>
      </c>
      <c r="I853" s="39" t="s">
        <v>15733</v>
      </c>
      <c r="J853" s="39">
        <v>273.03999999999996</v>
      </c>
      <c r="K853" s="33" t="b">
        <v>1</v>
      </c>
      <c r="L853" s="29" t="s">
        <v>14993</v>
      </c>
      <c r="M853" s="29" t="s">
        <v>14993</v>
      </c>
      <c r="N853" s="29" t="s">
        <v>14993</v>
      </c>
      <c r="O853" s="29" t="s">
        <v>16282</v>
      </c>
      <c r="P853" s="29" t="s">
        <v>14993</v>
      </c>
      <c r="Q853" s="29" t="s">
        <v>14993</v>
      </c>
      <c r="R853" s="29" t="s">
        <v>14993</v>
      </c>
      <c r="S853" s="29" t="s">
        <v>14993</v>
      </c>
      <c r="T853" s="70" t="s">
        <v>15195</v>
      </c>
      <c r="U853" s="67" t="s">
        <v>15225</v>
      </c>
    </row>
    <row r="854" spans="2:21" ht="138" x14ac:dyDescent="0.25">
      <c r="B854" s="10" t="s">
        <v>191</v>
      </c>
      <c r="C854" s="10" t="s">
        <v>4655</v>
      </c>
      <c r="D854" s="10" t="s">
        <v>4661</v>
      </c>
      <c r="E854" s="10" t="s">
        <v>4662</v>
      </c>
      <c r="F854" s="10" t="s">
        <v>4663</v>
      </c>
      <c r="G854" s="32" t="s">
        <v>4664</v>
      </c>
      <c r="H854" s="39" t="s">
        <v>191</v>
      </c>
      <c r="I854" s="39" t="s">
        <v>15733</v>
      </c>
      <c r="J854" s="39">
        <v>273.04999999999995</v>
      </c>
      <c r="K854" s="33" t="b">
        <v>1</v>
      </c>
      <c r="L854" s="29" t="s">
        <v>14993</v>
      </c>
      <c r="M854" s="29" t="s">
        <v>14993</v>
      </c>
      <c r="N854" s="29" t="s">
        <v>14993</v>
      </c>
      <c r="O854" s="29" t="s">
        <v>16282</v>
      </c>
      <c r="P854" s="29" t="s">
        <v>14993</v>
      </c>
      <c r="Q854" s="29" t="s">
        <v>14993</v>
      </c>
      <c r="R854" s="29" t="s">
        <v>14993</v>
      </c>
      <c r="S854" s="29" t="s">
        <v>14993</v>
      </c>
      <c r="T854" s="70" t="s">
        <v>15195</v>
      </c>
      <c r="U854" s="67" t="s">
        <v>15225</v>
      </c>
    </row>
    <row r="855" spans="2:21" ht="96.6" x14ac:dyDescent="0.25">
      <c r="B855" s="10" t="s">
        <v>191</v>
      </c>
      <c r="C855" s="10" t="s">
        <v>4649</v>
      </c>
      <c r="D855" s="10" t="s">
        <v>4650</v>
      </c>
      <c r="E855" s="10" t="s">
        <v>4651</v>
      </c>
      <c r="F855" s="10" t="s">
        <v>4652</v>
      </c>
      <c r="G855" s="32" t="s">
        <v>4653</v>
      </c>
      <c r="H855" s="39" t="s">
        <v>191</v>
      </c>
      <c r="I855" s="39" t="s">
        <v>15734</v>
      </c>
      <c r="J855" s="39">
        <v>273.05999999999995</v>
      </c>
      <c r="K855" s="33" t="b">
        <v>1</v>
      </c>
      <c r="L855" s="29" t="s">
        <v>14993</v>
      </c>
      <c r="M855" s="29" t="s">
        <v>14993</v>
      </c>
      <c r="N855" s="29" t="s">
        <v>14993</v>
      </c>
      <c r="O855" s="29" t="s">
        <v>16282</v>
      </c>
      <c r="P855" s="29" t="s">
        <v>14993</v>
      </c>
      <c r="Q855" s="29" t="s">
        <v>14993</v>
      </c>
      <c r="R855" s="29" t="s">
        <v>14993</v>
      </c>
      <c r="S855" s="29" t="s">
        <v>14993</v>
      </c>
      <c r="T855" s="70" t="s">
        <v>15195</v>
      </c>
      <c r="U855" s="67" t="s">
        <v>15225</v>
      </c>
    </row>
    <row r="856" spans="2:21" ht="82.8" x14ac:dyDescent="0.25">
      <c r="B856" s="10" t="s">
        <v>191</v>
      </c>
      <c r="C856" s="10" t="s">
        <v>4649</v>
      </c>
      <c r="D856" s="10" t="s">
        <v>4665</v>
      </c>
      <c r="E856" s="10" t="s">
        <v>15054</v>
      </c>
      <c r="F856" s="10" t="s">
        <v>15055</v>
      </c>
      <c r="G856" s="32" t="s">
        <v>4666</v>
      </c>
      <c r="H856" s="39" t="s">
        <v>191</v>
      </c>
      <c r="I856" s="39" t="s">
        <v>15734</v>
      </c>
      <c r="J856" s="39">
        <v>273.06999999999994</v>
      </c>
      <c r="K856" s="33" t="b">
        <v>1</v>
      </c>
      <c r="L856" s="29" t="s">
        <v>14993</v>
      </c>
      <c r="M856" s="29" t="s">
        <v>14993</v>
      </c>
      <c r="N856" s="29" t="s">
        <v>14993</v>
      </c>
      <c r="O856" s="29" t="s">
        <v>16282</v>
      </c>
      <c r="P856" s="29" t="s">
        <v>14993</v>
      </c>
      <c r="Q856" s="29" t="s">
        <v>14993</v>
      </c>
      <c r="R856" s="29" t="s">
        <v>14993</v>
      </c>
      <c r="S856" s="29" t="s">
        <v>14993</v>
      </c>
      <c r="T856" s="70" t="s">
        <v>15195</v>
      </c>
      <c r="U856" s="67" t="s">
        <v>15225</v>
      </c>
    </row>
    <row r="857" spans="2:21" ht="138" x14ac:dyDescent="0.25">
      <c r="B857" s="10" t="s">
        <v>191</v>
      </c>
      <c r="C857" s="10" t="s">
        <v>4649</v>
      </c>
      <c r="D857" s="10" t="s">
        <v>4667</v>
      </c>
      <c r="E857" s="10" t="s">
        <v>4668</v>
      </c>
      <c r="F857" s="10" t="s">
        <v>4669</v>
      </c>
      <c r="G857" s="32" t="s">
        <v>4670</v>
      </c>
      <c r="H857" s="39" t="s">
        <v>191</v>
      </c>
      <c r="I857" s="39" t="s">
        <v>15734</v>
      </c>
      <c r="J857" s="39">
        <v>273.07999999999993</v>
      </c>
      <c r="K857" s="33" t="b">
        <v>1</v>
      </c>
      <c r="L857" s="29" t="s">
        <v>14993</v>
      </c>
      <c r="M857" s="29" t="s">
        <v>14993</v>
      </c>
      <c r="N857" s="29" t="s">
        <v>14993</v>
      </c>
      <c r="O857" s="29" t="s">
        <v>16282</v>
      </c>
      <c r="P857" s="29" t="s">
        <v>14993</v>
      </c>
      <c r="Q857" s="29" t="s">
        <v>14993</v>
      </c>
      <c r="R857" s="29" t="s">
        <v>14993</v>
      </c>
      <c r="S857" s="29" t="s">
        <v>14993</v>
      </c>
      <c r="T857" s="70" t="s">
        <v>15195</v>
      </c>
      <c r="U857" s="67" t="s">
        <v>15225</v>
      </c>
    </row>
    <row r="858" spans="2:21" ht="179.4" x14ac:dyDescent="0.25">
      <c r="B858" s="10" t="s">
        <v>191</v>
      </c>
      <c r="C858" s="10" t="s">
        <v>4672</v>
      </c>
      <c r="D858" s="10" t="s">
        <v>4671</v>
      </c>
      <c r="E858" s="10" t="s">
        <v>4673</v>
      </c>
      <c r="F858" s="10" t="s">
        <v>4674</v>
      </c>
      <c r="G858" s="32" t="s">
        <v>4675</v>
      </c>
      <c r="H858" s="39" t="s">
        <v>191</v>
      </c>
      <c r="I858" s="39" t="s">
        <v>15735</v>
      </c>
      <c r="J858" s="39">
        <v>273.08999999999992</v>
      </c>
      <c r="K858" s="33" t="b">
        <v>1</v>
      </c>
      <c r="L858" s="29" t="s">
        <v>14993</v>
      </c>
      <c r="M858" s="29" t="s">
        <v>14993</v>
      </c>
      <c r="N858" s="29" t="s">
        <v>14993</v>
      </c>
      <c r="O858" s="29" t="s">
        <v>16282</v>
      </c>
      <c r="P858" s="29" t="s">
        <v>14993</v>
      </c>
      <c r="Q858" s="29" t="s">
        <v>14993</v>
      </c>
      <c r="R858" s="29" t="s">
        <v>14993</v>
      </c>
      <c r="S858" s="29" t="s">
        <v>14993</v>
      </c>
      <c r="T858" s="70" t="s">
        <v>15195</v>
      </c>
      <c r="U858" s="67" t="s">
        <v>15225</v>
      </c>
    </row>
    <row r="859" spans="2:21" ht="165.6" x14ac:dyDescent="0.25">
      <c r="B859" s="10" t="s">
        <v>191</v>
      </c>
      <c r="C859" s="10" t="s">
        <v>4672</v>
      </c>
      <c r="D859" s="10" t="s">
        <v>4676</v>
      </c>
      <c r="E859" s="10" t="s">
        <v>4677</v>
      </c>
      <c r="F859" s="10" t="s">
        <v>4678</v>
      </c>
      <c r="G859" s="32" t="s">
        <v>4679</v>
      </c>
      <c r="H859" s="39" t="s">
        <v>191</v>
      </c>
      <c r="I859" s="39" t="s">
        <v>15735</v>
      </c>
      <c r="J859" s="39">
        <v>273.09999999999991</v>
      </c>
      <c r="K859" s="33" t="b">
        <v>1</v>
      </c>
      <c r="L859" s="29" t="s">
        <v>14993</v>
      </c>
      <c r="M859" s="29" t="s">
        <v>14993</v>
      </c>
      <c r="N859" s="29" t="s">
        <v>14993</v>
      </c>
      <c r="O859" s="29" t="s">
        <v>16282</v>
      </c>
      <c r="P859" s="29" t="s">
        <v>14993</v>
      </c>
      <c r="Q859" s="29" t="s">
        <v>14993</v>
      </c>
      <c r="R859" s="29" t="s">
        <v>14993</v>
      </c>
      <c r="S859" s="29" t="s">
        <v>14993</v>
      </c>
      <c r="T859" s="70" t="s">
        <v>15195</v>
      </c>
      <c r="U859" s="67" t="s">
        <v>15225</v>
      </c>
    </row>
    <row r="860" spans="2:21" ht="69" x14ac:dyDescent="0.25">
      <c r="B860" s="10" t="s">
        <v>191</v>
      </c>
      <c r="C860" s="10" t="s">
        <v>4648</v>
      </c>
      <c r="D860" s="10" t="s">
        <v>4647</v>
      </c>
      <c r="E860" s="10" t="s">
        <v>15045</v>
      </c>
      <c r="F860" s="10" t="s">
        <v>15046</v>
      </c>
      <c r="G860" s="32" t="s">
        <v>15047</v>
      </c>
      <c r="H860" s="39" t="s">
        <v>191</v>
      </c>
      <c r="I860" s="39" t="s">
        <v>15734</v>
      </c>
      <c r="J860" s="39">
        <v>273.1099999999999</v>
      </c>
      <c r="K860" s="33" t="b">
        <v>1</v>
      </c>
      <c r="L860" s="29" t="s">
        <v>14993</v>
      </c>
      <c r="M860" s="29" t="s">
        <v>14993</v>
      </c>
      <c r="N860" s="29" t="s">
        <v>14993</v>
      </c>
      <c r="O860" s="29" t="s">
        <v>16282</v>
      </c>
      <c r="P860" s="29" t="s">
        <v>14993</v>
      </c>
      <c r="Q860" s="29" t="s">
        <v>14993</v>
      </c>
      <c r="R860" s="29" t="s">
        <v>14993</v>
      </c>
      <c r="S860" s="29" t="s">
        <v>14993</v>
      </c>
      <c r="T860" s="70" t="s">
        <v>15195</v>
      </c>
      <c r="U860" s="67" t="s">
        <v>15225</v>
      </c>
    </row>
    <row r="861" spans="2:21" ht="96.6" x14ac:dyDescent="0.25">
      <c r="B861" s="10" t="s">
        <v>4681</v>
      </c>
      <c r="C861" s="10" t="s">
        <v>4681</v>
      </c>
      <c r="D861" s="10" t="s">
        <v>4680</v>
      </c>
      <c r="E861" s="10" t="s">
        <v>4682</v>
      </c>
      <c r="F861" s="10" t="s">
        <v>4683</v>
      </c>
      <c r="G861" s="32" t="s">
        <v>4684</v>
      </c>
      <c r="H861" s="39" t="s">
        <v>192</v>
      </c>
      <c r="I861" s="39" t="s">
        <v>192</v>
      </c>
      <c r="J861" s="39">
        <v>274</v>
      </c>
      <c r="K861" s="33" t="s">
        <v>14993</v>
      </c>
      <c r="L861" s="29" t="s">
        <v>14993</v>
      </c>
      <c r="M861" s="29" t="s">
        <v>14993</v>
      </c>
      <c r="N861" s="29" t="s">
        <v>14993</v>
      </c>
      <c r="O861" s="29" t="s">
        <v>14993</v>
      </c>
      <c r="P861" s="29" t="s">
        <v>14993</v>
      </c>
      <c r="Q861" s="29" t="s">
        <v>14993</v>
      </c>
      <c r="R861" s="29" t="s">
        <v>14993</v>
      </c>
      <c r="S861" s="29" t="s">
        <v>14993</v>
      </c>
      <c r="T861" s="70" t="s">
        <v>14993</v>
      </c>
      <c r="U861" s="67" t="s">
        <v>15225</v>
      </c>
    </row>
    <row r="862" spans="2:21" ht="69" x14ac:dyDescent="0.25">
      <c r="B862" s="10" t="s">
        <v>662</v>
      </c>
      <c r="C862" s="10" t="s">
        <v>4686</v>
      </c>
      <c r="D862" s="10" t="s">
        <v>4685</v>
      </c>
      <c r="E862" s="10" t="s">
        <v>4687</v>
      </c>
      <c r="F862" s="10" t="s">
        <v>4688</v>
      </c>
      <c r="G862" s="32" t="s">
        <v>4689</v>
      </c>
      <c r="H862" s="39" t="s">
        <v>662</v>
      </c>
      <c r="I862" s="39" t="s">
        <v>15736</v>
      </c>
      <c r="J862" s="39">
        <v>275</v>
      </c>
      <c r="K862" s="33" t="b">
        <v>1</v>
      </c>
      <c r="L862" s="29" t="s">
        <v>14993</v>
      </c>
      <c r="M862" s="29" t="s">
        <v>14993</v>
      </c>
      <c r="N862" s="29" t="s">
        <v>14993</v>
      </c>
      <c r="O862" s="29" t="s">
        <v>16282</v>
      </c>
      <c r="P862" s="29" t="s">
        <v>14993</v>
      </c>
      <c r="Q862" s="29" t="s">
        <v>14993</v>
      </c>
      <c r="R862" s="29" t="s">
        <v>14993</v>
      </c>
      <c r="S862" s="29" t="s">
        <v>14993</v>
      </c>
      <c r="T862" s="70" t="s">
        <v>15195</v>
      </c>
      <c r="U862" s="67" t="s">
        <v>15225</v>
      </c>
    </row>
    <row r="863" spans="2:21" ht="82.8" x14ac:dyDescent="0.25">
      <c r="B863" s="10" t="s">
        <v>662</v>
      </c>
      <c r="C863" s="10" t="s">
        <v>4686</v>
      </c>
      <c r="D863" s="10" t="s">
        <v>4690</v>
      </c>
      <c r="E863" s="10" t="s">
        <v>4691</v>
      </c>
      <c r="F863" s="10" t="s">
        <v>4692</v>
      </c>
      <c r="G863" s="32" t="s">
        <v>4693</v>
      </c>
      <c r="H863" s="39" t="s">
        <v>662</v>
      </c>
      <c r="I863" s="39" t="s">
        <v>15736</v>
      </c>
      <c r="J863" s="39">
        <v>275.01</v>
      </c>
      <c r="K863" s="33" t="b">
        <v>1</v>
      </c>
      <c r="L863" s="29" t="s">
        <v>14993</v>
      </c>
      <c r="M863" s="29" t="s">
        <v>14993</v>
      </c>
      <c r="N863" s="29" t="s">
        <v>14993</v>
      </c>
      <c r="O863" s="29" t="s">
        <v>16282</v>
      </c>
      <c r="P863" s="29" t="s">
        <v>14993</v>
      </c>
      <c r="Q863" s="29" t="s">
        <v>14993</v>
      </c>
      <c r="R863" s="29" t="s">
        <v>14993</v>
      </c>
      <c r="S863" s="29" t="s">
        <v>14993</v>
      </c>
      <c r="T863" s="70" t="s">
        <v>15195</v>
      </c>
      <c r="U863" s="67" t="s">
        <v>15225</v>
      </c>
    </row>
    <row r="864" spans="2:21" ht="69" x14ac:dyDescent="0.25">
      <c r="B864" s="10" t="s">
        <v>662</v>
      </c>
      <c r="C864" s="10" t="s">
        <v>4686</v>
      </c>
      <c r="D864" s="10" t="s">
        <v>4694</v>
      </c>
      <c r="E864" s="10" t="s">
        <v>4695</v>
      </c>
      <c r="F864" s="10" t="s">
        <v>4696</v>
      </c>
      <c r="G864" s="32" t="s">
        <v>4697</v>
      </c>
      <c r="H864" s="39" t="s">
        <v>662</v>
      </c>
      <c r="I864" s="39" t="s">
        <v>15736</v>
      </c>
      <c r="J864" s="39">
        <v>275.02</v>
      </c>
      <c r="K864" s="33" t="b">
        <v>1</v>
      </c>
      <c r="L864" s="29" t="s">
        <v>14993</v>
      </c>
      <c r="M864" s="29" t="s">
        <v>14993</v>
      </c>
      <c r="N864" s="29" t="s">
        <v>14993</v>
      </c>
      <c r="O864" s="29" t="s">
        <v>16282</v>
      </c>
      <c r="P864" s="29" t="s">
        <v>14993</v>
      </c>
      <c r="Q864" s="29" t="s">
        <v>14993</v>
      </c>
      <c r="R864" s="29" t="s">
        <v>14993</v>
      </c>
      <c r="S864" s="29" t="s">
        <v>14993</v>
      </c>
      <c r="T864" s="70" t="s">
        <v>15195</v>
      </c>
      <c r="U864" s="67" t="s">
        <v>15225</v>
      </c>
    </row>
    <row r="865" spans="2:21" ht="69" x14ac:dyDescent="0.25">
      <c r="B865" s="10" t="s">
        <v>662</v>
      </c>
      <c r="C865" s="10" t="s">
        <v>4686</v>
      </c>
      <c r="D865" s="10" t="s">
        <v>4698</v>
      </c>
      <c r="E865" s="10" t="s">
        <v>4699</v>
      </c>
      <c r="F865" s="10" t="s">
        <v>4700</v>
      </c>
      <c r="G865" s="32" t="s">
        <v>4701</v>
      </c>
      <c r="H865" s="39" t="s">
        <v>662</v>
      </c>
      <c r="I865" s="39" t="s">
        <v>15736</v>
      </c>
      <c r="J865" s="39">
        <v>275.02999999999997</v>
      </c>
      <c r="K865" s="33" t="b">
        <v>1</v>
      </c>
      <c r="L865" s="29" t="s">
        <v>14993</v>
      </c>
      <c r="M865" s="29" t="s">
        <v>14993</v>
      </c>
      <c r="N865" s="29" t="s">
        <v>14993</v>
      </c>
      <c r="O865" s="29" t="s">
        <v>16282</v>
      </c>
      <c r="P865" s="29" t="s">
        <v>14993</v>
      </c>
      <c r="Q865" s="29" t="s">
        <v>14993</v>
      </c>
      <c r="R865" s="29" t="s">
        <v>14993</v>
      </c>
      <c r="S865" s="29" t="s">
        <v>14993</v>
      </c>
      <c r="T865" s="70" t="s">
        <v>15195</v>
      </c>
      <c r="U865" s="67" t="s">
        <v>15225</v>
      </c>
    </row>
    <row r="866" spans="2:21" ht="151.80000000000001" x14ac:dyDescent="0.25">
      <c r="B866" s="10" t="s">
        <v>662</v>
      </c>
      <c r="C866" s="10" t="s">
        <v>4703</v>
      </c>
      <c r="D866" s="10" t="s">
        <v>4702</v>
      </c>
      <c r="E866" s="10" t="s">
        <v>4704</v>
      </c>
      <c r="F866" s="10" t="s">
        <v>4705</v>
      </c>
      <c r="G866" s="32" t="s">
        <v>4706</v>
      </c>
      <c r="H866" s="39" t="s">
        <v>662</v>
      </c>
      <c r="I866" s="39" t="s">
        <v>15737</v>
      </c>
      <c r="J866" s="39">
        <v>275.03999999999996</v>
      </c>
      <c r="K866" s="33" t="b">
        <v>1</v>
      </c>
      <c r="L866" s="29" t="s">
        <v>14993</v>
      </c>
      <c r="M866" s="29" t="s">
        <v>14993</v>
      </c>
      <c r="N866" s="29" t="s">
        <v>14993</v>
      </c>
      <c r="O866" s="29" t="s">
        <v>16282</v>
      </c>
      <c r="P866" s="29" t="s">
        <v>14993</v>
      </c>
      <c r="Q866" s="29" t="s">
        <v>14993</v>
      </c>
      <c r="R866" s="29" t="s">
        <v>14993</v>
      </c>
      <c r="S866" s="29" t="s">
        <v>14993</v>
      </c>
      <c r="T866" s="70" t="s">
        <v>15195</v>
      </c>
      <c r="U866" s="67" t="s">
        <v>15225</v>
      </c>
    </row>
    <row r="867" spans="2:21" ht="165.6" x14ac:dyDescent="0.25">
      <c r="B867" s="10" t="s">
        <v>662</v>
      </c>
      <c r="C867" s="10" t="s">
        <v>4703</v>
      </c>
      <c r="D867" s="10" t="s">
        <v>4707</v>
      </c>
      <c r="E867" s="10" t="s">
        <v>4708</v>
      </c>
      <c r="F867" s="10" t="s">
        <v>4709</v>
      </c>
      <c r="G867" s="32" t="s">
        <v>4710</v>
      </c>
      <c r="H867" s="39" t="s">
        <v>662</v>
      </c>
      <c r="I867" s="39" t="s">
        <v>15737</v>
      </c>
      <c r="J867" s="39">
        <v>275.04999999999995</v>
      </c>
      <c r="K867" s="33" t="b">
        <v>1</v>
      </c>
      <c r="L867" s="29" t="s">
        <v>14993</v>
      </c>
      <c r="M867" s="29" t="s">
        <v>14993</v>
      </c>
      <c r="N867" s="29" t="s">
        <v>14993</v>
      </c>
      <c r="O867" s="29" t="s">
        <v>16282</v>
      </c>
      <c r="P867" s="29" t="s">
        <v>14993</v>
      </c>
      <c r="Q867" s="29" t="s">
        <v>14993</v>
      </c>
      <c r="R867" s="29" t="s">
        <v>14993</v>
      </c>
      <c r="S867" s="29" t="s">
        <v>14993</v>
      </c>
      <c r="T867" s="70" t="s">
        <v>15195</v>
      </c>
      <c r="U867" s="67" t="s">
        <v>15225</v>
      </c>
    </row>
    <row r="868" spans="2:21" ht="151.80000000000001" x14ac:dyDescent="0.25">
      <c r="B868" s="10" t="s">
        <v>662</v>
      </c>
      <c r="C868" s="10" t="s">
        <v>4703</v>
      </c>
      <c r="D868" s="10" t="s">
        <v>4711</v>
      </c>
      <c r="E868" s="10" t="s">
        <v>4712</v>
      </c>
      <c r="F868" s="10" t="s">
        <v>4713</v>
      </c>
      <c r="G868" s="32" t="s">
        <v>4714</v>
      </c>
      <c r="H868" s="39" t="s">
        <v>662</v>
      </c>
      <c r="I868" s="39" t="s">
        <v>15737</v>
      </c>
      <c r="J868" s="39">
        <v>275.05999999999995</v>
      </c>
      <c r="K868" s="33" t="b">
        <v>1</v>
      </c>
      <c r="L868" s="29" t="s">
        <v>14993</v>
      </c>
      <c r="M868" s="29" t="s">
        <v>14993</v>
      </c>
      <c r="N868" s="29" t="s">
        <v>14993</v>
      </c>
      <c r="O868" s="29" t="s">
        <v>16282</v>
      </c>
      <c r="P868" s="29" t="s">
        <v>14993</v>
      </c>
      <c r="Q868" s="29" t="s">
        <v>14993</v>
      </c>
      <c r="R868" s="29" t="s">
        <v>14993</v>
      </c>
      <c r="S868" s="29" t="s">
        <v>14993</v>
      </c>
      <c r="T868" s="70" t="s">
        <v>15195</v>
      </c>
      <c r="U868" s="67" t="s">
        <v>15225</v>
      </c>
    </row>
    <row r="869" spans="2:21" ht="165.6" x14ac:dyDescent="0.25">
      <c r="B869" s="10" t="s">
        <v>662</v>
      </c>
      <c r="C869" s="10" t="s">
        <v>4703</v>
      </c>
      <c r="D869" s="10" t="s">
        <v>4715</v>
      </c>
      <c r="E869" s="10" t="s">
        <v>4716</v>
      </c>
      <c r="F869" s="10" t="s">
        <v>4717</v>
      </c>
      <c r="G869" s="32" t="s">
        <v>4718</v>
      </c>
      <c r="H869" s="39" t="s">
        <v>662</v>
      </c>
      <c r="I869" s="39" t="s">
        <v>15737</v>
      </c>
      <c r="J869" s="39">
        <v>275.06999999999994</v>
      </c>
      <c r="K869" s="33" t="b">
        <v>1</v>
      </c>
      <c r="L869" s="29" t="s">
        <v>14993</v>
      </c>
      <c r="M869" s="29" t="s">
        <v>14993</v>
      </c>
      <c r="N869" s="29" t="s">
        <v>14993</v>
      </c>
      <c r="O869" s="29" t="s">
        <v>16282</v>
      </c>
      <c r="P869" s="29" t="s">
        <v>14993</v>
      </c>
      <c r="Q869" s="29" t="s">
        <v>14993</v>
      </c>
      <c r="R869" s="29" t="s">
        <v>14993</v>
      </c>
      <c r="S869" s="29" t="s">
        <v>14993</v>
      </c>
      <c r="T869" s="70" t="s">
        <v>15195</v>
      </c>
      <c r="U869" s="67" t="s">
        <v>15225</v>
      </c>
    </row>
    <row r="870" spans="2:21" ht="165.6" x14ac:dyDescent="0.25">
      <c r="B870" s="10" t="s">
        <v>662</v>
      </c>
      <c r="C870" s="10" t="s">
        <v>4720</v>
      </c>
      <c r="D870" s="10" t="s">
        <v>4719</v>
      </c>
      <c r="E870" s="10" t="s">
        <v>4721</v>
      </c>
      <c r="F870" s="10" t="s">
        <v>4722</v>
      </c>
      <c r="G870" s="32" t="s">
        <v>4723</v>
      </c>
      <c r="H870" s="39" t="s">
        <v>662</v>
      </c>
      <c r="I870" s="39" t="s">
        <v>15738</v>
      </c>
      <c r="J870" s="39">
        <v>275.07999999999993</v>
      </c>
      <c r="K870" s="33" t="b">
        <v>1</v>
      </c>
      <c r="L870" s="29" t="s">
        <v>14993</v>
      </c>
      <c r="M870" s="29" t="s">
        <v>16282</v>
      </c>
      <c r="N870" s="29" t="s">
        <v>14993</v>
      </c>
      <c r="O870" s="29" t="s">
        <v>14993</v>
      </c>
      <c r="P870" s="29" t="s">
        <v>14993</v>
      </c>
      <c r="Q870" s="29" t="s">
        <v>14993</v>
      </c>
      <c r="R870" s="29" t="s">
        <v>14993</v>
      </c>
      <c r="S870" s="29" t="s">
        <v>14993</v>
      </c>
      <c r="T870" s="70" t="s">
        <v>15193</v>
      </c>
      <c r="U870" s="67" t="s">
        <v>15225</v>
      </c>
    </row>
    <row r="871" spans="2:21" ht="96.6" x14ac:dyDescent="0.25">
      <c r="B871" s="10" t="s">
        <v>662</v>
      </c>
      <c r="C871" s="10" t="s">
        <v>4720</v>
      </c>
      <c r="D871" s="10" t="s">
        <v>4724</v>
      </c>
      <c r="E871" s="10" t="s">
        <v>4725</v>
      </c>
      <c r="F871" s="10" t="s">
        <v>4726</v>
      </c>
      <c r="G871" s="32" t="s">
        <v>4727</v>
      </c>
      <c r="H871" s="39" t="s">
        <v>662</v>
      </c>
      <c r="I871" s="39" t="s">
        <v>15738</v>
      </c>
      <c r="J871" s="39">
        <v>275.08999999999992</v>
      </c>
      <c r="K871" s="33" t="b">
        <v>1</v>
      </c>
      <c r="L871" s="29" t="s">
        <v>14993</v>
      </c>
      <c r="M871" s="29" t="s">
        <v>16282</v>
      </c>
      <c r="N871" s="29" t="s">
        <v>14993</v>
      </c>
      <c r="O871" s="29" t="s">
        <v>14993</v>
      </c>
      <c r="P871" s="29" t="s">
        <v>14993</v>
      </c>
      <c r="Q871" s="29" t="s">
        <v>14993</v>
      </c>
      <c r="R871" s="29" t="s">
        <v>14993</v>
      </c>
      <c r="S871" s="29" t="s">
        <v>14993</v>
      </c>
      <c r="T871" s="70" t="s">
        <v>15193</v>
      </c>
      <c r="U871" s="67" t="s">
        <v>15225</v>
      </c>
    </row>
    <row r="872" spans="2:21" ht="124.2" x14ac:dyDescent="0.25">
      <c r="B872" s="10" t="s">
        <v>4729</v>
      </c>
      <c r="C872" s="10" t="s">
        <v>4729</v>
      </c>
      <c r="D872" s="10" t="s">
        <v>4728</v>
      </c>
      <c r="E872" s="10" t="s">
        <v>4730</v>
      </c>
      <c r="F872" s="10" t="s">
        <v>4731</v>
      </c>
      <c r="G872" s="32" t="s">
        <v>4732</v>
      </c>
      <c r="H872" s="39" t="s">
        <v>817</v>
      </c>
      <c r="I872" s="39" t="s">
        <v>817</v>
      </c>
      <c r="J872" s="39">
        <v>276</v>
      </c>
      <c r="K872" s="33" t="b">
        <v>1</v>
      </c>
      <c r="L872" s="29" t="s">
        <v>14993</v>
      </c>
      <c r="M872" s="29" t="s">
        <v>14993</v>
      </c>
      <c r="N872" s="29" t="s">
        <v>14993</v>
      </c>
      <c r="O872" s="29" t="s">
        <v>16282</v>
      </c>
      <c r="P872" s="29" t="s">
        <v>14993</v>
      </c>
      <c r="Q872" s="29" t="s">
        <v>14993</v>
      </c>
      <c r="R872" s="29" t="s">
        <v>14993</v>
      </c>
      <c r="S872" s="29" t="s">
        <v>14993</v>
      </c>
      <c r="T872" s="70" t="s">
        <v>15195</v>
      </c>
      <c r="U872" s="67" t="s">
        <v>15225</v>
      </c>
    </row>
    <row r="873" spans="2:21" ht="207" x14ac:dyDescent="0.25">
      <c r="B873" s="10" t="s">
        <v>4729</v>
      </c>
      <c r="C873" s="10" t="s">
        <v>4729</v>
      </c>
      <c r="D873" s="10" t="s">
        <v>4733</v>
      </c>
      <c r="E873" s="10" t="s">
        <v>4734</v>
      </c>
      <c r="F873" s="10" t="s">
        <v>15235</v>
      </c>
      <c r="G873" s="32" t="s">
        <v>15236</v>
      </c>
      <c r="H873" s="39" t="s">
        <v>817</v>
      </c>
      <c r="I873" s="39" t="s">
        <v>817</v>
      </c>
      <c r="J873" s="39">
        <v>276.01</v>
      </c>
      <c r="K873" s="33" t="b">
        <v>1</v>
      </c>
      <c r="L873" s="29" t="s">
        <v>14993</v>
      </c>
      <c r="M873" s="29" t="s">
        <v>14993</v>
      </c>
      <c r="N873" s="29" t="s">
        <v>14993</v>
      </c>
      <c r="O873" s="29" t="s">
        <v>16282</v>
      </c>
      <c r="P873" s="29" t="s">
        <v>14993</v>
      </c>
      <c r="Q873" s="29" t="s">
        <v>14993</v>
      </c>
      <c r="R873" s="29" t="s">
        <v>14993</v>
      </c>
      <c r="S873" s="29" t="s">
        <v>14993</v>
      </c>
      <c r="T873" s="70" t="s">
        <v>15195</v>
      </c>
      <c r="U873" s="67" t="s">
        <v>15225</v>
      </c>
    </row>
    <row r="874" spans="2:21" ht="138" x14ac:dyDescent="0.25">
      <c r="B874" s="10" t="s">
        <v>663</v>
      </c>
      <c r="C874" s="10" t="s">
        <v>4736</v>
      </c>
      <c r="D874" s="10" t="s">
        <v>4735</v>
      </c>
      <c r="E874" s="10" t="s">
        <v>4737</v>
      </c>
      <c r="F874" s="10" t="s">
        <v>4738</v>
      </c>
      <c r="G874" s="32" t="s">
        <v>4739</v>
      </c>
      <c r="H874" s="39" t="s">
        <v>663</v>
      </c>
      <c r="I874" s="39" t="s">
        <v>15739</v>
      </c>
      <c r="J874" s="39">
        <v>277</v>
      </c>
      <c r="K874" s="33" t="b">
        <v>1</v>
      </c>
      <c r="L874" s="29" t="s">
        <v>14993</v>
      </c>
      <c r="M874" s="29" t="s">
        <v>14993</v>
      </c>
      <c r="N874" s="29" t="s">
        <v>14993</v>
      </c>
      <c r="O874" s="29" t="s">
        <v>16282</v>
      </c>
      <c r="P874" s="29" t="s">
        <v>14993</v>
      </c>
      <c r="Q874" s="29" t="s">
        <v>14993</v>
      </c>
      <c r="R874" s="29" t="s">
        <v>14993</v>
      </c>
      <c r="S874" s="29" t="s">
        <v>14993</v>
      </c>
      <c r="T874" s="70" t="s">
        <v>15195</v>
      </c>
      <c r="U874" s="67" t="s">
        <v>15225</v>
      </c>
    </row>
    <row r="875" spans="2:21" ht="96.6" x14ac:dyDescent="0.25">
      <c r="B875" s="10" t="s">
        <v>663</v>
      </c>
      <c r="C875" s="10" t="s">
        <v>4736</v>
      </c>
      <c r="D875" s="10" t="s">
        <v>4740</v>
      </c>
      <c r="E875" s="10" t="s">
        <v>4741</v>
      </c>
      <c r="F875" s="10" t="s">
        <v>4742</v>
      </c>
      <c r="G875" s="32" t="s">
        <v>4743</v>
      </c>
      <c r="H875" s="39" t="s">
        <v>663</v>
      </c>
      <c r="I875" s="39" t="s">
        <v>15739</v>
      </c>
      <c r="J875" s="39">
        <v>277.01</v>
      </c>
      <c r="K875" s="33" t="b">
        <v>1</v>
      </c>
      <c r="L875" s="29" t="s">
        <v>14993</v>
      </c>
      <c r="M875" s="29" t="s">
        <v>14993</v>
      </c>
      <c r="N875" s="29" t="s">
        <v>14993</v>
      </c>
      <c r="O875" s="29" t="s">
        <v>16282</v>
      </c>
      <c r="P875" s="29" t="s">
        <v>14993</v>
      </c>
      <c r="Q875" s="29" t="s">
        <v>14993</v>
      </c>
      <c r="R875" s="29" t="s">
        <v>14993</v>
      </c>
      <c r="S875" s="29" t="s">
        <v>14993</v>
      </c>
      <c r="T875" s="70" t="s">
        <v>15195</v>
      </c>
      <c r="U875" s="67" t="s">
        <v>15225</v>
      </c>
    </row>
    <row r="876" spans="2:21" ht="124.2" x14ac:dyDescent="0.25">
      <c r="B876" s="10" t="s">
        <v>663</v>
      </c>
      <c r="C876" s="10" t="s">
        <v>4745</v>
      </c>
      <c r="D876" s="10" t="s">
        <v>4744</v>
      </c>
      <c r="E876" s="10" t="s">
        <v>4746</v>
      </c>
      <c r="F876" s="10" t="s">
        <v>4747</v>
      </c>
      <c r="G876" s="32" t="s">
        <v>4748</v>
      </c>
      <c r="H876" s="39" t="s">
        <v>663</v>
      </c>
      <c r="I876" s="39" t="s">
        <v>15740</v>
      </c>
      <c r="J876" s="39">
        <v>277.02</v>
      </c>
      <c r="K876" s="33" t="b">
        <v>1</v>
      </c>
      <c r="L876" s="29" t="s">
        <v>14993</v>
      </c>
      <c r="M876" s="29" t="s">
        <v>14993</v>
      </c>
      <c r="N876" s="29" t="s">
        <v>14993</v>
      </c>
      <c r="O876" s="29" t="s">
        <v>16282</v>
      </c>
      <c r="P876" s="29" t="s">
        <v>14993</v>
      </c>
      <c r="Q876" s="29" t="s">
        <v>14993</v>
      </c>
      <c r="R876" s="29" t="s">
        <v>14993</v>
      </c>
      <c r="S876" s="29" t="s">
        <v>14993</v>
      </c>
      <c r="T876" s="70" t="s">
        <v>15195</v>
      </c>
      <c r="U876" s="67" t="s">
        <v>15225</v>
      </c>
    </row>
    <row r="877" spans="2:21" ht="82.8" x14ac:dyDescent="0.25">
      <c r="B877" s="10" t="s">
        <v>663</v>
      </c>
      <c r="C877" s="10" t="s">
        <v>4745</v>
      </c>
      <c r="D877" s="10" t="s">
        <v>4749</v>
      </c>
      <c r="E877" s="10" t="s">
        <v>4750</v>
      </c>
      <c r="F877" s="10" t="s">
        <v>4751</v>
      </c>
      <c r="G877" s="32" t="s">
        <v>4752</v>
      </c>
      <c r="H877" s="39" t="s">
        <v>663</v>
      </c>
      <c r="I877" s="39" t="s">
        <v>15740</v>
      </c>
      <c r="J877" s="39">
        <v>277.02999999999997</v>
      </c>
      <c r="K877" s="33" t="b">
        <v>1</v>
      </c>
      <c r="L877" s="29" t="s">
        <v>14993</v>
      </c>
      <c r="M877" s="29" t="s">
        <v>14993</v>
      </c>
      <c r="N877" s="29" t="s">
        <v>14993</v>
      </c>
      <c r="O877" s="29" t="s">
        <v>16282</v>
      </c>
      <c r="P877" s="29" t="s">
        <v>14993</v>
      </c>
      <c r="Q877" s="29" t="s">
        <v>14993</v>
      </c>
      <c r="R877" s="29" t="s">
        <v>14993</v>
      </c>
      <c r="S877" s="29" t="s">
        <v>14993</v>
      </c>
      <c r="T877" s="70" t="s">
        <v>15195</v>
      </c>
      <c r="U877" s="67" t="s">
        <v>15225</v>
      </c>
    </row>
    <row r="878" spans="2:21" ht="82.8" x14ac:dyDescent="0.25">
      <c r="B878" s="10" t="s">
        <v>663</v>
      </c>
      <c r="C878" s="10" t="s">
        <v>4754</v>
      </c>
      <c r="D878" s="10" t="s">
        <v>4753</v>
      </c>
      <c r="E878" s="10" t="s">
        <v>4755</v>
      </c>
      <c r="F878" s="10" t="s">
        <v>4756</v>
      </c>
      <c r="G878" s="32" t="s">
        <v>4757</v>
      </c>
      <c r="H878" s="39" t="s">
        <v>663</v>
      </c>
      <c r="I878" s="39" t="s">
        <v>15741</v>
      </c>
      <c r="J878" s="39">
        <v>277.03999999999996</v>
      </c>
      <c r="K878" s="33" t="b">
        <v>1</v>
      </c>
      <c r="L878" s="29" t="s">
        <v>16282</v>
      </c>
      <c r="M878" s="29" t="s">
        <v>14993</v>
      </c>
      <c r="N878" s="29" t="s">
        <v>14993</v>
      </c>
      <c r="O878" s="29" t="s">
        <v>14993</v>
      </c>
      <c r="P878" s="29" t="s">
        <v>14993</v>
      </c>
      <c r="Q878" s="29" t="s">
        <v>14993</v>
      </c>
      <c r="R878" s="29" t="s">
        <v>14993</v>
      </c>
      <c r="S878" s="29" t="s">
        <v>14993</v>
      </c>
      <c r="T878" s="70" t="s">
        <v>15192</v>
      </c>
      <c r="U878" s="67" t="s">
        <v>15225</v>
      </c>
    </row>
    <row r="879" spans="2:21" ht="138" x14ac:dyDescent="0.25">
      <c r="B879" s="10" t="s">
        <v>663</v>
      </c>
      <c r="C879" s="10" t="s">
        <v>4754</v>
      </c>
      <c r="D879" s="10" t="s">
        <v>4758</v>
      </c>
      <c r="E879" s="10" t="s">
        <v>4759</v>
      </c>
      <c r="F879" s="10" t="s">
        <v>4760</v>
      </c>
      <c r="G879" s="32" t="s">
        <v>4761</v>
      </c>
      <c r="H879" s="39" t="s">
        <v>663</v>
      </c>
      <c r="I879" s="39" t="s">
        <v>15741</v>
      </c>
      <c r="J879" s="39">
        <v>277.04999999999995</v>
      </c>
      <c r="K879" s="33" t="b">
        <v>1</v>
      </c>
      <c r="L879" s="29" t="s">
        <v>14993</v>
      </c>
      <c r="M879" s="29" t="s">
        <v>14993</v>
      </c>
      <c r="N879" s="29" t="s">
        <v>14993</v>
      </c>
      <c r="O879" s="29" t="s">
        <v>16282</v>
      </c>
      <c r="P879" s="29" t="s">
        <v>14993</v>
      </c>
      <c r="Q879" s="29" t="s">
        <v>14993</v>
      </c>
      <c r="R879" s="29" t="s">
        <v>14993</v>
      </c>
      <c r="S879" s="29" t="s">
        <v>14993</v>
      </c>
      <c r="T879" s="70" t="s">
        <v>15195</v>
      </c>
      <c r="U879" s="67" t="s">
        <v>15225</v>
      </c>
    </row>
    <row r="880" spans="2:21" ht="151.80000000000001" x14ac:dyDescent="0.25">
      <c r="B880" s="10" t="s">
        <v>4763</v>
      </c>
      <c r="C880" s="10" t="s">
        <v>4763</v>
      </c>
      <c r="D880" s="10" t="s">
        <v>4762</v>
      </c>
      <c r="E880" s="10" t="s">
        <v>4764</v>
      </c>
      <c r="F880" s="10" t="s">
        <v>4765</v>
      </c>
      <c r="G880" s="32" t="s">
        <v>4766</v>
      </c>
      <c r="H880" s="39" t="s">
        <v>664</v>
      </c>
      <c r="I880" s="39" t="s">
        <v>664</v>
      </c>
      <c r="J880" s="39">
        <v>278</v>
      </c>
      <c r="K880" s="33" t="s">
        <v>14993</v>
      </c>
      <c r="L880" s="29" t="s">
        <v>14993</v>
      </c>
      <c r="M880" s="29" t="s">
        <v>14993</v>
      </c>
      <c r="N880" s="29" t="s">
        <v>14993</v>
      </c>
      <c r="O880" s="29" t="s">
        <v>14993</v>
      </c>
      <c r="P880" s="29" t="s">
        <v>14993</v>
      </c>
      <c r="Q880" s="29" t="s">
        <v>14993</v>
      </c>
      <c r="R880" s="29" t="s">
        <v>14993</v>
      </c>
      <c r="S880" s="29" t="s">
        <v>14993</v>
      </c>
      <c r="T880" s="70" t="s">
        <v>14993</v>
      </c>
      <c r="U880" s="67" t="s">
        <v>15225</v>
      </c>
    </row>
    <row r="881" spans="2:21" ht="317.39999999999998" x14ac:dyDescent="0.25">
      <c r="B881" s="10" t="s">
        <v>4763</v>
      </c>
      <c r="C881" s="10" t="s">
        <v>4763</v>
      </c>
      <c r="D881" s="10" t="s">
        <v>4767</v>
      </c>
      <c r="E881" s="10" t="s">
        <v>4768</v>
      </c>
      <c r="F881" s="10" t="s">
        <v>4769</v>
      </c>
      <c r="G881" s="32" t="s">
        <v>4770</v>
      </c>
      <c r="H881" s="39" t="s">
        <v>664</v>
      </c>
      <c r="I881" s="39" t="s">
        <v>664</v>
      </c>
      <c r="J881" s="39">
        <v>278.01</v>
      </c>
      <c r="K881" s="33" t="s">
        <v>14993</v>
      </c>
      <c r="L881" s="29" t="s">
        <v>14993</v>
      </c>
      <c r="M881" s="29" t="s">
        <v>14993</v>
      </c>
      <c r="N881" s="29" t="s">
        <v>14993</v>
      </c>
      <c r="O881" s="29" t="s">
        <v>14993</v>
      </c>
      <c r="P881" s="29" t="s">
        <v>14993</v>
      </c>
      <c r="Q881" s="29" t="s">
        <v>14993</v>
      </c>
      <c r="R881" s="29" t="s">
        <v>14993</v>
      </c>
      <c r="S881" s="29" t="s">
        <v>14993</v>
      </c>
      <c r="T881" s="70" t="s">
        <v>14993</v>
      </c>
      <c r="U881" s="67" t="s">
        <v>15225</v>
      </c>
    </row>
    <row r="882" spans="2:21" ht="207" x14ac:dyDescent="0.25">
      <c r="B882" s="10" t="s">
        <v>4772</v>
      </c>
      <c r="C882" s="10" t="s">
        <v>4772</v>
      </c>
      <c r="D882" s="10" t="s">
        <v>4771</v>
      </c>
      <c r="E882" s="10" t="s">
        <v>4773</v>
      </c>
      <c r="F882" s="10" t="s">
        <v>4774</v>
      </c>
      <c r="G882" s="32" t="s">
        <v>4775</v>
      </c>
      <c r="H882" s="39" t="s">
        <v>818</v>
      </c>
      <c r="I882" s="39" t="s">
        <v>818</v>
      </c>
      <c r="J882" s="39">
        <v>279</v>
      </c>
      <c r="K882" s="33" t="b">
        <v>1</v>
      </c>
      <c r="L882" s="29" t="s">
        <v>14993</v>
      </c>
      <c r="M882" s="29" t="s">
        <v>14993</v>
      </c>
      <c r="N882" s="29" t="s">
        <v>16282</v>
      </c>
      <c r="O882" s="29" t="s">
        <v>16282</v>
      </c>
      <c r="P882" s="29" t="s">
        <v>14993</v>
      </c>
      <c r="Q882" s="29" t="s">
        <v>14993</v>
      </c>
      <c r="R882" s="29" t="s">
        <v>14993</v>
      </c>
      <c r="S882" s="29" t="s">
        <v>14993</v>
      </c>
      <c r="T882" s="70" t="s">
        <v>15521</v>
      </c>
      <c r="U882" s="67" t="s">
        <v>15494</v>
      </c>
    </row>
    <row r="883" spans="2:21" ht="82.8" x14ac:dyDescent="0.25">
      <c r="B883" s="10" t="s">
        <v>193</v>
      </c>
      <c r="C883" s="10" t="s">
        <v>4777</v>
      </c>
      <c r="D883" s="10" t="s">
        <v>4776</v>
      </c>
      <c r="E883" s="10" t="s">
        <v>4778</v>
      </c>
      <c r="F883" s="10" t="s">
        <v>4779</v>
      </c>
      <c r="G883" s="32" t="s">
        <v>4780</v>
      </c>
      <c r="H883" s="39" t="s">
        <v>193</v>
      </c>
      <c r="I883" s="39" t="s">
        <v>15742</v>
      </c>
      <c r="J883" s="39">
        <v>280</v>
      </c>
      <c r="K883" s="33" t="b">
        <v>1</v>
      </c>
      <c r="L883" s="29" t="s">
        <v>14993</v>
      </c>
      <c r="M883" s="29" t="s">
        <v>14993</v>
      </c>
      <c r="N883" s="29" t="s">
        <v>14993</v>
      </c>
      <c r="O883" s="29" t="s">
        <v>16282</v>
      </c>
      <c r="P883" s="29" t="s">
        <v>14993</v>
      </c>
      <c r="Q883" s="29" t="s">
        <v>14993</v>
      </c>
      <c r="R883" s="29" t="s">
        <v>14993</v>
      </c>
      <c r="S883" s="29" t="s">
        <v>14993</v>
      </c>
      <c r="T883" s="70" t="s">
        <v>15195</v>
      </c>
      <c r="U883" s="67" t="s">
        <v>15225</v>
      </c>
    </row>
    <row r="884" spans="2:21" ht="124.2" x14ac:dyDescent="0.25">
      <c r="B884" s="10" t="s">
        <v>193</v>
      </c>
      <c r="C884" s="10" t="s">
        <v>4777</v>
      </c>
      <c r="D884" s="10" t="s">
        <v>4781</v>
      </c>
      <c r="E884" s="10" t="s">
        <v>4782</v>
      </c>
      <c r="F884" s="10" t="s">
        <v>15056</v>
      </c>
      <c r="G884" s="32" t="s">
        <v>15056</v>
      </c>
      <c r="H884" s="39" t="s">
        <v>193</v>
      </c>
      <c r="I884" s="39" t="s">
        <v>15742</v>
      </c>
      <c r="J884" s="39">
        <v>280.01</v>
      </c>
      <c r="K884" s="33" t="b">
        <v>1</v>
      </c>
      <c r="L884" s="29" t="s">
        <v>16282</v>
      </c>
      <c r="M884" s="29" t="s">
        <v>14993</v>
      </c>
      <c r="N884" s="29" t="s">
        <v>14993</v>
      </c>
      <c r="O884" s="29" t="s">
        <v>14993</v>
      </c>
      <c r="P884" s="29" t="s">
        <v>14993</v>
      </c>
      <c r="Q884" s="29" t="s">
        <v>14993</v>
      </c>
      <c r="R884" s="29" t="s">
        <v>14993</v>
      </c>
      <c r="S884" s="29" t="s">
        <v>14993</v>
      </c>
      <c r="T884" s="70" t="s">
        <v>15192</v>
      </c>
      <c r="U884" s="67" t="s">
        <v>15225</v>
      </c>
    </row>
    <row r="885" spans="2:21" ht="124.2" x14ac:dyDescent="0.25">
      <c r="B885" s="10" t="s">
        <v>193</v>
      </c>
      <c r="C885" s="10" t="s">
        <v>4777</v>
      </c>
      <c r="D885" s="10" t="s">
        <v>4783</v>
      </c>
      <c r="E885" s="10" t="s">
        <v>4784</v>
      </c>
      <c r="F885" s="10" t="s">
        <v>4785</v>
      </c>
      <c r="G885" s="32" t="s">
        <v>15057</v>
      </c>
      <c r="H885" s="39" t="s">
        <v>193</v>
      </c>
      <c r="I885" s="39" t="s">
        <v>15742</v>
      </c>
      <c r="J885" s="39">
        <v>280.02</v>
      </c>
      <c r="K885" s="33" t="b">
        <v>1</v>
      </c>
      <c r="L885" s="29" t="s">
        <v>14993</v>
      </c>
      <c r="M885" s="29" t="s">
        <v>14993</v>
      </c>
      <c r="N885" s="29" t="s">
        <v>14993</v>
      </c>
      <c r="O885" s="29" t="s">
        <v>16282</v>
      </c>
      <c r="P885" s="29" t="s">
        <v>14993</v>
      </c>
      <c r="Q885" s="29" t="s">
        <v>14993</v>
      </c>
      <c r="R885" s="29" t="s">
        <v>14993</v>
      </c>
      <c r="S885" s="29" t="s">
        <v>14993</v>
      </c>
      <c r="T885" s="70" t="s">
        <v>15195</v>
      </c>
      <c r="U885" s="67" t="s">
        <v>15225</v>
      </c>
    </row>
    <row r="886" spans="2:21" ht="82.8" x14ac:dyDescent="0.25">
      <c r="B886" s="10" t="s">
        <v>193</v>
      </c>
      <c r="C886" s="10" t="s">
        <v>4787</v>
      </c>
      <c r="D886" s="10" t="s">
        <v>4786</v>
      </c>
      <c r="E886" s="10" t="s">
        <v>4788</v>
      </c>
      <c r="F886" s="10" t="s">
        <v>4779</v>
      </c>
      <c r="G886" s="32" t="s">
        <v>4780</v>
      </c>
      <c r="H886" s="39" t="s">
        <v>193</v>
      </c>
      <c r="I886" s="39" t="s">
        <v>15743</v>
      </c>
      <c r="J886" s="39">
        <v>280.02999999999997</v>
      </c>
      <c r="K886" s="33" t="b">
        <v>1</v>
      </c>
      <c r="L886" s="29" t="s">
        <v>14993</v>
      </c>
      <c r="M886" s="29" t="s">
        <v>14993</v>
      </c>
      <c r="N886" s="29" t="s">
        <v>14993</v>
      </c>
      <c r="O886" s="29" t="s">
        <v>16282</v>
      </c>
      <c r="P886" s="29" t="s">
        <v>14993</v>
      </c>
      <c r="Q886" s="29" t="s">
        <v>14993</v>
      </c>
      <c r="R886" s="29" t="s">
        <v>14993</v>
      </c>
      <c r="S886" s="29" t="s">
        <v>14993</v>
      </c>
      <c r="T886" s="70" t="s">
        <v>15195</v>
      </c>
      <c r="U886" s="67" t="s">
        <v>15225</v>
      </c>
    </row>
    <row r="887" spans="2:21" ht="124.2" x14ac:dyDescent="0.25">
      <c r="B887" s="10" t="s">
        <v>193</v>
      </c>
      <c r="C887" s="10" t="s">
        <v>4787</v>
      </c>
      <c r="D887" s="10" t="s">
        <v>4789</v>
      </c>
      <c r="E887" s="10" t="s">
        <v>4790</v>
      </c>
      <c r="F887" s="10" t="s">
        <v>15056</v>
      </c>
      <c r="G887" s="32" t="s">
        <v>15056</v>
      </c>
      <c r="H887" s="39" t="s">
        <v>193</v>
      </c>
      <c r="I887" s="39" t="s">
        <v>15743</v>
      </c>
      <c r="J887" s="39">
        <v>280.03999999999996</v>
      </c>
      <c r="K887" s="33" t="b">
        <v>1</v>
      </c>
      <c r="L887" s="29" t="s">
        <v>16282</v>
      </c>
      <c r="M887" s="29" t="s">
        <v>14993</v>
      </c>
      <c r="N887" s="29" t="s">
        <v>14993</v>
      </c>
      <c r="O887" s="29" t="s">
        <v>14993</v>
      </c>
      <c r="P887" s="29" t="s">
        <v>14993</v>
      </c>
      <c r="Q887" s="29" t="s">
        <v>14993</v>
      </c>
      <c r="R887" s="29" t="s">
        <v>14993</v>
      </c>
      <c r="S887" s="29" t="s">
        <v>14993</v>
      </c>
      <c r="T887" s="70" t="s">
        <v>15192</v>
      </c>
      <c r="U887" s="67" t="s">
        <v>15225</v>
      </c>
    </row>
    <row r="888" spans="2:21" ht="124.2" x14ac:dyDescent="0.25">
      <c r="B888" s="10" t="s">
        <v>193</v>
      </c>
      <c r="C888" s="10" t="s">
        <v>4787</v>
      </c>
      <c r="D888" s="10" t="s">
        <v>4791</v>
      </c>
      <c r="E888" s="10" t="s">
        <v>4792</v>
      </c>
      <c r="F888" s="10" t="s">
        <v>4785</v>
      </c>
      <c r="G888" s="32" t="s">
        <v>15057</v>
      </c>
      <c r="H888" s="39" t="s">
        <v>193</v>
      </c>
      <c r="I888" s="39" t="s">
        <v>15743</v>
      </c>
      <c r="J888" s="39">
        <v>280.04999999999995</v>
      </c>
      <c r="K888" s="33" t="b">
        <v>1</v>
      </c>
      <c r="L888" s="29" t="s">
        <v>14993</v>
      </c>
      <c r="M888" s="29" t="s">
        <v>14993</v>
      </c>
      <c r="N888" s="29" t="s">
        <v>14993</v>
      </c>
      <c r="O888" s="29" t="s">
        <v>16282</v>
      </c>
      <c r="P888" s="29" t="s">
        <v>14993</v>
      </c>
      <c r="Q888" s="29" t="s">
        <v>14993</v>
      </c>
      <c r="R888" s="29" t="s">
        <v>14993</v>
      </c>
      <c r="S888" s="29" t="s">
        <v>14993</v>
      </c>
      <c r="T888" s="70" t="s">
        <v>15195</v>
      </c>
      <c r="U888" s="67" t="s">
        <v>15225</v>
      </c>
    </row>
    <row r="889" spans="2:21" ht="69" x14ac:dyDescent="0.25">
      <c r="B889" s="10" t="s">
        <v>193</v>
      </c>
      <c r="C889" s="10" t="s">
        <v>4794</v>
      </c>
      <c r="D889" s="10" t="s">
        <v>4793</v>
      </c>
      <c r="E889" s="10" t="s">
        <v>4795</v>
      </c>
      <c r="F889" s="10" t="s">
        <v>2804</v>
      </c>
      <c r="G889" s="32" t="s">
        <v>2805</v>
      </c>
      <c r="H889" s="39" t="s">
        <v>193</v>
      </c>
      <c r="I889" s="39" t="s">
        <v>15744</v>
      </c>
      <c r="J889" s="39">
        <v>280.05999999999995</v>
      </c>
      <c r="K889" s="33" t="b">
        <v>1</v>
      </c>
      <c r="L889" s="29" t="s">
        <v>16282</v>
      </c>
      <c r="M889" s="29" t="s">
        <v>14993</v>
      </c>
      <c r="N889" s="29" t="s">
        <v>14993</v>
      </c>
      <c r="O889" s="29" t="s">
        <v>14993</v>
      </c>
      <c r="P889" s="29" t="s">
        <v>14993</v>
      </c>
      <c r="Q889" s="29" t="s">
        <v>14993</v>
      </c>
      <c r="R889" s="29" t="s">
        <v>14993</v>
      </c>
      <c r="S889" s="29" t="s">
        <v>14993</v>
      </c>
      <c r="T889" s="70" t="s">
        <v>15192</v>
      </c>
      <c r="U889" s="67" t="s">
        <v>15225</v>
      </c>
    </row>
    <row r="890" spans="2:21" ht="124.2" x14ac:dyDescent="0.25">
      <c r="B890" s="10" t="s">
        <v>193</v>
      </c>
      <c r="C890" s="10" t="s">
        <v>4794</v>
      </c>
      <c r="D890" s="10" t="s">
        <v>4796</v>
      </c>
      <c r="E890" s="10" t="s">
        <v>4797</v>
      </c>
      <c r="F890" s="10" t="s">
        <v>15056</v>
      </c>
      <c r="G890" s="32" t="s">
        <v>15056</v>
      </c>
      <c r="H890" s="39" t="s">
        <v>193</v>
      </c>
      <c r="I890" s="39" t="s">
        <v>15744</v>
      </c>
      <c r="J890" s="39">
        <v>280.06999999999994</v>
      </c>
      <c r="K890" s="33" t="b">
        <v>1</v>
      </c>
      <c r="L890" s="29" t="s">
        <v>14993</v>
      </c>
      <c r="M890" s="29" t="s">
        <v>14993</v>
      </c>
      <c r="N890" s="29" t="s">
        <v>14993</v>
      </c>
      <c r="O890" s="29" t="s">
        <v>16282</v>
      </c>
      <c r="P890" s="29" t="s">
        <v>14993</v>
      </c>
      <c r="Q890" s="29" t="s">
        <v>14993</v>
      </c>
      <c r="R890" s="29" t="s">
        <v>14993</v>
      </c>
      <c r="S890" s="29" t="s">
        <v>14993</v>
      </c>
      <c r="T890" s="70" t="s">
        <v>15195</v>
      </c>
      <c r="U890" s="67" t="s">
        <v>15225</v>
      </c>
    </row>
    <row r="891" spans="2:21" ht="69" x14ac:dyDescent="0.25">
      <c r="B891" s="10" t="s">
        <v>193</v>
      </c>
      <c r="C891" s="10" t="s">
        <v>4799</v>
      </c>
      <c r="D891" s="10" t="s">
        <v>4798</v>
      </c>
      <c r="E891" s="10" t="s">
        <v>4800</v>
      </c>
      <c r="F891" s="10" t="s">
        <v>1117</v>
      </c>
      <c r="G891" s="32" t="s">
        <v>1118</v>
      </c>
      <c r="H891" s="39" t="s">
        <v>193</v>
      </c>
      <c r="I891" s="39" t="s">
        <v>15745</v>
      </c>
      <c r="J891" s="39">
        <v>280.07999999999993</v>
      </c>
      <c r="K891" s="33" t="b">
        <v>1</v>
      </c>
      <c r="L891" s="29" t="s">
        <v>16282</v>
      </c>
      <c r="M891" s="29" t="s">
        <v>14993</v>
      </c>
      <c r="N891" s="29" t="s">
        <v>14993</v>
      </c>
      <c r="O891" s="29" t="s">
        <v>14993</v>
      </c>
      <c r="P891" s="29" t="s">
        <v>14993</v>
      </c>
      <c r="Q891" s="29" t="s">
        <v>14993</v>
      </c>
      <c r="R891" s="29" t="s">
        <v>14993</v>
      </c>
      <c r="S891" s="29" t="s">
        <v>14993</v>
      </c>
      <c r="T891" s="70" t="s">
        <v>15192</v>
      </c>
      <c r="U891" s="67" t="s">
        <v>15225</v>
      </c>
    </row>
    <row r="892" spans="2:21" ht="124.2" x14ac:dyDescent="0.25">
      <c r="B892" s="10" t="s">
        <v>193</v>
      </c>
      <c r="C892" s="10" t="s">
        <v>4799</v>
      </c>
      <c r="D892" s="10" t="s">
        <v>4801</v>
      </c>
      <c r="E892" s="10" t="s">
        <v>4802</v>
      </c>
      <c r="F892" s="10" t="s">
        <v>15056</v>
      </c>
      <c r="G892" s="32" t="s">
        <v>15056</v>
      </c>
      <c r="H892" s="39" t="s">
        <v>193</v>
      </c>
      <c r="I892" s="39" t="s">
        <v>15745</v>
      </c>
      <c r="J892" s="39">
        <v>280.08999999999992</v>
      </c>
      <c r="K892" s="33" t="b">
        <v>1</v>
      </c>
      <c r="L892" s="29" t="s">
        <v>14993</v>
      </c>
      <c r="M892" s="29" t="s">
        <v>14993</v>
      </c>
      <c r="N892" s="29" t="s">
        <v>14993</v>
      </c>
      <c r="O892" s="29" t="s">
        <v>16282</v>
      </c>
      <c r="P892" s="29" t="s">
        <v>14993</v>
      </c>
      <c r="Q892" s="29" t="s">
        <v>14993</v>
      </c>
      <c r="R892" s="29" t="s">
        <v>14993</v>
      </c>
      <c r="S892" s="29" t="s">
        <v>14993</v>
      </c>
      <c r="T892" s="70" t="s">
        <v>15195</v>
      </c>
      <c r="U892" s="67" t="s">
        <v>15225</v>
      </c>
    </row>
    <row r="893" spans="2:21" ht="82.8" x14ac:dyDescent="0.25">
      <c r="B893" s="10" t="s">
        <v>194</v>
      </c>
      <c r="C893" s="10" t="s">
        <v>4804</v>
      </c>
      <c r="D893" s="10" t="s">
        <v>4803</v>
      </c>
      <c r="E893" s="10" t="s">
        <v>4805</v>
      </c>
      <c r="F893" s="10" t="s">
        <v>4806</v>
      </c>
      <c r="G893" s="32" t="s">
        <v>4807</v>
      </c>
      <c r="H893" s="39" t="s">
        <v>194</v>
      </c>
      <c r="I893" s="39" t="s">
        <v>15746</v>
      </c>
      <c r="J893" s="39">
        <v>281</v>
      </c>
      <c r="K893" s="33" t="b">
        <v>1</v>
      </c>
      <c r="L893" s="29" t="s">
        <v>14993</v>
      </c>
      <c r="M893" s="29" t="s">
        <v>14993</v>
      </c>
      <c r="N893" s="29" t="s">
        <v>14993</v>
      </c>
      <c r="O893" s="29" t="s">
        <v>16282</v>
      </c>
      <c r="P893" s="29" t="s">
        <v>14993</v>
      </c>
      <c r="Q893" s="29" t="s">
        <v>16282</v>
      </c>
      <c r="R893" s="29" t="s">
        <v>14993</v>
      </c>
      <c r="S893" s="29" t="s">
        <v>16282</v>
      </c>
      <c r="T893" s="70" t="s">
        <v>15195</v>
      </c>
      <c r="U893" s="67" t="s">
        <v>15225</v>
      </c>
    </row>
    <row r="894" spans="2:21" ht="96.6" x14ac:dyDescent="0.25">
      <c r="B894" s="10" t="s">
        <v>194</v>
      </c>
      <c r="C894" s="10" t="s">
        <v>4804</v>
      </c>
      <c r="D894" s="10" t="s">
        <v>4808</v>
      </c>
      <c r="E894" s="10" t="s">
        <v>4809</v>
      </c>
      <c r="F894" s="10" t="s">
        <v>4810</v>
      </c>
      <c r="G894" s="32" t="s">
        <v>4811</v>
      </c>
      <c r="H894" s="39" t="s">
        <v>194</v>
      </c>
      <c r="I894" s="39" t="s">
        <v>15746</v>
      </c>
      <c r="J894" s="39">
        <v>281.01</v>
      </c>
      <c r="K894" s="33" t="b">
        <v>0</v>
      </c>
      <c r="L894" s="29" t="s">
        <v>14993</v>
      </c>
      <c r="M894" s="29" t="s">
        <v>14993</v>
      </c>
      <c r="N894" s="29" t="s">
        <v>14993</v>
      </c>
      <c r="O894" s="29" t="s">
        <v>14993</v>
      </c>
      <c r="P894" s="29" t="s">
        <v>14993</v>
      </c>
      <c r="Q894" s="29" t="s">
        <v>14993</v>
      </c>
      <c r="R894" s="29" t="s">
        <v>16282</v>
      </c>
      <c r="S894" s="29" t="s">
        <v>14993</v>
      </c>
      <c r="T894" s="70" t="s">
        <v>14993</v>
      </c>
      <c r="U894" s="67" t="s">
        <v>15225</v>
      </c>
    </row>
    <row r="895" spans="2:21" ht="69" x14ac:dyDescent="0.25">
      <c r="B895" s="10" t="s">
        <v>194</v>
      </c>
      <c r="C895" s="10" t="s">
        <v>4804</v>
      </c>
      <c r="D895" s="10" t="s">
        <v>4812</v>
      </c>
      <c r="E895" s="10" t="s">
        <v>4813</v>
      </c>
      <c r="F895" s="10" t="s">
        <v>4814</v>
      </c>
      <c r="G895" s="32" t="s">
        <v>4815</v>
      </c>
      <c r="H895" s="39" t="s">
        <v>194</v>
      </c>
      <c r="I895" s="39" t="s">
        <v>15746</v>
      </c>
      <c r="J895" s="39">
        <v>281.02</v>
      </c>
      <c r="K895" s="33" t="b">
        <v>1</v>
      </c>
      <c r="L895" s="29" t="s">
        <v>14993</v>
      </c>
      <c r="M895" s="29" t="s">
        <v>14993</v>
      </c>
      <c r="N895" s="29" t="s">
        <v>14993</v>
      </c>
      <c r="O895" s="29" t="s">
        <v>16282</v>
      </c>
      <c r="P895" s="29" t="s">
        <v>14993</v>
      </c>
      <c r="Q895" s="29" t="s">
        <v>14993</v>
      </c>
      <c r="R895" s="29" t="s">
        <v>14993</v>
      </c>
      <c r="S895" s="29" t="s">
        <v>14993</v>
      </c>
      <c r="T895" s="70" t="s">
        <v>15195</v>
      </c>
      <c r="U895" s="67" t="s">
        <v>15225</v>
      </c>
    </row>
    <row r="896" spans="2:21" ht="69" x14ac:dyDescent="0.25">
      <c r="B896" s="10" t="s">
        <v>194</v>
      </c>
      <c r="C896" s="10" t="s">
        <v>4817</v>
      </c>
      <c r="D896" s="10" t="s">
        <v>4816</v>
      </c>
      <c r="E896" s="10" t="s">
        <v>4818</v>
      </c>
      <c r="F896" s="10" t="s">
        <v>4819</v>
      </c>
      <c r="G896" s="32" t="s">
        <v>4820</v>
      </c>
      <c r="H896" s="39" t="s">
        <v>194</v>
      </c>
      <c r="I896" s="39" t="s">
        <v>15747</v>
      </c>
      <c r="J896" s="39">
        <v>281.02999999999997</v>
      </c>
      <c r="K896" s="33" t="b">
        <v>1</v>
      </c>
      <c r="L896" s="29" t="s">
        <v>14993</v>
      </c>
      <c r="M896" s="29" t="s">
        <v>14993</v>
      </c>
      <c r="N896" s="29" t="s">
        <v>14993</v>
      </c>
      <c r="O896" s="29" t="s">
        <v>16282</v>
      </c>
      <c r="P896" s="29" t="s">
        <v>14993</v>
      </c>
      <c r="Q896" s="29" t="s">
        <v>14993</v>
      </c>
      <c r="R896" s="29" t="s">
        <v>14993</v>
      </c>
      <c r="S896" s="29" t="s">
        <v>14993</v>
      </c>
      <c r="T896" s="70" t="s">
        <v>15195</v>
      </c>
      <c r="U896" s="67" t="s">
        <v>15225</v>
      </c>
    </row>
    <row r="897" spans="2:21" ht="69" x14ac:dyDescent="0.25">
      <c r="B897" s="10" t="s">
        <v>194</v>
      </c>
      <c r="C897" s="10" t="s">
        <v>4817</v>
      </c>
      <c r="D897" s="10" t="s">
        <v>4821</v>
      </c>
      <c r="E897" s="10" t="s">
        <v>4822</v>
      </c>
      <c r="F897" s="10" t="s">
        <v>4823</v>
      </c>
      <c r="G897" s="32" t="s">
        <v>4824</v>
      </c>
      <c r="H897" s="39" t="s">
        <v>194</v>
      </c>
      <c r="I897" s="39" t="s">
        <v>15747</v>
      </c>
      <c r="J897" s="39">
        <v>281.03999999999996</v>
      </c>
      <c r="K897" s="33" t="b">
        <v>1</v>
      </c>
      <c r="L897" s="29" t="s">
        <v>14993</v>
      </c>
      <c r="M897" s="29" t="s">
        <v>14993</v>
      </c>
      <c r="N897" s="29" t="s">
        <v>14993</v>
      </c>
      <c r="O897" s="29" t="s">
        <v>16282</v>
      </c>
      <c r="P897" s="29" t="s">
        <v>14993</v>
      </c>
      <c r="Q897" s="29" t="s">
        <v>14993</v>
      </c>
      <c r="R897" s="29" t="s">
        <v>14993</v>
      </c>
      <c r="S897" s="29" t="s">
        <v>14993</v>
      </c>
      <c r="T897" s="70" t="s">
        <v>15195</v>
      </c>
      <c r="U897" s="67" t="s">
        <v>15225</v>
      </c>
    </row>
    <row r="898" spans="2:21" ht="69" x14ac:dyDescent="0.25">
      <c r="B898" s="10" t="s">
        <v>194</v>
      </c>
      <c r="C898" s="10" t="s">
        <v>4817</v>
      </c>
      <c r="D898" s="10" t="s">
        <v>4825</v>
      </c>
      <c r="E898" s="10" t="s">
        <v>4826</v>
      </c>
      <c r="F898" s="10" t="s">
        <v>4827</v>
      </c>
      <c r="G898" s="32" t="s">
        <v>4828</v>
      </c>
      <c r="H898" s="39" t="s">
        <v>194</v>
      </c>
      <c r="I898" s="39" t="s">
        <v>15747</v>
      </c>
      <c r="J898" s="39">
        <v>281.04999999999995</v>
      </c>
      <c r="K898" s="33" t="b">
        <v>1</v>
      </c>
      <c r="L898" s="29" t="s">
        <v>14993</v>
      </c>
      <c r="M898" s="29" t="s">
        <v>14993</v>
      </c>
      <c r="N898" s="29" t="s">
        <v>14993</v>
      </c>
      <c r="O898" s="29" t="s">
        <v>16282</v>
      </c>
      <c r="P898" s="29" t="s">
        <v>14993</v>
      </c>
      <c r="Q898" s="29" t="s">
        <v>14993</v>
      </c>
      <c r="R898" s="29" t="s">
        <v>14993</v>
      </c>
      <c r="S898" s="29" t="s">
        <v>14993</v>
      </c>
      <c r="T898" s="70" t="s">
        <v>15195</v>
      </c>
      <c r="U898" s="67" t="s">
        <v>15225</v>
      </c>
    </row>
    <row r="899" spans="2:21" ht="82.8" x14ac:dyDescent="0.25">
      <c r="B899" s="10" t="s">
        <v>194</v>
      </c>
      <c r="C899" s="10" t="s">
        <v>4830</v>
      </c>
      <c r="D899" s="10" t="s">
        <v>4829</v>
      </c>
      <c r="E899" s="10" t="s">
        <v>4831</v>
      </c>
      <c r="F899" s="10" t="s">
        <v>4832</v>
      </c>
      <c r="G899" s="32" t="s">
        <v>4833</v>
      </c>
      <c r="H899" s="39" t="s">
        <v>194</v>
      </c>
      <c r="I899" s="39" t="s">
        <v>15748</v>
      </c>
      <c r="J899" s="39">
        <v>281.05999999999995</v>
      </c>
      <c r="K899" s="33" t="b">
        <v>1</v>
      </c>
      <c r="L899" s="29" t="s">
        <v>14993</v>
      </c>
      <c r="M899" s="29" t="s">
        <v>14993</v>
      </c>
      <c r="N899" s="29" t="s">
        <v>14993</v>
      </c>
      <c r="O899" s="29" t="s">
        <v>16282</v>
      </c>
      <c r="P899" s="29" t="s">
        <v>14993</v>
      </c>
      <c r="Q899" s="29" t="s">
        <v>14993</v>
      </c>
      <c r="R899" s="29" t="s">
        <v>14993</v>
      </c>
      <c r="S899" s="29" t="s">
        <v>14993</v>
      </c>
      <c r="T899" s="70" t="s">
        <v>15195</v>
      </c>
      <c r="U899" s="67" t="s">
        <v>15225</v>
      </c>
    </row>
    <row r="900" spans="2:21" ht="82.8" x14ac:dyDescent="0.25">
      <c r="B900" s="10" t="s">
        <v>194</v>
      </c>
      <c r="C900" s="10" t="s">
        <v>4835</v>
      </c>
      <c r="D900" s="10" t="s">
        <v>4834</v>
      </c>
      <c r="E900" s="10" t="s">
        <v>4836</v>
      </c>
      <c r="F900" s="10" t="s">
        <v>4837</v>
      </c>
      <c r="G900" s="32" t="s">
        <v>4838</v>
      </c>
      <c r="H900" s="39" t="s">
        <v>194</v>
      </c>
      <c r="I900" s="39" t="s">
        <v>15749</v>
      </c>
      <c r="J900" s="39">
        <v>281.06999999999994</v>
      </c>
      <c r="K900" s="33" t="b">
        <v>1</v>
      </c>
      <c r="L900" s="29" t="s">
        <v>14993</v>
      </c>
      <c r="M900" s="29" t="s">
        <v>14993</v>
      </c>
      <c r="N900" s="29" t="s">
        <v>14993</v>
      </c>
      <c r="O900" s="29" t="s">
        <v>16282</v>
      </c>
      <c r="P900" s="29" t="s">
        <v>14993</v>
      </c>
      <c r="Q900" s="29" t="s">
        <v>16282</v>
      </c>
      <c r="R900" s="29" t="s">
        <v>14993</v>
      </c>
      <c r="S900" s="29" t="s">
        <v>16282</v>
      </c>
      <c r="T900" s="70" t="s">
        <v>15195</v>
      </c>
      <c r="U900" s="67" t="s">
        <v>15225</v>
      </c>
    </row>
    <row r="901" spans="2:21" ht="82.8" x14ac:dyDescent="0.25">
      <c r="B901" s="10" t="s">
        <v>194</v>
      </c>
      <c r="C901" s="10" t="s">
        <v>4835</v>
      </c>
      <c r="D901" s="10" t="s">
        <v>4839</v>
      </c>
      <c r="E901" s="10" t="s">
        <v>4840</v>
      </c>
      <c r="F901" s="10" t="s">
        <v>4841</v>
      </c>
      <c r="G901" s="32" t="s">
        <v>4842</v>
      </c>
      <c r="H901" s="39" t="s">
        <v>194</v>
      </c>
      <c r="I901" s="39" t="s">
        <v>15749</v>
      </c>
      <c r="J901" s="39">
        <v>281.07999999999993</v>
      </c>
      <c r="K901" s="33" t="b">
        <v>0</v>
      </c>
      <c r="L901" s="29" t="s">
        <v>14993</v>
      </c>
      <c r="M901" s="29" t="s">
        <v>14993</v>
      </c>
      <c r="N901" s="29" t="s">
        <v>14993</v>
      </c>
      <c r="O901" s="29" t="s">
        <v>14993</v>
      </c>
      <c r="P901" s="29" t="s">
        <v>14993</v>
      </c>
      <c r="Q901" s="29" t="s">
        <v>14993</v>
      </c>
      <c r="R901" s="29" t="s">
        <v>16282</v>
      </c>
      <c r="S901" s="29" t="s">
        <v>14993</v>
      </c>
      <c r="T901" s="70" t="s">
        <v>14993</v>
      </c>
      <c r="U901" s="67" t="s">
        <v>15225</v>
      </c>
    </row>
    <row r="902" spans="2:21" ht="82.8" x14ac:dyDescent="0.25">
      <c r="B902" s="10" t="s">
        <v>194</v>
      </c>
      <c r="C902" s="10" t="s">
        <v>4835</v>
      </c>
      <c r="D902" s="10" t="s">
        <v>4843</v>
      </c>
      <c r="E902" s="10" t="s">
        <v>4844</v>
      </c>
      <c r="F902" s="10" t="s">
        <v>4845</v>
      </c>
      <c r="G902" s="32" t="s">
        <v>4846</v>
      </c>
      <c r="H902" s="39" t="s">
        <v>194</v>
      </c>
      <c r="I902" s="39" t="s">
        <v>15749</v>
      </c>
      <c r="J902" s="39">
        <v>281.08999999999992</v>
      </c>
      <c r="K902" s="33" t="b">
        <v>1</v>
      </c>
      <c r="L902" s="29" t="s">
        <v>14993</v>
      </c>
      <c r="M902" s="29" t="s">
        <v>14993</v>
      </c>
      <c r="N902" s="29" t="s">
        <v>14993</v>
      </c>
      <c r="O902" s="29" t="s">
        <v>16282</v>
      </c>
      <c r="P902" s="29" t="s">
        <v>14993</v>
      </c>
      <c r="Q902" s="29" t="s">
        <v>16282</v>
      </c>
      <c r="R902" s="29" t="s">
        <v>14993</v>
      </c>
      <c r="S902" s="29" t="s">
        <v>16282</v>
      </c>
      <c r="T902" s="70" t="s">
        <v>15195</v>
      </c>
      <c r="U902" s="67" t="s">
        <v>15225</v>
      </c>
    </row>
    <row r="903" spans="2:21" ht="82.8" x14ac:dyDescent="0.25">
      <c r="B903" s="10" t="s">
        <v>194</v>
      </c>
      <c r="C903" s="10" t="s">
        <v>4835</v>
      </c>
      <c r="D903" s="10" t="s">
        <v>4847</v>
      </c>
      <c r="E903" s="10" t="s">
        <v>4848</v>
      </c>
      <c r="F903" s="10" t="s">
        <v>4849</v>
      </c>
      <c r="G903" s="32" t="s">
        <v>4850</v>
      </c>
      <c r="H903" s="39" t="s">
        <v>194</v>
      </c>
      <c r="I903" s="39" t="s">
        <v>15749</v>
      </c>
      <c r="J903" s="39">
        <v>281.09999999999991</v>
      </c>
      <c r="K903" s="33" t="b">
        <v>0</v>
      </c>
      <c r="L903" s="29" t="s">
        <v>14993</v>
      </c>
      <c r="M903" s="29" t="s">
        <v>14993</v>
      </c>
      <c r="N903" s="29" t="s">
        <v>14993</v>
      </c>
      <c r="O903" s="29" t="s">
        <v>14993</v>
      </c>
      <c r="P903" s="29" t="s">
        <v>14993</v>
      </c>
      <c r="Q903" s="29" t="s">
        <v>14993</v>
      </c>
      <c r="R903" s="29" t="s">
        <v>16282</v>
      </c>
      <c r="S903" s="29" t="s">
        <v>14993</v>
      </c>
      <c r="T903" s="70" t="s">
        <v>14993</v>
      </c>
      <c r="U903" s="67" t="s">
        <v>15225</v>
      </c>
    </row>
    <row r="904" spans="2:21" ht="82.8" x14ac:dyDescent="0.25">
      <c r="B904" s="10" t="s">
        <v>194</v>
      </c>
      <c r="C904" s="10" t="s">
        <v>4835</v>
      </c>
      <c r="D904" s="10" t="s">
        <v>4851</v>
      </c>
      <c r="E904" s="10" t="s">
        <v>4852</v>
      </c>
      <c r="F904" s="10" t="s">
        <v>4853</v>
      </c>
      <c r="G904" s="32" t="s">
        <v>4854</v>
      </c>
      <c r="H904" s="39" t="s">
        <v>194</v>
      </c>
      <c r="I904" s="39" t="s">
        <v>15749</v>
      </c>
      <c r="J904" s="39">
        <v>281.1099999999999</v>
      </c>
      <c r="K904" s="33" t="b">
        <v>1</v>
      </c>
      <c r="L904" s="29" t="s">
        <v>14993</v>
      </c>
      <c r="M904" s="29" t="s">
        <v>14993</v>
      </c>
      <c r="N904" s="29" t="s">
        <v>14993</v>
      </c>
      <c r="O904" s="29" t="s">
        <v>16282</v>
      </c>
      <c r="P904" s="29" t="s">
        <v>14993</v>
      </c>
      <c r="Q904" s="29" t="s">
        <v>16282</v>
      </c>
      <c r="R904" s="29" t="s">
        <v>14993</v>
      </c>
      <c r="S904" s="29" t="s">
        <v>16282</v>
      </c>
      <c r="T904" s="70" t="s">
        <v>15195</v>
      </c>
      <c r="U904" s="67" t="s">
        <v>15225</v>
      </c>
    </row>
    <row r="905" spans="2:21" ht="82.8" x14ac:dyDescent="0.25">
      <c r="B905" s="10" t="s">
        <v>194</v>
      </c>
      <c r="C905" s="10" t="s">
        <v>4835</v>
      </c>
      <c r="D905" s="10" t="s">
        <v>4855</v>
      </c>
      <c r="E905" s="10" t="s">
        <v>4856</v>
      </c>
      <c r="F905" s="10" t="s">
        <v>4857</v>
      </c>
      <c r="G905" s="32" t="s">
        <v>4858</v>
      </c>
      <c r="H905" s="39" t="s">
        <v>194</v>
      </c>
      <c r="I905" s="39" t="s">
        <v>15749</v>
      </c>
      <c r="J905" s="39">
        <v>281.11999999999989</v>
      </c>
      <c r="K905" s="33" t="b">
        <v>0</v>
      </c>
      <c r="L905" s="29" t="s">
        <v>14993</v>
      </c>
      <c r="M905" s="29" t="s">
        <v>14993</v>
      </c>
      <c r="N905" s="29" t="s">
        <v>14993</v>
      </c>
      <c r="O905" s="29" t="s">
        <v>14993</v>
      </c>
      <c r="P905" s="29" t="s">
        <v>14993</v>
      </c>
      <c r="Q905" s="29" t="s">
        <v>14993</v>
      </c>
      <c r="R905" s="29" t="s">
        <v>16282</v>
      </c>
      <c r="S905" s="29" t="s">
        <v>14993</v>
      </c>
      <c r="T905" s="70" t="s">
        <v>14993</v>
      </c>
      <c r="U905" s="67" t="s">
        <v>15225</v>
      </c>
    </row>
    <row r="906" spans="2:21" ht="96.6" x14ac:dyDescent="0.25">
      <c r="B906" s="10" t="s">
        <v>194</v>
      </c>
      <c r="C906" s="10" t="s">
        <v>4860</v>
      </c>
      <c r="D906" s="10" t="s">
        <v>4859</v>
      </c>
      <c r="E906" s="10" t="s">
        <v>4861</v>
      </c>
      <c r="F906" s="10" t="s">
        <v>4862</v>
      </c>
      <c r="G906" s="32" t="s">
        <v>4863</v>
      </c>
      <c r="H906" s="39" t="s">
        <v>194</v>
      </c>
      <c r="I906" s="39" t="s">
        <v>15750</v>
      </c>
      <c r="J906" s="39">
        <v>281.12999999999988</v>
      </c>
      <c r="K906" s="33" t="b">
        <v>1</v>
      </c>
      <c r="L906" s="29" t="s">
        <v>14993</v>
      </c>
      <c r="M906" s="29" t="s">
        <v>14993</v>
      </c>
      <c r="N906" s="29" t="s">
        <v>14993</v>
      </c>
      <c r="O906" s="29" t="s">
        <v>16282</v>
      </c>
      <c r="P906" s="29" t="s">
        <v>14993</v>
      </c>
      <c r="Q906" s="29" t="s">
        <v>14993</v>
      </c>
      <c r="R906" s="29" t="s">
        <v>14993</v>
      </c>
      <c r="S906" s="29" t="s">
        <v>14993</v>
      </c>
      <c r="T906" s="70" t="s">
        <v>15195</v>
      </c>
      <c r="U906" s="67" t="s">
        <v>15225</v>
      </c>
    </row>
    <row r="907" spans="2:21" ht="138" x14ac:dyDescent="0.25">
      <c r="B907" s="10" t="s">
        <v>194</v>
      </c>
      <c r="C907" s="10" t="s">
        <v>4865</v>
      </c>
      <c r="D907" s="10" t="s">
        <v>4864</v>
      </c>
      <c r="E907" s="10" t="s">
        <v>4866</v>
      </c>
      <c r="F907" s="10" t="s">
        <v>4867</v>
      </c>
      <c r="G907" s="32" t="s">
        <v>4868</v>
      </c>
      <c r="H907" s="39" t="s">
        <v>194</v>
      </c>
      <c r="I907" s="39" t="s">
        <v>15751</v>
      </c>
      <c r="J907" s="39">
        <v>281.13999999999987</v>
      </c>
      <c r="K907" s="33" t="b">
        <v>1</v>
      </c>
      <c r="L907" s="29" t="s">
        <v>14993</v>
      </c>
      <c r="M907" s="29" t="s">
        <v>14993</v>
      </c>
      <c r="N907" s="29" t="s">
        <v>14993</v>
      </c>
      <c r="O907" s="29" t="s">
        <v>16282</v>
      </c>
      <c r="P907" s="29" t="s">
        <v>14993</v>
      </c>
      <c r="Q907" s="29" t="s">
        <v>14993</v>
      </c>
      <c r="R907" s="29" t="s">
        <v>14993</v>
      </c>
      <c r="S907" s="29" t="s">
        <v>14993</v>
      </c>
      <c r="T907" s="70" t="s">
        <v>15195</v>
      </c>
      <c r="U907" s="67" t="s">
        <v>15225</v>
      </c>
    </row>
    <row r="908" spans="2:21" ht="82.8" x14ac:dyDescent="0.25">
      <c r="B908" s="10" t="s">
        <v>194</v>
      </c>
      <c r="C908" s="10" t="s">
        <v>4865</v>
      </c>
      <c r="D908" s="10" t="s">
        <v>4912</v>
      </c>
      <c r="E908" s="10" t="s">
        <v>4913</v>
      </c>
      <c r="F908" s="10" t="s">
        <v>4914</v>
      </c>
      <c r="G908" s="32" t="s">
        <v>4915</v>
      </c>
      <c r="H908" s="39" t="s">
        <v>194</v>
      </c>
      <c r="I908" s="39" t="s">
        <v>15751</v>
      </c>
      <c r="J908" s="39">
        <v>281.14999999999986</v>
      </c>
      <c r="K908" s="33" t="b">
        <v>1</v>
      </c>
      <c r="L908" s="29" t="s">
        <v>16282</v>
      </c>
      <c r="M908" s="29" t="s">
        <v>14993</v>
      </c>
      <c r="N908" s="29" t="s">
        <v>14993</v>
      </c>
      <c r="O908" s="29" t="s">
        <v>14993</v>
      </c>
      <c r="P908" s="29" t="s">
        <v>14993</v>
      </c>
      <c r="Q908" s="29" t="s">
        <v>14993</v>
      </c>
      <c r="R908" s="29" t="s">
        <v>14993</v>
      </c>
      <c r="S908" s="29" t="s">
        <v>14993</v>
      </c>
      <c r="T908" s="70" t="s">
        <v>15192</v>
      </c>
      <c r="U908" s="67" t="s">
        <v>15225</v>
      </c>
    </row>
    <row r="909" spans="2:21" ht="82.8" x14ac:dyDescent="0.25">
      <c r="B909" s="10" t="s">
        <v>194</v>
      </c>
      <c r="C909" s="10" t="s">
        <v>4870</v>
      </c>
      <c r="D909" s="10" t="s">
        <v>4869</v>
      </c>
      <c r="E909" s="10" t="s">
        <v>4871</v>
      </c>
      <c r="F909" s="10" t="s">
        <v>4872</v>
      </c>
      <c r="G909" s="32" t="s">
        <v>4873</v>
      </c>
      <c r="H909" s="39" t="s">
        <v>194</v>
      </c>
      <c r="I909" s="39" t="s">
        <v>15752</v>
      </c>
      <c r="J909" s="39">
        <v>281.15999999999985</v>
      </c>
      <c r="K909" s="33" t="b">
        <v>1</v>
      </c>
      <c r="L909" s="29" t="s">
        <v>14993</v>
      </c>
      <c r="M909" s="29" t="s">
        <v>14993</v>
      </c>
      <c r="N909" s="29" t="s">
        <v>14993</v>
      </c>
      <c r="O909" s="29" t="s">
        <v>16282</v>
      </c>
      <c r="P909" s="29" t="s">
        <v>14993</v>
      </c>
      <c r="Q909" s="29" t="s">
        <v>14993</v>
      </c>
      <c r="R909" s="29" t="s">
        <v>14993</v>
      </c>
      <c r="S909" s="29" t="s">
        <v>14993</v>
      </c>
      <c r="T909" s="70" t="s">
        <v>15195</v>
      </c>
      <c r="U909" s="67" t="s">
        <v>15225</v>
      </c>
    </row>
    <row r="910" spans="2:21" ht="138" x14ac:dyDescent="0.25">
      <c r="B910" s="10" t="s">
        <v>194</v>
      </c>
      <c r="C910" s="10" t="s">
        <v>4870</v>
      </c>
      <c r="D910" s="10" t="s">
        <v>4874</v>
      </c>
      <c r="E910" s="10" t="s">
        <v>4875</v>
      </c>
      <c r="F910" s="10" t="s">
        <v>4876</v>
      </c>
      <c r="G910" s="32" t="s">
        <v>4877</v>
      </c>
      <c r="H910" s="39" t="s">
        <v>194</v>
      </c>
      <c r="I910" s="39" t="s">
        <v>15752</v>
      </c>
      <c r="J910" s="39">
        <v>281.16999999999985</v>
      </c>
      <c r="K910" s="33" t="b">
        <v>1</v>
      </c>
      <c r="L910" s="29" t="s">
        <v>14993</v>
      </c>
      <c r="M910" s="29" t="s">
        <v>14993</v>
      </c>
      <c r="N910" s="29" t="s">
        <v>14993</v>
      </c>
      <c r="O910" s="29" t="s">
        <v>16282</v>
      </c>
      <c r="P910" s="29" t="s">
        <v>14993</v>
      </c>
      <c r="Q910" s="29" t="s">
        <v>14993</v>
      </c>
      <c r="R910" s="29" t="s">
        <v>14993</v>
      </c>
      <c r="S910" s="29" t="s">
        <v>14993</v>
      </c>
      <c r="T910" s="70" t="s">
        <v>15195</v>
      </c>
      <c r="U910" s="67" t="s">
        <v>15225</v>
      </c>
    </row>
    <row r="911" spans="2:21" ht="96.6" x14ac:dyDescent="0.25">
      <c r="B911" s="10" t="s">
        <v>194</v>
      </c>
      <c r="C911" s="10" t="s">
        <v>4879</v>
      </c>
      <c r="D911" s="10" t="s">
        <v>4878</v>
      </c>
      <c r="E911" s="10" t="s">
        <v>4880</v>
      </c>
      <c r="F911" s="10" t="s">
        <v>4881</v>
      </c>
      <c r="G911" s="32" t="s">
        <v>4882</v>
      </c>
      <c r="H911" s="39" t="s">
        <v>194</v>
      </c>
      <c r="I911" s="39" t="s">
        <v>15753</v>
      </c>
      <c r="J911" s="39">
        <v>281.17999999999984</v>
      </c>
      <c r="K911" s="33" t="b">
        <v>1</v>
      </c>
      <c r="L911" s="29" t="s">
        <v>14993</v>
      </c>
      <c r="M911" s="29" t="s">
        <v>14993</v>
      </c>
      <c r="N911" s="29" t="s">
        <v>14993</v>
      </c>
      <c r="O911" s="29" t="s">
        <v>16282</v>
      </c>
      <c r="P911" s="29" t="s">
        <v>14993</v>
      </c>
      <c r="Q911" s="29" t="s">
        <v>14993</v>
      </c>
      <c r="R911" s="29" t="s">
        <v>14993</v>
      </c>
      <c r="S911" s="29" t="s">
        <v>14993</v>
      </c>
      <c r="T911" s="70" t="s">
        <v>15195</v>
      </c>
      <c r="U911" s="67" t="s">
        <v>15225</v>
      </c>
    </row>
    <row r="912" spans="2:21" ht="69" x14ac:dyDescent="0.25">
      <c r="B912" s="10" t="s">
        <v>194</v>
      </c>
      <c r="C912" s="10" t="s">
        <v>4884</v>
      </c>
      <c r="D912" s="10" t="s">
        <v>4883</v>
      </c>
      <c r="E912" s="10" t="s">
        <v>4885</v>
      </c>
      <c r="F912" s="10" t="s">
        <v>1117</v>
      </c>
      <c r="G912" s="32" t="s">
        <v>1118</v>
      </c>
      <c r="H912" s="39" t="s">
        <v>194</v>
      </c>
      <c r="I912" s="39" t="s">
        <v>15754</v>
      </c>
      <c r="J912" s="39">
        <v>281.18999999999983</v>
      </c>
      <c r="K912" s="33" t="b">
        <v>1</v>
      </c>
      <c r="L912" s="29" t="s">
        <v>16282</v>
      </c>
      <c r="M912" s="29" t="s">
        <v>14993</v>
      </c>
      <c r="N912" s="29" t="s">
        <v>14993</v>
      </c>
      <c r="O912" s="29" t="s">
        <v>14993</v>
      </c>
      <c r="P912" s="29" t="s">
        <v>14993</v>
      </c>
      <c r="Q912" s="29" t="s">
        <v>14993</v>
      </c>
      <c r="R912" s="29" t="s">
        <v>14993</v>
      </c>
      <c r="S912" s="29" t="s">
        <v>14993</v>
      </c>
      <c r="T912" s="70" t="s">
        <v>15192</v>
      </c>
      <c r="U912" s="67" t="s">
        <v>15225</v>
      </c>
    </row>
    <row r="913" spans="2:21" ht="82.8" x14ac:dyDescent="0.25">
      <c r="B913" s="10" t="s">
        <v>194</v>
      </c>
      <c r="C913" s="10" t="s">
        <v>4884</v>
      </c>
      <c r="D913" s="10" t="s">
        <v>4886</v>
      </c>
      <c r="E913" s="10" t="s">
        <v>4887</v>
      </c>
      <c r="F913" s="10" t="s">
        <v>4888</v>
      </c>
      <c r="G913" s="32" t="s">
        <v>4889</v>
      </c>
      <c r="H913" s="39" t="s">
        <v>194</v>
      </c>
      <c r="I913" s="39" t="s">
        <v>15754</v>
      </c>
      <c r="J913" s="39">
        <v>281.19999999999982</v>
      </c>
      <c r="K913" s="33" t="b">
        <v>1</v>
      </c>
      <c r="L913" s="29" t="s">
        <v>14993</v>
      </c>
      <c r="M913" s="29" t="s">
        <v>14993</v>
      </c>
      <c r="N913" s="29" t="s">
        <v>14993</v>
      </c>
      <c r="O913" s="29" t="s">
        <v>16282</v>
      </c>
      <c r="P913" s="29" t="s">
        <v>14993</v>
      </c>
      <c r="Q913" s="29" t="s">
        <v>14993</v>
      </c>
      <c r="R913" s="29" t="s">
        <v>14993</v>
      </c>
      <c r="S913" s="29" t="s">
        <v>14993</v>
      </c>
      <c r="T913" s="70" t="s">
        <v>15195</v>
      </c>
      <c r="U913" s="67" t="s">
        <v>15225</v>
      </c>
    </row>
    <row r="914" spans="2:21" ht="96.6" x14ac:dyDescent="0.25">
      <c r="B914" s="10" t="s">
        <v>194</v>
      </c>
      <c r="C914" s="10" t="s">
        <v>4891</v>
      </c>
      <c r="D914" s="10" t="s">
        <v>4890</v>
      </c>
      <c r="E914" s="10" t="s">
        <v>4892</v>
      </c>
      <c r="F914" s="10" t="s">
        <v>4893</v>
      </c>
      <c r="G914" s="32" t="s">
        <v>4894</v>
      </c>
      <c r="H914" s="39" t="s">
        <v>194</v>
      </c>
      <c r="I914" s="39" t="s">
        <v>15755</v>
      </c>
      <c r="J914" s="39">
        <v>281.20999999999981</v>
      </c>
      <c r="K914" s="33" t="b">
        <v>1</v>
      </c>
      <c r="L914" s="29" t="s">
        <v>14993</v>
      </c>
      <c r="M914" s="29" t="s">
        <v>14993</v>
      </c>
      <c r="N914" s="29" t="s">
        <v>14993</v>
      </c>
      <c r="O914" s="29" t="s">
        <v>16282</v>
      </c>
      <c r="P914" s="29" t="s">
        <v>14993</v>
      </c>
      <c r="Q914" s="29" t="s">
        <v>14993</v>
      </c>
      <c r="R914" s="29" t="s">
        <v>14993</v>
      </c>
      <c r="S914" s="29" t="s">
        <v>14993</v>
      </c>
      <c r="T914" s="70" t="s">
        <v>15195</v>
      </c>
      <c r="U914" s="67" t="s">
        <v>15225</v>
      </c>
    </row>
    <row r="915" spans="2:21" ht="110.4" x14ac:dyDescent="0.25">
      <c r="B915" s="10" t="s">
        <v>194</v>
      </c>
      <c r="C915" s="10" t="s">
        <v>4891</v>
      </c>
      <c r="D915" s="10" t="s">
        <v>4895</v>
      </c>
      <c r="E915" s="10" t="s">
        <v>4896</v>
      </c>
      <c r="F915" s="10" t="s">
        <v>4897</v>
      </c>
      <c r="G915" s="32" t="s">
        <v>4898</v>
      </c>
      <c r="H915" s="39" t="s">
        <v>194</v>
      </c>
      <c r="I915" s="39" t="s">
        <v>15755</v>
      </c>
      <c r="J915" s="39">
        <v>281.2199999999998</v>
      </c>
      <c r="K915" s="33" t="b">
        <v>1</v>
      </c>
      <c r="L915" s="29" t="s">
        <v>14993</v>
      </c>
      <c r="M915" s="29" t="s">
        <v>14993</v>
      </c>
      <c r="N915" s="29" t="s">
        <v>14993</v>
      </c>
      <c r="O915" s="29" t="s">
        <v>16282</v>
      </c>
      <c r="P915" s="29" t="s">
        <v>14993</v>
      </c>
      <c r="Q915" s="29" t="s">
        <v>14993</v>
      </c>
      <c r="R915" s="29" t="s">
        <v>14993</v>
      </c>
      <c r="S915" s="29" t="s">
        <v>14993</v>
      </c>
      <c r="T915" s="70" t="s">
        <v>15195</v>
      </c>
      <c r="U915" s="67" t="s">
        <v>15225</v>
      </c>
    </row>
    <row r="916" spans="2:21" ht="110.4" x14ac:dyDescent="0.25">
      <c r="B916" s="10" t="s">
        <v>194</v>
      </c>
      <c r="C916" s="10" t="s">
        <v>4891</v>
      </c>
      <c r="D916" s="10" t="s">
        <v>4899</v>
      </c>
      <c r="E916" s="10" t="s">
        <v>4900</v>
      </c>
      <c r="F916" s="10" t="s">
        <v>4901</v>
      </c>
      <c r="G916" s="32" t="s">
        <v>4902</v>
      </c>
      <c r="H916" s="39" t="s">
        <v>194</v>
      </c>
      <c r="I916" s="39" t="s">
        <v>15755</v>
      </c>
      <c r="J916" s="39">
        <v>281.22999999999979</v>
      </c>
      <c r="K916" s="33" t="b">
        <v>1</v>
      </c>
      <c r="L916" s="29" t="s">
        <v>14993</v>
      </c>
      <c r="M916" s="29" t="s">
        <v>14993</v>
      </c>
      <c r="N916" s="29" t="s">
        <v>14993</v>
      </c>
      <c r="O916" s="29" t="s">
        <v>16282</v>
      </c>
      <c r="P916" s="29" t="s">
        <v>14993</v>
      </c>
      <c r="Q916" s="29" t="s">
        <v>14993</v>
      </c>
      <c r="R916" s="29" t="s">
        <v>14993</v>
      </c>
      <c r="S916" s="29" t="s">
        <v>14993</v>
      </c>
      <c r="T916" s="70" t="s">
        <v>15195</v>
      </c>
      <c r="U916" s="67" t="s">
        <v>15225</v>
      </c>
    </row>
    <row r="917" spans="2:21" ht="124.2" x14ac:dyDescent="0.25">
      <c r="B917" s="10" t="s">
        <v>194</v>
      </c>
      <c r="C917" s="10" t="s">
        <v>4891</v>
      </c>
      <c r="D917" s="10" t="s">
        <v>4903</v>
      </c>
      <c r="E917" s="10" t="s">
        <v>4904</v>
      </c>
      <c r="F917" s="10" t="s">
        <v>4905</v>
      </c>
      <c r="G917" s="32" t="s">
        <v>4906</v>
      </c>
      <c r="H917" s="39" t="s">
        <v>194</v>
      </c>
      <c r="I917" s="39" t="s">
        <v>15755</v>
      </c>
      <c r="J917" s="39">
        <v>281.23999999999978</v>
      </c>
      <c r="K917" s="33" t="b">
        <v>1</v>
      </c>
      <c r="L917" s="29" t="s">
        <v>14993</v>
      </c>
      <c r="M917" s="29" t="s">
        <v>14993</v>
      </c>
      <c r="N917" s="29" t="s">
        <v>14993</v>
      </c>
      <c r="O917" s="29" t="s">
        <v>16282</v>
      </c>
      <c r="P917" s="29" t="s">
        <v>14993</v>
      </c>
      <c r="Q917" s="29" t="s">
        <v>14993</v>
      </c>
      <c r="R917" s="29" t="s">
        <v>14993</v>
      </c>
      <c r="S917" s="29" t="s">
        <v>14993</v>
      </c>
      <c r="T917" s="70" t="s">
        <v>15195</v>
      </c>
      <c r="U917" s="67" t="s">
        <v>15225</v>
      </c>
    </row>
    <row r="918" spans="2:21" ht="138" x14ac:dyDescent="0.25">
      <c r="B918" s="10" t="s">
        <v>194</v>
      </c>
      <c r="C918" s="10" t="s">
        <v>4908</v>
      </c>
      <c r="D918" s="10" t="s">
        <v>4907</v>
      </c>
      <c r="E918" s="10" t="s">
        <v>4909</v>
      </c>
      <c r="F918" s="10" t="s">
        <v>4910</v>
      </c>
      <c r="G918" s="32" t="s">
        <v>4911</v>
      </c>
      <c r="H918" s="39" t="s">
        <v>194</v>
      </c>
      <c r="I918" s="39" t="s">
        <v>15756</v>
      </c>
      <c r="J918" s="39">
        <v>281.24999999999977</v>
      </c>
      <c r="K918" s="33" t="b">
        <v>1</v>
      </c>
      <c r="L918" s="29" t="s">
        <v>14993</v>
      </c>
      <c r="M918" s="29" t="s">
        <v>14993</v>
      </c>
      <c r="N918" s="29" t="s">
        <v>14993</v>
      </c>
      <c r="O918" s="29" t="s">
        <v>16282</v>
      </c>
      <c r="P918" s="29" t="s">
        <v>14993</v>
      </c>
      <c r="Q918" s="29" t="s">
        <v>14993</v>
      </c>
      <c r="R918" s="29" t="s">
        <v>14993</v>
      </c>
      <c r="S918" s="29" t="s">
        <v>14993</v>
      </c>
      <c r="T918" s="70" t="s">
        <v>15195</v>
      </c>
      <c r="U918" s="67" t="s">
        <v>15225</v>
      </c>
    </row>
    <row r="919" spans="2:21" ht="82.8" x14ac:dyDescent="0.25">
      <c r="B919" s="10" t="s">
        <v>194</v>
      </c>
      <c r="C919" s="10" t="s">
        <v>4908</v>
      </c>
      <c r="D919" s="10" t="s">
        <v>4916</v>
      </c>
      <c r="E919" s="10" t="s">
        <v>4917</v>
      </c>
      <c r="F919" s="10" t="s">
        <v>4918</v>
      </c>
      <c r="G919" s="32" t="s">
        <v>4919</v>
      </c>
      <c r="H919" s="39" t="s">
        <v>194</v>
      </c>
      <c r="I919" s="39" t="s">
        <v>15756</v>
      </c>
      <c r="J919" s="39">
        <v>281.25999999999976</v>
      </c>
      <c r="K919" s="33" t="b">
        <v>1</v>
      </c>
      <c r="L919" s="29" t="s">
        <v>14993</v>
      </c>
      <c r="M919" s="29" t="s">
        <v>14993</v>
      </c>
      <c r="N919" s="29" t="s">
        <v>14993</v>
      </c>
      <c r="O919" s="29" t="s">
        <v>16282</v>
      </c>
      <c r="P919" s="29" t="s">
        <v>14993</v>
      </c>
      <c r="Q919" s="29" t="s">
        <v>14993</v>
      </c>
      <c r="R919" s="29" t="s">
        <v>14993</v>
      </c>
      <c r="S919" s="29" t="s">
        <v>14993</v>
      </c>
      <c r="T919" s="70" t="s">
        <v>15195</v>
      </c>
      <c r="U919" s="67" t="s">
        <v>15225</v>
      </c>
    </row>
    <row r="920" spans="2:21" ht="82.8" x14ac:dyDescent="0.25">
      <c r="B920" s="10" t="s">
        <v>194</v>
      </c>
      <c r="C920" s="10" t="s">
        <v>4921</v>
      </c>
      <c r="D920" s="10" t="s">
        <v>4920</v>
      </c>
      <c r="E920" s="10" t="s">
        <v>4922</v>
      </c>
      <c r="F920" s="10" t="s">
        <v>4923</v>
      </c>
      <c r="G920" s="32" t="s">
        <v>4924</v>
      </c>
      <c r="H920" s="39" t="s">
        <v>194</v>
      </c>
      <c r="I920" s="39" t="s">
        <v>15757</v>
      </c>
      <c r="J920" s="39">
        <v>281.26999999999975</v>
      </c>
      <c r="K920" s="33" t="b">
        <v>1</v>
      </c>
      <c r="L920" s="29" t="s">
        <v>14993</v>
      </c>
      <c r="M920" s="29" t="s">
        <v>14993</v>
      </c>
      <c r="N920" s="29" t="s">
        <v>14993</v>
      </c>
      <c r="O920" s="29" t="s">
        <v>16282</v>
      </c>
      <c r="P920" s="29" t="s">
        <v>14993</v>
      </c>
      <c r="Q920" s="29" t="s">
        <v>14993</v>
      </c>
      <c r="R920" s="29" t="s">
        <v>14993</v>
      </c>
      <c r="S920" s="29" t="s">
        <v>14993</v>
      </c>
      <c r="T920" s="70" t="s">
        <v>15195</v>
      </c>
      <c r="U920" s="67" t="s">
        <v>15225</v>
      </c>
    </row>
    <row r="921" spans="2:21" ht="151.80000000000001" x14ac:dyDescent="0.25">
      <c r="B921" s="10" t="s">
        <v>977</v>
      </c>
      <c r="C921" s="10" t="s">
        <v>977</v>
      </c>
      <c r="D921" s="10" t="s">
        <v>4925</v>
      </c>
      <c r="E921" s="10" t="s">
        <v>4926</v>
      </c>
      <c r="F921" s="10" t="s">
        <v>4927</v>
      </c>
      <c r="G921" s="32" t="s">
        <v>4928</v>
      </c>
      <c r="H921" s="39" t="s">
        <v>195</v>
      </c>
      <c r="I921" s="39" t="s">
        <v>195</v>
      </c>
      <c r="J921" s="39">
        <v>282</v>
      </c>
      <c r="K921" s="33" t="b">
        <v>1</v>
      </c>
      <c r="L921" s="29" t="s">
        <v>14993</v>
      </c>
      <c r="M921" s="29" t="s">
        <v>14993</v>
      </c>
      <c r="N921" s="29" t="s">
        <v>14993</v>
      </c>
      <c r="O921" s="29" t="s">
        <v>16282</v>
      </c>
      <c r="P921" s="29" t="s">
        <v>14993</v>
      </c>
      <c r="Q921" s="29" t="s">
        <v>14993</v>
      </c>
      <c r="R921" s="29" t="s">
        <v>14993</v>
      </c>
      <c r="S921" s="29" t="s">
        <v>14993</v>
      </c>
      <c r="T921" s="70" t="s">
        <v>15195</v>
      </c>
      <c r="U921" s="67" t="s">
        <v>15225</v>
      </c>
    </row>
    <row r="922" spans="2:21" ht="82.8" x14ac:dyDescent="0.25">
      <c r="B922" s="10" t="s">
        <v>978</v>
      </c>
      <c r="C922" s="10" t="s">
        <v>978</v>
      </c>
      <c r="D922" s="10" t="s">
        <v>4929</v>
      </c>
      <c r="E922" s="10" t="s">
        <v>4930</v>
      </c>
      <c r="F922" s="10" t="s">
        <v>4931</v>
      </c>
      <c r="G922" s="32" t="s">
        <v>4932</v>
      </c>
      <c r="H922" s="39" t="s">
        <v>196</v>
      </c>
      <c r="I922" s="39" t="s">
        <v>196</v>
      </c>
      <c r="J922" s="39">
        <v>283</v>
      </c>
      <c r="K922" s="33" t="s">
        <v>14993</v>
      </c>
      <c r="L922" s="29" t="s">
        <v>14993</v>
      </c>
      <c r="M922" s="29" t="s">
        <v>14993</v>
      </c>
      <c r="N922" s="29" t="s">
        <v>14993</v>
      </c>
      <c r="O922" s="29" t="s">
        <v>14993</v>
      </c>
      <c r="P922" s="29" t="s">
        <v>14993</v>
      </c>
      <c r="Q922" s="29" t="s">
        <v>14993</v>
      </c>
      <c r="R922" s="29" t="s">
        <v>14993</v>
      </c>
      <c r="S922" s="29" t="s">
        <v>14993</v>
      </c>
      <c r="T922" s="70" t="s">
        <v>14993</v>
      </c>
      <c r="U922" s="67" t="s">
        <v>15225</v>
      </c>
    </row>
    <row r="923" spans="2:21" ht="82.8" x14ac:dyDescent="0.25">
      <c r="B923" s="10" t="s">
        <v>978</v>
      </c>
      <c r="C923" s="10" t="s">
        <v>978</v>
      </c>
      <c r="D923" s="10" t="s">
        <v>4933</v>
      </c>
      <c r="E923" s="10" t="s">
        <v>4934</v>
      </c>
      <c r="F923" s="10" t="s">
        <v>4935</v>
      </c>
      <c r="G923" s="32" t="s">
        <v>4932</v>
      </c>
      <c r="H923" s="39" t="s">
        <v>196</v>
      </c>
      <c r="I923" s="39" t="s">
        <v>196</v>
      </c>
      <c r="J923" s="39">
        <v>283.01</v>
      </c>
      <c r="K923" s="33" t="s">
        <v>14993</v>
      </c>
      <c r="L923" s="29" t="s">
        <v>14993</v>
      </c>
      <c r="M923" s="29" t="s">
        <v>14993</v>
      </c>
      <c r="N923" s="29" t="s">
        <v>14993</v>
      </c>
      <c r="O923" s="29" t="s">
        <v>14993</v>
      </c>
      <c r="P923" s="29" t="s">
        <v>14993</v>
      </c>
      <c r="Q923" s="29" t="s">
        <v>14993</v>
      </c>
      <c r="R923" s="29" t="s">
        <v>14993</v>
      </c>
      <c r="S923" s="29" t="s">
        <v>14993</v>
      </c>
      <c r="T923" s="70" t="s">
        <v>14993</v>
      </c>
      <c r="U923" s="67" t="s">
        <v>15225</v>
      </c>
    </row>
    <row r="924" spans="2:21" ht="82.8" x14ac:dyDescent="0.25">
      <c r="B924" s="10" t="s">
        <v>978</v>
      </c>
      <c r="C924" s="10" t="s">
        <v>978</v>
      </c>
      <c r="D924" s="10" t="s">
        <v>4936</v>
      </c>
      <c r="E924" s="10" t="s">
        <v>4937</v>
      </c>
      <c r="F924" s="10" t="s">
        <v>4938</v>
      </c>
      <c r="G924" s="32" t="s">
        <v>4932</v>
      </c>
      <c r="H924" s="39" t="s">
        <v>196</v>
      </c>
      <c r="I924" s="39" t="s">
        <v>196</v>
      </c>
      <c r="J924" s="39">
        <v>283.02</v>
      </c>
      <c r="K924" s="33" t="s">
        <v>14993</v>
      </c>
      <c r="L924" s="29" t="s">
        <v>14993</v>
      </c>
      <c r="M924" s="29" t="s">
        <v>14993</v>
      </c>
      <c r="N924" s="29" t="s">
        <v>14993</v>
      </c>
      <c r="O924" s="29" t="s">
        <v>14993</v>
      </c>
      <c r="P924" s="29" t="s">
        <v>14993</v>
      </c>
      <c r="Q924" s="29" t="s">
        <v>14993</v>
      </c>
      <c r="R924" s="29" t="s">
        <v>14993</v>
      </c>
      <c r="S924" s="29" t="s">
        <v>14993</v>
      </c>
      <c r="T924" s="70" t="s">
        <v>14993</v>
      </c>
      <c r="U924" s="67" t="s">
        <v>15225</v>
      </c>
    </row>
    <row r="925" spans="2:21" ht="96.6" x14ac:dyDescent="0.25">
      <c r="B925" s="10" t="s">
        <v>979</v>
      </c>
      <c r="C925" s="10" t="s">
        <v>979</v>
      </c>
      <c r="D925" s="10" t="s">
        <v>4939</v>
      </c>
      <c r="E925" s="10" t="s">
        <v>4940</v>
      </c>
      <c r="F925" s="10" t="s">
        <v>4941</v>
      </c>
      <c r="G925" s="32" t="s">
        <v>4942</v>
      </c>
      <c r="H925" s="39" t="s">
        <v>197</v>
      </c>
      <c r="I925" s="39" t="s">
        <v>197</v>
      </c>
      <c r="J925" s="39">
        <v>284</v>
      </c>
      <c r="K925" s="33" t="b">
        <v>1</v>
      </c>
      <c r="L925" s="29" t="s">
        <v>16282</v>
      </c>
      <c r="M925" s="29" t="s">
        <v>14993</v>
      </c>
      <c r="N925" s="29" t="s">
        <v>14993</v>
      </c>
      <c r="O925" s="29" t="s">
        <v>14993</v>
      </c>
      <c r="P925" s="29" t="s">
        <v>14993</v>
      </c>
      <c r="Q925" s="29" t="s">
        <v>14993</v>
      </c>
      <c r="R925" s="29" t="s">
        <v>14993</v>
      </c>
      <c r="S925" s="29" t="s">
        <v>14993</v>
      </c>
      <c r="T925" s="70" t="s">
        <v>15192</v>
      </c>
      <c r="U925" s="67" t="s">
        <v>15225</v>
      </c>
    </row>
    <row r="926" spans="2:21" ht="96.6" x14ac:dyDescent="0.25">
      <c r="B926" s="10" t="s">
        <v>979</v>
      </c>
      <c r="C926" s="10" t="s">
        <v>979</v>
      </c>
      <c r="D926" s="10" t="s">
        <v>4943</v>
      </c>
      <c r="E926" s="10" t="s">
        <v>4944</v>
      </c>
      <c r="F926" s="10" t="s">
        <v>4945</v>
      </c>
      <c r="G926" s="32" t="s">
        <v>4946</v>
      </c>
      <c r="H926" s="39" t="s">
        <v>197</v>
      </c>
      <c r="I926" s="39" t="s">
        <v>197</v>
      </c>
      <c r="J926" s="39">
        <v>284.01</v>
      </c>
      <c r="K926" s="33" t="b">
        <v>0</v>
      </c>
      <c r="L926" s="29" t="s">
        <v>14993</v>
      </c>
      <c r="M926" s="29" t="s">
        <v>14993</v>
      </c>
      <c r="N926" s="29" t="s">
        <v>14993</v>
      </c>
      <c r="O926" s="29" t="s">
        <v>14993</v>
      </c>
      <c r="P926" s="29" t="s">
        <v>14993</v>
      </c>
      <c r="Q926" s="29" t="s">
        <v>14993</v>
      </c>
      <c r="R926" s="29" t="s">
        <v>16282</v>
      </c>
      <c r="S926" s="29" t="s">
        <v>14993</v>
      </c>
      <c r="T926" s="70" t="s">
        <v>14993</v>
      </c>
      <c r="U926" s="67" t="s">
        <v>15225</v>
      </c>
    </row>
    <row r="927" spans="2:21" ht="96.6" x14ac:dyDescent="0.25">
      <c r="B927" s="10" t="s">
        <v>979</v>
      </c>
      <c r="C927" s="10" t="s">
        <v>979</v>
      </c>
      <c r="D927" s="10" t="s">
        <v>4947</v>
      </c>
      <c r="E927" s="10" t="s">
        <v>4948</v>
      </c>
      <c r="F927" s="10" t="s">
        <v>4949</v>
      </c>
      <c r="G927" s="32" t="s">
        <v>4950</v>
      </c>
      <c r="H927" s="39" t="s">
        <v>197</v>
      </c>
      <c r="I927" s="39" t="s">
        <v>197</v>
      </c>
      <c r="J927" s="39">
        <v>284.02</v>
      </c>
      <c r="K927" s="33" t="b">
        <v>1</v>
      </c>
      <c r="L927" s="29" t="s">
        <v>14993</v>
      </c>
      <c r="M927" s="29" t="s">
        <v>14993</v>
      </c>
      <c r="N927" s="29" t="s">
        <v>14993</v>
      </c>
      <c r="O927" s="29" t="s">
        <v>16282</v>
      </c>
      <c r="P927" s="29" t="s">
        <v>14993</v>
      </c>
      <c r="Q927" s="29" t="s">
        <v>14993</v>
      </c>
      <c r="R927" s="29" t="s">
        <v>14993</v>
      </c>
      <c r="S927" s="29" t="s">
        <v>14993</v>
      </c>
      <c r="T927" s="70" t="s">
        <v>15195</v>
      </c>
      <c r="U927" s="67" t="s">
        <v>15225</v>
      </c>
    </row>
    <row r="928" spans="2:21" ht="110.4" x14ac:dyDescent="0.25">
      <c r="B928" s="10" t="s">
        <v>979</v>
      </c>
      <c r="C928" s="10" t="s">
        <v>979</v>
      </c>
      <c r="D928" s="10" t="s">
        <v>4951</v>
      </c>
      <c r="E928" s="10" t="s">
        <v>4952</v>
      </c>
      <c r="F928" s="10" t="s">
        <v>4953</v>
      </c>
      <c r="G928" s="32" t="s">
        <v>4954</v>
      </c>
      <c r="H928" s="39" t="s">
        <v>197</v>
      </c>
      <c r="I928" s="39" t="s">
        <v>197</v>
      </c>
      <c r="J928" s="39">
        <v>284.02999999999997</v>
      </c>
      <c r="K928" s="33" t="b">
        <v>0</v>
      </c>
      <c r="L928" s="29" t="s">
        <v>14993</v>
      </c>
      <c r="M928" s="29" t="s">
        <v>14993</v>
      </c>
      <c r="N928" s="29" t="s">
        <v>14993</v>
      </c>
      <c r="O928" s="29" t="s">
        <v>14993</v>
      </c>
      <c r="P928" s="29" t="s">
        <v>14993</v>
      </c>
      <c r="Q928" s="29" t="s">
        <v>14993</v>
      </c>
      <c r="R928" s="29" t="s">
        <v>16282</v>
      </c>
      <c r="S928" s="29" t="s">
        <v>14993</v>
      </c>
      <c r="T928" s="70" t="s">
        <v>14993</v>
      </c>
      <c r="U928" s="67" t="s">
        <v>15225</v>
      </c>
    </row>
    <row r="929" spans="2:21" ht="110.4" x14ac:dyDescent="0.25">
      <c r="B929" s="10" t="s">
        <v>980</v>
      </c>
      <c r="C929" s="10" t="s">
        <v>980</v>
      </c>
      <c r="D929" s="10" t="s">
        <v>4955</v>
      </c>
      <c r="E929" s="10" t="s">
        <v>4956</v>
      </c>
      <c r="F929" s="10" t="s">
        <v>4957</v>
      </c>
      <c r="G929" s="32" t="s">
        <v>4958</v>
      </c>
      <c r="H929" s="39" t="s">
        <v>198</v>
      </c>
      <c r="I929" s="39" t="s">
        <v>198</v>
      </c>
      <c r="J929" s="39">
        <v>285</v>
      </c>
      <c r="K929" s="33" t="s">
        <v>14993</v>
      </c>
      <c r="L929" s="29" t="s">
        <v>14993</v>
      </c>
      <c r="M929" s="29" t="s">
        <v>14993</v>
      </c>
      <c r="N929" s="29" t="s">
        <v>14993</v>
      </c>
      <c r="O929" s="29" t="s">
        <v>14993</v>
      </c>
      <c r="P929" s="29" t="s">
        <v>14993</v>
      </c>
      <c r="Q929" s="29" t="s">
        <v>14993</v>
      </c>
      <c r="R929" s="29" t="s">
        <v>14993</v>
      </c>
      <c r="S929" s="29" t="s">
        <v>14993</v>
      </c>
      <c r="T929" s="70" t="s">
        <v>14993</v>
      </c>
      <c r="U929" s="67" t="s">
        <v>15225</v>
      </c>
    </row>
    <row r="930" spans="2:21" ht="110.4" x14ac:dyDescent="0.25">
      <c r="B930" s="10" t="s">
        <v>980</v>
      </c>
      <c r="C930" s="10" t="s">
        <v>980</v>
      </c>
      <c r="D930" s="10" t="s">
        <v>4959</v>
      </c>
      <c r="E930" s="10" t="s">
        <v>4960</v>
      </c>
      <c r="F930" s="10" t="s">
        <v>4961</v>
      </c>
      <c r="G930" s="32" t="s">
        <v>4958</v>
      </c>
      <c r="H930" s="39" t="s">
        <v>198</v>
      </c>
      <c r="I930" s="39" t="s">
        <v>198</v>
      </c>
      <c r="J930" s="39">
        <v>285.01</v>
      </c>
      <c r="K930" s="33" t="s">
        <v>14993</v>
      </c>
      <c r="L930" s="29" t="s">
        <v>14993</v>
      </c>
      <c r="M930" s="29" t="s">
        <v>14993</v>
      </c>
      <c r="N930" s="29" t="s">
        <v>14993</v>
      </c>
      <c r="O930" s="29" t="s">
        <v>14993</v>
      </c>
      <c r="P930" s="29" t="s">
        <v>14993</v>
      </c>
      <c r="Q930" s="29" t="s">
        <v>14993</v>
      </c>
      <c r="R930" s="29" t="s">
        <v>14993</v>
      </c>
      <c r="S930" s="29" t="s">
        <v>14993</v>
      </c>
      <c r="T930" s="70" t="s">
        <v>14993</v>
      </c>
      <c r="U930" s="67" t="s">
        <v>15225</v>
      </c>
    </row>
    <row r="931" spans="2:21" ht="124.2" x14ac:dyDescent="0.25">
      <c r="B931" s="10" t="s">
        <v>980</v>
      </c>
      <c r="C931" s="10" t="s">
        <v>980</v>
      </c>
      <c r="D931" s="10" t="s">
        <v>4962</v>
      </c>
      <c r="E931" s="10" t="s">
        <v>4963</v>
      </c>
      <c r="F931" s="10" t="s">
        <v>4964</v>
      </c>
      <c r="G931" s="32" t="s">
        <v>4965</v>
      </c>
      <c r="H931" s="39" t="s">
        <v>198</v>
      </c>
      <c r="I931" s="39" t="s">
        <v>198</v>
      </c>
      <c r="J931" s="39">
        <v>285.02</v>
      </c>
      <c r="K931" s="33" t="s">
        <v>14993</v>
      </c>
      <c r="L931" s="29" t="s">
        <v>14993</v>
      </c>
      <c r="M931" s="29" t="s">
        <v>14993</v>
      </c>
      <c r="N931" s="29" t="s">
        <v>14993</v>
      </c>
      <c r="O931" s="29" t="s">
        <v>14993</v>
      </c>
      <c r="P931" s="29" t="s">
        <v>14993</v>
      </c>
      <c r="Q931" s="29" t="s">
        <v>14993</v>
      </c>
      <c r="R931" s="29" t="s">
        <v>14993</v>
      </c>
      <c r="S931" s="29" t="s">
        <v>14993</v>
      </c>
      <c r="T931" s="70" t="s">
        <v>14993</v>
      </c>
      <c r="U931" s="67" t="s">
        <v>15225</v>
      </c>
    </row>
    <row r="932" spans="2:21" ht="124.2" x14ac:dyDescent="0.25">
      <c r="B932" s="10" t="s">
        <v>980</v>
      </c>
      <c r="C932" s="10" t="s">
        <v>980</v>
      </c>
      <c r="D932" s="10" t="s">
        <v>4966</v>
      </c>
      <c r="E932" s="10" t="s">
        <v>4967</v>
      </c>
      <c r="F932" s="10" t="s">
        <v>4968</v>
      </c>
      <c r="G932" s="32" t="s">
        <v>4969</v>
      </c>
      <c r="H932" s="39" t="s">
        <v>198</v>
      </c>
      <c r="I932" s="39" t="s">
        <v>198</v>
      </c>
      <c r="J932" s="39">
        <v>285.02999999999997</v>
      </c>
      <c r="K932" s="33" t="s">
        <v>14993</v>
      </c>
      <c r="L932" s="29" t="s">
        <v>14993</v>
      </c>
      <c r="M932" s="29" t="s">
        <v>14993</v>
      </c>
      <c r="N932" s="29" t="s">
        <v>14993</v>
      </c>
      <c r="O932" s="29" t="s">
        <v>14993</v>
      </c>
      <c r="P932" s="29" t="s">
        <v>14993</v>
      </c>
      <c r="Q932" s="29" t="s">
        <v>14993</v>
      </c>
      <c r="R932" s="29" t="s">
        <v>14993</v>
      </c>
      <c r="S932" s="29" t="s">
        <v>14993</v>
      </c>
      <c r="T932" s="70" t="s">
        <v>14993</v>
      </c>
      <c r="U932" s="67" t="s">
        <v>15225</v>
      </c>
    </row>
    <row r="933" spans="2:21" ht="82.8" x14ac:dyDescent="0.25">
      <c r="B933" s="10" t="s">
        <v>981</v>
      </c>
      <c r="C933" s="10" t="s">
        <v>981</v>
      </c>
      <c r="D933" s="10" t="s">
        <v>4970</v>
      </c>
      <c r="E933" s="10" t="s">
        <v>4971</v>
      </c>
      <c r="F933" s="10" t="s">
        <v>4972</v>
      </c>
      <c r="G933" s="32" t="s">
        <v>4838</v>
      </c>
      <c r="H933" s="39" t="s">
        <v>199</v>
      </c>
      <c r="I933" s="39" t="s">
        <v>199</v>
      </c>
      <c r="J933" s="39">
        <v>286</v>
      </c>
      <c r="K933" s="33" t="s">
        <v>14993</v>
      </c>
      <c r="L933" s="29" t="s">
        <v>14993</v>
      </c>
      <c r="M933" s="29" t="s">
        <v>14993</v>
      </c>
      <c r="N933" s="29" t="s">
        <v>14993</v>
      </c>
      <c r="O933" s="29" t="s">
        <v>14993</v>
      </c>
      <c r="P933" s="29" t="s">
        <v>14993</v>
      </c>
      <c r="Q933" s="29" t="s">
        <v>14993</v>
      </c>
      <c r="R933" s="29" t="s">
        <v>14993</v>
      </c>
      <c r="S933" s="29" t="s">
        <v>14993</v>
      </c>
      <c r="T933" s="70" t="s">
        <v>14993</v>
      </c>
      <c r="U933" s="67" t="s">
        <v>15225</v>
      </c>
    </row>
    <row r="934" spans="2:21" ht="82.8" x14ac:dyDescent="0.25">
      <c r="B934" s="10" t="s">
        <v>981</v>
      </c>
      <c r="C934" s="10" t="s">
        <v>981</v>
      </c>
      <c r="D934" s="10" t="s">
        <v>4973</v>
      </c>
      <c r="E934" s="10" t="s">
        <v>4974</v>
      </c>
      <c r="F934" s="10" t="s">
        <v>4975</v>
      </c>
      <c r="G934" s="32" t="s">
        <v>4976</v>
      </c>
      <c r="H934" s="39" t="s">
        <v>199</v>
      </c>
      <c r="I934" s="39" t="s">
        <v>199</v>
      </c>
      <c r="J934" s="39">
        <v>286.01</v>
      </c>
      <c r="K934" s="33" t="s">
        <v>14993</v>
      </c>
      <c r="L934" s="29" t="s">
        <v>14993</v>
      </c>
      <c r="M934" s="29" t="s">
        <v>14993</v>
      </c>
      <c r="N934" s="29" t="s">
        <v>14993</v>
      </c>
      <c r="O934" s="29" t="s">
        <v>14993</v>
      </c>
      <c r="P934" s="29" t="s">
        <v>14993</v>
      </c>
      <c r="Q934" s="29" t="s">
        <v>14993</v>
      </c>
      <c r="R934" s="29" t="s">
        <v>14993</v>
      </c>
      <c r="S934" s="29" t="s">
        <v>14993</v>
      </c>
      <c r="T934" s="70" t="s">
        <v>14993</v>
      </c>
      <c r="U934" s="67" t="s">
        <v>15225</v>
      </c>
    </row>
    <row r="935" spans="2:21" ht="96.6" x14ac:dyDescent="0.25">
      <c r="B935" s="10" t="s">
        <v>981</v>
      </c>
      <c r="C935" s="10" t="s">
        <v>981</v>
      </c>
      <c r="D935" s="10" t="s">
        <v>4977</v>
      </c>
      <c r="E935" s="10" t="s">
        <v>4978</v>
      </c>
      <c r="F935" s="10" t="s">
        <v>4979</v>
      </c>
      <c r="G935" s="32" t="s">
        <v>4980</v>
      </c>
      <c r="H935" s="39" t="s">
        <v>199</v>
      </c>
      <c r="I935" s="39" t="s">
        <v>199</v>
      </c>
      <c r="J935" s="39">
        <v>286.02</v>
      </c>
      <c r="K935" s="33" t="s">
        <v>14993</v>
      </c>
      <c r="L935" s="29" t="s">
        <v>14993</v>
      </c>
      <c r="M935" s="29" t="s">
        <v>14993</v>
      </c>
      <c r="N935" s="29" t="s">
        <v>14993</v>
      </c>
      <c r="O935" s="29" t="s">
        <v>14993</v>
      </c>
      <c r="P935" s="29" t="s">
        <v>14993</v>
      </c>
      <c r="Q935" s="29" t="s">
        <v>14993</v>
      </c>
      <c r="R935" s="29" t="s">
        <v>14993</v>
      </c>
      <c r="S935" s="29" t="s">
        <v>14993</v>
      </c>
      <c r="T935" s="70" t="s">
        <v>14993</v>
      </c>
      <c r="U935" s="67" t="s">
        <v>15225</v>
      </c>
    </row>
    <row r="936" spans="2:21" ht="110.4" x14ac:dyDescent="0.25">
      <c r="B936" s="10" t="s">
        <v>981</v>
      </c>
      <c r="C936" s="10" t="s">
        <v>981</v>
      </c>
      <c r="D936" s="10" t="s">
        <v>4981</v>
      </c>
      <c r="E936" s="10" t="s">
        <v>4982</v>
      </c>
      <c r="F936" s="10" t="s">
        <v>4983</v>
      </c>
      <c r="G936" s="32" t="s">
        <v>4984</v>
      </c>
      <c r="H936" s="39" t="s">
        <v>199</v>
      </c>
      <c r="I936" s="39" t="s">
        <v>199</v>
      </c>
      <c r="J936" s="39">
        <v>286.02999999999997</v>
      </c>
      <c r="K936" s="33" t="s">
        <v>14993</v>
      </c>
      <c r="L936" s="29" t="s">
        <v>14993</v>
      </c>
      <c r="M936" s="29" t="s">
        <v>14993</v>
      </c>
      <c r="N936" s="29" t="s">
        <v>14993</v>
      </c>
      <c r="O936" s="29" t="s">
        <v>14993</v>
      </c>
      <c r="P936" s="29" t="s">
        <v>14993</v>
      </c>
      <c r="Q936" s="29" t="s">
        <v>14993</v>
      </c>
      <c r="R936" s="29" t="s">
        <v>14993</v>
      </c>
      <c r="S936" s="29" t="s">
        <v>14993</v>
      </c>
      <c r="T936" s="70" t="s">
        <v>14993</v>
      </c>
      <c r="U936" s="67" t="s">
        <v>15225</v>
      </c>
    </row>
    <row r="937" spans="2:21" ht="96.6" x14ac:dyDescent="0.25">
      <c r="B937" s="10" t="s">
        <v>4986</v>
      </c>
      <c r="C937" s="10" t="s">
        <v>4986</v>
      </c>
      <c r="D937" s="10" t="s">
        <v>4985</v>
      </c>
      <c r="E937" s="10" t="s">
        <v>4987</v>
      </c>
      <c r="F937" s="10" t="s">
        <v>4988</v>
      </c>
      <c r="G937" s="32" t="s">
        <v>4989</v>
      </c>
      <c r="H937" s="39" t="s">
        <v>200</v>
      </c>
      <c r="I937" s="39" t="s">
        <v>200</v>
      </c>
      <c r="J937" s="39">
        <v>287</v>
      </c>
      <c r="K937" s="33" t="s">
        <v>14993</v>
      </c>
      <c r="L937" s="29" t="s">
        <v>14993</v>
      </c>
      <c r="M937" s="29" t="s">
        <v>14993</v>
      </c>
      <c r="N937" s="29" t="s">
        <v>14993</v>
      </c>
      <c r="O937" s="29" t="s">
        <v>14993</v>
      </c>
      <c r="P937" s="29" t="s">
        <v>14993</v>
      </c>
      <c r="Q937" s="29" t="s">
        <v>14993</v>
      </c>
      <c r="R937" s="29" t="s">
        <v>14993</v>
      </c>
      <c r="S937" s="29" t="s">
        <v>14993</v>
      </c>
      <c r="T937" s="70" t="s">
        <v>14993</v>
      </c>
      <c r="U937" s="67" t="s">
        <v>15225</v>
      </c>
    </row>
    <row r="938" spans="2:21" ht="96.6" x14ac:dyDescent="0.25">
      <c r="B938" s="10" t="s">
        <v>4986</v>
      </c>
      <c r="C938" s="10" t="s">
        <v>4986</v>
      </c>
      <c r="D938" s="10" t="s">
        <v>4990</v>
      </c>
      <c r="E938" s="10" t="s">
        <v>4991</v>
      </c>
      <c r="F938" s="10" t="s">
        <v>4992</v>
      </c>
      <c r="G938" s="32" t="s">
        <v>4993</v>
      </c>
      <c r="H938" s="39" t="s">
        <v>200</v>
      </c>
      <c r="I938" s="39" t="s">
        <v>200</v>
      </c>
      <c r="J938" s="39">
        <v>287.01</v>
      </c>
      <c r="K938" s="33" t="s">
        <v>14993</v>
      </c>
      <c r="L938" s="29" t="s">
        <v>14993</v>
      </c>
      <c r="M938" s="29" t="s">
        <v>14993</v>
      </c>
      <c r="N938" s="29" t="s">
        <v>14993</v>
      </c>
      <c r="O938" s="29" t="s">
        <v>14993</v>
      </c>
      <c r="P938" s="29" t="s">
        <v>14993</v>
      </c>
      <c r="Q938" s="29" t="s">
        <v>14993</v>
      </c>
      <c r="R938" s="29" t="s">
        <v>14993</v>
      </c>
      <c r="S938" s="29" t="s">
        <v>14993</v>
      </c>
      <c r="T938" s="70" t="s">
        <v>14993</v>
      </c>
      <c r="U938" s="67" t="s">
        <v>15225</v>
      </c>
    </row>
    <row r="939" spans="2:21" ht="110.4" x14ac:dyDescent="0.25">
      <c r="B939" s="10" t="s">
        <v>4986</v>
      </c>
      <c r="C939" s="10" t="s">
        <v>4986</v>
      </c>
      <c r="D939" s="10" t="s">
        <v>4994</v>
      </c>
      <c r="E939" s="10" t="s">
        <v>4995</v>
      </c>
      <c r="F939" s="10" t="s">
        <v>4996</v>
      </c>
      <c r="G939" s="32" t="s">
        <v>4997</v>
      </c>
      <c r="H939" s="39" t="s">
        <v>200</v>
      </c>
      <c r="I939" s="39" t="s">
        <v>200</v>
      </c>
      <c r="J939" s="39">
        <v>287.02</v>
      </c>
      <c r="K939" s="33" t="s">
        <v>14993</v>
      </c>
      <c r="L939" s="29" t="s">
        <v>14993</v>
      </c>
      <c r="M939" s="29" t="s">
        <v>14993</v>
      </c>
      <c r="N939" s="29" t="s">
        <v>14993</v>
      </c>
      <c r="O939" s="29" t="s">
        <v>14993</v>
      </c>
      <c r="P939" s="29" t="s">
        <v>14993</v>
      </c>
      <c r="Q939" s="29" t="s">
        <v>14993</v>
      </c>
      <c r="R939" s="29" t="s">
        <v>14993</v>
      </c>
      <c r="S939" s="29" t="s">
        <v>14993</v>
      </c>
      <c r="T939" s="70" t="s">
        <v>14993</v>
      </c>
      <c r="U939" s="67" t="s">
        <v>15225</v>
      </c>
    </row>
    <row r="940" spans="2:21" ht="110.4" x14ac:dyDescent="0.25">
      <c r="B940" s="10" t="s">
        <v>4986</v>
      </c>
      <c r="C940" s="10" t="s">
        <v>4986</v>
      </c>
      <c r="D940" s="10" t="s">
        <v>4998</v>
      </c>
      <c r="E940" s="10" t="s">
        <v>4999</v>
      </c>
      <c r="F940" s="10" t="s">
        <v>5000</v>
      </c>
      <c r="G940" s="32" t="s">
        <v>5001</v>
      </c>
      <c r="H940" s="39" t="s">
        <v>200</v>
      </c>
      <c r="I940" s="39" t="s">
        <v>200</v>
      </c>
      <c r="J940" s="39">
        <v>287.02999999999997</v>
      </c>
      <c r="K940" s="33" t="s">
        <v>14993</v>
      </c>
      <c r="L940" s="29" t="s">
        <v>14993</v>
      </c>
      <c r="M940" s="29" t="s">
        <v>14993</v>
      </c>
      <c r="N940" s="29" t="s">
        <v>14993</v>
      </c>
      <c r="O940" s="29" t="s">
        <v>14993</v>
      </c>
      <c r="P940" s="29" t="s">
        <v>14993</v>
      </c>
      <c r="Q940" s="29" t="s">
        <v>14993</v>
      </c>
      <c r="R940" s="29" t="s">
        <v>14993</v>
      </c>
      <c r="S940" s="29" t="s">
        <v>14993</v>
      </c>
      <c r="T940" s="70" t="s">
        <v>14993</v>
      </c>
      <c r="U940" s="67" t="s">
        <v>15225</v>
      </c>
    </row>
    <row r="941" spans="2:21" ht="110.4" x14ac:dyDescent="0.25">
      <c r="B941" s="10" t="s">
        <v>5003</v>
      </c>
      <c r="C941" s="10" t="s">
        <v>5003</v>
      </c>
      <c r="D941" s="10" t="s">
        <v>5002</v>
      </c>
      <c r="E941" s="10" t="s">
        <v>5004</v>
      </c>
      <c r="F941" s="10" t="s">
        <v>5005</v>
      </c>
      <c r="G941" s="32" t="s">
        <v>5006</v>
      </c>
      <c r="H941" s="39" t="s">
        <v>665</v>
      </c>
      <c r="I941" s="39" t="s">
        <v>665</v>
      </c>
      <c r="J941" s="39">
        <v>288</v>
      </c>
      <c r="K941" s="33" t="s">
        <v>14993</v>
      </c>
      <c r="L941" s="29" t="s">
        <v>14993</v>
      </c>
      <c r="M941" s="29" t="s">
        <v>14993</v>
      </c>
      <c r="N941" s="29" t="s">
        <v>14993</v>
      </c>
      <c r="O941" s="29" t="s">
        <v>14993</v>
      </c>
      <c r="P941" s="29" t="s">
        <v>14993</v>
      </c>
      <c r="Q941" s="29" t="s">
        <v>14993</v>
      </c>
      <c r="R941" s="29" t="s">
        <v>14993</v>
      </c>
      <c r="S941" s="29" t="s">
        <v>14993</v>
      </c>
      <c r="T941" s="70" t="s">
        <v>14993</v>
      </c>
      <c r="U941" s="67" t="s">
        <v>15225</v>
      </c>
    </row>
    <row r="942" spans="2:21" ht="82.8" x14ac:dyDescent="0.25">
      <c r="B942" s="10" t="s">
        <v>982</v>
      </c>
      <c r="C942" s="10" t="s">
        <v>982</v>
      </c>
      <c r="D942" s="10" t="s">
        <v>5007</v>
      </c>
      <c r="E942" s="10" t="s">
        <v>5008</v>
      </c>
      <c r="F942" s="10" t="s">
        <v>5009</v>
      </c>
      <c r="G942" s="32" t="s">
        <v>5010</v>
      </c>
      <c r="H942" s="39" t="s">
        <v>666</v>
      </c>
      <c r="I942" s="39" t="s">
        <v>666</v>
      </c>
      <c r="J942" s="39">
        <v>289</v>
      </c>
      <c r="K942" s="33" t="b">
        <v>1</v>
      </c>
      <c r="L942" s="29" t="s">
        <v>14993</v>
      </c>
      <c r="M942" s="29" t="s">
        <v>14993</v>
      </c>
      <c r="N942" s="29" t="s">
        <v>16282</v>
      </c>
      <c r="O942" s="29" t="s">
        <v>14993</v>
      </c>
      <c r="P942" s="29" t="s">
        <v>14993</v>
      </c>
      <c r="Q942" s="29" t="s">
        <v>14993</v>
      </c>
      <c r="R942" s="29" t="s">
        <v>14993</v>
      </c>
      <c r="S942" s="29" t="s">
        <v>14993</v>
      </c>
      <c r="T942" s="70" t="s">
        <v>15194</v>
      </c>
      <c r="U942" s="67" t="s">
        <v>15225</v>
      </c>
    </row>
    <row r="943" spans="2:21" ht="82.8" x14ac:dyDescent="0.25">
      <c r="B943" s="10" t="s">
        <v>982</v>
      </c>
      <c r="C943" s="10" t="s">
        <v>982</v>
      </c>
      <c r="D943" s="10" t="s">
        <v>5011</v>
      </c>
      <c r="E943" s="10" t="s">
        <v>5012</v>
      </c>
      <c r="F943" s="10" t="s">
        <v>5013</v>
      </c>
      <c r="G943" s="32" t="s">
        <v>5014</v>
      </c>
      <c r="H943" s="39" t="s">
        <v>666</v>
      </c>
      <c r="I943" s="39" t="s">
        <v>666</v>
      </c>
      <c r="J943" s="39">
        <v>289.01</v>
      </c>
      <c r="K943" s="33" t="b">
        <v>0</v>
      </c>
      <c r="L943" s="29" t="s">
        <v>14993</v>
      </c>
      <c r="M943" s="29" t="s">
        <v>14993</v>
      </c>
      <c r="N943" s="29" t="s">
        <v>14993</v>
      </c>
      <c r="O943" s="29" t="s">
        <v>14993</v>
      </c>
      <c r="P943" s="29" t="s">
        <v>14993</v>
      </c>
      <c r="Q943" s="29" t="s">
        <v>14993</v>
      </c>
      <c r="R943" s="29" t="s">
        <v>16282</v>
      </c>
      <c r="S943" s="29" t="s">
        <v>14993</v>
      </c>
      <c r="T943" s="70" t="s">
        <v>14993</v>
      </c>
      <c r="U943" s="67" t="s">
        <v>15225</v>
      </c>
    </row>
    <row r="944" spans="2:21" ht="82.8" x14ac:dyDescent="0.25">
      <c r="B944" s="10" t="s">
        <v>201</v>
      </c>
      <c r="C944" s="10" t="s">
        <v>5016</v>
      </c>
      <c r="D944" s="10" t="s">
        <v>5015</v>
      </c>
      <c r="E944" s="10" t="s">
        <v>5017</v>
      </c>
      <c r="F944" s="10" t="s">
        <v>5018</v>
      </c>
      <c r="G944" s="32" t="s">
        <v>5019</v>
      </c>
      <c r="H944" s="39" t="s">
        <v>201</v>
      </c>
      <c r="I944" s="39" t="s">
        <v>15758</v>
      </c>
      <c r="J944" s="39">
        <v>290</v>
      </c>
      <c r="K944" s="33" t="b">
        <v>1</v>
      </c>
      <c r="L944" s="29" t="s">
        <v>16282</v>
      </c>
      <c r="M944" s="29" t="s">
        <v>14993</v>
      </c>
      <c r="N944" s="29" t="s">
        <v>14993</v>
      </c>
      <c r="O944" s="29" t="s">
        <v>14993</v>
      </c>
      <c r="P944" s="29" t="s">
        <v>14993</v>
      </c>
      <c r="Q944" s="29" t="s">
        <v>14993</v>
      </c>
      <c r="R944" s="29" t="s">
        <v>14993</v>
      </c>
      <c r="S944" s="29" t="s">
        <v>14993</v>
      </c>
      <c r="T944" s="70" t="s">
        <v>15192</v>
      </c>
      <c r="U944" s="67" t="s">
        <v>15225</v>
      </c>
    </row>
    <row r="945" spans="2:21" ht="234.6" x14ac:dyDescent="0.25">
      <c r="B945" s="10" t="s">
        <v>201</v>
      </c>
      <c r="C945" s="10" t="s">
        <v>5016</v>
      </c>
      <c r="D945" s="10" t="s">
        <v>5020</v>
      </c>
      <c r="E945" s="10" t="s">
        <v>5021</v>
      </c>
      <c r="F945" s="10" t="s">
        <v>15058</v>
      </c>
      <c r="G945" s="32" t="s">
        <v>5022</v>
      </c>
      <c r="H945" s="39" t="s">
        <v>201</v>
      </c>
      <c r="I945" s="39" t="s">
        <v>15758</v>
      </c>
      <c r="J945" s="39">
        <v>290.01</v>
      </c>
      <c r="K945" s="33" t="b">
        <v>1</v>
      </c>
      <c r="L945" s="29" t="s">
        <v>14993</v>
      </c>
      <c r="M945" s="29" t="s">
        <v>14993</v>
      </c>
      <c r="N945" s="29" t="s">
        <v>14993</v>
      </c>
      <c r="O945" s="29" t="s">
        <v>16282</v>
      </c>
      <c r="P945" s="29" t="s">
        <v>14993</v>
      </c>
      <c r="Q945" s="29" t="s">
        <v>14993</v>
      </c>
      <c r="R945" s="29" t="s">
        <v>14993</v>
      </c>
      <c r="S945" s="29" t="s">
        <v>14993</v>
      </c>
      <c r="T945" s="70" t="s">
        <v>15195</v>
      </c>
      <c r="U945" s="67" t="s">
        <v>15225</v>
      </c>
    </row>
    <row r="946" spans="2:21" ht="193.2" x14ac:dyDescent="0.25">
      <c r="B946" s="10" t="s">
        <v>201</v>
      </c>
      <c r="C946" s="10" t="s">
        <v>5024</v>
      </c>
      <c r="D946" s="10" t="s">
        <v>5023</v>
      </c>
      <c r="E946" s="10" t="s">
        <v>5025</v>
      </c>
      <c r="F946" s="10" t="s">
        <v>5026</v>
      </c>
      <c r="G946" s="32" t="s">
        <v>5027</v>
      </c>
      <c r="H946" s="39" t="s">
        <v>201</v>
      </c>
      <c r="I946" s="39" t="s">
        <v>15759</v>
      </c>
      <c r="J946" s="39">
        <v>290.02</v>
      </c>
      <c r="K946" s="33" t="b">
        <v>1</v>
      </c>
      <c r="L946" s="29" t="s">
        <v>14993</v>
      </c>
      <c r="M946" s="29" t="s">
        <v>14993</v>
      </c>
      <c r="N946" s="29" t="s">
        <v>14993</v>
      </c>
      <c r="O946" s="29" t="s">
        <v>16282</v>
      </c>
      <c r="P946" s="29" t="s">
        <v>14993</v>
      </c>
      <c r="Q946" s="29" t="s">
        <v>14993</v>
      </c>
      <c r="R946" s="29" t="s">
        <v>14993</v>
      </c>
      <c r="S946" s="29" t="s">
        <v>14993</v>
      </c>
      <c r="T946" s="70" t="s">
        <v>15195</v>
      </c>
      <c r="U946" s="67" t="s">
        <v>15225</v>
      </c>
    </row>
    <row r="947" spans="2:21" ht="82.8" x14ac:dyDescent="0.25">
      <c r="B947" s="10" t="s">
        <v>201</v>
      </c>
      <c r="C947" s="10" t="s">
        <v>5029</v>
      </c>
      <c r="D947" s="10" t="s">
        <v>5028</v>
      </c>
      <c r="E947" s="10" t="s">
        <v>5030</v>
      </c>
      <c r="F947" s="10" t="s">
        <v>3716</v>
      </c>
      <c r="G947" s="32" t="s">
        <v>5031</v>
      </c>
      <c r="H947" s="39" t="s">
        <v>201</v>
      </c>
      <c r="I947" s="39" t="s">
        <v>15760</v>
      </c>
      <c r="J947" s="39">
        <v>290.02999999999997</v>
      </c>
      <c r="K947" s="33" t="b">
        <v>1</v>
      </c>
      <c r="L947" s="29" t="s">
        <v>16282</v>
      </c>
      <c r="M947" s="29" t="s">
        <v>14993</v>
      </c>
      <c r="N947" s="29" t="s">
        <v>14993</v>
      </c>
      <c r="O947" s="29" t="s">
        <v>14993</v>
      </c>
      <c r="P947" s="29" t="s">
        <v>14993</v>
      </c>
      <c r="Q947" s="29" t="s">
        <v>14993</v>
      </c>
      <c r="R947" s="29" t="s">
        <v>14993</v>
      </c>
      <c r="S947" s="29" t="s">
        <v>14993</v>
      </c>
      <c r="T947" s="70" t="s">
        <v>15192</v>
      </c>
      <c r="U947" s="67" t="s">
        <v>15225</v>
      </c>
    </row>
    <row r="948" spans="2:21" ht="207" x14ac:dyDescent="0.25">
      <c r="B948" s="10" t="s">
        <v>201</v>
      </c>
      <c r="C948" s="10" t="s">
        <v>5029</v>
      </c>
      <c r="D948" s="10" t="s">
        <v>5032</v>
      </c>
      <c r="E948" s="10" t="s">
        <v>5033</v>
      </c>
      <c r="F948" s="10" t="s">
        <v>5034</v>
      </c>
      <c r="G948" s="32" t="s">
        <v>5035</v>
      </c>
      <c r="H948" s="39" t="s">
        <v>201</v>
      </c>
      <c r="I948" s="39" t="s">
        <v>15760</v>
      </c>
      <c r="J948" s="39">
        <v>290.03999999999996</v>
      </c>
      <c r="K948" s="33" t="b">
        <v>1</v>
      </c>
      <c r="L948" s="29" t="s">
        <v>14993</v>
      </c>
      <c r="M948" s="29" t="s">
        <v>14993</v>
      </c>
      <c r="N948" s="29" t="s">
        <v>14993</v>
      </c>
      <c r="O948" s="29" t="s">
        <v>16282</v>
      </c>
      <c r="P948" s="29" t="s">
        <v>14993</v>
      </c>
      <c r="Q948" s="29" t="s">
        <v>14993</v>
      </c>
      <c r="R948" s="29" t="s">
        <v>14993</v>
      </c>
      <c r="S948" s="29" t="s">
        <v>14993</v>
      </c>
      <c r="T948" s="70" t="s">
        <v>15195</v>
      </c>
      <c r="U948" s="67" t="s">
        <v>15225</v>
      </c>
    </row>
    <row r="949" spans="2:21" ht="69" x14ac:dyDescent="0.25">
      <c r="B949" s="10" t="s">
        <v>983</v>
      </c>
      <c r="C949" s="10" t="s">
        <v>983</v>
      </c>
      <c r="D949" s="10" t="s">
        <v>5036</v>
      </c>
      <c r="E949" s="10" t="s">
        <v>5037</v>
      </c>
      <c r="F949" s="10" t="s">
        <v>5038</v>
      </c>
      <c r="G949" s="32" t="s">
        <v>5039</v>
      </c>
      <c r="H949" s="39" t="s">
        <v>202</v>
      </c>
      <c r="I949" s="39" t="s">
        <v>202</v>
      </c>
      <c r="J949" s="39">
        <v>291</v>
      </c>
      <c r="K949" s="33" t="s">
        <v>14993</v>
      </c>
      <c r="L949" s="29" t="s">
        <v>14993</v>
      </c>
      <c r="M949" s="29" t="s">
        <v>14993</v>
      </c>
      <c r="N949" s="29" t="s">
        <v>14993</v>
      </c>
      <c r="O949" s="29" t="s">
        <v>14993</v>
      </c>
      <c r="P949" s="29" t="s">
        <v>14993</v>
      </c>
      <c r="Q949" s="29" t="s">
        <v>14993</v>
      </c>
      <c r="R949" s="29" t="s">
        <v>14993</v>
      </c>
      <c r="S949" s="29" t="s">
        <v>14993</v>
      </c>
      <c r="T949" s="70" t="s">
        <v>14993</v>
      </c>
      <c r="U949" s="67" t="s">
        <v>15225</v>
      </c>
    </row>
    <row r="950" spans="2:21" ht="82.8" x14ac:dyDescent="0.25">
      <c r="B950" s="10" t="s">
        <v>5041</v>
      </c>
      <c r="C950" s="10" t="s">
        <v>5041</v>
      </c>
      <c r="D950" s="10" t="s">
        <v>5040</v>
      </c>
      <c r="E950" s="10" t="s">
        <v>5042</v>
      </c>
      <c r="F950" s="10" t="s">
        <v>5043</v>
      </c>
      <c r="G950" s="32" t="s">
        <v>5044</v>
      </c>
      <c r="H950" s="39" t="s">
        <v>203</v>
      </c>
      <c r="I950" s="39" t="s">
        <v>203</v>
      </c>
      <c r="J950" s="39">
        <v>292</v>
      </c>
      <c r="K950" s="33" t="s">
        <v>14993</v>
      </c>
      <c r="L950" s="29" t="s">
        <v>14993</v>
      </c>
      <c r="M950" s="29" t="s">
        <v>14993</v>
      </c>
      <c r="N950" s="29" t="s">
        <v>14993</v>
      </c>
      <c r="O950" s="29" t="s">
        <v>14993</v>
      </c>
      <c r="P950" s="29" t="s">
        <v>14993</v>
      </c>
      <c r="Q950" s="29" t="s">
        <v>14993</v>
      </c>
      <c r="R950" s="29" t="s">
        <v>14993</v>
      </c>
      <c r="S950" s="29" t="s">
        <v>14993</v>
      </c>
      <c r="T950" s="70" t="s">
        <v>14993</v>
      </c>
      <c r="U950" s="67" t="s">
        <v>15225</v>
      </c>
    </row>
    <row r="951" spans="2:21" ht="82.8" x14ac:dyDescent="0.25">
      <c r="B951" s="10" t="s">
        <v>204</v>
      </c>
      <c r="C951" s="10" t="s">
        <v>5046</v>
      </c>
      <c r="D951" s="10" t="s">
        <v>5045</v>
      </c>
      <c r="E951" s="10" t="s">
        <v>5047</v>
      </c>
      <c r="F951" s="10" t="s">
        <v>3716</v>
      </c>
      <c r="G951" s="32" t="s">
        <v>3717</v>
      </c>
      <c r="H951" s="39" t="s">
        <v>204</v>
      </c>
      <c r="I951" s="39" t="s">
        <v>15761</v>
      </c>
      <c r="J951" s="39">
        <v>293</v>
      </c>
      <c r="K951" s="33" t="b">
        <v>1</v>
      </c>
      <c r="L951" s="29" t="s">
        <v>16282</v>
      </c>
      <c r="M951" s="29" t="s">
        <v>14993</v>
      </c>
      <c r="N951" s="29" t="s">
        <v>14993</v>
      </c>
      <c r="O951" s="29" t="s">
        <v>14993</v>
      </c>
      <c r="P951" s="29" t="s">
        <v>14993</v>
      </c>
      <c r="Q951" s="29" t="s">
        <v>14993</v>
      </c>
      <c r="R951" s="29" t="s">
        <v>14993</v>
      </c>
      <c r="S951" s="29" t="s">
        <v>14993</v>
      </c>
      <c r="T951" s="70" t="s">
        <v>15192</v>
      </c>
      <c r="U951" s="67" t="s">
        <v>15225</v>
      </c>
    </row>
    <row r="952" spans="2:21" ht="138" x14ac:dyDescent="0.25">
      <c r="B952" s="10" t="s">
        <v>204</v>
      </c>
      <c r="C952" s="10" t="s">
        <v>5046</v>
      </c>
      <c r="D952" s="10" t="s">
        <v>5048</v>
      </c>
      <c r="E952" s="10" t="s">
        <v>5049</v>
      </c>
      <c r="F952" s="10" t="s">
        <v>5050</v>
      </c>
      <c r="G952" s="32" t="s">
        <v>5051</v>
      </c>
      <c r="H952" s="39" t="s">
        <v>204</v>
      </c>
      <c r="I952" s="39" t="s">
        <v>15761</v>
      </c>
      <c r="J952" s="39">
        <v>293.01</v>
      </c>
      <c r="K952" s="33" t="b">
        <v>1</v>
      </c>
      <c r="L952" s="29" t="s">
        <v>14993</v>
      </c>
      <c r="M952" s="29" t="s">
        <v>14993</v>
      </c>
      <c r="N952" s="29" t="s">
        <v>14993</v>
      </c>
      <c r="O952" s="29" t="s">
        <v>16282</v>
      </c>
      <c r="P952" s="29" t="s">
        <v>14993</v>
      </c>
      <c r="Q952" s="29" t="s">
        <v>14993</v>
      </c>
      <c r="R952" s="29" t="s">
        <v>14993</v>
      </c>
      <c r="S952" s="29" t="s">
        <v>14993</v>
      </c>
      <c r="T952" s="70" t="s">
        <v>15195</v>
      </c>
      <c r="U952" s="67" t="s">
        <v>15225</v>
      </c>
    </row>
    <row r="953" spans="2:21" ht="165.6" x14ac:dyDescent="0.25">
      <c r="B953" s="10" t="s">
        <v>204</v>
      </c>
      <c r="C953" s="10" t="s">
        <v>5046</v>
      </c>
      <c r="D953" s="10" t="s">
        <v>5052</v>
      </c>
      <c r="E953" s="10" t="s">
        <v>5053</v>
      </c>
      <c r="F953" s="10" t="s">
        <v>5054</v>
      </c>
      <c r="G953" s="32" t="s">
        <v>5055</v>
      </c>
      <c r="H953" s="39" t="s">
        <v>204</v>
      </c>
      <c r="I953" s="39" t="s">
        <v>15761</v>
      </c>
      <c r="J953" s="39">
        <v>293.02</v>
      </c>
      <c r="K953" s="33" t="b">
        <v>1</v>
      </c>
      <c r="L953" s="29" t="s">
        <v>14993</v>
      </c>
      <c r="M953" s="29" t="s">
        <v>14993</v>
      </c>
      <c r="N953" s="29" t="s">
        <v>14993</v>
      </c>
      <c r="O953" s="29" t="s">
        <v>16282</v>
      </c>
      <c r="P953" s="29" t="s">
        <v>14993</v>
      </c>
      <c r="Q953" s="29" t="s">
        <v>14993</v>
      </c>
      <c r="R953" s="29" t="s">
        <v>14993</v>
      </c>
      <c r="S953" s="29" t="s">
        <v>14993</v>
      </c>
      <c r="T953" s="70" t="s">
        <v>15195</v>
      </c>
      <c r="U953" s="67" t="s">
        <v>15225</v>
      </c>
    </row>
    <row r="954" spans="2:21" ht="110.4" x14ac:dyDescent="0.25">
      <c r="B954" s="10" t="s">
        <v>204</v>
      </c>
      <c r="C954" s="10" t="s">
        <v>5057</v>
      </c>
      <c r="D954" s="10" t="s">
        <v>5056</v>
      </c>
      <c r="E954" s="10" t="s">
        <v>5058</v>
      </c>
      <c r="F954" s="10" t="s">
        <v>5059</v>
      </c>
      <c r="G954" s="32" t="s">
        <v>5060</v>
      </c>
      <c r="H954" s="39" t="s">
        <v>204</v>
      </c>
      <c r="I954" s="39" t="s">
        <v>15762</v>
      </c>
      <c r="J954" s="39">
        <v>293.02999999999997</v>
      </c>
      <c r="K954" s="33" t="b">
        <v>1</v>
      </c>
      <c r="L954" s="29" t="s">
        <v>14993</v>
      </c>
      <c r="M954" s="29" t="s">
        <v>14993</v>
      </c>
      <c r="N954" s="29" t="s">
        <v>14993</v>
      </c>
      <c r="O954" s="29" t="s">
        <v>16282</v>
      </c>
      <c r="P954" s="29" t="s">
        <v>14993</v>
      </c>
      <c r="Q954" s="29" t="s">
        <v>14993</v>
      </c>
      <c r="R954" s="29" t="s">
        <v>14993</v>
      </c>
      <c r="S954" s="29" t="s">
        <v>14993</v>
      </c>
      <c r="T954" s="70" t="s">
        <v>15195</v>
      </c>
      <c r="U954" s="67" t="s">
        <v>15225</v>
      </c>
    </row>
    <row r="955" spans="2:21" ht="96.6" x14ac:dyDescent="0.25">
      <c r="B955" s="10" t="s">
        <v>204</v>
      </c>
      <c r="C955" s="10" t="s">
        <v>5062</v>
      </c>
      <c r="D955" s="10" t="s">
        <v>5061</v>
      </c>
      <c r="E955" s="10" t="s">
        <v>5063</v>
      </c>
      <c r="F955" s="10" t="s">
        <v>5064</v>
      </c>
      <c r="G955" s="32" t="s">
        <v>5065</v>
      </c>
      <c r="H955" s="39" t="s">
        <v>204</v>
      </c>
      <c r="I955" s="39" t="s">
        <v>15763</v>
      </c>
      <c r="J955" s="39">
        <v>293.03999999999996</v>
      </c>
      <c r="K955" s="33" t="b">
        <v>1</v>
      </c>
      <c r="L955" s="29" t="s">
        <v>14993</v>
      </c>
      <c r="M955" s="29" t="s">
        <v>14993</v>
      </c>
      <c r="N955" s="29" t="s">
        <v>14993</v>
      </c>
      <c r="O955" s="29" t="s">
        <v>16282</v>
      </c>
      <c r="P955" s="29" t="s">
        <v>14993</v>
      </c>
      <c r="Q955" s="29" t="s">
        <v>14993</v>
      </c>
      <c r="R955" s="29" t="s">
        <v>14993</v>
      </c>
      <c r="S955" s="29" t="s">
        <v>14993</v>
      </c>
      <c r="T955" s="70" t="s">
        <v>15195</v>
      </c>
      <c r="U955" s="67" t="s">
        <v>15225</v>
      </c>
    </row>
    <row r="956" spans="2:21" ht="151.80000000000001" x14ac:dyDescent="0.25">
      <c r="B956" s="10" t="s">
        <v>984</v>
      </c>
      <c r="C956" s="10" t="s">
        <v>984</v>
      </c>
      <c r="D956" s="10" t="s">
        <v>5066</v>
      </c>
      <c r="E956" s="10" t="s">
        <v>5067</v>
      </c>
      <c r="F956" s="10" t="s">
        <v>5068</v>
      </c>
      <c r="G956" s="32" t="s">
        <v>5069</v>
      </c>
      <c r="H956" s="39" t="s">
        <v>205</v>
      </c>
      <c r="I956" s="39" t="s">
        <v>205</v>
      </c>
      <c r="J956" s="39">
        <v>294</v>
      </c>
      <c r="K956" s="33" t="b">
        <v>1</v>
      </c>
      <c r="L956" s="29" t="s">
        <v>14993</v>
      </c>
      <c r="M956" s="29" t="s">
        <v>14993</v>
      </c>
      <c r="N956" s="29" t="s">
        <v>14993</v>
      </c>
      <c r="O956" s="29" t="s">
        <v>16282</v>
      </c>
      <c r="P956" s="29" t="s">
        <v>14993</v>
      </c>
      <c r="Q956" s="29" t="s">
        <v>14993</v>
      </c>
      <c r="R956" s="29" t="s">
        <v>14993</v>
      </c>
      <c r="S956" s="29" t="s">
        <v>14993</v>
      </c>
      <c r="T956" s="70" t="s">
        <v>15195</v>
      </c>
      <c r="U956" s="67" t="s">
        <v>15225</v>
      </c>
    </row>
    <row r="957" spans="2:21" ht="179.4" x14ac:dyDescent="0.25">
      <c r="B957" s="10" t="s">
        <v>985</v>
      </c>
      <c r="C957" s="10" t="s">
        <v>5071</v>
      </c>
      <c r="D957" s="10" t="s">
        <v>5070</v>
      </c>
      <c r="E957" s="10" t="s">
        <v>5072</v>
      </c>
      <c r="F957" s="10" t="s">
        <v>5073</v>
      </c>
      <c r="G957" s="32" t="s">
        <v>5074</v>
      </c>
      <c r="H957" s="39" t="s">
        <v>206</v>
      </c>
      <c r="I957" s="39" t="s">
        <v>15764</v>
      </c>
      <c r="J957" s="39">
        <v>295</v>
      </c>
      <c r="K957" s="33" t="s">
        <v>14993</v>
      </c>
      <c r="L957" s="29" t="s">
        <v>14993</v>
      </c>
      <c r="M957" s="29" t="s">
        <v>14993</v>
      </c>
      <c r="N957" s="29" t="s">
        <v>14993</v>
      </c>
      <c r="O957" s="29" t="s">
        <v>14993</v>
      </c>
      <c r="P957" s="29" t="s">
        <v>14993</v>
      </c>
      <c r="Q957" s="29" t="s">
        <v>14993</v>
      </c>
      <c r="R957" s="29" t="s">
        <v>14993</v>
      </c>
      <c r="S957" s="29" t="s">
        <v>14993</v>
      </c>
      <c r="T957" s="70" t="s">
        <v>14993</v>
      </c>
      <c r="U957" s="67" t="s">
        <v>15225</v>
      </c>
    </row>
    <row r="958" spans="2:21" ht="124.2" x14ac:dyDescent="0.25">
      <c r="B958" s="10" t="s">
        <v>985</v>
      </c>
      <c r="C958" s="10" t="s">
        <v>5076</v>
      </c>
      <c r="D958" s="10" t="s">
        <v>5075</v>
      </c>
      <c r="E958" s="10" t="s">
        <v>5077</v>
      </c>
      <c r="F958" s="10" t="s">
        <v>5078</v>
      </c>
      <c r="G958" s="32" t="s">
        <v>5079</v>
      </c>
      <c r="H958" s="39" t="s">
        <v>206</v>
      </c>
      <c r="I958" s="39" t="s">
        <v>15765</v>
      </c>
      <c r="J958" s="39">
        <v>295.01</v>
      </c>
      <c r="K958" s="33" t="s">
        <v>14993</v>
      </c>
      <c r="L958" s="29" t="s">
        <v>14993</v>
      </c>
      <c r="M958" s="29" t="s">
        <v>14993</v>
      </c>
      <c r="N958" s="29" t="s">
        <v>14993</v>
      </c>
      <c r="O958" s="29" t="s">
        <v>14993</v>
      </c>
      <c r="P958" s="29" t="s">
        <v>14993</v>
      </c>
      <c r="Q958" s="29" t="s">
        <v>14993</v>
      </c>
      <c r="R958" s="29" t="s">
        <v>14993</v>
      </c>
      <c r="S958" s="29" t="s">
        <v>14993</v>
      </c>
      <c r="T958" s="70" t="s">
        <v>14993</v>
      </c>
      <c r="U958" s="67" t="s">
        <v>15225</v>
      </c>
    </row>
    <row r="959" spans="2:21" ht="138" x14ac:dyDescent="0.25">
      <c r="B959" s="10" t="s">
        <v>5081</v>
      </c>
      <c r="C959" s="10" t="s">
        <v>5081</v>
      </c>
      <c r="D959" s="10" t="s">
        <v>5080</v>
      </c>
      <c r="E959" s="10" t="s">
        <v>5082</v>
      </c>
      <c r="F959" s="10" t="s">
        <v>5083</v>
      </c>
      <c r="G959" s="32" t="s">
        <v>5084</v>
      </c>
      <c r="H959" s="39" t="s">
        <v>207</v>
      </c>
      <c r="I959" s="39" t="s">
        <v>207</v>
      </c>
      <c r="J959" s="39">
        <v>296</v>
      </c>
      <c r="K959" s="33" t="s">
        <v>14993</v>
      </c>
      <c r="L959" s="29" t="s">
        <v>14993</v>
      </c>
      <c r="M959" s="29" t="s">
        <v>14993</v>
      </c>
      <c r="N959" s="29" t="s">
        <v>14993</v>
      </c>
      <c r="O959" s="29" t="s">
        <v>14993</v>
      </c>
      <c r="P959" s="29" t="s">
        <v>14993</v>
      </c>
      <c r="Q959" s="29" t="s">
        <v>14993</v>
      </c>
      <c r="R959" s="29" t="s">
        <v>14993</v>
      </c>
      <c r="S959" s="29" t="s">
        <v>14993</v>
      </c>
      <c r="T959" s="70" t="s">
        <v>14993</v>
      </c>
      <c r="U959" s="67" t="s">
        <v>15225</v>
      </c>
    </row>
    <row r="960" spans="2:21" ht="124.2" x14ac:dyDescent="0.25">
      <c r="B960" s="10" t="s">
        <v>5086</v>
      </c>
      <c r="C960" s="10" t="s">
        <v>5086</v>
      </c>
      <c r="D960" s="10" t="s">
        <v>5085</v>
      </c>
      <c r="E960" s="10" t="s">
        <v>5087</v>
      </c>
      <c r="F960" s="10" t="s">
        <v>5088</v>
      </c>
      <c r="G960" s="32" t="s">
        <v>5089</v>
      </c>
      <c r="H960" s="39" t="s">
        <v>208</v>
      </c>
      <c r="I960" s="39" t="s">
        <v>208</v>
      </c>
      <c r="J960" s="39">
        <v>297</v>
      </c>
      <c r="K960" s="33" t="s">
        <v>14993</v>
      </c>
      <c r="L960" s="29" t="s">
        <v>14993</v>
      </c>
      <c r="M960" s="29" t="s">
        <v>14993</v>
      </c>
      <c r="N960" s="29" t="s">
        <v>14993</v>
      </c>
      <c r="O960" s="29" t="s">
        <v>14993</v>
      </c>
      <c r="P960" s="29" t="s">
        <v>14993</v>
      </c>
      <c r="Q960" s="29" t="s">
        <v>14993</v>
      </c>
      <c r="R960" s="29" t="s">
        <v>14993</v>
      </c>
      <c r="S960" s="29" t="s">
        <v>14993</v>
      </c>
      <c r="T960" s="70" t="s">
        <v>14993</v>
      </c>
      <c r="U960" s="67" t="s">
        <v>15225</v>
      </c>
    </row>
    <row r="961" spans="2:21" ht="69" x14ac:dyDescent="0.25">
      <c r="B961" s="10" t="s">
        <v>210</v>
      </c>
      <c r="C961" s="10" t="s">
        <v>5091</v>
      </c>
      <c r="D961" s="10" t="s">
        <v>5090</v>
      </c>
      <c r="E961" s="10" t="s">
        <v>5092</v>
      </c>
      <c r="F961" s="10" t="s">
        <v>5093</v>
      </c>
      <c r="G961" s="32" t="s">
        <v>5094</v>
      </c>
      <c r="H961" s="39" t="s">
        <v>210</v>
      </c>
      <c r="I961" s="39" t="s">
        <v>15766</v>
      </c>
      <c r="J961" s="39">
        <v>299</v>
      </c>
      <c r="K961" s="33" t="b">
        <v>1</v>
      </c>
      <c r="L961" s="29" t="s">
        <v>14993</v>
      </c>
      <c r="M961" s="29" t="s">
        <v>16282</v>
      </c>
      <c r="N961" s="29" t="s">
        <v>14993</v>
      </c>
      <c r="O961" s="29" t="s">
        <v>14993</v>
      </c>
      <c r="P961" s="29" t="s">
        <v>14993</v>
      </c>
      <c r="Q961" s="29" t="s">
        <v>14993</v>
      </c>
      <c r="R961" s="29" t="s">
        <v>14993</v>
      </c>
      <c r="S961" s="29" t="s">
        <v>14993</v>
      </c>
      <c r="T961" s="70" t="s">
        <v>15193</v>
      </c>
      <c r="U961" s="67" t="s">
        <v>15225</v>
      </c>
    </row>
    <row r="962" spans="2:21" ht="110.4" x14ac:dyDescent="0.25">
      <c r="B962" s="10" t="s">
        <v>210</v>
      </c>
      <c r="C962" s="10" t="s">
        <v>5096</v>
      </c>
      <c r="D962" s="10" t="s">
        <v>5095</v>
      </c>
      <c r="E962" s="10" t="s">
        <v>5097</v>
      </c>
      <c r="F962" s="10" t="s">
        <v>5098</v>
      </c>
      <c r="G962" s="32" t="s">
        <v>5099</v>
      </c>
      <c r="H962" s="39" t="s">
        <v>210</v>
      </c>
      <c r="I962" s="39" t="s">
        <v>15767</v>
      </c>
      <c r="J962" s="39">
        <v>299.01</v>
      </c>
      <c r="K962" s="33" t="b">
        <v>1</v>
      </c>
      <c r="L962" s="29" t="s">
        <v>14993</v>
      </c>
      <c r="M962" s="29" t="s">
        <v>16282</v>
      </c>
      <c r="N962" s="29" t="s">
        <v>14993</v>
      </c>
      <c r="O962" s="29" t="s">
        <v>14993</v>
      </c>
      <c r="P962" s="29" t="s">
        <v>14993</v>
      </c>
      <c r="Q962" s="29" t="s">
        <v>14993</v>
      </c>
      <c r="R962" s="29" t="s">
        <v>14993</v>
      </c>
      <c r="S962" s="29" t="s">
        <v>14993</v>
      </c>
      <c r="T962" s="70" t="s">
        <v>15193</v>
      </c>
      <c r="U962" s="67" t="s">
        <v>15225</v>
      </c>
    </row>
    <row r="963" spans="2:21" ht="138" x14ac:dyDescent="0.25">
      <c r="B963" s="10" t="s">
        <v>986</v>
      </c>
      <c r="C963" s="10" t="s">
        <v>986</v>
      </c>
      <c r="D963" s="10" t="s">
        <v>5100</v>
      </c>
      <c r="E963" s="10" t="s">
        <v>5101</v>
      </c>
      <c r="F963" s="10" t="s">
        <v>5102</v>
      </c>
      <c r="G963" s="32" t="s">
        <v>5103</v>
      </c>
      <c r="H963" s="39" t="s">
        <v>211</v>
      </c>
      <c r="I963" s="39" t="s">
        <v>211</v>
      </c>
      <c r="J963" s="39">
        <v>300</v>
      </c>
      <c r="K963" s="33" t="b">
        <v>1</v>
      </c>
      <c r="L963" s="29" t="s">
        <v>14993</v>
      </c>
      <c r="M963" s="29" t="s">
        <v>16282</v>
      </c>
      <c r="N963" s="29" t="s">
        <v>14993</v>
      </c>
      <c r="O963" s="29" t="s">
        <v>14993</v>
      </c>
      <c r="P963" s="29" t="s">
        <v>14993</v>
      </c>
      <c r="Q963" s="29" t="s">
        <v>14993</v>
      </c>
      <c r="R963" s="29" t="s">
        <v>14993</v>
      </c>
      <c r="S963" s="29" t="s">
        <v>14993</v>
      </c>
      <c r="T963" s="70" t="s">
        <v>15193</v>
      </c>
      <c r="U963" s="67" t="s">
        <v>15225</v>
      </c>
    </row>
    <row r="964" spans="2:21" ht="82.8" x14ac:dyDescent="0.25">
      <c r="B964" s="10" t="s">
        <v>987</v>
      </c>
      <c r="C964" s="10" t="s">
        <v>987</v>
      </c>
      <c r="D964" s="10" t="s">
        <v>5104</v>
      </c>
      <c r="E964" s="10" t="s">
        <v>5105</v>
      </c>
      <c r="F964" s="10" t="s">
        <v>5106</v>
      </c>
      <c r="G964" s="32" t="s">
        <v>5107</v>
      </c>
      <c r="H964" s="39" t="s">
        <v>212</v>
      </c>
      <c r="I964" s="39" t="s">
        <v>212</v>
      </c>
      <c r="J964" s="39">
        <v>301</v>
      </c>
      <c r="K964" s="33" t="s">
        <v>14993</v>
      </c>
      <c r="L964" s="29" t="s">
        <v>14993</v>
      </c>
      <c r="M964" s="29" t="s">
        <v>14993</v>
      </c>
      <c r="N964" s="29" t="s">
        <v>14993</v>
      </c>
      <c r="O964" s="29" t="s">
        <v>14993</v>
      </c>
      <c r="P964" s="29" t="s">
        <v>14993</v>
      </c>
      <c r="Q964" s="29" t="s">
        <v>14993</v>
      </c>
      <c r="R964" s="29" t="s">
        <v>14993</v>
      </c>
      <c r="S964" s="29" t="s">
        <v>14993</v>
      </c>
      <c r="T964" s="70" t="s">
        <v>14993</v>
      </c>
      <c r="U964" s="67" t="s">
        <v>15225</v>
      </c>
    </row>
    <row r="965" spans="2:21" ht="82.8" x14ac:dyDescent="0.25">
      <c r="B965" s="10" t="s">
        <v>988</v>
      </c>
      <c r="C965" s="10" t="s">
        <v>988</v>
      </c>
      <c r="D965" s="10" t="s">
        <v>5108</v>
      </c>
      <c r="E965" s="10" t="s">
        <v>5109</v>
      </c>
      <c r="F965" s="10" t="s">
        <v>5110</v>
      </c>
      <c r="G965" s="32" t="s">
        <v>5111</v>
      </c>
      <c r="H965" s="39" t="s">
        <v>213</v>
      </c>
      <c r="I965" s="39" t="s">
        <v>213</v>
      </c>
      <c r="J965" s="39">
        <v>302</v>
      </c>
      <c r="K965" s="33" t="b">
        <v>1</v>
      </c>
      <c r="L965" s="29" t="s">
        <v>14993</v>
      </c>
      <c r="M965" s="29" t="s">
        <v>16282</v>
      </c>
      <c r="N965" s="29" t="s">
        <v>14993</v>
      </c>
      <c r="O965" s="29" t="s">
        <v>14993</v>
      </c>
      <c r="P965" s="29" t="s">
        <v>14993</v>
      </c>
      <c r="Q965" s="29" t="s">
        <v>14993</v>
      </c>
      <c r="R965" s="29" t="s">
        <v>14993</v>
      </c>
      <c r="S965" s="29" t="s">
        <v>14993</v>
      </c>
      <c r="T965" s="70" t="s">
        <v>15193</v>
      </c>
      <c r="U965" s="67" t="s">
        <v>15225</v>
      </c>
    </row>
    <row r="966" spans="2:21" ht="110.4" x14ac:dyDescent="0.25">
      <c r="B966" s="10" t="s">
        <v>988</v>
      </c>
      <c r="C966" s="10" t="s">
        <v>988</v>
      </c>
      <c r="D966" s="10" t="s">
        <v>5112</v>
      </c>
      <c r="E966" s="10" t="s">
        <v>5113</v>
      </c>
      <c r="F966" s="10" t="s">
        <v>5114</v>
      </c>
      <c r="G966" s="32" t="s">
        <v>5115</v>
      </c>
      <c r="H966" s="39" t="s">
        <v>213</v>
      </c>
      <c r="I966" s="39" t="s">
        <v>213</v>
      </c>
      <c r="J966" s="39">
        <v>302.01</v>
      </c>
      <c r="K966" s="33" t="b">
        <v>1</v>
      </c>
      <c r="L966" s="29" t="s">
        <v>14993</v>
      </c>
      <c r="M966" s="29" t="s">
        <v>16282</v>
      </c>
      <c r="N966" s="29" t="s">
        <v>14993</v>
      </c>
      <c r="O966" s="29" t="s">
        <v>14993</v>
      </c>
      <c r="P966" s="29" t="s">
        <v>14993</v>
      </c>
      <c r="Q966" s="29" t="s">
        <v>14993</v>
      </c>
      <c r="R966" s="29" t="s">
        <v>14993</v>
      </c>
      <c r="S966" s="29" t="s">
        <v>14993</v>
      </c>
      <c r="T966" s="70" t="s">
        <v>15193</v>
      </c>
      <c r="U966" s="67" t="s">
        <v>15225</v>
      </c>
    </row>
    <row r="967" spans="2:21" ht="110.4" x14ac:dyDescent="0.25">
      <c r="B967" s="10" t="s">
        <v>214</v>
      </c>
      <c r="C967" s="10" t="s">
        <v>5117</v>
      </c>
      <c r="D967" s="10" t="s">
        <v>5116</v>
      </c>
      <c r="E967" s="10" t="s">
        <v>5118</v>
      </c>
      <c r="F967" s="10" t="s">
        <v>5119</v>
      </c>
      <c r="G967" s="32" t="s">
        <v>5120</v>
      </c>
      <c r="H967" s="39" t="s">
        <v>214</v>
      </c>
      <c r="I967" s="39" t="s">
        <v>15768</v>
      </c>
      <c r="J967" s="39">
        <v>303</v>
      </c>
      <c r="K967" s="33" t="b">
        <v>1</v>
      </c>
      <c r="L967" s="29" t="s">
        <v>16282</v>
      </c>
      <c r="M967" s="29" t="s">
        <v>16282</v>
      </c>
      <c r="N967" s="29" t="s">
        <v>14993</v>
      </c>
      <c r="O967" s="29" t="s">
        <v>14993</v>
      </c>
      <c r="P967" s="29" t="s">
        <v>14993</v>
      </c>
      <c r="Q967" s="29" t="s">
        <v>14993</v>
      </c>
      <c r="R967" s="29" t="s">
        <v>14993</v>
      </c>
      <c r="S967" s="29" t="s">
        <v>14993</v>
      </c>
      <c r="T967" s="70" t="s">
        <v>15579</v>
      </c>
      <c r="U967" s="67" t="s">
        <v>15225</v>
      </c>
    </row>
    <row r="968" spans="2:21" ht="124.2" x14ac:dyDescent="0.25">
      <c r="B968" s="10" t="s">
        <v>214</v>
      </c>
      <c r="C968" s="10" t="s">
        <v>5117</v>
      </c>
      <c r="D968" s="10" t="s">
        <v>5121</v>
      </c>
      <c r="E968" s="10" t="s">
        <v>5122</v>
      </c>
      <c r="F968" s="10" t="s">
        <v>5123</v>
      </c>
      <c r="G968" s="32" t="s">
        <v>5124</v>
      </c>
      <c r="H968" s="39" t="s">
        <v>214</v>
      </c>
      <c r="I968" s="39" t="s">
        <v>15768</v>
      </c>
      <c r="J968" s="39">
        <v>303.01</v>
      </c>
      <c r="K968" s="33" t="b">
        <v>1</v>
      </c>
      <c r="L968" s="29" t="s">
        <v>14993</v>
      </c>
      <c r="M968" s="29" t="s">
        <v>16282</v>
      </c>
      <c r="N968" s="29" t="s">
        <v>14993</v>
      </c>
      <c r="O968" s="29" t="s">
        <v>14993</v>
      </c>
      <c r="P968" s="29" t="s">
        <v>14993</v>
      </c>
      <c r="Q968" s="29" t="s">
        <v>14993</v>
      </c>
      <c r="R968" s="29" t="s">
        <v>14993</v>
      </c>
      <c r="S968" s="29" t="s">
        <v>14993</v>
      </c>
      <c r="T968" s="70" t="s">
        <v>15193</v>
      </c>
      <c r="U968" s="67" t="s">
        <v>15225</v>
      </c>
    </row>
    <row r="969" spans="2:21" ht="138" x14ac:dyDescent="0.25">
      <c r="B969" s="10" t="s">
        <v>214</v>
      </c>
      <c r="C969" s="10" t="s">
        <v>5117</v>
      </c>
      <c r="D969" s="10" t="s">
        <v>5125</v>
      </c>
      <c r="E969" s="10" t="s">
        <v>5126</v>
      </c>
      <c r="F969" s="10" t="s">
        <v>5127</v>
      </c>
      <c r="G969" s="32" t="s">
        <v>5128</v>
      </c>
      <c r="H969" s="39" t="s">
        <v>214</v>
      </c>
      <c r="I969" s="39" t="s">
        <v>15768</v>
      </c>
      <c r="J969" s="39">
        <v>303.02</v>
      </c>
      <c r="K969" s="33" t="b">
        <v>0</v>
      </c>
      <c r="L969" s="29" t="s">
        <v>14993</v>
      </c>
      <c r="M969" s="29" t="s">
        <v>14993</v>
      </c>
      <c r="N969" s="29" t="s">
        <v>14993</v>
      </c>
      <c r="O969" s="29" t="s">
        <v>14993</v>
      </c>
      <c r="P969" s="29" t="s">
        <v>14993</v>
      </c>
      <c r="Q969" s="29" t="s">
        <v>14993</v>
      </c>
      <c r="R969" s="29" t="s">
        <v>16282</v>
      </c>
      <c r="S969" s="29" t="s">
        <v>14993</v>
      </c>
      <c r="T969" s="70" t="s">
        <v>14993</v>
      </c>
      <c r="U969" s="67" t="s">
        <v>15225</v>
      </c>
    </row>
    <row r="970" spans="2:21" ht="179.4" x14ac:dyDescent="0.25">
      <c r="B970" s="10" t="s">
        <v>214</v>
      </c>
      <c r="C970" s="10" t="s">
        <v>5117</v>
      </c>
      <c r="D970" s="10" t="s">
        <v>5137</v>
      </c>
      <c r="E970" s="10" t="s">
        <v>5138</v>
      </c>
      <c r="F970" s="10" t="s">
        <v>5139</v>
      </c>
      <c r="G970" s="32" t="s">
        <v>5140</v>
      </c>
      <c r="H970" s="39" t="s">
        <v>214</v>
      </c>
      <c r="I970" s="39" t="s">
        <v>15768</v>
      </c>
      <c r="J970" s="39">
        <v>303.02999999999997</v>
      </c>
      <c r="K970" s="33" t="b">
        <v>1</v>
      </c>
      <c r="L970" s="29" t="s">
        <v>14993</v>
      </c>
      <c r="M970" s="29" t="s">
        <v>16282</v>
      </c>
      <c r="N970" s="29" t="s">
        <v>14993</v>
      </c>
      <c r="O970" s="29" t="s">
        <v>14993</v>
      </c>
      <c r="P970" s="29" t="s">
        <v>14993</v>
      </c>
      <c r="Q970" s="29" t="s">
        <v>14993</v>
      </c>
      <c r="R970" s="29" t="s">
        <v>14993</v>
      </c>
      <c r="S970" s="29" t="s">
        <v>14993</v>
      </c>
      <c r="T970" s="70" t="s">
        <v>15193</v>
      </c>
      <c r="U970" s="67" t="s">
        <v>15225</v>
      </c>
    </row>
    <row r="971" spans="2:21" ht="138" x14ac:dyDescent="0.25">
      <c r="B971" s="10" t="s">
        <v>214</v>
      </c>
      <c r="C971" s="10" t="s">
        <v>5130</v>
      </c>
      <c r="D971" s="10" t="s">
        <v>5129</v>
      </c>
      <c r="E971" s="10" t="s">
        <v>5131</v>
      </c>
      <c r="F971" s="10" t="s">
        <v>5132</v>
      </c>
      <c r="G971" s="32" t="s">
        <v>5133</v>
      </c>
      <c r="H971" s="39" t="s">
        <v>214</v>
      </c>
      <c r="I971" s="39" t="s">
        <v>15769</v>
      </c>
      <c r="J971" s="39">
        <v>303.03999999999996</v>
      </c>
      <c r="K971" s="33" t="b">
        <v>1</v>
      </c>
      <c r="L971" s="29" t="s">
        <v>14993</v>
      </c>
      <c r="M971" s="29" t="s">
        <v>16282</v>
      </c>
      <c r="N971" s="29" t="s">
        <v>14993</v>
      </c>
      <c r="O971" s="29" t="s">
        <v>14993</v>
      </c>
      <c r="P971" s="29" t="s">
        <v>14993</v>
      </c>
      <c r="Q971" s="29" t="s">
        <v>14993</v>
      </c>
      <c r="R971" s="29" t="s">
        <v>14993</v>
      </c>
      <c r="S971" s="29" t="s">
        <v>14993</v>
      </c>
      <c r="T971" s="70" t="s">
        <v>15193</v>
      </c>
      <c r="U971" s="67" t="s">
        <v>15225</v>
      </c>
    </row>
    <row r="972" spans="2:21" ht="110.4" x14ac:dyDescent="0.25">
      <c r="B972" s="10" t="s">
        <v>214</v>
      </c>
      <c r="C972" s="10" t="s">
        <v>5135</v>
      </c>
      <c r="D972" s="10" t="s">
        <v>5134</v>
      </c>
      <c r="E972" s="10" t="s">
        <v>5136</v>
      </c>
      <c r="F972" s="10" t="s">
        <v>5098</v>
      </c>
      <c r="G972" s="32" t="s">
        <v>5099</v>
      </c>
      <c r="H972" s="39" t="s">
        <v>214</v>
      </c>
      <c r="I972" s="39" t="s">
        <v>15770</v>
      </c>
      <c r="J972" s="39">
        <v>303.04999999999995</v>
      </c>
      <c r="K972" s="33" t="b">
        <v>1</v>
      </c>
      <c r="L972" s="29" t="s">
        <v>14993</v>
      </c>
      <c r="M972" s="29" t="s">
        <v>16282</v>
      </c>
      <c r="N972" s="29" t="s">
        <v>14993</v>
      </c>
      <c r="O972" s="29" t="s">
        <v>14993</v>
      </c>
      <c r="P972" s="29" t="s">
        <v>14993</v>
      </c>
      <c r="Q972" s="29" t="s">
        <v>14993</v>
      </c>
      <c r="R972" s="29" t="s">
        <v>14993</v>
      </c>
      <c r="S972" s="29" t="s">
        <v>14993</v>
      </c>
      <c r="T972" s="70" t="s">
        <v>15193</v>
      </c>
      <c r="U972" s="67" t="s">
        <v>15225</v>
      </c>
    </row>
    <row r="973" spans="2:21" ht="138" x14ac:dyDescent="0.25">
      <c r="B973" s="10" t="s">
        <v>989</v>
      </c>
      <c r="C973" s="10" t="s">
        <v>989</v>
      </c>
      <c r="D973" s="10" t="s">
        <v>5141</v>
      </c>
      <c r="E973" s="10" t="s">
        <v>5142</v>
      </c>
      <c r="F973" s="10" t="s">
        <v>5143</v>
      </c>
      <c r="G973" s="32" t="s">
        <v>5144</v>
      </c>
      <c r="H973" s="39" t="s">
        <v>215</v>
      </c>
      <c r="I973" s="39" t="s">
        <v>215</v>
      </c>
      <c r="J973" s="39">
        <v>304</v>
      </c>
      <c r="K973" s="33" t="b">
        <v>1</v>
      </c>
      <c r="L973" s="29" t="s">
        <v>14993</v>
      </c>
      <c r="M973" s="29" t="s">
        <v>16282</v>
      </c>
      <c r="N973" s="29" t="s">
        <v>14993</v>
      </c>
      <c r="O973" s="29" t="s">
        <v>14993</v>
      </c>
      <c r="P973" s="29" t="s">
        <v>16282</v>
      </c>
      <c r="Q973" s="29" t="s">
        <v>14993</v>
      </c>
      <c r="R973" s="29" t="s">
        <v>14993</v>
      </c>
      <c r="S973" s="29" t="s">
        <v>14993</v>
      </c>
      <c r="T973" s="70" t="s">
        <v>15771</v>
      </c>
      <c r="U973" s="67" t="s">
        <v>15225</v>
      </c>
    </row>
    <row r="974" spans="2:21" ht="82.8" x14ac:dyDescent="0.25">
      <c r="B974" s="10" t="s">
        <v>990</v>
      </c>
      <c r="C974" s="10" t="s">
        <v>990</v>
      </c>
      <c r="D974" s="10" t="s">
        <v>5145</v>
      </c>
      <c r="E974" s="10" t="s">
        <v>5146</v>
      </c>
      <c r="F974" s="10" t="s">
        <v>5147</v>
      </c>
      <c r="G974" s="32" t="s">
        <v>5148</v>
      </c>
      <c r="H974" s="39" t="s">
        <v>216</v>
      </c>
      <c r="I974" s="39" t="s">
        <v>216</v>
      </c>
      <c r="J974" s="39">
        <v>305</v>
      </c>
      <c r="K974" s="33" t="b">
        <v>1</v>
      </c>
      <c r="L974" s="29" t="s">
        <v>14993</v>
      </c>
      <c r="M974" s="29" t="s">
        <v>16282</v>
      </c>
      <c r="N974" s="29" t="s">
        <v>14993</v>
      </c>
      <c r="O974" s="29" t="s">
        <v>14993</v>
      </c>
      <c r="P974" s="29" t="s">
        <v>14993</v>
      </c>
      <c r="Q974" s="29" t="s">
        <v>14993</v>
      </c>
      <c r="R974" s="29" t="s">
        <v>14993</v>
      </c>
      <c r="S974" s="29" t="s">
        <v>14993</v>
      </c>
      <c r="T974" s="70" t="s">
        <v>15193</v>
      </c>
      <c r="U974" s="67" t="s">
        <v>15225</v>
      </c>
    </row>
    <row r="975" spans="2:21" ht="110.4" x14ac:dyDescent="0.25">
      <c r="B975" s="10" t="s">
        <v>990</v>
      </c>
      <c r="C975" s="10" t="s">
        <v>990</v>
      </c>
      <c r="D975" s="10" t="s">
        <v>5149</v>
      </c>
      <c r="E975" s="10" t="s">
        <v>5150</v>
      </c>
      <c r="F975" s="10" t="s">
        <v>5151</v>
      </c>
      <c r="G975" s="32" t="s">
        <v>5152</v>
      </c>
      <c r="H975" s="39" t="s">
        <v>216</v>
      </c>
      <c r="I975" s="39" t="s">
        <v>216</v>
      </c>
      <c r="J975" s="39">
        <v>305.01</v>
      </c>
      <c r="K975" s="33" t="b">
        <v>1</v>
      </c>
      <c r="L975" s="29" t="s">
        <v>14993</v>
      </c>
      <c r="M975" s="29" t="s">
        <v>16282</v>
      </c>
      <c r="N975" s="29" t="s">
        <v>14993</v>
      </c>
      <c r="O975" s="29" t="s">
        <v>14993</v>
      </c>
      <c r="P975" s="29" t="s">
        <v>14993</v>
      </c>
      <c r="Q975" s="29" t="s">
        <v>14993</v>
      </c>
      <c r="R975" s="29" t="s">
        <v>14993</v>
      </c>
      <c r="S975" s="29" t="s">
        <v>14993</v>
      </c>
      <c r="T975" s="70" t="s">
        <v>15193</v>
      </c>
      <c r="U975" s="67" t="s">
        <v>15225</v>
      </c>
    </row>
    <row r="976" spans="2:21" ht="96.6" x14ac:dyDescent="0.25">
      <c r="B976" s="10" t="s">
        <v>991</v>
      </c>
      <c r="C976" s="10" t="s">
        <v>991</v>
      </c>
      <c r="D976" s="10" t="s">
        <v>5153</v>
      </c>
      <c r="E976" s="10" t="s">
        <v>5154</v>
      </c>
      <c r="F976" s="10" t="s">
        <v>5155</v>
      </c>
      <c r="G976" s="32" t="s">
        <v>5156</v>
      </c>
      <c r="H976" s="39" t="s">
        <v>217</v>
      </c>
      <c r="I976" s="39" t="s">
        <v>217</v>
      </c>
      <c r="J976" s="39">
        <v>306</v>
      </c>
      <c r="K976" s="33" t="b">
        <v>1</v>
      </c>
      <c r="L976" s="29" t="s">
        <v>14993</v>
      </c>
      <c r="M976" s="29" t="s">
        <v>16282</v>
      </c>
      <c r="N976" s="29" t="s">
        <v>14993</v>
      </c>
      <c r="O976" s="29" t="s">
        <v>14993</v>
      </c>
      <c r="P976" s="29" t="s">
        <v>14993</v>
      </c>
      <c r="Q976" s="29" t="s">
        <v>14993</v>
      </c>
      <c r="R976" s="29" t="s">
        <v>14993</v>
      </c>
      <c r="S976" s="29" t="s">
        <v>14993</v>
      </c>
      <c r="T976" s="70" t="s">
        <v>15193</v>
      </c>
      <c r="U976" s="67" t="s">
        <v>15225</v>
      </c>
    </row>
    <row r="977" spans="2:21" ht="82.8" x14ac:dyDescent="0.25">
      <c r="B977" s="10" t="s">
        <v>992</v>
      </c>
      <c r="C977" s="10" t="s">
        <v>992</v>
      </c>
      <c r="D977" s="10" t="s">
        <v>5157</v>
      </c>
      <c r="E977" s="10" t="s">
        <v>5158</v>
      </c>
      <c r="F977" s="10" t="s">
        <v>5159</v>
      </c>
      <c r="G977" s="32" t="s">
        <v>5160</v>
      </c>
      <c r="H977" s="39" t="s">
        <v>218</v>
      </c>
      <c r="I977" s="39" t="s">
        <v>218</v>
      </c>
      <c r="J977" s="39">
        <v>307</v>
      </c>
      <c r="K977" s="33" t="s">
        <v>14993</v>
      </c>
      <c r="L977" s="29" t="s">
        <v>14993</v>
      </c>
      <c r="M977" s="29" t="s">
        <v>14993</v>
      </c>
      <c r="N977" s="29" t="s">
        <v>14993</v>
      </c>
      <c r="O977" s="29" t="s">
        <v>14993</v>
      </c>
      <c r="P977" s="29" t="s">
        <v>14993</v>
      </c>
      <c r="Q977" s="29" t="s">
        <v>14993</v>
      </c>
      <c r="R977" s="29" t="s">
        <v>14993</v>
      </c>
      <c r="S977" s="29" t="s">
        <v>14993</v>
      </c>
      <c r="T977" s="70" t="s">
        <v>14993</v>
      </c>
      <c r="U977" s="67" t="s">
        <v>15225</v>
      </c>
    </row>
    <row r="978" spans="2:21" ht="82.8" x14ac:dyDescent="0.25">
      <c r="B978" s="10" t="s">
        <v>992</v>
      </c>
      <c r="C978" s="10" t="s">
        <v>992</v>
      </c>
      <c r="D978" s="10" t="s">
        <v>5161</v>
      </c>
      <c r="E978" s="10" t="s">
        <v>5162</v>
      </c>
      <c r="F978" s="10" t="s">
        <v>5163</v>
      </c>
      <c r="G978" s="32" t="s">
        <v>5164</v>
      </c>
      <c r="H978" s="39" t="s">
        <v>218</v>
      </c>
      <c r="I978" s="39" t="s">
        <v>218</v>
      </c>
      <c r="J978" s="39">
        <v>307.01</v>
      </c>
      <c r="K978" s="33" t="s">
        <v>14993</v>
      </c>
      <c r="L978" s="29" t="s">
        <v>14993</v>
      </c>
      <c r="M978" s="29" t="s">
        <v>14993</v>
      </c>
      <c r="N978" s="29" t="s">
        <v>14993</v>
      </c>
      <c r="O978" s="29" t="s">
        <v>14993</v>
      </c>
      <c r="P978" s="29" t="s">
        <v>14993</v>
      </c>
      <c r="Q978" s="29" t="s">
        <v>14993</v>
      </c>
      <c r="R978" s="29" t="s">
        <v>14993</v>
      </c>
      <c r="S978" s="29" t="s">
        <v>14993</v>
      </c>
      <c r="T978" s="70" t="s">
        <v>14993</v>
      </c>
      <c r="U978" s="67" t="s">
        <v>15225</v>
      </c>
    </row>
    <row r="979" spans="2:21" ht="82.8" x14ac:dyDescent="0.25">
      <c r="B979" s="10" t="s">
        <v>5166</v>
      </c>
      <c r="C979" s="10" t="s">
        <v>5166</v>
      </c>
      <c r="D979" s="10" t="s">
        <v>5165</v>
      </c>
      <c r="E979" s="10" t="s">
        <v>5167</v>
      </c>
      <c r="F979" s="10" t="s">
        <v>5168</v>
      </c>
      <c r="G979" s="32" t="s">
        <v>5169</v>
      </c>
      <c r="H979" s="39" t="s">
        <v>667</v>
      </c>
      <c r="I979" s="39" t="s">
        <v>667</v>
      </c>
      <c r="J979" s="39">
        <v>309</v>
      </c>
      <c r="K979" s="33" t="s">
        <v>14993</v>
      </c>
      <c r="L979" s="29" t="s">
        <v>14993</v>
      </c>
      <c r="M979" s="29" t="s">
        <v>14993</v>
      </c>
      <c r="N979" s="29" t="s">
        <v>14993</v>
      </c>
      <c r="O979" s="29" t="s">
        <v>14993</v>
      </c>
      <c r="P979" s="29" t="s">
        <v>14993</v>
      </c>
      <c r="Q979" s="29" t="s">
        <v>14993</v>
      </c>
      <c r="R979" s="29" t="s">
        <v>14993</v>
      </c>
      <c r="S979" s="29" t="s">
        <v>14993</v>
      </c>
      <c r="T979" s="70" t="s">
        <v>14993</v>
      </c>
      <c r="U979" s="67" t="s">
        <v>15225</v>
      </c>
    </row>
    <row r="980" spans="2:21" ht="96.6" x14ac:dyDescent="0.25">
      <c r="B980" s="10" t="s">
        <v>5166</v>
      </c>
      <c r="C980" s="10" t="s">
        <v>5166</v>
      </c>
      <c r="D980" s="10" t="s">
        <v>5170</v>
      </c>
      <c r="E980" s="10" t="s">
        <v>5171</v>
      </c>
      <c r="F980" s="10" t="s">
        <v>5172</v>
      </c>
      <c r="G980" s="32" t="s">
        <v>5173</v>
      </c>
      <c r="H980" s="39" t="s">
        <v>667</v>
      </c>
      <c r="I980" s="39" t="s">
        <v>667</v>
      </c>
      <c r="J980" s="39">
        <v>309.01</v>
      </c>
      <c r="K980" s="33" t="s">
        <v>14993</v>
      </c>
      <c r="L980" s="29" t="s">
        <v>14993</v>
      </c>
      <c r="M980" s="29" t="s">
        <v>14993</v>
      </c>
      <c r="N980" s="29" t="s">
        <v>14993</v>
      </c>
      <c r="O980" s="29" t="s">
        <v>14993</v>
      </c>
      <c r="P980" s="29" t="s">
        <v>14993</v>
      </c>
      <c r="Q980" s="29" t="s">
        <v>14993</v>
      </c>
      <c r="R980" s="29" t="s">
        <v>14993</v>
      </c>
      <c r="S980" s="29" t="s">
        <v>14993</v>
      </c>
      <c r="T980" s="70" t="s">
        <v>14993</v>
      </c>
      <c r="U980" s="67" t="s">
        <v>15225</v>
      </c>
    </row>
    <row r="981" spans="2:21" ht="96.6" x14ac:dyDescent="0.25">
      <c r="B981" s="10" t="s">
        <v>220</v>
      </c>
      <c r="C981" s="10" t="s">
        <v>220</v>
      </c>
      <c r="D981" s="10" t="s">
        <v>5174</v>
      </c>
      <c r="E981" s="10" t="s">
        <v>5175</v>
      </c>
      <c r="F981" s="10" t="s">
        <v>5119</v>
      </c>
      <c r="G981" s="32" t="s">
        <v>5176</v>
      </c>
      <c r="H981" s="39" t="s">
        <v>220</v>
      </c>
      <c r="I981" s="39" t="s">
        <v>220</v>
      </c>
      <c r="J981" s="39">
        <v>310</v>
      </c>
      <c r="K981" s="33" t="b">
        <v>1</v>
      </c>
      <c r="L981" s="29" t="s">
        <v>16282</v>
      </c>
      <c r="M981" s="29" t="s">
        <v>16282</v>
      </c>
      <c r="N981" s="29" t="s">
        <v>14993</v>
      </c>
      <c r="O981" s="29" t="s">
        <v>14993</v>
      </c>
      <c r="P981" s="29" t="s">
        <v>14993</v>
      </c>
      <c r="Q981" s="29" t="s">
        <v>14993</v>
      </c>
      <c r="R981" s="29" t="s">
        <v>14993</v>
      </c>
      <c r="S981" s="29" t="s">
        <v>14993</v>
      </c>
      <c r="T981" s="70" t="s">
        <v>15579</v>
      </c>
      <c r="U981" s="67" t="s">
        <v>15225</v>
      </c>
    </row>
    <row r="982" spans="2:21" ht="96.6" x14ac:dyDescent="0.25">
      <c r="B982" s="10" t="s">
        <v>220</v>
      </c>
      <c r="C982" s="10" t="s">
        <v>220</v>
      </c>
      <c r="D982" s="10" t="s">
        <v>5177</v>
      </c>
      <c r="E982" s="10" t="s">
        <v>5178</v>
      </c>
      <c r="F982" s="10" t="s">
        <v>5119</v>
      </c>
      <c r="G982" s="32" t="s">
        <v>5176</v>
      </c>
      <c r="H982" s="39" t="s">
        <v>220</v>
      </c>
      <c r="I982" s="39" t="s">
        <v>220</v>
      </c>
      <c r="J982" s="39">
        <v>310.01</v>
      </c>
      <c r="K982" s="33" t="b">
        <v>0</v>
      </c>
      <c r="L982" s="29" t="s">
        <v>14993</v>
      </c>
      <c r="M982" s="29" t="s">
        <v>14993</v>
      </c>
      <c r="N982" s="29" t="s">
        <v>14993</v>
      </c>
      <c r="O982" s="29" t="s">
        <v>14993</v>
      </c>
      <c r="P982" s="29" t="s">
        <v>14993</v>
      </c>
      <c r="Q982" s="29" t="s">
        <v>14993</v>
      </c>
      <c r="R982" s="29" t="s">
        <v>16282</v>
      </c>
      <c r="S982" s="29" t="s">
        <v>14993</v>
      </c>
      <c r="T982" s="70" t="s">
        <v>14993</v>
      </c>
      <c r="U982" s="67" t="s">
        <v>15225</v>
      </c>
    </row>
    <row r="983" spans="2:21" ht="151.80000000000001" x14ac:dyDescent="0.25">
      <c r="B983" s="10" t="s">
        <v>220</v>
      </c>
      <c r="C983" s="10" t="s">
        <v>220</v>
      </c>
      <c r="D983" s="10" t="s">
        <v>5179</v>
      </c>
      <c r="E983" s="10" t="s">
        <v>5180</v>
      </c>
      <c r="F983" s="10" t="s">
        <v>5181</v>
      </c>
      <c r="G983" s="32" t="s">
        <v>5182</v>
      </c>
      <c r="H983" s="39" t="s">
        <v>220</v>
      </c>
      <c r="I983" s="39" t="s">
        <v>220</v>
      </c>
      <c r="J983" s="39">
        <v>310.02</v>
      </c>
      <c r="K983" s="33" t="b">
        <v>1</v>
      </c>
      <c r="L983" s="29" t="s">
        <v>14993</v>
      </c>
      <c r="M983" s="29" t="s">
        <v>16282</v>
      </c>
      <c r="N983" s="29" t="s">
        <v>14993</v>
      </c>
      <c r="O983" s="29" t="s">
        <v>14993</v>
      </c>
      <c r="P983" s="29" t="s">
        <v>14993</v>
      </c>
      <c r="Q983" s="29" t="s">
        <v>14993</v>
      </c>
      <c r="R983" s="29" t="s">
        <v>14993</v>
      </c>
      <c r="S983" s="29" t="s">
        <v>14993</v>
      </c>
      <c r="T983" s="70" t="s">
        <v>15193</v>
      </c>
      <c r="U983" s="67" t="s">
        <v>15225</v>
      </c>
    </row>
    <row r="984" spans="2:21" ht="151.80000000000001" x14ac:dyDescent="0.25">
      <c r="B984" s="10" t="s">
        <v>220</v>
      </c>
      <c r="C984" s="10" t="s">
        <v>220</v>
      </c>
      <c r="D984" s="10" t="s">
        <v>5183</v>
      </c>
      <c r="E984" s="10" t="s">
        <v>5184</v>
      </c>
      <c r="F984" s="10" t="s">
        <v>5185</v>
      </c>
      <c r="G984" s="32" t="s">
        <v>5186</v>
      </c>
      <c r="H984" s="39" t="s">
        <v>220</v>
      </c>
      <c r="I984" s="39" t="s">
        <v>220</v>
      </c>
      <c r="J984" s="39">
        <v>310.02999999999997</v>
      </c>
      <c r="K984" s="33" t="b">
        <v>0</v>
      </c>
      <c r="L984" s="29" t="s">
        <v>14993</v>
      </c>
      <c r="M984" s="29" t="s">
        <v>14993</v>
      </c>
      <c r="N984" s="29" t="s">
        <v>14993</v>
      </c>
      <c r="O984" s="29" t="s">
        <v>14993</v>
      </c>
      <c r="P984" s="29" t="s">
        <v>14993</v>
      </c>
      <c r="Q984" s="29" t="s">
        <v>14993</v>
      </c>
      <c r="R984" s="29" t="s">
        <v>16282</v>
      </c>
      <c r="S984" s="29" t="s">
        <v>14993</v>
      </c>
      <c r="T984" s="70" t="s">
        <v>14993</v>
      </c>
      <c r="U984" s="67" t="s">
        <v>15225</v>
      </c>
    </row>
    <row r="985" spans="2:21" ht="193.2" x14ac:dyDescent="0.25">
      <c r="B985" s="10" t="s">
        <v>220</v>
      </c>
      <c r="C985" s="10" t="s">
        <v>220</v>
      </c>
      <c r="D985" s="10" t="s">
        <v>5187</v>
      </c>
      <c r="E985" s="10" t="s">
        <v>5188</v>
      </c>
      <c r="F985" s="10" t="s">
        <v>5189</v>
      </c>
      <c r="G985" s="32" t="s">
        <v>5190</v>
      </c>
      <c r="H985" s="39" t="s">
        <v>220</v>
      </c>
      <c r="I985" s="39" t="s">
        <v>220</v>
      </c>
      <c r="J985" s="39">
        <v>310.03999999999996</v>
      </c>
      <c r="K985" s="33" t="b">
        <v>1</v>
      </c>
      <c r="L985" s="29" t="s">
        <v>14993</v>
      </c>
      <c r="M985" s="29" t="s">
        <v>16282</v>
      </c>
      <c r="N985" s="29" t="s">
        <v>14993</v>
      </c>
      <c r="O985" s="29" t="s">
        <v>14993</v>
      </c>
      <c r="P985" s="29" t="s">
        <v>14993</v>
      </c>
      <c r="Q985" s="29" t="s">
        <v>14993</v>
      </c>
      <c r="R985" s="29" t="s">
        <v>14993</v>
      </c>
      <c r="S985" s="29" t="s">
        <v>14993</v>
      </c>
      <c r="T985" s="70" t="s">
        <v>15193</v>
      </c>
      <c r="U985" s="67" t="s">
        <v>15225</v>
      </c>
    </row>
    <row r="986" spans="2:21" ht="207" x14ac:dyDescent="0.25">
      <c r="B986" s="10" t="s">
        <v>220</v>
      </c>
      <c r="C986" s="10" t="s">
        <v>220</v>
      </c>
      <c r="D986" s="10" t="s">
        <v>5191</v>
      </c>
      <c r="E986" s="10" t="s">
        <v>5192</v>
      </c>
      <c r="F986" s="10" t="s">
        <v>5193</v>
      </c>
      <c r="G986" s="32" t="s">
        <v>5194</v>
      </c>
      <c r="H986" s="39" t="s">
        <v>220</v>
      </c>
      <c r="I986" s="39" t="s">
        <v>220</v>
      </c>
      <c r="J986" s="39">
        <v>310.04999999999995</v>
      </c>
      <c r="K986" s="33" t="b">
        <v>0</v>
      </c>
      <c r="L986" s="29" t="s">
        <v>14993</v>
      </c>
      <c r="M986" s="29" t="s">
        <v>14993</v>
      </c>
      <c r="N986" s="29" t="s">
        <v>14993</v>
      </c>
      <c r="O986" s="29" t="s">
        <v>14993</v>
      </c>
      <c r="P986" s="29" t="s">
        <v>14993</v>
      </c>
      <c r="Q986" s="29" t="s">
        <v>14993</v>
      </c>
      <c r="R986" s="29" t="s">
        <v>16282</v>
      </c>
      <c r="S986" s="29" t="s">
        <v>14993</v>
      </c>
      <c r="T986" s="70" t="s">
        <v>14993</v>
      </c>
      <c r="U986" s="67" t="s">
        <v>15225</v>
      </c>
    </row>
    <row r="987" spans="2:21" ht="96.6" x14ac:dyDescent="0.25">
      <c r="B987" s="10" t="s">
        <v>993</v>
      </c>
      <c r="C987" s="10" t="s">
        <v>5196</v>
      </c>
      <c r="D987" s="10" t="s">
        <v>5195</v>
      </c>
      <c r="E987" s="10" t="s">
        <v>5197</v>
      </c>
      <c r="F987" s="10" t="s">
        <v>5198</v>
      </c>
      <c r="G987" s="32" t="s">
        <v>5199</v>
      </c>
      <c r="H987" s="39" t="s">
        <v>221</v>
      </c>
      <c r="I987" s="39" t="s">
        <v>15772</v>
      </c>
      <c r="J987" s="39">
        <v>311</v>
      </c>
      <c r="K987" s="33" t="b">
        <v>1</v>
      </c>
      <c r="L987" s="29" t="s">
        <v>14993</v>
      </c>
      <c r="M987" s="29" t="s">
        <v>16282</v>
      </c>
      <c r="N987" s="29" t="s">
        <v>14993</v>
      </c>
      <c r="O987" s="29" t="s">
        <v>14993</v>
      </c>
      <c r="P987" s="29" t="s">
        <v>14993</v>
      </c>
      <c r="Q987" s="29" t="s">
        <v>14993</v>
      </c>
      <c r="R987" s="29" t="s">
        <v>14993</v>
      </c>
      <c r="S987" s="29" t="s">
        <v>14993</v>
      </c>
      <c r="T987" s="70" t="s">
        <v>15193</v>
      </c>
      <c r="U987" s="67" t="s">
        <v>15225</v>
      </c>
    </row>
    <row r="988" spans="2:21" ht="96.6" x14ac:dyDescent="0.25">
      <c r="B988" s="10" t="s">
        <v>993</v>
      </c>
      <c r="C988" s="10" t="s">
        <v>5196</v>
      </c>
      <c r="D988" s="10" t="s">
        <v>5200</v>
      </c>
      <c r="E988" s="10" t="s">
        <v>5201</v>
      </c>
      <c r="F988" s="10" t="s">
        <v>5202</v>
      </c>
      <c r="G988" s="32" t="s">
        <v>5203</v>
      </c>
      <c r="H988" s="39" t="s">
        <v>221</v>
      </c>
      <c r="I988" s="39" t="s">
        <v>15772</v>
      </c>
      <c r="J988" s="39">
        <v>311.01</v>
      </c>
      <c r="K988" s="33" t="b">
        <v>1</v>
      </c>
      <c r="L988" s="29" t="s">
        <v>14993</v>
      </c>
      <c r="M988" s="29" t="s">
        <v>16282</v>
      </c>
      <c r="N988" s="29" t="s">
        <v>14993</v>
      </c>
      <c r="O988" s="29" t="s">
        <v>14993</v>
      </c>
      <c r="P988" s="29" t="s">
        <v>14993</v>
      </c>
      <c r="Q988" s="29" t="s">
        <v>14993</v>
      </c>
      <c r="R988" s="29" t="s">
        <v>14993</v>
      </c>
      <c r="S988" s="29" t="s">
        <v>14993</v>
      </c>
      <c r="T988" s="70" t="s">
        <v>15193</v>
      </c>
      <c r="U988" s="67" t="s">
        <v>15225</v>
      </c>
    </row>
    <row r="989" spans="2:21" ht="303.60000000000002" x14ac:dyDescent="0.25">
      <c r="B989" s="10" t="s">
        <v>993</v>
      </c>
      <c r="C989" s="10" t="s">
        <v>5205</v>
      </c>
      <c r="D989" s="10" t="s">
        <v>5204</v>
      </c>
      <c r="E989" s="10" t="s">
        <v>5206</v>
      </c>
      <c r="F989" s="10" t="s">
        <v>5207</v>
      </c>
      <c r="G989" s="32" t="s">
        <v>5208</v>
      </c>
      <c r="H989" s="39" t="s">
        <v>221</v>
      </c>
      <c r="I989" s="39" t="s">
        <v>15773</v>
      </c>
      <c r="J989" s="39">
        <v>311.02</v>
      </c>
      <c r="K989" s="33" t="b">
        <v>1</v>
      </c>
      <c r="L989" s="29" t="s">
        <v>14993</v>
      </c>
      <c r="M989" s="29" t="s">
        <v>16282</v>
      </c>
      <c r="N989" s="29" t="s">
        <v>14993</v>
      </c>
      <c r="O989" s="29" t="s">
        <v>14993</v>
      </c>
      <c r="P989" s="29" t="s">
        <v>14993</v>
      </c>
      <c r="Q989" s="29" t="s">
        <v>14993</v>
      </c>
      <c r="R989" s="29" t="s">
        <v>14993</v>
      </c>
      <c r="S989" s="29" t="s">
        <v>14993</v>
      </c>
      <c r="T989" s="70" t="s">
        <v>15193</v>
      </c>
      <c r="U989" s="67" t="s">
        <v>15225</v>
      </c>
    </row>
    <row r="990" spans="2:21" ht="179.4" x14ac:dyDescent="0.25">
      <c r="B990" s="10" t="s">
        <v>993</v>
      </c>
      <c r="C990" s="10" t="s">
        <v>5205</v>
      </c>
      <c r="D990" s="10" t="s">
        <v>5209</v>
      </c>
      <c r="E990" s="10" t="s">
        <v>5210</v>
      </c>
      <c r="F990" s="10" t="s">
        <v>5211</v>
      </c>
      <c r="G990" s="32" t="s">
        <v>5212</v>
      </c>
      <c r="H990" s="39" t="s">
        <v>221</v>
      </c>
      <c r="I990" s="39" t="s">
        <v>15773</v>
      </c>
      <c r="J990" s="39">
        <v>311.02999999999997</v>
      </c>
      <c r="K990" s="33" t="b">
        <v>1</v>
      </c>
      <c r="L990" s="29" t="s">
        <v>14993</v>
      </c>
      <c r="M990" s="29" t="s">
        <v>16282</v>
      </c>
      <c r="N990" s="29" t="s">
        <v>14993</v>
      </c>
      <c r="O990" s="29" t="s">
        <v>14993</v>
      </c>
      <c r="P990" s="29" t="s">
        <v>14993</v>
      </c>
      <c r="Q990" s="29" t="s">
        <v>14993</v>
      </c>
      <c r="R990" s="29" t="s">
        <v>14993</v>
      </c>
      <c r="S990" s="29" t="s">
        <v>14993</v>
      </c>
      <c r="T990" s="70" t="s">
        <v>15193</v>
      </c>
      <c r="U990" s="67" t="s">
        <v>15225</v>
      </c>
    </row>
    <row r="991" spans="2:21" ht="96.6" x14ac:dyDescent="0.25">
      <c r="B991" s="10" t="s">
        <v>994</v>
      </c>
      <c r="C991" s="10" t="s">
        <v>994</v>
      </c>
      <c r="D991" s="10" t="s">
        <v>5213</v>
      </c>
      <c r="E991" s="10" t="s">
        <v>5214</v>
      </c>
      <c r="F991" s="10" t="s">
        <v>5215</v>
      </c>
      <c r="G991" s="32" t="s">
        <v>5216</v>
      </c>
      <c r="H991" s="39" t="s">
        <v>222</v>
      </c>
      <c r="I991" s="39" t="s">
        <v>222</v>
      </c>
      <c r="J991" s="39">
        <v>312</v>
      </c>
      <c r="K991" s="33" t="b">
        <v>1</v>
      </c>
      <c r="L991" s="29" t="s">
        <v>14993</v>
      </c>
      <c r="M991" s="29" t="s">
        <v>16282</v>
      </c>
      <c r="N991" s="29" t="s">
        <v>14993</v>
      </c>
      <c r="O991" s="29" t="s">
        <v>14993</v>
      </c>
      <c r="P991" s="29" t="s">
        <v>14993</v>
      </c>
      <c r="Q991" s="29" t="s">
        <v>14993</v>
      </c>
      <c r="R991" s="29" t="s">
        <v>14993</v>
      </c>
      <c r="S991" s="29" t="s">
        <v>14993</v>
      </c>
      <c r="T991" s="70" t="s">
        <v>15193</v>
      </c>
      <c r="U991" s="67" t="s">
        <v>15225</v>
      </c>
    </row>
    <row r="992" spans="2:21" ht="96.6" x14ac:dyDescent="0.25">
      <c r="B992" s="10" t="s">
        <v>995</v>
      </c>
      <c r="C992" s="10" t="s">
        <v>995</v>
      </c>
      <c r="D992" s="10" t="s">
        <v>5217</v>
      </c>
      <c r="E992" s="10" t="s">
        <v>5218</v>
      </c>
      <c r="F992" s="10" t="s">
        <v>5219</v>
      </c>
      <c r="G992" s="32" t="s">
        <v>5220</v>
      </c>
      <c r="H992" s="39" t="s">
        <v>223</v>
      </c>
      <c r="I992" s="39" t="s">
        <v>223</v>
      </c>
      <c r="J992" s="39">
        <v>313</v>
      </c>
      <c r="K992" s="33" t="s">
        <v>14993</v>
      </c>
      <c r="L992" s="29" t="s">
        <v>14993</v>
      </c>
      <c r="M992" s="29" t="s">
        <v>14993</v>
      </c>
      <c r="N992" s="29" t="s">
        <v>14993</v>
      </c>
      <c r="O992" s="29" t="s">
        <v>14993</v>
      </c>
      <c r="P992" s="29" t="s">
        <v>14993</v>
      </c>
      <c r="Q992" s="29" t="s">
        <v>14993</v>
      </c>
      <c r="R992" s="29" t="s">
        <v>14993</v>
      </c>
      <c r="S992" s="29" t="s">
        <v>14993</v>
      </c>
      <c r="T992" s="70" t="s">
        <v>14993</v>
      </c>
      <c r="U992" s="67" t="s">
        <v>15225</v>
      </c>
    </row>
    <row r="993" spans="2:21" ht="82.8" x14ac:dyDescent="0.25">
      <c r="B993" s="10" t="s">
        <v>996</v>
      </c>
      <c r="C993" s="10" t="s">
        <v>5222</v>
      </c>
      <c r="D993" s="10" t="s">
        <v>5221</v>
      </c>
      <c r="E993" s="10" t="s">
        <v>5223</v>
      </c>
      <c r="F993" s="10" t="s">
        <v>5224</v>
      </c>
      <c r="G993" s="32" t="s">
        <v>5225</v>
      </c>
      <c r="H993" s="39" t="s">
        <v>224</v>
      </c>
      <c r="I993" s="39" t="s">
        <v>15774</v>
      </c>
      <c r="J993" s="39">
        <v>314</v>
      </c>
      <c r="K993" s="33" t="s">
        <v>14993</v>
      </c>
      <c r="L993" s="29" t="s">
        <v>14993</v>
      </c>
      <c r="M993" s="29" t="s">
        <v>14993</v>
      </c>
      <c r="N993" s="29" t="s">
        <v>14993</v>
      </c>
      <c r="O993" s="29" t="s">
        <v>14993</v>
      </c>
      <c r="P993" s="29" t="s">
        <v>14993</v>
      </c>
      <c r="Q993" s="29" t="s">
        <v>14993</v>
      </c>
      <c r="R993" s="29" t="s">
        <v>14993</v>
      </c>
      <c r="S993" s="29" t="s">
        <v>14993</v>
      </c>
      <c r="T993" s="70" t="s">
        <v>14993</v>
      </c>
      <c r="U993" s="67" t="s">
        <v>15225</v>
      </c>
    </row>
    <row r="994" spans="2:21" ht="82.8" x14ac:dyDescent="0.25">
      <c r="B994" s="10" t="s">
        <v>996</v>
      </c>
      <c r="C994" s="10" t="s">
        <v>5222</v>
      </c>
      <c r="D994" s="10" t="s">
        <v>5226</v>
      </c>
      <c r="E994" s="10" t="s">
        <v>5227</v>
      </c>
      <c r="F994" s="10" t="s">
        <v>5228</v>
      </c>
      <c r="G994" s="32" t="s">
        <v>5229</v>
      </c>
      <c r="H994" s="39" t="s">
        <v>224</v>
      </c>
      <c r="I994" s="39" t="s">
        <v>15774</v>
      </c>
      <c r="J994" s="39">
        <v>314.01</v>
      </c>
      <c r="K994" s="33" t="s">
        <v>14993</v>
      </c>
      <c r="L994" s="29" t="s">
        <v>14993</v>
      </c>
      <c r="M994" s="29" t="s">
        <v>14993</v>
      </c>
      <c r="N994" s="29" t="s">
        <v>14993</v>
      </c>
      <c r="O994" s="29" t="s">
        <v>14993</v>
      </c>
      <c r="P994" s="29" t="s">
        <v>14993</v>
      </c>
      <c r="Q994" s="29" t="s">
        <v>14993</v>
      </c>
      <c r="R994" s="29" t="s">
        <v>14993</v>
      </c>
      <c r="S994" s="29" t="s">
        <v>14993</v>
      </c>
      <c r="T994" s="70" t="s">
        <v>14993</v>
      </c>
      <c r="U994" s="67" t="s">
        <v>15225</v>
      </c>
    </row>
    <row r="995" spans="2:21" ht="110.4" x14ac:dyDescent="0.25">
      <c r="B995" s="10" t="s">
        <v>996</v>
      </c>
      <c r="C995" s="10" t="s">
        <v>5231</v>
      </c>
      <c r="D995" s="10" t="s">
        <v>5230</v>
      </c>
      <c r="E995" s="10" t="s">
        <v>5232</v>
      </c>
      <c r="F995" s="10" t="s">
        <v>5233</v>
      </c>
      <c r="G995" s="32" t="s">
        <v>5234</v>
      </c>
      <c r="H995" s="39" t="s">
        <v>224</v>
      </c>
      <c r="I995" s="39" t="s">
        <v>15775</v>
      </c>
      <c r="J995" s="39">
        <v>314.02</v>
      </c>
      <c r="K995" s="33" t="s">
        <v>14993</v>
      </c>
      <c r="L995" s="29" t="s">
        <v>14993</v>
      </c>
      <c r="M995" s="29" t="s">
        <v>14993</v>
      </c>
      <c r="N995" s="29" t="s">
        <v>14993</v>
      </c>
      <c r="O995" s="29" t="s">
        <v>14993</v>
      </c>
      <c r="P995" s="29" t="s">
        <v>14993</v>
      </c>
      <c r="Q995" s="29" t="s">
        <v>14993</v>
      </c>
      <c r="R995" s="29" t="s">
        <v>14993</v>
      </c>
      <c r="S995" s="29" t="s">
        <v>14993</v>
      </c>
      <c r="T995" s="70" t="s">
        <v>14993</v>
      </c>
      <c r="U995" s="67" t="s">
        <v>15225</v>
      </c>
    </row>
    <row r="996" spans="2:21" ht="82.8" x14ac:dyDescent="0.25">
      <c r="B996" s="10" t="s">
        <v>996</v>
      </c>
      <c r="C996" s="10" t="s">
        <v>5236</v>
      </c>
      <c r="D996" s="10" t="s">
        <v>5235</v>
      </c>
      <c r="E996" s="10" t="s">
        <v>5237</v>
      </c>
      <c r="F996" s="10" t="s">
        <v>3716</v>
      </c>
      <c r="G996" s="32" t="s">
        <v>3717</v>
      </c>
      <c r="H996" s="39" t="s">
        <v>224</v>
      </c>
      <c r="I996" s="39" t="s">
        <v>15776</v>
      </c>
      <c r="J996" s="39">
        <v>314.02999999999997</v>
      </c>
      <c r="K996" s="33" t="s">
        <v>14993</v>
      </c>
      <c r="L996" s="29" t="s">
        <v>14993</v>
      </c>
      <c r="M996" s="29" t="s">
        <v>14993</v>
      </c>
      <c r="N996" s="29" t="s">
        <v>14993</v>
      </c>
      <c r="O996" s="29" t="s">
        <v>14993</v>
      </c>
      <c r="P996" s="29" t="s">
        <v>14993</v>
      </c>
      <c r="Q996" s="29" t="s">
        <v>14993</v>
      </c>
      <c r="R996" s="29" t="s">
        <v>14993</v>
      </c>
      <c r="S996" s="29" t="s">
        <v>14993</v>
      </c>
      <c r="T996" s="70" t="s">
        <v>14993</v>
      </c>
      <c r="U996" s="67" t="s">
        <v>15225</v>
      </c>
    </row>
    <row r="997" spans="2:21" ht="82.8" x14ac:dyDescent="0.25">
      <c r="B997" s="10" t="s">
        <v>996</v>
      </c>
      <c r="C997" s="10" t="s">
        <v>5236</v>
      </c>
      <c r="D997" s="10" t="s">
        <v>5238</v>
      </c>
      <c r="E997" s="10" t="s">
        <v>5239</v>
      </c>
      <c r="F997" s="10" t="s">
        <v>3716</v>
      </c>
      <c r="G997" s="32" t="s">
        <v>3717</v>
      </c>
      <c r="H997" s="39" t="s">
        <v>224</v>
      </c>
      <c r="I997" s="39" t="s">
        <v>15776</v>
      </c>
      <c r="J997" s="39">
        <v>314.03999999999996</v>
      </c>
      <c r="K997" s="33" t="s">
        <v>14993</v>
      </c>
      <c r="L997" s="29" t="s">
        <v>14993</v>
      </c>
      <c r="M997" s="29" t="s">
        <v>14993</v>
      </c>
      <c r="N997" s="29" t="s">
        <v>14993</v>
      </c>
      <c r="O997" s="29" t="s">
        <v>14993</v>
      </c>
      <c r="P997" s="29" t="s">
        <v>14993</v>
      </c>
      <c r="Q997" s="29" t="s">
        <v>14993</v>
      </c>
      <c r="R997" s="29" t="s">
        <v>14993</v>
      </c>
      <c r="S997" s="29" t="s">
        <v>14993</v>
      </c>
      <c r="T997" s="70" t="s">
        <v>14993</v>
      </c>
      <c r="U997" s="67" t="s">
        <v>15225</v>
      </c>
    </row>
    <row r="998" spans="2:21" ht="124.2" x14ac:dyDescent="0.25">
      <c r="B998" s="10" t="s">
        <v>996</v>
      </c>
      <c r="C998" s="10" t="s">
        <v>5236</v>
      </c>
      <c r="D998" s="10" t="s">
        <v>5240</v>
      </c>
      <c r="E998" s="10" t="s">
        <v>5241</v>
      </c>
      <c r="F998" s="10" t="s">
        <v>5242</v>
      </c>
      <c r="G998" s="32" t="s">
        <v>5243</v>
      </c>
      <c r="H998" s="39" t="s">
        <v>224</v>
      </c>
      <c r="I998" s="39" t="s">
        <v>15776</v>
      </c>
      <c r="J998" s="39">
        <v>314.04999999999995</v>
      </c>
      <c r="K998" s="33" t="s">
        <v>14993</v>
      </c>
      <c r="L998" s="29" t="s">
        <v>14993</v>
      </c>
      <c r="M998" s="29" t="s">
        <v>14993</v>
      </c>
      <c r="N998" s="29" t="s">
        <v>14993</v>
      </c>
      <c r="O998" s="29" t="s">
        <v>14993</v>
      </c>
      <c r="P998" s="29" t="s">
        <v>14993</v>
      </c>
      <c r="Q998" s="29" t="s">
        <v>14993</v>
      </c>
      <c r="R998" s="29" t="s">
        <v>14993</v>
      </c>
      <c r="S998" s="29" t="s">
        <v>14993</v>
      </c>
      <c r="T998" s="70" t="s">
        <v>14993</v>
      </c>
      <c r="U998" s="67" t="s">
        <v>15225</v>
      </c>
    </row>
    <row r="999" spans="2:21" ht="124.2" x14ac:dyDescent="0.25">
      <c r="B999" s="10" t="s">
        <v>996</v>
      </c>
      <c r="C999" s="10" t="s">
        <v>5236</v>
      </c>
      <c r="D999" s="10" t="s">
        <v>5244</v>
      </c>
      <c r="E999" s="10" t="s">
        <v>5245</v>
      </c>
      <c r="F999" s="10" t="s">
        <v>5246</v>
      </c>
      <c r="G999" s="32" t="s">
        <v>5247</v>
      </c>
      <c r="H999" s="39" t="s">
        <v>224</v>
      </c>
      <c r="I999" s="39" t="s">
        <v>15776</v>
      </c>
      <c r="J999" s="39">
        <v>314.05999999999995</v>
      </c>
      <c r="K999" s="33" t="s">
        <v>14993</v>
      </c>
      <c r="L999" s="29" t="s">
        <v>14993</v>
      </c>
      <c r="M999" s="29" t="s">
        <v>14993</v>
      </c>
      <c r="N999" s="29" t="s">
        <v>14993</v>
      </c>
      <c r="O999" s="29" t="s">
        <v>14993</v>
      </c>
      <c r="P999" s="29" t="s">
        <v>14993</v>
      </c>
      <c r="Q999" s="29" t="s">
        <v>14993</v>
      </c>
      <c r="R999" s="29" t="s">
        <v>14993</v>
      </c>
      <c r="S999" s="29" t="s">
        <v>14993</v>
      </c>
      <c r="T999" s="70" t="s">
        <v>14993</v>
      </c>
      <c r="U999" s="67" t="s">
        <v>15225</v>
      </c>
    </row>
    <row r="1000" spans="2:21" ht="82.8" x14ac:dyDescent="0.25">
      <c r="B1000" s="10" t="s">
        <v>5249</v>
      </c>
      <c r="C1000" s="10" t="s">
        <v>5249</v>
      </c>
      <c r="D1000" s="10" t="s">
        <v>5248</v>
      </c>
      <c r="E1000" s="10" t="s">
        <v>5250</v>
      </c>
      <c r="F1000" s="10" t="s">
        <v>3716</v>
      </c>
      <c r="G1000" s="32" t="s">
        <v>5251</v>
      </c>
      <c r="H1000" s="39" t="s">
        <v>668</v>
      </c>
      <c r="I1000" s="39" t="s">
        <v>668</v>
      </c>
      <c r="J1000" s="39">
        <v>315</v>
      </c>
      <c r="K1000" s="33" t="s">
        <v>14993</v>
      </c>
      <c r="L1000" s="29" t="s">
        <v>14993</v>
      </c>
      <c r="M1000" s="29" t="s">
        <v>14993</v>
      </c>
      <c r="N1000" s="29" t="s">
        <v>14993</v>
      </c>
      <c r="O1000" s="29" t="s">
        <v>14993</v>
      </c>
      <c r="P1000" s="29" t="s">
        <v>14993</v>
      </c>
      <c r="Q1000" s="29" t="s">
        <v>14993</v>
      </c>
      <c r="R1000" s="29" t="s">
        <v>14993</v>
      </c>
      <c r="S1000" s="29" t="s">
        <v>14993</v>
      </c>
      <c r="T1000" s="70" t="s">
        <v>14993</v>
      </c>
      <c r="U1000" s="67" t="s">
        <v>15225</v>
      </c>
    </row>
    <row r="1001" spans="2:21" ht="151.80000000000001" x14ac:dyDescent="0.25">
      <c r="B1001" s="10" t="s">
        <v>5249</v>
      </c>
      <c r="C1001" s="10" t="s">
        <v>5249</v>
      </c>
      <c r="D1001" s="10" t="s">
        <v>5252</v>
      </c>
      <c r="E1001" s="10" t="s">
        <v>5253</v>
      </c>
      <c r="F1001" s="10" t="s">
        <v>5254</v>
      </c>
      <c r="G1001" s="32" t="s">
        <v>5255</v>
      </c>
      <c r="H1001" s="39" t="s">
        <v>668</v>
      </c>
      <c r="I1001" s="39" t="s">
        <v>668</v>
      </c>
      <c r="J1001" s="39">
        <v>315.01</v>
      </c>
      <c r="K1001" s="33" t="s">
        <v>14993</v>
      </c>
      <c r="L1001" s="29" t="s">
        <v>14993</v>
      </c>
      <c r="M1001" s="29" t="s">
        <v>14993</v>
      </c>
      <c r="N1001" s="29" t="s">
        <v>14993</v>
      </c>
      <c r="O1001" s="29" t="s">
        <v>14993</v>
      </c>
      <c r="P1001" s="29" t="s">
        <v>14993</v>
      </c>
      <c r="Q1001" s="29" t="s">
        <v>14993</v>
      </c>
      <c r="R1001" s="29" t="s">
        <v>14993</v>
      </c>
      <c r="S1001" s="29" t="s">
        <v>14993</v>
      </c>
      <c r="T1001" s="70" t="s">
        <v>14993</v>
      </c>
      <c r="U1001" s="67" t="s">
        <v>15225</v>
      </c>
    </row>
    <row r="1002" spans="2:21" ht="82.8" x14ac:dyDescent="0.25">
      <c r="B1002" s="10" t="s">
        <v>225</v>
      </c>
      <c r="C1002" s="10" t="s">
        <v>5257</v>
      </c>
      <c r="D1002" s="10" t="s">
        <v>5256</v>
      </c>
      <c r="E1002" s="10" t="s">
        <v>5258</v>
      </c>
      <c r="F1002" s="10" t="s">
        <v>5259</v>
      </c>
      <c r="G1002" s="32" t="s">
        <v>5260</v>
      </c>
      <c r="H1002" s="39" t="s">
        <v>225</v>
      </c>
      <c r="I1002" s="39" t="s">
        <v>15777</v>
      </c>
      <c r="J1002" s="39">
        <v>316</v>
      </c>
      <c r="K1002" s="33" t="b">
        <v>1</v>
      </c>
      <c r="L1002" s="29" t="s">
        <v>16282</v>
      </c>
      <c r="M1002" s="29" t="s">
        <v>14993</v>
      </c>
      <c r="N1002" s="29" t="s">
        <v>14993</v>
      </c>
      <c r="O1002" s="29" t="s">
        <v>14993</v>
      </c>
      <c r="P1002" s="29" t="s">
        <v>14993</v>
      </c>
      <c r="Q1002" s="29" t="s">
        <v>14993</v>
      </c>
      <c r="R1002" s="29" t="s">
        <v>14993</v>
      </c>
      <c r="S1002" s="29" t="s">
        <v>14993</v>
      </c>
      <c r="T1002" s="70" t="s">
        <v>15192</v>
      </c>
      <c r="U1002" s="67" t="s">
        <v>15225</v>
      </c>
    </row>
    <row r="1003" spans="2:21" ht="82.8" x14ac:dyDescent="0.25">
      <c r="B1003" s="10" t="s">
        <v>225</v>
      </c>
      <c r="C1003" s="10" t="s">
        <v>5257</v>
      </c>
      <c r="D1003" s="10" t="s">
        <v>5261</v>
      </c>
      <c r="E1003" s="10" t="s">
        <v>5262</v>
      </c>
      <c r="F1003" s="10" t="s">
        <v>5263</v>
      </c>
      <c r="G1003" s="32" t="s">
        <v>5264</v>
      </c>
      <c r="H1003" s="39" t="s">
        <v>225</v>
      </c>
      <c r="I1003" s="39" t="s">
        <v>15777</v>
      </c>
      <c r="J1003" s="39">
        <v>316.01</v>
      </c>
      <c r="K1003" s="33" t="b">
        <v>1</v>
      </c>
      <c r="L1003" s="29" t="s">
        <v>14993</v>
      </c>
      <c r="M1003" s="29" t="s">
        <v>16282</v>
      </c>
      <c r="N1003" s="29" t="s">
        <v>14993</v>
      </c>
      <c r="O1003" s="29" t="s">
        <v>16282</v>
      </c>
      <c r="P1003" s="29" t="s">
        <v>14993</v>
      </c>
      <c r="Q1003" s="29" t="s">
        <v>14993</v>
      </c>
      <c r="R1003" s="29" t="s">
        <v>14993</v>
      </c>
      <c r="S1003" s="29" t="s">
        <v>14993</v>
      </c>
      <c r="T1003" s="70" t="s">
        <v>15509</v>
      </c>
      <c r="U1003" s="67" t="s">
        <v>15225</v>
      </c>
    </row>
    <row r="1004" spans="2:21" ht="96.6" x14ac:dyDescent="0.25">
      <c r="B1004" s="10" t="s">
        <v>225</v>
      </c>
      <c r="C1004" s="10" t="s">
        <v>5266</v>
      </c>
      <c r="D1004" s="10" t="s">
        <v>5265</v>
      </c>
      <c r="E1004" s="10" t="s">
        <v>5267</v>
      </c>
      <c r="F1004" s="10" t="s">
        <v>5268</v>
      </c>
      <c r="G1004" s="32" t="s">
        <v>5269</v>
      </c>
      <c r="H1004" s="39" t="s">
        <v>225</v>
      </c>
      <c r="I1004" s="39" t="s">
        <v>15778</v>
      </c>
      <c r="J1004" s="39">
        <v>316.02</v>
      </c>
      <c r="K1004" s="33" t="b">
        <v>1</v>
      </c>
      <c r="L1004" s="29" t="s">
        <v>14993</v>
      </c>
      <c r="M1004" s="29" t="s">
        <v>14993</v>
      </c>
      <c r="N1004" s="29" t="s">
        <v>14993</v>
      </c>
      <c r="O1004" s="29" t="s">
        <v>16282</v>
      </c>
      <c r="P1004" s="29" t="s">
        <v>14993</v>
      </c>
      <c r="Q1004" s="29" t="s">
        <v>14993</v>
      </c>
      <c r="R1004" s="29" t="s">
        <v>14993</v>
      </c>
      <c r="S1004" s="29" t="s">
        <v>14993</v>
      </c>
      <c r="T1004" s="70" t="s">
        <v>15195</v>
      </c>
      <c r="U1004" s="67" t="s">
        <v>15225</v>
      </c>
    </row>
    <row r="1005" spans="2:21" ht="110.4" x14ac:dyDescent="0.25">
      <c r="B1005" s="10" t="s">
        <v>225</v>
      </c>
      <c r="C1005" s="10" t="s">
        <v>5266</v>
      </c>
      <c r="D1005" s="10" t="s">
        <v>5270</v>
      </c>
      <c r="E1005" s="10" t="s">
        <v>5271</v>
      </c>
      <c r="F1005" s="10" t="s">
        <v>5272</v>
      </c>
      <c r="G1005" s="32" t="s">
        <v>5273</v>
      </c>
      <c r="H1005" s="39" t="s">
        <v>225</v>
      </c>
      <c r="I1005" s="39" t="s">
        <v>15778</v>
      </c>
      <c r="J1005" s="39">
        <v>316.02999999999997</v>
      </c>
      <c r="K1005" s="33" t="b">
        <v>1</v>
      </c>
      <c r="L1005" s="29" t="s">
        <v>14993</v>
      </c>
      <c r="M1005" s="29" t="s">
        <v>16282</v>
      </c>
      <c r="N1005" s="29" t="s">
        <v>14993</v>
      </c>
      <c r="O1005" s="29" t="s">
        <v>16282</v>
      </c>
      <c r="P1005" s="29" t="s">
        <v>14993</v>
      </c>
      <c r="Q1005" s="29" t="s">
        <v>14993</v>
      </c>
      <c r="R1005" s="29" t="s">
        <v>14993</v>
      </c>
      <c r="S1005" s="29" t="s">
        <v>14993</v>
      </c>
      <c r="T1005" s="70" t="s">
        <v>15509</v>
      </c>
      <c r="U1005" s="67" t="s">
        <v>15225</v>
      </c>
    </row>
    <row r="1006" spans="2:21" ht="110.4" x14ac:dyDescent="0.25">
      <c r="B1006" s="10" t="s">
        <v>225</v>
      </c>
      <c r="C1006" s="10" t="s">
        <v>5275</v>
      </c>
      <c r="D1006" s="10" t="s">
        <v>5274</v>
      </c>
      <c r="E1006" s="10" t="s">
        <v>5276</v>
      </c>
      <c r="F1006" s="10" t="s">
        <v>5277</v>
      </c>
      <c r="G1006" s="32" t="s">
        <v>5278</v>
      </c>
      <c r="H1006" s="39" t="s">
        <v>225</v>
      </c>
      <c r="I1006" s="39" t="s">
        <v>15779</v>
      </c>
      <c r="J1006" s="39">
        <v>316.03999999999996</v>
      </c>
      <c r="K1006" s="33" t="b">
        <v>1</v>
      </c>
      <c r="L1006" s="29" t="s">
        <v>14993</v>
      </c>
      <c r="M1006" s="29" t="s">
        <v>14993</v>
      </c>
      <c r="N1006" s="29" t="s">
        <v>14993</v>
      </c>
      <c r="O1006" s="29" t="s">
        <v>16282</v>
      </c>
      <c r="P1006" s="29" t="s">
        <v>14993</v>
      </c>
      <c r="Q1006" s="29" t="s">
        <v>14993</v>
      </c>
      <c r="R1006" s="29" t="s">
        <v>14993</v>
      </c>
      <c r="S1006" s="29" t="s">
        <v>14993</v>
      </c>
      <c r="T1006" s="70" t="s">
        <v>15195</v>
      </c>
      <c r="U1006" s="67" t="s">
        <v>15225</v>
      </c>
    </row>
    <row r="1007" spans="2:21" ht="124.2" x14ac:dyDescent="0.25">
      <c r="B1007" s="10" t="s">
        <v>225</v>
      </c>
      <c r="C1007" s="10" t="s">
        <v>5275</v>
      </c>
      <c r="D1007" s="10" t="s">
        <v>5279</v>
      </c>
      <c r="E1007" s="10" t="s">
        <v>5280</v>
      </c>
      <c r="F1007" s="10" t="s">
        <v>5281</v>
      </c>
      <c r="G1007" s="32" t="s">
        <v>5282</v>
      </c>
      <c r="H1007" s="39" t="s">
        <v>225</v>
      </c>
      <c r="I1007" s="39" t="s">
        <v>15779</v>
      </c>
      <c r="J1007" s="39">
        <v>316.04999999999995</v>
      </c>
      <c r="K1007" s="33" t="b">
        <v>1</v>
      </c>
      <c r="L1007" s="29" t="s">
        <v>14993</v>
      </c>
      <c r="M1007" s="29" t="s">
        <v>16282</v>
      </c>
      <c r="N1007" s="29" t="s">
        <v>14993</v>
      </c>
      <c r="O1007" s="29" t="s">
        <v>16282</v>
      </c>
      <c r="P1007" s="29" t="s">
        <v>14993</v>
      </c>
      <c r="Q1007" s="29" t="s">
        <v>14993</v>
      </c>
      <c r="R1007" s="29" t="s">
        <v>14993</v>
      </c>
      <c r="S1007" s="29" t="s">
        <v>14993</v>
      </c>
      <c r="T1007" s="70" t="s">
        <v>15509</v>
      </c>
      <c r="U1007" s="67" t="s">
        <v>15225</v>
      </c>
    </row>
    <row r="1008" spans="2:21" ht="69" x14ac:dyDescent="0.25">
      <c r="B1008" s="10" t="s">
        <v>225</v>
      </c>
      <c r="C1008" s="10" t="s">
        <v>5284</v>
      </c>
      <c r="D1008" s="10" t="s">
        <v>5283</v>
      </c>
      <c r="E1008" s="10" t="s">
        <v>5285</v>
      </c>
      <c r="F1008" s="10" t="s">
        <v>5286</v>
      </c>
      <c r="G1008" s="32" t="s">
        <v>5287</v>
      </c>
      <c r="H1008" s="39" t="s">
        <v>225</v>
      </c>
      <c r="I1008" s="39" t="s">
        <v>15780</v>
      </c>
      <c r="J1008" s="39">
        <v>316.05999999999995</v>
      </c>
      <c r="K1008" s="33" t="b">
        <v>1</v>
      </c>
      <c r="L1008" s="29" t="s">
        <v>14993</v>
      </c>
      <c r="M1008" s="29" t="s">
        <v>16282</v>
      </c>
      <c r="N1008" s="29" t="s">
        <v>14993</v>
      </c>
      <c r="O1008" s="29" t="s">
        <v>16282</v>
      </c>
      <c r="P1008" s="29" t="s">
        <v>14993</v>
      </c>
      <c r="Q1008" s="29" t="s">
        <v>14993</v>
      </c>
      <c r="R1008" s="29" t="s">
        <v>14993</v>
      </c>
      <c r="S1008" s="29" t="s">
        <v>14993</v>
      </c>
      <c r="T1008" s="70" t="s">
        <v>15509</v>
      </c>
      <c r="U1008" s="67" t="s">
        <v>15225</v>
      </c>
    </row>
    <row r="1009" spans="2:21" ht="82.8" x14ac:dyDescent="0.25">
      <c r="B1009" s="10" t="s">
        <v>997</v>
      </c>
      <c r="C1009" s="10" t="s">
        <v>997</v>
      </c>
      <c r="D1009" s="10" t="s">
        <v>5288</v>
      </c>
      <c r="E1009" s="10" t="s">
        <v>5289</v>
      </c>
      <c r="F1009" s="10" t="s">
        <v>5290</v>
      </c>
      <c r="G1009" s="32" t="s">
        <v>5291</v>
      </c>
      <c r="H1009" s="39" t="s">
        <v>226</v>
      </c>
      <c r="I1009" s="39" t="s">
        <v>226</v>
      </c>
      <c r="J1009" s="39">
        <v>317</v>
      </c>
      <c r="K1009" s="33" t="b">
        <v>1</v>
      </c>
      <c r="L1009" s="29" t="s">
        <v>16282</v>
      </c>
      <c r="M1009" s="29" t="s">
        <v>16282</v>
      </c>
      <c r="N1009" s="29" t="s">
        <v>14993</v>
      </c>
      <c r="O1009" s="29" t="s">
        <v>14993</v>
      </c>
      <c r="P1009" s="29" t="s">
        <v>14993</v>
      </c>
      <c r="Q1009" s="29" t="s">
        <v>14993</v>
      </c>
      <c r="R1009" s="29" t="s">
        <v>14993</v>
      </c>
      <c r="S1009" s="29" t="s">
        <v>14993</v>
      </c>
      <c r="T1009" s="70" t="s">
        <v>15579</v>
      </c>
      <c r="U1009" s="67" t="s">
        <v>15225</v>
      </c>
    </row>
    <row r="1010" spans="2:21" ht="82.8" x14ac:dyDescent="0.25">
      <c r="B1010" s="10" t="s">
        <v>997</v>
      </c>
      <c r="C1010" s="10" t="s">
        <v>997</v>
      </c>
      <c r="D1010" s="10" t="s">
        <v>5292</v>
      </c>
      <c r="E1010" s="10" t="s">
        <v>5293</v>
      </c>
      <c r="F1010" s="10" t="s">
        <v>5294</v>
      </c>
      <c r="G1010" s="32" t="s">
        <v>5295</v>
      </c>
      <c r="H1010" s="39" t="s">
        <v>226</v>
      </c>
      <c r="I1010" s="39" t="s">
        <v>226</v>
      </c>
      <c r="J1010" s="39">
        <v>317.01</v>
      </c>
      <c r="K1010" s="33" t="b">
        <v>1</v>
      </c>
      <c r="L1010" s="29" t="s">
        <v>14993</v>
      </c>
      <c r="M1010" s="29" t="s">
        <v>16282</v>
      </c>
      <c r="N1010" s="29" t="s">
        <v>14993</v>
      </c>
      <c r="O1010" s="29" t="s">
        <v>14993</v>
      </c>
      <c r="P1010" s="29" t="s">
        <v>14993</v>
      </c>
      <c r="Q1010" s="29" t="s">
        <v>14993</v>
      </c>
      <c r="R1010" s="29" t="s">
        <v>14993</v>
      </c>
      <c r="S1010" s="29" t="s">
        <v>14993</v>
      </c>
      <c r="T1010" s="70" t="s">
        <v>15193</v>
      </c>
      <c r="U1010" s="67" t="s">
        <v>15225</v>
      </c>
    </row>
    <row r="1011" spans="2:21" ht="138" x14ac:dyDescent="0.25">
      <c r="B1011" s="10" t="s">
        <v>998</v>
      </c>
      <c r="C1011" s="10" t="s">
        <v>998</v>
      </c>
      <c r="D1011" s="10" t="s">
        <v>5296</v>
      </c>
      <c r="E1011" s="10" t="s">
        <v>5297</v>
      </c>
      <c r="F1011" s="10" t="s">
        <v>5298</v>
      </c>
      <c r="G1011" s="32" t="s">
        <v>5299</v>
      </c>
      <c r="H1011" s="39" t="s">
        <v>227</v>
      </c>
      <c r="I1011" s="39" t="s">
        <v>227</v>
      </c>
      <c r="J1011" s="39">
        <v>318</v>
      </c>
      <c r="K1011" s="33" t="s">
        <v>14993</v>
      </c>
      <c r="L1011" s="29" t="s">
        <v>14993</v>
      </c>
      <c r="M1011" s="29" t="s">
        <v>14993</v>
      </c>
      <c r="N1011" s="29" t="s">
        <v>14993</v>
      </c>
      <c r="O1011" s="29" t="s">
        <v>14993</v>
      </c>
      <c r="P1011" s="29" t="s">
        <v>14993</v>
      </c>
      <c r="Q1011" s="29" t="s">
        <v>14993</v>
      </c>
      <c r="R1011" s="29" t="s">
        <v>14993</v>
      </c>
      <c r="S1011" s="29" t="s">
        <v>14993</v>
      </c>
      <c r="T1011" s="70" t="s">
        <v>14993</v>
      </c>
      <c r="U1011" s="67" t="s">
        <v>15225</v>
      </c>
    </row>
    <row r="1012" spans="2:21" ht="193.2" x14ac:dyDescent="0.25">
      <c r="B1012" s="10" t="s">
        <v>999</v>
      </c>
      <c r="C1012" s="10" t="s">
        <v>999</v>
      </c>
      <c r="D1012" s="10" t="s">
        <v>5300</v>
      </c>
      <c r="E1012" s="10" t="s">
        <v>5301</v>
      </c>
      <c r="F1012" s="10" t="s">
        <v>5302</v>
      </c>
      <c r="G1012" s="32" t="s">
        <v>5303</v>
      </c>
      <c r="H1012" s="39" t="s">
        <v>228</v>
      </c>
      <c r="I1012" s="39" t="s">
        <v>228</v>
      </c>
      <c r="J1012" s="39">
        <v>319</v>
      </c>
      <c r="K1012" s="33" t="s">
        <v>14993</v>
      </c>
      <c r="L1012" s="29" t="s">
        <v>14993</v>
      </c>
      <c r="M1012" s="29" t="s">
        <v>14993</v>
      </c>
      <c r="N1012" s="29" t="s">
        <v>14993</v>
      </c>
      <c r="O1012" s="29" t="s">
        <v>14993</v>
      </c>
      <c r="P1012" s="29" t="s">
        <v>14993</v>
      </c>
      <c r="Q1012" s="29" t="s">
        <v>14993</v>
      </c>
      <c r="R1012" s="29" t="s">
        <v>14993</v>
      </c>
      <c r="S1012" s="29" t="s">
        <v>14993</v>
      </c>
      <c r="T1012" s="70" t="s">
        <v>14993</v>
      </c>
      <c r="U1012" s="67" t="s">
        <v>15225</v>
      </c>
    </row>
    <row r="1013" spans="2:21" ht="151.80000000000001" x14ac:dyDescent="0.25">
      <c r="B1013" s="10" t="s">
        <v>999</v>
      </c>
      <c r="C1013" s="10" t="s">
        <v>999</v>
      </c>
      <c r="D1013" s="10" t="s">
        <v>5304</v>
      </c>
      <c r="E1013" s="10" t="s">
        <v>5305</v>
      </c>
      <c r="F1013" s="10" t="s">
        <v>5306</v>
      </c>
      <c r="G1013" s="32" t="s">
        <v>5307</v>
      </c>
      <c r="H1013" s="39" t="s">
        <v>228</v>
      </c>
      <c r="I1013" s="39" t="s">
        <v>228</v>
      </c>
      <c r="J1013" s="39">
        <v>319.01</v>
      </c>
      <c r="K1013" s="33" t="s">
        <v>14993</v>
      </c>
      <c r="L1013" s="29" t="s">
        <v>14993</v>
      </c>
      <c r="M1013" s="29" t="s">
        <v>14993</v>
      </c>
      <c r="N1013" s="29" t="s">
        <v>14993</v>
      </c>
      <c r="O1013" s="29" t="s">
        <v>14993</v>
      </c>
      <c r="P1013" s="29" t="s">
        <v>14993</v>
      </c>
      <c r="Q1013" s="29" t="s">
        <v>14993</v>
      </c>
      <c r="R1013" s="29" t="s">
        <v>14993</v>
      </c>
      <c r="S1013" s="29" t="s">
        <v>14993</v>
      </c>
      <c r="T1013" s="70" t="s">
        <v>14993</v>
      </c>
      <c r="U1013" s="67" t="s">
        <v>15225</v>
      </c>
    </row>
    <row r="1014" spans="2:21" ht="124.2" x14ac:dyDescent="0.25">
      <c r="B1014" s="10" t="s">
        <v>1000</v>
      </c>
      <c r="C1014" s="10" t="s">
        <v>1000</v>
      </c>
      <c r="D1014" s="10" t="s">
        <v>5308</v>
      </c>
      <c r="E1014" s="10" t="s">
        <v>5309</v>
      </c>
      <c r="F1014" s="10" t="s">
        <v>5310</v>
      </c>
      <c r="G1014" s="32" t="s">
        <v>5311</v>
      </c>
      <c r="H1014" s="39" t="s">
        <v>230</v>
      </c>
      <c r="I1014" s="39" t="s">
        <v>230</v>
      </c>
      <c r="J1014" s="39">
        <v>321</v>
      </c>
      <c r="K1014" s="33" t="b">
        <v>1</v>
      </c>
      <c r="L1014" s="29" t="s">
        <v>14993</v>
      </c>
      <c r="M1014" s="29" t="s">
        <v>14993</v>
      </c>
      <c r="N1014" s="29" t="s">
        <v>14993</v>
      </c>
      <c r="O1014" s="29" t="s">
        <v>16282</v>
      </c>
      <c r="P1014" s="29" t="s">
        <v>14993</v>
      </c>
      <c r="Q1014" s="29" t="s">
        <v>14993</v>
      </c>
      <c r="R1014" s="29" t="s">
        <v>14993</v>
      </c>
      <c r="S1014" s="29" t="s">
        <v>14993</v>
      </c>
      <c r="T1014" s="70" t="s">
        <v>15195</v>
      </c>
      <c r="U1014" s="67" t="s">
        <v>15225</v>
      </c>
    </row>
    <row r="1015" spans="2:21" ht="110.4" x14ac:dyDescent="0.25">
      <c r="B1015" s="10" t="s">
        <v>1000</v>
      </c>
      <c r="C1015" s="10" t="s">
        <v>1000</v>
      </c>
      <c r="D1015" s="10" t="s">
        <v>5312</v>
      </c>
      <c r="E1015" s="10" t="s">
        <v>5313</v>
      </c>
      <c r="F1015" s="10" t="s">
        <v>5314</v>
      </c>
      <c r="G1015" s="32" t="s">
        <v>5315</v>
      </c>
      <c r="H1015" s="39" t="s">
        <v>230</v>
      </c>
      <c r="I1015" s="39" t="s">
        <v>230</v>
      </c>
      <c r="J1015" s="39">
        <v>321.01</v>
      </c>
      <c r="K1015" s="33" t="b">
        <v>1</v>
      </c>
      <c r="L1015" s="29" t="s">
        <v>14993</v>
      </c>
      <c r="M1015" s="29" t="s">
        <v>14993</v>
      </c>
      <c r="N1015" s="29" t="s">
        <v>14993</v>
      </c>
      <c r="O1015" s="29" t="s">
        <v>16282</v>
      </c>
      <c r="P1015" s="29" t="s">
        <v>14993</v>
      </c>
      <c r="Q1015" s="29" t="s">
        <v>14993</v>
      </c>
      <c r="R1015" s="29" t="s">
        <v>14993</v>
      </c>
      <c r="S1015" s="29" t="s">
        <v>14993</v>
      </c>
      <c r="T1015" s="70" t="s">
        <v>15195</v>
      </c>
      <c r="U1015" s="67" t="s">
        <v>15225</v>
      </c>
    </row>
    <row r="1016" spans="2:21" ht="69" x14ac:dyDescent="0.25">
      <c r="B1016" s="10" t="s">
        <v>5317</v>
      </c>
      <c r="C1016" s="10" t="s">
        <v>5317</v>
      </c>
      <c r="D1016" s="10" t="s">
        <v>5316</v>
      </c>
      <c r="E1016" s="10" t="s">
        <v>5318</v>
      </c>
      <c r="F1016" s="10" t="s">
        <v>5319</v>
      </c>
      <c r="G1016" s="32" t="s">
        <v>5320</v>
      </c>
      <c r="H1016" s="39" t="s">
        <v>231</v>
      </c>
      <c r="I1016" s="39" t="s">
        <v>231</v>
      </c>
      <c r="J1016" s="39">
        <v>322</v>
      </c>
      <c r="K1016" s="33" t="s">
        <v>14993</v>
      </c>
      <c r="L1016" s="29" t="s">
        <v>14993</v>
      </c>
      <c r="M1016" s="29" t="s">
        <v>14993</v>
      </c>
      <c r="N1016" s="29" t="s">
        <v>14993</v>
      </c>
      <c r="O1016" s="29" t="s">
        <v>14993</v>
      </c>
      <c r="P1016" s="29" t="s">
        <v>14993</v>
      </c>
      <c r="Q1016" s="29" t="s">
        <v>14993</v>
      </c>
      <c r="R1016" s="29" t="s">
        <v>14993</v>
      </c>
      <c r="S1016" s="29" t="s">
        <v>14993</v>
      </c>
      <c r="T1016" s="70" t="s">
        <v>14993</v>
      </c>
      <c r="U1016" s="67" t="s">
        <v>15225</v>
      </c>
    </row>
    <row r="1017" spans="2:21" ht="138" x14ac:dyDescent="0.25">
      <c r="B1017" s="10" t="s">
        <v>5317</v>
      </c>
      <c r="C1017" s="10" t="s">
        <v>5317</v>
      </c>
      <c r="D1017" s="10" t="s">
        <v>5321</v>
      </c>
      <c r="E1017" s="10" t="s">
        <v>5322</v>
      </c>
      <c r="F1017" s="10" t="s">
        <v>5323</v>
      </c>
      <c r="G1017" s="32" t="s">
        <v>5324</v>
      </c>
      <c r="H1017" s="39" t="s">
        <v>231</v>
      </c>
      <c r="I1017" s="39" t="s">
        <v>231</v>
      </c>
      <c r="J1017" s="39">
        <v>322.01</v>
      </c>
      <c r="K1017" s="33" t="s">
        <v>14993</v>
      </c>
      <c r="L1017" s="29" t="s">
        <v>14993</v>
      </c>
      <c r="M1017" s="29" t="s">
        <v>14993</v>
      </c>
      <c r="N1017" s="29" t="s">
        <v>14993</v>
      </c>
      <c r="O1017" s="29" t="s">
        <v>14993</v>
      </c>
      <c r="P1017" s="29" t="s">
        <v>14993</v>
      </c>
      <c r="Q1017" s="29" t="s">
        <v>14993</v>
      </c>
      <c r="R1017" s="29" t="s">
        <v>14993</v>
      </c>
      <c r="S1017" s="29" t="s">
        <v>14993</v>
      </c>
      <c r="T1017" s="70" t="s">
        <v>14993</v>
      </c>
      <c r="U1017" s="67" t="s">
        <v>15225</v>
      </c>
    </row>
    <row r="1018" spans="2:21" ht="124.2" x14ac:dyDescent="0.25">
      <c r="B1018" s="10" t="s">
        <v>5326</v>
      </c>
      <c r="C1018" s="10" t="s">
        <v>5326</v>
      </c>
      <c r="D1018" s="10" t="s">
        <v>5325</v>
      </c>
      <c r="E1018" s="10" t="s">
        <v>5327</v>
      </c>
      <c r="F1018" s="10" t="s">
        <v>5328</v>
      </c>
      <c r="G1018" s="32" t="s">
        <v>5329</v>
      </c>
      <c r="H1018" s="39" t="s">
        <v>669</v>
      </c>
      <c r="I1018" s="39" t="s">
        <v>669</v>
      </c>
      <c r="J1018" s="39">
        <v>323</v>
      </c>
      <c r="K1018" s="33" t="s">
        <v>14993</v>
      </c>
      <c r="L1018" s="29" t="s">
        <v>14993</v>
      </c>
      <c r="M1018" s="29" t="s">
        <v>14993</v>
      </c>
      <c r="N1018" s="29" t="s">
        <v>14993</v>
      </c>
      <c r="O1018" s="29" t="s">
        <v>14993</v>
      </c>
      <c r="P1018" s="29" t="s">
        <v>14993</v>
      </c>
      <c r="Q1018" s="29" t="s">
        <v>14993</v>
      </c>
      <c r="R1018" s="29" t="s">
        <v>14993</v>
      </c>
      <c r="S1018" s="29" t="s">
        <v>14993</v>
      </c>
      <c r="T1018" s="70" t="s">
        <v>14993</v>
      </c>
      <c r="U1018" s="67" t="s">
        <v>15225</v>
      </c>
    </row>
    <row r="1019" spans="2:21" ht="151.80000000000001" x14ac:dyDescent="0.25">
      <c r="B1019" s="10" t="s">
        <v>5326</v>
      </c>
      <c r="C1019" s="10" t="s">
        <v>5326</v>
      </c>
      <c r="D1019" s="10" t="s">
        <v>5330</v>
      </c>
      <c r="E1019" s="10" t="s">
        <v>5331</v>
      </c>
      <c r="F1019" s="10" t="s">
        <v>5332</v>
      </c>
      <c r="G1019" s="32" t="s">
        <v>5333</v>
      </c>
      <c r="H1019" s="39" t="s">
        <v>669</v>
      </c>
      <c r="I1019" s="39" t="s">
        <v>669</v>
      </c>
      <c r="J1019" s="39">
        <v>323.01</v>
      </c>
      <c r="K1019" s="33" t="s">
        <v>14993</v>
      </c>
      <c r="L1019" s="29" t="s">
        <v>14993</v>
      </c>
      <c r="M1019" s="29" t="s">
        <v>14993</v>
      </c>
      <c r="N1019" s="29" t="s">
        <v>14993</v>
      </c>
      <c r="O1019" s="29" t="s">
        <v>14993</v>
      </c>
      <c r="P1019" s="29" t="s">
        <v>14993</v>
      </c>
      <c r="Q1019" s="29" t="s">
        <v>14993</v>
      </c>
      <c r="R1019" s="29" t="s">
        <v>14993</v>
      </c>
      <c r="S1019" s="29" t="s">
        <v>14993</v>
      </c>
      <c r="T1019" s="70" t="s">
        <v>14993</v>
      </c>
      <c r="U1019" s="67" t="s">
        <v>15225</v>
      </c>
    </row>
    <row r="1020" spans="2:21" ht="151.80000000000001" x14ac:dyDescent="0.25">
      <c r="B1020" s="10" t="s">
        <v>232</v>
      </c>
      <c r="C1020" s="10" t="s">
        <v>232</v>
      </c>
      <c r="D1020" s="10" t="s">
        <v>5334</v>
      </c>
      <c r="E1020" s="10" t="s">
        <v>5335</v>
      </c>
      <c r="F1020" s="10" t="s">
        <v>5336</v>
      </c>
      <c r="G1020" s="32" t="s">
        <v>5337</v>
      </c>
      <c r="H1020" s="39" t="s">
        <v>232</v>
      </c>
      <c r="I1020" s="39" t="s">
        <v>232</v>
      </c>
      <c r="J1020" s="39">
        <v>324</v>
      </c>
      <c r="K1020" s="33" t="b">
        <v>1</v>
      </c>
      <c r="L1020" s="29" t="s">
        <v>14993</v>
      </c>
      <c r="M1020" s="29" t="s">
        <v>16282</v>
      </c>
      <c r="N1020" s="29" t="s">
        <v>16282</v>
      </c>
      <c r="O1020" s="29" t="s">
        <v>16282</v>
      </c>
      <c r="P1020" s="29" t="s">
        <v>14993</v>
      </c>
      <c r="Q1020" s="29" t="s">
        <v>14993</v>
      </c>
      <c r="R1020" s="29" t="s">
        <v>14993</v>
      </c>
      <c r="S1020" s="29" t="s">
        <v>14993</v>
      </c>
      <c r="T1020" s="70" t="s">
        <v>15661</v>
      </c>
      <c r="U1020" s="67" t="s">
        <v>15781</v>
      </c>
    </row>
    <row r="1021" spans="2:21" ht="151.80000000000001" x14ac:dyDescent="0.25">
      <c r="B1021" s="10" t="s">
        <v>232</v>
      </c>
      <c r="C1021" s="10" t="s">
        <v>232</v>
      </c>
      <c r="D1021" s="10" t="s">
        <v>5338</v>
      </c>
      <c r="E1021" s="10" t="s">
        <v>5339</v>
      </c>
      <c r="F1021" s="10" t="s">
        <v>5340</v>
      </c>
      <c r="G1021" s="32" t="s">
        <v>5341</v>
      </c>
      <c r="H1021" s="39" t="s">
        <v>232</v>
      </c>
      <c r="I1021" s="39" t="s">
        <v>232</v>
      </c>
      <c r="J1021" s="39">
        <v>324.01</v>
      </c>
      <c r="K1021" s="33" t="b">
        <v>1</v>
      </c>
      <c r="L1021" s="29" t="s">
        <v>14993</v>
      </c>
      <c r="M1021" s="29" t="s">
        <v>16282</v>
      </c>
      <c r="N1021" s="29" t="s">
        <v>16282</v>
      </c>
      <c r="O1021" s="29" t="s">
        <v>16282</v>
      </c>
      <c r="P1021" s="29" t="s">
        <v>14993</v>
      </c>
      <c r="Q1021" s="29" t="s">
        <v>14993</v>
      </c>
      <c r="R1021" s="29" t="s">
        <v>14993</v>
      </c>
      <c r="S1021" s="29" t="s">
        <v>14993</v>
      </c>
      <c r="T1021" s="70" t="s">
        <v>15661</v>
      </c>
      <c r="U1021" s="67" t="s">
        <v>15781</v>
      </c>
    </row>
    <row r="1022" spans="2:21" ht="151.80000000000001" x14ac:dyDescent="0.25">
      <c r="B1022" s="10" t="s">
        <v>232</v>
      </c>
      <c r="C1022" s="10" t="s">
        <v>232</v>
      </c>
      <c r="D1022" s="10" t="s">
        <v>5342</v>
      </c>
      <c r="E1022" s="10" t="s">
        <v>5343</v>
      </c>
      <c r="F1022" s="10" t="s">
        <v>5344</v>
      </c>
      <c r="G1022" s="32" t="s">
        <v>5345</v>
      </c>
      <c r="H1022" s="39" t="s">
        <v>232</v>
      </c>
      <c r="I1022" s="39" t="s">
        <v>232</v>
      </c>
      <c r="J1022" s="39">
        <v>324.02</v>
      </c>
      <c r="K1022" s="33" t="b">
        <v>1</v>
      </c>
      <c r="L1022" s="29" t="s">
        <v>14993</v>
      </c>
      <c r="M1022" s="29" t="s">
        <v>16282</v>
      </c>
      <c r="N1022" s="29" t="s">
        <v>16282</v>
      </c>
      <c r="O1022" s="29" t="s">
        <v>16282</v>
      </c>
      <c r="P1022" s="29" t="s">
        <v>14993</v>
      </c>
      <c r="Q1022" s="29" t="s">
        <v>14993</v>
      </c>
      <c r="R1022" s="29" t="s">
        <v>14993</v>
      </c>
      <c r="S1022" s="29" t="s">
        <v>14993</v>
      </c>
      <c r="T1022" s="70" t="s">
        <v>15661</v>
      </c>
      <c r="U1022" s="67" t="s">
        <v>15781</v>
      </c>
    </row>
    <row r="1023" spans="2:21" ht="124.2" x14ac:dyDescent="0.25">
      <c r="B1023" s="10" t="s">
        <v>1001</v>
      </c>
      <c r="C1023" s="10" t="s">
        <v>1001</v>
      </c>
      <c r="D1023" s="10" t="s">
        <v>5346</v>
      </c>
      <c r="E1023" s="10" t="s">
        <v>5347</v>
      </c>
      <c r="F1023" s="10" t="s">
        <v>5348</v>
      </c>
      <c r="G1023" s="32" t="s">
        <v>5349</v>
      </c>
      <c r="H1023" s="39" t="s">
        <v>234</v>
      </c>
      <c r="I1023" s="39" t="s">
        <v>234</v>
      </c>
      <c r="J1023" s="39">
        <v>326</v>
      </c>
      <c r="K1023" s="33" t="b">
        <v>1</v>
      </c>
      <c r="L1023" s="29" t="s">
        <v>14993</v>
      </c>
      <c r="M1023" s="29" t="s">
        <v>14993</v>
      </c>
      <c r="N1023" s="29" t="s">
        <v>16282</v>
      </c>
      <c r="O1023" s="29" t="s">
        <v>14993</v>
      </c>
      <c r="P1023" s="29" t="s">
        <v>14993</v>
      </c>
      <c r="Q1023" s="29" t="s">
        <v>14993</v>
      </c>
      <c r="R1023" s="29" t="s">
        <v>14993</v>
      </c>
      <c r="S1023" s="29" t="s">
        <v>14993</v>
      </c>
      <c r="T1023" s="70" t="s">
        <v>15194</v>
      </c>
      <c r="U1023" s="67" t="s">
        <v>15225</v>
      </c>
    </row>
    <row r="1024" spans="2:21" ht="124.2" x14ac:dyDescent="0.25">
      <c r="B1024" s="10" t="s">
        <v>1002</v>
      </c>
      <c r="C1024" s="10" t="s">
        <v>1002</v>
      </c>
      <c r="D1024" s="10" t="s">
        <v>5350</v>
      </c>
      <c r="E1024" s="10" t="s">
        <v>5351</v>
      </c>
      <c r="F1024" s="10" t="s">
        <v>5352</v>
      </c>
      <c r="G1024" s="32" t="s">
        <v>5353</v>
      </c>
      <c r="H1024" s="39" t="s">
        <v>236</v>
      </c>
      <c r="I1024" s="39" t="s">
        <v>236</v>
      </c>
      <c r="J1024" s="39">
        <v>328</v>
      </c>
      <c r="K1024" s="33" t="s">
        <v>14993</v>
      </c>
      <c r="L1024" s="29" t="s">
        <v>14993</v>
      </c>
      <c r="M1024" s="29" t="s">
        <v>14993</v>
      </c>
      <c r="N1024" s="29" t="s">
        <v>14993</v>
      </c>
      <c r="O1024" s="29" t="s">
        <v>14993</v>
      </c>
      <c r="P1024" s="29" t="s">
        <v>14993</v>
      </c>
      <c r="Q1024" s="29" t="s">
        <v>14993</v>
      </c>
      <c r="R1024" s="29" t="s">
        <v>14993</v>
      </c>
      <c r="S1024" s="29" t="s">
        <v>14993</v>
      </c>
      <c r="T1024" s="70" t="s">
        <v>14993</v>
      </c>
      <c r="U1024" s="67" t="s">
        <v>15225</v>
      </c>
    </row>
    <row r="1025" spans="2:21" ht="179.4" x14ac:dyDescent="0.25">
      <c r="B1025" s="10" t="s">
        <v>1002</v>
      </c>
      <c r="C1025" s="10" t="s">
        <v>1002</v>
      </c>
      <c r="D1025" s="10" t="s">
        <v>5354</v>
      </c>
      <c r="E1025" s="10" t="s">
        <v>5355</v>
      </c>
      <c r="F1025" s="10" t="s">
        <v>5356</v>
      </c>
      <c r="G1025" s="32" t="s">
        <v>5357</v>
      </c>
      <c r="H1025" s="39" t="s">
        <v>236</v>
      </c>
      <c r="I1025" s="39" t="s">
        <v>236</v>
      </c>
      <c r="J1025" s="39">
        <v>328.01</v>
      </c>
      <c r="K1025" s="33" t="s">
        <v>14993</v>
      </c>
      <c r="L1025" s="29" t="s">
        <v>14993</v>
      </c>
      <c r="M1025" s="29" t="s">
        <v>14993</v>
      </c>
      <c r="N1025" s="29" t="s">
        <v>14993</v>
      </c>
      <c r="O1025" s="29" t="s">
        <v>14993</v>
      </c>
      <c r="P1025" s="29" t="s">
        <v>14993</v>
      </c>
      <c r="Q1025" s="29" t="s">
        <v>14993</v>
      </c>
      <c r="R1025" s="29" t="s">
        <v>14993</v>
      </c>
      <c r="S1025" s="29" t="s">
        <v>14993</v>
      </c>
      <c r="T1025" s="70" t="s">
        <v>14993</v>
      </c>
      <c r="U1025" s="67" t="s">
        <v>15225</v>
      </c>
    </row>
    <row r="1026" spans="2:21" ht="69" x14ac:dyDescent="0.25">
      <c r="B1026" s="10" t="s">
        <v>5359</v>
      </c>
      <c r="C1026" s="10" t="s">
        <v>5359</v>
      </c>
      <c r="D1026" s="10" t="s">
        <v>5358</v>
      </c>
      <c r="E1026" s="10" t="s">
        <v>5360</v>
      </c>
      <c r="F1026" s="10" t="s">
        <v>5361</v>
      </c>
      <c r="G1026" s="32" t="s">
        <v>5362</v>
      </c>
      <c r="H1026" s="39" t="s">
        <v>238</v>
      </c>
      <c r="I1026" s="39" t="s">
        <v>238</v>
      </c>
      <c r="J1026" s="39">
        <v>330</v>
      </c>
      <c r="K1026" s="33" t="s">
        <v>14993</v>
      </c>
      <c r="L1026" s="29" t="s">
        <v>14993</v>
      </c>
      <c r="M1026" s="29" t="s">
        <v>14993</v>
      </c>
      <c r="N1026" s="29" t="s">
        <v>14993</v>
      </c>
      <c r="O1026" s="29" t="s">
        <v>14993</v>
      </c>
      <c r="P1026" s="29" t="s">
        <v>14993</v>
      </c>
      <c r="Q1026" s="29" t="s">
        <v>14993</v>
      </c>
      <c r="R1026" s="29" t="s">
        <v>14993</v>
      </c>
      <c r="S1026" s="29" t="s">
        <v>14993</v>
      </c>
      <c r="T1026" s="70" t="s">
        <v>14993</v>
      </c>
      <c r="U1026" s="67" t="s">
        <v>15225</v>
      </c>
    </row>
    <row r="1027" spans="2:21" ht="69" x14ac:dyDescent="0.25">
      <c r="B1027" s="10" t="s">
        <v>5359</v>
      </c>
      <c r="C1027" s="10" t="s">
        <v>5359</v>
      </c>
      <c r="D1027" s="10" t="s">
        <v>5363</v>
      </c>
      <c r="E1027" s="10" t="s">
        <v>5364</v>
      </c>
      <c r="F1027" s="10" t="s">
        <v>5365</v>
      </c>
      <c r="G1027" s="32" t="s">
        <v>5366</v>
      </c>
      <c r="H1027" s="39" t="s">
        <v>238</v>
      </c>
      <c r="I1027" s="39" t="s">
        <v>238</v>
      </c>
      <c r="J1027" s="39">
        <v>330.01</v>
      </c>
      <c r="K1027" s="33" t="s">
        <v>14993</v>
      </c>
      <c r="L1027" s="29" t="s">
        <v>14993</v>
      </c>
      <c r="M1027" s="29" t="s">
        <v>14993</v>
      </c>
      <c r="N1027" s="29" t="s">
        <v>14993</v>
      </c>
      <c r="O1027" s="29" t="s">
        <v>14993</v>
      </c>
      <c r="P1027" s="29" t="s">
        <v>14993</v>
      </c>
      <c r="Q1027" s="29" t="s">
        <v>14993</v>
      </c>
      <c r="R1027" s="29" t="s">
        <v>14993</v>
      </c>
      <c r="S1027" s="29" t="s">
        <v>14993</v>
      </c>
      <c r="T1027" s="70" t="s">
        <v>14993</v>
      </c>
      <c r="U1027" s="67" t="s">
        <v>15225</v>
      </c>
    </row>
    <row r="1028" spans="2:21" ht="69" x14ac:dyDescent="0.25">
      <c r="B1028" s="10" t="s">
        <v>5359</v>
      </c>
      <c r="C1028" s="10" t="s">
        <v>5359</v>
      </c>
      <c r="D1028" s="10" t="s">
        <v>5367</v>
      </c>
      <c r="E1028" s="10" t="s">
        <v>5368</v>
      </c>
      <c r="F1028" s="10" t="s">
        <v>5369</v>
      </c>
      <c r="G1028" s="32" t="s">
        <v>5370</v>
      </c>
      <c r="H1028" s="39" t="s">
        <v>238</v>
      </c>
      <c r="I1028" s="39" t="s">
        <v>238</v>
      </c>
      <c r="J1028" s="39">
        <v>330.02</v>
      </c>
      <c r="K1028" s="33" t="s">
        <v>14993</v>
      </c>
      <c r="L1028" s="29" t="s">
        <v>14993</v>
      </c>
      <c r="M1028" s="29" t="s">
        <v>14993</v>
      </c>
      <c r="N1028" s="29" t="s">
        <v>14993</v>
      </c>
      <c r="O1028" s="29" t="s">
        <v>14993</v>
      </c>
      <c r="P1028" s="29" t="s">
        <v>14993</v>
      </c>
      <c r="Q1028" s="29" t="s">
        <v>14993</v>
      </c>
      <c r="R1028" s="29" t="s">
        <v>14993</v>
      </c>
      <c r="S1028" s="29" t="s">
        <v>14993</v>
      </c>
      <c r="T1028" s="70" t="s">
        <v>14993</v>
      </c>
      <c r="U1028" s="67" t="s">
        <v>15225</v>
      </c>
    </row>
    <row r="1029" spans="2:21" ht="234.6" x14ac:dyDescent="0.25">
      <c r="B1029" s="10" t="s">
        <v>670</v>
      </c>
      <c r="C1029" s="10" t="s">
        <v>670</v>
      </c>
      <c r="D1029" s="10" t="s">
        <v>5371</v>
      </c>
      <c r="E1029" s="10" t="s">
        <v>5372</v>
      </c>
      <c r="F1029" s="10" t="s">
        <v>5373</v>
      </c>
      <c r="G1029" s="32" t="s">
        <v>5374</v>
      </c>
      <c r="H1029" s="39" t="s">
        <v>670</v>
      </c>
      <c r="I1029" s="39" t="s">
        <v>670</v>
      </c>
      <c r="J1029" s="39">
        <v>331</v>
      </c>
      <c r="K1029" s="33" t="s">
        <v>14993</v>
      </c>
      <c r="L1029" s="29" t="s">
        <v>14993</v>
      </c>
      <c r="M1029" s="29" t="s">
        <v>14993</v>
      </c>
      <c r="N1029" s="29" t="s">
        <v>14993</v>
      </c>
      <c r="O1029" s="29" t="s">
        <v>14993</v>
      </c>
      <c r="P1029" s="29" t="s">
        <v>14993</v>
      </c>
      <c r="Q1029" s="29" t="s">
        <v>14993</v>
      </c>
      <c r="R1029" s="29" t="s">
        <v>14993</v>
      </c>
      <c r="S1029" s="29" t="s">
        <v>14993</v>
      </c>
      <c r="T1029" s="70" t="s">
        <v>14993</v>
      </c>
      <c r="U1029" s="67" t="s">
        <v>15225</v>
      </c>
    </row>
    <row r="1030" spans="2:21" ht="165.6" x14ac:dyDescent="0.25">
      <c r="B1030" s="10" t="s">
        <v>670</v>
      </c>
      <c r="C1030" s="10" t="s">
        <v>670</v>
      </c>
      <c r="D1030" s="10" t="s">
        <v>5375</v>
      </c>
      <c r="E1030" s="10" t="s">
        <v>5376</v>
      </c>
      <c r="F1030" s="10" t="s">
        <v>5377</v>
      </c>
      <c r="G1030" s="32" t="s">
        <v>5378</v>
      </c>
      <c r="H1030" s="39" t="s">
        <v>670</v>
      </c>
      <c r="I1030" s="39" t="s">
        <v>670</v>
      </c>
      <c r="J1030" s="39">
        <v>331.01</v>
      </c>
      <c r="K1030" s="33" t="s">
        <v>14993</v>
      </c>
      <c r="L1030" s="29" t="s">
        <v>14993</v>
      </c>
      <c r="M1030" s="29" t="s">
        <v>14993</v>
      </c>
      <c r="N1030" s="29" t="s">
        <v>14993</v>
      </c>
      <c r="O1030" s="29" t="s">
        <v>14993</v>
      </c>
      <c r="P1030" s="29" t="s">
        <v>14993</v>
      </c>
      <c r="Q1030" s="29" t="s">
        <v>14993</v>
      </c>
      <c r="R1030" s="29" t="s">
        <v>14993</v>
      </c>
      <c r="S1030" s="29" t="s">
        <v>14993</v>
      </c>
      <c r="T1030" s="70" t="s">
        <v>14993</v>
      </c>
      <c r="U1030" s="67" t="s">
        <v>15225</v>
      </c>
    </row>
    <row r="1031" spans="2:21" ht="234.6" x14ac:dyDescent="0.25">
      <c r="B1031" s="10" t="s">
        <v>671</v>
      </c>
      <c r="C1031" s="10" t="s">
        <v>671</v>
      </c>
      <c r="D1031" s="10" t="s">
        <v>5379</v>
      </c>
      <c r="E1031" s="10" t="s">
        <v>5380</v>
      </c>
      <c r="F1031" s="10" t="s">
        <v>5381</v>
      </c>
      <c r="G1031" s="32" t="s">
        <v>5382</v>
      </c>
      <c r="H1031" s="39" t="s">
        <v>671</v>
      </c>
      <c r="I1031" s="39" t="s">
        <v>671</v>
      </c>
      <c r="J1031" s="39">
        <v>332</v>
      </c>
      <c r="K1031" s="33" t="b">
        <v>1</v>
      </c>
      <c r="L1031" s="29" t="s">
        <v>14993</v>
      </c>
      <c r="M1031" s="29" t="s">
        <v>14993</v>
      </c>
      <c r="N1031" s="29" t="s">
        <v>16282</v>
      </c>
      <c r="O1031" s="29" t="s">
        <v>14993</v>
      </c>
      <c r="P1031" s="29" t="s">
        <v>14993</v>
      </c>
      <c r="Q1031" s="29" t="s">
        <v>14993</v>
      </c>
      <c r="R1031" s="29" t="s">
        <v>14993</v>
      </c>
      <c r="S1031" s="29" t="s">
        <v>14993</v>
      </c>
      <c r="T1031" s="70" t="s">
        <v>15194</v>
      </c>
      <c r="U1031" s="67" t="s">
        <v>15782</v>
      </c>
    </row>
    <row r="1032" spans="2:21" ht="151.80000000000001" x14ac:dyDescent="0.25">
      <c r="B1032" s="10" t="s">
        <v>671</v>
      </c>
      <c r="C1032" s="10" t="s">
        <v>671</v>
      </c>
      <c r="D1032" s="10" t="s">
        <v>5383</v>
      </c>
      <c r="E1032" s="10" t="s">
        <v>5384</v>
      </c>
      <c r="F1032" s="10" t="s">
        <v>5385</v>
      </c>
      <c r="G1032" s="32" t="s">
        <v>5386</v>
      </c>
      <c r="H1032" s="39" t="s">
        <v>671</v>
      </c>
      <c r="I1032" s="39" t="s">
        <v>671</v>
      </c>
      <c r="J1032" s="39">
        <v>332.01</v>
      </c>
      <c r="K1032" s="33" t="b">
        <v>1</v>
      </c>
      <c r="L1032" s="29" t="s">
        <v>14993</v>
      </c>
      <c r="M1032" s="29" t="s">
        <v>14993</v>
      </c>
      <c r="N1032" s="29" t="s">
        <v>16282</v>
      </c>
      <c r="O1032" s="29" t="s">
        <v>14993</v>
      </c>
      <c r="P1032" s="29" t="s">
        <v>14993</v>
      </c>
      <c r="Q1032" s="29" t="s">
        <v>14993</v>
      </c>
      <c r="R1032" s="29" t="s">
        <v>14993</v>
      </c>
      <c r="S1032" s="29" t="s">
        <v>14993</v>
      </c>
      <c r="T1032" s="70" t="s">
        <v>15194</v>
      </c>
      <c r="U1032" s="67" t="s">
        <v>15782</v>
      </c>
    </row>
    <row r="1033" spans="2:21" ht="151.80000000000001" x14ac:dyDescent="0.25">
      <c r="B1033" s="10" t="s">
        <v>671</v>
      </c>
      <c r="C1033" s="10" t="s">
        <v>671</v>
      </c>
      <c r="D1033" s="10" t="s">
        <v>5387</v>
      </c>
      <c r="E1033" s="10" t="s">
        <v>5388</v>
      </c>
      <c r="F1033" s="10" t="s">
        <v>5389</v>
      </c>
      <c r="G1033" s="32" t="s">
        <v>5390</v>
      </c>
      <c r="H1033" s="39" t="s">
        <v>671</v>
      </c>
      <c r="I1033" s="39" t="s">
        <v>671</v>
      </c>
      <c r="J1033" s="39">
        <v>332.02</v>
      </c>
      <c r="K1033" s="33" t="b">
        <v>1</v>
      </c>
      <c r="L1033" s="29" t="s">
        <v>14993</v>
      </c>
      <c r="M1033" s="29" t="s">
        <v>14993</v>
      </c>
      <c r="N1033" s="29" t="s">
        <v>16282</v>
      </c>
      <c r="O1033" s="29" t="s">
        <v>14993</v>
      </c>
      <c r="P1033" s="29" t="s">
        <v>14993</v>
      </c>
      <c r="Q1033" s="29" t="s">
        <v>14993</v>
      </c>
      <c r="R1033" s="29" t="s">
        <v>14993</v>
      </c>
      <c r="S1033" s="29" t="s">
        <v>14993</v>
      </c>
      <c r="T1033" s="70" t="s">
        <v>15194</v>
      </c>
      <c r="U1033" s="67" t="s">
        <v>15782</v>
      </c>
    </row>
    <row r="1034" spans="2:21" ht="138" x14ac:dyDescent="0.25">
      <c r="B1034" s="10" t="s">
        <v>672</v>
      </c>
      <c r="C1034" s="10" t="s">
        <v>672</v>
      </c>
      <c r="D1034" s="10" t="s">
        <v>5391</v>
      </c>
      <c r="E1034" s="10" t="s">
        <v>5392</v>
      </c>
      <c r="F1034" s="10" t="s">
        <v>5393</v>
      </c>
      <c r="G1034" s="32" t="s">
        <v>5394</v>
      </c>
      <c r="H1034" s="39" t="s">
        <v>672</v>
      </c>
      <c r="I1034" s="39" t="s">
        <v>672</v>
      </c>
      <c r="J1034" s="39">
        <v>333</v>
      </c>
      <c r="K1034" s="33" t="s">
        <v>14993</v>
      </c>
      <c r="L1034" s="29" t="s">
        <v>14993</v>
      </c>
      <c r="M1034" s="29" t="s">
        <v>14993</v>
      </c>
      <c r="N1034" s="29" t="s">
        <v>14993</v>
      </c>
      <c r="O1034" s="29" t="s">
        <v>14993</v>
      </c>
      <c r="P1034" s="29" t="s">
        <v>14993</v>
      </c>
      <c r="Q1034" s="29" t="s">
        <v>14993</v>
      </c>
      <c r="R1034" s="29" t="s">
        <v>14993</v>
      </c>
      <c r="S1034" s="29" t="s">
        <v>14993</v>
      </c>
      <c r="T1034" s="70" t="s">
        <v>14993</v>
      </c>
      <c r="U1034" s="67" t="s">
        <v>15225</v>
      </c>
    </row>
    <row r="1035" spans="2:21" ht="193.2" x14ac:dyDescent="0.25">
      <c r="B1035" s="10" t="s">
        <v>672</v>
      </c>
      <c r="C1035" s="10" t="s">
        <v>672</v>
      </c>
      <c r="D1035" s="10" t="s">
        <v>5395</v>
      </c>
      <c r="E1035" s="10" t="s">
        <v>5396</v>
      </c>
      <c r="F1035" s="10" t="s">
        <v>5397</v>
      </c>
      <c r="G1035" s="32" t="s">
        <v>5398</v>
      </c>
      <c r="H1035" s="39" t="s">
        <v>672</v>
      </c>
      <c r="I1035" s="39" t="s">
        <v>672</v>
      </c>
      <c r="J1035" s="39">
        <v>333.01</v>
      </c>
      <c r="K1035" s="33" t="s">
        <v>14993</v>
      </c>
      <c r="L1035" s="29" t="s">
        <v>14993</v>
      </c>
      <c r="M1035" s="29" t="s">
        <v>14993</v>
      </c>
      <c r="N1035" s="29" t="s">
        <v>14993</v>
      </c>
      <c r="O1035" s="29" t="s">
        <v>14993</v>
      </c>
      <c r="P1035" s="29" t="s">
        <v>14993</v>
      </c>
      <c r="Q1035" s="29" t="s">
        <v>14993</v>
      </c>
      <c r="R1035" s="29" t="s">
        <v>14993</v>
      </c>
      <c r="S1035" s="29" t="s">
        <v>14993</v>
      </c>
      <c r="T1035" s="70" t="s">
        <v>14993</v>
      </c>
      <c r="U1035" s="67" t="s">
        <v>15225</v>
      </c>
    </row>
    <row r="1036" spans="2:21" ht="138" x14ac:dyDescent="0.25">
      <c r="B1036" s="10" t="s">
        <v>672</v>
      </c>
      <c r="C1036" s="10" t="s">
        <v>672</v>
      </c>
      <c r="D1036" s="10" t="s">
        <v>5399</v>
      </c>
      <c r="E1036" s="10" t="s">
        <v>5400</v>
      </c>
      <c r="F1036" s="10" t="s">
        <v>5401</v>
      </c>
      <c r="G1036" s="32" t="s">
        <v>5402</v>
      </c>
      <c r="H1036" s="39" t="s">
        <v>672</v>
      </c>
      <c r="I1036" s="39" t="s">
        <v>672</v>
      </c>
      <c r="J1036" s="39">
        <v>333.02</v>
      </c>
      <c r="K1036" s="33" t="s">
        <v>14993</v>
      </c>
      <c r="L1036" s="29" t="s">
        <v>14993</v>
      </c>
      <c r="M1036" s="29" t="s">
        <v>14993</v>
      </c>
      <c r="N1036" s="29" t="s">
        <v>14993</v>
      </c>
      <c r="O1036" s="29" t="s">
        <v>14993</v>
      </c>
      <c r="P1036" s="29" t="s">
        <v>14993</v>
      </c>
      <c r="Q1036" s="29" t="s">
        <v>14993</v>
      </c>
      <c r="R1036" s="29" t="s">
        <v>14993</v>
      </c>
      <c r="S1036" s="29" t="s">
        <v>14993</v>
      </c>
      <c r="T1036" s="70" t="s">
        <v>14993</v>
      </c>
      <c r="U1036" s="67" t="s">
        <v>15225</v>
      </c>
    </row>
    <row r="1037" spans="2:21" ht="220.8" x14ac:dyDescent="0.25">
      <c r="B1037" s="10" t="s">
        <v>239</v>
      </c>
      <c r="C1037" s="10" t="s">
        <v>5404</v>
      </c>
      <c r="D1037" s="10" t="s">
        <v>5403</v>
      </c>
      <c r="E1037" s="10" t="s">
        <v>5405</v>
      </c>
      <c r="F1037" s="10" t="s">
        <v>15059</v>
      </c>
      <c r="G1037" s="32" t="s">
        <v>15060</v>
      </c>
      <c r="H1037" s="39" t="s">
        <v>239</v>
      </c>
      <c r="I1037" s="39" t="s">
        <v>15783</v>
      </c>
      <c r="J1037" s="39">
        <v>334</v>
      </c>
      <c r="K1037" s="33" t="b">
        <v>1</v>
      </c>
      <c r="L1037" s="29" t="s">
        <v>14993</v>
      </c>
      <c r="M1037" s="29" t="s">
        <v>16282</v>
      </c>
      <c r="N1037" s="29" t="s">
        <v>14993</v>
      </c>
      <c r="O1037" s="29" t="s">
        <v>16282</v>
      </c>
      <c r="P1037" s="29" t="s">
        <v>14993</v>
      </c>
      <c r="Q1037" s="29" t="s">
        <v>14993</v>
      </c>
      <c r="R1037" s="29" t="s">
        <v>14993</v>
      </c>
      <c r="S1037" s="29" t="s">
        <v>14993</v>
      </c>
      <c r="T1037" s="70" t="s">
        <v>15509</v>
      </c>
      <c r="U1037" s="67" t="s">
        <v>15225</v>
      </c>
    </row>
    <row r="1038" spans="2:21" ht="151.80000000000001" x14ac:dyDescent="0.25">
      <c r="B1038" s="10" t="s">
        <v>239</v>
      </c>
      <c r="C1038" s="10" t="s">
        <v>5404</v>
      </c>
      <c r="D1038" s="10" t="s">
        <v>5414</v>
      </c>
      <c r="E1038" s="10" t="s">
        <v>5415</v>
      </c>
      <c r="F1038" s="10" t="s">
        <v>15237</v>
      </c>
      <c r="G1038" s="32" t="s">
        <v>14994</v>
      </c>
      <c r="H1038" s="39" t="s">
        <v>239</v>
      </c>
      <c r="I1038" s="39" t="s">
        <v>15783</v>
      </c>
      <c r="J1038" s="39">
        <v>334.01</v>
      </c>
      <c r="K1038" s="33" t="b">
        <v>1</v>
      </c>
      <c r="L1038" s="29" t="s">
        <v>14993</v>
      </c>
      <c r="M1038" s="29" t="s">
        <v>16282</v>
      </c>
      <c r="N1038" s="29" t="s">
        <v>14993</v>
      </c>
      <c r="O1038" s="29" t="s">
        <v>16282</v>
      </c>
      <c r="P1038" s="29" t="s">
        <v>14993</v>
      </c>
      <c r="Q1038" s="29" t="s">
        <v>14993</v>
      </c>
      <c r="R1038" s="29" t="s">
        <v>14993</v>
      </c>
      <c r="S1038" s="29" t="s">
        <v>14993</v>
      </c>
      <c r="T1038" s="70" t="s">
        <v>15509</v>
      </c>
      <c r="U1038" s="67" t="s">
        <v>15225</v>
      </c>
    </row>
    <row r="1039" spans="2:21" ht="165.6" x14ac:dyDescent="0.25">
      <c r="B1039" s="10" t="s">
        <v>239</v>
      </c>
      <c r="C1039" s="10" t="s">
        <v>5407</v>
      </c>
      <c r="D1039" s="10" t="s">
        <v>5406</v>
      </c>
      <c r="E1039" s="10" t="s">
        <v>15238</v>
      </c>
      <c r="F1039" s="10" t="s">
        <v>15061</v>
      </c>
      <c r="G1039" s="32" t="s">
        <v>15062</v>
      </c>
      <c r="H1039" s="39" t="s">
        <v>239</v>
      </c>
      <c r="I1039" s="39" t="s">
        <v>15784</v>
      </c>
      <c r="J1039" s="39">
        <v>334.02</v>
      </c>
      <c r="K1039" s="33" t="b">
        <v>1</v>
      </c>
      <c r="L1039" s="29" t="s">
        <v>14993</v>
      </c>
      <c r="M1039" s="29" t="s">
        <v>16282</v>
      </c>
      <c r="N1039" s="29" t="s">
        <v>14993</v>
      </c>
      <c r="O1039" s="29" t="s">
        <v>16282</v>
      </c>
      <c r="P1039" s="29" t="s">
        <v>14993</v>
      </c>
      <c r="Q1039" s="29" t="s">
        <v>14993</v>
      </c>
      <c r="R1039" s="29" t="s">
        <v>14993</v>
      </c>
      <c r="S1039" s="29" t="s">
        <v>14993</v>
      </c>
      <c r="T1039" s="70" t="s">
        <v>15509</v>
      </c>
      <c r="U1039" s="67" t="s">
        <v>15225</v>
      </c>
    </row>
    <row r="1040" spans="2:21" ht="331.2" x14ac:dyDescent="0.25">
      <c r="B1040" s="10" t="s">
        <v>239</v>
      </c>
      <c r="C1040" s="10" t="s">
        <v>5407</v>
      </c>
      <c r="D1040" s="10" t="s">
        <v>5410</v>
      </c>
      <c r="E1040" s="10" t="s">
        <v>5411</v>
      </c>
      <c r="F1040" s="10" t="s">
        <v>15063</v>
      </c>
      <c r="G1040" s="32" t="s">
        <v>15064</v>
      </c>
      <c r="H1040" s="39" t="s">
        <v>239</v>
      </c>
      <c r="I1040" s="39" t="s">
        <v>15784</v>
      </c>
      <c r="J1040" s="39">
        <v>334.03</v>
      </c>
      <c r="K1040" s="33" t="b">
        <v>1</v>
      </c>
      <c r="L1040" s="29" t="s">
        <v>14993</v>
      </c>
      <c r="M1040" s="29" t="s">
        <v>16282</v>
      </c>
      <c r="N1040" s="29" t="s">
        <v>14993</v>
      </c>
      <c r="O1040" s="29" t="s">
        <v>16282</v>
      </c>
      <c r="P1040" s="29" t="s">
        <v>14993</v>
      </c>
      <c r="Q1040" s="29" t="s">
        <v>14993</v>
      </c>
      <c r="R1040" s="29" t="s">
        <v>14993</v>
      </c>
      <c r="S1040" s="29" t="s">
        <v>14993</v>
      </c>
      <c r="T1040" s="70" t="s">
        <v>15509</v>
      </c>
      <c r="U1040" s="67" t="s">
        <v>15225</v>
      </c>
    </row>
    <row r="1041" spans="2:21" ht="165.6" x14ac:dyDescent="0.25">
      <c r="B1041" s="10" t="s">
        <v>239</v>
      </c>
      <c r="C1041" s="10" t="s">
        <v>5407</v>
      </c>
      <c r="D1041" s="10" t="s">
        <v>5408</v>
      </c>
      <c r="E1041" s="10" t="s">
        <v>5409</v>
      </c>
      <c r="F1041" s="10" t="s">
        <v>15239</v>
      </c>
      <c r="G1041" s="32" t="s">
        <v>14994</v>
      </c>
      <c r="H1041" s="39" t="s">
        <v>239</v>
      </c>
      <c r="I1041" s="39" t="s">
        <v>15784</v>
      </c>
      <c r="J1041" s="39">
        <v>334.03999999999996</v>
      </c>
      <c r="K1041" s="33" t="b">
        <v>1</v>
      </c>
      <c r="L1041" s="29" t="s">
        <v>14993</v>
      </c>
      <c r="M1041" s="29" t="s">
        <v>16282</v>
      </c>
      <c r="N1041" s="29" t="s">
        <v>14993</v>
      </c>
      <c r="O1041" s="29" t="s">
        <v>16282</v>
      </c>
      <c r="P1041" s="29" t="s">
        <v>14993</v>
      </c>
      <c r="Q1041" s="29" t="s">
        <v>14993</v>
      </c>
      <c r="R1041" s="29" t="s">
        <v>14993</v>
      </c>
      <c r="S1041" s="29" t="s">
        <v>14993</v>
      </c>
      <c r="T1041" s="70" t="s">
        <v>15509</v>
      </c>
      <c r="U1041" s="67" t="s">
        <v>15225</v>
      </c>
    </row>
    <row r="1042" spans="2:21" ht="151.80000000000001" x14ac:dyDescent="0.25">
      <c r="B1042" s="10" t="s">
        <v>239</v>
      </c>
      <c r="C1042" s="10" t="s">
        <v>5413</v>
      </c>
      <c r="D1042" s="10" t="s">
        <v>5412</v>
      </c>
      <c r="E1042" s="10" t="s">
        <v>15240</v>
      </c>
      <c r="F1042" s="10" t="s">
        <v>15065</v>
      </c>
      <c r="G1042" s="32" t="s">
        <v>15062</v>
      </c>
      <c r="H1042" s="39" t="s">
        <v>239</v>
      </c>
      <c r="I1042" s="39" t="s">
        <v>15785</v>
      </c>
      <c r="J1042" s="39">
        <v>334.04999999999995</v>
      </c>
      <c r="K1042" s="33" t="b">
        <v>1</v>
      </c>
      <c r="L1042" s="29" t="s">
        <v>14993</v>
      </c>
      <c r="M1042" s="29" t="s">
        <v>16282</v>
      </c>
      <c r="N1042" s="29" t="s">
        <v>14993</v>
      </c>
      <c r="O1042" s="29" t="s">
        <v>16282</v>
      </c>
      <c r="P1042" s="29" t="s">
        <v>14993</v>
      </c>
      <c r="Q1042" s="29" t="s">
        <v>14993</v>
      </c>
      <c r="R1042" s="29" t="s">
        <v>14993</v>
      </c>
      <c r="S1042" s="29" t="s">
        <v>14993</v>
      </c>
      <c r="T1042" s="70" t="s">
        <v>15509</v>
      </c>
      <c r="U1042" s="67" t="s">
        <v>15225</v>
      </c>
    </row>
    <row r="1043" spans="2:21" ht="234.6" x14ac:dyDescent="0.25">
      <c r="B1043" s="10" t="s">
        <v>239</v>
      </c>
      <c r="C1043" s="10" t="s">
        <v>5413</v>
      </c>
      <c r="D1043" s="10" t="s">
        <v>5416</v>
      </c>
      <c r="E1043" s="10" t="s">
        <v>5417</v>
      </c>
      <c r="F1043" s="10" t="s">
        <v>15066</v>
      </c>
      <c r="G1043" s="32" t="s">
        <v>15067</v>
      </c>
      <c r="H1043" s="39" t="s">
        <v>239</v>
      </c>
      <c r="I1043" s="39" t="s">
        <v>15785</v>
      </c>
      <c r="J1043" s="39">
        <v>334.05999999999995</v>
      </c>
      <c r="K1043" s="33" t="b">
        <v>1</v>
      </c>
      <c r="L1043" s="29" t="s">
        <v>14993</v>
      </c>
      <c r="M1043" s="29" t="s">
        <v>16282</v>
      </c>
      <c r="N1043" s="29" t="s">
        <v>14993</v>
      </c>
      <c r="O1043" s="29" t="s">
        <v>16282</v>
      </c>
      <c r="P1043" s="29" t="s">
        <v>14993</v>
      </c>
      <c r="Q1043" s="29" t="s">
        <v>14993</v>
      </c>
      <c r="R1043" s="29" t="s">
        <v>14993</v>
      </c>
      <c r="S1043" s="29" t="s">
        <v>14993</v>
      </c>
      <c r="T1043" s="70" t="s">
        <v>15509</v>
      </c>
      <c r="U1043" s="67" t="s">
        <v>15225</v>
      </c>
    </row>
    <row r="1044" spans="2:21" ht="179.4" x14ac:dyDescent="0.25">
      <c r="B1044" s="10" t="s">
        <v>239</v>
      </c>
      <c r="C1044" s="10" t="s">
        <v>5419</v>
      </c>
      <c r="D1044" s="10" t="s">
        <v>5418</v>
      </c>
      <c r="E1044" s="10" t="s">
        <v>5420</v>
      </c>
      <c r="F1044" s="10" t="s">
        <v>15068</v>
      </c>
      <c r="G1044" s="32" t="s">
        <v>15069</v>
      </c>
      <c r="H1044" s="39" t="s">
        <v>239</v>
      </c>
      <c r="I1044" s="39" t="s">
        <v>15786</v>
      </c>
      <c r="J1044" s="39">
        <v>334.06999999999994</v>
      </c>
      <c r="K1044" s="33" t="b">
        <v>1</v>
      </c>
      <c r="L1044" s="29" t="s">
        <v>14993</v>
      </c>
      <c r="M1044" s="29" t="s">
        <v>16282</v>
      </c>
      <c r="N1044" s="29" t="s">
        <v>14993</v>
      </c>
      <c r="O1044" s="29" t="s">
        <v>16282</v>
      </c>
      <c r="P1044" s="29" t="s">
        <v>14993</v>
      </c>
      <c r="Q1044" s="29" t="s">
        <v>14993</v>
      </c>
      <c r="R1044" s="29" t="s">
        <v>14993</v>
      </c>
      <c r="S1044" s="29" t="s">
        <v>14993</v>
      </c>
      <c r="T1044" s="70" t="s">
        <v>15509</v>
      </c>
      <c r="U1044" s="67" t="s">
        <v>15225</v>
      </c>
    </row>
    <row r="1045" spans="2:21" ht="96.6" x14ac:dyDescent="0.25">
      <c r="B1045" s="10" t="s">
        <v>239</v>
      </c>
      <c r="C1045" s="10" t="s">
        <v>5419</v>
      </c>
      <c r="D1045" s="10" t="s">
        <v>5421</v>
      </c>
      <c r="E1045" s="10" t="s">
        <v>5422</v>
      </c>
      <c r="F1045" s="10" t="s">
        <v>15013</v>
      </c>
      <c r="G1045" s="32" t="s">
        <v>15070</v>
      </c>
      <c r="H1045" s="39" t="s">
        <v>239</v>
      </c>
      <c r="I1045" s="39" t="s">
        <v>15786</v>
      </c>
      <c r="J1045" s="39">
        <v>334.07999999999993</v>
      </c>
      <c r="K1045" s="33" t="b">
        <v>1</v>
      </c>
      <c r="L1045" s="29" t="s">
        <v>16282</v>
      </c>
      <c r="M1045" s="29" t="s">
        <v>16282</v>
      </c>
      <c r="N1045" s="29" t="s">
        <v>14993</v>
      </c>
      <c r="O1045" s="29" t="s">
        <v>14993</v>
      </c>
      <c r="P1045" s="29" t="s">
        <v>14993</v>
      </c>
      <c r="Q1045" s="29" t="s">
        <v>14993</v>
      </c>
      <c r="R1045" s="29" t="s">
        <v>14993</v>
      </c>
      <c r="S1045" s="29" t="s">
        <v>14993</v>
      </c>
      <c r="T1045" s="70" t="s">
        <v>15579</v>
      </c>
      <c r="U1045" s="67" t="s">
        <v>15225</v>
      </c>
    </row>
    <row r="1046" spans="2:21" ht="179.4" x14ac:dyDescent="0.25">
      <c r="B1046" s="10" t="s">
        <v>239</v>
      </c>
      <c r="C1046" s="10" t="s">
        <v>5424</v>
      </c>
      <c r="D1046" s="10" t="s">
        <v>5423</v>
      </c>
      <c r="E1046" s="10" t="s">
        <v>5425</v>
      </c>
      <c r="F1046" s="10" t="s">
        <v>15071</v>
      </c>
      <c r="G1046" s="32" t="s">
        <v>15072</v>
      </c>
      <c r="H1046" s="39" t="s">
        <v>239</v>
      </c>
      <c r="I1046" s="39" t="s">
        <v>15787</v>
      </c>
      <c r="J1046" s="39">
        <v>334.08999999999992</v>
      </c>
      <c r="K1046" s="33" t="b">
        <v>1</v>
      </c>
      <c r="L1046" s="29" t="s">
        <v>14993</v>
      </c>
      <c r="M1046" s="29" t="s">
        <v>16282</v>
      </c>
      <c r="N1046" s="29" t="s">
        <v>14993</v>
      </c>
      <c r="O1046" s="29" t="s">
        <v>16282</v>
      </c>
      <c r="P1046" s="29" t="s">
        <v>14993</v>
      </c>
      <c r="Q1046" s="29" t="s">
        <v>14993</v>
      </c>
      <c r="R1046" s="29" t="s">
        <v>14993</v>
      </c>
      <c r="S1046" s="29" t="s">
        <v>14993</v>
      </c>
      <c r="T1046" s="70" t="s">
        <v>15509</v>
      </c>
      <c r="U1046" s="67" t="s">
        <v>15225</v>
      </c>
    </row>
    <row r="1047" spans="2:21" ht="82.8" x14ac:dyDescent="0.25">
      <c r="B1047" s="10" t="s">
        <v>239</v>
      </c>
      <c r="C1047" s="10" t="s">
        <v>5424</v>
      </c>
      <c r="D1047" s="10" t="s">
        <v>5426</v>
      </c>
      <c r="E1047" s="10" t="s">
        <v>5427</v>
      </c>
      <c r="F1047" s="10" t="s">
        <v>15073</v>
      </c>
      <c r="G1047" s="32" t="s">
        <v>15074</v>
      </c>
      <c r="H1047" s="39" t="s">
        <v>239</v>
      </c>
      <c r="I1047" s="39" t="s">
        <v>15787</v>
      </c>
      <c r="J1047" s="39">
        <v>334.09999999999991</v>
      </c>
      <c r="K1047" s="33" t="b">
        <v>1</v>
      </c>
      <c r="L1047" s="29" t="s">
        <v>16282</v>
      </c>
      <c r="M1047" s="29" t="s">
        <v>16282</v>
      </c>
      <c r="N1047" s="29" t="s">
        <v>14993</v>
      </c>
      <c r="O1047" s="29" t="s">
        <v>14993</v>
      </c>
      <c r="P1047" s="29" t="s">
        <v>14993</v>
      </c>
      <c r="Q1047" s="29" t="s">
        <v>14993</v>
      </c>
      <c r="R1047" s="29" t="s">
        <v>14993</v>
      </c>
      <c r="S1047" s="29" t="s">
        <v>14993</v>
      </c>
      <c r="T1047" s="70" t="s">
        <v>15579</v>
      </c>
      <c r="U1047" s="67" t="s">
        <v>15225</v>
      </c>
    </row>
    <row r="1048" spans="2:21" ht="220.8" x14ac:dyDescent="0.25">
      <c r="B1048" s="10" t="s">
        <v>240</v>
      </c>
      <c r="C1048" s="10" t="s">
        <v>240</v>
      </c>
      <c r="D1048" s="10" t="s">
        <v>5428</v>
      </c>
      <c r="E1048" s="10" t="s">
        <v>5429</v>
      </c>
      <c r="F1048" s="10" t="s">
        <v>5430</v>
      </c>
      <c r="G1048" s="32" t="s">
        <v>5431</v>
      </c>
      <c r="H1048" s="39" t="s">
        <v>240</v>
      </c>
      <c r="I1048" s="39" t="s">
        <v>240</v>
      </c>
      <c r="J1048" s="39">
        <v>335</v>
      </c>
      <c r="K1048" s="33" t="b">
        <v>1</v>
      </c>
      <c r="L1048" s="29" t="s">
        <v>14993</v>
      </c>
      <c r="M1048" s="29" t="s">
        <v>16282</v>
      </c>
      <c r="N1048" s="29" t="s">
        <v>16282</v>
      </c>
      <c r="O1048" s="29" t="s">
        <v>14993</v>
      </c>
      <c r="P1048" s="29" t="s">
        <v>16282</v>
      </c>
      <c r="Q1048" s="29" t="s">
        <v>14993</v>
      </c>
      <c r="R1048" s="29" t="s">
        <v>14993</v>
      </c>
      <c r="S1048" s="29" t="s">
        <v>14993</v>
      </c>
      <c r="T1048" s="70" t="s">
        <v>15513</v>
      </c>
      <c r="U1048" s="67" t="s">
        <v>15537</v>
      </c>
    </row>
    <row r="1049" spans="2:21" ht="207" x14ac:dyDescent="0.25">
      <c r="B1049" s="10" t="s">
        <v>1003</v>
      </c>
      <c r="C1049" s="10" t="s">
        <v>1003</v>
      </c>
      <c r="D1049" s="10" t="s">
        <v>5432</v>
      </c>
      <c r="E1049" s="10" t="s">
        <v>5433</v>
      </c>
      <c r="F1049" s="10" t="s">
        <v>5434</v>
      </c>
      <c r="G1049" s="32" t="s">
        <v>5435</v>
      </c>
      <c r="H1049" s="39" t="s">
        <v>241</v>
      </c>
      <c r="I1049" s="39" t="s">
        <v>241</v>
      </c>
      <c r="J1049" s="39">
        <v>336</v>
      </c>
      <c r="K1049" s="33" t="b">
        <v>1</v>
      </c>
      <c r="L1049" s="29" t="s">
        <v>14993</v>
      </c>
      <c r="M1049" s="29" t="s">
        <v>16282</v>
      </c>
      <c r="N1049" s="29" t="s">
        <v>16282</v>
      </c>
      <c r="O1049" s="29" t="s">
        <v>14993</v>
      </c>
      <c r="P1049" s="29" t="s">
        <v>16282</v>
      </c>
      <c r="Q1049" s="29" t="s">
        <v>14993</v>
      </c>
      <c r="R1049" s="29" t="s">
        <v>14993</v>
      </c>
      <c r="S1049" s="29" t="s">
        <v>14993</v>
      </c>
      <c r="T1049" s="70" t="s">
        <v>15513</v>
      </c>
      <c r="U1049" s="67" t="s">
        <v>15788</v>
      </c>
    </row>
    <row r="1050" spans="2:21" ht="207" x14ac:dyDescent="0.25">
      <c r="B1050" s="10" t="s">
        <v>1004</v>
      </c>
      <c r="C1050" s="10" t="s">
        <v>1004</v>
      </c>
      <c r="D1050" s="10" t="s">
        <v>5436</v>
      </c>
      <c r="E1050" s="10" t="s">
        <v>5437</v>
      </c>
      <c r="F1050" s="10" t="s">
        <v>5438</v>
      </c>
      <c r="G1050" s="32" t="s">
        <v>5439</v>
      </c>
      <c r="H1050" s="39" t="s">
        <v>242</v>
      </c>
      <c r="I1050" s="39" t="s">
        <v>242</v>
      </c>
      <c r="J1050" s="39">
        <v>337</v>
      </c>
      <c r="K1050" s="33" t="b">
        <v>1</v>
      </c>
      <c r="L1050" s="29" t="s">
        <v>14993</v>
      </c>
      <c r="M1050" s="29" t="s">
        <v>16282</v>
      </c>
      <c r="N1050" s="29" t="s">
        <v>16282</v>
      </c>
      <c r="O1050" s="29" t="s">
        <v>14993</v>
      </c>
      <c r="P1050" s="29" t="s">
        <v>16282</v>
      </c>
      <c r="Q1050" s="29" t="s">
        <v>14993</v>
      </c>
      <c r="R1050" s="29" t="s">
        <v>14993</v>
      </c>
      <c r="S1050" s="29" t="s">
        <v>14993</v>
      </c>
      <c r="T1050" s="70" t="s">
        <v>15513</v>
      </c>
      <c r="U1050" s="67" t="s">
        <v>15225</v>
      </c>
    </row>
    <row r="1051" spans="2:21" ht="207" x14ac:dyDescent="0.25">
      <c r="B1051" s="10" t="s">
        <v>1005</v>
      </c>
      <c r="C1051" s="10" t="s">
        <v>1005</v>
      </c>
      <c r="D1051" s="10" t="s">
        <v>5440</v>
      </c>
      <c r="E1051" s="10" t="s">
        <v>5441</v>
      </c>
      <c r="F1051" s="10" t="s">
        <v>5442</v>
      </c>
      <c r="G1051" s="32" t="s">
        <v>5443</v>
      </c>
      <c r="H1051" s="39" t="s">
        <v>243</v>
      </c>
      <c r="I1051" s="39" t="s">
        <v>243</v>
      </c>
      <c r="J1051" s="39">
        <v>338</v>
      </c>
      <c r="K1051" s="33" t="b">
        <v>1</v>
      </c>
      <c r="L1051" s="29" t="s">
        <v>14993</v>
      </c>
      <c r="M1051" s="29" t="s">
        <v>16282</v>
      </c>
      <c r="N1051" s="29" t="s">
        <v>16282</v>
      </c>
      <c r="O1051" s="29" t="s">
        <v>14993</v>
      </c>
      <c r="P1051" s="29" t="s">
        <v>16282</v>
      </c>
      <c r="Q1051" s="29" t="s">
        <v>14993</v>
      </c>
      <c r="R1051" s="29" t="s">
        <v>14993</v>
      </c>
      <c r="S1051" s="29" t="s">
        <v>14993</v>
      </c>
      <c r="T1051" s="70" t="s">
        <v>15513</v>
      </c>
      <c r="U1051" s="67" t="s">
        <v>15225</v>
      </c>
    </row>
    <row r="1052" spans="2:21" ht="207" x14ac:dyDescent="0.25">
      <c r="B1052" s="10" t="s">
        <v>1006</v>
      </c>
      <c r="C1052" s="55" t="s">
        <v>1006</v>
      </c>
      <c r="D1052" s="55" t="s">
        <v>5444</v>
      </c>
      <c r="E1052" s="55" t="s">
        <v>5445</v>
      </c>
      <c r="F1052" s="10" t="s">
        <v>5446</v>
      </c>
      <c r="G1052" s="32" t="s">
        <v>5447</v>
      </c>
      <c r="H1052" s="39" t="s">
        <v>244</v>
      </c>
      <c r="I1052" s="39" t="s">
        <v>244</v>
      </c>
      <c r="J1052" s="39">
        <v>339</v>
      </c>
      <c r="K1052" s="33" t="b">
        <v>1</v>
      </c>
      <c r="L1052" s="29" t="s">
        <v>14993</v>
      </c>
      <c r="M1052" s="29" t="s">
        <v>14993</v>
      </c>
      <c r="N1052" s="29" t="s">
        <v>16282</v>
      </c>
      <c r="O1052" s="29" t="s">
        <v>14993</v>
      </c>
      <c r="P1052" s="29" t="s">
        <v>16282</v>
      </c>
      <c r="Q1052" s="29" t="s">
        <v>14993</v>
      </c>
      <c r="R1052" s="29" t="s">
        <v>14993</v>
      </c>
      <c r="S1052" s="29" t="s">
        <v>14993</v>
      </c>
      <c r="T1052" s="70" t="s">
        <v>15540</v>
      </c>
      <c r="U1052" s="67" t="s">
        <v>15788</v>
      </c>
    </row>
    <row r="1053" spans="2:21" ht="234.6" x14ac:dyDescent="0.25">
      <c r="B1053" s="10" t="s">
        <v>5449</v>
      </c>
      <c r="C1053" s="10" t="s">
        <v>5449</v>
      </c>
      <c r="D1053" s="10" t="s">
        <v>5448</v>
      </c>
      <c r="E1053" s="10" t="s">
        <v>5450</v>
      </c>
      <c r="F1053" s="10" t="s">
        <v>5451</v>
      </c>
      <c r="G1053" s="32" t="s">
        <v>5452</v>
      </c>
      <c r="H1053" s="39" t="s">
        <v>245</v>
      </c>
      <c r="I1053" s="39" t="s">
        <v>245</v>
      </c>
      <c r="J1053" s="39">
        <v>340</v>
      </c>
      <c r="K1053" s="33" t="b">
        <v>1</v>
      </c>
      <c r="L1053" s="29" t="s">
        <v>14993</v>
      </c>
      <c r="M1053" s="29" t="s">
        <v>14993</v>
      </c>
      <c r="N1053" s="29" t="s">
        <v>14993</v>
      </c>
      <c r="O1053" s="29" t="s">
        <v>16282</v>
      </c>
      <c r="P1053" s="29" t="s">
        <v>14993</v>
      </c>
      <c r="Q1053" s="29" t="s">
        <v>14993</v>
      </c>
      <c r="R1053" s="29" t="s">
        <v>14993</v>
      </c>
      <c r="S1053" s="29" t="s">
        <v>14993</v>
      </c>
      <c r="T1053" s="70" t="s">
        <v>15195</v>
      </c>
      <c r="U1053" s="67" t="s">
        <v>15225</v>
      </c>
    </row>
    <row r="1054" spans="2:21" ht="110.4" x14ac:dyDescent="0.25">
      <c r="B1054" s="10" t="s">
        <v>5454</v>
      </c>
      <c r="C1054" s="10" t="s">
        <v>5454</v>
      </c>
      <c r="D1054" s="10" t="s">
        <v>5453</v>
      </c>
      <c r="E1054" s="10" t="s">
        <v>5455</v>
      </c>
      <c r="F1054" s="10" t="s">
        <v>5456</v>
      </c>
      <c r="G1054" s="32" t="s">
        <v>5457</v>
      </c>
      <c r="H1054" s="39" t="s">
        <v>246</v>
      </c>
      <c r="I1054" s="39" t="s">
        <v>246</v>
      </c>
      <c r="J1054" s="39">
        <v>341</v>
      </c>
      <c r="K1054" s="33" t="s">
        <v>14993</v>
      </c>
      <c r="L1054" s="29" t="s">
        <v>14993</v>
      </c>
      <c r="M1054" s="29" t="s">
        <v>14993</v>
      </c>
      <c r="N1054" s="29" t="s">
        <v>14993</v>
      </c>
      <c r="O1054" s="29" t="s">
        <v>14993</v>
      </c>
      <c r="P1054" s="29" t="s">
        <v>14993</v>
      </c>
      <c r="Q1054" s="29" t="s">
        <v>14993</v>
      </c>
      <c r="R1054" s="29" t="s">
        <v>14993</v>
      </c>
      <c r="S1054" s="29" t="s">
        <v>14993</v>
      </c>
      <c r="T1054" s="70" t="s">
        <v>14993</v>
      </c>
      <c r="U1054" s="67" t="s">
        <v>15225</v>
      </c>
    </row>
    <row r="1055" spans="2:21" ht="234.6" x14ac:dyDescent="0.25">
      <c r="B1055" s="10" t="s">
        <v>5454</v>
      </c>
      <c r="C1055" s="10" t="s">
        <v>5454</v>
      </c>
      <c r="D1055" s="10" t="s">
        <v>5458</v>
      </c>
      <c r="E1055" s="10" t="s">
        <v>5459</v>
      </c>
      <c r="F1055" s="10" t="s">
        <v>5460</v>
      </c>
      <c r="G1055" s="32" t="s">
        <v>5461</v>
      </c>
      <c r="H1055" s="39" t="s">
        <v>246</v>
      </c>
      <c r="I1055" s="39" t="s">
        <v>246</v>
      </c>
      <c r="J1055" s="39">
        <v>341.01</v>
      </c>
      <c r="K1055" s="33" t="s">
        <v>14993</v>
      </c>
      <c r="L1055" s="29" t="s">
        <v>14993</v>
      </c>
      <c r="M1055" s="29" t="s">
        <v>14993</v>
      </c>
      <c r="N1055" s="29" t="s">
        <v>14993</v>
      </c>
      <c r="O1055" s="29" t="s">
        <v>14993</v>
      </c>
      <c r="P1055" s="29" t="s">
        <v>14993</v>
      </c>
      <c r="Q1055" s="29" t="s">
        <v>14993</v>
      </c>
      <c r="R1055" s="29" t="s">
        <v>14993</v>
      </c>
      <c r="S1055" s="29" t="s">
        <v>14993</v>
      </c>
      <c r="T1055" s="70" t="s">
        <v>14993</v>
      </c>
      <c r="U1055" s="67" t="s">
        <v>15225</v>
      </c>
    </row>
    <row r="1056" spans="2:21" ht="220.8" x14ac:dyDescent="0.25">
      <c r="B1056" s="10" t="s">
        <v>5454</v>
      </c>
      <c r="C1056" s="10" t="s">
        <v>5454</v>
      </c>
      <c r="D1056" s="10" t="s">
        <v>5462</v>
      </c>
      <c r="E1056" s="10" t="s">
        <v>5463</v>
      </c>
      <c r="F1056" s="10" t="s">
        <v>5464</v>
      </c>
      <c r="G1056" s="32" t="s">
        <v>5465</v>
      </c>
      <c r="H1056" s="39" t="s">
        <v>246</v>
      </c>
      <c r="I1056" s="39" t="s">
        <v>246</v>
      </c>
      <c r="J1056" s="39">
        <v>341.02</v>
      </c>
      <c r="K1056" s="33" t="s">
        <v>14993</v>
      </c>
      <c r="L1056" s="29" t="s">
        <v>14993</v>
      </c>
      <c r="M1056" s="29" t="s">
        <v>14993</v>
      </c>
      <c r="N1056" s="29" t="s">
        <v>14993</v>
      </c>
      <c r="O1056" s="29" t="s">
        <v>14993</v>
      </c>
      <c r="P1056" s="29" t="s">
        <v>14993</v>
      </c>
      <c r="Q1056" s="29" t="s">
        <v>14993</v>
      </c>
      <c r="R1056" s="29" t="s">
        <v>14993</v>
      </c>
      <c r="S1056" s="29" t="s">
        <v>14993</v>
      </c>
      <c r="T1056" s="70" t="s">
        <v>14993</v>
      </c>
      <c r="U1056" s="67" t="s">
        <v>15225</v>
      </c>
    </row>
    <row r="1057" spans="2:21" ht="110.4" x14ac:dyDescent="0.25">
      <c r="B1057" s="10" t="s">
        <v>5467</v>
      </c>
      <c r="C1057" s="10" t="s">
        <v>5467</v>
      </c>
      <c r="D1057" s="10" t="s">
        <v>5466</v>
      </c>
      <c r="E1057" s="10" t="s">
        <v>5468</v>
      </c>
      <c r="F1057" s="10" t="s">
        <v>5456</v>
      </c>
      <c r="G1057" s="32" t="s">
        <v>5457</v>
      </c>
      <c r="H1057" s="39" t="s">
        <v>247</v>
      </c>
      <c r="I1057" s="39" t="s">
        <v>247</v>
      </c>
      <c r="J1057" s="39">
        <v>342</v>
      </c>
      <c r="K1057" s="33" t="s">
        <v>14993</v>
      </c>
      <c r="L1057" s="29" t="s">
        <v>14993</v>
      </c>
      <c r="M1057" s="29" t="s">
        <v>14993</v>
      </c>
      <c r="N1057" s="29" t="s">
        <v>14993</v>
      </c>
      <c r="O1057" s="29" t="s">
        <v>14993</v>
      </c>
      <c r="P1057" s="29" t="s">
        <v>14993</v>
      </c>
      <c r="Q1057" s="29" t="s">
        <v>14993</v>
      </c>
      <c r="R1057" s="29" t="s">
        <v>14993</v>
      </c>
      <c r="S1057" s="29" t="s">
        <v>14993</v>
      </c>
      <c r="T1057" s="70" t="s">
        <v>14993</v>
      </c>
      <c r="U1057" s="67" t="s">
        <v>15225</v>
      </c>
    </row>
    <row r="1058" spans="2:21" ht="234.6" x14ac:dyDescent="0.25">
      <c r="B1058" s="10" t="s">
        <v>5467</v>
      </c>
      <c r="C1058" s="10" t="s">
        <v>5467</v>
      </c>
      <c r="D1058" s="10" t="s">
        <v>5469</v>
      </c>
      <c r="E1058" s="10" t="s">
        <v>5470</v>
      </c>
      <c r="F1058" s="10" t="s">
        <v>5471</v>
      </c>
      <c r="G1058" s="32" t="s">
        <v>5472</v>
      </c>
      <c r="H1058" s="39" t="s">
        <v>247</v>
      </c>
      <c r="I1058" s="39" t="s">
        <v>247</v>
      </c>
      <c r="J1058" s="39">
        <v>342.01</v>
      </c>
      <c r="K1058" s="33" t="s">
        <v>14993</v>
      </c>
      <c r="L1058" s="29" t="s">
        <v>14993</v>
      </c>
      <c r="M1058" s="29" t="s">
        <v>14993</v>
      </c>
      <c r="N1058" s="29" t="s">
        <v>14993</v>
      </c>
      <c r="O1058" s="29" t="s">
        <v>14993</v>
      </c>
      <c r="P1058" s="29" t="s">
        <v>14993</v>
      </c>
      <c r="Q1058" s="29" t="s">
        <v>14993</v>
      </c>
      <c r="R1058" s="29" t="s">
        <v>14993</v>
      </c>
      <c r="S1058" s="29" t="s">
        <v>14993</v>
      </c>
      <c r="T1058" s="70" t="s">
        <v>14993</v>
      </c>
      <c r="U1058" s="67" t="s">
        <v>15225</v>
      </c>
    </row>
    <row r="1059" spans="2:21" ht="220.8" x14ac:dyDescent="0.25">
      <c r="B1059" s="10" t="s">
        <v>5467</v>
      </c>
      <c r="C1059" s="10" t="s">
        <v>5467</v>
      </c>
      <c r="D1059" s="10" t="s">
        <v>5473</v>
      </c>
      <c r="E1059" s="10" t="s">
        <v>5474</v>
      </c>
      <c r="F1059" s="10" t="s">
        <v>5475</v>
      </c>
      <c r="G1059" s="32" t="s">
        <v>5476</v>
      </c>
      <c r="H1059" s="39" t="s">
        <v>247</v>
      </c>
      <c r="I1059" s="39" t="s">
        <v>247</v>
      </c>
      <c r="J1059" s="39">
        <v>342.02</v>
      </c>
      <c r="K1059" s="33" t="s">
        <v>14993</v>
      </c>
      <c r="L1059" s="29" t="s">
        <v>14993</v>
      </c>
      <c r="M1059" s="29" t="s">
        <v>14993</v>
      </c>
      <c r="N1059" s="29" t="s">
        <v>14993</v>
      </c>
      <c r="O1059" s="29" t="s">
        <v>14993</v>
      </c>
      <c r="P1059" s="29" t="s">
        <v>14993</v>
      </c>
      <c r="Q1059" s="29" t="s">
        <v>14993</v>
      </c>
      <c r="R1059" s="29" t="s">
        <v>14993</v>
      </c>
      <c r="S1059" s="29" t="s">
        <v>14993</v>
      </c>
      <c r="T1059" s="70" t="s">
        <v>14993</v>
      </c>
      <c r="U1059" s="67" t="s">
        <v>15225</v>
      </c>
    </row>
    <row r="1060" spans="2:21" ht="220.8" x14ac:dyDescent="0.25">
      <c r="B1060" s="10" t="s">
        <v>5478</v>
      </c>
      <c r="C1060" s="10" t="s">
        <v>5478</v>
      </c>
      <c r="D1060" s="10" t="s">
        <v>5477</v>
      </c>
      <c r="E1060" s="10" t="s">
        <v>5479</v>
      </c>
      <c r="F1060" s="10" t="s">
        <v>5480</v>
      </c>
      <c r="G1060" s="32" t="s">
        <v>5481</v>
      </c>
      <c r="H1060" s="39" t="s">
        <v>248</v>
      </c>
      <c r="I1060" s="39" t="s">
        <v>248</v>
      </c>
      <c r="J1060" s="39">
        <v>343</v>
      </c>
      <c r="K1060" s="33" t="s">
        <v>14993</v>
      </c>
      <c r="L1060" s="29" t="s">
        <v>14993</v>
      </c>
      <c r="M1060" s="29" t="s">
        <v>14993</v>
      </c>
      <c r="N1060" s="29" t="s">
        <v>14993</v>
      </c>
      <c r="O1060" s="29" t="s">
        <v>14993</v>
      </c>
      <c r="P1060" s="29" t="s">
        <v>14993</v>
      </c>
      <c r="Q1060" s="29" t="s">
        <v>14993</v>
      </c>
      <c r="R1060" s="29" t="s">
        <v>14993</v>
      </c>
      <c r="S1060" s="29" t="s">
        <v>14993</v>
      </c>
      <c r="T1060" s="70" t="s">
        <v>14993</v>
      </c>
      <c r="U1060" s="67" t="s">
        <v>15225</v>
      </c>
    </row>
    <row r="1061" spans="2:21" ht="220.8" x14ac:dyDescent="0.25">
      <c r="B1061" s="10" t="s">
        <v>1007</v>
      </c>
      <c r="C1061" s="10" t="s">
        <v>1007</v>
      </c>
      <c r="D1061" s="10" t="s">
        <v>5482</v>
      </c>
      <c r="E1061" s="10" t="s">
        <v>5483</v>
      </c>
      <c r="F1061" s="10" t="s">
        <v>5484</v>
      </c>
      <c r="G1061" s="32" t="s">
        <v>5485</v>
      </c>
      <c r="H1061" s="39" t="s">
        <v>249</v>
      </c>
      <c r="I1061" s="39" t="s">
        <v>249</v>
      </c>
      <c r="J1061" s="39">
        <v>344</v>
      </c>
      <c r="K1061" s="33" t="b">
        <v>1</v>
      </c>
      <c r="L1061" s="29" t="s">
        <v>14993</v>
      </c>
      <c r="M1061" s="29" t="s">
        <v>14993</v>
      </c>
      <c r="N1061" s="29" t="s">
        <v>16282</v>
      </c>
      <c r="O1061" s="29" t="s">
        <v>14993</v>
      </c>
      <c r="P1061" s="29" t="s">
        <v>16282</v>
      </c>
      <c r="Q1061" s="29" t="s">
        <v>14993</v>
      </c>
      <c r="R1061" s="29" t="s">
        <v>14993</v>
      </c>
      <c r="S1061" s="29" t="s">
        <v>14993</v>
      </c>
      <c r="T1061" s="70" t="s">
        <v>15540</v>
      </c>
      <c r="U1061" s="67" t="s">
        <v>15789</v>
      </c>
    </row>
    <row r="1062" spans="2:21" ht="248.4" x14ac:dyDescent="0.25">
      <c r="B1062" s="10" t="s">
        <v>5487</v>
      </c>
      <c r="C1062" s="10" t="s">
        <v>5487</v>
      </c>
      <c r="D1062" s="10" t="s">
        <v>5486</v>
      </c>
      <c r="E1062" s="10" t="s">
        <v>5488</v>
      </c>
      <c r="F1062" s="10" t="s">
        <v>5489</v>
      </c>
      <c r="G1062" s="32" t="s">
        <v>5490</v>
      </c>
      <c r="H1062" s="39" t="s">
        <v>673</v>
      </c>
      <c r="I1062" s="39" t="s">
        <v>673</v>
      </c>
      <c r="J1062" s="39">
        <v>345</v>
      </c>
      <c r="K1062" s="33" t="s">
        <v>14993</v>
      </c>
      <c r="L1062" s="29" t="s">
        <v>14993</v>
      </c>
      <c r="M1062" s="29" t="s">
        <v>14993</v>
      </c>
      <c r="N1062" s="29" t="s">
        <v>14993</v>
      </c>
      <c r="O1062" s="29" t="s">
        <v>14993</v>
      </c>
      <c r="P1062" s="29" t="s">
        <v>14993</v>
      </c>
      <c r="Q1062" s="29" t="s">
        <v>14993</v>
      </c>
      <c r="R1062" s="29" t="s">
        <v>14993</v>
      </c>
      <c r="S1062" s="29" t="s">
        <v>14993</v>
      </c>
      <c r="T1062" s="70" t="s">
        <v>14993</v>
      </c>
      <c r="U1062" s="67" t="s">
        <v>15225</v>
      </c>
    </row>
    <row r="1063" spans="2:21" ht="124.2" x14ac:dyDescent="0.25">
      <c r="B1063" s="10" t="s">
        <v>5487</v>
      </c>
      <c r="C1063" s="10" t="s">
        <v>5487</v>
      </c>
      <c r="D1063" s="10" t="s">
        <v>5491</v>
      </c>
      <c r="E1063" s="10" t="s">
        <v>5492</v>
      </c>
      <c r="F1063" s="10" t="s">
        <v>5493</v>
      </c>
      <c r="G1063" s="32" t="s">
        <v>5494</v>
      </c>
      <c r="H1063" s="39" t="s">
        <v>673</v>
      </c>
      <c r="I1063" s="39" t="s">
        <v>673</v>
      </c>
      <c r="J1063" s="39">
        <v>345.01</v>
      </c>
      <c r="K1063" s="33" t="s">
        <v>14993</v>
      </c>
      <c r="L1063" s="29" t="s">
        <v>14993</v>
      </c>
      <c r="M1063" s="29" t="s">
        <v>14993</v>
      </c>
      <c r="N1063" s="29" t="s">
        <v>14993</v>
      </c>
      <c r="O1063" s="29" t="s">
        <v>14993</v>
      </c>
      <c r="P1063" s="29" t="s">
        <v>14993</v>
      </c>
      <c r="Q1063" s="29" t="s">
        <v>14993</v>
      </c>
      <c r="R1063" s="29" t="s">
        <v>14993</v>
      </c>
      <c r="S1063" s="29" t="s">
        <v>14993</v>
      </c>
      <c r="T1063" s="70" t="s">
        <v>14993</v>
      </c>
      <c r="U1063" s="67" t="s">
        <v>15225</v>
      </c>
    </row>
    <row r="1064" spans="2:21" ht="220.8" x14ac:dyDescent="0.25">
      <c r="B1064" s="10" t="s">
        <v>5487</v>
      </c>
      <c r="C1064" s="10" t="s">
        <v>5487</v>
      </c>
      <c r="D1064" s="10" t="s">
        <v>5495</v>
      </c>
      <c r="E1064" s="10" t="s">
        <v>5496</v>
      </c>
      <c r="F1064" s="10" t="s">
        <v>5497</v>
      </c>
      <c r="G1064" s="32" t="s">
        <v>5498</v>
      </c>
      <c r="H1064" s="39" t="s">
        <v>673</v>
      </c>
      <c r="I1064" s="39" t="s">
        <v>673</v>
      </c>
      <c r="J1064" s="39">
        <v>345.02</v>
      </c>
      <c r="K1064" s="33" t="s">
        <v>14993</v>
      </c>
      <c r="L1064" s="29" t="s">
        <v>14993</v>
      </c>
      <c r="M1064" s="29" t="s">
        <v>14993</v>
      </c>
      <c r="N1064" s="29" t="s">
        <v>14993</v>
      </c>
      <c r="O1064" s="29" t="s">
        <v>14993</v>
      </c>
      <c r="P1064" s="29" t="s">
        <v>14993</v>
      </c>
      <c r="Q1064" s="29" t="s">
        <v>14993</v>
      </c>
      <c r="R1064" s="29" t="s">
        <v>14993</v>
      </c>
      <c r="S1064" s="29" t="s">
        <v>14993</v>
      </c>
      <c r="T1064" s="70" t="s">
        <v>14993</v>
      </c>
      <c r="U1064" s="67" t="s">
        <v>15225</v>
      </c>
    </row>
    <row r="1065" spans="2:21" ht="220.8" x14ac:dyDescent="0.25">
      <c r="B1065" s="10" t="s">
        <v>5487</v>
      </c>
      <c r="C1065" s="10" t="s">
        <v>5487</v>
      </c>
      <c r="D1065" s="10" t="s">
        <v>5499</v>
      </c>
      <c r="E1065" s="10" t="s">
        <v>5500</v>
      </c>
      <c r="F1065" s="10" t="s">
        <v>5501</v>
      </c>
      <c r="G1065" s="32" t="s">
        <v>5502</v>
      </c>
      <c r="H1065" s="39" t="s">
        <v>673</v>
      </c>
      <c r="I1065" s="39" t="s">
        <v>673</v>
      </c>
      <c r="J1065" s="39">
        <v>345.03</v>
      </c>
      <c r="K1065" s="33" t="s">
        <v>14993</v>
      </c>
      <c r="L1065" s="29" t="s">
        <v>14993</v>
      </c>
      <c r="M1065" s="29" t="s">
        <v>14993</v>
      </c>
      <c r="N1065" s="29" t="s">
        <v>14993</v>
      </c>
      <c r="O1065" s="29" t="s">
        <v>14993</v>
      </c>
      <c r="P1065" s="29" t="s">
        <v>14993</v>
      </c>
      <c r="Q1065" s="29" t="s">
        <v>14993</v>
      </c>
      <c r="R1065" s="29" t="s">
        <v>14993</v>
      </c>
      <c r="S1065" s="29" t="s">
        <v>14993</v>
      </c>
      <c r="T1065" s="70" t="s">
        <v>14993</v>
      </c>
      <c r="U1065" s="67" t="s">
        <v>15225</v>
      </c>
    </row>
    <row r="1066" spans="2:21" ht="110.4" x14ac:dyDescent="0.25">
      <c r="B1066" s="10" t="s">
        <v>1008</v>
      </c>
      <c r="C1066" s="10" t="s">
        <v>1008</v>
      </c>
      <c r="D1066" s="10" t="s">
        <v>5503</v>
      </c>
      <c r="E1066" s="10" t="s">
        <v>5504</v>
      </c>
      <c r="F1066" s="10" t="s">
        <v>5456</v>
      </c>
      <c r="G1066" s="32" t="s">
        <v>5457</v>
      </c>
      <c r="H1066" s="39" t="s">
        <v>819</v>
      </c>
      <c r="I1066" s="39" t="s">
        <v>819</v>
      </c>
      <c r="J1066" s="39">
        <v>346</v>
      </c>
      <c r="K1066" s="33" t="b">
        <v>1</v>
      </c>
      <c r="L1066" s="29" t="s">
        <v>14993</v>
      </c>
      <c r="M1066" s="29" t="s">
        <v>16282</v>
      </c>
      <c r="N1066" s="29" t="s">
        <v>14993</v>
      </c>
      <c r="O1066" s="29" t="s">
        <v>14993</v>
      </c>
      <c r="P1066" s="29" t="s">
        <v>14993</v>
      </c>
      <c r="Q1066" s="29" t="s">
        <v>14993</v>
      </c>
      <c r="R1066" s="29" t="s">
        <v>14993</v>
      </c>
      <c r="S1066" s="29" t="s">
        <v>14993</v>
      </c>
      <c r="T1066" s="70" t="s">
        <v>15193</v>
      </c>
      <c r="U1066" s="67" t="s">
        <v>15225</v>
      </c>
    </row>
    <row r="1067" spans="2:21" ht="110.4" x14ac:dyDescent="0.25">
      <c r="B1067" s="10" t="s">
        <v>1008</v>
      </c>
      <c r="C1067" s="10" t="s">
        <v>1008</v>
      </c>
      <c r="D1067" s="10" t="s">
        <v>5505</v>
      </c>
      <c r="E1067" s="10" t="s">
        <v>5506</v>
      </c>
      <c r="F1067" s="10" t="s">
        <v>5456</v>
      </c>
      <c r="G1067" s="32" t="s">
        <v>5457</v>
      </c>
      <c r="H1067" s="39" t="s">
        <v>819</v>
      </c>
      <c r="I1067" s="39" t="s">
        <v>819</v>
      </c>
      <c r="J1067" s="39">
        <v>346.01</v>
      </c>
      <c r="K1067" s="33" t="b">
        <v>1</v>
      </c>
      <c r="L1067" s="29" t="s">
        <v>14993</v>
      </c>
      <c r="M1067" s="29" t="s">
        <v>16282</v>
      </c>
      <c r="N1067" s="29" t="s">
        <v>14993</v>
      </c>
      <c r="O1067" s="29" t="s">
        <v>14993</v>
      </c>
      <c r="P1067" s="29" t="s">
        <v>14993</v>
      </c>
      <c r="Q1067" s="29" t="s">
        <v>14993</v>
      </c>
      <c r="R1067" s="29" t="s">
        <v>14993</v>
      </c>
      <c r="S1067" s="29" t="s">
        <v>14993</v>
      </c>
      <c r="T1067" s="70" t="s">
        <v>15193</v>
      </c>
      <c r="U1067" s="67" t="s">
        <v>15225</v>
      </c>
    </row>
    <row r="1068" spans="2:21" ht="234.6" x14ac:dyDescent="0.25">
      <c r="B1068" s="10" t="s">
        <v>1008</v>
      </c>
      <c r="C1068" s="10" t="s">
        <v>1008</v>
      </c>
      <c r="D1068" s="10" t="s">
        <v>5507</v>
      </c>
      <c r="E1068" s="10" t="s">
        <v>5508</v>
      </c>
      <c r="F1068" s="10" t="s">
        <v>5509</v>
      </c>
      <c r="G1068" s="32" t="s">
        <v>5510</v>
      </c>
      <c r="H1068" s="39" t="s">
        <v>819</v>
      </c>
      <c r="I1068" s="39" t="s">
        <v>819</v>
      </c>
      <c r="J1068" s="39">
        <v>346.02</v>
      </c>
      <c r="K1068" s="33" t="b">
        <v>1</v>
      </c>
      <c r="L1068" s="29" t="s">
        <v>14993</v>
      </c>
      <c r="M1068" s="29" t="s">
        <v>16282</v>
      </c>
      <c r="N1068" s="29" t="s">
        <v>14993</v>
      </c>
      <c r="O1068" s="29" t="s">
        <v>14993</v>
      </c>
      <c r="P1068" s="29" t="s">
        <v>14993</v>
      </c>
      <c r="Q1068" s="29" t="s">
        <v>14993</v>
      </c>
      <c r="R1068" s="29" t="s">
        <v>14993</v>
      </c>
      <c r="S1068" s="29" t="s">
        <v>14993</v>
      </c>
      <c r="T1068" s="70" t="s">
        <v>15193</v>
      </c>
      <c r="U1068" s="67" t="s">
        <v>15225</v>
      </c>
    </row>
    <row r="1069" spans="2:21" ht="220.8" x14ac:dyDescent="0.25">
      <c r="B1069" s="10" t="s">
        <v>1008</v>
      </c>
      <c r="C1069" s="10" t="s">
        <v>1008</v>
      </c>
      <c r="D1069" s="10" t="s">
        <v>5511</v>
      </c>
      <c r="E1069" s="10" t="s">
        <v>5512</v>
      </c>
      <c r="F1069" s="10" t="s">
        <v>5513</v>
      </c>
      <c r="G1069" s="32" t="s">
        <v>5514</v>
      </c>
      <c r="H1069" s="39" t="s">
        <v>819</v>
      </c>
      <c r="I1069" s="39" t="s">
        <v>819</v>
      </c>
      <c r="J1069" s="39">
        <v>346.03</v>
      </c>
      <c r="K1069" s="33" t="b">
        <v>1</v>
      </c>
      <c r="L1069" s="29" t="s">
        <v>14993</v>
      </c>
      <c r="M1069" s="29" t="s">
        <v>16282</v>
      </c>
      <c r="N1069" s="29" t="s">
        <v>14993</v>
      </c>
      <c r="O1069" s="29" t="s">
        <v>14993</v>
      </c>
      <c r="P1069" s="29" t="s">
        <v>14993</v>
      </c>
      <c r="Q1069" s="29" t="s">
        <v>14993</v>
      </c>
      <c r="R1069" s="29" t="s">
        <v>14993</v>
      </c>
      <c r="S1069" s="29" t="s">
        <v>14993</v>
      </c>
      <c r="T1069" s="70" t="s">
        <v>15193</v>
      </c>
      <c r="U1069" s="67" t="s">
        <v>15225</v>
      </c>
    </row>
    <row r="1070" spans="2:21" ht="234.6" x14ac:dyDescent="0.25">
      <c r="B1070" s="10" t="s">
        <v>1008</v>
      </c>
      <c r="C1070" s="10" t="s">
        <v>1008</v>
      </c>
      <c r="D1070" s="10" t="s">
        <v>5515</v>
      </c>
      <c r="E1070" s="10" t="s">
        <v>5516</v>
      </c>
      <c r="F1070" s="10" t="s">
        <v>5517</v>
      </c>
      <c r="G1070" s="32" t="s">
        <v>5518</v>
      </c>
      <c r="H1070" s="39" t="s">
        <v>819</v>
      </c>
      <c r="I1070" s="39" t="s">
        <v>819</v>
      </c>
      <c r="J1070" s="39">
        <v>346.03999999999996</v>
      </c>
      <c r="K1070" s="33" t="b">
        <v>1</v>
      </c>
      <c r="L1070" s="29" t="s">
        <v>14993</v>
      </c>
      <c r="M1070" s="29" t="s">
        <v>16282</v>
      </c>
      <c r="N1070" s="29" t="s">
        <v>14993</v>
      </c>
      <c r="O1070" s="29" t="s">
        <v>14993</v>
      </c>
      <c r="P1070" s="29" t="s">
        <v>14993</v>
      </c>
      <c r="Q1070" s="29" t="s">
        <v>14993</v>
      </c>
      <c r="R1070" s="29" t="s">
        <v>14993</v>
      </c>
      <c r="S1070" s="29" t="s">
        <v>14993</v>
      </c>
      <c r="T1070" s="70" t="s">
        <v>15193</v>
      </c>
      <c r="U1070" s="67" t="s">
        <v>15225</v>
      </c>
    </row>
    <row r="1071" spans="2:21" ht="220.8" x14ac:dyDescent="0.25">
      <c r="B1071" s="10" t="s">
        <v>1008</v>
      </c>
      <c r="C1071" s="10" t="s">
        <v>1008</v>
      </c>
      <c r="D1071" s="10" t="s">
        <v>5519</v>
      </c>
      <c r="E1071" s="10" t="s">
        <v>5520</v>
      </c>
      <c r="F1071" s="10" t="s">
        <v>5521</v>
      </c>
      <c r="G1071" s="32" t="s">
        <v>5522</v>
      </c>
      <c r="H1071" s="39" t="s">
        <v>819</v>
      </c>
      <c r="I1071" s="39" t="s">
        <v>819</v>
      </c>
      <c r="J1071" s="39">
        <v>346.04999999999995</v>
      </c>
      <c r="K1071" s="33" t="b">
        <v>1</v>
      </c>
      <c r="L1071" s="29" t="s">
        <v>14993</v>
      </c>
      <c r="M1071" s="29" t="s">
        <v>16282</v>
      </c>
      <c r="N1071" s="29" t="s">
        <v>14993</v>
      </c>
      <c r="O1071" s="29" t="s">
        <v>14993</v>
      </c>
      <c r="P1071" s="29" t="s">
        <v>14993</v>
      </c>
      <c r="Q1071" s="29" t="s">
        <v>14993</v>
      </c>
      <c r="R1071" s="29" t="s">
        <v>14993</v>
      </c>
      <c r="S1071" s="29" t="s">
        <v>14993</v>
      </c>
      <c r="T1071" s="70" t="s">
        <v>15193</v>
      </c>
      <c r="U1071" s="67" t="s">
        <v>15225</v>
      </c>
    </row>
    <row r="1072" spans="2:21" ht="220.8" x14ac:dyDescent="0.25">
      <c r="B1072" s="10" t="s">
        <v>1009</v>
      </c>
      <c r="C1072" s="10" t="s">
        <v>1009</v>
      </c>
      <c r="D1072" s="10" t="s">
        <v>5523</v>
      </c>
      <c r="E1072" s="10" t="s">
        <v>5524</v>
      </c>
      <c r="F1072" s="10" t="s">
        <v>5525</v>
      </c>
      <c r="G1072" s="32" t="s">
        <v>5526</v>
      </c>
      <c r="H1072" s="39" t="s">
        <v>820</v>
      </c>
      <c r="I1072" s="39" t="s">
        <v>820</v>
      </c>
      <c r="J1072" s="39">
        <v>347</v>
      </c>
      <c r="K1072" s="33" t="b">
        <v>1</v>
      </c>
      <c r="L1072" s="29" t="s">
        <v>14993</v>
      </c>
      <c r="M1072" s="29" t="s">
        <v>16282</v>
      </c>
      <c r="N1072" s="29" t="s">
        <v>16282</v>
      </c>
      <c r="O1072" s="29" t="s">
        <v>14993</v>
      </c>
      <c r="P1072" s="29" t="s">
        <v>16282</v>
      </c>
      <c r="Q1072" s="29" t="s">
        <v>14993</v>
      </c>
      <c r="R1072" s="29" t="s">
        <v>14993</v>
      </c>
      <c r="S1072" s="29" t="s">
        <v>14993</v>
      </c>
      <c r="T1072" s="70" t="s">
        <v>15513</v>
      </c>
      <c r="U1072" s="67" t="s">
        <v>15788</v>
      </c>
    </row>
    <row r="1073" spans="2:21" ht="220.8" x14ac:dyDescent="0.25">
      <c r="B1073" s="10" t="s">
        <v>1009</v>
      </c>
      <c r="C1073" s="10" t="s">
        <v>1009</v>
      </c>
      <c r="D1073" s="10" t="s">
        <v>5527</v>
      </c>
      <c r="E1073" s="10" t="s">
        <v>5528</v>
      </c>
      <c r="F1073" s="10" t="s">
        <v>5529</v>
      </c>
      <c r="G1073" s="32" t="s">
        <v>5530</v>
      </c>
      <c r="H1073" s="39" t="s">
        <v>820</v>
      </c>
      <c r="I1073" s="39" t="s">
        <v>820</v>
      </c>
      <c r="J1073" s="39">
        <v>347.01</v>
      </c>
      <c r="K1073" s="33" t="b">
        <v>1</v>
      </c>
      <c r="L1073" s="29" t="s">
        <v>14993</v>
      </c>
      <c r="M1073" s="29" t="s">
        <v>16282</v>
      </c>
      <c r="N1073" s="29" t="s">
        <v>16282</v>
      </c>
      <c r="O1073" s="29" t="s">
        <v>14993</v>
      </c>
      <c r="P1073" s="29" t="s">
        <v>16282</v>
      </c>
      <c r="Q1073" s="29" t="s">
        <v>14993</v>
      </c>
      <c r="R1073" s="29" t="s">
        <v>14993</v>
      </c>
      <c r="S1073" s="29" t="s">
        <v>14993</v>
      </c>
      <c r="T1073" s="70" t="s">
        <v>15513</v>
      </c>
      <c r="U1073" s="67" t="s">
        <v>15788</v>
      </c>
    </row>
    <row r="1074" spans="2:21" ht="151.80000000000001" x14ac:dyDescent="0.25">
      <c r="B1074" s="10" t="s">
        <v>5532</v>
      </c>
      <c r="C1074" s="10" t="s">
        <v>5532</v>
      </c>
      <c r="D1074" s="10" t="s">
        <v>5531</v>
      </c>
      <c r="E1074" s="10" t="s">
        <v>5533</v>
      </c>
      <c r="F1074" s="10" t="s">
        <v>5534</v>
      </c>
      <c r="G1074" s="32" t="s">
        <v>5535</v>
      </c>
      <c r="H1074" s="39" t="s">
        <v>821</v>
      </c>
      <c r="I1074" s="39" t="s">
        <v>821</v>
      </c>
      <c r="J1074" s="39">
        <v>348</v>
      </c>
      <c r="K1074" s="33" t="s">
        <v>14993</v>
      </c>
      <c r="L1074" s="29" t="s">
        <v>14993</v>
      </c>
      <c r="M1074" s="29" t="s">
        <v>14993</v>
      </c>
      <c r="N1074" s="29" t="s">
        <v>14993</v>
      </c>
      <c r="O1074" s="29" t="s">
        <v>14993</v>
      </c>
      <c r="P1074" s="29" t="s">
        <v>14993</v>
      </c>
      <c r="Q1074" s="29" t="s">
        <v>14993</v>
      </c>
      <c r="R1074" s="29" t="s">
        <v>14993</v>
      </c>
      <c r="S1074" s="29" t="s">
        <v>14993</v>
      </c>
      <c r="T1074" s="70" t="s">
        <v>14993</v>
      </c>
      <c r="U1074" s="67" t="s">
        <v>15225</v>
      </c>
    </row>
    <row r="1075" spans="2:21" ht="138" x14ac:dyDescent="0.25">
      <c r="B1075" s="10" t="s">
        <v>5532</v>
      </c>
      <c r="C1075" s="10" t="s">
        <v>5532</v>
      </c>
      <c r="D1075" s="10" t="s">
        <v>5536</v>
      </c>
      <c r="E1075" s="10" t="s">
        <v>5537</v>
      </c>
      <c r="F1075" s="10" t="s">
        <v>5538</v>
      </c>
      <c r="G1075" s="32" t="s">
        <v>5539</v>
      </c>
      <c r="H1075" s="39" t="s">
        <v>821</v>
      </c>
      <c r="I1075" s="39" t="s">
        <v>821</v>
      </c>
      <c r="J1075" s="39">
        <v>348.01</v>
      </c>
      <c r="K1075" s="33" t="s">
        <v>14993</v>
      </c>
      <c r="L1075" s="29" t="s">
        <v>14993</v>
      </c>
      <c r="M1075" s="29" t="s">
        <v>14993</v>
      </c>
      <c r="N1075" s="29" t="s">
        <v>14993</v>
      </c>
      <c r="O1075" s="29" t="s">
        <v>14993</v>
      </c>
      <c r="P1075" s="29" t="s">
        <v>14993</v>
      </c>
      <c r="Q1075" s="29" t="s">
        <v>14993</v>
      </c>
      <c r="R1075" s="29" t="s">
        <v>14993</v>
      </c>
      <c r="S1075" s="29" t="s">
        <v>14993</v>
      </c>
      <c r="T1075" s="70" t="s">
        <v>14993</v>
      </c>
      <c r="U1075" s="67" t="s">
        <v>15225</v>
      </c>
    </row>
    <row r="1076" spans="2:21" ht="220.8" x14ac:dyDescent="0.25">
      <c r="B1076" s="10" t="s">
        <v>5532</v>
      </c>
      <c r="C1076" s="10" t="s">
        <v>5532</v>
      </c>
      <c r="D1076" s="10" t="s">
        <v>5540</v>
      </c>
      <c r="E1076" s="10" t="s">
        <v>5541</v>
      </c>
      <c r="F1076" s="10" t="s">
        <v>5542</v>
      </c>
      <c r="G1076" s="32" t="s">
        <v>5543</v>
      </c>
      <c r="H1076" s="39" t="s">
        <v>821</v>
      </c>
      <c r="I1076" s="39" t="s">
        <v>821</v>
      </c>
      <c r="J1076" s="39">
        <v>348.02</v>
      </c>
      <c r="K1076" s="33" t="s">
        <v>14993</v>
      </c>
      <c r="L1076" s="29" t="s">
        <v>14993</v>
      </c>
      <c r="M1076" s="29" t="s">
        <v>14993</v>
      </c>
      <c r="N1076" s="29" t="s">
        <v>14993</v>
      </c>
      <c r="O1076" s="29" t="s">
        <v>14993</v>
      </c>
      <c r="P1076" s="29" t="s">
        <v>14993</v>
      </c>
      <c r="Q1076" s="29" t="s">
        <v>14993</v>
      </c>
      <c r="R1076" s="29" t="s">
        <v>14993</v>
      </c>
      <c r="S1076" s="29" t="s">
        <v>14993</v>
      </c>
      <c r="T1076" s="70" t="s">
        <v>14993</v>
      </c>
      <c r="U1076" s="67" t="s">
        <v>15225</v>
      </c>
    </row>
    <row r="1077" spans="2:21" ht="124.2" x14ac:dyDescent="0.25">
      <c r="B1077" s="10" t="s">
        <v>250</v>
      </c>
      <c r="C1077" s="10" t="s">
        <v>250</v>
      </c>
      <c r="D1077" s="10" t="s">
        <v>5544</v>
      </c>
      <c r="E1077" s="10" t="s">
        <v>5545</v>
      </c>
      <c r="F1077" s="10" t="s">
        <v>5546</v>
      </c>
      <c r="G1077" s="32" t="s">
        <v>5547</v>
      </c>
      <c r="H1077" s="39" t="s">
        <v>250</v>
      </c>
      <c r="I1077" s="39" t="s">
        <v>250</v>
      </c>
      <c r="J1077" s="39">
        <v>349</v>
      </c>
      <c r="K1077" s="33" t="b">
        <v>1</v>
      </c>
      <c r="L1077" s="29" t="s">
        <v>16282</v>
      </c>
      <c r="M1077" s="29" t="s">
        <v>16282</v>
      </c>
      <c r="N1077" s="29" t="s">
        <v>16282</v>
      </c>
      <c r="O1077" s="29" t="s">
        <v>14993</v>
      </c>
      <c r="P1077" s="29" t="s">
        <v>16282</v>
      </c>
      <c r="Q1077" s="29" t="s">
        <v>14993</v>
      </c>
      <c r="R1077" s="29" t="s">
        <v>14993</v>
      </c>
      <c r="S1077" s="29" t="s">
        <v>14993</v>
      </c>
      <c r="T1077" s="70" t="s">
        <v>15545</v>
      </c>
      <c r="U1077" s="67" t="s">
        <v>15790</v>
      </c>
    </row>
    <row r="1078" spans="2:21" ht="317.39999999999998" x14ac:dyDescent="0.25">
      <c r="B1078" s="10" t="s">
        <v>250</v>
      </c>
      <c r="C1078" s="10" t="s">
        <v>250</v>
      </c>
      <c r="D1078" s="10" t="s">
        <v>5548</v>
      </c>
      <c r="E1078" s="10" t="s">
        <v>5549</v>
      </c>
      <c r="F1078" s="10" t="s">
        <v>5550</v>
      </c>
      <c r="G1078" s="32" t="s">
        <v>5551</v>
      </c>
      <c r="H1078" s="39" t="s">
        <v>250</v>
      </c>
      <c r="I1078" s="39" t="s">
        <v>250</v>
      </c>
      <c r="J1078" s="39">
        <v>349.01</v>
      </c>
      <c r="K1078" s="33" t="b">
        <v>1</v>
      </c>
      <c r="L1078" s="29" t="s">
        <v>14993</v>
      </c>
      <c r="M1078" s="29" t="s">
        <v>16282</v>
      </c>
      <c r="N1078" s="29" t="s">
        <v>16282</v>
      </c>
      <c r="O1078" s="29" t="s">
        <v>14993</v>
      </c>
      <c r="P1078" s="29" t="s">
        <v>16282</v>
      </c>
      <c r="Q1078" s="29" t="s">
        <v>14993</v>
      </c>
      <c r="R1078" s="29" t="s">
        <v>14993</v>
      </c>
      <c r="S1078" s="29" t="s">
        <v>14993</v>
      </c>
      <c r="T1078" s="70" t="s">
        <v>15513</v>
      </c>
      <c r="U1078" s="67" t="s">
        <v>15790</v>
      </c>
    </row>
    <row r="1079" spans="2:21" ht="317.39999999999998" x14ac:dyDescent="0.25">
      <c r="B1079" s="10" t="s">
        <v>250</v>
      </c>
      <c r="C1079" s="10" t="s">
        <v>250</v>
      </c>
      <c r="D1079" s="10" t="s">
        <v>5552</v>
      </c>
      <c r="E1079" s="10" t="s">
        <v>5553</v>
      </c>
      <c r="F1079" s="10" t="s">
        <v>5554</v>
      </c>
      <c r="G1079" s="32" t="s">
        <v>5555</v>
      </c>
      <c r="H1079" s="39" t="s">
        <v>250</v>
      </c>
      <c r="I1079" s="39" t="s">
        <v>250</v>
      </c>
      <c r="J1079" s="39">
        <v>349.02</v>
      </c>
      <c r="K1079" s="33" t="b">
        <v>1</v>
      </c>
      <c r="L1079" s="29" t="s">
        <v>14993</v>
      </c>
      <c r="M1079" s="29" t="s">
        <v>16282</v>
      </c>
      <c r="N1079" s="29" t="s">
        <v>16282</v>
      </c>
      <c r="O1079" s="29" t="s">
        <v>14993</v>
      </c>
      <c r="P1079" s="29" t="s">
        <v>16282</v>
      </c>
      <c r="Q1079" s="29" t="s">
        <v>14993</v>
      </c>
      <c r="R1079" s="29" t="s">
        <v>14993</v>
      </c>
      <c r="S1079" s="29" t="s">
        <v>14993</v>
      </c>
      <c r="T1079" s="70" t="s">
        <v>15513</v>
      </c>
      <c r="U1079" s="67" t="s">
        <v>15790</v>
      </c>
    </row>
    <row r="1080" spans="2:21" ht="207" x14ac:dyDescent="0.25">
      <c r="B1080" s="10" t="s">
        <v>1010</v>
      </c>
      <c r="C1080" s="10" t="s">
        <v>1010</v>
      </c>
      <c r="D1080" s="10" t="s">
        <v>5560</v>
      </c>
      <c r="E1080" s="10" t="s">
        <v>5561</v>
      </c>
      <c r="F1080" s="10" t="s">
        <v>5562</v>
      </c>
      <c r="G1080" s="32" t="s">
        <v>5563</v>
      </c>
      <c r="H1080" s="39" t="s">
        <v>251</v>
      </c>
      <c r="I1080" s="39" t="s">
        <v>251</v>
      </c>
      <c r="J1080" s="39">
        <v>350</v>
      </c>
      <c r="K1080" s="33" t="b">
        <v>1</v>
      </c>
      <c r="L1080" s="29" t="s">
        <v>14993</v>
      </c>
      <c r="M1080" s="29" t="s">
        <v>14993</v>
      </c>
      <c r="N1080" s="29" t="s">
        <v>16282</v>
      </c>
      <c r="O1080" s="29" t="s">
        <v>14993</v>
      </c>
      <c r="P1080" s="29" t="s">
        <v>16282</v>
      </c>
      <c r="Q1080" s="29" t="s">
        <v>14993</v>
      </c>
      <c r="R1080" s="29" t="s">
        <v>14993</v>
      </c>
      <c r="S1080" s="29" t="s">
        <v>14993</v>
      </c>
      <c r="T1080" s="70" t="s">
        <v>15540</v>
      </c>
      <c r="U1080" s="67" t="s">
        <v>15789</v>
      </c>
    </row>
    <row r="1081" spans="2:21" ht="110.4" x14ac:dyDescent="0.25">
      <c r="B1081" s="10" t="s">
        <v>1010</v>
      </c>
      <c r="C1081" s="10" t="s">
        <v>1010</v>
      </c>
      <c r="D1081" s="10" t="s">
        <v>5556</v>
      </c>
      <c r="E1081" s="10" t="s">
        <v>5557</v>
      </c>
      <c r="F1081" s="10" t="s">
        <v>5558</v>
      </c>
      <c r="G1081" s="32" t="s">
        <v>5559</v>
      </c>
      <c r="H1081" s="39" t="s">
        <v>251</v>
      </c>
      <c r="I1081" s="39" t="s">
        <v>251</v>
      </c>
      <c r="J1081" s="39">
        <v>350.01</v>
      </c>
      <c r="K1081" s="33" t="b">
        <v>1</v>
      </c>
      <c r="L1081" s="29" t="s">
        <v>16282</v>
      </c>
      <c r="M1081" s="29" t="s">
        <v>14993</v>
      </c>
      <c r="N1081" s="29" t="s">
        <v>16282</v>
      </c>
      <c r="O1081" s="29" t="s">
        <v>14993</v>
      </c>
      <c r="P1081" s="29" t="s">
        <v>16282</v>
      </c>
      <c r="Q1081" s="29" t="s">
        <v>14993</v>
      </c>
      <c r="R1081" s="29" t="s">
        <v>14993</v>
      </c>
      <c r="S1081" s="29" t="s">
        <v>14993</v>
      </c>
      <c r="T1081" s="70" t="s">
        <v>15512</v>
      </c>
      <c r="U1081" s="67" t="s">
        <v>15789</v>
      </c>
    </row>
    <row r="1082" spans="2:21" ht="110.4" x14ac:dyDescent="0.25">
      <c r="B1082" s="10" t="s">
        <v>5565</v>
      </c>
      <c r="C1082" s="10" t="s">
        <v>5566</v>
      </c>
      <c r="D1082" s="10" t="s">
        <v>5564</v>
      </c>
      <c r="E1082" s="10" t="s">
        <v>5567</v>
      </c>
      <c r="F1082" s="10" t="s">
        <v>5568</v>
      </c>
      <c r="G1082" s="32" t="s">
        <v>5569</v>
      </c>
      <c r="H1082" s="39" t="s">
        <v>253</v>
      </c>
      <c r="I1082" s="39" t="s">
        <v>15791</v>
      </c>
      <c r="J1082" s="39">
        <v>352</v>
      </c>
      <c r="K1082" s="33" t="s">
        <v>14993</v>
      </c>
      <c r="L1082" s="29" t="s">
        <v>14993</v>
      </c>
      <c r="M1082" s="29" t="s">
        <v>14993</v>
      </c>
      <c r="N1082" s="29" t="s">
        <v>14993</v>
      </c>
      <c r="O1082" s="29" t="s">
        <v>14993</v>
      </c>
      <c r="P1082" s="29" t="s">
        <v>14993</v>
      </c>
      <c r="Q1082" s="29" t="s">
        <v>14993</v>
      </c>
      <c r="R1082" s="29" t="s">
        <v>14993</v>
      </c>
      <c r="S1082" s="29" t="s">
        <v>14993</v>
      </c>
      <c r="T1082" s="70" t="s">
        <v>14993</v>
      </c>
      <c r="U1082" s="67" t="s">
        <v>15225</v>
      </c>
    </row>
    <row r="1083" spans="2:21" ht="124.2" x14ac:dyDescent="0.25">
      <c r="B1083" s="10" t="s">
        <v>5565</v>
      </c>
      <c r="C1083" s="10" t="s">
        <v>5566</v>
      </c>
      <c r="D1083" s="10" t="s">
        <v>5570</v>
      </c>
      <c r="E1083" s="10" t="s">
        <v>5571</v>
      </c>
      <c r="F1083" s="10" t="s">
        <v>5572</v>
      </c>
      <c r="G1083" s="32" t="s">
        <v>5573</v>
      </c>
      <c r="H1083" s="39" t="s">
        <v>253</v>
      </c>
      <c r="I1083" s="39" t="s">
        <v>15791</v>
      </c>
      <c r="J1083" s="39">
        <v>352.01</v>
      </c>
      <c r="K1083" s="33" t="s">
        <v>14993</v>
      </c>
      <c r="L1083" s="29" t="s">
        <v>14993</v>
      </c>
      <c r="M1083" s="29" t="s">
        <v>14993</v>
      </c>
      <c r="N1083" s="29" t="s">
        <v>14993</v>
      </c>
      <c r="O1083" s="29" t="s">
        <v>14993</v>
      </c>
      <c r="P1083" s="29" t="s">
        <v>14993</v>
      </c>
      <c r="Q1083" s="29" t="s">
        <v>14993</v>
      </c>
      <c r="R1083" s="29" t="s">
        <v>14993</v>
      </c>
      <c r="S1083" s="29" t="s">
        <v>14993</v>
      </c>
      <c r="T1083" s="70" t="s">
        <v>14993</v>
      </c>
      <c r="U1083" s="67" t="s">
        <v>15225</v>
      </c>
    </row>
    <row r="1084" spans="2:21" ht="207" x14ac:dyDescent="0.25">
      <c r="B1084" s="10" t="s">
        <v>5565</v>
      </c>
      <c r="C1084" s="10" t="s">
        <v>5566</v>
      </c>
      <c r="D1084" s="10" t="s">
        <v>5574</v>
      </c>
      <c r="E1084" s="10" t="s">
        <v>5575</v>
      </c>
      <c r="F1084" s="10" t="s">
        <v>5576</v>
      </c>
      <c r="G1084" s="32" t="s">
        <v>5577</v>
      </c>
      <c r="H1084" s="39" t="s">
        <v>253</v>
      </c>
      <c r="I1084" s="39" t="s">
        <v>15791</v>
      </c>
      <c r="J1084" s="39">
        <v>352.02</v>
      </c>
      <c r="K1084" s="33" t="s">
        <v>14993</v>
      </c>
      <c r="L1084" s="29" t="s">
        <v>14993</v>
      </c>
      <c r="M1084" s="29" t="s">
        <v>14993</v>
      </c>
      <c r="N1084" s="29" t="s">
        <v>14993</v>
      </c>
      <c r="O1084" s="29" t="s">
        <v>14993</v>
      </c>
      <c r="P1084" s="29" t="s">
        <v>14993</v>
      </c>
      <c r="Q1084" s="29" t="s">
        <v>14993</v>
      </c>
      <c r="R1084" s="29" t="s">
        <v>14993</v>
      </c>
      <c r="S1084" s="29" t="s">
        <v>14993</v>
      </c>
      <c r="T1084" s="70" t="s">
        <v>14993</v>
      </c>
      <c r="U1084" s="67" t="s">
        <v>15225</v>
      </c>
    </row>
    <row r="1085" spans="2:21" ht="220.8" x14ac:dyDescent="0.25">
      <c r="B1085" s="10" t="s">
        <v>5565</v>
      </c>
      <c r="C1085" s="10" t="s">
        <v>5566</v>
      </c>
      <c r="D1085" s="10" t="s">
        <v>5578</v>
      </c>
      <c r="E1085" s="10" t="s">
        <v>5579</v>
      </c>
      <c r="F1085" s="10" t="s">
        <v>5580</v>
      </c>
      <c r="G1085" s="32" t="s">
        <v>5581</v>
      </c>
      <c r="H1085" s="39" t="s">
        <v>253</v>
      </c>
      <c r="I1085" s="39" t="s">
        <v>15791</v>
      </c>
      <c r="J1085" s="39">
        <v>352.03</v>
      </c>
      <c r="K1085" s="33" t="s">
        <v>14993</v>
      </c>
      <c r="L1085" s="29" t="s">
        <v>14993</v>
      </c>
      <c r="M1085" s="29" t="s">
        <v>14993</v>
      </c>
      <c r="N1085" s="29" t="s">
        <v>14993</v>
      </c>
      <c r="O1085" s="29" t="s">
        <v>14993</v>
      </c>
      <c r="P1085" s="29" t="s">
        <v>14993</v>
      </c>
      <c r="Q1085" s="29" t="s">
        <v>14993</v>
      </c>
      <c r="R1085" s="29" t="s">
        <v>14993</v>
      </c>
      <c r="S1085" s="29" t="s">
        <v>14993</v>
      </c>
      <c r="T1085" s="70" t="s">
        <v>14993</v>
      </c>
      <c r="U1085" s="67" t="s">
        <v>15225</v>
      </c>
    </row>
    <row r="1086" spans="2:21" ht="234.6" x14ac:dyDescent="0.25">
      <c r="B1086" s="10" t="s">
        <v>5565</v>
      </c>
      <c r="C1086" s="10" t="s">
        <v>5583</v>
      </c>
      <c r="D1086" s="10" t="s">
        <v>5582</v>
      </c>
      <c r="E1086" s="10" t="s">
        <v>5584</v>
      </c>
      <c r="F1086" s="10" t="s">
        <v>5585</v>
      </c>
      <c r="G1086" s="32" t="s">
        <v>5586</v>
      </c>
      <c r="H1086" s="39" t="s">
        <v>253</v>
      </c>
      <c r="I1086" s="39" t="s">
        <v>15792</v>
      </c>
      <c r="J1086" s="39">
        <v>352.03999999999996</v>
      </c>
      <c r="K1086" s="33" t="s">
        <v>14993</v>
      </c>
      <c r="L1086" s="29" t="s">
        <v>14993</v>
      </c>
      <c r="M1086" s="29" t="s">
        <v>14993</v>
      </c>
      <c r="N1086" s="29" t="s">
        <v>14993</v>
      </c>
      <c r="O1086" s="29" t="s">
        <v>14993</v>
      </c>
      <c r="P1086" s="29" t="s">
        <v>14993</v>
      </c>
      <c r="Q1086" s="29" t="s">
        <v>14993</v>
      </c>
      <c r="R1086" s="29" t="s">
        <v>14993</v>
      </c>
      <c r="S1086" s="29" t="s">
        <v>14993</v>
      </c>
      <c r="T1086" s="70" t="s">
        <v>14993</v>
      </c>
      <c r="U1086" s="67" t="s">
        <v>15225</v>
      </c>
    </row>
    <row r="1087" spans="2:21" ht="151.80000000000001" x14ac:dyDescent="0.25">
      <c r="B1087" s="10" t="s">
        <v>1011</v>
      </c>
      <c r="C1087" s="10" t="s">
        <v>1011</v>
      </c>
      <c r="D1087" s="10" t="s">
        <v>5587</v>
      </c>
      <c r="E1087" s="10" t="s">
        <v>5588</v>
      </c>
      <c r="F1087" s="10" t="s">
        <v>5589</v>
      </c>
      <c r="G1087" s="32" t="s">
        <v>5590</v>
      </c>
      <c r="H1087" s="39" t="s">
        <v>822</v>
      </c>
      <c r="I1087" s="39" t="s">
        <v>822</v>
      </c>
      <c r="J1087" s="39">
        <v>353</v>
      </c>
      <c r="K1087" s="33" t="b">
        <v>1</v>
      </c>
      <c r="L1087" s="29" t="s">
        <v>14993</v>
      </c>
      <c r="M1087" s="29" t="s">
        <v>14993</v>
      </c>
      <c r="N1087" s="29" t="s">
        <v>14993</v>
      </c>
      <c r="O1087" s="29" t="s">
        <v>16282</v>
      </c>
      <c r="P1087" s="29" t="s">
        <v>14993</v>
      </c>
      <c r="Q1087" s="29" t="s">
        <v>14993</v>
      </c>
      <c r="R1087" s="29" t="s">
        <v>14993</v>
      </c>
      <c r="S1087" s="29" t="s">
        <v>14993</v>
      </c>
      <c r="T1087" s="70" t="s">
        <v>15195</v>
      </c>
      <c r="U1087" s="67" t="s">
        <v>15225</v>
      </c>
    </row>
    <row r="1088" spans="2:21" ht="151.80000000000001" x14ac:dyDescent="0.25">
      <c r="B1088" s="10" t="s">
        <v>1011</v>
      </c>
      <c r="C1088" s="10" t="s">
        <v>1011</v>
      </c>
      <c r="D1088" s="10" t="s">
        <v>5591</v>
      </c>
      <c r="E1088" s="10" t="s">
        <v>5592</v>
      </c>
      <c r="F1088" s="10" t="s">
        <v>5593</v>
      </c>
      <c r="G1088" s="32" t="s">
        <v>5594</v>
      </c>
      <c r="H1088" s="39" t="s">
        <v>822</v>
      </c>
      <c r="I1088" s="39" t="s">
        <v>822</v>
      </c>
      <c r="J1088" s="39">
        <v>353.01</v>
      </c>
      <c r="K1088" s="33" t="b">
        <v>1</v>
      </c>
      <c r="L1088" s="29" t="s">
        <v>14993</v>
      </c>
      <c r="M1088" s="29" t="s">
        <v>14993</v>
      </c>
      <c r="N1088" s="29" t="s">
        <v>14993</v>
      </c>
      <c r="O1088" s="29" t="s">
        <v>16282</v>
      </c>
      <c r="P1088" s="29" t="s">
        <v>14993</v>
      </c>
      <c r="Q1088" s="29" t="s">
        <v>14993</v>
      </c>
      <c r="R1088" s="29" t="s">
        <v>14993</v>
      </c>
      <c r="S1088" s="29" t="s">
        <v>14993</v>
      </c>
      <c r="T1088" s="70" t="s">
        <v>15195</v>
      </c>
      <c r="U1088" s="67" t="s">
        <v>15225</v>
      </c>
    </row>
    <row r="1089" spans="2:21" ht="96.6" x14ac:dyDescent="0.25">
      <c r="B1089" s="10" t="s">
        <v>1011</v>
      </c>
      <c r="C1089" s="10" t="s">
        <v>1011</v>
      </c>
      <c r="D1089" s="10" t="s">
        <v>5595</v>
      </c>
      <c r="E1089" s="10" t="s">
        <v>5596</v>
      </c>
      <c r="F1089" s="10" t="s">
        <v>5597</v>
      </c>
      <c r="G1089" s="32" t="s">
        <v>5598</v>
      </c>
      <c r="H1089" s="39" t="s">
        <v>822</v>
      </c>
      <c r="I1089" s="39" t="s">
        <v>822</v>
      </c>
      <c r="J1089" s="39">
        <v>353.02</v>
      </c>
      <c r="K1089" s="33" t="b">
        <v>1</v>
      </c>
      <c r="L1089" s="29" t="s">
        <v>14993</v>
      </c>
      <c r="M1089" s="29" t="s">
        <v>14993</v>
      </c>
      <c r="N1089" s="29" t="s">
        <v>14993</v>
      </c>
      <c r="O1089" s="29" t="s">
        <v>16282</v>
      </c>
      <c r="P1089" s="29" t="s">
        <v>14993</v>
      </c>
      <c r="Q1089" s="29" t="s">
        <v>14993</v>
      </c>
      <c r="R1089" s="29" t="s">
        <v>14993</v>
      </c>
      <c r="S1089" s="29" t="s">
        <v>14993</v>
      </c>
      <c r="T1089" s="70" t="s">
        <v>15195</v>
      </c>
      <c r="U1089" s="67" t="s">
        <v>15225</v>
      </c>
    </row>
    <row r="1090" spans="2:21" ht="96.6" x14ac:dyDescent="0.25">
      <c r="B1090" s="10" t="s">
        <v>1011</v>
      </c>
      <c r="C1090" s="10" t="s">
        <v>1011</v>
      </c>
      <c r="D1090" s="10" t="s">
        <v>5599</v>
      </c>
      <c r="E1090" s="10" t="s">
        <v>5600</v>
      </c>
      <c r="F1090" s="10" t="s">
        <v>5601</v>
      </c>
      <c r="G1090" s="32" t="s">
        <v>5602</v>
      </c>
      <c r="H1090" s="39" t="s">
        <v>822</v>
      </c>
      <c r="I1090" s="39" t="s">
        <v>822</v>
      </c>
      <c r="J1090" s="39">
        <v>353.03</v>
      </c>
      <c r="K1090" s="33" t="b">
        <v>1</v>
      </c>
      <c r="L1090" s="29" t="s">
        <v>14993</v>
      </c>
      <c r="M1090" s="29" t="s">
        <v>14993</v>
      </c>
      <c r="N1090" s="29" t="s">
        <v>14993</v>
      </c>
      <c r="O1090" s="29" t="s">
        <v>16282</v>
      </c>
      <c r="P1090" s="29" t="s">
        <v>14993</v>
      </c>
      <c r="Q1090" s="29" t="s">
        <v>14993</v>
      </c>
      <c r="R1090" s="29" t="s">
        <v>14993</v>
      </c>
      <c r="S1090" s="29" t="s">
        <v>14993</v>
      </c>
      <c r="T1090" s="70" t="s">
        <v>15195</v>
      </c>
      <c r="U1090" s="67" t="s">
        <v>15225</v>
      </c>
    </row>
    <row r="1091" spans="2:21" ht="82.8" x14ac:dyDescent="0.25">
      <c r="B1091" s="10" t="s">
        <v>254</v>
      </c>
      <c r="C1091" s="10" t="s">
        <v>5604</v>
      </c>
      <c r="D1091" s="10" t="s">
        <v>5603</v>
      </c>
      <c r="E1091" s="10" t="s">
        <v>5605</v>
      </c>
      <c r="F1091" s="10" t="s">
        <v>1176</v>
      </c>
      <c r="G1091" s="32" t="s">
        <v>5606</v>
      </c>
      <c r="H1091" s="39" t="s">
        <v>254</v>
      </c>
      <c r="I1091" s="39" t="s">
        <v>15793</v>
      </c>
      <c r="J1091" s="39">
        <v>354</v>
      </c>
      <c r="K1091" s="33" t="b">
        <v>1</v>
      </c>
      <c r="L1091" s="29" t="s">
        <v>16282</v>
      </c>
      <c r="M1091" s="29" t="s">
        <v>16282</v>
      </c>
      <c r="N1091" s="29" t="s">
        <v>14993</v>
      </c>
      <c r="O1091" s="29" t="s">
        <v>14993</v>
      </c>
      <c r="P1091" s="29" t="s">
        <v>14993</v>
      </c>
      <c r="Q1091" s="29" t="s">
        <v>14993</v>
      </c>
      <c r="R1091" s="29" t="s">
        <v>14993</v>
      </c>
      <c r="S1091" s="29" t="s">
        <v>14993</v>
      </c>
      <c r="T1091" s="70" t="s">
        <v>15579</v>
      </c>
      <c r="U1091" s="67" t="s">
        <v>15225</v>
      </c>
    </row>
    <row r="1092" spans="2:21" ht="151.80000000000001" x14ac:dyDescent="0.25">
      <c r="B1092" s="10" t="s">
        <v>254</v>
      </c>
      <c r="C1092" s="10" t="s">
        <v>5604</v>
      </c>
      <c r="D1092" s="10" t="s">
        <v>5607</v>
      </c>
      <c r="E1092" s="10" t="s">
        <v>5608</v>
      </c>
      <c r="F1092" s="10" t="s">
        <v>5609</v>
      </c>
      <c r="G1092" s="32" t="s">
        <v>5610</v>
      </c>
      <c r="H1092" s="39" t="s">
        <v>254</v>
      </c>
      <c r="I1092" s="39" t="s">
        <v>15793</v>
      </c>
      <c r="J1092" s="39">
        <v>354.01</v>
      </c>
      <c r="K1092" s="33" t="b">
        <v>1</v>
      </c>
      <c r="L1092" s="29" t="s">
        <v>14993</v>
      </c>
      <c r="M1092" s="29" t="s">
        <v>16282</v>
      </c>
      <c r="N1092" s="29" t="s">
        <v>14993</v>
      </c>
      <c r="O1092" s="29" t="s">
        <v>16282</v>
      </c>
      <c r="P1092" s="29" t="s">
        <v>14993</v>
      </c>
      <c r="Q1092" s="29" t="s">
        <v>14993</v>
      </c>
      <c r="R1092" s="29" t="s">
        <v>14993</v>
      </c>
      <c r="S1092" s="29" t="s">
        <v>14993</v>
      </c>
      <c r="T1092" s="70" t="s">
        <v>15509</v>
      </c>
      <c r="U1092" s="67" t="s">
        <v>15225</v>
      </c>
    </row>
    <row r="1093" spans="2:21" ht="96.6" x14ac:dyDescent="0.25">
      <c r="B1093" s="10" t="s">
        <v>254</v>
      </c>
      <c r="C1093" s="10" t="s">
        <v>5612</v>
      </c>
      <c r="D1093" s="10" t="s">
        <v>5611</v>
      </c>
      <c r="E1093" s="10" t="s">
        <v>5613</v>
      </c>
      <c r="F1093" s="10" t="s">
        <v>5614</v>
      </c>
      <c r="G1093" s="32" t="s">
        <v>5615</v>
      </c>
      <c r="H1093" s="39" t="s">
        <v>254</v>
      </c>
      <c r="I1093" s="39" t="s">
        <v>15794</v>
      </c>
      <c r="J1093" s="39">
        <v>354.02</v>
      </c>
      <c r="K1093" s="33" t="b">
        <v>1</v>
      </c>
      <c r="L1093" s="29" t="s">
        <v>14993</v>
      </c>
      <c r="M1093" s="29" t="s">
        <v>16282</v>
      </c>
      <c r="N1093" s="29" t="s">
        <v>14993</v>
      </c>
      <c r="O1093" s="29" t="s">
        <v>16282</v>
      </c>
      <c r="P1093" s="29" t="s">
        <v>14993</v>
      </c>
      <c r="Q1093" s="29" t="s">
        <v>14993</v>
      </c>
      <c r="R1093" s="29" t="s">
        <v>14993</v>
      </c>
      <c r="S1093" s="29" t="s">
        <v>14993</v>
      </c>
      <c r="T1093" s="70" t="s">
        <v>15509</v>
      </c>
      <c r="U1093" s="67" t="s">
        <v>15225</v>
      </c>
    </row>
    <row r="1094" spans="2:21" ht="96.6" x14ac:dyDescent="0.25">
      <c r="B1094" s="10" t="s">
        <v>254</v>
      </c>
      <c r="C1094" s="10" t="s">
        <v>5617</v>
      </c>
      <c r="D1094" s="10" t="s">
        <v>5616</v>
      </c>
      <c r="E1094" s="10" t="s">
        <v>5618</v>
      </c>
      <c r="F1094" s="10" t="s">
        <v>5619</v>
      </c>
      <c r="G1094" s="32" t="s">
        <v>5620</v>
      </c>
      <c r="H1094" s="39" t="s">
        <v>254</v>
      </c>
      <c r="I1094" s="39" t="s">
        <v>15795</v>
      </c>
      <c r="J1094" s="39">
        <v>354.03</v>
      </c>
      <c r="K1094" s="33" t="b">
        <v>1</v>
      </c>
      <c r="L1094" s="29" t="s">
        <v>14993</v>
      </c>
      <c r="M1094" s="29" t="s">
        <v>16282</v>
      </c>
      <c r="N1094" s="29" t="s">
        <v>14993</v>
      </c>
      <c r="O1094" s="29" t="s">
        <v>16282</v>
      </c>
      <c r="P1094" s="29" t="s">
        <v>14993</v>
      </c>
      <c r="Q1094" s="29" t="s">
        <v>14993</v>
      </c>
      <c r="R1094" s="29" t="s">
        <v>14993</v>
      </c>
      <c r="S1094" s="29" t="s">
        <v>14993</v>
      </c>
      <c r="T1094" s="70" t="s">
        <v>15509</v>
      </c>
      <c r="U1094" s="67" t="s">
        <v>15225</v>
      </c>
    </row>
    <row r="1095" spans="2:21" ht="96.6" x14ac:dyDescent="0.25">
      <c r="B1095" s="10" t="s">
        <v>254</v>
      </c>
      <c r="C1095" s="10" t="s">
        <v>5622</v>
      </c>
      <c r="D1095" s="10" t="s">
        <v>5621</v>
      </c>
      <c r="E1095" s="10" t="s">
        <v>5623</v>
      </c>
      <c r="F1095" s="10" t="s">
        <v>5624</v>
      </c>
      <c r="G1095" s="32" t="s">
        <v>5625</v>
      </c>
      <c r="H1095" s="39" t="s">
        <v>254</v>
      </c>
      <c r="I1095" s="39" t="s">
        <v>15796</v>
      </c>
      <c r="J1095" s="39">
        <v>354.03999999999996</v>
      </c>
      <c r="K1095" s="33" t="b">
        <v>1</v>
      </c>
      <c r="L1095" s="29" t="s">
        <v>14993</v>
      </c>
      <c r="M1095" s="29" t="s">
        <v>16282</v>
      </c>
      <c r="N1095" s="29" t="s">
        <v>14993</v>
      </c>
      <c r="O1095" s="29" t="s">
        <v>16282</v>
      </c>
      <c r="P1095" s="29" t="s">
        <v>14993</v>
      </c>
      <c r="Q1095" s="29" t="s">
        <v>14993</v>
      </c>
      <c r="R1095" s="29" t="s">
        <v>14993</v>
      </c>
      <c r="S1095" s="29" t="s">
        <v>14993</v>
      </c>
      <c r="T1095" s="70" t="s">
        <v>15509</v>
      </c>
      <c r="U1095" s="67" t="s">
        <v>15225</v>
      </c>
    </row>
    <row r="1096" spans="2:21" ht="165.6" x14ac:dyDescent="0.25">
      <c r="B1096" s="10" t="s">
        <v>254</v>
      </c>
      <c r="C1096" s="10" t="s">
        <v>5622</v>
      </c>
      <c r="D1096" s="10" t="s">
        <v>5626</v>
      </c>
      <c r="E1096" s="10" t="s">
        <v>5627</v>
      </c>
      <c r="F1096" s="10" t="s">
        <v>5628</v>
      </c>
      <c r="G1096" s="32" t="s">
        <v>5629</v>
      </c>
      <c r="H1096" s="39" t="s">
        <v>254</v>
      </c>
      <c r="I1096" s="39" t="s">
        <v>15796</v>
      </c>
      <c r="J1096" s="39">
        <v>354.04999999999995</v>
      </c>
      <c r="K1096" s="33" t="b">
        <v>1</v>
      </c>
      <c r="L1096" s="29" t="s">
        <v>14993</v>
      </c>
      <c r="M1096" s="29" t="s">
        <v>16282</v>
      </c>
      <c r="N1096" s="29" t="s">
        <v>14993</v>
      </c>
      <c r="O1096" s="29" t="s">
        <v>16282</v>
      </c>
      <c r="P1096" s="29" t="s">
        <v>14993</v>
      </c>
      <c r="Q1096" s="29" t="s">
        <v>14993</v>
      </c>
      <c r="R1096" s="29" t="s">
        <v>14993</v>
      </c>
      <c r="S1096" s="29" t="s">
        <v>14993</v>
      </c>
      <c r="T1096" s="70" t="s">
        <v>15509</v>
      </c>
      <c r="U1096" s="67" t="s">
        <v>15225</v>
      </c>
    </row>
    <row r="1097" spans="2:21" ht="82.8" x14ac:dyDescent="0.25">
      <c r="B1097" s="10" t="s">
        <v>254</v>
      </c>
      <c r="C1097" s="10" t="s">
        <v>5631</v>
      </c>
      <c r="D1097" s="10" t="s">
        <v>5630</v>
      </c>
      <c r="E1097" s="10" t="s">
        <v>5632</v>
      </c>
      <c r="F1097" s="10" t="s">
        <v>5633</v>
      </c>
      <c r="G1097" s="32" t="s">
        <v>5634</v>
      </c>
      <c r="H1097" s="39" t="s">
        <v>254</v>
      </c>
      <c r="I1097" s="39" t="s">
        <v>15797</v>
      </c>
      <c r="J1097" s="39">
        <v>354.05999999999995</v>
      </c>
      <c r="K1097" s="33" t="b">
        <v>1</v>
      </c>
      <c r="L1097" s="29" t="s">
        <v>16282</v>
      </c>
      <c r="M1097" s="29" t="s">
        <v>16282</v>
      </c>
      <c r="N1097" s="29" t="s">
        <v>14993</v>
      </c>
      <c r="O1097" s="29" t="s">
        <v>14993</v>
      </c>
      <c r="P1097" s="29" t="s">
        <v>14993</v>
      </c>
      <c r="Q1097" s="29" t="s">
        <v>14993</v>
      </c>
      <c r="R1097" s="29" t="s">
        <v>14993</v>
      </c>
      <c r="S1097" s="29" t="s">
        <v>14993</v>
      </c>
      <c r="T1097" s="70" t="s">
        <v>15579</v>
      </c>
      <c r="U1097" s="67" t="s">
        <v>15225</v>
      </c>
    </row>
    <row r="1098" spans="2:21" ht="220.8" x14ac:dyDescent="0.25">
      <c r="B1098" s="10" t="s">
        <v>254</v>
      </c>
      <c r="C1098" s="10" t="s">
        <v>5631</v>
      </c>
      <c r="D1098" s="10" t="s">
        <v>5635</v>
      </c>
      <c r="E1098" s="10" t="s">
        <v>5636</v>
      </c>
      <c r="F1098" s="10" t="s">
        <v>5637</v>
      </c>
      <c r="G1098" s="32" t="s">
        <v>5638</v>
      </c>
      <c r="H1098" s="39" t="s">
        <v>254</v>
      </c>
      <c r="I1098" s="39" t="s">
        <v>15797</v>
      </c>
      <c r="J1098" s="39">
        <v>354.06999999999994</v>
      </c>
      <c r="K1098" s="33" t="b">
        <v>1</v>
      </c>
      <c r="L1098" s="29" t="s">
        <v>14993</v>
      </c>
      <c r="M1098" s="29" t="s">
        <v>16282</v>
      </c>
      <c r="N1098" s="29" t="s">
        <v>14993</v>
      </c>
      <c r="O1098" s="29" t="s">
        <v>16282</v>
      </c>
      <c r="P1098" s="29" t="s">
        <v>14993</v>
      </c>
      <c r="Q1098" s="29" t="s">
        <v>14993</v>
      </c>
      <c r="R1098" s="29" t="s">
        <v>14993</v>
      </c>
      <c r="S1098" s="29" t="s">
        <v>14993</v>
      </c>
      <c r="T1098" s="70" t="s">
        <v>15509</v>
      </c>
      <c r="U1098" s="67" t="s">
        <v>15225</v>
      </c>
    </row>
    <row r="1099" spans="2:21" ht="96.6" x14ac:dyDescent="0.25">
      <c r="B1099" s="10" t="s">
        <v>5640</v>
      </c>
      <c r="C1099" s="10" t="s">
        <v>5640</v>
      </c>
      <c r="D1099" s="10" t="s">
        <v>5639</v>
      </c>
      <c r="E1099" s="10" t="s">
        <v>5641</v>
      </c>
      <c r="F1099" s="10" t="s">
        <v>5642</v>
      </c>
      <c r="G1099" s="32" t="s">
        <v>5643</v>
      </c>
      <c r="H1099" s="39" t="s">
        <v>255</v>
      </c>
      <c r="I1099" s="39" t="s">
        <v>255</v>
      </c>
      <c r="J1099" s="39">
        <v>355</v>
      </c>
      <c r="K1099" s="33" t="s">
        <v>14993</v>
      </c>
      <c r="L1099" s="29" t="s">
        <v>14993</v>
      </c>
      <c r="M1099" s="29" t="s">
        <v>14993</v>
      </c>
      <c r="N1099" s="29" t="s">
        <v>14993</v>
      </c>
      <c r="O1099" s="29" t="s">
        <v>14993</v>
      </c>
      <c r="P1099" s="29" t="s">
        <v>14993</v>
      </c>
      <c r="Q1099" s="29" t="s">
        <v>14993</v>
      </c>
      <c r="R1099" s="29" t="s">
        <v>14993</v>
      </c>
      <c r="S1099" s="29" t="s">
        <v>14993</v>
      </c>
      <c r="T1099" s="70" t="s">
        <v>14993</v>
      </c>
      <c r="U1099" s="67" t="s">
        <v>15225</v>
      </c>
    </row>
    <row r="1100" spans="2:21" ht="69" x14ac:dyDescent="0.25">
      <c r="B1100" s="10" t="s">
        <v>5645</v>
      </c>
      <c r="C1100" s="10" t="s">
        <v>5645</v>
      </c>
      <c r="D1100" s="10" t="s">
        <v>5644</v>
      </c>
      <c r="E1100" s="10" t="s">
        <v>5646</v>
      </c>
      <c r="F1100" s="10" t="s">
        <v>5647</v>
      </c>
      <c r="G1100" s="32" t="s">
        <v>5648</v>
      </c>
      <c r="H1100" s="39" t="s">
        <v>256</v>
      </c>
      <c r="I1100" s="39" t="s">
        <v>256</v>
      </c>
      <c r="J1100" s="39">
        <v>356</v>
      </c>
      <c r="K1100" s="33" t="s">
        <v>14993</v>
      </c>
      <c r="L1100" s="29" t="s">
        <v>14993</v>
      </c>
      <c r="M1100" s="29" t="s">
        <v>14993</v>
      </c>
      <c r="N1100" s="29" t="s">
        <v>14993</v>
      </c>
      <c r="O1100" s="29" t="s">
        <v>14993</v>
      </c>
      <c r="P1100" s="29" t="s">
        <v>14993</v>
      </c>
      <c r="Q1100" s="29" t="s">
        <v>14993</v>
      </c>
      <c r="R1100" s="29" t="s">
        <v>14993</v>
      </c>
      <c r="S1100" s="29" t="s">
        <v>14993</v>
      </c>
      <c r="T1100" s="70" t="s">
        <v>14993</v>
      </c>
      <c r="U1100" s="67" t="s">
        <v>15225</v>
      </c>
    </row>
    <row r="1101" spans="2:21" ht="124.2" x14ac:dyDescent="0.25">
      <c r="B1101" s="10" t="s">
        <v>5650</v>
      </c>
      <c r="C1101" s="10" t="s">
        <v>5650</v>
      </c>
      <c r="D1101" s="10" t="s">
        <v>5649</v>
      </c>
      <c r="E1101" s="10" t="s">
        <v>5651</v>
      </c>
      <c r="F1101" s="10" t="s">
        <v>5652</v>
      </c>
      <c r="G1101" s="32" t="s">
        <v>5653</v>
      </c>
      <c r="H1101" s="39" t="s">
        <v>257</v>
      </c>
      <c r="I1101" s="39" t="s">
        <v>257</v>
      </c>
      <c r="J1101" s="39">
        <v>357</v>
      </c>
      <c r="K1101" s="33" t="s">
        <v>14993</v>
      </c>
      <c r="L1101" s="29" t="s">
        <v>14993</v>
      </c>
      <c r="M1101" s="29" t="s">
        <v>14993</v>
      </c>
      <c r="N1101" s="29" t="s">
        <v>14993</v>
      </c>
      <c r="O1101" s="29" t="s">
        <v>14993</v>
      </c>
      <c r="P1101" s="29" t="s">
        <v>14993</v>
      </c>
      <c r="Q1101" s="29" t="s">
        <v>14993</v>
      </c>
      <c r="R1101" s="29" t="s">
        <v>14993</v>
      </c>
      <c r="S1101" s="29" t="s">
        <v>14993</v>
      </c>
      <c r="T1101" s="70" t="s">
        <v>14993</v>
      </c>
      <c r="U1101" s="67" t="s">
        <v>15225</v>
      </c>
    </row>
    <row r="1102" spans="2:21" ht="262.2" x14ac:dyDescent="0.25">
      <c r="B1102" s="10" t="s">
        <v>5655</v>
      </c>
      <c r="C1102" s="10" t="s">
        <v>5655</v>
      </c>
      <c r="D1102" s="10" t="s">
        <v>5654</v>
      </c>
      <c r="E1102" s="10" t="s">
        <v>5656</v>
      </c>
      <c r="F1102" s="10" t="s">
        <v>5657</v>
      </c>
      <c r="G1102" s="32" t="s">
        <v>5658</v>
      </c>
      <c r="H1102" s="39" t="s">
        <v>258</v>
      </c>
      <c r="I1102" s="39" t="s">
        <v>258</v>
      </c>
      <c r="J1102" s="39">
        <v>358</v>
      </c>
      <c r="K1102" s="33" t="b">
        <v>1</v>
      </c>
      <c r="L1102" s="29" t="s">
        <v>16282</v>
      </c>
      <c r="M1102" s="29" t="s">
        <v>14993</v>
      </c>
      <c r="N1102" s="29" t="s">
        <v>14993</v>
      </c>
      <c r="O1102" s="29" t="s">
        <v>16282</v>
      </c>
      <c r="P1102" s="29" t="s">
        <v>14993</v>
      </c>
      <c r="Q1102" s="29" t="s">
        <v>14993</v>
      </c>
      <c r="R1102" s="29" t="s">
        <v>14993</v>
      </c>
      <c r="S1102" s="29" t="s">
        <v>14993</v>
      </c>
      <c r="T1102" s="70" t="s">
        <v>15515</v>
      </c>
      <c r="U1102" s="67" t="s">
        <v>15225</v>
      </c>
    </row>
    <row r="1103" spans="2:21" ht="409.6" x14ac:dyDescent="0.25">
      <c r="B1103" s="10" t="s">
        <v>5655</v>
      </c>
      <c r="C1103" s="10" t="s">
        <v>5655</v>
      </c>
      <c r="D1103" s="10" t="s">
        <v>5659</v>
      </c>
      <c r="E1103" s="10" t="s">
        <v>5660</v>
      </c>
      <c r="F1103" s="10" t="s">
        <v>5661</v>
      </c>
      <c r="G1103" s="32" t="s">
        <v>5662</v>
      </c>
      <c r="H1103" s="39" t="s">
        <v>258</v>
      </c>
      <c r="I1103" s="39" t="s">
        <v>258</v>
      </c>
      <c r="J1103" s="39">
        <v>358.01</v>
      </c>
      <c r="K1103" s="33" t="b">
        <v>1</v>
      </c>
      <c r="L1103" s="29" t="s">
        <v>16282</v>
      </c>
      <c r="M1103" s="29" t="s">
        <v>14993</v>
      </c>
      <c r="N1103" s="29" t="s">
        <v>14993</v>
      </c>
      <c r="O1103" s="29" t="s">
        <v>16282</v>
      </c>
      <c r="P1103" s="29" t="s">
        <v>14993</v>
      </c>
      <c r="Q1103" s="29" t="s">
        <v>14993</v>
      </c>
      <c r="R1103" s="29" t="s">
        <v>14993</v>
      </c>
      <c r="S1103" s="29" t="s">
        <v>14993</v>
      </c>
      <c r="T1103" s="70" t="s">
        <v>15515</v>
      </c>
      <c r="U1103" s="67" t="s">
        <v>15225</v>
      </c>
    </row>
    <row r="1104" spans="2:21" ht="193.2" x14ac:dyDescent="0.25">
      <c r="B1104" s="10" t="s">
        <v>5664</v>
      </c>
      <c r="C1104" s="10" t="s">
        <v>5664</v>
      </c>
      <c r="D1104" s="10" t="s">
        <v>5663</v>
      </c>
      <c r="E1104" s="10" t="s">
        <v>5665</v>
      </c>
      <c r="F1104" s="10" t="s">
        <v>5666</v>
      </c>
      <c r="G1104" s="32" t="s">
        <v>5667</v>
      </c>
      <c r="H1104" s="39" t="s">
        <v>259</v>
      </c>
      <c r="I1104" s="39" t="s">
        <v>259</v>
      </c>
      <c r="J1104" s="39">
        <v>359</v>
      </c>
      <c r="K1104" s="33" t="s">
        <v>14993</v>
      </c>
      <c r="L1104" s="29" t="s">
        <v>14993</v>
      </c>
      <c r="M1104" s="29" t="s">
        <v>14993</v>
      </c>
      <c r="N1104" s="29" t="s">
        <v>14993</v>
      </c>
      <c r="O1104" s="29" t="s">
        <v>14993</v>
      </c>
      <c r="P1104" s="29" t="s">
        <v>14993</v>
      </c>
      <c r="Q1104" s="29" t="s">
        <v>14993</v>
      </c>
      <c r="R1104" s="29" t="s">
        <v>14993</v>
      </c>
      <c r="S1104" s="29" t="s">
        <v>14993</v>
      </c>
      <c r="T1104" s="70" t="s">
        <v>14993</v>
      </c>
      <c r="U1104" s="67" t="s">
        <v>15225</v>
      </c>
    </row>
    <row r="1105" spans="2:21" ht="96.6" x14ac:dyDescent="0.25">
      <c r="B1105" s="10" t="s">
        <v>5669</v>
      </c>
      <c r="C1105" s="10" t="s">
        <v>5669</v>
      </c>
      <c r="D1105" s="10" t="s">
        <v>5668</v>
      </c>
      <c r="E1105" s="10" t="s">
        <v>5670</v>
      </c>
      <c r="F1105" s="10" t="s">
        <v>5671</v>
      </c>
      <c r="G1105" s="32" t="s">
        <v>5672</v>
      </c>
      <c r="H1105" s="39" t="s">
        <v>674</v>
      </c>
      <c r="I1105" s="39" t="s">
        <v>674</v>
      </c>
      <c r="J1105" s="39">
        <v>360</v>
      </c>
      <c r="K1105" s="33" t="s">
        <v>14993</v>
      </c>
      <c r="L1105" s="29" t="s">
        <v>14993</v>
      </c>
      <c r="M1105" s="29" t="s">
        <v>14993</v>
      </c>
      <c r="N1105" s="29" t="s">
        <v>14993</v>
      </c>
      <c r="O1105" s="29" t="s">
        <v>14993</v>
      </c>
      <c r="P1105" s="29" t="s">
        <v>14993</v>
      </c>
      <c r="Q1105" s="29" t="s">
        <v>14993</v>
      </c>
      <c r="R1105" s="29" t="s">
        <v>14993</v>
      </c>
      <c r="S1105" s="29" t="s">
        <v>14993</v>
      </c>
      <c r="T1105" s="70" t="s">
        <v>14993</v>
      </c>
      <c r="U1105" s="67" t="s">
        <v>15225</v>
      </c>
    </row>
    <row r="1106" spans="2:21" ht="179.4" x14ac:dyDescent="0.25">
      <c r="B1106" s="10" t="s">
        <v>5669</v>
      </c>
      <c r="C1106" s="10" t="s">
        <v>5669</v>
      </c>
      <c r="D1106" s="10" t="s">
        <v>5673</v>
      </c>
      <c r="E1106" s="10" t="s">
        <v>5674</v>
      </c>
      <c r="F1106" s="10" t="s">
        <v>5675</v>
      </c>
      <c r="G1106" s="32" t="s">
        <v>5676</v>
      </c>
      <c r="H1106" s="39" t="s">
        <v>674</v>
      </c>
      <c r="I1106" s="39" t="s">
        <v>674</v>
      </c>
      <c r="J1106" s="39">
        <v>360.01</v>
      </c>
      <c r="K1106" s="33" t="s">
        <v>14993</v>
      </c>
      <c r="L1106" s="29" t="s">
        <v>14993</v>
      </c>
      <c r="M1106" s="29" t="s">
        <v>14993</v>
      </c>
      <c r="N1106" s="29" t="s">
        <v>14993</v>
      </c>
      <c r="O1106" s="29" t="s">
        <v>14993</v>
      </c>
      <c r="P1106" s="29" t="s">
        <v>14993</v>
      </c>
      <c r="Q1106" s="29" t="s">
        <v>14993</v>
      </c>
      <c r="R1106" s="29" t="s">
        <v>14993</v>
      </c>
      <c r="S1106" s="29" t="s">
        <v>14993</v>
      </c>
      <c r="T1106" s="70" t="s">
        <v>14993</v>
      </c>
      <c r="U1106" s="67" t="s">
        <v>15225</v>
      </c>
    </row>
    <row r="1107" spans="2:21" ht="96.6" x14ac:dyDescent="0.25">
      <c r="B1107" s="10" t="s">
        <v>5678</v>
      </c>
      <c r="C1107" s="10" t="s">
        <v>5678</v>
      </c>
      <c r="D1107" s="10" t="s">
        <v>5677</v>
      </c>
      <c r="E1107" s="10" t="s">
        <v>5679</v>
      </c>
      <c r="F1107" s="10" t="s">
        <v>5680</v>
      </c>
      <c r="G1107" s="32" t="s">
        <v>5681</v>
      </c>
      <c r="H1107" s="39" t="s">
        <v>823</v>
      </c>
      <c r="I1107" s="39" t="s">
        <v>823</v>
      </c>
      <c r="J1107" s="39">
        <v>361</v>
      </c>
      <c r="K1107" s="33" t="s">
        <v>14993</v>
      </c>
      <c r="L1107" s="29" t="s">
        <v>14993</v>
      </c>
      <c r="M1107" s="29" t="s">
        <v>14993</v>
      </c>
      <c r="N1107" s="29" t="s">
        <v>14993</v>
      </c>
      <c r="O1107" s="29" t="s">
        <v>14993</v>
      </c>
      <c r="P1107" s="29" t="s">
        <v>14993</v>
      </c>
      <c r="Q1107" s="29" t="s">
        <v>14993</v>
      </c>
      <c r="R1107" s="29" t="s">
        <v>14993</v>
      </c>
      <c r="S1107" s="29" t="s">
        <v>14993</v>
      </c>
      <c r="T1107" s="70" t="s">
        <v>14993</v>
      </c>
      <c r="U1107" s="67" t="s">
        <v>15225</v>
      </c>
    </row>
    <row r="1108" spans="2:21" ht="110.4" x14ac:dyDescent="0.25">
      <c r="B1108" s="10" t="s">
        <v>260</v>
      </c>
      <c r="C1108" s="10" t="s">
        <v>260</v>
      </c>
      <c r="D1108" s="10" t="s">
        <v>5899</v>
      </c>
      <c r="E1108" s="10" t="s">
        <v>5900</v>
      </c>
      <c r="F1108" s="10" t="s">
        <v>5901</v>
      </c>
      <c r="G1108" s="32" t="s">
        <v>5902</v>
      </c>
      <c r="H1108" s="39" t="s">
        <v>260</v>
      </c>
      <c r="I1108" s="39" t="s">
        <v>260</v>
      </c>
      <c r="J1108" s="39">
        <v>362</v>
      </c>
      <c r="K1108" s="33" t="s">
        <v>14993</v>
      </c>
      <c r="L1108" s="29" t="s">
        <v>14993</v>
      </c>
      <c r="M1108" s="29" t="s">
        <v>14993</v>
      </c>
      <c r="N1108" s="29" t="s">
        <v>14993</v>
      </c>
      <c r="O1108" s="29" t="s">
        <v>14993</v>
      </c>
      <c r="P1108" s="29" t="s">
        <v>14993</v>
      </c>
      <c r="Q1108" s="29" t="s">
        <v>14993</v>
      </c>
      <c r="R1108" s="29" t="s">
        <v>14993</v>
      </c>
      <c r="S1108" s="29" t="s">
        <v>14993</v>
      </c>
      <c r="T1108" s="70" t="s">
        <v>14993</v>
      </c>
      <c r="U1108" s="67" t="s">
        <v>15225</v>
      </c>
    </row>
    <row r="1109" spans="2:21" ht="96.6" x14ac:dyDescent="0.25">
      <c r="B1109" s="10" t="s">
        <v>260</v>
      </c>
      <c r="C1109" s="10" t="s">
        <v>5736</v>
      </c>
      <c r="D1109" s="10" t="s">
        <v>5735</v>
      </c>
      <c r="E1109" s="10" t="s">
        <v>5737</v>
      </c>
      <c r="F1109" s="10" t="s">
        <v>5738</v>
      </c>
      <c r="G1109" s="32" t="s">
        <v>5739</v>
      </c>
      <c r="H1109" s="39" t="s">
        <v>260</v>
      </c>
      <c r="I1109" s="39" t="s">
        <v>15798</v>
      </c>
      <c r="J1109" s="39">
        <v>362.01</v>
      </c>
      <c r="K1109" s="33" t="b">
        <v>1</v>
      </c>
      <c r="L1109" s="29" t="s">
        <v>14993</v>
      </c>
      <c r="M1109" s="29" t="s">
        <v>14993</v>
      </c>
      <c r="N1109" s="29" t="s">
        <v>14993</v>
      </c>
      <c r="O1109" s="29" t="s">
        <v>16282</v>
      </c>
      <c r="P1109" s="29" t="s">
        <v>14993</v>
      </c>
      <c r="Q1109" s="29" t="s">
        <v>14993</v>
      </c>
      <c r="R1109" s="29" t="s">
        <v>14993</v>
      </c>
      <c r="S1109" s="29" t="s">
        <v>14993</v>
      </c>
      <c r="T1109" s="70" t="s">
        <v>15195</v>
      </c>
      <c r="U1109" s="67" t="s">
        <v>15225</v>
      </c>
    </row>
    <row r="1110" spans="2:21" ht="69" x14ac:dyDescent="0.25">
      <c r="B1110" s="10" t="s">
        <v>260</v>
      </c>
      <c r="C1110" s="10" t="s">
        <v>5687</v>
      </c>
      <c r="D1110" s="10" t="s">
        <v>5686</v>
      </c>
      <c r="E1110" s="10" t="s">
        <v>5688</v>
      </c>
      <c r="F1110" s="10" t="s">
        <v>5689</v>
      </c>
      <c r="G1110" s="32" t="s">
        <v>5690</v>
      </c>
      <c r="H1110" s="39" t="s">
        <v>260</v>
      </c>
      <c r="I1110" s="39" t="s">
        <v>15799</v>
      </c>
      <c r="J1110" s="39">
        <v>362.02</v>
      </c>
      <c r="K1110" s="33" t="b">
        <v>1</v>
      </c>
      <c r="L1110" s="29" t="s">
        <v>14993</v>
      </c>
      <c r="M1110" s="29" t="s">
        <v>14993</v>
      </c>
      <c r="N1110" s="29" t="s">
        <v>16282</v>
      </c>
      <c r="O1110" s="29" t="s">
        <v>16282</v>
      </c>
      <c r="P1110" s="29" t="s">
        <v>14993</v>
      </c>
      <c r="Q1110" s="29" t="s">
        <v>14993</v>
      </c>
      <c r="R1110" s="29" t="s">
        <v>14993</v>
      </c>
      <c r="S1110" s="29" t="s">
        <v>14993</v>
      </c>
      <c r="T1110" s="70" t="s">
        <v>15521</v>
      </c>
      <c r="U1110" s="67" t="s">
        <v>15225</v>
      </c>
    </row>
    <row r="1111" spans="2:21" ht="82.8" x14ac:dyDescent="0.25">
      <c r="B1111" s="10" t="s">
        <v>260</v>
      </c>
      <c r="C1111" s="10" t="s">
        <v>5692</v>
      </c>
      <c r="D1111" s="10" t="s">
        <v>5691</v>
      </c>
      <c r="E1111" s="10" t="s">
        <v>5693</v>
      </c>
      <c r="F1111" s="10" t="s">
        <v>5694</v>
      </c>
      <c r="G1111" s="32" t="s">
        <v>5695</v>
      </c>
      <c r="H1111" s="39" t="s">
        <v>260</v>
      </c>
      <c r="I1111" s="39" t="s">
        <v>15800</v>
      </c>
      <c r="J1111" s="39">
        <v>362.03</v>
      </c>
      <c r="K1111" s="33" t="b">
        <v>1</v>
      </c>
      <c r="L1111" s="29" t="s">
        <v>14993</v>
      </c>
      <c r="M1111" s="29" t="s">
        <v>14993</v>
      </c>
      <c r="N1111" s="29" t="s">
        <v>16282</v>
      </c>
      <c r="O1111" s="29" t="s">
        <v>16282</v>
      </c>
      <c r="P1111" s="29" t="s">
        <v>16282</v>
      </c>
      <c r="Q1111" s="29" t="s">
        <v>14993</v>
      </c>
      <c r="R1111" s="29" t="s">
        <v>14993</v>
      </c>
      <c r="S1111" s="29" t="s">
        <v>14993</v>
      </c>
      <c r="T1111" s="70" t="s">
        <v>15801</v>
      </c>
      <c r="U1111" s="67" t="s">
        <v>15788</v>
      </c>
    </row>
    <row r="1112" spans="2:21" ht="69" x14ac:dyDescent="0.25">
      <c r="B1112" s="10" t="s">
        <v>260</v>
      </c>
      <c r="C1112" s="10" t="s">
        <v>5697</v>
      </c>
      <c r="D1112" s="10" t="s">
        <v>5696</v>
      </c>
      <c r="E1112" s="10" t="s">
        <v>5698</v>
      </c>
      <c r="F1112" s="10" t="s">
        <v>5699</v>
      </c>
      <c r="G1112" s="32" t="s">
        <v>5700</v>
      </c>
      <c r="H1112" s="39" t="s">
        <v>260</v>
      </c>
      <c r="I1112" s="39" t="s">
        <v>15802</v>
      </c>
      <c r="J1112" s="39">
        <v>362.03999999999996</v>
      </c>
      <c r="K1112" s="33" t="b">
        <v>1</v>
      </c>
      <c r="L1112" s="29" t="s">
        <v>14993</v>
      </c>
      <c r="M1112" s="29" t="s">
        <v>14993</v>
      </c>
      <c r="N1112" s="29" t="s">
        <v>14993</v>
      </c>
      <c r="O1112" s="29" t="s">
        <v>16282</v>
      </c>
      <c r="P1112" s="29" t="s">
        <v>14993</v>
      </c>
      <c r="Q1112" s="29" t="s">
        <v>14993</v>
      </c>
      <c r="R1112" s="29" t="s">
        <v>14993</v>
      </c>
      <c r="S1112" s="29" t="s">
        <v>14993</v>
      </c>
      <c r="T1112" s="70" t="s">
        <v>15195</v>
      </c>
      <c r="U1112" s="67" t="s">
        <v>15225</v>
      </c>
    </row>
    <row r="1113" spans="2:21" ht="110.4" x14ac:dyDescent="0.25">
      <c r="B1113" s="10" t="s">
        <v>260</v>
      </c>
      <c r="C1113" s="10" t="s">
        <v>5697</v>
      </c>
      <c r="D1113" s="10" t="s">
        <v>5710</v>
      </c>
      <c r="E1113" s="10" t="s">
        <v>5711</v>
      </c>
      <c r="F1113" s="10" t="s">
        <v>5712</v>
      </c>
      <c r="G1113" s="32" t="s">
        <v>5713</v>
      </c>
      <c r="H1113" s="39" t="s">
        <v>260</v>
      </c>
      <c r="I1113" s="39" t="s">
        <v>15802</v>
      </c>
      <c r="J1113" s="39">
        <v>362.04999999999995</v>
      </c>
      <c r="K1113" s="33" t="b">
        <v>1</v>
      </c>
      <c r="L1113" s="29" t="s">
        <v>14993</v>
      </c>
      <c r="M1113" s="29" t="s">
        <v>14993</v>
      </c>
      <c r="N1113" s="29" t="s">
        <v>14993</v>
      </c>
      <c r="O1113" s="29" t="s">
        <v>16282</v>
      </c>
      <c r="P1113" s="29" t="s">
        <v>14993</v>
      </c>
      <c r="Q1113" s="29" t="s">
        <v>14993</v>
      </c>
      <c r="R1113" s="29" t="s">
        <v>14993</v>
      </c>
      <c r="S1113" s="29" t="s">
        <v>14993</v>
      </c>
      <c r="T1113" s="70" t="s">
        <v>15195</v>
      </c>
      <c r="U1113" s="67" t="s">
        <v>15225</v>
      </c>
    </row>
    <row r="1114" spans="2:21" ht="96.6" x14ac:dyDescent="0.25">
      <c r="B1114" s="10" t="s">
        <v>260</v>
      </c>
      <c r="C1114" s="10" t="s">
        <v>5697</v>
      </c>
      <c r="D1114" s="10" t="s">
        <v>5714</v>
      </c>
      <c r="E1114" s="10" t="s">
        <v>5715</v>
      </c>
      <c r="F1114" s="10" t="s">
        <v>5716</v>
      </c>
      <c r="G1114" s="32" t="s">
        <v>5717</v>
      </c>
      <c r="H1114" s="39" t="s">
        <v>260</v>
      </c>
      <c r="I1114" s="39" t="s">
        <v>15802</v>
      </c>
      <c r="J1114" s="39">
        <v>362.05999999999995</v>
      </c>
      <c r="K1114" s="33" t="b">
        <v>1</v>
      </c>
      <c r="L1114" s="29" t="s">
        <v>14993</v>
      </c>
      <c r="M1114" s="29" t="s">
        <v>14993</v>
      </c>
      <c r="N1114" s="29" t="s">
        <v>14993</v>
      </c>
      <c r="O1114" s="29" t="s">
        <v>16282</v>
      </c>
      <c r="P1114" s="29" t="s">
        <v>14993</v>
      </c>
      <c r="Q1114" s="29" t="s">
        <v>14993</v>
      </c>
      <c r="R1114" s="29" t="s">
        <v>14993</v>
      </c>
      <c r="S1114" s="29" t="s">
        <v>14993</v>
      </c>
      <c r="T1114" s="70" t="s">
        <v>15195</v>
      </c>
      <c r="U1114" s="67" t="s">
        <v>15225</v>
      </c>
    </row>
    <row r="1115" spans="2:21" ht="96.6" x14ac:dyDescent="0.25">
      <c r="B1115" s="10" t="s">
        <v>260</v>
      </c>
      <c r="C1115" s="10" t="s">
        <v>5697</v>
      </c>
      <c r="D1115" s="10" t="s">
        <v>5718</v>
      </c>
      <c r="E1115" s="10" t="s">
        <v>5719</v>
      </c>
      <c r="F1115" s="10" t="s">
        <v>5720</v>
      </c>
      <c r="G1115" s="32" t="s">
        <v>5721</v>
      </c>
      <c r="H1115" s="39" t="s">
        <v>260</v>
      </c>
      <c r="I1115" s="39" t="s">
        <v>15802</v>
      </c>
      <c r="J1115" s="39">
        <v>362.06999999999994</v>
      </c>
      <c r="K1115" s="33" t="b">
        <v>1</v>
      </c>
      <c r="L1115" s="29" t="s">
        <v>14993</v>
      </c>
      <c r="M1115" s="29" t="s">
        <v>14993</v>
      </c>
      <c r="N1115" s="29" t="s">
        <v>14993</v>
      </c>
      <c r="O1115" s="29" t="s">
        <v>16282</v>
      </c>
      <c r="P1115" s="29" t="s">
        <v>14993</v>
      </c>
      <c r="Q1115" s="29" t="s">
        <v>14993</v>
      </c>
      <c r="R1115" s="29" t="s">
        <v>14993</v>
      </c>
      <c r="S1115" s="29" t="s">
        <v>14993</v>
      </c>
      <c r="T1115" s="70" t="s">
        <v>15195</v>
      </c>
      <c r="U1115" s="67" t="s">
        <v>15225</v>
      </c>
    </row>
    <row r="1116" spans="2:21" ht="55.2" x14ac:dyDescent="0.25">
      <c r="B1116" s="10" t="s">
        <v>260</v>
      </c>
      <c r="C1116" s="10" t="s">
        <v>5697</v>
      </c>
      <c r="D1116" s="10" t="s">
        <v>5722</v>
      </c>
      <c r="E1116" s="10" t="s">
        <v>5723</v>
      </c>
      <c r="F1116" s="10" t="s">
        <v>5724</v>
      </c>
      <c r="G1116" s="32" t="s">
        <v>5725</v>
      </c>
      <c r="H1116" s="39" t="s">
        <v>260</v>
      </c>
      <c r="I1116" s="39" t="s">
        <v>15802</v>
      </c>
      <c r="J1116" s="39">
        <v>362.07999999999993</v>
      </c>
      <c r="K1116" s="33" t="b">
        <v>1</v>
      </c>
      <c r="L1116" s="29" t="s">
        <v>14993</v>
      </c>
      <c r="M1116" s="29" t="s">
        <v>14993</v>
      </c>
      <c r="N1116" s="29" t="s">
        <v>14993</v>
      </c>
      <c r="O1116" s="29" t="s">
        <v>16282</v>
      </c>
      <c r="P1116" s="29" t="s">
        <v>14993</v>
      </c>
      <c r="Q1116" s="29" t="s">
        <v>14993</v>
      </c>
      <c r="R1116" s="29" t="s">
        <v>14993</v>
      </c>
      <c r="S1116" s="29" t="s">
        <v>14993</v>
      </c>
      <c r="T1116" s="70" t="s">
        <v>15195</v>
      </c>
      <c r="U1116" s="67" t="s">
        <v>15225</v>
      </c>
    </row>
    <row r="1117" spans="2:21" ht="69" x14ac:dyDescent="0.25">
      <c r="B1117" s="10" t="s">
        <v>260</v>
      </c>
      <c r="C1117" s="10" t="s">
        <v>5697</v>
      </c>
      <c r="D1117" s="10" t="s">
        <v>5740</v>
      </c>
      <c r="E1117" s="10" t="s">
        <v>5741</v>
      </c>
      <c r="F1117" s="10" t="s">
        <v>5742</v>
      </c>
      <c r="G1117" s="32" t="s">
        <v>5743</v>
      </c>
      <c r="H1117" s="39" t="s">
        <v>260</v>
      </c>
      <c r="I1117" s="39" t="s">
        <v>15802</v>
      </c>
      <c r="J1117" s="39">
        <v>362.08999999999992</v>
      </c>
      <c r="K1117" s="33" t="b">
        <v>1</v>
      </c>
      <c r="L1117" s="29" t="s">
        <v>14993</v>
      </c>
      <c r="M1117" s="29" t="s">
        <v>14993</v>
      </c>
      <c r="N1117" s="29" t="s">
        <v>14993</v>
      </c>
      <c r="O1117" s="29" t="s">
        <v>16282</v>
      </c>
      <c r="P1117" s="29" t="s">
        <v>14993</v>
      </c>
      <c r="Q1117" s="29" t="s">
        <v>14993</v>
      </c>
      <c r="R1117" s="29" t="s">
        <v>14993</v>
      </c>
      <c r="S1117" s="29" t="s">
        <v>14993</v>
      </c>
      <c r="T1117" s="70" t="s">
        <v>15195</v>
      </c>
      <c r="U1117" s="67" t="s">
        <v>15225</v>
      </c>
    </row>
    <row r="1118" spans="2:21" ht="69" x14ac:dyDescent="0.25">
      <c r="B1118" s="10" t="s">
        <v>260</v>
      </c>
      <c r="C1118" s="10" t="s">
        <v>5697</v>
      </c>
      <c r="D1118" s="10" t="s">
        <v>5753</v>
      </c>
      <c r="E1118" s="10" t="s">
        <v>5754</v>
      </c>
      <c r="F1118" s="10" t="s">
        <v>5755</v>
      </c>
      <c r="G1118" s="32" t="s">
        <v>5756</v>
      </c>
      <c r="H1118" s="39" t="s">
        <v>260</v>
      </c>
      <c r="I1118" s="39" t="s">
        <v>15802</v>
      </c>
      <c r="J1118" s="39">
        <v>362.09999999999991</v>
      </c>
      <c r="K1118" s="33" t="b">
        <v>1</v>
      </c>
      <c r="L1118" s="29" t="s">
        <v>14993</v>
      </c>
      <c r="M1118" s="29" t="s">
        <v>14993</v>
      </c>
      <c r="N1118" s="29" t="s">
        <v>14993</v>
      </c>
      <c r="O1118" s="29" t="s">
        <v>16282</v>
      </c>
      <c r="P1118" s="29" t="s">
        <v>14993</v>
      </c>
      <c r="Q1118" s="29" t="s">
        <v>14993</v>
      </c>
      <c r="R1118" s="29" t="s">
        <v>14993</v>
      </c>
      <c r="S1118" s="29" t="s">
        <v>14993</v>
      </c>
      <c r="T1118" s="70" t="s">
        <v>15195</v>
      </c>
      <c r="U1118" s="67" t="s">
        <v>15225</v>
      </c>
    </row>
    <row r="1119" spans="2:21" ht="151.80000000000001" x14ac:dyDescent="0.25">
      <c r="B1119" s="10" t="s">
        <v>260</v>
      </c>
      <c r="C1119" s="10" t="s">
        <v>5727</v>
      </c>
      <c r="D1119" s="10" t="s">
        <v>5726</v>
      </c>
      <c r="E1119" s="10" t="s">
        <v>5728</v>
      </c>
      <c r="F1119" s="10" t="s">
        <v>5729</v>
      </c>
      <c r="G1119" s="32" t="s">
        <v>5730</v>
      </c>
      <c r="H1119" s="39" t="s">
        <v>260</v>
      </c>
      <c r="I1119" s="39" t="s">
        <v>15803</v>
      </c>
      <c r="J1119" s="39">
        <v>362.1099999999999</v>
      </c>
      <c r="K1119" s="33" t="b">
        <v>1</v>
      </c>
      <c r="L1119" s="29" t="s">
        <v>14993</v>
      </c>
      <c r="M1119" s="29" t="s">
        <v>14993</v>
      </c>
      <c r="N1119" s="29" t="s">
        <v>16282</v>
      </c>
      <c r="O1119" s="29" t="s">
        <v>14993</v>
      </c>
      <c r="P1119" s="29" t="s">
        <v>14993</v>
      </c>
      <c r="Q1119" s="29" t="s">
        <v>14993</v>
      </c>
      <c r="R1119" s="29" t="s">
        <v>14993</v>
      </c>
      <c r="S1119" s="29" t="s">
        <v>14993</v>
      </c>
      <c r="T1119" s="70" t="s">
        <v>15194</v>
      </c>
      <c r="U1119" s="67" t="s">
        <v>15788</v>
      </c>
    </row>
    <row r="1120" spans="2:21" ht="96.6" x14ac:dyDescent="0.25">
      <c r="B1120" s="10" t="s">
        <v>260</v>
      </c>
      <c r="C1120" s="10" t="s">
        <v>5683</v>
      </c>
      <c r="D1120" s="10" t="s">
        <v>5682</v>
      </c>
      <c r="E1120" s="10" t="s">
        <v>5684</v>
      </c>
      <c r="F1120" s="10" t="s">
        <v>5685</v>
      </c>
      <c r="G1120" s="32" t="s">
        <v>5685</v>
      </c>
      <c r="H1120" s="39" t="s">
        <v>260</v>
      </c>
      <c r="I1120" s="39" t="s">
        <v>15804</v>
      </c>
      <c r="J1120" s="39">
        <v>362.11999999999989</v>
      </c>
      <c r="K1120" s="33" t="b">
        <v>1</v>
      </c>
      <c r="L1120" s="29" t="s">
        <v>14993</v>
      </c>
      <c r="M1120" s="29" t="s">
        <v>14993</v>
      </c>
      <c r="N1120" s="29" t="s">
        <v>14993</v>
      </c>
      <c r="O1120" s="29" t="s">
        <v>16282</v>
      </c>
      <c r="P1120" s="29" t="s">
        <v>14993</v>
      </c>
      <c r="Q1120" s="29" t="s">
        <v>14993</v>
      </c>
      <c r="R1120" s="29" t="s">
        <v>14993</v>
      </c>
      <c r="S1120" s="29" t="s">
        <v>14993</v>
      </c>
      <c r="T1120" s="70" t="s">
        <v>15195</v>
      </c>
      <c r="U1120" s="67" t="s">
        <v>15225</v>
      </c>
    </row>
    <row r="1121" spans="2:21" ht="55.2" x14ac:dyDescent="0.25">
      <c r="B1121" s="10" t="s">
        <v>260</v>
      </c>
      <c r="C1121" s="10" t="s">
        <v>5683</v>
      </c>
      <c r="D1121" s="10" t="s">
        <v>5701</v>
      </c>
      <c r="E1121" s="10" t="s">
        <v>5702</v>
      </c>
      <c r="F1121" s="10" t="s">
        <v>5703</v>
      </c>
      <c r="G1121" s="32" t="s">
        <v>5704</v>
      </c>
      <c r="H1121" s="39" t="s">
        <v>260</v>
      </c>
      <c r="I1121" s="39" t="s">
        <v>15804</v>
      </c>
      <c r="J1121" s="39">
        <v>362.12999999999988</v>
      </c>
      <c r="K1121" s="33" t="b">
        <v>1</v>
      </c>
      <c r="L1121" s="29" t="s">
        <v>14993</v>
      </c>
      <c r="M1121" s="29" t="s">
        <v>14993</v>
      </c>
      <c r="N1121" s="29" t="s">
        <v>14993</v>
      </c>
      <c r="O1121" s="29" t="s">
        <v>16282</v>
      </c>
      <c r="P1121" s="29" t="s">
        <v>14993</v>
      </c>
      <c r="Q1121" s="29" t="s">
        <v>14993</v>
      </c>
      <c r="R1121" s="29" t="s">
        <v>14993</v>
      </c>
      <c r="S1121" s="29" t="s">
        <v>14993</v>
      </c>
      <c r="T1121" s="70" t="s">
        <v>15195</v>
      </c>
      <c r="U1121" s="67" t="s">
        <v>15225</v>
      </c>
    </row>
    <row r="1122" spans="2:21" ht="55.2" x14ac:dyDescent="0.25">
      <c r="B1122" s="10" t="s">
        <v>260</v>
      </c>
      <c r="C1122" s="10" t="s">
        <v>5683</v>
      </c>
      <c r="D1122" s="10" t="s">
        <v>5731</v>
      </c>
      <c r="E1122" s="10" t="s">
        <v>5732</v>
      </c>
      <c r="F1122" s="10" t="s">
        <v>5733</v>
      </c>
      <c r="G1122" s="32" t="s">
        <v>5734</v>
      </c>
      <c r="H1122" s="39" t="s">
        <v>260</v>
      </c>
      <c r="I1122" s="39" t="s">
        <v>15804</v>
      </c>
      <c r="J1122" s="39">
        <v>362.13999999999987</v>
      </c>
      <c r="K1122" s="33" t="b">
        <v>1</v>
      </c>
      <c r="L1122" s="29" t="s">
        <v>14993</v>
      </c>
      <c r="M1122" s="29" t="s">
        <v>14993</v>
      </c>
      <c r="N1122" s="29" t="s">
        <v>14993</v>
      </c>
      <c r="O1122" s="29" t="s">
        <v>16282</v>
      </c>
      <c r="P1122" s="29" t="s">
        <v>14993</v>
      </c>
      <c r="Q1122" s="29" t="s">
        <v>14993</v>
      </c>
      <c r="R1122" s="29" t="s">
        <v>14993</v>
      </c>
      <c r="S1122" s="29" t="s">
        <v>14993</v>
      </c>
      <c r="T1122" s="70" t="s">
        <v>15195</v>
      </c>
      <c r="U1122" s="67" t="s">
        <v>15225</v>
      </c>
    </row>
    <row r="1123" spans="2:21" ht="276" x14ac:dyDescent="0.25">
      <c r="B1123" s="10" t="s">
        <v>260</v>
      </c>
      <c r="C1123" s="10" t="s">
        <v>5745</v>
      </c>
      <c r="D1123" s="10" t="s">
        <v>5744</v>
      </c>
      <c r="E1123" s="10" t="s">
        <v>5746</v>
      </c>
      <c r="F1123" s="10" t="s">
        <v>5747</v>
      </c>
      <c r="G1123" s="32" t="s">
        <v>5748</v>
      </c>
      <c r="H1123" s="39" t="s">
        <v>260</v>
      </c>
      <c r="I1123" s="39" t="s">
        <v>15805</v>
      </c>
      <c r="J1123" s="39">
        <v>362.14999999999986</v>
      </c>
      <c r="K1123" s="33" t="b">
        <v>1</v>
      </c>
      <c r="L1123" s="29" t="s">
        <v>16282</v>
      </c>
      <c r="M1123" s="29" t="s">
        <v>14993</v>
      </c>
      <c r="N1123" s="29" t="s">
        <v>16282</v>
      </c>
      <c r="O1123" s="29" t="s">
        <v>16282</v>
      </c>
      <c r="P1123" s="29" t="s">
        <v>16282</v>
      </c>
      <c r="Q1123" s="29" t="s">
        <v>14993</v>
      </c>
      <c r="R1123" s="29" t="s">
        <v>14993</v>
      </c>
      <c r="S1123" s="29" t="s">
        <v>14993</v>
      </c>
      <c r="T1123" s="70" t="s">
        <v>15706</v>
      </c>
      <c r="U1123" s="67" t="s">
        <v>15788</v>
      </c>
    </row>
    <row r="1124" spans="2:21" ht="110.4" x14ac:dyDescent="0.25">
      <c r="B1124" s="10" t="s">
        <v>260</v>
      </c>
      <c r="C1124" s="10" t="s">
        <v>5745</v>
      </c>
      <c r="D1124" s="10" t="s">
        <v>5749</v>
      </c>
      <c r="E1124" s="10" t="s">
        <v>5750</v>
      </c>
      <c r="F1124" s="10" t="s">
        <v>5751</v>
      </c>
      <c r="G1124" s="32" t="s">
        <v>5752</v>
      </c>
      <c r="H1124" s="39" t="s">
        <v>260</v>
      </c>
      <c r="I1124" s="39" t="s">
        <v>15805</v>
      </c>
      <c r="J1124" s="39">
        <v>362.15999999999985</v>
      </c>
      <c r="K1124" s="33" t="b">
        <v>1</v>
      </c>
      <c r="L1124" s="29" t="s">
        <v>16282</v>
      </c>
      <c r="M1124" s="29" t="s">
        <v>14993</v>
      </c>
      <c r="N1124" s="29" t="s">
        <v>16282</v>
      </c>
      <c r="O1124" s="29" t="s">
        <v>16282</v>
      </c>
      <c r="P1124" s="29" t="s">
        <v>16282</v>
      </c>
      <c r="Q1124" s="29" t="s">
        <v>14993</v>
      </c>
      <c r="R1124" s="29" t="s">
        <v>14993</v>
      </c>
      <c r="S1124" s="29" t="s">
        <v>14993</v>
      </c>
      <c r="T1124" s="70" t="s">
        <v>15706</v>
      </c>
      <c r="U1124" s="67" t="s">
        <v>15788</v>
      </c>
    </row>
    <row r="1125" spans="2:21" ht="69" x14ac:dyDescent="0.25">
      <c r="B1125" s="10" t="s">
        <v>260</v>
      </c>
      <c r="C1125" s="10" t="s">
        <v>5706</v>
      </c>
      <c r="D1125" s="10" t="s">
        <v>5705</v>
      </c>
      <c r="E1125" s="10" t="s">
        <v>5707</v>
      </c>
      <c r="F1125" s="10" t="s">
        <v>5708</v>
      </c>
      <c r="G1125" s="32" t="s">
        <v>5709</v>
      </c>
      <c r="H1125" s="39" t="s">
        <v>260</v>
      </c>
      <c r="I1125" s="39" t="s">
        <v>15806</v>
      </c>
      <c r="J1125" s="39">
        <v>362.16999999999985</v>
      </c>
      <c r="K1125" s="33" t="b">
        <v>1</v>
      </c>
      <c r="L1125" s="29" t="s">
        <v>14993</v>
      </c>
      <c r="M1125" s="29" t="s">
        <v>14993</v>
      </c>
      <c r="N1125" s="29" t="s">
        <v>14993</v>
      </c>
      <c r="O1125" s="29" t="s">
        <v>16282</v>
      </c>
      <c r="P1125" s="29" t="s">
        <v>14993</v>
      </c>
      <c r="Q1125" s="29" t="s">
        <v>14993</v>
      </c>
      <c r="R1125" s="29" t="s">
        <v>14993</v>
      </c>
      <c r="S1125" s="29" t="s">
        <v>14993</v>
      </c>
      <c r="T1125" s="70" t="s">
        <v>15195</v>
      </c>
      <c r="U1125" s="67" t="s">
        <v>15225</v>
      </c>
    </row>
    <row r="1126" spans="2:21" ht="220.8" x14ac:dyDescent="0.25">
      <c r="B1126" s="10" t="s">
        <v>260</v>
      </c>
      <c r="C1126" s="10" t="s">
        <v>5706</v>
      </c>
      <c r="D1126" s="10" t="s">
        <v>5757</v>
      </c>
      <c r="E1126" s="10" t="s">
        <v>5758</v>
      </c>
      <c r="F1126" s="10" t="s">
        <v>5759</v>
      </c>
      <c r="G1126" s="32" t="s">
        <v>5760</v>
      </c>
      <c r="H1126" s="39" t="s">
        <v>260</v>
      </c>
      <c r="I1126" s="39" t="s">
        <v>15806</v>
      </c>
      <c r="J1126" s="39">
        <v>362.17999999999984</v>
      </c>
      <c r="K1126" s="33" t="b">
        <v>1</v>
      </c>
      <c r="L1126" s="29" t="s">
        <v>14993</v>
      </c>
      <c r="M1126" s="29" t="s">
        <v>14993</v>
      </c>
      <c r="N1126" s="29" t="s">
        <v>14993</v>
      </c>
      <c r="O1126" s="29" t="s">
        <v>16282</v>
      </c>
      <c r="P1126" s="29" t="s">
        <v>14993</v>
      </c>
      <c r="Q1126" s="29" t="s">
        <v>14993</v>
      </c>
      <c r="R1126" s="29" t="s">
        <v>14993</v>
      </c>
      <c r="S1126" s="29" t="s">
        <v>14993</v>
      </c>
      <c r="T1126" s="70" t="s">
        <v>15195</v>
      </c>
      <c r="U1126" s="67" t="s">
        <v>15225</v>
      </c>
    </row>
    <row r="1127" spans="2:21" ht="234.6" x14ac:dyDescent="0.25">
      <c r="B1127" s="10" t="s">
        <v>260</v>
      </c>
      <c r="C1127" s="10" t="s">
        <v>5762</v>
      </c>
      <c r="D1127" s="10" t="s">
        <v>5761</v>
      </c>
      <c r="E1127" s="10" t="s">
        <v>5763</v>
      </c>
      <c r="F1127" s="10" t="s">
        <v>5764</v>
      </c>
      <c r="G1127" s="32" t="s">
        <v>5765</v>
      </c>
      <c r="H1127" s="39" t="s">
        <v>260</v>
      </c>
      <c r="I1127" s="39" t="s">
        <v>15807</v>
      </c>
      <c r="J1127" s="39">
        <v>362.18999999999983</v>
      </c>
      <c r="K1127" s="33" t="b">
        <v>1</v>
      </c>
      <c r="L1127" s="29" t="s">
        <v>14993</v>
      </c>
      <c r="M1127" s="29" t="s">
        <v>14993</v>
      </c>
      <c r="N1127" s="29" t="s">
        <v>14993</v>
      </c>
      <c r="O1127" s="29" t="s">
        <v>16282</v>
      </c>
      <c r="P1127" s="29" t="s">
        <v>14993</v>
      </c>
      <c r="Q1127" s="29" t="s">
        <v>14993</v>
      </c>
      <c r="R1127" s="29" t="s">
        <v>14993</v>
      </c>
      <c r="S1127" s="29" t="s">
        <v>14993</v>
      </c>
      <c r="T1127" s="70" t="s">
        <v>15195</v>
      </c>
      <c r="U1127" s="67" t="s">
        <v>15225</v>
      </c>
    </row>
    <row r="1128" spans="2:21" ht="82.8" x14ac:dyDescent="0.25">
      <c r="B1128" s="10" t="s">
        <v>260</v>
      </c>
      <c r="C1128" s="10" t="s">
        <v>5762</v>
      </c>
      <c r="D1128" s="10" t="s">
        <v>5766</v>
      </c>
      <c r="E1128" s="10" t="s">
        <v>5767</v>
      </c>
      <c r="F1128" s="10" t="s">
        <v>5768</v>
      </c>
      <c r="G1128" s="32" t="s">
        <v>5769</v>
      </c>
      <c r="H1128" s="39" t="s">
        <v>260</v>
      </c>
      <c r="I1128" s="39" t="s">
        <v>15807</v>
      </c>
      <c r="J1128" s="39">
        <v>362.19999999999982</v>
      </c>
      <c r="K1128" s="33" t="b">
        <v>1</v>
      </c>
      <c r="L1128" s="29" t="s">
        <v>14993</v>
      </c>
      <c r="M1128" s="29" t="s">
        <v>14993</v>
      </c>
      <c r="N1128" s="29" t="s">
        <v>14993</v>
      </c>
      <c r="O1128" s="29" t="s">
        <v>16282</v>
      </c>
      <c r="P1128" s="29" t="s">
        <v>14993</v>
      </c>
      <c r="Q1128" s="29" t="s">
        <v>14993</v>
      </c>
      <c r="R1128" s="29" t="s">
        <v>14993</v>
      </c>
      <c r="S1128" s="29" t="s">
        <v>14993</v>
      </c>
      <c r="T1128" s="70" t="s">
        <v>15195</v>
      </c>
      <c r="U1128" s="67" t="s">
        <v>15225</v>
      </c>
    </row>
    <row r="1129" spans="2:21" ht="179.4" x14ac:dyDescent="0.25">
      <c r="B1129" s="10" t="s">
        <v>260</v>
      </c>
      <c r="C1129" s="10" t="s">
        <v>5771</v>
      </c>
      <c r="D1129" s="10" t="s">
        <v>5770</v>
      </c>
      <c r="E1129" s="10" t="s">
        <v>5772</v>
      </c>
      <c r="F1129" s="10" t="s">
        <v>5773</v>
      </c>
      <c r="G1129" s="32" t="s">
        <v>5774</v>
      </c>
      <c r="H1129" s="39" t="s">
        <v>260</v>
      </c>
      <c r="I1129" s="39" t="s">
        <v>15808</v>
      </c>
      <c r="J1129" s="39">
        <v>362.20999999999981</v>
      </c>
      <c r="K1129" s="33" t="b">
        <v>1</v>
      </c>
      <c r="L1129" s="29" t="s">
        <v>14993</v>
      </c>
      <c r="M1129" s="29" t="s">
        <v>16282</v>
      </c>
      <c r="N1129" s="29" t="s">
        <v>14993</v>
      </c>
      <c r="O1129" s="29" t="s">
        <v>16282</v>
      </c>
      <c r="P1129" s="29" t="s">
        <v>14993</v>
      </c>
      <c r="Q1129" s="29" t="s">
        <v>14993</v>
      </c>
      <c r="R1129" s="29" t="s">
        <v>14993</v>
      </c>
      <c r="S1129" s="29" t="s">
        <v>14993</v>
      </c>
      <c r="T1129" s="70" t="s">
        <v>15509</v>
      </c>
      <c r="U1129" s="67" t="s">
        <v>15225</v>
      </c>
    </row>
    <row r="1130" spans="2:21" ht="207" x14ac:dyDescent="0.25">
      <c r="B1130" s="10" t="s">
        <v>1012</v>
      </c>
      <c r="C1130" s="10" t="s">
        <v>5776</v>
      </c>
      <c r="D1130" s="10" t="s">
        <v>5775</v>
      </c>
      <c r="E1130" s="10" t="s">
        <v>5777</v>
      </c>
      <c r="F1130" s="10" t="s">
        <v>5778</v>
      </c>
      <c r="G1130" s="32" t="s">
        <v>5779</v>
      </c>
      <c r="H1130" s="39" t="s">
        <v>261</v>
      </c>
      <c r="I1130" s="39" t="s">
        <v>15809</v>
      </c>
      <c r="J1130" s="39">
        <v>363</v>
      </c>
      <c r="K1130" s="33" t="b">
        <v>1</v>
      </c>
      <c r="L1130" s="29" t="s">
        <v>14993</v>
      </c>
      <c r="M1130" s="29" t="s">
        <v>16282</v>
      </c>
      <c r="N1130" s="29" t="s">
        <v>16282</v>
      </c>
      <c r="O1130" s="29" t="s">
        <v>14993</v>
      </c>
      <c r="P1130" s="29" t="s">
        <v>14993</v>
      </c>
      <c r="Q1130" s="29" t="s">
        <v>14993</v>
      </c>
      <c r="R1130" s="29" t="s">
        <v>14993</v>
      </c>
      <c r="S1130" s="29" t="s">
        <v>14993</v>
      </c>
      <c r="T1130" s="70" t="s">
        <v>15514</v>
      </c>
      <c r="U1130" s="67" t="s">
        <v>15788</v>
      </c>
    </row>
    <row r="1131" spans="2:21" ht="207" x14ac:dyDescent="0.25">
      <c r="B1131" s="10" t="s">
        <v>1012</v>
      </c>
      <c r="C1131" s="10" t="s">
        <v>5776</v>
      </c>
      <c r="D1131" s="10" t="s">
        <v>5780</v>
      </c>
      <c r="E1131" s="10" t="s">
        <v>5781</v>
      </c>
      <c r="F1131" s="10" t="s">
        <v>5782</v>
      </c>
      <c r="G1131" s="32" t="s">
        <v>5783</v>
      </c>
      <c r="H1131" s="39" t="s">
        <v>261</v>
      </c>
      <c r="I1131" s="39" t="s">
        <v>15809</v>
      </c>
      <c r="J1131" s="39">
        <v>363.01</v>
      </c>
      <c r="K1131" s="33" t="b">
        <v>1</v>
      </c>
      <c r="L1131" s="29" t="s">
        <v>14993</v>
      </c>
      <c r="M1131" s="29" t="s">
        <v>16282</v>
      </c>
      <c r="N1131" s="29" t="s">
        <v>16282</v>
      </c>
      <c r="O1131" s="29" t="s">
        <v>14993</v>
      </c>
      <c r="P1131" s="29" t="s">
        <v>14993</v>
      </c>
      <c r="Q1131" s="29" t="s">
        <v>14993</v>
      </c>
      <c r="R1131" s="29" t="s">
        <v>14993</v>
      </c>
      <c r="S1131" s="29" t="s">
        <v>14993</v>
      </c>
      <c r="T1131" s="70" t="s">
        <v>15514</v>
      </c>
      <c r="U1131" s="67" t="s">
        <v>15788</v>
      </c>
    </row>
    <row r="1132" spans="2:21" ht="207" x14ac:dyDescent="0.25">
      <c r="B1132" s="10" t="s">
        <v>1012</v>
      </c>
      <c r="C1132" s="10" t="s">
        <v>5776</v>
      </c>
      <c r="D1132" s="10" t="s">
        <v>5784</v>
      </c>
      <c r="E1132" s="10" t="s">
        <v>5785</v>
      </c>
      <c r="F1132" s="10" t="s">
        <v>5786</v>
      </c>
      <c r="G1132" s="32" t="s">
        <v>5787</v>
      </c>
      <c r="H1132" s="39" t="s">
        <v>261</v>
      </c>
      <c r="I1132" s="39" t="s">
        <v>15809</v>
      </c>
      <c r="J1132" s="39">
        <v>363.02</v>
      </c>
      <c r="K1132" s="33" t="b">
        <v>1</v>
      </c>
      <c r="L1132" s="29" t="s">
        <v>14993</v>
      </c>
      <c r="M1132" s="29" t="s">
        <v>16282</v>
      </c>
      <c r="N1132" s="29" t="s">
        <v>16282</v>
      </c>
      <c r="O1132" s="29" t="s">
        <v>14993</v>
      </c>
      <c r="P1132" s="29" t="s">
        <v>14993</v>
      </c>
      <c r="Q1132" s="29" t="s">
        <v>14993</v>
      </c>
      <c r="R1132" s="29" t="s">
        <v>14993</v>
      </c>
      <c r="S1132" s="29" t="s">
        <v>14993</v>
      </c>
      <c r="T1132" s="70" t="s">
        <v>15514</v>
      </c>
      <c r="U1132" s="67" t="s">
        <v>15788</v>
      </c>
    </row>
    <row r="1133" spans="2:21" ht="193.2" x14ac:dyDescent="0.25">
      <c r="B1133" s="10" t="s">
        <v>1012</v>
      </c>
      <c r="C1133" s="10" t="s">
        <v>5776</v>
      </c>
      <c r="D1133" s="10" t="s">
        <v>5788</v>
      </c>
      <c r="E1133" s="10" t="s">
        <v>5789</v>
      </c>
      <c r="F1133" s="10" t="s">
        <v>5790</v>
      </c>
      <c r="G1133" s="32" t="s">
        <v>5791</v>
      </c>
      <c r="H1133" s="39" t="s">
        <v>261</v>
      </c>
      <c r="I1133" s="39" t="s">
        <v>15809</v>
      </c>
      <c r="J1133" s="39">
        <v>363.03</v>
      </c>
      <c r="K1133" s="33" t="b">
        <v>1</v>
      </c>
      <c r="L1133" s="29" t="s">
        <v>14993</v>
      </c>
      <c r="M1133" s="29" t="s">
        <v>16282</v>
      </c>
      <c r="N1133" s="29" t="s">
        <v>16282</v>
      </c>
      <c r="O1133" s="29" t="s">
        <v>14993</v>
      </c>
      <c r="P1133" s="29" t="s">
        <v>14993</v>
      </c>
      <c r="Q1133" s="29" t="s">
        <v>14993</v>
      </c>
      <c r="R1133" s="29" t="s">
        <v>14993</v>
      </c>
      <c r="S1133" s="29" t="s">
        <v>14993</v>
      </c>
      <c r="T1133" s="70" t="s">
        <v>15514</v>
      </c>
      <c r="U1133" s="67" t="s">
        <v>15788</v>
      </c>
    </row>
    <row r="1134" spans="2:21" ht="207" x14ac:dyDescent="0.25">
      <c r="B1134" s="10" t="s">
        <v>1012</v>
      </c>
      <c r="C1134" s="10" t="s">
        <v>5776</v>
      </c>
      <c r="D1134" s="10" t="s">
        <v>5792</v>
      </c>
      <c r="E1134" s="10" t="s">
        <v>5793</v>
      </c>
      <c r="F1134" s="10" t="s">
        <v>5794</v>
      </c>
      <c r="G1134" s="32" t="s">
        <v>5795</v>
      </c>
      <c r="H1134" s="39" t="s">
        <v>261</v>
      </c>
      <c r="I1134" s="39" t="s">
        <v>15809</v>
      </c>
      <c r="J1134" s="39">
        <v>363.03999999999996</v>
      </c>
      <c r="K1134" s="33" t="b">
        <v>1</v>
      </c>
      <c r="L1134" s="29" t="s">
        <v>14993</v>
      </c>
      <c r="M1134" s="29" t="s">
        <v>16282</v>
      </c>
      <c r="N1134" s="29" t="s">
        <v>16282</v>
      </c>
      <c r="O1134" s="29" t="s">
        <v>14993</v>
      </c>
      <c r="P1134" s="29" t="s">
        <v>14993</v>
      </c>
      <c r="Q1134" s="29" t="s">
        <v>14993</v>
      </c>
      <c r="R1134" s="29" t="s">
        <v>14993</v>
      </c>
      <c r="S1134" s="29" t="s">
        <v>14993</v>
      </c>
      <c r="T1134" s="70" t="s">
        <v>15514</v>
      </c>
      <c r="U1134" s="67" t="s">
        <v>15788</v>
      </c>
    </row>
    <row r="1135" spans="2:21" ht="96.6" x14ac:dyDescent="0.25">
      <c r="B1135" s="10" t="s">
        <v>1012</v>
      </c>
      <c r="C1135" s="10" t="s">
        <v>5776</v>
      </c>
      <c r="D1135" s="10" t="s">
        <v>5796</v>
      </c>
      <c r="E1135" s="10" t="s">
        <v>5797</v>
      </c>
      <c r="F1135" s="10" t="s">
        <v>5798</v>
      </c>
      <c r="G1135" s="32" t="s">
        <v>5799</v>
      </c>
      <c r="H1135" s="39" t="s">
        <v>261</v>
      </c>
      <c r="I1135" s="39" t="s">
        <v>15809</v>
      </c>
      <c r="J1135" s="39">
        <v>363.04999999999995</v>
      </c>
      <c r="K1135" s="33" t="b">
        <v>1</v>
      </c>
      <c r="L1135" s="29" t="s">
        <v>16282</v>
      </c>
      <c r="M1135" s="29" t="s">
        <v>14993</v>
      </c>
      <c r="N1135" s="29" t="s">
        <v>16282</v>
      </c>
      <c r="O1135" s="29" t="s">
        <v>14993</v>
      </c>
      <c r="P1135" s="29" t="s">
        <v>16282</v>
      </c>
      <c r="Q1135" s="29" t="s">
        <v>14993</v>
      </c>
      <c r="R1135" s="29" t="s">
        <v>14993</v>
      </c>
      <c r="S1135" s="29" t="s">
        <v>14993</v>
      </c>
      <c r="T1135" s="70" t="s">
        <v>15512</v>
      </c>
      <c r="U1135" s="67" t="s">
        <v>15788</v>
      </c>
    </row>
    <row r="1136" spans="2:21" ht="96.6" x14ac:dyDescent="0.25">
      <c r="B1136" s="10" t="s">
        <v>1012</v>
      </c>
      <c r="C1136" s="10" t="s">
        <v>5776</v>
      </c>
      <c r="D1136" s="10" t="s">
        <v>5800</v>
      </c>
      <c r="E1136" s="10" t="s">
        <v>5801</v>
      </c>
      <c r="F1136" s="10" t="s">
        <v>5802</v>
      </c>
      <c r="G1136" s="32" t="s">
        <v>5803</v>
      </c>
      <c r="H1136" s="39" t="s">
        <v>261</v>
      </c>
      <c r="I1136" s="39" t="s">
        <v>15809</v>
      </c>
      <c r="J1136" s="39">
        <v>363.05999999999995</v>
      </c>
      <c r="K1136" s="33" t="b">
        <v>1</v>
      </c>
      <c r="L1136" s="29" t="s">
        <v>16282</v>
      </c>
      <c r="M1136" s="29" t="s">
        <v>14993</v>
      </c>
      <c r="N1136" s="29" t="s">
        <v>16282</v>
      </c>
      <c r="O1136" s="29" t="s">
        <v>14993</v>
      </c>
      <c r="P1136" s="29" t="s">
        <v>16282</v>
      </c>
      <c r="Q1136" s="29" t="s">
        <v>14993</v>
      </c>
      <c r="R1136" s="29" t="s">
        <v>14993</v>
      </c>
      <c r="S1136" s="29" t="s">
        <v>14993</v>
      </c>
      <c r="T1136" s="70" t="s">
        <v>15512</v>
      </c>
      <c r="U1136" s="67" t="s">
        <v>15788</v>
      </c>
    </row>
    <row r="1137" spans="2:21" ht="96.6" x14ac:dyDescent="0.25">
      <c r="B1137" s="10" t="s">
        <v>1012</v>
      </c>
      <c r="C1137" s="10" t="s">
        <v>5776</v>
      </c>
      <c r="D1137" s="10" t="s">
        <v>5804</v>
      </c>
      <c r="E1137" s="10" t="s">
        <v>5805</v>
      </c>
      <c r="F1137" s="10" t="s">
        <v>5806</v>
      </c>
      <c r="G1137" s="32" t="s">
        <v>5807</v>
      </c>
      <c r="H1137" s="39" t="s">
        <v>261</v>
      </c>
      <c r="I1137" s="39" t="s">
        <v>15809</v>
      </c>
      <c r="J1137" s="39">
        <v>363.06999999999994</v>
      </c>
      <c r="K1137" s="33" t="b">
        <v>1</v>
      </c>
      <c r="L1137" s="29" t="s">
        <v>16282</v>
      </c>
      <c r="M1137" s="29" t="s">
        <v>14993</v>
      </c>
      <c r="N1137" s="29" t="s">
        <v>16282</v>
      </c>
      <c r="O1137" s="29" t="s">
        <v>14993</v>
      </c>
      <c r="P1137" s="29" t="s">
        <v>16282</v>
      </c>
      <c r="Q1137" s="29" t="s">
        <v>14993</v>
      </c>
      <c r="R1137" s="29" t="s">
        <v>14993</v>
      </c>
      <c r="S1137" s="29" t="s">
        <v>14993</v>
      </c>
      <c r="T1137" s="70" t="s">
        <v>15512</v>
      </c>
      <c r="U1137" s="67" t="s">
        <v>15788</v>
      </c>
    </row>
    <row r="1138" spans="2:21" ht="96.6" x14ac:dyDescent="0.25">
      <c r="B1138" s="10" t="s">
        <v>1012</v>
      </c>
      <c r="C1138" s="10" t="s">
        <v>5776</v>
      </c>
      <c r="D1138" s="10" t="s">
        <v>5808</v>
      </c>
      <c r="E1138" s="10" t="s">
        <v>5809</v>
      </c>
      <c r="F1138" s="10" t="s">
        <v>5810</v>
      </c>
      <c r="G1138" s="32" t="s">
        <v>5811</v>
      </c>
      <c r="H1138" s="39" t="s">
        <v>261</v>
      </c>
      <c r="I1138" s="39" t="s">
        <v>15809</v>
      </c>
      <c r="J1138" s="39">
        <v>363.07999999999993</v>
      </c>
      <c r="K1138" s="33" t="b">
        <v>1</v>
      </c>
      <c r="L1138" s="29" t="s">
        <v>16282</v>
      </c>
      <c r="M1138" s="29" t="s">
        <v>14993</v>
      </c>
      <c r="N1138" s="29" t="s">
        <v>16282</v>
      </c>
      <c r="O1138" s="29" t="s">
        <v>14993</v>
      </c>
      <c r="P1138" s="29" t="s">
        <v>16282</v>
      </c>
      <c r="Q1138" s="29" t="s">
        <v>14993</v>
      </c>
      <c r="R1138" s="29" t="s">
        <v>14993</v>
      </c>
      <c r="S1138" s="29" t="s">
        <v>14993</v>
      </c>
      <c r="T1138" s="70" t="s">
        <v>15512</v>
      </c>
      <c r="U1138" s="67" t="s">
        <v>15788</v>
      </c>
    </row>
    <row r="1139" spans="2:21" ht="276" x14ac:dyDescent="0.25">
      <c r="B1139" s="10" t="s">
        <v>1012</v>
      </c>
      <c r="C1139" s="10" t="s">
        <v>5813</v>
      </c>
      <c r="D1139" s="10" t="s">
        <v>5812</v>
      </c>
      <c r="E1139" s="10" t="s">
        <v>5814</v>
      </c>
      <c r="F1139" s="10" t="s">
        <v>5815</v>
      </c>
      <c r="G1139" s="32" t="s">
        <v>5816</v>
      </c>
      <c r="H1139" s="39" t="s">
        <v>261</v>
      </c>
      <c r="I1139" s="39" t="s">
        <v>15810</v>
      </c>
      <c r="J1139" s="39">
        <v>363.08999999999992</v>
      </c>
      <c r="K1139" s="33" t="b">
        <v>1</v>
      </c>
      <c r="L1139" s="29" t="s">
        <v>14993</v>
      </c>
      <c r="M1139" s="29" t="s">
        <v>16282</v>
      </c>
      <c r="N1139" s="29" t="s">
        <v>16282</v>
      </c>
      <c r="O1139" s="29" t="s">
        <v>14993</v>
      </c>
      <c r="P1139" s="29" t="s">
        <v>14993</v>
      </c>
      <c r="Q1139" s="29" t="s">
        <v>14993</v>
      </c>
      <c r="R1139" s="29" t="s">
        <v>14993</v>
      </c>
      <c r="S1139" s="29" t="s">
        <v>14993</v>
      </c>
      <c r="T1139" s="70" t="s">
        <v>15514</v>
      </c>
      <c r="U1139" s="67" t="s">
        <v>15788</v>
      </c>
    </row>
    <row r="1140" spans="2:21" ht="96.6" x14ac:dyDescent="0.25">
      <c r="B1140" s="10" t="s">
        <v>1012</v>
      </c>
      <c r="C1140" s="10" t="s">
        <v>5813</v>
      </c>
      <c r="D1140" s="10" t="s">
        <v>5817</v>
      </c>
      <c r="E1140" s="10" t="s">
        <v>5818</v>
      </c>
      <c r="F1140" s="10" t="s">
        <v>5819</v>
      </c>
      <c r="G1140" s="32" t="s">
        <v>5820</v>
      </c>
      <c r="H1140" s="39" t="s">
        <v>261</v>
      </c>
      <c r="I1140" s="39" t="s">
        <v>15810</v>
      </c>
      <c r="J1140" s="39">
        <v>363.09999999999991</v>
      </c>
      <c r="K1140" s="33" t="b">
        <v>1</v>
      </c>
      <c r="L1140" s="29" t="s">
        <v>16282</v>
      </c>
      <c r="M1140" s="29" t="s">
        <v>14993</v>
      </c>
      <c r="N1140" s="29" t="s">
        <v>16282</v>
      </c>
      <c r="O1140" s="29" t="s">
        <v>14993</v>
      </c>
      <c r="P1140" s="29" t="s">
        <v>16282</v>
      </c>
      <c r="Q1140" s="29" t="s">
        <v>14993</v>
      </c>
      <c r="R1140" s="29" t="s">
        <v>14993</v>
      </c>
      <c r="S1140" s="29" t="s">
        <v>14993</v>
      </c>
      <c r="T1140" s="70" t="s">
        <v>15512</v>
      </c>
      <c r="U1140" s="67" t="s">
        <v>15788</v>
      </c>
    </row>
    <row r="1141" spans="2:21" ht="207" x14ac:dyDescent="0.25">
      <c r="B1141" s="10" t="s">
        <v>1012</v>
      </c>
      <c r="C1141" s="10" t="s">
        <v>5822</v>
      </c>
      <c r="D1141" s="10" t="s">
        <v>5821</v>
      </c>
      <c r="E1141" s="10" t="s">
        <v>5823</v>
      </c>
      <c r="F1141" s="10" t="s">
        <v>5824</v>
      </c>
      <c r="G1141" s="32" t="s">
        <v>5825</v>
      </c>
      <c r="H1141" s="39" t="s">
        <v>261</v>
      </c>
      <c r="I1141" s="39" t="s">
        <v>15811</v>
      </c>
      <c r="J1141" s="39">
        <v>363.1099999999999</v>
      </c>
      <c r="K1141" s="33" t="b">
        <v>1</v>
      </c>
      <c r="L1141" s="29" t="s">
        <v>14993</v>
      </c>
      <c r="M1141" s="29" t="s">
        <v>16282</v>
      </c>
      <c r="N1141" s="29" t="s">
        <v>16282</v>
      </c>
      <c r="O1141" s="29" t="s">
        <v>14993</v>
      </c>
      <c r="P1141" s="29" t="s">
        <v>16282</v>
      </c>
      <c r="Q1141" s="29" t="s">
        <v>14993</v>
      </c>
      <c r="R1141" s="29" t="s">
        <v>14993</v>
      </c>
      <c r="S1141" s="29" t="s">
        <v>14993</v>
      </c>
      <c r="T1141" s="70" t="s">
        <v>15513</v>
      </c>
      <c r="U1141" s="67" t="s">
        <v>15788</v>
      </c>
    </row>
    <row r="1142" spans="2:21" ht="207" x14ac:dyDescent="0.25">
      <c r="B1142" s="10" t="s">
        <v>1012</v>
      </c>
      <c r="C1142" s="10" t="s">
        <v>5822</v>
      </c>
      <c r="D1142" s="10" t="s">
        <v>5826</v>
      </c>
      <c r="E1142" s="10" t="s">
        <v>5827</v>
      </c>
      <c r="F1142" s="10" t="s">
        <v>5828</v>
      </c>
      <c r="G1142" s="32" t="s">
        <v>5829</v>
      </c>
      <c r="H1142" s="39" t="s">
        <v>261</v>
      </c>
      <c r="I1142" s="39" t="s">
        <v>15811</v>
      </c>
      <c r="J1142" s="39">
        <v>363.11999999999989</v>
      </c>
      <c r="K1142" s="33" t="b">
        <v>1</v>
      </c>
      <c r="L1142" s="29" t="s">
        <v>14993</v>
      </c>
      <c r="M1142" s="29" t="s">
        <v>16282</v>
      </c>
      <c r="N1142" s="29" t="s">
        <v>16282</v>
      </c>
      <c r="O1142" s="29" t="s">
        <v>14993</v>
      </c>
      <c r="P1142" s="29" t="s">
        <v>14993</v>
      </c>
      <c r="Q1142" s="29" t="s">
        <v>14993</v>
      </c>
      <c r="R1142" s="29" t="s">
        <v>14993</v>
      </c>
      <c r="S1142" s="29" t="s">
        <v>14993</v>
      </c>
      <c r="T1142" s="70" t="s">
        <v>15514</v>
      </c>
      <c r="U1142" s="67" t="s">
        <v>15788</v>
      </c>
    </row>
    <row r="1143" spans="2:21" ht="207" x14ac:dyDescent="0.25">
      <c r="B1143" s="10" t="s">
        <v>1012</v>
      </c>
      <c r="C1143" s="10" t="s">
        <v>5831</v>
      </c>
      <c r="D1143" s="10" t="s">
        <v>5830</v>
      </c>
      <c r="E1143" s="10" t="s">
        <v>5832</v>
      </c>
      <c r="F1143" s="10" t="s">
        <v>5833</v>
      </c>
      <c r="G1143" s="32" t="s">
        <v>5834</v>
      </c>
      <c r="H1143" s="39" t="s">
        <v>261</v>
      </c>
      <c r="I1143" s="39" t="s">
        <v>15812</v>
      </c>
      <c r="J1143" s="39">
        <v>363.12999999999988</v>
      </c>
      <c r="K1143" s="33" t="b">
        <v>1</v>
      </c>
      <c r="L1143" s="29" t="s">
        <v>14993</v>
      </c>
      <c r="M1143" s="29" t="s">
        <v>14993</v>
      </c>
      <c r="N1143" s="29" t="s">
        <v>16282</v>
      </c>
      <c r="O1143" s="29" t="s">
        <v>14993</v>
      </c>
      <c r="P1143" s="29" t="s">
        <v>16282</v>
      </c>
      <c r="Q1143" s="29" t="s">
        <v>14993</v>
      </c>
      <c r="R1143" s="29" t="s">
        <v>14993</v>
      </c>
      <c r="S1143" s="29" t="s">
        <v>14993</v>
      </c>
      <c r="T1143" s="70" t="s">
        <v>15540</v>
      </c>
      <c r="U1143" s="67" t="s">
        <v>15788</v>
      </c>
    </row>
    <row r="1144" spans="2:21" ht="207" x14ac:dyDescent="0.25">
      <c r="B1144" s="10" t="s">
        <v>1012</v>
      </c>
      <c r="C1144" s="10" t="s">
        <v>5831</v>
      </c>
      <c r="D1144" s="10" t="s">
        <v>5835</v>
      </c>
      <c r="E1144" s="10" t="s">
        <v>5836</v>
      </c>
      <c r="F1144" s="10" t="s">
        <v>5837</v>
      </c>
      <c r="G1144" s="32" t="s">
        <v>5838</v>
      </c>
      <c r="H1144" s="39" t="s">
        <v>261</v>
      </c>
      <c r="I1144" s="39" t="s">
        <v>15812</v>
      </c>
      <c r="J1144" s="39">
        <v>363.13999999999987</v>
      </c>
      <c r="K1144" s="33" t="b">
        <v>1</v>
      </c>
      <c r="L1144" s="29" t="s">
        <v>14993</v>
      </c>
      <c r="M1144" s="29" t="s">
        <v>16282</v>
      </c>
      <c r="N1144" s="29" t="s">
        <v>16282</v>
      </c>
      <c r="O1144" s="29" t="s">
        <v>14993</v>
      </c>
      <c r="P1144" s="29" t="s">
        <v>14993</v>
      </c>
      <c r="Q1144" s="29" t="s">
        <v>14993</v>
      </c>
      <c r="R1144" s="29" t="s">
        <v>14993</v>
      </c>
      <c r="S1144" s="29" t="s">
        <v>14993</v>
      </c>
      <c r="T1144" s="70" t="s">
        <v>15514</v>
      </c>
      <c r="U1144" s="67" t="s">
        <v>15788</v>
      </c>
    </row>
    <row r="1145" spans="2:21" ht="82.8" x14ac:dyDescent="0.25">
      <c r="B1145" s="10" t="s">
        <v>1012</v>
      </c>
      <c r="C1145" s="10" t="s">
        <v>5831</v>
      </c>
      <c r="D1145" s="10" t="s">
        <v>5839</v>
      </c>
      <c r="E1145" s="10" t="s">
        <v>5840</v>
      </c>
      <c r="F1145" s="10" t="s">
        <v>5841</v>
      </c>
      <c r="G1145" s="32" t="s">
        <v>5842</v>
      </c>
      <c r="H1145" s="39" t="s">
        <v>261</v>
      </c>
      <c r="I1145" s="39" t="s">
        <v>15812</v>
      </c>
      <c r="J1145" s="39">
        <v>363.14999999999986</v>
      </c>
      <c r="K1145" s="33" t="b">
        <v>1</v>
      </c>
      <c r="L1145" s="29" t="s">
        <v>16282</v>
      </c>
      <c r="M1145" s="29" t="s">
        <v>14993</v>
      </c>
      <c r="N1145" s="29" t="s">
        <v>16282</v>
      </c>
      <c r="O1145" s="29" t="s">
        <v>14993</v>
      </c>
      <c r="P1145" s="29" t="s">
        <v>16282</v>
      </c>
      <c r="Q1145" s="29" t="s">
        <v>14993</v>
      </c>
      <c r="R1145" s="29" t="s">
        <v>14993</v>
      </c>
      <c r="S1145" s="29" t="s">
        <v>14993</v>
      </c>
      <c r="T1145" s="70" t="s">
        <v>15512</v>
      </c>
      <c r="U1145" s="67" t="s">
        <v>15788</v>
      </c>
    </row>
    <row r="1146" spans="2:21" ht="82.8" x14ac:dyDescent="0.25">
      <c r="B1146" s="10" t="s">
        <v>1012</v>
      </c>
      <c r="C1146" s="10" t="s">
        <v>5831</v>
      </c>
      <c r="D1146" s="10" t="s">
        <v>5843</v>
      </c>
      <c r="E1146" s="10" t="s">
        <v>5844</v>
      </c>
      <c r="F1146" s="10" t="s">
        <v>5845</v>
      </c>
      <c r="G1146" s="32" t="s">
        <v>5846</v>
      </c>
      <c r="H1146" s="39" t="s">
        <v>261</v>
      </c>
      <c r="I1146" s="39" t="s">
        <v>15812</v>
      </c>
      <c r="J1146" s="39">
        <v>363.15999999999985</v>
      </c>
      <c r="K1146" s="33" t="b">
        <v>1</v>
      </c>
      <c r="L1146" s="29" t="s">
        <v>16282</v>
      </c>
      <c r="M1146" s="29" t="s">
        <v>14993</v>
      </c>
      <c r="N1146" s="29" t="s">
        <v>16282</v>
      </c>
      <c r="O1146" s="29" t="s">
        <v>14993</v>
      </c>
      <c r="P1146" s="29" t="s">
        <v>16282</v>
      </c>
      <c r="Q1146" s="29" t="s">
        <v>14993</v>
      </c>
      <c r="R1146" s="29" t="s">
        <v>14993</v>
      </c>
      <c r="S1146" s="29" t="s">
        <v>14993</v>
      </c>
      <c r="T1146" s="70" t="s">
        <v>15512</v>
      </c>
      <c r="U1146" s="67" t="s">
        <v>15788</v>
      </c>
    </row>
    <row r="1147" spans="2:21" ht="82.8" x14ac:dyDescent="0.25">
      <c r="B1147" s="10" t="s">
        <v>1012</v>
      </c>
      <c r="C1147" s="10" t="s">
        <v>5853</v>
      </c>
      <c r="D1147" s="10" t="s">
        <v>5852</v>
      </c>
      <c r="E1147" s="10" t="s">
        <v>5854</v>
      </c>
      <c r="F1147" s="10" t="s">
        <v>5855</v>
      </c>
      <c r="G1147" s="32" t="s">
        <v>5856</v>
      </c>
      <c r="H1147" s="39" t="s">
        <v>261</v>
      </c>
      <c r="I1147" s="39" t="s">
        <v>15813</v>
      </c>
      <c r="J1147" s="39">
        <v>363.16999999999985</v>
      </c>
      <c r="K1147" s="33" t="b">
        <v>1</v>
      </c>
      <c r="L1147" s="29" t="s">
        <v>16282</v>
      </c>
      <c r="M1147" s="29" t="s">
        <v>16282</v>
      </c>
      <c r="N1147" s="29" t="s">
        <v>16282</v>
      </c>
      <c r="O1147" s="29" t="s">
        <v>14993</v>
      </c>
      <c r="P1147" s="29" t="s">
        <v>16282</v>
      </c>
      <c r="Q1147" s="29" t="s">
        <v>14993</v>
      </c>
      <c r="R1147" s="29" t="s">
        <v>14993</v>
      </c>
      <c r="S1147" s="29" t="s">
        <v>14993</v>
      </c>
      <c r="T1147" s="70" t="s">
        <v>15545</v>
      </c>
      <c r="U1147" s="67" t="s">
        <v>15788</v>
      </c>
    </row>
    <row r="1148" spans="2:21" ht="248.4" x14ac:dyDescent="0.25">
      <c r="B1148" s="10" t="s">
        <v>1012</v>
      </c>
      <c r="C1148" s="10" t="s">
        <v>5848</v>
      </c>
      <c r="D1148" s="10" t="s">
        <v>5847</v>
      </c>
      <c r="E1148" s="10" t="s">
        <v>5849</v>
      </c>
      <c r="F1148" s="10" t="s">
        <v>5850</v>
      </c>
      <c r="G1148" s="32" t="s">
        <v>5851</v>
      </c>
      <c r="H1148" s="39" t="s">
        <v>261</v>
      </c>
      <c r="I1148" s="39" t="s">
        <v>15813</v>
      </c>
      <c r="J1148" s="39">
        <v>363.17999999999984</v>
      </c>
      <c r="K1148" s="33" t="b">
        <v>1</v>
      </c>
      <c r="L1148" s="29" t="s">
        <v>14993</v>
      </c>
      <c r="M1148" s="29" t="s">
        <v>16282</v>
      </c>
      <c r="N1148" s="29" t="s">
        <v>16282</v>
      </c>
      <c r="O1148" s="29" t="s">
        <v>16282</v>
      </c>
      <c r="P1148" s="29" t="s">
        <v>16282</v>
      </c>
      <c r="Q1148" s="29" t="s">
        <v>14993</v>
      </c>
      <c r="R1148" s="29" t="s">
        <v>14993</v>
      </c>
      <c r="S1148" s="29" t="s">
        <v>14993</v>
      </c>
      <c r="T1148" s="70" t="s">
        <v>15533</v>
      </c>
      <c r="U1148" s="67" t="s">
        <v>15788</v>
      </c>
    </row>
    <row r="1149" spans="2:21" ht="220.8" x14ac:dyDescent="0.25">
      <c r="B1149" s="10" t="s">
        <v>1012</v>
      </c>
      <c r="C1149" s="10" t="s">
        <v>5858</v>
      </c>
      <c r="D1149" s="10" t="s">
        <v>5857</v>
      </c>
      <c r="E1149" s="10" t="s">
        <v>5859</v>
      </c>
      <c r="F1149" s="10" t="s">
        <v>5860</v>
      </c>
      <c r="G1149" s="32" t="s">
        <v>5861</v>
      </c>
      <c r="H1149" s="39" t="s">
        <v>261</v>
      </c>
      <c r="I1149" s="39" t="s">
        <v>15814</v>
      </c>
      <c r="J1149" s="39">
        <v>363.18999999999983</v>
      </c>
      <c r="K1149" s="33" t="b">
        <v>1</v>
      </c>
      <c r="L1149" s="29" t="s">
        <v>14993</v>
      </c>
      <c r="M1149" s="29" t="s">
        <v>16282</v>
      </c>
      <c r="N1149" s="29" t="s">
        <v>16282</v>
      </c>
      <c r="O1149" s="29" t="s">
        <v>14993</v>
      </c>
      <c r="P1149" s="29" t="s">
        <v>16282</v>
      </c>
      <c r="Q1149" s="29" t="s">
        <v>14993</v>
      </c>
      <c r="R1149" s="29" t="s">
        <v>14993</v>
      </c>
      <c r="S1149" s="29" t="s">
        <v>14993</v>
      </c>
      <c r="T1149" s="70" t="s">
        <v>15513</v>
      </c>
      <c r="U1149" s="67" t="s">
        <v>15788</v>
      </c>
    </row>
    <row r="1150" spans="2:21" ht="303.60000000000002" x14ac:dyDescent="0.25">
      <c r="B1150" s="10" t="s">
        <v>1013</v>
      </c>
      <c r="C1150" s="10" t="s">
        <v>5863</v>
      </c>
      <c r="D1150" s="10" t="s">
        <v>5862</v>
      </c>
      <c r="E1150" s="10" t="s">
        <v>5864</v>
      </c>
      <c r="F1150" s="10" t="s">
        <v>5865</v>
      </c>
      <c r="G1150" s="32" t="s">
        <v>5866</v>
      </c>
      <c r="H1150" s="39" t="s">
        <v>262</v>
      </c>
      <c r="I1150" s="39" t="s">
        <v>15815</v>
      </c>
      <c r="J1150" s="39">
        <v>364</v>
      </c>
      <c r="K1150" s="33" t="b">
        <v>1</v>
      </c>
      <c r="L1150" s="29" t="s">
        <v>14993</v>
      </c>
      <c r="M1150" s="29" t="s">
        <v>16282</v>
      </c>
      <c r="N1150" s="29" t="s">
        <v>16282</v>
      </c>
      <c r="O1150" s="29" t="s">
        <v>14993</v>
      </c>
      <c r="P1150" s="29" t="s">
        <v>16282</v>
      </c>
      <c r="Q1150" s="29" t="s">
        <v>14993</v>
      </c>
      <c r="R1150" s="29" t="s">
        <v>14993</v>
      </c>
      <c r="S1150" s="29" t="s">
        <v>14993</v>
      </c>
      <c r="T1150" s="70" t="s">
        <v>15513</v>
      </c>
      <c r="U1150" s="67" t="s">
        <v>15225</v>
      </c>
    </row>
    <row r="1151" spans="2:21" ht="289.8" x14ac:dyDescent="0.25">
      <c r="B1151" s="10" t="s">
        <v>1013</v>
      </c>
      <c r="C1151" s="10" t="s">
        <v>5868</v>
      </c>
      <c r="D1151" s="10" t="s">
        <v>5867</v>
      </c>
      <c r="E1151" s="10" t="s">
        <v>5869</v>
      </c>
      <c r="F1151" s="10" t="s">
        <v>5870</v>
      </c>
      <c r="G1151" s="32" t="s">
        <v>5871</v>
      </c>
      <c r="H1151" s="39" t="s">
        <v>262</v>
      </c>
      <c r="I1151" s="39" t="s">
        <v>15816</v>
      </c>
      <c r="J1151" s="39">
        <v>364.01</v>
      </c>
      <c r="K1151" s="33" t="b">
        <v>1</v>
      </c>
      <c r="L1151" s="29" t="s">
        <v>14993</v>
      </c>
      <c r="M1151" s="29" t="s">
        <v>16282</v>
      </c>
      <c r="N1151" s="29" t="s">
        <v>16282</v>
      </c>
      <c r="O1151" s="29" t="s">
        <v>14993</v>
      </c>
      <c r="P1151" s="29" t="s">
        <v>14993</v>
      </c>
      <c r="Q1151" s="29" t="s">
        <v>14993</v>
      </c>
      <c r="R1151" s="29" t="s">
        <v>14993</v>
      </c>
      <c r="S1151" s="29" t="s">
        <v>14993</v>
      </c>
      <c r="T1151" s="70" t="s">
        <v>15514</v>
      </c>
      <c r="U1151" s="67" t="s">
        <v>15225</v>
      </c>
    </row>
    <row r="1152" spans="2:21" ht="234.6" x14ac:dyDescent="0.25">
      <c r="B1152" s="10" t="s">
        <v>1013</v>
      </c>
      <c r="C1152" s="10" t="s">
        <v>5873</v>
      </c>
      <c r="D1152" s="10" t="s">
        <v>5872</v>
      </c>
      <c r="E1152" s="10" t="s">
        <v>5874</v>
      </c>
      <c r="F1152" s="10" t="s">
        <v>5875</v>
      </c>
      <c r="G1152" s="32" t="s">
        <v>5876</v>
      </c>
      <c r="H1152" s="39" t="s">
        <v>262</v>
      </c>
      <c r="I1152" s="39" t="s">
        <v>15817</v>
      </c>
      <c r="J1152" s="39">
        <v>364.02</v>
      </c>
      <c r="K1152" s="33" t="b">
        <v>1</v>
      </c>
      <c r="L1152" s="29" t="s">
        <v>14993</v>
      </c>
      <c r="M1152" s="29" t="s">
        <v>16282</v>
      </c>
      <c r="N1152" s="29" t="s">
        <v>16282</v>
      </c>
      <c r="O1152" s="29" t="s">
        <v>14993</v>
      </c>
      <c r="P1152" s="29" t="s">
        <v>14993</v>
      </c>
      <c r="Q1152" s="29" t="s">
        <v>14993</v>
      </c>
      <c r="R1152" s="29" t="s">
        <v>14993</v>
      </c>
      <c r="S1152" s="29" t="s">
        <v>14993</v>
      </c>
      <c r="T1152" s="70" t="s">
        <v>15514</v>
      </c>
      <c r="U1152" s="67" t="s">
        <v>15225</v>
      </c>
    </row>
    <row r="1153" spans="2:21" ht="409.6" x14ac:dyDescent="0.25">
      <c r="B1153" s="10" t="s">
        <v>1013</v>
      </c>
      <c r="C1153" s="10" t="s">
        <v>5878</v>
      </c>
      <c r="D1153" s="10" t="s">
        <v>5877</v>
      </c>
      <c r="E1153" s="10" t="s">
        <v>5879</v>
      </c>
      <c r="F1153" s="10" t="s">
        <v>5880</v>
      </c>
      <c r="G1153" s="32" t="s">
        <v>5881</v>
      </c>
      <c r="H1153" s="39" t="s">
        <v>262</v>
      </c>
      <c r="I1153" s="39" t="s">
        <v>15818</v>
      </c>
      <c r="J1153" s="39">
        <v>364.03</v>
      </c>
      <c r="K1153" s="33" t="b">
        <v>1</v>
      </c>
      <c r="L1153" s="29" t="s">
        <v>14993</v>
      </c>
      <c r="M1153" s="29" t="s">
        <v>16282</v>
      </c>
      <c r="N1153" s="29" t="s">
        <v>16282</v>
      </c>
      <c r="O1153" s="29" t="s">
        <v>14993</v>
      </c>
      <c r="P1153" s="29" t="s">
        <v>14993</v>
      </c>
      <c r="Q1153" s="29" t="s">
        <v>14993</v>
      </c>
      <c r="R1153" s="29" t="s">
        <v>14993</v>
      </c>
      <c r="S1153" s="29" t="s">
        <v>14993</v>
      </c>
      <c r="T1153" s="70" t="s">
        <v>15514</v>
      </c>
      <c r="U1153" s="67" t="s">
        <v>15225</v>
      </c>
    </row>
    <row r="1154" spans="2:21" ht="179.4" x14ac:dyDescent="0.25">
      <c r="B1154" s="10" t="s">
        <v>1014</v>
      </c>
      <c r="C1154" s="10" t="s">
        <v>1014</v>
      </c>
      <c r="D1154" s="10" t="s">
        <v>5882</v>
      </c>
      <c r="E1154" s="10" t="s">
        <v>5883</v>
      </c>
      <c r="F1154" s="10" t="s">
        <v>15075</v>
      </c>
      <c r="G1154" s="32" t="s">
        <v>15076</v>
      </c>
      <c r="H1154" s="39" t="s">
        <v>263</v>
      </c>
      <c r="I1154" s="39" t="s">
        <v>263</v>
      </c>
      <c r="J1154" s="39">
        <v>365</v>
      </c>
      <c r="K1154" s="33" t="b">
        <v>1</v>
      </c>
      <c r="L1154" s="29" t="s">
        <v>14993</v>
      </c>
      <c r="M1154" s="29" t="s">
        <v>16282</v>
      </c>
      <c r="N1154" s="29" t="s">
        <v>14993</v>
      </c>
      <c r="O1154" s="29" t="s">
        <v>16282</v>
      </c>
      <c r="P1154" s="29" t="s">
        <v>14993</v>
      </c>
      <c r="Q1154" s="29" t="s">
        <v>14993</v>
      </c>
      <c r="R1154" s="29" t="s">
        <v>14993</v>
      </c>
      <c r="S1154" s="29" t="s">
        <v>14993</v>
      </c>
      <c r="T1154" s="70" t="s">
        <v>15509</v>
      </c>
      <c r="U1154" s="67" t="s">
        <v>15225</v>
      </c>
    </row>
    <row r="1155" spans="2:21" ht="138" x14ac:dyDescent="0.25">
      <c r="B1155" s="10" t="s">
        <v>1014</v>
      </c>
      <c r="C1155" s="10" t="s">
        <v>1014</v>
      </c>
      <c r="D1155" s="10" t="s">
        <v>5884</v>
      </c>
      <c r="E1155" s="10" t="s">
        <v>5885</v>
      </c>
      <c r="F1155" s="10" t="s">
        <v>15077</v>
      </c>
      <c r="G1155" s="32" t="s">
        <v>15078</v>
      </c>
      <c r="H1155" s="39" t="s">
        <v>263</v>
      </c>
      <c r="I1155" s="39" t="s">
        <v>263</v>
      </c>
      <c r="J1155" s="39">
        <v>365.01</v>
      </c>
      <c r="K1155" s="33" t="b">
        <v>1</v>
      </c>
      <c r="L1155" s="29" t="s">
        <v>14993</v>
      </c>
      <c r="M1155" s="29" t="s">
        <v>16282</v>
      </c>
      <c r="N1155" s="29" t="s">
        <v>14993</v>
      </c>
      <c r="O1155" s="29" t="s">
        <v>16282</v>
      </c>
      <c r="P1155" s="29" t="s">
        <v>14993</v>
      </c>
      <c r="Q1155" s="29" t="s">
        <v>14993</v>
      </c>
      <c r="R1155" s="29" t="s">
        <v>14993</v>
      </c>
      <c r="S1155" s="29" t="s">
        <v>14993</v>
      </c>
      <c r="T1155" s="70" t="s">
        <v>15509</v>
      </c>
      <c r="U1155" s="67" t="s">
        <v>15225</v>
      </c>
    </row>
    <row r="1156" spans="2:21" ht="193.2" x14ac:dyDescent="0.25">
      <c r="B1156" s="10" t="s">
        <v>1014</v>
      </c>
      <c r="C1156" s="10" t="s">
        <v>1014</v>
      </c>
      <c r="D1156" s="10" t="s">
        <v>5886</v>
      </c>
      <c r="E1156" s="10" t="s">
        <v>5887</v>
      </c>
      <c r="F1156" s="10" t="s">
        <v>15079</v>
      </c>
      <c r="G1156" s="32" t="s">
        <v>15080</v>
      </c>
      <c r="H1156" s="39" t="s">
        <v>263</v>
      </c>
      <c r="I1156" s="39" t="s">
        <v>263</v>
      </c>
      <c r="J1156" s="39">
        <v>365.02</v>
      </c>
      <c r="K1156" s="33" t="b">
        <v>1</v>
      </c>
      <c r="L1156" s="29" t="s">
        <v>14993</v>
      </c>
      <c r="M1156" s="29" t="s">
        <v>16282</v>
      </c>
      <c r="N1156" s="29" t="s">
        <v>14993</v>
      </c>
      <c r="O1156" s="29" t="s">
        <v>16282</v>
      </c>
      <c r="P1156" s="29" t="s">
        <v>14993</v>
      </c>
      <c r="Q1156" s="29" t="s">
        <v>14993</v>
      </c>
      <c r="R1156" s="29" t="s">
        <v>14993</v>
      </c>
      <c r="S1156" s="29" t="s">
        <v>14993</v>
      </c>
      <c r="T1156" s="70" t="s">
        <v>15509</v>
      </c>
      <c r="U1156" s="67" t="s">
        <v>15225</v>
      </c>
    </row>
    <row r="1157" spans="2:21" ht="220.8" x14ac:dyDescent="0.25">
      <c r="B1157" s="10" t="s">
        <v>1014</v>
      </c>
      <c r="C1157" s="10" t="s">
        <v>1014</v>
      </c>
      <c r="D1157" s="10" t="s">
        <v>5888</v>
      </c>
      <c r="E1157" s="10" t="s">
        <v>5889</v>
      </c>
      <c r="F1157" s="10" t="s">
        <v>15081</v>
      </c>
      <c r="G1157" s="32" t="s">
        <v>15082</v>
      </c>
      <c r="H1157" s="39" t="s">
        <v>263</v>
      </c>
      <c r="I1157" s="39" t="s">
        <v>263</v>
      </c>
      <c r="J1157" s="39">
        <v>365.03</v>
      </c>
      <c r="K1157" s="33" t="b">
        <v>1</v>
      </c>
      <c r="L1157" s="29" t="s">
        <v>14993</v>
      </c>
      <c r="M1157" s="29" t="s">
        <v>16282</v>
      </c>
      <c r="N1157" s="29" t="s">
        <v>14993</v>
      </c>
      <c r="O1157" s="29" t="s">
        <v>16282</v>
      </c>
      <c r="P1157" s="29" t="s">
        <v>14993</v>
      </c>
      <c r="Q1157" s="29" t="s">
        <v>14993</v>
      </c>
      <c r="R1157" s="29" t="s">
        <v>14993</v>
      </c>
      <c r="S1157" s="29" t="s">
        <v>14993</v>
      </c>
      <c r="T1157" s="70" t="s">
        <v>15509</v>
      </c>
      <c r="U1157" s="67" t="s">
        <v>15225</v>
      </c>
    </row>
    <row r="1158" spans="2:21" ht="82.8" x14ac:dyDescent="0.25">
      <c r="B1158" s="10" t="s">
        <v>5891</v>
      </c>
      <c r="C1158" s="10" t="s">
        <v>5891</v>
      </c>
      <c r="D1158" s="10" t="s">
        <v>5890</v>
      </c>
      <c r="E1158" s="10" t="s">
        <v>5892</v>
      </c>
      <c r="F1158" s="10" t="s">
        <v>5893</v>
      </c>
      <c r="G1158" s="32" t="s">
        <v>5894</v>
      </c>
      <c r="H1158" s="39" t="s">
        <v>264</v>
      </c>
      <c r="I1158" s="39" t="s">
        <v>264</v>
      </c>
      <c r="J1158" s="39">
        <v>366</v>
      </c>
      <c r="K1158" s="33" t="b">
        <v>1</v>
      </c>
      <c r="L1158" s="29" t="s">
        <v>16282</v>
      </c>
      <c r="M1158" s="29" t="s">
        <v>14993</v>
      </c>
      <c r="N1158" s="29" t="s">
        <v>16282</v>
      </c>
      <c r="O1158" s="29" t="s">
        <v>16282</v>
      </c>
      <c r="P1158" s="29" t="s">
        <v>14993</v>
      </c>
      <c r="Q1158" s="29" t="s">
        <v>14993</v>
      </c>
      <c r="R1158" s="29" t="s">
        <v>14993</v>
      </c>
      <c r="S1158" s="29" t="s">
        <v>14993</v>
      </c>
      <c r="T1158" s="70" t="s">
        <v>15557</v>
      </c>
      <c r="U1158" s="67" t="s">
        <v>15225</v>
      </c>
    </row>
    <row r="1159" spans="2:21" ht="82.8" x14ac:dyDescent="0.25">
      <c r="B1159" s="10" t="s">
        <v>5891</v>
      </c>
      <c r="C1159" s="10" t="s">
        <v>5891</v>
      </c>
      <c r="D1159" s="10" t="s">
        <v>5895</v>
      </c>
      <c r="E1159" s="10" t="s">
        <v>5896</v>
      </c>
      <c r="F1159" s="10" t="s">
        <v>5897</v>
      </c>
      <c r="G1159" s="32" t="s">
        <v>5898</v>
      </c>
      <c r="H1159" s="39" t="s">
        <v>264</v>
      </c>
      <c r="I1159" s="39" t="s">
        <v>264</v>
      </c>
      <c r="J1159" s="39">
        <v>366.01</v>
      </c>
      <c r="K1159" s="33" t="b">
        <v>1</v>
      </c>
      <c r="L1159" s="29" t="s">
        <v>14993</v>
      </c>
      <c r="M1159" s="29" t="s">
        <v>14993</v>
      </c>
      <c r="N1159" s="29" t="s">
        <v>16282</v>
      </c>
      <c r="O1159" s="29" t="s">
        <v>16282</v>
      </c>
      <c r="P1159" s="29" t="s">
        <v>16282</v>
      </c>
      <c r="Q1159" s="29" t="s">
        <v>14993</v>
      </c>
      <c r="R1159" s="29" t="s">
        <v>14993</v>
      </c>
      <c r="S1159" s="29" t="s">
        <v>14993</v>
      </c>
      <c r="T1159" s="70" t="s">
        <v>15801</v>
      </c>
      <c r="U1159" s="67" t="s">
        <v>15225</v>
      </c>
    </row>
    <row r="1160" spans="2:21" ht="96.6" x14ac:dyDescent="0.25">
      <c r="B1160" s="10" t="s">
        <v>5904</v>
      </c>
      <c r="C1160" s="10" t="s">
        <v>5904</v>
      </c>
      <c r="D1160" s="10" t="s">
        <v>5903</v>
      </c>
      <c r="E1160" s="10" t="s">
        <v>5905</v>
      </c>
      <c r="F1160" s="10" t="s">
        <v>5906</v>
      </c>
      <c r="G1160" s="32" t="s">
        <v>5907</v>
      </c>
      <c r="H1160" s="39" t="s">
        <v>266</v>
      </c>
      <c r="I1160" s="39" t="s">
        <v>266</v>
      </c>
      <c r="J1160" s="39">
        <v>368</v>
      </c>
      <c r="K1160" s="33" t="s">
        <v>14993</v>
      </c>
      <c r="L1160" s="29" t="s">
        <v>14993</v>
      </c>
      <c r="M1160" s="29" t="s">
        <v>14993</v>
      </c>
      <c r="N1160" s="29" t="s">
        <v>14993</v>
      </c>
      <c r="O1160" s="29" t="s">
        <v>14993</v>
      </c>
      <c r="P1160" s="29" t="s">
        <v>14993</v>
      </c>
      <c r="Q1160" s="29" t="s">
        <v>14993</v>
      </c>
      <c r="R1160" s="29" t="s">
        <v>14993</v>
      </c>
      <c r="S1160" s="29" t="s">
        <v>14993</v>
      </c>
      <c r="T1160" s="70" t="s">
        <v>14993</v>
      </c>
      <c r="U1160" s="67" t="s">
        <v>15225</v>
      </c>
    </row>
    <row r="1161" spans="2:21" ht="110.4" x14ac:dyDescent="0.25">
      <c r="B1161" s="10" t="s">
        <v>5909</v>
      </c>
      <c r="C1161" s="10" t="s">
        <v>5909</v>
      </c>
      <c r="D1161" s="10" t="s">
        <v>5908</v>
      </c>
      <c r="E1161" s="10" t="s">
        <v>5910</v>
      </c>
      <c r="F1161" s="10" t="s">
        <v>5911</v>
      </c>
      <c r="G1161" s="32" t="s">
        <v>5912</v>
      </c>
      <c r="H1161" s="39" t="s">
        <v>267</v>
      </c>
      <c r="I1161" s="39" t="s">
        <v>267</v>
      </c>
      <c r="J1161" s="39">
        <v>369</v>
      </c>
      <c r="K1161" s="33" t="b">
        <v>1</v>
      </c>
      <c r="L1161" s="29" t="s">
        <v>14993</v>
      </c>
      <c r="M1161" s="29" t="s">
        <v>14993</v>
      </c>
      <c r="N1161" s="29" t="s">
        <v>14993</v>
      </c>
      <c r="O1161" s="29" t="s">
        <v>16282</v>
      </c>
      <c r="P1161" s="29" t="s">
        <v>14993</v>
      </c>
      <c r="Q1161" s="29" t="s">
        <v>14993</v>
      </c>
      <c r="R1161" s="29" t="s">
        <v>14993</v>
      </c>
      <c r="S1161" s="29" t="s">
        <v>14993</v>
      </c>
      <c r="T1161" s="70" t="s">
        <v>15195</v>
      </c>
      <c r="U1161" s="67" t="s">
        <v>15225</v>
      </c>
    </row>
    <row r="1162" spans="2:21" ht="96.6" x14ac:dyDescent="0.25">
      <c r="B1162" s="10" t="s">
        <v>5909</v>
      </c>
      <c r="C1162" s="10" t="s">
        <v>5909</v>
      </c>
      <c r="D1162" s="10" t="s">
        <v>5913</v>
      </c>
      <c r="E1162" s="10" t="s">
        <v>5914</v>
      </c>
      <c r="F1162" s="10" t="s">
        <v>5915</v>
      </c>
      <c r="G1162" s="32" t="s">
        <v>5916</v>
      </c>
      <c r="H1162" s="39" t="s">
        <v>267</v>
      </c>
      <c r="I1162" s="39" t="s">
        <v>267</v>
      </c>
      <c r="J1162" s="39">
        <v>369.01</v>
      </c>
      <c r="K1162" s="33" t="b">
        <v>1</v>
      </c>
      <c r="L1162" s="29" t="s">
        <v>14993</v>
      </c>
      <c r="M1162" s="29" t="s">
        <v>14993</v>
      </c>
      <c r="N1162" s="29" t="s">
        <v>14993</v>
      </c>
      <c r="O1162" s="29" t="s">
        <v>16282</v>
      </c>
      <c r="P1162" s="29" t="s">
        <v>14993</v>
      </c>
      <c r="Q1162" s="29" t="s">
        <v>14993</v>
      </c>
      <c r="R1162" s="29" t="s">
        <v>14993</v>
      </c>
      <c r="S1162" s="29" t="s">
        <v>14993</v>
      </c>
      <c r="T1162" s="70" t="s">
        <v>15195</v>
      </c>
      <c r="U1162" s="67" t="s">
        <v>15225</v>
      </c>
    </row>
    <row r="1163" spans="2:21" ht="96.6" x14ac:dyDescent="0.25">
      <c r="B1163" s="10" t="s">
        <v>5909</v>
      </c>
      <c r="C1163" s="10" t="s">
        <v>5909</v>
      </c>
      <c r="D1163" s="10" t="s">
        <v>5917</v>
      </c>
      <c r="E1163" s="10" t="s">
        <v>5918</v>
      </c>
      <c r="F1163" s="10" t="s">
        <v>5919</v>
      </c>
      <c r="G1163" s="32" t="s">
        <v>5920</v>
      </c>
      <c r="H1163" s="39" t="s">
        <v>267</v>
      </c>
      <c r="I1163" s="39" t="s">
        <v>267</v>
      </c>
      <c r="J1163" s="39">
        <v>369.02</v>
      </c>
      <c r="K1163" s="33" t="b">
        <v>1</v>
      </c>
      <c r="L1163" s="29" t="s">
        <v>14993</v>
      </c>
      <c r="M1163" s="29" t="s">
        <v>14993</v>
      </c>
      <c r="N1163" s="29" t="s">
        <v>14993</v>
      </c>
      <c r="O1163" s="29" t="s">
        <v>16282</v>
      </c>
      <c r="P1163" s="29" t="s">
        <v>14993</v>
      </c>
      <c r="Q1163" s="29" t="s">
        <v>14993</v>
      </c>
      <c r="R1163" s="29" t="s">
        <v>14993</v>
      </c>
      <c r="S1163" s="29" t="s">
        <v>14993</v>
      </c>
      <c r="T1163" s="70" t="s">
        <v>15195</v>
      </c>
      <c r="U1163" s="67" t="s">
        <v>15225</v>
      </c>
    </row>
    <row r="1164" spans="2:21" ht="179.4" x14ac:dyDescent="0.25">
      <c r="B1164" s="10" t="s">
        <v>5922</v>
      </c>
      <c r="C1164" s="10" t="s">
        <v>5922</v>
      </c>
      <c r="D1164" s="10" t="s">
        <v>5921</v>
      </c>
      <c r="E1164" s="10" t="s">
        <v>5923</v>
      </c>
      <c r="F1164" s="10" t="s">
        <v>5924</v>
      </c>
      <c r="G1164" s="32" t="s">
        <v>5925</v>
      </c>
      <c r="H1164" s="39" t="s">
        <v>268</v>
      </c>
      <c r="I1164" s="39" t="s">
        <v>268</v>
      </c>
      <c r="J1164" s="39">
        <v>370</v>
      </c>
      <c r="K1164" s="33" t="b">
        <v>1</v>
      </c>
      <c r="L1164" s="29" t="s">
        <v>14993</v>
      </c>
      <c r="M1164" s="29" t="s">
        <v>14993</v>
      </c>
      <c r="N1164" s="29" t="s">
        <v>14993</v>
      </c>
      <c r="O1164" s="29" t="s">
        <v>16282</v>
      </c>
      <c r="P1164" s="29" t="s">
        <v>14993</v>
      </c>
      <c r="Q1164" s="29" t="s">
        <v>14993</v>
      </c>
      <c r="R1164" s="29" t="s">
        <v>14993</v>
      </c>
      <c r="S1164" s="29" t="s">
        <v>14993</v>
      </c>
      <c r="T1164" s="70" t="s">
        <v>15195</v>
      </c>
      <c r="U1164" s="67" t="s">
        <v>15225</v>
      </c>
    </row>
    <row r="1165" spans="2:21" ht="165.6" x14ac:dyDescent="0.25">
      <c r="B1165" s="10" t="s">
        <v>5922</v>
      </c>
      <c r="C1165" s="10" t="s">
        <v>5922</v>
      </c>
      <c r="D1165" s="10" t="s">
        <v>5926</v>
      </c>
      <c r="E1165" s="10" t="s">
        <v>5927</v>
      </c>
      <c r="F1165" s="10" t="s">
        <v>5928</v>
      </c>
      <c r="G1165" s="32" t="s">
        <v>5929</v>
      </c>
      <c r="H1165" s="39" t="s">
        <v>268</v>
      </c>
      <c r="I1165" s="39" t="s">
        <v>268</v>
      </c>
      <c r="J1165" s="39">
        <v>370.01</v>
      </c>
      <c r="K1165" s="33" t="b">
        <v>1</v>
      </c>
      <c r="L1165" s="29" t="s">
        <v>14993</v>
      </c>
      <c r="M1165" s="29" t="s">
        <v>14993</v>
      </c>
      <c r="N1165" s="29" t="s">
        <v>14993</v>
      </c>
      <c r="O1165" s="29" t="s">
        <v>16282</v>
      </c>
      <c r="P1165" s="29" t="s">
        <v>14993</v>
      </c>
      <c r="Q1165" s="29" t="s">
        <v>14993</v>
      </c>
      <c r="R1165" s="29" t="s">
        <v>14993</v>
      </c>
      <c r="S1165" s="29" t="s">
        <v>14993</v>
      </c>
      <c r="T1165" s="70" t="s">
        <v>15195</v>
      </c>
      <c r="U1165" s="67" t="s">
        <v>15225</v>
      </c>
    </row>
    <row r="1166" spans="2:21" ht="124.2" x14ac:dyDescent="0.25">
      <c r="B1166" s="10" t="s">
        <v>5931</v>
      </c>
      <c r="C1166" s="10" t="s">
        <v>5931</v>
      </c>
      <c r="D1166" s="10" t="s">
        <v>5930</v>
      </c>
      <c r="E1166" s="10" t="s">
        <v>5932</v>
      </c>
      <c r="F1166" s="10" t="s">
        <v>5933</v>
      </c>
      <c r="G1166" s="32" t="s">
        <v>5934</v>
      </c>
      <c r="H1166" s="39" t="s">
        <v>616</v>
      </c>
      <c r="I1166" s="39" t="s">
        <v>616</v>
      </c>
      <c r="J1166" s="39">
        <v>371</v>
      </c>
      <c r="K1166" s="33" t="s">
        <v>14993</v>
      </c>
      <c r="L1166" s="29" t="s">
        <v>14993</v>
      </c>
      <c r="M1166" s="29" t="s">
        <v>14993</v>
      </c>
      <c r="N1166" s="29" t="s">
        <v>14993</v>
      </c>
      <c r="O1166" s="29" t="s">
        <v>14993</v>
      </c>
      <c r="P1166" s="29" t="s">
        <v>14993</v>
      </c>
      <c r="Q1166" s="29" t="s">
        <v>14993</v>
      </c>
      <c r="R1166" s="29" t="s">
        <v>14993</v>
      </c>
      <c r="S1166" s="29" t="s">
        <v>14993</v>
      </c>
      <c r="T1166" s="70" t="s">
        <v>14993</v>
      </c>
      <c r="U1166" s="67" t="s">
        <v>15225</v>
      </c>
    </row>
    <row r="1167" spans="2:21" ht="96.6" x14ac:dyDescent="0.25">
      <c r="B1167" s="10" t="s">
        <v>5931</v>
      </c>
      <c r="C1167" s="10" t="s">
        <v>5931</v>
      </c>
      <c r="D1167" s="10" t="s">
        <v>5935</v>
      </c>
      <c r="E1167" s="10" t="s">
        <v>5936</v>
      </c>
      <c r="F1167" s="10" t="s">
        <v>5937</v>
      </c>
      <c r="G1167" s="32" t="s">
        <v>5938</v>
      </c>
      <c r="H1167" s="39" t="s">
        <v>616</v>
      </c>
      <c r="I1167" s="39" t="s">
        <v>616</v>
      </c>
      <c r="J1167" s="39">
        <v>371.01</v>
      </c>
      <c r="K1167" s="33" t="s">
        <v>14993</v>
      </c>
      <c r="L1167" s="29" t="s">
        <v>14993</v>
      </c>
      <c r="M1167" s="29" t="s">
        <v>14993</v>
      </c>
      <c r="N1167" s="29" t="s">
        <v>14993</v>
      </c>
      <c r="O1167" s="29" t="s">
        <v>14993</v>
      </c>
      <c r="P1167" s="29" t="s">
        <v>14993</v>
      </c>
      <c r="Q1167" s="29" t="s">
        <v>14993</v>
      </c>
      <c r="R1167" s="29" t="s">
        <v>14993</v>
      </c>
      <c r="S1167" s="29" t="s">
        <v>14993</v>
      </c>
      <c r="T1167" s="70" t="s">
        <v>14993</v>
      </c>
      <c r="U1167" s="67" t="s">
        <v>15225</v>
      </c>
    </row>
    <row r="1168" spans="2:21" ht="193.2" x14ac:dyDescent="0.25">
      <c r="B1168" s="10" t="s">
        <v>5940</v>
      </c>
      <c r="C1168" s="10" t="s">
        <v>5940</v>
      </c>
      <c r="D1168" s="10" t="s">
        <v>5939</v>
      </c>
      <c r="E1168" s="10" t="s">
        <v>5941</v>
      </c>
      <c r="F1168" s="10" t="s">
        <v>5942</v>
      </c>
      <c r="G1168" s="32" t="s">
        <v>5943</v>
      </c>
      <c r="H1168" s="39" t="s">
        <v>617</v>
      </c>
      <c r="I1168" s="39" t="s">
        <v>617</v>
      </c>
      <c r="J1168" s="39">
        <v>372</v>
      </c>
      <c r="K1168" s="33" t="s">
        <v>14993</v>
      </c>
      <c r="L1168" s="29" t="s">
        <v>14993</v>
      </c>
      <c r="M1168" s="29" t="s">
        <v>14993</v>
      </c>
      <c r="N1168" s="29" t="s">
        <v>14993</v>
      </c>
      <c r="O1168" s="29" t="s">
        <v>14993</v>
      </c>
      <c r="P1168" s="29" t="s">
        <v>14993</v>
      </c>
      <c r="Q1168" s="29" t="s">
        <v>14993</v>
      </c>
      <c r="R1168" s="29" t="s">
        <v>14993</v>
      </c>
      <c r="S1168" s="29" t="s">
        <v>14993</v>
      </c>
      <c r="T1168" s="70" t="s">
        <v>14993</v>
      </c>
      <c r="U1168" s="67" t="s">
        <v>15225</v>
      </c>
    </row>
    <row r="1169" spans="2:21" ht="220.8" x14ac:dyDescent="0.25">
      <c r="B1169" s="10" t="s">
        <v>1015</v>
      </c>
      <c r="C1169" s="10" t="s">
        <v>1015</v>
      </c>
      <c r="D1169" s="10" t="s">
        <v>5944</v>
      </c>
      <c r="E1169" s="10" t="s">
        <v>5945</v>
      </c>
      <c r="F1169" s="10" t="s">
        <v>15083</v>
      </c>
      <c r="G1169" s="32" t="s">
        <v>15083</v>
      </c>
      <c r="H1169" s="39" t="s">
        <v>618</v>
      </c>
      <c r="I1169" s="39" t="s">
        <v>618</v>
      </c>
      <c r="J1169" s="39">
        <v>373</v>
      </c>
      <c r="K1169" s="33" t="b">
        <v>1</v>
      </c>
      <c r="L1169" s="29" t="s">
        <v>16282</v>
      </c>
      <c r="M1169" s="29" t="s">
        <v>16282</v>
      </c>
      <c r="N1169" s="29" t="s">
        <v>16282</v>
      </c>
      <c r="O1169" s="29" t="s">
        <v>14993</v>
      </c>
      <c r="P1169" s="29" t="s">
        <v>16282</v>
      </c>
      <c r="Q1169" s="29" t="s">
        <v>14993</v>
      </c>
      <c r="R1169" s="29" t="s">
        <v>14993</v>
      </c>
      <c r="S1169" s="29" t="s">
        <v>14993</v>
      </c>
      <c r="T1169" s="70" t="s">
        <v>15545</v>
      </c>
      <c r="U1169" s="67" t="s">
        <v>15788</v>
      </c>
    </row>
    <row r="1170" spans="2:21" ht="358.8" x14ac:dyDescent="0.25">
      <c r="B1170" s="10" t="s">
        <v>1015</v>
      </c>
      <c r="C1170" s="10" t="s">
        <v>1015</v>
      </c>
      <c r="D1170" s="10" t="s">
        <v>5946</v>
      </c>
      <c r="E1170" s="10" t="s">
        <v>5947</v>
      </c>
      <c r="F1170" s="10" t="s">
        <v>5948</v>
      </c>
      <c r="G1170" s="32" t="s">
        <v>5949</v>
      </c>
      <c r="H1170" s="39" t="s">
        <v>618</v>
      </c>
      <c r="I1170" s="39" t="s">
        <v>618</v>
      </c>
      <c r="J1170" s="39">
        <v>373.01</v>
      </c>
      <c r="K1170" s="33" t="b">
        <v>1</v>
      </c>
      <c r="L1170" s="29" t="s">
        <v>14993</v>
      </c>
      <c r="M1170" s="29" t="s">
        <v>16282</v>
      </c>
      <c r="N1170" s="29" t="s">
        <v>16282</v>
      </c>
      <c r="O1170" s="29" t="s">
        <v>14993</v>
      </c>
      <c r="P1170" s="29" t="s">
        <v>16282</v>
      </c>
      <c r="Q1170" s="29" t="s">
        <v>14993</v>
      </c>
      <c r="R1170" s="29" t="s">
        <v>14993</v>
      </c>
      <c r="S1170" s="29" t="s">
        <v>14993</v>
      </c>
      <c r="T1170" s="70" t="s">
        <v>15513</v>
      </c>
      <c r="U1170" s="67" t="s">
        <v>15788</v>
      </c>
    </row>
    <row r="1171" spans="2:21" ht="220.8" x14ac:dyDescent="0.25">
      <c r="B1171" s="10" t="s">
        <v>5951</v>
      </c>
      <c r="C1171" s="10" t="s">
        <v>5951</v>
      </c>
      <c r="D1171" s="10" t="s">
        <v>5950</v>
      </c>
      <c r="E1171" s="10" t="s">
        <v>5952</v>
      </c>
      <c r="F1171" s="10" t="s">
        <v>5953</v>
      </c>
      <c r="G1171" s="32" t="s">
        <v>5954</v>
      </c>
      <c r="H1171" s="39" t="s">
        <v>619</v>
      </c>
      <c r="I1171" s="39" t="s">
        <v>619</v>
      </c>
      <c r="J1171" s="39">
        <v>374</v>
      </c>
      <c r="K1171" s="33" t="s">
        <v>14993</v>
      </c>
      <c r="L1171" s="29" t="s">
        <v>14993</v>
      </c>
      <c r="M1171" s="29" t="s">
        <v>14993</v>
      </c>
      <c r="N1171" s="29" t="s">
        <v>14993</v>
      </c>
      <c r="O1171" s="29" t="s">
        <v>14993</v>
      </c>
      <c r="P1171" s="29" t="s">
        <v>14993</v>
      </c>
      <c r="Q1171" s="29" t="s">
        <v>14993</v>
      </c>
      <c r="R1171" s="29" t="s">
        <v>14993</v>
      </c>
      <c r="S1171" s="29" t="s">
        <v>14993</v>
      </c>
      <c r="T1171" s="70" t="s">
        <v>14993</v>
      </c>
      <c r="U1171" s="67" t="s">
        <v>15225</v>
      </c>
    </row>
    <row r="1172" spans="2:21" ht="220.8" x14ac:dyDescent="0.25">
      <c r="B1172" s="10" t="s">
        <v>5951</v>
      </c>
      <c r="C1172" s="10" t="s">
        <v>5951</v>
      </c>
      <c r="D1172" s="10" t="s">
        <v>5955</v>
      </c>
      <c r="E1172" s="10" t="s">
        <v>5956</v>
      </c>
      <c r="F1172" s="10" t="s">
        <v>5957</v>
      </c>
      <c r="G1172" s="32" t="s">
        <v>5958</v>
      </c>
      <c r="H1172" s="39" t="s">
        <v>619</v>
      </c>
      <c r="I1172" s="39" t="s">
        <v>619</v>
      </c>
      <c r="J1172" s="39">
        <v>374.01</v>
      </c>
      <c r="K1172" s="33" t="s">
        <v>14993</v>
      </c>
      <c r="L1172" s="29" t="s">
        <v>14993</v>
      </c>
      <c r="M1172" s="29" t="s">
        <v>14993</v>
      </c>
      <c r="N1172" s="29" t="s">
        <v>14993</v>
      </c>
      <c r="O1172" s="29" t="s">
        <v>14993</v>
      </c>
      <c r="P1172" s="29" t="s">
        <v>14993</v>
      </c>
      <c r="Q1172" s="29" t="s">
        <v>14993</v>
      </c>
      <c r="R1172" s="29" t="s">
        <v>14993</v>
      </c>
      <c r="S1172" s="29" t="s">
        <v>14993</v>
      </c>
      <c r="T1172" s="70" t="s">
        <v>14993</v>
      </c>
      <c r="U1172" s="67" t="s">
        <v>15225</v>
      </c>
    </row>
    <row r="1173" spans="2:21" ht="220.8" x14ac:dyDescent="0.25">
      <c r="B1173" s="10" t="s">
        <v>5960</v>
      </c>
      <c r="C1173" s="10" t="s">
        <v>5960</v>
      </c>
      <c r="D1173" s="10" t="s">
        <v>5964</v>
      </c>
      <c r="E1173" s="10" t="s">
        <v>5965</v>
      </c>
      <c r="F1173" s="10" t="s">
        <v>5966</v>
      </c>
      <c r="G1173" s="32" t="s">
        <v>5967</v>
      </c>
      <c r="H1173" s="39" t="s">
        <v>824</v>
      </c>
      <c r="I1173" s="39" t="s">
        <v>824</v>
      </c>
      <c r="J1173" s="39">
        <v>375</v>
      </c>
      <c r="K1173" s="33" t="b">
        <v>1</v>
      </c>
      <c r="L1173" s="29" t="s">
        <v>14993</v>
      </c>
      <c r="M1173" s="29" t="s">
        <v>14993</v>
      </c>
      <c r="N1173" s="29" t="s">
        <v>16282</v>
      </c>
      <c r="O1173" s="29" t="s">
        <v>16282</v>
      </c>
      <c r="P1173" s="29" t="s">
        <v>14993</v>
      </c>
      <c r="Q1173" s="29" t="s">
        <v>14993</v>
      </c>
      <c r="R1173" s="29" t="s">
        <v>14993</v>
      </c>
      <c r="S1173" s="29" t="s">
        <v>14993</v>
      </c>
      <c r="T1173" s="70" t="s">
        <v>15521</v>
      </c>
      <c r="U1173" s="67" t="s">
        <v>15788</v>
      </c>
    </row>
    <row r="1174" spans="2:21" ht="124.2" x14ac:dyDescent="0.25">
      <c r="B1174" s="10" t="s">
        <v>5960</v>
      </c>
      <c r="C1174" s="10" t="s">
        <v>5960</v>
      </c>
      <c r="D1174" s="10" t="s">
        <v>5959</v>
      </c>
      <c r="E1174" s="10" t="s">
        <v>5961</v>
      </c>
      <c r="F1174" s="10" t="s">
        <v>5962</v>
      </c>
      <c r="G1174" s="32" t="s">
        <v>5963</v>
      </c>
      <c r="H1174" s="39" t="s">
        <v>824</v>
      </c>
      <c r="I1174" s="39" t="s">
        <v>824</v>
      </c>
      <c r="J1174" s="39">
        <v>375.01</v>
      </c>
      <c r="K1174" s="33" t="b">
        <v>1</v>
      </c>
      <c r="L1174" s="29" t="s">
        <v>14993</v>
      </c>
      <c r="M1174" s="29" t="s">
        <v>14993</v>
      </c>
      <c r="N1174" s="29" t="s">
        <v>14993</v>
      </c>
      <c r="O1174" s="29" t="s">
        <v>16282</v>
      </c>
      <c r="P1174" s="29" t="s">
        <v>14993</v>
      </c>
      <c r="Q1174" s="29" t="s">
        <v>14993</v>
      </c>
      <c r="R1174" s="29" t="s">
        <v>14993</v>
      </c>
      <c r="S1174" s="29" t="s">
        <v>14993</v>
      </c>
      <c r="T1174" s="70" t="s">
        <v>15195</v>
      </c>
      <c r="U1174" s="67" t="s">
        <v>15225</v>
      </c>
    </row>
    <row r="1175" spans="2:21" ht="179.4" x14ac:dyDescent="0.25">
      <c r="B1175" s="10" t="s">
        <v>5969</v>
      </c>
      <c r="C1175" s="10" t="s">
        <v>5969</v>
      </c>
      <c r="D1175" s="10" t="s">
        <v>5968</v>
      </c>
      <c r="E1175" s="10" t="s">
        <v>5970</v>
      </c>
      <c r="F1175" s="10" t="s">
        <v>15084</v>
      </c>
      <c r="G1175" s="32" t="s">
        <v>15084</v>
      </c>
      <c r="H1175" s="39" t="s">
        <v>825</v>
      </c>
      <c r="I1175" s="39" t="s">
        <v>825</v>
      </c>
      <c r="J1175" s="39">
        <v>376</v>
      </c>
      <c r="K1175" s="33" t="b">
        <v>1</v>
      </c>
      <c r="L1175" s="29" t="s">
        <v>14993</v>
      </c>
      <c r="M1175" s="29" t="s">
        <v>14993</v>
      </c>
      <c r="N1175" s="29" t="s">
        <v>14993</v>
      </c>
      <c r="O1175" s="29" t="s">
        <v>16282</v>
      </c>
      <c r="P1175" s="29" t="s">
        <v>14993</v>
      </c>
      <c r="Q1175" s="29" t="s">
        <v>14993</v>
      </c>
      <c r="R1175" s="29" t="s">
        <v>14993</v>
      </c>
      <c r="S1175" s="29" t="s">
        <v>14993</v>
      </c>
      <c r="T1175" s="70" t="s">
        <v>15195</v>
      </c>
      <c r="U1175" s="67" t="s">
        <v>15225</v>
      </c>
    </row>
    <row r="1176" spans="2:21" ht="124.2" x14ac:dyDescent="0.25">
      <c r="B1176" s="10" t="s">
        <v>5972</v>
      </c>
      <c r="C1176" s="10" t="s">
        <v>5972</v>
      </c>
      <c r="D1176" s="10" t="s">
        <v>5971</v>
      </c>
      <c r="E1176" s="10" t="s">
        <v>5973</v>
      </c>
      <c r="F1176" s="10" t="s">
        <v>5974</v>
      </c>
      <c r="G1176" s="32" t="s">
        <v>5975</v>
      </c>
      <c r="H1176" s="39" t="s">
        <v>826</v>
      </c>
      <c r="I1176" s="39" t="s">
        <v>826</v>
      </c>
      <c r="J1176" s="39">
        <v>377</v>
      </c>
      <c r="K1176" s="33" t="s">
        <v>14993</v>
      </c>
      <c r="L1176" s="29" t="s">
        <v>14993</v>
      </c>
      <c r="M1176" s="29" t="s">
        <v>14993</v>
      </c>
      <c r="N1176" s="29" t="s">
        <v>14993</v>
      </c>
      <c r="O1176" s="29" t="s">
        <v>14993</v>
      </c>
      <c r="P1176" s="29" t="s">
        <v>14993</v>
      </c>
      <c r="Q1176" s="29" t="s">
        <v>14993</v>
      </c>
      <c r="R1176" s="29" t="s">
        <v>14993</v>
      </c>
      <c r="S1176" s="29" t="s">
        <v>14993</v>
      </c>
      <c r="T1176" s="70" t="s">
        <v>14993</v>
      </c>
      <c r="U1176" s="67" t="s">
        <v>15225</v>
      </c>
    </row>
    <row r="1177" spans="2:21" ht="234.6" x14ac:dyDescent="0.25">
      <c r="B1177" s="10" t="s">
        <v>269</v>
      </c>
      <c r="C1177" s="10" t="s">
        <v>269</v>
      </c>
      <c r="D1177" s="10" t="s">
        <v>5976</v>
      </c>
      <c r="E1177" s="10" t="s">
        <v>5977</v>
      </c>
      <c r="F1177" s="10" t="s">
        <v>5978</v>
      </c>
      <c r="G1177" s="32" t="s">
        <v>5979</v>
      </c>
      <c r="H1177" s="39" t="s">
        <v>269</v>
      </c>
      <c r="I1177" s="39" t="s">
        <v>269</v>
      </c>
      <c r="J1177" s="39">
        <v>378</v>
      </c>
      <c r="K1177" s="33" t="b">
        <v>1</v>
      </c>
      <c r="L1177" s="29" t="s">
        <v>14993</v>
      </c>
      <c r="M1177" s="29" t="s">
        <v>16282</v>
      </c>
      <c r="N1177" s="29" t="s">
        <v>16282</v>
      </c>
      <c r="O1177" s="29" t="s">
        <v>14993</v>
      </c>
      <c r="P1177" s="29" t="s">
        <v>16282</v>
      </c>
      <c r="Q1177" s="29" t="s">
        <v>14993</v>
      </c>
      <c r="R1177" s="29" t="s">
        <v>14993</v>
      </c>
      <c r="S1177" s="29" t="s">
        <v>14993</v>
      </c>
      <c r="T1177" s="70" t="s">
        <v>15513</v>
      </c>
      <c r="U1177" s="67" t="s">
        <v>15819</v>
      </c>
    </row>
    <row r="1178" spans="2:21" ht="248.4" x14ac:dyDescent="0.25">
      <c r="B1178" s="10" t="s">
        <v>270</v>
      </c>
      <c r="C1178" s="10" t="s">
        <v>270</v>
      </c>
      <c r="D1178" s="10" t="s">
        <v>5980</v>
      </c>
      <c r="E1178" s="10" t="s">
        <v>5981</v>
      </c>
      <c r="F1178" s="10" t="s">
        <v>5982</v>
      </c>
      <c r="G1178" s="32" t="s">
        <v>5983</v>
      </c>
      <c r="H1178" s="39" t="s">
        <v>270</v>
      </c>
      <c r="I1178" s="39" t="s">
        <v>270</v>
      </c>
      <c r="J1178" s="39">
        <v>379</v>
      </c>
      <c r="K1178" s="33" t="b">
        <v>1</v>
      </c>
      <c r="L1178" s="29" t="s">
        <v>14993</v>
      </c>
      <c r="M1178" s="29" t="s">
        <v>16282</v>
      </c>
      <c r="N1178" s="29" t="s">
        <v>16282</v>
      </c>
      <c r="O1178" s="29" t="s">
        <v>14993</v>
      </c>
      <c r="P1178" s="29" t="s">
        <v>16282</v>
      </c>
      <c r="Q1178" s="29" t="s">
        <v>14993</v>
      </c>
      <c r="R1178" s="29" t="s">
        <v>14993</v>
      </c>
      <c r="S1178" s="29" t="s">
        <v>14993</v>
      </c>
      <c r="T1178" s="70" t="s">
        <v>15513</v>
      </c>
      <c r="U1178" s="67" t="s">
        <v>15820</v>
      </c>
    </row>
    <row r="1179" spans="2:21" ht="220.8" x14ac:dyDescent="0.25">
      <c r="B1179" s="10" t="s">
        <v>271</v>
      </c>
      <c r="C1179" s="10" t="s">
        <v>271</v>
      </c>
      <c r="D1179" s="10" t="s">
        <v>5984</v>
      </c>
      <c r="E1179" s="10" t="s">
        <v>5985</v>
      </c>
      <c r="F1179" s="10" t="s">
        <v>5986</v>
      </c>
      <c r="G1179" s="32" t="s">
        <v>5987</v>
      </c>
      <c r="H1179" s="39" t="s">
        <v>271</v>
      </c>
      <c r="I1179" s="39" t="s">
        <v>271</v>
      </c>
      <c r="J1179" s="39">
        <v>380</v>
      </c>
      <c r="K1179" s="33" t="b">
        <v>1</v>
      </c>
      <c r="L1179" s="29" t="s">
        <v>14993</v>
      </c>
      <c r="M1179" s="29" t="s">
        <v>16282</v>
      </c>
      <c r="N1179" s="29" t="s">
        <v>14993</v>
      </c>
      <c r="O1179" s="29" t="s">
        <v>14993</v>
      </c>
      <c r="P1179" s="29" t="s">
        <v>16282</v>
      </c>
      <c r="Q1179" s="29" t="s">
        <v>14993</v>
      </c>
      <c r="R1179" s="29" t="s">
        <v>14993</v>
      </c>
      <c r="S1179" s="29" t="s">
        <v>14993</v>
      </c>
      <c r="T1179" s="70" t="s">
        <v>15771</v>
      </c>
      <c r="U1179" s="67" t="s">
        <v>15225</v>
      </c>
    </row>
    <row r="1180" spans="2:21" ht="345" x14ac:dyDescent="0.25">
      <c r="B1180" s="10" t="s">
        <v>1016</v>
      </c>
      <c r="C1180" s="10" t="s">
        <v>1016</v>
      </c>
      <c r="D1180" s="10" t="s">
        <v>5988</v>
      </c>
      <c r="E1180" s="10" t="s">
        <v>5989</v>
      </c>
      <c r="F1180" s="10" t="s">
        <v>5990</v>
      </c>
      <c r="G1180" s="32" t="s">
        <v>5991</v>
      </c>
      <c r="H1180" s="39" t="s">
        <v>827</v>
      </c>
      <c r="I1180" s="39" t="s">
        <v>827</v>
      </c>
      <c r="J1180" s="39">
        <v>381</v>
      </c>
      <c r="K1180" s="33" t="b">
        <v>1</v>
      </c>
      <c r="L1180" s="29" t="s">
        <v>16282</v>
      </c>
      <c r="M1180" s="29" t="s">
        <v>16282</v>
      </c>
      <c r="N1180" s="29" t="s">
        <v>14993</v>
      </c>
      <c r="O1180" s="29" t="s">
        <v>14993</v>
      </c>
      <c r="P1180" s="29" t="s">
        <v>16282</v>
      </c>
      <c r="Q1180" s="29" t="s">
        <v>14993</v>
      </c>
      <c r="R1180" s="29" t="s">
        <v>14993</v>
      </c>
      <c r="S1180" s="29" t="s">
        <v>14993</v>
      </c>
      <c r="T1180" s="70" t="s">
        <v>15511</v>
      </c>
      <c r="U1180" s="67" t="s">
        <v>15225</v>
      </c>
    </row>
    <row r="1181" spans="2:21" ht="317.39999999999998" x14ac:dyDescent="0.25">
      <c r="B1181" s="10" t="s">
        <v>1016</v>
      </c>
      <c r="C1181" s="10" t="s">
        <v>1016</v>
      </c>
      <c r="D1181" s="10" t="s">
        <v>5992</v>
      </c>
      <c r="E1181" s="10" t="s">
        <v>5993</v>
      </c>
      <c r="F1181" s="10" t="s">
        <v>5994</v>
      </c>
      <c r="G1181" s="32" t="s">
        <v>5995</v>
      </c>
      <c r="H1181" s="39" t="s">
        <v>827</v>
      </c>
      <c r="I1181" s="39" t="s">
        <v>827</v>
      </c>
      <c r="J1181" s="39">
        <v>381.01</v>
      </c>
      <c r="K1181" s="33" t="b">
        <v>1</v>
      </c>
      <c r="L1181" s="29" t="s">
        <v>16282</v>
      </c>
      <c r="M1181" s="29" t="s">
        <v>16282</v>
      </c>
      <c r="N1181" s="29" t="s">
        <v>14993</v>
      </c>
      <c r="O1181" s="29" t="s">
        <v>14993</v>
      </c>
      <c r="P1181" s="29" t="s">
        <v>16282</v>
      </c>
      <c r="Q1181" s="29" t="s">
        <v>14993</v>
      </c>
      <c r="R1181" s="29" t="s">
        <v>14993</v>
      </c>
      <c r="S1181" s="29" t="s">
        <v>14993</v>
      </c>
      <c r="T1181" s="70" t="s">
        <v>15511</v>
      </c>
      <c r="U1181" s="67" t="s">
        <v>15225</v>
      </c>
    </row>
    <row r="1182" spans="2:21" ht="207" x14ac:dyDescent="0.25">
      <c r="B1182" s="10" t="s">
        <v>1017</v>
      </c>
      <c r="C1182" s="10" t="s">
        <v>1017</v>
      </c>
      <c r="D1182" s="10" t="s">
        <v>5996</v>
      </c>
      <c r="E1182" s="10" t="s">
        <v>5997</v>
      </c>
      <c r="F1182" s="10" t="s">
        <v>5998</v>
      </c>
      <c r="G1182" s="32" t="s">
        <v>5999</v>
      </c>
      <c r="H1182" s="39" t="s">
        <v>828</v>
      </c>
      <c r="I1182" s="39" t="s">
        <v>828</v>
      </c>
      <c r="J1182" s="39">
        <v>382</v>
      </c>
      <c r="K1182" s="33" t="b">
        <v>1</v>
      </c>
      <c r="L1182" s="29" t="s">
        <v>16282</v>
      </c>
      <c r="M1182" s="29" t="s">
        <v>16282</v>
      </c>
      <c r="N1182" s="29" t="s">
        <v>14993</v>
      </c>
      <c r="O1182" s="29" t="s">
        <v>14993</v>
      </c>
      <c r="P1182" s="29" t="s">
        <v>16282</v>
      </c>
      <c r="Q1182" s="29" t="s">
        <v>14993</v>
      </c>
      <c r="R1182" s="29" t="s">
        <v>14993</v>
      </c>
      <c r="S1182" s="29" t="s">
        <v>14993</v>
      </c>
      <c r="T1182" s="70" t="s">
        <v>15511</v>
      </c>
      <c r="U1182" s="67" t="s">
        <v>15225</v>
      </c>
    </row>
    <row r="1183" spans="2:21" ht="151.80000000000001" x14ac:dyDescent="0.25">
      <c r="B1183" s="10" t="s">
        <v>1018</v>
      </c>
      <c r="C1183" s="10" t="s">
        <v>1018</v>
      </c>
      <c r="D1183" s="10" t="s">
        <v>6000</v>
      </c>
      <c r="E1183" s="10" t="s">
        <v>6001</v>
      </c>
      <c r="F1183" s="10" t="s">
        <v>6002</v>
      </c>
      <c r="G1183" s="32" t="s">
        <v>6003</v>
      </c>
      <c r="H1183" s="39" t="s">
        <v>829</v>
      </c>
      <c r="I1183" s="39" t="s">
        <v>829</v>
      </c>
      <c r="J1183" s="39">
        <v>383</v>
      </c>
      <c r="K1183" s="33" t="b">
        <v>1</v>
      </c>
      <c r="L1183" s="29" t="s">
        <v>14993</v>
      </c>
      <c r="M1183" s="29" t="s">
        <v>14993</v>
      </c>
      <c r="N1183" s="29" t="s">
        <v>14993</v>
      </c>
      <c r="O1183" s="29" t="s">
        <v>16282</v>
      </c>
      <c r="P1183" s="29" t="s">
        <v>14993</v>
      </c>
      <c r="Q1183" s="29" t="s">
        <v>14993</v>
      </c>
      <c r="R1183" s="29" t="s">
        <v>14993</v>
      </c>
      <c r="S1183" s="29" t="s">
        <v>14993</v>
      </c>
      <c r="T1183" s="70" t="s">
        <v>15195</v>
      </c>
      <c r="U1183" s="67" t="s">
        <v>15225</v>
      </c>
    </row>
    <row r="1184" spans="2:21" ht="151.80000000000001" x14ac:dyDescent="0.25">
      <c r="B1184" s="10" t="s">
        <v>1018</v>
      </c>
      <c r="C1184" s="10" t="s">
        <v>1018</v>
      </c>
      <c r="D1184" s="10" t="s">
        <v>6004</v>
      </c>
      <c r="E1184" s="10" t="s">
        <v>6005</v>
      </c>
      <c r="F1184" s="10" t="s">
        <v>6006</v>
      </c>
      <c r="G1184" s="32" t="s">
        <v>6007</v>
      </c>
      <c r="H1184" s="39" t="s">
        <v>829</v>
      </c>
      <c r="I1184" s="39" t="s">
        <v>829</v>
      </c>
      <c r="J1184" s="39">
        <v>383.01</v>
      </c>
      <c r="K1184" s="33" t="b">
        <v>1</v>
      </c>
      <c r="L1184" s="29" t="s">
        <v>14993</v>
      </c>
      <c r="M1184" s="29" t="s">
        <v>16282</v>
      </c>
      <c r="N1184" s="29" t="s">
        <v>14993</v>
      </c>
      <c r="O1184" s="29" t="s">
        <v>14993</v>
      </c>
      <c r="P1184" s="29" t="s">
        <v>16282</v>
      </c>
      <c r="Q1184" s="29" t="s">
        <v>14993</v>
      </c>
      <c r="R1184" s="29" t="s">
        <v>14993</v>
      </c>
      <c r="S1184" s="29" t="s">
        <v>14993</v>
      </c>
      <c r="T1184" s="70" t="s">
        <v>15771</v>
      </c>
      <c r="U1184" s="67" t="s">
        <v>15225</v>
      </c>
    </row>
    <row r="1185" spans="2:21" ht="193.2" x14ac:dyDescent="0.25">
      <c r="B1185" s="10" t="s">
        <v>1019</v>
      </c>
      <c r="C1185" s="10" t="s">
        <v>1019</v>
      </c>
      <c r="D1185" s="10" t="s">
        <v>6008</v>
      </c>
      <c r="E1185" s="10" t="s">
        <v>6009</v>
      </c>
      <c r="F1185" s="10" t="s">
        <v>6010</v>
      </c>
      <c r="G1185" s="32" t="s">
        <v>6011</v>
      </c>
      <c r="H1185" s="39" t="s">
        <v>830</v>
      </c>
      <c r="I1185" s="39" t="s">
        <v>830</v>
      </c>
      <c r="J1185" s="39">
        <v>384</v>
      </c>
      <c r="K1185" s="33" t="b">
        <v>1</v>
      </c>
      <c r="L1185" s="29" t="s">
        <v>14993</v>
      </c>
      <c r="M1185" s="29" t="s">
        <v>16282</v>
      </c>
      <c r="N1185" s="29" t="s">
        <v>14993</v>
      </c>
      <c r="O1185" s="29" t="s">
        <v>14993</v>
      </c>
      <c r="P1185" s="29" t="s">
        <v>16282</v>
      </c>
      <c r="Q1185" s="29" t="s">
        <v>14993</v>
      </c>
      <c r="R1185" s="29" t="s">
        <v>14993</v>
      </c>
      <c r="S1185" s="29" t="s">
        <v>14993</v>
      </c>
      <c r="T1185" s="70" t="s">
        <v>15771</v>
      </c>
      <c r="U1185" s="67" t="s">
        <v>15225</v>
      </c>
    </row>
    <row r="1186" spans="2:21" ht="386.4" x14ac:dyDescent="0.25">
      <c r="B1186" s="10" t="s">
        <v>6013</v>
      </c>
      <c r="C1186" s="10" t="s">
        <v>6013</v>
      </c>
      <c r="D1186" s="10" t="s">
        <v>6012</v>
      </c>
      <c r="E1186" s="10" t="s">
        <v>6014</v>
      </c>
      <c r="F1186" s="10" t="s">
        <v>6015</v>
      </c>
      <c r="G1186" s="32" t="s">
        <v>6016</v>
      </c>
      <c r="H1186" s="39" t="s">
        <v>831</v>
      </c>
      <c r="I1186" s="39" t="s">
        <v>831</v>
      </c>
      <c r="J1186" s="39">
        <v>385</v>
      </c>
      <c r="K1186" s="33" t="s">
        <v>14993</v>
      </c>
      <c r="L1186" s="29" t="s">
        <v>14993</v>
      </c>
      <c r="M1186" s="29" t="s">
        <v>14993</v>
      </c>
      <c r="N1186" s="29" t="s">
        <v>14993</v>
      </c>
      <c r="O1186" s="29" t="s">
        <v>14993</v>
      </c>
      <c r="P1186" s="29" t="s">
        <v>14993</v>
      </c>
      <c r="Q1186" s="29" t="s">
        <v>14993</v>
      </c>
      <c r="R1186" s="29" t="s">
        <v>14993</v>
      </c>
      <c r="S1186" s="29" t="s">
        <v>14993</v>
      </c>
      <c r="T1186" s="70" t="s">
        <v>14993</v>
      </c>
      <c r="U1186" s="67" t="s">
        <v>15225</v>
      </c>
    </row>
    <row r="1187" spans="2:21" ht="317.39999999999998" x14ac:dyDescent="0.25">
      <c r="B1187" s="10" t="s">
        <v>6013</v>
      </c>
      <c r="C1187" s="10" t="s">
        <v>6013</v>
      </c>
      <c r="D1187" s="10" t="s">
        <v>6017</v>
      </c>
      <c r="E1187" s="10" t="s">
        <v>6018</v>
      </c>
      <c r="F1187" s="10" t="s">
        <v>6019</v>
      </c>
      <c r="G1187" s="32" t="s">
        <v>6020</v>
      </c>
      <c r="H1187" s="39" t="s">
        <v>831</v>
      </c>
      <c r="I1187" s="39" t="s">
        <v>831</v>
      </c>
      <c r="J1187" s="39">
        <v>385.01</v>
      </c>
      <c r="K1187" s="33" t="s">
        <v>14993</v>
      </c>
      <c r="L1187" s="29" t="s">
        <v>14993</v>
      </c>
      <c r="M1187" s="29" t="s">
        <v>14993</v>
      </c>
      <c r="N1187" s="29" t="s">
        <v>14993</v>
      </c>
      <c r="O1187" s="29" t="s">
        <v>14993</v>
      </c>
      <c r="P1187" s="29" t="s">
        <v>14993</v>
      </c>
      <c r="Q1187" s="29" t="s">
        <v>14993</v>
      </c>
      <c r="R1187" s="29" t="s">
        <v>14993</v>
      </c>
      <c r="S1187" s="29" t="s">
        <v>14993</v>
      </c>
      <c r="T1187" s="70" t="s">
        <v>14993</v>
      </c>
      <c r="U1187" s="67" t="s">
        <v>15225</v>
      </c>
    </row>
    <row r="1188" spans="2:21" ht="110.4" x14ac:dyDescent="0.25">
      <c r="B1188" s="10" t="s">
        <v>675</v>
      </c>
      <c r="C1188" s="10" t="s">
        <v>675</v>
      </c>
      <c r="D1188" s="10" t="s">
        <v>6021</v>
      </c>
      <c r="E1188" s="10" t="s">
        <v>6022</v>
      </c>
      <c r="F1188" s="10" t="s">
        <v>6023</v>
      </c>
      <c r="G1188" s="32" t="s">
        <v>6024</v>
      </c>
      <c r="H1188" s="39" t="s">
        <v>675</v>
      </c>
      <c r="I1188" s="39" t="s">
        <v>675</v>
      </c>
      <c r="J1188" s="39">
        <v>386</v>
      </c>
      <c r="K1188" s="33" t="s">
        <v>14993</v>
      </c>
      <c r="L1188" s="29" t="s">
        <v>14993</v>
      </c>
      <c r="M1188" s="29" t="s">
        <v>14993</v>
      </c>
      <c r="N1188" s="29" t="s">
        <v>14993</v>
      </c>
      <c r="O1188" s="29" t="s">
        <v>14993</v>
      </c>
      <c r="P1188" s="29" t="s">
        <v>14993</v>
      </c>
      <c r="Q1188" s="29" t="s">
        <v>14993</v>
      </c>
      <c r="R1188" s="29" t="s">
        <v>14993</v>
      </c>
      <c r="S1188" s="29" t="s">
        <v>14993</v>
      </c>
      <c r="T1188" s="70" t="s">
        <v>14993</v>
      </c>
      <c r="U1188" s="67" t="s">
        <v>15225</v>
      </c>
    </row>
    <row r="1189" spans="2:21" ht="110.4" x14ac:dyDescent="0.25">
      <c r="B1189" s="10" t="s">
        <v>675</v>
      </c>
      <c r="C1189" s="10" t="s">
        <v>675</v>
      </c>
      <c r="D1189" s="10" t="s">
        <v>6025</v>
      </c>
      <c r="E1189" s="10" t="s">
        <v>6026</v>
      </c>
      <c r="F1189" s="10" t="s">
        <v>6027</v>
      </c>
      <c r="G1189" s="32" t="s">
        <v>6024</v>
      </c>
      <c r="H1189" s="39" t="s">
        <v>675</v>
      </c>
      <c r="I1189" s="39" t="s">
        <v>675</v>
      </c>
      <c r="J1189" s="39">
        <v>386.01</v>
      </c>
      <c r="K1189" s="33" t="s">
        <v>14993</v>
      </c>
      <c r="L1189" s="29" t="s">
        <v>14993</v>
      </c>
      <c r="M1189" s="29" t="s">
        <v>14993</v>
      </c>
      <c r="N1189" s="29" t="s">
        <v>14993</v>
      </c>
      <c r="O1189" s="29" t="s">
        <v>14993</v>
      </c>
      <c r="P1189" s="29" t="s">
        <v>14993</v>
      </c>
      <c r="Q1189" s="29" t="s">
        <v>14993</v>
      </c>
      <c r="R1189" s="29" t="s">
        <v>14993</v>
      </c>
      <c r="S1189" s="29" t="s">
        <v>14993</v>
      </c>
      <c r="T1189" s="70" t="s">
        <v>14993</v>
      </c>
      <c r="U1189" s="67" t="s">
        <v>15225</v>
      </c>
    </row>
    <row r="1190" spans="2:21" ht="124.2" x14ac:dyDescent="0.25">
      <c r="B1190" s="10" t="s">
        <v>675</v>
      </c>
      <c r="C1190" s="10" t="s">
        <v>675</v>
      </c>
      <c r="D1190" s="10" t="s">
        <v>6028</v>
      </c>
      <c r="E1190" s="10" t="s">
        <v>6029</v>
      </c>
      <c r="F1190" s="10" t="s">
        <v>6030</v>
      </c>
      <c r="G1190" s="32" t="s">
        <v>6031</v>
      </c>
      <c r="H1190" s="39" t="s">
        <v>675</v>
      </c>
      <c r="I1190" s="39" t="s">
        <v>675</v>
      </c>
      <c r="J1190" s="39">
        <v>386.02</v>
      </c>
      <c r="K1190" s="33" t="s">
        <v>14993</v>
      </c>
      <c r="L1190" s="29" t="s">
        <v>14993</v>
      </c>
      <c r="M1190" s="29" t="s">
        <v>14993</v>
      </c>
      <c r="N1190" s="29" t="s">
        <v>14993</v>
      </c>
      <c r="O1190" s="29" t="s">
        <v>14993</v>
      </c>
      <c r="P1190" s="29" t="s">
        <v>14993</v>
      </c>
      <c r="Q1190" s="29" t="s">
        <v>14993</v>
      </c>
      <c r="R1190" s="29" t="s">
        <v>14993</v>
      </c>
      <c r="S1190" s="29" t="s">
        <v>14993</v>
      </c>
      <c r="T1190" s="70" t="s">
        <v>14993</v>
      </c>
      <c r="U1190" s="67" t="s">
        <v>15225</v>
      </c>
    </row>
    <row r="1191" spans="2:21" ht="124.2" x14ac:dyDescent="0.25">
      <c r="B1191" s="10" t="s">
        <v>675</v>
      </c>
      <c r="C1191" s="10" t="s">
        <v>675</v>
      </c>
      <c r="D1191" s="10" t="s">
        <v>6032</v>
      </c>
      <c r="E1191" s="10" t="s">
        <v>6033</v>
      </c>
      <c r="F1191" s="10" t="s">
        <v>6034</v>
      </c>
      <c r="G1191" s="32" t="s">
        <v>6031</v>
      </c>
      <c r="H1191" s="39" t="s">
        <v>675</v>
      </c>
      <c r="I1191" s="39" t="s">
        <v>675</v>
      </c>
      <c r="J1191" s="39">
        <v>386.03</v>
      </c>
      <c r="K1191" s="33" t="s">
        <v>14993</v>
      </c>
      <c r="L1191" s="29" t="s">
        <v>14993</v>
      </c>
      <c r="M1191" s="29" t="s">
        <v>14993</v>
      </c>
      <c r="N1191" s="29" t="s">
        <v>14993</v>
      </c>
      <c r="O1191" s="29" t="s">
        <v>14993</v>
      </c>
      <c r="P1191" s="29" t="s">
        <v>14993</v>
      </c>
      <c r="Q1191" s="29" t="s">
        <v>14993</v>
      </c>
      <c r="R1191" s="29" t="s">
        <v>14993</v>
      </c>
      <c r="S1191" s="29" t="s">
        <v>14993</v>
      </c>
      <c r="T1191" s="70" t="s">
        <v>14993</v>
      </c>
      <c r="U1191" s="67" t="s">
        <v>15225</v>
      </c>
    </row>
    <row r="1192" spans="2:21" ht="96.6" x14ac:dyDescent="0.25">
      <c r="B1192" s="10" t="s">
        <v>675</v>
      </c>
      <c r="C1192" s="10" t="s">
        <v>675</v>
      </c>
      <c r="D1192" s="10" t="s">
        <v>6035</v>
      </c>
      <c r="E1192" s="10" t="s">
        <v>6036</v>
      </c>
      <c r="F1192" s="10" t="s">
        <v>6037</v>
      </c>
      <c r="G1192" s="32" t="s">
        <v>6038</v>
      </c>
      <c r="H1192" s="39" t="s">
        <v>675</v>
      </c>
      <c r="I1192" s="39" t="s">
        <v>675</v>
      </c>
      <c r="J1192" s="39">
        <v>386.03999999999996</v>
      </c>
      <c r="K1192" s="33" t="s">
        <v>14993</v>
      </c>
      <c r="L1192" s="29" t="s">
        <v>14993</v>
      </c>
      <c r="M1192" s="29" t="s">
        <v>14993</v>
      </c>
      <c r="N1192" s="29" t="s">
        <v>14993</v>
      </c>
      <c r="O1192" s="29" t="s">
        <v>14993</v>
      </c>
      <c r="P1192" s="29" t="s">
        <v>14993</v>
      </c>
      <c r="Q1192" s="29" t="s">
        <v>14993</v>
      </c>
      <c r="R1192" s="29" t="s">
        <v>14993</v>
      </c>
      <c r="S1192" s="29" t="s">
        <v>14993</v>
      </c>
      <c r="T1192" s="70" t="s">
        <v>14993</v>
      </c>
      <c r="U1192" s="67" t="s">
        <v>15225</v>
      </c>
    </row>
    <row r="1193" spans="2:21" ht="96.6" x14ac:dyDescent="0.25">
      <c r="B1193" s="10" t="s">
        <v>675</v>
      </c>
      <c r="C1193" s="10" t="s">
        <v>675</v>
      </c>
      <c r="D1193" s="10" t="s">
        <v>6039</v>
      </c>
      <c r="E1193" s="10" t="s">
        <v>6040</v>
      </c>
      <c r="F1193" s="10" t="s">
        <v>6041</v>
      </c>
      <c r="G1193" s="32" t="s">
        <v>6042</v>
      </c>
      <c r="H1193" s="39" t="s">
        <v>675</v>
      </c>
      <c r="I1193" s="39" t="s">
        <v>675</v>
      </c>
      <c r="J1193" s="39">
        <v>386.04999999999995</v>
      </c>
      <c r="K1193" s="33" t="s">
        <v>14993</v>
      </c>
      <c r="L1193" s="29" t="s">
        <v>14993</v>
      </c>
      <c r="M1193" s="29" t="s">
        <v>14993</v>
      </c>
      <c r="N1193" s="29" t="s">
        <v>14993</v>
      </c>
      <c r="O1193" s="29" t="s">
        <v>14993</v>
      </c>
      <c r="P1193" s="29" t="s">
        <v>14993</v>
      </c>
      <c r="Q1193" s="29" t="s">
        <v>14993</v>
      </c>
      <c r="R1193" s="29" t="s">
        <v>14993</v>
      </c>
      <c r="S1193" s="29" t="s">
        <v>14993</v>
      </c>
      <c r="T1193" s="70" t="s">
        <v>14993</v>
      </c>
      <c r="U1193" s="67" t="s">
        <v>15225</v>
      </c>
    </row>
    <row r="1194" spans="2:21" ht="69" x14ac:dyDescent="0.25">
      <c r="B1194" s="10" t="s">
        <v>6044</v>
      </c>
      <c r="C1194" s="10" t="s">
        <v>6044</v>
      </c>
      <c r="D1194" s="10" t="s">
        <v>6043</v>
      </c>
      <c r="E1194" s="10" t="s">
        <v>6045</v>
      </c>
      <c r="F1194" s="10" t="s">
        <v>6046</v>
      </c>
      <c r="G1194" s="32" t="s">
        <v>6047</v>
      </c>
      <c r="H1194" s="39" t="s">
        <v>676</v>
      </c>
      <c r="I1194" s="39" t="s">
        <v>676</v>
      </c>
      <c r="J1194" s="39">
        <v>387</v>
      </c>
      <c r="K1194" s="33" t="s">
        <v>14993</v>
      </c>
      <c r="L1194" s="29" t="s">
        <v>14993</v>
      </c>
      <c r="M1194" s="29" t="s">
        <v>14993</v>
      </c>
      <c r="N1194" s="29" t="s">
        <v>14993</v>
      </c>
      <c r="O1194" s="29" t="s">
        <v>14993</v>
      </c>
      <c r="P1194" s="29" t="s">
        <v>14993</v>
      </c>
      <c r="Q1194" s="29" t="s">
        <v>14993</v>
      </c>
      <c r="R1194" s="29" t="s">
        <v>14993</v>
      </c>
      <c r="S1194" s="29" t="s">
        <v>14993</v>
      </c>
      <c r="T1194" s="70" t="s">
        <v>14993</v>
      </c>
      <c r="U1194" s="67" t="s">
        <v>15225</v>
      </c>
    </row>
    <row r="1195" spans="2:21" ht="69" x14ac:dyDescent="0.25">
      <c r="B1195" s="10" t="s">
        <v>6044</v>
      </c>
      <c r="C1195" s="10" t="s">
        <v>6044</v>
      </c>
      <c r="D1195" s="10" t="s">
        <v>6048</v>
      </c>
      <c r="E1195" s="10" t="s">
        <v>6049</v>
      </c>
      <c r="F1195" s="10" t="s">
        <v>6050</v>
      </c>
      <c r="G1195" s="32" t="s">
        <v>6051</v>
      </c>
      <c r="H1195" s="39" t="s">
        <v>676</v>
      </c>
      <c r="I1195" s="39" t="s">
        <v>676</v>
      </c>
      <c r="J1195" s="39">
        <v>387.01</v>
      </c>
      <c r="K1195" s="33" t="s">
        <v>14993</v>
      </c>
      <c r="L1195" s="29" t="s">
        <v>14993</v>
      </c>
      <c r="M1195" s="29" t="s">
        <v>14993</v>
      </c>
      <c r="N1195" s="29" t="s">
        <v>14993</v>
      </c>
      <c r="O1195" s="29" t="s">
        <v>14993</v>
      </c>
      <c r="P1195" s="29" t="s">
        <v>14993</v>
      </c>
      <c r="Q1195" s="29" t="s">
        <v>14993</v>
      </c>
      <c r="R1195" s="29" t="s">
        <v>14993</v>
      </c>
      <c r="S1195" s="29" t="s">
        <v>14993</v>
      </c>
      <c r="T1195" s="70" t="s">
        <v>14993</v>
      </c>
      <c r="U1195" s="67" t="s">
        <v>15225</v>
      </c>
    </row>
    <row r="1196" spans="2:21" ht="69" x14ac:dyDescent="0.25">
      <c r="B1196" s="10" t="s">
        <v>6044</v>
      </c>
      <c r="C1196" s="10" t="s">
        <v>6044</v>
      </c>
      <c r="D1196" s="10" t="s">
        <v>6052</v>
      </c>
      <c r="E1196" s="10" t="s">
        <v>6053</v>
      </c>
      <c r="F1196" s="10" t="s">
        <v>6054</v>
      </c>
      <c r="G1196" s="32" t="s">
        <v>6055</v>
      </c>
      <c r="H1196" s="39" t="s">
        <v>676</v>
      </c>
      <c r="I1196" s="39" t="s">
        <v>676</v>
      </c>
      <c r="J1196" s="39">
        <v>387.02</v>
      </c>
      <c r="K1196" s="33" t="s">
        <v>14993</v>
      </c>
      <c r="L1196" s="29" t="s">
        <v>14993</v>
      </c>
      <c r="M1196" s="29" t="s">
        <v>14993</v>
      </c>
      <c r="N1196" s="29" t="s">
        <v>14993</v>
      </c>
      <c r="O1196" s="29" t="s">
        <v>14993</v>
      </c>
      <c r="P1196" s="29" t="s">
        <v>14993</v>
      </c>
      <c r="Q1196" s="29" t="s">
        <v>14993</v>
      </c>
      <c r="R1196" s="29" t="s">
        <v>14993</v>
      </c>
      <c r="S1196" s="29" t="s">
        <v>14993</v>
      </c>
      <c r="T1196" s="70" t="s">
        <v>14993</v>
      </c>
      <c r="U1196" s="67" t="s">
        <v>15225</v>
      </c>
    </row>
    <row r="1197" spans="2:21" ht="69" x14ac:dyDescent="0.25">
      <c r="B1197" s="10" t="s">
        <v>6044</v>
      </c>
      <c r="C1197" s="10" t="s">
        <v>6044</v>
      </c>
      <c r="D1197" s="10" t="s">
        <v>6056</v>
      </c>
      <c r="E1197" s="10" t="s">
        <v>6057</v>
      </c>
      <c r="F1197" s="10" t="s">
        <v>6058</v>
      </c>
      <c r="G1197" s="32" t="s">
        <v>6059</v>
      </c>
      <c r="H1197" s="39" t="s">
        <v>676</v>
      </c>
      <c r="I1197" s="39" t="s">
        <v>676</v>
      </c>
      <c r="J1197" s="39">
        <v>387.03</v>
      </c>
      <c r="K1197" s="33" t="s">
        <v>14993</v>
      </c>
      <c r="L1197" s="29" t="s">
        <v>14993</v>
      </c>
      <c r="M1197" s="29" t="s">
        <v>14993</v>
      </c>
      <c r="N1197" s="29" t="s">
        <v>14993</v>
      </c>
      <c r="O1197" s="29" t="s">
        <v>14993</v>
      </c>
      <c r="P1197" s="29" t="s">
        <v>14993</v>
      </c>
      <c r="Q1197" s="29" t="s">
        <v>14993</v>
      </c>
      <c r="R1197" s="29" t="s">
        <v>14993</v>
      </c>
      <c r="S1197" s="29" t="s">
        <v>14993</v>
      </c>
      <c r="T1197" s="70" t="s">
        <v>14993</v>
      </c>
      <c r="U1197" s="67" t="s">
        <v>15225</v>
      </c>
    </row>
    <row r="1198" spans="2:21" ht="69" x14ac:dyDescent="0.25">
      <c r="B1198" s="10" t="s">
        <v>6044</v>
      </c>
      <c r="C1198" s="10" t="s">
        <v>6044</v>
      </c>
      <c r="D1198" s="10" t="s">
        <v>6060</v>
      </c>
      <c r="E1198" s="10" t="s">
        <v>6061</v>
      </c>
      <c r="F1198" s="10" t="s">
        <v>6062</v>
      </c>
      <c r="G1198" s="32" t="s">
        <v>6063</v>
      </c>
      <c r="H1198" s="39" t="s">
        <v>676</v>
      </c>
      <c r="I1198" s="39" t="s">
        <v>676</v>
      </c>
      <c r="J1198" s="39">
        <v>387.03999999999996</v>
      </c>
      <c r="K1198" s="33" t="s">
        <v>14993</v>
      </c>
      <c r="L1198" s="29" t="s">
        <v>14993</v>
      </c>
      <c r="M1198" s="29" t="s">
        <v>14993</v>
      </c>
      <c r="N1198" s="29" t="s">
        <v>14993</v>
      </c>
      <c r="O1198" s="29" t="s">
        <v>14993</v>
      </c>
      <c r="P1198" s="29" t="s">
        <v>14993</v>
      </c>
      <c r="Q1198" s="29" t="s">
        <v>14993</v>
      </c>
      <c r="R1198" s="29" t="s">
        <v>14993</v>
      </c>
      <c r="S1198" s="29" t="s">
        <v>14993</v>
      </c>
      <c r="T1198" s="70" t="s">
        <v>14993</v>
      </c>
      <c r="U1198" s="67" t="s">
        <v>15225</v>
      </c>
    </row>
    <row r="1199" spans="2:21" ht="69" x14ac:dyDescent="0.25">
      <c r="B1199" s="10" t="s">
        <v>6044</v>
      </c>
      <c r="C1199" s="10" t="s">
        <v>6044</v>
      </c>
      <c r="D1199" s="10" t="s">
        <v>6064</v>
      </c>
      <c r="E1199" s="10" t="s">
        <v>6065</v>
      </c>
      <c r="F1199" s="10" t="s">
        <v>6066</v>
      </c>
      <c r="G1199" s="32" t="s">
        <v>6067</v>
      </c>
      <c r="H1199" s="39" t="s">
        <v>676</v>
      </c>
      <c r="I1199" s="39" t="s">
        <v>676</v>
      </c>
      <c r="J1199" s="39">
        <v>387.04999999999995</v>
      </c>
      <c r="K1199" s="33" t="s">
        <v>14993</v>
      </c>
      <c r="L1199" s="29" t="s">
        <v>14993</v>
      </c>
      <c r="M1199" s="29" t="s">
        <v>14993</v>
      </c>
      <c r="N1199" s="29" t="s">
        <v>14993</v>
      </c>
      <c r="O1199" s="29" t="s">
        <v>14993</v>
      </c>
      <c r="P1199" s="29" t="s">
        <v>14993</v>
      </c>
      <c r="Q1199" s="29" t="s">
        <v>14993</v>
      </c>
      <c r="R1199" s="29" t="s">
        <v>14993</v>
      </c>
      <c r="S1199" s="29" t="s">
        <v>14993</v>
      </c>
      <c r="T1199" s="70" t="s">
        <v>14993</v>
      </c>
      <c r="U1199" s="67" t="s">
        <v>15225</v>
      </c>
    </row>
    <row r="1200" spans="2:21" ht="124.2" x14ac:dyDescent="0.25">
      <c r="B1200" s="10" t="s">
        <v>6069</v>
      </c>
      <c r="C1200" s="10" t="s">
        <v>6069</v>
      </c>
      <c r="D1200" s="10" t="s">
        <v>6068</v>
      </c>
      <c r="E1200" s="10" t="s">
        <v>6070</v>
      </c>
      <c r="F1200" s="10" t="s">
        <v>6071</v>
      </c>
      <c r="G1200" s="32" t="s">
        <v>6072</v>
      </c>
      <c r="H1200" s="39" t="s">
        <v>677</v>
      </c>
      <c r="I1200" s="39" t="s">
        <v>677</v>
      </c>
      <c r="J1200" s="39">
        <v>388</v>
      </c>
      <c r="K1200" s="33" t="s">
        <v>14993</v>
      </c>
      <c r="L1200" s="29" t="s">
        <v>14993</v>
      </c>
      <c r="M1200" s="29" t="s">
        <v>14993</v>
      </c>
      <c r="N1200" s="29" t="s">
        <v>14993</v>
      </c>
      <c r="O1200" s="29" t="s">
        <v>14993</v>
      </c>
      <c r="P1200" s="29" t="s">
        <v>14993</v>
      </c>
      <c r="Q1200" s="29" t="s">
        <v>14993</v>
      </c>
      <c r="R1200" s="29" t="s">
        <v>14993</v>
      </c>
      <c r="S1200" s="29" t="s">
        <v>14993</v>
      </c>
      <c r="T1200" s="70" t="s">
        <v>14993</v>
      </c>
      <c r="U1200" s="67" t="s">
        <v>15225</v>
      </c>
    </row>
    <row r="1201" spans="2:21" ht="124.2" x14ac:dyDescent="0.25">
      <c r="B1201" s="10" t="s">
        <v>6069</v>
      </c>
      <c r="C1201" s="10" t="s">
        <v>6069</v>
      </c>
      <c r="D1201" s="10" t="s">
        <v>6073</v>
      </c>
      <c r="E1201" s="10" t="s">
        <v>6074</v>
      </c>
      <c r="F1201" s="10" t="s">
        <v>6075</v>
      </c>
      <c r="G1201" s="32" t="s">
        <v>6072</v>
      </c>
      <c r="H1201" s="39" t="s">
        <v>677</v>
      </c>
      <c r="I1201" s="39" t="s">
        <v>677</v>
      </c>
      <c r="J1201" s="39">
        <v>388.01</v>
      </c>
      <c r="K1201" s="33" t="s">
        <v>14993</v>
      </c>
      <c r="L1201" s="29" t="s">
        <v>14993</v>
      </c>
      <c r="M1201" s="29" t="s">
        <v>14993</v>
      </c>
      <c r="N1201" s="29" t="s">
        <v>14993</v>
      </c>
      <c r="O1201" s="29" t="s">
        <v>14993</v>
      </c>
      <c r="P1201" s="29" t="s">
        <v>14993</v>
      </c>
      <c r="Q1201" s="29" t="s">
        <v>14993</v>
      </c>
      <c r="R1201" s="29" t="s">
        <v>14993</v>
      </c>
      <c r="S1201" s="29" t="s">
        <v>14993</v>
      </c>
      <c r="T1201" s="70" t="s">
        <v>14993</v>
      </c>
      <c r="U1201" s="67" t="s">
        <v>15225</v>
      </c>
    </row>
    <row r="1202" spans="2:21" ht="82.8" x14ac:dyDescent="0.25">
      <c r="B1202" s="10" t="s">
        <v>6069</v>
      </c>
      <c r="C1202" s="10" t="s">
        <v>6069</v>
      </c>
      <c r="D1202" s="10" t="s">
        <v>6076</v>
      </c>
      <c r="E1202" s="10" t="s">
        <v>6077</v>
      </c>
      <c r="F1202" s="10" t="s">
        <v>6078</v>
      </c>
      <c r="G1202" s="32" t="s">
        <v>6079</v>
      </c>
      <c r="H1202" s="39" t="s">
        <v>677</v>
      </c>
      <c r="I1202" s="39" t="s">
        <v>677</v>
      </c>
      <c r="J1202" s="39">
        <v>388.02</v>
      </c>
      <c r="K1202" s="33" t="s">
        <v>14993</v>
      </c>
      <c r="L1202" s="29" t="s">
        <v>14993</v>
      </c>
      <c r="M1202" s="29" t="s">
        <v>14993</v>
      </c>
      <c r="N1202" s="29" t="s">
        <v>14993</v>
      </c>
      <c r="O1202" s="29" t="s">
        <v>14993</v>
      </c>
      <c r="P1202" s="29" t="s">
        <v>14993</v>
      </c>
      <c r="Q1202" s="29" t="s">
        <v>14993</v>
      </c>
      <c r="R1202" s="29" t="s">
        <v>14993</v>
      </c>
      <c r="S1202" s="29" t="s">
        <v>14993</v>
      </c>
      <c r="T1202" s="70" t="s">
        <v>14993</v>
      </c>
      <c r="U1202" s="67" t="s">
        <v>15225</v>
      </c>
    </row>
    <row r="1203" spans="2:21" ht="82.8" x14ac:dyDescent="0.25">
      <c r="B1203" s="10" t="s">
        <v>6069</v>
      </c>
      <c r="C1203" s="10" t="s">
        <v>6069</v>
      </c>
      <c r="D1203" s="10" t="s">
        <v>6080</v>
      </c>
      <c r="E1203" s="10" t="s">
        <v>6081</v>
      </c>
      <c r="F1203" s="10" t="s">
        <v>6082</v>
      </c>
      <c r="G1203" s="32" t="s">
        <v>6083</v>
      </c>
      <c r="H1203" s="39" t="s">
        <v>677</v>
      </c>
      <c r="I1203" s="39" t="s">
        <v>677</v>
      </c>
      <c r="J1203" s="39">
        <v>388.03</v>
      </c>
      <c r="K1203" s="33" t="s">
        <v>14993</v>
      </c>
      <c r="L1203" s="29" t="s">
        <v>14993</v>
      </c>
      <c r="M1203" s="29" t="s">
        <v>14993</v>
      </c>
      <c r="N1203" s="29" t="s">
        <v>14993</v>
      </c>
      <c r="O1203" s="29" t="s">
        <v>14993</v>
      </c>
      <c r="P1203" s="29" t="s">
        <v>14993</v>
      </c>
      <c r="Q1203" s="29" t="s">
        <v>14993</v>
      </c>
      <c r="R1203" s="29" t="s">
        <v>14993</v>
      </c>
      <c r="S1203" s="29" t="s">
        <v>14993</v>
      </c>
      <c r="T1203" s="70" t="s">
        <v>14993</v>
      </c>
      <c r="U1203" s="67" t="s">
        <v>15225</v>
      </c>
    </row>
    <row r="1204" spans="2:21" ht="165.6" x14ac:dyDescent="0.25">
      <c r="B1204" s="10" t="s">
        <v>678</v>
      </c>
      <c r="C1204" s="10" t="s">
        <v>678</v>
      </c>
      <c r="D1204" s="10" t="s">
        <v>6084</v>
      </c>
      <c r="E1204" s="10" t="s">
        <v>6085</v>
      </c>
      <c r="F1204" s="10" t="s">
        <v>6086</v>
      </c>
      <c r="G1204" s="32" t="s">
        <v>6087</v>
      </c>
      <c r="H1204" s="39" t="s">
        <v>678</v>
      </c>
      <c r="I1204" s="39" t="s">
        <v>678</v>
      </c>
      <c r="J1204" s="39">
        <v>389</v>
      </c>
      <c r="K1204" s="33" t="s">
        <v>14993</v>
      </c>
      <c r="L1204" s="29" t="s">
        <v>14993</v>
      </c>
      <c r="M1204" s="29" t="s">
        <v>14993</v>
      </c>
      <c r="N1204" s="29" t="s">
        <v>14993</v>
      </c>
      <c r="O1204" s="29" t="s">
        <v>14993</v>
      </c>
      <c r="P1204" s="29" t="s">
        <v>14993</v>
      </c>
      <c r="Q1204" s="29" t="s">
        <v>14993</v>
      </c>
      <c r="R1204" s="29" t="s">
        <v>14993</v>
      </c>
      <c r="S1204" s="29" t="s">
        <v>14993</v>
      </c>
      <c r="T1204" s="70" t="s">
        <v>14993</v>
      </c>
      <c r="U1204" s="67" t="s">
        <v>15225</v>
      </c>
    </row>
    <row r="1205" spans="2:21" ht="179.4" x14ac:dyDescent="0.25">
      <c r="B1205" s="10" t="s">
        <v>678</v>
      </c>
      <c r="C1205" s="10" t="s">
        <v>678</v>
      </c>
      <c r="D1205" s="10" t="s">
        <v>6088</v>
      </c>
      <c r="E1205" s="10" t="s">
        <v>6089</v>
      </c>
      <c r="F1205" s="10" t="s">
        <v>6090</v>
      </c>
      <c r="G1205" s="32" t="s">
        <v>6091</v>
      </c>
      <c r="H1205" s="39" t="s">
        <v>678</v>
      </c>
      <c r="I1205" s="39" t="s">
        <v>678</v>
      </c>
      <c r="J1205" s="39">
        <v>389.01</v>
      </c>
      <c r="K1205" s="33" t="s">
        <v>14993</v>
      </c>
      <c r="L1205" s="29" t="s">
        <v>14993</v>
      </c>
      <c r="M1205" s="29" t="s">
        <v>14993</v>
      </c>
      <c r="N1205" s="29" t="s">
        <v>14993</v>
      </c>
      <c r="O1205" s="29" t="s">
        <v>14993</v>
      </c>
      <c r="P1205" s="29" t="s">
        <v>14993</v>
      </c>
      <c r="Q1205" s="29" t="s">
        <v>14993</v>
      </c>
      <c r="R1205" s="29" t="s">
        <v>14993</v>
      </c>
      <c r="S1205" s="29" t="s">
        <v>14993</v>
      </c>
      <c r="T1205" s="70" t="s">
        <v>14993</v>
      </c>
      <c r="U1205" s="67" t="s">
        <v>15225</v>
      </c>
    </row>
    <row r="1206" spans="2:21" ht="124.2" x14ac:dyDescent="0.25">
      <c r="B1206" s="10" t="s">
        <v>678</v>
      </c>
      <c r="C1206" s="10" t="s">
        <v>678</v>
      </c>
      <c r="D1206" s="10" t="s">
        <v>6092</v>
      </c>
      <c r="E1206" s="10" t="s">
        <v>6093</v>
      </c>
      <c r="F1206" s="10" t="s">
        <v>6094</v>
      </c>
      <c r="G1206" s="32" t="s">
        <v>6095</v>
      </c>
      <c r="H1206" s="39" t="s">
        <v>678</v>
      </c>
      <c r="I1206" s="39" t="s">
        <v>678</v>
      </c>
      <c r="J1206" s="39">
        <v>389.02</v>
      </c>
      <c r="K1206" s="33" t="s">
        <v>14993</v>
      </c>
      <c r="L1206" s="29" t="s">
        <v>14993</v>
      </c>
      <c r="M1206" s="29" t="s">
        <v>14993</v>
      </c>
      <c r="N1206" s="29" t="s">
        <v>14993</v>
      </c>
      <c r="O1206" s="29" t="s">
        <v>14993</v>
      </c>
      <c r="P1206" s="29" t="s">
        <v>14993</v>
      </c>
      <c r="Q1206" s="29" t="s">
        <v>14993</v>
      </c>
      <c r="R1206" s="29" t="s">
        <v>14993</v>
      </c>
      <c r="S1206" s="29" t="s">
        <v>14993</v>
      </c>
      <c r="T1206" s="70" t="s">
        <v>14993</v>
      </c>
      <c r="U1206" s="67" t="s">
        <v>15225</v>
      </c>
    </row>
    <row r="1207" spans="2:21" ht="124.2" x14ac:dyDescent="0.25">
      <c r="B1207" s="10" t="s">
        <v>679</v>
      </c>
      <c r="C1207" s="10" t="s">
        <v>679</v>
      </c>
      <c r="D1207" s="10" t="s">
        <v>6096</v>
      </c>
      <c r="E1207" s="10" t="s">
        <v>6097</v>
      </c>
      <c r="F1207" s="10" t="s">
        <v>6098</v>
      </c>
      <c r="G1207" s="32" t="s">
        <v>6087</v>
      </c>
      <c r="H1207" s="39" t="s">
        <v>679</v>
      </c>
      <c r="I1207" s="39" t="s">
        <v>679</v>
      </c>
      <c r="J1207" s="39">
        <v>390</v>
      </c>
      <c r="K1207" s="33" t="s">
        <v>14993</v>
      </c>
      <c r="L1207" s="29" t="s">
        <v>14993</v>
      </c>
      <c r="M1207" s="29" t="s">
        <v>14993</v>
      </c>
      <c r="N1207" s="29" t="s">
        <v>14993</v>
      </c>
      <c r="O1207" s="29" t="s">
        <v>14993</v>
      </c>
      <c r="P1207" s="29" t="s">
        <v>14993</v>
      </c>
      <c r="Q1207" s="29" t="s">
        <v>14993</v>
      </c>
      <c r="R1207" s="29" t="s">
        <v>14993</v>
      </c>
      <c r="S1207" s="29" t="s">
        <v>14993</v>
      </c>
      <c r="T1207" s="70" t="s">
        <v>14993</v>
      </c>
      <c r="U1207" s="67" t="s">
        <v>15225</v>
      </c>
    </row>
    <row r="1208" spans="2:21" ht="124.2" x14ac:dyDescent="0.25">
      <c r="B1208" s="10" t="s">
        <v>679</v>
      </c>
      <c r="C1208" s="10" t="s">
        <v>679</v>
      </c>
      <c r="D1208" s="10" t="s">
        <v>6099</v>
      </c>
      <c r="E1208" s="10" t="s">
        <v>6100</v>
      </c>
      <c r="F1208" s="10" t="s">
        <v>6101</v>
      </c>
      <c r="G1208" s="32" t="s">
        <v>6087</v>
      </c>
      <c r="H1208" s="39" t="s">
        <v>679</v>
      </c>
      <c r="I1208" s="39" t="s">
        <v>679</v>
      </c>
      <c r="J1208" s="39">
        <v>390.01</v>
      </c>
      <c r="K1208" s="33" t="s">
        <v>14993</v>
      </c>
      <c r="L1208" s="29" t="s">
        <v>14993</v>
      </c>
      <c r="M1208" s="29" t="s">
        <v>14993</v>
      </c>
      <c r="N1208" s="29" t="s">
        <v>14993</v>
      </c>
      <c r="O1208" s="29" t="s">
        <v>14993</v>
      </c>
      <c r="P1208" s="29" t="s">
        <v>14993</v>
      </c>
      <c r="Q1208" s="29" t="s">
        <v>14993</v>
      </c>
      <c r="R1208" s="29" t="s">
        <v>14993</v>
      </c>
      <c r="S1208" s="29" t="s">
        <v>14993</v>
      </c>
      <c r="T1208" s="70" t="s">
        <v>14993</v>
      </c>
      <c r="U1208" s="67" t="s">
        <v>15225</v>
      </c>
    </row>
    <row r="1209" spans="2:21" ht="82.8" x14ac:dyDescent="0.25">
      <c r="B1209" s="10" t="s">
        <v>679</v>
      </c>
      <c r="C1209" s="10" t="s">
        <v>679</v>
      </c>
      <c r="D1209" s="10" t="s">
        <v>6102</v>
      </c>
      <c r="E1209" s="10" t="s">
        <v>6103</v>
      </c>
      <c r="F1209" s="10" t="s">
        <v>6104</v>
      </c>
      <c r="G1209" s="32" t="s">
        <v>6105</v>
      </c>
      <c r="H1209" s="39" t="s">
        <v>679</v>
      </c>
      <c r="I1209" s="39" t="s">
        <v>679</v>
      </c>
      <c r="J1209" s="39">
        <v>390.02</v>
      </c>
      <c r="K1209" s="33" t="s">
        <v>14993</v>
      </c>
      <c r="L1209" s="29" t="s">
        <v>14993</v>
      </c>
      <c r="M1209" s="29" t="s">
        <v>14993</v>
      </c>
      <c r="N1209" s="29" t="s">
        <v>14993</v>
      </c>
      <c r="O1209" s="29" t="s">
        <v>14993</v>
      </c>
      <c r="P1209" s="29" t="s">
        <v>14993</v>
      </c>
      <c r="Q1209" s="29" t="s">
        <v>14993</v>
      </c>
      <c r="R1209" s="29" t="s">
        <v>14993</v>
      </c>
      <c r="S1209" s="29" t="s">
        <v>14993</v>
      </c>
      <c r="T1209" s="70" t="s">
        <v>14993</v>
      </c>
      <c r="U1209" s="67" t="s">
        <v>15225</v>
      </c>
    </row>
    <row r="1210" spans="2:21" ht="82.8" x14ac:dyDescent="0.25">
      <c r="B1210" s="10" t="s">
        <v>679</v>
      </c>
      <c r="C1210" s="10" t="s">
        <v>679</v>
      </c>
      <c r="D1210" s="10" t="s">
        <v>6106</v>
      </c>
      <c r="E1210" s="10" t="s">
        <v>6107</v>
      </c>
      <c r="F1210" s="10" t="s">
        <v>6108</v>
      </c>
      <c r="G1210" s="32" t="s">
        <v>6109</v>
      </c>
      <c r="H1210" s="39" t="s">
        <v>679</v>
      </c>
      <c r="I1210" s="39" t="s">
        <v>679</v>
      </c>
      <c r="J1210" s="39">
        <v>390.03</v>
      </c>
      <c r="K1210" s="33" t="s">
        <v>14993</v>
      </c>
      <c r="L1210" s="29" t="s">
        <v>14993</v>
      </c>
      <c r="M1210" s="29" t="s">
        <v>14993</v>
      </c>
      <c r="N1210" s="29" t="s">
        <v>14993</v>
      </c>
      <c r="O1210" s="29" t="s">
        <v>14993</v>
      </c>
      <c r="P1210" s="29" t="s">
        <v>14993</v>
      </c>
      <c r="Q1210" s="29" t="s">
        <v>14993</v>
      </c>
      <c r="R1210" s="29" t="s">
        <v>14993</v>
      </c>
      <c r="S1210" s="29" t="s">
        <v>14993</v>
      </c>
      <c r="T1210" s="70" t="s">
        <v>14993</v>
      </c>
      <c r="U1210" s="67" t="s">
        <v>15225</v>
      </c>
    </row>
    <row r="1211" spans="2:21" ht="96.6" x14ac:dyDescent="0.25">
      <c r="B1211" s="10" t="s">
        <v>272</v>
      </c>
      <c r="C1211" s="10" t="s">
        <v>15085</v>
      </c>
      <c r="D1211" s="10" t="s">
        <v>6110</v>
      </c>
      <c r="E1211" s="10" t="s">
        <v>6111</v>
      </c>
      <c r="F1211" s="10" t="s">
        <v>15086</v>
      </c>
      <c r="G1211" s="32" t="s">
        <v>15087</v>
      </c>
      <c r="H1211" s="39" t="s">
        <v>272</v>
      </c>
      <c r="I1211" s="39" t="s">
        <v>15821</v>
      </c>
      <c r="J1211" s="39">
        <v>391</v>
      </c>
      <c r="K1211" s="33" t="b">
        <v>1</v>
      </c>
      <c r="L1211" s="29" t="s">
        <v>14993</v>
      </c>
      <c r="M1211" s="29" t="s">
        <v>14993</v>
      </c>
      <c r="N1211" s="29" t="s">
        <v>14993</v>
      </c>
      <c r="O1211" s="29" t="s">
        <v>16282</v>
      </c>
      <c r="P1211" s="29" t="s">
        <v>14993</v>
      </c>
      <c r="Q1211" s="29" t="s">
        <v>14993</v>
      </c>
      <c r="R1211" s="29" t="s">
        <v>14993</v>
      </c>
      <c r="S1211" s="29" t="s">
        <v>14993</v>
      </c>
      <c r="T1211" s="70" t="s">
        <v>15195</v>
      </c>
      <c r="U1211" s="67" t="s">
        <v>15225</v>
      </c>
    </row>
    <row r="1212" spans="2:21" ht="96.6" x14ac:dyDescent="0.25">
      <c r="B1212" s="10" t="s">
        <v>272</v>
      </c>
      <c r="C1212" s="10" t="s">
        <v>15085</v>
      </c>
      <c r="D1212" s="10" t="s">
        <v>6112</v>
      </c>
      <c r="E1212" s="10" t="s">
        <v>6113</v>
      </c>
      <c r="F1212" s="10" t="s">
        <v>15086</v>
      </c>
      <c r="G1212" s="32" t="s">
        <v>15087</v>
      </c>
      <c r="H1212" s="39" t="s">
        <v>272</v>
      </c>
      <c r="I1212" s="39" t="s">
        <v>15821</v>
      </c>
      <c r="J1212" s="39">
        <v>391.01</v>
      </c>
      <c r="K1212" s="33" t="b">
        <v>1</v>
      </c>
      <c r="L1212" s="29" t="s">
        <v>16282</v>
      </c>
      <c r="M1212" s="29" t="s">
        <v>14993</v>
      </c>
      <c r="N1212" s="29" t="s">
        <v>14993</v>
      </c>
      <c r="O1212" s="29" t="s">
        <v>14993</v>
      </c>
      <c r="P1212" s="29" t="s">
        <v>14993</v>
      </c>
      <c r="Q1212" s="29" t="s">
        <v>14993</v>
      </c>
      <c r="R1212" s="29" t="s">
        <v>14993</v>
      </c>
      <c r="S1212" s="29" t="s">
        <v>14993</v>
      </c>
      <c r="T1212" s="70" t="s">
        <v>15192</v>
      </c>
      <c r="U1212" s="67" t="s">
        <v>15225</v>
      </c>
    </row>
    <row r="1213" spans="2:21" ht="193.2" x14ac:dyDescent="0.25">
      <c r="B1213" s="10" t="s">
        <v>272</v>
      </c>
      <c r="C1213" s="10" t="s">
        <v>6115</v>
      </c>
      <c r="D1213" s="10" t="s">
        <v>6114</v>
      </c>
      <c r="E1213" s="10" t="s">
        <v>6116</v>
      </c>
      <c r="F1213" s="10" t="s">
        <v>15088</v>
      </c>
      <c r="G1213" s="32" t="s">
        <v>15088</v>
      </c>
      <c r="H1213" s="39" t="s">
        <v>272</v>
      </c>
      <c r="I1213" s="39" t="s">
        <v>15822</v>
      </c>
      <c r="J1213" s="39">
        <v>391.02</v>
      </c>
      <c r="K1213" s="33" t="b">
        <v>1</v>
      </c>
      <c r="L1213" s="29" t="s">
        <v>16282</v>
      </c>
      <c r="M1213" s="29" t="s">
        <v>14993</v>
      </c>
      <c r="N1213" s="29" t="s">
        <v>14993</v>
      </c>
      <c r="O1213" s="29" t="s">
        <v>14993</v>
      </c>
      <c r="P1213" s="29" t="s">
        <v>14993</v>
      </c>
      <c r="Q1213" s="29" t="s">
        <v>14993</v>
      </c>
      <c r="R1213" s="29" t="s">
        <v>14993</v>
      </c>
      <c r="S1213" s="29" t="s">
        <v>14993</v>
      </c>
      <c r="T1213" s="70" t="s">
        <v>15192</v>
      </c>
      <c r="U1213" s="67" t="s">
        <v>15225</v>
      </c>
    </row>
    <row r="1214" spans="2:21" ht="234.6" x14ac:dyDescent="0.25">
      <c r="B1214" s="10" t="s">
        <v>272</v>
      </c>
      <c r="C1214" s="10" t="s">
        <v>6115</v>
      </c>
      <c r="D1214" s="10" t="s">
        <v>6117</v>
      </c>
      <c r="E1214" s="10" t="s">
        <v>6118</v>
      </c>
      <c r="F1214" s="10" t="s">
        <v>15089</v>
      </c>
      <c r="G1214" s="32" t="s">
        <v>15088</v>
      </c>
      <c r="H1214" s="39" t="s">
        <v>272</v>
      </c>
      <c r="I1214" s="39" t="s">
        <v>15822</v>
      </c>
      <c r="J1214" s="39">
        <v>391.03</v>
      </c>
      <c r="K1214" s="33" t="b">
        <v>1</v>
      </c>
      <c r="L1214" s="29" t="s">
        <v>16282</v>
      </c>
      <c r="M1214" s="29" t="s">
        <v>14993</v>
      </c>
      <c r="N1214" s="29" t="s">
        <v>14993</v>
      </c>
      <c r="O1214" s="29" t="s">
        <v>14993</v>
      </c>
      <c r="P1214" s="29" t="s">
        <v>14993</v>
      </c>
      <c r="Q1214" s="29" t="s">
        <v>14993</v>
      </c>
      <c r="R1214" s="29" t="s">
        <v>14993</v>
      </c>
      <c r="S1214" s="29" t="s">
        <v>14993</v>
      </c>
      <c r="T1214" s="70" t="s">
        <v>15192</v>
      </c>
      <c r="U1214" s="67" t="s">
        <v>15225</v>
      </c>
    </row>
    <row r="1215" spans="2:21" ht="207" x14ac:dyDescent="0.25">
      <c r="B1215" s="10" t="s">
        <v>272</v>
      </c>
      <c r="C1215" s="10" t="s">
        <v>6120</v>
      </c>
      <c r="D1215" s="10" t="s">
        <v>6119</v>
      </c>
      <c r="E1215" s="10" t="s">
        <v>6121</v>
      </c>
      <c r="F1215" s="10" t="s">
        <v>15090</v>
      </c>
      <c r="G1215" s="32" t="s">
        <v>15088</v>
      </c>
      <c r="H1215" s="39" t="s">
        <v>272</v>
      </c>
      <c r="I1215" s="39" t="s">
        <v>15823</v>
      </c>
      <c r="J1215" s="39">
        <v>391.03999999999996</v>
      </c>
      <c r="K1215" s="33" t="b">
        <v>1</v>
      </c>
      <c r="L1215" s="29" t="s">
        <v>14993</v>
      </c>
      <c r="M1215" s="29" t="s">
        <v>14993</v>
      </c>
      <c r="N1215" s="29" t="s">
        <v>14993</v>
      </c>
      <c r="O1215" s="29" t="s">
        <v>16282</v>
      </c>
      <c r="P1215" s="29" t="s">
        <v>14993</v>
      </c>
      <c r="Q1215" s="29" t="s">
        <v>14993</v>
      </c>
      <c r="R1215" s="29" t="s">
        <v>14993</v>
      </c>
      <c r="S1215" s="29" t="s">
        <v>14993</v>
      </c>
      <c r="T1215" s="70" t="s">
        <v>15195</v>
      </c>
      <c r="U1215" s="67" t="s">
        <v>15225</v>
      </c>
    </row>
    <row r="1216" spans="2:21" ht="303.60000000000002" x14ac:dyDescent="0.25">
      <c r="B1216" s="10" t="s">
        <v>272</v>
      </c>
      <c r="C1216" s="10" t="s">
        <v>6120</v>
      </c>
      <c r="D1216" s="10" t="s">
        <v>6122</v>
      </c>
      <c r="E1216" s="10" t="s">
        <v>6123</v>
      </c>
      <c r="F1216" s="10" t="s">
        <v>15091</v>
      </c>
      <c r="G1216" s="32" t="s">
        <v>15092</v>
      </c>
      <c r="H1216" s="39" t="s">
        <v>272</v>
      </c>
      <c r="I1216" s="39" t="s">
        <v>15823</v>
      </c>
      <c r="J1216" s="39">
        <v>391.04999999999995</v>
      </c>
      <c r="K1216" s="33" t="b">
        <v>1</v>
      </c>
      <c r="L1216" s="29" t="s">
        <v>14993</v>
      </c>
      <c r="M1216" s="29" t="s">
        <v>14993</v>
      </c>
      <c r="N1216" s="29" t="s">
        <v>14993</v>
      </c>
      <c r="O1216" s="29" t="s">
        <v>16282</v>
      </c>
      <c r="P1216" s="29" t="s">
        <v>14993</v>
      </c>
      <c r="Q1216" s="29" t="s">
        <v>14993</v>
      </c>
      <c r="R1216" s="29" t="s">
        <v>14993</v>
      </c>
      <c r="S1216" s="29" t="s">
        <v>14993</v>
      </c>
      <c r="T1216" s="70" t="s">
        <v>15195</v>
      </c>
      <c r="U1216" s="67" t="s">
        <v>15225</v>
      </c>
    </row>
    <row r="1217" spans="2:21" ht="96.6" x14ac:dyDescent="0.25">
      <c r="B1217" s="10" t="s">
        <v>272</v>
      </c>
      <c r="C1217" s="10" t="s">
        <v>6125</v>
      </c>
      <c r="D1217" s="10" t="s">
        <v>6124</v>
      </c>
      <c r="E1217" s="10" t="s">
        <v>6126</v>
      </c>
      <c r="F1217" s="10" t="s">
        <v>15189</v>
      </c>
      <c r="G1217" s="32" t="s">
        <v>15241</v>
      </c>
      <c r="H1217" s="39" t="s">
        <v>272</v>
      </c>
      <c r="I1217" s="39" t="s">
        <v>15824</v>
      </c>
      <c r="J1217" s="39">
        <v>391.05999999999995</v>
      </c>
      <c r="K1217" s="33" t="b">
        <v>1</v>
      </c>
      <c r="L1217" s="29" t="s">
        <v>16282</v>
      </c>
      <c r="M1217" s="29" t="s">
        <v>14993</v>
      </c>
      <c r="N1217" s="29" t="s">
        <v>14993</v>
      </c>
      <c r="O1217" s="29" t="s">
        <v>14993</v>
      </c>
      <c r="P1217" s="29" t="s">
        <v>14993</v>
      </c>
      <c r="Q1217" s="29" t="s">
        <v>14993</v>
      </c>
      <c r="R1217" s="29" t="s">
        <v>14993</v>
      </c>
      <c r="S1217" s="29" t="s">
        <v>14993</v>
      </c>
      <c r="T1217" s="70" t="s">
        <v>15192</v>
      </c>
      <c r="U1217" s="67" t="s">
        <v>15225</v>
      </c>
    </row>
    <row r="1218" spans="2:21" ht="193.2" x14ac:dyDescent="0.25">
      <c r="B1218" s="10" t="s">
        <v>272</v>
      </c>
      <c r="C1218" s="10" t="s">
        <v>6125</v>
      </c>
      <c r="D1218" s="10" t="s">
        <v>6127</v>
      </c>
      <c r="E1218" s="10" t="s">
        <v>6128</v>
      </c>
      <c r="F1218" s="10" t="s">
        <v>15088</v>
      </c>
      <c r="G1218" s="32" t="s">
        <v>15088</v>
      </c>
      <c r="H1218" s="39" t="s">
        <v>272</v>
      </c>
      <c r="I1218" s="39" t="s">
        <v>15824</v>
      </c>
      <c r="J1218" s="39">
        <v>391.06999999999994</v>
      </c>
      <c r="K1218" s="33" t="b">
        <v>1</v>
      </c>
      <c r="L1218" s="29" t="s">
        <v>14993</v>
      </c>
      <c r="M1218" s="29" t="s">
        <v>14993</v>
      </c>
      <c r="N1218" s="29" t="s">
        <v>14993</v>
      </c>
      <c r="O1218" s="29" t="s">
        <v>16282</v>
      </c>
      <c r="P1218" s="29" t="s">
        <v>14993</v>
      </c>
      <c r="Q1218" s="29" t="s">
        <v>14993</v>
      </c>
      <c r="R1218" s="29" t="s">
        <v>14993</v>
      </c>
      <c r="S1218" s="29" t="s">
        <v>14993</v>
      </c>
      <c r="T1218" s="70" t="s">
        <v>15195</v>
      </c>
      <c r="U1218" s="67" t="s">
        <v>15225</v>
      </c>
    </row>
    <row r="1219" spans="2:21" ht="82.8" x14ac:dyDescent="0.25">
      <c r="B1219" s="10" t="s">
        <v>272</v>
      </c>
      <c r="C1219" s="10" t="s">
        <v>6130</v>
      </c>
      <c r="D1219" s="10" t="s">
        <v>6129</v>
      </c>
      <c r="E1219" s="10" t="s">
        <v>6131</v>
      </c>
      <c r="F1219" s="10" t="s">
        <v>15093</v>
      </c>
      <c r="G1219" s="32" t="s">
        <v>15016</v>
      </c>
      <c r="H1219" s="39" t="s">
        <v>272</v>
      </c>
      <c r="I1219" s="39" t="s">
        <v>15825</v>
      </c>
      <c r="J1219" s="39">
        <v>391.07999999999993</v>
      </c>
      <c r="K1219" s="33" t="b">
        <v>1</v>
      </c>
      <c r="L1219" s="29" t="s">
        <v>16282</v>
      </c>
      <c r="M1219" s="29" t="s">
        <v>14993</v>
      </c>
      <c r="N1219" s="29" t="s">
        <v>14993</v>
      </c>
      <c r="O1219" s="29" t="s">
        <v>14993</v>
      </c>
      <c r="P1219" s="29" t="s">
        <v>14993</v>
      </c>
      <c r="Q1219" s="29" t="s">
        <v>14993</v>
      </c>
      <c r="R1219" s="29" t="s">
        <v>14993</v>
      </c>
      <c r="S1219" s="29" t="s">
        <v>14993</v>
      </c>
      <c r="T1219" s="70" t="s">
        <v>15192</v>
      </c>
      <c r="U1219" s="67" t="s">
        <v>15225</v>
      </c>
    </row>
    <row r="1220" spans="2:21" ht="220.8" x14ac:dyDescent="0.25">
      <c r="B1220" s="10" t="s">
        <v>272</v>
      </c>
      <c r="C1220" s="10" t="s">
        <v>6130</v>
      </c>
      <c r="D1220" s="10" t="s">
        <v>6132</v>
      </c>
      <c r="E1220" s="10" t="s">
        <v>6133</v>
      </c>
      <c r="F1220" s="10" t="s">
        <v>15094</v>
      </c>
      <c r="G1220" s="32" t="s">
        <v>15095</v>
      </c>
      <c r="H1220" s="39" t="s">
        <v>272</v>
      </c>
      <c r="I1220" s="39" t="s">
        <v>15825</v>
      </c>
      <c r="J1220" s="39">
        <v>391.08999999999992</v>
      </c>
      <c r="K1220" s="33" t="b">
        <v>1</v>
      </c>
      <c r="L1220" s="29" t="s">
        <v>14993</v>
      </c>
      <c r="M1220" s="29" t="s">
        <v>14993</v>
      </c>
      <c r="N1220" s="29" t="s">
        <v>14993</v>
      </c>
      <c r="O1220" s="29" t="s">
        <v>16282</v>
      </c>
      <c r="P1220" s="29" t="s">
        <v>14993</v>
      </c>
      <c r="Q1220" s="29" t="s">
        <v>14993</v>
      </c>
      <c r="R1220" s="29" t="s">
        <v>14993</v>
      </c>
      <c r="S1220" s="29" t="s">
        <v>14993</v>
      </c>
      <c r="T1220" s="70" t="s">
        <v>15195</v>
      </c>
      <c r="U1220" s="67" t="s">
        <v>15225</v>
      </c>
    </row>
    <row r="1221" spans="2:21" ht="82.8" x14ac:dyDescent="0.25">
      <c r="B1221" s="10" t="s">
        <v>273</v>
      </c>
      <c r="C1221" s="10" t="s">
        <v>6135</v>
      </c>
      <c r="D1221" s="10" t="s">
        <v>6134</v>
      </c>
      <c r="E1221" s="10" t="s">
        <v>6136</v>
      </c>
      <c r="F1221" s="10" t="s">
        <v>6137</v>
      </c>
      <c r="G1221" s="32" t="s">
        <v>6138</v>
      </c>
      <c r="H1221" s="39" t="s">
        <v>273</v>
      </c>
      <c r="I1221" s="39" t="s">
        <v>15826</v>
      </c>
      <c r="J1221" s="39">
        <v>392</v>
      </c>
      <c r="K1221" s="33" t="b">
        <v>1</v>
      </c>
      <c r="L1221" s="29" t="s">
        <v>16282</v>
      </c>
      <c r="M1221" s="29" t="s">
        <v>14993</v>
      </c>
      <c r="N1221" s="29" t="s">
        <v>14993</v>
      </c>
      <c r="O1221" s="29" t="s">
        <v>14993</v>
      </c>
      <c r="P1221" s="29" t="s">
        <v>14993</v>
      </c>
      <c r="Q1221" s="29" t="s">
        <v>14993</v>
      </c>
      <c r="R1221" s="29" t="s">
        <v>14993</v>
      </c>
      <c r="S1221" s="29" t="s">
        <v>14993</v>
      </c>
      <c r="T1221" s="70" t="s">
        <v>15192</v>
      </c>
      <c r="U1221" s="67" t="s">
        <v>15225</v>
      </c>
    </row>
    <row r="1222" spans="2:21" ht="193.2" x14ac:dyDescent="0.25">
      <c r="B1222" s="10" t="s">
        <v>273</v>
      </c>
      <c r="C1222" s="10" t="s">
        <v>6135</v>
      </c>
      <c r="D1222" s="10" t="s">
        <v>6139</v>
      </c>
      <c r="E1222" s="10" t="s">
        <v>6140</v>
      </c>
      <c r="F1222" s="10" t="s">
        <v>6141</v>
      </c>
      <c r="G1222" s="32" t="s">
        <v>6142</v>
      </c>
      <c r="H1222" s="39" t="s">
        <v>273</v>
      </c>
      <c r="I1222" s="39" t="s">
        <v>15826</v>
      </c>
      <c r="J1222" s="39">
        <v>392.01</v>
      </c>
      <c r="K1222" s="33" t="b">
        <v>1</v>
      </c>
      <c r="L1222" s="29" t="s">
        <v>14993</v>
      </c>
      <c r="M1222" s="29" t="s">
        <v>14993</v>
      </c>
      <c r="N1222" s="29" t="s">
        <v>14993</v>
      </c>
      <c r="O1222" s="29" t="s">
        <v>16282</v>
      </c>
      <c r="P1222" s="29" t="s">
        <v>14993</v>
      </c>
      <c r="Q1222" s="29" t="s">
        <v>14993</v>
      </c>
      <c r="R1222" s="29" t="s">
        <v>14993</v>
      </c>
      <c r="S1222" s="29" t="s">
        <v>14993</v>
      </c>
      <c r="T1222" s="70" t="s">
        <v>15195</v>
      </c>
      <c r="U1222" s="67" t="s">
        <v>15225</v>
      </c>
    </row>
    <row r="1223" spans="2:21" ht="220.8" x14ac:dyDescent="0.25">
      <c r="B1223" s="10" t="s">
        <v>273</v>
      </c>
      <c r="C1223" s="10" t="s">
        <v>6144</v>
      </c>
      <c r="D1223" s="10" t="s">
        <v>6143</v>
      </c>
      <c r="E1223" s="10" t="s">
        <v>6145</v>
      </c>
      <c r="F1223" s="10" t="s">
        <v>6146</v>
      </c>
      <c r="G1223" s="32" t="s">
        <v>6147</v>
      </c>
      <c r="H1223" s="39" t="s">
        <v>273</v>
      </c>
      <c r="I1223" s="39" t="s">
        <v>15827</v>
      </c>
      <c r="J1223" s="39">
        <v>392.02</v>
      </c>
      <c r="K1223" s="33" t="b">
        <v>1</v>
      </c>
      <c r="L1223" s="29" t="s">
        <v>14993</v>
      </c>
      <c r="M1223" s="29" t="s">
        <v>14993</v>
      </c>
      <c r="N1223" s="29" t="s">
        <v>14993</v>
      </c>
      <c r="O1223" s="29" t="s">
        <v>16282</v>
      </c>
      <c r="P1223" s="29" t="s">
        <v>14993</v>
      </c>
      <c r="Q1223" s="29" t="s">
        <v>14993</v>
      </c>
      <c r="R1223" s="29" t="s">
        <v>14993</v>
      </c>
      <c r="S1223" s="29" t="s">
        <v>14993</v>
      </c>
      <c r="T1223" s="70" t="s">
        <v>15195</v>
      </c>
      <c r="U1223" s="67" t="s">
        <v>15225</v>
      </c>
    </row>
    <row r="1224" spans="2:21" ht="262.2" x14ac:dyDescent="0.25">
      <c r="B1224" s="10" t="s">
        <v>273</v>
      </c>
      <c r="C1224" s="10" t="s">
        <v>6149</v>
      </c>
      <c r="D1224" s="10" t="s">
        <v>6148</v>
      </c>
      <c r="E1224" s="10" t="s">
        <v>6150</v>
      </c>
      <c r="F1224" s="10" t="s">
        <v>6151</v>
      </c>
      <c r="G1224" s="32" t="s">
        <v>6152</v>
      </c>
      <c r="H1224" s="39" t="s">
        <v>273</v>
      </c>
      <c r="I1224" s="39" t="s">
        <v>15828</v>
      </c>
      <c r="J1224" s="39">
        <v>392.03</v>
      </c>
      <c r="K1224" s="33" t="b">
        <v>1</v>
      </c>
      <c r="L1224" s="29" t="s">
        <v>14993</v>
      </c>
      <c r="M1224" s="29" t="s">
        <v>14993</v>
      </c>
      <c r="N1224" s="29" t="s">
        <v>14993</v>
      </c>
      <c r="O1224" s="29" t="s">
        <v>16282</v>
      </c>
      <c r="P1224" s="29" t="s">
        <v>14993</v>
      </c>
      <c r="Q1224" s="29" t="s">
        <v>14993</v>
      </c>
      <c r="R1224" s="29" t="s">
        <v>14993</v>
      </c>
      <c r="S1224" s="29" t="s">
        <v>14993</v>
      </c>
      <c r="T1224" s="70" t="s">
        <v>15195</v>
      </c>
      <c r="U1224" s="67" t="s">
        <v>15225</v>
      </c>
    </row>
    <row r="1225" spans="2:21" ht="69" x14ac:dyDescent="0.25">
      <c r="B1225" s="10" t="s">
        <v>273</v>
      </c>
      <c r="C1225" s="10" t="s">
        <v>6149</v>
      </c>
      <c r="D1225" s="10" t="s">
        <v>6153</v>
      </c>
      <c r="E1225" s="10" t="s">
        <v>6154</v>
      </c>
      <c r="F1225" s="10" t="s">
        <v>1117</v>
      </c>
      <c r="G1225" s="32" t="s">
        <v>1118</v>
      </c>
      <c r="H1225" s="39" t="s">
        <v>273</v>
      </c>
      <c r="I1225" s="39" t="s">
        <v>15828</v>
      </c>
      <c r="J1225" s="39">
        <v>392.03999999999996</v>
      </c>
      <c r="K1225" s="33" t="b">
        <v>1</v>
      </c>
      <c r="L1225" s="29" t="s">
        <v>16282</v>
      </c>
      <c r="M1225" s="29" t="s">
        <v>14993</v>
      </c>
      <c r="N1225" s="29" t="s">
        <v>14993</v>
      </c>
      <c r="O1225" s="29" t="s">
        <v>14993</v>
      </c>
      <c r="P1225" s="29" t="s">
        <v>14993</v>
      </c>
      <c r="Q1225" s="29" t="s">
        <v>14993</v>
      </c>
      <c r="R1225" s="29" t="s">
        <v>14993</v>
      </c>
      <c r="S1225" s="29" t="s">
        <v>14993</v>
      </c>
      <c r="T1225" s="70" t="s">
        <v>15192</v>
      </c>
      <c r="U1225" s="67" t="s">
        <v>15225</v>
      </c>
    </row>
    <row r="1226" spans="2:21" ht="207" x14ac:dyDescent="0.25">
      <c r="B1226" s="10" t="s">
        <v>1020</v>
      </c>
      <c r="C1226" s="10" t="s">
        <v>1020</v>
      </c>
      <c r="D1226" s="10" t="s">
        <v>6155</v>
      </c>
      <c r="E1226" s="10" t="s">
        <v>6156</v>
      </c>
      <c r="F1226" s="10" t="s">
        <v>6157</v>
      </c>
      <c r="G1226" s="32" t="s">
        <v>6158</v>
      </c>
      <c r="H1226" s="39" t="s">
        <v>274</v>
      </c>
      <c r="I1226" s="39" t="s">
        <v>274</v>
      </c>
      <c r="J1226" s="39">
        <v>393</v>
      </c>
      <c r="K1226" s="33" t="s">
        <v>14993</v>
      </c>
      <c r="L1226" s="29" t="s">
        <v>14993</v>
      </c>
      <c r="M1226" s="29" t="s">
        <v>14993</v>
      </c>
      <c r="N1226" s="29" t="s">
        <v>14993</v>
      </c>
      <c r="O1226" s="29" t="s">
        <v>14993</v>
      </c>
      <c r="P1226" s="29" t="s">
        <v>14993</v>
      </c>
      <c r="Q1226" s="29" t="s">
        <v>14993</v>
      </c>
      <c r="R1226" s="29" t="s">
        <v>14993</v>
      </c>
      <c r="S1226" s="29" t="s">
        <v>14993</v>
      </c>
      <c r="T1226" s="70" t="s">
        <v>14993</v>
      </c>
      <c r="U1226" s="67" t="s">
        <v>15225</v>
      </c>
    </row>
    <row r="1227" spans="2:21" ht="82.8" x14ac:dyDescent="0.25">
      <c r="B1227" s="10" t="s">
        <v>1021</v>
      </c>
      <c r="C1227" s="10" t="s">
        <v>1021</v>
      </c>
      <c r="D1227" s="10" t="s">
        <v>6159</v>
      </c>
      <c r="E1227" s="10" t="s">
        <v>6160</v>
      </c>
      <c r="F1227" s="10" t="s">
        <v>6161</v>
      </c>
      <c r="G1227" s="32" t="s">
        <v>6162</v>
      </c>
      <c r="H1227" s="39" t="s">
        <v>275</v>
      </c>
      <c r="I1227" s="39" t="s">
        <v>275</v>
      </c>
      <c r="J1227" s="39">
        <v>394</v>
      </c>
      <c r="K1227" s="33" t="s">
        <v>14993</v>
      </c>
      <c r="L1227" s="29" t="s">
        <v>14993</v>
      </c>
      <c r="M1227" s="29" t="s">
        <v>14993</v>
      </c>
      <c r="N1227" s="29" t="s">
        <v>14993</v>
      </c>
      <c r="O1227" s="29" t="s">
        <v>14993</v>
      </c>
      <c r="P1227" s="29" t="s">
        <v>14993</v>
      </c>
      <c r="Q1227" s="29" t="s">
        <v>14993</v>
      </c>
      <c r="R1227" s="29" t="s">
        <v>14993</v>
      </c>
      <c r="S1227" s="29" t="s">
        <v>14993</v>
      </c>
      <c r="T1227" s="70" t="s">
        <v>14993</v>
      </c>
      <c r="U1227" s="67" t="s">
        <v>15225</v>
      </c>
    </row>
    <row r="1228" spans="2:21" ht="262.2" x14ac:dyDescent="0.25">
      <c r="B1228" s="10" t="s">
        <v>276</v>
      </c>
      <c r="C1228" s="10" t="s">
        <v>276</v>
      </c>
      <c r="D1228" s="10" t="s">
        <v>6163</v>
      </c>
      <c r="E1228" s="10" t="s">
        <v>6164</v>
      </c>
      <c r="F1228" s="10" t="s">
        <v>6165</v>
      </c>
      <c r="G1228" s="32" t="s">
        <v>6166</v>
      </c>
      <c r="H1228" s="39" t="s">
        <v>276</v>
      </c>
      <c r="I1228" s="39" t="s">
        <v>276</v>
      </c>
      <c r="J1228" s="39">
        <v>395</v>
      </c>
      <c r="K1228" s="33" t="b">
        <v>1</v>
      </c>
      <c r="L1228" s="29" t="s">
        <v>14993</v>
      </c>
      <c r="M1228" s="29" t="s">
        <v>14993</v>
      </c>
      <c r="N1228" s="29" t="s">
        <v>14993</v>
      </c>
      <c r="O1228" s="29" t="s">
        <v>16282</v>
      </c>
      <c r="P1228" s="29" t="s">
        <v>14993</v>
      </c>
      <c r="Q1228" s="29" t="s">
        <v>14993</v>
      </c>
      <c r="R1228" s="29" t="s">
        <v>14993</v>
      </c>
      <c r="S1228" s="29" t="s">
        <v>14993</v>
      </c>
      <c r="T1228" s="70" t="s">
        <v>15195</v>
      </c>
      <c r="U1228" s="67" t="s">
        <v>15225</v>
      </c>
    </row>
    <row r="1229" spans="2:21" ht="96.6" x14ac:dyDescent="0.25">
      <c r="B1229" s="10" t="s">
        <v>276</v>
      </c>
      <c r="C1229" s="10" t="s">
        <v>276</v>
      </c>
      <c r="D1229" s="10" t="s">
        <v>6167</v>
      </c>
      <c r="E1229" s="10" t="s">
        <v>6168</v>
      </c>
      <c r="F1229" s="10" t="s">
        <v>6169</v>
      </c>
      <c r="G1229" s="32" t="s">
        <v>6170</v>
      </c>
      <c r="H1229" s="39" t="s">
        <v>276</v>
      </c>
      <c r="I1229" s="39" t="s">
        <v>276</v>
      </c>
      <c r="J1229" s="39">
        <v>395.01</v>
      </c>
      <c r="K1229" s="33" t="b">
        <v>1</v>
      </c>
      <c r="L1229" s="29" t="s">
        <v>16282</v>
      </c>
      <c r="M1229" s="29" t="s">
        <v>14993</v>
      </c>
      <c r="N1229" s="29" t="s">
        <v>14993</v>
      </c>
      <c r="O1229" s="29" t="s">
        <v>14993</v>
      </c>
      <c r="P1229" s="29" t="s">
        <v>14993</v>
      </c>
      <c r="Q1229" s="29" t="s">
        <v>14993</v>
      </c>
      <c r="R1229" s="29" t="s">
        <v>14993</v>
      </c>
      <c r="S1229" s="29" t="s">
        <v>14993</v>
      </c>
      <c r="T1229" s="70" t="s">
        <v>15192</v>
      </c>
      <c r="U1229" s="67" t="s">
        <v>15225</v>
      </c>
    </row>
    <row r="1230" spans="2:21" ht="82.8" x14ac:dyDescent="0.25">
      <c r="B1230" s="10" t="s">
        <v>276</v>
      </c>
      <c r="C1230" s="10" t="s">
        <v>276</v>
      </c>
      <c r="D1230" s="10" t="s">
        <v>6171</v>
      </c>
      <c r="E1230" s="10" t="s">
        <v>6172</v>
      </c>
      <c r="F1230" s="10" t="s">
        <v>6173</v>
      </c>
      <c r="G1230" s="32" t="s">
        <v>6174</v>
      </c>
      <c r="H1230" s="39" t="s">
        <v>276</v>
      </c>
      <c r="I1230" s="39" t="s">
        <v>276</v>
      </c>
      <c r="J1230" s="39">
        <v>395.02</v>
      </c>
      <c r="K1230" s="33" t="b">
        <v>1</v>
      </c>
      <c r="L1230" s="29" t="s">
        <v>16282</v>
      </c>
      <c r="M1230" s="29" t="s">
        <v>14993</v>
      </c>
      <c r="N1230" s="29" t="s">
        <v>14993</v>
      </c>
      <c r="O1230" s="29" t="s">
        <v>14993</v>
      </c>
      <c r="P1230" s="29" t="s">
        <v>14993</v>
      </c>
      <c r="Q1230" s="29" t="s">
        <v>14993</v>
      </c>
      <c r="R1230" s="29" t="s">
        <v>14993</v>
      </c>
      <c r="S1230" s="29" t="s">
        <v>14993</v>
      </c>
      <c r="T1230" s="70" t="s">
        <v>15192</v>
      </c>
      <c r="U1230" s="67" t="s">
        <v>15225</v>
      </c>
    </row>
    <row r="1231" spans="2:21" ht="96.6" x14ac:dyDescent="0.25">
      <c r="B1231" s="10" t="s">
        <v>276</v>
      </c>
      <c r="C1231" s="10" t="s">
        <v>276</v>
      </c>
      <c r="D1231" s="10" t="s">
        <v>6175</v>
      </c>
      <c r="E1231" s="10" t="s">
        <v>6176</v>
      </c>
      <c r="F1231" s="10" t="s">
        <v>6177</v>
      </c>
      <c r="G1231" s="32" t="s">
        <v>6178</v>
      </c>
      <c r="H1231" s="39" t="s">
        <v>276</v>
      </c>
      <c r="I1231" s="39" t="s">
        <v>276</v>
      </c>
      <c r="J1231" s="39">
        <v>395.03</v>
      </c>
      <c r="K1231" s="33" t="b">
        <v>1</v>
      </c>
      <c r="L1231" s="29" t="s">
        <v>14993</v>
      </c>
      <c r="M1231" s="29" t="s">
        <v>14993</v>
      </c>
      <c r="N1231" s="29" t="s">
        <v>14993</v>
      </c>
      <c r="O1231" s="29" t="s">
        <v>16282</v>
      </c>
      <c r="P1231" s="29" t="s">
        <v>14993</v>
      </c>
      <c r="Q1231" s="29" t="s">
        <v>14993</v>
      </c>
      <c r="R1231" s="29" t="s">
        <v>14993</v>
      </c>
      <c r="S1231" s="29" t="s">
        <v>14993</v>
      </c>
      <c r="T1231" s="70" t="s">
        <v>15195</v>
      </c>
      <c r="U1231" s="67" t="s">
        <v>15225</v>
      </c>
    </row>
    <row r="1232" spans="2:21" ht="69" x14ac:dyDescent="0.25">
      <c r="B1232" s="10" t="s">
        <v>6180</v>
      </c>
      <c r="C1232" s="10" t="s">
        <v>6180</v>
      </c>
      <c r="D1232" s="10" t="s">
        <v>6179</v>
      </c>
      <c r="E1232" s="10" t="s">
        <v>6181</v>
      </c>
      <c r="F1232" s="10" t="s">
        <v>6182</v>
      </c>
      <c r="G1232" s="32" t="s">
        <v>6183</v>
      </c>
      <c r="H1232" s="39" t="s">
        <v>277</v>
      </c>
      <c r="I1232" s="39" t="s">
        <v>277</v>
      </c>
      <c r="J1232" s="39">
        <v>396</v>
      </c>
      <c r="K1232" s="33" t="s">
        <v>14993</v>
      </c>
      <c r="L1232" s="29" t="s">
        <v>14993</v>
      </c>
      <c r="M1232" s="29" t="s">
        <v>14993</v>
      </c>
      <c r="N1232" s="29" t="s">
        <v>14993</v>
      </c>
      <c r="O1232" s="29" t="s">
        <v>14993</v>
      </c>
      <c r="P1232" s="29" t="s">
        <v>14993</v>
      </c>
      <c r="Q1232" s="29" t="s">
        <v>14993</v>
      </c>
      <c r="R1232" s="29" t="s">
        <v>14993</v>
      </c>
      <c r="S1232" s="29" t="s">
        <v>14993</v>
      </c>
      <c r="T1232" s="70" t="s">
        <v>14993</v>
      </c>
      <c r="U1232" s="67" t="s">
        <v>15225</v>
      </c>
    </row>
    <row r="1233" spans="2:21" ht="96.6" x14ac:dyDescent="0.25">
      <c r="B1233" s="10" t="s">
        <v>1022</v>
      </c>
      <c r="C1233" s="10" t="s">
        <v>1022</v>
      </c>
      <c r="D1233" s="10" t="s">
        <v>6184</v>
      </c>
      <c r="E1233" s="10" t="s">
        <v>6185</v>
      </c>
      <c r="F1233" s="10" t="s">
        <v>6186</v>
      </c>
      <c r="G1233" s="32" t="s">
        <v>6187</v>
      </c>
      <c r="H1233" s="39" t="s">
        <v>680</v>
      </c>
      <c r="I1233" s="39" t="s">
        <v>680</v>
      </c>
      <c r="J1233" s="39">
        <v>397</v>
      </c>
      <c r="K1233" s="33" t="b">
        <v>1</v>
      </c>
      <c r="L1233" s="29" t="s">
        <v>14993</v>
      </c>
      <c r="M1233" s="29" t="s">
        <v>14993</v>
      </c>
      <c r="N1233" s="29" t="s">
        <v>14993</v>
      </c>
      <c r="O1233" s="29" t="s">
        <v>16282</v>
      </c>
      <c r="P1233" s="29" t="s">
        <v>14993</v>
      </c>
      <c r="Q1233" s="29" t="s">
        <v>14993</v>
      </c>
      <c r="R1233" s="29" t="s">
        <v>14993</v>
      </c>
      <c r="S1233" s="29" t="s">
        <v>14993</v>
      </c>
      <c r="T1233" s="70" t="s">
        <v>15195</v>
      </c>
      <c r="U1233" s="67" t="s">
        <v>15225</v>
      </c>
    </row>
    <row r="1234" spans="2:21" ht="124.2" x14ac:dyDescent="0.25">
      <c r="B1234" s="10" t="s">
        <v>278</v>
      </c>
      <c r="C1234" s="10" t="s">
        <v>6189</v>
      </c>
      <c r="D1234" s="10" t="s">
        <v>6188</v>
      </c>
      <c r="E1234" s="10" t="s">
        <v>6190</v>
      </c>
      <c r="F1234" s="10" t="s">
        <v>6191</v>
      </c>
      <c r="G1234" s="32" t="s">
        <v>6192</v>
      </c>
      <c r="H1234" s="39" t="s">
        <v>278</v>
      </c>
      <c r="I1234" s="39" t="s">
        <v>15829</v>
      </c>
      <c r="J1234" s="39">
        <v>398</v>
      </c>
      <c r="K1234" s="33" t="b">
        <v>1</v>
      </c>
      <c r="L1234" s="29" t="s">
        <v>14993</v>
      </c>
      <c r="M1234" s="29" t="s">
        <v>14993</v>
      </c>
      <c r="N1234" s="29" t="s">
        <v>14993</v>
      </c>
      <c r="O1234" s="29" t="s">
        <v>16282</v>
      </c>
      <c r="P1234" s="29" t="s">
        <v>14993</v>
      </c>
      <c r="Q1234" s="29" t="s">
        <v>14993</v>
      </c>
      <c r="R1234" s="29" t="s">
        <v>14993</v>
      </c>
      <c r="S1234" s="29" t="s">
        <v>14993</v>
      </c>
      <c r="T1234" s="70" t="s">
        <v>15195</v>
      </c>
      <c r="U1234" s="67" t="s">
        <v>15225</v>
      </c>
    </row>
    <row r="1235" spans="2:21" ht="124.2" x14ac:dyDescent="0.25">
      <c r="B1235" s="10" t="s">
        <v>278</v>
      </c>
      <c r="C1235" s="10" t="s">
        <v>6194</v>
      </c>
      <c r="D1235" s="10" t="s">
        <v>6193</v>
      </c>
      <c r="E1235" s="10" t="s">
        <v>6195</v>
      </c>
      <c r="F1235" s="10" t="s">
        <v>6196</v>
      </c>
      <c r="G1235" s="32" t="s">
        <v>6197</v>
      </c>
      <c r="H1235" s="39" t="s">
        <v>278</v>
      </c>
      <c r="I1235" s="39" t="s">
        <v>15830</v>
      </c>
      <c r="J1235" s="39">
        <v>398.01</v>
      </c>
      <c r="K1235" s="33" t="b">
        <v>1</v>
      </c>
      <c r="L1235" s="29" t="s">
        <v>14993</v>
      </c>
      <c r="M1235" s="29" t="s">
        <v>14993</v>
      </c>
      <c r="N1235" s="29" t="s">
        <v>14993</v>
      </c>
      <c r="O1235" s="29" t="s">
        <v>16282</v>
      </c>
      <c r="P1235" s="29" t="s">
        <v>14993</v>
      </c>
      <c r="Q1235" s="29" t="s">
        <v>14993</v>
      </c>
      <c r="R1235" s="29" t="s">
        <v>14993</v>
      </c>
      <c r="S1235" s="29" t="s">
        <v>14993</v>
      </c>
      <c r="T1235" s="70" t="s">
        <v>15195</v>
      </c>
      <c r="U1235" s="67" t="s">
        <v>15225</v>
      </c>
    </row>
    <row r="1236" spans="2:21" ht="124.2" x14ac:dyDescent="0.25">
      <c r="B1236" s="10" t="s">
        <v>278</v>
      </c>
      <c r="C1236" s="10" t="s">
        <v>6199</v>
      </c>
      <c r="D1236" s="10" t="s">
        <v>6198</v>
      </c>
      <c r="E1236" s="10" t="s">
        <v>6200</v>
      </c>
      <c r="F1236" s="10" t="s">
        <v>6201</v>
      </c>
      <c r="G1236" s="32" t="s">
        <v>6202</v>
      </c>
      <c r="H1236" s="39" t="s">
        <v>278</v>
      </c>
      <c r="I1236" s="39" t="s">
        <v>15831</v>
      </c>
      <c r="J1236" s="39">
        <v>398.02</v>
      </c>
      <c r="K1236" s="33" t="b">
        <v>1</v>
      </c>
      <c r="L1236" s="29" t="s">
        <v>14993</v>
      </c>
      <c r="M1236" s="29" t="s">
        <v>14993</v>
      </c>
      <c r="N1236" s="29" t="s">
        <v>14993</v>
      </c>
      <c r="O1236" s="29" t="s">
        <v>16282</v>
      </c>
      <c r="P1236" s="29" t="s">
        <v>14993</v>
      </c>
      <c r="Q1236" s="29" t="s">
        <v>14993</v>
      </c>
      <c r="R1236" s="29" t="s">
        <v>14993</v>
      </c>
      <c r="S1236" s="29" t="s">
        <v>14993</v>
      </c>
      <c r="T1236" s="70" t="s">
        <v>15195</v>
      </c>
      <c r="U1236" s="67" t="s">
        <v>15225</v>
      </c>
    </row>
    <row r="1237" spans="2:21" ht="110.4" x14ac:dyDescent="0.25">
      <c r="B1237" s="10" t="s">
        <v>278</v>
      </c>
      <c r="C1237" s="10" t="s">
        <v>6199</v>
      </c>
      <c r="D1237" s="10" t="s">
        <v>6203</v>
      </c>
      <c r="E1237" s="10" t="s">
        <v>6204</v>
      </c>
      <c r="F1237" s="10" t="s">
        <v>6205</v>
      </c>
      <c r="G1237" s="32" t="s">
        <v>6206</v>
      </c>
      <c r="H1237" s="39" t="s">
        <v>278</v>
      </c>
      <c r="I1237" s="39" t="s">
        <v>15831</v>
      </c>
      <c r="J1237" s="39">
        <v>398.03</v>
      </c>
      <c r="K1237" s="33" t="b">
        <v>1</v>
      </c>
      <c r="L1237" s="29" t="s">
        <v>14993</v>
      </c>
      <c r="M1237" s="29" t="s">
        <v>14993</v>
      </c>
      <c r="N1237" s="29" t="s">
        <v>14993</v>
      </c>
      <c r="O1237" s="29" t="s">
        <v>16282</v>
      </c>
      <c r="P1237" s="29" t="s">
        <v>14993</v>
      </c>
      <c r="Q1237" s="29" t="s">
        <v>14993</v>
      </c>
      <c r="R1237" s="29" t="s">
        <v>14993</v>
      </c>
      <c r="S1237" s="29" t="s">
        <v>14993</v>
      </c>
      <c r="T1237" s="70" t="s">
        <v>15195</v>
      </c>
      <c r="U1237" s="67" t="s">
        <v>15225</v>
      </c>
    </row>
    <row r="1238" spans="2:21" ht="110.4" x14ac:dyDescent="0.25">
      <c r="B1238" s="10" t="s">
        <v>1023</v>
      </c>
      <c r="C1238" s="10" t="s">
        <v>1023</v>
      </c>
      <c r="D1238" s="10" t="s">
        <v>6207</v>
      </c>
      <c r="E1238" s="10" t="s">
        <v>6208</v>
      </c>
      <c r="F1238" s="10" t="s">
        <v>6209</v>
      </c>
      <c r="G1238" s="32" t="s">
        <v>6210</v>
      </c>
      <c r="H1238" s="39" t="s">
        <v>279</v>
      </c>
      <c r="I1238" s="39" t="s">
        <v>279</v>
      </c>
      <c r="J1238" s="39">
        <v>399</v>
      </c>
      <c r="K1238" s="33" t="b">
        <v>1</v>
      </c>
      <c r="L1238" s="29" t="s">
        <v>16282</v>
      </c>
      <c r="M1238" s="29" t="s">
        <v>14993</v>
      </c>
      <c r="N1238" s="29" t="s">
        <v>14993</v>
      </c>
      <c r="O1238" s="29" t="s">
        <v>16282</v>
      </c>
      <c r="P1238" s="29" t="s">
        <v>16282</v>
      </c>
      <c r="Q1238" s="29" t="s">
        <v>14993</v>
      </c>
      <c r="R1238" s="29" t="s">
        <v>14993</v>
      </c>
      <c r="S1238" s="29" t="s">
        <v>14993</v>
      </c>
      <c r="T1238" s="70" t="s">
        <v>15488</v>
      </c>
      <c r="U1238" s="67" t="s">
        <v>15225</v>
      </c>
    </row>
    <row r="1239" spans="2:21" ht="248.4" x14ac:dyDescent="0.25">
      <c r="B1239" s="10" t="s">
        <v>6212</v>
      </c>
      <c r="C1239" s="10" t="s">
        <v>6212</v>
      </c>
      <c r="D1239" s="10" t="s">
        <v>6211</v>
      </c>
      <c r="E1239" s="10" t="s">
        <v>6213</v>
      </c>
      <c r="F1239" s="10" t="s">
        <v>6214</v>
      </c>
      <c r="G1239" s="32" t="s">
        <v>6215</v>
      </c>
      <c r="H1239" s="39" t="s">
        <v>280</v>
      </c>
      <c r="I1239" s="39" t="s">
        <v>280</v>
      </c>
      <c r="J1239" s="39">
        <v>400</v>
      </c>
      <c r="K1239" s="33" t="s">
        <v>14993</v>
      </c>
      <c r="L1239" s="29" t="s">
        <v>14993</v>
      </c>
      <c r="M1239" s="29" t="s">
        <v>14993</v>
      </c>
      <c r="N1239" s="29" t="s">
        <v>14993</v>
      </c>
      <c r="O1239" s="29" t="s">
        <v>14993</v>
      </c>
      <c r="P1239" s="29" t="s">
        <v>14993</v>
      </c>
      <c r="Q1239" s="29" t="s">
        <v>14993</v>
      </c>
      <c r="R1239" s="29" t="s">
        <v>14993</v>
      </c>
      <c r="S1239" s="29" t="s">
        <v>14993</v>
      </c>
      <c r="T1239" s="70" t="s">
        <v>14993</v>
      </c>
      <c r="U1239" s="67" t="s">
        <v>15225</v>
      </c>
    </row>
    <row r="1240" spans="2:21" ht="138" x14ac:dyDescent="0.25">
      <c r="B1240" s="10" t="s">
        <v>6212</v>
      </c>
      <c r="C1240" s="10" t="s">
        <v>6212</v>
      </c>
      <c r="D1240" s="10" t="s">
        <v>6216</v>
      </c>
      <c r="E1240" s="10" t="s">
        <v>6217</v>
      </c>
      <c r="F1240" s="10" t="s">
        <v>6218</v>
      </c>
      <c r="G1240" s="32" t="s">
        <v>6219</v>
      </c>
      <c r="H1240" s="39" t="s">
        <v>280</v>
      </c>
      <c r="I1240" s="39" t="s">
        <v>280</v>
      </c>
      <c r="J1240" s="39">
        <v>400.01</v>
      </c>
      <c r="K1240" s="33" t="s">
        <v>14993</v>
      </c>
      <c r="L1240" s="29" t="s">
        <v>14993</v>
      </c>
      <c r="M1240" s="29" t="s">
        <v>14993</v>
      </c>
      <c r="N1240" s="29" t="s">
        <v>14993</v>
      </c>
      <c r="O1240" s="29" t="s">
        <v>14993</v>
      </c>
      <c r="P1240" s="29" t="s">
        <v>14993</v>
      </c>
      <c r="Q1240" s="29" t="s">
        <v>14993</v>
      </c>
      <c r="R1240" s="29" t="s">
        <v>14993</v>
      </c>
      <c r="S1240" s="29" t="s">
        <v>14993</v>
      </c>
      <c r="T1240" s="70" t="s">
        <v>14993</v>
      </c>
      <c r="U1240" s="67" t="s">
        <v>15225</v>
      </c>
    </row>
    <row r="1241" spans="2:21" ht="138" x14ac:dyDescent="0.25">
      <c r="B1241" s="10" t="s">
        <v>6221</v>
      </c>
      <c r="C1241" s="10" t="s">
        <v>6221</v>
      </c>
      <c r="D1241" s="10" t="s">
        <v>6220</v>
      </c>
      <c r="E1241" s="10" t="s">
        <v>6222</v>
      </c>
      <c r="F1241" s="10" t="s">
        <v>15096</v>
      </c>
      <c r="G1241" s="32" t="s">
        <v>6223</v>
      </c>
      <c r="H1241" s="39" t="s">
        <v>281</v>
      </c>
      <c r="I1241" s="39" t="s">
        <v>281</v>
      </c>
      <c r="J1241" s="39">
        <v>401</v>
      </c>
      <c r="K1241" s="33" t="b">
        <v>1</v>
      </c>
      <c r="L1241" s="29" t="s">
        <v>16282</v>
      </c>
      <c r="M1241" s="29" t="s">
        <v>14993</v>
      </c>
      <c r="N1241" s="29" t="s">
        <v>14993</v>
      </c>
      <c r="O1241" s="29" t="s">
        <v>16282</v>
      </c>
      <c r="P1241" s="29" t="s">
        <v>14993</v>
      </c>
      <c r="Q1241" s="29" t="s">
        <v>14993</v>
      </c>
      <c r="R1241" s="29" t="s">
        <v>14993</v>
      </c>
      <c r="S1241" s="29" t="s">
        <v>14993</v>
      </c>
      <c r="T1241" s="70" t="s">
        <v>15515</v>
      </c>
      <c r="U1241" s="67" t="s">
        <v>15225</v>
      </c>
    </row>
    <row r="1242" spans="2:21" ht="138" x14ac:dyDescent="0.25">
      <c r="B1242" s="10" t="s">
        <v>6221</v>
      </c>
      <c r="C1242" s="10" t="s">
        <v>6221</v>
      </c>
      <c r="D1242" s="10" t="s">
        <v>6224</v>
      </c>
      <c r="E1242" s="10" t="s">
        <v>6225</v>
      </c>
      <c r="F1242" s="10" t="s">
        <v>15097</v>
      </c>
      <c r="G1242" s="32" t="s">
        <v>6226</v>
      </c>
      <c r="H1242" s="39" t="s">
        <v>281</v>
      </c>
      <c r="I1242" s="39" t="s">
        <v>281</v>
      </c>
      <c r="J1242" s="39">
        <v>401.01</v>
      </c>
      <c r="K1242" s="33" t="b">
        <v>1</v>
      </c>
      <c r="L1242" s="29" t="s">
        <v>16282</v>
      </c>
      <c r="M1242" s="29" t="s">
        <v>14993</v>
      </c>
      <c r="N1242" s="29" t="s">
        <v>14993</v>
      </c>
      <c r="O1242" s="29" t="s">
        <v>16282</v>
      </c>
      <c r="P1242" s="29" t="s">
        <v>14993</v>
      </c>
      <c r="Q1242" s="29" t="s">
        <v>14993</v>
      </c>
      <c r="R1242" s="29" t="s">
        <v>14993</v>
      </c>
      <c r="S1242" s="29" t="s">
        <v>14993</v>
      </c>
      <c r="T1242" s="70" t="s">
        <v>15515</v>
      </c>
      <c r="U1242" s="67" t="s">
        <v>15225</v>
      </c>
    </row>
    <row r="1243" spans="2:21" ht="165.6" x14ac:dyDescent="0.25">
      <c r="B1243" s="10" t="s">
        <v>1024</v>
      </c>
      <c r="C1243" s="10" t="s">
        <v>1024</v>
      </c>
      <c r="D1243" s="10" t="s">
        <v>6227</v>
      </c>
      <c r="E1243" s="10" t="s">
        <v>6228</v>
      </c>
      <c r="F1243" s="10" t="s">
        <v>6229</v>
      </c>
      <c r="G1243" s="32" t="s">
        <v>6230</v>
      </c>
      <c r="H1243" s="39" t="s">
        <v>282</v>
      </c>
      <c r="I1243" s="39" t="s">
        <v>282</v>
      </c>
      <c r="J1243" s="39">
        <v>402</v>
      </c>
      <c r="K1243" s="33" t="b">
        <v>1</v>
      </c>
      <c r="L1243" s="29" t="s">
        <v>14993</v>
      </c>
      <c r="M1243" s="29" t="s">
        <v>14993</v>
      </c>
      <c r="N1243" s="29" t="s">
        <v>14993</v>
      </c>
      <c r="O1243" s="29" t="s">
        <v>16282</v>
      </c>
      <c r="P1243" s="29" t="s">
        <v>14993</v>
      </c>
      <c r="Q1243" s="29" t="s">
        <v>14993</v>
      </c>
      <c r="R1243" s="29" t="s">
        <v>14993</v>
      </c>
      <c r="S1243" s="29" t="s">
        <v>14993</v>
      </c>
      <c r="T1243" s="70" t="s">
        <v>15195</v>
      </c>
      <c r="U1243" s="67" t="s">
        <v>15225</v>
      </c>
    </row>
    <row r="1244" spans="2:21" ht="179.4" x14ac:dyDescent="0.25">
      <c r="B1244" s="10" t="s">
        <v>6232</v>
      </c>
      <c r="C1244" s="10" t="s">
        <v>6232</v>
      </c>
      <c r="D1244" s="10" t="s">
        <v>6231</v>
      </c>
      <c r="E1244" s="10" t="s">
        <v>6233</v>
      </c>
      <c r="F1244" s="10" t="s">
        <v>6234</v>
      </c>
      <c r="G1244" s="32" t="s">
        <v>6235</v>
      </c>
      <c r="H1244" s="39" t="s">
        <v>283</v>
      </c>
      <c r="I1244" s="39" t="s">
        <v>283</v>
      </c>
      <c r="J1244" s="39">
        <v>403</v>
      </c>
      <c r="K1244" s="33" t="s">
        <v>14993</v>
      </c>
      <c r="L1244" s="29" t="s">
        <v>14993</v>
      </c>
      <c r="M1244" s="29" t="s">
        <v>14993</v>
      </c>
      <c r="N1244" s="29" t="s">
        <v>14993</v>
      </c>
      <c r="O1244" s="29" t="s">
        <v>14993</v>
      </c>
      <c r="P1244" s="29" t="s">
        <v>14993</v>
      </c>
      <c r="Q1244" s="29" t="s">
        <v>14993</v>
      </c>
      <c r="R1244" s="29" t="s">
        <v>14993</v>
      </c>
      <c r="S1244" s="29" t="s">
        <v>14993</v>
      </c>
      <c r="T1244" s="70" t="s">
        <v>14993</v>
      </c>
      <c r="U1244" s="67" t="s">
        <v>15225</v>
      </c>
    </row>
    <row r="1245" spans="2:21" ht="207" x14ac:dyDescent="0.25">
      <c r="B1245" s="10" t="s">
        <v>6232</v>
      </c>
      <c r="C1245" s="10" t="s">
        <v>6232</v>
      </c>
      <c r="D1245" s="10" t="s">
        <v>6236</v>
      </c>
      <c r="E1245" s="10" t="s">
        <v>6237</v>
      </c>
      <c r="F1245" s="10" t="s">
        <v>6238</v>
      </c>
      <c r="G1245" s="32" t="s">
        <v>6239</v>
      </c>
      <c r="H1245" s="39" t="s">
        <v>283</v>
      </c>
      <c r="I1245" s="39" t="s">
        <v>283</v>
      </c>
      <c r="J1245" s="39">
        <v>403.01</v>
      </c>
      <c r="K1245" s="33" t="s">
        <v>14993</v>
      </c>
      <c r="L1245" s="29" t="s">
        <v>14993</v>
      </c>
      <c r="M1245" s="29" t="s">
        <v>14993</v>
      </c>
      <c r="N1245" s="29" t="s">
        <v>14993</v>
      </c>
      <c r="O1245" s="29" t="s">
        <v>14993</v>
      </c>
      <c r="P1245" s="29" t="s">
        <v>14993</v>
      </c>
      <c r="Q1245" s="29" t="s">
        <v>14993</v>
      </c>
      <c r="R1245" s="29" t="s">
        <v>14993</v>
      </c>
      <c r="S1245" s="29" t="s">
        <v>14993</v>
      </c>
      <c r="T1245" s="70" t="s">
        <v>14993</v>
      </c>
      <c r="U1245" s="67" t="s">
        <v>15225</v>
      </c>
    </row>
    <row r="1246" spans="2:21" ht="96.6" x14ac:dyDescent="0.25">
      <c r="B1246" s="10" t="s">
        <v>6241</v>
      </c>
      <c r="C1246" s="10" t="s">
        <v>6241</v>
      </c>
      <c r="D1246" s="10" t="s">
        <v>6240</v>
      </c>
      <c r="E1246" s="10" t="s">
        <v>6242</v>
      </c>
      <c r="F1246" s="10" t="s">
        <v>6243</v>
      </c>
      <c r="G1246" s="32" t="s">
        <v>6244</v>
      </c>
      <c r="H1246" s="39" t="s">
        <v>681</v>
      </c>
      <c r="I1246" s="39" t="s">
        <v>681</v>
      </c>
      <c r="J1246" s="39">
        <v>404</v>
      </c>
      <c r="K1246" s="33" t="b">
        <v>1</v>
      </c>
      <c r="L1246" s="29" t="s">
        <v>14993</v>
      </c>
      <c r="M1246" s="29" t="s">
        <v>14993</v>
      </c>
      <c r="N1246" s="29" t="s">
        <v>14993</v>
      </c>
      <c r="O1246" s="29" t="s">
        <v>16282</v>
      </c>
      <c r="P1246" s="29" t="s">
        <v>14993</v>
      </c>
      <c r="Q1246" s="29" t="s">
        <v>14993</v>
      </c>
      <c r="R1246" s="29" t="s">
        <v>14993</v>
      </c>
      <c r="S1246" s="29" t="s">
        <v>14993</v>
      </c>
      <c r="T1246" s="70" t="s">
        <v>15195</v>
      </c>
      <c r="U1246" s="67" t="s">
        <v>15225</v>
      </c>
    </row>
    <row r="1247" spans="2:21" ht="96.6" x14ac:dyDescent="0.25">
      <c r="B1247" s="10" t="s">
        <v>6246</v>
      </c>
      <c r="C1247" s="10" t="s">
        <v>6246</v>
      </c>
      <c r="D1247" s="10" t="s">
        <v>6245</v>
      </c>
      <c r="E1247" s="10" t="s">
        <v>6247</v>
      </c>
      <c r="F1247" s="10" t="s">
        <v>6248</v>
      </c>
      <c r="G1247" s="32" t="s">
        <v>6249</v>
      </c>
      <c r="H1247" s="39" t="s">
        <v>682</v>
      </c>
      <c r="I1247" s="39" t="s">
        <v>682</v>
      </c>
      <c r="J1247" s="39">
        <v>405</v>
      </c>
      <c r="K1247" s="33" t="b">
        <v>1</v>
      </c>
      <c r="L1247" s="29" t="s">
        <v>14993</v>
      </c>
      <c r="M1247" s="29" t="s">
        <v>14993</v>
      </c>
      <c r="N1247" s="29" t="s">
        <v>14993</v>
      </c>
      <c r="O1247" s="29" t="s">
        <v>16282</v>
      </c>
      <c r="P1247" s="29" t="s">
        <v>14993</v>
      </c>
      <c r="Q1247" s="29" t="s">
        <v>14993</v>
      </c>
      <c r="R1247" s="29" t="s">
        <v>14993</v>
      </c>
      <c r="S1247" s="29" t="s">
        <v>14993</v>
      </c>
      <c r="T1247" s="70" t="s">
        <v>15195</v>
      </c>
      <c r="U1247" s="67" t="s">
        <v>15225</v>
      </c>
    </row>
    <row r="1248" spans="2:21" ht="151.80000000000001" x14ac:dyDescent="0.25">
      <c r="B1248" s="10" t="s">
        <v>6246</v>
      </c>
      <c r="C1248" s="10" t="s">
        <v>6246</v>
      </c>
      <c r="D1248" s="10" t="s">
        <v>6250</v>
      </c>
      <c r="E1248" s="10" t="s">
        <v>6251</v>
      </c>
      <c r="F1248" s="10" t="s">
        <v>6252</v>
      </c>
      <c r="G1248" s="32" t="s">
        <v>6253</v>
      </c>
      <c r="H1248" s="39" t="s">
        <v>682</v>
      </c>
      <c r="I1248" s="39" t="s">
        <v>682</v>
      </c>
      <c r="J1248" s="39">
        <v>405.01</v>
      </c>
      <c r="K1248" s="33" t="b">
        <v>1</v>
      </c>
      <c r="L1248" s="29" t="s">
        <v>14993</v>
      </c>
      <c r="M1248" s="29" t="s">
        <v>14993</v>
      </c>
      <c r="N1248" s="29" t="s">
        <v>14993</v>
      </c>
      <c r="O1248" s="29" t="s">
        <v>16282</v>
      </c>
      <c r="P1248" s="29" t="s">
        <v>14993</v>
      </c>
      <c r="Q1248" s="29" t="s">
        <v>14993</v>
      </c>
      <c r="R1248" s="29" t="s">
        <v>14993</v>
      </c>
      <c r="S1248" s="29" t="s">
        <v>14993</v>
      </c>
      <c r="T1248" s="70" t="s">
        <v>15195</v>
      </c>
      <c r="U1248" s="67" t="s">
        <v>15225</v>
      </c>
    </row>
    <row r="1249" spans="2:21" ht="151.80000000000001" x14ac:dyDescent="0.25">
      <c r="B1249" s="10" t="s">
        <v>6255</v>
      </c>
      <c r="C1249" s="10" t="s">
        <v>6255</v>
      </c>
      <c r="D1249" s="10" t="s">
        <v>6254</v>
      </c>
      <c r="E1249" s="10" t="s">
        <v>6256</v>
      </c>
      <c r="F1249" s="10" t="s">
        <v>6257</v>
      </c>
      <c r="G1249" s="32" t="s">
        <v>6258</v>
      </c>
      <c r="H1249" s="39" t="s">
        <v>683</v>
      </c>
      <c r="I1249" s="39" t="s">
        <v>683</v>
      </c>
      <c r="J1249" s="39">
        <v>406</v>
      </c>
      <c r="K1249" s="33" t="b">
        <v>1</v>
      </c>
      <c r="L1249" s="29" t="s">
        <v>14993</v>
      </c>
      <c r="M1249" s="29" t="s">
        <v>14993</v>
      </c>
      <c r="N1249" s="29" t="s">
        <v>14993</v>
      </c>
      <c r="O1249" s="29" t="s">
        <v>16282</v>
      </c>
      <c r="P1249" s="29" t="s">
        <v>14993</v>
      </c>
      <c r="Q1249" s="29" t="s">
        <v>14993</v>
      </c>
      <c r="R1249" s="29" t="s">
        <v>14993</v>
      </c>
      <c r="S1249" s="29" t="s">
        <v>14993</v>
      </c>
      <c r="T1249" s="70" t="s">
        <v>15195</v>
      </c>
      <c r="U1249" s="67" t="s">
        <v>15225</v>
      </c>
    </row>
    <row r="1250" spans="2:21" ht="138" x14ac:dyDescent="0.25">
      <c r="B1250" s="10" t="s">
        <v>6255</v>
      </c>
      <c r="C1250" s="10" t="s">
        <v>6255</v>
      </c>
      <c r="D1250" s="10" t="s">
        <v>6259</v>
      </c>
      <c r="E1250" s="10" t="s">
        <v>6260</v>
      </c>
      <c r="F1250" s="10" t="s">
        <v>6261</v>
      </c>
      <c r="G1250" s="32" t="s">
        <v>6262</v>
      </c>
      <c r="H1250" s="39" t="s">
        <v>683</v>
      </c>
      <c r="I1250" s="39" t="s">
        <v>683</v>
      </c>
      <c r="J1250" s="39">
        <v>406.01</v>
      </c>
      <c r="K1250" s="33" t="b">
        <v>1</v>
      </c>
      <c r="L1250" s="29" t="s">
        <v>14993</v>
      </c>
      <c r="M1250" s="29" t="s">
        <v>14993</v>
      </c>
      <c r="N1250" s="29" t="s">
        <v>14993</v>
      </c>
      <c r="O1250" s="29" t="s">
        <v>16282</v>
      </c>
      <c r="P1250" s="29" t="s">
        <v>14993</v>
      </c>
      <c r="Q1250" s="29" t="s">
        <v>14993</v>
      </c>
      <c r="R1250" s="29" t="s">
        <v>14993</v>
      </c>
      <c r="S1250" s="29" t="s">
        <v>14993</v>
      </c>
      <c r="T1250" s="70" t="s">
        <v>15195</v>
      </c>
      <c r="U1250" s="67" t="s">
        <v>15225</v>
      </c>
    </row>
    <row r="1251" spans="2:21" ht="138" x14ac:dyDescent="0.25">
      <c r="B1251" s="10" t="s">
        <v>6255</v>
      </c>
      <c r="C1251" s="10" t="s">
        <v>6255</v>
      </c>
      <c r="D1251" s="10" t="s">
        <v>6263</v>
      </c>
      <c r="E1251" s="10" t="s">
        <v>6264</v>
      </c>
      <c r="F1251" s="10" t="s">
        <v>6265</v>
      </c>
      <c r="G1251" s="32" t="s">
        <v>6266</v>
      </c>
      <c r="H1251" s="39" t="s">
        <v>683</v>
      </c>
      <c r="I1251" s="39" t="s">
        <v>683</v>
      </c>
      <c r="J1251" s="39">
        <v>406.02</v>
      </c>
      <c r="K1251" s="33" t="b">
        <v>1</v>
      </c>
      <c r="L1251" s="29" t="s">
        <v>14993</v>
      </c>
      <c r="M1251" s="29" t="s">
        <v>14993</v>
      </c>
      <c r="N1251" s="29" t="s">
        <v>14993</v>
      </c>
      <c r="O1251" s="29" t="s">
        <v>16282</v>
      </c>
      <c r="P1251" s="29" t="s">
        <v>14993</v>
      </c>
      <c r="Q1251" s="29" t="s">
        <v>14993</v>
      </c>
      <c r="R1251" s="29" t="s">
        <v>14993</v>
      </c>
      <c r="S1251" s="29" t="s">
        <v>14993</v>
      </c>
      <c r="T1251" s="70" t="s">
        <v>15195</v>
      </c>
      <c r="U1251" s="67" t="s">
        <v>15225</v>
      </c>
    </row>
    <row r="1252" spans="2:21" ht="165.6" x14ac:dyDescent="0.25">
      <c r="B1252" s="10" t="s">
        <v>6268</v>
      </c>
      <c r="C1252" s="10" t="s">
        <v>6268</v>
      </c>
      <c r="D1252" s="10" t="s">
        <v>6267</v>
      </c>
      <c r="E1252" s="10" t="s">
        <v>6269</v>
      </c>
      <c r="F1252" s="10" t="s">
        <v>6270</v>
      </c>
      <c r="G1252" s="32" t="s">
        <v>6271</v>
      </c>
      <c r="H1252" s="39" t="s">
        <v>684</v>
      </c>
      <c r="I1252" s="39" t="s">
        <v>684</v>
      </c>
      <c r="J1252" s="39">
        <v>407</v>
      </c>
      <c r="K1252" s="33" t="s">
        <v>14993</v>
      </c>
      <c r="L1252" s="29" t="s">
        <v>14993</v>
      </c>
      <c r="M1252" s="29" t="s">
        <v>14993</v>
      </c>
      <c r="N1252" s="29" t="s">
        <v>14993</v>
      </c>
      <c r="O1252" s="29" t="s">
        <v>14993</v>
      </c>
      <c r="P1252" s="29" t="s">
        <v>14993</v>
      </c>
      <c r="Q1252" s="29" t="s">
        <v>14993</v>
      </c>
      <c r="R1252" s="29" t="s">
        <v>14993</v>
      </c>
      <c r="S1252" s="29" t="s">
        <v>14993</v>
      </c>
      <c r="T1252" s="70" t="s">
        <v>14993</v>
      </c>
      <c r="U1252" s="67" t="s">
        <v>15225</v>
      </c>
    </row>
    <row r="1253" spans="2:21" ht="110.4" x14ac:dyDescent="0.25">
      <c r="B1253" s="10" t="s">
        <v>6268</v>
      </c>
      <c r="C1253" s="10" t="s">
        <v>6268</v>
      </c>
      <c r="D1253" s="10" t="s">
        <v>6272</v>
      </c>
      <c r="E1253" s="10" t="s">
        <v>6273</v>
      </c>
      <c r="F1253" s="10" t="s">
        <v>6274</v>
      </c>
      <c r="G1253" s="32" t="s">
        <v>6275</v>
      </c>
      <c r="H1253" s="39" t="s">
        <v>684</v>
      </c>
      <c r="I1253" s="39" t="s">
        <v>684</v>
      </c>
      <c r="J1253" s="39">
        <v>407.01</v>
      </c>
      <c r="K1253" s="33" t="s">
        <v>14993</v>
      </c>
      <c r="L1253" s="29" t="s">
        <v>14993</v>
      </c>
      <c r="M1253" s="29" t="s">
        <v>14993</v>
      </c>
      <c r="N1253" s="29" t="s">
        <v>14993</v>
      </c>
      <c r="O1253" s="29" t="s">
        <v>14993</v>
      </c>
      <c r="P1253" s="29" t="s">
        <v>14993</v>
      </c>
      <c r="Q1253" s="29" t="s">
        <v>14993</v>
      </c>
      <c r="R1253" s="29" t="s">
        <v>14993</v>
      </c>
      <c r="S1253" s="29" t="s">
        <v>14993</v>
      </c>
      <c r="T1253" s="70" t="s">
        <v>14993</v>
      </c>
      <c r="U1253" s="67" t="s">
        <v>15225</v>
      </c>
    </row>
    <row r="1254" spans="2:21" ht="96.6" x14ac:dyDescent="0.25">
      <c r="B1254" s="10" t="s">
        <v>6277</v>
      </c>
      <c r="C1254" s="10" t="s">
        <v>6277</v>
      </c>
      <c r="D1254" s="10" t="s">
        <v>6276</v>
      </c>
      <c r="E1254" s="10" t="s">
        <v>6278</v>
      </c>
      <c r="F1254" s="10" t="s">
        <v>6279</v>
      </c>
      <c r="G1254" s="32" t="s">
        <v>6280</v>
      </c>
      <c r="H1254" s="39" t="s">
        <v>685</v>
      </c>
      <c r="I1254" s="39" t="s">
        <v>685</v>
      </c>
      <c r="J1254" s="39">
        <v>408</v>
      </c>
      <c r="K1254" s="33" t="s">
        <v>14993</v>
      </c>
      <c r="L1254" s="29" t="s">
        <v>14993</v>
      </c>
      <c r="M1254" s="29" t="s">
        <v>14993</v>
      </c>
      <c r="N1254" s="29" t="s">
        <v>14993</v>
      </c>
      <c r="O1254" s="29" t="s">
        <v>14993</v>
      </c>
      <c r="P1254" s="29" t="s">
        <v>14993</v>
      </c>
      <c r="Q1254" s="29" t="s">
        <v>14993</v>
      </c>
      <c r="R1254" s="29" t="s">
        <v>14993</v>
      </c>
      <c r="S1254" s="29" t="s">
        <v>14993</v>
      </c>
      <c r="T1254" s="70" t="s">
        <v>14993</v>
      </c>
      <c r="U1254" s="67" t="s">
        <v>15225</v>
      </c>
    </row>
    <row r="1255" spans="2:21" ht="110.4" x14ac:dyDescent="0.25">
      <c r="B1255" s="10" t="s">
        <v>284</v>
      </c>
      <c r="C1255" s="10" t="s">
        <v>284</v>
      </c>
      <c r="D1255" s="10" t="s">
        <v>6281</v>
      </c>
      <c r="E1255" s="10" t="s">
        <v>6282</v>
      </c>
      <c r="F1255" s="10" t="s">
        <v>6283</v>
      </c>
      <c r="G1255" s="32" t="s">
        <v>6210</v>
      </c>
      <c r="H1255" s="39" t="s">
        <v>284</v>
      </c>
      <c r="I1255" s="39" t="s">
        <v>284</v>
      </c>
      <c r="J1255" s="39">
        <v>409</v>
      </c>
      <c r="K1255" s="33" t="b">
        <v>1</v>
      </c>
      <c r="L1255" s="29" t="s">
        <v>14993</v>
      </c>
      <c r="M1255" s="29" t="s">
        <v>14993</v>
      </c>
      <c r="N1255" s="29" t="s">
        <v>14993</v>
      </c>
      <c r="O1255" s="29" t="s">
        <v>16282</v>
      </c>
      <c r="P1255" s="29" t="s">
        <v>14993</v>
      </c>
      <c r="Q1255" s="29" t="s">
        <v>14993</v>
      </c>
      <c r="R1255" s="29" t="s">
        <v>14993</v>
      </c>
      <c r="S1255" s="29" t="s">
        <v>14993</v>
      </c>
      <c r="T1255" s="70" t="s">
        <v>15195</v>
      </c>
      <c r="U1255" s="67" t="s">
        <v>15225</v>
      </c>
    </row>
    <row r="1256" spans="2:21" ht="110.4" x14ac:dyDescent="0.25">
      <c r="B1256" s="10" t="s">
        <v>1025</v>
      </c>
      <c r="C1256" s="10" t="s">
        <v>1025</v>
      </c>
      <c r="D1256" s="10" t="s">
        <v>6284</v>
      </c>
      <c r="E1256" s="10" t="s">
        <v>6285</v>
      </c>
      <c r="F1256" s="10" t="s">
        <v>6283</v>
      </c>
      <c r="G1256" s="32" t="s">
        <v>6210</v>
      </c>
      <c r="H1256" s="39" t="s">
        <v>285</v>
      </c>
      <c r="I1256" s="39" t="s">
        <v>285</v>
      </c>
      <c r="J1256" s="39">
        <v>410</v>
      </c>
      <c r="K1256" s="33" t="s">
        <v>14993</v>
      </c>
      <c r="L1256" s="29" t="s">
        <v>14993</v>
      </c>
      <c r="M1256" s="29" t="s">
        <v>14993</v>
      </c>
      <c r="N1256" s="29" t="s">
        <v>14993</v>
      </c>
      <c r="O1256" s="29" t="s">
        <v>14993</v>
      </c>
      <c r="P1256" s="29" t="s">
        <v>14993</v>
      </c>
      <c r="Q1256" s="29" t="s">
        <v>14993</v>
      </c>
      <c r="R1256" s="29" t="s">
        <v>14993</v>
      </c>
      <c r="S1256" s="29" t="s">
        <v>14993</v>
      </c>
      <c r="T1256" s="70" t="s">
        <v>14993</v>
      </c>
      <c r="U1256" s="67" t="s">
        <v>15225</v>
      </c>
    </row>
    <row r="1257" spans="2:21" ht="110.4" x14ac:dyDescent="0.25">
      <c r="B1257" s="10" t="s">
        <v>1025</v>
      </c>
      <c r="C1257" s="10" t="s">
        <v>1025</v>
      </c>
      <c r="D1257" s="10" t="s">
        <v>6286</v>
      </c>
      <c r="E1257" s="10" t="s">
        <v>6287</v>
      </c>
      <c r="F1257" s="10" t="s">
        <v>6283</v>
      </c>
      <c r="G1257" s="32" t="s">
        <v>6210</v>
      </c>
      <c r="H1257" s="39" t="s">
        <v>285</v>
      </c>
      <c r="I1257" s="39" t="s">
        <v>285</v>
      </c>
      <c r="J1257" s="39">
        <v>410.01</v>
      </c>
      <c r="K1257" s="33" t="s">
        <v>14993</v>
      </c>
      <c r="L1257" s="29" t="s">
        <v>14993</v>
      </c>
      <c r="M1257" s="29" t="s">
        <v>14993</v>
      </c>
      <c r="N1257" s="29" t="s">
        <v>14993</v>
      </c>
      <c r="O1257" s="29" t="s">
        <v>14993</v>
      </c>
      <c r="P1257" s="29" t="s">
        <v>14993</v>
      </c>
      <c r="Q1257" s="29" t="s">
        <v>14993</v>
      </c>
      <c r="R1257" s="29" t="s">
        <v>14993</v>
      </c>
      <c r="S1257" s="29" t="s">
        <v>14993</v>
      </c>
      <c r="T1257" s="70" t="s">
        <v>14993</v>
      </c>
      <c r="U1257" s="67" t="s">
        <v>15225</v>
      </c>
    </row>
    <row r="1258" spans="2:21" ht="110.4" x14ac:dyDescent="0.25">
      <c r="B1258" s="10" t="s">
        <v>1025</v>
      </c>
      <c r="C1258" s="10" t="s">
        <v>1025</v>
      </c>
      <c r="D1258" s="10" t="s">
        <v>6288</v>
      </c>
      <c r="E1258" s="10" t="s">
        <v>6289</v>
      </c>
      <c r="F1258" s="10" t="s">
        <v>6283</v>
      </c>
      <c r="G1258" s="32" t="s">
        <v>6290</v>
      </c>
      <c r="H1258" s="39" t="s">
        <v>285</v>
      </c>
      <c r="I1258" s="39" t="s">
        <v>285</v>
      </c>
      <c r="J1258" s="39">
        <v>410.02</v>
      </c>
      <c r="K1258" s="33" t="s">
        <v>14993</v>
      </c>
      <c r="L1258" s="29" t="s">
        <v>14993</v>
      </c>
      <c r="M1258" s="29" t="s">
        <v>14993</v>
      </c>
      <c r="N1258" s="29" t="s">
        <v>14993</v>
      </c>
      <c r="O1258" s="29" t="s">
        <v>14993</v>
      </c>
      <c r="P1258" s="29" t="s">
        <v>14993</v>
      </c>
      <c r="Q1258" s="29" t="s">
        <v>14993</v>
      </c>
      <c r="R1258" s="29" t="s">
        <v>14993</v>
      </c>
      <c r="S1258" s="29" t="s">
        <v>14993</v>
      </c>
      <c r="T1258" s="70" t="s">
        <v>14993</v>
      </c>
      <c r="U1258" s="67" t="s">
        <v>15225</v>
      </c>
    </row>
    <row r="1259" spans="2:21" ht="193.2" x14ac:dyDescent="0.25">
      <c r="B1259" s="10" t="s">
        <v>286</v>
      </c>
      <c r="C1259" s="10" t="s">
        <v>6292</v>
      </c>
      <c r="D1259" s="10" t="s">
        <v>6291</v>
      </c>
      <c r="E1259" s="10" t="s">
        <v>6293</v>
      </c>
      <c r="F1259" s="10" t="s">
        <v>6294</v>
      </c>
      <c r="G1259" s="32" t="s">
        <v>6295</v>
      </c>
      <c r="H1259" s="39" t="s">
        <v>286</v>
      </c>
      <c r="I1259" s="39" t="s">
        <v>15832</v>
      </c>
      <c r="J1259" s="39">
        <v>411</v>
      </c>
      <c r="K1259" s="33" t="b">
        <v>1</v>
      </c>
      <c r="L1259" s="29" t="s">
        <v>16282</v>
      </c>
      <c r="M1259" s="29" t="s">
        <v>14993</v>
      </c>
      <c r="N1259" s="29" t="s">
        <v>14993</v>
      </c>
      <c r="O1259" s="29" t="s">
        <v>16282</v>
      </c>
      <c r="P1259" s="29" t="s">
        <v>14993</v>
      </c>
      <c r="Q1259" s="29" t="s">
        <v>14993</v>
      </c>
      <c r="R1259" s="29" t="s">
        <v>14993</v>
      </c>
      <c r="S1259" s="29" t="s">
        <v>14993</v>
      </c>
      <c r="T1259" s="70" t="s">
        <v>15515</v>
      </c>
      <c r="U1259" s="67" t="s">
        <v>15225</v>
      </c>
    </row>
    <row r="1260" spans="2:21" ht="220.8" x14ac:dyDescent="0.25">
      <c r="B1260" s="10" t="s">
        <v>286</v>
      </c>
      <c r="C1260" s="10" t="s">
        <v>6292</v>
      </c>
      <c r="D1260" s="10" t="s">
        <v>6296</v>
      </c>
      <c r="E1260" s="10" t="s">
        <v>6297</v>
      </c>
      <c r="F1260" s="10" t="s">
        <v>6298</v>
      </c>
      <c r="G1260" s="32" t="s">
        <v>6299</v>
      </c>
      <c r="H1260" s="39" t="s">
        <v>286</v>
      </c>
      <c r="I1260" s="39" t="s">
        <v>15832</v>
      </c>
      <c r="J1260" s="39">
        <v>411.01</v>
      </c>
      <c r="K1260" s="33" t="b">
        <v>1</v>
      </c>
      <c r="L1260" s="29" t="s">
        <v>14993</v>
      </c>
      <c r="M1260" s="29" t="s">
        <v>14993</v>
      </c>
      <c r="N1260" s="29" t="s">
        <v>14993</v>
      </c>
      <c r="O1260" s="29" t="s">
        <v>16282</v>
      </c>
      <c r="P1260" s="29" t="s">
        <v>14993</v>
      </c>
      <c r="Q1260" s="29" t="s">
        <v>14993</v>
      </c>
      <c r="R1260" s="29" t="s">
        <v>14993</v>
      </c>
      <c r="S1260" s="29" t="s">
        <v>14993</v>
      </c>
      <c r="T1260" s="70" t="s">
        <v>15195</v>
      </c>
      <c r="U1260" s="67" t="s">
        <v>15225</v>
      </c>
    </row>
    <row r="1261" spans="2:21" ht="207" x14ac:dyDescent="0.25">
      <c r="B1261" s="10" t="s">
        <v>286</v>
      </c>
      <c r="C1261" s="10" t="s">
        <v>6301</v>
      </c>
      <c r="D1261" s="10" t="s">
        <v>6300</v>
      </c>
      <c r="E1261" s="10" t="s">
        <v>6302</v>
      </c>
      <c r="F1261" s="10" t="s">
        <v>6303</v>
      </c>
      <c r="G1261" s="32" t="s">
        <v>6304</v>
      </c>
      <c r="H1261" s="39" t="s">
        <v>286</v>
      </c>
      <c r="I1261" s="39" t="s">
        <v>15833</v>
      </c>
      <c r="J1261" s="39">
        <v>411.02</v>
      </c>
      <c r="K1261" s="33" t="b">
        <v>1</v>
      </c>
      <c r="L1261" s="29" t="s">
        <v>14993</v>
      </c>
      <c r="M1261" s="29" t="s">
        <v>14993</v>
      </c>
      <c r="N1261" s="29" t="s">
        <v>14993</v>
      </c>
      <c r="O1261" s="29" t="s">
        <v>16282</v>
      </c>
      <c r="P1261" s="29" t="s">
        <v>14993</v>
      </c>
      <c r="Q1261" s="29" t="s">
        <v>14993</v>
      </c>
      <c r="R1261" s="29" t="s">
        <v>14993</v>
      </c>
      <c r="S1261" s="29" t="s">
        <v>14993</v>
      </c>
      <c r="T1261" s="70" t="s">
        <v>15195</v>
      </c>
      <c r="U1261" s="67" t="s">
        <v>15225</v>
      </c>
    </row>
    <row r="1262" spans="2:21" ht="96.6" x14ac:dyDescent="0.25">
      <c r="B1262" s="10" t="s">
        <v>286</v>
      </c>
      <c r="C1262" s="10" t="s">
        <v>6301</v>
      </c>
      <c r="D1262" s="10" t="s">
        <v>6305</v>
      </c>
      <c r="E1262" s="10" t="s">
        <v>6306</v>
      </c>
      <c r="F1262" s="10" t="s">
        <v>6307</v>
      </c>
      <c r="G1262" s="32" t="s">
        <v>6308</v>
      </c>
      <c r="H1262" s="39" t="s">
        <v>286</v>
      </c>
      <c r="I1262" s="39" t="s">
        <v>15833</v>
      </c>
      <c r="J1262" s="39">
        <v>411.03</v>
      </c>
      <c r="K1262" s="33" t="b">
        <v>1</v>
      </c>
      <c r="L1262" s="29" t="s">
        <v>16282</v>
      </c>
      <c r="M1262" s="29" t="s">
        <v>14993</v>
      </c>
      <c r="N1262" s="29" t="s">
        <v>14993</v>
      </c>
      <c r="O1262" s="29" t="s">
        <v>14993</v>
      </c>
      <c r="P1262" s="29" t="s">
        <v>14993</v>
      </c>
      <c r="Q1262" s="29" t="s">
        <v>14993</v>
      </c>
      <c r="R1262" s="29" t="s">
        <v>14993</v>
      </c>
      <c r="S1262" s="29" t="s">
        <v>14993</v>
      </c>
      <c r="T1262" s="70" t="s">
        <v>15192</v>
      </c>
      <c r="U1262" s="67" t="s">
        <v>15225</v>
      </c>
    </row>
    <row r="1263" spans="2:21" ht="110.4" x14ac:dyDescent="0.25">
      <c r="B1263" s="10" t="s">
        <v>1026</v>
      </c>
      <c r="C1263" s="10" t="s">
        <v>1026</v>
      </c>
      <c r="D1263" s="10" t="s">
        <v>6309</v>
      </c>
      <c r="E1263" s="10" t="s">
        <v>6310</v>
      </c>
      <c r="F1263" s="10" t="s">
        <v>6283</v>
      </c>
      <c r="G1263" s="32" t="s">
        <v>6290</v>
      </c>
      <c r="H1263" s="39" t="s">
        <v>287</v>
      </c>
      <c r="I1263" s="39" t="s">
        <v>287</v>
      </c>
      <c r="J1263" s="39">
        <v>412</v>
      </c>
      <c r="K1263" s="33" t="b">
        <v>1</v>
      </c>
      <c r="L1263" s="29" t="s">
        <v>14993</v>
      </c>
      <c r="M1263" s="29" t="s">
        <v>14993</v>
      </c>
      <c r="N1263" s="29" t="s">
        <v>14993</v>
      </c>
      <c r="O1263" s="29" t="s">
        <v>16282</v>
      </c>
      <c r="P1263" s="29" t="s">
        <v>14993</v>
      </c>
      <c r="Q1263" s="29" t="s">
        <v>14993</v>
      </c>
      <c r="R1263" s="29" t="s">
        <v>14993</v>
      </c>
      <c r="S1263" s="29" t="s">
        <v>14993</v>
      </c>
      <c r="T1263" s="70" t="s">
        <v>15195</v>
      </c>
      <c r="U1263" s="67" t="s">
        <v>15225</v>
      </c>
    </row>
    <row r="1264" spans="2:21" ht="138" x14ac:dyDescent="0.25">
      <c r="B1264" s="10" t="s">
        <v>6312</v>
      </c>
      <c r="C1264" s="10" t="s">
        <v>6312</v>
      </c>
      <c r="D1264" s="10" t="s">
        <v>6311</v>
      </c>
      <c r="E1264" s="10" t="s">
        <v>6313</v>
      </c>
      <c r="F1264" s="10" t="s">
        <v>6314</v>
      </c>
      <c r="G1264" s="32" t="s">
        <v>6315</v>
      </c>
      <c r="H1264" s="39" t="s">
        <v>288</v>
      </c>
      <c r="I1264" s="39" t="s">
        <v>288</v>
      </c>
      <c r="J1264" s="39">
        <v>413</v>
      </c>
      <c r="K1264" s="33" t="b">
        <v>1</v>
      </c>
      <c r="L1264" s="29" t="s">
        <v>14993</v>
      </c>
      <c r="M1264" s="29" t="s">
        <v>14993</v>
      </c>
      <c r="N1264" s="29" t="s">
        <v>14993</v>
      </c>
      <c r="O1264" s="29" t="s">
        <v>16282</v>
      </c>
      <c r="P1264" s="29" t="s">
        <v>14993</v>
      </c>
      <c r="Q1264" s="29" t="s">
        <v>14993</v>
      </c>
      <c r="R1264" s="29" t="s">
        <v>14993</v>
      </c>
      <c r="S1264" s="29" t="s">
        <v>14993</v>
      </c>
      <c r="T1264" s="70" t="s">
        <v>15195</v>
      </c>
      <c r="U1264" s="67" t="s">
        <v>15225</v>
      </c>
    </row>
    <row r="1265" spans="2:21" ht="165.6" x14ac:dyDescent="0.25">
      <c r="B1265" s="10" t="s">
        <v>6312</v>
      </c>
      <c r="C1265" s="10" t="s">
        <v>6312</v>
      </c>
      <c r="D1265" s="10" t="s">
        <v>6316</v>
      </c>
      <c r="E1265" s="10" t="s">
        <v>6317</v>
      </c>
      <c r="F1265" s="10" t="s">
        <v>6318</v>
      </c>
      <c r="G1265" s="32" t="s">
        <v>6319</v>
      </c>
      <c r="H1265" s="39" t="s">
        <v>288</v>
      </c>
      <c r="I1265" s="39" t="s">
        <v>288</v>
      </c>
      <c r="J1265" s="39">
        <v>413.01</v>
      </c>
      <c r="K1265" s="33" t="b">
        <v>1</v>
      </c>
      <c r="L1265" s="29" t="s">
        <v>14993</v>
      </c>
      <c r="M1265" s="29" t="s">
        <v>14993</v>
      </c>
      <c r="N1265" s="29" t="s">
        <v>14993</v>
      </c>
      <c r="O1265" s="29" t="s">
        <v>16282</v>
      </c>
      <c r="P1265" s="29" t="s">
        <v>14993</v>
      </c>
      <c r="Q1265" s="29" t="s">
        <v>14993</v>
      </c>
      <c r="R1265" s="29" t="s">
        <v>14993</v>
      </c>
      <c r="S1265" s="29" t="s">
        <v>14993</v>
      </c>
      <c r="T1265" s="70" t="s">
        <v>15195</v>
      </c>
      <c r="U1265" s="67" t="s">
        <v>15225</v>
      </c>
    </row>
    <row r="1266" spans="2:21" ht="110.4" x14ac:dyDescent="0.25">
      <c r="B1266" s="10" t="s">
        <v>6321</v>
      </c>
      <c r="C1266" s="10" t="s">
        <v>6321</v>
      </c>
      <c r="D1266" s="10" t="s">
        <v>6320</v>
      </c>
      <c r="E1266" s="10" t="s">
        <v>6322</v>
      </c>
      <c r="F1266" s="10" t="s">
        <v>6323</v>
      </c>
      <c r="G1266" s="32" t="s">
        <v>6324</v>
      </c>
      <c r="H1266" s="39" t="s">
        <v>686</v>
      </c>
      <c r="I1266" s="39" t="s">
        <v>686</v>
      </c>
      <c r="J1266" s="39">
        <v>414</v>
      </c>
      <c r="K1266" s="33" t="s">
        <v>14993</v>
      </c>
      <c r="L1266" s="29" t="s">
        <v>14993</v>
      </c>
      <c r="M1266" s="29" t="s">
        <v>14993</v>
      </c>
      <c r="N1266" s="29" t="s">
        <v>14993</v>
      </c>
      <c r="O1266" s="29" t="s">
        <v>14993</v>
      </c>
      <c r="P1266" s="29" t="s">
        <v>14993</v>
      </c>
      <c r="Q1266" s="29" t="s">
        <v>14993</v>
      </c>
      <c r="R1266" s="29" t="s">
        <v>14993</v>
      </c>
      <c r="S1266" s="29" t="s">
        <v>14993</v>
      </c>
      <c r="T1266" s="70" t="s">
        <v>14993</v>
      </c>
      <c r="U1266" s="67" t="s">
        <v>15225</v>
      </c>
    </row>
    <row r="1267" spans="2:21" ht="124.2" x14ac:dyDescent="0.25">
      <c r="B1267" s="10" t="s">
        <v>289</v>
      </c>
      <c r="C1267" s="10" t="s">
        <v>289</v>
      </c>
      <c r="D1267" s="10" t="s">
        <v>6325</v>
      </c>
      <c r="E1267" s="10" t="s">
        <v>6326</v>
      </c>
      <c r="F1267" s="10" t="s">
        <v>6327</v>
      </c>
      <c r="G1267" s="32" t="s">
        <v>6328</v>
      </c>
      <c r="H1267" s="39" t="s">
        <v>289</v>
      </c>
      <c r="I1267" s="39" t="s">
        <v>289</v>
      </c>
      <c r="J1267" s="39">
        <v>415</v>
      </c>
      <c r="K1267" s="33" t="b">
        <v>1</v>
      </c>
      <c r="L1267" s="29" t="s">
        <v>14993</v>
      </c>
      <c r="M1267" s="29" t="s">
        <v>14993</v>
      </c>
      <c r="N1267" s="29" t="s">
        <v>14993</v>
      </c>
      <c r="O1267" s="29" t="s">
        <v>16282</v>
      </c>
      <c r="P1267" s="29" t="s">
        <v>14993</v>
      </c>
      <c r="Q1267" s="29" t="s">
        <v>14993</v>
      </c>
      <c r="R1267" s="29" t="s">
        <v>14993</v>
      </c>
      <c r="S1267" s="29" t="s">
        <v>14993</v>
      </c>
      <c r="T1267" s="70" t="s">
        <v>15195</v>
      </c>
      <c r="U1267" s="67" t="s">
        <v>15225</v>
      </c>
    </row>
    <row r="1268" spans="2:21" ht="165.6" x14ac:dyDescent="0.25">
      <c r="B1268" s="10" t="s">
        <v>1027</v>
      </c>
      <c r="C1268" s="10" t="s">
        <v>1027</v>
      </c>
      <c r="D1268" s="10" t="s">
        <v>6329</v>
      </c>
      <c r="E1268" s="10" t="s">
        <v>6330</v>
      </c>
      <c r="F1268" s="10" t="s">
        <v>6331</v>
      </c>
      <c r="G1268" s="32" t="s">
        <v>6332</v>
      </c>
      <c r="H1268" s="39" t="s">
        <v>290</v>
      </c>
      <c r="I1268" s="39" t="s">
        <v>290</v>
      </c>
      <c r="J1268" s="39">
        <v>416</v>
      </c>
      <c r="K1268" s="33" t="b">
        <v>1</v>
      </c>
      <c r="L1268" s="29" t="s">
        <v>14993</v>
      </c>
      <c r="M1268" s="29" t="s">
        <v>14993</v>
      </c>
      <c r="N1268" s="29" t="s">
        <v>14993</v>
      </c>
      <c r="O1268" s="29" t="s">
        <v>16282</v>
      </c>
      <c r="P1268" s="29" t="s">
        <v>14993</v>
      </c>
      <c r="Q1268" s="29" t="s">
        <v>14993</v>
      </c>
      <c r="R1268" s="29" t="s">
        <v>14993</v>
      </c>
      <c r="S1268" s="29" t="s">
        <v>14993</v>
      </c>
      <c r="T1268" s="70" t="s">
        <v>15195</v>
      </c>
      <c r="U1268" s="67" t="s">
        <v>15225</v>
      </c>
    </row>
    <row r="1269" spans="2:21" ht="69" x14ac:dyDescent="0.25">
      <c r="B1269" s="10" t="s">
        <v>6334</v>
      </c>
      <c r="C1269" s="10" t="s">
        <v>6335</v>
      </c>
      <c r="D1269" s="10" t="s">
        <v>6333</v>
      </c>
      <c r="E1269" s="10" t="s">
        <v>6336</v>
      </c>
      <c r="F1269" s="10" t="s">
        <v>6337</v>
      </c>
      <c r="G1269" s="32" t="s">
        <v>6338</v>
      </c>
      <c r="H1269" s="39" t="s">
        <v>291</v>
      </c>
      <c r="I1269" s="39" t="s">
        <v>15834</v>
      </c>
      <c r="J1269" s="39">
        <v>417</v>
      </c>
      <c r="K1269" s="33" t="b">
        <v>1</v>
      </c>
      <c r="L1269" s="29" t="s">
        <v>14993</v>
      </c>
      <c r="M1269" s="29" t="s">
        <v>14993</v>
      </c>
      <c r="N1269" s="29" t="s">
        <v>14993</v>
      </c>
      <c r="O1269" s="29" t="s">
        <v>16282</v>
      </c>
      <c r="P1269" s="29" t="s">
        <v>14993</v>
      </c>
      <c r="Q1269" s="29" t="s">
        <v>14993</v>
      </c>
      <c r="R1269" s="29" t="s">
        <v>14993</v>
      </c>
      <c r="S1269" s="29" t="s">
        <v>14993</v>
      </c>
      <c r="T1269" s="70" t="s">
        <v>15195</v>
      </c>
      <c r="U1269" s="67" t="s">
        <v>15225</v>
      </c>
    </row>
    <row r="1270" spans="2:21" ht="96.6" x14ac:dyDescent="0.25">
      <c r="B1270" s="10" t="s">
        <v>6334</v>
      </c>
      <c r="C1270" s="10" t="s">
        <v>6340</v>
      </c>
      <c r="D1270" s="10" t="s">
        <v>6339</v>
      </c>
      <c r="E1270" s="10" t="s">
        <v>6341</v>
      </c>
      <c r="F1270" s="10" t="s">
        <v>6342</v>
      </c>
      <c r="G1270" s="32" t="s">
        <v>6343</v>
      </c>
      <c r="H1270" s="39" t="s">
        <v>291</v>
      </c>
      <c r="I1270" s="39" t="s">
        <v>15835</v>
      </c>
      <c r="J1270" s="39">
        <v>417.01</v>
      </c>
      <c r="K1270" s="33" t="b">
        <v>1</v>
      </c>
      <c r="L1270" s="29" t="s">
        <v>14993</v>
      </c>
      <c r="M1270" s="29" t="s">
        <v>14993</v>
      </c>
      <c r="N1270" s="29" t="s">
        <v>14993</v>
      </c>
      <c r="O1270" s="29" t="s">
        <v>16282</v>
      </c>
      <c r="P1270" s="29" t="s">
        <v>14993</v>
      </c>
      <c r="Q1270" s="29" t="s">
        <v>14993</v>
      </c>
      <c r="R1270" s="29" t="s">
        <v>14993</v>
      </c>
      <c r="S1270" s="29" t="s">
        <v>14993</v>
      </c>
      <c r="T1270" s="70" t="s">
        <v>15195</v>
      </c>
      <c r="U1270" s="67" t="s">
        <v>15225</v>
      </c>
    </row>
    <row r="1271" spans="2:21" ht="69" x14ac:dyDescent="0.25">
      <c r="B1271" s="10" t="s">
        <v>292</v>
      </c>
      <c r="C1271" s="10" t="s">
        <v>6345</v>
      </c>
      <c r="D1271" s="10" t="s">
        <v>6344</v>
      </c>
      <c r="E1271" s="10" t="s">
        <v>6346</v>
      </c>
      <c r="F1271" s="10" t="s">
        <v>6347</v>
      </c>
      <c r="G1271" s="32" t="s">
        <v>6348</v>
      </c>
      <c r="H1271" s="39" t="s">
        <v>292</v>
      </c>
      <c r="I1271" s="39" t="s">
        <v>15836</v>
      </c>
      <c r="J1271" s="39">
        <v>418</v>
      </c>
      <c r="K1271" s="33" t="b">
        <v>1</v>
      </c>
      <c r="L1271" s="29" t="s">
        <v>14993</v>
      </c>
      <c r="M1271" s="29" t="s">
        <v>14993</v>
      </c>
      <c r="N1271" s="29" t="s">
        <v>14993</v>
      </c>
      <c r="O1271" s="29" t="s">
        <v>16282</v>
      </c>
      <c r="P1271" s="29" t="s">
        <v>14993</v>
      </c>
      <c r="Q1271" s="29" t="s">
        <v>14993</v>
      </c>
      <c r="R1271" s="29" t="s">
        <v>14993</v>
      </c>
      <c r="S1271" s="29" t="s">
        <v>14993</v>
      </c>
      <c r="T1271" s="70" t="s">
        <v>15195</v>
      </c>
      <c r="U1271" s="67" t="s">
        <v>15225</v>
      </c>
    </row>
    <row r="1272" spans="2:21" ht="82.8" x14ac:dyDescent="0.25">
      <c r="B1272" s="10" t="s">
        <v>292</v>
      </c>
      <c r="C1272" s="10" t="s">
        <v>6350</v>
      </c>
      <c r="D1272" s="10" t="s">
        <v>6349</v>
      </c>
      <c r="E1272" s="10" t="s">
        <v>6351</v>
      </c>
      <c r="F1272" s="10" t="s">
        <v>6352</v>
      </c>
      <c r="G1272" s="32" t="s">
        <v>6353</v>
      </c>
      <c r="H1272" s="39" t="s">
        <v>292</v>
      </c>
      <c r="I1272" s="39" t="s">
        <v>15837</v>
      </c>
      <c r="J1272" s="39">
        <v>418.01</v>
      </c>
      <c r="K1272" s="33" t="b">
        <v>1</v>
      </c>
      <c r="L1272" s="29" t="s">
        <v>14993</v>
      </c>
      <c r="M1272" s="29" t="s">
        <v>14993</v>
      </c>
      <c r="N1272" s="29" t="s">
        <v>14993</v>
      </c>
      <c r="O1272" s="29" t="s">
        <v>16282</v>
      </c>
      <c r="P1272" s="29" t="s">
        <v>14993</v>
      </c>
      <c r="Q1272" s="29" t="s">
        <v>14993</v>
      </c>
      <c r="R1272" s="29" t="s">
        <v>14993</v>
      </c>
      <c r="S1272" s="29" t="s">
        <v>14993</v>
      </c>
      <c r="T1272" s="70" t="s">
        <v>15195</v>
      </c>
      <c r="U1272" s="67" t="s">
        <v>15225</v>
      </c>
    </row>
    <row r="1273" spans="2:21" ht="82.8" x14ac:dyDescent="0.25">
      <c r="B1273" s="10" t="s">
        <v>292</v>
      </c>
      <c r="C1273" s="10" t="s">
        <v>6355</v>
      </c>
      <c r="D1273" s="10" t="s">
        <v>6354</v>
      </c>
      <c r="E1273" s="10" t="s">
        <v>6356</v>
      </c>
      <c r="F1273" s="10" t="s">
        <v>6357</v>
      </c>
      <c r="G1273" s="32" t="s">
        <v>6358</v>
      </c>
      <c r="H1273" s="39" t="s">
        <v>292</v>
      </c>
      <c r="I1273" s="39" t="s">
        <v>15838</v>
      </c>
      <c r="J1273" s="39">
        <v>418.02</v>
      </c>
      <c r="K1273" s="33" t="b">
        <v>1</v>
      </c>
      <c r="L1273" s="29" t="s">
        <v>14993</v>
      </c>
      <c r="M1273" s="29" t="s">
        <v>14993</v>
      </c>
      <c r="N1273" s="29" t="s">
        <v>14993</v>
      </c>
      <c r="O1273" s="29" t="s">
        <v>16282</v>
      </c>
      <c r="P1273" s="29" t="s">
        <v>14993</v>
      </c>
      <c r="Q1273" s="29" t="s">
        <v>14993</v>
      </c>
      <c r="R1273" s="29" t="s">
        <v>14993</v>
      </c>
      <c r="S1273" s="29" t="s">
        <v>14993</v>
      </c>
      <c r="T1273" s="70" t="s">
        <v>15195</v>
      </c>
      <c r="U1273" s="67" t="s">
        <v>15225</v>
      </c>
    </row>
    <row r="1274" spans="2:21" ht="96.6" x14ac:dyDescent="0.25">
      <c r="B1274" s="10" t="s">
        <v>292</v>
      </c>
      <c r="C1274" s="10" t="s">
        <v>6360</v>
      </c>
      <c r="D1274" s="10" t="s">
        <v>6359</v>
      </c>
      <c r="E1274" s="10" t="s">
        <v>6361</v>
      </c>
      <c r="F1274" s="10" t="s">
        <v>6362</v>
      </c>
      <c r="G1274" s="32" t="s">
        <v>6363</v>
      </c>
      <c r="H1274" s="39" t="s">
        <v>292</v>
      </c>
      <c r="I1274" s="39" t="s">
        <v>15839</v>
      </c>
      <c r="J1274" s="39">
        <v>418.03</v>
      </c>
      <c r="K1274" s="33" t="b">
        <v>1</v>
      </c>
      <c r="L1274" s="29" t="s">
        <v>14993</v>
      </c>
      <c r="M1274" s="29" t="s">
        <v>14993</v>
      </c>
      <c r="N1274" s="29" t="s">
        <v>14993</v>
      </c>
      <c r="O1274" s="29" t="s">
        <v>16282</v>
      </c>
      <c r="P1274" s="29" t="s">
        <v>14993</v>
      </c>
      <c r="Q1274" s="29" t="s">
        <v>14993</v>
      </c>
      <c r="R1274" s="29" t="s">
        <v>14993</v>
      </c>
      <c r="S1274" s="29" t="s">
        <v>14993</v>
      </c>
      <c r="T1274" s="70" t="s">
        <v>15195</v>
      </c>
      <c r="U1274" s="67" t="s">
        <v>15225</v>
      </c>
    </row>
    <row r="1275" spans="2:21" ht="82.8" x14ac:dyDescent="0.25">
      <c r="B1275" s="10" t="s">
        <v>292</v>
      </c>
      <c r="C1275" s="10" t="s">
        <v>6365</v>
      </c>
      <c r="D1275" s="10" t="s">
        <v>6364</v>
      </c>
      <c r="E1275" s="10" t="s">
        <v>6366</v>
      </c>
      <c r="F1275" s="10" t="s">
        <v>6367</v>
      </c>
      <c r="G1275" s="32" t="s">
        <v>6368</v>
      </c>
      <c r="H1275" s="39" t="s">
        <v>292</v>
      </c>
      <c r="I1275" s="39" t="s">
        <v>15840</v>
      </c>
      <c r="J1275" s="39">
        <v>418.03999999999996</v>
      </c>
      <c r="K1275" s="33" t="b">
        <v>1</v>
      </c>
      <c r="L1275" s="29" t="s">
        <v>14993</v>
      </c>
      <c r="M1275" s="29" t="s">
        <v>14993</v>
      </c>
      <c r="N1275" s="29" t="s">
        <v>14993</v>
      </c>
      <c r="O1275" s="29" t="s">
        <v>16282</v>
      </c>
      <c r="P1275" s="29" t="s">
        <v>14993</v>
      </c>
      <c r="Q1275" s="29" t="s">
        <v>14993</v>
      </c>
      <c r="R1275" s="29" t="s">
        <v>14993</v>
      </c>
      <c r="S1275" s="29" t="s">
        <v>14993</v>
      </c>
      <c r="T1275" s="70" t="s">
        <v>15195</v>
      </c>
      <c r="U1275" s="67" t="s">
        <v>15225</v>
      </c>
    </row>
    <row r="1276" spans="2:21" ht="69" x14ac:dyDescent="0.25">
      <c r="B1276" s="10" t="s">
        <v>292</v>
      </c>
      <c r="C1276" s="10" t="s">
        <v>6370</v>
      </c>
      <c r="D1276" s="10" t="s">
        <v>6369</v>
      </c>
      <c r="E1276" s="10" t="s">
        <v>6371</v>
      </c>
      <c r="F1276" s="10" t="s">
        <v>6372</v>
      </c>
      <c r="G1276" s="32" t="s">
        <v>6373</v>
      </c>
      <c r="H1276" s="39" t="s">
        <v>292</v>
      </c>
      <c r="I1276" s="39" t="s">
        <v>15841</v>
      </c>
      <c r="J1276" s="39">
        <v>418.04999999999995</v>
      </c>
      <c r="K1276" s="33" t="b">
        <v>1</v>
      </c>
      <c r="L1276" s="29" t="s">
        <v>14993</v>
      </c>
      <c r="M1276" s="29" t="s">
        <v>14993</v>
      </c>
      <c r="N1276" s="29" t="s">
        <v>14993</v>
      </c>
      <c r="O1276" s="29" t="s">
        <v>16282</v>
      </c>
      <c r="P1276" s="29" t="s">
        <v>14993</v>
      </c>
      <c r="Q1276" s="29" t="s">
        <v>14993</v>
      </c>
      <c r="R1276" s="29" t="s">
        <v>14993</v>
      </c>
      <c r="S1276" s="29" t="s">
        <v>14993</v>
      </c>
      <c r="T1276" s="70" t="s">
        <v>15195</v>
      </c>
      <c r="U1276" s="67" t="s">
        <v>15225</v>
      </c>
    </row>
    <row r="1277" spans="2:21" ht="96.6" x14ac:dyDescent="0.25">
      <c r="B1277" s="10" t="s">
        <v>292</v>
      </c>
      <c r="C1277" s="10" t="s">
        <v>6375</v>
      </c>
      <c r="D1277" s="10" t="s">
        <v>6374</v>
      </c>
      <c r="E1277" s="10" t="s">
        <v>6376</v>
      </c>
      <c r="F1277" s="10" t="s">
        <v>6377</v>
      </c>
      <c r="G1277" s="32" t="s">
        <v>6378</v>
      </c>
      <c r="H1277" s="39" t="s">
        <v>292</v>
      </c>
      <c r="I1277" s="39" t="s">
        <v>15842</v>
      </c>
      <c r="J1277" s="39">
        <v>418.05999999999995</v>
      </c>
      <c r="K1277" s="33" t="b">
        <v>1</v>
      </c>
      <c r="L1277" s="29" t="s">
        <v>14993</v>
      </c>
      <c r="M1277" s="29" t="s">
        <v>14993</v>
      </c>
      <c r="N1277" s="29" t="s">
        <v>14993</v>
      </c>
      <c r="O1277" s="29" t="s">
        <v>16282</v>
      </c>
      <c r="P1277" s="29" t="s">
        <v>14993</v>
      </c>
      <c r="Q1277" s="29" t="s">
        <v>14993</v>
      </c>
      <c r="R1277" s="29" t="s">
        <v>14993</v>
      </c>
      <c r="S1277" s="29" t="s">
        <v>14993</v>
      </c>
      <c r="T1277" s="70" t="s">
        <v>15195</v>
      </c>
      <c r="U1277" s="67" t="s">
        <v>15225</v>
      </c>
    </row>
    <row r="1278" spans="2:21" ht="96.6" x14ac:dyDescent="0.25">
      <c r="B1278" s="10" t="s">
        <v>292</v>
      </c>
      <c r="C1278" s="10" t="s">
        <v>6380</v>
      </c>
      <c r="D1278" s="10" t="s">
        <v>6379</v>
      </c>
      <c r="E1278" s="10" t="s">
        <v>6381</v>
      </c>
      <c r="F1278" s="10" t="s">
        <v>6382</v>
      </c>
      <c r="G1278" s="32" t="s">
        <v>6383</v>
      </c>
      <c r="H1278" s="39" t="s">
        <v>292</v>
      </c>
      <c r="I1278" s="39" t="s">
        <v>15843</v>
      </c>
      <c r="J1278" s="39">
        <v>418.06999999999994</v>
      </c>
      <c r="K1278" s="33" t="b">
        <v>1</v>
      </c>
      <c r="L1278" s="29" t="s">
        <v>14993</v>
      </c>
      <c r="M1278" s="29" t="s">
        <v>14993</v>
      </c>
      <c r="N1278" s="29" t="s">
        <v>14993</v>
      </c>
      <c r="O1278" s="29" t="s">
        <v>16282</v>
      </c>
      <c r="P1278" s="29" t="s">
        <v>14993</v>
      </c>
      <c r="Q1278" s="29" t="s">
        <v>14993</v>
      </c>
      <c r="R1278" s="29" t="s">
        <v>14993</v>
      </c>
      <c r="S1278" s="29" t="s">
        <v>14993</v>
      </c>
      <c r="T1278" s="70" t="s">
        <v>15195</v>
      </c>
      <c r="U1278" s="67" t="s">
        <v>15225</v>
      </c>
    </row>
    <row r="1279" spans="2:21" ht="82.8" x14ac:dyDescent="0.25">
      <c r="B1279" s="10" t="s">
        <v>292</v>
      </c>
      <c r="C1279" s="10" t="s">
        <v>6385</v>
      </c>
      <c r="D1279" s="10" t="s">
        <v>6384</v>
      </c>
      <c r="E1279" s="10" t="s">
        <v>6386</v>
      </c>
      <c r="F1279" s="10" t="s">
        <v>4914</v>
      </c>
      <c r="G1279" s="32" t="s">
        <v>4915</v>
      </c>
      <c r="H1279" s="39" t="s">
        <v>292</v>
      </c>
      <c r="I1279" s="39" t="s">
        <v>15844</v>
      </c>
      <c r="J1279" s="39">
        <v>418.07999999999993</v>
      </c>
      <c r="K1279" s="33" t="b">
        <v>1</v>
      </c>
      <c r="L1279" s="29" t="s">
        <v>16282</v>
      </c>
      <c r="M1279" s="29" t="s">
        <v>14993</v>
      </c>
      <c r="N1279" s="29" t="s">
        <v>14993</v>
      </c>
      <c r="O1279" s="29" t="s">
        <v>14993</v>
      </c>
      <c r="P1279" s="29" t="s">
        <v>14993</v>
      </c>
      <c r="Q1279" s="29" t="s">
        <v>14993</v>
      </c>
      <c r="R1279" s="29" t="s">
        <v>14993</v>
      </c>
      <c r="S1279" s="29" t="s">
        <v>14993</v>
      </c>
      <c r="T1279" s="70" t="s">
        <v>15192</v>
      </c>
      <c r="U1279" s="67" t="s">
        <v>15225</v>
      </c>
    </row>
    <row r="1280" spans="2:21" ht="110.4" x14ac:dyDescent="0.25">
      <c r="B1280" s="10" t="s">
        <v>292</v>
      </c>
      <c r="C1280" s="10" t="s">
        <v>6385</v>
      </c>
      <c r="D1280" s="10" t="s">
        <v>6387</v>
      </c>
      <c r="E1280" s="10" t="s">
        <v>6388</v>
      </c>
      <c r="F1280" s="10" t="s">
        <v>6389</v>
      </c>
      <c r="G1280" s="32" t="s">
        <v>6390</v>
      </c>
      <c r="H1280" s="39" t="s">
        <v>292</v>
      </c>
      <c r="I1280" s="39" t="s">
        <v>15844</v>
      </c>
      <c r="J1280" s="39">
        <v>418.08999999999992</v>
      </c>
      <c r="K1280" s="33" t="b">
        <v>1</v>
      </c>
      <c r="L1280" s="29" t="s">
        <v>14993</v>
      </c>
      <c r="M1280" s="29" t="s">
        <v>14993</v>
      </c>
      <c r="N1280" s="29" t="s">
        <v>14993</v>
      </c>
      <c r="O1280" s="29" t="s">
        <v>16282</v>
      </c>
      <c r="P1280" s="29" t="s">
        <v>14993</v>
      </c>
      <c r="Q1280" s="29" t="s">
        <v>14993</v>
      </c>
      <c r="R1280" s="29" t="s">
        <v>14993</v>
      </c>
      <c r="S1280" s="29" t="s">
        <v>14993</v>
      </c>
      <c r="T1280" s="70" t="s">
        <v>15195</v>
      </c>
      <c r="U1280" s="67" t="s">
        <v>15225</v>
      </c>
    </row>
    <row r="1281" spans="2:21" ht="82.8" x14ac:dyDescent="0.25">
      <c r="B1281" s="10" t="s">
        <v>292</v>
      </c>
      <c r="C1281" s="10" t="s">
        <v>6392</v>
      </c>
      <c r="D1281" s="10" t="s">
        <v>6391</v>
      </c>
      <c r="E1281" s="10" t="s">
        <v>6393</v>
      </c>
      <c r="F1281" s="10" t="s">
        <v>6394</v>
      </c>
      <c r="G1281" s="32" t="s">
        <v>6395</v>
      </c>
      <c r="H1281" s="39" t="s">
        <v>292</v>
      </c>
      <c r="I1281" s="39" t="s">
        <v>15845</v>
      </c>
      <c r="J1281" s="39">
        <v>418.09999999999991</v>
      </c>
      <c r="K1281" s="33" t="b">
        <v>1</v>
      </c>
      <c r="L1281" s="29" t="s">
        <v>16282</v>
      </c>
      <c r="M1281" s="29" t="s">
        <v>14993</v>
      </c>
      <c r="N1281" s="29" t="s">
        <v>14993</v>
      </c>
      <c r="O1281" s="29" t="s">
        <v>14993</v>
      </c>
      <c r="P1281" s="29" t="s">
        <v>14993</v>
      </c>
      <c r="Q1281" s="29" t="s">
        <v>14993</v>
      </c>
      <c r="R1281" s="29" t="s">
        <v>14993</v>
      </c>
      <c r="S1281" s="29" t="s">
        <v>14993</v>
      </c>
      <c r="T1281" s="70" t="s">
        <v>15192</v>
      </c>
      <c r="U1281" s="67" t="s">
        <v>15225</v>
      </c>
    </row>
    <row r="1282" spans="2:21" ht="138" x14ac:dyDescent="0.25">
      <c r="B1282" s="10" t="s">
        <v>292</v>
      </c>
      <c r="C1282" s="10" t="s">
        <v>6392</v>
      </c>
      <c r="D1282" s="10" t="s">
        <v>6396</v>
      </c>
      <c r="E1282" s="10" t="s">
        <v>6397</v>
      </c>
      <c r="F1282" s="10" t="s">
        <v>6398</v>
      </c>
      <c r="G1282" s="32" t="s">
        <v>6399</v>
      </c>
      <c r="H1282" s="39" t="s">
        <v>292</v>
      </c>
      <c r="I1282" s="39" t="s">
        <v>15845</v>
      </c>
      <c r="J1282" s="39">
        <v>418.1099999999999</v>
      </c>
      <c r="K1282" s="33" t="b">
        <v>1</v>
      </c>
      <c r="L1282" s="29" t="s">
        <v>14993</v>
      </c>
      <c r="M1282" s="29" t="s">
        <v>14993</v>
      </c>
      <c r="N1282" s="29" t="s">
        <v>14993</v>
      </c>
      <c r="O1282" s="29" t="s">
        <v>16282</v>
      </c>
      <c r="P1282" s="29" t="s">
        <v>14993</v>
      </c>
      <c r="Q1282" s="29" t="s">
        <v>14993</v>
      </c>
      <c r="R1282" s="29" t="s">
        <v>14993</v>
      </c>
      <c r="S1282" s="29" t="s">
        <v>14993</v>
      </c>
      <c r="T1282" s="70" t="s">
        <v>15195</v>
      </c>
      <c r="U1282" s="67" t="s">
        <v>15225</v>
      </c>
    </row>
    <row r="1283" spans="2:21" ht="96.6" x14ac:dyDescent="0.25">
      <c r="B1283" s="10" t="s">
        <v>292</v>
      </c>
      <c r="C1283" s="10" t="s">
        <v>6401</v>
      </c>
      <c r="D1283" s="10" t="s">
        <v>6400</v>
      </c>
      <c r="E1283" s="10" t="s">
        <v>6402</v>
      </c>
      <c r="F1283" s="10" t="s">
        <v>6403</v>
      </c>
      <c r="G1283" s="32" t="s">
        <v>6404</v>
      </c>
      <c r="H1283" s="39" t="s">
        <v>292</v>
      </c>
      <c r="I1283" s="39" t="s">
        <v>15846</v>
      </c>
      <c r="J1283" s="39">
        <v>418.11999999999989</v>
      </c>
      <c r="K1283" s="33" t="b">
        <v>1</v>
      </c>
      <c r="L1283" s="29" t="s">
        <v>16282</v>
      </c>
      <c r="M1283" s="29" t="s">
        <v>14993</v>
      </c>
      <c r="N1283" s="29" t="s">
        <v>14993</v>
      </c>
      <c r="O1283" s="29" t="s">
        <v>14993</v>
      </c>
      <c r="P1283" s="29" t="s">
        <v>14993</v>
      </c>
      <c r="Q1283" s="29" t="s">
        <v>14993</v>
      </c>
      <c r="R1283" s="29" t="s">
        <v>14993</v>
      </c>
      <c r="S1283" s="29" t="s">
        <v>14993</v>
      </c>
      <c r="T1283" s="70" t="s">
        <v>15192</v>
      </c>
      <c r="U1283" s="67" t="s">
        <v>15225</v>
      </c>
    </row>
    <row r="1284" spans="2:21" ht="124.2" x14ac:dyDescent="0.25">
      <c r="B1284" s="10" t="s">
        <v>292</v>
      </c>
      <c r="C1284" s="10" t="s">
        <v>6401</v>
      </c>
      <c r="D1284" s="10" t="s">
        <v>6405</v>
      </c>
      <c r="E1284" s="10" t="s">
        <v>6406</v>
      </c>
      <c r="F1284" s="10" t="s">
        <v>6407</v>
      </c>
      <c r="G1284" s="32" t="s">
        <v>6408</v>
      </c>
      <c r="H1284" s="39" t="s">
        <v>292</v>
      </c>
      <c r="I1284" s="39" t="s">
        <v>15846</v>
      </c>
      <c r="J1284" s="39">
        <v>418.12999999999988</v>
      </c>
      <c r="K1284" s="33" t="b">
        <v>1</v>
      </c>
      <c r="L1284" s="29" t="s">
        <v>16282</v>
      </c>
      <c r="M1284" s="29" t="s">
        <v>14993</v>
      </c>
      <c r="N1284" s="29" t="s">
        <v>14993</v>
      </c>
      <c r="O1284" s="29" t="s">
        <v>14993</v>
      </c>
      <c r="P1284" s="29" t="s">
        <v>14993</v>
      </c>
      <c r="Q1284" s="29" t="s">
        <v>14993</v>
      </c>
      <c r="R1284" s="29" t="s">
        <v>14993</v>
      </c>
      <c r="S1284" s="29" t="s">
        <v>14993</v>
      </c>
      <c r="T1284" s="70" t="s">
        <v>15192</v>
      </c>
      <c r="U1284" s="67" t="s">
        <v>15225</v>
      </c>
    </row>
    <row r="1285" spans="2:21" ht="151.80000000000001" x14ac:dyDescent="0.25">
      <c r="B1285" s="10" t="s">
        <v>292</v>
      </c>
      <c r="C1285" s="10" t="s">
        <v>6410</v>
      </c>
      <c r="D1285" s="10" t="s">
        <v>6409</v>
      </c>
      <c r="E1285" s="10" t="s">
        <v>6411</v>
      </c>
      <c r="F1285" s="10" t="s">
        <v>6412</v>
      </c>
      <c r="G1285" s="32" t="s">
        <v>6413</v>
      </c>
      <c r="H1285" s="39" t="s">
        <v>292</v>
      </c>
      <c r="I1285" s="39" t="s">
        <v>15847</v>
      </c>
      <c r="J1285" s="39">
        <v>418.13999999999987</v>
      </c>
      <c r="K1285" s="33" t="b">
        <v>1</v>
      </c>
      <c r="L1285" s="29" t="s">
        <v>14993</v>
      </c>
      <c r="M1285" s="29" t="s">
        <v>14993</v>
      </c>
      <c r="N1285" s="29" t="s">
        <v>14993</v>
      </c>
      <c r="O1285" s="29" t="s">
        <v>16282</v>
      </c>
      <c r="P1285" s="29" t="s">
        <v>14993</v>
      </c>
      <c r="Q1285" s="29" t="s">
        <v>14993</v>
      </c>
      <c r="R1285" s="29" t="s">
        <v>14993</v>
      </c>
      <c r="S1285" s="29" t="s">
        <v>14993</v>
      </c>
      <c r="T1285" s="70" t="s">
        <v>15195</v>
      </c>
      <c r="U1285" s="67" t="s">
        <v>15225</v>
      </c>
    </row>
    <row r="1286" spans="2:21" ht="110.4" x14ac:dyDescent="0.25">
      <c r="B1286" s="10" t="s">
        <v>292</v>
      </c>
      <c r="C1286" s="10" t="s">
        <v>6415</v>
      </c>
      <c r="D1286" s="10" t="s">
        <v>6414</v>
      </c>
      <c r="E1286" s="10" t="s">
        <v>6416</v>
      </c>
      <c r="F1286" s="10" t="s">
        <v>6417</v>
      </c>
      <c r="G1286" s="32" t="s">
        <v>6418</v>
      </c>
      <c r="H1286" s="39" t="s">
        <v>292</v>
      </c>
      <c r="I1286" s="39" t="s">
        <v>15848</v>
      </c>
      <c r="J1286" s="39">
        <v>418.14999999999986</v>
      </c>
      <c r="K1286" s="33" t="b">
        <v>1</v>
      </c>
      <c r="L1286" s="29" t="s">
        <v>16282</v>
      </c>
      <c r="M1286" s="29" t="s">
        <v>14993</v>
      </c>
      <c r="N1286" s="29" t="s">
        <v>14993</v>
      </c>
      <c r="O1286" s="29" t="s">
        <v>14993</v>
      </c>
      <c r="P1286" s="29" t="s">
        <v>14993</v>
      </c>
      <c r="Q1286" s="29" t="s">
        <v>14993</v>
      </c>
      <c r="R1286" s="29" t="s">
        <v>14993</v>
      </c>
      <c r="S1286" s="29" t="s">
        <v>14993</v>
      </c>
      <c r="T1286" s="70" t="s">
        <v>15192</v>
      </c>
      <c r="U1286" s="67" t="s">
        <v>15225</v>
      </c>
    </row>
    <row r="1287" spans="2:21" ht="179.4" x14ac:dyDescent="0.25">
      <c r="B1287" s="10" t="s">
        <v>292</v>
      </c>
      <c r="C1287" s="10" t="s">
        <v>6420</v>
      </c>
      <c r="D1287" s="10" t="s">
        <v>6419</v>
      </c>
      <c r="E1287" s="10" t="s">
        <v>6421</v>
      </c>
      <c r="F1287" s="10" t="s">
        <v>6422</v>
      </c>
      <c r="G1287" s="32" t="s">
        <v>6423</v>
      </c>
      <c r="H1287" s="39" t="s">
        <v>292</v>
      </c>
      <c r="I1287" s="39" t="s">
        <v>15848</v>
      </c>
      <c r="J1287" s="39">
        <v>418.15999999999985</v>
      </c>
      <c r="K1287" s="33" t="b">
        <v>1</v>
      </c>
      <c r="L1287" s="29" t="s">
        <v>14993</v>
      </c>
      <c r="M1287" s="29" t="s">
        <v>14993</v>
      </c>
      <c r="N1287" s="29" t="s">
        <v>14993</v>
      </c>
      <c r="O1287" s="29" t="s">
        <v>16282</v>
      </c>
      <c r="P1287" s="29" t="s">
        <v>14993</v>
      </c>
      <c r="Q1287" s="29" t="s">
        <v>14993</v>
      </c>
      <c r="R1287" s="29" t="s">
        <v>14993</v>
      </c>
      <c r="S1287" s="29" t="s">
        <v>14993</v>
      </c>
      <c r="T1287" s="70" t="s">
        <v>15195</v>
      </c>
      <c r="U1287" s="67" t="s">
        <v>15225</v>
      </c>
    </row>
    <row r="1288" spans="2:21" ht="96.6" x14ac:dyDescent="0.25">
      <c r="B1288" s="10" t="s">
        <v>292</v>
      </c>
      <c r="C1288" s="10" t="s">
        <v>6425</v>
      </c>
      <c r="D1288" s="10" t="s">
        <v>6424</v>
      </c>
      <c r="E1288" s="10" t="s">
        <v>6426</v>
      </c>
      <c r="F1288" s="10" t="s">
        <v>6427</v>
      </c>
      <c r="G1288" s="32" t="s">
        <v>6428</v>
      </c>
      <c r="H1288" s="39" t="s">
        <v>292</v>
      </c>
      <c r="I1288" s="39" t="s">
        <v>15849</v>
      </c>
      <c r="J1288" s="39">
        <v>418.16999999999985</v>
      </c>
      <c r="K1288" s="33" t="b">
        <v>1</v>
      </c>
      <c r="L1288" s="29" t="s">
        <v>14993</v>
      </c>
      <c r="M1288" s="29" t="s">
        <v>14993</v>
      </c>
      <c r="N1288" s="29" t="s">
        <v>14993</v>
      </c>
      <c r="O1288" s="29" t="s">
        <v>16282</v>
      </c>
      <c r="P1288" s="29" t="s">
        <v>14993</v>
      </c>
      <c r="Q1288" s="29" t="s">
        <v>14993</v>
      </c>
      <c r="R1288" s="29" t="s">
        <v>14993</v>
      </c>
      <c r="S1288" s="29" t="s">
        <v>14993</v>
      </c>
      <c r="T1288" s="70" t="s">
        <v>15195</v>
      </c>
      <c r="U1288" s="67" t="s">
        <v>15225</v>
      </c>
    </row>
    <row r="1289" spans="2:21" ht="96.6" x14ac:dyDescent="0.25">
      <c r="B1289" s="10" t="s">
        <v>687</v>
      </c>
      <c r="C1289" s="10" t="s">
        <v>6430</v>
      </c>
      <c r="D1289" s="10" t="s">
        <v>6429</v>
      </c>
      <c r="E1289" s="10" t="s">
        <v>6431</v>
      </c>
      <c r="F1289" s="10" t="s">
        <v>6432</v>
      </c>
      <c r="G1289" s="32" t="s">
        <v>6433</v>
      </c>
      <c r="H1289" s="39" t="s">
        <v>687</v>
      </c>
      <c r="I1289" s="39" t="s">
        <v>15850</v>
      </c>
      <c r="J1289" s="39">
        <v>419</v>
      </c>
      <c r="K1289" s="33" t="b">
        <v>1</v>
      </c>
      <c r="L1289" s="29" t="s">
        <v>14993</v>
      </c>
      <c r="M1289" s="29" t="s">
        <v>14993</v>
      </c>
      <c r="N1289" s="29" t="s">
        <v>14993</v>
      </c>
      <c r="O1289" s="29" t="s">
        <v>16282</v>
      </c>
      <c r="P1289" s="29" t="s">
        <v>14993</v>
      </c>
      <c r="Q1289" s="29" t="s">
        <v>14993</v>
      </c>
      <c r="R1289" s="29" t="s">
        <v>14993</v>
      </c>
      <c r="S1289" s="29" t="s">
        <v>14993</v>
      </c>
      <c r="T1289" s="70" t="s">
        <v>15195</v>
      </c>
      <c r="U1289" s="67" t="s">
        <v>15225</v>
      </c>
    </row>
    <row r="1290" spans="2:21" ht="262.2" x14ac:dyDescent="0.25">
      <c r="B1290" s="10" t="s">
        <v>687</v>
      </c>
      <c r="C1290" s="10" t="s">
        <v>6435</v>
      </c>
      <c r="D1290" s="10" t="s">
        <v>6434</v>
      </c>
      <c r="E1290" s="10" t="s">
        <v>6436</v>
      </c>
      <c r="F1290" s="10" t="s">
        <v>6437</v>
      </c>
      <c r="G1290" s="32" t="s">
        <v>6438</v>
      </c>
      <c r="H1290" s="39" t="s">
        <v>687</v>
      </c>
      <c r="I1290" s="39" t="s">
        <v>15851</v>
      </c>
      <c r="J1290" s="39">
        <v>419.01</v>
      </c>
      <c r="K1290" s="33" t="b">
        <v>1</v>
      </c>
      <c r="L1290" s="29" t="s">
        <v>14993</v>
      </c>
      <c r="M1290" s="29" t="s">
        <v>14993</v>
      </c>
      <c r="N1290" s="29" t="s">
        <v>14993</v>
      </c>
      <c r="O1290" s="29" t="s">
        <v>16282</v>
      </c>
      <c r="P1290" s="29" t="s">
        <v>14993</v>
      </c>
      <c r="Q1290" s="29" t="s">
        <v>14993</v>
      </c>
      <c r="R1290" s="29" t="s">
        <v>14993</v>
      </c>
      <c r="S1290" s="29" t="s">
        <v>14993</v>
      </c>
      <c r="T1290" s="70" t="s">
        <v>15195</v>
      </c>
      <c r="U1290" s="67" t="s">
        <v>15225</v>
      </c>
    </row>
    <row r="1291" spans="2:21" ht="138" x14ac:dyDescent="0.25">
      <c r="B1291" s="10" t="s">
        <v>687</v>
      </c>
      <c r="C1291" s="10" t="s">
        <v>6435</v>
      </c>
      <c r="D1291" s="10" t="s">
        <v>6439</v>
      </c>
      <c r="E1291" s="10" t="s">
        <v>6440</v>
      </c>
      <c r="F1291" s="10" t="s">
        <v>6441</v>
      </c>
      <c r="G1291" s="32" t="s">
        <v>6442</v>
      </c>
      <c r="H1291" s="39" t="s">
        <v>687</v>
      </c>
      <c r="I1291" s="39" t="s">
        <v>15851</v>
      </c>
      <c r="J1291" s="39">
        <v>419.02</v>
      </c>
      <c r="K1291" s="33" t="b">
        <v>1</v>
      </c>
      <c r="L1291" s="29" t="s">
        <v>16282</v>
      </c>
      <c r="M1291" s="29" t="s">
        <v>14993</v>
      </c>
      <c r="N1291" s="29" t="s">
        <v>14993</v>
      </c>
      <c r="O1291" s="29" t="s">
        <v>16282</v>
      </c>
      <c r="P1291" s="29" t="s">
        <v>14993</v>
      </c>
      <c r="Q1291" s="29" t="s">
        <v>14993</v>
      </c>
      <c r="R1291" s="29" t="s">
        <v>14993</v>
      </c>
      <c r="S1291" s="29" t="s">
        <v>14993</v>
      </c>
      <c r="T1291" s="70" t="s">
        <v>15515</v>
      </c>
      <c r="U1291" s="67" t="s">
        <v>15225</v>
      </c>
    </row>
    <row r="1292" spans="2:21" ht="96.6" x14ac:dyDescent="0.25">
      <c r="B1292" s="10" t="s">
        <v>687</v>
      </c>
      <c r="C1292" s="10" t="s">
        <v>6444</v>
      </c>
      <c r="D1292" s="10" t="s">
        <v>6443</v>
      </c>
      <c r="E1292" s="10" t="s">
        <v>6445</v>
      </c>
      <c r="F1292" s="10" t="s">
        <v>6446</v>
      </c>
      <c r="G1292" s="32" t="s">
        <v>6447</v>
      </c>
      <c r="H1292" s="39" t="s">
        <v>687</v>
      </c>
      <c r="I1292" s="39" t="s">
        <v>15852</v>
      </c>
      <c r="J1292" s="39">
        <v>419.03</v>
      </c>
      <c r="K1292" s="33" t="b">
        <v>1</v>
      </c>
      <c r="L1292" s="29" t="s">
        <v>14993</v>
      </c>
      <c r="M1292" s="29" t="s">
        <v>14993</v>
      </c>
      <c r="N1292" s="29" t="s">
        <v>14993</v>
      </c>
      <c r="O1292" s="29" t="s">
        <v>16282</v>
      </c>
      <c r="P1292" s="29" t="s">
        <v>14993</v>
      </c>
      <c r="Q1292" s="29" t="s">
        <v>14993</v>
      </c>
      <c r="R1292" s="29" t="s">
        <v>14993</v>
      </c>
      <c r="S1292" s="29" t="s">
        <v>14993</v>
      </c>
      <c r="T1292" s="70" t="s">
        <v>15195</v>
      </c>
      <c r="U1292" s="67" t="s">
        <v>15225</v>
      </c>
    </row>
    <row r="1293" spans="2:21" ht="110.4" x14ac:dyDescent="0.25">
      <c r="B1293" s="10" t="s">
        <v>687</v>
      </c>
      <c r="C1293" s="10" t="s">
        <v>6449</v>
      </c>
      <c r="D1293" s="10" t="s">
        <v>6448</v>
      </c>
      <c r="E1293" s="10" t="s">
        <v>6450</v>
      </c>
      <c r="F1293" s="10" t="s">
        <v>6451</v>
      </c>
      <c r="G1293" s="32" t="s">
        <v>6452</v>
      </c>
      <c r="H1293" s="39" t="s">
        <v>687</v>
      </c>
      <c r="I1293" s="39" t="s">
        <v>15853</v>
      </c>
      <c r="J1293" s="39">
        <v>419.03999999999996</v>
      </c>
      <c r="K1293" s="33" t="b">
        <v>1</v>
      </c>
      <c r="L1293" s="29" t="s">
        <v>14993</v>
      </c>
      <c r="M1293" s="29" t="s">
        <v>14993</v>
      </c>
      <c r="N1293" s="29" t="s">
        <v>14993</v>
      </c>
      <c r="O1293" s="29" t="s">
        <v>16282</v>
      </c>
      <c r="P1293" s="29" t="s">
        <v>14993</v>
      </c>
      <c r="Q1293" s="29" t="s">
        <v>14993</v>
      </c>
      <c r="R1293" s="29" t="s">
        <v>14993</v>
      </c>
      <c r="S1293" s="29" t="s">
        <v>14993</v>
      </c>
      <c r="T1293" s="70" t="s">
        <v>15195</v>
      </c>
      <c r="U1293" s="67" t="s">
        <v>15225</v>
      </c>
    </row>
    <row r="1294" spans="2:21" ht="96.6" x14ac:dyDescent="0.25">
      <c r="B1294" s="10" t="s">
        <v>687</v>
      </c>
      <c r="C1294" s="10" t="s">
        <v>6454</v>
      </c>
      <c r="D1294" s="10" t="s">
        <v>6453</v>
      </c>
      <c r="E1294" s="10" t="s">
        <v>6455</v>
      </c>
      <c r="F1294" s="10" t="s">
        <v>6456</v>
      </c>
      <c r="G1294" s="32" t="s">
        <v>6457</v>
      </c>
      <c r="H1294" s="39" t="s">
        <v>687</v>
      </c>
      <c r="I1294" s="39" t="s">
        <v>15854</v>
      </c>
      <c r="J1294" s="39">
        <v>419.04999999999995</v>
      </c>
      <c r="K1294" s="33" t="b">
        <v>1</v>
      </c>
      <c r="L1294" s="29" t="s">
        <v>14993</v>
      </c>
      <c r="M1294" s="29" t="s">
        <v>14993</v>
      </c>
      <c r="N1294" s="29" t="s">
        <v>14993</v>
      </c>
      <c r="O1294" s="29" t="s">
        <v>16282</v>
      </c>
      <c r="P1294" s="29" t="s">
        <v>14993</v>
      </c>
      <c r="Q1294" s="29" t="s">
        <v>14993</v>
      </c>
      <c r="R1294" s="29" t="s">
        <v>14993</v>
      </c>
      <c r="S1294" s="29" t="s">
        <v>14993</v>
      </c>
      <c r="T1294" s="70" t="s">
        <v>15195</v>
      </c>
      <c r="U1294" s="67" t="s">
        <v>15225</v>
      </c>
    </row>
    <row r="1295" spans="2:21" ht="82.8" x14ac:dyDescent="0.25">
      <c r="B1295" s="10" t="s">
        <v>687</v>
      </c>
      <c r="C1295" s="10" t="s">
        <v>6459</v>
      </c>
      <c r="D1295" s="10" t="s">
        <v>6458</v>
      </c>
      <c r="E1295" s="10" t="s">
        <v>6460</v>
      </c>
      <c r="F1295" s="10" t="s">
        <v>6461</v>
      </c>
      <c r="G1295" s="32" t="s">
        <v>6462</v>
      </c>
      <c r="H1295" s="39" t="s">
        <v>687</v>
      </c>
      <c r="I1295" s="39" t="s">
        <v>15855</v>
      </c>
      <c r="J1295" s="39">
        <v>419.05999999999995</v>
      </c>
      <c r="K1295" s="33" t="b">
        <v>1</v>
      </c>
      <c r="L1295" s="29" t="s">
        <v>14993</v>
      </c>
      <c r="M1295" s="29" t="s">
        <v>14993</v>
      </c>
      <c r="N1295" s="29" t="s">
        <v>14993</v>
      </c>
      <c r="O1295" s="29" t="s">
        <v>16282</v>
      </c>
      <c r="P1295" s="29" t="s">
        <v>14993</v>
      </c>
      <c r="Q1295" s="29" t="s">
        <v>14993</v>
      </c>
      <c r="R1295" s="29" t="s">
        <v>14993</v>
      </c>
      <c r="S1295" s="29" t="s">
        <v>14993</v>
      </c>
      <c r="T1295" s="70" t="s">
        <v>15195</v>
      </c>
      <c r="U1295" s="67" t="s">
        <v>15225</v>
      </c>
    </row>
    <row r="1296" spans="2:21" ht="303.60000000000002" x14ac:dyDescent="0.25">
      <c r="B1296" s="10" t="s">
        <v>687</v>
      </c>
      <c r="C1296" s="10" t="s">
        <v>6459</v>
      </c>
      <c r="D1296" s="10" t="s">
        <v>6463</v>
      </c>
      <c r="E1296" s="10" t="s">
        <v>6464</v>
      </c>
      <c r="F1296" s="10" t="s">
        <v>6465</v>
      </c>
      <c r="G1296" s="32" t="s">
        <v>6466</v>
      </c>
      <c r="H1296" s="39" t="s">
        <v>687</v>
      </c>
      <c r="I1296" s="39" t="s">
        <v>15855</v>
      </c>
      <c r="J1296" s="39">
        <v>419.06999999999994</v>
      </c>
      <c r="K1296" s="33" t="b">
        <v>1</v>
      </c>
      <c r="L1296" s="29" t="s">
        <v>14993</v>
      </c>
      <c r="M1296" s="29" t="s">
        <v>14993</v>
      </c>
      <c r="N1296" s="29" t="s">
        <v>14993</v>
      </c>
      <c r="O1296" s="29" t="s">
        <v>16282</v>
      </c>
      <c r="P1296" s="29" t="s">
        <v>14993</v>
      </c>
      <c r="Q1296" s="29" t="s">
        <v>14993</v>
      </c>
      <c r="R1296" s="29" t="s">
        <v>14993</v>
      </c>
      <c r="S1296" s="29" t="s">
        <v>14993</v>
      </c>
      <c r="T1296" s="70" t="s">
        <v>15195</v>
      </c>
      <c r="U1296" s="67" t="s">
        <v>15225</v>
      </c>
    </row>
    <row r="1297" spans="2:21" ht="82.8" x14ac:dyDescent="0.25">
      <c r="B1297" s="10" t="s">
        <v>6468</v>
      </c>
      <c r="C1297" s="10" t="s">
        <v>6468</v>
      </c>
      <c r="D1297" s="10" t="s">
        <v>6467</v>
      </c>
      <c r="E1297" s="10" t="s">
        <v>6469</v>
      </c>
      <c r="F1297" s="10" t="s">
        <v>6470</v>
      </c>
      <c r="G1297" s="32" t="s">
        <v>6471</v>
      </c>
      <c r="H1297" s="39" t="s">
        <v>688</v>
      </c>
      <c r="I1297" s="39" t="s">
        <v>688</v>
      </c>
      <c r="J1297" s="39">
        <v>420</v>
      </c>
      <c r="K1297" s="33" t="b">
        <v>1</v>
      </c>
      <c r="L1297" s="29" t="s">
        <v>14993</v>
      </c>
      <c r="M1297" s="29" t="s">
        <v>14993</v>
      </c>
      <c r="N1297" s="29" t="s">
        <v>14993</v>
      </c>
      <c r="O1297" s="29" t="s">
        <v>16282</v>
      </c>
      <c r="P1297" s="29" t="s">
        <v>14993</v>
      </c>
      <c r="Q1297" s="29" t="s">
        <v>14993</v>
      </c>
      <c r="R1297" s="29" t="s">
        <v>14993</v>
      </c>
      <c r="S1297" s="29" t="s">
        <v>14993</v>
      </c>
      <c r="T1297" s="70" t="s">
        <v>15195</v>
      </c>
      <c r="U1297" s="67" t="s">
        <v>15225</v>
      </c>
    </row>
    <row r="1298" spans="2:21" ht="151.80000000000001" x14ac:dyDescent="0.25">
      <c r="B1298" s="10" t="s">
        <v>6468</v>
      </c>
      <c r="C1298" s="10" t="s">
        <v>6468</v>
      </c>
      <c r="D1298" s="10" t="s">
        <v>6472</v>
      </c>
      <c r="E1298" s="10" t="s">
        <v>6473</v>
      </c>
      <c r="F1298" s="10" t="s">
        <v>6474</v>
      </c>
      <c r="G1298" s="32" t="s">
        <v>6475</v>
      </c>
      <c r="H1298" s="39" t="s">
        <v>688</v>
      </c>
      <c r="I1298" s="39" t="s">
        <v>688</v>
      </c>
      <c r="J1298" s="39">
        <v>420.01</v>
      </c>
      <c r="K1298" s="33" t="b">
        <v>1</v>
      </c>
      <c r="L1298" s="29" t="s">
        <v>14993</v>
      </c>
      <c r="M1298" s="29" t="s">
        <v>14993</v>
      </c>
      <c r="N1298" s="29" t="s">
        <v>14993</v>
      </c>
      <c r="O1298" s="29" t="s">
        <v>16282</v>
      </c>
      <c r="P1298" s="29" t="s">
        <v>14993</v>
      </c>
      <c r="Q1298" s="29" t="s">
        <v>14993</v>
      </c>
      <c r="R1298" s="29" t="s">
        <v>14993</v>
      </c>
      <c r="S1298" s="29" t="s">
        <v>14993</v>
      </c>
      <c r="T1298" s="70" t="s">
        <v>15195</v>
      </c>
      <c r="U1298" s="67" t="s">
        <v>15225</v>
      </c>
    </row>
    <row r="1299" spans="2:21" ht="151.80000000000001" x14ac:dyDescent="0.25">
      <c r="B1299" s="10" t="s">
        <v>6477</v>
      </c>
      <c r="C1299" s="10" t="s">
        <v>6477</v>
      </c>
      <c r="D1299" s="10" t="s">
        <v>6476</v>
      </c>
      <c r="E1299" s="10" t="s">
        <v>6478</v>
      </c>
      <c r="F1299" s="10" t="s">
        <v>6479</v>
      </c>
      <c r="G1299" s="32" t="s">
        <v>6480</v>
      </c>
      <c r="H1299" s="39" t="s">
        <v>689</v>
      </c>
      <c r="I1299" s="39" t="s">
        <v>689</v>
      </c>
      <c r="J1299" s="39">
        <v>421</v>
      </c>
      <c r="K1299" s="33" t="b">
        <v>1</v>
      </c>
      <c r="L1299" s="29" t="s">
        <v>14993</v>
      </c>
      <c r="M1299" s="29" t="s">
        <v>14993</v>
      </c>
      <c r="N1299" s="29" t="s">
        <v>14993</v>
      </c>
      <c r="O1299" s="29" t="s">
        <v>16282</v>
      </c>
      <c r="P1299" s="29" t="s">
        <v>14993</v>
      </c>
      <c r="Q1299" s="29" t="s">
        <v>14993</v>
      </c>
      <c r="R1299" s="29" t="s">
        <v>14993</v>
      </c>
      <c r="S1299" s="29" t="s">
        <v>14993</v>
      </c>
      <c r="T1299" s="70" t="s">
        <v>15195</v>
      </c>
      <c r="U1299" s="67" t="s">
        <v>15225</v>
      </c>
    </row>
    <row r="1300" spans="2:21" ht="69" x14ac:dyDescent="0.25">
      <c r="B1300" s="10" t="s">
        <v>6477</v>
      </c>
      <c r="C1300" s="10" t="s">
        <v>6477</v>
      </c>
      <c r="D1300" s="10" t="s">
        <v>6481</v>
      </c>
      <c r="E1300" s="10" t="s">
        <v>6482</v>
      </c>
      <c r="F1300" s="10" t="s">
        <v>1117</v>
      </c>
      <c r="G1300" s="32" t="s">
        <v>1118</v>
      </c>
      <c r="H1300" s="39" t="s">
        <v>689</v>
      </c>
      <c r="I1300" s="39" t="s">
        <v>689</v>
      </c>
      <c r="J1300" s="39">
        <v>421.01</v>
      </c>
      <c r="K1300" s="33" t="b">
        <v>1</v>
      </c>
      <c r="L1300" s="29" t="s">
        <v>16282</v>
      </c>
      <c r="M1300" s="29" t="s">
        <v>14993</v>
      </c>
      <c r="N1300" s="29" t="s">
        <v>14993</v>
      </c>
      <c r="O1300" s="29" t="s">
        <v>16282</v>
      </c>
      <c r="P1300" s="29" t="s">
        <v>14993</v>
      </c>
      <c r="Q1300" s="29" t="s">
        <v>14993</v>
      </c>
      <c r="R1300" s="29" t="s">
        <v>14993</v>
      </c>
      <c r="S1300" s="29" t="s">
        <v>14993</v>
      </c>
      <c r="T1300" s="70" t="s">
        <v>15515</v>
      </c>
      <c r="U1300" s="67" t="s">
        <v>15225</v>
      </c>
    </row>
    <row r="1301" spans="2:21" ht="138" x14ac:dyDescent="0.25">
      <c r="B1301" s="10" t="s">
        <v>6484</v>
      </c>
      <c r="C1301" s="10" t="s">
        <v>6484</v>
      </c>
      <c r="D1301" s="10" t="s">
        <v>6483</v>
      </c>
      <c r="E1301" s="10" t="s">
        <v>6485</v>
      </c>
      <c r="F1301" s="10" t="s">
        <v>6486</v>
      </c>
      <c r="G1301" s="32" t="s">
        <v>6487</v>
      </c>
      <c r="H1301" s="39" t="s">
        <v>690</v>
      </c>
      <c r="I1301" s="39" t="s">
        <v>690</v>
      </c>
      <c r="J1301" s="39">
        <v>422</v>
      </c>
      <c r="K1301" s="33" t="b">
        <v>1</v>
      </c>
      <c r="L1301" s="29" t="s">
        <v>14993</v>
      </c>
      <c r="M1301" s="29" t="s">
        <v>14993</v>
      </c>
      <c r="N1301" s="29" t="s">
        <v>14993</v>
      </c>
      <c r="O1301" s="29" t="s">
        <v>16282</v>
      </c>
      <c r="P1301" s="29" t="s">
        <v>14993</v>
      </c>
      <c r="Q1301" s="29" t="s">
        <v>14993</v>
      </c>
      <c r="R1301" s="29" t="s">
        <v>14993</v>
      </c>
      <c r="S1301" s="29" t="s">
        <v>14993</v>
      </c>
      <c r="T1301" s="70" t="s">
        <v>15195</v>
      </c>
      <c r="U1301" s="67" t="s">
        <v>15225</v>
      </c>
    </row>
    <row r="1302" spans="2:21" ht="165.6" x14ac:dyDescent="0.25">
      <c r="B1302" s="10" t="s">
        <v>6484</v>
      </c>
      <c r="C1302" s="10" t="s">
        <v>6484</v>
      </c>
      <c r="D1302" s="10" t="s">
        <v>6488</v>
      </c>
      <c r="E1302" s="10" t="s">
        <v>6489</v>
      </c>
      <c r="F1302" s="10" t="s">
        <v>6490</v>
      </c>
      <c r="G1302" s="32" t="s">
        <v>6491</v>
      </c>
      <c r="H1302" s="39" t="s">
        <v>690</v>
      </c>
      <c r="I1302" s="39" t="s">
        <v>690</v>
      </c>
      <c r="J1302" s="39">
        <v>422.01</v>
      </c>
      <c r="K1302" s="33" t="b">
        <v>1</v>
      </c>
      <c r="L1302" s="29" t="s">
        <v>14993</v>
      </c>
      <c r="M1302" s="29" t="s">
        <v>14993</v>
      </c>
      <c r="N1302" s="29" t="s">
        <v>14993</v>
      </c>
      <c r="O1302" s="29" t="s">
        <v>16282</v>
      </c>
      <c r="P1302" s="29" t="s">
        <v>14993</v>
      </c>
      <c r="Q1302" s="29" t="s">
        <v>14993</v>
      </c>
      <c r="R1302" s="29" t="s">
        <v>14993</v>
      </c>
      <c r="S1302" s="29" t="s">
        <v>14993</v>
      </c>
      <c r="T1302" s="70" t="s">
        <v>15195</v>
      </c>
      <c r="U1302" s="67" t="s">
        <v>15225</v>
      </c>
    </row>
    <row r="1303" spans="2:21" ht="96.6" x14ac:dyDescent="0.25">
      <c r="B1303" s="10" t="s">
        <v>6493</v>
      </c>
      <c r="C1303" s="10" t="s">
        <v>6493</v>
      </c>
      <c r="D1303" s="10" t="s">
        <v>6492</v>
      </c>
      <c r="E1303" s="10" t="s">
        <v>6494</v>
      </c>
      <c r="F1303" s="10" t="s">
        <v>6495</v>
      </c>
      <c r="G1303" s="32" t="s">
        <v>6496</v>
      </c>
      <c r="H1303" s="39" t="s">
        <v>691</v>
      </c>
      <c r="I1303" s="39" t="s">
        <v>691</v>
      </c>
      <c r="J1303" s="39">
        <v>423</v>
      </c>
      <c r="K1303" s="33" t="b">
        <v>1</v>
      </c>
      <c r="L1303" s="29" t="s">
        <v>14993</v>
      </c>
      <c r="M1303" s="29" t="s">
        <v>14993</v>
      </c>
      <c r="N1303" s="29" t="s">
        <v>14993</v>
      </c>
      <c r="O1303" s="29" t="s">
        <v>16282</v>
      </c>
      <c r="P1303" s="29" t="s">
        <v>14993</v>
      </c>
      <c r="Q1303" s="29" t="s">
        <v>14993</v>
      </c>
      <c r="R1303" s="29" t="s">
        <v>14993</v>
      </c>
      <c r="S1303" s="29" t="s">
        <v>14993</v>
      </c>
      <c r="T1303" s="70" t="s">
        <v>15195</v>
      </c>
      <c r="U1303" s="67" t="s">
        <v>15225</v>
      </c>
    </row>
    <row r="1304" spans="2:21" ht="138" x14ac:dyDescent="0.25">
      <c r="B1304" s="10" t="s">
        <v>6493</v>
      </c>
      <c r="C1304" s="10" t="s">
        <v>6493</v>
      </c>
      <c r="D1304" s="10" t="s">
        <v>6497</v>
      </c>
      <c r="E1304" s="10" t="s">
        <v>6498</v>
      </c>
      <c r="F1304" s="10" t="s">
        <v>6499</v>
      </c>
      <c r="G1304" s="32" t="s">
        <v>6500</v>
      </c>
      <c r="H1304" s="39" t="s">
        <v>691</v>
      </c>
      <c r="I1304" s="39" t="s">
        <v>691</v>
      </c>
      <c r="J1304" s="39">
        <v>423.01</v>
      </c>
      <c r="K1304" s="33" t="b">
        <v>1</v>
      </c>
      <c r="L1304" s="29" t="s">
        <v>14993</v>
      </c>
      <c r="M1304" s="29" t="s">
        <v>14993</v>
      </c>
      <c r="N1304" s="29" t="s">
        <v>14993</v>
      </c>
      <c r="O1304" s="29" t="s">
        <v>16282</v>
      </c>
      <c r="P1304" s="29" t="s">
        <v>14993</v>
      </c>
      <c r="Q1304" s="29" t="s">
        <v>14993</v>
      </c>
      <c r="R1304" s="29" t="s">
        <v>14993</v>
      </c>
      <c r="S1304" s="29" t="s">
        <v>14993</v>
      </c>
      <c r="T1304" s="70" t="s">
        <v>15195</v>
      </c>
      <c r="U1304" s="67" t="s">
        <v>15225</v>
      </c>
    </row>
    <row r="1305" spans="2:21" ht="138" x14ac:dyDescent="0.25">
      <c r="B1305" s="10" t="s">
        <v>832</v>
      </c>
      <c r="C1305" s="10" t="s">
        <v>832</v>
      </c>
      <c r="D1305" s="10" t="s">
        <v>6501</v>
      </c>
      <c r="E1305" s="10" t="s">
        <v>6502</v>
      </c>
      <c r="F1305" s="10" t="s">
        <v>6503</v>
      </c>
      <c r="G1305" s="32" t="s">
        <v>6504</v>
      </c>
      <c r="H1305" s="39" t="s">
        <v>832</v>
      </c>
      <c r="I1305" s="39" t="s">
        <v>832</v>
      </c>
      <c r="J1305" s="39">
        <v>424</v>
      </c>
      <c r="K1305" s="33" t="b">
        <v>1</v>
      </c>
      <c r="L1305" s="29" t="s">
        <v>14993</v>
      </c>
      <c r="M1305" s="29" t="s">
        <v>14993</v>
      </c>
      <c r="N1305" s="29" t="s">
        <v>14993</v>
      </c>
      <c r="O1305" s="29" t="s">
        <v>16282</v>
      </c>
      <c r="P1305" s="29" t="s">
        <v>14993</v>
      </c>
      <c r="Q1305" s="29" t="s">
        <v>14993</v>
      </c>
      <c r="R1305" s="29" t="s">
        <v>14993</v>
      </c>
      <c r="S1305" s="29" t="s">
        <v>14993</v>
      </c>
      <c r="T1305" s="70" t="s">
        <v>15195</v>
      </c>
      <c r="U1305" s="67" t="s">
        <v>15225</v>
      </c>
    </row>
    <row r="1306" spans="2:21" ht="96.6" x14ac:dyDescent="0.25">
      <c r="B1306" s="10" t="s">
        <v>293</v>
      </c>
      <c r="C1306" s="10" t="s">
        <v>15098</v>
      </c>
      <c r="D1306" s="10" t="s">
        <v>6505</v>
      </c>
      <c r="E1306" s="10" t="s">
        <v>6506</v>
      </c>
      <c r="F1306" s="10" t="s">
        <v>6507</v>
      </c>
      <c r="G1306" s="32" t="s">
        <v>6508</v>
      </c>
      <c r="H1306" s="39" t="s">
        <v>293</v>
      </c>
      <c r="I1306" s="39" t="s">
        <v>15856</v>
      </c>
      <c r="J1306" s="39">
        <v>425</v>
      </c>
      <c r="K1306" s="33" t="b">
        <v>1</v>
      </c>
      <c r="L1306" s="29" t="s">
        <v>16282</v>
      </c>
      <c r="M1306" s="29" t="s">
        <v>14993</v>
      </c>
      <c r="N1306" s="29" t="s">
        <v>14993</v>
      </c>
      <c r="O1306" s="29" t="s">
        <v>14993</v>
      </c>
      <c r="P1306" s="29" t="s">
        <v>14993</v>
      </c>
      <c r="Q1306" s="29" t="s">
        <v>14993</v>
      </c>
      <c r="R1306" s="29" t="s">
        <v>14993</v>
      </c>
      <c r="S1306" s="29" t="s">
        <v>14993</v>
      </c>
      <c r="T1306" s="70" t="s">
        <v>15192</v>
      </c>
      <c r="U1306" s="67" t="s">
        <v>15225</v>
      </c>
    </row>
    <row r="1307" spans="2:21" ht="96.6" x14ac:dyDescent="0.25">
      <c r="B1307" s="10" t="s">
        <v>293</v>
      </c>
      <c r="C1307" s="10" t="s">
        <v>15098</v>
      </c>
      <c r="D1307" s="10" t="s">
        <v>6509</v>
      </c>
      <c r="E1307" s="10" t="s">
        <v>6510</v>
      </c>
      <c r="F1307" s="10" t="s">
        <v>6507</v>
      </c>
      <c r="G1307" s="32" t="s">
        <v>6508</v>
      </c>
      <c r="H1307" s="39" t="s">
        <v>293</v>
      </c>
      <c r="I1307" s="39" t="s">
        <v>15856</v>
      </c>
      <c r="J1307" s="39">
        <v>425.01</v>
      </c>
      <c r="K1307" s="33" t="b">
        <v>1</v>
      </c>
      <c r="L1307" s="29" t="s">
        <v>16282</v>
      </c>
      <c r="M1307" s="29" t="s">
        <v>14993</v>
      </c>
      <c r="N1307" s="29" t="s">
        <v>14993</v>
      </c>
      <c r="O1307" s="29" t="s">
        <v>14993</v>
      </c>
      <c r="P1307" s="29" t="s">
        <v>14993</v>
      </c>
      <c r="Q1307" s="29" t="s">
        <v>14993</v>
      </c>
      <c r="R1307" s="29" t="s">
        <v>14993</v>
      </c>
      <c r="S1307" s="29" t="s">
        <v>14993</v>
      </c>
      <c r="T1307" s="70" t="s">
        <v>15192</v>
      </c>
      <c r="U1307" s="67" t="s">
        <v>15225</v>
      </c>
    </row>
    <row r="1308" spans="2:21" ht="110.4" x14ac:dyDescent="0.25">
      <c r="B1308" s="10" t="s">
        <v>293</v>
      </c>
      <c r="C1308" s="10" t="s">
        <v>6512</v>
      </c>
      <c r="D1308" s="10" t="s">
        <v>6511</v>
      </c>
      <c r="E1308" s="10" t="s">
        <v>6513</v>
      </c>
      <c r="F1308" s="10" t="s">
        <v>6514</v>
      </c>
      <c r="G1308" s="32" t="s">
        <v>6515</v>
      </c>
      <c r="H1308" s="39" t="s">
        <v>293</v>
      </c>
      <c r="I1308" s="39" t="s">
        <v>15857</v>
      </c>
      <c r="J1308" s="39">
        <v>425.02</v>
      </c>
      <c r="K1308" s="33" t="b">
        <v>1</v>
      </c>
      <c r="L1308" s="29" t="s">
        <v>14993</v>
      </c>
      <c r="M1308" s="29" t="s">
        <v>14993</v>
      </c>
      <c r="N1308" s="29" t="s">
        <v>14993</v>
      </c>
      <c r="O1308" s="29" t="s">
        <v>16282</v>
      </c>
      <c r="P1308" s="29" t="s">
        <v>14993</v>
      </c>
      <c r="Q1308" s="29" t="s">
        <v>14993</v>
      </c>
      <c r="R1308" s="29" t="s">
        <v>14993</v>
      </c>
      <c r="S1308" s="29" t="s">
        <v>14993</v>
      </c>
      <c r="T1308" s="70" t="s">
        <v>15195</v>
      </c>
      <c r="U1308" s="67" t="s">
        <v>15225</v>
      </c>
    </row>
    <row r="1309" spans="2:21" ht="207" x14ac:dyDescent="0.25">
      <c r="B1309" s="10" t="s">
        <v>293</v>
      </c>
      <c r="C1309" s="10" t="s">
        <v>6512</v>
      </c>
      <c r="D1309" s="10" t="s">
        <v>6516</v>
      </c>
      <c r="E1309" s="10" t="s">
        <v>6517</v>
      </c>
      <c r="F1309" s="10" t="s">
        <v>6518</v>
      </c>
      <c r="G1309" s="32" t="s">
        <v>6519</v>
      </c>
      <c r="H1309" s="39" t="s">
        <v>293</v>
      </c>
      <c r="I1309" s="39" t="s">
        <v>15857</v>
      </c>
      <c r="J1309" s="39">
        <v>425.03</v>
      </c>
      <c r="K1309" s="33" t="b">
        <v>1</v>
      </c>
      <c r="L1309" s="29" t="s">
        <v>14993</v>
      </c>
      <c r="M1309" s="29" t="s">
        <v>14993</v>
      </c>
      <c r="N1309" s="29" t="s">
        <v>14993</v>
      </c>
      <c r="O1309" s="29" t="s">
        <v>16282</v>
      </c>
      <c r="P1309" s="29" t="s">
        <v>14993</v>
      </c>
      <c r="Q1309" s="29" t="s">
        <v>14993</v>
      </c>
      <c r="R1309" s="29" t="s">
        <v>14993</v>
      </c>
      <c r="S1309" s="29" t="s">
        <v>14993</v>
      </c>
      <c r="T1309" s="70" t="s">
        <v>15195</v>
      </c>
      <c r="U1309" s="67" t="s">
        <v>15225</v>
      </c>
    </row>
    <row r="1310" spans="2:21" ht="96.6" x14ac:dyDescent="0.25">
      <c r="B1310" s="10" t="s">
        <v>293</v>
      </c>
      <c r="C1310" s="10" t="s">
        <v>6521</v>
      </c>
      <c r="D1310" s="10" t="s">
        <v>6520</v>
      </c>
      <c r="E1310" s="10" t="s">
        <v>6522</v>
      </c>
      <c r="F1310" s="10" t="s">
        <v>6523</v>
      </c>
      <c r="G1310" s="32" t="s">
        <v>6524</v>
      </c>
      <c r="H1310" s="39" t="s">
        <v>293</v>
      </c>
      <c r="I1310" s="39" t="s">
        <v>15858</v>
      </c>
      <c r="J1310" s="39">
        <v>425.03999999999996</v>
      </c>
      <c r="K1310" s="33" t="b">
        <v>1</v>
      </c>
      <c r="L1310" s="29" t="s">
        <v>14993</v>
      </c>
      <c r="M1310" s="29" t="s">
        <v>14993</v>
      </c>
      <c r="N1310" s="29" t="s">
        <v>14993</v>
      </c>
      <c r="O1310" s="29" t="s">
        <v>16282</v>
      </c>
      <c r="P1310" s="29" t="s">
        <v>14993</v>
      </c>
      <c r="Q1310" s="29" t="s">
        <v>14993</v>
      </c>
      <c r="R1310" s="29" t="s">
        <v>14993</v>
      </c>
      <c r="S1310" s="29" t="s">
        <v>14993</v>
      </c>
      <c r="T1310" s="70" t="s">
        <v>15195</v>
      </c>
      <c r="U1310" s="67" t="s">
        <v>15225</v>
      </c>
    </row>
    <row r="1311" spans="2:21" ht="165.6" x14ac:dyDescent="0.25">
      <c r="B1311" s="10" t="s">
        <v>293</v>
      </c>
      <c r="C1311" s="10" t="s">
        <v>6521</v>
      </c>
      <c r="D1311" s="10" t="s">
        <v>6525</v>
      </c>
      <c r="E1311" s="10" t="s">
        <v>6526</v>
      </c>
      <c r="F1311" s="10" t="s">
        <v>6527</v>
      </c>
      <c r="G1311" s="32" t="s">
        <v>6528</v>
      </c>
      <c r="H1311" s="39" t="s">
        <v>293</v>
      </c>
      <c r="I1311" s="39" t="s">
        <v>15858</v>
      </c>
      <c r="J1311" s="39">
        <v>425.04999999999995</v>
      </c>
      <c r="K1311" s="33" t="b">
        <v>1</v>
      </c>
      <c r="L1311" s="29" t="s">
        <v>14993</v>
      </c>
      <c r="M1311" s="29" t="s">
        <v>14993</v>
      </c>
      <c r="N1311" s="29" t="s">
        <v>14993</v>
      </c>
      <c r="O1311" s="29" t="s">
        <v>16282</v>
      </c>
      <c r="P1311" s="29" t="s">
        <v>14993</v>
      </c>
      <c r="Q1311" s="29" t="s">
        <v>14993</v>
      </c>
      <c r="R1311" s="29" t="s">
        <v>14993</v>
      </c>
      <c r="S1311" s="29" t="s">
        <v>14993</v>
      </c>
      <c r="T1311" s="70" t="s">
        <v>15195</v>
      </c>
      <c r="U1311" s="67" t="s">
        <v>15225</v>
      </c>
    </row>
    <row r="1312" spans="2:21" ht="69" x14ac:dyDescent="0.25">
      <c r="B1312" s="10" t="s">
        <v>293</v>
      </c>
      <c r="C1312" s="10" t="s">
        <v>6530</v>
      </c>
      <c r="D1312" s="10" t="s">
        <v>6529</v>
      </c>
      <c r="E1312" s="10" t="s">
        <v>6531</v>
      </c>
      <c r="F1312" s="10" t="s">
        <v>2804</v>
      </c>
      <c r="G1312" s="32" t="s">
        <v>2805</v>
      </c>
      <c r="H1312" s="39" t="s">
        <v>293</v>
      </c>
      <c r="I1312" s="39" t="s">
        <v>15859</v>
      </c>
      <c r="J1312" s="39">
        <v>425.05999999999995</v>
      </c>
      <c r="K1312" s="33" t="b">
        <v>1</v>
      </c>
      <c r="L1312" s="29" t="s">
        <v>16282</v>
      </c>
      <c r="M1312" s="29" t="s">
        <v>14993</v>
      </c>
      <c r="N1312" s="29" t="s">
        <v>14993</v>
      </c>
      <c r="O1312" s="29" t="s">
        <v>14993</v>
      </c>
      <c r="P1312" s="29" t="s">
        <v>14993</v>
      </c>
      <c r="Q1312" s="29" t="s">
        <v>14993</v>
      </c>
      <c r="R1312" s="29" t="s">
        <v>14993</v>
      </c>
      <c r="S1312" s="29" t="s">
        <v>14993</v>
      </c>
      <c r="T1312" s="70" t="s">
        <v>15192</v>
      </c>
      <c r="U1312" s="67" t="s">
        <v>15225</v>
      </c>
    </row>
    <row r="1313" spans="2:21" ht="165.6" x14ac:dyDescent="0.25">
      <c r="B1313" s="10" t="s">
        <v>293</v>
      </c>
      <c r="C1313" s="10" t="s">
        <v>6530</v>
      </c>
      <c r="D1313" s="10" t="s">
        <v>6532</v>
      </c>
      <c r="E1313" s="10" t="s">
        <v>6533</v>
      </c>
      <c r="F1313" s="10" t="s">
        <v>6534</v>
      </c>
      <c r="G1313" s="32" t="s">
        <v>6535</v>
      </c>
      <c r="H1313" s="39" t="s">
        <v>293</v>
      </c>
      <c r="I1313" s="39" t="s">
        <v>15859</v>
      </c>
      <c r="J1313" s="39">
        <v>425.06999999999994</v>
      </c>
      <c r="K1313" s="33" t="b">
        <v>1</v>
      </c>
      <c r="L1313" s="29" t="s">
        <v>14993</v>
      </c>
      <c r="M1313" s="29" t="s">
        <v>14993</v>
      </c>
      <c r="N1313" s="29" t="s">
        <v>14993</v>
      </c>
      <c r="O1313" s="29" t="s">
        <v>16282</v>
      </c>
      <c r="P1313" s="29" t="s">
        <v>14993</v>
      </c>
      <c r="Q1313" s="29" t="s">
        <v>14993</v>
      </c>
      <c r="R1313" s="29" t="s">
        <v>14993</v>
      </c>
      <c r="S1313" s="29" t="s">
        <v>14993</v>
      </c>
      <c r="T1313" s="70" t="s">
        <v>15195</v>
      </c>
      <c r="U1313" s="67" t="s">
        <v>15225</v>
      </c>
    </row>
    <row r="1314" spans="2:21" ht="69" x14ac:dyDescent="0.25">
      <c r="B1314" s="10" t="s">
        <v>293</v>
      </c>
      <c r="C1314" s="10" t="s">
        <v>6537</v>
      </c>
      <c r="D1314" s="10" t="s">
        <v>6536</v>
      </c>
      <c r="E1314" s="10" t="s">
        <v>6538</v>
      </c>
      <c r="F1314" s="10" t="s">
        <v>1117</v>
      </c>
      <c r="G1314" s="32" t="s">
        <v>1118</v>
      </c>
      <c r="H1314" s="39" t="s">
        <v>293</v>
      </c>
      <c r="I1314" s="39" t="s">
        <v>15860</v>
      </c>
      <c r="J1314" s="39">
        <v>425.07999999999993</v>
      </c>
      <c r="K1314" s="33" t="b">
        <v>1</v>
      </c>
      <c r="L1314" s="29" t="s">
        <v>14993</v>
      </c>
      <c r="M1314" s="29" t="s">
        <v>14993</v>
      </c>
      <c r="N1314" s="29" t="s">
        <v>14993</v>
      </c>
      <c r="O1314" s="29" t="s">
        <v>16282</v>
      </c>
      <c r="P1314" s="29" t="s">
        <v>14993</v>
      </c>
      <c r="Q1314" s="29" t="s">
        <v>14993</v>
      </c>
      <c r="R1314" s="29" t="s">
        <v>14993</v>
      </c>
      <c r="S1314" s="29" t="s">
        <v>14993</v>
      </c>
      <c r="T1314" s="70" t="s">
        <v>15195</v>
      </c>
      <c r="U1314" s="67" t="s">
        <v>15225</v>
      </c>
    </row>
    <row r="1315" spans="2:21" ht="165.6" x14ac:dyDescent="0.25">
      <c r="B1315" s="10" t="s">
        <v>293</v>
      </c>
      <c r="C1315" s="10" t="s">
        <v>6537</v>
      </c>
      <c r="D1315" s="10" t="s">
        <v>6539</v>
      </c>
      <c r="E1315" s="10" t="s">
        <v>6540</v>
      </c>
      <c r="F1315" s="10" t="s">
        <v>6541</v>
      </c>
      <c r="G1315" s="32" t="s">
        <v>6542</v>
      </c>
      <c r="H1315" s="39" t="s">
        <v>293</v>
      </c>
      <c r="I1315" s="39" t="s">
        <v>15860</v>
      </c>
      <c r="J1315" s="39">
        <v>425.08999999999992</v>
      </c>
      <c r="K1315" s="33" t="b">
        <v>1</v>
      </c>
      <c r="L1315" s="29" t="s">
        <v>14993</v>
      </c>
      <c r="M1315" s="29" t="s">
        <v>14993</v>
      </c>
      <c r="N1315" s="29" t="s">
        <v>14993</v>
      </c>
      <c r="O1315" s="29" t="s">
        <v>16282</v>
      </c>
      <c r="P1315" s="29" t="s">
        <v>14993</v>
      </c>
      <c r="Q1315" s="29" t="s">
        <v>14993</v>
      </c>
      <c r="R1315" s="29" t="s">
        <v>14993</v>
      </c>
      <c r="S1315" s="29" t="s">
        <v>14993</v>
      </c>
      <c r="T1315" s="70" t="s">
        <v>15195</v>
      </c>
      <c r="U1315" s="67" t="s">
        <v>15225</v>
      </c>
    </row>
    <row r="1316" spans="2:21" ht="124.2" x14ac:dyDescent="0.25">
      <c r="B1316" s="10" t="s">
        <v>294</v>
      </c>
      <c r="C1316" s="10" t="s">
        <v>6544</v>
      </c>
      <c r="D1316" s="10" t="s">
        <v>6543</v>
      </c>
      <c r="E1316" s="10" t="s">
        <v>6545</v>
      </c>
      <c r="F1316" s="10" t="s">
        <v>6546</v>
      </c>
      <c r="G1316" s="32" t="s">
        <v>6547</v>
      </c>
      <c r="H1316" s="39" t="s">
        <v>294</v>
      </c>
      <c r="I1316" s="39" t="s">
        <v>15861</v>
      </c>
      <c r="J1316" s="39">
        <v>426</v>
      </c>
      <c r="K1316" s="33" t="b">
        <v>1</v>
      </c>
      <c r="L1316" s="29" t="s">
        <v>14993</v>
      </c>
      <c r="M1316" s="29" t="s">
        <v>14993</v>
      </c>
      <c r="N1316" s="29" t="s">
        <v>14993</v>
      </c>
      <c r="O1316" s="29" t="s">
        <v>16282</v>
      </c>
      <c r="P1316" s="29" t="s">
        <v>14993</v>
      </c>
      <c r="Q1316" s="29" t="s">
        <v>14993</v>
      </c>
      <c r="R1316" s="29" t="s">
        <v>14993</v>
      </c>
      <c r="S1316" s="29" t="s">
        <v>14993</v>
      </c>
      <c r="T1316" s="70" t="s">
        <v>15195</v>
      </c>
      <c r="U1316" s="67" t="s">
        <v>15225</v>
      </c>
    </row>
    <row r="1317" spans="2:21" ht="124.2" x14ac:dyDescent="0.25">
      <c r="B1317" s="10" t="s">
        <v>294</v>
      </c>
      <c r="C1317" s="10" t="s">
        <v>6544</v>
      </c>
      <c r="D1317" s="10" t="s">
        <v>6548</v>
      </c>
      <c r="E1317" s="10" t="s">
        <v>6549</v>
      </c>
      <c r="F1317" s="10" t="s">
        <v>6550</v>
      </c>
      <c r="G1317" s="32" t="s">
        <v>6551</v>
      </c>
      <c r="H1317" s="39" t="s">
        <v>294</v>
      </c>
      <c r="I1317" s="39" t="s">
        <v>15861</v>
      </c>
      <c r="J1317" s="39">
        <v>426.01</v>
      </c>
      <c r="K1317" s="33" t="b">
        <v>1</v>
      </c>
      <c r="L1317" s="29" t="s">
        <v>14993</v>
      </c>
      <c r="M1317" s="29" t="s">
        <v>14993</v>
      </c>
      <c r="N1317" s="29" t="s">
        <v>14993</v>
      </c>
      <c r="O1317" s="29" t="s">
        <v>16282</v>
      </c>
      <c r="P1317" s="29" t="s">
        <v>14993</v>
      </c>
      <c r="Q1317" s="29" t="s">
        <v>14993</v>
      </c>
      <c r="R1317" s="29" t="s">
        <v>14993</v>
      </c>
      <c r="S1317" s="29" t="s">
        <v>14993</v>
      </c>
      <c r="T1317" s="70" t="s">
        <v>15195</v>
      </c>
      <c r="U1317" s="67" t="s">
        <v>15225</v>
      </c>
    </row>
    <row r="1318" spans="2:21" ht="110.4" x14ac:dyDescent="0.25">
      <c r="B1318" s="10" t="s">
        <v>294</v>
      </c>
      <c r="C1318" s="10" t="s">
        <v>6544</v>
      </c>
      <c r="D1318" s="10" t="s">
        <v>6552</v>
      </c>
      <c r="E1318" s="10" t="s">
        <v>6553</v>
      </c>
      <c r="F1318" s="10" t="s">
        <v>6554</v>
      </c>
      <c r="G1318" s="32" t="s">
        <v>6555</v>
      </c>
      <c r="H1318" s="39" t="s">
        <v>294</v>
      </c>
      <c r="I1318" s="39" t="s">
        <v>15861</v>
      </c>
      <c r="J1318" s="39">
        <v>426.02</v>
      </c>
      <c r="K1318" s="33" t="b">
        <v>1</v>
      </c>
      <c r="L1318" s="29" t="s">
        <v>14993</v>
      </c>
      <c r="M1318" s="29" t="s">
        <v>14993</v>
      </c>
      <c r="N1318" s="29" t="s">
        <v>14993</v>
      </c>
      <c r="O1318" s="29" t="s">
        <v>16282</v>
      </c>
      <c r="P1318" s="29" t="s">
        <v>14993</v>
      </c>
      <c r="Q1318" s="29" t="s">
        <v>14993</v>
      </c>
      <c r="R1318" s="29" t="s">
        <v>14993</v>
      </c>
      <c r="S1318" s="29" t="s">
        <v>14993</v>
      </c>
      <c r="T1318" s="70" t="s">
        <v>15195</v>
      </c>
      <c r="U1318" s="67" t="s">
        <v>15225</v>
      </c>
    </row>
    <row r="1319" spans="2:21" ht="110.4" x14ac:dyDescent="0.25">
      <c r="B1319" s="10" t="s">
        <v>294</v>
      </c>
      <c r="C1319" s="10" t="s">
        <v>6544</v>
      </c>
      <c r="D1319" s="10" t="s">
        <v>6556</v>
      </c>
      <c r="E1319" s="10" t="s">
        <v>6557</v>
      </c>
      <c r="F1319" s="10" t="s">
        <v>6558</v>
      </c>
      <c r="G1319" s="32" t="s">
        <v>6559</v>
      </c>
      <c r="H1319" s="39" t="s">
        <v>294</v>
      </c>
      <c r="I1319" s="39" t="s">
        <v>15861</v>
      </c>
      <c r="J1319" s="39">
        <v>426.03</v>
      </c>
      <c r="K1319" s="33" t="b">
        <v>1</v>
      </c>
      <c r="L1319" s="29" t="s">
        <v>14993</v>
      </c>
      <c r="M1319" s="29" t="s">
        <v>14993</v>
      </c>
      <c r="N1319" s="29" t="s">
        <v>14993</v>
      </c>
      <c r="O1319" s="29" t="s">
        <v>16282</v>
      </c>
      <c r="P1319" s="29" t="s">
        <v>14993</v>
      </c>
      <c r="Q1319" s="29" t="s">
        <v>14993</v>
      </c>
      <c r="R1319" s="29" t="s">
        <v>14993</v>
      </c>
      <c r="S1319" s="29" t="s">
        <v>14993</v>
      </c>
      <c r="T1319" s="70" t="s">
        <v>15195</v>
      </c>
      <c r="U1319" s="67" t="s">
        <v>15225</v>
      </c>
    </row>
    <row r="1320" spans="2:21" ht="138" x14ac:dyDescent="0.25">
      <c r="B1320" s="10" t="s">
        <v>294</v>
      </c>
      <c r="C1320" s="10" t="s">
        <v>6544</v>
      </c>
      <c r="D1320" s="10" t="s">
        <v>6560</v>
      </c>
      <c r="E1320" s="10" t="s">
        <v>6561</v>
      </c>
      <c r="F1320" s="10" t="s">
        <v>6562</v>
      </c>
      <c r="G1320" s="32" t="s">
        <v>6563</v>
      </c>
      <c r="H1320" s="39" t="s">
        <v>294</v>
      </c>
      <c r="I1320" s="39" t="s">
        <v>15861</v>
      </c>
      <c r="J1320" s="39">
        <v>426.03999999999996</v>
      </c>
      <c r="K1320" s="33" t="b">
        <v>1</v>
      </c>
      <c r="L1320" s="29" t="s">
        <v>14993</v>
      </c>
      <c r="M1320" s="29" t="s">
        <v>14993</v>
      </c>
      <c r="N1320" s="29" t="s">
        <v>14993</v>
      </c>
      <c r="O1320" s="29" t="s">
        <v>16282</v>
      </c>
      <c r="P1320" s="29" t="s">
        <v>14993</v>
      </c>
      <c r="Q1320" s="29" t="s">
        <v>14993</v>
      </c>
      <c r="R1320" s="29" t="s">
        <v>14993</v>
      </c>
      <c r="S1320" s="29" t="s">
        <v>14993</v>
      </c>
      <c r="T1320" s="70" t="s">
        <v>15195</v>
      </c>
      <c r="U1320" s="67" t="s">
        <v>15225</v>
      </c>
    </row>
    <row r="1321" spans="2:21" ht="138" x14ac:dyDescent="0.25">
      <c r="B1321" s="10" t="s">
        <v>294</v>
      </c>
      <c r="C1321" s="10" t="s">
        <v>6544</v>
      </c>
      <c r="D1321" s="10" t="s">
        <v>6564</v>
      </c>
      <c r="E1321" s="10" t="s">
        <v>6565</v>
      </c>
      <c r="F1321" s="10" t="s">
        <v>6566</v>
      </c>
      <c r="G1321" s="32" t="s">
        <v>6567</v>
      </c>
      <c r="H1321" s="39" t="s">
        <v>294</v>
      </c>
      <c r="I1321" s="39" t="s">
        <v>15861</v>
      </c>
      <c r="J1321" s="39">
        <v>426.04999999999995</v>
      </c>
      <c r="K1321" s="33" t="b">
        <v>1</v>
      </c>
      <c r="L1321" s="29" t="s">
        <v>14993</v>
      </c>
      <c r="M1321" s="29" t="s">
        <v>14993</v>
      </c>
      <c r="N1321" s="29" t="s">
        <v>14993</v>
      </c>
      <c r="O1321" s="29" t="s">
        <v>16282</v>
      </c>
      <c r="P1321" s="29" t="s">
        <v>14993</v>
      </c>
      <c r="Q1321" s="29" t="s">
        <v>14993</v>
      </c>
      <c r="R1321" s="29" t="s">
        <v>14993</v>
      </c>
      <c r="S1321" s="29" t="s">
        <v>14993</v>
      </c>
      <c r="T1321" s="70" t="s">
        <v>15195</v>
      </c>
      <c r="U1321" s="67" t="s">
        <v>15225</v>
      </c>
    </row>
    <row r="1322" spans="2:21" ht="138" x14ac:dyDescent="0.25">
      <c r="B1322" s="10" t="s">
        <v>294</v>
      </c>
      <c r="C1322" s="10" t="s">
        <v>6544</v>
      </c>
      <c r="D1322" s="10" t="s">
        <v>6568</v>
      </c>
      <c r="E1322" s="10" t="s">
        <v>6569</v>
      </c>
      <c r="F1322" s="10" t="s">
        <v>6570</v>
      </c>
      <c r="G1322" s="32" t="s">
        <v>6571</v>
      </c>
      <c r="H1322" s="39" t="s">
        <v>294</v>
      </c>
      <c r="I1322" s="39" t="s">
        <v>15861</v>
      </c>
      <c r="J1322" s="39">
        <v>426.05999999999995</v>
      </c>
      <c r="K1322" s="33" t="b">
        <v>1</v>
      </c>
      <c r="L1322" s="29" t="s">
        <v>14993</v>
      </c>
      <c r="M1322" s="29" t="s">
        <v>14993</v>
      </c>
      <c r="N1322" s="29" t="s">
        <v>14993</v>
      </c>
      <c r="O1322" s="29" t="s">
        <v>16282</v>
      </c>
      <c r="P1322" s="29" t="s">
        <v>14993</v>
      </c>
      <c r="Q1322" s="29" t="s">
        <v>14993</v>
      </c>
      <c r="R1322" s="29" t="s">
        <v>14993</v>
      </c>
      <c r="S1322" s="29" t="s">
        <v>14993</v>
      </c>
      <c r="T1322" s="70" t="s">
        <v>15195</v>
      </c>
      <c r="U1322" s="67" t="s">
        <v>15225</v>
      </c>
    </row>
    <row r="1323" spans="2:21" ht="151.80000000000001" x14ac:dyDescent="0.25">
      <c r="B1323" s="10" t="s">
        <v>294</v>
      </c>
      <c r="C1323" s="10" t="s">
        <v>6544</v>
      </c>
      <c r="D1323" s="10" t="s">
        <v>6572</v>
      </c>
      <c r="E1323" s="10" t="s">
        <v>6573</v>
      </c>
      <c r="F1323" s="10" t="s">
        <v>6574</v>
      </c>
      <c r="G1323" s="32" t="s">
        <v>6575</v>
      </c>
      <c r="H1323" s="39" t="s">
        <v>294</v>
      </c>
      <c r="I1323" s="39" t="s">
        <v>15861</v>
      </c>
      <c r="J1323" s="39">
        <v>426.06999999999994</v>
      </c>
      <c r="K1323" s="33" t="b">
        <v>1</v>
      </c>
      <c r="L1323" s="29" t="s">
        <v>14993</v>
      </c>
      <c r="M1323" s="29" t="s">
        <v>14993</v>
      </c>
      <c r="N1323" s="29" t="s">
        <v>14993</v>
      </c>
      <c r="O1323" s="29" t="s">
        <v>16282</v>
      </c>
      <c r="P1323" s="29" t="s">
        <v>16282</v>
      </c>
      <c r="Q1323" s="29" t="s">
        <v>14993</v>
      </c>
      <c r="R1323" s="29" t="s">
        <v>14993</v>
      </c>
      <c r="S1323" s="29" t="s">
        <v>14993</v>
      </c>
      <c r="T1323" s="70" t="s">
        <v>15622</v>
      </c>
      <c r="U1323" s="67" t="s">
        <v>15225</v>
      </c>
    </row>
    <row r="1324" spans="2:21" ht="138" x14ac:dyDescent="0.25">
      <c r="B1324" s="10" t="s">
        <v>294</v>
      </c>
      <c r="C1324" s="10" t="s">
        <v>6577</v>
      </c>
      <c r="D1324" s="10" t="s">
        <v>6576</v>
      </c>
      <c r="E1324" s="10" t="s">
        <v>6578</v>
      </c>
      <c r="F1324" s="10" t="s">
        <v>6579</v>
      </c>
      <c r="G1324" s="32" t="s">
        <v>6580</v>
      </c>
      <c r="H1324" s="39" t="s">
        <v>294</v>
      </c>
      <c r="I1324" s="39" t="s">
        <v>15862</v>
      </c>
      <c r="J1324" s="39">
        <v>426.07999999999993</v>
      </c>
      <c r="K1324" s="33" t="b">
        <v>1</v>
      </c>
      <c r="L1324" s="29" t="s">
        <v>14993</v>
      </c>
      <c r="M1324" s="29" t="s">
        <v>14993</v>
      </c>
      <c r="N1324" s="29" t="s">
        <v>14993</v>
      </c>
      <c r="O1324" s="29" t="s">
        <v>16282</v>
      </c>
      <c r="P1324" s="29" t="s">
        <v>14993</v>
      </c>
      <c r="Q1324" s="29" t="s">
        <v>14993</v>
      </c>
      <c r="R1324" s="29" t="s">
        <v>14993</v>
      </c>
      <c r="S1324" s="29" t="s">
        <v>14993</v>
      </c>
      <c r="T1324" s="70" t="s">
        <v>15195</v>
      </c>
      <c r="U1324" s="67" t="s">
        <v>15225</v>
      </c>
    </row>
    <row r="1325" spans="2:21" ht="165.6" x14ac:dyDescent="0.25">
      <c r="B1325" s="10" t="s">
        <v>294</v>
      </c>
      <c r="C1325" s="10" t="s">
        <v>6582</v>
      </c>
      <c r="D1325" s="10" t="s">
        <v>6581</v>
      </c>
      <c r="E1325" s="10" t="s">
        <v>6583</v>
      </c>
      <c r="F1325" s="10" t="s">
        <v>6584</v>
      </c>
      <c r="G1325" s="32" t="s">
        <v>6585</v>
      </c>
      <c r="H1325" s="39" t="s">
        <v>294</v>
      </c>
      <c r="I1325" s="39" t="s">
        <v>15863</v>
      </c>
      <c r="J1325" s="39">
        <v>426.08999999999992</v>
      </c>
      <c r="K1325" s="33" t="b">
        <v>1</v>
      </c>
      <c r="L1325" s="29" t="s">
        <v>14993</v>
      </c>
      <c r="M1325" s="29" t="s">
        <v>14993</v>
      </c>
      <c r="N1325" s="29" t="s">
        <v>14993</v>
      </c>
      <c r="O1325" s="29" t="s">
        <v>16282</v>
      </c>
      <c r="P1325" s="29" t="s">
        <v>14993</v>
      </c>
      <c r="Q1325" s="29" t="s">
        <v>14993</v>
      </c>
      <c r="R1325" s="29" t="s">
        <v>14993</v>
      </c>
      <c r="S1325" s="29" t="s">
        <v>14993</v>
      </c>
      <c r="T1325" s="70" t="s">
        <v>15195</v>
      </c>
      <c r="U1325" s="67" t="s">
        <v>15225</v>
      </c>
    </row>
    <row r="1326" spans="2:21" ht="220.8" x14ac:dyDescent="0.25">
      <c r="B1326" s="10" t="s">
        <v>294</v>
      </c>
      <c r="C1326" s="10" t="s">
        <v>6587</v>
      </c>
      <c r="D1326" s="10" t="s">
        <v>6586</v>
      </c>
      <c r="E1326" s="10" t="s">
        <v>6588</v>
      </c>
      <c r="F1326" s="10" t="s">
        <v>6589</v>
      </c>
      <c r="G1326" s="32" t="s">
        <v>6590</v>
      </c>
      <c r="H1326" s="39" t="s">
        <v>294</v>
      </c>
      <c r="I1326" s="39" t="s">
        <v>15863</v>
      </c>
      <c r="J1326" s="39">
        <v>426.09999999999991</v>
      </c>
      <c r="K1326" s="33" t="b">
        <v>1</v>
      </c>
      <c r="L1326" s="29" t="s">
        <v>14993</v>
      </c>
      <c r="M1326" s="29" t="s">
        <v>14993</v>
      </c>
      <c r="N1326" s="29" t="s">
        <v>14993</v>
      </c>
      <c r="O1326" s="29" t="s">
        <v>16282</v>
      </c>
      <c r="P1326" s="29" t="s">
        <v>14993</v>
      </c>
      <c r="Q1326" s="29" t="s">
        <v>14993</v>
      </c>
      <c r="R1326" s="29" t="s">
        <v>14993</v>
      </c>
      <c r="S1326" s="29" t="s">
        <v>14993</v>
      </c>
      <c r="T1326" s="70" t="s">
        <v>15195</v>
      </c>
      <c r="U1326" s="67" t="s">
        <v>15225</v>
      </c>
    </row>
    <row r="1327" spans="2:21" ht="165.6" x14ac:dyDescent="0.25">
      <c r="B1327" s="10" t="s">
        <v>294</v>
      </c>
      <c r="C1327" s="10" t="s">
        <v>6592</v>
      </c>
      <c r="D1327" s="10" t="s">
        <v>6591</v>
      </c>
      <c r="E1327" s="10" t="s">
        <v>6593</v>
      </c>
      <c r="F1327" s="10" t="s">
        <v>6594</v>
      </c>
      <c r="G1327" s="32" t="s">
        <v>6595</v>
      </c>
      <c r="H1327" s="39" t="s">
        <v>294</v>
      </c>
      <c r="I1327" s="39" t="s">
        <v>15864</v>
      </c>
      <c r="J1327" s="39">
        <v>426.1099999999999</v>
      </c>
      <c r="K1327" s="33" t="b">
        <v>1</v>
      </c>
      <c r="L1327" s="29" t="s">
        <v>14993</v>
      </c>
      <c r="M1327" s="29" t="s">
        <v>14993</v>
      </c>
      <c r="N1327" s="29" t="s">
        <v>14993</v>
      </c>
      <c r="O1327" s="29" t="s">
        <v>16282</v>
      </c>
      <c r="P1327" s="29" t="s">
        <v>14993</v>
      </c>
      <c r="Q1327" s="29" t="s">
        <v>14993</v>
      </c>
      <c r="R1327" s="29" t="s">
        <v>14993</v>
      </c>
      <c r="S1327" s="29" t="s">
        <v>14993</v>
      </c>
      <c r="T1327" s="70" t="s">
        <v>15195</v>
      </c>
      <c r="U1327" s="67" t="s">
        <v>15225</v>
      </c>
    </row>
    <row r="1328" spans="2:21" ht="110.4" x14ac:dyDescent="0.25">
      <c r="B1328" s="10" t="s">
        <v>294</v>
      </c>
      <c r="C1328" s="10" t="s">
        <v>6597</v>
      </c>
      <c r="D1328" s="10" t="s">
        <v>6596</v>
      </c>
      <c r="E1328" s="10" t="s">
        <v>6598</v>
      </c>
      <c r="F1328" s="10" t="s">
        <v>6599</v>
      </c>
      <c r="G1328" s="32" t="s">
        <v>6600</v>
      </c>
      <c r="H1328" s="39" t="s">
        <v>294</v>
      </c>
      <c r="I1328" s="39" t="s">
        <v>15865</v>
      </c>
      <c r="J1328" s="39">
        <v>426.11999999999989</v>
      </c>
      <c r="K1328" s="33" t="b">
        <v>1</v>
      </c>
      <c r="L1328" s="29" t="s">
        <v>14993</v>
      </c>
      <c r="M1328" s="29" t="s">
        <v>14993</v>
      </c>
      <c r="N1328" s="29" t="s">
        <v>14993</v>
      </c>
      <c r="O1328" s="29" t="s">
        <v>16282</v>
      </c>
      <c r="P1328" s="29" t="s">
        <v>16282</v>
      </c>
      <c r="Q1328" s="29" t="s">
        <v>14993</v>
      </c>
      <c r="R1328" s="29" t="s">
        <v>14993</v>
      </c>
      <c r="S1328" s="29" t="s">
        <v>14993</v>
      </c>
      <c r="T1328" s="70" t="s">
        <v>15622</v>
      </c>
      <c r="U1328" s="67" t="s">
        <v>15225</v>
      </c>
    </row>
    <row r="1329" spans="2:21" ht="138" x14ac:dyDescent="0.25">
      <c r="B1329" s="10" t="s">
        <v>294</v>
      </c>
      <c r="C1329" s="10" t="s">
        <v>6602</v>
      </c>
      <c r="D1329" s="10" t="s">
        <v>6601</v>
      </c>
      <c r="E1329" s="10" t="s">
        <v>6603</v>
      </c>
      <c r="F1329" s="10" t="s">
        <v>6604</v>
      </c>
      <c r="G1329" s="32" t="s">
        <v>6605</v>
      </c>
      <c r="H1329" s="39" t="s">
        <v>294</v>
      </c>
      <c r="I1329" s="39" t="s">
        <v>15866</v>
      </c>
      <c r="J1329" s="39">
        <v>426.12999999999988</v>
      </c>
      <c r="K1329" s="33" t="b">
        <v>1</v>
      </c>
      <c r="L1329" s="29" t="s">
        <v>14993</v>
      </c>
      <c r="M1329" s="29" t="s">
        <v>14993</v>
      </c>
      <c r="N1329" s="29" t="s">
        <v>14993</v>
      </c>
      <c r="O1329" s="29" t="s">
        <v>16282</v>
      </c>
      <c r="P1329" s="29" t="s">
        <v>14993</v>
      </c>
      <c r="Q1329" s="29" t="s">
        <v>14993</v>
      </c>
      <c r="R1329" s="29" t="s">
        <v>14993</v>
      </c>
      <c r="S1329" s="29" t="s">
        <v>14993</v>
      </c>
      <c r="T1329" s="70" t="s">
        <v>15195</v>
      </c>
      <c r="U1329" s="67" t="s">
        <v>15225</v>
      </c>
    </row>
    <row r="1330" spans="2:21" ht="69" x14ac:dyDescent="0.25">
      <c r="B1330" s="10" t="s">
        <v>294</v>
      </c>
      <c r="C1330" s="10" t="s">
        <v>6602</v>
      </c>
      <c r="D1330" s="10" t="s">
        <v>6606</v>
      </c>
      <c r="E1330" s="10" t="s">
        <v>6607</v>
      </c>
      <c r="F1330" s="10" t="s">
        <v>6608</v>
      </c>
      <c r="G1330" s="32" t="s">
        <v>6609</v>
      </c>
      <c r="H1330" s="39" t="s">
        <v>294</v>
      </c>
      <c r="I1330" s="39" t="s">
        <v>15866</v>
      </c>
      <c r="J1330" s="39">
        <v>426.13999999999987</v>
      </c>
      <c r="K1330" s="33" t="b">
        <v>1</v>
      </c>
      <c r="L1330" s="29" t="s">
        <v>14993</v>
      </c>
      <c r="M1330" s="29" t="s">
        <v>14993</v>
      </c>
      <c r="N1330" s="29" t="s">
        <v>14993</v>
      </c>
      <c r="O1330" s="29" t="s">
        <v>16282</v>
      </c>
      <c r="P1330" s="29" t="s">
        <v>14993</v>
      </c>
      <c r="Q1330" s="29" t="s">
        <v>14993</v>
      </c>
      <c r="R1330" s="29" t="s">
        <v>14993</v>
      </c>
      <c r="S1330" s="29" t="s">
        <v>14993</v>
      </c>
      <c r="T1330" s="70" t="s">
        <v>15195</v>
      </c>
      <c r="U1330" s="67" t="s">
        <v>15225</v>
      </c>
    </row>
    <row r="1331" spans="2:21" ht="82.8" x14ac:dyDescent="0.25">
      <c r="B1331" s="10" t="s">
        <v>1028</v>
      </c>
      <c r="C1331" s="10" t="s">
        <v>6611</v>
      </c>
      <c r="D1331" s="10" t="s">
        <v>6610</v>
      </c>
      <c r="E1331" s="10" t="s">
        <v>6612</v>
      </c>
      <c r="F1331" s="10" t="s">
        <v>6613</v>
      </c>
      <c r="G1331" s="32" t="s">
        <v>6614</v>
      </c>
      <c r="H1331" s="39" t="s">
        <v>296</v>
      </c>
      <c r="I1331" s="39" t="s">
        <v>15867</v>
      </c>
      <c r="J1331" s="39">
        <v>428</v>
      </c>
      <c r="K1331" s="33" t="s">
        <v>14993</v>
      </c>
      <c r="L1331" s="29" t="s">
        <v>14993</v>
      </c>
      <c r="M1331" s="29" t="s">
        <v>14993</v>
      </c>
      <c r="N1331" s="29" t="s">
        <v>14993</v>
      </c>
      <c r="O1331" s="29" t="s">
        <v>14993</v>
      </c>
      <c r="P1331" s="29" t="s">
        <v>14993</v>
      </c>
      <c r="Q1331" s="29" t="s">
        <v>14993</v>
      </c>
      <c r="R1331" s="29" t="s">
        <v>14993</v>
      </c>
      <c r="S1331" s="29" t="s">
        <v>14993</v>
      </c>
      <c r="T1331" s="70" t="s">
        <v>14993</v>
      </c>
      <c r="U1331" s="67" t="s">
        <v>15225</v>
      </c>
    </row>
    <row r="1332" spans="2:21" ht="82.8" x14ac:dyDescent="0.25">
      <c r="B1332" s="10" t="s">
        <v>1028</v>
      </c>
      <c r="C1332" s="10" t="s">
        <v>6611</v>
      </c>
      <c r="D1332" s="10" t="s">
        <v>6615</v>
      </c>
      <c r="E1332" s="10" t="s">
        <v>6616</v>
      </c>
      <c r="F1332" s="10" t="s">
        <v>6617</v>
      </c>
      <c r="G1332" s="32" t="s">
        <v>6618</v>
      </c>
      <c r="H1332" s="39" t="s">
        <v>296</v>
      </c>
      <c r="I1332" s="39" t="s">
        <v>15867</v>
      </c>
      <c r="J1332" s="39">
        <v>428.01</v>
      </c>
      <c r="K1332" s="33" t="s">
        <v>14993</v>
      </c>
      <c r="L1332" s="29" t="s">
        <v>14993</v>
      </c>
      <c r="M1332" s="29" t="s">
        <v>14993</v>
      </c>
      <c r="N1332" s="29" t="s">
        <v>14993</v>
      </c>
      <c r="O1332" s="29" t="s">
        <v>14993</v>
      </c>
      <c r="P1332" s="29" t="s">
        <v>14993</v>
      </c>
      <c r="Q1332" s="29" t="s">
        <v>14993</v>
      </c>
      <c r="R1332" s="29" t="s">
        <v>14993</v>
      </c>
      <c r="S1332" s="29" t="s">
        <v>14993</v>
      </c>
      <c r="T1332" s="70" t="s">
        <v>14993</v>
      </c>
      <c r="U1332" s="67" t="s">
        <v>15225</v>
      </c>
    </row>
    <row r="1333" spans="2:21" ht="96.6" x14ac:dyDescent="0.25">
      <c r="B1333" s="10" t="s">
        <v>1028</v>
      </c>
      <c r="C1333" s="10" t="s">
        <v>6620</v>
      </c>
      <c r="D1333" s="10" t="s">
        <v>6619</v>
      </c>
      <c r="E1333" s="10" t="s">
        <v>6621</v>
      </c>
      <c r="F1333" s="10" t="s">
        <v>6622</v>
      </c>
      <c r="G1333" s="32" t="s">
        <v>6623</v>
      </c>
      <c r="H1333" s="39" t="s">
        <v>296</v>
      </c>
      <c r="I1333" s="39" t="s">
        <v>15868</v>
      </c>
      <c r="J1333" s="39">
        <v>428.02</v>
      </c>
      <c r="K1333" s="33" t="s">
        <v>14993</v>
      </c>
      <c r="L1333" s="29" t="s">
        <v>14993</v>
      </c>
      <c r="M1333" s="29" t="s">
        <v>14993</v>
      </c>
      <c r="N1333" s="29" t="s">
        <v>14993</v>
      </c>
      <c r="O1333" s="29" t="s">
        <v>14993</v>
      </c>
      <c r="P1333" s="29" t="s">
        <v>14993</v>
      </c>
      <c r="Q1333" s="29" t="s">
        <v>14993</v>
      </c>
      <c r="R1333" s="29" t="s">
        <v>14993</v>
      </c>
      <c r="S1333" s="29" t="s">
        <v>14993</v>
      </c>
      <c r="T1333" s="70" t="s">
        <v>14993</v>
      </c>
      <c r="U1333" s="67" t="s">
        <v>15225</v>
      </c>
    </row>
    <row r="1334" spans="2:21" ht="96.6" x14ac:dyDescent="0.25">
      <c r="B1334" s="10" t="s">
        <v>1028</v>
      </c>
      <c r="C1334" s="10" t="s">
        <v>6620</v>
      </c>
      <c r="D1334" s="10" t="s">
        <v>6624</v>
      </c>
      <c r="E1334" s="10" t="s">
        <v>6625</v>
      </c>
      <c r="F1334" s="10" t="s">
        <v>6626</v>
      </c>
      <c r="G1334" s="32" t="s">
        <v>6627</v>
      </c>
      <c r="H1334" s="39" t="s">
        <v>296</v>
      </c>
      <c r="I1334" s="39" t="s">
        <v>15868</v>
      </c>
      <c r="J1334" s="39">
        <v>428.03</v>
      </c>
      <c r="K1334" s="33" t="s">
        <v>14993</v>
      </c>
      <c r="L1334" s="29" t="s">
        <v>14993</v>
      </c>
      <c r="M1334" s="29" t="s">
        <v>14993</v>
      </c>
      <c r="N1334" s="29" t="s">
        <v>14993</v>
      </c>
      <c r="O1334" s="29" t="s">
        <v>14993</v>
      </c>
      <c r="P1334" s="29" t="s">
        <v>14993</v>
      </c>
      <c r="Q1334" s="29" t="s">
        <v>14993</v>
      </c>
      <c r="R1334" s="29" t="s">
        <v>14993</v>
      </c>
      <c r="S1334" s="29" t="s">
        <v>14993</v>
      </c>
      <c r="T1334" s="70" t="s">
        <v>14993</v>
      </c>
      <c r="U1334" s="67" t="s">
        <v>15225</v>
      </c>
    </row>
    <row r="1335" spans="2:21" ht="96.6" x14ac:dyDescent="0.25">
      <c r="B1335" s="10" t="s">
        <v>297</v>
      </c>
      <c r="C1335" s="10" t="s">
        <v>297</v>
      </c>
      <c r="D1335" s="10" t="s">
        <v>6628</v>
      </c>
      <c r="E1335" s="10" t="s">
        <v>6629</v>
      </c>
      <c r="F1335" s="10" t="s">
        <v>6630</v>
      </c>
      <c r="G1335" s="32" t="s">
        <v>6631</v>
      </c>
      <c r="H1335" s="39" t="s">
        <v>297</v>
      </c>
      <c r="I1335" s="39" t="s">
        <v>297</v>
      </c>
      <c r="J1335" s="39">
        <v>429</v>
      </c>
      <c r="K1335" s="33" t="b">
        <v>1</v>
      </c>
      <c r="L1335" s="29" t="s">
        <v>14993</v>
      </c>
      <c r="M1335" s="29" t="s">
        <v>14993</v>
      </c>
      <c r="N1335" s="29" t="s">
        <v>16282</v>
      </c>
      <c r="O1335" s="29" t="s">
        <v>16282</v>
      </c>
      <c r="P1335" s="29" t="s">
        <v>14993</v>
      </c>
      <c r="Q1335" s="29" t="s">
        <v>14993</v>
      </c>
      <c r="R1335" s="29" t="s">
        <v>14993</v>
      </c>
      <c r="S1335" s="29" t="s">
        <v>14993</v>
      </c>
      <c r="T1335" s="70" t="s">
        <v>15521</v>
      </c>
      <c r="U1335" s="67" t="s">
        <v>15869</v>
      </c>
    </row>
    <row r="1336" spans="2:21" ht="96.6" x14ac:dyDescent="0.25">
      <c r="B1336" s="10" t="s">
        <v>297</v>
      </c>
      <c r="C1336" s="10" t="s">
        <v>297</v>
      </c>
      <c r="D1336" s="10" t="s">
        <v>6632</v>
      </c>
      <c r="E1336" s="10" t="s">
        <v>6633</v>
      </c>
      <c r="F1336" s="10" t="s">
        <v>6634</v>
      </c>
      <c r="G1336" s="32" t="s">
        <v>6635</v>
      </c>
      <c r="H1336" s="39" t="s">
        <v>297</v>
      </c>
      <c r="I1336" s="39" t="s">
        <v>297</v>
      </c>
      <c r="J1336" s="39">
        <v>429.01</v>
      </c>
      <c r="K1336" s="33" t="b">
        <v>1</v>
      </c>
      <c r="L1336" s="29" t="s">
        <v>14993</v>
      </c>
      <c r="M1336" s="29" t="s">
        <v>14993</v>
      </c>
      <c r="N1336" s="29" t="s">
        <v>14993</v>
      </c>
      <c r="O1336" s="29" t="s">
        <v>16282</v>
      </c>
      <c r="P1336" s="29" t="s">
        <v>16282</v>
      </c>
      <c r="Q1336" s="29" t="s">
        <v>14993</v>
      </c>
      <c r="R1336" s="29" t="s">
        <v>14993</v>
      </c>
      <c r="S1336" s="29" t="s">
        <v>14993</v>
      </c>
      <c r="T1336" s="70" t="s">
        <v>15622</v>
      </c>
      <c r="U1336" s="67" t="s">
        <v>15225</v>
      </c>
    </row>
    <row r="1337" spans="2:21" ht="110.4" x14ac:dyDescent="0.25">
      <c r="B1337" s="10" t="s">
        <v>297</v>
      </c>
      <c r="C1337" s="10" t="s">
        <v>297</v>
      </c>
      <c r="D1337" s="10" t="s">
        <v>6636</v>
      </c>
      <c r="E1337" s="10" t="s">
        <v>6637</v>
      </c>
      <c r="F1337" s="10" t="s">
        <v>6638</v>
      </c>
      <c r="G1337" s="32" t="s">
        <v>6639</v>
      </c>
      <c r="H1337" s="39" t="s">
        <v>297</v>
      </c>
      <c r="I1337" s="39" t="s">
        <v>297</v>
      </c>
      <c r="J1337" s="39">
        <v>429.02</v>
      </c>
      <c r="K1337" s="33" t="b">
        <v>1</v>
      </c>
      <c r="L1337" s="29" t="s">
        <v>14993</v>
      </c>
      <c r="M1337" s="29" t="s">
        <v>14993</v>
      </c>
      <c r="N1337" s="29" t="s">
        <v>14993</v>
      </c>
      <c r="O1337" s="29" t="s">
        <v>16282</v>
      </c>
      <c r="P1337" s="29" t="s">
        <v>16282</v>
      </c>
      <c r="Q1337" s="29" t="s">
        <v>14993</v>
      </c>
      <c r="R1337" s="29" t="s">
        <v>14993</v>
      </c>
      <c r="S1337" s="29" t="s">
        <v>14993</v>
      </c>
      <c r="T1337" s="70" t="s">
        <v>15622</v>
      </c>
      <c r="U1337" s="67" t="s">
        <v>15225</v>
      </c>
    </row>
    <row r="1338" spans="2:21" ht="138" x14ac:dyDescent="0.25">
      <c r="B1338" s="10" t="s">
        <v>1029</v>
      </c>
      <c r="C1338" s="10" t="s">
        <v>1029</v>
      </c>
      <c r="D1338" s="10" t="s">
        <v>6640</v>
      </c>
      <c r="E1338" s="10" t="s">
        <v>6641</v>
      </c>
      <c r="F1338" s="10" t="s">
        <v>6642</v>
      </c>
      <c r="G1338" s="32" t="s">
        <v>6643</v>
      </c>
      <c r="H1338" s="39" t="s">
        <v>298</v>
      </c>
      <c r="I1338" s="39" t="s">
        <v>298</v>
      </c>
      <c r="J1338" s="39">
        <v>430</v>
      </c>
      <c r="K1338" s="33" t="b">
        <v>1</v>
      </c>
      <c r="L1338" s="29" t="s">
        <v>14993</v>
      </c>
      <c r="M1338" s="29" t="s">
        <v>14993</v>
      </c>
      <c r="N1338" s="29" t="s">
        <v>14993</v>
      </c>
      <c r="O1338" s="29" t="s">
        <v>16282</v>
      </c>
      <c r="P1338" s="29" t="s">
        <v>16282</v>
      </c>
      <c r="Q1338" s="29" t="s">
        <v>14993</v>
      </c>
      <c r="R1338" s="29" t="s">
        <v>14993</v>
      </c>
      <c r="S1338" s="29" t="s">
        <v>14993</v>
      </c>
      <c r="T1338" s="70" t="s">
        <v>15622</v>
      </c>
      <c r="U1338" s="67" t="s">
        <v>15225</v>
      </c>
    </row>
    <row r="1339" spans="2:21" ht="234.6" x14ac:dyDescent="0.25">
      <c r="B1339" s="10" t="s">
        <v>1030</v>
      </c>
      <c r="C1339" s="10" t="s">
        <v>1030</v>
      </c>
      <c r="D1339" s="10" t="s">
        <v>6644</v>
      </c>
      <c r="E1339" s="10" t="s">
        <v>6645</v>
      </c>
      <c r="F1339" s="10" t="s">
        <v>6646</v>
      </c>
      <c r="G1339" s="32" t="s">
        <v>6647</v>
      </c>
      <c r="H1339" s="39" t="s">
        <v>299</v>
      </c>
      <c r="I1339" s="39" t="s">
        <v>299</v>
      </c>
      <c r="J1339" s="39">
        <v>431</v>
      </c>
      <c r="K1339" s="33" t="b">
        <v>1</v>
      </c>
      <c r="L1339" s="29" t="s">
        <v>14993</v>
      </c>
      <c r="M1339" s="29" t="s">
        <v>14993</v>
      </c>
      <c r="N1339" s="29" t="s">
        <v>14993</v>
      </c>
      <c r="O1339" s="29" t="s">
        <v>16282</v>
      </c>
      <c r="P1339" s="29" t="s">
        <v>14993</v>
      </c>
      <c r="Q1339" s="29" t="s">
        <v>14993</v>
      </c>
      <c r="R1339" s="29" t="s">
        <v>14993</v>
      </c>
      <c r="S1339" s="29" t="s">
        <v>14993</v>
      </c>
      <c r="T1339" s="70" t="s">
        <v>15195</v>
      </c>
      <c r="U1339" s="67" t="s">
        <v>15225</v>
      </c>
    </row>
    <row r="1340" spans="2:21" ht="276" x14ac:dyDescent="0.25">
      <c r="B1340" s="10" t="s">
        <v>1031</v>
      </c>
      <c r="C1340" s="10" t="s">
        <v>6649</v>
      </c>
      <c r="D1340" s="10" t="s">
        <v>6648</v>
      </c>
      <c r="E1340" s="10" t="s">
        <v>6650</v>
      </c>
      <c r="F1340" s="10" t="s">
        <v>6651</v>
      </c>
      <c r="G1340" s="32" t="s">
        <v>6652</v>
      </c>
      <c r="H1340" s="39" t="s">
        <v>300</v>
      </c>
      <c r="I1340" s="39" t="s">
        <v>15870</v>
      </c>
      <c r="J1340" s="39">
        <v>432</v>
      </c>
      <c r="K1340" s="33" t="b">
        <v>1</v>
      </c>
      <c r="L1340" s="29" t="s">
        <v>14993</v>
      </c>
      <c r="M1340" s="29" t="s">
        <v>14993</v>
      </c>
      <c r="N1340" s="29" t="s">
        <v>14993</v>
      </c>
      <c r="O1340" s="29" t="s">
        <v>16282</v>
      </c>
      <c r="P1340" s="29" t="s">
        <v>14993</v>
      </c>
      <c r="Q1340" s="29" t="s">
        <v>14993</v>
      </c>
      <c r="R1340" s="29" t="s">
        <v>14993</v>
      </c>
      <c r="S1340" s="29" t="s">
        <v>14993</v>
      </c>
      <c r="T1340" s="70" t="s">
        <v>15195</v>
      </c>
      <c r="U1340" s="67" t="s">
        <v>15225</v>
      </c>
    </row>
    <row r="1341" spans="2:21" ht="138" x14ac:dyDescent="0.25">
      <c r="B1341" s="10" t="s">
        <v>1031</v>
      </c>
      <c r="C1341" s="10" t="s">
        <v>6654</v>
      </c>
      <c r="D1341" s="10" t="s">
        <v>6653</v>
      </c>
      <c r="E1341" s="10" t="s">
        <v>6655</v>
      </c>
      <c r="F1341" s="10" t="s">
        <v>6656</v>
      </c>
      <c r="G1341" s="32" t="s">
        <v>6657</v>
      </c>
      <c r="H1341" s="39" t="s">
        <v>300</v>
      </c>
      <c r="I1341" s="39" t="s">
        <v>15871</v>
      </c>
      <c r="J1341" s="39">
        <v>432.01</v>
      </c>
      <c r="K1341" s="33" t="b">
        <v>1</v>
      </c>
      <c r="L1341" s="29" t="s">
        <v>14993</v>
      </c>
      <c r="M1341" s="29" t="s">
        <v>14993</v>
      </c>
      <c r="N1341" s="29" t="s">
        <v>14993</v>
      </c>
      <c r="O1341" s="29" t="s">
        <v>16282</v>
      </c>
      <c r="P1341" s="29" t="s">
        <v>14993</v>
      </c>
      <c r="Q1341" s="29" t="s">
        <v>14993</v>
      </c>
      <c r="R1341" s="29" t="s">
        <v>14993</v>
      </c>
      <c r="S1341" s="29" t="s">
        <v>14993</v>
      </c>
      <c r="T1341" s="70" t="s">
        <v>15195</v>
      </c>
      <c r="U1341" s="67" t="s">
        <v>15225</v>
      </c>
    </row>
    <row r="1342" spans="2:21" ht="207" x14ac:dyDescent="0.25">
      <c r="B1342" s="10" t="s">
        <v>6659</v>
      </c>
      <c r="C1342" s="10" t="s">
        <v>6659</v>
      </c>
      <c r="D1342" s="10" t="s">
        <v>6658</v>
      </c>
      <c r="E1342" s="10" t="s">
        <v>6660</v>
      </c>
      <c r="F1342" s="10" t="s">
        <v>6661</v>
      </c>
      <c r="G1342" s="32" t="s">
        <v>6662</v>
      </c>
      <c r="H1342" s="39" t="s">
        <v>301</v>
      </c>
      <c r="I1342" s="39" t="s">
        <v>301</v>
      </c>
      <c r="J1342" s="39">
        <v>433</v>
      </c>
      <c r="K1342" s="33" t="s">
        <v>14993</v>
      </c>
      <c r="L1342" s="29" t="s">
        <v>14993</v>
      </c>
      <c r="M1342" s="29" t="s">
        <v>14993</v>
      </c>
      <c r="N1342" s="29" t="s">
        <v>14993</v>
      </c>
      <c r="O1342" s="29" t="s">
        <v>14993</v>
      </c>
      <c r="P1342" s="29" t="s">
        <v>14993</v>
      </c>
      <c r="Q1342" s="29" t="s">
        <v>14993</v>
      </c>
      <c r="R1342" s="29" t="s">
        <v>14993</v>
      </c>
      <c r="S1342" s="29" t="s">
        <v>14993</v>
      </c>
      <c r="T1342" s="70" t="s">
        <v>14993</v>
      </c>
      <c r="U1342" s="67" t="s">
        <v>15225</v>
      </c>
    </row>
    <row r="1343" spans="2:21" ht="124.2" x14ac:dyDescent="0.25">
      <c r="B1343" s="10" t="s">
        <v>302</v>
      </c>
      <c r="C1343" s="10" t="s">
        <v>6664</v>
      </c>
      <c r="D1343" s="10" t="s">
        <v>6663</v>
      </c>
      <c r="E1343" s="10" t="s">
        <v>6665</v>
      </c>
      <c r="F1343" s="10" t="s">
        <v>6666</v>
      </c>
      <c r="G1343" s="32" t="s">
        <v>6667</v>
      </c>
      <c r="H1343" s="39" t="s">
        <v>302</v>
      </c>
      <c r="I1343" s="39" t="s">
        <v>15872</v>
      </c>
      <c r="J1343" s="39">
        <v>434</v>
      </c>
      <c r="K1343" s="33" t="b">
        <v>1</v>
      </c>
      <c r="L1343" s="29" t="s">
        <v>14993</v>
      </c>
      <c r="M1343" s="29" t="s">
        <v>14993</v>
      </c>
      <c r="N1343" s="29" t="s">
        <v>14993</v>
      </c>
      <c r="O1343" s="29" t="s">
        <v>16282</v>
      </c>
      <c r="P1343" s="29" t="s">
        <v>14993</v>
      </c>
      <c r="Q1343" s="29" t="s">
        <v>14993</v>
      </c>
      <c r="R1343" s="29" t="s">
        <v>14993</v>
      </c>
      <c r="S1343" s="29" t="s">
        <v>14993</v>
      </c>
      <c r="T1343" s="70" t="s">
        <v>15195</v>
      </c>
      <c r="U1343" s="67" t="s">
        <v>15225</v>
      </c>
    </row>
    <row r="1344" spans="2:21" ht="124.2" x14ac:dyDescent="0.25">
      <c r="B1344" s="10" t="s">
        <v>302</v>
      </c>
      <c r="C1344" s="10" t="s">
        <v>6664</v>
      </c>
      <c r="D1344" s="10" t="s">
        <v>6668</v>
      </c>
      <c r="E1344" s="10" t="s">
        <v>6669</v>
      </c>
      <c r="F1344" s="10" t="s">
        <v>6670</v>
      </c>
      <c r="G1344" s="32" t="s">
        <v>6671</v>
      </c>
      <c r="H1344" s="39" t="s">
        <v>302</v>
      </c>
      <c r="I1344" s="39" t="s">
        <v>15872</v>
      </c>
      <c r="J1344" s="39">
        <v>434.01</v>
      </c>
      <c r="K1344" s="33" t="b">
        <v>1</v>
      </c>
      <c r="L1344" s="29" t="s">
        <v>14993</v>
      </c>
      <c r="M1344" s="29" t="s">
        <v>14993</v>
      </c>
      <c r="N1344" s="29" t="s">
        <v>14993</v>
      </c>
      <c r="O1344" s="29" t="s">
        <v>16282</v>
      </c>
      <c r="P1344" s="29" t="s">
        <v>14993</v>
      </c>
      <c r="Q1344" s="29" t="s">
        <v>14993</v>
      </c>
      <c r="R1344" s="29" t="s">
        <v>14993</v>
      </c>
      <c r="S1344" s="29" t="s">
        <v>14993</v>
      </c>
      <c r="T1344" s="70" t="s">
        <v>15195</v>
      </c>
      <c r="U1344" s="67" t="s">
        <v>15225</v>
      </c>
    </row>
    <row r="1345" spans="2:21" ht="124.2" x14ac:dyDescent="0.25">
      <c r="B1345" s="10" t="s">
        <v>302</v>
      </c>
      <c r="C1345" s="10" t="s">
        <v>6673</v>
      </c>
      <c r="D1345" s="10" t="s">
        <v>6672</v>
      </c>
      <c r="E1345" s="10" t="s">
        <v>6674</v>
      </c>
      <c r="F1345" s="10" t="s">
        <v>6675</v>
      </c>
      <c r="G1345" s="32" t="s">
        <v>6676</v>
      </c>
      <c r="H1345" s="39" t="s">
        <v>302</v>
      </c>
      <c r="I1345" s="39" t="s">
        <v>15873</v>
      </c>
      <c r="J1345" s="39">
        <v>434.02</v>
      </c>
      <c r="K1345" s="33" t="b">
        <v>1</v>
      </c>
      <c r="L1345" s="29" t="s">
        <v>14993</v>
      </c>
      <c r="M1345" s="29" t="s">
        <v>14993</v>
      </c>
      <c r="N1345" s="29" t="s">
        <v>14993</v>
      </c>
      <c r="O1345" s="29" t="s">
        <v>16282</v>
      </c>
      <c r="P1345" s="29" t="s">
        <v>14993</v>
      </c>
      <c r="Q1345" s="29" t="s">
        <v>14993</v>
      </c>
      <c r="R1345" s="29" t="s">
        <v>14993</v>
      </c>
      <c r="S1345" s="29" t="s">
        <v>14993</v>
      </c>
      <c r="T1345" s="70" t="s">
        <v>15195</v>
      </c>
      <c r="U1345" s="67" t="s">
        <v>15225</v>
      </c>
    </row>
    <row r="1346" spans="2:21" ht="220.8" x14ac:dyDescent="0.25">
      <c r="B1346" s="10" t="s">
        <v>302</v>
      </c>
      <c r="C1346" s="10" t="s">
        <v>6678</v>
      </c>
      <c r="D1346" s="10" t="s">
        <v>6677</v>
      </c>
      <c r="E1346" s="10" t="s">
        <v>6679</v>
      </c>
      <c r="F1346" s="10" t="s">
        <v>6680</v>
      </c>
      <c r="G1346" s="32" t="s">
        <v>6681</v>
      </c>
      <c r="H1346" s="39" t="s">
        <v>302</v>
      </c>
      <c r="I1346" s="39" t="s">
        <v>15874</v>
      </c>
      <c r="J1346" s="39">
        <v>434.03</v>
      </c>
      <c r="K1346" s="33" t="b">
        <v>1</v>
      </c>
      <c r="L1346" s="29" t="s">
        <v>14993</v>
      </c>
      <c r="M1346" s="29" t="s">
        <v>14993</v>
      </c>
      <c r="N1346" s="29" t="s">
        <v>14993</v>
      </c>
      <c r="O1346" s="29" t="s">
        <v>16282</v>
      </c>
      <c r="P1346" s="29" t="s">
        <v>16282</v>
      </c>
      <c r="Q1346" s="29" t="s">
        <v>14993</v>
      </c>
      <c r="R1346" s="29" t="s">
        <v>14993</v>
      </c>
      <c r="S1346" s="29" t="s">
        <v>14993</v>
      </c>
      <c r="T1346" s="70" t="s">
        <v>15622</v>
      </c>
      <c r="U1346" s="67" t="s">
        <v>15225</v>
      </c>
    </row>
    <row r="1347" spans="2:21" ht="82.8" x14ac:dyDescent="0.25">
      <c r="B1347" s="10" t="s">
        <v>302</v>
      </c>
      <c r="C1347" s="10" t="s">
        <v>6683</v>
      </c>
      <c r="D1347" s="10" t="s">
        <v>6682</v>
      </c>
      <c r="E1347" s="10" t="s">
        <v>6684</v>
      </c>
      <c r="F1347" s="10" t="s">
        <v>6685</v>
      </c>
      <c r="G1347" s="32" t="s">
        <v>6686</v>
      </c>
      <c r="H1347" s="39" t="s">
        <v>302</v>
      </c>
      <c r="I1347" s="39" t="s">
        <v>15875</v>
      </c>
      <c r="J1347" s="39">
        <v>434.03999999999996</v>
      </c>
      <c r="K1347" s="33" t="b">
        <v>1</v>
      </c>
      <c r="L1347" s="29" t="s">
        <v>14993</v>
      </c>
      <c r="M1347" s="29" t="s">
        <v>14993</v>
      </c>
      <c r="N1347" s="29" t="s">
        <v>14993</v>
      </c>
      <c r="O1347" s="29" t="s">
        <v>16282</v>
      </c>
      <c r="P1347" s="29" t="s">
        <v>16282</v>
      </c>
      <c r="Q1347" s="29" t="s">
        <v>14993</v>
      </c>
      <c r="R1347" s="29" t="s">
        <v>14993</v>
      </c>
      <c r="S1347" s="29" t="s">
        <v>14993</v>
      </c>
      <c r="T1347" s="70" t="s">
        <v>15622</v>
      </c>
      <c r="U1347" s="67" t="s">
        <v>15225</v>
      </c>
    </row>
    <row r="1348" spans="2:21" ht="110.4" x14ac:dyDescent="0.25">
      <c r="B1348" s="10" t="s">
        <v>302</v>
      </c>
      <c r="C1348" s="10" t="s">
        <v>6688</v>
      </c>
      <c r="D1348" s="10" t="s">
        <v>6687</v>
      </c>
      <c r="E1348" s="10" t="s">
        <v>6689</v>
      </c>
      <c r="F1348" s="10" t="s">
        <v>6690</v>
      </c>
      <c r="G1348" s="32" t="s">
        <v>6691</v>
      </c>
      <c r="H1348" s="39" t="s">
        <v>302</v>
      </c>
      <c r="I1348" s="39" t="s">
        <v>15876</v>
      </c>
      <c r="J1348" s="39">
        <v>434.04999999999995</v>
      </c>
      <c r="K1348" s="33" t="b">
        <v>1</v>
      </c>
      <c r="L1348" s="29" t="s">
        <v>14993</v>
      </c>
      <c r="M1348" s="29" t="s">
        <v>14993</v>
      </c>
      <c r="N1348" s="29" t="s">
        <v>14993</v>
      </c>
      <c r="O1348" s="29" t="s">
        <v>16282</v>
      </c>
      <c r="P1348" s="29" t="s">
        <v>16282</v>
      </c>
      <c r="Q1348" s="29" t="s">
        <v>14993</v>
      </c>
      <c r="R1348" s="29" t="s">
        <v>14993</v>
      </c>
      <c r="S1348" s="29" t="s">
        <v>14993</v>
      </c>
      <c r="T1348" s="70" t="s">
        <v>15622</v>
      </c>
      <c r="U1348" s="67" t="s">
        <v>15225</v>
      </c>
    </row>
    <row r="1349" spans="2:21" ht="220.8" x14ac:dyDescent="0.25">
      <c r="B1349" s="10" t="s">
        <v>6693</v>
      </c>
      <c r="C1349" s="10" t="s">
        <v>6694</v>
      </c>
      <c r="D1349" s="10" t="s">
        <v>6692</v>
      </c>
      <c r="E1349" s="10" t="s">
        <v>6695</v>
      </c>
      <c r="F1349" s="10" t="s">
        <v>6696</v>
      </c>
      <c r="G1349" s="32" t="s">
        <v>6697</v>
      </c>
      <c r="H1349" s="39" t="s">
        <v>303</v>
      </c>
      <c r="I1349" s="39" t="s">
        <v>15877</v>
      </c>
      <c r="J1349" s="39">
        <v>435</v>
      </c>
      <c r="K1349" s="33" t="b">
        <v>1</v>
      </c>
      <c r="L1349" s="29" t="s">
        <v>14993</v>
      </c>
      <c r="M1349" s="29" t="s">
        <v>14993</v>
      </c>
      <c r="N1349" s="29" t="s">
        <v>14993</v>
      </c>
      <c r="O1349" s="29" t="s">
        <v>16282</v>
      </c>
      <c r="P1349" s="29" t="s">
        <v>14993</v>
      </c>
      <c r="Q1349" s="29" t="s">
        <v>14993</v>
      </c>
      <c r="R1349" s="29" t="s">
        <v>14993</v>
      </c>
      <c r="S1349" s="29" t="s">
        <v>14993</v>
      </c>
      <c r="T1349" s="70" t="s">
        <v>15195</v>
      </c>
      <c r="U1349" s="67" t="s">
        <v>15225</v>
      </c>
    </row>
    <row r="1350" spans="2:21" ht="124.2" x14ac:dyDescent="0.25">
      <c r="B1350" s="10" t="s">
        <v>6693</v>
      </c>
      <c r="C1350" s="10" t="s">
        <v>6694</v>
      </c>
      <c r="D1350" s="10" t="s">
        <v>6698</v>
      </c>
      <c r="E1350" s="10" t="s">
        <v>6699</v>
      </c>
      <c r="F1350" s="10" t="s">
        <v>6700</v>
      </c>
      <c r="G1350" s="32" t="s">
        <v>6701</v>
      </c>
      <c r="H1350" s="39" t="s">
        <v>303</v>
      </c>
      <c r="I1350" s="39" t="s">
        <v>15877</v>
      </c>
      <c r="J1350" s="39">
        <v>435.01</v>
      </c>
      <c r="K1350" s="33" t="b">
        <v>1</v>
      </c>
      <c r="L1350" s="29" t="s">
        <v>14993</v>
      </c>
      <c r="M1350" s="29" t="s">
        <v>14993</v>
      </c>
      <c r="N1350" s="29" t="s">
        <v>14993</v>
      </c>
      <c r="O1350" s="29" t="s">
        <v>16282</v>
      </c>
      <c r="P1350" s="29" t="s">
        <v>14993</v>
      </c>
      <c r="Q1350" s="29" t="s">
        <v>14993</v>
      </c>
      <c r="R1350" s="29" t="s">
        <v>14993</v>
      </c>
      <c r="S1350" s="29" t="s">
        <v>14993</v>
      </c>
      <c r="T1350" s="70" t="s">
        <v>15195</v>
      </c>
      <c r="U1350" s="67" t="s">
        <v>15225</v>
      </c>
    </row>
    <row r="1351" spans="2:21" ht="110.4" x14ac:dyDescent="0.25">
      <c r="B1351" s="10" t="s">
        <v>6693</v>
      </c>
      <c r="C1351" s="10" t="s">
        <v>6703</v>
      </c>
      <c r="D1351" s="10" t="s">
        <v>6702</v>
      </c>
      <c r="E1351" s="10" t="s">
        <v>6704</v>
      </c>
      <c r="F1351" s="10" t="s">
        <v>6705</v>
      </c>
      <c r="G1351" s="32" t="s">
        <v>6706</v>
      </c>
      <c r="H1351" s="39" t="s">
        <v>303</v>
      </c>
      <c r="I1351" s="39" t="s">
        <v>15878</v>
      </c>
      <c r="J1351" s="39">
        <v>435.02</v>
      </c>
      <c r="K1351" s="33" t="b">
        <v>1</v>
      </c>
      <c r="L1351" s="29" t="s">
        <v>14993</v>
      </c>
      <c r="M1351" s="29" t="s">
        <v>14993</v>
      </c>
      <c r="N1351" s="29" t="s">
        <v>14993</v>
      </c>
      <c r="O1351" s="29" t="s">
        <v>16282</v>
      </c>
      <c r="P1351" s="29" t="s">
        <v>14993</v>
      </c>
      <c r="Q1351" s="29" t="s">
        <v>14993</v>
      </c>
      <c r="R1351" s="29" t="s">
        <v>14993</v>
      </c>
      <c r="S1351" s="29" t="s">
        <v>14993</v>
      </c>
      <c r="T1351" s="70" t="s">
        <v>15195</v>
      </c>
      <c r="U1351" s="67" t="s">
        <v>15225</v>
      </c>
    </row>
    <row r="1352" spans="2:21" ht="82.8" x14ac:dyDescent="0.25">
      <c r="B1352" s="10" t="s">
        <v>1032</v>
      </c>
      <c r="C1352" s="10" t="s">
        <v>1032</v>
      </c>
      <c r="D1352" s="10" t="s">
        <v>6707</v>
      </c>
      <c r="E1352" s="10" t="s">
        <v>6708</v>
      </c>
      <c r="F1352" s="10" t="s">
        <v>6709</v>
      </c>
      <c r="G1352" s="32" t="s">
        <v>6710</v>
      </c>
      <c r="H1352" s="39" t="s">
        <v>304</v>
      </c>
      <c r="I1352" s="39" t="s">
        <v>304</v>
      </c>
      <c r="J1352" s="39">
        <v>436</v>
      </c>
      <c r="K1352" s="33" t="b">
        <v>1</v>
      </c>
      <c r="L1352" s="29" t="s">
        <v>14993</v>
      </c>
      <c r="M1352" s="29" t="s">
        <v>14993</v>
      </c>
      <c r="N1352" s="29" t="s">
        <v>14993</v>
      </c>
      <c r="O1352" s="29" t="s">
        <v>16282</v>
      </c>
      <c r="P1352" s="29" t="s">
        <v>14993</v>
      </c>
      <c r="Q1352" s="29" t="s">
        <v>14993</v>
      </c>
      <c r="R1352" s="29" t="s">
        <v>14993</v>
      </c>
      <c r="S1352" s="29" t="s">
        <v>14993</v>
      </c>
      <c r="T1352" s="70" t="s">
        <v>15195</v>
      </c>
      <c r="U1352" s="67" t="s">
        <v>15225</v>
      </c>
    </row>
    <row r="1353" spans="2:21" ht="179.4" x14ac:dyDescent="0.25">
      <c r="B1353" s="10" t="s">
        <v>1033</v>
      </c>
      <c r="C1353" s="10" t="s">
        <v>6712</v>
      </c>
      <c r="D1353" s="10" t="s">
        <v>6711</v>
      </c>
      <c r="E1353" s="10" t="s">
        <v>6713</v>
      </c>
      <c r="F1353" s="10" t="s">
        <v>6714</v>
      </c>
      <c r="G1353" s="32" t="s">
        <v>6715</v>
      </c>
      <c r="H1353" s="39" t="s">
        <v>305</v>
      </c>
      <c r="I1353" s="39" t="s">
        <v>15879</v>
      </c>
      <c r="J1353" s="39">
        <v>437</v>
      </c>
      <c r="K1353" s="33" t="b">
        <v>1</v>
      </c>
      <c r="L1353" s="29" t="s">
        <v>14993</v>
      </c>
      <c r="M1353" s="29" t="s">
        <v>14993</v>
      </c>
      <c r="N1353" s="29" t="s">
        <v>14993</v>
      </c>
      <c r="O1353" s="29" t="s">
        <v>16282</v>
      </c>
      <c r="P1353" s="29" t="s">
        <v>14993</v>
      </c>
      <c r="Q1353" s="29" t="s">
        <v>14993</v>
      </c>
      <c r="R1353" s="29" t="s">
        <v>14993</v>
      </c>
      <c r="S1353" s="29" t="s">
        <v>14993</v>
      </c>
      <c r="T1353" s="70" t="s">
        <v>15195</v>
      </c>
      <c r="U1353" s="67" t="s">
        <v>15225</v>
      </c>
    </row>
    <row r="1354" spans="2:21" ht="179.4" x14ac:dyDescent="0.25">
      <c r="B1354" s="10" t="s">
        <v>1033</v>
      </c>
      <c r="C1354" s="10" t="s">
        <v>6717</v>
      </c>
      <c r="D1354" s="10" t="s">
        <v>6716</v>
      </c>
      <c r="E1354" s="10" t="s">
        <v>6718</v>
      </c>
      <c r="F1354" s="10" t="s">
        <v>6719</v>
      </c>
      <c r="G1354" s="32" t="s">
        <v>6720</v>
      </c>
      <c r="H1354" s="39" t="s">
        <v>305</v>
      </c>
      <c r="I1354" s="39" t="s">
        <v>15880</v>
      </c>
      <c r="J1354" s="39">
        <v>437.01</v>
      </c>
      <c r="K1354" s="33" t="b">
        <v>1</v>
      </c>
      <c r="L1354" s="29" t="s">
        <v>14993</v>
      </c>
      <c r="M1354" s="29" t="s">
        <v>14993</v>
      </c>
      <c r="N1354" s="29" t="s">
        <v>14993</v>
      </c>
      <c r="O1354" s="29" t="s">
        <v>16282</v>
      </c>
      <c r="P1354" s="29" t="s">
        <v>14993</v>
      </c>
      <c r="Q1354" s="29" t="s">
        <v>14993</v>
      </c>
      <c r="R1354" s="29" t="s">
        <v>14993</v>
      </c>
      <c r="S1354" s="29" t="s">
        <v>14993</v>
      </c>
      <c r="T1354" s="70" t="s">
        <v>15195</v>
      </c>
      <c r="U1354" s="67" t="s">
        <v>15225</v>
      </c>
    </row>
    <row r="1355" spans="2:21" ht="165.6" x14ac:dyDescent="0.25">
      <c r="B1355" s="10" t="s">
        <v>1033</v>
      </c>
      <c r="C1355" s="10" t="s">
        <v>6717</v>
      </c>
      <c r="D1355" s="10" t="s">
        <v>6721</v>
      </c>
      <c r="E1355" s="10" t="s">
        <v>6722</v>
      </c>
      <c r="F1355" s="10" t="s">
        <v>6723</v>
      </c>
      <c r="G1355" s="32" t="s">
        <v>6724</v>
      </c>
      <c r="H1355" s="39" t="s">
        <v>305</v>
      </c>
      <c r="I1355" s="39" t="s">
        <v>15880</v>
      </c>
      <c r="J1355" s="39">
        <v>437.02</v>
      </c>
      <c r="K1355" s="33" t="b">
        <v>1</v>
      </c>
      <c r="L1355" s="29" t="s">
        <v>14993</v>
      </c>
      <c r="M1355" s="29" t="s">
        <v>14993</v>
      </c>
      <c r="N1355" s="29" t="s">
        <v>14993</v>
      </c>
      <c r="O1355" s="29" t="s">
        <v>16282</v>
      </c>
      <c r="P1355" s="29" t="s">
        <v>14993</v>
      </c>
      <c r="Q1355" s="29" t="s">
        <v>14993</v>
      </c>
      <c r="R1355" s="29" t="s">
        <v>14993</v>
      </c>
      <c r="S1355" s="29" t="s">
        <v>14993</v>
      </c>
      <c r="T1355" s="70" t="s">
        <v>15195</v>
      </c>
      <c r="U1355" s="67" t="s">
        <v>15225</v>
      </c>
    </row>
    <row r="1356" spans="2:21" ht="138" x14ac:dyDescent="0.25">
      <c r="B1356" s="10" t="s">
        <v>6726</v>
      </c>
      <c r="C1356" s="10" t="s">
        <v>6727</v>
      </c>
      <c r="D1356" s="10" t="s">
        <v>6725</v>
      </c>
      <c r="E1356" s="10" t="s">
        <v>6728</v>
      </c>
      <c r="F1356" s="10" t="s">
        <v>6729</v>
      </c>
      <c r="G1356" s="32" t="s">
        <v>6730</v>
      </c>
      <c r="H1356" s="39" t="s">
        <v>306</v>
      </c>
      <c r="I1356" s="39" t="s">
        <v>15881</v>
      </c>
      <c r="J1356" s="39">
        <v>438</v>
      </c>
      <c r="K1356" s="33" t="s">
        <v>14993</v>
      </c>
      <c r="L1356" s="29" t="s">
        <v>14993</v>
      </c>
      <c r="M1356" s="29" t="s">
        <v>14993</v>
      </c>
      <c r="N1356" s="29" t="s">
        <v>14993</v>
      </c>
      <c r="O1356" s="29" t="s">
        <v>14993</v>
      </c>
      <c r="P1356" s="29" t="s">
        <v>14993</v>
      </c>
      <c r="Q1356" s="29" t="s">
        <v>14993</v>
      </c>
      <c r="R1356" s="29" t="s">
        <v>14993</v>
      </c>
      <c r="S1356" s="29" t="s">
        <v>14993</v>
      </c>
      <c r="T1356" s="70" t="s">
        <v>14993</v>
      </c>
      <c r="U1356" s="67" t="s">
        <v>15225</v>
      </c>
    </row>
    <row r="1357" spans="2:21" ht="220.8" x14ac:dyDescent="0.25">
      <c r="B1357" s="10" t="s">
        <v>6726</v>
      </c>
      <c r="C1357" s="10" t="s">
        <v>6727</v>
      </c>
      <c r="D1357" s="10" t="s">
        <v>6731</v>
      </c>
      <c r="E1357" s="10" t="s">
        <v>6732</v>
      </c>
      <c r="F1357" s="10" t="s">
        <v>6733</v>
      </c>
      <c r="G1357" s="32" t="s">
        <v>6734</v>
      </c>
      <c r="H1357" s="39" t="s">
        <v>306</v>
      </c>
      <c r="I1357" s="39" t="s">
        <v>15881</v>
      </c>
      <c r="J1357" s="39">
        <v>438.01</v>
      </c>
      <c r="K1357" s="33" t="s">
        <v>14993</v>
      </c>
      <c r="L1357" s="29" t="s">
        <v>14993</v>
      </c>
      <c r="M1357" s="29" t="s">
        <v>14993</v>
      </c>
      <c r="N1357" s="29" t="s">
        <v>14993</v>
      </c>
      <c r="O1357" s="29" t="s">
        <v>14993</v>
      </c>
      <c r="P1357" s="29" t="s">
        <v>14993</v>
      </c>
      <c r="Q1357" s="29" t="s">
        <v>14993</v>
      </c>
      <c r="R1357" s="29" t="s">
        <v>14993</v>
      </c>
      <c r="S1357" s="29" t="s">
        <v>14993</v>
      </c>
      <c r="T1357" s="70" t="s">
        <v>14993</v>
      </c>
      <c r="U1357" s="67" t="s">
        <v>15225</v>
      </c>
    </row>
    <row r="1358" spans="2:21" ht="262.2" x14ac:dyDescent="0.25">
      <c r="B1358" s="10" t="s">
        <v>6726</v>
      </c>
      <c r="C1358" s="10" t="s">
        <v>15099</v>
      </c>
      <c r="D1358" s="10" t="s">
        <v>6735</v>
      </c>
      <c r="E1358" s="10" t="s">
        <v>6736</v>
      </c>
      <c r="F1358" s="10" t="s">
        <v>6737</v>
      </c>
      <c r="G1358" s="32" t="s">
        <v>6738</v>
      </c>
      <c r="H1358" s="39" t="s">
        <v>306</v>
      </c>
      <c r="I1358" s="39" t="s">
        <v>15882</v>
      </c>
      <c r="J1358" s="39">
        <v>438.02</v>
      </c>
      <c r="K1358" s="33" t="s">
        <v>14993</v>
      </c>
      <c r="L1358" s="29" t="s">
        <v>14993</v>
      </c>
      <c r="M1358" s="29" t="s">
        <v>14993</v>
      </c>
      <c r="N1358" s="29" t="s">
        <v>14993</v>
      </c>
      <c r="O1358" s="29" t="s">
        <v>14993</v>
      </c>
      <c r="P1358" s="29" t="s">
        <v>14993</v>
      </c>
      <c r="Q1358" s="29" t="s">
        <v>14993</v>
      </c>
      <c r="R1358" s="29" t="s">
        <v>14993</v>
      </c>
      <c r="S1358" s="29" t="s">
        <v>14993</v>
      </c>
      <c r="T1358" s="70" t="s">
        <v>14993</v>
      </c>
      <c r="U1358" s="67" t="s">
        <v>15225</v>
      </c>
    </row>
    <row r="1359" spans="2:21" ht="82.8" x14ac:dyDescent="0.25">
      <c r="B1359" s="10" t="s">
        <v>6740</v>
      </c>
      <c r="C1359" s="10" t="s">
        <v>6741</v>
      </c>
      <c r="D1359" s="10" t="s">
        <v>6739</v>
      </c>
      <c r="E1359" s="10" t="s">
        <v>6742</v>
      </c>
      <c r="F1359" s="10" t="s">
        <v>6743</v>
      </c>
      <c r="G1359" s="32" t="s">
        <v>6744</v>
      </c>
      <c r="H1359" s="39" t="s">
        <v>307</v>
      </c>
      <c r="I1359" s="39" t="s">
        <v>15883</v>
      </c>
      <c r="J1359" s="39">
        <v>439</v>
      </c>
      <c r="K1359" s="33" t="s">
        <v>14993</v>
      </c>
      <c r="L1359" s="29" t="s">
        <v>14993</v>
      </c>
      <c r="M1359" s="29" t="s">
        <v>14993</v>
      </c>
      <c r="N1359" s="29" t="s">
        <v>14993</v>
      </c>
      <c r="O1359" s="29" t="s">
        <v>14993</v>
      </c>
      <c r="P1359" s="29" t="s">
        <v>14993</v>
      </c>
      <c r="Q1359" s="29" t="s">
        <v>14993</v>
      </c>
      <c r="R1359" s="29" t="s">
        <v>14993</v>
      </c>
      <c r="S1359" s="29" t="s">
        <v>14993</v>
      </c>
      <c r="T1359" s="70" t="s">
        <v>14993</v>
      </c>
      <c r="U1359" s="67" t="s">
        <v>15225</v>
      </c>
    </row>
    <row r="1360" spans="2:21" ht="138" x14ac:dyDescent="0.25">
      <c r="B1360" s="10" t="s">
        <v>6740</v>
      </c>
      <c r="C1360" s="10" t="s">
        <v>6741</v>
      </c>
      <c r="D1360" s="10" t="s">
        <v>6745</v>
      </c>
      <c r="E1360" s="10" t="s">
        <v>6746</v>
      </c>
      <c r="F1360" s="10" t="s">
        <v>6747</v>
      </c>
      <c r="G1360" s="32" t="s">
        <v>6748</v>
      </c>
      <c r="H1360" s="39" t="s">
        <v>307</v>
      </c>
      <c r="I1360" s="39" t="s">
        <v>15883</v>
      </c>
      <c r="J1360" s="39">
        <v>439.01</v>
      </c>
      <c r="K1360" s="33" t="s">
        <v>14993</v>
      </c>
      <c r="L1360" s="29" t="s">
        <v>14993</v>
      </c>
      <c r="M1360" s="29" t="s">
        <v>14993</v>
      </c>
      <c r="N1360" s="29" t="s">
        <v>14993</v>
      </c>
      <c r="O1360" s="29" t="s">
        <v>14993</v>
      </c>
      <c r="P1360" s="29" t="s">
        <v>14993</v>
      </c>
      <c r="Q1360" s="29" t="s">
        <v>14993</v>
      </c>
      <c r="R1360" s="29" t="s">
        <v>14993</v>
      </c>
      <c r="S1360" s="29" t="s">
        <v>14993</v>
      </c>
      <c r="T1360" s="70" t="s">
        <v>14993</v>
      </c>
      <c r="U1360" s="67" t="s">
        <v>15225</v>
      </c>
    </row>
    <row r="1361" spans="2:21" ht="96.6" x14ac:dyDescent="0.25">
      <c r="B1361" s="10" t="s">
        <v>6740</v>
      </c>
      <c r="C1361" s="10" t="s">
        <v>6750</v>
      </c>
      <c r="D1361" s="10" t="s">
        <v>6749</v>
      </c>
      <c r="E1361" s="10" t="s">
        <v>6751</v>
      </c>
      <c r="F1361" s="10" t="s">
        <v>6752</v>
      </c>
      <c r="G1361" s="32" t="s">
        <v>6753</v>
      </c>
      <c r="H1361" s="39" t="s">
        <v>307</v>
      </c>
      <c r="I1361" s="39" t="s">
        <v>15884</v>
      </c>
      <c r="J1361" s="39">
        <v>439.02</v>
      </c>
      <c r="K1361" s="33" t="s">
        <v>14993</v>
      </c>
      <c r="L1361" s="29" t="s">
        <v>14993</v>
      </c>
      <c r="M1361" s="29" t="s">
        <v>14993</v>
      </c>
      <c r="N1361" s="29" t="s">
        <v>14993</v>
      </c>
      <c r="O1361" s="29" t="s">
        <v>14993</v>
      </c>
      <c r="P1361" s="29" t="s">
        <v>14993</v>
      </c>
      <c r="Q1361" s="29" t="s">
        <v>14993</v>
      </c>
      <c r="R1361" s="29" t="s">
        <v>14993</v>
      </c>
      <c r="S1361" s="29" t="s">
        <v>14993</v>
      </c>
      <c r="T1361" s="70" t="s">
        <v>14993</v>
      </c>
      <c r="U1361" s="67" t="s">
        <v>15225</v>
      </c>
    </row>
    <row r="1362" spans="2:21" ht="151.80000000000001" x14ac:dyDescent="0.25">
      <c r="B1362" s="10" t="s">
        <v>6740</v>
      </c>
      <c r="C1362" s="10" t="s">
        <v>6750</v>
      </c>
      <c r="D1362" s="10" t="s">
        <v>6754</v>
      </c>
      <c r="E1362" s="10" t="s">
        <v>6755</v>
      </c>
      <c r="F1362" s="10" t="s">
        <v>6756</v>
      </c>
      <c r="G1362" s="32" t="s">
        <v>6757</v>
      </c>
      <c r="H1362" s="39" t="s">
        <v>307</v>
      </c>
      <c r="I1362" s="39" t="s">
        <v>15884</v>
      </c>
      <c r="J1362" s="39">
        <v>439.03</v>
      </c>
      <c r="K1362" s="33" t="s">
        <v>14993</v>
      </c>
      <c r="L1362" s="29" t="s">
        <v>14993</v>
      </c>
      <c r="M1362" s="29" t="s">
        <v>14993</v>
      </c>
      <c r="N1362" s="29" t="s">
        <v>14993</v>
      </c>
      <c r="O1362" s="29" t="s">
        <v>14993</v>
      </c>
      <c r="P1362" s="29" t="s">
        <v>14993</v>
      </c>
      <c r="Q1362" s="29" t="s">
        <v>14993</v>
      </c>
      <c r="R1362" s="29" t="s">
        <v>14993</v>
      </c>
      <c r="S1362" s="29" t="s">
        <v>14993</v>
      </c>
      <c r="T1362" s="70" t="s">
        <v>14993</v>
      </c>
      <c r="U1362" s="67" t="s">
        <v>15225</v>
      </c>
    </row>
    <row r="1363" spans="2:21" ht="220.8" x14ac:dyDescent="0.25">
      <c r="B1363" s="10" t="s">
        <v>6759</v>
      </c>
      <c r="C1363" s="10" t="s">
        <v>6759</v>
      </c>
      <c r="D1363" s="10" t="s">
        <v>6758</v>
      </c>
      <c r="E1363" s="10" t="s">
        <v>6760</v>
      </c>
      <c r="F1363" s="10" t="s">
        <v>6761</v>
      </c>
      <c r="G1363" s="32" t="s">
        <v>6762</v>
      </c>
      <c r="H1363" s="39" t="s">
        <v>308</v>
      </c>
      <c r="I1363" s="39" t="s">
        <v>308</v>
      </c>
      <c r="J1363" s="39">
        <v>440</v>
      </c>
      <c r="K1363" s="33" t="b">
        <v>1</v>
      </c>
      <c r="L1363" s="29" t="s">
        <v>14993</v>
      </c>
      <c r="M1363" s="29" t="s">
        <v>16282</v>
      </c>
      <c r="N1363" s="29" t="s">
        <v>14993</v>
      </c>
      <c r="O1363" s="29" t="s">
        <v>16282</v>
      </c>
      <c r="P1363" s="29" t="s">
        <v>14993</v>
      </c>
      <c r="Q1363" s="29" t="s">
        <v>14993</v>
      </c>
      <c r="R1363" s="29" t="s">
        <v>14993</v>
      </c>
      <c r="S1363" s="29" t="s">
        <v>14993</v>
      </c>
      <c r="T1363" s="70" t="s">
        <v>15509</v>
      </c>
      <c r="U1363" s="67" t="s">
        <v>15225</v>
      </c>
    </row>
    <row r="1364" spans="2:21" ht="220.8" x14ac:dyDescent="0.25">
      <c r="B1364" s="10" t="s">
        <v>6759</v>
      </c>
      <c r="C1364" s="10" t="s">
        <v>6759</v>
      </c>
      <c r="D1364" s="10" t="s">
        <v>6763</v>
      </c>
      <c r="E1364" s="10" t="s">
        <v>6764</v>
      </c>
      <c r="F1364" s="10" t="s">
        <v>6765</v>
      </c>
      <c r="G1364" s="32" t="s">
        <v>6766</v>
      </c>
      <c r="H1364" s="39" t="s">
        <v>308</v>
      </c>
      <c r="I1364" s="39" t="s">
        <v>308</v>
      </c>
      <c r="J1364" s="39">
        <v>440.01</v>
      </c>
      <c r="K1364" s="33" t="b">
        <v>1</v>
      </c>
      <c r="L1364" s="29" t="s">
        <v>14993</v>
      </c>
      <c r="M1364" s="29" t="s">
        <v>16282</v>
      </c>
      <c r="N1364" s="29" t="s">
        <v>14993</v>
      </c>
      <c r="O1364" s="29" t="s">
        <v>16282</v>
      </c>
      <c r="P1364" s="29" t="s">
        <v>14993</v>
      </c>
      <c r="Q1364" s="29" t="s">
        <v>14993</v>
      </c>
      <c r="R1364" s="29" t="s">
        <v>14993</v>
      </c>
      <c r="S1364" s="29" t="s">
        <v>14993</v>
      </c>
      <c r="T1364" s="70" t="s">
        <v>15509</v>
      </c>
      <c r="U1364" s="67" t="s">
        <v>15225</v>
      </c>
    </row>
    <row r="1365" spans="2:21" ht="220.8" x14ac:dyDescent="0.25">
      <c r="B1365" s="10" t="s">
        <v>6768</v>
      </c>
      <c r="C1365" s="10" t="s">
        <v>6768</v>
      </c>
      <c r="D1365" s="10" t="s">
        <v>6767</v>
      </c>
      <c r="E1365" s="10" t="s">
        <v>6769</v>
      </c>
      <c r="F1365" s="10" t="s">
        <v>6770</v>
      </c>
      <c r="G1365" s="32" t="s">
        <v>6771</v>
      </c>
      <c r="H1365" s="39" t="s">
        <v>309</v>
      </c>
      <c r="I1365" s="39" t="s">
        <v>309</v>
      </c>
      <c r="J1365" s="39">
        <v>441</v>
      </c>
      <c r="K1365" s="33" t="b">
        <v>1</v>
      </c>
      <c r="L1365" s="29" t="s">
        <v>14993</v>
      </c>
      <c r="M1365" s="29" t="s">
        <v>16282</v>
      </c>
      <c r="N1365" s="29" t="s">
        <v>14993</v>
      </c>
      <c r="O1365" s="29" t="s">
        <v>16282</v>
      </c>
      <c r="P1365" s="29" t="s">
        <v>14993</v>
      </c>
      <c r="Q1365" s="29" t="s">
        <v>14993</v>
      </c>
      <c r="R1365" s="29" t="s">
        <v>14993</v>
      </c>
      <c r="S1365" s="29" t="s">
        <v>14993</v>
      </c>
      <c r="T1365" s="70" t="s">
        <v>15509</v>
      </c>
      <c r="U1365" s="67" t="s">
        <v>15225</v>
      </c>
    </row>
    <row r="1366" spans="2:21" ht="82.8" x14ac:dyDescent="0.25">
      <c r="B1366" s="10" t="s">
        <v>310</v>
      </c>
      <c r="C1366" s="10" t="s">
        <v>6773</v>
      </c>
      <c r="D1366" s="10" t="s">
        <v>6772</v>
      </c>
      <c r="E1366" s="10" t="s">
        <v>6774</v>
      </c>
      <c r="F1366" s="10" t="s">
        <v>6775</v>
      </c>
      <c r="G1366" s="32" t="s">
        <v>6776</v>
      </c>
      <c r="H1366" s="39" t="s">
        <v>310</v>
      </c>
      <c r="I1366" s="39" t="s">
        <v>15885</v>
      </c>
      <c r="J1366" s="39">
        <v>442</v>
      </c>
      <c r="K1366" s="33" t="b">
        <v>1</v>
      </c>
      <c r="L1366" s="29" t="s">
        <v>14993</v>
      </c>
      <c r="M1366" s="29" t="s">
        <v>14993</v>
      </c>
      <c r="N1366" s="29" t="s">
        <v>14993</v>
      </c>
      <c r="O1366" s="29" t="s">
        <v>16282</v>
      </c>
      <c r="P1366" s="29" t="s">
        <v>14993</v>
      </c>
      <c r="Q1366" s="29" t="s">
        <v>14993</v>
      </c>
      <c r="R1366" s="29" t="s">
        <v>14993</v>
      </c>
      <c r="S1366" s="29" t="s">
        <v>14993</v>
      </c>
      <c r="T1366" s="70" t="s">
        <v>15195</v>
      </c>
      <c r="U1366" s="67" t="s">
        <v>15225</v>
      </c>
    </row>
    <row r="1367" spans="2:21" ht="82.8" x14ac:dyDescent="0.25">
      <c r="B1367" s="10" t="s">
        <v>310</v>
      </c>
      <c r="C1367" s="10" t="s">
        <v>6773</v>
      </c>
      <c r="D1367" s="10" t="s">
        <v>6777</v>
      </c>
      <c r="E1367" s="10" t="s">
        <v>6778</v>
      </c>
      <c r="F1367" s="10" t="s">
        <v>6779</v>
      </c>
      <c r="G1367" s="32" t="s">
        <v>6780</v>
      </c>
      <c r="H1367" s="39" t="s">
        <v>310</v>
      </c>
      <c r="I1367" s="39" t="s">
        <v>15885</v>
      </c>
      <c r="J1367" s="39">
        <v>442.01</v>
      </c>
      <c r="K1367" s="33" t="b">
        <v>1</v>
      </c>
      <c r="L1367" s="29" t="s">
        <v>14993</v>
      </c>
      <c r="M1367" s="29" t="s">
        <v>14993</v>
      </c>
      <c r="N1367" s="29" t="s">
        <v>14993</v>
      </c>
      <c r="O1367" s="29" t="s">
        <v>16282</v>
      </c>
      <c r="P1367" s="29" t="s">
        <v>14993</v>
      </c>
      <c r="Q1367" s="29" t="s">
        <v>14993</v>
      </c>
      <c r="R1367" s="29" t="s">
        <v>14993</v>
      </c>
      <c r="S1367" s="29" t="s">
        <v>14993</v>
      </c>
      <c r="T1367" s="70" t="s">
        <v>15195</v>
      </c>
      <c r="U1367" s="67" t="s">
        <v>15225</v>
      </c>
    </row>
    <row r="1368" spans="2:21" ht="138" x14ac:dyDescent="0.25">
      <c r="B1368" s="10" t="s">
        <v>310</v>
      </c>
      <c r="C1368" s="10" t="s">
        <v>6782</v>
      </c>
      <c r="D1368" s="10" t="s">
        <v>6781</v>
      </c>
      <c r="E1368" s="10" t="s">
        <v>6783</v>
      </c>
      <c r="F1368" s="10" t="s">
        <v>6784</v>
      </c>
      <c r="G1368" s="32" t="s">
        <v>6785</v>
      </c>
      <c r="H1368" s="39" t="s">
        <v>310</v>
      </c>
      <c r="I1368" s="39" t="s">
        <v>15886</v>
      </c>
      <c r="J1368" s="39">
        <v>442.02</v>
      </c>
      <c r="K1368" s="33" t="b">
        <v>1</v>
      </c>
      <c r="L1368" s="29" t="s">
        <v>14993</v>
      </c>
      <c r="M1368" s="29" t="s">
        <v>14993</v>
      </c>
      <c r="N1368" s="29" t="s">
        <v>14993</v>
      </c>
      <c r="O1368" s="29" t="s">
        <v>16282</v>
      </c>
      <c r="P1368" s="29" t="s">
        <v>14993</v>
      </c>
      <c r="Q1368" s="29" t="s">
        <v>14993</v>
      </c>
      <c r="R1368" s="29" t="s">
        <v>14993</v>
      </c>
      <c r="S1368" s="29" t="s">
        <v>14993</v>
      </c>
      <c r="T1368" s="70" t="s">
        <v>15195</v>
      </c>
      <c r="U1368" s="67" t="s">
        <v>15225</v>
      </c>
    </row>
    <row r="1369" spans="2:21" ht="124.2" x14ac:dyDescent="0.25">
      <c r="B1369" s="10" t="s">
        <v>310</v>
      </c>
      <c r="C1369" s="10" t="s">
        <v>6787</v>
      </c>
      <c r="D1369" s="10" t="s">
        <v>6786</v>
      </c>
      <c r="E1369" s="10" t="s">
        <v>6788</v>
      </c>
      <c r="F1369" s="10" t="s">
        <v>6789</v>
      </c>
      <c r="G1369" s="32" t="s">
        <v>6790</v>
      </c>
      <c r="H1369" s="39" t="s">
        <v>310</v>
      </c>
      <c r="I1369" s="39" t="s">
        <v>15887</v>
      </c>
      <c r="J1369" s="39">
        <v>442.03</v>
      </c>
      <c r="K1369" s="33" t="b">
        <v>1</v>
      </c>
      <c r="L1369" s="29" t="s">
        <v>14993</v>
      </c>
      <c r="M1369" s="29" t="s">
        <v>14993</v>
      </c>
      <c r="N1369" s="29" t="s">
        <v>14993</v>
      </c>
      <c r="O1369" s="29" t="s">
        <v>16282</v>
      </c>
      <c r="P1369" s="29" t="s">
        <v>14993</v>
      </c>
      <c r="Q1369" s="29" t="s">
        <v>14993</v>
      </c>
      <c r="R1369" s="29" t="s">
        <v>14993</v>
      </c>
      <c r="S1369" s="29" t="s">
        <v>14993</v>
      </c>
      <c r="T1369" s="70" t="s">
        <v>15195</v>
      </c>
      <c r="U1369" s="67" t="s">
        <v>15225</v>
      </c>
    </row>
    <row r="1370" spans="2:21" ht="96.6" x14ac:dyDescent="0.25">
      <c r="B1370" s="10" t="s">
        <v>6792</v>
      </c>
      <c r="C1370" s="10" t="s">
        <v>6793</v>
      </c>
      <c r="D1370" s="10" t="s">
        <v>6791</v>
      </c>
      <c r="E1370" s="10" t="s">
        <v>6794</v>
      </c>
      <c r="F1370" s="10" t="s">
        <v>6795</v>
      </c>
      <c r="G1370" s="32" t="s">
        <v>6796</v>
      </c>
      <c r="H1370" s="39" t="s">
        <v>311</v>
      </c>
      <c r="I1370" s="39" t="s">
        <v>15888</v>
      </c>
      <c r="J1370" s="39">
        <v>443</v>
      </c>
      <c r="K1370" s="33" t="s">
        <v>14993</v>
      </c>
      <c r="L1370" s="29" t="s">
        <v>14993</v>
      </c>
      <c r="M1370" s="29" t="s">
        <v>14993</v>
      </c>
      <c r="N1370" s="29" t="s">
        <v>14993</v>
      </c>
      <c r="O1370" s="29" t="s">
        <v>14993</v>
      </c>
      <c r="P1370" s="29" t="s">
        <v>14993</v>
      </c>
      <c r="Q1370" s="29" t="s">
        <v>14993</v>
      </c>
      <c r="R1370" s="29" t="s">
        <v>14993</v>
      </c>
      <c r="S1370" s="29" t="s">
        <v>14993</v>
      </c>
      <c r="T1370" s="70" t="s">
        <v>14993</v>
      </c>
      <c r="U1370" s="67" t="s">
        <v>15225</v>
      </c>
    </row>
    <row r="1371" spans="2:21" ht="234.6" x14ac:dyDescent="0.25">
      <c r="B1371" s="10" t="s">
        <v>6792</v>
      </c>
      <c r="C1371" s="10" t="s">
        <v>6798</v>
      </c>
      <c r="D1371" s="10" t="s">
        <v>6797</v>
      </c>
      <c r="E1371" s="10" t="s">
        <v>6799</v>
      </c>
      <c r="F1371" s="10" t="s">
        <v>6800</v>
      </c>
      <c r="G1371" s="32" t="s">
        <v>6801</v>
      </c>
      <c r="H1371" s="39" t="s">
        <v>311</v>
      </c>
      <c r="I1371" s="39" t="s">
        <v>15889</v>
      </c>
      <c r="J1371" s="39">
        <v>443.01</v>
      </c>
      <c r="K1371" s="33" t="s">
        <v>14993</v>
      </c>
      <c r="L1371" s="29" t="s">
        <v>14993</v>
      </c>
      <c r="M1371" s="29" t="s">
        <v>14993</v>
      </c>
      <c r="N1371" s="29" t="s">
        <v>14993</v>
      </c>
      <c r="O1371" s="29" t="s">
        <v>14993</v>
      </c>
      <c r="P1371" s="29" t="s">
        <v>14993</v>
      </c>
      <c r="Q1371" s="29" t="s">
        <v>14993</v>
      </c>
      <c r="R1371" s="29" t="s">
        <v>14993</v>
      </c>
      <c r="S1371" s="29" t="s">
        <v>14993</v>
      </c>
      <c r="T1371" s="70" t="s">
        <v>14993</v>
      </c>
      <c r="U1371" s="67" t="s">
        <v>15225</v>
      </c>
    </row>
    <row r="1372" spans="2:21" ht="138" x14ac:dyDescent="0.25">
      <c r="B1372" s="10" t="s">
        <v>6792</v>
      </c>
      <c r="C1372" s="10" t="s">
        <v>6803</v>
      </c>
      <c r="D1372" s="10" t="s">
        <v>6802</v>
      </c>
      <c r="E1372" s="10" t="s">
        <v>6804</v>
      </c>
      <c r="F1372" s="10" t="s">
        <v>6805</v>
      </c>
      <c r="G1372" s="32" t="s">
        <v>6806</v>
      </c>
      <c r="H1372" s="39" t="s">
        <v>311</v>
      </c>
      <c r="I1372" s="39" t="s">
        <v>15890</v>
      </c>
      <c r="J1372" s="39">
        <v>443.02</v>
      </c>
      <c r="K1372" s="33" t="s">
        <v>14993</v>
      </c>
      <c r="L1372" s="29" t="s">
        <v>14993</v>
      </c>
      <c r="M1372" s="29" t="s">
        <v>14993</v>
      </c>
      <c r="N1372" s="29" t="s">
        <v>14993</v>
      </c>
      <c r="O1372" s="29" t="s">
        <v>14993</v>
      </c>
      <c r="P1372" s="29" t="s">
        <v>14993</v>
      </c>
      <c r="Q1372" s="29" t="s">
        <v>14993</v>
      </c>
      <c r="R1372" s="29" t="s">
        <v>14993</v>
      </c>
      <c r="S1372" s="29" t="s">
        <v>14993</v>
      </c>
      <c r="T1372" s="70" t="s">
        <v>14993</v>
      </c>
      <c r="U1372" s="67" t="s">
        <v>15225</v>
      </c>
    </row>
    <row r="1373" spans="2:21" ht="110.4" x14ac:dyDescent="0.25">
      <c r="B1373" s="10" t="s">
        <v>6792</v>
      </c>
      <c r="C1373" s="10" t="s">
        <v>6808</v>
      </c>
      <c r="D1373" s="10" t="s">
        <v>6807</v>
      </c>
      <c r="E1373" s="10" t="s">
        <v>6809</v>
      </c>
      <c r="F1373" s="10" t="s">
        <v>6810</v>
      </c>
      <c r="G1373" s="32" t="s">
        <v>6811</v>
      </c>
      <c r="H1373" s="39" t="s">
        <v>311</v>
      </c>
      <c r="I1373" s="39" t="s">
        <v>15891</v>
      </c>
      <c r="J1373" s="39">
        <v>443.03</v>
      </c>
      <c r="K1373" s="33" t="s">
        <v>14993</v>
      </c>
      <c r="L1373" s="29" t="s">
        <v>14993</v>
      </c>
      <c r="M1373" s="29" t="s">
        <v>14993</v>
      </c>
      <c r="N1373" s="29" t="s">
        <v>14993</v>
      </c>
      <c r="O1373" s="29" t="s">
        <v>14993</v>
      </c>
      <c r="P1373" s="29" t="s">
        <v>14993</v>
      </c>
      <c r="Q1373" s="29" t="s">
        <v>14993</v>
      </c>
      <c r="R1373" s="29" t="s">
        <v>14993</v>
      </c>
      <c r="S1373" s="29" t="s">
        <v>14993</v>
      </c>
      <c r="T1373" s="70" t="s">
        <v>14993</v>
      </c>
      <c r="U1373" s="67" t="s">
        <v>15225</v>
      </c>
    </row>
    <row r="1374" spans="2:21" ht="165.6" x14ac:dyDescent="0.25">
      <c r="B1374" s="10" t="s">
        <v>6813</v>
      </c>
      <c r="C1374" s="10" t="s">
        <v>6813</v>
      </c>
      <c r="D1374" s="10" t="s">
        <v>6812</v>
      </c>
      <c r="E1374" s="10" t="s">
        <v>6814</v>
      </c>
      <c r="F1374" s="10" t="s">
        <v>6815</v>
      </c>
      <c r="G1374" s="32" t="s">
        <v>6816</v>
      </c>
      <c r="H1374" s="39" t="s">
        <v>312</v>
      </c>
      <c r="I1374" s="39" t="s">
        <v>312</v>
      </c>
      <c r="J1374" s="39">
        <v>444</v>
      </c>
      <c r="K1374" s="33" t="s">
        <v>14993</v>
      </c>
      <c r="L1374" s="29" t="s">
        <v>14993</v>
      </c>
      <c r="M1374" s="29" t="s">
        <v>14993</v>
      </c>
      <c r="N1374" s="29" t="s">
        <v>14993</v>
      </c>
      <c r="O1374" s="29" t="s">
        <v>14993</v>
      </c>
      <c r="P1374" s="29" t="s">
        <v>14993</v>
      </c>
      <c r="Q1374" s="29" t="s">
        <v>14993</v>
      </c>
      <c r="R1374" s="29" t="s">
        <v>14993</v>
      </c>
      <c r="S1374" s="29" t="s">
        <v>14993</v>
      </c>
      <c r="T1374" s="70" t="s">
        <v>14993</v>
      </c>
      <c r="U1374" s="67" t="s">
        <v>15225</v>
      </c>
    </row>
    <row r="1375" spans="2:21" ht="110.4" x14ac:dyDescent="0.25">
      <c r="B1375" s="10" t="s">
        <v>6818</v>
      </c>
      <c r="C1375" s="10" t="s">
        <v>6818</v>
      </c>
      <c r="D1375" s="10" t="s">
        <v>6817</v>
      </c>
      <c r="E1375" s="10" t="s">
        <v>6819</v>
      </c>
      <c r="F1375" s="10" t="s">
        <v>6820</v>
      </c>
      <c r="G1375" s="32" t="s">
        <v>6821</v>
      </c>
      <c r="H1375" s="39" t="s">
        <v>313</v>
      </c>
      <c r="I1375" s="39" t="s">
        <v>313</v>
      </c>
      <c r="J1375" s="39">
        <v>445</v>
      </c>
      <c r="K1375" s="33" t="s">
        <v>14993</v>
      </c>
      <c r="L1375" s="29" t="s">
        <v>14993</v>
      </c>
      <c r="M1375" s="29" t="s">
        <v>14993</v>
      </c>
      <c r="N1375" s="29" t="s">
        <v>14993</v>
      </c>
      <c r="O1375" s="29" t="s">
        <v>14993</v>
      </c>
      <c r="P1375" s="29" t="s">
        <v>14993</v>
      </c>
      <c r="Q1375" s="29" t="s">
        <v>14993</v>
      </c>
      <c r="R1375" s="29" t="s">
        <v>14993</v>
      </c>
      <c r="S1375" s="29" t="s">
        <v>14993</v>
      </c>
      <c r="T1375" s="70" t="s">
        <v>14993</v>
      </c>
      <c r="U1375" s="67" t="s">
        <v>15225</v>
      </c>
    </row>
    <row r="1376" spans="2:21" ht="179.4" x14ac:dyDescent="0.25">
      <c r="B1376" s="10" t="s">
        <v>6823</v>
      </c>
      <c r="C1376" s="10" t="s">
        <v>6824</v>
      </c>
      <c r="D1376" s="10" t="s">
        <v>6822</v>
      </c>
      <c r="E1376" s="10" t="s">
        <v>6825</v>
      </c>
      <c r="F1376" s="10" t="s">
        <v>6826</v>
      </c>
      <c r="G1376" s="32" t="s">
        <v>6827</v>
      </c>
      <c r="H1376" s="39" t="s">
        <v>314</v>
      </c>
      <c r="I1376" s="39" t="s">
        <v>15892</v>
      </c>
      <c r="J1376" s="39">
        <v>446</v>
      </c>
      <c r="K1376" s="33" t="s">
        <v>14993</v>
      </c>
      <c r="L1376" s="29" t="s">
        <v>14993</v>
      </c>
      <c r="M1376" s="29" t="s">
        <v>14993</v>
      </c>
      <c r="N1376" s="29" t="s">
        <v>14993</v>
      </c>
      <c r="O1376" s="29" t="s">
        <v>14993</v>
      </c>
      <c r="P1376" s="29" t="s">
        <v>14993</v>
      </c>
      <c r="Q1376" s="29" t="s">
        <v>14993</v>
      </c>
      <c r="R1376" s="29" t="s">
        <v>14993</v>
      </c>
      <c r="S1376" s="29" t="s">
        <v>14993</v>
      </c>
      <c r="T1376" s="70" t="s">
        <v>14993</v>
      </c>
      <c r="U1376" s="67" t="s">
        <v>15225</v>
      </c>
    </row>
    <row r="1377" spans="2:21" ht="138" x14ac:dyDescent="0.25">
      <c r="B1377" s="10" t="s">
        <v>6823</v>
      </c>
      <c r="C1377" s="10" t="s">
        <v>6829</v>
      </c>
      <c r="D1377" s="10" t="s">
        <v>6828</v>
      </c>
      <c r="E1377" s="10" t="s">
        <v>6830</v>
      </c>
      <c r="F1377" s="10" t="s">
        <v>6831</v>
      </c>
      <c r="G1377" s="32" t="s">
        <v>6832</v>
      </c>
      <c r="H1377" s="39" t="s">
        <v>314</v>
      </c>
      <c r="I1377" s="39" t="s">
        <v>15893</v>
      </c>
      <c r="J1377" s="39">
        <v>446.01</v>
      </c>
      <c r="K1377" s="33" t="s">
        <v>14993</v>
      </c>
      <c r="L1377" s="29" t="s">
        <v>14993</v>
      </c>
      <c r="M1377" s="29" t="s">
        <v>14993</v>
      </c>
      <c r="N1377" s="29" t="s">
        <v>14993</v>
      </c>
      <c r="O1377" s="29" t="s">
        <v>14993</v>
      </c>
      <c r="P1377" s="29" t="s">
        <v>14993</v>
      </c>
      <c r="Q1377" s="29" t="s">
        <v>14993</v>
      </c>
      <c r="R1377" s="29" t="s">
        <v>14993</v>
      </c>
      <c r="S1377" s="29" t="s">
        <v>14993</v>
      </c>
      <c r="T1377" s="70" t="s">
        <v>14993</v>
      </c>
      <c r="U1377" s="67" t="s">
        <v>15225</v>
      </c>
    </row>
    <row r="1378" spans="2:21" ht="124.2" x14ac:dyDescent="0.25">
      <c r="B1378" s="10" t="s">
        <v>6834</v>
      </c>
      <c r="C1378" s="10" t="s">
        <v>6834</v>
      </c>
      <c r="D1378" s="10" t="s">
        <v>6833</v>
      </c>
      <c r="E1378" s="10" t="s">
        <v>6835</v>
      </c>
      <c r="F1378" s="10" t="s">
        <v>6836</v>
      </c>
      <c r="G1378" s="32" t="s">
        <v>6837</v>
      </c>
      <c r="H1378" s="39" t="s">
        <v>833</v>
      </c>
      <c r="I1378" s="39" t="s">
        <v>833</v>
      </c>
      <c r="J1378" s="39">
        <v>447</v>
      </c>
      <c r="K1378" s="33" t="s">
        <v>14993</v>
      </c>
      <c r="L1378" s="29" t="s">
        <v>14993</v>
      </c>
      <c r="M1378" s="29" t="s">
        <v>14993</v>
      </c>
      <c r="N1378" s="29" t="s">
        <v>14993</v>
      </c>
      <c r="O1378" s="29" t="s">
        <v>14993</v>
      </c>
      <c r="P1378" s="29" t="s">
        <v>14993</v>
      </c>
      <c r="Q1378" s="29" t="s">
        <v>14993</v>
      </c>
      <c r="R1378" s="29" t="s">
        <v>14993</v>
      </c>
      <c r="S1378" s="29" t="s">
        <v>14993</v>
      </c>
      <c r="T1378" s="70" t="s">
        <v>14993</v>
      </c>
      <c r="U1378" s="67" t="s">
        <v>15225</v>
      </c>
    </row>
    <row r="1379" spans="2:21" ht="193.2" x14ac:dyDescent="0.25">
      <c r="B1379" s="10" t="s">
        <v>315</v>
      </c>
      <c r="C1379" s="10" t="s">
        <v>315</v>
      </c>
      <c r="D1379" s="10" t="s">
        <v>6838</v>
      </c>
      <c r="E1379" s="10" t="s">
        <v>6839</v>
      </c>
      <c r="F1379" s="10" t="s">
        <v>6840</v>
      </c>
      <c r="G1379" s="32" t="s">
        <v>6841</v>
      </c>
      <c r="H1379" s="39" t="s">
        <v>315</v>
      </c>
      <c r="I1379" s="39" t="s">
        <v>315</v>
      </c>
      <c r="J1379" s="39">
        <v>448</v>
      </c>
      <c r="K1379" s="33" t="b">
        <v>1</v>
      </c>
      <c r="L1379" s="29" t="s">
        <v>14993</v>
      </c>
      <c r="M1379" s="29" t="s">
        <v>14993</v>
      </c>
      <c r="N1379" s="29" t="s">
        <v>14993</v>
      </c>
      <c r="O1379" s="29" t="s">
        <v>16282</v>
      </c>
      <c r="P1379" s="29" t="s">
        <v>14993</v>
      </c>
      <c r="Q1379" s="29" t="s">
        <v>14993</v>
      </c>
      <c r="R1379" s="29" t="s">
        <v>14993</v>
      </c>
      <c r="S1379" s="29" t="s">
        <v>14993</v>
      </c>
      <c r="T1379" s="70" t="s">
        <v>15195</v>
      </c>
      <c r="U1379" s="67" t="s">
        <v>15225</v>
      </c>
    </row>
    <row r="1380" spans="2:21" ht="151.80000000000001" x14ac:dyDescent="0.25">
      <c r="B1380" s="10" t="s">
        <v>315</v>
      </c>
      <c r="C1380" s="10" t="s">
        <v>315</v>
      </c>
      <c r="D1380" s="10" t="s">
        <v>6842</v>
      </c>
      <c r="E1380" s="10" t="s">
        <v>6843</v>
      </c>
      <c r="F1380" s="10" t="s">
        <v>6844</v>
      </c>
      <c r="G1380" s="32" t="s">
        <v>6845</v>
      </c>
      <c r="H1380" s="39" t="s">
        <v>315</v>
      </c>
      <c r="I1380" s="39" t="s">
        <v>315</v>
      </c>
      <c r="J1380" s="39">
        <v>448.01</v>
      </c>
      <c r="K1380" s="33" t="b">
        <v>1</v>
      </c>
      <c r="L1380" s="29" t="s">
        <v>14993</v>
      </c>
      <c r="M1380" s="29" t="s">
        <v>14993</v>
      </c>
      <c r="N1380" s="29" t="s">
        <v>14993</v>
      </c>
      <c r="O1380" s="29" t="s">
        <v>16282</v>
      </c>
      <c r="P1380" s="29" t="s">
        <v>14993</v>
      </c>
      <c r="Q1380" s="29" t="s">
        <v>14993</v>
      </c>
      <c r="R1380" s="29" t="s">
        <v>14993</v>
      </c>
      <c r="S1380" s="29" t="s">
        <v>14993</v>
      </c>
      <c r="T1380" s="70" t="s">
        <v>15195</v>
      </c>
      <c r="U1380" s="67" t="s">
        <v>15225</v>
      </c>
    </row>
    <row r="1381" spans="2:21" ht="96.6" x14ac:dyDescent="0.25">
      <c r="B1381" s="10" t="s">
        <v>315</v>
      </c>
      <c r="C1381" s="10" t="s">
        <v>315</v>
      </c>
      <c r="D1381" s="10" t="s">
        <v>6846</v>
      </c>
      <c r="E1381" s="10" t="s">
        <v>6847</v>
      </c>
      <c r="F1381" s="10" t="s">
        <v>6848</v>
      </c>
      <c r="G1381" s="32" t="s">
        <v>6849</v>
      </c>
      <c r="H1381" s="39" t="s">
        <v>315</v>
      </c>
      <c r="I1381" s="39" t="s">
        <v>315</v>
      </c>
      <c r="J1381" s="39">
        <v>448.02</v>
      </c>
      <c r="K1381" s="33" t="b">
        <v>1</v>
      </c>
      <c r="L1381" s="29" t="s">
        <v>16282</v>
      </c>
      <c r="M1381" s="29" t="s">
        <v>14993</v>
      </c>
      <c r="N1381" s="29" t="s">
        <v>14993</v>
      </c>
      <c r="O1381" s="29" t="s">
        <v>14993</v>
      </c>
      <c r="P1381" s="29" t="s">
        <v>14993</v>
      </c>
      <c r="Q1381" s="29" t="s">
        <v>14993</v>
      </c>
      <c r="R1381" s="29" t="s">
        <v>14993</v>
      </c>
      <c r="S1381" s="29" t="s">
        <v>14993</v>
      </c>
      <c r="T1381" s="70" t="s">
        <v>15192</v>
      </c>
      <c r="U1381" s="67" t="s">
        <v>15225</v>
      </c>
    </row>
    <row r="1382" spans="2:21" ht="138" x14ac:dyDescent="0.25">
      <c r="B1382" s="10" t="s">
        <v>6851</v>
      </c>
      <c r="C1382" s="10" t="s">
        <v>6851</v>
      </c>
      <c r="D1382" s="10" t="s">
        <v>6850</v>
      </c>
      <c r="E1382" s="10" t="s">
        <v>6852</v>
      </c>
      <c r="F1382" s="10" t="s">
        <v>6853</v>
      </c>
      <c r="G1382" s="32" t="s">
        <v>6854</v>
      </c>
      <c r="H1382" s="39" t="s">
        <v>834</v>
      </c>
      <c r="I1382" s="39" t="s">
        <v>834</v>
      </c>
      <c r="J1382" s="39">
        <v>449</v>
      </c>
      <c r="K1382" s="33" t="s">
        <v>14993</v>
      </c>
      <c r="L1382" s="29" t="s">
        <v>14993</v>
      </c>
      <c r="M1382" s="29" t="s">
        <v>14993</v>
      </c>
      <c r="N1382" s="29" t="s">
        <v>14993</v>
      </c>
      <c r="O1382" s="29" t="s">
        <v>14993</v>
      </c>
      <c r="P1382" s="29" t="s">
        <v>14993</v>
      </c>
      <c r="Q1382" s="29" t="s">
        <v>14993</v>
      </c>
      <c r="R1382" s="29" t="s">
        <v>14993</v>
      </c>
      <c r="S1382" s="29" t="s">
        <v>14993</v>
      </c>
      <c r="T1382" s="70" t="s">
        <v>14993</v>
      </c>
      <c r="U1382" s="67" t="s">
        <v>15225</v>
      </c>
    </row>
    <row r="1383" spans="2:21" ht="138" x14ac:dyDescent="0.25">
      <c r="B1383" s="10" t="s">
        <v>6851</v>
      </c>
      <c r="C1383" s="10" t="s">
        <v>6851</v>
      </c>
      <c r="D1383" s="10" t="s">
        <v>6855</v>
      </c>
      <c r="E1383" s="10" t="s">
        <v>6856</v>
      </c>
      <c r="F1383" s="10" t="s">
        <v>6857</v>
      </c>
      <c r="G1383" s="32" t="s">
        <v>6858</v>
      </c>
      <c r="H1383" s="39" t="s">
        <v>834</v>
      </c>
      <c r="I1383" s="39" t="s">
        <v>834</v>
      </c>
      <c r="J1383" s="39">
        <v>449.01</v>
      </c>
      <c r="K1383" s="33" t="s">
        <v>14993</v>
      </c>
      <c r="L1383" s="29" t="s">
        <v>14993</v>
      </c>
      <c r="M1383" s="29" t="s">
        <v>14993</v>
      </c>
      <c r="N1383" s="29" t="s">
        <v>14993</v>
      </c>
      <c r="O1383" s="29" t="s">
        <v>14993</v>
      </c>
      <c r="P1383" s="29" t="s">
        <v>14993</v>
      </c>
      <c r="Q1383" s="29" t="s">
        <v>14993</v>
      </c>
      <c r="R1383" s="29" t="s">
        <v>14993</v>
      </c>
      <c r="S1383" s="29" t="s">
        <v>14993</v>
      </c>
      <c r="T1383" s="70" t="s">
        <v>14993</v>
      </c>
      <c r="U1383" s="67" t="s">
        <v>15225</v>
      </c>
    </row>
    <row r="1384" spans="2:21" ht="331.2" x14ac:dyDescent="0.25">
      <c r="B1384" s="10" t="s">
        <v>6851</v>
      </c>
      <c r="C1384" s="10" t="s">
        <v>6851</v>
      </c>
      <c r="D1384" s="10" t="s">
        <v>6859</v>
      </c>
      <c r="E1384" s="10" t="s">
        <v>6860</v>
      </c>
      <c r="F1384" s="10" t="s">
        <v>6861</v>
      </c>
      <c r="G1384" s="32" t="s">
        <v>6862</v>
      </c>
      <c r="H1384" s="39" t="s">
        <v>834</v>
      </c>
      <c r="I1384" s="39" t="s">
        <v>834</v>
      </c>
      <c r="J1384" s="39">
        <v>449.02</v>
      </c>
      <c r="K1384" s="33" t="s">
        <v>14993</v>
      </c>
      <c r="L1384" s="29" t="s">
        <v>14993</v>
      </c>
      <c r="M1384" s="29" t="s">
        <v>14993</v>
      </c>
      <c r="N1384" s="29" t="s">
        <v>14993</v>
      </c>
      <c r="O1384" s="29" t="s">
        <v>14993</v>
      </c>
      <c r="P1384" s="29" t="s">
        <v>14993</v>
      </c>
      <c r="Q1384" s="29" t="s">
        <v>14993</v>
      </c>
      <c r="R1384" s="29" t="s">
        <v>14993</v>
      </c>
      <c r="S1384" s="29" t="s">
        <v>14993</v>
      </c>
      <c r="T1384" s="70" t="s">
        <v>14993</v>
      </c>
      <c r="U1384" s="67" t="s">
        <v>15225</v>
      </c>
    </row>
    <row r="1385" spans="2:21" ht="138" x14ac:dyDescent="0.25">
      <c r="B1385" s="10" t="s">
        <v>6864</v>
      </c>
      <c r="C1385" s="10" t="s">
        <v>6864</v>
      </c>
      <c r="D1385" s="10" t="s">
        <v>6863</v>
      </c>
      <c r="E1385" s="10" t="s">
        <v>6865</v>
      </c>
      <c r="F1385" s="10" t="s">
        <v>6866</v>
      </c>
      <c r="G1385" s="32" t="s">
        <v>6867</v>
      </c>
      <c r="H1385" s="39" t="s">
        <v>835</v>
      </c>
      <c r="I1385" s="39" t="s">
        <v>835</v>
      </c>
      <c r="J1385" s="39">
        <v>450</v>
      </c>
      <c r="K1385" s="33" t="s">
        <v>14993</v>
      </c>
      <c r="L1385" s="29" t="s">
        <v>14993</v>
      </c>
      <c r="M1385" s="29" t="s">
        <v>14993</v>
      </c>
      <c r="N1385" s="29" t="s">
        <v>14993</v>
      </c>
      <c r="O1385" s="29" t="s">
        <v>14993</v>
      </c>
      <c r="P1385" s="29" t="s">
        <v>14993</v>
      </c>
      <c r="Q1385" s="29" t="s">
        <v>14993</v>
      </c>
      <c r="R1385" s="29" t="s">
        <v>14993</v>
      </c>
      <c r="S1385" s="29" t="s">
        <v>14993</v>
      </c>
      <c r="T1385" s="70" t="s">
        <v>14993</v>
      </c>
      <c r="U1385" s="67" t="s">
        <v>15225</v>
      </c>
    </row>
    <row r="1386" spans="2:21" ht="138" x14ac:dyDescent="0.25">
      <c r="B1386" s="10" t="s">
        <v>6864</v>
      </c>
      <c r="C1386" s="10" t="s">
        <v>6864</v>
      </c>
      <c r="D1386" s="10" t="s">
        <v>6868</v>
      </c>
      <c r="E1386" s="10" t="s">
        <v>6869</v>
      </c>
      <c r="F1386" s="10" t="s">
        <v>6870</v>
      </c>
      <c r="G1386" s="32" t="s">
        <v>6871</v>
      </c>
      <c r="H1386" s="39" t="s">
        <v>835</v>
      </c>
      <c r="I1386" s="39" t="s">
        <v>835</v>
      </c>
      <c r="J1386" s="39">
        <v>450.01</v>
      </c>
      <c r="K1386" s="33" t="s">
        <v>14993</v>
      </c>
      <c r="L1386" s="29" t="s">
        <v>14993</v>
      </c>
      <c r="M1386" s="29" t="s">
        <v>14993</v>
      </c>
      <c r="N1386" s="29" t="s">
        <v>14993</v>
      </c>
      <c r="O1386" s="29" t="s">
        <v>14993</v>
      </c>
      <c r="P1386" s="29" t="s">
        <v>14993</v>
      </c>
      <c r="Q1386" s="29" t="s">
        <v>14993</v>
      </c>
      <c r="R1386" s="29" t="s">
        <v>14993</v>
      </c>
      <c r="S1386" s="29" t="s">
        <v>14993</v>
      </c>
      <c r="T1386" s="70" t="s">
        <v>14993</v>
      </c>
      <c r="U1386" s="67" t="s">
        <v>15225</v>
      </c>
    </row>
    <row r="1387" spans="2:21" ht="138" x14ac:dyDescent="0.25">
      <c r="B1387" s="10" t="s">
        <v>6864</v>
      </c>
      <c r="C1387" s="10" t="s">
        <v>6864</v>
      </c>
      <c r="D1387" s="10" t="s">
        <v>6872</v>
      </c>
      <c r="E1387" s="10" t="s">
        <v>6873</v>
      </c>
      <c r="F1387" s="10" t="s">
        <v>6874</v>
      </c>
      <c r="G1387" s="32" t="s">
        <v>6875</v>
      </c>
      <c r="H1387" s="39" t="s">
        <v>835</v>
      </c>
      <c r="I1387" s="39" t="s">
        <v>835</v>
      </c>
      <c r="J1387" s="39">
        <v>450.02</v>
      </c>
      <c r="K1387" s="33" t="s">
        <v>14993</v>
      </c>
      <c r="L1387" s="29" t="s">
        <v>14993</v>
      </c>
      <c r="M1387" s="29" t="s">
        <v>14993</v>
      </c>
      <c r="N1387" s="29" t="s">
        <v>14993</v>
      </c>
      <c r="O1387" s="29" t="s">
        <v>14993</v>
      </c>
      <c r="P1387" s="29" t="s">
        <v>14993</v>
      </c>
      <c r="Q1387" s="29" t="s">
        <v>14993</v>
      </c>
      <c r="R1387" s="29" t="s">
        <v>14993</v>
      </c>
      <c r="S1387" s="29" t="s">
        <v>14993</v>
      </c>
      <c r="T1387" s="70" t="s">
        <v>14993</v>
      </c>
      <c r="U1387" s="67" t="s">
        <v>15225</v>
      </c>
    </row>
    <row r="1388" spans="2:21" ht="96.6" x14ac:dyDescent="0.25">
      <c r="B1388" s="10" t="s">
        <v>6877</v>
      </c>
      <c r="C1388" s="10" t="s">
        <v>6877</v>
      </c>
      <c r="D1388" s="10" t="s">
        <v>6876</v>
      </c>
      <c r="E1388" s="10" t="s">
        <v>6878</v>
      </c>
      <c r="F1388" s="10" t="s">
        <v>6879</v>
      </c>
      <c r="G1388" s="32" t="s">
        <v>6880</v>
      </c>
      <c r="H1388" s="39" t="s">
        <v>836</v>
      </c>
      <c r="I1388" s="39" t="s">
        <v>836</v>
      </c>
      <c r="J1388" s="39">
        <v>451</v>
      </c>
      <c r="K1388" s="33" t="s">
        <v>14993</v>
      </c>
      <c r="L1388" s="29" t="s">
        <v>14993</v>
      </c>
      <c r="M1388" s="29" t="s">
        <v>14993</v>
      </c>
      <c r="N1388" s="29" t="s">
        <v>14993</v>
      </c>
      <c r="O1388" s="29" t="s">
        <v>14993</v>
      </c>
      <c r="P1388" s="29" t="s">
        <v>14993</v>
      </c>
      <c r="Q1388" s="29" t="s">
        <v>14993</v>
      </c>
      <c r="R1388" s="29" t="s">
        <v>14993</v>
      </c>
      <c r="S1388" s="29" t="s">
        <v>14993</v>
      </c>
      <c r="T1388" s="70" t="s">
        <v>14993</v>
      </c>
      <c r="U1388" s="67" t="s">
        <v>15225</v>
      </c>
    </row>
    <row r="1389" spans="2:21" ht="82.8" x14ac:dyDescent="0.25">
      <c r="B1389" s="10" t="s">
        <v>316</v>
      </c>
      <c r="C1389" s="10" t="s">
        <v>6882</v>
      </c>
      <c r="D1389" s="10" t="s">
        <v>6881</v>
      </c>
      <c r="E1389" s="10" t="s">
        <v>6883</v>
      </c>
      <c r="F1389" s="10" t="s">
        <v>6884</v>
      </c>
      <c r="G1389" s="32" t="s">
        <v>6885</v>
      </c>
      <c r="H1389" s="39" t="s">
        <v>316</v>
      </c>
      <c r="I1389" s="39" t="s">
        <v>15894</v>
      </c>
      <c r="J1389" s="39">
        <v>452</v>
      </c>
      <c r="K1389" s="33" t="b">
        <v>1</v>
      </c>
      <c r="L1389" s="29" t="s">
        <v>16282</v>
      </c>
      <c r="M1389" s="29" t="s">
        <v>16282</v>
      </c>
      <c r="N1389" s="29" t="s">
        <v>14993</v>
      </c>
      <c r="O1389" s="29" t="s">
        <v>16282</v>
      </c>
      <c r="P1389" s="29" t="s">
        <v>16282</v>
      </c>
      <c r="Q1389" s="29" t="s">
        <v>14993</v>
      </c>
      <c r="R1389" s="29" t="s">
        <v>14993</v>
      </c>
      <c r="S1389" s="29" t="s">
        <v>14993</v>
      </c>
      <c r="T1389" s="70" t="s">
        <v>15895</v>
      </c>
      <c r="U1389" s="67" t="s">
        <v>15225</v>
      </c>
    </row>
    <row r="1390" spans="2:21" ht="124.2" x14ac:dyDescent="0.25">
      <c r="B1390" s="10" t="s">
        <v>316</v>
      </c>
      <c r="C1390" s="10" t="s">
        <v>6882</v>
      </c>
      <c r="D1390" s="10" t="s">
        <v>6886</v>
      </c>
      <c r="E1390" s="10" t="s">
        <v>6887</v>
      </c>
      <c r="F1390" s="10" t="s">
        <v>15100</v>
      </c>
      <c r="G1390" s="32" t="s">
        <v>15101</v>
      </c>
      <c r="H1390" s="39" t="s">
        <v>316</v>
      </c>
      <c r="I1390" s="39" t="s">
        <v>15894</v>
      </c>
      <c r="J1390" s="39">
        <v>452.01</v>
      </c>
      <c r="K1390" s="33" t="b">
        <v>1</v>
      </c>
      <c r="L1390" s="29" t="s">
        <v>16282</v>
      </c>
      <c r="M1390" s="29" t="s">
        <v>16282</v>
      </c>
      <c r="N1390" s="29" t="s">
        <v>14993</v>
      </c>
      <c r="O1390" s="29" t="s">
        <v>14993</v>
      </c>
      <c r="P1390" s="29" t="s">
        <v>14993</v>
      </c>
      <c r="Q1390" s="29" t="s">
        <v>14993</v>
      </c>
      <c r="R1390" s="29" t="s">
        <v>14993</v>
      </c>
      <c r="S1390" s="29" t="s">
        <v>14993</v>
      </c>
      <c r="T1390" s="70" t="s">
        <v>15579</v>
      </c>
      <c r="U1390" s="67" t="s">
        <v>15225</v>
      </c>
    </row>
    <row r="1391" spans="2:21" ht="165.6" x14ac:dyDescent="0.25">
      <c r="B1391" s="10" t="s">
        <v>316</v>
      </c>
      <c r="C1391" s="10" t="s">
        <v>6882</v>
      </c>
      <c r="D1391" s="10" t="s">
        <v>6888</v>
      </c>
      <c r="E1391" s="10" t="s">
        <v>6889</v>
      </c>
      <c r="F1391" s="10" t="s">
        <v>15102</v>
      </c>
      <c r="G1391" s="32" t="s">
        <v>15103</v>
      </c>
      <c r="H1391" s="39" t="s">
        <v>316</v>
      </c>
      <c r="I1391" s="39" t="s">
        <v>15894</v>
      </c>
      <c r="J1391" s="39">
        <v>452.02</v>
      </c>
      <c r="K1391" s="33" t="b">
        <v>1</v>
      </c>
      <c r="L1391" s="29" t="s">
        <v>14993</v>
      </c>
      <c r="M1391" s="29" t="s">
        <v>16282</v>
      </c>
      <c r="N1391" s="29" t="s">
        <v>14993</v>
      </c>
      <c r="O1391" s="29" t="s">
        <v>16282</v>
      </c>
      <c r="P1391" s="29" t="s">
        <v>14993</v>
      </c>
      <c r="Q1391" s="29" t="s">
        <v>14993</v>
      </c>
      <c r="R1391" s="29" t="s">
        <v>14993</v>
      </c>
      <c r="S1391" s="29" t="s">
        <v>14993</v>
      </c>
      <c r="T1391" s="70" t="s">
        <v>15509</v>
      </c>
      <c r="U1391" s="67" t="s">
        <v>15225</v>
      </c>
    </row>
    <row r="1392" spans="2:21" ht="124.2" x14ac:dyDescent="0.25">
      <c r="B1392" s="10" t="s">
        <v>316</v>
      </c>
      <c r="C1392" s="10" t="s">
        <v>6891</v>
      </c>
      <c r="D1392" s="10" t="s">
        <v>6890</v>
      </c>
      <c r="E1392" s="10" t="s">
        <v>6892</v>
      </c>
      <c r="F1392" s="10" t="s">
        <v>15104</v>
      </c>
      <c r="G1392" s="32" t="s">
        <v>15105</v>
      </c>
      <c r="H1392" s="39" t="s">
        <v>316</v>
      </c>
      <c r="I1392" s="39" t="s">
        <v>15896</v>
      </c>
      <c r="J1392" s="39">
        <v>452.03</v>
      </c>
      <c r="K1392" s="33" t="b">
        <v>1</v>
      </c>
      <c r="L1392" s="29" t="s">
        <v>16282</v>
      </c>
      <c r="M1392" s="29" t="s">
        <v>16282</v>
      </c>
      <c r="N1392" s="29" t="s">
        <v>14993</v>
      </c>
      <c r="O1392" s="29" t="s">
        <v>14993</v>
      </c>
      <c r="P1392" s="29" t="s">
        <v>14993</v>
      </c>
      <c r="Q1392" s="29" t="s">
        <v>14993</v>
      </c>
      <c r="R1392" s="29" t="s">
        <v>14993</v>
      </c>
      <c r="S1392" s="29" t="s">
        <v>14993</v>
      </c>
      <c r="T1392" s="70" t="s">
        <v>15579</v>
      </c>
      <c r="U1392" s="67" t="s">
        <v>15225</v>
      </c>
    </row>
    <row r="1393" spans="2:21" ht="165.6" x14ac:dyDescent="0.25">
      <c r="B1393" s="10" t="s">
        <v>316</v>
      </c>
      <c r="C1393" s="10" t="s">
        <v>6891</v>
      </c>
      <c r="D1393" s="10" t="s">
        <v>6893</v>
      </c>
      <c r="E1393" s="10" t="s">
        <v>6894</v>
      </c>
      <c r="F1393" s="10" t="s">
        <v>15102</v>
      </c>
      <c r="G1393" s="32" t="s">
        <v>15106</v>
      </c>
      <c r="H1393" s="39" t="s">
        <v>316</v>
      </c>
      <c r="I1393" s="39" t="s">
        <v>15896</v>
      </c>
      <c r="J1393" s="39">
        <v>452.03999999999996</v>
      </c>
      <c r="K1393" s="33" t="b">
        <v>1</v>
      </c>
      <c r="L1393" s="29" t="s">
        <v>16282</v>
      </c>
      <c r="M1393" s="29" t="s">
        <v>16282</v>
      </c>
      <c r="N1393" s="29" t="s">
        <v>14993</v>
      </c>
      <c r="O1393" s="29" t="s">
        <v>14993</v>
      </c>
      <c r="P1393" s="29" t="s">
        <v>14993</v>
      </c>
      <c r="Q1393" s="29" t="s">
        <v>14993</v>
      </c>
      <c r="R1393" s="29" t="s">
        <v>14993</v>
      </c>
      <c r="S1393" s="29" t="s">
        <v>14993</v>
      </c>
      <c r="T1393" s="70" t="s">
        <v>15579</v>
      </c>
      <c r="U1393" s="67" t="s">
        <v>15225</v>
      </c>
    </row>
    <row r="1394" spans="2:21" ht="96.6" x14ac:dyDescent="0.25">
      <c r="B1394" s="10" t="s">
        <v>316</v>
      </c>
      <c r="C1394" s="10" t="s">
        <v>6896</v>
      </c>
      <c r="D1394" s="10" t="s">
        <v>6895</v>
      </c>
      <c r="E1394" s="10" t="s">
        <v>6897</v>
      </c>
      <c r="F1394" s="10" t="s">
        <v>15013</v>
      </c>
      <c r="G1394" s="32" t="s">
        <v>15070</v>
      </c>
      <c r="H1394" s="39" t="s">
        <v>316</v>
      </c>
      <c r="I1394" s="39" t="s">
        <v>15897</v>
      </c>
      <c r="J1394" s="39">
        <v>452.04999999999995</v>
      </c>
      <c r="K1394" s="33" t="b">
        <v>1</v>
      </c>
      <c r="L1394" s="29" t="s">
        <v>16282</v>
      </c>
      <c r="M1394" s="29" t="s">
        <v>16282</v>
      </c>
      <c r="N1394" s="29" t="s">
        <v>14993</v>
      </c>
      <c r="O1394" s="29" t="s">
        <v>14993</v>
      </c>
      <c r="P1394" s="29" t="s">
        <v>14993</v>
      </c>
      <c r="Q1394" s="29" t="s">
        <v>14993</v>
      </c>
      <c r="R1394" s="29" t="s">
        <v>14993</v>
      </c>
      <c r="S1394" s="29" t="s">
        <v>14993</v>
      </c>
      <c r="T1394" s="70" t="s">
        <v>15579</v>
      </c>
      <c r="U1394" s="67" t="s">
        <v>15225</v>
      </c>
    </row>
    <row r="1395" spans="2:21" ht="124.2" x14ac:dyDescent="0.25">
      <c r="B1395" s="10" t="s">
        <v>316</v>
      </c>
      <c r="C1395" s="10" t="s">
        <v>6896</v>
      </c>
      <c r="D1395" s="10" t="s">
        <v>6898</v>
      </c>
      <c r="E1395" s="10" t="s">
        <v>6899</v>
      </c>
      <c r="F1395" s="10" t="s">
        <v>15104</v>
      </c>
      <c r="G1395" s="32" t="s">
        <v>15104</v>
      </c>
      <c r="H1395" s="39" t="s">
        <v>316</v>
      </c>
      <c r="I1395" s="39" t="s">
        <v>15897</v>
      </c>
      <c r="J1395" s="39">
        <v>452.05999999999995</v>
      </c>
      <c r="K1395" s="33" t="b">
        <v>1</v>
      </c>
      <c r="L1395" s="29" t="s">
        <v>16282</v>
      </c>
      <c r="M1395" s="29" t="s">
        <v>16282</v>
      </c>
      <c r="N1395" s="29" t="s">
        <v>14993</v>
      </c>
      <c r="O1395" s="29" t="s">
        <v>14993</v>
      </c>
      <c r="P1395" s="29" t="s">
        <v>14993</v>
      </c>
      <c r="Q1395" s="29" t="s">
        <v>14993</v>
      </c>
      <c r="R1395" s="29" t="s">
        <v>14993</v>
      </c>
      <c r="S1395" s="29" t="s">
        <v>14993</v>
      </c>
      <c r="T1395" s="70" t="s">
        <v>15579</v>
      </c>
      <c r="U1395" s="67" t="s">
        <v>15225</v>
      </c>
    </row>
    <row r="1396" spans="2:21" ht="82.8" x14ac:dyDescent="0.25">
      <c r="B1396" s="10" t="s">
        <v>316</v>
      </c>
      <c r="C1396" s="10" t="s">
        <v>6901</v>
      </c>
      <c r="D1396" s="10" t="s">
        <v>6900</v>
      </c>
      <c r="E1396" s="10" t="s">
        <v>6902</v>
      </c>
      <c r="F1396" s="10" t="s">
        <v>15015</v>
      </c>
      <c r="G1396" s="32" t="s">
        <v>15016</v>
      </c>
      <c r="H1396" s="39" t="s">
        <v>316</v>
      </c>
      <c r="I1396" s="39" t="s">
        <v>15898</v>
      </c>
      <c r="J1396" s="39">
        <v>452.06999999999994</v>
      </c>
      <c r="K1396" s="33" t="b">
        <v>1</v>
      </c>
      <c r="L1396" s="29" t="s">
        <v>16282</v>
      </c>
      <c r="M1396" s="29" t="s">
        <v>16282</v>
      </c>
      <c r="N1396" s="29" t="s">
        <v>14993</v>
      </c>
      <c r="O1396" s="29" t="s">
        <v>14993</v>
      </c>
      <c r="P1396" s="29" t="s">
        <v>14993</v>
      </c>
      <c r="Q1396" s="29" t="s">
        <v>14993</v>
      </c>
      <c r="R1396" s="29" t="s">
        <v>14993</v>
      </c>
      <c r="S1396" s="29" t="s">
        <v>14993</v>
      </c>
      <c r="T1396" s="70" t="s">
        <v>15579</v>
      </c>
      <c r="U1396" s="67" t="s">
        <v>15225</v>
      </c>
    </row>
    <row r="1397" spans="2:21" ht="124.2" x14ac:dyDescent="0.25">
      <c r="B1397" s="10" t="s">
        <v>316</v>
      </c>
      <c r="C1397" s="10" t="s">
        <v>6901</v>
      </c>
      <c r="D1397" s="10" t="s">
        <v>6903</v>
      </c>
      <c r="E1397" s="10" t="s">
        <v>6904</v>
      </c>
      <c r="F1397" s="10" t="s">
        <v>15104</v>
      </c>
      <c r="G1397" s="32" t="s">
        <v>15100</v>
      </c>
      <c r="H1397" s="39" t="s">
        <v>316</v>
      </c>
      <c r="I1397" s="39" t="s">
        <v>15898</v>
      </c>
      <c r="J1397" s="39">
        <v>452.07999999999993</v>
      </c>
      <c r="K1397" s="33" t="b">
        <v>1</v>
      </c>
      <c r="L1397" s="29" t="s">
        <v>16282</v>
      </c>
      <c r="M1397" s="29" t="s">
        <v>16282</v>
      </c>
      <c r="N1397" s="29" t="s">
        <v>14993</v>
      </c>
      <c r="O1397" s="29" t="s">
        <v>14993</v>
      </c>
      <c r="P1397" s="29" t="s">
        <v>14993</v>
      </c>
      <c r="Q1397" s="29" t="s">
        <v>14993</v>
      </c>
      <c r="R1397" s="29" t="s">
        <v>14993</v>
      </c>
      <c r="S1397" s="29" t="s">
        <v>14993</v>
      </c>
      <c r="T1397" s="70" t="s">
        <v>15579</v>
      </c>
      <c r="U1397" s="67" t="s">
        <v>15225</v>
      </c>
    </row>
    <row r="1398" spans="2:21" ht="207" x14ac:dyDescent="0.25">
      <c r="B1398" s="10" t="s">
        <v>317</v>
      </c>
      <c r="C1398" s="10" t="s">
        <v>317</v>
      </c>
      <c r="D1398" s="10" t="s">
        <v>6905</v>
      </c>
      <c r="E1398" s="10" t="s">
        <v>6906</v>
      </c>
      <c r="F1398" s="10" t="s">
        <v>6907</v>
      </c>
      <c r="G1398" s="32" t="s">
        <v>6908</v>
      </c>
      <c r="H1398" s="39" t="s">
        <v>317</v>
      </c>
      <c r="I1398" s="39" t="s">
        <v>317</v>
      </c>
      <c r="J1398" s="39">
        <v>453</v>
      </c>
      <c r="K1398" s="33" t="b">
        <v>1</v>
      </c>
      <c r="L1398" s="29" t="s">
        <v>14993</v>
      </c>
      <c r="M1398" s="29" t="s">
        <v>16282</v>
      </c>
      <c r="N1398" s="29" t="s">
        <v>14993</v>
      </c>
      <c r="O1398" s="29" t="s">
        <v>16282</v>
      </c>
      <c r="P1398" s="29" t="s">
        <v>14993</v>
      </c>
      <c r="Q1398" s="29" t="s">
        <v>14993</v>
      </c>
      <c r="R1398" s="29" t="s">
        <v>14993</v>
      </c>
      <c r="S1398" s="29" t="s">
        <v>14993</v>
      </c>
      <c r="T1398" s="70" t="s">
        <v>15509</v>
      </c>
      <c r="U1398" s="67" t="s">
        <v>15225</v>
      </c>
    </row>
    <row r="1399" spans="2:21" ht="124.2" x14ac:dyDescent="0.25">
      <c r="B1399" s="10" t="s">
        <v>317</v>
      </c>
      <c r="C1399" s="10" t="s">
        <v>317</v>
      </c>
      <c r="D1399" s="10" t="s">
        <v>6909</v>
      </c>
      <c r="E1399" s="10" t="s">
        <v>6910</v>
      </c>
      <c r="F1399" s="10" t="s">
        <v>6911</v>
      </c>
      <c r="G1399" s="32" t="s">
        <v>6912</v>
      </c>
      <c r="H1399" s="39" t="s">
        <v>317</v>
      </c>
      <c r="I1399" s="39" t="s">
        <v>317</v>
      </c>
      <c r="J1399" s="39">
        <v>453.01</v>
      </c>
      <c r="K1399" s="33" t="b">
        <v>1</v>
      </c>
      <c r="L1399" s="29" t="s">
        <v>16282</v>
      </c>
      <c r="M1399" s="29" t="s">
        <v>16282</v>
      </c>
      <c r="N1399" s="29" t="s">
        <v>14993</v>
      </c>
      <c r="O1399" s="29" t="s">
        <v>14993</v>
      </c>
      <c r="P1399" s="29" t="s">
        <v>14993</v>
      </c>
      <c r="Q1399" s="29" t="s">
        <v>14993</v>
      </c>
      <c r="R1399" s="29" t="s">
        <v>14993</v>
      </c>
      <c r="S1399" s="29" t="s">
        <v>14993</v>
      </c>
      <c r="T1399" s="70" t="s">
        <v>15579</v>
      </c>
      <c r="U1399" s="67" t="s">
        <v>15225</v>
      </c>
    </row>
    <row r="1400" spans="2:21" ht="165.6" x14ac:dyDescent="0.25">
      <c r="B1400" s="10" t="s">
        <v>317</v>
      </c>
      <c r="C1400" s="10" t="s">
        <v>317</v>
      </c>
      <c r="D1400" s="10" t="s">
        <v>6913</v>
      </c>
      <c r="E1400" s="10" t="s">
        <v>6914</v>
      </c>
      <c r="F1400" s="10" t="s">
        <v>6915</v>
      </c>
      <c r="G1400" s="32" t="s">
        <v>6916</v>
      </c>
      <c r="H1400" s="39" t="s">
        <v>317</v>
      </c>
      <c r="I1400" s="39" t="s">
        <v>317</v>
      </c>
      <c r="J1400" s="39">
        <v>453.02</v>
      </c>
      <c r="K1400" s="33" t="b">
        <v>1</v>
      </c>
      <c r="L1400" s="29" t="s">
        <v>14993</v>
      </c>
      <c r="M1400" s="29" t="s">
        <v>16282</v>
      </c>
      <c r="N1400" s="29" t="s">
        <v>14993</v>
      </c>
      <c r="O1400" s="29" t="s">
        <v>16282</v>
      </c>
      <c r="P1400" s="29" t="s">
        <v>14993</v>
      </c>
      <c r="Q1400" s="29" t="s">
        <v>14993</v>
      </c>
      <c r="R1400" s="29" t="s">
        <v>14993</v>
      </c>
      <c r="S1400" s="29" t="s">
        <v>14993</v>
      </c>
      <c r="T1400" s="70" t="s">
        <v>15509</v>
      </c>
      <c r="U1400" s="67" t="s">
        <v>15225</v>
      </c>
    </row>
    <row r="1401" spans="2:21" ht="69" x14ac:dyDescent="0.25">
      <c r="B1401" s="10" t="s">
        <v>320</v>
      </c>
      <c r="C1401" s="10" t="s">
        <v>6918</v>
      </c>
      <c r="D1401" s="10" t="s">
        <v>6917</v>
      </c>
      <c r="E1401" s="10" t="s">
        <v>6919</v>
      </c>
      <c r="F1401" s="10" t="s">
        <v>6920</v>
      </c>
      <c r="G1401" s="32" t="s">
        <v>6921</v>
      </c>
      <c r="H1401" s="39" t="s">
        <v>320</v>
      </c>
      <c r="I1401" s="39" t="s">
        <v>15899</v>
      </c>
      <c r="J1401" s="39">
        <v>456</v>
      </c>
      <c r="K1401" s="33" t="b">
        <v>1</v>
      </c>
      <c r="L1401" s="29" t="s">
        <v>14993</v>
      </c>
      <c r="M1401" s="29" t="s">
        <v>16282</v>
      </c>
      <c r="N1401" s="29" t="s">
        <v>14993</v>
      </c>
      <c r="O1401" s="29" t="s">
        <v>14993</v>
      </c>
      <c r="P1401" s="29" t="s">
        <v>14993</v>
      </c>
      <c r="Q1401" s="29" t="s">
        <v>14993</v>
      </c>
      <c r="R1401" s="29" t="s">
        <v>14993</v>
      </c>
      <c r="S1401" s="29" t="s">
        <v>14993</v>
      </c>
      <c r="T1401" s="70" t="s">
        <v>15193</v>
      </c>
      <c r="U1401" s="67" t="s">
        <v>15225</v>
      </c>
    </row>
    <row r="1402" spans="2:21" ht="69" x14ac:dyDescent="0.25">
      <c r="B1402" s="10" t="s">
        <v>320</v>
      </c>
      <c r="C1402" s="10" t="s">
        <v>6923</v>
      </c>
      <c r="D1402" s="10" t="s">
        <v>6922</v>
      </c>
      <c r="E1402" s="10" t="s">
        <v>6924</v>
      </c>
      <c r="F1402" s="10" t="s">
        <v>6925</v>
      </c>
      <c r="G1402" s="32" t="s">
        <v>6926</v>
      </c>
      <c r="H1402" s="39" t="s">
        <v>320</v>
      </c>
      <c r="I1402" s="39" t="s">
        <v>15900</v>
      </c>
      <c r="J1402" s="39">
        <v>456.01</v>
      </c>
      <c r="K1402" s="33" t="b">
        <v>1</v>
      </c>
      <c r="L1402" s="29" t="s">
        <v>14993</v>
      </c>
      <c r="M1402" s="29" t="s">
        <v>16282</v>
      </c>
      <c r="N1402" s="29" t="s">
        <v>14993</v>
      </c>
      <c r="O1402" s="29" t="s">
        <v>14993</v>
      </c>
      <c r="P1402" s="29" t="s">
        <v>14993</v>
      </c>
      <c r="Q1402" s="29" t="s">
        <v>14993</v>
      </c>
      <c r="R1402" s="29" t="s">
        <v>14993</v>
      </c>
      <c r="S1402" s="29" t="s">
        <v>14993</v>
      </c>
      <c r="T1402" s="70" t="s">
        <v>15193</v>
      </c>
      <c r="U1402" s="67" t="s">
        <v>15225</v>
      </c>
    </row>
    <row r="1403" spans="2:21" ht="96.6" x14ac:dyDescent="0.25">
      <c r="B1403" s="10" t="s">
        <v>320</v>
      </c>
      <c r="C1403" s="10" t="s">
        <v>6923</v>
      </c>
      <c r="D1403" s="10" t="s">
        <v>6927</v>
      </c>
      <c r="E1403" s="10" t="s">
        <v>6928</v>
      </c>
      <c r="F1403" s="10" t="s">
        <v>6929</v>
      </c>
      <c r="G1403" s="32" t="s">
        <v>6930</v>
      </c>
      <c r="H1403" s="39" t="s">
        <v>320</v>
      </c>
      <c r="I1403" s="39" t="s">
        <v>15900</v>
      </c>
      <c r="J1403" s="39">
        <v>456.02</v>
      </c>
      <c r="K1403" s="33" t="b">
        <v>1</v>
      </c>
      <c r="L1403" s="29" t="s">
        <v>16282</v>
      </c>
      <c r="M1403" s="29" t="s">
        <v>16282</v>
      </c>
      <c r="N1403" s="29" t="s">
        <v>14993</v>
      </c>
      <c r="O1403" s="29" t="s">
        <v>14993</v>
      </c>
      <c r="P1403" s="29" t="s">
        <v>14993</v>
      </c>
      <c r="Q1403" s="29" t="s">
        <v>14993</v>
      </c>
      <c r="R1403" s="29" t="s">
        <v>14993</v>
      </c>
      <c r="S1403" s="29" t="s">
        <v>14993</v>
      </c>
      <c r="T1403" s="70" t="s">
        <v>15579</v>
      </c>
      <c r="U1403" s="67" t="s">
        <v>15225</v>
      </c>
    </row>
    <row r="1404" spans="2:21" ht="96.6" x14ac:dyDescent="0.25">
      <c r="B1404" s="10" t="s">
        <v>320</v>
      </c>
      <c r="C1404" s="10" t="s">
        <v>6923</v>
      </c>
      <c r="D1404" s="10" t="s">
        <v>6931</v>
      </c>
      <c r="E1404" s="10" t="s">
        <v>6932</v>
      </c>
      <c r="F1404" s="10" t="s">
        <v>6933</v>
      </c>
      <c r="G1404" s="32" t="s">
        <v>6934</v>
      </c>
      <c r="H1404" s="39" t="s">
        <v>320</v>
      </c>
      <c r="I1404" s="39" t="s">
        <v>15900</v>
      </c>
      <c r="J1404" s="39">
        <v>456.03</v>
      </c>
      <c r="K1404" s="33" t="b">
        <v>1</v>
      </c>
      <c r="L1404" s="29" t="s">
        <v>16282</v>
      </c>
      <c r="M1404" s="29" t="s">
        <v>16282</v>
      </c>
      <c r="N1404" s="29" t="s">
        <v>14993</v>
      </c>
      <c r="O1404" s="29" t="s">
        <v>14993</v>
      </c>
      <c r="P1404" s="29" t="s">
        <v>14993</v>
      </c>
      <c r="Q1404" s="29" t="s">
        <v>14993</v>
      </c>
      <c r="R1404" s="29" t="s">
        <v>14993</v>
      </c>
      <c r="S1404" s="29" t="s">
        <v>14993</v>
      </c>
      <c r="T1404" s="70" t="s">
        <v>15579</v>
      </c>
      <c r="U1404" s="67" t="s">
        <v>15225</v>
      </c>
    </row>
    <row r="1405" spans="2:21" ht="276" x14ac:dyDescent="0.25">
      <c r="B1405" s="10" t="s">
        <v>321</v>
      </c>
      <c r="C1405" s="10" t="s">
        <v>6936</v>
      </c>
      <c r="D1405" s="10" t="s">
        <v>6935</v>
      </c>
      <c r="E1405" s="10" t="s">
        <v>6937</v>
      </c>
      <c r="F1405" s="10" t="s">
        <v>6938</v>
      </c>
      <c r="G1405" s="32" t="s">
        <v>6939</v>
      </c>
      <c r="H1405" s="39" t="s">
        <v>321</v>
      </c>
      <c r="I1405" s="39" t="s">
        <v>15901</v>
      </c>
      <c r="J1405" s="39">
        <v>457</v>
      </c>
      <c r="K1405" s="33" t="b">
        <v>1</v>
      </c>
      <c r="L1405" s="29" t="s">
        <v>14993</v>
      </c>
      <c r="M1405" s="29" t="s">
        <v>16282</v>
      </c>
      <c r="N1405" s="29" t="s">
        <v>14993</v>
      </c>
      <c r="O1405" s="29" t="s">
        <v>14993</v>
      </c>
      <c r="P1405" s="29" t="s">
        <v>14993</v>
      </c>
      <c r="Q1405" s="29" t="s">
        <v>14993</v>
      </c>
      <c r="R1405" s="29" t="s">
        <v>14993</v>
      </c>
      <c r="S1405" s="29" t="s">
        <v>14993</v>
      </c>
      <c r="T1405" s="70" t="s">
        <v>15193</v>
      </c>
      <c r="U1405" s="67" t="s">
        <v>15225</v>
      </c>
    </row>
    <row r="1406" spans="2:21" ht="110.4" x14ac:dyDescent="0.25">
      <c r="B1406" s="10" t="s">
        <v>321</v>
      </c>
      <c r="C1406" s="10" t="s">
        <v>6936</v>
      </c>
      <c r="D1406" s="10" t="s">
        <v>6940</v>
      </c>
      <c r="E1406" s="10" t="s">
        <v>6941</v>
      </c>
      <c r="F1406" s="10" t="s">
        <v>6942</v>
      </c>
      <c r="G1406" s="32" t="s">
        <v>6943</v>
      </c>
      <c r="H1406" s="39" t="s">
        <v>321</v>
      </c>
      <c r="I1406" s="39" t="s">
        <v>15901</v>
      </c>
      <c r="J1406" s="39">
        <v>457.01</v>
      </c>
      <c r="K1406" s="33" t="b">
        <v>1</v>
      </c>
      <c r="L1406" s="29" t="s">
        <v>16282</v>
      </c>
      <c r="M1406" s="29" t="s">
        <v>16282</v>
      </c>
      <c r="N1406" s="29" t="s">
        <v>14993</v>
      </c>
      <c r="O1406" s="29" t="s">
        <v>14993</v>
      </c>
      <c r="P1406" s="29" t="s">
        <v>14993</v>
      </c>
      <c r="Q1406" s="29" t="s">
        <v>14993</v>
      </c>
      <c r="R1406" s="29" t="s">
        <v>14993</v>
      </c>
      <c r="S1406" s="29" t="s">
        <v>14993</v>
      </c>
      <c r="T1406" s="70" t="s">
        <v>15579</v>
      </c>
      <c r="U1406" s="67" t="s">
        <v>15225</v>
      </c>
    </row>
    <row r="1407" spans="2:21" ht="110.4" x14ac:dyDescent="0.25">
      <c r="B1407" s="10" t="s">
        <v>321</v>
      </c>
      <c r="C1407" s="10" t="s">
        <v>6936</v>
      </c>
      <c r="D1407" s="10" t="s">
        <v>6944</v>
      </c>
      <c r="E1407" s="10" t="s">
        <v>6945</v>
      </c>
      <c r="F1407" s="10" t="s">
        <v>6946</v>
      </c>
      <c r="G1407" s="32" t="s">
        <v>6947</v>
      </c>
      <c r="H1407" s="39" t="s">
        <v>321</v>
      </c>
      <c r="I1407" s="39" t="s">
        <v>15901</v>
      </c>
      <c r="J1407" s="39">
        <v>457.02</v>
      </c>
      <c r="K1407" s="33" t="b">
        <v>1</v>
      </c>
      <c r="L1407" s="29" t="s">
        <v>16282</v>
      </c>
      <c r="M1407" s="29" t="s">
        <v>16282</v>
      </c>
      <c r="N1407" s="29" t="s">
        <v>14993</v>
      </c>
      <c r="O1407" s="29" t="s">
        <v>14993</v>
      </c>
      <c r="P1407" s="29" t="s">
        <v>14993</v>
      </c>
      <c r="Q1407" s="29" t="s">
        <v>14993</v>
      </c>
      <c r="R1407" s="29" t="s">
        <v>14993</v>
      </c>
      <c r="S1407" s="29" t="s">
        <v>14993</v>
      </c>
      <c r="T1407" s="70" t="s">
        <v>15579</v>
      </c>
      <c r="U1407" s="67" t="s">
        <v>15225</v>
      </c>
    </row>
    <row r="1408" spans="2:21" ht="55.2" x14ac:dyDescent="0.25">
      <c r="B1408" s="10" t="s">
        <v>321</v>
      </c>
      <c r="C1408" s="10" t="s">
        <v>6949</v>
      </c>
      <c r="D1408" s="10" t="s">
        <v>6948</v>
      </c>
      <c r="E1408" s="10" t="s">
        <v>6950</v>
      </c>
      <c r="F1408" s="10" t="s">
        <v>6951</v>
      </c>
      <c r="G1408" s="32" t="s">
        <v>6952</v>
      </c>
      <c r="H1408" s="39" t="s">
        <v>321</v>
      </c>
      <c r="I1408" s="39" t="s">
        <v>15902</v>
      </c>
      <c r="J1408" s="39">
        <v>457.03</v>
      </c>
      <c r="K1408" s="33" t="b">
        <v>1</v>
      </c>
      <c r="L1408" s="29" t="s">
        <v>14993</v>
      </c>
      <c r="M1408" s="29" t="s">
        <v>16282</v>
      </c>
      <c r="N1408" s="29" t="s">
        <v>14993</v>
      </c>
      <c r="O1408" s="29" t="s">
        <v>14993</v>
      </c>
      <c r="P1408" s="29" t="s">
        <v>14993</v>
      </c>
      <c r="Q1408" s="29" t="s">
        <v>14993</v>
      </c>
      <c r="R1408" s="29" t="s">
        <v>14993</v>
      </c>
      <c r="S1408" s="29" t="s">
        <v>14993</v>
      </c>
      <c r="T1408" s="70" t="s">
        <v>15193</v>
      </c>
      <c r="U1408" s="67" t="s">
        <v>15225</v>
      </c>
    </row>
    <row r="1409" spans="2:21" ht="82.8" x14ac:dyDescent="0.25">
      <c r="B1409" s="10" t="s">
        <v>6954</v>
      </c>
      <c r="C1409" s="10" t="s">
        <v>6954</v>
      </c>
      <c r="D1409" s="10" t="s">
        <v>6953</v>
      </c>
      <c r="E1409" s="10" t="s">
        <v>6955</v>
      </c>
      <c r="F1409" s="10" t="s">
        <v>6956</v>
      </c>
      <c r="G1409" s="32" t="s">
        <v>6957</v>
      </c>
      <c r="H1409" s="39" t="s">
        <v>692</v>
      </c>
      <c r="I1409" s="39" t="s">
        <v>692</v>
      </c>
      <c r="J1409" s="39">
        <v>459</v>
      </c>
      <c r="K1409" s="33" t="s">
        <v>14993</v>
      </c>
      <c r="L1409" s="29" t="s">
        <v>14993</v>
      </c>
      <c r="M1409" s="29" t="s">
        <v>14993</v>
      </c>
      <c r="N1409" s="29" t="s">
        <v>14993</v>
      </c>
      <c r="O1409" s="29" t="s">
        <v>14993</v>
      </c>
      <c r="P1409" s="29" t="s">
        <v>14993</v>
      </c>
      <c r="Q1409" s="29" t="s">
        <v>14993</v>
      </c>
      <c r="R1409" s="29" t="s">
        <v>14993</v>
      </c>
      <c r="S1409" s="29" t="s">
        <v>14993</v>
      </c>
      <c r="T1409" s="70" t="s">
        <v>14993</v>
      </c>
      <c r="U1409" s="67" t="s">
        <v>15225</v>
      </c>
    </row>
    <row r="1410" spans="2:21" ht="82.8" x14ac:dyDescent="0.25">
      <c r="B1410" s="10" t="s">
        <v>6954</v>
      </c>
      <c r="C1410" s="10" t="s">
        <v>6954</v>
      </c>
      <c r="D1410" s="10" t="s">
        <v>6958</v>
      </c>
      <c r="E1410" s="10" t="s">
        <v>6959</v>
      </c>
      <c r="F1410" s="10" t="s">
        <v>6960</v>
      </c>
      <c r="G1410" s="32" t="s">
        <v>6961</v>
      </c>
      <c r="H1410" s="39" t="s">
        <v>692</v>
      </c>
      <c r="I1410" s="39" t="s">
        <v>692</v>
      </c>
      <c r="J1410" s="39">
        <v>459.01</v>
      </c>
      <c r="K1410" s="33" t="s">
        <v>14993</v>
      </c>
      <c r="L1410" s="29" t="s">
        <v>14993</v>
      </c>
      <c r="M1410" s="29" t="s">
        <v>14993</v>
      </c>
      <c r="N1410" s="29" t="s">
        <v>14993</v>
      </c>
      <c r="O1410" s="29" t="s">
        <v>14993</v>
      </c>
      <c r="P1410" s="29" t="s">
        <v>14993</v>
      </c>
      <c r="Q1410" s="29" t="s">
        <v>14993</v>
      </c>
      <c r="R1410" s="29" t="s">
        <v>14993</v>
      </c>
      <c r="S1410" s="29" t="s">
        <v>14993</v>
      </c>
      <c r="T1410" s="70" t="s">
        <v>14993</v>
      </c>
      <c r="U1410" s="67" t="s">
        <v>15225</v>
      </c>
    </row>
    <row r="1411" spans="2:21" ht="110.4" x14ac:dyDescent="0.25">
      <c r="B1411" s="10" t="s">
        <v>323</v>
      </c>
      <c r="C1411" s="10" t="s">
        <v>6963</v>
      </c>
      <c r="D1411" s="10" t="s">
        <v>6962</v>
      </c>
      <c r="E1411" s="10" t="s">
        <v>6964</v>
      </c>
      <c r="F1411" s="10" t="s">
        <v>6965</v>
      </c>
      <c r="G1411" s="32" t="s">
        <v>6966</v>
      </c>
      <c r="H1411" s="39" t="s">
        <v>323</v>
      </c>
      <c r="I1411" s="39" t="s">
        <v>15903</v>
      </c>
      <c r="J1411" s="39">
        <v>460</v>
      </c>
      <c r="K1411" s="33" t="b">
        <v>1</v>
      </c>
      <c r="L1411" s="29" t="s">
        <v>14993</v>
      </c>
      <c r="M1411" s="29" t="s">
        <v>16282</v>
      </c>
      <c r="N1411" s="29" t="s">
        <v>14993</v>
      </c>
      <c r="O1411" s="29" t="s">
        <v>14993</v>
      </c>
      <c r="P1411" s="29" t="s">
        <v>14993</v>
      </c>
      <c r="Q1411" s="29" t="s">
        <v>14993</v>
      </c>
      <c r="R1411" s="29" t="s">
        <v>14993</v>
      </c>
      <c r="S1411" s="29" t="s">
        <v>14993</v>
      </c>
      <c r="T1411" s="70" t="s">
        <v>15193</v>
      </c>
      <c r="U1411" s="67" t="s">
        <v>15225</v>
      </c>
    </row>
    <row r="1412" spans="2:21" ht="110.4" x14ac:dyDescent="0.25">
      <c r="B1412" s="10" t="s">
        <v>323</v>
      </c>
      <c r="C1412" s="10" t="s">
        <v>6963</v>
      </c>
      <c r="D1412" s="10" t="s">
        <v>6967</v>
      </c>
      <c r="E1412" s="10" t="s">
        <v>6968</v>
      </c>
      <c r="F1412" s="10" t="s">
        <v>6969</v>
      </c>
      <c r="G1412" s="32" t="s">
        <v>6970</v>
      </c>
      <c r="H1412" s="39" t="s">
        <v>323</v>
      </c>
      <c r="I1412" s="39" t="s">
        <v>15903</v>
      </c>
      <c r="J1412" s="39">
        <v>460.01</v>
      </c>
      <c r="K1412" s="33" t="b">
        <v>1</v>
      </c>
      <c r="L1412" s="29" t="s">
        <v>16282</v>
      </c>
      <c r="M1412" s="29" t="s">
        <v>16282</v>
      </c>
      <c r="N1412" s="29" t="s">
        <v>14993</v>
      </c>
      <c r="O1412" s="29" t="s">
        <v>14993</v>
      </c>
      <c r="P1412" s="29" t="s">
        <v>14993</v>
      </c>
      <c r="Q1412" s="29" t="s">
        <v>14993</v>
      </c>
      <c r="R1412" s="29" t="s">
        <v>14993</v>
      </c>
      <c r="S1412" s="29" t="s">
        <v>14993</v>
      </c>
      <c r="T1412" s="70" t="s">
        <v>15579</v>
      </c>
      <c r="U1412" s="67" t="s">
        <v>15225</v>
      </c>
    </row>
    <row r="1413" spans="2:21" ht="96.6" x14ac:dyDescent="0.25">
      <c r="B1413" s="10" t="s">
        <v>323</v>
      </c>
      <c r="C1413" s="10" t="s">
        <v>6963</v>
      </c>
      <c r="D1413" s="10" t="s">
        <v>6971</v>
      </c>
      <c r="E1413" s="10" t="s">
        <v>6972</v>
      </c>
      <c r="F1413" s="10" t="s">
        <v>6973</v>
      </c>
      <c r="G1413" s="32" t="s">
        <v>6974</v>
      </c>
      <c r="H1413" s="39" t="s">
        <v>323</v>
      </c>
      <c r="I1413" s="39" t="s">
        <v>15903</v>
      </c>
      <c r="J1413" s="39">
        <v>460.02</v>
      </c>
      <c r="K1413" s="33" t="b">
        <v>1</v>
      </c>
      <c r="L1413" s="29" t="s">
        <v>16282</v>
      </c>
      <c r="M1413" s="29" t="s">
        <v>16282</v>
      </c>
      <c r="N1413" s="29" t="s">
        <v>14993</v>
      </c>
      <c r="O1413" s="29" t="s">
        <v>14993</v>
      </c>
      <c r="P1413" s="29" t="s">
        <v>14993</v>
      </c>
      <c r="Q1413" s="29" t="s">
        <v>14993</v>
      </c>
      <c r="R1413" s="29" t="s">
        <v>14993</v>
      </c>
      <c r="S1413" s="29" t="s">
        <v>14993</v>
      </c>
      <c r="T1413" s="70" t="s">
        <v>15579</v>
      </c>
      <c r="U1413" s="67" t="s">
        <v>15225</v>
      </c>
    </row>
    <row r="1414" spans="2:21" ht="110.4" x14ac:dyDescent="0.25">
      <c r="B1414" s="10" t="s">
        <v>323</v>
      </c>
      <c r="C1414" s="10" t="s">
        <v>6976</v>
      </c>
      <c r="D1414" s="10" t="s">
        <v>6975</v>
      </c>
      <c r="E1414" s="10" t="s">
        <v>6977</v>
      </c>
      <c r="F1414" s="10" t="s">
        <v>6978</v>
      </c>
      <c r="G1414" s="32" t="s">
        <v>6979</v>
      </c>
      <c r="H1414" s="39" t="s">
        <v>323</v>
      </c>
      <c r="I1414" s="39" t="s">
        <v>15904</v>
      </c>
      <c r="J1414" s="39">
        <v>460.03</v>
      </c>
      <c r="K1414" s="33" t="b">
        <v>1</v>
      </c>
      <c r="L1414" s="29" t="s">
        <v>14993</v>
      </c>
      <c r="M1414" s="29" t="s">
        <v>16282</v>
      </c>
      <c r="N1414" s="29" t="s">
        <v>14993</v>
      </c>
      <c r="O1414" s="29" t="s">
        <v>14993</v>
      </c>
      <c r="P1414" s="29" t="s">
        <v>14993</v>
      </c>
      <c r="Q1414" s="29" t="s">
        <v>14993</v>
      </c>
      <c r="R1414" s="29" t="s">
        <v>14993</v>
      </c>
      <c r="S1414" s="29" t="s">
        <v>14993</v>
      </c>
      <c r="T1414" s="70" t="s">
        <v>15193</v>
      </c>
      <c r="U1414" s="67" t="s">
        <v>15225</v>
      </c>
    </row>
    <row r="1415" spans="2:21" ht="82.8" x14ac:dyDescent="0.25">
      <c r="B1415" s="10" t="s">
        <v>323</v>
      </c>
      <c r="C1415" s="10" t="s">
        <v>6986</v>
      </c>
      <c r="D1415" s="10" t="s">
        <v>6985</v>
      </c>
      <c r="E1415" s="10" t="s">
        <v>6987</v>
      </c>
      <c r="F1415" s="10" t="s">
        <v>6988</v>
      </c>
      <c r="G1415" s="32" t="s">
        <v>6989</v>
      </c>
      <c r="H1415" s="39" t="s">
        <v>323</v>
      </c>
      <c r="I1415" s="39" t="s">
        <v>15905</v>
      </c>
      <c r="J1415" s="39">
        <v>460.03999999999996</v>
      </c>
      <c r="K1415" s="33" t="b">
        <v>1</v>
      </c>
      <c r="L1415" s="29" t="s">
        <v>14993</v>
      </c>
      <c r="M1415" s="29" t="s">
        <v>16282</v>
      </c>
      <c r="N1415" s="29" t="s">
        <v>14993</v>
      </c>
      <c r="O1415" s="29" t="s">
        <v>14993</v>
      </c>
      <c r="P1415" s="29" t="s">
        <v>14993</v>
      </c>
      <c r="Q1415" s="29" t="s">
        <v>14993</v>
      </c>
      <c r="R1415" s="29" t="s">
        <v>14993</v>
      </c>
      <c r="S1415" s="29" t="s">
        <v>14993</v>
      </c>
      <c r="T1415" s="70" t="s">
        <v>15193</v>
      </c>
      <c r="U1415" s="67" t="s">
        <v>15225</v>
      </c>
    </row>
    <row r="1416" spans="2:21" ht="193.2" x14ac:dyDescent="0.25">
      <c r="B1416" s="10" t="s">
        <v>323</v>
      </c>
      <c r="C1416" s="10" t="s">
        <v>6981</v>
      </c>
      <c r="D1416" s="10" t="s">
        <v>6980</v>
      </c>
      <c r="E1416" s="10" t="s">
        <v>6982</v>
      </c>
      <c r="F1416" s="10" t="s">
        <v>6983</v>
      </c>
      <c r="G1416" s="32" t="s">
        <v>6984</v>
      </c>
      <c r="H1416" s="39" t="s">
        <v>323</v>
      </c>
      <c r="I1416" s="39" t="s">
        <v>15906</v>
      </c>
      <c r="J1416" s="39">
        <v>460.04999999999995</v>
      </c>
      <c r="K1416" s="33" t="b">
        <v>1</v>
      </c>
      <c r="L1416" s="29" t="s">
        <v>14993</v>
      </c>
      <c r="M1416" s="29" t="s">
        <v>16282</v>
      </c>
      <c r="N1416" s="29" t="s">
        <v>14993</v>
      </c>
      <c r="O1416" s="29" t="s">
        <v>14993</v>
      </c>
      <c r="P1416" s="29" t="s">
        <v>14993</v>
      </c>
      <c r="Q1416" s="29" t="s">
        <v>14993</v>
      </c>
      <c r="R1416" s="29" t="s">
        <v>14993</v>
      </c>
      <c r="S1416" s="29" t="s">
        <v>14993</v>
      </c>
      <c r="T1416" s="70" t="s">
        <v>15193</v>
      </c>
      <c r="U1416" s="67" t="s">
        <v>15225</v>
      </c>
    </row>
    <row r="1417" spans="2:21" ht="96.6" x14ac:dyDescent="0.25">
      <c r="B1417" s="10" t="s">
        <v>6991</v>
      </c>
      <c r="C1417" s="10" t="s">
        <v>6991</v>
      </c>
      <c r="D1417" s="10" t="s">
        <v>6990</v>
      </c>
      <c r="E1417" s="10" t="s">
        <v>6992</v>
      </c>
      <c r="F1417" s="10" t="s">
        <v>6993</v>
      </c>
      <c r="G1417" s="32" t="s">
        <v>6994</v>
      </c>
      <c r="H1417" s="39" t="s">
        <v>326</v>
      </c>
      <c r="I1417" s="39" t="s">
        <v>326</v>
      </c>
      <c r="J1417" s="39">
        <v>463</v>
      </c>
      <c r="K1417" s="33" t="s">
        <v>14993</v>
      </c>
      <c r="L1417" s="29" t="s">
        <v>14993</v>
      </c>
      <c r="M1417" s="29" t="s">
        <v>14993</v>
      </c>
      <c r="N1417" s="29" t="s">
        <v>14993</v>
      </c>
      <c r="O1417" s="29" t="s">
        <v>14993</v>
      </c>
      <c r="P1417" s="29" t="s">
        <v>14993</v>
      </c>
      <c r="Q1417" s="29" t="s">
        <v>14993</v>
      </c>
      <c r="R1417" s="29" t="s">
        <v>14993</v>
      </c>
      <c r="S1417" s="29" t="s">
        <v>14993</v>
      </c>
      <c r="T1417" s="70" t="s">
        <v>14993</v>
      </c>
      <c r="U1417" s="67" t="s">
        <v>15225</v>
      </c>
    </row>
    <row r="1418" spans="2:21" ht="124.2" x14ac:dyDescent="0.25">
      <c r="B1418" s="10" t="s">
        <v>1034</v>
      </c>
      <c r="C1418" s="10" t="s">
        <v>1034</v>
      </c>
      <c r="D1418" s="10" t="s">
        <v>6995</v>
      </c>
      <c r="E1418" s="10" t="s">
        <v>6996</v>
      </c>
      <c r="F1418" s="10" t="s">
        <v>6997</v>
      </c>
      <c r="G1418" s="32" t="s">
        <v>6998</v>
      </c>
      <c r="H1418" s="39" t="s">
        <v>327</v>
      </c>
      <c r="I1418" s="39" t="s">
        <v>327</v>
      </c>
      <c r="J1418" s="39">
        <v>464</v>
      </c>
      <c r="K1418" s="33" t="b">
        <v>1</v>
      </c>
      <c r="L1418" s="29" t="s">
        <v>14993</v>
      </c>
      <c r="M1418" s="29" t="s">
        <v>16282</v>
      </c>
      <c r="N1418" s="29" t="s">
        <v>14993</v>
      </c>
      <c r="O1418" s="29" t="s">
        <v>14993</v>
      </c>
      <c r="P1418" s="29" t="s">
        <v>14993</v>
      </c>
      <c r="Q1418" s="29" t="s">
        <v>14993</v>
      </c>
      <c r="R1418" s="29" t="s">
        <v>14993</v>
      </c>
      <c r="S1418" s="29" t="s">
        <v>14993</v>
      </c>
      <c r="T1418" s="70" t="s">
        <v>15193</v>
      </c>
      <c r="U1418" s="67" t="s">
        <v>15225</v>
      </c>
    </row>
    <row r="1419" spans="2:21" ht="262.2" x14ac:dyDescent="0.25">
      <c r="B1419" s="10" t="s">
        <v>328</v>
      </c>
      <c r="C1419" s="10" t="s">
        <v>7000</v>
      </c>
      <c r="D1419" s="10" t="s">
        <v>6999</v>
      </c>
      <c r="E1419" s="10" t="s">
        <v>7001</v>
      </c>
      <c r="F1419" s="10" t="s">
        <v>7002</v>
      </c>
      <c r="G1419" s="32" t="s">
        <v>7003</v>
      </c>
      <c r="H1419" s="39" t="s">
        <v>328</v>
      </c>
      <c r="I1419" s="39" t="s">
        <v>15907</v>
      </c>
      <c r="J1419" s="39">
        <v>465</v>
      </c>
      <c r="K1419" s="33" t="b">
        <v>1</v>
      </c>
      <c r="L1419" s="29" t="s">
        <v>14993</v>
      </c>
      <c r="M1419" s="29" t="s">
        <v>16282</v>
      </c>
      <c r="N1419" s="29" t="s">
        <v>14993</v>
      </c>
      <c r="O1419" s="29" t="s">
        <v>16282</v>
      </c>
      <c r="P1419" s="29" t="s">
        <v>14993</v>
      </c>
      <c r="Q1419" s="29" t="s">
        <v>14993</v>
      </c>
      <c r="R1419" s="29" t="s">
        <v>14993</v>
      </c>
      <c r="S1419" s="29" t="s">
        <v>14993</v>
      </c>
      <c r="T1419" s="70" t="s">
        <v>15509</v>
      </c>
      <c r="U1419" s="67" t="s">
        <v>15225</v>
      </c>
    </row>
    <row r="1420" spans="2:21" ht="110.4" x14ac:dyDescent="0.25">
      <c r="B1420" s="10" t="s">
        <v>328</v>
      </c>
      <c r="C1420" s="10" t="s">
        <v>7000</v>
      </c>
      <c r="D1420" s="10" t="s">
        <v>7004</v>
      </c>
      <c r="E1420" s="10" t="s">
        <v>7005</v>
      </c>
      <c r="F1420" s="10" t="s">
        <v>7006</v>
      </c>
      <c r="G1420" s="32" t="s">
        <v>7007</v>
      </c>
      <c r="H1420" s="39" t="s">
        <v>328</v>
      </c>
      <c r="I1420" s="39" t="s">
        <v>15907</v>
      </c>
      <c r="J1420" s="39">
        <v>465.01</v>
      </c>
      <c r="K1420" s="33" t="b">
        <v>1</v>
      </c>
      <c r="L1420" s="29" t="s">
        <v>16282</v>
      </c>
      <c r="M1420" s="29" t="s">
        <v>16282</v>
      </c>
      <c r="N1420" s="29" t="s">
        <v>14993</v>
      </c>
      <c r="O1420" s="29" t="s">
        <v>14993</v>
      </c>
      <c r="P1420" s="29" t="s">
        <v>14993</v>
      </c>
      <c r="Q1420" s="29" t="s">
        <v>14993</v>
      </c>
      <c r="R1420" s="29" t="s">
        <v>14993</v>
      </c>
      <c r="S1420" s="29" t="s">
        <v>14993</v>
      </c>
      <c r="T1420" s="70" t="s">
        <v>15579</v>
      </c>
      <c r="U1420" s="67" t="s">
        <v>15225</v>
      </c>
    </row>
    <row r="1421" spans="2:21" ht="110.4" x14ac:dyDescent="0.25">
      <c r="B1421" s="10" t="s">
        <v>328</v>
      </c>
      <c r="C1421" s="10" t="s">
        <v>7000</v>
      </c>
      <c r="D1421" s="10" t="s">
        <v>7008</v>
      </c>
      <c r="E1421" s="10" t="s">
        <v>7009</v>
      </c>
      <c r="F1421" s="10" t="s">
        <v>7010</v>
      </c>
      <c r="G1421" s="32" t="s">
        <v>7011</v>
      </c>
      <c r="H1421" s="39" t="s">
        <v>328</v>
      </c>
      <c r="I1421" s="39" t="s">
        <v>15907</v>
      </c>
      <c r="J1421" s="39">
        <v>465.02</v>
      </c>
      <c r="K1421" s="33" t="b">
        <v>1</v>
      </c>
      <c r="L1421" s="29" t="s">
        <v>16282</v>
      </c>
      <c r="M1421" s="29" t="s">
        <v>16282</v>
      </c>
      <c r="N1421" s="29" t="s">
        <v>14993</v>
      </c>
      <c r="O1421" s="29" t="s">
        <v>14993</v>
      </c>
      <c r="P1421" s="29" t="s">
        <v>14993</v>
      </c>
      <c r="Q1421" s="29" t="s">
        <v>14993</v>
      </c>
      <c r="R1421" s="29" t="s">
        <v>14993</v>
      </c>
      <c r="S1421" s="29" t="s">
        <v>14993</v>
      </c>
      <c r="T1421" s="70" t="s">
        <v>15579</v>
      </c>
      <c r="U1421" s="67" t="s">
        <v>15225</v>
      </c>
    </row>
    <row r="1422" spans="2:21" ht="124.2" x14ac:dyDescent="0.25">
      <c r="B1422" s="10" t="s">
        <v>328</v>
      </c>
      <c r="C1422" s="10" t="s">
        <v>7013</v>
      </c>
      <c r="D1422" s="10" t="s">
        <v>7012</v>
      </c>
      <c r="E1422" s="10" t="s">
        <v>7014</v>
      </c>
      <c r="F1422" s="10" t="s">
        <v>7015</v>
      </c>
      <c r="G1422" s="32" t="s">
        <v>7016</v>
      </c>
      <c r="H1422" s="39" t="s">
        <v>328</v>
      </c>
      <c r="I1422" s="39" t="s">
        <v>15908</v>
      </c>
      <c r="J1422" s="39">
        <v>465.03</v>
      </c>
      <c r="K1422" s="33" t="b">
        <v>1</v>
      </c>
      <c r="L1422" s="29" t="s">
        <v>14993</v>
      </c>
      <c r="M1422" s="29" t="s">
        <v>16282</v>
      </c>
      <c r="N1422" s="29" t="s">
        <v>14993</v>
      </c>
      <c r="O1422" s="29" t="s">
        <v>16282</v>
      </c>
      <c r="P1422" s="29" t="s">
        <v>14993</v>
      </c>
      <c r="Q1422" s="29" t="s">
        <v>14993</v>
      </c>
      <c r="R1422" s="29" t="s">
        <v>14993</v>
      </c>
      <c r="S1422" s="29" t="s">
        <v>14993</v>
      </c>
      <c r="T1422" s="70" t="s">
        <v>15509</v>
      </c>
      <c r="U1422" s="67" t="s">
        <v>15225</v>
      </c>
    </row>
    <row r="1423" spans="2:21" ht="138" x14ac:dyDescent="0.25">
      <c r="B1423" s="10" t="s">
        <v>1035</v>
      </c>
      <c r="C1423" s="10" t="s">
        <v>1035</v>
      </c>
      <c r="D1423" s="10" t="s">
        <v>7017</v>
      </c>
      <c r="E1423" s="10" t="s">
        <v>7018</v>
      </c>
      <c r="F1423" s="10" t="s">
        <v>7019</v>
      </c>
      <c r="G1423" s="32" t="s">
        <v>7020</v>
      </c>
      <c r="H1423" s="39" t="s">
        <v>329</v>
      </c>
      <c r="I1423" s="39" t="s">
        <v>329</v>
      </c>
      <c r="J1423" s="39">
        <v>466</v>
      </c>
      <c r="K1423" s="33" t="s">
        <v>14993</v>
      </c>
      <c r="L1423" s="29" t="s">
        <v>14993</v>
      </c>
      <c r="M1423" s="29" t="s">
        <v>14993</v>
      </c>
      <c r="N1423" s="29" t="s">
        <v>14993</v>
      </c>
      <c r="O1423" s="29" t="s">
        <v>14993</v>
      </c>
      <c r="P1423" s="29" t="s">
        <v>14993</v>
      </c>
      <c r="Q1423" s="29" t="s">
        <v>14993</v>
      </c>
      <c r="R1423" s="29" t="s">
        <v>14993</v>
      </c>
      <c r="S1423" s="29" t="s">
        <v>14993</v>
      </c>
      <c r="T1423" s="70" t="s">
        <v>14993</v>
      </c>
      <c r="U1423" s="67" t="s">
        <v>15225</v>
      </c>
    </row>
    <row r="1424" spans="2:21" ht="124.2" x14ac:dyDescent="0.25">
      <c r="B1424" s="10" t="s">
        <v>1035</v>
      </c>
      <c r="C1424" s="10" t="s">
        <v>1035</v>
      </c>
      <c r="D1424" s="10" t="s">
        <v>7021</v>
      </c>
      <c r="E1424" s="10" t="s">
        <v>7022</v>
      </c>
      <c r="F1424" s="10" t="s">
        <v>7023</v>
      </c>
      <c r="G1424" s="32" t="s">
        <v>7024</v>
      </c>
      <c r="H1424" s="39" t="s">
        <v>329</v>
      </c>
      <c r="I1424" s="39" t="s">
        <v>329</v>
      </c>
      <c r="J1424" s="39">
        <v>466.01</v>
      </c>
      <c r="K1424" s="33" t="s">
        <v>14993</v>
      </c>
      <c r="L1424" s="29" t="s">
        <v>14993</v>
      </c>
      <c r="M1424" s="29" t="s">
        <v>14993</v>
      </c>
      <c r="N1424" s="29" t="s">
        <v>14993</v>
      </c>
      <c r="O1424" s="29" t="s">
        <v>14993</v>
      </c>
      <c r="P1424" s="29" t="s">
        <v>14993</v>
      </c>
      <c r="Q1424" s="29" t="s">
        <v>14993</v>
      </c>
      <c r="R1424" s="29" t="s">
        <v>14993</v>
      </c>
      <c r="S1424" s="29" t="s">
        <v>14993</v>
      </c>
      <c r="T1424" s="70" t="s">
        <v>14993</v>
      </c>
      <c r="U1424" s="67" t="s">
        <v>15225</v>
      </c>
    </row>
    <row r="1425" spans="2:21" ht="138" x14ac:dyDescent="0.25">
      <c r="B1425" s="10" t="s">
        <v>1035</v>
      </c>
      <c r="C1425" s="10" t="s">
        <v>1035</v>
      </c>
      <c r="D1425" s="10" t="s">
        <v>7025</v>
      </c>
      <c r="E1425" s="10" t="s">
        <v>7026</v>
      </c>
      <c r="F1425" s="10" t="s">
        <v>7027</v>
      </c>
      <c r="G1425" s="32" t="s">
        <v>7028</v>
      </c>
      <c r="H1425" s="39" t="s">
        <v>329</v>
      </c>
      <c r="I1425" s="39" t="s">
        <v>329</v>
      </c>
      <c r="J1425" s="39">
        <v>466.02</v>
      </c>
      <c r="K1425" s="33" t="s">
        <v>14993</v>
      </c>
      <c r="L1425" s="29" t="s">
        <v>14993</v>
      </c>
      <c r="M1425" s="29" t="s">
        <v>14993</v>
      </c>
      <c r="N1425" s="29" t="s">
        <v>14993</v>
      </c>
      <c r="O1425" s="29" t="s">
        <v>14993</v>
      </c>
      <c r="P1425" s="29" t="s">
        <v>14993</v>
      </c>
      <c r="Q1425" s="29" t="s">
        <v>14993</v>
      </c>
      <c r="R1425" s="29" t="s">
        <v>14993</v>
      </c>
      <c r="S1425" s="29" t="s">
        <v>14993</v>
      </c>
      <c r="T1425" s="70" t="s">
        <v>14993</v>
      </c>
      <c r="U1425" s="67" t="s">
        <v>15225</v>
      </c>
    </row>
    <row r="1426" spans="2:21" ht="138" x14ac:dyDescent="0.25">
      <c r="B1426" s="10" t="s">
        <v>1035</v>
      </c>
      <c r="C1426" s="10" t="s">
        <v>1035</v>
      </c>
      <c r="D1426" s="10" t="s">
        <v>7029</v>
      </c>
      <c r="E1426" s="10" t="s">
        <v>7030</v>
      </c>
      <c r="F1426" s="10" t="s">
        <v>7031</v>
      </c>
      <c r="G1426" s="32" t="s">
        <v>7032</v>
      </c>
      <c r="H1426" s="39" t="s">
        <v>329</v>
      </c>
      <c r="I1426" s="39" t="s">
        <v>329</v>
      </c>
      <c r="J1426" s="39">
        <v>466.03</v>
      </c>
      <c r="K1426" s="33" t="s">
        <v>14993</v>
      </c>
      <c r="L1426" s="29" t="s">
        <v>14993</v>
      </c>
      <c r="M1426" s="29" t="s">
        <v>14993</v>
      </c>
      <c r="N1426" s="29" t="s">
        <v>14993</v>
      </c>
      <c r="O1426" s="29" t="s">
        <v>14993</v>
      </c>
      <c r="P1426" s="29" t="s">
        <v>14993</v>
      </c>
      <c r="Q1426" s="29" t="s">
        <v>14993</v>
      </c>
      <c r="R1426" s="29" t="s">
        <v>14993</v>
      </c>
      <c r="S1426" s="29" t="s">
        <v>14993</v>
      </c>
      <c r="T1426" s="70" t="s">
        <v>14993</v>
      </c>
      <c r="U1426" s="67" t="s">
        <v>15225</v>
      </c>
    </row>
    <row r="1427" spans="2:21" ht="124.2" x14ac:dyDescent="0.25">
      <c r="B1427" s="10" t="s">
        <v>1035</v>
      </c>
      <c r="C1427" s="10" t="s">
        <v>1035</v>
      </c>
      <c r="D1427" s="10" t="s">
        <v>7033</v>
      </c>
      <c r="E1427" s="10" t="s">
        <v>7034</v>
      </c>
      <c r="F1427" s="10" t="s">
        <v>7035</v>
      </c>
      <c r="G1427" s="32" t="s">
        <v>7036</v>
      </c>
      <c r="H1427" s="39" t="s">
        <v>329</v>
      </c>
      <c r="I1427" s="39" t="s">
        <v>329</v>
      </c>
      <c r="J1427" s="39">
        <v>466.03999999999996</v>
      </c>
      <c r="K1427" s="33" t="s">
        <v>14993</v>
      </c>
      <c r="L1427" s="29" t="s">
        <v>14993</v>
      </c>
      <c r="M1427" s="29" t="s">
        <v>14993</v>
      </c>
      <c r="N1427" s="29" t="s">
        <v>14993</v>
      </c>
      <c r="O1427" s="29" t="s">
        <v>14993</v>
      </c>
      <c r="P1427" s="29" t="s">
        <v>14993</v>
      </c>
      <c r="Q1427" s="29" t="s">
        <v>14993</v>
      </c>
      <c r="R1427" s="29" t="s">
        <v>14993</v>
      </c>
      <c r="S1427" s="29" t="s">
        <v>14993</v>
      </c>
      <c r="T1427" s="70" t="s">
        <v>14993</v>
      </c>
      <c r="U1427" s="67" t="s">
        <v>15225</v>
      </c>
    </row>
    <row r="1428" spans="2:21" ht="138" x14ac:dyDescent="0.25">
      <c r="B1428" s="10" t="s">
        <v>1035</v>
      </c>
      <c r="C1428" s="10" t="s">
        <v>1035</v>
      </c>
      <c r="D1428" s="10" t="s">
        <v>7037</v>
      </c>
      <c r="E1428" s="10" t="s">
        <v>7038</v>
      </c>
      <c r="F1428" s="10" t="s">
        <v>7039</v>
      </c>
      <c r="G1428" s="32" t="s">
        <v>7040</v>
      </c>
      <c r="H1428" s="39" t="s">
        <v>329</v>
      </c>
      <c r="I1428" s="39" t="s">
        <v>329</v>
      </c>
      <c r="J1428" s="39">
        <v>466.04999999999995</v>
      </c>
      <c r="K1428" s="33" t="s">
        <v>14993</v>
      </c>
      <c r="L1428" s="29" t="s">
        <v>14993</v>
      </c>
      <c r="M1428" s="29" t="s">
        <v>14993</v>
      </c>
      <c r="N1428" s="29" t="s">
        <v>14993</v>
      </c>
      <c r="O1428" s="29" t="s">
        <v>14993</v>
      </c>
      <c r="P1428" s="29" t="s">
        <v>14993</v>
      </c>
      <c r="Q1428" s="29" t="s">
        <v>14993</v>
      </c>
      <c r="R1428" s="29" t="s">
        <v>14993</v>
      </c>
      <c r="S1428" s="29" t="s">
        <v>14993</v>
      </c>
      <c r="T1428" s="70" t="s">
        <v>14993</v>
      </c>
      <c r="U1428" s="67" t="s">
        <v>15225</v>
      </c>
    </row>
    <row r="1429" spans="2:21" ht="124.2" x14ac:dyDescent="0.25">
      <c r="B1429" s="10" t="s">
        <v>1036</v>
      </c>
      <c r="C1429" s="10" t="s">
        <v>1036</v>
      </c>
      <c r="D1429" s="10" t="s">
        <v>7041</v>
      </c>
      <c r="E1429" s="10" t="s">
        <v>7042</v>
      </c>
      <c r="F1429" s="10" t="s">
        <v>7043</v>
      </c>
      <c r="G1429" s="32" t="s">
        <v>7044</v>
      </c>
      <c r="H1429" s="39" t="s">
        <v>330</v>
      </c>
      <c r="I1429" s="39" t="s">
        <v>330</v>
      </c>
      <c r="J1429" s="39">
        <v>467</v>
      </c>
      <c r="K1429" s="33" t="s">
        <v>14993</v>
      </c>
      <c r="L1429" s="29" t="s">
        <v>14993</v>
      </c>
      <c r="M1429" s="29" t="s">
        <v>14993</v>
      </c>
      <c r="N1429" s="29" t="s">
        <v>14993</v>
      </c>
      <c r="O1429" s="29" t="s">
        <v>14993</v>
      </c>
      <c r="P1429" s="29" t="s">
        <v>14993</v>
      </c>
      <c r="Q1429" s="29" t="s">
        <v>14993</v>
      </c>
      <c r="R1429" s="29" t="s">
        <v>14993</v>
      </c>
      <c r="S1429" s="29" t="s">
        <v>14993</v>
      </c>
      <c r="T1429" s="70" t="s">
        <v>14993</v>
      </c>
      <c r="U1429" s="67" t="s">
        <v>15225</v>
      </c>
    </row>
    <row r="1430" spans="2:21" ht="82.8" x14ac:dyDescent="0.25">
      <c r="B1430" s="10" t="s">
        <v>1036</v>
      </c>
      <c r="C1430" s="10" t="s">
        <v>1036</v>
      </c>
      <c r="D1430" s="10" t="s">
        <v>7045</v>
      </c>
      <c r="E1430" s="10" t="s">
        <v>7046</v>
      </c>
      <c r="F1430" s="10" t="s">
        <v>7047</v>
      </c>
      <c r="G1430" s="32" t="s">
        <v>7048</v>
      </c>
      <c r="H1430" s="39" t="s">
        <v>330</v>
      </c>
      <c r="I1430" s="39" t="s">
        <v>330</v>
      </c>
      <c r="J1430" s="39">
        <v>467.01</v>
      </c>
      <c r="K1430" s="33" t="s">
        <v>14993</v>
      </c>
      <c r="L1430" s="29" t="s">
        <v>14993</v>
      </c>
      <c r="M1430" s="29" t="s">
        <v>14993</v>
      </c>
      <c r="N1430" s="29" t="s">
        <v>14993</v>
      </c>
      <c r="O1430" s="29" t="s">
        <v>14993</v>
      </c>
      <c r="P1430" s="29" t="s">
        <v>14993</v>
      </c>
      <c r="Q1430" s="29" t="s">
        <v>14993</v>
      </c>
      <c r="R1430" s="29" t="s">
        <v>14993</v>
      </c>
      <c r="S1430" s="29" t="s">
        <v>14993</v>
      </c>
      <c r="T1430" s="70" t="s">
        <v>14993</v>
      </c>
      <c r="U1430" s="67" t="s">
        <v>15225</v>
      </c>
    </row>
    <row r="1431" spans="2:21" ht="372.6" x14ac:dyDescent="0.25">
      <c r="B1431" s="10" t="s">
        <v>1037</v>
      </c>
      <c r="C1431" s="10" t="s">
        <v>1037</v>
      </c>
      <c r="D1431" s="10" t="s">
        <v>7049</v>
      </c>
      <c r="E1431" s="10" t="s">
        <v>7050</v>
      </c>
      <c r="F1431" s="10" t="s">
        <v>7051</v>
      </c>
      <c r="G1431" s="32" t="s">
        <v>7052</v>
      </c>
      <c r="H1431" s="39" t="s">
        <v>331</v>
      </c>
      <c r="I1431" s="39" t="s">
        <v>331</v>
      </c>
      <c r="J1431" s="39">
        <v>468</v>
      </c>
      <c r="K1431" s="33" t="s">
        <v>14993</v>
      </c>
      <c r="L1431" s="29" t="s">
        <v>14993</v>
      </c>
      <c r="M1431" s="29" t="s">
        <v>14993</v>
      </c>
      <c r="N1431" s="29" t="s">
        <v>14993</v>
      </c>
      <c r="O1431" s="29" t="s">
        <v>14993</v>
      </c>
      <c r="P1431" s="29" t="s">
        <v>14993</v>
      </c>
      <c r="Q1431" s="29" t="s">
        <v>14993</v>
      </c>
      <c r="R1431" s="29" t="s">
        <v>14993</v>
      </c>
      <c r="S1431" s="29" t="s">
        <v>14993</v>
      </c>
      <c r="T1431" s="70" t="s">
        <v>14993</v>
      </c>
      <c r="U1431" s="67" t="s">
        <v>15225</v>
      </c>
    </row>
    <row r="1432" spans="2:21" ht="151.80000000000001" x14ac:dyDescent="0.25">
      <c r="B1432" s="10" t="s">
        <v>1037</v>
      </c>
      <c r="C1432" s="10" t="s">
        <v>1037</v>
      </c>
      <c r="D1432" s="10" t="s">
        <v>7053</v>
      </c>
      <c r="E1432" s="10" t="s">
        <v>7054</v>
      </c>
      <c r="F1432" s="10" t="s">
        <v>7055</v>
      </c>
      <c r="G1432" s="32" t="s">
        <v>7056</v>
      </c>
      <c r="H1432" s="39" t="s">
        <v>331</v>
      </c>
      <c r="I1432" s="39" t="s">
        <v>331</v>
      </c>
      <c r="J1432" s="39">
        <v>468.01</v>
      </c>
      <c r="K1432" s="33" t="s">
        <v>14993</v>
      </c>
      <c r="L1432" s="29" t="s">
        <v>14993</v>
      </c>
      <c r="M1432" s="29" t="s">
        <v>14993</v>
      </c>
      <c r="N1432" s="29" t="s">
        <v>14993</v>
      </c>
      <c r="O1432" s="29" t="s">
        <v>14993</v>
      </c>
      <c r="P1432" s="29" t="s">
        <v>14993</v>
      </c>
      <c r="Q1432" s="29" t="s">
        <v>14993</v>
      </c>
      <c r="R1432" s="29" t="s">
        <v>14993</v>
      </c>
      <c r="S1432" s="29" t="s">
        <v>14993</v>
      </c>
      <c r="T1432" s="70" t="s">
        <v>14993</v>
      </c>
      <c r="U1432" s="67" t="s">
        <v>15225</v>
      </c>
    </row>
    <row r="1433" spans="2:21" ht="138" x14ac:dyDescent="0.25">
      <c r="B1433" s="10" t="s">
        <v>7058</v>
      </c>
      <c r="C1433" s="10" t="s">
        <v>7058</v>
      </c>
      <c r="D1433" s="10" t="s">
        <v>7057</v>
      </c>
      <c r="E1433" s="10" t="s">
        <v>7059</v>
      </c>
      <c r="F1433" s="10" t="s">
        <v>7060</v>
      </c>
      <c r="G1433" s="32" t="s">
        <v>7061</v>
      </c>
      <c r="H1433" s="39" t="s">
        <v>837</v>
      </c>
      <c r="I1433" s="39" t="s">
        <v>837</v>
      </c>
      <c r="J1433" s="39">
        <v>472</v>
      </c>
      <c r="K1433" s="33" t="s">
        <v>14993</v>
      </c>
      <c r="L1433" s="29" t="s">
        <v>14993</v>
      </c>
      <c r="M1433" s="29" t="s">
        <v>14993</v>
      </c>
      <c r="N1433" s="29" t="s">
        <v>14993</v>
      </c>
      <c r="O1433" s="29" t="s">
        <v>14993</v>
      </c>
      <c r="P1433" s="29" t="s">
        <v>14993</v>
      </c>
      <c r="Q1433" s="29" t="s">
        <v>14993</v>
      </c>
      <c r="R1433" s="29" t="s">
        <v>14993</v>
      </c>
      <c r="S1433" s="29" t="s">
        <v>14993</v>
      </c>
      <c r="T1433" s="70" t="s">
        <v>14993</v>
      </c>
      <c r="U1433" s="67" t="s">
        <v>15225</v>
      </c>
    </row>
    <row r="1434" spans="2:21" ht="138" x14ac:dyDescent="0.25">
      <c r="B1434" s="10" t="s">
        <v>7058</v>
      </c>
      <c r="C1434" s="10" t="s">
        <v>7058</v>
      </c>
      <c r="D1434" s="10" t="s">
        <v>7062</v>
      </c>
      <c r="E1434" s="10" t="s">
        <v>7063</v>
      </c>
      <c r="F1434" s="10" t="s">
        <v>7064</v>
      </c>
      <c r="G1434" s="32" t="s">
        <v>7065</v>
      </c>
      <c r="H1434" s="39" t="s">
        <v>837</v>
      </c>
      <c r="I1434" s="39" t="s">
        <v>837</v>
      </c>
      <c r="J1434" s="39">
        <v>472.01</v>
      </c>
      <c r="K1434" s="33" t="s">
        <v>14993</v>
      </c>
      <c r="L1434" s="29" t="s">
        <v>14993</v>
      </c>
      <c r="M1434" s="29" t="s">
        <v>14993</v>
      </c>
      <c r="N1434" s="29" t="s">
        <v>14993</v>
      </c>
      <c r="O1434" s="29" t="s">
        <v>14993</v>
      </c>
      <c r="P1434" s="29" t="s">
        <v>14993</v>
      </c>
      <c r="Q1434" s="29" t="s">
        <v>14993</v>
      </c>
      <c r="R1434" s="29" t="s">
        <v>14993</v>
      </c>
      <c r="S1434" s="29" t="s">
        <v>14993</v>
      </c>
      <c r="T1434" s="70" t="s">
        <v>14993</v>
      </c>
      <c r="U1434" s="67" t="s">
        <v>15225</v>
      </c>
    </row>
    <row r="1435" spans="2:21" ht="179.4" x14ac:dyDescent="0.25">
      <c r="B1435" s="10" t="s">
        <v>7067</v>
      </c>
      <c r="C1435" s="10" t="s">
        <v>7067</v>
      </c>
      <c r="D1435" s="10" t="s">
        <v>7066</v>
      </c>
      <c r="E1435" s="10" t="s">
        <v>7068</v>
      </c>
      <c r="F1435" s="10" t="s">
        <v>7069</v>
      </c>
      <c r="G1435" s="32" t="s">
        <v>7070</v>
      </c>
      <c r="H1435" s="39" t="s">
        <v>838</v>
      </c>
      <c r="I1435" s="39" t="s">
        <v>838</v>
      </c>
      <c r="J1435" s="39">
        <v>473</v>
      </c>
      <c r="K1435" s="33" t="s">
        <v>14993</v>
      </c>
      <c r="L1435" s="29" t="s">
        <v>14993</v>
      </c>
      <c r="M1435" s="29" t="s">
        <v>14993</v>
      </c>
      <c r="N1435" s="29" t="s">
        <v>14993</v>
      </c>
      <c r="O1435" s="29" t="s">
        <v>14993</v>
      </c>
      <c r="P1435" s="29" t="s">
        <v>14993</v>
      </c>
      <c r="Q1435" s="29" t="s">
        <v>14993</v>
      </c>
      <c r="R1435" s="29" t="s">
        <v>14993</v>
      </c>
      <c r="S1435" s="29" t="s">
        <v>14993</v>
      </c>
      <c r="T1435" s="70" t="s">
        <v>14993</v>
      </c>
      <c r="U1435" s="67" t="s">
        <v>15225</v>
      </c>
    </row>
    <row r="1436" spans="2:21" ht="151.80000000000001" x14ac:dyDescent="0.25">
      <c r="B1436" s="10" t="s">
        <v>7067</v>
      </c>
      <c r="C1436" s="10" t="s">
        <v>7067</v>
      </c>
      <c r="D1436" s="10" t="s">
        <v>7071</v>
      </c>
      <c r="E1436" s="10" t="s">
        <v>7072</v>
      </c>
      <c r="F1436" s="10" t="s">
        <v>7073</v>
      </c>
      <c r="G1436" s="32" t="s">
        <v>7074</v>
      </c>
      <c r="H1436" s="39" t="s">
        <v>838</v>
      </c>
      <c r="I1436" s="39" t="s">
        <v>838</v>
      </c>
      <c r="J1436" s="39">
        <v>473.01</v>
      </c>
      <c r="K1436" s="33" t="s">
        <v>14993</v>
      </c>
      <c r="L1436" s="29" t="s">
        <v>14993</v>
      </c>
      <c r="M1436" s="29" t="s">
        <v>14993</v>
      </c>
      <c r="N1436" s="29" t="s">
        <v>14993</v>
      </c>
      <c r="O1436" s="29" t="s">
        <v>14993</v>
      </c>
      <c r="P1436" s="29" t="s">
        <v>14993</v>
      </c>
      <c r="Q1436" s="29" t="s">
        <v>14993</v>
      </c>
      <c r="R1436" s="29" t="s">
        <v>14993</v>
      </c>
      <c r="S1436" s="29" t="s">
        <v>14993</v>
      </c>
      <c r="T1436" s="70" t="s">
        <v>14993</v>
      </c>
      <c r="U1436" s="67" t="s">
        <v>15225</v>
      </c>
    </row>
    <row r="1437" spans="2:21" ht="110.4" x14ac:dyDescent="0.25">
      <c r="B1437" s="10" t="s">
        <v>7067</v>
      </c>
      <c r="C1437" s="10" t="s">
        <v>7067</v>
      </c>
      <c r="D1437" s="10" t="s">
        <v>7075</v>
      </c>
      <c r="E1437" s="10" t="s">
        <v>7076</v>
      </c>
      <c r="F1437" s="10" t="s">
        <v>7077</v>
      </c>
      <c r="G1437" s="32" t="s">
        <v>7078</v>
      </c>
      <c r="H1437" s="39" t="s">
        <v>838</v>
      </c>
      <c r="I1437" s="39" t="s">
        <v>838</v>
      </c>
      <c r="J1437" s="39">
        <v>473.02</v>
      </c>
      <c r="K1437" s="33" t="s">
        <v>14993</v>
      </c>
      <c r="L1437" s="29" t="s">
        <v>14993</v>
      </c>
      <c r="M1437" s="29" t="s">
        <v>14993</v>
      </c>
      <c r="N1437" s="29" t="s">
        <v>14993</v>
      </c>
      <c r="O1437" s="29" t="s">
        <v>14993</v>
      </c>
      <c r="P1437" s="29" t="s">
        <v>14993</v>
      </c>
      <c r="Q1437" s="29" t="s">
        <v>14993</v>
      </c>
      <c r="R1437" s="29" t="s">
        <v>14993</v>
      </c>
      <c r="S1437" s="29" t="s">
        <v>14993</v>
      </c>
      <c r="T1437" s="70" t="s">
        <v>14993</v>
      </c>
      <c r="U1437" s="67" t="s">
        <v>15225</v>
      </c>
    </row>
    <row r="1438" spans="2:21" ht="179.4" x14ac:dyDescent="0.25">
      <c r="B1438" s="10" t="s">
        <v>693</v>
      </c>
      <c r="C1438" s="10" t="s">
        <v>693</v>
      </c>
      <c r="D1438" s="10" t="s">
        <v>7079</v>
      </c>
      <c r="E1438" s="10" t="s">
        <v>7080</v>
      </c>
      <c r="F1438" s="10" t="s">
        <v>7081</v>
      </c>
      <c r="G1438" s="32" t="s">
        <v>7082</v>
      </c>
      <c r="H1438" s="39" t="s">
        <v>693</v>
      </c>
      <c r="I1438" s="39" t="s">
        <v>693</v>
      </c>
      <c r="J1438" s="39">
        <v>474</v>
      </c>
      <c r="K1438" s="33" t="b">
        <v>1</v>
      </c>
      <c r="L1438" s="29" t="s">
        <v>14993</v>
      </c>
      <c r="M1438" s="29" t="s">
        <v>16282</v>
      </c>
      <c r="N1438" s="29" t="s">
        <v>14993</v>
      </c>
      <c r="O1438" s="29" t="s">
        <v>16282</v>
      </c>
      <c r="P1438" s="29" t="s">
        <v>14993</v>
      </c>
      <c r="Q1438" s="29" t="s">
        <v>14993</v>
      </c>
      <c r="R1438" s="29" t="s">
        <v>14993</v>
      </c>
      <c r="S1438" s="29" t="s">
        <v>14993</v>
      </c>
      <c r="T1438" s="70" t="s">
        <v>15509</v>
      </c>
      <c r="U1438" s="67" t="s">
        <v>15225</v>
      </c>
    </row>
    <row r="1439" spans="2:21" ht="179.4" x14ac:dyDescent="0.25">
      <c r="B1439" s="10" t="s">
        <v>693</v>
      </c>
      <c r="C1439" s="10" t="s">
        <v>693</v>
      </c>
      <c r="D1439" s="10" t="s">
        <v>7083</v>
      </c>
      <c r="E1439" s="10" t="s">
        <v>7084</v>
      </c>
      <c r="F1439" s="10" t="s">
        <v>7085</v>
      </c>
      <c r="G1439" s="32" t="s">
        <v>7086</v>
      </c>
      <c r="H1439" s="39" t="s">
        <v>693</v>
      </c>
      <c r="I1439" s="39" t="s">
        <v>693</v>
      </c>
      <c r="J1439" s="39">
        <v>474.01</v>
      </c>
      <c r="K1439" s="33" t="b">
        <v>1</v>
      </c>
      <c r="L1439" s="29" t="s">
        <v>14993</v>
      </c>
      <c r="M1439" s="29" t="s">
        <v>16282</v>
      </c>
      <c r="N1439" s="29" t="s">
        <v>14993</v>
      </c>
      <c r="O1439" s="29" t="s">
        <v>16282</v>
      </c>
      <c r="P1439" s="29" t="s">
        <v>14993</v>
      </c>
      <c r="Q1439" s="29" t="s">
        <v>14993</v>
      </c>
      <c r="R1439" s="29" t="s">
        <v>14993</v>
      </c>
      <c r="S1439" s="29" t="s">
        <v>14993</v>
      </c>
      <c r="T1439" s="70" t="s">
        <v>15509</v>
      </c>
      <c r="U1439" s="67" t="s">
        <v>15225</v>
      </c>
    </row>
    <row r="1440" spans="2:21" ht="165.6" x14ac:dyDescent="0.25">
      <c r="B1440" s="10" t="s">
        <v>693</v>
      </c>
      <c r="C1440" s="10" t="s">
        <v>693</v>
      </c>
      <c r="D1440" s="10" t="s">
        <v>7087</v>
      </c>
      <c r="E1440" s="10" t="s">
        <v>7088</v>
      </c>
      <c r="F1440" s="10" t="s">
        <v>7089</v>
      </c>
      <c r="G1440" s="32" t="s">
        <v>7090</v>
      </c>
      <c r="H1440" s="39" t="s">
        <v>693</v>
      </c>
      <c r="I1440" s="39" t="s">
        <v>693</v>
      </c>
      <c r="J1440" s="39">
        <v>474.02</v>
      </c>
      <c r="K1440" s="33" t="b">
        <v>1</v>
      </c>
      <c r="L1440" s="29" t="s">
        <v>14993</v>
      </c>
      <c r="M1440" s="29" t="s">
        <v>16282</v>
      </c>
      <c r="N1440" s="29" t="s">
        <v>14993</v>
      </c>
      <c r="O1440" s="29" t="s">
        <v>16282</v>
      </c>
      <c r="P1440" s="29" t="s">
        <v>14993</v>
      </c>
      <c r="Q1440" s="29" t="s">
        <v>14993</v>
      </c>
      <c r="R1440" s="29" t="s">
        <v>14993</v>
      </c>
      <c r="S1440" s="29" t="s">
        <v>14993</v>
      </c>
      <c r="T1440" s="70" t="s">
        <v>15509</v>
      </c>
      <c r="U1440" s="67" t="s">
        <v>15225</v>
      </c>
    </row>
    <row r="1441" spans="2:21" ht="124.2" x14ac:dyDescent="0.25">
      <c r="B1441" s="10" t="s">
        <v>693</v>
      </c>
      <c r="C1441" s="10" t="s">
        <v>693</v>
      </c>
      <c r="D1441" s="10" t="s">
        <v>7091</v>
      </c>
      <c r="E1441" s="10" t="s">
        <v>7092</v>
      </c>
      <c r="F1441" s="10" t="s">
        <v>7093</v>
      </c>
      <c r="G1441" s="32" t="s">
        <v>7094</v>
      </c>
      <c r="H1441" s="39" t="s">
        <v>693</v>
      </c>
      <c r="I1441" s="39" t="s">
        <v>693</v>
      </c>
      <c r="J1441" s="39">
        <v>474.03</v>
      </c>
      <c r="K1441" s="33" t="b">
        <v>1</v>
      </c>
      <c r="L1441" s="29" t="s">
        <v>14993</v>
      </c>
      <c r="M1441" s="29" t="s">
        <v>16282</v>
      </c>
      <c r="N1441" s="29" t="s">
        <v>14993</v>
      </c>
      <c r="O1441" s="29" t="s">
        <v>16282</v>
      </c>
      <c r="P1441" s="29" t="s">
        <v>14993</v>
      </c>
      <c r="Q1441" s="29" t="s">
        <v>14993</v>
      </c>
      <c r="R1441" s="29" t="s">
        <v>14993</v>
      </c>
      <c r="S1441" s="29" t="s">
        <v>14993</v>
      </c>
      <c r="T1441" s="70" t="s">
        <v>15509</v>
      </c>
      <c r="U1441" s="67" t="s">
        <v>15225</v>
      </c>
    </row>
    <row r="1442" spans="2:21" ht="82.8" x14ac:dyDescent="0.25">
      <c r="B1442" s="10" t="s">
        <v>1038</v>
      </c>
      <c r="C1442" s="10" t="s">
        <v>1038</v>
      </c>
      <c r="D1442" s="10" t="s">
        <v>7095</v>
      </c>
      <c r="E1442" s="10" t="s">
        <v>7096</v>
      </c>
      <c r="F1442" s="10" t="s">
        <v>7097</v>
      </c>
      <c r="G1442" s="32" t="s">
        <v>7098</v>
      </c>
      <c r="H1442" s="39" t="s">
        <v>694</v>
      </c>
      <c r="I1442" s="39" t="s">
        <v>694</v>
      </c>
      <c r="J1442" s="39">
        <v>475</v>
      </c>
      <c r="K1442" s="33" t="b">
        <v>1</v>
      </c>
      <c r="L1442" s="29" t="s">
        <v>14993</v>
      </c>
      <c r="M1442" s="29" t="s">
        <v>16282</v>
      </c>
      <c r="N1442" s="29" t="s">
        <v>14993</v>
      </c>
      <c r="O1442" s="29" t="s">
        <v>16282</v>
      </c>
      <c r="P1442" s="29" t="s">
        <v>14993</v>
      </c>
      <c r="Q1442" s="29" t="s">
        <v>14993</v>
      </c>
      <c r="R1442" s="29" t="s">
        <v>14993</v>
      </c>
      <c r="S1442" s="29" t="s">
        <v>14993</v>
      </c>
      <c r="T1442" s="70" t="s">
        <v>15509</v>
      </c>
      <c r="U1442" s="67" t="s">
        <v>15225</v>
      </c>
    </row>
    <row r="1443" spans="2:21" ht="55.2" x14ac:dyDescent="0.25">
      <c r="B1443" s="10" t="s">
        <v>7100</v>
      </c>
      <c r="C1443" s="10" t="s">
        <v>7100</v>
      </c>
      <c r="D1443" s="10" t="s">
        <v>7099</v>
      </c>
      <c r="E1443" s="10" t="s">
        <v>7101</v>
      </c>
      <c r="F1443" s="10" t="s">
        <v>7102</v>
      </c>
      <c r="G1443" s="32" t="s">
        <v>7103</v>
      </c>
      <c r="H1443" s="39" t="s">
        <v>695</v>
      </c>
      <c r="I1443" s="39" t="s">
        <v>695</v>
      </c>
      <c r="J1443" s="39">
        <v>476</v>
      </c>
      <c r="K1443" s="33" t="s">
        <v>14993</v>
      </c>
      <c r="L1443" s="29" t="s">
        <v>14993</v>
      </c>
      <c r="M1443" s="29" t="s">
        <v>14993</v>
      </c>
      <c r="N1443" s="29" t="s">
        <v>14993</v>
      </c>
      <c r="O1443" s="29" t="s">
        <v>14993</v>
      </c>
      <c r="P1443" s="29" t="s">
        <v>14993</v>
      </c>
      <c r="Q1443" s="29" t="s">
        <v>14993</v>
      </c>
      <c r="R1443" s="29" t="s">
        <v>14993</v>
      </c>
      <c r="S1443" s="29" t="s">
        <v>14993</v>
      </c>
      <c r="T1443" s="70" t="s">
        <v>14993</v>
      </c>
      <c r="U1443" s="67" t="s">
        <v>15225</v>
      </c>
    </row>
    <row r="1444" spans="2:21" ht="165.6" x14ac:dyDescent="0.25">
      <c r="B1444" s="10" t="s">
        <v>696</v>
      </c>
      <c r="C1444" s="10" t="s">
        <v>7110</v>
      </c>
      <c r="D1444" s="10" t="s">
        <v>7109</v>
      </c>
      <c r="E1444" s="10" t="s">
        <v>7111</v>
      </c>
      <c r="F1444" s="10" t="s">
        <v>7112</v>
      </c>
      <c r="G1444" s="32" t="s">
        <v>7113</v>
      </c>
      <c r="H1444" s="39" t="s">
        <v>696</v>
      </c>
      <c r="I1444" s="39" t="s">
        <v>15909</v>
      </c>
      <c r="J1444" s="39">
        <v>477</v>
      </c>
      <c r="K1444" s="33" t="s">
        <v>14993</v>
      </c>
      <c r="L1444" s="29" t="s">
        <v>14993</v>
      </c>
      <c r="M1444" s="29" t="s">
        <v>14993</v>
      </c>
      <c r="N1444" s="29" t="s">
        <v>14993</v>
      </c>
      <c r="O1444" s="29" t="s">
        <v>14993</v>
      </c>
      <c r="P1444" s="29" t="s">
        <v>14993</v>
      </c>
      <c r="Q1444" s="29" t="s">
        <v>14993</v>
      </c>
      <c r="R1444" s="29" t="s">
        <v>14993</v>
      </c>
      <c r="S1444" s="29" t="s">
        <v>14993</v>
      </c>
      <c r="T1444" s="70" t="s">
        <v>14993</v>
      </c>
      <c r="U1444" s="67" t="s">
        <v>15225</v>
      </c>
    </row>
    <row r="1445" spans="2:21" ht="151.80000000000001" x14ac:dyDescent="0.25">
      <c r="B1445" s="10" t="s">
        <v>696</v>
      </c>
      <c r="C1445" s="10" t="s">
        <v>7110</v>
      </c>
      <c r="D1445" s="10" t="s">
        <v>7114</v>
      </c>
      <c r="E1445" s="10" t="s">
        <v>7115</v>
      </c>
      <c r="F1445" s="10" t="s">
        <v>7116</v>
      </c>
      <c r="G1445" s="32" t="s">
        <v>7117</v>
      </c>
      <c r="H1445" s="39" t="s">
        <v>696</v>
      </c>
      <c r="I1445" s="39" t="s">
        <v>15909</v>
      </c>
      <c r="J1445" s="39">
        <v>477.01</v>
      </c>
      <c r="K1445" s="33" t="s">
        <v>14993</v>
      </c>
      <c r="L1445" s="29" t="s">
        <v>14993</v>
      </c>
      <c r="M1445" s="29" t="s">
        <v>14993</v>
      </c>
      <c r="N1445" s="29" t="s">
        <v>14993</v>
      </c>
      <c r="O1445" s="29" t="s">
        <v>14993</v>
      </c>
      <c r="P1445" s="29" t="s">
        <v>14993</v>
      </c>
      <c r="Q1445" s="29" t="s">
        <v>14993</v>
      </c>
      <c r="R1445" s="29" t="s">
        <v>14993</v>
      </c>
      <c r="S1445" s="29" t="s">
        <v>14993</v>
      </c>
      <c r="T1445" s="70" t="s">
        <v>14993</v>
      </c>
      <c r="U1445" s="67" t="s">
        <v>15225</v>
      </c>
    </row>
    <row r="1446" spans="2:21" ht="124.2" x14ac:dyDescent="0.25">
      <c r="B1446" s="10" t="s">
        <v>696</v>
      </c>
      <c r="C1446" s="10" t="s">
        <v>7119</v>
      </c>
      <c r="D1446" s="10" t="s">
        <v>7118</v>
      </c>
      <c r="E1446" s="10" t="s">
        <v>7120</v>
      </c>
      <c r="F1446" s="10" t="s">
        <v>7121</v>
      </c>
      <c r="G1446" s="32" t="s">
        <v>7122</v>
      </c>
      <c r="H1446" s="39" t="s">
        <v>696</v>
      </c>
      <c r="I1446" s="39" t="s">
        <v>15910</v>
      </c>
      <c r="J1446" s="39">
        <v>477.02</v>
      </c>
      <c r="K1446" s="33" t="s">
        <v>14993</v>
      </c>
      <c r="L1446" s="29" t="s">
        <v>14993</v>
      </c>
      <c r="M1446" s="29" t="s">
        <v>14993</v>
      </c>
      <c r="N1446" s="29" t="s">
        <v>14993</v>
      </c>
      <c r="O1446" s="29" t="s">
        <v>14993</v>
      </c>
      <c r="P1446" s="29" t="s">
        <v>14993</v>
      </c>
      <c r="Q1446" s="29" t="s">
        <v>14993</v>
      </c>
      <c r="R1446" s="29" t="s">
        <v>14993</v>
      </c>
      <c r="S1446" s="29" t="s">
        <v>14993</v>
      </c>
      <c r="T1446" s="70" t="s">
        <v>14993</v>
      </c>
      <c r="U1446" s="67" t="s">
        <v>15225</v>
      </c>
    </row>
    <row r="1447" spans="2:21" ht="138" x14ac:dyDescent="0.25">
      <c r="B1447" s="10" t="s">
        <v>696</v>
      </c>
      <c r="C1447" s="10" t="s">
        <v>7124</v>
      </c>
      <c r="D1447" s="10" t="s">
        <v>7123</v>
      </c>
      <c r="E1447" s="10" t="s">
        <v>7125</v>
      </c>
      <c r="F1447" s="10" t="s">
        <v>7126</v>
      </c>
      <c r="G1447" s="32" t="s">
        <v>7127</v>
      </c>
      <c r="H1447" s="39" t="s">
        <v>696</v>
      </c>
      <c r="I1447" s="39" t="s">
        <v>15911</v>
      </c>
      <c r="J1447" s="39">
        <v>477.03</v>
      </c>
      <c r="K1447" s="33" t="s">
        <v>14993</v>
      </c>
      <c r="L1447" s="29" t="s">
        <v>14993</v>
      </c>
      <c r="M1447" s="29" t="s">
        <v>14993</v>
      </c>
      <c r="N1447" s="29" t="s">
        <v>14993</v>
      </c>
      <c r="O1447" s="29" t="s">
        <v>14993</v>
      </c>
      <c r="P1447" s="29" t="s">
        <v>14993</v>
      </c>
      <c r="Q1447" s="29" t="s">
        <v>14993</v>
      </c>
      <c r="R1447" s="29" t="s">
        <v>14993</v>
      </c>
      <c r="S1447" s="29" t="s">
        <v>14993</v>
      </c>
      <c r="T1447" s="70" t="s">
        <v>14993</v>
      </c>
      <c r="U1447" s="67" t="s">
        <v>15225</v>
      </c>
    </row>
    <row r="1448" spans="2:21" ht="110.4" x14ac:dyDescent="0.25">
      <c r="B1448" s="10" t="s">
        <v>696</v>
      </c>
      <c r="C1448" s="10" t="s">
        <v>7105</v>
      </c>
      <c r="D1448" s="10" t="s">
        <v>7104</v>
      </c>
      <c r="E1448" s="10" t="s">
        <v>7106</v>
      </c>
      <c r="F1448" s="10" t="s">
        <v>7107</v>
      </c>
      <c r="G1448" s="32" t="s">
        <v>7108</v>
      </c>
      <c r="H1448" s="39" t="s">
        <v>696</v>
      </c>
      <c r="I1448" s="39" t="s">
        <v>15912</v>
      </c>
      <c r="J1448" s="39">
        <v>477.03999999999996</v>
      </c>
      <c r="K1448" s="33" t="s">
        <v>14993</v>
      </c>
      <c r="L1448" s="29" t="s">
        <v>14993</v>
      </c>
      <c r="M1448" s="29" t="s">
        <v>14993</v>
      </c>
      <c r="N1448" s="29" t="s">
        <v>14993</v>
      </c>
      <c r="O1448" s="29" t="s">
        <v>14993</v>
      </c>
      <c r="P1448" s="29" t="s">
        <v>14993</v>
      </c>
      <c r="Q1448" s="29" t="s">
        <v>14993</v>
      </c>
      <c r="R1448" s="29" t="s">
        <v>14993</v>
      </c>
      <c r="S1448" s="29" t="s">
        <v>14993</v>
      </c>
      <c r="T1448" s="70" t="s">
        <v>14993</v>
      </c>
      <c r="U1448" s="67" t="s">
        <v>15225</v>
      </c>
    </row>
    <row r="1449" spans="2:21" ht="82.8" x14ac:dyDescent="0.25">
      <c r="B1449" s="10" t="s">
        <v>7129</v>
      </c>
      <c r="C1449" s="10" t="s">
        <v>7129</v>
      </c>
      <c r="D1449" s="10" t="s">
        <v>7128</v>
      </c>
      <c r="E1449" s="10" t="s">
        <v>7130</v>
      </c>
      <c r="F1449" s="10" t="s">
        <v>7131</v>
      </c>
      <c r="G1449" s="32" t="s">
        <v>7132</v>
      </c>
      <c r="H1449" s="39" t="s">
        <v>697</v>
      </c>
      <c r="I1449" s="39" t="s">
        <v>697</v>
      </c>
      <c r="J1449" s="39">
        <v>478</v>
      </c>
      <c r="K1449" s="33" t="s">
        <v>14993</v>
      </c>
      <c r="L1449" s="29" t="s">
        <v>14993</v>
      </c>
      <c r="M1449" s="29" t="s">
        <v>14993</v>
      </c>
      <c r="N1449" s="29" t="s">
        <v>14993</v>
      </c>
      <c r="O1449" s="29" t="s">
        <v>14993</v>
      </c>
      <c r="P1449" s="29" t="s">
        <v>14993</v>
      </c>
      <c r="Q1449" s="29" t="s">
        <v>14993</v>
      </c>
      <c r="R1449" s="29" t="s">
        <v>14993</v>
      </c>
      <c r="S1449" s="29" t="s">
        <v>14993</v>
      </c>
      <c r="T1449" s="70" t="s">
        <v>14993</v>
      </c>
      <c r="U1449" s="67" t="s">
        <v>15225</v>
      </c>
    </row>
    <row r="1450" spans="2:21" ht="151.80000000000001" x14ac:dyDescent="0.25">
      <c r="B1450" s="10" t="s">
        <v>7134</v>
      </c>
      <c r="C1450" s="10" t="s">
        <v>7134</v>
      </c>
      <c r="D1450" s="10" t="s">
        <v>7133</v>
      </c>
      <c r="E1450" s="10" t="s">
        <v>7135</v>
      </c>
      <c r="F1450" s="10" t="s">
        <v>7136</v>
      </c>
      <c r="G1450" s="32" t="s">
        <v>7137</v>
      </c>
      <c r="H1450" s="39" t="s">
        <v>901</v>
      </c>
      <c r="I1450" s="39" t="s">
        <v>901</v>
      </c>
      <c r="J1450" s="39">
        <v>479</v>
      </c>
      <c r="K1450" s="33" t="s">
        <v>14993</v>
      </c>
      <c r="L1450" s="29" t="s">
        <v>14993</v>
      </c>
      <c r="M1450" s="29" t="s">
        <v>14993</v>
      </c>
      <c r="N1450" s="29" t="s">
        <v>14993</v>
      </c>
      <c r="O1450" s="29" t="s">
        <v>14993</v>
      </c>
      <c r="P1450" s="29" t="s">
        <v>14993</v>
      </c>
      <c r="Q1450" s="29" t="s">
        <v>14993</v>
      </c>
      <c r="R1450" s="29" t="s">
        <v>14993</v>
      </c>
      <c r="S1450" s="29" t="s">
        <v>14993</v>
      </c>
      <c r="T1450" s="70" t="s">
        <v>14993</v>
      </c>
      <c r="U1450" s="67" t="s">
        <v>15225</v>
      </c>
    </row>
    <row r="1451" spans="2:21" ht="151.80000000000001" x14ac:dyDescent="0.25">
      <c r="B1451" s="10" t="s">
        <v>7134</v>
      </c>
      <c r="C1451" s="10" t="s">
        <v>7134</v>
      </c>
      <c r="D1451" s="10" t="s">
        <v>7138</v>
      </c>
      <c r="E1451" s="10" t="s">
        <v>7139</v>
      </c>
      <c r="F1451" s="10" t="s">
        <v>7140</v>
      </c>
      <c r="G1451" s="32" t="s">
        <v>7141</v>
      </c>
      <c r="H1451" s="39" t="s">
        <v>901</v>
      </c>
      <c r="I1451" s="39" t="s">
        <v>901</v>
      </c>
      <c r="J1451" s="39">
        <v>479.01</v>
      </c>
      <c r="K1451" s="33" t="s">
        <v>14993</v>
      </c>
      <c r="L1451" s="29" t="s">
        <v>14993</v>
      </c>
      <c r="M1451" s="29" t="s">
        <v>14993</v>
      </c>
      <c r="N1451" s="29" t="s">
        <v>14993</v>
      </c>
      <c r="O1451" s="29" t="s">
        <v>14993</v>
      </c>
      <c r="P1451" s="29" t="s">
        <v>14993</v>
      </c>
      <c r="Q1451" s="29" t="s">
        <v>14993</v>
      </c>
      <c r="R1451" s="29" t="s">
        <v>14993</v>
      </c>
      <c r="S1451" s="29" t="s">
        <v>14993</v>
      </c>
      <c r="T1451" s="70" t="s">
        <v>14993</v>
      </c>
      <c r="U1451" s="67" t="s">
        <v>15225</v>
      </c>
    </row>
    <row r="1452" spans="2:21" ht="110.4" x14ac:dyDescent="0.25">
      <c r="B1452" s="10" t="s">
        <v>7134</v>
      </c>
      <c r="C1452" s="10" t="s">
        <v>7134</v>
      </c>
      <c r="D1452" s="10" t="s">
        <v>7142</v>
      </c>
      <c r="E1452" s="10" t="s">
        <v>7143</v>
      </c>
      <c r="F1452" s="10" t="s">
        <v>7144</v>
      </c>
      <c r="G1452" s="32" t="s">
        <v>7145</v>
      </c>
      <c r="H1452" s="39" t="s">
        <v>901</v>
      </c>
      <c r="I1452" s="39" t="s">
        <v>901</v>
      </c>
      <c r="J1452" s="39">
        <v>479.02</v>
      </c>
      <c r="K1452" s="33" t="s">
        <v>14993</v>
      </c>
      <c r="L1452" s="29" t="s">
        <v>14993</v>
      </c>
      <c r="M1452" s="29" t="s">
        <v>14993</v>
      </c>
      <c r="N1452" s="29" t="s">
        <v>14993</v>
      </c>
      <c r="O1452" s="29" t="s">
        <v>14993</v>
      </c>
      <c r="P1452" s="29" t="s">
        <v>14993</v>
      </c>
      <c r="Q1452" s="29" t="s">
        <v>14993</v>
      </c>
      <c r="R1452" s="29" t="s">
        <v>14993</v>
      </c>
      <c r="S1452" s="29" t="s">
        <v>14993</v>
      </c>
      <c r="T1452" s="70" t="s">
        <v>14993</v>
      </c>
      <c r="U1452" s="67" t="s">
        <v>15225</v>
      </c>
    </row>
    <row r="1453" spans="2:21" ht="82.8" x14ac:dyDescent="0.25">
      <c r="B1453" s="10" t="s">
        <v>7134</v>
      </c>
      <c r="C1453" s="10" t="s">
        <v>7134</v>
      </c>
      <c r="D1453" s="10" t="s">
        <v>7146</v>
      </c>
      <c r="E1453" s="10" t="s">
        <v>7147</v>
      </c>
      <c r="F1453" s="10" t="s">
        <v>7148</v>
      </c>
      <c r="G1453" s="32" t="s">
        <v>7149</v>
      </c>
      <c r="H1453" s="39" t="s">
        <v>901</v>
      </c>
      <c r="I1453" s="39" t="s">
        <v>901</v>
      </c>
      <c r="J1453" s="39">
        <v>479.03</v>
      </c>
      <c r="K1453" s="33" t="s">
        <v>14993</v>
      </c>
      <c r="L1453" s="29" t="s">
        <v>14993</v>
      </c>
      <c r="M1453" s="29" t="s">
        <v>14993</v>
      </c>
      <c r="N1453" s="29" t="s">
        <v>14993</v>
      </c>
      <c r="O1453" s="29" t="s">
        <v>14993</v>
      </c>
      <c r="P1453" s="29" t="s">
        <v>14993</v>
      </c>
      <c r="Q1453" s="29" t="s">
        <v>14993</v>
      </c>
      <c r="R1453" s="29" t="s">
        <v>14993</v>
      </c>
      <c r="S1453" s="29" t="s">
        <v>14993</v>
      </c>
      <c r="T1453" s="70" t="s">
        <v>14993</v>
      </c>
      <c r="U1453" s="67" t="s">
        <v>15225</v>
      </c>
    </row>
    <row r="1454" spans="2:21" ht="96.6" x14ac:dyDescent="0.25">
      <c r="B1454" s="10" t="s">
        <v>7151</v>
      </c>
      <c r="C1454" s="10" t="s">
        <v>7151</v>
      </c>
      <c r="D1454" s="10" t="s">
        <v>7150</v>
      </c>
      <c r="E1454" s="10" t="s">
        <v>7152</v>
      </c>
      <c r="F1454" s="10" t="s">
        <v>7153</v>
      </c>
      <c r="G1454" s="32" t="s">
        <v>7154</v>
      </c>
      <c r="H1454" s="39" t="s">
        <v>902</v>
      </c>
      <c r="I1454" s="39" t="s">
        <v>902</v>
      </c>
      <c r="J1454" s="39">
        <v>480</v>
      </c>
      <c r="K1454" s="33" t="s">
        <v>14993</v>
      </c>
      <c r="L1454" s="29" t="s">
        <v>14993</v>
      </c>
      <c r="M1454" s="29" t="s">
        <v>14993</v>
      </c>
      <c r="N1454" s="29" t="s">
        <v>14993</v>
      </c>
      <c r="O1454" s="29" t="s">
        <v>14993</v>
      </c>
      <c r="P1454" s="29" t="s">
        <v>14993</v>
      </c>
      <c r="Q1454" s="29" t="s">
        <v>14993</v>
      </c>
      <c r="R1454" s="29" t="s">
        <v>14993</v>
      </c>
      <c r="S1454" s="29" t="s">
        <v>14993</v>
      </c>
      <c r="T1454" s="70" t="s">
        <v>14993</v>
      </c>
      <c r="U1454" s="67" t="s">
        <v>15225</v>
      </c>
    </row>
    <row r="1455" spans="2:21" ht="248.4" x14ac:dyDescent="0.25">
      <c r="B1455" s="10" t="s">
        <v>7151</v>
      </c>
      <c r="C1455" s="10" t="s">
        <v>7151</v>
      </c>
      <c r="D1455" s="10" t="s">
        <v>7155</v>
      </c>
      <c r="E1455" s="10" t="s">
        <v>7156</v>
      </c>
      <c r="F1455" s="10" t="s">
        <v>7157</v>
      </c>
      <c r="G1455" s="32" t="s">
        <v>7158</v>
      </c>
      <c r="H1455" s="39" t="s">
        <v>902</v>
      </c>
      <c r="I1455" s="39" t="s">
        <v>902</v>
      </c>
      <c r="J1455" s="39">
        <v>480.01</v>
      </c>
      <c r="K1455" s="33" t="s">
        <v>14993</v>
      </c>
      <c r="L1455" s="29" t="s">
        <v>14993</v>
      </c>
      <c r="M1455" s="29" t="s">
        <v>14993</v>
      </c>
      <c r="N1455" s="29" t="s">
        <v>14993</v>
      </c>
      <c r="O1455" s="29" t="s">
        <v>14993</v>
      </c>
      <c r="P1455" s="29" t="s">
        <v>14993</v>
      </c>
      <c r="Q1455" s="29" t="s">
        <v>14993</v>
      </c>
      <c r="R1455" s="29" t="s">
        <v>14993</v>
      </c>
      <c r="S1455" s="29" t="s">
        <v>14993</v>
      </c>
      <c r="T1455" s="70" t="s">
        <v>14993</v>
      </c>
      <c r="U1455" s="67" t="s">
        <v>15225</v>
      </c>
    </row>
    <row r="1456" spans="2:21" ht="179.4" x14ac:dyDescent="0.25">
      <c r="B1456" s="10" t="s">
        <v>7160</v>
      </c>
      <c r="C1456" s="10" t="s">
        <v>7160</v>
      </c>
      <c r="D1456" s="10" t="s">
        <v>7159</v>
      </c>
      <c r="E1456" s="10" t="s">
        <v>7161</v>
      </c>
      <c r="F1456" s="10" t="s">
        <v>7162</v>
      </c>
      <c r="G1456" s="32" t="s">
        <v>7163</v>
      </c>
      <c r="H1456" s="39" t="s">
        <v>698</v>
      </c>
      <c r="I1456" s="39" t="s">
        <v>698</v>
      </c>
      <c r="J1456" s="39">
        <v>481</v>
      </c>
      <c r="K1456" s="33" t="s">
        <v>14993</v>
      </c>
      <c r="L1456" s="29" t="s">
        <v>14993</v>
      </c>
      <c r="M1456" s="29" t="s">
        <v>14993</v>
      </c>
      <c r="N1456" s="29" t="s">
        <v>14993</v>
      </c>
      <c r="O1456" s="29" t="s">
        <v>14993</v>
      </c>
      <c r="P1456" s="29" t="s">
        <v>14993</v>
      </c>
      <c r="Q1456" s="29" t="s">
        <v>14993</v>
      </c>
      <c r="R1456" s="29" t="s">
        <v>14993</v>
      </c>
      <c r="S1456" s="29" t="s">
        <v>14993</v>
      </c>
      <c r="T1456" s="70" t="s">
        <v>14993</v>
      </c>
      <c r="U1456" s="67" t="s">
        <v>15225</v>
      </c>
    </row>
    <row r="1457" spans="2:21" ht="96.6" x14ac:dyDescent="0.25">
      <c r="B1457" s="10" t="s">
        <v>335</v>
      </c>
      <c r="C1457" s="10" t="s">
        <v>7165</v>
      </c>
      <c r="D1457" s="10" t="s">
        <v>7164</v>
      </c>
      <c r="E1457" s="10" t="s">
        <v>7166</v>
      </c>
      <c r="F1457" s="10" t="s">
        <v>15107</v>
      </c>
      <c r="G1457" s="32" t="s">
        <v>15108</v>
      </c>
      <c r="H1457" s="39" t="s">
        <v>335</v>
      </c>
      <c r="I1457" s="39" t="s">
        <v>15913</v>
      </c>
      <c r="J1457" s="39">
        <v>482</v>
      </c>
      <c r="K1457" s="33" t="b">
        <v>1</v>
      </c>
      <c r="L1457" s="29" t="s">
        <v>16282</v>
      </c>
      <c r="M1457" s="29" t="s">
        <v>14993</v>
      </c>
      <c r="N1457" s="29" t="s">
        <v>14993</v>
      </c>
      <c r="O1457" s="29" t="s">
        <v>16282</v>
      </c>
      <c r="P1457" s="29" t="s">
        <v>16282</v>
      </c>
      <c r="Q1457" s="29" t="s">
        <v>14993</v>
      </c>
      <c r="R1457" s="29" t="s">
        <v>14993</v>
      </c>
      <c r="S1457" s="29" t="s">
        <v>14993</v>
      </c>
      <c r="T1457" s="70" t="s">
        <v>15488</v>
      </c>
      <c r="U1457" s="67" t="s">
        <v>15225</v>
      </c>
    </row>
    <row r="1458" spans="2:21" ht="96.6" x14ac:dyDescent="0.25">
      <c r="B1458" s="10" t="s">
        <v>335</v>
      </c>
      <c r="C1458" s="10" t="s">
        <v>7165</v>
      </c>
      <c r="D1458" s="10" t="s">
        <v>7167</v>
      </c>
      <c r="E1458" s="10" t="s">
        <v>7168</v>
      </c>
      <c r="F1458" s="10" t="s">
        <v>15107</v>
      </c>
      <c r="G1458" s="32" t="s">
        <v>15108</v>
      </c>
      <c r="H1458" s="39" t="s">
        <v>335</v>
      </c>
      <c r="I1458" s="39" t="s">
        <v>15913</v>
      </c>
      <c r="J1458" s="39">
        <v>482.01</v>
      </c>
      <c r="K1458" s="33" t="b">
        <v>1</v>
      </c>
      <c r="L1458" s="29" t="s">
        <v>16282</v>
      </c>
      <c r="M1458" s="29" t="s">
        <v>14993</v>
      </c>
      <c r="N1458" s="29" t="s">
        <v>14993</v>
      </c>
      <c r="O1458" s="29" t="s">
        <v>16282</v>
      </c>
      <c r="P1458" s="29" t="s">
        <v>16282</v>
      </c>
      <c r="Q1458" s="29" t="s">
        <v>14993</v>
      </c>
      <c r="R1458" s="29" t="s">
        <v>14993</v>
      </c>
      <c r="S1458" s="29" t="s">
        <v>14993</v>
      </c>
      <c r="T1458" s="70" t="s">
        <v>15488</v>
      </c>
      <c r="U1458" s="67" t="s">
        <v>15225</v>
      </c>
    </row>
    <row r="1459" spans="2:21" ht="110.4" x14ac:dyDescent="0.25">
      <c r="B1459" s="10" t="s">
        <v>335</v>
      </c>
      <c r="C1459" s="10" t="s">
        <v>7170</v>
      </c>
      <c r="D1459" s="10" t="s">
        <v>7169</v>
      </c>
      <c r="E1459" s="10" t="s">
        <v>7171</v>
      </c>
      <c r="F1459" s="10" t="s">
        <v>15109</v>
      </c>
      <c r="G1459" s="32" t="s">
        <v>15109</v>
      </c>
      <c r="H1459" s="39" t="s">
        <v>335</v>
      </c>
      <c r="I1459" s="39" t="s">
        <v>15914</v>
      </c>
      <c r="J1459" s="39">
        <v>482.02</v>
      </c>
      <c r="K1459" s="33" t="b">
        <v>1</v>
      </c>
      <c r="L1459" s="29" t="s">
        <v>14993</v>
      </c>
      <c r="M1459" s="29" t="s">
        <v>14993</v>
      </c>
      <c r="N1459" s="29" t="s">
        <v>14993</v>
      </c>
      <c r="O1459" s="29" t="s">
        <v>16282</v>
      </c>
      <c r="P1459" s="29" t="s">
        <v>14993</v>
      </c>
      <c r="Q1459" s="29" t="s">
        <v>14993</v>
      </c>
      <c r="R1459" s="29" t="s">
        <v>14993</v>
      </c>
      <c r="S1459" s="29" t="s">
        <v>14993</v>
      </c>
      <c r="T1459" s="70" t="s">
        <v>15195</v>
      </c>
      <c r="U1459" s="67" t="s">
        <v>15225</v>
      </c>
    </row>
    <row r="1460" spans="2:21" ht="138" x14ac:dyDescent="0.25">
      <c r="B1460" s="10" t="s">
        <v>335</v>
      </c>
      <c r="C1460" s="10" t="s">
        <v>7170</v>
      </c>
      <c r="D1460" s="10" t="s">
        <v>7172</v>
      </c>
      <c r="E1460" s="10" t="s">
        <v>7173</v>
      </c>
      <c r="F1460" s="10" t="s">
        <v>15110</v>
      </c>
      <c r="G1460" s="32" t="s">
        <v>15111</v>
      </c>
      <c r="H1460" s="39" t="s">
        <v>335</v>
      </c>
      <c r="I1460" s="39" t="s">
        <v>15914</v>
      </c>
      <c r="J1460" s="39">
        <v>482.03</v>
      </c>
      <c r="K1460" s="33" t="b">
        <v>1</v>
      </c>
      <c r="L1460" s="29" t="s">
        <v>14993</v>
      </c>
      <c r="M1460" s="29" t="s">
        <v>14993</v>
      </c>
      <c r="N1460" s="29" t="s">
        <v>14993</v>
      </c>
      <c r="O1460" s="29" t="s">
        <v>16282</v>
      </c>
      <c r="P1460" s="29" t="s">
        <v>14993</v>
      </c>
      <c r="Q1460" s="29" t="s">
        <v>14993</v>
      </c>
      <c r="R1460" s="29" t="s">
        <v>14993</v>
      </c>
      <c r="S1460" s="29" t="s">
        <v>14993</v>
      </c>
      <c r="T1460" s="70" t="s">
        <v>15195</v>
      </c>
      <c r="U1460" s="67" t="s">
        <v>15225</v>
      </c>
    </row>
    <row r="1461" spans="2:21" ht="110.4" x14ac:dyDescent="0.25">
      <c r="B1461" s="10" t="s">
        <v>335</v>
      </c>
      <c r="C1461" s="10" t="s">
        <v>7175</v>
      </c>
      <c r="D1461" s="10" t="s">
        <v>7174</v>
      </c>
      <c r="E1461" s="10" t="s">
        <v>7176</v>
      </c>
      <c r="F1461" s="10" t="s">
        <v>15109</v>
      </c>
      <c r="G1461" s="32" t="s">
        <v>15112</v>
      </c>
      <c r="H1461" s="39" t="s">
        <v>335</v>
      </c>
      <c r="I1461" s="39" t="s">
        <v>15915</v>
      </c>
      <c r="J1461" s="39">
        <v>482.03999999999996</v>
      </c>
      <c r="K1461" s="33" t="b">
        <v>1</v>
      </c>
      <c r="L1461" s="29" t="s">
        <v>14993</v>
      </c>
      <c r="M1461" s="29" t="s">
        <v>14993</v>
      </c>
      <c r="N1461" s="29" t="s">
        <v>14993</v>
      </c>
      <c r="O1461" s="29" t="s">
        <v>16282</v>
      </c>
      <c r="P1461" s="29" t="s">
        <v>14993</v>
      </c>
      <c r="Q1461" s="29" t="s">
        <v>14993</v>
      </c>
      <c r="R1461" s="29" t="s">
        <v>14993</v>
      </c>
      <c r="S1461" s="29" t="s">
        <v>14993</v>
      </c>
      <c r="T1461" s="70" t="s">
        <v>15195</v>
      </c>
      <c r="U1461" s="67" t="s">
        <v>15225</v>
      </c>
    </row>
    <row r="1462" spans="2:21" ht="138" x14ac:dyDescent="0.25">
      <c r="B1462" s="10" t="s">
        <v>335</v>
      </c>
      <c r="C1462" s="10" t="s">
        <v>7175</v>
      </c>
      <c r="D1462" s="10" t="s">
        <v>7177</v>
      </c>
      <c r="E1462" s="10" t="s">
        <v>7178</v>
      </c>
      <c r="F1462" s="10" t="s">
        <v>15110</v>
      </c>
      <c r="G1462" s="32" t="s">
        <v>15111</v>
      </c>
      <c r="H1462" s="39" t="s">
        <v>335</v>
      </c>
      <c r="I1462" s="39" t="s">
        <v>15915</v>
      </c>
      <c r="J1462" s="39">
        <v>482.04999999999995</v>
      </c>
      <c r="K1462" s="33" t="b">
        <v>1</v>
      </c>
      <c r="L1462" s="29" t="s">
        <v>14993</v>
      </c>
      <c r="M1462" s="29" t="s">
        <v>14993</v>
      </c>
      <c r="N1462" s="29" t="s">
        <v>14993</v>
      </c>
      <c r="O1462" s="29" t="s">
        <v>16282</v>
      </c>
      <c r="P1462" s="29" t="s">
        <v>14993</v>
      </c>
      <c r="Q1462" s="29" t="s">
        <v>14993</v>
      </c>
      <c r="R1462" s="29" t="s">
        <v>14993</v>
      </c>
      <c r="S1462" s="29" t="s">
        <v>14993</v>
      </c>
      <c r="T1462" s="70" t="s">
        <v>15195</v>
      </c>
      <c r="U1462" s="67" t="s">
        <v>15225</v>
      </c>
    </row>
    <row r="1463" spans="2:21" ht="96.6" x14ac:dyDescent="0.25">
      <c r="B1463" s="10" t="s">
        <v>335</v>
      </c>
      <c r="C1463" s="10" t="s">
        <v>7180</v>
      </c>
      <c r="D1463" s="10" t="s">
        <v>7179</v>
      </c>
      <c r="E1463" s="10" t="s">
        <v>7181</v>
      </c>
      <c r="F1463" s="10" t="s">
        <v>15013</v>
      </c>
      <c r="G1463" s="32" t="s">
        <v>15070</v>
      </c>
      <c r="H1463" s="39" t="s">
        <v>335</v>
      </c>
      <c r="I1463" s="39" t="s">
        <v>15916</v>
      </c>
      <c r="J1463" s="39">
        <v>482.05999999999995</v>
      </c>
      <c r="K1463" s="33" t="b">
        <v>1</v>
      </c>
      <c r="L1463" s="29" t="s">
        <v>16282</v>
      </c>
      <c r="M1463" s="29" t="s">
        <v>14993</v>
      </c>
      <c r="N1463" s="29" t="s">
        <v>14993</v>
      </c>
      <c r="O1463" s="29" t="s">
        <v>14993</v>
      </c>
      <c r="P1463" s="29" t="s">
        <v>14993</v>
      </c>
      <c r="Q1463" s="29" t="s">
        <v>14993</v>
      </c>
      <c r="R1463" s="29" t="s">
        <v>14993</v>
      </c>
      <c r="S1463" s="29" t="s">
        <v>14993</v>
      </c>
      <c r="T1463" s="70" t="s">
        <v>15192</v>
      </c>
      <c r="U1463" s="67" t="s">
        <v>15225</v>
      </c>
    </row>
    <row r="1464" spans="2:21" ht="179.4" x14ac:dyDescent="0.25">
      <c r="B1464" s="10" t="s">
        <v>335</v>
      </c>
      <c r="C1464" s="10" t="s">
        <v>7180</v>
      </c>
      <c r="D1464" s="10" t="s">
        <v>7182</v>
      </c>
      <c r="E1464" s="10" t="s">
        <v>7183</v>
      </c>
      <c r="F1464" s="10" t="s">
        <v>15113</v>
      </c>
      <c r="G1464" s="32" t="s">
        <v>15113</v>
      </c>
      <c r="H1464" s="39" t="s">
        <v>335</v>
      </c>
      <c r="I1464" s="39" t="s">
        <v>15916</v>
      </c>
      <c r="J1464" s="39">
        <v>482.06999999999994</v>
      </c>
      <c r="K1464" s="33" t="b">
        <v>1</v>
      </c>
      <c r="L1464" s="29" t="s">
        <v>14993</v>
      </c>
      <c r="M1464" s="29" t="s">
        <v>14993</v>
      </c>
      <c r="N1464" s="29" t="s">
        <v>14993</v>
      </c>
      <c r="O1464" s="29" t="s">
        <v>16282</v>
      </c>
      <c r="P1464" s="29" t="s">
        <v>14993</v>
      </c>
      <c r="Q1464" s="29" t="s">
        <v>14993</v>
      </c>
      <c r="R1464" s="29" t="s">
        <v>14993</v>
      </c>
      <c r="S1464" s="29" t="s">
        <v>14993</v>
      </c>
      <c r="T1464" s="70" t="s">
        <v>15195</v>
      </c>
      <c r="U1464" s="67" t="s">
        <v>15225</v>
      </c>
    </row>
    <row r="1465" spans="2:21" ht="82.8" x14ac:dyDescent="0.25">
      <c r="B1465" s="10" t="s">
        <v>335</v>
      </c>
      <c r="C1465" s="10" t="s">
        <v>7185</v>
      </c>
      <c r="D1465" s="10" t="s">
        <v>7184</v>
      </c>
      <c r="E1465" s="10" t="s">
        <v>7186</v>
      </c>
      <c r="F1465" s="10" t="s">
        <v>15015</v>
      </c>
      <c r="G1465" s="32" t="s">
        <v>15114</v>
      </c>
      <c r="H1465" s="39" t="s">
        <v>335</v>
      </c>
      <c r="I1465" s="39" t="s">
        <v>15917</v>
      </c>
      <c r="J1465" s="39">
        <v>482.07999999999993</v>
      </c>
      <c r="K1465" s="33" t="b">
        <v>1</v>
      </c>
      <c r="L1465" s="29" t="s">
        <v>16282</v>
      </c>
      <c r="M1465" s="29" t="s">
        <v>14993</v>
      </c>
      <c r="N1465" s="29" t="s">
        <v>14993</v>
      </c>
      <c r="O1465" s="29" t="s">
        <v>14993</v>
      </c>
      <c r="P1465" s="29" t="s">
        <v>14993</v>
      </c>
      <c r="Q1465" s="29" t="s">
        <v>14993</v>
      </c>
      <c r="R1465" s="29" t="s">
        <v>14993</v>
      </c>
      <c r="S1465" s="29" t="s">
        <v>14993</v>
      </c>
      <c r="T1465" s="70" t="s">
        <v>15192</v>
      </c>
      <c r="U1465" s="67" t="s">
        <v>15225</v>
      </c>
    </row>
    <row r="1466" spans="2:21" ht="165.6" x14ac:dyDescent="0.25">
      <c r="B1466" s="10" t="s">
        <v>335</v>
      </c>
      <c r="C1466" s="10" t="s">
        <v>7185</v>
      </c>
      <c r="D1466" s="10" t="s">
        <v>7187</v>
      </c>
      <c r="E1466" s="10" t="s">
        <v>7188</v>
      </c>
      <c r="F1466" s="10" t="s">
        <v>15115</v>
      </c>
      <c r="G1466" s="32" t="s">
        <v>15116</v>
      </c>
      <c r="H1466" s="39" t="s">
        <v>335</v>
      </c>
      <c r="I1466" s="39" t="s">
        <v>15917</v>
      </c>
      <c r="J1466" s="39">
        <v>482.08999999999992</v>
      </c>
      <c r="K1466" s="33" t="b">
        <v>1</v>
      </c>
      <c r="L1466" s="29" t="s">
        <v>14993</v>
      </c>
      <c r="M1466" s="29" t="s">
        <v>14993</v>
      </c>
      <c r="N1466" s="29" t="s">
        <v>14993</v>
      </c>
      <c r="O1466" s="29" t="s">
        <v>16282</v>
      </c>
      <c r="P1466" s="29" t="s">
        <v>14993</v>
      </c>
      <c r="Q1466" s="29" t="s">
        <v>14993</v>
      </c>
      <c r="R1466" s="29" t="s">
        <v>14993</v>
      </c>
      <c r="S1466" s="29" t="s">
        <v>14993</v>
      </c>
      <c r="T1466" s="70" t="s">
        <v>15195</v>
      </c>
      <c r="U1466" s="67" t="s">
        <v>15225</v>
      </c>
    </row>
    <row r="1467" spans="2:21" ht="165.6" x14ac:dyDescent="0.25">
      <c r="B1467" s="10" t="s">
        <v>336</v>
      </c>
      <c r="C1467" s="10" t="s">
        <v>7190</v>
      </c>
      <c r="D1467" s="10" t="s">
        <v>7189</v>
      </c>
      <c r="E1467" s="10" t="s">
        <v>7191</v>
      </c>
      <c r="F1467" s="10" t="s">
        <v>7192</v>
      </c>
      <c r="G1467" s="32" t="s">
        <v>7193</v>
      </c>
      <c r="H1467" s="39" t="s">
        <v>336</v>
      </c>
      <c r="I1467" s="39" t="s">
        <v>15918</v>
      </c>
      <c r="J1467" s="39">
        <v>483</v>
      </c>
      <c r="K1467" s="33" t="b">
        <v>1</v>
      </c>
      <c r="L1467" s="29" t="s">
        <v>14993</v>
      </c>
      <c r="M1467" s="29" t="s">
        <v>14993</v>
      </c>
      <c r="N1467" s="29" t="s">
        <v>14993</v>
      </c>
      <c r="O1467" s="29" t="s">
        <v>16282</v>
      </c>
      <c r="P1467" s="29" t="s">
        <v>16282</v>
      </c>
      <c r="Q1467" s="29" t="s">
        <v>14993</v>
      </c>
      <c r="R1467" s="29" t="s">
        <v>14993</v>
      </c>
      <c r="S1467" s="29" t="s">
        <v>14993</v>
      </c>
      <c r="T1467" s="70" t="s">
        <v>15622</v>
      </c>
      <c r="U1467" s="67" t="s">
        <v>15225</v>
      </c>
    </row>
    <row r="1468" spans="2:21" ht="69" x14ac:dyDescent="0.25">
      <c r="B1468" s="10" t="s">
        <v>336</v>
      </c>
      <c r="C1468" s="10" t="s">
        <v>7190</v>
      </c>
      <c r="D1468" s="10" t="s">
        <v>7194</v>
      </c>
      <c r="E1468" s="10" t="s">
        <v>7195</v>
      </c>
      <c r="F1468" s="10" t="s">
        <v>7196</v>
      </c>
      <c r="G1468" s="32" t="s">
        <v>7197</v>
      </c>
      <c r="H1468" s="39" t="s">
        <v>336</v>
      </c>
      <c r="I1468" s="39" t="s">
        <v>15918</v>
      </c>
      <c r="J1468" s="39">
        <v>483.01</v>
      </c>
      <c r="K1468" s="33" t="b">
        <v>1</v>
      </c>
      <c r="L1468" s="29" t="s">
        <v>14993</v>
      </c>
      <c r="M1468" s="29" t="s">
        <v>14993</v>
      </c>
      <c r="N1468" s="29" t="s">
        <v>14993</v>
      </c>
      <c r="O1468" s="29" t="s">
        <v>16282</v>
      </c>
      <c r="P1468" s="29" t="s">
        <v>16282</v>
      </c>
      <c r="Q1468" s="29" t="s">
        <v>14993</v>
      </c>
      <c r="R1468" s="29" t="s">
        <v>14993</v>
      </c>
      <c r="S1468" s="29" t="s">
        <v>14993</v>
      </c>
      <c r="T1468" s="70" t="s">
        <v>15622</v>
      </c>
      <c r="U1468" s="67" t="s">
        <v>15225</v>
      </c>
    </row>
    <row r="1469" spans="2:21" ht="82.8" x14ac:dyDescent="0.25">
      <c r="B1469" s="10" t="s">
        <v>336</v>
      </c>
      <c r="C1469" s="10" t="s">
        <v>7190</v>
      </c>
      <c r="D1469" s="10" t="s">
        <v>7198</v>
      </c>
      <c r="E1469" s="10" t="s">
        <v>7199</v>
      </c>
      <c r="F1469" s="10" t="s">
        <v>7200</v>
      </c>
      <c r="G1469" s="32" t="s">
        <v>7201</v>
      </c>
      <c r="H1469" s="39" t="s">
        <v>336</v>
      </c>
      <c r="I1469" s="39" t="s">
        <v>15918</v>
      </c>
      <c r="J1469" s="39">
        <v>483.02</v>
      </c>
      <c r="K1469" s="33" t="b">
        <v>1</v>
      </c>
      <c r="L1469" s="29" t="s">
        <v>14993</v>
      </c>
      <c r="M1469" s="29" t="s">
        <v>14993</v>
      </c>
      <c r="N1469" s="29" t="s">
        <v>14993</v>
      </c>
      <c r="O1469" s="29" t="s">
        <v>16282</v>
      </c>
      <c r="P1469" s="29" t="s">
        <v>16282</v>
      </c>
      <c r="Q1469" s="29" t="s">
        <v>14993</v>
      </c>
      <c r="R1469" s="29" t="s">
        <v>14993</v>
      </c>
      <c r="S1469" s="29" t="s">
        <v>14993</v>
      </c>
      <c r="T1469" s="70" t="s">
        <v>15622</v>
      </c>
      <c r="U1469" s="67" t="s">
        <v>15225</v>
      </c>
    </row>
    <row r="1470" spans="2:21" ht="124.2" x14ac:dyDescent="0.25">
      <c r="B1470" s="10" t="s">
        <v>336</v>
      </c>
      <c r="C1470" s="10" t="s">
        <v>7203</v>
      </c>
      <c r="D1470" s="10" t="s">
        <v>7202</v>
      </c>
      <c r="E1470" s="10" t="s">
        <v>7204</v>
      </c>
      <c r="F1470" s="10" t="s">
        <v>7205</v>
      </c>
      <c r="G1470" s="32" t="s">
        <v>7206</v>
      </c>
      <c r="H1470" s="39" t="s">
        <v>336</v>
      </c>
      <c r="I1470" s="39" t="s">
        <v>15919</v>
      </c>
      <c r="J1470" s="39">
        <v>483.03</v>
      </c>
      <c r="K1470" s="33" t="b">
        <v>1</v>
      </c>
      <c r="L1470" s="29" t="s">
        <v>14993</v>
      </c>
      <c r="M1470" s="29" t="s">
        <v>14993</v>
      </c>
      <c r="N1470" s="29" t="s">
        <v>14993</v>
      </c>
      <c r="O1470" s="29" t="s">
        <v>16282</v>
      </c>
      <c r="P1470" s="29" t="s">
        <v>16282</v>
      </c>
      <c r="Q1470" s="29" t="s">
        <v>14993</v>
      </c>
      <c r="R1470" s="29" t="s">
        <v>14993</v>
      </c>
      <c r="S1470" s="29" t="s">
        <v>14993</v>
      </c>
      <c r="T1470" s="70" t="s">
        <v>15622</v>
      </c>
      <c r="U1470" s="67" t="s">
        <v>15225</v>
      </c>
    </row>
    <row r="1471" spans="2:21" ht="124.2" x14ac:dyDescent="0.25">
      <c r="B1471" s="10" t="s">
        <v>336</v>
      </c>
      <c r="C1471" s="10" t="s">
        <v>7208</v>
      </c>
      <c r="D1471" s="10" t="s">
        <v>7207</v>
      </c>
      <c r="E1471" s="10" t="s">
        <v>7209</v>
      </c>
      <c r="F1471" s="10" t="s">
        <v>7210</v>
      </c>
      <c r="G1471" s="32" t="s">
        <v>7211</v>
      </c>
      <c r="H1471" s="39" t="s">
        <v>336</v>
      </c>
      <c r="I1471" s="39" t="s">
        <v>15920</v>
      </c>
      <c r="J1471" s="39">
        <v>483.03999999999996</v>
      </c>
      <c r="K1471" s="33" t="b">
        <v>1</v>
      </c>
      <c r="L1471" s="29" t="s">
        <v>14993</v>
      </c>
      <c r="M1471" s="29" t="s">
        <v>14993</v>
      </c>
      <c r="N1471" s="29" t="s">
        <v>14993</v>
      </c>
      <c r="O1471" s="29" t="s">
        <v>16282</v>
      </c>
      <c r="P1471" s="29" t="s">
        <v>16282</v>
      </c>
      <c r="Q1471" s="29" t="s">
        <v>14993</v>
      </c>
      <c r="R1471" s="29" t="s">
        <v>14993</v>
      </c>
      <c r="S1471" s="29" t="s">
        <v>14993</v>
      </c>
      <c r="T1471" s="70" t="s">
        <v>15622</v>
      </c>
      <c r="U1471" s="67" t="s">
        <v>15225</v>
      </c>
    </row>
    <row r="1472" spans="2:21" ht="69" x14ac:dyDescent="0.25">
      <c r="B1472" s="10" t="s">
        <v>336</v>
      </c>
      <c r="C1472" s="10" t="s">
        <v>7208</v>
      </c>
      <c r="D1472" s="10" t="s">
        <v>7212</v>
      </c>
      <c r="E1472" s="10" t="s">
        <v>7213</v>
      </c>
      <c r="F1472" s="10" t="s">
        <v>4344</v>
      </c>
      <c r="G1472" s="32" t="s">
        <v>7214</v>
      </c>
      <c r="H1472" s="39" t="s">
        <v>336</v>
      </c>
      <c r="I1472" s="39" t="s">
        <v>15920</v>
      </c>
      <c r="J1472" s="39">
        <v>483.04999999999995</v>
      </c>
      <c r="K1472" s="33" t="b">
        <v>1</v>
      </c>
      <c r="L1472" s="29" t="s">
        <v>14993</v>
      </c>
      <c r="M1472" s="29" t="s">
        <v>14993</v>
      </c>
      <c r="N1472" s="29" t="s">
        <v>14993</v>
      </c>
      <c r="O1472" s="29" t="s">
        <v>16282</v>
      </c>
      <c r="P1472" s="29" t="s">
        <v>16282</v>
      </c>
      <c r="Q1472" s="29" t="s">
        <v>14993</v>
      </c>
      <c r="R1472" s="29" t="s">
        <v>14993</v>
      </c>
      <c r="S1472" s="29" t="s">
        <v>14993</v>
      </c>
      <c r="T1472" s="70" t="s">
        <v>15622</v>
      </c>
      <c r="U1472" s="67" t="s">
        <v>15225</v>
      </c>
    </row>
    <row r="1473" spans="2:21" ht="138" x14ac:dyDescent="0.25">
      <c r="B1473" s="10" t="s">
        <v>336</v>
      </c>
      <c r="C1473" s="10" t="s">
        <v>7208</v>
      </c>
      <c r="D1473" s="10" t="s">
        <v>7215</v>
      </c>
      <c r="E1473" s="10" t="s">
        <v>7216</v>
      </c>
      <c r="F1473" s="10" t="s">
        <v>7217</v>
      </c>
      <c r="G1473" s="32" t="s">
        <v>7218</v>
      </c>
      <c r="H1473" s="39" t="s">
        <v>336</v>
      </c>
      <c r="I1473" s="39" t="s">
        <v>15920</v>
      </c>
      <c r="J1473" s="39">
        <v>483.05999999999995</v>
      </c>
      <c r="K1473" s="33" t="b">
        <v>1</v>
      </c>
      <c r="L1473" s="29" t="s">
        <v>14993</v>
      </c>
      <c r="M1473" s="29" t="s">
        <v>14993</v>
      </c>
      <c r="N1473" s="29" t="s">
        <v>14993</v>
      </c>
      <c r="O1473" s="29" t="s">
        <v>16282</v>
      </c>
      <c r="P1473" s="29" t="s">
        <v>16282</v>
      </c>
      <c r="Q1473" s="29" t="s">
        <v>14993</v>
      </c>
      <c r="R1473" s="29" t="s">
        <v>14993</v>
      </c>
      <c r="S1473" s="29" t="s">
        <v>14993</v>
      </c>
      <c r="T1473" s="70" t="s">
        <v>15622</v>
      </c>
      <c r="U1473" s="67" t="s">
        <v>15225</v>
      </c>
    </row>
    <row r="1474" spans="2:21" ht="151.80000000000001" x14ac:dyDescent="0.25">
      <c r="B1474" s="10" t="s">
        <v>7220</v>
      </c>
      <c r="C1474" s="10" t="s">
        <v>7220</v>
      </c>
      <c r="D1474" s="10" t="s">
        <v>7219</v>
      </c>
      <c r="E1474" s="10" t="s">
        <v>7221</v>
      </c>
      <c r="F1474" s="10" t="s">
        <v>7222</v>
      </c>
      <c r="G1474" s="32" t="s">
        <v>7223</v>
      </c>
      <c r="H1474" s="39" t="s">
        <v>337</v>
      </c>
      <c r="I1474" s="39" t="s">
        <v>337</v>
      </c>
      <c r="J1474" s="39">
        <v>484</v>
      </c>
      <c r="K1474" s="33" t="s">
        <v>14993</v>
      </c>
      <c r="L1474" s="29" t="s">
        <v>14993</v>
      </c>
      <c r="M1474" s="29" t="s">
        <v>14993</v>
      </c>
      <c r="N1474" s="29" t="s">
        <v>14993</v>
      </c>
      <c r="O1474" s="29" t="s">
        <v>14993</v>
      </c>
      <c r="P1474" s="29" t="s">
        <v>14993</v>
      </c>
      <c r="Q1474" s="29" t="s">
        <v>14993</v>
      </c>
      <c r="R1474" s="29" t="s">
        <v>14993</v>
      </c>
      <c r="S1474" s="29" t="s">
        <v>14993</v>
      </c>
      <c r="T1474" s="70" t="s">
        <v>14993</v>
      </c>
      <c r="U1474" s="67" t="s">
        <v>15225</v>
      </c>
    </row>
    <row r="1475" spans="2:21" ht="193.2" x14ac:dyDescent="0.25">
      <c r="B1475" s="10" t="s">
        <v>7225</v>
      </c>
      <c r="C1475" s="10" t="s">
        <v>7225</v>
      </c>
      <c r="D1475" s="10" t="s">
        <v>7224</v>
      </c>
      <c r="E1475" s="10" t="s">
        <v>7226</v>
      </c>
      <c r="F1475" s="10" t="s">
        <v>7227</v>
      </c>
      <c r="G1475" s="32" t="s">
        <v>7228</v>
      </c>
      <c r="H1475" s="39" t="s">
        <v>338</v>
      </c>
      <c r="I1475" s="39" t="s">
        <v>338</v>
      </c>
      <c r="J1475" s="39">
        <v>485</v>
      </c>
      <c r="K1475" s="33" t="s">
        <v>14993</v>
      </c>
      <c r="L1475" s="29" t="s">
        <v>14993</v>
      </c>
      <c r="M1475" s="29" t="s">
        <v>14993</v>
      </c>
      <c r="N1475" s="29" t="s">
        <v>14993</v>
      </c>
      <c r="O1475" s="29" t="s">
        <v>14993</v>
      </c>
      <c r="P1475" s="29" t="s">
        <v>14993</v>
      </c>
      <c r="Q1475" s="29" t="s">
        <v>14993</v>
      </c>
      <c r="R1475" s="29" t="s">
        <v>14993</v>
      </c>
      <c r="S1475" s="29" t="s">
        <v>14993</v>
      </c>
      <c r="T1475" s="70" t="s">
        <v>14993</v>
      </c>
      <c r="U1475" s="67" t="s">
        <v>15225</v>
      </c>
    </row>
    <row r="1476" spans="2:21" ht="151.80000000000001" x14ac:dyDescent="0.25">
      <c r="B1476" s="10" t="s">
        <v>7225</v>
      </c>
      <c r="C1476" s="10" t="s">
        <v>7225</v>
      </c>
      <c r="D1476" s="10" t="s">
        <v>7229</v>
      </c>
      <c r="E1476" s="10" t="s">
        <v>7230</v>
      </c>
      <c r="F1476" s="10" t="s">
        <v>7231</v>
      </c>
      <c r="G1476" s="32" t="s">
        <v>7232</v>
      </c>
      <c r="H1476" s="39" t="s">
        <v>338</v>
      </c>
      <c r="I1476" s="39" t="s">
        <v>338</v>
      </c>
      <c r="J1476" s="39">
        <v>485.01</v>
      </c>
      <c r="K1476" s="33" t="s">
        <v>14993</v>
      </c>
      <c r="L1476" s="29" t="s">
        <v>14993</v>
      </c>
      <c r="M1476" s="29" t="s">
        <v>14993</v>
      </c>
      <c r="N1476" s="29" t="s">
        <v>14993</v>
      </c>
      <c r="O1476" s="29" t="s">
        <v>14993</v>
      </c>
      <c r="P1476" s="29" t="s">
        <v>14993</v>
      </c>
      <c r="Q1476" s="29" t="s">
        <v>14993</v>
      </c>
      <c r="R1476" s="29" t="s">
        <v>14993</v>
      </c>
      <c r="S1476" s="29" t="s">
        <v>14993</v>
      </c>
      <c r="T1476" s="70" t="s">
        <v>14993</v>
      </c>
      <c r="U1476" s="67" t="s">
        <v>15225</v>
      </c>
    </row>
    <row r="1477" spans="2:21" ht="248.4" x14ac:dyDescent="0.25">
      <c r="B1477" s="10" t="s">
        <v>7234</v>
      </c>
      <c r="C1477" s="10" t="s">
        <v>7234</v>
      </c>
      <c r="D1477" s="10" t="s">
        <v>7233</v>
      </c>
      <c r="E1477" s="10" t="s">
        <v>7235</v>
      </c>
      <c r="F1477" s="10" t="s">
        <v>7236</v>
      </c>
      <c r="G1477" s="32" t="s">
        <v>7237</v>
      </c>
      <c r="H1477" s="39" t="s">
        <v>339</v>
      </c>
      <c r="I1477" s="39" t="s">
        <v>339</v>
      </c>
      <c r="J1477" s="39">
        <v>486</v>
      </c>
      <c r="K1477" s="33" t="s">
        <v>14993</v>
      </c>
      <c r="L1477" s="29" t="s">
        <v>14993</v>
      </c>
      <c r="M1477" s="29" t="s">
        <v>14993</v>
      </c>
      <c r="N1477" s="29" t="s">
        <v>14993</v>
      </c>
      <c r="O1477" s="29" t="s">
        <v>14993</v>
      </c>
      <c r="P1477" s="29" t="s">
        <v>14993</v>
      </c>
      <c r="Q1477" s="29" t="s">
        <v>14993</v>
      </c>
      <c r="R1477" s="29" t="s">
        <v>14993</v>
      </c>
      <c r="S1477" s="29" t="s">
        <v>14993</v>
      </c>
      <c r="T1477" s="70" t="s">
        <v>14993</v>
      </c>
      <c r="U1477" s="67" t="s">
        <v>15225</v>
      </c>
    </row>
    <row r="1478" spans="2:21" ht="138" x14ac:dyDescent="0.25">
      <c r="B1478" s="10" t="s">
        <v>7234</v>
      </c>
      <c r="C1478" s="10" t="s">
        <v>7234</v>
      </c>
      <c r="D1478" s="10" t="s">
        <v>7238</v>
      </c>
      <c r="E1478" s="10" t="s">
        <v>7239</v>
      </c>
      <c r="F1478" s="10" t="s">
        <v>7240</v>
      </c>
      <c r="G1478" s="32" t="s">
        <v>7241</v>
      </c>
      <c r="H1478" s="39" t="s">
        <v>339</v>
      </c>
      <c r="I1478" s="39" t="s">
        <v>339</v>
      </c>
      <c r="J1478" s="39">
        <v>486.01</v>
      </c>
      <c r="K1478" s="33" t="s">
        <v>14993</v>
      </c>
      <c r="L1478" s="29" t="s">
        <v>14993</v>
      </c>
      <c r="M1478" s="29" t="s">
        <v>14993</v>
      </c>
      <c r="N1478" s="29" t="s">
        <v>14993</v>
      </c>
      <c r="O1478" s="29" t="s">
        <v>14993</v>
      </c>
      <c r="P1478" s="29" t="s">
        <v>14993</v>
      </c>
      <c r="Q1478" s="29" t="s">
        <v>14993</v>
      </c>
      <c r="R1478" s="29" t="s">
        <v>14993</v>
      </c>
      <c r="S1478" s="29" t="s">
        <v>14993</v>
      </c>
      <c r="T1478" s="70" t="s">
        <v>14993</v>
      </c>
      <c r="U1478" s="67" t="s">
        <v>15225</v>
      </c>
    </row>
    <row r="1479" spans="2:21" ht="124.2" x14ac:dyDescent="0.25">
      <c r="B1479" s="10" t="s">
        <v>340</v>
      </c>
      <c r="C1479" s="10" t="s">
        <v>7243</v>
      </c>
      <c r="D1479" s="10" t="s">
        <v>7242</v>
      </c>
      <c r="E1479" s="10" t="s">
        <v>7244</v>
      </c>
      <c r="F1479" s="10" t="s">
        <v>7245</v>
      </c>
      <c r="G1479" s="32" t="s">
        <v>7246</v>
      </c>
      <c r="H1479" s="39" t="s">
        <v>340</v>
      </c>
      <c r="I1479" s="39" t="s">
        <v>15921</v>
      </c>
      <c r="J1479" s="39">
        <v>487</v>
      </c>
      <c r="K1479" s="33" t="b">
        <v>1</v>
      </c>
      <c r="L1479" s="29" t="s">
        <v>14993</v>
      </c>
      <c r="M1479" s="29" t="s">
        <v>14993</v>
      </c>
      <c r="N1479" s="29" t="s">
        <v>14993</v>
      </c>
      <c r="O1479" s="29" t="s">
        <v>16282</v>
      </c>
      <c r="P1479" s="29" t="s">
        <v>16282</v>
      </c>
      <c r="Q1479" s="29" t="s">
        <v>14993</v>
      </c>
      <c r="R1479" s="29" t="s">
        <v>14993</v>
      </c>
      <c r="S1479" s="29" t="s">
        <v>14993</v>
      </c>
      <c r="T1479" s="70" t="s">
        <v>15622</v>
      </c>
      <c r="U1479" s="67" t="s">
        <v>15225</v>
      </c>
    </row>
    <row r="1480" spans="2:21" ht="151.80000000000001" x14ac:dyDescent="0.25">
      <c r="B1480" s="10" t="s">
        <v>340</v>
      </c>
      <c r="C1480" s="10" t="s">
        <v>7243</v>
      </c>
      <c r="D1480" s="10" t="s">
        <v>7247</v>
      </c>
      <c r="E1480" s="10" t="s">
        <v>7248</v>
      </c>
      <c r="F1480" s="10" t="s">
        <v>7249</v>
      </c>
      <c r="G1480" s="32" t="s">
        <v>7250</v>
      </c>
      <c r="H1480" s="39" t="s">
        <v>340</v>
      </c>
      <c r="I1480" s="39" t="s">
        <v>15921</v>
      </c>
      <c r="J1480" s="39">
        <v>487.01</v>
      </c>
      <c r="K1480" s="33" t="b">
        <v>1</v>
      </c>
      <c r="L1480" s="29" t="s">
        <v>14993</v>
      </c>
      <c r="M1480" s="29" t="s">
        <v>14993</v>
      </c>
      <c r="N1480" s="29" t="s">
        <v>14993</v>
      </c>
      <c r="O1480" s="29" t="s">
        <v>16282</v>
      </c>
      <c r="P1480" s="29" t="s">
        <v>16282</v>
      </c>
      <c r="Q1480" s="29" t="s">
        <v>14993</v>
      </c>
      <c r="R1480" s="29" t="s">
        <v>14993</v>
      </c>
      <c r="S1480" s="29" t="s">
        <v>14993</v>
      </c>
      <c r="T1480" s="70" t="s">
        <v>15622</v>
      </c>
      <c r="U1480" s="67" t="s">
        <v>15225</v>
      </c>
    </row>
    <row r="1481" spans="2:21" ht="124.2" x14ac:dyDescent="0.25">
      <c r="B1481" s="10" t="s">
        <v>340</v>
      </c>
      <c r="C1481" s="10" t="s">
        <v>7252</v>
      </c>
      <c r="D1481" s="10" t="s">
        <v>7251</v>
      </c>
      <c r="E1481" s="10" t="s">
        <v>7253</v>
      </c>
      <c r="F1481" s="10" t="s">
        <v>7254</v>
      </c>
      <c r="G1481" s="32" t="s">
        <v>7255</v>
      </c>
      <c r="H1481" s="39" t="s">
        <v>340</v>
      </c>
      <c r="I1481" s="39" t="s">
        <v>15922</v>
      </c>
      <c r="J1481" s="39">
        <v>487.02</v>
      </c>
      <c r="K1481" s="33" t="b">
        <v>1</v>
      </c>
      <c r="L1481" s="29" t="s">
        <v>14993</v>
      </c>
      <c r="M1481" s="29" t="s">
        <v>14993</v>
      </c>
      <c r="N1481" s="29" t="s">
        <v>14993</v>
      </c>
      <c r="O1481" s="29" t="s">
        <v>16282</v>
      </c>
      <c r="P1481" s="29" t="s">
        <v>16282</v>
      </c>
      <c r="Q1481" s="29" t="s">
        <v>14993</v>
      </c>
      <c r="R1481" s="29" t="s">
        <v>14993</v>
      </c>
      <c r="S1481" s="29" t="s">
        <v>14993</v>
      </c>
      <c r="T1481" s="70" t="s">
        <v>15622</v>
      </c>
      <c r="U1481" s="67" t="s">
        <v>15225</v>
      </c>
    </row>
    <row r="1482" spans="2:21" ht="151.80000000000001" x14ac:dyDescent="0.25">
      <c r="B1482" s="10" t="s">
        <v>340</v>
      </c>
      <c r="C1482" s="10" t="s">
        <v>7257</v>
      </c>
      <c r="D1482" s="10" t="s">
        <v>7256</v>
      </c>
      <c r="E1482" s="10" t="s">
        <v>7258</v>
      </c>
      <c r="F1482" s="10" t="s">
        <v>7259</v>
      </c>
      <c r="G1482" s="32" t="s">
        <v>7260</v>
      </c>
      <c r="H1482" s="39" t="s">
        <v>340</v>
      </c>
      <c r="I1482" s="39" t="s">
        <v>15923</v>
      </c>
      <c r="J1482" s="39">
        <v>487.03</v>
      </c>
      <c r="K1482" s="33" t="b">
        <v>1</v>
      </c>
      <c r="L1482" s="29" t="s">
        <v>14993</v>
      </c>
      <c r="M1482" s="29" t="s">
        <v>14993</v>
      </c>
      <c r="N1482" s="29" t="s">
        <v>14993</v>
      </c>
      <c r="O1482" s="29" t="s">
        <v>16282</v>
      </c>
      <c r="P1482" s="29" t="s">
        <v>16282</v>
      </c>
      <c r="Q1482" s="29" t="s">
        <v>14993</v>
      </c>
      <c r="R1482" s="29" t="s">
        <v>14993</v>
      </c>
      <c r="S1482" s="29" t="s">
        <v>14993</v>
      </c>
      <c r="T1482" s="70" t="s">
        <v>15622</v>
      </c>
      <c r="U1482" s="67" t="s">
        <v>15225</v>
      </c>
    </row>
    <row r="1483" spans="2:21" ht="124.2" x14ac:dyDescent="0.25">
      <c r="B1483" s="10" t="s">
        <v>340</v>
      </c>
      <c r="C1483" s="10" t="s">
        <v>7257</v>
      </c>
      <c r="D1483" s="10" t="s">
        <v>7261</v>
      </c>
      <c r="E1483" s="10" t="s">
        <v>7262</v>
      </c>
      <c r="F1483" s="10" t="s">
        <v>7263</v>
      </c>
      <c r="G1483" s="32" t="s">
        <v>7264</v>
      </c>
      <c r="H1483" s="39" t="s">
        <v>340</v>
      </c>
      <c r="I1483" s="39" t="s">
        <v>15923</v>
      </c>
      <c r="J1483" s="39">
        <v>487.03999999999996</v>
      </c>
      <c r="K1483" s="33" t="b">
        <v>1</v>
      </c>
      <c r="L1483" s="29" t="s">
        <v>14993</v>
      </c>
      <c r="M1483" s="29" t="s">
        <v>14993</v>
      </c>
      <c r="N1483" s="29" t="s">
        <v>14993</v>
      </c>
      <c r="O1483" s="29" t="s">
        <v>16282</v>
      </c>
      <c r="P1483" s="29" t="s">
        <v>16282</v>
      </c>
      <c r="Q1483" s="29" t="s">
        <v>14993</v>
      </c>
      <c r="R1483" s="29" t="s">
        <v>14993</v>
      </c>
      <c r="S1483" s="29" t="s">
        <v>14993</v>
      </c>
      <c r="T1483" s="70" t="s">
        <v>15622</v>
      </c>
      <c r="U1483" s="67" t="s">
        <v>15225</v>
      </c>
    </row>
    <row r="1484" spans="2:21" ht="124.2" x14ac:dyDescent="0.25">
      <c r="B1484" s="10" t="s">
        <v>340</v>
      </c>
      <c r="C1484" s="10" t="s">
        <v>7266</v>
      </c>
      <c r="D1484" s="10" t="s">
        <v>7265</v>
      </c>
      <c r="E1484" s="10" t="s">
        <v>7267</v>
      </c>
      <c r="F1484" s="10" t="s">
        <v>7268</v>
      </c>
      <c r="G1484" s="32" t="s">
        <v>7269</v>
      </c>
      <c r="H1484" s="39" t="s">
        <v>340</v>
      </c>
      <c r="I1484" s="39" t="s">
        <v>15924</v>
      </c>
      <c r="J1484" s="39">
        <v>487.04999999999995</v>
      </c>
      <c r="K1484" s="33" t="b">
        <v>1</v>
      </c>
      <c r="L1484" s="29" t="s">
        <v>14993</v>
      </c>
      <c r="M1484" s="29" t="s">
        <v>14993</v>
      </c>
      <c r="N1484" s="29" t="s">
        <v>14993</v>
      </c>
      <c r="O1484" s="29" t="s">
        <v>16282</v>
      </c>
      <c r="P1484" s="29" t="s">
        <v>16282</v>
      </c>
      <c r="Q1484" s="29" t="s">
        <v>14993</v>
      </c>
      <c r="R1484" s="29" t="s">
        <v>14993</v>
      </c>
      <c r="S1484" s="29" t="s">
        <v>14993</v>
      </c>
      <c r="T1484" s="70" t="s">
        <v>15622</v>
      </c>
      <c r="U1484" s="67" t="s">
        <v>15225</v>
      </c>
    </row>
    <row r="1485" spans="2:21" ht="276" x14ac:dyDescent="0.25">
      <c r="B1485" s="10" t="s">
        <v>340</v>
      </c>
      <c r="C1485" s="10" t="s">
        <v>7266</v>
      </c>
      <c r="D1485" s="10" t="s">
        <v>7270</v>
      </c>
      <c r="E1485" s="10" t="s">
        <v>7271</v>
      </c>
      <c r="F1485" s="10" t="s">
        <v>7272</v>
      </c>
      <c r="G1485" s="32" t="s">
        <v>7273</v>
      </c>
      <c r="H1485" s="39" t="s">
        <v>340</v>
      </c>
      <c r="I1485" s="39" t="s">
        <v>15924</v>
      </c>
      <c r="J1485" s="39">
        <v>487.05999999999995</v>
      </c>
      <c r="K1485" s="33" t="b">
        <v>1</v>
      </c>
      <c r="L1485" s="29" t="s">
        <v>14993</v>
      </c>
      <c r="M1485" s="29" t="s">
        <v>14993</v>
      </c>
      <c r="N1485" s="29" t="s">
        <v>14993</v>
      </c>
      <c r="O1485" s="29" t="s">
        <v>16282</v>
      </c>
      <c r="P1485" s="29" t="s">
        <v>16282</v>
      </c>
      <c r="Q1485" s="29" t="s">
        <v>14993</v>
      </c>
      <c r="R1485" s="29" t="s">
        <v>14993</v>
      </c>
      <c r="S1485" s="29" t="s">
        <v>14993</v>
      </c>
      <c r="T1485" s="70" t="s">
        <v>15622</v>
      </c>
      <c r="U1485" s="67" t="s">
        <v>15225</v>
      </c>
    </row>
    <row r="1486" spans="2:21" ht="138" x14ac:dyDescent="0.25">
      <c r="B1486" s="10" t="s">
        <v>340</v>
      </c>
      <c r="C1486" s="10" t="s">
        <v>7275</v>
      </c>
      <c r="D1486" s="10" t="s">
        <v>7274</v>
      </c>
      <c r="E1486" s="10" t="s">
        <v>7276</v>
      </c>
      <c r="F1486" s="10" t="s">
        <v>7277</v>
      </c>
      <c r="G1486" s="32" t="s">
        <v>7278</v>
      </c>
      <c r="H1486" s="39" t="s">
        <v>340</v>
      </c>
      <c r="I1486" s="39" t="s">
        <v>15925</v>
      </c>
      <c r="J1486" s="39">
        <v>487.06999999999994</v>
      </c>
      <c r="K1486" s="33" t="b">
        <v>1</v>
      </c>
      <c r="L1486" s="29" t="s">
        <v>14993</v>
      </c>
      <c r="M1486" s="29" t="s">
        <v>14993</v>
      </c>
      <c r="N1486" s="29" t="s">
        <v>14993</v>
      </c>
      <c r="O1486" s="29" t="s">
        <v>16282</v>
      </c>
      <c r="P1486" s="29" t="s">
        <v>16282</v>
      </c>
      <c r="Q1486" s="29" t="s">
        <v>14993</v>
      </c>
      <c r="R1486" s="29" t="s">
        <v>14993</v>
      </c>
      <c r="S1486" s="29" t="s">
        <v>14993</v>
      </c>
      <c r="T1486" s="70" t="s">
        <v>15622</v>
      </c>
      <c r="U1486" s="67" t="s">
        <v>15225</v>
      </c>
    </row>
    <row r="1487" spans="2:21" ht="138" x14ac:dyDescent="0.25">
      <c r="B1487" s="10" t="s">
        <v>340</v>
      </c>
      <c r="C1487" s="10" t="s">
        <v>7275</v>
      </c>
      <c r="D1487" s="10" t="s">
        <v>7279</v>
      </c>
      <c r="E1487" s="10" t="s">
        <v>7280</v>
      </c>
      <c r="F1487" s="10" t="s">
        <v>7281</v>
      </c>
      <c r="G1487" s="32" t="s">
        <v>7282</v>
      </c>
      <c r="H1487" s="39" t="s">
        <v>340</v>
      </c>
      <c r="I1487" s="39" t="s">
        <v>15925</v>
      </c>
      <c r="J1487" s="39">
        <v>487.07999999999993</v>
      </c>
      <c r="K1487" s="33" t="b">
        <v>1</v>
      </c>
      <c r="L1487" s="29" t="s">
        <v>14993</v>
      </c>
      <c r="M1487" s="29" t="s">
        <v>14993</v>
      </c>
      <c r="N1487" s="29" t="s">
        <v>14993</v>
      </c>
      <c r="O1487" s="29" t="s">
        <v>16282</v>
      </c>
      <c r="P1487" s="29" t="s">
        <v>16282</v>
      </c>
      <c r="Q1487" s="29" t="s">
        <v>14993</v>
      </c>
      <c r="R1487" s="29" t="s">
        <v>14993</v>
      </c>
      <c r="S1487" s="29" t="s">
        <v>14993</v>
      </c>
      <c r="T1487" s="70" t="s">
        <v>15622</v>
      </c>
      <c r="U1487" s="67" t="s">
        <v>15225</v>
      </c>
    </row>
    <row r="1488" spans="2:21" ht="110.4" x14ac:dyDescent="0.25">
      <c r="B1488" s="10" t="s">
        <v>340</v>
      </c>
      <c r="C1488" s="10" t="s">
        <v>7284</v>
      </c>
      <c r="D1488" s="10" t="s">
        <v>7283</v>
      </c>
      <c r="E1488" s="10" t="s">
        <v>7285</v>
      </c>
      <c r="F1488" s="10" t="s">
        <v>7286</v>
      </c>
      <c r="G1488" s="32" t="s">
        <v>7287</v>
      </c>
      <c r="H1488" s="39" t="s">
        <v>340</v>
      </c>
      <c r="I1488" s="39" t="s">
        <v>15926</v>
      </c>
      <c r="J1488" s="39">
        <v>487.08999999999992</v>
      </c>
      <c r="K1488" s="33" t="b">
        <v>1</v>
      </c>
      <c r="L1488" s="29" t="s">
        <v>14993</v>
      </c>
      <c r="M1488" s="29" t="s">
        <v>14993</v>
      </c>
      <c r="N1488" s="29" t="s">
        <v>14993</v>
      </c>
      <c r="O1488" s="29" t="s">
        <v>16282</v>
      </c>
      <c r="P1488" s="29" t="s">
        <v>16282</v>
      </c>
      <c r="Q1488" s="29" t="s">
        <v>14993</v>
      </c>
      <c r="R1488" s="29" t="s">
        <v>14993</v>
      </c>
      <c r="S1488" s="29" t="s">
        <v>14993</v>
      </c>
      <c r="T1488" s="70" t="s">
        <v>15622</v>
      </c>
      <c r="U1488" s="67" t="s">
        <v>15225</v>
      </c>
    </row>
    <row r="1489" spans="2:21" ht="82.8" x14ac:dyDescent="0.25">
      <c r="B1489" s="10" t="s">
        <v>340</v>
      </c>
      <c r="C1489" s="10" t="s">
        <v>7284</v>
      </c>
      <c r="D1489" s="10" t="s">
        <v>7288</v>
      </c>
      <c r="E1489" s="10" t="s">
        <v>7289</v>
      </c>
      <c r="F1489" s="10" t="s">
        <v>7290</v>
      </c>
      <c r="G1489" s="32" t="s">
        <v>7291</v>
      </c>
      <c r="H1489" s="39" t="s">
        <v>340</v>
      </c>
      <c r="I1489" s="39" t="s">
        <v>15926</v>
      </c>
      <c r="J1489" s="39">
        <v>487.09999999999991</v>
      </c>
      <c r="K1489" s="33" t="b">
        <v>1</v>
      </c>
      <c r="L1489" s="29" t="s">
        <v>14993</v>
      </c>
      <c r="M1489" s="29" t="s">
        <v>14993</v>
      </c>
      <c r="N1489" s="29" t="s">
        <v>14993</v>
      </c>
      <c r="O1489" s="29" t="s">
        <v>16282</v>
      </c>
      <c r="P1489" s="29" t="s">
        <v>16282</v>
      </c>
      <c r="Q1489" s="29" t="s">
        <v>14993</v>
      </c>
      <c r="R1489" s="29" t="s">
        <v>14993</v>
      </c>
      <c r="S1489" s="29" t="s">
        <v>14993</v>
      </c>
      <c r="T1489" s="70" t="s">
        <v>15622</v>
      </c>
      <c r="U1489" s="67" t="s">
        <v>15225</v>
      </c>
    </row>
    <row r="1490" spans="2:21" ht="110.4" x14ac:dyDescent="0.25">
      <c r="B1490" s="10" t="s">
        <v>340</v>
      </c>
      <c r="C1490" s="10" t="s">
        <v>7284</v>
      </c>
      <c r="D1490" s="10" t="s">
        <v>7292</v>
      </c>
      <c r="E1490" s="10" t="s">
        <v>7293</v>
      </c>
      <c r="F1490" s="10" t="s">
        <v>7294</v>
      </c>
      <c r="G1490" s="32" t="s">
        <v>7295</v>
      </c>
      <c r="H1490" s="39" t="s">
        <v>340</v>
      </c>
      <c r="I1490" s="39" t="s">
        <v>15926</v>
      </c>
      <c r="J1490" s="39">
        <v>487.1099999999999</v>
      </c>
      <c r="K1490" s="33" t="b">
        <v>1</v>
      </c>
      <c r="L1490" s="29" t="s">
        <v>14993</v>
      </c>
      <c r="M1490" s="29" t="s">
        <v>14993</v>
      </c>
      <c r="N1490" s="29" t="s">
        <v>14993</v>
      </c>
      <c r="O1490" s="29" t="s">
        <v>16282</v>
      </c>
      <c r="P1490" s="29" t="s">
        <v>16282</v>
      </c>
      <c r="Q1490" s="29" t="s">
        <v>14993</v>
      </c>
      <c r="R1490" s="29" t="s">
        <v>14993</v>
      </c>
      <c r="S1490" s="29" t="s">
        <v>14993</v>
      </c>
      <c r="T1490" s="70" t="s">
        <v>15622</v>
      </c>
      <c r="U1490" s="67" t="s">
        <v>15225</v>
      </c>
    </row>
    <row r="1491" spans="2:21" ht="82.8" x14ac:dyDescent="0.25">
      <c r="B1491" s="10" t="s">
        <v>340</v>
      </c>
      <c r="C1491" s="10" t="s">
        <v>7284</v>
      </c>
      <c r="D1491" s="10" t="s">
        <v>7296</v>
      </c>
      <c r="E1491" s="10" t="s">
        <v>7297</v>
      </c>
      <c r="F1491" s="10" t="s">
        <v>7298</v>
      </c>
      <c r="G1491" s="32" t="s">
        <v>7299</v>
      </c>
      <c r="H1491" s="39" t="s">
        <v>340</v>
      </c>
      <c r="I1491" s="39" t="s">
        <v>15926</v>
      </c>
      <c r="J1491" s="39">
        <v>487.11999999999989</v>
      </c>
      <c r="K1491" s="33" t="b">
        <v>1</v>
      </c>
      <c r="L1491" s="29" t="s">
        <v>14993</v>
      </c>
      <c r="M1491" s="29" t="s">
        <v>14993</v>
      </c>
      <c r="N1491" s="29" t="s">
        <v>14993</v>
      </c>
      <c r="O1491" s="29" t="s">
        <v>16282</v>
      </c>
      <c r="P1491" s="29" t="s">
        <v>16282</v>
      </c>
      <c r="Q1491" s="29" t="s">
        <v>14993</v>
      </c>
      <c r="R1491" s="29" t="s">
        <v>14993</v>
      </c>
      <c r="S1491" s="29" t="s">
        <v>14993</v>
      </c>
      <c r="T1491" s="70" t="s">
        <v>15622</v>
      </c>
      <c r="U1491" s="67" t="s">
        <v>15225</v>
      </c>
    </row>
    <row r="1492" spans="2:21" ht="138" x14ac:dyDescent="0.25">
      <c r="B1492" s="10" t="s">
        <v>340</v>
      </c>
      <c r="C1492" s="10" t="s">
        <v>7301</v>
      </c>
      <c r="D1492" s="10" t="s">
        <v>7300</v>
      </c>
      <c r="E1492" s="10" t="s">
        <v>7302</v>
      </c>
      <c r="F1492" s="10" t="s">
        <v>7303</v>
      </c>
      <c r="G1492" s="32" t="s">
        <v>7304</v>
      </c>
      <c r="H1492" s="39" t="s">
        <v>340</v>
      </c>
      <c r="I1492" s="39" t="s">
        <v>15927</v>
      </c>
      <c r="J1492" s="39">
        <v>487.12999999999988</v>
      </c>
      <c r="K1492" s="33" t="b">
        <v>1</v>
      </c>
      <c r="L1492" s="29" t="s">
        <v>14993</v>
      </c>
      <c r="M1492" s="29" t="s">
        <v>14993</v>
      </c>
      <c r="N1492" s="29" t="s">
        <v>14993</v>
      </c>
      <c r="O1492" s="29" t="s">
        <v>16282</v>
      </c>
      <c r="P1492" s="29" t="s">
        <v>16282</v>
      </c>
      <c r="Q1492" s="29" t="s">
        <v>14993</v>
      </c>
      <c r="R1492" s="29" t="s">
        <v>14993</v>
      </c>
      <c r="S1492" s="29" t="s">
        <v>14993</v>
      </c>
      <c r="T1492" s="70" t="s">
        <v>15622</v>
      </c>
      <c r="U1492" s="67" t="s">
        <v>15225</v>
      </c>
    </row>
    <row r="1493" spans="2:21" ht="96.6" x14ac:dyDescent="0.25">
      <c r="B1493" s="10" t="s">
        <v>340</v>
      </c>
      <c r="C1493" s="10" t="s">
        <v>7306</v>
      </c>
      <c r="D1493" s="10" t="s">
        <v>7305</v>
      </c>
      <c r="E1493" s="10" t="s">
        <v>7307</v>
      </c>
      <c r="F1493" s="10" t="s">
        <v>7308</v>
      </c>
      <c r="G1493" s="32" t="s">
        <v>7309</v>
      </c>
      <c r="H1493" s="39" t="s">
        <v>340</v>
      </c>
      <c r="I1493" s="39" t="s">
        <v>15928</v>
      </c>
      <c r="J1493" s="39">
        <v>487.13999999999987</v>
      </c>
      <c r="K1493" s="33" t="b">
        <v>1</v>
      </c>
      <c r="L1493" s="29" t="s">
        <v>16282</v>
      </c>
      <c r="M1493" s="29" t="s">
        <v>14993</v>
      </c>
      <c r="N1493" s="29" t="s">
        <v>14993</v>
      </c>
      <c r="O1493" s="29" t="s">
        <v>14993</v>
      </c>
      <c r="P1493" s="29" t="s">
        <v>16282</v>
      </c>
      <c r="Q1493" s="29" t="s">
        <v>14993</v>
      </c>
      <c r="R1493" s="29" t="s">
        <v>14993</v>
      </c>
      <c r="S1493" s="29" t="s">
        <v>14993</v>
      </c>
      <c r="T1493" s="70" t="s">
        <v>15714</v>
      </c>
      <c r="U1493" s="67" t="s">
        <v>15225</v>
      </c>
    </row>
    <row r="1494" spans="2:21" ht="69" x14ac:dyDescent="0.25">
      <c r="B1494" s="10" t="s">
        <v>340</v>
      </c>
      <c r="C1494" s="10" t="s">
        <v>7306</v>
      </c>
      <c r="D1494" s="10" t="s">
        <v>7310</v>
      </c>
      <c r="E1494" s="10" t="s">
        <v>7311</v>
      </c>
      <c r="F1494" s="10" t="s">
        <v>1117</v>
      </c>
      <c r="G1494" s="32" t="s">
        <v>2843</v>
      </c>
      <c r="H1494" s="39" t="s">
        <v>340</v>
      </c>
      <c r="I1494" s="39" t="s">
        <v>15928</v>
      </c>
      <c r="J1494" s="39">
        <v>487.14999999999986</v>
      </c>
      <c r="K1494" s="33" t="b">
        <v>1</v>
      </c>
      <c r="L1494" s="29" t="s">
        <v>16282</v>
      </c>
      <c r="M1494" s="29" t="s">
        <v>14993</v>
      </c>
      <c r="N1494" s="29" t="s">
        <v>14993</v>
      </c>
      <c r="O1494" s="29" t="s">
        <v>14993</v>
      </c>
      <c r="P1494" s="29" t="s">
        <v>16282</v>
      </c>
      <c r="Q1494" s="29" t="s">
        <v>14993</v>
      </c>
      <c r="R1494" s="29" t="s">
        <v>14993</v>
      </c>
      <c r="S1494" s="29" t="s">
        <v>14993</v>
      </c>
      <c r="T1494" s="70" t="s">
        <v>15714</v>
      </c>
      <c r="U1494" s="67" t="s">
        <v>15225</v>
      </c>
    </row>
    <row r="1495" spans="2:21" ht="220.8" x14ac:dyDescent="0.25">
      <c r="B1495" s="10" t="s">
        <v>340</v>
      </c>
      <c r="C1495" s="10" t="s">
        <v>7306</v>
      </c>
      <c r="D1495" s="10" t="s">
        <v>7312</v>
      </c>
      <c r="E1495" s="10" t="s">
        <v>7313</v>
      </c>
      <c r="F1495" s="10" t="s">
        <v>7314</v>
      </c>
      <c r="G1495" s="32" t="s">
        <v>15117</v>
      </c>
      <c r="H1495" s="39" t="s">
        <v>340</v>
      </c>
      <c r="I1495" s="39" t="s">
        <v>15928</v>
      </c>
      <c r="J1495" s="39">
        <v>487.15999999999985</v>
      </c>
      <c r="K1495" s="33" t="b">
        <v>1</v>
      </c>
      <c r="L1495" s="29" t="s">
        <v>14993</v>
      </c>
      <c r="M1495" s="29" t="s">
        <v>14993</v>
      </c>
      <c r="N1495" s="29" t="s">
        <v>14993</v>
      </c>
      <c r="O1495" s="29" t="s">
        <v>16282</v>
      </c>
      <c r="P1495" s="29" t="s">
        <v>16282</v>
      </c>
      <c r="Q1495" s="29" t="s">
        <v>14993</v>
      </c>
      <c r="R1495" s="29" t="s">
        <v>14993</v>
      </c>
      <c r="S1495" s="29" t="s">
        <v>14993</v>
      </c>
      <c r="T1495" s="70" t="s">
        <v>15622</v>
      </c>
      <c r="U1495" s="67" t="s">
        <v>15225</v>
      </c>
    </row>
    <row r="1496" spans="2:21" ht="82.8" x14ac:dyDescent="0.25">
      <c r="B1496" s="10" t="s">
        <v>340</v>
      </c>
      <c r="C1496" s="10" t="s">
        <v>7316</v>
      </c>
      <c r="D1496" s="10" t="s">
        <v>7315</v>
      </c>
      <c r="E1496" s="10" t="s">
        <v>7317</v>
      </c>
      <c r="F1496" s="10" t="s">
        <v>7318</v>
      </c>
      <c r="G1496" s="32" t="s">
        <v>7319</v>
      </c>
      <c r="H1496" s="39" t="s">
        <v>340</v>
      </c>
      <c r="I1496" s="39" t="s">
        <v>15929</v>
      </c>
      <c r="J1496" s="39">
        <v>487.16999999999985</v>
      </c>
      <c r="K1496" s="33" t="b">
        <v>1</v>
      </c>
      <c r="L1496" s="29" t="s">
        <v>16282</v>
      </c>
      <c r="M1496" s="29" t="s">
        <v>14993</v>
      </c>
      <c r="N1496" s="29" t="s">
        <v>14993</v>
      </c>
      <c r="O1496" s="29" t="s">
        <v>14993</v>
      </c>
      <c r="P1496" s="29" t="s">
        <v>16282</v>
      </c>
      <c r="Q1496" s="29" t="s">
        <v>14993</v>
      </c>
      <c r="R1496" s="29" t="s">
        <v>14993</v>
      </c>
      <c r="S1496" s="29" t="s">
        <v>14993</v>
      </c>
      <c r="T1496" s="70" t="s">
        <v>15714</v>
      </c>
      <c r="U1496" s="67" t="s">
        <v>15225</v>
      </c>
    </row>
    <row r="1497" spans="2:21" ht="151.80000000000001" x14ac:dyDescent="0.25">
      <c r="B1497" s="10" t="s">
        <v>340</v>
      </c>
      <c r="C1497" s="10" t="s">
        <v>7316</v>
      </c>
      <c r="D1497" s="10" t="s">
        <v>7320</v>
      </c>
      <c r="E1497" s="10" t="s">
        <v>7321</v>
      </c>
      <c r="F1497" s="10" t="s">
        <v>7322</v>
      </c>
      <c r="G1497" s="32" t="s">
        <v>7323</v>
      </c>
      <c r="H1497" s="39" t="s">
        <v>340</v>
      </c>
      <c r="I1497" s="39" t="s">
        <v>15929</v>
      </c>
      <c r="J1497" s="39">
        <v>487.17999999999984</v>
      </c>
      <c r="K1497" s="33" t="b">
        <v>1</v>
      </c>
      <c r="L1497" s="29" t="s">
        <v>14993</v>
      </c>
      <c r="M1497" s="29" t="s">
        <v>14993</v>
      </c>
      <c r="N1497" s="29" t="s">
        <v>14993</v>
      </c>
      <c r="O1497" s="29" t="s">
        <v>16282</v>
      </c>
      <c r="P1497" s="29" t="s">
        <v>16282</v>
      </c>
      <c r="Q1497" s="29" t="s">
        <v>14993</v>
      </c>
      <c r="R1497" s="29" t="s">
        <v>14993</v>
      </c>
      <c r="S1497" s="29" t="s">
        <v>14993</v>
      </c>
      <c r="T1497" s="70" t="s">
        <v>15622</v>
      </c>
      <c r="U1497" s="67" t="s">
        <v>15225</v>
      </c>
    </row>
    <row r="1498" spans="2:21" ht="207" x14ac:dyDescent="0.25">
      <c r="B1498" s="10" t="s">
        <v>1039</v>
      </c>
      <c r="C1498" s="10" t="s">
        <v>1039</v>
      </c>
      <c r="D1498" s="10" t="s">
        <v>7324</v>
      </c>
      <c r="E1498" s="10" t="s">
        <v>7325</v>
      </c>
      <c r="F1498" s="10" t="s">
        <v>7326</v>
      </c>
      <c r="G1498" s="32" t="s">
        <v>7327</v>
      </c>
      <c r="H1498" s="39" t="s">
        <v>341</v>
      </c>
      <c r="I1498" s="39" t="s">
        <v>341</v>
      </c>
      <c r="J1498" s="39">
        <v>488</v>
      </c>
      <c r="K1498" s="33" t="b">
        <v>1</v>
      </c>
      <c r="L1498" s="29" t="s">
        <v>14993</v>
      </c>
      <c r="M1498" s="29" t="s">
        <v>14993</v>
      </c>
      <c r="N1498" s="29" t="s">
        <v>16282</v>
      </c>
      <c r="O1498" s="29" t="s">
        <v>16282</v>
      </c>
      <c r="P1498" s="29" t="s">
        <v>14993</v>
      </c>
      <c r="Q1498" s="29" t="s">
        <v>14993</v>
      </c>
      <c r="R1498" s="29" t="s">
        <v>14993</v>
      </c>
      <c r="S1498" s="29" t="s">
        <v>14993</v>
      </c>
      <c r="T1498" s="70" t="s">
        <v>15521</v>
      </c>
      <c r="U1498" s="67" t="s">
        <v>15930</v>
      </c>
    </row>
    <row r="1499" spans="2:21" ht="151.80000000000001" x14ac:dyDescent="0.25">
      <c r="B1499" s="10" t="s">
        <v>1039</v>
      </c>
      <c r="C1499" s="10" t="s">
        <v>1039</v>
      </c>
      <c r="D1499" s="10" t="s">
        <v>7328</v>
      </c>
      <c r="E1499" s="10" t="s">
        <v>7329</v>
      </c>
      <c r="F1499" s="10" t="s">
        <v>7330</v>
      </c>
      <c r="G1499" s="32" t="s">
        <v>7331</v>
      </c>
      <c r="H1499" s="39" t="s">
        <v>341</v>
      </c>
      <c r="I1499" s="39" t="s">
        <v>341</v>
      </c>
      <c r="J1499" s="39">
        <v>488.01</v>
      </c>
      <c r="K1499" s="33" t="b">
        <v>1</v>
      </c>
      <c r="L1499" s="29" t="s">
        <v>14993</v>
      </c>
      <c r="M1499" s="29" t="s">
        <v>14993</v>
      </c>
      <c r="N1499" s="29" t="s">
        <v>16282</v>
      </c>
      <c r="O1499" s="29" t="s">
        <v>16282</v>
      </c>
      <c r="P1499" s="29" t="s">
        <v>14993</v>
      </c>
      <c r="Q1499" s="29" t="s">
        <v>14993</v>
      </c>
      <c r="R1499" s="29" t="s">
        <v>14993</v>
      </c>
      <c r="S1499" s="29" t="s">
        <v>14993</v>
      </c>
      <c r="T1499" s="70" t="s">
        <v>15521</v>
      </c>
      <c r="U1499" s="67" t="s">
        <v>15930</v>
      </c>
    </row>
    <row r="1500" spans="2:21" ht="179.4" x14ac:dyDescent="0.25">
      <c r="B1500" s="10" t="s">
        <v>7333</v>
      </c>
      <c r="C1500" s="10" t="s">
        <v>7333</v>
      </c>
      <c r="D1500" s="10" t="s">
        <v>7332</v>
      </c>
      <c r="E1500" s="10" t="s">
        <v>7334</v>
      </c>
      <c r="F1500" s="10" t="s">
        <v>7335</v>
      </c>
      <c r="G1500" s="32" t="s">
        <v>15118</v>
      </c>
      <c r="H1500" s="39" t="s">
        <v>342</v>
      </c>
      <c r="I1500" s="39" t="s">
        <v>342</v>
      </c>
      <c r="J1500" s="39">
        <v>489</v>
      </c>
      <c r="K1500" s="33" t="s">
        <v>14993</v>
      </c>
      <c r="L1500" s="29" t="s">
        <v>14993</v>
      </c>
      <c r="M1500" s="29" t="s">
        <v>14993</v>
      </c>
      <c r="N1500" s="29" t="s">
        <v>14993</v>
      </c>
      <c r="O1500" s="29" t="s">
        <v>14993</v>
      </c>
      <c r="P1500" s="29" t="s">
        <v>14993</v>
      </c>
      <c r="Q1500" s="29" t="s">
        <v>14993</v>
      </c>
      <c r="R1500" s="29" t="s">
        <v>14993</v>
      </c>
      <c r="S1500" s="29" t="s">
        <v>14993</v>
      </c>
      <c r="T1500" s="70" t="s">
        <v>14993</v>
      </c>
      <c r="U1500" s="67" t="s">
        <v>15225</v>
      </c>
    </row>
    <row r="1501" spans="2:21" ht="82.8" x14ac:dyDescent="0.25">
      <c r="B1501" s="10" t="s">
        <v>7333</v>
      </c>
      <c r="C1501" s="10" t="s">
        <v>7333</v>
      </c>
      <c r="D1501" s="10" t="s">
        <v>7336</v>
      </c>
      <c r="E1501" s="10" t="s">
        <v>7337</v>
      </c>
      <c r="F1501" s="10" t="s">
        <v>1232</v>
      </c>
      <c r="G1501" s="32" t="s">
        <v>1233</v>
      </c>
      <c r="H1501" s="39" t="s">
        <v>342</v>
      </c>
      <c r="I1501" s="39" t="s">
        <v>342</v>
      </c>
      <c r="J1501" s="39">
        <v>489.01</v>
      </c>
      <c r="K1501" s="33" t="s">
        <v>14993</v>
      </c>
      <c r="L1501" s="29" t="s">
        <v>14993</v>
      </c>
      <c r="M1501" s="29" t="s">
        <v>14993</v>
      </c>
      <c r="N1501" s="29" t="s">
        <v>14993</v>
      </c>
      <c r="O1501" s="29" t="s">
        <v>14993</v>
      </c>
      <c r="P1501" s="29" t="s">
        <v>14993</v>
      </c>
      <c r="Q1501" s="29" t="s">
        <v>14993</v>
      </c>
      <c r="R1501" s="29" t="s">
        <v>14993</v>
      </c>
      <c r="S1501" s="29" t="s">
        <v>14993</v>
      </c>
      <c r="T1501" s="70" t="s">
        <v>14993</v>
      </c>
      <c r="U1501" s="67" t="s">
        <v>15225</v>
      </c>
    </row>
    <row r="1502" spans="2:21" ht="179.4" x14ac:dyDescent="0.25">
      <c r="B1502" s="10" t="s">
        <v>7339</v>
      </c>
      <c r="C1502" s="10" t="s">
        <v>7339</v>
      </c>
      <c r="D1502" s="10" t="s">
        <v>7338</v>
      </c>
      <c r="E1502" s="10" t="s">
        <v>7340</v>
      </c>
      <c r="F1502" s="10" t="s">
        <v>7341</v>
      </c>
      <c r="G1502" s="32" t="s">
        <v>7342</v>
      </c>
      <c r="H1502" s="39" t="s">
        <v>343</v>
      </c>
      <c r="I1502" s="39" t="s">
        <v>343</v>
      </c>
      <c r="J1502" s="39">
        <v>490</v>
      </c>
      <c r="K1502" s="33" t="s">
        <v>14993</v>
      </c>
      <c r="L1502" s="29" t="s">
        <v>14993</v>
      </c>
      <c r="M1502" s="29" t="s">
        <v>14993</v>
      </c>
      <c r="N1502" s="29" t="s">
        <v>14993</v>
      </c>
      <c r="O1502" s="29" t="s">
        <v>14993</v>
      </c>
      <c r="P1502" s="29" t="s">
        <v>14993</v>
      </c>
      <c r="Q1502" s="29" t="s">
        <v>14993</v>
      </c>
      <c r="R1502" s="29" t="s">
        <v>14993</v>
      </c>
      <c r="S1502" s="29" t="s">
        <v>14993</v>
      </c>
      <c r="T1502" s="70" t="s">
        <v>14993</v>
      </c>
      <c r="U1502" s="67" t="s">
        <v>15225</v>
      </c>
    </row>
    <row r="1503" spans="2:21" ht="96.6" x14ac:dyDescent="0.25">
      <c r="B1503" s="10" t="s">
        <v>7344</v>
      </c>
      <c r="C1503" s="10" t="s">
        <v>7344</v>
      </c>
      <c r="D1503" s="10" t="s">
        <v>7343</v>
      </c>
      <c r="E1503" s="10" t="s">
        <v>7345</v>
      </c>
      <c r="F1503" s="10" t="s">
        <v>7346</v>
      </c>
      <c r="G1503" s="32" t="s">
        <v>7347</v>
      </c>
      <c r="H1503" s="39" t="s">
        <v>344</v>
      </c>
      <c r="I1503" s="39" t="s">
        <v>344</v>
      </c>
      <c r="J1503" s="39">
        <v>491</v>
      </c>
      <c r="K1503" s="33" t="s">
        <v>14993</v>
      </c>
      <c r="L1503" s="29" t="s">
        <v>14993</v>
      </c>
      <c r="M1503" s="29" t="s">
        <v>14993</v>
      </c>
      <c r="N1503" s="29" t="s">
        <v>14993</v>
      </c>
      <c r="O1503" s="29" t="s">
        <v>14993</v>
      </c>
      <c r="P1503" s="29" t="s">
        <v>14993</v>
      </c>
      <c r="Q1503" s="29" t="s">
        <v>14993</v>
      </c>
      <c r="R1503" s="29" t="s">
        <v>14993</v>
      </c>
      <c r="S1503" s="29" t="s">
        <v>14993</v>
      </c>
      <c r="T1503" s="70" t="s">
        <v>14993</v>
      </c>
      <c r="U1503" s="67" t="s">
        <v>15225</v>
      </c>
    </row>
    <row r="1504" spans="2:21" ht="151.80000000000001" x14ac:dyDescent="0.25">
      <c r="B1504" s="10" t="s">
        <v>7344</v>
      </c>
      <c r="C1504" s="10" t="s">
        <v>7344</v>
      </c>
      <c r="D1504" s="10" t="s">
        <v>7348</v>
      </c>
      <c r="E1504" s="10" t="s">
        <v>7349</v>
      </c>
      <c r="F1504" s="10" t="s">
        <v>7350</v>
      </c>
      <c r="G1504" s="32" t="s">
        <v>7351</v>
      </c>
      <c r="H1504" s="39" t="s">
        <v>344</v>
      </c>
      <c r="I1504" s="39" t="s">
        <v>344</v>
      </c>
      <c r="J1504" s="39">
        <v>491.01</v>
      </c>
      <c r="K1504" s="33" t="s">
        <v>14993</v>
      </c>
      <c r="L1504" s="29" t="s">
        <v>14993</v>
      </c>
      <c r="M1504" s="29" t="s">
        <v>14993</v>
      </c>
      <c r="N1504" s="29" t="s">
        <v>14993</v>
      </c>
      <c r="O1504" s="29" t="s">
        <v>14993</v>
      </c>
      <c r="P1504" s="29" t="s">
        <v>14993</v>
      </c>
      <c r="Q1504" s="29" t="s">
        <v>14993</v>
      </c>
      <c r="R1504" s="29" t="s">
        <v>14993</v>
      </c>
      <c r="S1504" s="29" t="s">
        <v>14993</v>
      </c>
      <c r="T1504" s="70" t="s">
        <v>14993</v>
      </c>
      <c r="U1504" s="67" t="s">
        <v>15225</v>
      </c>
    </row>
    <row r="1505" spans="2:21" ht="110.4" x14ac:dyDescent="0.25">
      <c r="B1505" s="10" t="s">
        <v>7353</v>
      </c>
      <c r="C1505" s="10" t="s">
        <v>7353</v>
      </c>
      <c r="D1505" s="10" t="s">
        <v>7352</v>
      </c>
      <c r="E1505" s="10" t="s">
        <v>7354</v>
      </c>
      <c r="F1505" s="10" t="s">
        <v>7355</v>
      </c>
      <c r="G1505" s="32" t="s">
        <v>7356</v>
      </c>
      <c r="H1505" s="39" t="s">
        <v>345</v>
      </c>
      <c r="I1505" s="39" t="s">
        <v>345</v>
      </c>
      <c r="J1505" s="39">
        <v>492</v>
      </c>
      <c r="K1505" s="33" t="s">
        <v>14993</v>
      </c>
      <c r="L1505" s="29" t="s">
        <v>14993</v>
      </c>
      <c r="M1505" s="29" t="s">
        <v>14993</v>
      </c>
      <c r="N1505" s="29" t="s">
        <v>14993</v>
      </c>
      <c r="O1505" s="29" t="s">
        <v>14993</v>
      </c>
      <c r="P1505" s="29" t="s">
        <v>14993</v>
      </c>
      <c r="Q1505" s="29" t="s">
        <v>14993</v>
      </c>
      <c r="R1505" s="29" t="s">
        <v>14993</v>
      </c>
      <c r="S1505" s="29" t="s">
        <v>14993</v>
      </c>
      <c r="T1505" s="70" t="s">
        <v>14993</v>
      </c>
      <c r="U1505" s="67" t="s">
        <v>15225</v>
      </c>
    </row>
    <row r="1506" spans="2:21" ht="151.80000000000001" x14ac:dyDescent="0.25">
      <c r="B1506" s="10" t="s">
        <v>7353</v>
      </c>
      <c r="C1506" s="10" t="s">
        <v>7353</v>
      </c>
      <c r="D1506" s="10" t="s">
        <v>7357</v>
      </c>
      <c r="E1506" s="10" t="s">
        <v>7358</v>
      </c>
      <c r="F1506" s="10" t="s">
        <v>7359</v>
      </c>
      <c r="G1506" s="32" t="s">
        <v>7360</v>
      </c>
      <c r="H1506" s="39" t="s">
        <v>345</v>
      </c>
      <c r="I1506" s="39" t="s">
        <v>345</v>
      </c>
      <c r="J1506" s="39">
        <v>492.01</v>
      </c>
      <c r="K1506" s="33" t="s">
        <v>14993</v>
      </c>
      <c r="L1506" s="29" t="s">
        <v>14993</v>
      </c>
      <c r="M1506" s="29" t="s">
        <v>14993</v>
      </c>
      <c r="N1506" s="29" t="s">
        <v>14993</v>
      </c>
      <c r="O1506" s="29" t="s">
        <v>14993</v>
      </c>
      <c r="P1506" s="29" t="s">
        <v>14993</v>
      </c>
      <c r="Q1506" s="29" t="s">
        <v>14993</v>
      </c>
      <c r="R1506" s="29" t="s">
        <v>14993</v>
      </c>
      <c r="S1506" s="29" t="s">
        <v>14993</v>
      </c>
      <c r="T1506" s="70" t="s">
        <v>14993</v>
      </c>
      <c r="U1506" s="67" t="s">
        <v>15225</v>
      </c>
    </row>
    <row r="1507" spans="2:21" ht="165.6" x14ac:dyDescent="0.25">
      <c r="B1507" s="10" t="s">
        <v>7353</v>
      </c>
      <c r="C1507" s="10" t="s">
        <v>7353</v>
      </c>
      <c r="D1507" s="10" t="s">
        <v>7361</v>
      </c>
      <c r="E1507" s="10" t="s">
        <v>7362</v>
      </c>
      <c r="F1507" s="10" t="s">
        <v>7363</v>
      </c>
      <c r="G1507" s="32" t="s">
        <v>7364</v>
      </c>
      <c r="H1507" s="39" t="s">
        <v>345</v>
      </c>
      <c r="I1507" s="39" t="s">
        <v>345</v>
      </c>
      <c r="J1507" s="39">
        <v>492.02</v>
      </c>
      <c r="K1507" s="33" t="s">
        <v>14993</v>
      </c>
      <c r="L1507" s="29" t="s">
        <v>14993</v>
      </c>
      <c r="M1507" s="29" t="s">
        <v>14993</v>
      </c>
      <c r="N1507" s="29" t="s">
        <v>14993</v>
      </c>
      <c r="O1507" s="29" t="s">
        <v>14993</v>
      </c>
      <c r="P1507" s="29" t="s">
        <v>14993</v>
      </c>
      <c r="Q1507" s="29" t="s">
        <v>14993</v>
      </c>
      <c r="R1507" s="29" t="s">
        <v>14993</v>
      </c>
      <c r="S1507" s="29" t="s">
        <v>14993</v>
      </c>
      <c r="T1507" s="70" t="s">
        <v>14993</v>
      </c>
      <c r="U1507" s="67" t="s">
        <v>15225</v>
      </c>
    </row>
    <row r="1508" spans="2:21" ht="193.2" x14ac:dyDescent="0.25">
      <c r="B1508" s="10" t="s">
        <v>7366</v>
      </c>
      <c r="C1508" s="10" t="s">
        <v>7366</v>
      </c>
      <c r="D1508" s="10" t="s">
        <v>7365</v>
      </c>
      <c r="E1508" s="10" t="s">
        <v>7367</v>
      </c>
      <c r="F1508" s="10" t="s">
        <v>7368</v>
      </c>
      <c r="G1508" s="32" t="s">
        <v>7369</v>
      </c>
      <c r="H1508" s="39" t="s">
        <v>346</v>
      </c>
      <c r="I1508" s="39" t="s">
        <v>346</v>
      </c>
      <c r="J1508" s="39">
        <v>493</v>
      </c>
      <c r="K1508" s="33" t="s">
        <v>14993</v>
      </c>
      <c r="L1508" s="29" t="s">
        <v>14993</v>
      </c>
      <c r="M1508" s="29" t="s">
        <v>14993</v>
      </c>
      <c r="N1508" s="29" t="s">
        <v>14993</v>
      </c>
      <c r="O1508" s="29" t="s">
        <v>14993</v>
      </c>
      <c r="P1508" s="29" t="s">
        <v>14993</v>
      </c>
      <c r="Q1508" s="29" t="s">
        <v>14993</v>
      </c>
      <c r="R1508" s="29" t="s">
        <v>14993</v>
      </c>
      <c r="S1508" s="29" t="s">
        <v>14993</v>
      </c>
      <c r="T1508" s="70" t="s">
        <v>14993</v>
      </c>
      <c r="U1508" s="67" t="s">
        <v>15225</v>
      </c>
    </row>
    <row r="1509" spans="2:21" ht="69" x14ac:dyDescent="0.25">
      <c r="B1509" s="10" t="s">
        <v>7366</v>
      </c>
      <c r="C1509" s="10" t="s">
        <v>7366</v>
      </c>
      <c r="D1509" s="10" t="s">
        <v>7370</v>
      </c>
      <c r="E1509" s="10" t="s">
        <v>7371</v>
      </c>
      <c r="F1509" s="10" t="s">
        <v>1117</v>
      </c>
      <c r="G1509" s="32" t="s">
        <v>2843</v>
      </c>
      <c r="H1509" s="39" t="s">
        <v>346</v>
      </c>
      <c r="I1509" s="39" t="s">
        <v>346</v>
      </c>
      <c r="J1509" s="39">
        <v>493.01</v>
      </c>
      <c r="K1509" s="33" t="s">
        <v>14993</v>
      </c>
      <c r="L1509" s="29" t="s">
        <v>14993</v>
      </c>
      <c r="M1509" s="29" t="s">
        <v>14993</v>
      </c>
      <c r="N1509" s="29" t="s">
        <v>14993</v>
      </c>
      <c r="O1509" s="29" t="s">
        <v>14993</v>
      </c>
      <c r="P1509" s="29" t="s">
        <v>14993</v>
      </c>
      <c r="Q1509" s="29" t="s">
        <v>14993</v>
      </c>
      <c r="R1509" s="29" t="s">
        <v>14993</v>
      </c>
      <c r="S1509" s="29" t="s">
        <v>14993</v>
      </c>
      <c r="T1509" s="70" t="s">
        <v>14993</v>
      </c>
      <c r="U1509" s="67" t="s">
        <v>15225</v>
      </c>
    </row>
    <row r="1510" spans="2:21" ht="96.6" x14ac:dyDescent="0.25">
      <c r="B1510" s="10" t="s">
        <v>347</v>
      </c>
      <c r="C1510" s="10" t="s">
        <v>347</v>
      </c>
      <c r="D1510" s="10" t="s">
        <v>7372</v>
      </c>
      <c r="E1510" s="10" t="s">
        <v>7373</v>
      </c>
      <c r="F1510" s="10" t="s">
        <v>7374</v>
      </c>
      <c r="G1510" s="32" t="s">
        <v>7375</v>
      </c>
      <c r="H1510" s="39" t="s">
        <v>347</v>
      </c>
      <c r="I1510" s="39" t="s">
        <v>347</v>
      </c>
      <c r="J1510" s="39">
        <v>494</v>
      </c>
      <c r="K1510" s="33" t="b">
        <v>1</v>
      </c>
      <c r="L1510" s="29" t="s">
        <v>14993</v>
      </c>
      <c r="M1510" s="29" t="s">
        <v>14993</v>
      </c>
      <c r="N1510" s="29" t="s">
        <v>16282</v>
      </c>
      <c r="O1510" s="29" t="s">
        <v>16282</v>
      </c>
      <c r="P1510" s="29" t="s">
        <v>14993</v>
      </c>
      <c r="Q1510" s="29" t="s">
        <v>14993</v>
      </c>
      <c r="R1510" s="29" t="s">
        <v>14993</v>
      </c>
      <c r="S1510" s="29" t="s">
        <v>14993</v>
      </c>
      <c r="T1510" s="70" t="s">
        <v>15521</v>
      </c>
      <c r="U1510" s="67" t="s">
        <v>15930</v>
      </c>
    </row>
    <row r="1511" spans="2:21" ht="276" x14ac:dyDescent="0.25">
      <c r="B1511" s="10" t="s">
        <v>347</v>
      </c>
      <c r="C1511" s="10" t="s">
        <v>347</v>
      </c>
      <c r="D1511" s="10" t="s">
        <v>7376</v>
      </c>
      <c r="E1511" s="10" t="s">
        <v>7377</v>
      </c>
      <c r="F1511" s="10" t="s">
        <v>7378</v>
      </c>
      <c r="G1511" s="32" t="s">
        <v>7379</v>
      </c>
      <c r="H1511" s="39" t="s">
        <v>347</v>
      </c>
      <c r="I1511" s="39" t="s">
        <v>347</v>
      </c>
      <c r="J1511" s="39">
        <v>494.01</v>
      </c>
      <c r="K1511" s="33" t="b">
        <v>1</v>
      </c>
      <c r="L1511" s="29" t="s">
        <v>14993</v>
      </c>
      <c r="M1511" s="29" t="s">
        <v>14993</v>
      </c>
      <c r="N1511" s="29" t="s">
        <v>16282</v>
      </c>
      <c r="O1511" s="29" t="s">
        <v>16282</v>
      </c>
      <c r="P1511" s="29" t="s">
        <v>14993</v>
      </c>
      <c r="Q1511" s="29" t="s">
        <v>14993</v>
      </c>
      <c r="R1511" s="29" t="s">
        <v>14993</v>
      </c>
      <c r="S1511" s="29" t="s">
        <v>14993</v>
      </c>
      <c r="T1511" s="70" t="s">
        <v>15521</v>
      </c>
      <c r="U1511" s="67" t="s">
        <v>15930</v>
      </c>
    </row>
    <row r="1512" spans="2:21" ht="151.80000000000001" x14ac:dyDescent="0.25">
      <c r="B1512" s="10" t="s">
        <v>347</v>
      </c>
      <c r="C1512" s="10" t="s">
        <v>347</v>
      </c>
      <c r="D1512" s="10" t="s">
        <v>7380</v>
      </c>
      <c r="E1512" s="10" t="s">
        <v>7381</v>
      </c>
      <c r="F1512" s="10" t="s">
        <v>7382</v>
      </c>
      <c r="G1512" s="32" t="s">
        <v>7383</v>
      </c>
      <c r="H1512" s="39" t="s">
        <v>347</v>
      </c>
      <c r="I1512" s="39" t="s">
        <v>347</v>
      </c>
      <c r="J1512" s="39">
        <v>494.02</v>
      </c>
      <c r="K1512" s="33" t="b">
        <v>1</v>
      </c>
      <c r="L1512" s="29" t="s">
        <v>14993</v>
      </c>
      <c r="M1512" s="29" t="s">
        <v>14993</v>
      </c>
      <c r="N1512" s="29" t="s">
        <v>16282</v>
      </c>
      <c r="O1512" s="29" t="s">
        <v>16282</v>
      </c>
      <c r="P1512" s="29" t="s">
        <v>14993</v>
      </c>
      <c r="Q1512" s="29" t="s">
        <v>14993</v>
      </c>
      <c r="R1512" s="29" t="s">
        <v>14993</v>
      </c>
      <c r="S1512" s="29" t="s">
        <v>14993</v>
      </c>
      <c r="T1512" s="70" t="s">
        <v>15521</v>
      </c>
      <c r="U1512" s="67" t="s">
        <v>15930</v>
      </c>
    </row>
    <row r="1513" spans="2:21" ht="110.4" x14ac:dyDescent="0.25">
      <c r="B1513" s="10" t="s">
        <v>348</v>
      </c>
      <c r="C1513" s="10" t="s">
        <v>348</v>
      </c>
      <c r="D1513" s="10" t="s">
        <v>7384</v>
      </c>
      <c r="E1513" s="10" t="s">
        <v>7385</v>
      </c>
      <c r="F1513" s="10" t="s">
        <v>7386</v>
      </c>
      <c r="G1513" s="32" t="s">
        <v>7387</v>
      </c>
      <c r="H1513" s="39" t="s">
        <v>348</v>
      </c>
      <c r="I1513" s="39" t="s">
        <v>348</v>
      </c>
      <c r="J1513" s="39">
        <v>495</v>
      </c>
      <c r="K1513" s="33" t="b">
        <v>1</v>
      </c>
      <c r="L1513" s="29" t="s">
        <v>14993</v>
      </c>
      <c r="M1513" s="29" t="s">
        <v>14993</v>
      </c>
      <c r="N1513" s="29" t="s">
        <v>16282</v>
      </c>
      <c r="O1513" s="29" t="s">
        <v>16282</v>
      </c>
      <c r="P1513" s="29" t="s">
        <v>14993</v>
      </c>
      <c r="Q1513" s="29" t="s">
        <v>14993</v>
      </c>
      <c r="R1513" s="29" t="s">
        <v>14993</v>
      </c>
      <c r="S1513" s="29" t="s">
        <v>14993</v>
      </c>
      <c r="T1513" s="70" t="s">
        <v>15521</v>
      </c>
      <c r="U1513" s="67" t="s">
        <v>15930</v>
      </c>
    </row>
    <row r="1514" spans="2:21" ht="110.4" x14ac:dyDescent="0.25">
      <c r="B1514" s="10" t="s">
        <v>7389</v>
      </c>
      <c r="C1514" s="10" t="s">
        <v>7390</v>
      </c>
      <c r="D1514" s="10" t="s">
        <v>7388</v>
      </c>
      <c r="E1514" s="10" t="s">
        <v>7391</v>
      </c>
      <c r="F1514" s="10" t="s">
        <v>7392</v>
      </c>
      <c r="G1514" s="32" t="s">
        <v>7393</v>
      </c>
      <c r="H1514" s="39" t="s">
        <v>699</v>
      </c>
      <c r="I1514" s="39" t="s">
        <v>15931</v>
      </c>
      <c r="J1514" s="39">
        <v>496</v>
      </c>
      <c r="K1514" s="33" t="s">
        <v>14993</v>
      </c>
      <c r="L1514" s="29" t="s">
        <v>14993</v>
      </c>
      <c r="M1514" s="29" t="s">
        <v>14993</v>
      </c>
      <c r="N1514" s="29" t="s">
        <v>14993</v>
      </c>
      <c r="O1514" s="29" t="s">
        <v>14993</v>
      </c>
      <c r="P1514" s="29" t="s">
        <v>14993</v>
      </c>
      <c r="Q1514" s="29" t="s">
        <v>14993</v>
      </c>
      <c r="R1514" s="29" t="s">
        <v>14993</v>
      </c>
      <c r="S1514" s="29" t="s">
        <v>14993</v>
      </c>
      <c r="T1514" s="70" t="s">
        <v>14993</v>
      </c>
      <c r="U1514" s="67" t="s">
        <v>15225</v>
      </c>
    </row>
    <row r="1515" spans="2:21" ht="124.2" x14ac:dyDescent="0.25">
      <c r="B1515" s="10" t="s">
        <v>7389</v>
      </c>
      <c r="C1515" s="10" t="s">
        <v>7390</v>
      </c>
      <c r="D1515" s="10" t="s">
        <v>7394</v>
      </c>
      <c r="E1515" s="10" t="s">
        <v>7395</v>
      </c>
      <c r="F1515" s="10" t="s">
        <v>7396</v>
      </c>
      <c r="G1515" s="32" t="s">
        <v>7397</v>
      </c>
      <c r="H1515" s="39" t="s">
        <v>699</v>
      </c>
      <c r="I1515" s="39" t="s">
        <v>15931</v>
      </c>
      <c r="J1515" s="39">
        <v>496.01</v>
      </c>
      <c r="K1515" s="33" t="s">
        <v>14993</v>
      </c>
      <c r="L1515" s="29" t="s">
        <v>14993</v>
      </c>
      <c r="M1515" s="29" t="s">
        <v>14993</v>
      </c>
      <c r="N1515" s="29" t="s">
        <v>14993</v>
      </c>
      <c r="O1515" s="29" t="s">
        <v>14993</v>
      </c>
      <c r="P1515" s="29" t="s">
        <v>14993</v>
      </c>
      <c r="Q1515" s="29" t="s">
        <v>14993</v>
      </c>
      <c r="R1515" s="29" t="s">
        <v>14993</v>
      </c>
      <c r="S1515" s="29" t="s">
        <v>14993</v>
      </c>
      <c r="T1515" s="70" t="s">
        <v>14993</v>
      </c>
      <c r="U1515" s="67" t="s">
        <v>15225</v>
      </c>
    </row>
    <row r="1516" spans="2:21" ht="110.4" x14ac:dyDescent="0.25">
      <c r="B1516" s="10" t="s">
        <v>7389</v>
      </c>
      <c r="C1516" s="10" t="s">
        <v>7399</v>
      </c>
      <c r="D1516" s="10" t="s">
        <v>7398</v>
      </c>
      <c r="E1516" s="10" t="s">
        <v>7400</v>
      </c>
      <c r="F1516" s="10" t="s">
        <v>7401</v>
      </c>
      <c r="G1516" s="32" t="s">
        <v>7402</v>
      </c>
      <c r="H1516" s="39" t="s">
        <v>699</v>
      </c>
      <c r="I1516" s="39" t="s">
        <v>15932</v>
      </c>
      <c r="J1516" s="39">
        <v>496.02</v>
      </c>
      <c r="K1516" s="33" t="s">
        <v>14993</v>
      </c>
      <c r="L1516" s="29" t="s">
        <v>14993</v>
      </c>
      <c r="M1516" s="29" t="s">
        <v>14993</v>
      </c>
      <c r="N1516" s="29" t="s">
        <v>14993</v>
      </c>
      <c r="O1516" s="29" t="s">
        <v>14993</v>
      </c>
      <c r="P1516" s="29" t="s">
        <v>14993</v>
      </c>
      <c r="Q1516" s="29" t="s">
        <v>14993</v>
      </c>
      <c r="R1516" s="29" t="s">
        <v>14993</v>
      </c>
      <c r="S1516" s="29" t="s">
        <v>14993</v>
      </c>
      <c r="T1516" s="70" t="s">
        <v>14993</v>
      </c>
      <c r="U1516" s="67" t="s">
        <v>15225</v>
      </c>
    </row>
    <row r="1517" spans="2:21" ht="207" x14ac:dyDescent="0.25">
      <c r="B1517" s="10" t="s">
        <v>7404</v>
      </c>
      <c r="C1517" s="10" t="s">
        <v>7405</v>
      </c>
      <c r="D1517" s="10" t="s">
        <v>7403</v>
      </c>
      <c r="E1517" s="10" t="s">
        <v>7406</v>
      </c>
      <c r="F1517" s="10" t="s">
        <v>7407</v>
      </c>
      <c r="G1517" s="32" t="s">
        <v>7408</v>
      </c>
      <c r="H1517" s="39" t="s">
        <v>839</v>
      </c>
      <c r="I1517" s="39" t="s">
        <v>15933</v>
      </c>
      <c r="J1517" s="39">
        <v>497</v>
      </c>
      <c r="K1517" s="33" t="s">
        <v>14993</v>
      </c>
      <c r="L1517" s="29" t="s">
        <v>14993</v>
      </c>
      <c r="M1517" s="29" t="s">
        <v>14993</v>
      </c>
      <c r="N1517" s="29" t="s">
        <v>14993</v>
      </c>
      <c r="O1517" s="29" t="s">
        <v>14993</v>
      </c>
      <c r="P1517" s="29" t="s">
        <v>14993</v>
      </c>
      <c r="Q1517" s="29" t="s">
        <v>14993</v>
      </c>
      <c r="R1517" s="29" t="s">
        <v>14993</v>
      </c>
      <c r="S1517" s="29" t="s">
        <v>14993</v>
      </c>
      <c r="T1517" s="70" t="s">
        <v>14993</v>
      </c>
      <c r="U1517" s="67" t="s">
        <v>15225</v>
      </c>
    </row>
    <row r="1518" spans="2:21" ht="220.8" x14ac:dyDescent="0.25">
      <c r="B1518" s="10" t="s">
        <v>7404</v>
      </c>
      <c r="C1518" s="10" t="s">
        <v>7410</v>
      </c>
      <c r="D1518" s="10" t="s">
        <v>7409</v>
      </c>
      <c r="E1518" s="10" t="s">
        <v>7411</v>
      </c>
      <c r="F1518" s="10" t="s">
        <v>7412</v>
      </c>
      <c r="G1518" s="32" t="s">
        <v>7413</v>
      </c>
      <c r="H1518" s="39" t="s">
        <v>839</v>
      </c>
      <c r="I1518" s="39" t="s">
        <v>15934</v>
      </c>
      <c r="J1518" s="39">
        <v>497.01</v>
      </c>
      <c r="K1518" s="33" t="s">
        <v>14993</v>
      </c>
      <c r="L1518" s="29" t="s">
        <v>14993</v>
      </c>
      <c r="M1518" s="29" t="s">
        <v>14993</v>
      </c>
      <c r="N1518" s="29" t="s">
        <v>14993</v>
      </c>
      <c r="O1518" s="29" t="s">
        <v>14993</v>
      </c>
      <c r="P1518" s="29" t="s">
        <v>14993</v>
      </c>
      <c r="Q1518" s="29" t="s">
        <v>14993</v>
      </c>
      <c r="R1518" s="29" t="s">
        <v>14993</v>
      </c>
      <c r="S1518" s="29" t="s">
        <v>14993</v>
      </c>
      <c r="T1518" s="70" t="s">
        <v>14993</v>
      </c>
      <c r="U1518" s="67" t="s">
        <v>15225</v>
      </c>
    </row>
    <row r="1519" spans="2:21" ht="165.6" x14ac:dyDescent="0.25">
      <c r="B1519" s="10" t="s">
        <v>7415</v>
      </c>
      <c r="C1519" s="10" t="s">
        <v>7415</v>
      </c>
      <c r="D1519" s="10" t="s">
        <v>7414</v>
      </c>
      <c r="E1519" s="10" t="s">
        <v>7416</v>
      </c>
      <c r="F1519" s="10" t="s">
        <v>7417</v>
      </c>
      <c r="G1519" s="32" t="s">
        <v>7418</v>
      </c>
      <c r="H1519" s="39" t="s">
        <v>840</v>
      </c>
      <c r="I1519" s="39" t="s">
        <v>840</v>
      </c>
      <c r="J1519" s="39">
        <v>498</v>
      </c>
      <c r="K1519" s="33" t="s">
        <v>14993</v>
      </c>
      <c r="L1519" s="29" t="s">
        <v>14993</v>
      </c>
      <c r="M1519" s="29" t="s">
        <v>14993</v>
      </c>
      <c r="N1519" s="29" t="s">
        <v>14993</v>
      </c>
      <c r="O1519" s="29" t="s">
        <v>14993</v>
      </c>
      <c r="P1519" s="29" t="s">
        <v>14993</v>
      </c>
      <c r="Q1519" s="29" t="s">
        <v>14993</v>
      </c>
      <c r="R1519" s="29" t="s">
        <v>14993</v>
      </c>
      <c r="S1519" s="29" t="s">
        <v>14993</v>
      </c>
      <c r="T1519" s="70" t="s">
        <v>14993</v>
      </c>
      <c r="U1519" s="67" t="s">
        <v>15225</v>
      </c>
    </row>
    <row r="1520" spans="2:21" ht="96.6" x14ac:dyDescent="0.25">
      <c r="B1520" s="10" t="s">
        <v>7415</v>
      </c>
      <c r="C1520" s="10" t="s">
        <v>7415</v>
      </c>
      <c r="D1520" s="10" t="s">
        <v>7419</v>
      </c>
      <c r="E1520" s="10" t="s">
        <v>7420</v>
      </c>
      <c r="F1520" s="10" t="s">
        <v>7421</v>
      </c>
      <c r="G1520" s="32" t="s">
        <v>7422</v>
      </c>
      <c r="H1520" s="39" t="s">
        <v>840</v>
      </c>
      <c r="I1520" s="39" t="s">
        <v>840</v>
      </c>
      <c r="J1520" s="39">
        <v>498.01</v>
      </c>
      <c r="K1520" s="33" t="s">
        <v>14993</v>
      </c>
      <c r="L1520" s="29" t="s">
        <v>14993</v>
      </c>
      <c r="M1520" s="29" t="s">
        <v>14993</v>
      </c>
      <c r="N1520" s="29" t="s">
        <v>14993</v>
      </c>
      <c r="O1520" s="29" t="s">
        <v>14993</v>
      </c>
      <c r="P1520" s="29" t="s">
        <v>14993</v>
      </c>
      <c r="Q1520" s="29" t="s">
        <v>14993</v>
      </c>
      <c r="R1520" s="29" t="s">
        <v>14993</v>
      </c>
      <c r="S1520" s="29" t="s">
        <v>14993</v>
      </c>
      <c r="T1520" s="70" t="s">
        <v>14993</v>
      </c>
      <c r="U1520" s="67" t="s">
        <v>15225</v>
      </c>
    </row>
    <row r="1521" spans="2:21" ht="151.80000000000001" x14ac:dyDescent="0.25">
      <c r="B1521" s="10" t="s">
        <v>349</v>
      </c>
      <c r="C1521" s="10" t="s">
        <v>7424</v>
      </c>
      <c r="D1521" s="10" t="s">
        <v>7423</v>
      </c>
      <c r="E1521" s="10" t="s">
        <v>7425</v>
      </c>
      <c r="F1521" s="10" t="s">
        <v>7426</v>
      </c>
      <c r="G1521" s="32" t="s">
        <v>7427</v>
      </c>
      <c r="H1521" s="39" t="s">
        <v>349</v>
      </c>
      <c r="I1521" s="39" t="s">
        <v>15935</v>
      </c>
      <c r="J1521" s="39">
        <v>499</v>
      </c>
      <c r="K1521" s="33" t="b">
        <v>1</v>
      </c>
      <c r="L1521" s="29" t="s">
        <v>14993</v>
      </c>
      <c r="M1521" s="29" t="s">
        <v>14993</v>
      </c>
      <c r="N1521" s="29" t="s">
        <v>14993</v>
      </c>
      <c r="O1521" s="29" t="s">
        <v>16282</v>
      </c>
      <c r="P1521" s="29" t="s">
        <v>16282</v>
      </c>
      <c r="Q1521" s="29" t="s">
        <v>14993</v>
      </c>
      <c r="R1521" s="29" t="s">
        <v>14993</v>
      </c>
      <c r="S1521" s="29" t="s">
        <v>14993</v>
      </c>
      <c r="T1521" s="70" t="s">
        <v>15622</v>
      </c>
      <c r="U1521" s="67" t="s">
        <v>15225</v>
      </c>
    </row>
    <row r="1522" spans="2:21" ht="69" x14ac:dyDescent="0.25">
      <c r="B1522" s="10" t="s">
        <v>349</v>
      </c>
      <c r="C1522" s="10" t="s">
        <v>7429</v>
      </c>
      <c r="D1522" s="10" t="s">
        <v>7428</v>
      </c>
      <c r="E1522" s="10" t="s">
        <v>7430</v>
      </c>
      <c r="F1522" s="10" t="s">
        <v>4456</v>
      </c>
      <c r="G1522" s="32" t="s">
        <v>7431</v>
      </c>
      <c r="H1522" s="39" t="s">
        <v>349</v>
      </c>
      <c r="I1522" s="39" t="s">
        <v>15936</v>
      </c>
      <c r="J1522" s="39">
        <v>499.01</v>
      </c>
      <c r="K1522" s="33" t="b">
        <v>1</v>
      </c>
      <c r="L1522" s="29" t="s">
        <v>16282</v>
      </c>
      <c r="M1522" s="29" t="s">
        <v>14993</v>
      </c>
      <c r="N1522" s="29" t="s">
        <v>14993</v>
      </c>
      <c r="O1522" s="29" t="s">
        <v>14993</v>
      </c>
      <c r="P1522" s="29" t="s">
        <v>14993</v>
      </c>
      <c r="Q1522" s="29" t="s">
        <v>14993</v>
      </c>
      <c r="R1522" s="29" t="s">
        <v>14993</v>
      </c>
      <c r="S1522" s="29" t="s">
        <v>14993</v>
      </c>
      <c r="T1522" s="70" t="s">
        <v>15192</v>
      </c>
      <c r="U1522" s="67" t="s">
        <v>15225</v>
      </c>
    </row>
    <row r="1523" spans="2:21" ht="165.6" x14ac:dyDescent="0.25">
      <c r="B1523" s="10" t="s">
        <v>349</v>
      </c>
      <c r="C1523" s="10" t="s">
        <v>7429</v>
      </c>
      <c r="D1523" s="10" t="s">
        <v>7432</v>
      </c>
      <c r="E1523" s="10" t="s">
        <v>7433</v>
      </c>
      <c r="F1523" s="10" t="s">
        <v>7434</v>
      </c>
      <c r="G1523" s="32" t="s">
        <v>7435</v>
      </c>
      <c r="H1523" s="39" t="s">
        <v>349</v>
      </c>
      <c r="I1523" s="39" t="s">
        <v>15936</v>
      </c>
      <c r="J1523" s="39">
        <v>499.02</v>
      </c>
      <c r="K1523" s="33" t="b">
        <v>1</v>
      </c>
      <c r="L1523" s="29" t="s">
        <v>14993</v>
      </c>
      <c r="M1523" s="29" t="s">
        <v>14993</v>
      </c>
      <c r="N1523" s="29" t="s">
        <v>14993</v>
      </c>
      <c r="O1523" s="29" t="s">
        <v>16282</v>
      </c>
      <c r="P1523" s="29" t="s">
        <v>14993</v>
      </c>
      <c r="Q1523" s="29" t="s">
        <v>14993</v>
      </c>
      <c r="R1523" s="29" t="s">
        <v>14993</v>
      </c>
      <c r="S1523" s="29" t="s">
        <v>14993</v>
      </c>
      <c r="T1523" s="70" t="s">
        <v>15195</v>
      </c>
      <c r="U1523" s="67" t="s">
        <v>15225</v>
      </c>
    </row>
    <row r="1524" spans="2:21" ht="151.80000000000001" x14ac:dyDescent="0.25">
      <c r="B1524" s="10" t="s">
        <v>349</v>
      </c>
      <c r="C1524" s="10" t="s">
        <v>7429</v>
      </c>
      <c r="D1524" s="10" t="s">
        <v>7436</v>
      </c>
      <c r="E1524" s="10" t="s">
        <v>7437</v>
      </c>
      <c r="F1524" s="10" t="s">
        <v>7438</v>
      </c>
      <c r="G1524" s="32" t="s">
        <v>7439</v>
      </c>
      <c r="H1524" s="39" t="s">
        <v>349</v>
      </c>
      <c r="I1524" s="39" t="s">
        <v>15936</v>
      </c>
      <c r="J1524" s="39">
        <v>499.03</v>
      </c>
      <c r="K1524" s="33" t="b">
        <v>1</v>
      </c>
      <c r="L1524" s="29" t="s">
        <v>14993</v>
      </c>
      <c r="M1524" s="29" t="s">
        <v>14993</v>
      </c>
      <c r="N1524" s="29" t="s">
        <v>14993</v>
      </c>
      <c r="O1524" s="29" t="s">
        <v>16282</v>
      </c>
      <c r="P1524" s="29" t="s">
        <v>16282</v>
      </c>
      <c r="Q1524" s="29" t="s">
        <v>14993</v>
      </c>
      <c r="R1524" s="29" t="s">
        <v>14993</v>
      </c>
      <c r="S1524" s="29" t="s">
        <v>14993</v>
      </c>
      <c r="T1524" s="70" t="s">
        <v>15622</v>
      </c>
      <c r="U1524" s="67" t="s">
        <v>15225</v>
      </c>
    </row>
    <row r="1525" spans="2:21" ht="124.2" x14ac:dyDescent="0.25">
      <c r="B1525" s="10" t="s">
        <v>349</v>
      </c>
      <c r="C1525" s="10" t="s">
        <v>7429</v>
      </c>
      <c r="D1525" s="10" t="s">
        <v>7440</v>
      </c>
      <c r="E1525" s="10" t="s">
        <v>7441</v>
      </c>
      <c r="F1525" s="10" t="s">
        <v>7442</v>
      </c>
      <c r="G1525" s="32" t="s">
        <v>7443</v>
      </c>
      <c r="H1525" s="39" t="s">
        <v>349</v>
      </c>
      <c r="I1525" s="39" t="s">
        <v>15936</v>
      </c>
      <c r="J1525" s="39">
        <v>499.03999999999996</v>
      </c>
      <c r="K1525" s="33" t="b">
        <v>1</v>
      </c>
      <c r="L1525" s="29" t="s">
        <v>14993</v>
      </c>
      <c r="M1525" s="29" t="s">
        <v>14993</v>
      </c>
      <c r="N1525" s="29" t="s">
        <v>14993</v>
      </c>
      <c r="O1525" s="29" t="s">
        <v>16282</v>
      </c>
      <c r="P1525" s="29" t="s">
        <v>14993</v>
      </c>
      <c r="Q1525" s="29" t="s">
        <v>14993</v>
      </c>
      <c r="R1525" s="29" t="s">
        <v>14993</v>
      </c>
      <c r="S1525" s="29" t="s">
        <v>14993</v>
      </c>
      <c r="T1525" s="70" t="s">
        <v>15195</v>
      </c>
      <c r="U1525" s="67" t="s">
        <v>15225</v>
      </c>
    </row>
    <row r="1526" spans="2:21" ht="96.6" x14ac:dyDescent="0.25">
      <c r="B1526" s="10" t="s">
        <v>349</v>
      </c>
      <c r="C1526" s="10" t="s">
        <v>7445</v>
      </c>
      <c r="D1526" s="10" t="s">
        <v>7444</v>
      </c>
      <c r="E1526" s="10" t="s">
        <v>7446</v>
      </c>
      <c r="F1526" s="10" t="s">
        <v>7447</v>
      </c>
      <c r="G1526" s="32" t="s">
        <v>7448</v>
      </c>
      <c r="H1526" s="39" t="s">
        <v>349</v>
      </c>
      <c r="I1526" s="39" t="s">
        <v>15937</v>
      </c>
      <c r="J1526" s="39">
        <v>499.04999999999995</v>
      </c>
      <c r="K1526" s="33" t="b">
        <v>1</v>
      </c>
      <c r="L1526" s="29" t="s">
        <v>14993</v>
      </c>
      <c r="M1526" s="29" t="s">
        <v>14993</v>
      </c>
      <c r="N1526" s="29" t="s">
        <v>14993</v>
      </c>
      <c r="O1526" s="29" t="s">
        <v>16282</v>
      </c>
      <c r="P1526" s="29" t="s">
        <v>14993</v>
      </c>
      <c r="Q1526" s="29" t="s">
        <v>14993</v>
      </c>
      <c r="R1526" s="29" t="s">
        <v>14993</v>
      </c>
      <c r="S1526" s="29" t="s">
        <v>14993</v>
      </c>
      <c r="T1526" s="70" t="s">
        <v>15195</v>
      </c>
      <c r="U1526" s="67" t="s">
        <v>15225</v>
      </c>
    </row>
    <row r="1527" spans="2:21" ht="82.8" x14ac:dyDescent="0.25">
      <c r="B1527" s="10" t="s">
        <v>1040</v>
      </c>
      <c r="C1527" s="10" t="s">
        <v>1040</v>
      </c>
      <c r="D1527" s="10" t="s">
        <v>7449</v>
      </c>
      <c r="E1527" s="10" t="s">
        <v>7450</v>
      </c>
      <c r="F1527" s="10" t="s">
        <v>7451</v>
      </c>
      <c r="G1527" s="32" t="s">
        <v>7452</v>
      </c>
      <c r="H1527" s="39" t="s">
        <v>350</v>
      </c>
      <c r="I1527" s="39" t="s">
        <v>350</v>
      </c>
      <c r="J1527" s="39">
        <v>500</v>
      </c>
      <c r="K1527" s="33" t="b">
        <v>1</v>
      </c>
      <c r="L1527" s="29" t="s">
        <v>14993</v>
      </c>
      <c r="M1527" s="29" t="s">
        <v>14993</v>
      </c>
      <c r="N1527" s="29" t="s">
        <v>14993</v>
      </c>
      <c r="O1527" s="29" t="s">
        <v>16282</v>
      </c>
      <c r="P1527" s="29" t="s">
        <v>16282</v>
      </c>
      <c r="Q1527" s="29" t="s">
        <v>14993</v>
      </c>
      <c r="R1527" s="29" t="s">
        <v>14993</v>
      </c>
      <c r="S1527" s="29" t="s">
        <v>14993</v>
      </c>
      <c r="T1527" s="70" t="s">
        <v>15622</v>
      </c>
      <c r="U1527" s="67" t="s">
        <v>15225</v>
      </c>
    </row>
    <row r="1528" spans="2:21" ht="124.2" x14ac:dyDescent="0.25">
      <c r="B1528" s="10" t="s">
        <v>7454</v>
      </c>
      <c r="C1528" s="10" t="s">
        <v>7454</v>
      </c>
      <c r="D1528" s="10" t="s">
        <v>7453</v>
      </c>
      <c r="E1528" s="10" t="s">
        <v>7455</v>
      </c>
      <c r="F1528" s="10" t="s">
        <v>7456</v>
      </c>
      <c r="G1528" s="32" t="s">
        <v>7457</v>
      </c>
      <c r="H1528" s="39" t="s">
        <v>351</v>
      </c>
      <c r="I1528" s="39" t="s">
        <v>351</v>
      </c>
      <c r="J1528" s="39">
        <v>501</v>
      </c>
      <c r="K1528" s="33" t="s">
        <v>14993</v>
      </c>
      <c r="L1528" s="29" t="s">
        <v>14993</v>
      </c>
      <c r="M1528" s="29" t="s">
        <v>14993</v>
      </c>
      <c r="N1528" s="29" t="s">
        <v>14993</v>
      </c>
      <c r="O1528" s="29" t="s">
        <v>14993</v>
      </c>
      <c r="P1528" s="29" t="s">
        <v>14993</v>
      </c>
      <c r="Q1528" s="29" t="s">
        <v>14993</v>
      </c>
      <c r="R1528" s="29" t="s">
        <v>14993</v>
      </c>
      <c r="S1528" s="29" t="s">
        <v>14993</v>
      </c>
      <c r="T1528" s="70" t="s">
        <v>14993</v>
      </c>
      <c r="U1528" s="67" t="s">
        <v>15225</v>
      </c>
    </row>
    <row r="1529" spans="2:21" ht="138" x14ac:dyDescent="0.25">
      <c r="B1529" s="10" t="s">
        <v>7454</v>
      </c>
      <c r="C1529" s="10" t="s">
        <v>7454</v>
      </c>
      <c r="D1529" s="10" t="s">
        <v>7458</v>
      </c>
      <c r="E1529" s="10" t="s">
        <v>7459</v>
      </c>
      <c r="F1529" s="10" t="s">
        <v>7460</v>
      </c>
      <c r="G1529" s="32" t="s">
        <v>7461</v>
      </c>
      <c r="H1529" s="39" t="s">
        <v>351</v>
      </c>
      <c r="I1529" s="39" t="s">
        <v>351</v>
      </c>
      <c r="J1529" s="39">
        <v>501.01</v>
      </c>
      <c r="K1529" s="33" t="s">
        <v>14993</v>
      </c>
      <c r="L1529" s="29" t="s">
        <v>14993</v>
      </c>
      <c r="M1529" s="29" t="s">
        <v>14993</v>
      </c>
      <c r="N1529" s="29" t="s">
        <v>14993</v>
      </c>
      <c r="O1529" s="29" t="s">
        <v>14993</v>
      </c>
      <c r="P1529" s="29" t="s">
        <v>14993</v>
      </c>
      <c r="Q1529" s="29" t="s">
        <v>14993</v>
      </c>
      <c r="R1529" s="29" t="s">
        <v>14993</v>
      </c>
      <c r="S1529" s="29" t="s">
        <v>14993</v>
      </c>
      <c r="T1529" s="70" t="s">
        <v>14993</v>
      </c>
      <c r="U1529" s="67" t="s">
        <v>15225</v>
      </c>
    </row>
    <row r="1530" spans="2:21" ht="138" x14ac:dyDescent="0.25">
      <c r="B1530" s="10" t="s">
        <v>7454</v>
      </c>
      <c r="C1530" s="10" t="s">
        <v>7454</v>
      </c>
      <c r="D1530" s="10" t="s">
        <v>7462</v>
      </c>
      <c r="E1530" s="10" t="s">
        <v>7463</v>
      </c>
      <c r="F1530" s="10" t="s">
        <v>7464</v>
      </c>
      <c r="G1530" s="32" t="s">
        <v>7465</v>
      </c>
      <c r="H1530" s="39" t="s">
        <v>351</v>
      </c>
      <c r="I1530" s="39" t="s">
        <v>351</v>
      </c>
      <c r="J1530" s="39">
        <v>501.02</v>
      </c>
      <c r="K1530" s="33" t="s">
        <v>14993</v>
      </c>
      <c r="L1530" s="29" t="s">
        <v>14993</v>
      </c>
      <c r="M1530" s="29" t="s">
        <v>14993</v>
      </c>
      <c r="N1530" s="29" t="s">
        <v>14993</v>
      </c>
      <c r="O1530" s="29" t="s">
        <v>14993</v>
      </c>
      <c r="P1530" s="29" t="s">
        <v>14993</v>
      </c>
      <c r="Q1530" s="29" t="s">
        <v>14993</v>
      </c>
      <c r="R1530" s="29" t="s">
        <v>14993</v>
      </c>
      <c r="S1530" s="29" t="s">
        <v>14993</v>
      </c>
      <c r="T1530" s="70" t="s">
        <v>14993</v>
      </c>
      <c r="U1530" s="67" t="s">
        <v>15225</v>
      </c>
    </row>
    <row r="1531" spans="2:21" ht="138" x14ac:dyDescent="0.25">
      <c r="B1531" s="10" t="s">
        <v>7454</v>
      </c>
      <c r="C1531" s="10" t="s">
        <v>7454</v>
      </c>
      <c r="D1531" s="10" t="s">
        <v>7466</v>
      </c>
      <c r="E1531" s="10" t="s">
        <v>7467</v>
      </c>
      <c r="F1531" s="10" t="s">
        <v>7468</v>
      </c>
      <c r="G1531" s="32" t="s">
        <v>7469</v>
      </c>
      <c r="H1531" s="39" t="s">
        <v>351</v>
      </c>
      <c r="I1531" s="39" t="s">
        <v>351</v>
      </c>
      <c r="J1531" s="39">
        <v>501.03</v>
      </c>
      <c r="K1531" s="33" t="s">
        <v>14993</v>
      </c>
      <c r="L1531" s="29" t="s">
        <v>14993</v>
      </c>
      <c r="M1531" s="29" t="s">
        <v>14993</v>
      </c>
      <c r="N1531" s="29" t="s">
        <v>14993</v>
      </c>
      <c r="O1531" s="29" t="s">
        <v>14993</v>
      </c>
      <c r="P1531" s="29" t="s">
        <v>14993</v>
      </c>
      <c r="Q1531" s="29" t="s">
        <v>14993</v>
      </c>
      <c r="R1531" s="29" t="s">
        <v>14993</v>
      </c>
      <c r="S1531" s="29" t="s">
        <v>14993</v>
      </c>
      <c r="T1531" s="70" t="s">
        <v>14993</v>
      </c>
      <c r="U1531" s="67" t="s">
        <v>15225</v>
      </c>
    </row>
    <row r="1532" spans="2:21" ht="96.6" x14ac:dyDescent="0.25">
      <c r="B1532" s="10" t="s">
        <v>7471</v>
      </c>
      <c r="C1532" s="10" t="s">
        <v>7471</v>
      </c>
      <c r="D1532" s="10" t="s">
        <v>7470</v>
      </c>
      <c r="E1532" s="10" t="s">
        <v>7472</v>
      </c>
      <c r="F1532" s="10" t="s">
        <v>7473</v>
      </c>
      <c r="G1532" s="32" t="s">
        <v>7474</v>
      </c>
      <c r="H1532" s="39" t="s">
        <v>700</v>
      </c>
      <c r="I1532" s="39" t="s">
        <v>700</v>
      </c>
      <c r="J1532" s="39">
        <v>502</v>
      </c>
      <c r="K1532" s="33" t="s">
        <v>14993</v>
      </c>
      <c r="L1532" s="29" t="s">
        <v>14993</v>
      </c>
      <c r="M1532" s="29" t="s">
        <v>14993</v>
      </c>
      <c r="N1532" s="29" t="s">
        <v>14993</v>
      </c>
      <c r="O1532" s="29" t="s">
        <v>14993</v>
      </c>
      <c r="P1532" s="29" t="s">
        <v>14993</v>
      </c>
      <c r="Q1532" s="29" t="s">
        <v>14993</v>
      </c>
      <c r="R1532" s="29" t="s">
        <v>14993</v>
      </c>
      <c r="S1532" s="29" t="s">
        <v>14993</v>
      </c>
      <c r="T1532" s="70" t="s">
        <v>14993</v>
      </c>
      <c r="U1532" s="67" t="s">
        <v>15225</v>
      </c>
    </row>
    <row r="1533" spans="2:21" ht="124.2" x14ac:dyDescent="0.25">
      <c r="B1533" s="10" t="s">
        <v>7471</v>
      </c>
      <c r="C1533" s="10" t="s">
        <v>7471</v>
      </c>
      <c r="D1533" s="10" t="s">
        <v>7475</v>
      </c>
      <c r="E1533" s="10" t="s">
        <v>7476</v>
      </c>
      <c r="F1533" s="10" t="s">
        <v>7477</v>
      </c>
      <c r="G1533" s="32" t="s">
        <v>7478</v>
      </c>
      <c r="H1533" s="39" t="s">
        <v>700</v>
      </c>
      <c r="I1533" s="39" t="s">
        <v>700</v>
      </c>
      <c r="J1533" s="39">
        <v>502.01</v>
      </c>
      <c r="K1533" s="33" t="s">
        <v>14993</v>
      </c>
      <c r="L1533" s="29" t="s">
        <v>14993</v>
      </c>
      <c r="M1533" s="29" t="s">
        <v>14993</v>
      </c>
      <c r="N1533" s="29" t="s">
        <v>14993</v>
      </c>
      <c r="O1533" s="29" t="s">
        <v>14993</v>
      </c>
      <c r="P1533" s="29" t="s">
        <v>14993</v>
      </c>
      <c r="Q1533" s="29" t="s">
        <v>14993</v>
      </c>
      <c r="R1533" s="29" t="s">
        <v>14993</v>
      </c>
      <c r="S1533" s="29" t="s">
        <v>14993</v>
      </c>
      <c r="T1533" s="70" t="s">
        <v>14993</v>
      </c>
      <c r="U1533" s="67" t="s">
        <v>15225</v>
      </c>
    </row>
    <row r="1534" spans="2:21" ht="138" x14ac:dyDescent="0.25">
      <c r="B1534" s="10" t="s">
        <v>7471</v>
      </c>
      <c r="C1534" s="10" t="s">
        <v>7471</v>
      </c>
      <c r="D1534" s="10" t="s">
        <v>7479</v>
      </c>
      <c r="E1534" s="10" t="s">
        <v>7480</v>
      </c>
      <c r="F1534" s="10" t="s">
        <v>7481</v>
      </c>
      <c r="G1534" s="32" t="s">
        <v>7482</v>
      </c>
      <c r="H1534" s="39" t="s">
        <v>700</v>
      </c>
      <c r="I1534" s="39" t="s">
        <v>700</v>
      </c>
      <c r="J1534" s="39">
        <v>502.02</v>
      </c>
      <c r="K1534" s="33" t="s">
        <v>14993</v>
      </c>
      <c r="L1534" s="29" t="s">
        <v>14993</v>
      </c>
      <c r="M1534" s="29" t="s">
        <v>14993</v>
      </c>
      <c r="N1534" s="29" t="s">
        <v>14993</v>
      </c>
      <c r="O1534" s="29" t="s">
        <v>14993</v>
      </c>
      <c r="P1534" s="29" t="s">
        <v>14993</v>
      </c>
      <c r="Q1534" s="29" t="s">
        <v>14993</v>
      </c>
      <c r="R1534" s="29" t="s">
        <v>14993</v>
      </c>
      <c r="S1534" s="29" t="s">
        <v>14993</v>
      </c>
      <c r="T1534" s="70" t="s">
        <v>14993</v>
      </c>
      <c r="U1534" s="67" t="s">
        <v>15225</v>
      </c>
    </row>
    <row r="1535" spans="2:21" ht="82.8" x14ac:dyDescent="0.25">
      <c r="B1535" s="10" t="s">
        <v>7471</v>
      </c>
      <c r="C1535" s="10" t="s">
        <v>7471</v>
      </c>
      <c r="D1535" s="10" t="s">
        <v>7483</v>
      </c>
      <c r="E1535" s="10" t="s">
        <v>7484</v>
      </c>
      <c r="F1535" s="10" t="s">
        <v>7485</v>
      </c>
      <c r="G1535" s="32" t="s">
        <v>7486</v>
      </c>
      <c r="H1535" s="39" t="s">
        <v>700</v>
      </c>
      <c r="I1535" s="39" t="s">
        <v>700</v>
      </c>
      <c r="J1535" s="39">
        <v>502.03</v>
      </c>
      <c r="K1535" s="33" t="s">
        <v>14993</v>
      </c>
      <c r="L1535" s="29" t="s">
        <v>14993</v>
      </c>
      <c r="M1535" s="29" t="s">
        <v>14993</v>
      </c>
      <c r="N1535" s="29" t="s">
        <v>14993</v>
      </c>
      <c r="O1535" s="29" t="s">
        <v>14993</v>
      </c>
      <c r="P1535" s="29" t="s">
        <v>14993</v>
      </c>
      <c r="Q1535" s="29" t="s">
        <v>14993</v>
      </c>
      <c r="R1535" s="29" t="s">
        <v>14993</v>
      </c>
      <c r="S1535" s="29" t="s">
        <v>14993</v>
      </c>
      <c r="T1535" s="70" t="s">
        <v>14993</v>
      </c>
      <c r="U1535" s="67" t="s">
        <v>15225</v>
      </c>
    </row>
    <row r="1536" spans="2:21" ht="165.6" x14ac:dyDescent="0.25">
      <c r="B1536" s="10" t="s">
        <v>1041</v>
      </c>
      <c r="C1536" s="10" t="s">
        <v>1041</v>
      </c>
      <c r="D1536" s="10" t="s">
        <v>7487</v>
      </c>
      <c r="E1536" s="10" t="s">
        <v>7488</v>
      </c>
      <c r="F1536" s="10" t="s">
        <v>7489</v>
      </c>
      <c r="G1536" s="32" t="s">
        <v>7490</v>
      </c>
      <c r="H1536" s="39" t="s">
        <v>841</v>
      </c>
      <c r="I1536" s="39" t="s">
        <v>841</v>
      </c>
      <c r="J1536" s="39">
        <v>503</v>
      </c>
      <c r="K1536" s="33" t="b">
        <v>1</v>
      </c>
      <c r="L1536" s="29" t="s">
        <v>14993</v>
      </c>
      <c r="M1536" s="29" t="s">
        <v>14993</v>
      </c>
      <c r="N1536" s="29" t="s">
        <v>14993</v>
      </c>
      <c r="O1536" s="29" t="s">
        <v>16282</v>
      </c>
      <c r="P1536" s="29" t="s">
        <v>16282</v>
      </c>
      <c r="Q1536" s="29" t="s">
        <v>14993</v>
      </c>
      <c r="R1536" s="29" t="s">
        <v>14993</v>
      </c>
      <c r="S1536" s="29" t="s">
        <v>14993</v>
      </c>
      <c r="T1536" s="70" t="s">
        <v>15622</v>
      </c>
      <c r="U1536" s="67" t="s">
        <v>15225</v>
      </c>
    </row>
    <row r="1537" spans="2:21" ht="138" x14ac:dyDescent="0.25">
      <c r="B1537" s="10" t="s">
        <v>1041</v>
      </c>
      <c r="C1537" s="10" t="s">
        <v>1041</v>
      </c>
      <c r="D1537" s="10" t="s">
        <v>7491</v>
      </c>
      <c r="E1537" s="10" t="s">
        <v>7492</v>
      </c>
      <c r="F1537" s="10" t="s">
        <v>7493</v>
      </c>
      <c r="G1537" s="32" t="s">
        <v>7494</v>
      </c>
      <c r="H1537" s="39" t="s">
        <v>841</v>
      </c>
      <c r="I1537" s="39" t="s">
        <v>841</v>
      </c>
      <c r="J1537" s="39">
        <v>503.01</v>
      </c>
      <c r="K1537" s="33" t="b">
        <v>1</v>
      </c>
      <c r="L1537" s="29" t="s">
        <v>14993</v>
      </c>
      <c r="M1537" s="29" t="s">
        <v>14993</v>
      </c>
      <c r="N1537" s="29" t="s">
        <v>14993</v>
      </c>
      <c r="O1537" s="29" t="s">
        <v>16282</v>
      </c>
      <c r="P1537" s="29" t="s">
        <v>16282</v>
      </c>
      <c r="Q1537" s="29" t="s">
        <v>14993</v>
      </c>
      <c r="R1537" s="29" t="s">
        <v>14993</v>
      </c>
      <c r="S1537" s="29" t="s">
        <v>14993</v>
      </c>
      <c r="T1537" s="70" t="s">
        <v>15622</v>
      </c>
      <c r="U1537" s="67" t="s">
        <v>15225</v>
      </c>
    </row>
    <row r="1538" spans="2:21" ht="82.8" x14ac:dyDescent="0.25">
      <c r="B1538" s="10" t="s">
        <v>353</v>
      </c>
      <c r="C1538" s="10" t="s">
        <v>7496</v>
      </c>
      <c r="D1538" s="10" t="s">
        <v>7495</v>
      </c>
      <c r="E1538" s="10" t="s">
        <v>7497</v>
      </c>
      <c r="F1538" s="10" t="s">
        <v>7498</v>
      </c>
      <c r="G1538" s="32" t="s">
        <v>7499</v>
      </c>
      <c r="H1538" s="39" t="s">
        <v>353</v>
      </c>
      <c r="I1538" s="39" t="s">
        <v>15938</v>
      </c>
      <c r="J1538" s="39">
        <v>507</v>
      </c>
      <c r="K1538" s="33" t="b">
        <v>1</v>
      </c>
      <c r="L1538" s="29" t="s">
        <v>16282</v>
      </c>
      <c r="M1538" s="29" t="s">
        <v>14993</v>
      </c>
      <c r="N1538" s="29" t="s">
        <v>14993</v>
      </c>
      <c r="O1538" s="29" t="s">
        <v>14993</v>
      </c>
      <c r="P1538" s="29" t="s">
        <v>16282</v>
      </c>
      <c r="Q1538" s="29" t="s">
        <v>14993</v>
      </c>
      <c r="R1538" s="29" t="s">
        <v>14993</v>
      </c>
      <c r="S1538" s="29" t="s">
        <v>14993</v>
      </c>
      <c r="T1538" s="70" t="s">
        <v>15714</v>
      </c>
      <c r="U1538" s="67" t="s">
        <v>15225</v>
      </c>
    </row>
    <row r="1539" spans="2:21" ht="124.2" x14ac:dyDescent="0.25">
      <c r="B1539" s="10" t="s">
        <v>353</v>
      </c>
      <c r="C1539" s="10" t="s">
        <v>7496</v>
      </c>
      <c r="D1539" s="10" t="s">
        <v>7500</v>
      </c>
      <c r="E1539" s="10" t="s">
        <v>7501</v>
      </c>
      <c r="F1539" s="10" t="s">
        <v>7502</v>
      </c>
      <c r="G1539" s="32" t="s">
        <v>7503</v>
      </c>
      <c r="H1539" s="39" t="s">
        <v>353</v>
      </c>
      <c r="I1539" s="39" t="s">
        <v>15938</v>
      </c>
      <c r="J1539" s="39">
        <v>507.01</v>
      </c>
      <c r="K1539" s="33" t="b">
        <v>1</v>
      </c>
      <c r="L1539" s="29" t="s">
        <v>14993</v>
      </c>
      <c r="M1539" s="29" t="s">
        <v>14993</v>
      </c>
      <c r="N1539" s="29" t="s">
        <v>14993</v>
      </c>
      <c r="O1539" s="29" t="s">
        <v>16282</v>
      </c>
      <c r="P1539" s="29" t="s">
        <v>16282</v>
      </c>
      <c r="Q1539" s="29" t="s">
        <v>14993</v>
      </c>
      <c r="R1539" s="29" t="s">
        <v>14993</v>
      </c>
      <c r="S1539" s="29" t="s">
        <v>14993</v>
      </c>
      <c r="T1539" s="70" t="s">
        <v>15622</v>
      </c>
      <c r="U1539" s="67" t="s">
        <v>15225</v>
      </c>
    </row>
    <row r="1540" spans="2:21" ht="69" x14ac:dyDescent="0.25">
      <c r="B1540" s="10" t="s">
        <v>353</v>
      </c>
      <c r="C1540" s="10" t="s">
        <v>7505</v>
      </c>
      <c r="D1540" s="10" t="s">
        <v>7504</v>
      </c>
      <c r="E1540" s="10" t="s">
        <v>7506</v>
      </c>
      <c r="F1540" s="10" t="s">
        <v>4456</v>
      </c>
      <c r="G1540" s="32" t="s">
        <v>7431</v>
      </c>
      <c r="H1540" s="39" t="s">
        <v>353</v>
      </c>
      <c r="I1540" s="39" t="s">
        <v>15939</v>
      </c>
      <c r="J1540" s="39">
        <v>507.02</v>
      </c>
      <c r="K1540" s="33" t="b">
        <v>1</v>
      </c>
      <c r="L1540" s="29" t="s">
        <v>16282</v>
      </c>
      <c r="M1540" s="29" t="s">
        <v>14993</v>
      </c>
      <c r="N1540" s="29" t="s">
        <v>14993</v>
      </c>
      <c r="O1540" s="29" t="s">
        <v>14993</v>
      </c>
      <c r="P1540" s="29" t="s">
        <v>16282</v>
      </c>
      <c r="Q1540" s="29" t="s">
        <v>14993</v>
      </c>
      <c r="R1540" s="29" t="s">
        <v>14993</v>
      </c>
      <c r="S1540" s="29" t="s">
        <v>14993</v>
      </c>
      <c r="T1540" s="70" t="s">
        <v>15714</v>
      </c>
      <c r="U1540" s="67" t="s">
        <v>15225</v>
      </c>
    </row>
    <row r="1541" spans="2:21" ht="124.2" x14ac:dyDescent="0.25">
      <c r="B1541" s="10" t="s">
        <v>353</v>
      </c>
      <c r="C1541" s="10" t="s">
        <v>7505</v>
      </c>
      <c r="D1541" s="10" t="s">
        <v>7507</v>
      </c>
      <c r="E1541" s="10" t="s">
        <v>7508</v>
      </c>
      <c r="F1541" s="10" t="s">
        <v>7509</v>
      </c>
      <c r="G1541" s="32" t="s">
        <v>7510</v>
      </c>
      <c r="H1541" s="39" t="s">
        <v>353</v>
      </c>
      <c r="I1541" s="39" t="s">
        <v>15939</v>
      </c>
      <c r="J1541" s="39">
        <v>507.03</v>
      </c>
      <c r="K1541" s="33" t="b">
        <v>1</v>
      </c>
      <c r="L1541" s="29" t="s">
        <v>14993</v>
      </c>
      <c r="M1541" s="29" t="s">
        <v>14993</v>
      </c>
      <c r="N1541" s="29" t="s">
        <v>14993</v>
      </c>
      <c r="O1541" s="29" t="s">
        <v>16282</v>
      </c>
      <c r="P1541" s="29" t="s">
        <v>16282</v>
      </c>
      <c r="Q1541" s="29" t="s">
        <v>14993</v>
      </c>
      <c r="R1541" s="29" t="s">
        <v>14993</v>
      </c>
      <c r="S1541" s="29" t="s">
        <v>14993</v>
      </c>
      <c r="T1541" s="70" t="s">
        <v>15622</v>
      </c>
      <c r="U1541" s="67" t="s">
        <v>15225</v>
      </c>
    </row>
    <row r="1542" spans="2:21" ht="110.4" x14ac:dyDescent="0.25">
      <c r="B1542" s="10" t="s">
        <v>1042</v>
      </c>
      <c r="C1542" s="10" t="s">
        <v>1042</v>
      </c>
      <c r="D1542" s="10" t="s">
        <v>7511</v>
      </c>
      <c r="E1542" s="10" t="s">
        <v>7512</v>
      </c>
      <c r="F1542" s="10" t="s">
        <v>7513</v>
      </c>
      <c r="G1542" s="32" t="s">
        <v>7514</v>
      </c>
      <c r="H1542" s="39" t="s">
        <v>354</v>
      </c>
      <c r="I1542" s="39" t="s">
        <v>354</v>
      </c>
      <c r="J1542" s="39">
        <v>508</v>
      </c>
      <c r="K1542" s="33" t="s">
        <v>14993</v>
      </c>
      <c r="L1542" s="29" t="s">
        <v>14993</v>
      </c>
      <c r="M1542" s="29" t="s">
        <v>14993</v>
      </c>
      <c r="N1542" s="29" t="s">
        <v>14993</v>
      </c>
      <c r="O1542" s="29" t="s">
        <v>14993</v>
      </c>
      <c r="P1542" s="29" t="s">
        <v>14993</v>
      </c>
      <c r="Q1542" s="29" t="s">
        <v>14993</v>
      </c>
      <c r="R1542" s="29" t="s">
        <v>14993</v>
      </c>
      <c r="S1542" s="29" t="s">
        <v>14993</v>
      </c>
      <c r="T1542" s="70" t="s">
        <v>14993</v>
      </c>
      <c r="U1542" s="67" t="s">
        <v>15225</v>
      </c>
    </row>
    <row r="1543" spans="2:21" ht="96.6" x14ac:dyDescent="0.25">
      <c r="B1543" s="10" t="s">
        <v>356</v>
      </c>
      <c r="C1543" s="10" t="s">
        <v>356</v>
      </c>
      <c r="D1543" s="10" t="s">
        <v>7515</v>
      </c>
      <c r="E1543" s="10" t="s">
        <v>7516</v>
      </c>
      <c r="F1543" s="10" t="s">
        <v>7517</v>
      </c>
      <c r="G1543" s="32" t="s">
        <v>7518</v>
      </c>
      <c r="H1543" s="39" t="s">
        <v>356</v>
      </c>
      <c r="I1543" s="39" t="s">
        <v>356</v>
      </c>
      <c r="J1543" s="39">
        <v>510</v>
      </c>
      <c r="K1543" s="33" t="b">
        <v>1</v>
      </c>
      <c r="L1543" s="29" t="s">
        <v>14993</v>
      </c>
      <c r="M1543" s="29" t="s">
        <v>14993</v>
      </c>
      <c r="N1543" s="29" t="s">
        <v>16282</v>
      </c>
      <c r="O1543" s="29" t="s">
        <v>16282</v>
      </c>
      <c r="P1543" s="29" t="s">
        <v>14993</v>
      </c>
      <c r="Q1543" s="29" t="s">
        <v>14993</v>
      </c>
      <c r="R1543" s="29" t="s">
        <v>14993</v>
      </c>
      <c r="S1543" s="29" t="s">
        <v>14993</v>
      </c>
      <c r="T1543" s="70" t="s">
        <v>15521</v>
      </c>
      <c r="U1543" s="67" t="s">
        <v>15940</v>
      </c>
    </row>
    <row r="1544" spans="2:21" ht="110.4" x14ac:dyDescent="0.25">
      <c r="B1544" s="10" t="s">
        <v>1043</v>
      </c>
      <c r="C1544" s="10" t="s">
        <v>1043</v>
      </c>
      <c r="D1544" s="10" t="s">
        <v>7519</v>
      </c>
      <c r="E1544" s="10" t="s">
        <v>7520</v>
      </c>
      <c r="F1544" s="10" t="s">
        <v>7521</v>
      </c>
      <c r="G1544" s="32" t="s">
        <v>7522</v>
      </c>
      <c r="H1544" s="39" t="s">
        <v>357</v>
      </c>
      <c r="I1544" s="39" t="s">
        <v>357</v>
      </c>
      <c r="J1544" s="39">
        <v>511</v>
      </c>
      <c r="K1544" s="33" t="b">
        <v>1</v>
      </c>
      <c r="L1544" s="29" t="s">
        <v>14993</v>
      </c>
      <c r="M1544" s="29" t="s">
        <v>14993</v>
      </c>
      <c r="N1544" s="29" t="s">
        <v>16282</v>
      </c>
      <c r="O1544" s="29" t="s">
        <v>16282</v>
      </c>
      <c r="P1544" s="29" t="s">
        <v>14993</v>
      </c>
      <c r="Q1544" s="29" t="s">
        <v>14993</v>
      </c>
      <c r="R1544" s="29" t="s">
        <v>14993</v>
      </c>
      <c r="S1544" s="29" t="s">
        <v>14993</v>
      </c>
      <c r="T1544" s="70" t="s">
        <v>15521</v>
      </c>
      <c r="U1544" s="67" t="s">
        <v>15940</v>
      </c>
    </row>
    <row r="1545" spans="2:21" ht="124.2" x14ac:dyDescent="0.25">
      <c r="B1545" s="10" t="s">
        <v>1043</v>
      </c>
      <c r="C1545" s="10" t="s">
        <v>1043</v>
      </c>
      <c r="D1545" s="10" t="s">
        <v>7523</v>
      </c>
      <c r="E1545" s="10" t="s">
        <v>7524</v>
      </c>
      <c r="F1545" s="10" t="s">
        <v>7525</v>
      </c>
      <c r="G1545" s="32" t="s">
        <v>7526</v>
      </c>
      <c r="H1545" s="39" t="s">
        <v>357</v>
      </c>
      <c r="I1545" s="39" t="s">
        <v>357</v>
      </c>
      <c r="J1545" s="39">
        <v>511.01</v>
      </c>
      <c r="K1545" s="33" t="b">
        <v>1</v>
      </c>
      <c r="L1545" s="29" t="s">
        <v>14993</v>
      </c>
      <c r="M1545" s="29" t="s">
        <v>14993</v>
      </c>
      <c r="N1545" s="29" t="s">
        <v>16282</v>
      </c>
      <c r="O1545" s="29" t="s">
        <v>16282</v>
      </c>
      <c r="P1545" s="29" t="s">
        <v>14993</v>
      </c>
      <c r="Q1545" s="29" t="s">
        <v>14993</v>
      </c>
      <c r="R1545" s="29" t="s">
        <v>14993</v>
      </c>
      <c r="S1545" s="29" t="s">
        <v>14993</v>
      </c>
      <c r="T1545" s="70" t="s">
        <v>15521</v>
      </c>
      <c r="U1545" s="67" t="s">
        <v>15940</v>
      </c>
    </row>
    <row r="1546" spans="2:21" ht="234.6" x14ac:dyDescent="0.25">
      <c r="B1546" s="10" t="s">
        <v>7528</v>
      </c>
      <c r="C1546" s="10" t="s">
        <v>7528</v>
      </c>
      <c r="D1546" s="10" t="s">
        <v>7527</v>
      </c>
      <c r="E1546" s="10" t="s">
        <v>7529</v>
      </c>
      <c r="F1546" s="10" t="s">
        <v>7530</v>
      </c>
      <c r="G1546" s="32" t="s">
        <v>7531</v>
      </c>
      <c r="H1546" s="39" t="s">
        <v>358</v>
      </c>
      <c r="I1546" s="39" t="s">
        <v>358</v>
      </c>
      <c r="J1546" s="39">
        <v>512</v>
      </c>
      <c r="K1546" s="33" t="s">
        <v>14993</v>
      </c>
      <c r="L1546" s="29" t="s">
        <v>14993</v>
      </c>
      <c r="M1546" s="29" t="s">
        <v>14993</v>
      </c>
      <c r="N1546" s="29" t="s">
        <v>14993</v>
      </c>
      <c r="O1546" s="29" t="s">
        <v>14993</v>
      </c>
      <c r="P1546" s="29" t="s">
        <v>14993</v>
      </c>
      <c r="Q1546" s="29" t="s">
        <v>14993</v>
      </c>
      <c r="R1546" s="29" t="s">
        <v>14993</v>
      </c>
      <c r="S1546" s="29" t="s">
        <v>14993</v>
      </c>
      <c r="T1546" s="70" t="s">
        <v>14993</v>
      </c>
      <c r="U1546" s="67" t="s">
        <v>15225</v>
      </c>
    </row>
    <row r="1547" spans="2:21" ht="124.2" x14ac:dyDescent="0.25">
      <c r="B1547" s="10" t="s">
        <v>7528</v>
      </c>
      <c r="C1547" s="10" t="s">
        <v>7528</v>
      </c>
      <c r="D1547" s="10" t="s">
        <v>7532</v>
      </c>
      <c r="E1547" s="10" t="s">
        <v>7533</v>
      </c>
      <c r="F1547" s="10" t="s">
        <v>7534</v>
      </c>
      <c r="G1547" s="32" t="s">
        <v>7535</v>
      </c>
      <c r="H1547" s="39" t="s">
        <v>358</v>
      </c>
      <c r="I1547" s="39" t="s">
        <v>358</v>
      </c>
      <c r="J1547" s="39">
        <v>512.01</v>
      </c>
      <c r="K1547" s="33" t="s">
        <v>14993</v>
      </c>
      <c r="L1547" s="29" t="s">
        <v>14993</v>
      </c>
      <c r="M1547" s="29" t="s">
        <v>14993</v>
      </c>
      <c r="N1547" s="29" t="s">
        <v>14993</v>
      </c>
      <c r="O1547" s="29" t="s">
        <v>14993</v>
      </c>
      <c r="P1547" s="29" t="s">
        <v>14993</v>
      </c>
      <c r="Q1547" s="29" t="s">
        <v>14993</v>
      </c>
      <c r="R1547" s="29" t="s">
        <v>14993</v>
      </c>
      <c r="S1547" s="29" t="s">
        <v>14993</v>
      </c>
      <c r="T1547" s="70" t="s">
        <v>14993</v>
      </c>
      <c r="U1547" s="67" t="s">
        <v>15225</v>
      </c>
    </row>
    <row r="1548" spans="2:21" ht="234.6" x14ac:dyDescent="0.25">
      <c r="B1548" s="10" t="s">
        <v>359</v>
      </c>
      <c r="C1548" s="10" t="s">
        <v>7537</v>
      </c>
      <c r="D1548" s="10" t="s">
        <v>7536</v>
      </c>
      <c r="E1548" s="10" t="s">
        <v>7538</v>
      </c>
      <c r="F1548" s="10" t="s">
        <v>7539</v>
      </c>
      <c r="G1548" s="32" t="s">
        <v>7540</v>
      </c>
      <c r="H1548" s="39" t="s">
        <v>359</v>
      </c>
      <c r="I1548" s="39" t="s">
        <v>15941</v>
      </c>
      <c r="J1548" s="39">
        <v>513</v>
      </c>
      <c r="K1548" s="33" t="b">
        <v>1</v>
      </c>
      <c r="L1548" s="29" t="s">
        <v>14993</v>
      </c>
      <c r="M1548" s="29" t="s">
        <v>16282</v>
      </c>
      <c r="N1548" s="29" t="s">
        <v>14993</v>
      </c>
      <c r="O1548" s="29" t="s">
        <v>14993</v>
      </c>
      <c r="P1548" s="29" t="s">
        <v>16282</v>
      </c>
      <c r="Q1548" s="29" t="s">
        <v>14993</v>
      </c>
      <c r="R1548" s="29" t="s">
        <v>14993</v>
      </c>
      <c r="S1548" s="29" t="s">
        <v>14993</v>
      </c>
      <c r="T1548" s="70" t="s">
        <v>15771</v>
      </c>
      <c r="U1548" s="67" t="s">
        <v>15225</v>
      </c>
    </row>
    <row r="1549" spans="2:21" ht="303.60000000000002" x14ac:dyDescent="0.25">
      <c r="B1549" s="10" t="s">
        <v>359</v>
      </c>
      <c r="C1549" s="10" t="s">
        <v>7542</v>
      </c>
      <c r="D1549" s="10" t="s">
        <v>7541</v>
      </c>
      <c r="E1549" s="10" t="s">
        <v>7543</v>
      </c>
      <c r="F1549" s="10" t="s">
        <v>7544</v>
      </c>
      <c r="G1549" s="32" t="s">
        <v>7545</v>
      </c>
      <c r="H1549" s="39" t="s">
        <v>359</v>
      </c>
      <c r="I1549" s="39" t="s">
        <v>15942</v>
      </c>
      <c r="J1549" s="39">
        <v>513.01</v>
      </c>
      <c r="K1549" s="33" t="b">
        <v>1</v>
      </c>
      <c r="L1549" s="29" t="s">
        <v>14993</v>
      </c>
      <c r="M1549" s="29" t="s">
        <v>16282</v>
      </c>
      <c r="N1549" s="29" t="s">
        <v>14993</v>
      </c>
      <c r="O1549" s="29" t="s">
        <v>14993</v>
      </c>
      <c r="P1549" s="29" t="s">
        <v>16282</v>
      </c>
      <c r="Q1549" s="29" t="s">
        <v>14993</v>
      </c>
      <c r="R1549" s="29" t="s">
        <v>14993</v>
      </c>
      <c r="S1549" s="29" t="s">
        <v>14993</v>
      </c>
      <c r="T1549" s="70" t="s">
        <v>15771</v>
      </c>
      <c r="U1549" s="67" t="s">
        <v>15225</v>
      </c>
    </row>
    <row r="1550" spans="2:21" ht="110.4" x14ac:dyDescent="0.25">
      <c r="B1550" s="10" t="s">
        <v>359</v>
      </c>
      <c r="C1550" s="10" t="s">
        <v>7542</v>
      </c>
      <c r="D1550" s="10" t="s">
        <v>7546</v>
      </c>
      <c r="E1550" s="10" t="s">
        <v>7547</v>
      </c>
      <c r="F1550" s="10" t="s">
        <v>7548</v>
      </c>
      <c r="G1550" s="32" t="s">
        <v>7549</v>
      </c>
      <c r="H1550" s="39" t="s">
        <v>359</v>
      </c>
      <c r="I1550" s="39" t="s">
        <v>15942</v>
      </c>
      <c r="J1550" s="39">
        <v>513.02</v>
      </c>
      <c r="K1550" s="33" t="b">
        <v>1</v>
      </c>
      <c r="L1550" s="29" t="s">
        <v>14993</v>
      </c>
      <c r="M1550" s="29" t="s">
        <v>16282</v>
      </c>
      <c r="N1550" s="29" t="s">
        <v>14993</v>
      </c>
      <c r="O1550" s="29" t="s">
        <v>14993</v>
      </c>
      <c r="P1550" s="29" t="s">
        <v>16282</v>
      </c>
      <c r="Q1550" s="29" t="s">
        <v>14993</v>
      </c>
      <c r="R1550" s="29" t="s">
        <v>14993</v>
      </c>
      <c r="S1550" s="29" t="s">
        <v>14993</v>
      </c>
      <c r="T1550" s="70" t="s">
        <v>15771</v>
      </c>
      <c r="U1550" s="67" t="s">
        <v>15225</v>
      </c>
    </row>
    <row r="1551" spans="2:21" ht="124.2" x14ac:dyDescent="0.25">
      <c r="B1551" s="10" t="s">
        <v>359</v>
      </c>
      <c r="C1551" s="10" t="s">
        <v>7551</v>
      </c>
      <c r="D1551" s="10" t="s">
        <v>7550</v>
      </c>
      <c r="E1551" s="10" t="s">
        <v>7552</v>
      </c>
      <c r="F1551" s="10" t="s">
        <v>7553</v>
      </c>
      <c r="G1551" s="32" t="s">
        <v>7554</v>
      </c>
      <c r="H1551" s="39" t="s">
        <v>359</v>
      </c>
      <c r="I1551" s="39" t="s">
        <v>15943</v>
      </c>
      <c r="J1551" s="39">
        <v>513.03</v>
      </c>
      <c r="K1551" s="33" t="b">
        <v>1</v>
      </c>
      <c r="L1551" s="29" t="s">
        <v>14993</v>
      </c>
      <c r="M1551" s="29" t="s">
        <v>16282</v>
      </c>
      <c r="N1551" s="29" t="s">
        <v>14993</v>
      </c>
      <c r="O1551" s="29" t="s">
        <v>14993</v>
      </c>
      <c r="P1551" s="29" t="s">
        <v>16282</v>
      </c>
      <c r="Q1551" s="29" t="s">
        <v>14993</v>
      </c>
      <c r="R1551" s="29" t="s">
        <v>14993</v>
      </c>
      <c r="S1551" s="29" t="s">
        <v>14993</v>
      </c>
      <c r="T1551" s="70" t="s">
        <v>15771</v>
      </c>
      <c r="U1551" s="67" t="s">
        <v>15225</v>
      </c>
    </row>
    <row r="1552" spans="2:21" ht="179.4" x14ac:dyDescent="0.25">
      <c r="B1552" s="10" t="s">
        <v>361</v>
      </c>
      <c r="C1552" s="10" t="s">
        <v>361</v>
      </c>
      <c r="D1552" s="10" t="s">
        <v>7555</v>
      </c>
      <c r="E1552" s="10" t="s">
        <v>7556</v>
      </c>
      <c r="F1552" s="10" t="s">
        <v>7557</v>
      </c>
      <c r="G1552" s="32" t="s">
        <v>7558</v>
      </c>
      <c r="H1552" s="39" t="s">
        <v>361</v>
      </c>
      <c r="I1552" s="39" t="s">
        <v>361</v>
      </c>
      <c r="J1552" s="39">
        <v>515</v>
      </c>
      <c r="K1552" s="33" t="b">
        <v>1</v>
      </c>
      <c r="L1552" s="29" t="s">
        <v>14993</v>
      </c>
      <c r="M1552" s="29" t="s">
        <v>16282</v>
      </c>
      <c r="N1552" s="29" t="s">
        <v>16282</v>
      </c>
      <c r="O1552" s="29" t="s">
        <v>14993</v>
      </c>
      <c r="P1552" s="29" t="s">
        <v>16282</v>
      </c>
      <c r="Q1552" s="29" t="s">
        <v>16282</v>
      </c>
      <c r="R1552" s="29" t="s">
        <v>14993</v>
      </c>
      <c r="S1552" s="29" t="s">
        <v>16282</v>
      </c>
      <c r="T1552" s="70" t="s">
        <v>15513</v>
      </c>
      <c r="U1552" s="67" t="s">
        <v>15940</v>
      </c>
    </row>
    <row r="1553" spans="2:21" ht="179.4" x14ac:dyDescent="0.25">
      <c r="B1553" s="10" t="s">
        <v>1044</v>
      </c>
      <c r="C1553" s="10" t="s">
        <v>1044</v>
      </c>
      <c r="D1553" s="10" t="s">
        <v>7559</v>
      </c>
      <c r="E1553" s="10" t="s">
        <v>7560</v>
      </c>
      <c r="F1553" s="10" t="s">
        <v>7561</v>
      </c>
      <c r="G1553" s="32" t="s">
        <v>7562</v>
      </c>
      <c r="H1553" s="39" t="s">
        <v>362</v>
      </c>
      <c r="I1553" s="39" t="s">
        <v>362</v>
      </c>
      <c r="J1553" s="39">
        <v>516</v>
      </c>
      <c r="K1553" s="33" t="b">
        <v>1</v>
      </c>
      <c r="L1553" s="29" t="s">
        <v>14993</v>
      </c>
      <c r="M1553" s="29" t="s">
        <v>16282</v>
      </c>
      <c r="N1553" s="29" t="s">
        <v>16282</v>
      </c>
      <c r="O1553" s="29" t="s">
        <v>14993</v>
      </c>
      <c r="P1553" s="29" t="s">
        <v>14993</v>
      </c>
      <c r="Q1553" s="29" t="s">
        <v>16282</v>
      </c>
      <c r="R1553" s="29" t="s">
        <v>14993</v>
      </c>
      <c r="S1553" s="29" t="s">
        <v>16282</v>
      </c>
      <c r="T1553" s="70" t="s">
        <v>15514</v>
      </c>
      <c r="U1553" s="67" t="s">
        <v>15940</v>
      </c>
    </row>
    <row r="1554" spans="2:21" ht="96.6" x14ac:dyDescent="0.25">
      <c r="B1554" s="10" t="s">
        <v>1045</v>
      </c>
      <c r="C1554" s="10" t="s">
        <v>7564</v>
      </c>
      <c r="D1554" s="10" t="s">
        <v>7563</v>
      </c>
      <c r="E1554" s="10" t="s">
        <v>7565</v>
      </c>
      <c r="F1554" s="10" t="s">
        <v>7566</v>
      </c>
      <c r="G1554" s="32" t="s">
        <v>7567</v>
      </c>
      <c r="H1554" s="39" t="s">
        <v>363</v>
      </c>
      <c r="I1554" s="39" t="s">
        <v>15944</v>
      </c>
      <c r="J1554" s="39">
        <v>517</v>
      </c>
      <c r="K1554" s="33" t="s">
        <v>14993</v>
      </c>
      <c r="L1554" s="29" t="s">
        <v>14993</v>
      </c>
      <c r="M1554" s="29" t="s">
        <v>14993</v>
      </c>
      <c r="N1554" s="29" t="s">
        <v>14993</v>
      </c>
      <c r="O1554" s="29" t="s">
        <v>14993</v>
      </c>
      <c r="P1554" s="29" t="s">
        <v>14993</v>
      </c>
      <c r="Q1554" s="29" t="s">
        <v>14993</v>
      </c>
      <c r="R1554" s="29" t="s">
        <v>14993</v>
      </c>
      <c r="S1554" s="29" t="s">
        <v>14993</v>
      </c>
      <c r="T1554" s="70" t="s">
        <v>14993</v>
      </c>
      <c r="U1554" s="67" t="s">
        <v>15225</v>
      </c>
    </row>
    <row r="1555" spans="2:21" ht="110.4" x14ac:dyDescent="0.25">
      <c r="B1555" s="10" t="s">
        <v>1045</v>
      </c>
      <c r="C1555" s="10" t="s">
        <v>7569</v>
      </c>
      <c r="D1555" s="10" t="s">
        <v>7568</v>
      </c>
      <c r="E1555" s="10" t="s">
        <v>7570</v>
      </c>
      <c r="F1555" s="10" t="s">
        <v>7571</v>
      </c>
      <c r="G1555" s="32" t="s">
        <v>7572</v>
      </c>
      <c r="H1555" s="39" t="s">
        <v>363</v>
      </c>
      <c r="I1555" s="39" t="s">
        <v>15945</v>
      </c>
      <c r="J1555" s="39">
        <v>517.01</v>
      </c>
      <c r="K1555" s="33" t="s">
        <v>14993</v>
      </c>
      <c r="L1555" s="29" t="s">
        <v>14993</v>
      </c>
      <c r="M1555" s="29" t="s">
        <v>14993</v>
      </c>
      <c r="N1555" s="29" t="s">
        <v>14993</v>
      </c>
      <c r="O1555" s="29" t="s">
        <v>14993</v>
      </c>
      <c r="P1555" s="29" t="s">
        <v>14993</v>
      </c>
      <c r="Q1555" s="29" t="s">
        <v>14993</v>
      </c>
      <c r="R1555" s="29" t="s">
        <v>14993</v>
      </c>
      <c r="S1555" s="29" t="s">
        <v>14993</v>
      </c>
      <c r="T1555" s="70" t="s">
        <v>14993</v>
      </c>
      <c r="U1555" s="67" t="s">
        <v>15225</v>
      </c>
    </row>
    <row r="1556" spans="2:21" ht="138" x14ac:dyDescent="0.25">
      <c r="B1556" s="10" t="s">
        <v>1045</v>
      </c>
      <c r="C1556" s="10" t="s">
        <v>7574</v>
      </c>
      <c r="D1556" s="10" t="s">
        <v>7573</v>
      </c>
      <c r="E1556" s="10" t="s">
        <v>7575</v>
      </c>
      <c r="F1556" s="10" t="s">
        <v>7576</v>
      </c>
      <c r="G1556" s="32" t="s">
        <v>7577</v>
      </c>
      <c r="H1556" s="39" t="s">
        <v>363</v>
      </c>
      <c r="I1556" s="39" t="s">
        <v>15946</v>
      </c>
      <c r="J1556" s="39">
        <v>517.02</v>
      </c>
      <c r="K1556" s="33" t="s">
        <v>14993</v>
      </c>
      <c r="L1556" s="29" t="s">
        <v>14993</v>
      </c>
      <c r="M1556" s="29" t="s">
        <v>14993</v>
      </c>
      <c r="N1556" s="29" t="s">
        <v>14993</v>
      </c>
      <c r="O1556" s="29" t="s">
        <v>14993</v>
      </c>
      <c r="P1556" s="29" t="s">
        <v>14993</v>
      </c>
      <c r="Q1556" s="29" t="s">
        <v>14993</v>
      </c>
      <c r="R1556" s="29" t="s">
        <v>14993</v>
      </c>
      <c r="S1556" s="29" t="s">
        <v>14993</v>
      </c>
      <c r="T1556" s="70" t="s">
        <v>14993</v>
      </c>
      <c r="U1556" s="67" t="s">
        <v>15225</v>
      </c>
    </row>
    <row r="1557" spans="2:21" ht="138" x14ac:dyDescent="0.25">
      <c r="B1557" s="10" t="s">
        <v>364</v>
      </c>
      <c r="C1557" s="10" t="s">
        <v>364</v>
      </c>
      <c r="D1557" s="10" t="s">
        <v>7578</v>
      </c>
      <c r="E1557" s="10" t="s">
        <v>7579</v>
      </c>
      <c r="F1557" s="10" t="s">
        <v>7580</v>
      </c>
      <c r="G1557" s="32" t="s">
        <v>7581</v>
      </c>
      <c r="H1557" s="39" t="s">
        <v>364</v>
      </c>
      <c r="I1557" s="39" t="s">
        <v>364</v>
      </c>
      <c r="J1557" s="39">
        <v>518</v>
      </c>
      <c r="K1557" s="33" t="b">
        <v>0</v>
      </c>
      <c r="L1557" s="29" t="s">
        <v>14993</v>
      </c>
      <c r="M1557" s="29" t="s">
        <v>14993</v>
      </c>
      <c r="N1557" s="29" t="s">
        <v>14993</v>
      </c>
      <c r="O1557" s="29" t="s">
        <v>14993</v>
      </c>
      <c r="P1557" s="29" t="s">
        <v>14993</v>
      </c>
      <c r="Q1557" s="29" t="s">
        <v>14993</v>
      </c>
      <c r="R1557" s="29" t="s">
        <v>16282</v>
      </c>
      <c r="S1557" s="29" t="s">
        <v>14993</v>
      </c>
      <c r="T1557" s="70" t="s">
        <v>14993</v>
      </c>
      <c r="U1557" s="67" t="s">
        <v>15225</v>
      </c>
    </row>
    <row r="1558" spans="2:21" ht="69" x14ac:dyDescent="0.25">
      <c r="B1558" s="10" t="s">
        <v>7583</v>
      </c>
      <c r="C1558" s="10" t="s">
        <v>7583</v>
      </c>
      <c r="D1558" s="10" t="s">
        <v>7582</v>
      </c>
      <c r="E1558" s="10" t="s">
        <v>7584</v>
      </c>
      <c r="F1558" s="10" t="s">
        <v>7585</v>
      </c>
      <c r="G1558" s="32" t="s">
        <v>7586</v>
      </c>
      <c r="H1558" s="39" t="s">
        <v>365</v>
      </c>
      <c r="I1558" s="39" t="s">
        <v>365</v>
      </c>
      <c r="J1558" s="39">
        <v>519</v>
      </c>
      <c r="K1558" s="33" t="s">
        <v>14993</v>
      </c>
      <c r="L1558" s="29" t="s">
        <v>14993</v>
      </c>
      <c r="M1558" s="29" t="s">
        <v>14993</v>
      </c>
      <c r="N1558" s="29" t="s">
        <v>14993</v>
      </c>
      <c r="O1558" s="29" t="s">
        <v>14993</v>
      </c>
      <c r="P1558" s="29" t="s">
        <v>14993</v>
      </c>
      <c r="Q1558" s="29" t="s">
        <v>14993</v>
      </c>
      <c r="R1558" s="29" t="s">
        <v>14993</v>
      </c>
      <c r="S1558" s="29" t="s">
        <v>14993</v>
      </c>
      <c r="T1558" s="70" t="s">
        <v>14993</v>
      </c>
      <c r="U1558" s="67" t="s">
        <v>15225</v>
      </c>
    </row>
    <row r="1559" spans="2:21" ht="69" x14ac:dyDescent="0.25">
      <c r="B1559" s="10" t="s">
        <v>7583</v>
      </c>
      <c r="C1559" s="10" t="s">
        <v>7583</v>
      </c>
      <c r="D1559" s="10" t="s">
        <v>7587</v>
      </c>
      <c r="E1559" s="10" t="s">
        <v>7588</v>
      </c>
      <c r="F1559" s="10" t="s">
        <v>7589</v>
      </c>
      <c r="G1559" s="32" t="s">
        <v>7590</v>
      </c>
      <c r="H1559" s="39" t="s">
        <v>365</v>
      </c>
      <c r="I1559" s="39" t="s">
        <v>365</v>
      </c>
      <c r="J1559" s="39">
        <v>519.01</v>
      </c>
      <c r="K1559" s="33" t="s">
        <v>14993</v>
      </c>
      <c r="L1559" s="29" t="s">
        <v>14993</v>
      </c>
      <c r="M1559" s="29" t="s">
        <v>14993</v>
      </c>
      <c r="N1559" s="29" t="s">
        <v>14993</v>
      </c>
      <c r="O1559" s="29" t="s">
        <v>14993</v>
      </c>
      <c r="P1559" s="29" t="s">
        <v>14993</v>
      </c>
      <c r="Q1559" s="29" t="s">
        <v>14993</v>
      </c>
      <c r="R1559" s="29" t="s">
        <v>14993</v>
      </c>
      <c r="S1559" s="29" t="s">
        <v>14993</v>
      </c>
      <c r="T1559" s="70" t="s">
        <v>14993</v>
      </c>
      <c r="U1559" s="67" t="s">
        <v>15225</v>
      </c>
    </row>
    <row r="1560" spans="2:21" ht="193.2" x14ac:dyDescent="0.25">
      <c r="B1560" s="10" t="s">
        <v>366</v>
      </c>
      <c r="C1560" s="10" t="s">
        <v>366</v>
      </c>
      <c r="D1560" s="10" t="s">
        <v>7591</v>
      </c>
      <c r="E1560" s="10" t="s">
        <v>7592</v>
      </c>
      <c r="F1560" s="10" t="s">
        <v>7593</v>
      </c>
      <c r="G1560" s="32" t="s">
        <v>7594</v>
      </c>
      <c r="H1560" s="39" t="s">
        <v>366</v>
      </c>
      <c r="I1560" s="39" t="s">
        <v>366</v>
      </c>
      <c r="J1560" s="39">
        <v>520</v>
      </c>
      <c r="K1560" s="33" t="b">
        <v>1</v>
      </c>
      <c r="L1560" s="29" t="s">
        <v>14993</v>
      </c>
      <c r="M1560" s="29" t="s">
        <v>16282</v>
      </c>
      <c r="N1560" s="29" t="s">
        <v>14993</v>
      </c>
      <c r="O1560" s="29" t="s">
        <v>14993</v>
      </c>
      <c r="P1560" s="29" t="s">
        <v>16282</v>
      </c>
      <c r="Q1560" s="29" t="s">
        <v>14993</v>
      </c>
      <c r="R1560" s="29" t="s">
        <v>14993</v>
      </c>
      <c r="S1560" s="29" t="s">
        <v>14993</v>
      </c>
      <c r="T1560" s="70" t="s">
        <v>15771</v>
      </c>
      <c r="U1560" s="67" t="s">
        <v>15225</v>
      </c>
    </row>
    <row r="1561" spans="2:21" ht="96.6" x14ac:dyDescent="0.25">
      <c r="B1561" s="10" t="s">
        <v>1046</v>
      </c>
      <c r="C1561" s="10" t="s">
        <v>1046</v>
      </c>
      <c r="D1561" s="10" t="s">
        <v>7595</v>
      </c>
      <c r="E1561" s="10" t="s">
        <v>7596</v>
      </c>
      <c r="F1561" s="10" t="s">
        <v>7597</v>
      </c>
      <c r="G1561" s="32" t="s">
        <v>7598</v>
      </c>
      <c r="H1561" s="39" t="s">
        <v>367</v>
      </c>
      <c r="I1561" s="39" t="s">
        <v>367</v>
      </c>
      <c r="J1561" s="39">
        <v>521</v>
      </c>
      <c r="K1561" s="33" t="s">
        <v>14993</v>
      </c>
      <c r="L1561" s="29" t="s">
        <v>14993</v>
      </c>
      <c r="M1561" s="29" t="s">
        <v>14993</v>
      </c>
      <c r="N1561" s="29" t="s">
        <v>14993</v>
      </c>
      <c r="O1561" s="29" t="s">
        <v>14993</v>
      </c>
      <c r="P1561" s="29" t="s">
        <v>14993</v>
      </c>
      <c r="Q1561" s="29" t="s">
        <v>14993</v>
      </c>
      <c r="R1561" s="29" t="s">
        <v>14993</v>
      </c>
      <c r="S1561" s="29" t="s">
        <v>14993</v>
      </c>
      <c r="T1561" s="70" t="s">
        <v>14993</v>
      </c>
      <c r="U1561" s="67" t="s">
        <v>15225</v>
      </c>
    </row>
    <row r="1562" spans="2:21" ht="138" x14ac:dyDescent="0.25">
      <c r="B1562" s="10" t="s">
        <v>1046</v>
      </c>
      <c r="C1562" s="10" t="s">
        <v>1046</v>
      </c>
      <c r="D1562" s="10" t="s">
        <v>7599</v>
      </c>
      <c r="E1562" s="10" t="s">
        <v>7600</v>
      </c>
      <c r="F1562" s="10" t="s">
        <v>7601</v>
      </c>
      <c r="G1562" s="32" t="s">
        <v>7602</v>
      </c>
      <c r="H1562" s="39" t="s">
        <v>367</v>
      </c>
      <c r="I1562" s="39" t="s">
        <v>367</v>
      </c>
      <c r="J1562" s="39">
        <v>521.01</v>
      </c>
      <c r="K1562" s="33" t="s">
        <v>14993</v>
      </c>
      <c r="L1562" s="29" t="s">
        <v>14993</v>
      </c>
      <c r="M1562" s="29" t="s">
        <v>14993</v>
      </c>
      <c r="N1562" s="29" t="s">
        <v>14993</v>
      </c>
      <c r="O1562" s="29" t="s">
        <v>14993</v>
      </c>
      <c r="P1562" s="29" t="s">
        <v>14993</v>
      </c>
      <c r="Q1562" s="29" t="s">
        <v>14993</v>
      </c>
      <c r="R1562" s="29" t="s">
        <v>14993</v>
      </c>
      <c r="S1562" s="29" t="s">
        <v>14993</v>
      </c>
      <c r="T1562" s="70" t="s">
        <v>14993</v>
      </c>
      <c r="U1562" s="67" t="s">
        <v>15225</v>
      </c>
    </row>
    <row r="1563" spans="2:21" ht="124.2" x14ac:dyDescent="0.25">
      <c r="B1563" s="10" t="s">
        <v>1046</v>
      </c>
      <c r="C1563" s="10" t="s">
        <v>1046</v>
      </c>
      <c r="D1563" s="10" t="s">
        <v>7603</v>
      </c>
      <c r="E1563" s="10" t="s">
        <v>7604</v>
      </c>
      <c r="F1563" s="10" t="s">
        <v>7605</v>
      </c>
      <c r="G1563" s="32" t="s">
        <v>7606</v>
      </c>
      <c r="H1563" s="39" t="s">
        <v>367</v>
      </c>
      <c r="I1563" s="39" t="s">
        <v>367</v>
      </c>
      <c r="J1563" s="39">
        <v>521.02</v>
      </c>
      <c r="K1563" s="33" t="s">
        <v>14993</v>
      </c>
      <c r="L1563" s="29" t="s">
        <v>14993</v>
      </c>
      <c r="M1563" s="29" t="s">
        <v>14993</v>
      </c>
      <c r="N1563" s="29" t="s">
        <v>14993</v>
      </c>
      <c r="O1563" s="29" t="s">
        <v>14993</v>
      </c>
      <c r="P1563" s="29" t="s">
        <v>14993</v>
      </c>
      <c r="Q1563" s="29" t="s">
        <v>14993</v>
      </c>
      <c r="R1563" s="29" t="s">
        <v>14993</v>
      </c>
      <c r="S1563" s="29" t="s">
        <v>14993</v>
      </c>
      <c r="T1563" s="70" t="s">
        <v>14993</v>
      </c>
      <c r="U1563" s="67" t="s">
        <v>15225</v>
      </c>
    </row>
    <row r="1564" spans="2:21" ht="138" x14ac:dyDescent="0.25">
      <c r="B1564" s="10" t="s">
        <v>1046</v>
      </c>
      <c r="C1564" s="10" t="s">
        <v>1046</v>
      </c>
      <c r="D1564" s="10" t="s">
        <v>7607</v>
      </c>
      <c r="E1564" s="10" t="s">
        <v>7608</v>
      </c>
      <c r="F1564" s="10" t="s">
        <v>7609</v>
      </c>
      <c r="G1564" s="32" t="s">
        <v>7610</v>
      </c>
      <c r="H1564" s="39" t="s">
        <v>367</v>
      </c>
      <c r="I1564" s="39" t="s">
        <v>367</v>
      </c>
      <c r="J1564" s="39">
        <v>521.03</v>
      </c>
      <c r="K1564" s="33" t="s">
        <v>14993</v>
      </c>
      <c r="L1564" s="29" t="s">
        <v>14993</v>
      </c>
      <c r="M1564" s="29" t="s">
        <v>14993</v>
      </c>
      <c r="N1564" s="29" t="s">
        <v>14993</v>
      </c>
      <c r="O1564" s="29" t="s">
        <v>14993</v>
      </c>
      <c r="P1564" s="29" t="s">
        <v>14993</v>
      </c>
      <c r="Q1564" s="29" t="s">
        <v>14993</v>
      </c>
      <c r="R1564" s="29" t="s">
        <v>14993</v>
      </c>
      <c r="S1564" s="29" t="s">
        <v>14993</v>
      </c>
      <c r="T1564" s="70" t="s">
        <v>14993</v>
      </c>
      <c r="U1564" s="67" t="s">
        <v>15225</v>
      </c>
    </row>
    <row r="1565" spans="2:21" ht="124.2" x14ac:dyDescent="0.25">
      <c r="B1565" s="10" t="s">
        <v>1047</v>
      </c>
      <c r="C1565" s="10" t="s">
        <v>1047</v>
      </c>
      <c r="D1565" s="10" t="s">
        <v>7611</v>
      </c>
      <c r="E1565" s="10" t="s">
        <v>7612</v>
      </c>
      <c r="F1565" s="10" t="s">
        <v>7613</v>
      </c>
      <c r="G1565" s="32" t="s">
        <v>7614</v>
      </c>
      <c r="H1565" s="39" t="s">
        <v>368</v>
      </c>
      <c r="I1565" s="39" t="s">
        <v>368</v>
      </c>
      <c r="J1565" s="39">
        <v>522</v>
      </c>
      <c r="K1565" s="33" t="s">
        <v>14993</v>
      </c>
      <c r="L1565" s="29" t="s">
        <v>14993</v>
      </c>
      <c r="M1565" s="29" t="s">
        <v>14993</v>
      </c>
      <c r="N1565" s="29" t="s">
        <v>14993</v>
      </c>
      <c r="O1565" s="29" t="s">
        <v>14993</v>
      </c>
      <c r="P1565" s="29" t="s">
        <v>14993</v>
      </c>
      <c r="Q1565" s="29" t="s">
        <v>14993</v>
      </c>
      <c r="R1565" s="29" t="s">
        <v>14993</v>
      </c>
      <c r="S1565" s="29" t="s">
        <v>14993</v>
      </c>
      <c r="T1565" s="70" t="s">
        <v>14993</v>
      </c>
      <c r="U1565" s="67" t="s">
        <v>15225</v>
      </c>
    </row>
    <row r="1566" spans="2:21" ht="138" x14ac:dyDescent="0.25">
      <c r="B1566" s="10" t="s">
        <v>1047</v>
      </c>
      <c r="C1566" s="10" t="s">
        <v>1047</v>
      </c>
      <c r="D1566" s="10" t="s">
        <v>7615</v>
      </c>
      <c r="E1566" s="10" t="s">
        <v>7616</v>
      </c>
      <c r="F1566" s="10" t="s">
        <v>7617</v>
      </c>
      <c r="G1566" s="32" t="s">
        <v>7618</v>
      </c>
      <c r="H1566" s="39" t="s">
        <v>368</v>
      </c>
      <c r="I1566" s="39" t="s">
        <v>368</v>
      </c>
      <c r="J1566" s="39">
        <v>522.01</v>
      </c>
      <c r="K1566" s="33" t="s">
        <v>14993</v>
      </c>
      <c r="L1566" s="29" t="s">
        <v>14993</v>
      </c>
      <c r="M1566" s="29" t="s">
        <v>14993</v>
      </c>
      <c r="N1566" s="29" t="s">
        <v>14993</v>
      </c>
      <c r="O1566" s="29" t="s">
        <v>14993</v>
      </c>
      <c r="P1566" s="29" t="s">
        <v>14993</v>
      </c>
      <c r="Q1566" s="29" t="s">
        <v>14993</v>
      </c>
      <c r="R1566" s="29" t="s">
        <v>14993</v>
      </c>
      <c r="S1566" s="29" t="s">
        <v>14993</v>
      </c>
      <c r="T1566" s="70" t="s">
        <v>14993</v>
      </c>
      <c r="U1566" s="67" t="s">
        <v>15225</v>
      </c>
    </row>
    <row r="1567" spans="2:21" ht="151.80000000000001" x14ac:dyDescent="0.25">
      <c r="B1567" s="10" t="s">
        <v>1047</v>
      </c>
      <c r="C1567" s="10" t="s">
        <v>1047</v>
      </c>
      <c r="D1567" s="10" t="s">
        <v>7619</v>
      </c>
      <c r="E1567" s="10" t="s">
        <v>7620</v>
      </c>
      <c r="F1567" s="10" t="s">
        <v>7621</v>
      </c>
      <c r="G1567" s="32" t="s">
        <v>7622</v>
      </c>
      <c r="H1567" s="39" t="s">
        <v>368</v>
      </c>
      <c r="I1567" s="39" t="s">
        <v>368</v>
      </c>
      <c r="J1567" s="39">
        <v>522.02</v>
      </c>
      <c r="K1567" s="33" t="s">
        <v>14993</v>
      </c>
      <c r="L1567" s="29" t="s">
        <v>14993</v>
      </c>
      <c r="M1567" s="29" t="s">
        <v>14993</v>
      </c>
      <c r="N1567" s="29" t="s">
        <v>14993</v>
      </c>
      <c r="O1567" s="29" t="s">
        <v>14993</v>
      </c>
      <c r="P1567" s="29" t="s">
        <v>14993</v>
      </c>
      <c r="Q1567" s="29" t="s">
        <v>14993</v>
      </c>
      <c r="R1567" s="29" t="s">
        <v>14993</v>
      </c>
      <c r="S1567" s="29" t="s">
        <v>14993</v>
      </c>
      <c r="T1567" s="70" t="s">
        <v>14993</v>
      </c>
      <c r="U1567" s="67" t="s">
        <v>15225</v>
      </c>
    </row>
    <row r="1568" spans="2:21" ht="110.4" x14ac:dyDescent="0.25">
      <c r="B1568" s="10" t="s">
        <v>1048</v>
      </c>
      <c r="C1568" s="10" t="s">
        <v>1048</v>
      </c>
      <c r="D1568" s="10" t="s">
        <v>7623</v>
      </c>
      <c r="E1568" s="10" t="s">
        <v>7624</v>
      </c>
      <c r="F1568" s="10" t="s">
        <v>7625</v>
      </c>
      <c r="G1568" s="32" t="s">
        <v>7626</v>
      </c>
      <c r="H1568" s="39" t="s">
        <v>369</v>
      </c>
      <c r="I1568" s="39" t="s">
        <v>369</v>
      </c>
      <c r="J1568" s="39">
        <v>523</v>
      </c>
      <c r="K1568" s="33" t="b">
        <v>1</v>
      </c>
      <c r="L1568" s="29" t="s">
        <v>14993</v>
      </c>
      <c r="M1568" s="29" t="s">
        <v>16282</v>
      </c>
      <c r="N1568" s="29" t="s">
        <v>14993</v>
      </c>
      <c r="O1568" s="29" t="s">
        <v>14993</v>
      </c>
      <c r="P1568" s="29" t="s">
        <v>16282</v>
      </c>
      <c r="Q1568" s="29" t="s">
        <v>14993</v>
      </c>
      <c r="R1568" s="29" t="s">
        <v>14993</v>
      </c>
      <c r="S1568" s="29" t="s">
        <v>14993</v>
      </c>
      <c r="T1568" s="70" t="s">
        <v>15771</v>
      </c>
      <c r="U1568" s="67" t="s">
        <v>15225</v>
      </c>
    </row>
    <row r="1569" spans="2:21" ht="151.80000000000001" x14ac:dyDescent="0.25">
      <c r="B1569" s="10" t="s">
        <v>7628</v>
      </c>
      <c r="C1569" s="10" t="s">
        <v>7628</v>
      </c>
      <c r="D1569" s="10" t="s">
        <v>7627</v>
      </c>
      <c r="E1569" s="10" t="s">
        <v>7629</v>
      </c>
      <c r="F1569" s="10" t="s">
        <v>7630</v>
      </c>
      <c r="G1569" s="32" t="s">
        <v>7631</v>
      </c>
      <c r="H1569" s="39" t="s">
        <v>370</v>
      </c>
      <c r="I1569" s="39" t="s">
        <v>370</v>
      </c>
      <c r="J1569" s="39">
        <v>524</v>
      </c>
      <c r="K1569" s="33" t="s">
        <v>14993</v>
      </c>
      <c r="L1569" s="29" t="s">
        <v>14993</v>
      </c>
      <c r="M1569" s="29" t="s">
        <v>14993</v>
      </c>
      <c r="N1569" s="29" t="s">
        <v>14993</v>
      </c>
      <c r="O1569" s="29" t="s">
        <v>14993</v>
      </c>
      <c r="P1569" s="29" t="s">
        <v>14993</v>
      </c>
      <c r="Q1569" s="29" t="s">
        <v>14993</v>
      </c>
      <c r="R1569" s="29" t="s">
        <v>14993</v>
      </c>
      <c r="S1569" s="29" t="s">
        <v>14993</v>
      </c>
      <c r="T1569" s="70" t="s">
        <v>14993</v>
      </c>
      <c r="U1569" s="67" t="s">
        <v>15225</v>
      </c>
    </row>
    <row r="1570" spans="2:21" ht="69" x14ac:dyDescent="0.25">
      <c r="B1570" s="10" t="s">
        <v>7628</v>
      </c>
      <c r="C1570" s="10" t="s">
        <v>7628</v>
      </c>
      <c r="D1570" s="10" t="s">
        <v>7632</v>
      </c>
      <c r="E1570" s="10" t="s">
        <v>7633</v>
      </c>
      <c r="F1570" s="10" t="s">
        <v>1117</v>
      </c>
      <c r="G1570" s="32" t="s">
        <v>1118</v>
      </c>
      <c r="H1570" s="39" t="s">
        <v>370</v>
      </c>
      <c r="I1570" s="39" t="s">
        <v>370</v>
      </c>
      <c r="J1570" s="39">
        <v>524.01</v>
      </c>
      <c r="K1570" s="33" t="s">
        <v>14993</v>
      </c>
      <c r="L1570" s="29" t="s">
        <v>14993</v>
      </c>
      <c r="M1570" s="29" t="s">
        <v>14993</v>
      </c>
      <c r="N1570" s="29" t="s">
        <v>14993</v>
      </c>
      <c r="O1570" s="29" t="s">
        <v>14993</v>
      </c>
      <c r="P1570" s="29" t="s">
        <v>14993</v>
      </c>
      <c r="Q1570" s="29" t="s">
        <v>14993</v>
      </c>
      <c r="R1570" s="29" t="s">
        <v>14993</v>
      </c>
      <c r="S1570" s="29" t="s">
        <v>14993</v>
      </c>
      <c r="T1570" s="70" t="s">
        <v>14993</v>
      </c>
      <c r="U1570" s="67" t="s">
        <v>15225</v>
      </c>
    </row>
    <row r="1571" spans="2:21" ht="96.6" x14ac:dyDescent="0.25">
      <c r="B1571" s="10" t="s">
        <v>7628</v>
      </c>
      <c r="C1571" s="10" t="s">
        <v>7628</v>
      </c>
      <c r="D1571" s="10" t="s">
        <v>7634</v>
      </c>
      <c r="E1571" s="10" t="s">
        <v>7635</v>
      </c>
      <c r="F1571" s="10" t="s">
        <v>7636</v>
      </c>
      <c r="G1571" s="32" t="s">
        <v>7637</v>
      </c>
      <c r="H1571" s="39" t="s">
        <v>370</v>
      </c>
      <c r="I1571" s="39" t="s">
        <v>370</v>
      </c>
      <c r="J1571" s="39">
        <v>524.02</v>
      </c>
      <c r="K1571" s="33" t="s">
        <v>14993</v>
      </c>
      <c r="L1571" s="29" t="s">
        <v>14993</v>
      </c>
      <c r="M1571" s="29" t="s">
        <v>14993</v>
      </c>
      <c r="N1571" s="29" t="s">
        <v>14993</v>
      </c>
      <c r="O1571" s="29" t="s">
        <v>14993</v>
      </c>
      <c r="P1571" s="29" t="s">
        <v>14993</v>
      </c>
      <c r="Q1571" s="29" t="s">
        <v>14993</v>
      </c>
      <c r="R1571" s="29" t="s">
        <v>14993</v>
      </c>
      <c r="S1571" s="29" t="s">
        <v>14993</v>
      </c>
      <c r="T1571" s="70" t="s">
        <v>14993</v>
      </c>
      <c r="U1571" s="67" t="s">
        <v>15225</v>
      </c>
    </row>
    <row r="1572" spans="2:21" ht="69" x14ac:dyDescent="0.25">
      <c r="B1572" s="10" t="s">
        <v>7628</v>
      </c>
      <c r="C1572" s="10" t="s">
        <v>7628</v>
      </c>
      <c r="D1572" s="10" t="s">
        <v>7638</v>
      </c>
      <c r="E1572" s="10" t="s">
        <v>7639</v>
      </c>
      <c r="F1572" s="10" t="s">
        <v>7640</v>
      </c>
      <c r="G1572" s="32" t="s">
        <v>7641</v>
      </c>
      <c r="H1572" s="39" t="s">
        <v>370</v>
      </c>
      <c r="I1572" s="39" t="s">
        <v>370</v>
      </c>
      <c r="J1572" s="39">
        <v>524.03</v>
      </c>
      <c r="K1572" s="33" t="s">
        <v>14993</v>
      </c>
      <c r="L1572" s="29" t="s">
        <v>14993</v>
      </c>
      <c r="M1572" s="29" t="s">
        <v>14993</v>
      </c>
      <c r="N1572" s="29" t="s">
        <v>14993</v>
      </c>
      <c r="O1572" s="29" t="s">
        <v>14993</v>
      </c>
      <c r="P1572" s="29" t="s">
        <v>14993</v>
      </c>
      <c r="Q1572" s="29" t="s">
        <v>14993</v>
      </c>
      <c r="R1572" s="29" t="s">
        <v>14993</v>
      </c>
      <c r="S1572" s="29" t="s">
        <v>14993</v>
      </c>
      <c r="T1572" s="70" t="s">
        <v>14993</v>
      </c>
      <c r="U1572" s="67" t="s">
        <v>15225</v>
      </c>
    </row>
    <row r="1573" spans="2:21" ht="372.6" x14ac:dyDescent="0.25">
      <c r="B1573" s="10" t="s">
        <v>371</v>
      </c>
      <c r="C1573" s="10" t="s">
        <v>7643</v>
      </c>
      <c r="D1573" s="10" t="s">
        <v>7642</v>
      </c>
      <c r="E1573" s="10" t="s">
        <v>7644</v>
      </c>
      <c r="F1573" s="10" t="s">
        <v>7645</v>
      </c>
      <c r="G1573" s="32" t="s">
        <v>7646</v>
      </c>
      <c r="H1573" s="39" t="s">
        <v>371</v>
      </c>
      <c r="I1573" s="39" t="s">
        <v>15947</v>
      </c>
      <c r="J1573" s="39">
        <v>525</v>
      </c>
      <c r="K1573" s="33" t="b">
        <v>1</v>
      </c>
      <c r="L1573" s="29" t="s">
        <v>14993</v>
      </c>
      <c r="M1573" s="29" t="s">
        <v>16282</v>
      </c>
      <c r="N1573" s="29" t="s">
        <v>14993</v>
      </c>
      <c r="O1573" s="29" t="s">
        <v>14993</v>
      </c>
      <c r="P1573" s="29" t="s">
        <v>16282</v>
      </c>
      <c r="Q1573" s="29" t="s">
        <v>14993</v>
      </c>
      <c r="R1573" s="29" t="s">
        <v>14993</v>
      </c>
      <c r="S1573" s="29" t="s">
        <v>14993</v>
      </c>
      <c r="T1573" s="70" t="s">
        <v>15771</v>
      </c>
      <c r="U1573" s="67" t="s">
        <v>15225</v>
      </c>
    </row>
    <row r="1574" spans="2:21" ht="151.80000000000001" x14ac:dyDescent="0.25">
      <c r="B1574" s="10" t="s">
        <v>371</v>
      </c>
      <c r="C1574" s="10" t="s">
        <v>7643</v>
      </c>
      <c r="D1574" s="10" t="s">
        <v>7647</v>
      </c>
      <c r="E1574" s="10" t="s">
        <v>7648</v>
      </c>
      <c r="F1574" s="10" t="s">
        <v>7649</v>
      </c>
      <c r="G1574" s="32" t="s">
        <v>7650</v>
      </c>
      <c r="H1574" s="39" t="s">
        <v>371</v>
      </c>
      <c r="I1574" s="39" t="s">
        <v>15947</v>
      </c>
      <c r="J1574" s="39">
        <v>525.01</v>
      </c>
      <c r="K1574" s="33" t="b">
        <v>1</v>
      </c>
      <c r="L1574" s="29" t="s">
        <v>16282</v>
      </c>
      <c r="M1574" s="29" t="s">
        <v>16282</v>
      </c>
      <c r="N1574" s="29" t="s">
        <v>14993</v>
      </c>
      <c r="O1574" s="29" t="s">
        <v>14993</v>
      </c>
      <c r="P1574" s="29" t="s">
        <v>16282</v>
      </c>
      <c r="Q1574" s="29" t="s">
        <v>14993</v>
      </c>
      <c r="R1574" s="29" t="s">
        <v>14993</v>
      </c>
      <c r="S1574" s="29" t="s">
        <v>14993</v>
      </c>
      <c r="T1574" s="70" t="s">
        <v>15511</v>
      </c>
      <c r="U1574" s="67" t="s">
        <v>15225</v>
      </c>
    </row>
    <row r="1575" spans="2:21" ht="248.4" x14ac:dyDescent="0.25">
      <c r="B1575" s="10" t="s">
        <v>371</v>
      </c>
      <c r="C1575" s="10" t="s">
        <v>7652</v>
      </c>
      <c r="D1575" s="10" t="s">
        <v>7651</v>
      </c>
      <c r="E1575" s="10" t="s">
        <v>7653</v>
      </c>
      <c r="F1575" s="10" t="s">
        <v>7654</v>
      </c>
      <c r="G1575" s="32" t="s">
        <v>7655</v>
      </c>
      <c r="H1575" s="39" t="s">
        <v>371</v>
      </c>
      <c r="I1575" s="39" t="s">
        <v>15948</v>
      </c>
      <c r="J1575" s="39">
        <v>525.02</v>
      </c>
      <c r="K1575" s="33" t="b">
        <v>1</v>
      </c>
      <c r="L1575" s="29" t="s">
        <v>14993</v>
      </c>
      <c r="M1575" s="29" t="s">
        <v>16282</v>
      </c>
      <c r="N1575" s="29" t="s">
        <v>14993</v>
      </c>
      <c r="O1575" s="29" t="s">
        <v>14993</v>
      </c>
      <c r="P1575" s="29" t="s">
        <v>16282</v>
      </c>
      <c r="Q1575" s="29" t="s">
        <v>14993</v>
      </c>
      <c r="R1575" s="29" t="s">
        <v>14993</v>
      </c>
      <c r="S1575" s="29" t="s">
        <v>14993</v>
      </c>
      <c r="T1575" s="70" t="s">
        <v>15771</v>
      </c>
      <c r="U1575" s="67" t="s">
        <v>15225</v>
      </c>
    </row>
    <row r="1576" spans="2:21" ht="96.6" x14ac:dyDescent="0.25">
      <c r="B1576" s="10" t="s">
        <v>371</v>
      </c>
      <c r="C1576" s="10" t="s">
        <v>7652</v>
      </c>
      <c r="D1576" s="10" t="s">
        <v>7656</v>
      </c>
      <c r="E1576" s="10" t="s">
        <v>7657</v>
      </c>
      <c r="F1576" s="10" t="s">
        <v>7658</v>
      </c>
      <c r="G1576" s="32" t="s">
        <v>7659</v>
      </c>
      <c r="H1576" s="39" t="s">
        <v>371</v>
      </c>
      <c r="I1576" s="39" t="s">
        <v>15948</v>
      </c>
      <c r="J1576" s="39">
        <v>525.03</v>
      </c>
      <c r="K1576" s="33" t="b">
        <v>1</v>
      </c>
      <c r="L1576" s="29" t="s">
        <v>16282</v>
      </c>
      <c r="M1576" s="29" t="s">
        <v>16282</v>
      </c>
      <c r="N1576" s="29" t="s">
        <v>14993</v>
      </c>
      <c r="O1576" s="29" t="s">
        <v>14993</v>
      </c>
      <c r="P1576" s="29" t="s">
        <v>14993</v>
      </c>
      <c r="Q1576" s="29" t="s">
        <v>14993</v>
      </c>
      <c r="R1576" s="29" t="s">
        <v>14993</v>
      </c>
      <c r="S1576" s="29" t="s">
        <v>14993</v>
      </c>
      <c r="T1576" s="70" t="s">
        <v>15579</v>
      </c>
      <c r="U1576" s="67" t="s">
        <v>15225</v>
      </c>
    </row>
    <row r="1577" spans="2:21" ht="207" x14ac:dyDescent="0.25">
      <c r="B1577" s="10" t="s">
        <v>7661</v>
      </c>
      <c r="C1577" s="10" t="s">
        <v>7661</v>
      </c>
      <c r="D1577" s="10" t="s">
        <v>7660</v>
      </c>
      <c r="E1577" s="10" t="s">
        <v>7662</v>
      </c>
      <c r="F1577" s="10" t="s">
        <v>7663</v>
      </c>
      <c r="G1577" s="32" t="s">
        <v>7664</v>
      </c>
      <c r="H1577" s="39" t="s">
        <v>372</v>
      </c>
      <c r="I1577" s="39" t="s">
        <v>372</v>
      </c>
      <c r="J1577" s="39">
        <v>526</v>
      </c>
      <c r="K1577" s="33" t="s">
        <v>14993</v>
      </c>
      <c r="L1577" s="29" t="s">
        <v>14993</v>
      </c>
      <c r="M1577" s="29" t="s">
        <v>14993</v>
      </c>
      <c r="N1577" s="29" t="s">
        <v>14993</v>
      </c>
      <c r="O1577" s="29" t="s">
        <v>14993</v>
      </c>
      <c r="P1577" s="29" t="s">
        <v>14993</v>
      </c>
      <c r="Q1577" s="29" t="s">
        <v>14993</v>
      </c>
      <c r="R1577" s="29" t="s">
        <v>14993</v>
      </c>
      <c r="S1577" s="29" t="s">
        <v>14993</v>
      </c>
      <c r="T1577" s="70" t="s">
        <v>14993</v>
      </c>
      <c r="U1577" s="67" t="s">
        <v>15225</v>
      </c>
    </row>
    <row r="1578" spans="2:21" ht="220.8" x14ac:dyDescent="0.25">
      <c r="B1578" s="10" t="s">
        <v>7666</v>
      </c>
      <c r="C1578" s="10" t="s">
        <v>7666</v>
      </c>
      <c r="D1578" s="10" t="s">
        <v>7665</v>
      </c>
      <c r="E1578" s="10" t="s">
        <v>7667</v>
      </c>
      <c r="F1578" s="10" t="s">
        <v>7668</v>
      </c>
      <c r="G1578" s="32" t="s">
        <v>7669</v>
      </c>
      <c r="H1578" s="39" t="s">
        <v>373</v>
      </c>
      <c r="I1578" s="39" t="s">
        <v>373</v>
      </c>
      <c r="J1578" s="39">
        <v>527</v>
      </c>
      <c r="K1578" s="33" t="s">
        <v>14993</v>
      </c>
      <c r="L1578" s="29" t="s">
        <v>14993</v>
      </c>
      <c r="M1578" s="29" t="s">
        <v>14993</v>
      </c>
      <c r="N1578" s="29" t="s">
        <v>14993</v>
      </c>
      <c r="O1578" s="29" t="s">
        <v>14993</v>
      </c>
      <c r="P1578" s="29" t="s">
        <v>14993</v>
      </c>
      <c r="Q1578" s="29" t="s">
        <v>14993</v>
      </c>
      <c r="R1578" s="29" t="s">
        <v>14993</v>
      </c>
      <c r="S1578" s="29" t="s">
        <v>14993</v>
      </c>
      <c r="T1578" s="70" t="s">
        <v>14993</v>
      </c>
      <c r="U1578" s="67" t="s">
        <v>15225</v>
      </c>
    </row>
    <row r="1579" spans="2:21" ht="82.8" x14ac:dyDescent="0.25">
      <c r="B1579" s="10" t="s">
        <v>374</v>
      </c>
      <c r="C1579" s="10" t="s">
        <v>374</v>
      </c>
      <c r="D1579" s="10" t="s">
        <v>7670</v>
      </c>
      <c r="E1579" s="10" t="s">
        <v>7671</v>
      </c>
      <c r="F1579" s="10" t="s">
        <v>7672</v>
      </c>
      <c r="G1579" s="32" t="s">
        <v>7673</v>
      </c>
      <c r="H1579" s="39" t="s">
        <v>374</v>
      </c>
      <c r="I1579" s="39" t="s">
        <v>374</v>
      </c>
      <c r="J1579" s="39">
        <v>528</v>
      </c>
      <c r="K1579" s="33" t="b">
        <v>1</v>
      </c>
      <c r="L1579" s="29" t="s">
        <v>14993</v>
      </c>
      <c r="M1579" s="29" t="s">
        <v>16282</v>
      </c>
      <c r="N1579" s="29" t="s">
        <v>14993</v>
      </c>
      <c r="O1579" s="29" t="s">
        <v>14993</v>
      </c>
      <c r="P1579" s="29" t="s">
        <v>16282</v>
      </c>
      <c r="Q1579" s="29" t="s">
        <v>14993</v>
      </c>
      <c r="R1579" s="29" t="s">
        <v>14993</v>
      </c>
      <c r="S1579" s="29" t="s">
        <v>14993</v>
      </c>
      <c r="T1579" s="70" t="s">
        <v>15771</v>
      </c>
      <c r="U1579" s="67" t="s">
        <v>15225</v>
      </c>
    </row>
    <row r="1580" spans="2:21" ht="82.8" x14ac:dyDescent="0.25">
      <c r="B1580" s="10" t="s">
        <v>374</v>
      </c>
      <c r="C1580" s="10" t="s">
        <v>374</v>
      </c>
      <c r="D1580" s="10" t="s">
        <v>7674</v>
      </c>
      <c r="E1580" s="10" t="s">
        <v>7675</v>
      </c>
      <c r="F1580" s="10" t="s">
        <v>7676</v>
      </c>
      <c r="G1580" s="32" t="s">
        <v>7677</v>
      </c>
      <c r="H1580" s="39" t="s">
        <v>374</v>
      </c>
      <c r="I1580" s="39" t="s">
        <v>374</v>
      </c>
      <c r="J1580" s="39">
        <v>528.01</v>
      </c>
      <c r="K1580" s="33" t="b">
        <v>1</v>
      </c>
      <c r="L1580" s="29" t="s">
        <v>14993</v>
      </c>
      <c r="M1580" s="29" t="s">
        <v>16282</v>
      </c>
      <c r="N1580" s="29" t="s">
        <v>14993</v>
      </c>
      <c r="O1580" s="29" t="s">
        <v>14993</v>
      </c>
      <c r="P1580" s="29" t="s">
        <v>16282</v>
      </c>
      <c r="Q1580" s="29" t="s">
        <v>14993</v>
      </c>
      <c r="R1580" s="29" t="s">
        <v>14993</v>
      </c>
      <c r="S1580" s="29" t="s">
        <v>14993</v>
      </c>
      <c r="T1580" s="70" t="s">
        <v>15771</v>
      </c>
      <c r="U1580" s="67" t="s">
        <v>15225</v>
      </c>
    </row>
    <row r="1581" spans="2:21" ht="110.4" x14ac:dyDescent="0.25">
      <c r="B1581" s="10" t="s">
        <v>374</v>
      </c>
      <c r="C1581" s="10" t="s">
        <v>374</v>
      </c>
      <c r="D1581" s="10" t="s">
        <v>7678</v>
      </c>
      <c r="E1581" s="10" t="s">
        <v>7679</v>
      </c>
      <c r="F1581" s="10" t="s">
        <v>7680</v>
      </c>
      <c r="G1581" s="32" t="s">
        <v>7681</v>
      </c>
      <c r="H1581" s="39" t="s">
        <v>374</v>
      </c>
      <c r="I1581" s="39" t="s">
        <v>374</v>
      </c>
      <c r="J1581" s="39">
        <v>528.02</v>
      </c>
      <c r="K1581" s="33" t="b">
        <v>1</v>
      </c>
      <c r="L1581" s="29" t="s">
        <v>14993</v>
      </c>
      <c r="M1581" s="29" t="s">
        <v>16282</v>
      </c>
      <c r="N1581" s="29" t="s">
        <v>14993</v>
      </c>
      <c r="O1581" s="29" t="s">
        <v>14993</v>
      </c>
      <c r="P1581" s="29" t="s">
        <v>16282</v>
      </c>
      <c r="Q1581" s="29" t="s">
        <v>14993</v>
      </c>
      <c r="R1581" s="29" t="s">
        <v>14993</v>
      </c>
      <c r="S1581" s="29" t="s">
        <v>14993</v>
      </c>
      <c r="T1581" s="70" t="s">
        <v>15771</v>
      </c>
      <c r="U1581" s="67" t="s">
        <v>15225</v>
      </c>
    </row>
    <row r="1582" spans="2:21" ht="110.4" x14ac:dyDescent="0.25">
      <c r="B1582" s="10" t="s">
        <v>1049</v>
      </c>
      <c r="C1582" s="10" t="s">
        <v>1049</v>
      </c>
      <c r="D1582" s="10" t="s">
        <v>7682</v>
      </c>
      <c r="E1582" s="10" t="s">
        <v>7683</v>
      </c>
      <c r="F1582" s="10" t="s">
        <v>7684</v>
      </c>
      <c r="G1582" s="32" t="s">
        <v>7685</v>
      </c>
      <c r="H1582" s="39" t="s">
        <v>375</v>
      </c>
      <c r="I1582" s="39" t="s">
        <v>375</v>
      </c>
      <c r="J1582" s="39">
        <v>529</v>
      </c>
      <c r="K1582" s="33" t="s">
        <v>14993</v>
      </c>
      <c r="L1582" s="29" t="s">
        <v>14993</v>
      </c>
      <c r="M1582" s="29" t="s">
        <v>14993</v>
      </c>
      <c r="N1582" s="29" t="s">
        <v>14993</v>
      </c>
      <c r="O1582" s="29" t="s">
        <v>14993</v>
      </c>
      <c r="P1582" s="29" t="s">
        <v>14993</v>
      </c>
      <c r="Q1582" s="29" t="s">
        <v>14993</v>
      </c>
      <c r="R1582" s="29" t="s">
        <v>14993</v>
      </c>
      <c r="S1582" s="29" t="s">
        <v>14993</v>
      </c>
      <c r="T1582" s="70" t="s">
        <v>14993</v>
      </c>
      <c r="U1582" s="67" t="s">
        <v>15225</v>
      </c>
    </row>
    <row r="1583" spans="2:21" ht="138" x14ac:dyDescent="0.25">
      <c r="B1583" s="10" t="s">
        <v>1049</v>
      </c>
      <c r="C1583" s="10" t="s">
        <v>1049</v>
      </c>
      <c r="D1583" s="10" t="s">
        <v>7686</v>
      </c>
      <c r="E1583" s="10" t="s">
        <v>7687</v>
      </c>
      <c r="F1583" s="10" t="s">
        <v>7688</v>
      </c>
      <c r="G1583" s="32" t="s">
        <v>7689</v>
      </c>
      <c r="H1583" s="39" t="s">
        <v>375</v>
      </c>
      <c r="I1583" s="39" t="s">
        <v>375</v>
      </c>
      <c r="J1583" s="39">
        <v>529.01</v>
      </c>
      <c r="K1583" s="33" t="s">
        <v>14993</v>
      </c>
      <c r="L1583" s="29" t="s">
        <v>14993</v>
      </c>
      <c r="M1583" s="29" t="s">
        <v>14993</v>
      </c>
      <c r="N1583" s="29" t="s">
        <v>14993</v>
      </c>
      <c r="O1583" s="29" t="s">
        <v>14993</v>
      </c>
      <c r="P1583" s="29" t="s">
        <v>14993</v>
      </c>
      <c r="Q1583" s="29" t="s">
        <v>14993</v>
      </c>
      <c r="R1583" s="29" t="s">
        <v>14993</v>
      </c>
      <c r="S1583" s="29" t="s">
        <v>14993</v>
      </c>
      <c r="T1583" s="70" t="s">
        <v>14993</v>
      </c>
      <c r="U1583" s="67" t="s">
        <v>15225</v>
      </c>
    </row>
    <row r="1584" spans="2:21" ht="124.2" x14ac:dyDescent="0.25">
      <c r="B1584" s="10" t="s">
        <v>376</v>
      </c>
      <c r="C1584" s="10" t="s">
        <v>376</v>
      </c>
      <c r="D1584" s="10" t="s">
        <v>7690</v>
      </c>
      <c r="E1584" s="10" t="s">
        <v>7691</v>
      </c>
      <c r="F1584" s="10" t="s">
        <v>7692</v>
      </c>
      <c r="G1584" s="32" t="s">
        <v>7693</v>
      </c>
      <c r="H1584" s="39" t="s">
        <v>376</v>
      </c>
      <c r="I1584" s="39" t="s">
        <v>376</v>
      </c>
      <c r="J1584" s="39">
        <v>530</v>
      </c>
      <c r="K1584" s="33" t="b">
        <v>1</v>
      </c>
      <c r="L1584" s="29" t="s">
        <v>14993</v>
      </c>
      <c r="M1584" s="29" t="s">
        <v>16282</v>
      </c>
      <c r="N1584" s="29" t="s">
        <v>14993</v>
      </c>
      <c r="O1584" s="29" t="s">
        <v>16282</v>
      </c>
      <c r="P1584" s="29" t="s">
        <v>16282</v>
      </c>
      <c r="Q1584" s="29" t="s">
        <v>14993</v>
      </c>
      <c r="R1584" s="29" t="s">
        <v>14993</v>
      </c>
      <c r="S1584" s="29" t="s">
        <v>14993</v>
      </c>
      <c r="T1584" s="70" t="s">
        <v>15701</v>
      </c>
      <c r="U1584" s="67" t="s">
        <v>15225</v>
      </c>
    </row>
    <row r="1585" spans="2:21" ht="110.4" x14ac:dyDescent="0.25">
      <c r="B1585" s="10" t="s">
        <v>376</v>
      </c>
      <c r="C1585" s="10" t="s">
        <v>376</v>
      </c>
      <c r="D1585" s="10" t="s">
        <v>7694</v>
      </c>
      <c r="E1585" s="10" t="s">
        <v>7695</v>
      </c>
      <c r="F1585" s="10" t="s">
        <v>7696</v>
      </c>
      <c r="G1585" s="32" t="s">
        <v>7697</v>
      </c>
      <c r="H1585" s="39" t="s">
        <v>376</v>
      </c>
      <c r="I1585" s="39" t="s">
        <v>376</v>
      </c>
      <c r="J1585" s="39">
        <v>530.01</v>
      </c>
      <c r="K1585" s="33" t="b">
        <v>1</v>
      </c>
      <c r="L1585" s="29" t="s">
        <v>14993</v>
      </c>
      <c r="M1585" s="29" t="s">
        <v>16282</v>
      </c>
      <c r="N1585" s="29" t="s">
        <v>14993</v>
      </c>
      <c r="O1585" s="29" t="s">
        <v>16282</v>
      </c>
      <c r="P1585" s="29" t="s">
        <v>16282</v>
      </c>
      <c r="Q1585" s="29" t="s">
        <v>14993</v>
      </c>
      <c r="R1585" s="29" t="s">
        <v>14993</v>
      </c>
      <c r="S1585" s="29" t="s">
        <v>14993</v>
      </c>
      <c r="T1585" s="70" t="s">
        <v>15701</v>
      </c>
      <c r="U1585" s="67" t="s">
        <v>15225</v>
      </c>
    </row>
    <row r="1586" spans="2:21" ht="179.4" x14ac:dyDescent="0.25">
      <c r="B1586" s="10" t="s">
        <v>376</v>
      </c>
      <c r="C1586" s="10" t="s">
        <v>376</v>
      </c>
      <c r="D1586" s="10" t="s">
        <v>7698</v>
      </c>
      <c r="E1586" s="10" t="s">
        <v>7699</v>
      </c>
      <c r="F1586" s="10" t="s">
        <v>7700</v>
      </c>
      <c r="G1586" s="32" t="s">
        <v>7701</v>
      </c>
      <c r="H1586" s="39" t="s">
        <v>376</v>
      </c>
      <c r="I1586" s="39" t="s">
        <v>376</v>
      </c>
      <c r="J1586" s="39">
        <v>530.02</v>
      </c>
      <c r="K1586" s="33" t="b">
        <v>1</v>
      </c>
      <c r="L1586" s="29" t="s">
        <v>14993</v>
      </c>
      <c r="M1586" s="29" t="s">
        <v>16282</v>
      </c>
      <c r="N1586" s="29" t="s">
        <v>14993</v>
      </c>
      <c r="O1586" s="29" t="s">
        <v>16282</v>
      </c>
      <c r="P1586" s="29" t="s">
        <v>16282</v>
      </c>
      <c r="Q1586" s="29" t="s">
        <v>14993</v>
      </c>
      <c r="R1586" s="29" t="s">
        <v>14993</v>
      </c>
      <c r="S1586" s="29" t="s">
        <v>14993</v>
      </c>
      <c r="T1586" s="70" t="s">
        <v>15701</v>
      </c>
      <c r="U1586" s="67" t="s">
        <v>15225</v>
      </c>
    </row>
    <row r="1587" spans="2:21" ht="138" x14ac:dyDescent="0.25">
      <c r="B1587" s="10" t="s">
        <v>376</v>
      </c>
      <c r="C1587" s="10" t="s">
        <v>376</v>
      </c>
      <c r="D1587" s="10" t="s">
        <v>7702</v>
      </c>
      <c r="E1587" s="10" t="s">
        <v>7703</v>
      </c>
      <c r="F1587" s="10" t="s">
        <v>7704</v>
      </c>
      <c r="G1587" s="32" t="s">
        <v>7705</v>
      </c>
      <c r="H1587" s="39" t="s">
        <v>376</v>
      </c>
      <c r="I1587" s="39" t="s">
        <v>376</v>
      </c>
      <c r="J1587" s="39">
        <v>530.03</v>
      </c>
      <c r="K1587" s="33" t="b">
        <v>1</v>
      </c>
      <c r="L1587" s="29" t="s">
        <v>14993</v>
      </c>
      <c r="M1587" s="29" t="s">
        <v>16282</v>
      </c>
      <c r="N1587" s="29" t="s">
        <v>14993</v>
      </c>
      <c r="O1587" s="29" t="s">
        <v>16282</v>
      </c>
      <c r="P1587" s="29" t="s">
        <v>16282</v>
      </c>
      <c r="Q1587" s="29" t="s">
        <v>14993</v>
      </c>
      <c r="R1587" s="29" t="s">
        <v>14993</v>
      </c>
      <c r="S1587" s="29" t="s">
        <v>14993</v>
      </c>
      <c r="T1587" s="70" t="s">
        <v>15701</v>
      </c>
      <c r="U1587" s="67" t="s">
        <v>15225</v>
      </c>
    </row>
    <row r="1588" spans="2:21" ht="82.8" x14ac:dyDescent="0.25">
      <c r="B1588" s="10" t="s">
        <v>376</v>
      </c>
      <c r="C1588" s="10" t="s">
        <v>376</v>
      </c>
      <c r="D1588" s="10" t="s">
        <v>7706</v>
      </c>
      <c r="E1588" s="10" t="s">
        <v>7707</v>
      </c>
      <c r="F1588" s="10" t="s">
        <v>7708</v>
      </c>
      <c r="G1588" s="32" t="s">
        <v>7709</v>
      </c>
      <c r="H1588" s="39" t="s">
        <v>376</v>
      </c>
      <c r="I1588" s="39" t="s">
        <v>376</v>
      </c>
      <c r="J1588" s="39">
        <v>530.04</v>
      </c>
      <c r="K1588" s="33" t="b">
        <v>1</v>
      </c>
      <c r="L1588" s="29" t="s">
        <v>16282</v>
      </c>
      <c r="M1588" s="29" t="s">
        <v>16282</v>
      </c>
      <c r="N1588" s="29" t="s">
        <v>14993</v>
      </c>
      <c r="O1588" s="29" t="s">
        <v>16282</v>
      </c>
      <c r="P1588" s="29" t="s">
        <v>16282</v>
      </c>
      <c r="Q1588" s="29" t="s">
        <v>14993</v>
      </c>
      <c r="R1588" s="29" t="s">
        <v>14993</v>
      </c>
      <c r="S1588" s="29" t="s">
        <v>14993</v>
      </c>
      <c r="T1588" s="70" t="s">
        <v>15895</v>
      </c>
      <c r="U1588" s="67" t="s">
        <v>15225</v>
      </c>
    </row>
    <row r="1589" spans="2:21" ht="220.8" x14ac:dyDescent="0.25">
      <c r="B1589" s="10" t="s">
        <v>377</v>
      </c>
      <c r="C1589" s="10" t="s">
        <v>7711</v>
      </c>
      <c r="D1589" s="10" t="s">
        <v>7710</v>
      </c>
      <c r="E1589" s="10" t="s">
        <v>7712</v>
      </c>
      <c r="F1589" s="10" t="s">
        <v>7713</v>
      </c>
      <c r="G1589" s="32" t="s">
        <v>7714</v>
      </c>
      <c r="H1589" s="39" t="s">
        <v>377</v>
      </c>
      <c r="I1589" s="39" t="s">
        <v>15949</v>
      </c>
      <c r="J1589" s="39">
        <v>531</v>
      </c>
      <c r="K1589" s="33" t="b">
        <v>1</v>
      </c>
      <c r="L1589" s="29" t="s">
        <v>14993</v>
      </c>
      <c r="M1589" s="29" t="s">
        <v>16282</v>
      </c>
      <c r="N1589" s="29" t="s">
        <v>14993</v>
      </c>
      <c r="O1589" s="29" t="s">
        <v>14993</v>
      </c>
      <c r="P1589" s="29" t="s">
        <v>14993</v>
      </c>
      <c r="Q1589" s="29" t="s">
        <v>14993</v>
      </c>
      <c r="R1589" s="29" t="s">
        <v>14993</v>
      </c>
      <c r="S1589" s="29" t="s">
        <v>14993</v>
      </c>
      <c r="T1589" s="70" t="s">
        <v>15193</v>
      </c>
      <c r="U1589" s="67" t="s">
        <v>15225</v>
      </c>
    </row>
    <row r="1590" spans="2:21" ht="179.4" x14ac:dyDescent="0.25">
      <c r="B1590" s="10" t="s">
        <v>377</v>
      </c>
      <c r="C1590" s="10" t="s">
        <v>7711</v>
      </c>
      <c r="D1590" s="10" t="s">
        <v>7725</v>
      </c>
      <c r="E1590" s="10" t="s">
        <v>7726</v>
      </c>
      <c r="F1590" s="10" t="s">
        <v>7727</v>
      </c>
      <c r="G1590" s="32" t="s">
        <v>7728</v>
      </c>
      <c r="H1590" s="39" t="s">
        <v>377</v>
      </c>
      <c r="I1590" s="39" t="s">
        <v>15949</v>
      </c>
      <c r="J1590" s="39">
        <v>531.01</v>
      </c>
      <c r="K1590" s="33" t="b">
        <v>1</v>
      </c>
      <c r="L1590" s="29" t="s">
        <v>14993</v>
      </c>
      <c r="M1590" s="29" t="s">
        <v>16282</v>
      </c>
      <c r="N1590" s="29" t="s">
        <v>14993</v>
      </c>
      <c r="O1590" s="29" t="s">
        <v>14993</v>
      </c>
      <c r="P1590" s="29" t="s">
        <v>14993</v>
      </c>
      <c r="Q1590" s="29" t="s">
        <v>14993</v>
      </c>
      <c r="R1590" s="29" t="s">
        <v>14993</v>
      </c>
      <c r="S1590" s="29" t="s">
        <v>14993</v>
      </c>
      <c r="T1590" s="70" t="s">
        <v>15193</v>
      </c>
      <c r="U1590" s="67" t="s">
        <v>15225</v>
      </c>
    </row>
    <row r="1591" spans="2:21" ht="165.6" x14ac:dyDescent="0.25">
      <c r="B1591" s="10" t="s">
        <v>377</v>
      </c>
      <c r="C1591" s="10" t="s">
        <v>7716</v>
      </c>
      <c r="D1591" s="10" t="s">
        <v>7715</v>
      </c>
      <c r="E1591" s="10" t="s">
        <v>7717</v>
      </c>
      <c r="F1591" s="10" t="s">
        <v>7718</v>
      </c>
      <c r="G1591" s="32" t="s">
        <v>7719</v>
      </c>
      <c r="H1591" s="39" t="s">
        <v>377</v>
      </c>
      <c r="I1591" s="39" t="s">
        <v>15950</v>
      </c>
      <c r="J1591" s="39">
        <v>531.02</v>
      </c>
      <c r="K1591" s="33" t="b">
        <v>1</v>
      </c>
      <c r="L1591" s="29" t="s">
        <v>14993</v>
      </c>
      <c r="M1591" s="29" t="s">
        <v>16282</v>
      </c>
      <c r="N1591" s="29" t="s">
        <v>14993</v>
      </c>
      <c r="O1591" s="29" t="s">
        <v>14993</v>
      </c>
      <c r="P1591" s="29" t="s">
        <v>14993</v>
      </c>
      <c r="Q1591" s="29" t="s">
        <v>14993</v>
      </c>
      <c r="R1591" s="29" t="s">
        <v>14993</v>
      </c>
      <c r="S1591" s="29" t="s">
        <v>14993</v>
      </c>
      <c r="T1591" s="70" t="s">
        <v>15193</v>
      </c>
      <c r="U1591" s="67" t="s">
        <v>15225</v>
      </c>
    </row>
    <row r="1592" spans="2:21" ht="82.8" x14ac:dyDescent="0.25">
      <c r="B1592" s="10" t="s">
        <v>377</v>
      </c>
      <c r="C1592" s="10" t="s">
        <v>7721</v>
      </c>
      <c r="D1592" s="10" t="s">
        <v>7720</v>
      </c>
      <c r="E1592" s="10" t="s">
        <v>7722</v>
      </c>
      <c r="F1592" s="10" t="s">
        <v>7723</v>
      </c>
      <c r="G1592" s="32" t="s">
        <v>7724</v>
      </c>
      <c r="H1592" s="39" t="s">
        <v>377</v>
      </c>
      <c r="I1592" s="39" t="s">
        <v>15951</v>
      </c>
      <c r="J1592" s="39">
        <v>531.03</v>
      </c>
      <c r="K1592" s="33" t="b">
        <v>1</v>
      </c>
      <c r="L1592" s="29" t="s">
        <v>14993</v>
      </c>
      <c r="M1592" s="29" t="s">
        <v>16282</v>
      </c>
      <c r="N1592" s="29" t="s">
        <v>14993</v>
      </c>
      <c r="O1592" s="29" t="s">
        <v>14993</v>
      </c>
      <c r="P1592" s="29" t="s">
        <v>14993</v>
      </c>
      <c r="Q1592" s="29" t="s">
        <v>14993</v>
      </c>
      <c r="R1592" s="29" t="s">
        <v>14993</v>
      </c>
      <c r="S1592" s="29" t="s">
        <v>14993</v>
      </c>
      <c r="T1592" s="70" t="s">
        <v>15193</v>
      </c>
      <c r="U1592" s="67" t="s">
        <v>15225</v>
      </c>
    </row>
    <row r="1593" spans="2:21" ht="124.2" x14ac:dyDescent="0.25">
      <c r="B1593" s="10" t="s">
        <v>378</v>
      </c>
      <c r="C1593" s="10" t="s">
        <v>378</v>
      </c>
      <c r="D1593" s="10" t="s">
        <v>7729</v>
      </c>
      <c r="E1593" s="10" t="s">
        <v>7730</v>
      </c>
      <c r="F1593" s="10" t="s">
        <v>7731</v>
      </c>
      <c r="G1593" s="32" t="s">
        <v>7732</v>
      </c>
      <c r="H1593" s="39" t="s">
        <v>378</v>
      </c>
      <c r="I1593" s="39" t="s">
        <v>378</v>
      </c>
      <c r="J1593" s="39">
        <v>532</v>
      </c>
      <c r="K1593" s="33" t="s">
        <v>14993</v>
      </c>
      <c r="L1593" s="29" t="s">
        <v>14993</v>
      </c>
      <c r="M1593" s="29" t="s">
        <v>14993</v>
      </c>
      <c r="N1593" s="29" t="s">
        <v>14993</v>
      </c>
      <c r="O1593" s="29" t="s">
        <v>14993</v>
      </c>
      <c r="P1593" s="29" t="s">
        <v>14993</v>
      </c>
      <c r="Q1593" s="29" t="s">
        <v>14993</v>
      </c>
      <c r="R1593" s="29" t="s">
        <v>14993</v>
      </c>
      <c r="S1593" s="29" t="s">
        <v>14993</v>
      </c>
      <c r="T1593" s="70" t="s">
        <v>14993</v>
      </c>
      <c r="U1593" s="67" t="s">
        <v>15225</v>
      </c>
    </row>
    <row r="1594" spans="2:21" ht="96.6" x14ac:dyDescent="0.25">
      <c r="B1594" s="10" t="s">
        <v>378</v>
      </c>
      <c r="C1594" s="10" t="s">
        <v>378</v>
      </c>
      <c r="D1594" s="10" t="s">
        <v>7733</v>
      </c>
      <c r="E1594" s="10" t="s">
        <v>7734</v>
      </c>
      <c r="F1594" s="10" t="s">
        <v>7735</v>
      </c>
      <c r="G1594" s="32" t="s">
        <v>7732</v>
      </c>
      <c r="H1594" s="39" t="s">
        <v>378</v>
      </c>
      <c r="I1594" s="39" t="s">
        <v>378</v>
      </c>
      <c r="J1594" s="39">
        <v>532.01</v>
      </c>
      <c r="K1594" s="33" t="s">
        <v>14993</v>
      </c>
      <c r="L1594" s="29" t="s">
        <v>14993</v>
      </c>
      <c r="M1594" s="29" t="s">
        <v>14993</v>
      </c>
      <c r="N1594" s="29" t="s">
        <v>14993</v>
      </c>
      <c r="O1594" s="29" t="s">
        <v>14993</v>
      </c>
      <c r="P1594" s="29" t="s">
        <v>14993</v>
      </c>
      <c r="Q1594" s="29" t="s">
        <v>14993</v>
      </c>
      <c r="R1594" s="29" t="s">
        <v>14993</v>
      </c>
      <c r="S1594" s="29" t="s">
        <v>14993</v>
      </c>
      <c r="T1594" s="70" t="s">
        <v>14993</v>
      </c>
      <c r="U1594" s="67" t="s">
        <v>15225</v>
      </c>
    </row>
    <row r="1595" spans="2:21" ht="165.6" x14ac:dyDescent="0.25">
      <c r="B1595" s="10" t="s">
        <v>378</v>
      </c>
      <c r="C1595" s="10" t="s">
        <v>378</v>
      </c>
      <c r="D1595" s="10" t="s">
        <v>7736</v>
      </c>
      <c r="E1595" s="10" t="s">
        <v>7737</v>
      </c>
      <c r="F1595" s="10" t="s">
        <v>7738</v>
      </c>
      <c r="G1595" s="32" t="s">
        <v>7739</v>
      </c>
      <c r="H1595" s="39" t="s">
        <v>378</v>
      </c>
      <c r="I1595" s="39" t="s">
        <v>378</v>
      </c>
      <c r="J1595" s="39">
        <v>532.02</v>
      </c>
      <c r="K1595" s="33" t="s">
        <v>14993</v>
      </c>
      <c r="L1595" s="29" t="s">
        <v>14993</v>
      </c>
      <c r="M1595" s="29" t="s">
        <v>14993</v>
      </c>
      <c r="N1595" s="29" t="s">
        <v>14993</v>
      </c>
      <c r="O1595" s="29" t="s">
        <v>14993</v>
      </c>
      <c r="P1595" s="29" t="s">
        <v>14993</v>
      </c>
      <c r="Q1595" s="29" t="s">
        <v>14993</v>
      </c>
      <c r="R1595" s="29" t="s">
        <v>14993</v>
      </c>
      <c r="S1595" s="29" t="s">
        <v>14993</v>
      </c>
      <c r="T1595" s="70" t="s">
        <v>14993</v>
      </c>
      <c r="U1595" s="67" t="s">
        <v>15225</v>
      </c>
    </row>
    <row r="1596" spans="2:21" ht="124.2" x14ac:dyDescent="0.25">
      <c r="B1596" s="10" t="s">
        <v>7741</v>
      </c>
      <c r="C1596" s="10" t="s">
        <v>7741</v>
      </c>
      <c r="D1596" s="10" t="s">
        <v>7740</v>
      </c>
      <c r="E1596" s="10" t="s">
        <v>7742</v>
      </c>
      <c r="F1596" s="10" t="s">
        <v>7743</v>
      </c>
      <c r="G1596" s="32" t="s">
        <v>7744</v>
      </c>
      <c r="H1596" s="39" t="s">
        <v>379</v>
      </c>
      <c r="I1596" s="39" t="s">
        <v>379</v>
      </c>
      <c r="J1596" s="39">
        <v>533</v>
      </c>
      <c r="K1596" s="33" t="s">
        <v>14993</v>
      </c>
      <c r="L1596" s="29" t="s">
        <v>14993</v>
      </c>
      <c r="M1596" s="29" t="s">
        <v>14993</v>
      </c>
      <c r="N1596" s="29" t="s">
        <v>14993</v>
      </c>
      <c r="O1596" s="29" t="s">
        <v>14993</v>
      </c>
      <c r="P1596" s="29" t="s">
        <v>14993</v>
      </c>
      <c r="Q1596" s="29" t="s">
        <v>14993</v>
      </c>
      <c r="R1596" s="29" t="s">
        <v>14993</v>
      </c>
      <c r="S1596" s="29" t="s">
        <v>14993</v>
      </c>
      <c r="T1596" s="70" t="s">
        <v>14993</v>
      </c>
      <c r="U1596" s="67" t="s">
        <v>15225</v>
      </c>
    </row>
    <row r="1597" spans="2:21" ht="110.4" x14ac:dyDescent="0.25">
      <c r="B1597" s="10" t="s">
        <v>7741</v>
      </c>
      <c r="C1597" s="10" t="s">
        <v>7741</v>
      </c>
      <c r="D1597" s="10" t="s">
        <v>7745</v>
      </c>
      <c r="E1597" s="10" t="s">
        <v>7746</v>
      </c>
      <c r="F1597" s="10" t="s">
        <v>7747</v>
      </c>
      <c r="G1597" s="32" t="s">
        <v>7748</v>
      </c>
      <c r="H1597" s="39" t="s">
        <v>379</v>
      </c>
      <c r="I1597" s="39" t="s">
        <v>379</v>
      </c>
      <c r="J1597" s="39">
        <v>533.01</v>
      </c>
      <c r="K1597" s="33" t="s">
        <v>14993</v>
      </c>
      <c r="L1597" s="29" t="s">
        <v>14993</v>
      </c>
      <c r="M1597" s="29" t="s">
        <v>14993</v>
      </c>
      <c r="N1597" s="29" t="s">
        <v>14993</v>
      </c>
      <c r="O1597" s="29" t="s">
        <v>14993</v>
      </c>
      <c r="P1597" s="29" t="s">
        <v>14993</v>
      </c>
      <c r="Q1597" s="29" t="s">
        <v>14993</v>
      </c>
      <c r="R1597" s="29" t="s">
        <v>14993</v>
      </c>
      <c r="S1597" s="29" t="s">
        <v>14993</v>
      </c>
      <c r="T1597" s="70" t="s">
        <v>14993</v>
      </c>
      <c r="U1597" s="67" t="s">
        <v>15225</v>
      </c>
    </row>
    <row r="1598" spans="2:21" ht="124.2" x14ac:dyDescent="0.25">
      <c r="B1598" s="10" t="s">
        <v>380</v>
      </c>
      <c r="C1598" s="10" t="s">
        <v>380</v>
      </c>
      <c r="D1598" s="10" t="s">
        <v>7749</v>
      </c>
      <c r="E1598" s="10" t="s">
        <v>7750</v>
      </c>
      <c r="F1598" s="10" t="s">
        <v>7751</v>
      </c>
      <c r="G1598" s="32" t="s">
        <v>7752</v>
      </c>
      <c r="H1598" s="39" t="s">
        <v>380</v>
      </c>
      <c r="I1598" s="39" t="s">
        <v>380</v>
      </c>
      <c r="J1598" s="39">
        <v>534</v>
      </c>
      <c r="K1598" s="33" t="s">
        <v>14993</v>
      </c>
      <c r="L1598" s="29" t="s">
        <v>14993</v>
      </c>
      <c r="M1598" s="29" t="s">
        <v>14993</v>
      </c>
      <c r="N1598" s="29" t="s">
        <v>14993</v>
      </c>
      <c r="O1598" s="29" t="s">
        <v>14993</v>
      </c>
      <c r="P1598" s="29" t="s">
        <v>14993</v>
      </c>
      <c r="Q1598" s="29" t="s">
        <v>14993</v>
      </c>
      <c r="R1598" s="29" t="s">
        <v>14993</v>
      </c>
      <c r="S1598" s="29" t="s">
        <v>14993</v>
      </c>
      <c r="T1598" s="70" t="s">
        <v>14993</v>
      </c>
      <c r="U1598" s="67" t="s">
        <v>15225</v>
      </c>
    </row>
    <row r="1599" spans="2:21" ht="124.2" x14ac:dyDescent="0.25">
      <c r="B1599" s="10" t="s">
        <v>7754</v>
      </c>
      <c r="C1599" s="10" t="s">
        <v>7754</v>
      </c>
      <c r="D1599" s="10" t="s">
        <v>7753</v>
      </c>
      <c r="E1599" s="10" t="s">
        <v>7755</v>
      </c>
      <c r="F1599" s="10" t="s">
        <v>7751</v>
      </c>
      <c r="G1599" s="32" t="s">
        <v>7752</v>
      </c>
      <c r="H1599" s="39" t="s">
        <v>381</v>
      </c>
      <c r="I1599" s="39" t="s">
        <v>381</v>
      </c>
      <c r="J1599" s="39">
        <v>535</v>
      </c>
      <c r="K1599" s="33" t="s">
        <v>14993</v>
      </c>
      <c r="L1599" s="29" t="s">
        <v>14993</v>
      </c>
      <c r="M1599" s="29" t="s">
        <v>14993</v>
      </c>
      <c r="N1599" s="29" t="s">
        <v>14993</v>
      </c>
      <c r="O1599" s="29" t="s">
        <v>14993</v>
      </c>
      <c r="P1599" s="29" t="s">
        <v>14993</v>
      </c>
      <c r="Q1599" s="29" t="s">
        <v>14993</v>
      </c>
      <c r="R1599" s="29" t="s">
        <v>14993</v>
      </c>
      <c r="S1599" s="29" t="s">
        <v>14993</v>
      </c>
      <c r="T1599" s="70" t="s">
        <v>14993</v>
      </c>
      <c r="U1599" s="67" t="s">
        <v>15225</v>
      </c>
    </row>
    <row r="1600" spans="2:21" ht="124.2" x14ac:dyDescent="0.25">
      <c r="B1600" s="10" t="s">
        <v>903</v>
      </c>
      <c r="C1600" s="10" t="s">
        <v>7757</v>
      </c>
      <c r="D1600" s="10" t="s">
        <v>7756</v>
      </c>
      <c r="E1600" s="10" t="s">
        <v>7758</v>
      </c>
      <c r="F1600" s="10" t="s">
        <v>7759</v>
      </c>
      <c r="G1600" s="32" t="s">
        <v>7760</v>
      </c>
      <c r="H1600" s="39" t="s">
        <v>903</v>
      </c>
      <c r="I1600" s="39" t="s">
        <v>15952</v>
      </c>
      <c r="J1600" s="39">
        <v>536</v>
      </c>
      <c r="K1600" s="33" t="s">
        <v>14993</v>
      </c>
      <c r="L1600" s="29" t="s">
        <v>14993</v>
      </c>
      <c r="M1600" s="29" t="s">
        <v>14993</v>
      </c>
      <c r="N1600" s="29" t="s">
        <v>14993</v>
      </c>
      <c r="O1600" s="29" t="s">
        <v>14993</v>
      </c>
      <c r="P1600" s="29" t="s">
        <v>14993</v>
      </c>
      <c r="Q1600" s="29" t="s">
        <v>14993</v>
      </c>
      <c r="R1600" s="29" t="s">
        <v>14993</v>
      </c>
      <c r="S1600" s="29" t="s">
        <v>14993</v>
      </c>
      <c r="T1600" s="70" t="s">
        <v>14993</v>
      </c>
      <c r="U1600" s="67" t="s">
        <v>15225</v>
      </c>
    </row>
    <row r="1601" spans="2:21" ht="165.6" x14ac:dyDescent="0.25">
      <c r="B1601" s="10" t="s">
        <v>903</v>
      </c>
      <c r="C1601" s="10" t="s">
        <v>7757</v>
      </c>
      <c r="D1601" s="10" t="s">
        <v>7761</v>
      </c>
      <c r="E1601" s="10" t="s">
        <v>7762</v>
      </c>
      <c r="F1601" s="10" t="s">
        <v>7763</v>
      </c>
      <c r="G1601" s="32" t="s">
        <v>7764</v>
      </c>
      <c r="H1601" s="39" t="s">
        <v>903</v>
      </c>
      <c r="I1601" s="39" t="s">
        <v>15952</v>
      </c>
      <c r="J1601" s="39">
        <v>536.01</v>
      </c>
      <c r="K1601" s="33" t="s">
        <v>14993</v>
      </c>
      <c r="L1601" s="29" t="s">
        <v>14993</v>
      </c>
      <c r="M1601" s="29" t="s">
        <v>14993</v>
      </c>
      <c r="N1601" s="29" t="s">
        <v>14993</v>
      </c>
      <c r="O1601" s="29" t="s">
        <v>14993</v>
      </c>
      <c r="P1601" s="29" t="s">
        <v>14993</v>
      </c>
      <c r="Q1601" s="29" t="s">
        <v>14993</v>
      </c>
      <c r="R1601" s="29" t="s">
        <v>14993</v>
      </c>
      <c r="S1601" s="29" t="s">
        <v>14993</v>
      </c>
      <c r="T1601" s="70" t="s">
        <v>14993</v>
      </c>
      <c r="U1601" s="67" t="s">
        <v>15225</v>
      </c>
    </row>
    <row r="1602" spans="2:21" ht="138" x14ac:dyDescent="0.25">
      <c r="B1602" s="10" t="s">
        <v>903</v>
      </c>
      <c r="C1602" s="10" t="s">
        <v>7757</v>
      </c>
      <c r="D1602" s="10" t="s">
        <v>7765</v>
      </c>
      <c r="E1602" s="10" t="s">
        <v>7766</v>
      </c>
      <c r="F1602" s="10" t="s">
        <v>7767</v>
      </c>
      <c r="G1602" s="32" t="s">
        <v>7768</v>
      </c>
      <c r="H1602" s="39" t="s">
        <v>903</v>
      </c>
      <c r="I1602" s="39" t="s">
        <v>15952</v>
      </c>
      <c r="J1602" s="39">
        <v>536.02</v>
      </c>
      <c r="K1602" s="33" t="s">
        <v>14993</v>
      </c>
      <c r="L1602" s="29" t="s">
        <v>14993</v>
      </c>
      <c r="M1602" s="29" t="s">
        <v>14993</v>
      </c>
      <c r="N1602" s="29" t="s">
        <v>14993</v>
      </c>
      <c r="O1602" s="29" t="s">
        <v>14993</v>
      </c>
      <c r="P1602" s="29" t="s">
        <v>14993</v>
      </c>
      <c r="Q1602" s="29" t="s">
        <v>14993</v>
      </c>
      <c r="R1602" s="29" t="s">
        <v>14993</v>
      </c>
      <c r="S1602" s="29" t="s">
        <v>14993</v>
      </c>
      <c r="T1602" s="70" t="s">
        <v>14993</v>
      </c>
      <c r="U1602" s="67" t="s">
        <v>15225</v>
      </c>
    </row>
    <row r="1603" spans="2:21" ht="138" x14ac:dyDescent="0.25">
      <c r="B1603" s="10" t="s">
        <v>903</v>
      </c>
      <c r="C1603" s="10" t="s">
        <v>7757</v>
      </c>
      <c r="D1603" s="10" t="s">
        <v>7769</v>
      </c>
      <c r="E1603" s="10" t="s">
        <v>7770</v>
      </c>
      <c r="F1603" s="10" t="s">
        <v>7771</v>
      </c>
      <c r="G1603" s="32" t="s">
        <v>7772</v>
      </c>
      <c r="H1603" s="39" t="s">
        <v>903</v>
      </c>
      <c r="I1603" s="39" t="s">
        <v>15952</v>
      </c>
      <c r="J1603" s="39">
        <v>536.03</v>
      </c>
      <c r="K1603" s="33" t="s">
        <v>14993</v>
      </c>
      <c r="L1603" s="29" t="s">
        <v>14993</v>
      </c>
      <c r="M1603" s="29" t="s">
        <v>14993</v>
      </c>
      <c r="N1603" s="29" t="s">
        <v>14993</v>
      </c>
      <c r="O1603" s="29" t="s">
        <v>14993</v>
      </c>
      <c r="P1603" s="29" t="s">
        <v>14993</v>
      </c>
      <c r="Q1603" s="29" t="s">
        <v>14993</v>
      </c>
      <c r="R1603" s="29" t="s">
        <v>14993</v>
      </c>
      <c r="S1603" s="29" t="s">
        <v>14993</v>
      </c>
      <c r="T1603" s="70" t="s">
        <v>14993</v>
      </c>
      <c r="U1603" s="67" t="s">
        <v>15225</v>
      </c>
    </row>
    <row r="1604" spans="2:21" ht="207" x14ac:dyDescent="0.25">
      <c r="B1604" s="10" t="s">
        <v>903</v>
      </c>
      <c r="C1604" s="10" t="s">
        <v>7774</v>
      </c>
      <c r="D1604" s="10" t="s">
        <v>7773</v>
      </c>
      <c r="E1604" s="10" t="s">
        <v>7775</v>
      </c>
      <c r="F1604" s="10" t="s">
        <v>7776</v>
      </c>
      <c r="G1604" s="32" t="s">
        <v>7777</v>
      </c>
      <c r="H1604" s="39" t="s">
        <v>903</v>
      </c>
      <c r="I1604" s="39" t="s">
        <v>15953</v>
      </c>
      <c r="J1604" s="39">
        <v>536.04</v>
      </c>
      <c r="K1604" s="33" t="s">
        <v>14993</v>
      </c>
      <c r="L1604" s="29" t="s">
        <v>14993</v>
      </c>
      <c r="M1604" s="29" t="s">
        <v>14993</v>
      </c>
      <c r="N1604" s="29" t="s">
        <v>14993</v>
      </c>
      <c r="O1604" s="29" t="s">
        <v>14993</v>
      </c>
      <c r="P1604" s="29" t="s">
        <v>14993</v>
      </c>
      <c r="Q1604" s="29" t="s">
        <v>14993</v>
      </c>
      <c r="R1604" s="29" t="s">
        <v>14993</v>
      </c>
      <c r="S1604" s="29" t="s">
        <v>14993</v>
      </c>
      <c r="T1604" s="70" t="s">
        <v>14993</v>
      </c>
      <c r="U1604" s="67" t="s">
        <v>15225</v>
      </c>
    </row>
    <row r="1605" spans="2:21" ht="110.4" x14ac:dyDescent="0.25">
      <c r="B1605" s="10" t="s">
        <v>382</v>
      </c>
      <c r="C1605" s="10" t="s">
        <v>7779</v>
      </c>
      <c r="D1605" s="10" t="s">
        <v>7778</v>
      </c>
      <c r="E1605" s="10" t="s">
        <v>7780</v>
      </c>
      <c r="F1605" s="10" t="s">
        <v>15119</v>
      </c>
      <c r="G1605" s="32" t="s">
        <v>15242</v>
      </c>
      <c r="H1605" s="39" t="s">
        <v>382</v>
      </c>
      <c r="I1605" s="39" t="s">
        <v>15954</v>
      </c>
      <c r="J1605" s="39">
        <v>537</v>
      </c>
      <c r="K1605" s="33" t="b">
        <v>1</v>
      </c>
      <c r="L1605" s="29" t="s">
        <v>16282</v>
      </c>
      <c r="M1605" s="29" t="s">
        <v>14993</v>
      </c>
      <c r="N1605" s="29" t="s">
        <v>14993</v>
      </c>
      <c r="O1605" s="29" t="s">
        <v>16282</v>
      </c>
      <c r="P1605" s="29" t="s">
        <v>16282</v>
      </c>
      <c r="Q1605" s="29" t="s">
        <v>14993</v>
      </c>
      <c r="R1605" s="29" t="s">
        <v>14993</v>
      </c>
      <c r="S1605" s="29" t="s">
        <v>14993</v>
      </c>
      <c r="T1605" s="70" t="s">
        <v>15488</v>
      </c>
      <c r="U1605" s="67" t="s">
        <v>15225</v>
      </c>
    </row>
    <row r="1606" spans="2:21" ht="96.6" x14ac:dyDescent="0.25">
      <c r="B1606" s="10" t="s">
        <v>382</v>
      </c>
      <c r="C1606" s="10" t="s">
        <v>7779</v>
      </c>
      <c r="D1606" s="10" t="s">
        <v>7781</v>
      </c>
      <c r="E1606" s="10" t="s">
        <v>7782</v>
      </c>
      <c r="F1606" s="10" t="s">
        <v>15119</v>
      </c>
      <c r="G1606" s="32" t="s">
        <v>15120</v>
      </c>
      <c r="H1606" s="39" t="s">
        <v>382</v>
      </c>
      <c r="I1606" s="39" t="s">
        <v>15954</v>
      </c>
      <c r="J1606" s="39">
        <v>537.01</v>
      </c>
      <c r="K1606" s="33" t="b">
        <v>1</v>
      </c>
      <c r="L1606" s="29" t="s">
        <v>16282</v>
      </c>
      <c r="M1606" s="29" t="s">
        <v>14993</v>
      </c>
      <c r="N1606" s="29" t="s">
        <v>14993</v>
      </c>
      <c r="O1606" s="29" t="s">
        <v>16282</v>
      </c>
      <c r="P1606" s="29" t="s">
        <v>16282</v>
      </c>
      <c r="Q1606" s="29" t="s">
        <v>14993</v>
      </c>
      <c r="R1606" s="29" t="s">
        <v>14993</v>
      </c>
      <c r="S1606" s="29" t="s">
        <v>14993</v>
      </c>
      <c r="T1606" s="70" t="s">
        <v>15488</v>
      </c>
      <c r="U1606" s="67" t="s">
        <v>15225</v>
      </c>
    </row>
    <row r="1607" spans="2:21" ht="151.80000000000001" x14ac:dyDescent="0.25">
      <c r="B1607" s="10" t="s">
        <v>382</v>
      </c>
      <c r="C1607" s="10" t="s">
        <v>7784</v>
      </c>
      <c r="D1607" s="10" t="s">
        <v>7783</v>
      </c>
      <c r="E1607" s="10" t="s">
        <v>7785</v>
      </c>
      <c r="F1607" s="10" t="s">
        <v>15121</v>
      </c>
      <c r="G1607" s="32" t="s">
        <v>15122</v>
      </c>
      <c r="H1607" s="39" t="s">
        <v>382</v>
      </c>
      <c r="I1607" s="39" t="s">
        <v>15955</v>
      </c>
      <c r="J1607" s="39">
        <v>537.02</v>
      </c>
      <c r="K1607" s="33" t="b">
        <v>1</v>
      </c>
      <c r="L1607" s="29" t="s">
        <v>14993</v>
      </c>
      <c r="M1607" s="29" t="s">
        <v>14993</v>
      </c>
      <c r="N1607" s="29" t="s">
        <v>14993</v>
      </c>
      <c r="O1607" s="29" t="s">
        <v>16282</v>
      </c>
      <c r="P1607" s="29" t="s">
        <v>14993</v>
      </c>
      <c r="Q1607" s="29" t="s">
        <v>14993</v>
      </c>
      <c r="R1607" s="29" t="s">
        <v>14993</v>
      </c>
      <c r="S1607" s="29" t="s">
        <v>14993</v>
      </c>
      <c r="T1607" s="70" t="s">
        <v>15195</v>
      </c>
      <c r="U1607" s="67" t="s">
        <v>15225</v>
      </c>
    </row>
    <row r="1608" spans="2:21" ht="220.8" x14ac:dyDescent="0.25">
      <c r="B1608" s="10" t="s">
        <v>382</v>
      </c>
      <c r="C1608" s="10" t="s">
        <v>7784</v>
      </c>
      <c r="D1608" s="10" t="s">
        <v>7786</v>
      </c>
      <c r="E1608" s="10" t="s">
        <v>7787</v>
      </c>
      <c r="F1608" s="10" t="s">
        <v>15123</v>
      </c>
      <c r="G1608" s="32" t="s">
        <v>15124</v>
      </c>
      <c r="H1608" s="39" t="s">
        <v>382</v>
      </c>
      <c r="I1608" s="39" t="s">
        <v>15955</v>
      </c>
      <c r="J1608" s="39">
        <v>537.03</v>
      </c>
      <c r="K1608" s="33" t="b">
        <v>1</v>
      </c>
      <c r="L1608" s="29" t="s">
        <v>14993</v>
      </c>
      <c r="M1608" s="29" t="s">
        <v>14993</v>
      </c>
      <c r="N1608" s="29" t="s">
        <v>14993</v>
      </c>
      <c r="O1608" s="29" t="s">
        <v>16282</v>
      </c>
      <c r="P1608" s="29" t="s">
        <v>14993</v>
      </c>
      <c r="Q1608" s="29" t="s">
        <v>14993</v>
      </c>
      <c r="R1608" s="29" t="s">
        <v>14993</v>
      </c>
      <c r="S1608" s="29" t="s">
        <v>14993</v>
      </c>
      <c r="T1608" s="70" t="s">
        <v>15195</v>
      </c>
      <c r="U1608" s="67" t="s">
        <v>15225</v>
      </c>
    </row>
    <row r="1609" spans="2:21" ht="151.80000000000001" x14ac:dyDescent="0.25">
      <c r="B1609" s="10" t="s">
        <v>382</v>
      </c>
      <c r="C1609" s="10" t="s">
        <v>7789</v>
      </c>
      <c r="D1609" s="10" t="s">
        <v>7788</v>
      </c>
      <c r="E1609" s="10" t="s">
        <v>7790</v>
      </c>
      <c r="F1609" s="10" t="s">
        <v>15125</v>
      </c>
      <c r="G1609" s="32" t="s">
        <v>15122</v>
      </c>
      <c r="H1609" s="39" t="s">
        <v>382</v>
      </c>
      <c r="I1609" s="39" t="s">
        <v>15956</v>
      </c>
      <c r="J1609" s="39">
        <v>537.04</v>
      </c>
      <c r="K1609" s="33" t="b">
        <v>1</v>
      </c>
      <c r="L1609" s="29" t="s">
        <v>14993</v>
      </c>
      <c r="M1609" s="29" t="s">
        <v>14993</v>
      </c>
      <c r="N1609" s="29" t="s">
        <v>14993</v>
      </c>
      <c r="O1609" s="29" t="s">
        <v>16282</v>
      </c>
      <c r="P1609" s="29" t="s">
        <v>14993</v>
      </c>
      <c r="Q1609" s="29" t="s">
        <v>14993</v>
      </c>
      <c r="R1609" s="29" t="s">
        <v>14993</v>
      </c>
      <c r="S1609" s="29" t="s">
        <v>14993</v>
      </c>
      <c r="T1609" s="70" t="s">
        <v>15195</v>
      </c>
      <c r="U1609" s="67" t="s">
        <v>15225</v>
      </c>
    </row>
    <row r="1610" spans="2:21" ht="96.6" x14ac:dyDescent="0.25">
      <c r="B1610" s="10" t="s">
        <v>382</v>
      </c>
      <c r="C1610" s="10" t="s">
        <v>7792</v>
      </c>
      <c r="D1610" s="10" t="s">
        <v>7791</v>
      </c>
      <c r="E1610" s="10" t="s">
        <v>7793</v>
      </c>
      <c r="F1610" s="10" t="s">
        <v>15013</v>
      </c>
      <c r="G1610" s="32" t="s">
        <v>15126</v>
      </c>
      <c r="H1610" s="39" t="s">
        <v>382</v>
      </c>
      <c r="I1610" s="39" t="s">
        <v>15957</v>
      </c>
      <c r="J1610" s="39">
        <v>537.04999999999995</v>
      </c>
      <c r="K1610" s="33" t="b">
        <v>1</v>
      </c>
      <c r="L1610" s="29" t="s">
        <v>16282</v>
      </c>
      <c r="M1610" s="29" t="s">
        <v>14993</v>
      </c>
      <c r="N1610" s="29" t="s">
        <v>14993</v>
      </c>
      <c r="O1610" s="29" t="s">
        <v>14993</v>
      </c>
      <c r="P1610" s="29" t="s">
        <v>14993</v>
      </c>
      <c r="Q1610" s="29" t="s">
        <v>14993</v>
      </c>
      <c r="R1610" s="29" t="s">
        <v>14993</v>
      </c>
      <c r="S1610" s="29" t="s">
        <v>14993</v>
      </c>
      <c r="T1610" s="70" t="s">
        <v>15192</v>
      </c>
      <c r="U1610" s="67" t="s">
        <v>15225</v>
      </c>
    </row>
    <row r="1611" spans="2:21" ht="138" x14ac:dyDescent="0.25">
      <c r="B1611" s="10" t="s">
        <v>382</v>
      </c>
      <c r="C1611" s="10" t="s">
        <v>7792</v>
      </c>
      <c r="D1611" s="10" t="s">
        <v>7794</v>
      </c>
      <c r="E1611" s="10" t="s">
        <v>7795</v>
      </c>
      <c r="F1611" s="10" t="s">
        <v>15243</v>
      </c>
      <c r="G1611" s="32" t="s">
        <v>15243</v>
      </c>
      <c r="H1611" s="39" t="s">
        <v>382</v>
      </c>
      <c r="I1611" s="39" t="s">
        <v>15957</v>
      </c>
      <c r="J1611" s="39">
        <v>537.05999999999995</v>
      </c>
      <c r="K1611" s="33" t="b">
        <v>1</v>
      </c>
      <c r="L1611" s="29" t="s">
        <v>14993</v>
      </c>
      <c r="M1611" s="29" t="s">
        <v>14993</v>
      </c>
      <c r="N1611" s="29" t="s">
        <v>14993</v>
      </c>
      <c r="O1611" s="29" t="s">
        <v>16282</v>
      </c>
      <c r="P1611" s="29" t="s">
        <v>14993</v>
      </c>
      <c r="Q1611" s="29" t="s">
        <v>14993</v>
      </c>
      <c r="R1611" s="29" t="s">
        <v>14993</v>
      </c>
      <c r="S1611" s="29" t="s">
        <v>14993</v>
      </c>
      <c r="T1611" s="70" t="s">
        <v>15195</v>
      </c>
      <c r="U1611" s="67" t="s">
        <v>15225</v>
      </c>
    </row>
    <row r="1612" spans="2:21" ht="82.8" x14ac:dyDescent="0.25">
      <c r="B1612" s="10" t="s">
        <v>382</v>
      </c>
      <c r="C1612" s="10" t="s">
        <v>7797</v>
      </c>
      <c r="D1612" s="10" t="s">
        <v>7796</v>
      </c>
      <c r="E1612" s="10" t="s">
        <v>7798</v>
      </c>
      <c r="F1612" s="10" t="s">
        <v>15015</v>
      </c>
      <c r="G1612" s="32" t="s">
        <v>15016</v>
      </c>
      <c r="H1612" s="39" t="s">
        <v>382</v>
      </c>
      <c r="I1612" s="39" t="s">
        <v>15958</v>
      </c>
      <c r="J1612" s="39">
        <v>537.06999999999994</v>
      </c>
      <c r="K1612" s="33" t="b">
        <v>1</v>
      </c>
      <c r="L1612" s="29" t="s">
        <v>16282</v>
      </c>
      <c r="M1612" s="29" t="s">
        <v>14993</v>
      </c>
      <c r="N1612" s="29" t="s">
        <v>14993</v>
      </c>
      <c r="O1612" s="29" t="s">
        <v>14993</v>
      </c>
      <c r="P1612" s="29" t="s">
        <v>14993</v>
      </c>
      <c r="Q1612" s="29" t="s">
        <v>14993</v>
      </c>
      <c r="R1612" s="29" t="s">
        <v>14993</v>
      </c>
      <c r="S1612" s="29" t="s">
        <v>14993</v>
      </c>
      <c r="T1612" s="70" t="s">
        <v>15192</v>
      </c>
      <c r="U1612" s="67" t="s">
        <v>15225</v>
      </c>
    </row>
    <row r="1613" spans="2:21" ht="151.80000000000001" x14ac:dyDescent="0.25">
      <c r="B1613" s="10" t="s">
        <v>382</v>
      </c>
      <c r="C1613" s="10" t="s">
        <v>7797</v>
      </c>
      <c r="D1613" s="10" t="s">
        <v>7799</v>
      </c>
      <c r="E1613" s="10" t="s">
        <v>7800</v>
      </c>
      <c r="F1613" s="10" t="s">
        <v>15127</v>
      </c>
      <c r="G1613" s="32" t="s">
        <v>15127</v>
      </c>
      <c r="H1613" s="39" t="s">
        <v>382</v>
      </c>
      <c r="I1613" s="39" t="s">
        <v>15958</v>
      </c>
      <c r="J1613" s="39">
        <v>537.07999999999993</v>
      </c>
      <c r="K1613" s="33" t="b">
        <v>1</v>
      </c>
      <c r="L1613" s="29" t="s">
        <v>14993</v>
      </c>
      <c r="M1613" s="29" t="s">
        <v>14993</v>
      </c>
      <c r="N1613" s="29" t="s">
        <v>14993</v>
      </c>
      <c r="O1613" s="29" t="s">
        <v>16282</v>
      </c>
      <c r="P1613" s="29" t="s">
        <v>14993</v>
      </c>
      <c r="Q1613" s="29" t="s">
        <v>14993</v>
      </c>
      <c r="R1613" s="29" t="s">
        <v>14993</v>
      </c>
      <c r="S1613" s="29" t="s">
        <v>14993</v>
      </c>
      <c r="T1613" s="70" t="s">
        <v>15195</v>
      </c>
      <c r="U1613" s="67" t="s">
        <v>15225</v>
      </c>
    </row>
    <row r="1614" spans="2:21" ht="220.8" x14ac:dyDescent="0.25">
      <c r="B1614" s="10" t="s">
        <v>382</v>
      </c>
      <c r="C1614" s="10" t="s">
        <v>7797</v>
      </c>
      <c r="D1614" s="10" t="s">
        <v>7801</v>
      </c>
      <c r="E1614" s="10" t="s">
        <v>7802</v>
      </c>
      <c r="F1614" s="10" t="s">
        <v>15123</v>
      </c>
      <c r="G1614" s="32" t="s">
        <v>15124</v>
      </c>
      <c r="H1614" s="39" t="s">
        <v>382</v>
      </c>
      <c r="I1614" s="39" t="s">
        <v>15958</v>
      </c>
      <c r="J1614" s="39">
        <v>537.08999999999992</v>
      </c>
      <c r="K1614" s="33" t="b">
        <v>1</v>
      </c>
      <c r="L1614" s="29" t="s">
        <v>14993</v>
      </c>
      <c r="M1614" s="29" t="s">
        <v>14993</v>
      </c>
      <c r="N1614" s="29" t="s">
        <v>14993</v>
      </c>
      <c r="O1614" s="29" t="s">
        <v>16282</v>
      </c>
      <c r="P1614" s="29" t="s">
        <v>14993</v>
      </c>
      <c r="Q1614" s="29" t="s">
        <v>14993</v>
      </c>
      <c r="R1614" s="29" t="s">
        <v>14993</v>
      </c>
      <c r="S1614" s="29" t="s">
        <v>14993</v>
      </c>
      <c r="T1614" s="70" t="s">
        <v>15195</v>
      </c>
      <c r="U1614" s="67" t="s">
        <v>15225</v>
      </c>
    </row>
    <row r="1615" spans="2:21" ht="69" x14ac:dyDescent="0.25">
      <c r="B1615" s="10" t="s">
        <v>383</v>
      </c>
      <c r="C1615" s="10" t="s">
        <v>7804</v>
      </c>
      <c r="D1615" s="10" t="s">
        <v>7803</v>
      </c>
      <c r="E1615" s="10" t="s">
        <v>7805</v>
      </c>
      <c r="F1615" s="10" t="s">
        <v>7806</v>
      </c>
      <c r="G1615" s="32" t="s">
        <v>7807</v>
      </c>
      <c r="H1615" s="39" t="s">
        <v>383</v>
      </c>
      <c r="I1615" s="39" t="s">
        <v>15959</v>
      </c>
      <c r="J1615" s="39">
        <v>538</v>
      </c>
      <c r="K1615" s="33" t="b">
        <v>1</v>
      </c>
      <c r="L1615" s="29" t="s">
        <v>14993</v>
      </c>
      <c r="M1615" s="29" t="s">
        <v>14993</v>
      </c>
      <c r="N1615" s="29" t="s">
        <v>14993</v>
      </c>
      <c r="O1615" s="29" t="s">
        <v>16282</v>
      </c>
      <c r="P1615" s="29" t="s">
        <v>14993</v>
      </c>
      <c r="Q1615" s="29" t="s">
        <v>14993</v>
      </c>
      <c r="R1615" s="29" t="s">
        <v>14993</v>
      </c>
      <c r="S1615" s="29" t="s">
        <v>14993</v>
      </c>
      <c r="T1615" s="70" t="s">
        <v>15195</v>
      </c>
      <c r="U1615" s="67" t="s">
        <v>15225</v>
      </c>
    </row>
    <row r="1616" spans="2:21" ht="82.8" x14ac:dyDescent="0.25">
      <c r="B1616" s="10" t="s">
        <v>383</v>
      </c>
      <c r="C1616" s="10" t="s">
        <v>7809</v>
      </c>
      <c r="D1616" s="10" t="s">
        <v>7808</v>
      </c>
      <c r="E1616" s="10" t="s">
        <v>7810</v>
      </c>
      <c r="F1616" s="10" t="s">
        <v>7811</v>
      </c>
      <c r="G1616" s="32" t="s">
        <v>7812</v>
      </c>
      <c r="H1616" s="39" t="s">
        <v>383</v>
      </c>
      <c r="I1616" s="39" t="s">
        <v>15960</v>
      </c>
      <c r="J1616" s="39">
        <v>538.01</v>
      </c>
      <c r="K1616" s="33" t="b">
        <v>1</v>
      </c>
      <c r="L1616" s="29" t="s">
        <v>14993</v>
      </c>
      <c r="M1616" s="29" t="s">
        <v>14993</v>
      </c>
      <c r="N1616" s="29" t="s">
        <v>14993</v>
      </c>
      <c r="O1616" s="29" t="s">
        <v>16282</v>
      </c>
      <c r="P1616" s="29" t="s">
        <v>14993</v>
      </c>
      <c r="Q1616" s="29" t="s">
        <v>14993</v>
      </c>
      <c r="R1616" s="29" t="s">
        <v>14993</v>
      </c>
      <c r="S1616" s="29" t="s">
        <v>14993</v>
      </c>
      <c r="T1616" s="70" t="s">
        <v>15195</v>
      </c>
      <c r="U1616" s="67" t="s">
        <v>15225</v>
      </c>
    </row>
    <row r="1617" spans="2:21" ht="96.6" x14ac:dyDescent="0.25">
      <c r="B1617" s="10" t="s">
        <v>383</v>
      </c>
      <c r="C1617" s="10" t="s">
        <v>7819</v>
      </c>
      <c r="D1617" s="10" t="s">
        <v>7818</v>
      </c>
      <c r="E1617" s="10" t="s">
        <v>7820</v>
      </c>
      <c r="F1617" s="10" t="s">
        <v>7821</v>
      </c>
      <c r="G1617" s="32" t="s">
        <v>7822</v>
      </c>
      <c r="H1617" s="39" t="s">
        <v>383</v>
      </c>
      <c r="I1617" s="39" t="s">
        <v>15961</v>
      </c>
      <c r="J1617" s="39">
        <v>538.02</v>
      </c>
      <c r="K1617" s="33" t="b">
        <v>1</v>
      </c>
      <c r="L1617" s="29" t="s">
        <v>14993</v>
      </c>
      <c r="M1617" s="29" t="s">
        <v>14993</v>
      </c>
      <c r="N1617" s="29" t="s">
        <v>14993</v>
      </c>
      <c r="O1617" s="29" t="s">
        <v>16282</v>
      </c>
      <c r="P1617" s="29" t="s">
        <v>14993</v>
      </c>
      <c r="Q1617" s="29" t="s">
        <v>14993</v>
      </c>
      <c r="R1617" s="29" t="s">
        <v>14993</v>
      </c>
      <c r="S1617" s="29" t="s">
        <v>14993</v>
      </c>
      <c r="T1617" s="70" t="s">
        <v>15195</v>
      </c>
      <c r="U1617" s="67" t="s">
        <v>15225</v>
      </c>
    </row>
    <row r="1618" spans="2:21" ht="96.6" x14ac:dyDescent="0.25">
      <c r="B1618" s="10" t="s">
        <v>383</v>
      </c>
      <c r="C1618" s="10" t="s">
        <v>7829</v>
      </c>
      <c r="D1618" s="10" t="s">
        <v>7828</v>
      </c>
      <c r="E1618" s="10" t="s">
        <v>7830</v>
      </c>
      <c r="F1618" s="10" t="s">
        <v>7831</v>
      </c>
      <c r="G1618" s="32" t="s">
        <v>7832</v>
      </c>
      <c r="H1618" s="39" t="s">
        <v>383</v>
      </c>
      <c r="I1618" s="39" t="s">
        <v>15962</v>
      </c>
      <c r="J1618" s="39">
        <v>538.03</v>
      </c>
      <c r="K1618" s="33" t="b">
        <v>1</v>
      </c>
      <c r="L1618" s="29" t="s">
        <v>14993</v>
      </c>
      <c r="M1618" s="29" t="s">
        <v>14993</v>
      </c>
      <c r="N1618" s="29" t="s">
        <v>14993</v>
      </c>
      <c r="O1618" s="29" t="s">
        <v>16282</v>
      </c>
      <c r="P1618" s="29" t="s">
        <v>14993</v>
      </c>
      <c r="Q1618" s="29" t="s">
        <v>14993</v>
      </c>
      <c r="R1618" s="29" t="s">
        <v>14993</v>
      </c>
      <c r="S1618" s="29" t="s">
        <v>14993</v>
      </c>
      <c r="T1618" s="70" t="s">
        <v>15195</v>
      </c>
      <c r="U1618" s="67" t="s">
        <v>15225</v>
      </c>
    </row>
    <row r="1619" spans="2:21" ht="82.8" x14ac:dyDescent="0.25">
      <c r="B1619" s="10" t="s">
        <v>383</v>
      </c>
      <c r="C1619" s="10" t="s">
        <v>7834</v>
      </c>
      <c r="D1619" s="10" t="s">
        <v>7833</v>
      </c>
      <c r="E1619" s="10" t="s">
        <v>7835</v>
      </c>
      <c r="F1619" s="10" t="s">
        <v>7836</v>
      </c>
      <c r="G1619" s="32" t="s">
        <v>7837</v>
      </c>
      <c r="H1619" s="39" t="s">
        <v>383</v>
      </c>
      <c r="I1619" s="39" t="s">
        <v>15963</v>
      </c>
      <c r="J1619" s="39">
        <v>538.04</v>
      </c>
      <c r="K1619" s="33" t="b">
        <v>1</v>
      </c>
      <c r="L1619" s="29" t="s">
        <v>14993</v>
      </c>
      <c r="M1619" s="29" t="s">
        <v>14993</v>
      </c>
      <c r="N1619" s="29" t="s">
        <v>14993</v>
      </c>
      <c r="O1619" s="29" t="s">
        <v>16282</v>
      </c>
      <c r="P1619" s="29" t="s">
        <v>14993</v>
      </c>
      <c r="Q1619" s="29" t="s">
        <v>14993</v>
      </c>
      <c r="R1619" s="29" t="s">
        <v>14993</v>
      </c>
      <c r="S1619" s="29" t="s">
        <v>14993</v>
      </c>
      <c r="T1619" s="70" t="s">
        <v>15195</v>
      </c>
      <c r="U1619" s="67" t="s">
        <v>15225</v>
      </c>
    </row>
    <row r="1620" spans="2:21" ht="69" x14ac:dyDescent="0.25">
      <c r="B1620" s="10" t="s">
        <v>383</v>
      </c>
      <c r="C1620" s="10" t="s">
        <v>7839</v>
      </c>
      <c r="D1620" s="10" t="s">
        <v>7838</v>
      </c>
      <c r="E1620" s="10" t="s">
        <v>7840</v>
      </c>
      <c r="F1620" s="10" t="s">
        <v>7841</v>
      </c>
      <c r="G1620" s="32" t="s">
        <v>7842</v>
      </c>
      <c r="H1620" s="39" t="s">
        <v>383</v>
      </c>
      <c r="I1620" s="39" t="s">
        <v>15964</v>
      </c>
      <c r="J1620" s="39">
        <v>538.04999999999995</v>
      </c>
      <c r="K1620" s="33" t="b">
        <v>1</v>
      </c>
      <c r="L1620" s="29" t="s">
        <v>14993</v>
      </c>
      <c r="M1620" s="29" t="s">
        <v>14993</v>
      </c>
      <c r="N1620" s="29" t="s">
        <v>14993</v>
      </c>
      <c r="O1620" s="29" t="s">
        <v>16282</v>
      </c>
      <c r="P1620" s="29" t="s">
        <v>14993</v>
      </c>
      <c r="Q1620" s="29" t="s">
        <v>14993</v>
      </c>
      <c r="R1620" s="29" t="s">
        <v>14993</v>
      </c>
      <c r="S1620" s="29" t="s">
        <v>14993</v>
      </c>
      <c r="T1620" s="70" t="s">
        <v>15195</v>
      </c>
      <c r="U1620" s="67" t="s">
        <v>15225</v>
      </c>
    </row>
    <row r="1621" spans="2:21" ht="96.6" x14ac:dyDescent="0.25">
      <c r="B1621" s="10" t="s">
        <v>383</v>
      </c>
      <c r="C1621" s="10" t="s">
        <v>7844</v>
      </c>
      <c r="D1621" s="10" t="s">
        <v>7843</v>
      </c>
      <c r="E1621" s="10" t="s">
        <v>7845</v>
      </c>
      <c r="F1621" s="10" t="s">
        <v>7846</v>
      </c>
      <c r="G1621" s="32" t="s">
        <v>7847</v>
      </c>
      <c r="H1621" s="39" t="s">
        <v>383</v>
      </c>
      <c r="I1621" s="39" t="s">
        <v>15965</v>
      </c>
      <c r="J1621" s="39">
        <v>538.05999999999995</v>
      </c>
      <c r="K1621" s="33" t="b">
        <v>1</v>
      </c>
      <c r="L1621" s="29" t="s">
        <v>14993</v>
      </c>
      <c r="M1621" s="29" t="s">
        <v>14993</v>
      </c>
      <c r="N1621" s="29" t="s">
        <v>14993</v>
      </c>
      <c r="O1621" s="29" t="s">
        <v>16282</v>
      </c>
      <c r="P1621" s="29" t="s">
        <v>14993</v>
      </c>
      <c r="Q1621" s="29" t="s">
        <v>14993</v>
      </c>
      <c r="R1621" s="29" t="s">
        <v>14993</v>
      </c>
      <c r="S1621" s="29" t="s">
        <v>14993</v>
      </c>
      <c r="T1621" s="70" t="s">
        <v>15195</v>
      </c>
      <c r="U1621" s="67" t="s">
        <v>15225</v>
      </c>
    </row>
    <row r="1622" spans="2:21" ht="82.8" x14ac:dyDescent="0.25">
      <c r="B1622" s="10" t="s">
        <v>383</v>
      </c>
      <c r="C1622" s="10" t="s">
        <v>7849</v>
      </c>
      <c r="D1622" s="10" t="s">
        <v>7848</v>
      </c>
      <c r="E1622" s="10" t="s">
        <v>7850</v>
      </c>
      <c r="F1622" s="10" t="s">
        <v>7851</v>
      </c>
      <c r="G1622" s="32" t="s">
        <v>7852</v>
      </c>
      <c r="H1622" s="39" t="s">
        <v>383</v>
      </c>
      <c r="I1622" s="39" t="s">
        <v>15966</v>
      </c>
      <c r="J1622" s="39">
        <v>538.06999999999994</v>
      </c>
      <c r="K1622" s="33" t="b">
        <v>1</v>
      </c>
      <c r="L1622" s="29" t="s">
        <v>14993</v>
      </c>
      <c r="M1622" s="29" t="s">
        <v>14993</v>
      </c>
      <c r="N1622" s="29" t="s">
        <v>14993</v>
      </c>
      <c r="O1622" s="29" t="s">
        <v>16282</v>
      </c>
      <c r="P1622" s="29" t="s">
        <v>14993</v>
      </c>
      <c r="Q1622" s="29" t="s">
        <v>14993</v>
      </c>
      <c r="R1622" s="29" t="s">
        <v>14993</v>
      </c>
      <c r="S1622" s="29" t="s">
        <v>14993</v>
      </c>
      <c r="T1622" s="70" t="s">
        <v>15195</v>
      </c>
      <c r="U1622" s="67" t="s">
        <v>15225</v>
      </c>
    </row>
    <row r="1623" spans="2:21" ht="151.80000000000001" x14ac:dyDescent="0.25">
      <c r="B1623" s="10" t="s">
        <v>383</v>
      </c>
      <c r="C1623" s="10" t="s">
        <v>7854</v>
      </c>
      <c r="D1623" s="10" t="s">
        <v>7853</v>
      </c>
      <c r="E1623" s="10" t="s">
        <v>7855</v>
      </c>
      <c r="F1623" s="10" t="s">
        <v>7856</v>
      </c>
      <c r="G1623" s="32" t="s">
        <v>7857</v>
      </c>
      <c r="H1623" s="39" t="s">
        <v>383</v>
      </c>
      <c r="I1623" s="39" t="s">
        <v>15967</v>
      </c>
      <c r="J1623" s="39">
        <v>538.07999999999993</v>
      </c>
      <c r="K1623" s="33" t="b">
        <v>1</v>
      </c>
      <c r="L1623" s="29" t="s">
        <v>14993</v>
      </c>
      <c r="M1623" s="29" t="s">
        <v>14993</v>
      </c>
      <c r="N1623" s="29" t="s">
        <v>14993</v>
      </c>
      <c r="O1623" s="29" t="s">
        <v>16282</v>
      </c>
      <c r="P1623" s="29" t="s">
        <v>14993</v>
      </c>
      <c r="Q1623" s="29" t="s">
        <v>14993</v>
      </c>
      <c r="R1623" s="29" t="s">
        <v>14993</v>
      </c>
      <c r="S1623" s="29" t="s">
        <v>14993</v>
      </c>
      <c r="T1623" s="70" t="s">
        <v>15195</v>
      </c>
      <c r="U1623" s="67" t="s">
        <v>15225</v>
      </c>
    </row>
    <row r="1624" spans="2:21" ht="82.8" x14ac:dyDescent="0.25">
      <c r="B1624" s="10" t="s">
        <v>383</v>
      </c>
      <c r="C1624" s="10" t="s">
        <v>7854</v>
      </c>
      <c r="D1624" s="10" t="s">
        <v>7858</v>
      </c>
      <c r="E1624" s="10" t="s">
        <v>7859</v>
      </c>
      <c r="F1624" s="10" t="s">
        <v>7860</v>
      </c>
      <c r="G1624" s="32" t="s">
        <v>7861</v>
      </c>
      <c r="H1624" s="39" t="s">
        <v>383</v>
      </c>
      <c r="I1624" s="39" t="s">
        <v>15967</v>
      </c>
      <c r="J1624" s="39">
        <v>538.08999999999992</v>
      </c>
      <c r="K1624" s="33" t="b">
        <v>1</v>
      </c>
      <c r="L1624" s="29" t="s">
        <v>16282</v>
      </c>
      <c r="M1624" s="29" t="s">
        <v>14993</v>
      </c>
      <c r="N1624" s="29" t="s">
        <v>14993</v>
      </c>
      <c r="O1624" s="29" t="s">
        <v>14993</v>
      </c>
      <c r="P1624" s="29" t="s">
        <v>14993</v>
      </c>
      <c r="Q1624" s="29" t="s">
        <v>14993</v>
      </c>
      <c r="R1624" s="29" t="s">
        <v>14993</v>
      </c>
      <c r="S1624" s="29" t="s">
        <v>14993</v>
      </c>
      <c r="T1624" s="70" t="s">
        <v>15192</v>
      </c>
      <c r="U1624" s="67" t="s">
        <v>15225</v>
      </c>
    </row>
    <row r="1625" spans="2:21" ht="138" x14ac:dyDescent="0.25">
      <c r="B1625" s="10" t="s">
        <v>383</v>
      </c>
      <c r="C1625" s="10" t="s">
        <v>7854</v>
      </c>
      <c r="D1625" s="10" t="s">
        <v>7862</v>
      </c>
      <c r="E1625" s="10" t="s">
        <v>7863</v>
      </c>
      <c r="F1625" s="10" t="s">
        <v>7864</v>
      </c>
      <c r="G1625" s="32" t="s">
        <v>7865</v>
      </c>
      <c r="H1625" s="39" t="s">
        <v>383</v>
      </c>
      <c r="I1625" s="39" t="s">
        <v>15967</v>
      </c>
      <c r="J1625" s="39">
        <v>538.09999999999991</v>
      </c>
      <c r="K1625" s="33" t="b">
        <v>1</v>
      </c>
      <c r="L1625" s="29" t="s">
        <v>14993</v>
      </c>
      <c r="M1625" s="29" t="s">
        <v>14993</v>
      </c>
      <c r="N1625" s="29" t="s">
        <v>14993</v>
      </c>
      <c r="O1625" s="29" t="s">
        <v>16282</v>
      </c>
      <c r="P1625" s="29" t="s">
        <v>14993</v>
      </c>
      <c r="Q1625" s="29" t="s">
        <v>14993</v>
      </c>
      <c r="R1625" s="29" t="s">
        <v>14993</v>
      </c>
      <c r="S1625" s="29" t="s">
        <v>14993</v>
      </c>
      <c r="T1625" s="70" t="s">
        <v>15195</v>
      </c>
      <c r="U1625" s="67" t="s">
        <v>15225</v>
      </c>
    </row>
    <row r="1626" spans="2:21" ht="82.8" x14ac:dyDescent="0.25">
      <c r="B1626" s="10" t="s">
        <v>383</v>
      </c>
      <c r="C1626" s="10" t="s">
        <v>7854</v>
      </c>
      <c r="D1626" s="10" t="s">
        <v>7866</v>
      </c>
      <c r="E1626" s="10" t="s">
        <v>7867</v>
      </c>
      <c r="F1626" s="10" t="s">
        <v>7860</v>
      </c>
      <c r="G1626" s="32" t="s">
        <v>7861</v>
      </c>
      <c r="H1626" s="39" t="s">
        <v>383</v>
      </c>
      <c r="I1626" s="39" t="s">
        <v>15967</v>
      </c>
      <c r="J1626" s="39">
        <v>538.1099999999999</v>
      </c>
      <c r="K1626" s="33" t="b">
        <v>1</v>
      </c>
      <c r="L1626" s="29" t="s">
        <v>16282</v>
      </c>
      <c r="M1626" s="29" t="s">
        <v>14993</v>
      </c>
      <c r="N1626" s="29" t="s">
        <v>14993</v>
      </c>
      <c r="O1626" s="29" t="s">
        <v>14993</v>
      </c>
      <c r="P1626" s="29" t="s">
        <v>14993</v>
      </c>
      <c r="Q1626" s="29" t="s">
        <v>14993</v>
      </c>
      <c r="R1626" s="29" t="s">
        <v>14993</v>
      </c>
      <c r="S1626" s="29" t="s">
        <v>14993</v>
      </c>
      <c r="T1626" s="70" t="s">
        <v>15192</v>
      </c>
      <c r="U1626" s="67" t="s">
        <v>15225</v>
      </c>
    </row>
    <row r="1627" spans="2:21" ht="69" x14ac:dyDescent="0.25">
      <c r="B1627" s="10" t="s">
        <v>383</v>
      </c>
      <c r="C1627" s="10" t="s">
        <v>7869</v>
      </c>
      <c r="D1627" s="10" t="s">
        <v>7868</v>
      </c>
      <c r="E1627" s="10" t="s">
        <v>7870</v>
      </c>
      <c r="F1627" s="10" t="s">
        <v>1117</v>
      </c>
      <c r="G1627" s="32" t="s">
        <v>1118</v>
      </c>
      <c r="H1627" s="39" t="s">
        <v>383</v>
      </c>
      <c r="I1627" s="39" t="s">
        <v>15968</v>
      </c>
      <c r="J1627" s="39">
        <v>538.11999999999989</v>
      </c>
      <c r="K1627" s="33" t="b">
        <v>1</v>
      </c>
      <c r="L1627" s="29" t="s">
        <v>16282</v>
      </c>
      <c r="M1627" s="29" t="s">
        <v>14993</v>
      </c>
      <c r="N1627" s="29" t="s">
        <v>14993</v>
      </c>
      <c r="O1627" s="29" t="s">
        <v>14993</v>
      </c>
      <c r="P1627" s="29" t="s">
        <v>14993</v>
      </c>
      <c r="Q1627" s="29" t="s">
        <v>14993</v>
      </c>
      <c r="R1627" s="29" t="s">
        <v>14993</v>
      </c>
      <c r="S1627" s="29" t="s">
        <v>14993</v>
      </c>
      <c r="T1627" s="70" t="s">
        <v>15192</v>
      </c>
      <c r="U1627" s="67" t="s">
        <v>15225</v>
      </c>
    </row>
    <row r="1628" spans="2:21" ht="124.2" x14ac:dyDescent="0.25">
      <c r="B1628" s="10" t="s">
        <v>383</v>
      </c>
      <c r="C1628" s="10" t="s">
        <v>7869</v>
      </c>
      <c r="D1628" s="10" t="s">
        <v>7871</v>
      </c>
      <c r="E1628" s="10" t="s">
        <v>7872</v>
      </c>
      <c r="F1628" s="10" t="s">
        <v>7873</v>
      </c>
      <c r="G1628" s="32" t="s">
        <v>7874</v>
      </c>
      <c r="H1628" s="39" t="s">
        <v>383</v>
      </c>
      <c r="I1628" s="39" t="s">
        <v>15968</v>
      </c>
      <c r="J1628" s="39">
        <v>538.12999999999988</v>
      </c>
      <c r="K1628" s="33" t="b">
        <v>1</v>
      </c>
      <c r="L1628" s="29" t="s">
        <v>14993</v>
      </c>
      <c r="M1628" s="29" t="s">
        <v>14993</v>
      </c>
      <c r="N1628" s="29" t="s">
        <v>14993</v>
      </c>
      <c r="O1628" s="29" t="s">
        <v>16282</v>
      </c>
      <c r="P1628" s="29" t="s">
        <v>14993</v>
      </c>
      <c r="Q1628" s="29" t="s">
        <v>14993</v>
      </c>
      <c r="R1628" s="29" t="s">
        <v>14993</v>
      </c>
      <c r="S1628" s="29" t="s">
        <v>14993</v>
      </c>
      <c r="T1628" s="70" t="s">
        <v>15195</v>
      </c>
      <c r="U1628" s="67" t="s">
        <v>15225</v>
      </c>
    </row>
    <row r="1629" spans="2:21" ht="151.80000000000001" x14ac:dyDescent="0.25">
      <c r="B1629" s="10" t="s">
        <v>383</v>
      </c>
      <c r="C1629" s="10" t="s">
        <v>7876</v>
      </c>
      <c r="D1629" s="10" t="s">
        <v>7875</v>
      </c>
      <c r="E1629" s="10" t="s">
        <v>7877</v>
      </c>
      <c r="F1629" s="10" t="s">
        <v>7878</v>
      </c>
      <c r="G1629" s="32" t="s">
        <v>7879</v>
      </c>
      <c r="H1629" s="39" t="s">
        <v>383</v>
      </c>
      <c r="I1629" s="39" t="s">
        <v>15969</v>
      </c>
      <c r="J1629" s="39">
        <v>538.13999999999987</v>
      </c>
      <c r="K1629" s="33" t="b">
        <v>1</v>
      </c>
      <c r="L1629" s="29" t="s">
        <v>14993</v>
      </c>
      <c r="M1629" s="29" t="s">
        <v>14993</v>
      </c>
      <c r="N1629" s="29" t="s">
        <v>14993</v>
      </c>
      <c r="O1629" s="29" t="s">
        <v>16282</v>
      </c>
      <c r="P1629" s="29" t="s">
        <v>14993</v>
      </c>
      <c r="Q1629" s="29" t="s">
        <v>14993</v>
      </c>
      <c r="R1629" s="29" t="s">
        <v>14993</v>
      </c>
      <c r="S1629" s="29" t="s">
        <v>14993</v>
      </c>
      <c r="T1629" s="70" t="s">
        <v>15195</v>
      </c>
      <c r="U1629" s="67" t="s">
        <v>15225</v>
      </c>
    </row>
    <row r="1630" spans="2:21" ht="69" x14ac:dyDescent="0.25">
      <c r="B1630" s="10" t="s">
        <v>383</v>
      </c>
      <c r="C1630" s="10" t="s">
        <v>7881</v>
      </c>
      <c r="D1630" s="10" t="s">
        <v>7880</v>
      </c>
      <c r="E1630" s="10" t="s">
        <v>7882</v>
      </c>
      <c r="F1630" s="10" t="s">
        <v>7883</v>
      </c>
      <c r="G1630" s="32" t="s">
        <v>7884</v>
      </c>
      <c r="H1630" s="39" t="s">
        <v>383</v>
      </c>
      <c r="I1630" s="39" t="s">
        <v>15970</v>
      </c>
      <c r="J1630" s="39">
        <v>538.14999999999986</v>
      </c>
      <c r="K1630" s="33" t="b">
        <v>1</v>
      </c>
      <c r="L1630" s="29" t="s">
        <v>14993</v>
      </c>
      <c r="M1630" s="29" t="s">
        <v>14993</v>
      </c>
      <c r="N1630" s="29" t="s">
        <v>14993</v>
      </c>
      <c r="O1630" s="29" t="s">
        <v>16282</v>
      </c>
      <c r="P1630" s="29" t="s">
        <v>14993</v>
      </c>
      <c r="Q1630" s="29" t="s">
        <v>14993</v>
      </c>
      <c r="R1630" s="29" t="s">
        <v>14993</v>
      </c>
      <c r="S1630" s="29" t="s">
        <v>14993</v>
      </c>
      <c r="T1630" s="70" t="s">
        <v>15195</v>
      </c>
      <c r="U1630" s="67" t="s">
        <v>15225</v>
      </c>
    </row>
    <row r="1631" spans="2:21" ht="69" x14ac:dyDescent="0.25">
      <c r="B1631" s="10" t="s">
        <v>383</v>
      </c>
      <c r="C1631" s="10" t="s">
        <v>7881</v>
      </c>
      <c r="D1631" s="10" t="s">
        <v>7885</v>
      </c>
      <c r="E1631" s="10" t="s">
        <v>7886</v>
      </c>
      <c r="F1631" s="10" t="s">
        <v>7887</v>
      </c>
      <c r="G1631" s="32" t="s">
        <v>7888</v>
      </c>
      <c r="H1631" s="39" t="s">
        <v>383</v>
      </c>
      <c r="I1631" s="39" t="s">
        <v>15970</v>
      </c>
      <c r="J1631" s="39">
        <v>538.15999999999985</v>
      </c>
      <c r="K1631" s="33" t="b">
        <v>1</v>
      </c>
      <c r="L1631" s="29" t="s">
        <v>14993</v>
      </c>
      <c r="M1631" s="29" t="s">
        <v>14993</v>
      </c>
      <c r="N1631" s="29" t="s">
        <v>14993</v>
      </c>
      <c r="O1631" s="29" t="s">
        <v>16282</v>
      </c>
      <c r="P1631" s="29" t="s">
        <v>14993</v>
      </c>
      <c r="Q1631" s="29" t="s">
        <v>14993</v>
      </c>
      <c r="R1631" s="29" t="s">
        <v>14993</v>
      </c>
      <c r="S1631" s="29" t="s">
        <v>14993</v>
      </c>
      <c r="T1631" s="70" t="s">
        <v>15195</v>
      </c>
      <c r="U1631" s="67" t="s">
        <v>15225</v>
      </c>
    </row>
    <row r="1632" spans="2:21" ht="82.8" x14ac:dyDescent="0.25">
      <c r="B1632" s="10" t="s">
        <v>383</v>
      </c>
      <c r="C1632" s="10" t="s">
        <v>7814</v>
      </c>
      <c r="D1632" s="10" t="s">
        <v>7813</v>
      </c>
      <c r="E1632" s="10" t="s">
        <v>7815</v>
      </c>
      <c r="F1632" s="10" t="s">
        <v>7816</v>
      </c>
      <c r="G1632" s="32" t="s">
        <v>7817</v>
      </c>
      <c r="H1632" s="39" t="s">
        <v>383</v>
      </c>
      <c r="I1632" s="39" t="s">
        <v>15971</v>
      </c>
      <c r="J1632" s="39">
        <v>538.16999999999985</v>
      </c>
      <c r="K1632" s="33" t="b">
        <v>1</v>
      </c>
      <c r="L1632" s="29" t="s">
        <v>14993</v>
      </c>
      <c r="M1632" s="29" t="s">
        <v>16282</v>
      </c>
      <c r="N1632" s="29" t="s">
        <v>16282</v>
      </c>
      <c r="O1632" s="29" t="s">
        <v>16282</v>
      </c>
      <c r="P1632" s="29" t="s">
        <v>14993</v>
      </c>
      <c r="Q1632" s="29" t="s">
        <v>14993</v>
      </c>
      <c r="R1632" s="29" t="s">
        <v>14993</v>
      </c>
      <c r="S1632" s="29" t="s">
        <v>14993</v>
      </c>
      <c r="T1632" s="70" t="s">
        <v>15661</v>
      </c>
      <c r="U1632" s="67" t="s">
        <v>15972</v>
      </c>
    </row>
    <row r="1633" spans="2:21" ht="82.8" x14ac:dyDescent="0.25">
      <c r="B1633" s="10" t="s">
        <v>383</v>
      </c>
      <c r="C1633" s="10" t="s">
        <v>7824</v>
      </c>
      <c r="D1633" s="10" t="s">
        <v>7823</v>
      </c>
      <c r="E1633" s="10" t="s">
        <v>7825</v>
      </c>
      <c r="F1633" s="10" t="s">
        <v>7826</v>
      </c>
      <c r="G1633" s="32" t="s">
        <v>7827</v>
      </c>
      <c r="H1633" s="39" t="s">
        <v>383</v>
      </c>
      <c r="I1633" s="39" t="s">
        <v>15973</v>
      </c>
      <c r="J1633" s="39">
        <v>538.17999999999984</v>
      </c>
      <c r="K1633" s="33" t="b">
        <v>1</v>
      </c>
      <c r="L1633" s="29" t="s">
        <v>14993</v>
      </c>
      <c r="M1633" s="29" t="s">
        <v>14993</v>
      </c>
      <c r="N1633" s="29" t="s">
        <v>16282</v>
      </c>
      <c r="O1633" s="29" t="s">
        <v>16282</v>
      </c>
      <c r="P1633" s="29" t="s">
        <v>14993</v>
      </c>
      <c r="Q1633" s="29" t="s">
        <v>14993</v>
      </c>
      <c r="R1633" s="29" t="s">
        <v>14993</v>
      </c>
      <c r="S1633" s="29" t="s">
        <v>14993</v>
      </c>
      <c r="T1633" s="70" t="s">
        <v>15521</v>
      </c>
      <c r="U1633" s="67" t="s">
        <v>15972</v>
      </c>
    </row>
    <row r="1634" spans="2:21" ht="138" x14ac:dyDescent="0.25">
      <c r="B1634" s="10" t="s">
        <v>1050</v>
      </c>
      <c r="C1634" s="10" t="s">
        <v>1050</v>
      </c>
      <c r="D1634" s="10" t="s">
        <v>7889</v>
      </c>
      <c r="E1634" s="10" t="s">
        <v>7890</v>
      </c>
      <c r="F1634" s="10" t="s">
        <v>7891</v>
      </c>
      <c r="G1634" s="32" t="s">
        <v>7892</v>
      </c>
      <c r="H1634" s="39" t="s">
        <v>701</v>
      </c>
      <c r="I1634" s="39" t="s">
        <v>701</v>
      </c>
      <c r="J1634" s="39">
        <v>541</v>
      </c>
      <c r="K1634" s="33" t="b">
        <v>1</v>
      </c>
      <c r="L1634" s="29" t="s">
        <v>14993</v>
      </c>
      <c r="M1634" s="29" t="s">
        <v>14993</v>
      </c>
      <c r="N1634" s="29" t="s">
        <v>14993</v>
      </c>
      <c r="O1634" s="29" t="s">
        <v>16282</v>
      </c>
      <c r="P1634" s="29" t="s">
        <v>14993</v>
      </c>
      <c r="Q1634" s="29" t="s">
        <v>14993</v>
      </c>
      <c r="R1634" s="29" t="s">
        <v>14993</v>
      </c>
      <c r="S1634" s="29" t="s">
        <v>14993</v>
      </c>
      <c r="T1634" s="70" t="s">
        <v>15195</v>
      </c>
      <c r="U1634" s="67" t="s">
        <v>15225</v>
      </c>
    </row>
    <row r="1635" spans="2:21" ht="124.2" x14ac:dyDescent="0.25">
      <c r="B1635" s="10" t="s">
        <v>1050</v>
      </c>
      <c r="C1635" s="10" t="s">
        <v>1050</v>
      </c>
      <c r="D1635" s="10" t="s">
        <v>7893</v>
      </c>
      <c r="E1635" s="10" t="s">
        <v>7894</v>
      </c>
      <c r="F1635" s="10" t="s">
        <v>7895</v>
      </c>
      <c r="G1635" s="32" t="s">
        <v>7896</v>
      </c>
      <c r="H1635" s="39" t="s">
        <v>701</v>
      </c>
      <c r="I1635" s="39" t="s">
        <v>701</v>
      </c>
      <c r="J1635" s="39">
        <v>541.01</v>
      </c>
      <c r="K1635" s="33" t="b">
        <v>1</v>
      </c>
      <c r="L1635" s="29" t="s">
        <v>14993</v>
      </c>
      <c r="M1635" s="29" t="s">
        <v>14993</v>
      </c>
      <c r="N1635" s="29" t="s">
        <v>14993</v>
      </c>
      <c r="O1635" s="29" t="s">
        <v>16282</v>
      </c>
      <c r="P1635" s="29" t="s">
        <v>14993</v>
      </c>
      <c r="Q1635" s="29" t="s">
        <v>14993</v>
      </c>
      <c r="R1635" s="29" t="s">
        <v>14993</v>
      </c>
      <c r="S1635" s="29" t="s">
        <v>14993</v>
      </c>
      <c r="T1635" s="70" t="s">
        <v>15195</v>
      </c>
      <c r="U1635" s="67" t="s">
        <v>15225</v>
      </c>
    </row>
    <row r="1636" spans="2:21" ht="151.80000000000001" x14ac:dyDescent="0.25">
      <c r="B1636" s="10" t="s">
        <v>387</v>
      </c>
      <c r="C1636" s="10" t="s">
        <v>7898</v>
      </c>
      <c r="D1636" s="10" t="s">
        <v>7897</v>
      </c>
      <c r="E1636" s="10" t="s">
        <v>7899</v>
      </c>
      <c r="F1636" s="10" t="s">
        <v>7900</v>
      </c>
      <c r="G1636" s="32" t="s">
        <v>7901</v>
      </c>
      <c r="H1636" s="39" t="s">
        <v>387</v>
      </c>
      <c r="I1636" s="39" t="s">
        <v>15974</v>
      </c>
      <c r="J1636" s="39">
        <v>543</v>
      </c>
      <c r="K1636" s="33" t="b">
        <v>1</v>
      </c>
      <c r="L1636" s="29" t="s">
        <v>14993</v>
      </c>
      <c r="M1636" s="29" t="s">
        <v>14993</v>
      </c>
      <c r="N1636" s="29" t="s">
        <v>14993</v>
      </c>
      <c r="O1636" s="29" t="s">
        <v>16282</v>
      </c>
      <c r="P1636" s="29" t="s">
        <v>14993</v>
      </c>
      <c r="Q1636" s="29" t="s">
        <v>14993</v>
      </c>
      <c r="R1636" s="29" t="s">
        <v>14993</v>
      </c>
      <c r="S1636" s="29" t="s">
        <v>14993</v>
      </c>
      <c r="T1636" s="70" t="s">
        <v>15195</v>
      </c>
      <c r="U1636" s="67" t="s">
        <v>15225</v>
      </c>
    </row>
    <row r="1637" spans="2:21" ht="179.4" x14ac:dyDescent="0.25">
      <c r="B1637" s="10" t="s">
        <v>387</v>
      </c>
      <c r="C1637" s="10" t="s">
        <v>7898</v>
      </c>
      <c r="D1637" s="10" t="s">
        <v>7902</v>
      </c>
      <c r="E1637" s="10" t="s">
        <v>7903</v>
      </c>
      <c r="F1637" s="10" t="s">
        <v>7904</v>
      </c>
      <c r="G1637" s="32" t="s">
        <v>7905</v>
      </c>
      <c r="H1637" s="39" t="s">
        <v>387</v>
      </c>
      <c r="I1637" s="39" t="s">
        <v>15974</v>
      </c>
      <c r="J1637" s="39">
        <v>543.01</v>
      </c>
      <c r="K1637" s="33" t="b">
        <v>1</v>
      </c>
      <c r="L1637" s="29" t="s">
        <v>14993</v>
      </c>
      <c r="M1637" s="29" t="s">
        <v>14993</v>
      </c>
      <c r="N1637" s="29" t="s">
        <v>14993</v>
      </c>
      <c r="O1637" s="29" t="s">
        <v>16282</v>
      </c>
      <c r="P1637" s="29" t="s">
        <v>14993</v>
      </c>
      <c r="Q1637" s="29" t="s">
        <v>14993</v>
      </c>
      <c r="R1637" s="29" t="s">
        <v>14993</v>
      </c>
      <c r="S1637" s="29" t="s">
        <v>14993</v>
      </c>
      <c r="T1637" s="70" t="s">
        <v>15195</v>
      </c>
      <c r="U1637" s="67" t="s">
        <v>15225</v>
      </c>
    </row>
    <row r="1638" spans="2:21" ht="110.4" x14ac:dyDescent="0.25">
      <c r="B1638" s="10" t="s">
        <v>387</v>
      </c>
      <c r="C1638" s="10" t="s">
        <v>7907</v>
      </c>
      <c r="D1638" s="10" t="s">
        <v>7906</v>
      </c>
      <c r="E1638" s="10" t="s">
        <v>7908</v>
      </c>
      <c r="F1638" s="10" t="s">
        <v>7909</v>
      </c>
      <c r="G1638" s="32" t="s">
        <v>7910</v>
      </c>
      <c r="H1638" s="39" t="s">
        <v>387</v>
      </c>
      <c r="I1638" s="39" t="s">
        <v>15975</v>
      </c>
      <c r="J1638" s="39">
        <v>543.02</v>
      </c>
      <c r="K1638" s="33" t="b">
        <v>1</v>
      </c>
      <c r="L1638" s="29" t="s">
        <v>14993</v>
      </c>
      <c r="M1638" s="29" t="s">
        <v>14993</v>
      </c>
      <c r="N1638" s="29" t="s">
        <v>14993</v>
      </c>
      <c r="O1638" s="29" t="s">
        <v>16282</v>
      </c>
      <c r="P1638" s="29" t="s">
        <v>14993</v>
      </c>
      <c r="Q1638" s="29" t="s">
        <v>14993</v>
      </c>
      <c r="R1638" s="29" t="s">
        <v>14993</v>
      </c>
      <c r="S1638" s="29" t="s">
        <v>14993</v>
      </c>
      <c r="T1638" s="70" t="s">
        <v>15195</v>
      </c>
      <c r="U1638" s="67" t="s">
        <v>15225</v>
      </c>
    </row>
    <row r="1639" spans="2:21" ht="69" x14ac:dyDescent="0.25">
      <c r="B1639" s="10" t="s">
        <v>387</v>
      </c>
      <c r="C1639" s="10" t="s">
        <v>7912</v>
      </c>
      <c r="D1639" s="10" t="s">
        <v>7911</v>
      </c>
      <c r="E1639" s="10" t="s">
        <v>7913</v>
      </c>
      <c r="F1639" s="10" t="s">
        <v>1117</v>
      </c>
      <c r="G1639" s="32" t="s">
        <v>1118</v>
      </c>
      <c r="H1639" s="39" t="s">
        <v>387</v>
      </c>
      <c r="I1639" s="39" t="s">
        <v>15976</v>
      </c>
      <c r="J1639" s="39">
        <v>543.03</v>
      </c>
      <c r="K1639" s="33" t="b">
        <v>1</v>
      </c>
      <c r="L1639" s="29" t="s">
        <v>16282</v>
      </c>
      <c r="M1639" s="29" t="s">
        <v>14993</v>
      </c>
      <c r="N1639" s="29" t="s">
        <v>14993</v>
      </c>
      <c r="O1639" s="29" t="s">
        <v>14993</v>
      </c>
      <c r="P1639" s="29" t="s">
        <v>14993</v>
      </c>
      <c r="Q1639" s="29" t="s">
        <v>14993</v>
      </c>
      <c r="R1639" s="29" t="s">
        <v>14993</v>
      </c>
      <c r="S1639" s="29" t="s">
        <v>14993</v>
      </c>
      <c r="T1639" s="70" t="s">
        <v>15192</v>
      </c>
      <c r="U1639" s="67" t="s">
        <v>15225</v>
      </c>
    </row>
    <row r="1640" spans="2:21" ht="124.2" x14ac:dyDescent="0.25">
      <c r="B1640" s="10" t="s">
        <v>387</v>
      </c>
      <c r="C1640" s="10" t="s">
        <v>7912</v>
      </c>
      <c r="D1640" s="10" t="s">
        <v>7914</v>
      </c>
      <c r="E1640" s="10" t="s">
        <v>7915</v>
      </c>
      <c r="F1640" s="10" t="s">
        <v>7916</v>
      </c>
      <c r="G1640" s="32" t="s">
        <v>7917</v>
      </c>
      <c r="H1640" s="39" t="s">
        <v>387</v>
      </c>
      <c r="I1640" s="39" t="s">
        <v>15976</v>
      </c>
      <c r="J1640" s="39">
        <v>543.04</v>
      </c>
      <c r="K1640" s="33" t="b">
        <v>1</v>
      </c>
      <c r="L1640" s="29" t="s">
        <v>14993</v>
      </c>
      <c r="M1640" s="29" t="s">
        <v>14993</v>
      </c>
      <c r="N1640" s="29" t="s">
        <v>14993</v>
      </c>
      <c r="O1640" s="29" t="s">
        <v>16282</v>
      </c>
      <c r="P1640" s="29" t="s">
        <v>14993</v>
      </c>
      <c r="Q1640" s="29" t="s">
        <v>14993</v>
      </c>
      <c r="R1640" s="29" t="s">
        <v>14993</v>
      </c>
      <c r="S1640" s="29" t="s">
        <v>14993</v>
      </c>
      <c r="T1640" s="70" t="s">
        <v>15195</v>
      </c>
      <c r="U1640" s="67" t="s">
        <v>15225</v>
      </c>
    </row>
    <row r="1641" spans="2:21" ht="193.2" x14ac:dyDescent="0.25">
      <c r="B1641" s="10" t="s">
        <v>387</v>
      </c>
      <c r="C1641" s="10" t="s">
        <v>7919</v>
      </c>
      <c r="D1641" s="10" t="s">
        <v>7918</v>
      </c>
      <c r="E1641" s="10" t="s">
        <v>7920</v>
      </c>
      <c r="F1641" s="10" t="s">
        <v>7921</v>
      </c>
      <c r="G1641" s="32" t="s">
        <v>7922</v>
      </c>
      <c r="H1641" s="39" t="s">
        <v>387</v>
      </c>
      <c r="I1641" s="39" t="s">
        <v>15977</v>
      </c>
      <c r="J1641" s="39">
        <v>543.04999999999995</v>
      </c>
      <c r="K1641" s="33" t="b">
        <v>1</v>
      </c>
      <c r="L1641" s="29" t="s">
        <v>14993</v>
      </c>
      <c r="M1641" s="29" t="s">
        <v>14993</v>
      </c>
      <c r="N1641" s="29" t="s">
        <v>14993</v>
      </c>
      <c r="O1641" s="29" t="s">
        <v>16282</v>
      </c>
      <c r="P1641" s="29" t="s">
        <v>14993</v>
      </c>
      <c r="Q1641" s="29" t="s">
        <v>14993</v>
      </c>
      <c r="R1641" s="29" t="s">
        <v>14993</v>
      </c>
      <c r="S1641" s="29" t="s">
        <v>14993</v>
      </c>
      <c r="T1641" s="70" t="s">
        <v>15195</v>
      </c>
      <c r="U1641" s="67" t="s">
        <v>15225</v>
      </c>
    </row>
    <row r="1642" spans="2:21" ht="82.8" x14ac:dyDescent="0.25">
      <c r="B1642" s="10" t="s">
        <v>1051</v>
      </c>
      <c r="C1642" s="10" t="s">
        <v>1051</v>
      </c>
      <c r="D1642" s="10" t="s">
        <v>7923</v>
      </c>
      <c r="E1642" s="10" t="s">
        <v>7924</v>
      </c>
      <c r="F1642" s="10" t="s">
        <v>7925</v>
      </c>
      <c r="G1642" s="32" t="s">
        <v>7926</v>
      </c>
      <c r="H1642" s="39" t="s">
        <v>388</v>
      </c>
      <c r="I1642" s="39" t="s">
        <v>388</v>
      </c>
      <c r="J1642" s="39">
        <v>544</v>
      </c>
      <c r="K1642" s="33" t="b">
        <v>1</v>
      </c>
      <c r="L1642" s="29" t="s">
        <v>14993</v>
      </c>
      <c r="M1642" s="29" t="s">
        <v>16282</v>
      </c>
      <c r="N1642" s="29" t="s">
        <v>14993</v>
      </c>
      <c r="O1642" s="29" t="s">
        <v>14993</v>
      </c>
      <c r="P1642" s="29" t="s">
        <v>14993</v>
      </c>
      <c r="Q1642" s="29" t="s">
        <v>14993</v>
      </c>
      <c r="R1642" s="29" t="s">
        <v>14993</v>
      </c>
      <c r="S1642" s="29" t="s">
        <v>14993</v>
      </c>
      <c r="T1642" s="70" t="s">
        <v>15193</v>
      </c>
      <c r="U1642" s="67" t="s">
        <v>15225</v>
      </c>
    </row>
    <row r="1643" spans="2:21" ht="82.8" x14ac:dyDescent="0.25">
      <c r="B1643" s="10" t="s">
        <v>1051</v>
      </c>
      <c r="C1643" s="10" t="s">
        <v>1051</v>
      </c>
      <c r="D1643" s="10" t="s">
        <v>7927</v>
      </c>
      <c r="E1643" s="10" t="s">
        <v>7928</v>
      </c>
      <c r="F1643" s="10" t="s">
        <v>7929</v>
      </c>
      <c r="G1643" s="32" t="s">
        <v>7930</v>
      </c>
      <c r="H1643" s="39" t="s">
        <v>388</v>
      </c>
      <c r="I1643" s="39" t="s">
        <v>388</v>
      </c>
      <c r="J1643" s="39">
        <v>544.01</v>
      </c>
      <c r="K1643" s="33" t="b">
        <v>1</v>
      </c>
      <c r="L1643" s="29" t="s">
        <v>14993</v>
      </c>
      <c r="M1643" s="29" t="s">
        <v>16282</v>
      </c>
      <c r="N1643" s="29" t="s">
        <v>14993</v>
      </c>
      <c r="O1643" s="29" t="s">
        <v>14993</v>
      </c>
      <c r="P1643" s="29" t="s">
        <v>14993</v>
      </c>
      <c r="Q1643" s="29" t="s">
        <v>14993</v>
      </c>
      <c r="R1643" s="29" t="s">
        <v>14993</v>
      </c>
      <c r="S1643" s="29" t="s">
        <v>14993</v>
      </c>
      <c r="T1643" s="70" t="s">
        <v>15193</v>
      </c>
      <c r="U1643" s="67" t="s">
        <v>15225</v>
      </c>
    </row>
    <row r="1644" spans="2:21" ht="69" x14ac:dyDescent="0.25">
      <c r="B1644" s="10" t="s">
        <v>702</v>
      </c>
      <c r="C1644" s="10" t="s">
        <v>7937</v>
      </c>
      <c r="D1644" s="10" t="s">
        <v>7936</v>
      </c>
      <c r="E1644" s="10" t="s">
        <v>7938</v>
      </c>
      <c r="F1644" s="10" t="s">
        <v>1117</v>
      </c>
      <c r="G1644" s="32" t="s">
        <v>1118</v>
      </c>
      <c r="H1644" s="39" t="s">
        <v>702</v>
      </c>
      <c r="I1644" s="39" t="s">
        <v>15978</v>
      </c>
      <c r="J1644" s="39">
        <v>547</v>
      </c>
      <c r="K1644" s="33" t="b">
        <v>1</v>
      </c>
      <c r="L1644" s="29" t="s">
        <v>16282</v>
      </c>
      <c r="M1644" s="29" t="s">
        <v>14993</v>
      </c>
      <c r="N1644" s="29" t="s">
        <v>14993</v>
      </c>
      <c r="O1644" s="29" t="s">
        <v>14993</v>
      </c>
      <c r="P1644" s="29" t="s">
        <v>14993</v>
      </c>
      <c r="Q1644" s="29" t="s">
        <v>14993</v>
      </c>
      <c r="R1644" s="29" t="s">
        <v>14993</v>
      </c>
      <c r="S1644" s="29" t="s">
        <v>14993</v>
      </c>
      <c r="T1644" s="70" t="s">
        <v>15192</v>
      </c>
      <c r="U1644" s="67" t="s">
        <v>15225</v>
      </c>
    </row>
    <row r="1645" spans="2:21" ht="138" x14ac:dyDescent="0.25">
      <c r="B1645" s="10" t="s">
        <v>702</v>
      </c>
      <c r="C1645" s="10" t="s">
        <v>7937</v>
      </c>
      <c r="D1645" s="10" t="s">
        <v>7939</v>
      </c>
      <c r="E1645" s="10" t="s">
        <v>7940</v>
      </c>
      <c r="F1645" s="10" t="s">
        <v>7941</v>
      </c>
      <c r="G1645" s="32" t="s">
        <v>7942</v>
      </c>
      <c r="H1645" s="39" t="s">
        <v>702</v>
      </c>
      <c r="I1645" s="39" t="s">
        <v>15978</v>
      </c>
      <c r="J1645" s="39">
        <v>547.01</v>
      </c>
      <c r="K1645" s="33" t="b">
        <v>1</v>
      </c>
      <c r="L1645" s="29" t="s">
        <v>14993</v>
      </c>
      <c r="M1645" s="29" t="s">
        <v>14993</v>
      </c>
      <c r="N1645" s="29" t="s">
        <v>14993</v>
      </c>
      <c r="O1645" s="29" t="s">
        <v>16282</v>
      </c>
      <c r="P1645" s="29" t="s">
        <v>14993</v>
      </c>
      <c r="Q1645" s="29" t="s">
        <v>14993</v>
      </c>
      <c r="R1645" s="29" t="s">
        <v>14993</v>
      </c>
      <c r="S1645" s="29" t="s">
        <v>14993</v>
      </c>
      <c r="T1645" s="70" t="s">
        <v>15195</v>
      </c>
      <c r="U1645" s="67" t="s">
        <v>15225</v>
      </c>
    </row>
    <row r="1646" spans="2:21" ht="110.4" x14ac:dyDescent="0.25">
      <c r="B1646" s="10" t="s">
        <v>702</v>
      </c>
      <c r="C1646" s="10" t="s">
        <v>7932</v>
      </c>
      <c r="D1646" s="10" t="s">
        <v>7931</v>
      </c>
      <c r="E1646" s="10" t="s">
        <v>7933</v>
      </c>
      <c r="F1646" s="10" t="s">
        <v>7934</v>
      </c>
      <c r="G1646" s="32" t="s">
        <v>7935</v>
      </c>
      <c r="H1646" s="39" t="s">
        <v>702</v>
      </c>
      <c r="I1646" s="39" t="s">
        <v>15979</v>
      </c>
      <c r="J1646" s="39">
        <v>547.02</v>
      </c>
      <c r="K1646" s="33" t="b">
        <v>1</v>
      </c>
      <c r="L1646" s="29" t="s">
        <v>14993</v>
      </c>
      <c r="M1646" s="29" t="s">
        <v>14993</v>
      </c>
      <c r="N1646" s="29" t="s">
        <v>16282</v>
      </c>
      <c r="O1646" s="29" t="s">
        <v>16282</v>
      </c>
      <c r="P1646" s="29" t="s">
        <v>14993</v>
      </c>
      <c r="Q1646" s="29" t="s">
        <v>14993</v>
      </c>
      <c r="R1646" s="29" t="s">
        <v>14993</v>
      </c>
      <c r="S1646" s="29" t="s">
        <v>14993</v>
      </c>
      <c r="T1646" s="70" t="s">
        <v>15521</v>
      </c>
      <c r="U1646" s="67" t="s">
        <v>15980</v>
      </c>
    </row>
    <row r="1647" spans="2:21" ht="110.4" x14ac:dyDescent="0.25">
      <c r="B1647" s="10" t="s">
        <v>703</v>
      </c>
      <c r="C1647" s="10" t="s">
        <v>7954</v>
      </c>
      <c r="D1647" s="10" t="s">
        <v>7953</v>
      </c>
      <c r="E1647" s="10" t="s">
        <v>7955</v>
      </c>
      <c r="F1647" s="10" t="s">
        <v>7956</v>
      </c>
      <c r="G1647" s="32" t="s">
        <v>7957</v>
      </c>
      <c r="H1647" s="39" t="s">
        <v>703</v>
      </c>
      <c r="I1647" s="39" t="s">
        <v>15981</v>
      </c>
      <c r="J1647" s="39">
        <v>548</v>
      </c>
      <c r="K1647" s="33" t="b">
        <v>1</v>
      </c>
      <c r="L1647" s="29" t="s">
        <v>14993</v>
      </c>
      <c r="M1647" s="29" t="s">
        <v>14993</v>
      </c>
      <c r="N1647" s="29" t="s">
        <v>14993</v>
      </c>
      <c r="O1647" s="29" t="s">
        <v>16282</v>
      </c>
      <c r="P1647" s="29" t="s">
        <v>14993</v>
      </c>
      <c r="Q1647" s="29" t="s">
        <v>14993</v>
      </c>
      <c r="R1647" s="29" t="s">
        <v>14993</v>
      </c>
      <c r="S1647" s="29" t="s">
        <v>14993</v>
      </c>
      <c r="T1647" s="70" t="s">
        <v>15195</v>
      </c>
      <c r="U1647" s="67" t="s">
        <v>15225</v>
      </c>
    </row>
    <row r="1648" spans="2:21" ht="151.80000000000001" x14ac:dyDescent="0.25">
      <c r="B1648" s="10" t="s">
        <v>703</v>
      </c>
      <c r="C1648" s="10" t="s">
        <v>7964</v>
      </c>
      <c r="D1648" s="10" t="s">
        <v>7963</v>
      </c>
      <c r="E1648" s="10" t="s">
        <v>7965</v>
      </c>
      <c r="F1648" s="10" t="s">
        <v>7966</v>
      </c>
      <c r="G1648" s="32" t="s">
        <v>7967</v>
      </c>
      <c r="H1648" s="39" t="s">
        <v>703</v>
      </c>
      <c r="I1648" s="39" t="s">
        <v>15982</v>
      </c>
      <c r="J1648" s="39">
        <v>548.01</v>
      </c>
      <c r="K1648" s="33" t="b">
        <v>1</v>
      </c>
      <c r="L1648" s="29" t="s">
        <v>14993</v>
      </c>
      <c r="M1648" s="29" t="s">
        <v>14993</v>
      </c>
      <c r="N1648" s="29" t="s">
        <v>14993</v>
      </c>
      <c r="O1648" s="29" t="s">
        <v>16282</v>
      </c>
      <c r="P1648" s="29" t="s">
        <v>14993</v>
      </c>
      <c r="Q1648" s="29" t="s">
        <v>14993</v>
      </c>
      <c r="R1648" s="29" t="s">
        <v>14993</v>
      </c>
      <c r="S1648" s="29" t="s">
        <v>14993</v>
      </c>
      <c r="T1648" s="70" t="s">
        <v>15195</v>
      </c>
      <c r="U1648" s="67" t="s">
        <v>15225</v>
      </c>
    </row>
    <row r="1649" spans="2:21" ht="69" x14ac:dyDescent="0.25">
      <c r="B1649" s="10" t="s">
        <v>703</v>
      </c>
      <c r="C1649" s="10" t="s">
        <v>7964</v>
      </c>
      <c r="D1649" s="10" t="s">
        <v>7968</v>
      </c>
      <c r="E1649" s="10" t="s">
        <v>7969</v>
      </c>
      <c r="F1649" s="10" t="s">
        <v>1117</v>
      </c>
      <c r="G1649" s="32" t="s">
        <v>1118</v>
      </c>
      <c r="H1649" s="39" t="s">
        <v>703</v>
      </c>
      <c r="I1649" s="39" t="s">
        <v>15982</v>
      </c>
      <c r="J1649" s="39">
        <v>548.02</v>
      </c>
      <c r="K1649" s="33" t="b">
        <v>1</v>
      </c>
      <c r="L1649" s="29" t="s">
        <v>16282</v>
      </c>
      <c r="M1649" s="29" t="s">
        <v>14993</v>
      </c>
      <c r="N1649" s="29" t="s">
        <v>14993</v>
      </c>
      <c r="O1649" s="29" t="s">
        <v>14993</v>
      </c>
      <c r="P1649" s="29" t="s">
        <v>14993</v>
      </c>
      <c r="Q1649" s="29" t="s">
        <v>14993</v>
      </c>
      <c r="R1649" s="29" t="s">
        <v>14993</v>
      </c>
      <c r="S1649" s="29" t="s">
        <v>14993</v>
      </c>
      <c r="T1649" s="70" t="s">
        <v>15192</v>
      </c>
      <c r="U1649" s="67" t="s">
        <v>15225</v>
      </c>
    </row>
    <row r="1650" spans="2:21" ht="69" x14ac:dyDescent="0.25">
      <c r="B1650" s="10" t="s">
        <v>703</v>
      </c>
      <c r="C1650" s="10" t="s">
        <v>7971</v>
      </c>
      <c r="D1650" s="10" t="s">
        <v>7970</v>
      </c>
      <c r="E1650" s="10" t="s">
        <v>7972</v>
      </c>
      <c r="F1650" s="10" t="s">
        <v>7973</v>
      </c>
      <c r="G1650" s="32" t="s">
        <v>7974</v>
      </c>
      <c r="H1650" s="39" t="s">
        <v>703</v>
      </c>
      <c r="I1650" s="39" t="s">
        <v>15983</v>
      </c>
      <c r="J1650" s="39">
        <v>548.03</v>
      </c>
      <c r="K1650" s="33" t="b">
        <v>1</v>
      </c>
      <c r="L1650" s="29" t="s">
        <v>14993</v>
      </c>
      <c r="M1650" s="29" t="s">
        <v>14993</v>
      </c>
      <c r="N1650" s="29" t="s">
        <v>14993</v>
      </c>
      <c r="O1650" s="29" t="s">
        <v>16282</v>
      </c>
      <c r="P1650" s="29" t="s">
        <v>14993</v>
      </c>
      <c r="Q1650" s="29" t="s">
        <v>14993</v>
      </c>
      <c r="R1650" s="29" t="s">
        <v>14993</v>
      </c>
      <c r="S1650" s="29" t="s">
        <v>14993</v>
      </c>
      <c r="T1650" s="70" t="s">
        <v>15195</v>
      </c>
      <c r="U1650" s="67" t="s">
        <v>15225</v>
      </c>
    </row>
    <row r="1651" spans="2:21" ht="82.8" x14ac:dyDescent="0.25">
      <c r="B1651" s="10" t="s">
        <v>703</v>
      </c>
      <c r="C1651" s="10" t="s">
        <v>7971</v>
      </c>
      <c r="D1651" s="10" t="s">
        <v>7975</v>
      </c>
      <c r="E1651" s="10" t="s">
        <v>7976</v>
      </c>
      <c r="F1651" s="10" t="s">
        <v>7977</v>
      </c>
      <c r="G1651" s="32" t="s">
        <v>7978</v>
      </c>
      <c r="H1651" s="39" t="s">
        <v>703</v>
      </c>
      <c r="I1651" s="39" t="s">
        <v>15983</v>
      </c>
      <c r="J1651" s="39">
        <v>548.04</v>
      </c>
      <c r="K1651" s="33" t="b">
        <v>1</v>
      </c>
      <c r="L1651" s="29" t="s">
        <v>14993</v>
      </c>
      <c r="M1651" s="29" t="s">
        <v>14993</v>
      </c>
      <c r="N1651" s="29" t="s">
        <v>14993</v>
      </c>
      <c r="O1651" s="29" t="s">
        <v>16282</v>
      </c>
      <c r="P1651" s="29" t="s">
        <v>14993</v>
      </c>
      <c r="Q1651" s="29" t="s">
        <v>14993</v>
      </c>
      <c r="R1651" s="29" t="s">
        <v>14993</v>
      </c>
      <c r="S1651" s="29" t="s">
        <v>14993</v>
      </c>
      <c r="T1651" s="70" t="s">
        <v>15195</v>
      </c>
      <c r="U1651" s="67" t="s">
        <v>15225</v>
      </c>
    </row>
    <row r="1652" spans="2:21" ht="82.8" x14ac:dyDescent="0.25">
      <c r="B1652" s="10" t="s">
        <v>703</v>
      </c>
      <c r="C1652" s="10" t="s">
        <v>7971</v>
      </c>
      <c r="D1652" s="10" t="s">
        <v>7979</v>
      </c>
      <c r="E1652" s="10" t="s">
        <v>7980</v>
      </c>
      <c r="F1652" s="10" t="s">
        <v>7981</v>
      </c>
      <c r="G1652" s="32" t="s">
        <v>7982</v>
      </c>
      <c r="H1652" s="39" t="s">
        <v>703</v>
      </c>
      <c r="I1652" s="39" t="s">
        <v>15983</v>
      </c>
      <c r="J1652" s="39">
        <v>548.04999999999995</v>
      </c>
      <c r="K1652" s="33" t="b">
        <v>1</v>
      </c>
      <c r="L1652" s="29" t="s">
        <v>14993</v>
      </c>
      <c r="M1652" s="29" t="s">
        <v>14993</v>
      </c>
      <c r="N1652" s="29" t="s">
        <v>14993</v>
      </c>
      <c r="O1652" s="29" t="s">
        <v>16282</v>
      </c>
      <c r="P1652" s="29" t="s">
        <v>14993</v>
      </c>
      <c r="Q1652" s="29" t="s">
        <v>14993</v>
      </c>
      <c r="R1652" s="29" t="s">
        <v>14993</v>
      </c>
      <c r="S1652" s="29" t="s">
        <v>14993</v>
      </c>
      <c r="T1652" s="70" t="s">
        <v>15195</v>
      </c>
      <c r="U1652" s="67" t="s">
        <v>15225</v>
      </c>
    </row>
    <row r="1653" spans="2:21" ht="110.4" x14ac:dyDescent="0.25">
      <c r="B1653" s="10" t="s">
        <v>703</v>
      </c>
      <c r="C1653" s="10" t="s">
        <v>7959</v>
      </c>
      <c r="D1653" s="10" t="s">
        <v>7958</v>
      </c>
      <c r="E1653" s="10" t="s">
        <v>7960</v>
      </c>
      <c r="F1653" s="10" t="s">
        <v>7961</v>
      </c>
      <c r="G1653" s="32" t="s">
        <v>7962</v>
      </c>
      <c r="H1653" s="39" t="s">
        <v>703</v>
      </c>
      <c r="I1653" s="39" t="s">
        <v>15984</v>
      </c>
      <c r="J1653" s="39">
        <v>548.05999999999995</v>
      </c>
      <c r="K1653" s="33" t="b">
        <v>1</v>
      </c>
      <c r="L1653" s="29" t="s">
        <v>14993</v>
      </c>
      <c r="M1653" s="29" t="s">
        <v>14993</v>
      </c>
      <c r="N1653" s="29" t="s">
        <v>16282</v>
      </c>
      <c r="O1653" s="29" t="s">
        <v>16282</v>
      </c>
      <c r="P1653" s="29" t="s">
        <v>14993</v>
      </c>
      <c r="Q1653" s="29" t="s">
        <v>14993</v>
      </c>
      <c r="R1653" s="29" t="s">
        <v>14993</v>
      </c>
      <c r="S1653" s="29" t="s">
        <v>14993</v>
      </c>
      <c r="T1653" s="70" t="s">
        <v>15521</v>
      </c>
      <c r="U1653" s="67" t="s">
        <v>15985</v>
      </c>
    </row>
    <row r="1654" spans="2:21" ht="82.8" x14ac:dyDescent="0.25">
      <c r="B1654" s="10" t="s">
        <v>703</v>
      </c>
      <c r="C1654" s="10" t="s">
        <v>7944</v>
      </c>
      <c r="D1654" s="10" t="s">
        <v>7943</v>
      </c>
      <c r="E1654" s="10" t="s">
        <v>7945</v>
      </c>
      <c r="F1654" s="10" t="s">
        <v>7946</v>
      </c>
      <c r="G1654" s="32" t="s">
        <v>7947</v>
      </c>
      <c r="H1654" s="39" t="s">
        <v>703</v>
      </c>
      <c r="I1654" s="39" t="s">
        <v>15986</v>
      </c>
      <c r="J1654" s="39">
        <v>548.06999999999994</v>
      </c>
      <c r="K1654" s="33" t="b">
        <v>1</v>
      </c>
      <c r="L1654" s="29" t="s">
        <v>14993</v>
      </c>
      <c r="M1654" s="29" t="s">
        <v>14993</v>
      </c>
      <c r="N1654" s="29" t="s">
        <v>16282</v>
      </c>
      <c r="O1654" s="29" t="s">
        <v>16282</v>
      </c>
      <c r="P1654" s="29" t="s">
        <v>14993</v>
      </c>
      <c r="Q1654" s="29" t="s">
        <v>14993</v>
      </c>
      <c r="R1654" s="29" t="s">
        <v>14993</v>
      </c>
      <c r="S1654" s="29" t="s">
        <v>14993</v>
      </c>
      <c r="T1654" s="70" t="s">
        <v>15521</v>
      </c>
      <c r="U1654" s="67" t="s">
        <v>15985</v>
      </c>
    </row>
    <row r="1655" spans="2:21" ht="124.2" x14ac:dyDescent="0.25">
      <c r="B1655" s="10" t="s">
        <v>703</v>
      </c>
      <c r="C1655" s="10" t="s">
        <v>7949</v>
      </c>
      <c r="D1655" s="10" t="s">
        <v>7948</v>
      </c>
      <c r="E1655" s="10" t="s">
        <v>7950</v>
      </c>
      <c r="F1655" s="10" t="s">
        <v>7951</v>
      </c>
      <c r="G1655" s="32" t="s">
        <v>7952</v>
      </c>
      <c r="H1655" s="39" t="s">
        <v>703</v>
      </c>
      <c r="I1655" s="39" t="s">
        <v>15987</v>
      </c>
      <c r="J1655" s="39">
        <v>548.07999999999993</v>
      </c>
      <c r="K1655" s="33" t="b">
        <v>1</v>
      </c>
      <c r="L1655" s="29" t="s">
        <v>14993</v>
      </c>
      <c r="M1655" s="29" t="s">
        <v>14993</v>
      </c>
      <c r="N1655" s="29" t="s">
        <v>16282</v>
      </c>
      <c r="O1655" s="29" t="s">
        <v>16282</v>
      </c>
      <c r="P1655" s="29" t="s">
        <v>14993</v>
      </c>
      <c r="Q1655" s="29" t="s">
        <v>14993</v>
      </c>
      <c r="R1655" s="29" t="s">
        <v>14993</v>
      </c>
      <c r="S1655" s="29" t="s">
        <v>14993</v>
      </c>
      <c r="T1655" s="70" t="s">
        <v>15521</v>
      </c>
      <c r="U1655" s="67" t="s">
        <v>15985</v>
      </c>
    </row>
    <row r="1656" spans="2:21" ht="110.4" x14ac:dyDescent="0.25">
      <c r="B1656" s="10" t="s">
        <v>7984</v>
      </c>
      <c r="C1656" s="10" t="s">
        <v>7985</v>
      </c>
      <c r="D1656" s="10" t="s">
        <v>7983</v>
      </c>
      <c r="E1656" s="10" t="s">
        <v>7986</v>
      </c>
      <c r="F1656" s="10" t="s">
        <v>7987</v>
      </c>
      <c r="G1656" s="32" t="s">
        <v>7988</v>
      </c>
      <c r="H1656" s="39" t="s">
        <v>896</v>
      </c>
      <c r="I1656" s="39" t="s">
        <v>15988</v>
      </c>
      <c r="J1656" s="39">
        <v>549</v>
      </c>
      <c r="K1656" s="33" t="b">
        <v>1</v>
      </c>
      <c r="L1656" s="29" t="s">
        <v>14993</v>
      </c>
      <c r="M1656" s="29" t="s">
        <v>14993</v>
      </c>
      <c r="N1656" s="29" t="s">
        <v>16282</v>
      </c>
      <c r="O1656" s="29" t="s">
        <v>16282</v>
      </c>
      <c r="P1656" s="29" t="s">
        <v>14993</v>
      </c>
      <c r="Q1656" s="29" t="s">
        <v>14993</v>
      </c>
      <c r="R1656" s="29" t="s">
        <v>14993</v>
      </c>
      <c r="S1656" s="29" t="s">
        <v>14993</v>
      </c>
      <c r="T1656" s="70" t="s">
        <v>15521</v>
      </c>
      <c r="U1656" s="67" t="s">
        <v>15225</v>
      </c>
    </row>
    <row r="1657" spans="2:21" ht="110.4" x14ac:dyDescent="0.25">
      <c r="B1657" s="10" t="s">
        <v>7984</v>
      </c>
      <c r="C1657" s="10" t="s">
        <v>7985</v>
      </c>
      <c r="D1657" s="10" t="s">
        <v>7989</v>
      </c>
      <c r="E1657" s="10" t="s">
        <v>7990</v>
      </c>
      <c r="F1657" s="10" t="s">
        <v>7991</v>
      </c>
      <c r="G1657" s="32" t="s">
        <v>7992</v>
      </c>
      <c r="H1657" s="39" t="s">
        <v>896</v>
      </c>
      <c r="I1657" s="39" t="s">
        <v>15988</v>
      </c>
      <c r="J1657" s="39">
        <v>549.01</v>
      </c>
      <c r="K1657" s="33" t="b">
        <v>1</v>
      </c>
      <c r="L1657" s="29" t="s">
        <v>14993</v>
      </c>
      <c r="M1657" s="29" t="s">
        <v>14993</v>
      </c>
      <c r="N1657" s="29" t="s">
        <v>16282</v>
      </c>
      <c r="O1657" s="29" t="s">
        <v>16282</v>
      </c>
      <c r="P1657" s="29" t="s">
        <v>14993</v>
      </c>
      <c r="Q1657" s="29" t="s">
        <v>14993</v>
      </c>
      <c r="R1657" s="29" t="s">
        <v>14993</v>
      </c>
      <c r="S1657" s="29" t="s">
        <v>14993</v>
      </c>
      <c r="T1657" s="70" t="s">
        <v>15521</v>
      </c>
      <c r="U1657" s="67" t="s">
        <v>15225</v>
      </c>
    </row>
    <row r="1658" spans="2:21" ht="124.2" x14ac:dyDescent="0.25">
      <c r="B1658" s="10" t="s">
        <v>7984</v>
      </c>
      <c r="C1658" s="10" t="s">
        <v>7985</v>
      </c>
      <c r="D1658" s="10" t="s">
        <v>7993</v>
      </c>
      <c r="E1658" s="10" t="s">
        <v>7994</v>
      </c>
      <c r="F1658" s="10" t="s">
        <v>7995</v>
      </c>
      <c r="G1658" s="32" t="s">
        <v>7996</v>
      </c>
      <c r="H1658" s="39" t="s">
        <v>896</v>
      </c>
      <c r="I1658" s="39" t="s">
        <v>15988</v>
      </c>
      <c r="J1658" s="39">
        <v>549.02</v>
      </c>
      <c r="K1658" s="33" t="b">
        <v>1</v>
      </c>
      <c r="L1658" s="29" t="s">
        <v>14993</v>
      </c>
      <c r="M1658" s="29" t="s">
        <v>14993</v>
      </c>
      <c r="N1658" s="29" t="s">
        <v>16282</v>
      </c>
      <c r="O1658" s="29" t="s">
        <v>16282</v>
      </c>
      <c r="P1658" s="29" t="s">
        <v>14993</v>
      </c>
      <c r="Q1658" s="29" t="s">
        <v>14993</v>
      </c>
      <c r="R1658" s="29" t="s">
        <v>14993</v>
      </c>
      <c r="S1658" s="29" t="s">
        <v>14993</v>
      </c>
      <c r="T1658" s="70" t="s">
        <v>15521</v>
      </c>
      <c r="U1658" s="67" t="s">
        <v>15225</v>
      </c>
    </row>
    <row r="1659" spans="2:21" ht="124.2" x14ac:dyDescent="0.25">
      <c r="B1659" s="10" t="s">
        <v>7984</v>
      </c>
      <c r="C1659" s="10" t="s">
        <v>7985</v>
      </c>
      <c r="D1659" s="10" t="s">
        <v>7997</v>
      </c>
      <c r="E1659" s="10" t="s">
        <v>7998</v>
      </c>
      <c r="F1659" s="10" t="s">
        <v>7999</v>
      </c>
      <c r="G1659" s="32" t="s">
        <v>8000</v>
      </c>
      <c r="H1659" s="39" t="s">
        <v>896</v>
      </c>
      <c r="I1659" s="39" t="s">
        <v>15988</v>
      </c>
      <c r="J1659" s="39">
        <v>549.03</v>
      </c>
      <c r="K1659" s="33" t="b">
        <v>1</v>
      </c>
      <c r="L1659" s="29" t="s">
        <v>14993</v>
      </c>
      <c r="M1659" s="29" t="s">
        <v>14993</v>
      </c>
      <c r="N1659" s="29" t="s">
        <v>16282</v>
      </c>
      <c r="O1659" s="29" t="s">
        <v>16282</v>
      </c>
      <c r="P1659" s="29" t="s">
        <v>14993</v>
      </c>
      <c r="Q1659" s="29" t="s">
        <v>14993</v>
      </c>
      <c r="R1659" s="29" t="s">
        <v>14993</v>
      </c>
      <c r="S1659" s="29" t="s">
        <v>14993</v>
      </c>
      <c r="T1659" s="70" t="s">
        <v>15521</v>
      </c>
      <c r="U1659" s="67" t="s">
        <v>15225</v>
      </c>
    </row>
    <row r="1660" spans="2:21" ht="124.2" x14ac:dyDescent="0.25">
      <c r="B1660" s="10" t="s">
        <v>7984</v>
      </c>
      <c r="C1660" s="10" t="s">
        <v>7985</v>
      </c>
      <c r="D1660" s="10" t="s">
        <v>8001</v>
      </c>
      <c r="E1660" s="10" t="s">
        <v>8002</v>
      </c>
      <c r="F1660" s="10" t="s">
        <v>8003</v>
      </c>
      <c r="G1660" s="32" t="s">
        <v>8004</v>
      </c>
      <c r="H1660" s="39" t="s">
        <v>896</v>
      </c>
      <c r="I1660" s="39" t="s">
        <v>15988</v>
      </c>
      <c r="J1660" s="39">
        <v>549.04</v>
      </c>
      <c r="K1660" s="33" t="b">
        <v>1</v>
      </c>
      <c r="L1660" s="29" t="s">
        <v>14993</v>
      </c>
      <c r="M1660" s="29" t="s">
        <v>14993</v>
      </c>
      <c r="N1660" s="29" t="s">
        <v>16282</v>
      </c>
      <c r="O1660" s="29" t="s">
        <v>16282</v>
      </c>
      <c r="P1660" s="29" t="s">
        <v>14993</v>
      </c>
      <c r="Q1660" s="29" t="s">
        <v>14993</v>
      </c>
      <c r="R1660" s="29" t="s">
        <v>14993</v>
      </c>
      <c r="S1660" s="29" t="s">
        <v>14993</v>
      </c>
      <c r="T1660" s="70" t="s">
        <v>15521</v>
      </c>
      <c r="U1660" s="67" t="s">
        <v>15225</v>
      </c>
    </row>
    <row r="1661" spans="2:21" ht="138" x14ac:dyDescent="0.25">
      <c r="B1661" s="10" t="s">
        <v>7984</v>
      </c>
      <c r="C1661" s="10" t="s">
        <v>7985</v>
      </c>
      <c r="D1661" s="10" t="s">
        <v>8005</v>
      </c>
      <c r="E1661" s="10" t="s">
        <v>8006</v>
      </c>
      <c r="F1661" s="10" t="s">
        <v>8007</v>
      </c>
      <c r="G1661" s="32" t="s">
        <v>8008</v>
      </c>
      <c r="H1661" s="39" t="s">
        <v>896</v>
      </c>
      <c r="I1661" s="39" t="s">
        <v>15988</v>
      </c>
      <c r="J1661" s="39">
        <v>549.04999999999995</v>
      </c>
      <c r="K1661" s="33" t="b">
        <v>1</v>
      </c>
      <c r="L1661" s="29" t="s">
        <v>14993</v>
      </c>
      <c r="M1661" s="29" t="s">
        <v>14993</v>
      </c>
      <c r="N1661" s="29" t="s">
        <v>16282</v>
      </c>
      <c r="O1661" s="29" t="s">
        <v>16282</v>
      </c>
      <c r="P1661" s="29" t="s">
        <v>14993</v>
      </c>
      <c r="Q1661" s="29" t="s">
        <v>14993</v>
      </c>
      <c r="R1661" s="29" t="s">
        <v>14993</v>
      </c>
      <c r="S1661" s="29" t="s">
        <v>14993</v>
      </c>
      <c r="T1661" s="70" t="s">
        <v>15521</v>
      </c>
      <c r="U1661" s="67" t="s">
        <v>15225</v>
      </c>
    </row>
    <row r="1662" spans="2:21" ht="110.4" x14ac:dyDescent="0.25">
      <c r="B1662" s="10" t="s">
        <v>7984</v>
      </c>
      <c r="C1662" s="10" t="s">
        <v>8010</v>
      </c>
      <c r="D1662" s="10" t="s">
        <v>8009</v>
      </c>
      <c r="E1662" s="10" t="s">
        <v>8011</v>
      </c>
      <c r="F1662" s="10" t="s">
        <v>8012</v>
      </c>
      <c r="G1662" s="32" t="s">
        <v>8013</v>
      </c>
      <c r="H1662" s="39" t="s">
        <v>896</v>
      </c>
      <c r="I1662" s="39" t="s">
        <v>15989</v>
      </c>
      <c r="J1662" s="39">
        <v>549.05999999999995</v>
      </c>
      <c r="K1662" s="33" t="b">
        <v>1</v>
      </c>
      <c r="L1662" s="29" t="s">
        <v>14993</v>
      </c>
      <c r="M1662" s="29" t="s">
        <v>14993</v>
      </c>
      <c r="N1662" s="29" t="s">
        <v>16282</v>
      </c>
      <c r="O1662" s="29" t="s">
        <v>16282</v>
      </c>
      <c r="P1662" s="29" t="s">
        <v>14993</v>
      </c>
      <c r="Q1662" s="29" t="s">
        <v>14993</v>
      </c>
      <c r="R1662" s="29" t="s">
        <v>14993</v>
      </c>
      <c r="S1662" s="29" t="s">
        <v>14993</v>
      </c>
      <c r="T1662" s="70" t="s">
        <v>15521</v>
      </c>
      <c r="U1662" s="67" t="s">
        <v>15225</v>
      </c>
    </row>
    <row r="1663" spans="2:21" ht="96.6" x14ac:dyDescent="0.25">
      <c r="B1663" s="10" t="s">
        <v>8015</v>
      </c>
      <c r="C1663" s="10" t="s">
        <v>8015</v>
      </c>
      <c r="D1663" s="10" t="s">
        <v>8014</v>
      </c>
      <c r="E1663" s="10" t="s">
        <v>8016</v>
      </c>
      <c r="F1663" s="10" t="s">
        <v>8017</v>
      </c>
      <c r="G1663" s="32" t="s">
        <v>8018</v>
      </c>
      <c r="H1663" s="39" t="s">
        <v>897</v>
      </c>
      <c r="I1663" s="39" t="s">
        <v>897</v>
      </c>
      <c r="J1663" s="39">
        <v>550</v>
      </c>
      <c r="K1663" s="33" t="s">
        <v>14993</v>
      </c>
      <c r="L1663" s="29" t="s">
        <v>14993</v>
      </c>
      <c r="M1663" s="29" t="s">
        <v>14993</v>
      </c>
      <c r="N1663" s="29" t="s">
        <v>14993</v>
      </c>
      <c r="O1663" s="29" t="s">
        <v>14993</v>
      </c>
      <c r="P1663" s="29" t="s">
        <v>14993</v>
      </c>
      <c r="Q1663" s="29" t="s">
        <v>14993</v>
      </c>
      <c r="R1663" s="29" t="s">
        <v>14993</v>
      </c>
      <c r="S1663" s="29" t="s">
        <v>14993</v>
      </c>
      <c r="T1663" s="70" t="s">
        <v>14993</v>
      </c>
      <c r="U1663" s="67" t="s">
        <v>15225</v>
      </c>
    </row>
    <row r="1664" spans="2:21" ht="124.2" x14ac:dyDescent="0.25">
      <c r="B1664" s="10" t="s">
        <v>842</v>
      </c>
      <c r="C1664" s="10" t="s">
        <v>842</v>
      </c>
      <c r="D1664" s="10" t="s">
        <v>8019</v>
      </c>
      <c r="E1664" s="10" t="s">
        <v>8020</v>
      </c>
      <c r="F1664" s="10" t="s">
        <v>15128</v>
      </c>
      <c r="G1664" s="32" t="s">
        <v>15128</v>
      </c>
      <c r="H1664" s="39" t="s">
        <v>842</v>
      </c>
      <c r="I1664" s="39" t="s">
        <v>842</v>
      </c>
      <c r="J1664" s="39">
        <v>551</v>
      </c>
      <c r="K1664" s="33" t="s">
        <v>14993</v>
      </c>
      <c r="L1664" s="29" t="s">
        <v>14993</v>
      </c>
      <c r="M1664" s="29" t="s">
        <v>14993</v>
      </c>
      <c r="N1664" s="29" t="s">
        <v>14993</v>
      </c>
      <c r="O1664" s="29" t="s">
        <v>14993</v>
      </c>
      <c r="P1664" s="29" t="s">
        <v>14993</v>
      </c>
      <c r="Q1664" s="29" t="s">
        <v>14993</v>
      </c>
      <c r="R1664" s="29" t="s">
        <v>14993</v>
      </c>
      <c r="S1664" s="29" t="s">
        <v>14993</v>
      </c>
      <c r="T1664" s="70" t="s">
        <v>14993</v>
      </c>
      <c r="U1664" s="67" t="s">
        <v>15225</v>
      </c>
    </row>
    <row r="1665" spans="2:21" ht="96.6" x14ac:dyDescent="0.25">
      <c r="B1665" s="10" t="s">
        <v>842</v>
      </c>
      <c r="C1665" s="10" t="s">
        <v>842</v>
      </c>
      <c r="D1665" s="10" t="s">
        <v>8021</v>
      </c>
      <c r="E1665" s="10" t="s">
        <v>8022</v>
      </c>
      <c r="F1665" s="10" t="s">
        <v>15129</v>
      </c>
      <c r="G1665" s="32" t="s">
        <v>15130</v>
      </c>
      <c r="H1665" s="39" t="s">
        <v>842</v>
      </c>
      <c r="I1665" s="39" t="s">
        <v>842</v>
      </c>
      <c r="J1665" s="39">
        <v>551.01</v>
      </c>
      <c r="K1665" s="33" t="s">
        <v>14993</v>
      </c>
      <c r="L1665" s="29" t="s">
        <v>14993</v>
      </c>
      <c r="M1665" s="29" t="s">
        <v>14993</v>
      </c>
      <c r="N1665" s="29" t="s">
        <v>14993</v>
      </c>
      <c r="O1665" s="29" t="s">
        <v>14993</v>
      </c>
      <c r="P1665" s="29" t="s">
        <v>14993</v>
      </c>
      <c r="Q1665" s="29" t="s">
        <v>14993</v>
      </c>
      <c r="R1665" s="29" t="s">
        <v>14993</v>
      </c>
      <c r="S1665" s="29" t="s">
        <v>14993</v>
      </c>
      <c r="T1665" s="70" t="s">
        <v>14993</v>
      </c>
      <c r="U1665" s="67" t="s">
        <v>15225</v>
      </c>
    </row>
    <row r="1666" spans="2:21" ht="82.8" x14ac:dyDescent="0.25">
      <c r="B1666" s="10" t="s">
        <v>391</v>
      </c>
      <c r="C1666" s="10" t="s">
        <v>8024</v>
      </c>
      <c r="D1666" s="10" t="s">
        <v>8023</v>
      </c>
      <c r="E1666" s="10" t="s">
        <v>8025</v>
      </c>
      <c r="F1666" s="10" t="s">
        <v>15153</v>
      </c>
      <c r="G1666" s="32" t="s">
        <v>15154</v>
      </c>
      <c r="H1666" s="39" t="s">
        <v>391</v>
      </c>
      <c r="I1666" s="39" t="s">
        <v>15990</v>
      </c>
      <c r="J1666" s="39">
        <v>552</v>
      </c>
      <c r="K1666" s="33" t="b">
        <v>1</v>
      </c>
      <c r="L1666" s="29" t="s">
        <v>16282</v>
      </c>
      <c r="M1666" s="29" t="s">
        <v>14993</v>
      </c>
      <c r="N1666" s="29" t="s">
        <v>14993</v>
      </c>
      <c r="O1666" s="29" t="s">
        <v>16282</v>
      </c>
      <c r="P1666" s="29" t="s">
        <v>16282</v>
      </c>
      <c r="Q1666" s="29" t="s">
        <v>14993</v>
      </c>
      <c r="R1666" s="29" t="s">
        <v>14993</v>
      </c>
      <c r="S1666" s="29" t="s">
        <v>14993</v>
      </c>
      <c r="T1666" s="70" t="s">
        <v>15488</v>
      </c>
      <c r="U1666" s="67" t="s">
        <v>15225</v>
      </c>
    </row>
    <row r="1667" spans="2:21" ht="82.8" x14ac:dyDescent="0.25">
      <c r="B1667" s="10" t="s">
        <v>391</v>
      </c>
      <c r="C1667" s="10" t="s">
        <v>8024</v>
      </c>
      <c r="D1667" s="10" t="s">
        <v>8026</v>
      </c>
      <c r="E1667" s="10" t="s">
        <v>8027</v>
      </c>
      <c r="F1667" s="10" t="s">
        <v>15153</v>
      </c>
      <c r="G1667" s="32" t="s">
        <v>15154</v>
      </c>
      <c r="H1667" s="39" t="s">
        <v>391</v>
      </c>
      <c r="I1667" s="39" t="s">
        <v>15990</v>
      </c>
      <c r="J1667" s="39">
        <v>552.01</v>
      </c>
      <c r="K1667" s="33" t="b">
        <v>1</v>
      </c>
      <c r="L1667" s="29" t="s">
        <v>14993</v>
      </c>
      <c r="M1667" s="29" t="s">
        <v>14993</v>
      </c>
      <c r="N1667" s="29" t="s">
        <v>14993</v>
      </c>
      <c r="O1667" s="29" t="s">
        <v>16282</v>
      </c>
      <c r="P1667" s="29" t="s">
        <v>14993</v>
      </c>
      <c r="Q1667" s="29" t="s">
        <v>14993</v>
      </c>
      <c r="R1667" s="29" t="s">
        <v>14993</v>
      </c>
      <c r="S1667" s="29" t="s">
        <v>14993</v>
      </c>
      <c r="T1667" s="70" t="s">
        <v>15195</v>
      </c>
      <c r="U1667" s="67" t="s">
        <v>15225</v>
      </c>
    </row>
    <row r="1668" spans="2:21" ht="110.4" x14ac:dyDescent="0.25">
      <c r="B1668" s="10" t="s">
        <v>391</v>
      </c>
      <c r="C1668" s="10" t="s">
        <v>8029</v>
      </c>
      <c r="D1668" s="10" t="s">
        <v>8028</v>
      </c>
      <c r="E1668" s="10" t="s">
        <v>8030</v>
      </c>
      <c r="F1668" s="10" t="s">
        <v>15155</v>
      </c>
      <c r="G1668" s="32" t="s">
        <v>15155</v>
      </c>
      <c r="H1668" s="39" t="s">
        <v>391</v>
      </c>
      <c r="I1668" s="39" t="s">
        <v>15991</v>
      </c>
      <c r="J1668" s="39">
        <v>552.02</v>
      </c>
      <c r="K1668" s="33" t="b">
        <v>1</v>
      </c>
      <c r="L1668" s="29" t="s">
        <v>16282</v>
      </c>
      <c r="M1668" s="29" t="s">
        <v>14993</v>
      </c>
      <c r="N1668" s="29" t="s">
        <v>14993</v>
      </c>
      <c r="O1668" s="29" t="s">
        <v>14993</v>
      </c>
      <c r="P1668" s="29" t="s">
        <v>14993</v>
      </c>
      <c r="Q1668" s="29" t="s">
        <v>14993</v>
      </c>
      <c r="R1668" s="29" t="s">
        <v>14993</v>
      </c>
      <c r="S1668" s="29" t="s">
        <v>14993</v>
      </c>
      <c r="T1668" s="70" t="s">
        <v>15192</v>
      </c>
      <c r="U1668" s="67" t="s">
        <v>15225</v>
      </c>
    </row>
    <row r="1669" spans="2:21" ht="151.80000000000001" x14ac:dyDescent="0.25">
      <c r="B1669" s="10" t="s">
        <v>391</v>
      </c>
      <c r="C1669" s="10" t="s">
        <v>8029</v>
      </c>
      <c r="D1669" s="10" t="s">
        <v>8031</v>
      </c>
      <c r="E1669" s="10" t="s">
        <v>8032</v>
      </c>
      <c r="F1669" s="10" t="s">
        <v>15156</v>
      </c>
      <c r="G1669" s="32" t="s">
        <v>15155</v>
      </c>
      <c r="H1669" s="39" t="s">
        <v>391</v>
      </c>
      <c r="I1669" s="39" t="s">
        <v>15991</v>
      </c>
      <c r="J1669" s="39">
        <v>552.03</v>
      </c>
      <c r="K1669" s="33" t="b">
        <v>1</v>
      </c>
      <c r="L1669" s="29" t="s">
        <v>16282</v>
      </c>
      <c r="M1669" s="29" t="s">
        <v>14993</v>
      </c>
      <c r="N1669" s="29" t="s">
        <v>14993</v>
      </c>
      <c r="O1669" s="29" t="s">
        <v>14993</v>
      </c>
      <c r="P1669" s="29" t="s">
        <v>14993</v>
      </c>
      <c r="Q1669" s="29" t="s">
        <v>14993</v>
      </c>
      <c r="R1669" s="29" t="s">
        <v>14993</v>
      </c>
      <c r="S1669" s="29" t="s">
        <v>14993</v>
      </c>
      <c r="T1669" s="70" t="s">
        <v>15192</v>
      </c>
      <c r="U1669" s="67" t="s">
        <v>15225</v>
      </c>
    </row>
    <row r="1670" spans="2:21" ht="110.4" x14ac:dyDescent="0.25">
      <c r="B1670" s="10" t="s">
        <v>391</v>
      </c>
      <c r="C1670" s="10" t="s">
        <v>8034</v>
      </c>
      <c r="D1670" s="10" t="s">
        <v>8033</v>
      </c>
      <c r="E1670" s="10" t="s">
        <v>8035</v>
      </c>
      <c r="F1670" s="10" t="s">
        <v>15155</v>
      </c>
      <c r="G1670" s="32" t="s">
        <v>15155</v>
      </c>
      <c r="H1670" s="39" t="s">
        <v>391</v>
      </c>
      <c r="I1670" s="39" t="s">
        <v>15992</v>
      </c>
      <c r="J1670" s="39">
        <v>552.04</v>
      </c>
      <c r="K1670" s="33" t="b">
        <v>1</v>
      </c>
      <c r="L1670" s="29" t="s">
        <v>16282</v>
      </c>
      <c r="M1670" s="29" t="s">
        <v>14993</v>
      </c>
      <c r="N1670" s="29" t="s">
        <v>14993</v>
      </c>
      <c r="O1670" s="29" t="s">
        <v>14993</v>
      </c>
      <c r="P1670" s="29" t="s">
        <v>14993</v>
      </c>
      <c r="Q1670" s="29" t="s">
        <v>14993</v>
      </c>
      <c r="R1670" s="29" t="s">
        <v>14993</v>
      </c>
      <c r="S1670" s="29" t="s">
        <v>14993</v>
      </c>
      <c r="T1670" s="70" t="s">
        <v>15192</v>
      </c>
      <c r="U1670" s="67" t="s">
        <v>15225</v>
      </c>
    </row>
    <row r="1671" spans="2:21" ht="151.80000000000001" x14ac:dyDescent="0.25">
      <c r="B1671" s="10" t="s">
        <v>391</v>
      </c>
      <c r="C1671" s="10" t="s">
        <v>8034</v>
      </c>
      <c r="D1671" s="10" t="s">
        <v>8036</v>
      </c>
      <c r="E1671" s="10" t="s">
        <v>8037</v>
      </c>
      <c r="F1671" s="10" t="s">
        <v>15156</v>
      </c>
      <c r="G1671" s="32" t="s">
        <v>15155</v>
      </c>
      <c r="H1671" s="39" t="s">
        <v>391</v>
      </c>
      <c r="I1671" s="39" t="s">
        <v>15992</v>
      </c>
      <c r="J1671" s="39">
        <v>552.04999999999995</v>
      </c>
      <c r="K1671" s="33" t="b">
        <v>1</v>
      </c>
      <c r="L1671" s="29" t="s">
        <v>16282</v>
      </c>
      <c r="M1671" s="29" t="s">
        <v>14993</v>
      </c>
      <c r="N1671" s="29" t="s">
        <v>14993</v>
      </c>
      <c r="O1671" s="29" t="s">
        <v>14993</v>
      </c>
      <c r="P1671" s="29" t="s">
        <v>14993</v>
      </c>
      <c r="Q1671" s="29" t="s">
        <v>14993</v>
      </c>
      <c r="R1671" s="29" t="s">
        <v>14993</v>
      </c>
      <c r="S1671" s="29" t="s">
        <v>14993</v>
      </c>
      <c r="T1671" s="70" t="s">
        <v>15192</v>
      </c>
      <c r="U1671" s="67" t="s">
        <v>15225</v>
      </c>
    </row>
    <row r="1672" spans="2:21" ht="96.6" x14ac:dyDescent="0.25">
      <c r="B1672" s="10" t="s">
        <v>391</v>
      </c>
      <c r="C1672" s="10" t="s">
        <v>8039</v>
      </c>
      <c r="D1672" s="10" t="s">
        <v>8038</v>
      </c>
      <c r="E1672" s="10" t="s">
        <v>8040</v>
      </c>
      <c r="F1672" s="10" t="s">
        <v>15013</v>
      </c>
      <c r="G1672" s="32" t="s">
        <v>15126</v>
      </c>
      <c r="H1672" s="39" t="s">
        <v>391</v>
      </c>
      <c r="I1672" s="39" t="s">
        <v>15993</v>
      </c>
      <c r="J1672" s="39">
        <v>552.05999999999995</v>
      </c>
      <c r="K1672" s="33" t="b">
        <v>1</v>
      </c>
      <c r="L1672" s="29" t="s">
        <v>16282</v>
      </c>
      <c r="M1672" s="29" t="s">
        <v>14993</v>
      </c>
      <c r="N1672" s="29" t="s">
        <v>14993</v>
      </c>
      <c r="O1672" s="29" t="s">
        <v>14993</v>
      </c>
      <c r="P1672" s="29" t="s">
        <v>14993</v>
      </c>
      <c r="Q1672" s="29" t="s">
        <v>14993</v>
      </c>
      <c r="R1672" s="29" t="s">
        <v>14993</v>
      </c>
      <c r="S1672" s="29" t="s">
        <v>14993</v>
      </c>
      <c r="T1672" s="70" t="s">
        <v>15192</v>
      </c>
      <c r="U1672" s="67" t="s">
        <v>15225</v>
      </c>
    </row>
    <row r="1673" spans="2:21" ht="110.4" x14ac:dyDescent="0.25">
      <c r="B1673" s="10" t="s">
        <v>391</v>
      </c>
      <c r="C1673" s="10" t="s">
        <v>8039</v>
      </c>
      <c r="D1673" s="10" t="s">
        <v>8041</v>
      </c>
      <c r="E1673" s="10" t="s">
        <v>8042</v>
      </c>
      <c r="F1673" s="10" t="s">
        <v>15155</v>
      </c>
      <c r="G1673" s="32" t="s">
        <v>15155</v>
      </c>
      <c r="H1673" s="39" t="s">
        <v>391</v>
      </c>
      <c r="I1673" s="39" t="s">
        <v>15993</v>
      </c>
      <c r="J1673" s="39">
        <v>552.06999999999994</v>
      </c>
      <c r="K1673" s="33" t="b">
        <v>1</v>
      </c>
      <c r="L1673" s="29" t="s">
        <v>16282</v>
      </c>
      <c r="M1673" s="29" t="s">
        <v>14993</v>
      </c>
      <c r="N1673" s="29" t="s">
        <v>14993</v>
      </c>
      <c r="O1673" s="29" t="s">
        <v>14993</v>
      </c>
      <c r="P1673" s="29" t="s">
        <v>14993</v>
      </c>
      <c r="Q1673" s="29" t="s">
        <v>14993</v>
      </c>
      <c r="R1673" s="29" t="s">
        <v>14993</v>
      </c>
      <c r="S1673" s="29" t="s">
        <v>14993</v>
      </c>
      <c r="T1673" s="70" t="s">
        <v>15192</v>
      </c>
      <c r="U1673" s="67" t="s">
        <v>15225</v>
      </c>
    </row>
    <row r="1674" spans="2:21" ht="82.8" x14ac:dyDescent="0.25">
      <c r="B1674" s="10" t="s">
        <v>391</v>
      </c>
      <c r="C1674" s="10" t="s">
        <v>8044</v>
      </c>
      <c r="D1674" s="10" t="s">
        <v>8043</v>
      </c>
      <c r="E1674" s="10" t="s">
        <v>8045</v>
      </c>
      <c r="F1674" s="10" t="s">
        <v>15015</v>
      </c>
      <c r="G1674" s="32" t="s">
        <v>15016</v>
      </c>
      <c r="H1674" s="39" t="s">
        <v>391</v>
      </c>
      <c r="I1674" s="39" t="s">
        <v>15994</v>
      </c>
      <c r="J1674" s="39">
        <v>552.07999999999993</v>
      </c>
      <c r="K1674" s="33" t="b">
        <v>1</v>
      </c>
      <c r="L1674" s="29" t="s">
        <v>16282</v>
      </c>
      <c r="M1674" s="29" t="s">
        <v>14993</v>
      </c>
      <c r="N1674" s="29" t="s">
        <v>14993</v>
      </c>
      <c r="O1674" s="29" t="s">
        <v>14993</v>
      </c>
      <c r="P1674" s="29" t="s">
        <v>14993</v>
      </c>
      <c r="Q1674" s="29" t="s">
        <v>14993</v>
      </c>
      <c r="R1674" s="29" t="s">
        <v>14993</v>
      </c>
      <c r="S1674" s="29" t="s">
        <v>14993</v>
      </c>
      <c r="T1674" s="70" t="s">
        <v>15192</v>
      </c>
      <c r="U1674" s="67" t="s">
        <v>15225</v>
      </c>
    </row>
    <row r="1675" spans="2:21" ht="110.4" x14ac:dyDescent="0.25">
      <c r="B1675" s="10" t="s">
        <v>391</v>
      </c>
      <c r="C1675" s="10" t="s">
        <v>8044</v>
      </c>
      <c r="D1675" s="10" t="s">
        <v>8046</v>
      </c>
      <c r="E1675" s="10" t="s">
        <v>8047</v>
      </c>
      <c r="F1675" s="10" t="s">
        <v>15155</v>
      </c>
      <c r="G1675" s="32" t="s">
        <v>15155</v>
      </c>
      <c r="H1675" s="39" t="s">
        <v>391</v>
      </c>
      <c r="I1675" s="39" t="s">
        <v>15994</v>
      </c>
      <c r="J1675" s="39">
        <v>552.08999999999992</v>
      </c>
      <c r="K1675" s="33" t="b">
        <v>1</v>
      </c>
      <c r="L1675" s="29" t="s">
        <v>16282</v>
      </c>
      <c r="M1675" s="29" t="s">
        <v>14993</v>
      </c>
      <c r="N1675" s="29" t="s">
        <v>14993</v>
      </c>
      <c r="O1675" s="29" t="s">
        <v>14993</v>
      </c>
      <c r="P1675" s="29" t="s">
        <v>14993</v>
      </c>
      <c r="Q1675" s="29" t="s">
        <v>14993</v>
      </c>
      <c r="R1675" s="29" t="s">
        <v>14993</v>
      </c>
      <c r="S1675" s="29" t="s">
        <v>14993</v>
      </c>
      <c r="T1675" s="70" t="s">
        <v>15192</v>
      </c>
      <c r="U1675" s="67" t="s">
        <v>15225</v>
      </c>
    </row>
    <row r="1676" spans="2:21" ht="82.8" x14ac:dyDescent="0.25">
      <c r="B1676" s="10" t="s">
        <v>392</v>
      </c>
      <c r="C1676" s="10" t="s">
        <v>8049</v>
      </c>
      <c r="D1676" s="10" t="s">
        <v>8048</v>
      </c>
      <c r="E1676" s="10" t="s">
        <v>8050</v>
      </c>
      <c r="F1676" s="10" t="s">
        <v>8051</v>
      </c>
      <c r="G1676" s="32" t="s">
        <v>8052</v>
      </c>
      <c r="H1676" s="39" t="s">
        <v>392</v>
      </c>
      <c r="I1676" s="39" t="s">
        <v>15995</v>
      </c>
      <c r="J1676" s="39">
        <v>553</v>
      </c>
      <c r="K1676" s="33" t="b">
        <v>1</v>
      </c>
      <c r="L1676" s="29" t="s">
        <v>14993</v>
      </c>
      <c r="M1676" s="29" t="s">
        <v>14993</v>
      </c>
      <c r="N1676" s="29" t="s">
        <v>14993</v>
      </c>
      <c r="O1676" s="29" t="s">
        <v>16282</v>
      </c>
      <c r="P1676" s="29" t="s">
        <v>14993</v>
      </c>
      <c r="Q1676" s="29" t="s">
        <v>14993</v>
      </c>
      <c r="R1676" s="29" t="s">
        <v>14993</v>
      </c>
      <c r="S1676" s="29" t="s">
        <v>14993</v>
      </c>
      <c r="T1676" s="70" t="s">
        <v>15195</v>
      </c>
      <c r="U1676" s="67" t="s">
        <v>15225</v>
      </c>
    </row>
    <row r="1677" spans="2:21" ht="124.2" x14ac:dyDescent="0.25">
      <c r="B1677" s="10" t="s">
        <v>392</v>
      </c>
      <c r="C1677" s="10" t="s">
        <v>8054</v>
      </c>
      <c r="D1677" s="10" t="s">
        <v>8053</v>
      </c>
      <c r="E1677" s="10" t="s">
        <v>8055</v>
      </c>
      <c r="F1677" s="10" t="s">
        <v>15157</v>
      </c>
      <c r="G1677" s="32" t="s">
        <v>15157</v>
      </c>
      <c r="H1677" s="39" t="s">
        <v>392</v>
      </c>
      <c r="I1677" s="39" t="s">
        <v>15996</v>
      </c>
      <c r="J1677" s="39">
        <v>553.01</v>
      </c>
      <c r="K1677" s="33" t="b">
        <v>1</v>
      </c>
      <c r="L1677" s="29" t="s">
        <v>16282</v>
      </c>
      <c r="M1677" s="29" t="s">
        <v>14993</v>
      </c>
      <c r="N1677" s="29" t="s">
        <v>14993</v>
      </c>
      <c r="O1677" s="29" t="s">
        <v>14993</v>
      </c>
      <c r="P1677" s="29" t="s">
        <v>14993</v>
      </c>
      <c r="Q1677" s="29" t="s">
        <v>14993</v>
      </c>
      <c r="R1677" s="29" t="s">
        <v>14993</v>
      </c>
      <c r="S1677" s="29" t="s">
        <v>14993</v>
      </c>
      <c r="T1677" s="70" t="s">
        <v>15192</v>
      </c>
      <c r="U1677" s="67" t="s">
        <v>15225</v>
      </c>
    </row>
    <row r="1678" spans="2:21" ht="151.80000000000001" x14ac:dyDescent="0.25">
      <c r="B1678" s="10" t="s">
        <v>392</v>
      </c>
      <c r="C1678" s="10" t="s">
        <v>8057</v>
      </c>
      <c r="D1678" s="10" t="s">
        <v>8056</v>
      </c>
      <c r="E1678" s="10" t="s">
        <v>8058</v>
      </c>
      <c r="F1678" s="10" t="s">
        <v>8059</v>
      </c>
      <c r="G1678" s="32" t="s">
        <v>8060</v>
      </c>
      <c r="H1678" s="39" t="s">
        <v>392</v>
      </c>
      <c r="I1678" s="39" t="s">
        <v>15997</v>
      </c>
      <c r="J1678" s="39">
        <v>553.02</v>
      </c>
      <c r="K1678" s="33" t="b">
        <v>1</v>
      </c>
      <c r="L1678" s="29" t="s">
        <v>14993</v>
      </c>
      <c r="M1678" s="29" t="s">
        <v>14993</v>
      </c>
      <c r="N1678" s="29" t="s">
        <v>14993</v>
      </c>
      <c r="O1678" s="29" t="s">
        <v>16282</v>
      </c>
      <c r="P1678" s="29" t="s">
        <v>14993</v>
      </c>
      <c r="Q1678" s="29" t="s">
        <v>14993</v>
      </c>
      <c r="R1678" s="29" t="s">
        <v>14993</v>
      </c>
      <c r="S1678" s="29" t="s">
        <v>14993</v>
      </c>
      <c r="T1678" s="70" t="s">
        <v>15195</v>
      </c>
      <c r="U1678" s="67" t="s">
        <v>15225</v>
      </c>
    </row>
    <row r="1679" spans="2:21" ht="69" x14ac:dyDescent="0.25">
      <c r="B1679" s="10" t="s">
        <v>392</v>
      </c>
      <c r="C1679" s="10" t="s">
        <v>8057</v>
      </c>
      <c r="D1679" s="10" t="s">
        <v>8061</v>
      </c>
      <c r="E1679" s="10" t="s">
        <v>8062</v>
      </c>
      <c r="F1679" s="10" t="s">
        <v>1117</v>
      </c>
      <c r="G1679" s="32" t="s">
        <v>1118</v>
      </c>
      <c r="H1679" s="39" t="s">
        <v>392</v>
      </c>
      <c r="I1679" s="39" t="s">
        <v>15997</v>
      </c>
      <c r="J1679" s="39">
        <v>553.03</v>
      </c>
      <c r="K1679" s="33" t="b">
        <v>1</v>
      </c>
      <c r="L1679" s="29" t="s">
        <v>16282</v>
      </c>
      <c r="M1679" s="29" t="s">
        <v>14993</v>
      </c>
      <c r="N1679" s="29" t="s">
        <v>14993</v>
      </c>
      <c r="O1679" s="29" t="s">
        <v>14993</v>
      </c>
      <c r="P1679" s="29" t="s">
        <v>14993</v>
      </c>
      <c r="Q1679" s="29" t="s">
        <v>14993</v>
      </c>
      <c r="R1679" s="29" t="s">
        <v>14993</v>
      </c>
      <c r="S1679" s="29" t="s">
        <v>14993</v>
      </c>
      <c r="T1679" s="70" t="s">
        <v>15192</v>
      </c>
      <c r="U1679" s="67" t="s">
        <v>15225</v>
      </c>
    </row>
    <row r="1680" spans="2:21" ht="96.6" x14ac:dyDescent="0.25">
      <c r="B1680" s="10" t="s">
        <v>393</v>
      </c>
      <c r="C1680" s="10" t="s">
        <v>8064</v>
      </c>
      <c r="D1680" s="10" t="s">
        <v>8063</v>
      </c>
      <c r="E1680" s="10" t="s">
        <v>8065</v>
      </c>
      <c r="F1680" s="10" t="s">
        <v>8066</v>
      </c>
      <c r="G1680" s="32" t="s">
        <v>8067</v>
      </c>
      <c r="H1680" s="39" t="s">
        <v>393</v>
      </c>
      <c r="I1680" s="39" t="s">
        <v>15998</v>
      </c>
      <c r="J1680" s="39">
        <v>554</v>
      </c>
      <c r="K1680" s="33" t="b">
        <v>1</v>
      </c>
      <c r="L1680" s="29" t="s">
        <v>14993</v>
      </c>
      <c r="M1680" s="29" t="s">
        <v>14993</v>
      </c>
      <c r="N1680" s="29" t="s">
        <v>14993</v>
      </c>
      <c r="O1680" s="29" t="s">
        <v>16282</v>
      </c>
      <c r="P1680" s="29" t="s">
        <v>14993</v>
      </c>
      <c r="Q1680" s="29" t="s">
        <v>14993</v>
      </c>
      <c r="R1680" s="29" t="s">
        <v>14993</v>
      </c>
      <c r="S1680" s="29" t="s">
        <v>14993</v>
      </c>
      <c r="T1680" s="70" t="s">
        <v>15195</v>
      </c>
      <c r="U1680" s="67" t="s">
        <v>15225</v>
      </c>
    </row>
    <row r="1681" spans="2:21" ht="138" x14ac:dyDescent="0.25">
      <c r="B1681" s="10" t="s">
        <v>393</v>
      </c>
      <c r="C1681" s="10" t="s">
        <v>8069</v>
      </c>
      <c r="D1681" s="10" t="s">
        <v>8068</v>
      </c>
      <c r="E1681" s="10" t="s">
        <v>8070</v>
      </c>
      <c r="F1681" s="10" t="s">
        <v>8071</v>
      </c>
      <c r="G1681" s="32" t="s">
        <v>8072</v>
      </c>
      <c r="H1681" s="39" t="s">
        <v>393</v>
      </c>
      <c r="I1681" s="39" t="s">
        <v>15999</v>
      </c>
      <c r="J1681" s="39">
        <v>554.01</v>
      </c>
      <c r="K1681" s="33" t="b">
        <v>1</v>
      </c>
      <c r="L1681" s="29" t="s">
        <v>14993</v>
      </c>
      <c r="M1681" s="29" t="s">
        <v>14993</v>
      </c>
      <c r="N1681" s="29" t="s">
        <v>14993</v>
      </c>
      <c r="O1681" s="29" t="s">
        <v>16282</v>
      </c>
      <c r="P1681" s="29" t="s">
        <v>14993</v>
      </c>
      <c r="Q1681" s="29" t="s">
        <v>14993</v>
      </c>
      <c r="R1681" s="29" t="s">
        <v>14993</v>
      </c>
      <c r="S1681" s="29" t="s">
        <v>14993</v>
      </c>
      <c r="T1681" s="70" t="s">
        <v>15195</v>
      </c>
      <c r="U1681" s="67" t="s">
        <v>15225</v>
      </c>
    </row>
    <row r="1682" spans="2:21" ht="124.2" x14ac:dyDescent="0.25">
      <c r="B1682" s="10" t="s">
        <v>393</v>
      </c>
      <c r="C1682" s="10" t="s">
        <v>8069</v>
      </c>
      <c r="D1682" s="10" t="s">
        <v>8073</v>
      </c>
      <c r="E1682" s="10" t="s">
        <v>8074</v>
      </c>
      <c r="F1682" s="10" t="s">
        <v>8075</v>
      </c>
      <c r="G1682" s="32" t="s">
        <v>8076</v>
      </c>
      <c r="H1682" s="39" t="s">
        <v>393</v>
      </c>
      <c r="I1682" s="39" t="s">
        <v>15999</v>
      </c>
      <c r="J1682" s="39">
        <v>554.02</v>
      </c>
      <c r="K1682" s="33" t="b">
        <v>1</v>
      </c>
      <c r="L1682" s="29" t="s">
        <v>14993</v>
      </c>
      <c r="M1682" s="29" t="s">
        <v>14993</v>
      </c>
      <c r="N1682" s="29" t="s">
        <v>14993</v>
      </c>
      <c r="O1682" s="29" t="s">
        <v>16282</v>
      </c>
      <c r="P1682" s="29" t="s">
        <v>14993</v>
      </c>
      <c r="Q1682" s="29" t="s">
        <v>14993</v>
      </c>
      <c r="R1682" s="29" t="s">
        <v>14993</v>
      </c>
      <c r="S1682" s="29" t="s">
        <v>14993</v>
      </c>
      <c r="T1682" s="70" t="s">
        <v>15195</v>
      </c>
      <c r="U1682" s="67" t="s">
        <v>15225</v>
      </c>
    </row>
    <row r="1683" spans="2:21" ht="110.4" x14ac:dyDescent="0.25">
      <c r="B1683" s="10" t="s">
        <v>393</v>
      </c>
      <c r="C1683" s="10" t="s">
        <v>8069</v>
      </c>
      <c r="D1683" s="10" t="s">
        <v>8077</v>
      </c>
      <c r="E1683" s="10" t="s">
        <v>8078</v>
      </c>
      <c r="F1683" s="10" t="s">
        <v>8079</v>
      </c>
      <c r="G1683" s="32" t="s">
        <v>8080</v>
      </c>
      <c r="H1683" s="39" t="s">
        <v>393</v>
      </c>
      <c r="I1683" s="39" t="s">
        <v>15999</v>
      </c>
      <c r="J1683" s="39">
        <v>554.03</v>
      </c>
      <c r="K1683" s="33" t="b">
        <v>1</v>
      </c>
      <c r="L1683" s="29" t="s">
        <v>14993</v>
      </c>
      <c r="M1683" s="29" t="s">
        <v>14993</v>
      </c>
      <c r="N1683" s="29" t="s">
        <v>14993</v>
      </c>
      <c r="O1683" s="29" t="s">
        <v>16282</v>
      </c>
      <c r="P1683" s="29" t="s">
        <v>14993</v>
      </c>
      <c r="Q1683" s="29" t="s">
        <v>14993</v>
      </c>
      <c r="R1683" s="29" t="s">
        <v>14993</v>
      </c>
      <c r="S1683" s="29" t="s">
        <v>14993</v>
      </c>
      <c r="T1683" s="70" t="s">
        <v>15195</v>
      </c>
      <c r="U1683" s="67" t="s">
        <v>15225</v>
      </c>
    </row>
    <row r="1684" spans="2:21" ht="124.2" x14ac:dyDescent="0.25">
      <c r="B1684" s="10" t="s">
        <v>8082</v>
      </c>
      <c r="C1684" s="10" t="s">
        <v>8082</v>
      </c>
      <c r="D1684" s="10" t="s">
        <v>8081</v>
      </c>
      <c r="E1684" s="10" t="s">
        <v>8083</v>
      </c>
      <c r="F1684" s="10" t="s">
        <v>8084</v>
      </c>
      <c r="G1684" s="32" t="s">
        <v>8085</v>
      </c>
      <c r="H1684" s="39" t="s">
        <v>394</v>
      </c>
      <c r="I1684" s="39" t="s">
        <v>394</v>
      </c>
      <c r="J1684" s="39">
        <v>555</v>
      </c>
      <c r="K1684" s="33" t="s">
        <v>14993</v>
      </c>
      <c r="L1684" s="29" t="s">
        <v>14993</v>
      </c>
      <c r="M1684" s="29" t="s">
        <v>14993</v>
      </c>
      <c r="N1684" s="29" t="s">
        <v>14993</v>
      </c>
      <c r="O1684" s="29" t="s">
        <v>14993</v>
      </c>
      <c r="P1684" s="29" t="s">
        <v>14993</v>
      </c>
      <c r="Q1684" s="29" t="s">
        <v>14993</v>
      </c>
      <c r="R1684" s="29" t="s">
        <v>14993</v>
      </c>
      <c r="S1684" s="29" t="s">
        <v>14993</v>
      </c>
      <c r="T1684" s="70" t="s">
        <v>14993</v>
      </c>
      <c r="U1684" s="67" t="s">
        <v>15225</v>
      </c>
    </row>
    <row r="1685" spans="2:21" ht="179.4" x14ac:dyDescent="0.25">
      <c r="B1685" s="10" t="s">
        <v>8087</v>
      </c>
      <c r="C1685" s="10" t="s">
        <v>8087</v>
      </c>
      <c r="D1685" s="10" t="s">
        <v>8086</v>
      </c>
      <c r="E1685" s="10" t="s">
        <v>8088</v>
      </c>
      <c r="F1685" s="10" t="s">
        <v>8089</v>
      </c>
      <c r="G1685" s="32" t="s">
        <v>8090</v>
      </c>
      <c r="H1685" s="39" t="s">
        <v>395</v>
      </c>
      <c r="I1685" s="39" t="s">
        <v>395</v>
      </c>
      <c r="J1685" s="39">
        <v>556</v>
      </c>
      <c r="K1685" s="33" t="s">
        <v>14993</v>
      </c>
      <c r="L1685" s="29" t="s">
        <v>14993</v>
      </c>
      <c r="M1685" s="29" t="s">
        <v>14993</v>
      </c>
      <c r="N1685" s="29" t="s">
        <v>14993</v>
      </c>
      <c r="O1685" s="29" t="s">
        <v>14993</v>
      </c>
      <c r="P1685" s="29" t="s">
        <v>14993</v>
      </c>
      <c r="Q1685" s="29" t="s">
        <v>14993</v>
      </c>
      <c r="R1685" s="29" t="s">
        <v>14993</v>
      </c>
      <c r="S1685" s="29" t="s">
        <v>14993</v>
      </c>
      <c r="T1685" s="70" t="s">
        <v>14993</v>
      </c>
      <c r="U1685" s="67" t="s">
        <v>15225</v>
      </c>
    </row>
    <row r="1686" spans="2:21" ht="124.2" x14ac:dyDescent="0.25">
      <c r="B1686" s="10" t="s">
        <v>8092</v>
      </c>
      <c r="C1686" s="10" t="s">
        <v>8093</v>
      </c>
      <c r="D1686" s="10" t="s">
        <v>8091</v>
      </c>
      <c r="E1686" s="10" t="s">
        <v>8094</v>
      </c>
      <c r="F1686" s="10" t="s">
        <v>8095</v>
      </c>
      <c r="G1686" s="32" t="s">
        <v>8096</v>
      </c>
      <c r="H1686" s="39" t="s">
        <v>704</v>
      </c>
      <c r="I1686" s="39" t="s">
        <v>16000</v>
      </c>
      <c r="J1686" s="39">
        <v>557</v>
      </c>
      <c r="K1686" s="33" t="s">
        <v>14993</v>
      </c>
      <c r="L1686" s="29" t="s">
        <v>14993</v>
      </c>
      <c r="M1686" s="29" t="s">
        <v>14993</v>
      </c>
      <c r="N1686" s="29" t="s">
        <v>14993</v>
      </c>
      <c r="O1686" s="29" t="s">
        <v>14993</v>
      </c>
      <c r="P1686" s="29" t="s">
        <v>14993</v>
      </c>
      <c r="Q1686" s="29" t="s">
        <v>14993</v>
      </c>
      <c r="R1686" s="29" t="s">
        <v>14993</v>
      </c>
      <c r="S1686" s="29" t="s">
        <v>14993</v>
      </c>
      <c r="T1686" s="70" t="s">
        <v>14993</v>
      </c>
      <c r="U1686" s="67" t="s">
        <v>15225</v>
      </c>
    </row>
    <row r="1687" spans="2:21" ht="124.2" x14ac:dyDescent="0.25">
      <c r="B1687" s="10" t="s">
        <v>8092</v>
      </c>
      <c r="C1687" s="10" t="s">
        <v>8098</v>
      </c>
      <c r="D1687" s="10" t="s">
        <v>8097</v>
      </c>
      <c r="E1687" s="10" t="s">
        <v>8099</v>
      </c>
      <c r="F1687" s="10" t="s">
        <v>8100</v>
      </c>
      <c r="G1687" s="32" t="s">
        <v>8101</v>
      </c>
      <c r="H1687" s="39" t="s">
        <v>704</v>
      </c>
      <c r="I1687" s="39" t="s">
        <v>16001</v>
      </c>
      <c r="J1687" s="39">
        <v>557.01</v>
      </c>
      <c r="K1687" s="33" t="s">
        <v>14993</v>
      </c>
      <c r="L1687" s="29" t="s">
        <v>14993</v>
      </c>
      <c r="M1687" s="29" t="s">
        <v>14993</v>
      </c>
      <c r="N1687" s="29" t="s">
        <v>14993</v>
      </c>
      <c r="O1687" s="29" t="s">
        <v>14993</v>
      </c>
      <c r="P1687" s="29" t="s">
        <v>14993</v>
      </c>
      <c r="Q1687" s="29" t="s">
        <v>14993</v>
      </c>
      <c r="R1687" s="29" t="s">
        <v>14993</v>
      </c>
      <c r="S1687" s="29" t="s">
        <v>14993</v>
      </c>
      <c r="T1687" s="70" t="s">
        <v>14993</v>
      </c>
      <c r="U1687" s="67" t="s">
        <v>15225</v>
      </c>
    </row>
    <row r="1688" spans="2:21" ht="179.4" x14ac:dyDescent="0.25">
      <c r="B1688" s="10" t="s">
        <v>8092</v>
      </c>
      <c r="C1688" s="10" t="s">
        <v>8098</v>
      </c>
      <c r="D1688" s="10" t="s">
        <v>8102</v>
      </c>
      <c r="E1688" s="10" t="s">
        <v>8103</v>
      </c>
      <c r="F1688" s="10" t="s">
        <v>8104</v>
      </c>
      <c r="G1688" s="32" t="s">
        <v>8105</v>
      </c>
      <c r="H1688" s="39" t="s">
        <v>704</v>
      </c>
      <c r="I1688" s="39" t="s">
        <v>16001</v>
      </c>
      <c r="J1688" s="39">
        <v>557.02</v>
      </c>
      <c r="K1688" s="33" t="s">
        <v>14993</v>
      </c>
      <c r="L1688" s="29" t="s">
        <v>14993</v>
      </c>
      <c r="M1688" s="29" t="s">
        <v>14993</v>
      </c>
      <c r="N1688" s="29" t="s">
        <v>14993</v>
      </c>
      <c r="O1688" s="29" t="s">
        <v>14993</v>
      </c>
      <c r="P1688" s="29" t="s">
        <v>14993</v>
      </c>
      <c r="Q1688" s="29" t="s">
        <v>14993</v>
      </c>
      <c r="R1688" s="29" t="s">
        <v>14993</v>
      </c>
      <c r="S1688" s="29" t="s">
        <v>14993</v>
      </c>
      <c r="T1688" s="70" t="s">
        <v>14993</v>
      </c>
      <c r="U1688" s="67" t="s">
        <v>15225</v>
      </c>
    </row>
    <row r="1689" spans="2:21" ht="69" x14ac:dyDescent="0.25">
      <c r="B1689" s="10" t="s">
        <v>396</v>
      </c>
      <c r="C1689" s="10" t="s">
        <v>8107</v>
      </c>
      <c r="D1689" s="10" t="s">
        <v>8106</v>
      </c>
      <c r="E1689" s="10" t="s">
        <v>8108</v>
      </c>
      <c r="F1689" s="10" t="s">
        <v>2482</v>
      </c>
      <c r="G1689" s="32" t="s">
        <v>2483</v>
      </c>
      <c r="H1689" s="39" t="s">
        <v>396</v>
      </c>
      <c r="I1689" s="39" t="s">
        <v>16002</v>
      </c>
      <c r="J1689" s="39">
        <v>558</v>
      </c>
      <c r="K1689" s="33" t="b">
        <v>1</v>
      </c>
      <c r="L1689" s="29" t="s">
        <v>16282</v>
      </c>
      <c r="M1689" s="29" t="s">
        <v>14993</v>
      </c>
      <c r="N1689" s="29" t="s">
        <v>14993</v>
      </c>
      <c r="O1689" s="29" t="s">
        <v>14993</v>
      </c>
      <c r="P1689" s="29" t="s">
        <v>14993</v>
      </c>
      <c r="Q1689" s="29" t="s">
        <v>14993</v>
      </c>
      <c r="R1689" s="29" t="s">
        <v>14993</v>
      </c>
      <c r="S1689" s="29" t="s">
        <v>14993</v>
      </c>
      <c r="T1689" s="70" t="s">
        <v>15192</v>
      </c>
      <c r="U1689" s="67" t="s">
        <v>15225</v>
      </c>
    </row>
    <row r="1690" spans="2:21" ht="151.80000000000001" x14ac:dyDescent="0.25">
      <c r="B1690" s="10" t="s">
        <v>396</v>
      </c>
      <c r="C1690" s="10" t="s">
        <v>8107</v>
      </c>
      <c r="D1690" s="10" t="s">
        <v>8109</v>
      </c>
      <c r="E1690" s="10" t="s">
        <v>8110</v>
      </c>
      <c r="F1690" s="10" t="s">
        <v>8111</v>
      </c>
      <c r="G1690" s="32" t="s">
        <v>8112</v>
      </c>
      <c r="H1690" s="39" t="s">
        <v>396</v>
      </c>
      <c r="I1690" s="39" t="s">
        <v>16002</v>
      </c>
      <c r="J1690" s="39">
        <v>558.01</v>
      </c>
      <c r="K1690" s="33" t="b">
        <v>1</v>
      </c>
      <c r="L1690" s="29" t="s">
        <v>14993</v>
      </c>
      <c r="M1690" s="29" t="s">
        <v>14993</v>
      </c>
      <c r="N1690" s="29" t="s">
        <v>14993</v>
      </c>
      <c r="O1690" s="29" t="s">
        <v>16282</v>
      </c>
      <c r="P1690" s="29" t="s">
        <v>14993</v>
      </c>
      <c r="Q1690" s="29" t="s">
        <v>14993</v>
      </c>
      <c r="R1690" s="29" t="s">
        <v>14993</v>
      </c>
      <c r="S1690" s="29" t="s">
        <v>14993</v>
      </c>
      <c r="T1690" s="70" t="s">
        <v>15195</v>
      </c>
      <c r="U1690" s="67" t="s">
        <v>15225</v>
      </c>
    </row>
    <row r="1691" spans="2:21" ht="151.80000000000001" x14ac:dyDescent="0.25">
      <c r="B1691" s="10" t="s">
        <v>396</v>
      </c>
      <c r="C1691" s="10" t="s">
        <v>8114</v>
      </c>
      <c r="D1691" s="10" t="s">
        <v>8113</v>
      </c>
      <c r="E1691" s="10" t="s">
        <v>8115</v>
      </c>
      <c r="F1691" s="10" t="s">
        <v>8116</v>
      </c>
      <c r="G1691" s="32" t="s">
        <v>8117</v>
      </c>
      <c r="H1691" s="39" t="s">
        <v>396</v>
      </c>
      <c r="I1691" s="39" t="s">
        <v>16003</v>
      </c>
      <c r="J1691" s="39">
        <v>558.02</v>
      </c>
      <c r="K1691" s="33" t="b">
        <v>1</v>
      </c>
      <c r="L1691" s="29" t="s">
        <v>14993</v>
      </c>
      <c r="M1691" s="29" t="s">
        <v>14993</v>
      </c>
      <c r="N1691" s="29" t="s">
        <v>14993</v>
      </c>
      <c r="O1691" s="29" t="s">
        <v>16282</v>
      </c>
      <c r="P1691" s="29" t="s">
        <v>14993</v>
      </c>
      <c r="Q1691" s="29" t="s">
        <v>14993</v>
      </c>
      <c r="R1691" s="29" t="s">
        <v>14993</v>
      </c>
      <c r="S1691" s="29" t="s">
        <v>14993</v>
      </c>
      <c r="T1691" s="70" t="s">
        <v>15195</v>
      </c>
      <c r="U1691" s="67" t="s">
        <v>15225</v>
      </c>
    </row>
    <row r="1692" spans="2:21" ht="138" x14ac:dyDescent="0.25">
      <c r="B1692" s="10" t="s">
        <v>396</v>
      </c>
      <c r="C1692" s="10" t="s">
        <v>8119</v>
      </c>
      <c r="D1692" s="10" t="s">
        <v>8118</v>
      </c>
      <c r="E1692" s="10" t="s">
        <v>8120</v>
      </c>
      <c r="F1692" s="10" t="s">
        <v>8121</v>
      </c>
      <c r="G1692" s="32" t="s">
        <v>8122</v>
      </c>
      <c r="H1692" s="39" t="s">
        <v>396</v>
      </c>
      <c r="I1692" s="39" t="s">
        <v>16004</v>
      </c>
      <c r="J1692" s="39">
        <v>558.03</v>
      </c>
      <c r="K1692" s="33" t="b">
        <v>1</v>
      </c>
      <c r="L1692" s="29" t="s">
        <v>14993</v>
      </c>
      <c r="M1692" s="29" t="s">
        <v>14993</v>
      </c>
      <c r="N1692" s="29" t="s">
        <v>14993</v>
      </c>
      <c r="O1692" s="29" t="s">
        <v>16282</v>
      </c>
      <c r="P1692" s="29" t="s">
        <v>14993</v>
      </c>
      <c r="Q1692" s="29" t="s">
        <v>14993</v>
      </c>
      <c r="R1692" s="29" t="s">
        <v>14993</v>
      </c>
      <c r="S1692" s="29" t="s">
        <v>14993</v>
      </c>
      <c r="T1692" s="70" t="s">
        <v>15195</v>
      </c>
      <c r="U1692" s="67" t="s">
        <v>15225</v>
      </c>
    </row>
    <row r="1693" spans="2:21" ht="124.2" x14ac:dyDescent="0.25">
      <c r="B1693" s="10" t="s">
        <v>396</v>
      </c>
      <c r="C1693" s="10" t="s">
        <v>8119</v>
      </c>
      <c r="D1693" s="10" t="s">
        <v>8123</v>
      </c>
      <c r="E1693" s="10" t="s">
        <v>8124</v>
      </c>
      <c r="F1693" s="10" t="s">
        <v>8125</v>
      </c>
      <c r="G1693" s="32" t="s">
        <v>8126</v>
      </c>
      <c r="H1693" s="39" t="s">
        <v>396</v>
      </c>
      <c r="I1693" s="39" t="s">
        <v>16004</v>
      </c>
      <c r="J1693" s="39">
        <v>558.04</v>
      </c>
      <c r="K1693" s="33" t="b">
        <v>1</v>
      </c>
      <c r="L1693" s="29" t="s">
        <v>14993</v>
      </c>
      <c r="M1693" s="29" t="s">
        <v>14993</v>
      </c>
      <c r="N1693" s="29" t="s">
        <v>14993</v>
      </c>
      <c r="O1693" s="29" t="s">
        <v>16282</v>
      </c>
      <c r="P1693" s="29" t="s">
        <v>14993</v>
      </c>
      <c r="Q1693" s="29" t="s">
        <v>14993</v>
      </c>
      <c r="R1693" s="29" t="s">
        <v>14993</v>
      </c>
      <c r="S1693" s="29" t="s">
        <v>14993</v>
      </c>
      <c r="T1693" s="70" t="s">
        <v>15195</v>
      </c>
      <c r="U1693" s="67" t="s">
        <v>15225</v>
      </c>
    </row>
    <row r="1694" spans="2:21" ht="151.80000000000001" x14ac:dyDescent="0.25">
      <c r="B1694" s="10" t="s">
        <v>396</v>
      </c>
      <c r="C1694" s="10" t="s">
        <v>8128</v>
      </c>
      <c r="D1694" s="10" t="s">
        <v>8127</v>
      </c>
      <c r="E1694" s="10" t="s">
        <v>8129</v>
      </c>
      <c r="F1694" s="10" t="s">
        <v>8130</v>
      </c>
      <c r="G1694" s="32" t="s">
        <v>8131</v>
      </c>
      <c r="H1694" s="39" t="s">
        <v>396</v>
      </c>
      <c r="I1694" s="39" t="s">
        <v>16005</v>
      </c>
      <c r="J1694" s="39">
        <v>558.04999999999995</v>
      </c>
      <c r="K1694" s="33" t="b">
        <v>1</v>
      </c>
      <c r="L1694" s="29" t="s">
        <v>14993</v>
      </c>
      <c r="M1694" s="29" t="s">
        <v>14993</v>
      </c>
      <c r="N1694" s="29" t="s">
        <v>14993</v>
      </c>
      <c r="O1694" s="29" t="s">
        <v>16282</v>
      </c>
      <c r="P1694" s="29" t="s">
        <v>14993</v>
      </c>
      <c r="Q1694" s="29" t="s">
        <v>14993</v>
      </c>
      <c r="R1694" s="29" t="s">
        <v>14993</v>
      </c>
      <c r="S1694" s="29" t="s">
        <v>14993</v>
      </c>
      <c r="T1694" s="70" t="s">
        <v>15195</v>
      </c>
      <c r="U1694" s="67" t="s">
        <v>15225</v>
      </c>
    </row>
    <row r="1695" spans="2:21" ht="165.6" x14ac:dyDescent="0.25">
      <c r="B1695" s="10" t="s">
        <v>396</v>
      </c>
      <c r="C1695" s="10" t="s">
        <v>8133</v>
      </c>
      <c r="D1695" s="10" t="s">
        <v>8132</v>
      </c>
      <c r="E1695" s="10" t="s">
        <v>8134</v>
      </c>
      <c r="F1695" s="10" t="s">
        <v>8135</v>
      </c>
      <c r="G1695" s="32" t="s">
        <v>8136</v>
      </c>
      <c r="H1695" s="39" t="s">
        <v>396</v>
      </c>
      <c r="I1695" s="39" t="s">
        <v>16006</v>
      </c>
      <c r="J1695" s="39">
        <v>558.05999999999995</v>
      </c>
      <c r="K1695" s="33" t="b">
        <v>1</v>
      </c>
      <c r="L1695" s="29" t="s">
        <v>14993</v>
      </c>
      <c r="M1695" s="29" t="s">
        <v>14993</v>
      </c>
      <c r="N1695" s="29" t="s">
        <v>14993</v>
      </c>
      <c r="O1695" s="29" t="s">
        <v>16282</v>
      </c>
      <c r="P1695" s="29" t="s">
        <v>14993</v>
      </c>
      <c r="Q1695" s="29" t="s">
        <v>14993</v>
      </c>
      <c r="R1695" s="29" t="s">
        <v>14993</v>
      </c>
      <c r="S1695" s="29" t="s">
        <v>14993</v>
      </c>
      <c r="T1695" s="70" t="s">
        <v>15195</v>
      </c>
      <c r="U1695" s="67" t="s">
        <v>15225</v>
      </c>
    </row>
    <row r="1696" spans="2:21" ht="179.4" x14ac:dyDescent="0.25">
      <c r="B1696" s="10" t="s">
        <v>396</v>
      </c>
      <c r="C1696" s="10" t="s">
        <v>8133</v>
      </c>
      <c r="D1696" s="10" t="s">
        <v>8137</v>
      </c>
      <c r="E1696" s="10" t="s">
        <v>8138</v>
      </c>
      <c r="F1696" s="10" t="s">
        <v>8139</v>
      </c>
      <c r="G1696" s="32" t="s">
        <v>8140</v>
      </c>
      <c r="H1696" s="39" t="s">
        <v>396</v>
      </c>
      <c r="I1696" s="39" t="s">
        <v>16006</v>
      </c>
      <c r="J1696" s="39">
        <v>558.06999999999994</v>
      </c>
      <c r="K1696" s="33" t="b">
        <v>1</v>
      </c>
      <c r="L1696" s="29" t="s">
        <v>14993</v>
      </c>
      <c r="M1696" s="29" t="s">
        <v>14993</v>
      </c>
      <c r="N1696" s="29" t="s">
        <v>14993</v>
      </c>
      <c r="O1696" s="29" t="s">
        <v>16282</v>
      </c>
      <c r="P1696" s="29" t="s">
        <v>14993</v>
      </c>
      <c r="Q1696" s="29" t="s">
        <v>14993</v>
      </c>
      <c r="R1696" s="29" t="s">
        <v>14993</v>
      </c>
      <c r="S1696" s="29" t="s">
        <v>14993</v>
      </c>
      <c r="T1696" s="70" t="s">
        <v>15195</v>
      </c>
      <c r="U1696" s="67" t="s">
        <v>15225</v>
      </c>
    </row>
    <row r="1697" spans="2:21" ht="96.6" x14ac:dyDescent="0.25">
      <c r="B1697" s="10" t="s">
        <v>396</v>
      </c>
      <c r="C1697" s="10" t="s">
        <v>8142</v>
      </c>
      <c r="D1697" s="10" t="s">
        <v>8141</v>
      </c>
      <c r="E1697" s="10" t="s">
        <v>8143</v>
      </c>
      <c r="F1697" s="10" t="s">
        <v>8144</v>
      </c>
      <c r="G1697" s="32" t="s">
        <v>8145</v>
      </c>
      <c r="H1697" s="39" t="s">
        <v>396</v>
      </c>
      <c r="I1697" s="39" t="s">
        <v>16007</v>
      </c>
      <c r="J1697" s="39">
        <v>558.07999999999993</v>
      </c>
      <c r="K1697" s="33" t="b">
        <v>1</v>
      </c>
      <c r="L1697" s="29" t="s">
        <v>16282</v>
      </c>
      <c r="M1697" s="29" t="s">
        <v>14993</v>
      </c>
      <c r="N1697" s="29" t="s">
        <v>14993</v>
      </c>
      <c r="O1697" s="29" t="s">
        <v>14993</v>
      </c>
      <c r="P1697" s="29" t="s">
        <v>16282</v>
      </c>
      <c r="Q1697" s="29" t="s">
        <v>14993</v>
      </c>
      <c r="R1697" s="29" t="s">
        <v>14993</v>
      </c>
      <c r="S1697" s="29" t="s">
        <v>14993</v>
      </c>
      <c r="T1697" s="70" t="s">
        <v>15714</v>
      </c>
      <c r="U1697" s="67" t="s">
        <v>15225</v>
      </c>
    </row>
    <row r="1698" spans="2:21" ht="82.8" x14ac:dyDescent="0.25">
      <c r="B1698" s="10" t="s">
        <v>396</v>
      </c>
      <c r="C1698" s="10" t="s">
        <v>8142</v>
      </c>
      <c r="D1698" s="10" t="s">
        <v>8146</v>
      </c>
      <c r="E1698" s="10" t="s">
        <v>8147</v>
      </c>
      <c r="F1698" s="10" t="s">
        <v>8148</v>
      </c>
      <c r="G1698" s="32" t="s">
        <v>8149</v>
      </c>
      <c r="H1698" s="39" t="s">
        <v>396</v>
      </c>
      <c r="I1698" s="39" t="s">
        <v>16007</v>
      </c>
      <c r="J1698" s="39">
        <v>558.08999999999992</v>
      </c>
      <c r="K1698" s="33" t="b">
        <v>1</v>
      </c>
      <c r="L1698" s="29" t="s">
        <v>16282</v>
      </c>
      <c r="M1698" s="29" t="s">
        <v>14993</v>
      </c>
      <c r="N1698" s="29" t="s">
        <v>14993</v>
      </c>
      <c r="O1698" s="29" t="s">
        <v>14993</v>
      </c>
      <c r="P1698" s="29" t="s">
        <v>14993</v>
      </c>
      <c r="Q1698" s="29" t="s">
        <v>14993</v>
      </c>
      <c r="R1698" s="29" t="s">
        <v>14993</v>
      </c>
      <c r="S1698" s="29" t="s">
        <v>14993</v>
      </c>
      <c r="T1698" s="70" t="s">
        <v>15192</v>
      </c>
      <c r="U1698" s="67" t="s">
        <v>15225</v>
      </c>
    </row>
    <row r="1699" spans="2:21" ht="234.6" x14ac:dyDescent="0.25">
      <c r="B1699" s="10" t="s">
        <v>396</v>
      </c>
      <c r="C1699" s="10" t="s">
        <v>8142</v>
      </c>
      <c r="D1699" s="10" t="s">
        <v>8150</v>
      </c>
      <c r="E1699" s="10" t="s">
        <v>8151</v>
      </c>
      <c r="F1699" s="10" t="s">
        <v>8152</v>
      </c>
      <c r="G1699" s="32" t="s">
        <v>8153</v>
      </c>
      <c r="H1699" s="39" t="s">
        <v>396</v>
      </c>
      <c r="I1699" s="39" t="s">
        <v>16007</v>
      </c>
      <c r="J1699" s="39">
        <v>558.09999999999991</v>
      </c>
      <c r="K1699" s="33" t="b">
        <v>1</v>
      </c>
      <c r="L1699" s="29" t="s">
        <v>16282</v>
      </c>
      <c r="M1699" s="29" t="s">
        <v>14993</v>
      </c>
      <c r="N1699" s="29" t="s">
        <v>14993</v>
      </c>
      <c r="O1699" s="29" t="s">
        <v>14993</v>
      </c>
      <c r="P1699" s="29" t="s">
        <v>16282</v>
      </c>
      <c r="Q1699" s="29" t="s">
        <v>14993</v>
      </c>
      <c r="R1699" s="29" t="s">
        <v>14993</v>
      </c>
      <c r="S1699" s="29" t="s">
        <v>14993</v>
      </c>
      <c r="T1699" s="70" t="s">
        <v>15714</v>
      </c>
      <c r="U1699" s="67" t="s">
        <v>15225</v>
      </c>
    </row>
    <row r="1700" spans="2:21" ht="124.2" x14ac:dyDescent="0.25">
      <c r="B1700" s="10" t="s">
        <v>8155</v>
      </c>
      <c r="C1700" s="10" t="s">
        <v>8156</v>
      </c>
      <c r="D1700" s="10" t="s">
        <v>8154</v>
      </c>
      <c r="E1700" s="10" t="s">
        <v>8157</v>
      </c>
      <c r="F1700" s="10" t="s">
        <v>8158</v>
      </c>
      <c r="G1700" s="32" t="s">
        <v>8159</v>
      </c>
      <c r="H1700" s="39" t="s">
        <v>705</v>
      </c>
      <c r="I1700" s="39" t="s">
        <v>16008</v>
      </c>
      <c r="J1700" s="39">
        <v>559</v>
      </c>
      <c r="K1700" s="33" t="b">
        <v>1</v>
      </c>
      <c r="L1700" s="29" t="s">
        <v>14993</v>
      </c>
      <c r="M1700" s="29" t="s">
        <v>14993</v>
      </c>
      <c r="N1700" s="29" t="s">
        <v>14993</v>
      </c>
      <c r="O1700" s="29" t="s">
        <v>16282</v>
      </c>
      <c r="P1700" s="29" t="s">
        <v>14993</v>
      </c>
      <c r="Q1700" s="29" t="s">
        <v>14993</v>
      </c>
      <c r="R1700" s="29" t="s">
        <v>14993</v>
      </c>
      <c r="S1700" s="29" t="s">
        <v>14993</v>
      </c>
      <c r="T1700" s="70" t="s">
        <v>15195</v>
      </c>
      <c r="U1700" s="67" t="s">
        <v>15225</v>
      </c>
    </row>
    <row r="1701" spans="2:21" ht="124.2" x14ac:dyDescent="0.25">
      <c r="B1701" s="10" t="s">
        <v>8155</v>
      </c>
      <c r="C1701" s="10" t="s">
        <v>8161</v>
      </c>
      <c r="D1701" s="10" t="s">
        <v>8160</v>
      </c>
      <c r="E1701" s="10" t="s">
        <v>8162</v>
      </c>
      <c r="F1701" s="10" t="s">
        <v>8163</v>
      </c>
      <c r="G1701" s="32" t="s">
        <v>8164</v>
      </c>
      <c r="H1701" s="39" t="s">
        <v>705</v>
      </c>
      <c r="I1701" s="39" t="s">
        <v>16009</v>
      </c>
      <c r="J1701" s="39">
        <v>559.01</v>
      </c>
      <c r="K1701" s="33" t="b">
        <v>1</v>
      </c>
      <c r="L1701" s="29" t="s">
        <v>14993</v>
      </c>
      <c r="M1701" s="29" t="s">
        <v>14993</v>
      </c>
      <c r="N1701" s="29" t="s">
        <v>14993</v>
      </c>
      <c r="O1701" s="29" t="s">
        <v>16282</v>
      </c>
      <c r="P1701" s="29" t="s">
        <v>14993</v>
      </c>
      <c r="Q1701" s="29" t="s">
        <v>14993</v>
      </c>
      <c r="R1701" s="29" t="s">
        <v>14993</v>
      </c>
      <c r="S1701" s="29" t="s">
        <v>14993</v>
      </c>
      <c r="T1701" s="70" t="s">
        <v>15195</v>
      </c>
      <c r="U1701" s="67" t="s">
        <v>15225</v>
      </c>
    </row>
    <row r="1702" spans="2:21" ht="165.6" x14ac:dyDescent="0.25">
      <c r="B1702" s="10" t="s">
        <v>1052</v>
      </c>
      <c r="C1702" s="10" t="s">
        <v>1052</v>
      </c>
      <c r="D1702" s="10" t="s">
        <v>8165</v>
      </c>
      <c r="E1702" s="10" t="s">
        <v>8166</v>
      </c>
      <c r="F1702" s="10" t="s">
        <v>8167</v>
      </c>
      <c r="G1702" s="32" t="s">
        <v>8168</v>
      </c>
      <c r="H1702" s="39" t="s">
        <v>706</v>
      </c>
      <c r="I1702" s="39" t="s">
        <v>706</v>
      </c>
      <c r="J1702" s="39">
        <v>560</v>
      </c>
      <c r="K1702" s="33" t="s">
        <v>14993</v>
      </c>
      <c r="L1702" s="29" t="s">
        <v>14993</v>
      </c>
      <c r="M1702" s="29" t="s">
        <v>14993</v>
      </c>
      <c r="N1702" s="29" t="s">
        <v>14993</v>
      </c>
      <c r="O1702" s="29" t="s">
        <v>14993</v>
      </c>
      <c r="P1702" s="29" t="s">
        <v>14993</v>
      </c>
      <c r="Q1702" s="29" t="s">
        <v>14993</v>
      </c>
      <c r="R1702" s="29" t="s">
        <v>14993</v>
      </c>
      <c r="S1702" s="29" t="s">
        <v>14993</v>
      </c>
      <c r="T1702" s="70" t="s">
        <v>14993</v>
      </c>
      <c r="U1702" s="67" t="s">
        <v>15225</v>
      </c>
    </row>
    <row r="1703" spans="2:21" ht="96.6" x14ac:dyDescent="0.25">
      <c r="B1703" s="10" t="s">
        <v>1052</v>
      </c>
      <c r="C1703" s="10" t="s">
        <v>1052</v>
      </c>
      <c r="D1703" s="10" t="s">
        <v>8169</v>
      </c>
      <c r="E1703" s="10" t="s">
        <v>8170</v>
      </c>
      <c r="F1703" s="10" t="s">
        <v>8144</v>
      </c>
      <c r="G1703" s="32" t="s">
        <v>8145</v>
      </c>
      <c r="H1703" s="39" t="s">
        <v>706</v>
      </c>
      <c r="I1703" s="39" t="s">
        <v>706</v>
      </c>
      <c r="J1703" s="39">
        <v>560.01</v>
      </c>
      <c r="K1703" s="33" t="s">
        <v>14993</v>
      </c>
      <c r="L1703" s="29" t="s">
        <v>14993</v>
      </c>
      <c r="M1703" s="29" t="s">
        <v>14993</v>
      </c>
      <c r="N1703" s="29" t="s">
        <v>14993</v>
      </c>
      <c r="O1703" s="29" t="s">
        <v>14993</v>
      </c>
      <c r="P1703" s="29" t="s">
        <v>14993</v>
      </c>
      <c r="Q1703" s="29" t="s">
        <v>14993</v>
      </c>
      <c r="R1703" s="29" t="s">
        <v>14993</v>
      </c>
      <c r="S1703" s="29" t="s">
        <v>14993</v>
      </c>
      <c r="T1703" s="70" t="s">
        <v>14993</v>
      </c>
      <c r="U1703" s="67" t="s">
        <v>15225</v>
      </c>
    </row>
    <row r="1704" spans="2:21" ht="151.80000000000001" x14ac:dyDescent="0.25">
      <c r="B1704" s="10" t="s">
        <v>397</v>
      </c>
      <c r="C1704" s="10" t="s">
        <v>8172</v>
      </c>
      <c r="D1704" s="10" t="s">
        <v>8171</v>
      </c>
      <c r="E1704" s="10" t="s">
        <v>8173</v>
      </c>
      <c r="F1704" s="10" t="s">
        <v>8174</v>
      </c>
      <c r="G1704" s="32" t="s">
        <v>8175</v>
      </c>
      <c r="H1704" s="39" t="s">
        <v>397</v>
      </c>
      <c r="I1704" s="39" t="s">
        <v>16010</v>
      </c>
      <c r="J1704" s="39">
        <v>561</v>
      </c>
      <c r="K1704" s="33" t="b">
        <v>1</v>
      </c>
      <c r="L1704" s="29" t="s">
        <v>14993</v>
      </c>
      <c r="M1704" s="29" t="s">
        <v>14993</v>
      </c>
      <c r="N1704" s="29" t="s">
        <v>14993</v>
      </c>
      <c r="O1704" s="29" t="s">
        <v>16282</v>
      </c>
      <c r="P1704" s="29" t="s">
        <v>14993</v>
      </c>
      <c r="Q1704" s="29" t="s">
        <v>14993</v>
      </c>
      <c r="R1704" s="29" t="s">
        <v>14993</v>
      </c>
      <c r="S1704" s="29" t="s">
        <v>14993</v>
      </c>
      <c r="T1704" s="70" t="s">
        <v>15195</v>
      </c>
      <c r="U1704" s="67" t="s">
        <v>15225</v>
      </c>
    </row>
    <row r="1705" spans="2:21" ht="248.4" x14ac:dyDescent="0.25">
      <c r="B1705" s="10" t="s">
        <v>397</v>
      </c>
      <c r="C1705" s="10" t="s">
        <v>8177</v>
      </c>
      <c r="D1705" s="10" t="s">
        <v>8176</v>
      </c>
      <c r="E1705" s="10" t="s">
        <v>8178</v>
      </c>
      <c r="F1705" s="10" t="s">
        <v>8179</v>
      </c>
      <c r="G1705" s="32" t="s">
        <v>8180</v>
      </c>
      <c r="H1705" s="39" t="s">
        <v>397</v>
      </c>
      <c r="I1705" s="39" t="s">
        <v>16011</v>
      </c>
      <c r="J1705" s="39">
        <v>561.01</v>
      </c>
      <c r="K1705" s="33" t="b">
        <v>1</v>
      </c>
      <c r="L1705" s="29" t="s">
        <v>14993</v>
      </c>
      <c r="M1705" s="29" t="s">
        <v>14993</v>
      </c>
      <c r="N1705" s="29" t="s">
        <v>14993</v>
      </c>
      <c r="O1705" s="29" t="s">
        <v>16282</v>
      </c>
      <c r="P1705" s="29" t="s">
        <v>14993</v>
      </c>
      <c r="Q1705" s="29" t="s">
        <v>14993</v>
      </c>
      <c r="R1705" s="29" t="s">
        <v>14993</v>
      </c>
      <c r="S1705" s="29" t="s">
        <v>14993</v>
      </c>
      <c r="T1705" s="70" t="s">
        <v>15195</v>
      </c>
      <c r="U1705" s="67" t="s">
        <v>15225</v>
      </c>
    </row>
    <row r="1706" spans="2:21" ht="96.6" x14ac:dyDescent="0.25">
      <c r="B1706" s="10" t="s">
        <v>397</v>
      </c>
      <c r="C1706" s="10" t="s">
        <v>8177</v>
      </c>
      <c r="D1706" s="10" t="s">
        <v>8181</v>
      </c>
      <c r="E1706" s="10" t="s">
        <v>8182</v>
      </c>
      <c r="F1706" s="10" t="s">
        <v>8183</v>
      </c>
      <c r="G1706" s="32" t="s">
        <v>8184</v>
      </c>
      <c r="H1706" s="39" t="s">
        <v>397</v>
      </c>
      <c r="I1706" s="39" t="s">
        <v>16011</v>
      </c>
      <c r="J1706" s="39">
        <v>561.02</v>
      </c>
      <c r="K1706" s="33" t="b">
        <v>1</v>
      </c>
      <c r="L1706" s="29" t="s">
        <v>16282</v>
      </c>
      <c r="M1706" s="29" t="s">
        <v>14993</v>
      </c>
      <c r="N1706" s="29" t="s">
        <v>14993</v>
      </c>
      <c r="O1706" s="29" t="s">
        <v>14993</v>
      </c>
      <c r="P1706" s="29" t="s">
        <v>14993</v>
      </c>
      <c r="Q1706" s="29" t="s">
        <v>14993</v>
      </c>
      <c r="R1706" s="29" t="s">
        <v>14993</v>
      </c>
      <c r="S1706" s="29" t="s">
        <v>14993</v>
      </c>
      <c r="T1706" s="70" t="s">
        <v>15192</v>
      </c>
      <c r="U1706" s="67" t="s">
        <v>15225</v>
      </c>
    </row>
    <row r="1707" spans="2:21" ht="69" x14ac:dyDescent="0.25">
      <c r="B1707" s="10" t="s">
        <v>397</v>
      </c>
      <c r="C1707" s="10" t="s">
        <v>8177</v>
      </c>
      <c r="D1707" s="10" t="s">
        <v>8185</v>
      </c>
      <c r="E1707" s="10" t="s">
        <v>8186</v>
      </c>
      <c r="F1707" s="10" t="s">
        <v>8187</v>
      </c>
      <c r="G1707" s="32" t="s">
        <v>8188</v>
      </c>
      <c r="H1707" s="39" t="s">
        <v>397</v>
      </c>
      <c r="I1707" s="39" t="s">
        <v>16011</v>
      </c>
      <c r="J1707" s="39">
        <v>561.03</v>
      </c>
      <c r="K1707" s="33" t="b">
        <v>1</v>
      </c>
      <c r="L1707" s="29" t="s">
        <v>16282</v>
      </c>
      <c r="M1707" s="29" t="s">
        <v>14993</v>
      </c>
      <c r="N1707" s="29" t="s">
        <v>14993</v>
      </c>
      <c r="O1707" s="29" t="s">
        <v>14993</v>
      </c>
      <c r="P1707" s="29" t="s">
        <v>14993</v>
      </c>
      <c r="Q1707" s="29" t="s">
        <v>14993</v>
      </c>
      <c r="R1707" s="29" t="s">
        <v>14993</v>
      </c>
      <c r="S1707" s="29" t="s">
        <v>14993</v>
      </c>
      <c r="T1707" s="70" t="s">
        <v>15192</v>
      </c>
      <c r="U1707" s="67" t="s">
        <v>15225</v>
      </c>
    </row>
    <row r="1708" spans="2:21" ht="110.4" x14ac:dyDescent="0.25">
      <c r="B1708" s="10" t="s">
        <v>397</v>
      </c>
      <c r="C1708" s="10" t="s">
        <v>8190</v>
      </c>
      <c r="D1708" s="10" t="s">
        <v>8189</v>
      </c>
      <c r="E1708" s="10" t="s">
        <v>8191</v>
      </c>
      <c r="F1708" s="10" t="s">
        <v>8192</v>
      </c>
      <c r="G1708" s="32" t="s">
        <v>8193</v>
      </c>
      <c r="H1708" s="39" t="s">
        <v>397</v>
      </c>
      <c r="I1708" s="39" t="s">
        <v>16012</v>
      </c>
      <c r="J1708" s="39">
        <v>561.04</v>
      </c>
      <c r="K1708" s="33" t="b">
        <v>1</v>
      </c>
      <c r="L1708" s="29" t="s">
        <v>14993</v>
      </c>
      <c r="M1708" s="29" t="s">
        <v>14993</v>
      </c>
      <c r="N1708" s="29" t="s">
        <v>14993</v>
      </c>
      <c r="O1708" s="29" t="s">
        <v>16282</v>
      </c>
      <c r="P1708" s="29" t="s">
        <v>14993</v>
      </c>
      <c r="Q1708" s="29" t="s">
        <v>14993</v>
      </c>
      <c r="R1708" s="29" t="s">
        <v>14993</v>
      </c>
      <c r="S1708" s="29" t="s">
        <v>14993</v>
      </c>
      <c r="T1708" s="70" t="s">
        <v>15195</v>
      </c>
      <c r="U1708" s="67" t="s">
        <v>15225</v>
      </c>
    </row>
    <row r="1709" spans="2:21" ht="248.4" x14ac:dyDescent="0.25">
      <c r="B1709" s="10" t="s">
        <v>397</v>
      </c>
      <c r="C1709" s="10" t="s">
        <v>8195</v>
      </c>
      <c r="D1709" s="10" t="s">
        <v>8194</v>
      </c>
      <c r="E1709" s="10" t="s">
        <v>8196</v>
      </c>
      <c r="F1709" s="10" t="s">
        <v>8197</v>
      </c>
      <c r="G1709" s="32" t="s">
        <v>8198</v>
      </c>
      <c r="H1709" s="39" t="s">
        <v>397</v>
      </c>
      <c r="I1709" s="39" t="s">
        <v>16013</v>
      </c>
      <c r="J1709" s="39">
        <v>561.04999999999995</v>
      </c>
      <c r="K1709" s="33" t="b">
        <v>1</v>
      </c>
      <c r="L1709" s="29" t="s">
        <v>14993</v>
      </c>
      <c r="M1709" s="29" t="s">
        <v>14993</v>
      </c>
      <c r="N1709" s="29" t="s">
        <v>14993</v>
      </c>
      <c r="O1709" s="29" t="s">
        <v>16282</v>
      </c>
      <c r="P1709" s="29" t="s">
        <v>14993</v>
      </c>
      <c r="Q1709" s="29" t="s">
        <v>14993</v>
      </c>
      <c r="R1709" s="29" t="s">
        <v>14993</v>
      </c>
      <c r="S1709" s="29" t="s">
        <v>14993</v>
      </c>
      <c r="T1709" s="70" t="s">
        <v>15195</v>
      </c>
      <c r="U1709" s="67" t="s">
        <v>15225</v>
      </c>
    </row>
    <row r="1710" spans="2:21" ht="96.6" x14ac:dyDescent="0.25">
      <c r="B1710" s="10" t="s">
        <v>397</v>
      </c>
      <c r="C1710" s="10" t="s">
        <v>8195</v>
      </c>
      <c r="D1710" s="10" t="s">
        <v>8199</v>
      </c>
      <c r="E1710" s="10" t="s">
        <v>8200</v>
      </c>
      <c r="F1710" s="10" t="s">
        <v>8201</v>
      </c>
      <c r="G1710" s="32" t="s">
        <v>8202</v>
      </c>
      <c r="H1710" s="39" t="s">
        <v>397</v>
      </c>
      <c r="I1710" s="39" t="s">
        <v>16013</v>
      </c>
      <c r="J1710" s="39">
        <v>561.05999999999995</v>
      </c>
      <c r="K1710" s="33" t="b">
        <v>1</v>
      </c>
      <c r="L1710" s="29" t="s">
        <v>16282</v>
      </c>
      <c r="M1710" s="29" t="s">
        <v>14993</v>
      </c>
      <c r="N1710" s="29" t="s">
        <v>14993</v>
      </c>
      <c r="O1710" s="29" t="s">
        <v>14993</v>
      </c>
      <c r="P1710" s="29" t="s">
        <v>14993</v>
      </c>
      <c r="Q1710" s="29" t="s">
        <v>14993</v>
      </c>
      <c r="R1710" s="29" t="s">
        <v>14993</v>
      </c>
      <c r="S1710" s="29" t="s">
        <v>14993</v>
      </c>
      <c r="T1710" s="70" t="s">
        <v>15192</v>
      </c>
      <c r="U1710" s="67" t="s">
        <v>15225</v>
      </c>
    </row>
    <row r="1711" spans="2:21" ht="69" x14ac:dyDescent="0.25">
      <c r="B1711" s="10" t="s">
        <v>397</v>
      </c>
      <c r="C1711" s="10" t="s">
        <v>8195</v>
      </c>
      <c r="D1711" s="10" t="s">
        <v>8203</v>
      </c>
      <c r="E1711" s="10" t="s">
        <v>8204</v>
      </c>
      <c r="F1711" s="10" t="s">
        <v>2482</v>
      </c>
      <c r="G1711" s="32" t="s">
        <v>2483</v>
      </c>
      <c r="H1711" s="39" t="s">
        <v>397</v>
      </c>
      <c r="I1711" s="39" t="s">
        <v>16013</v>
      </c>
      <c r="J1711" s="39">
        <v>561.06999999999994</v>
      </c>
      <c r="K1711" s="33" t="b">
        <v>1</v>
      </c>
      <c r="L1711" s="29" t="s">
        <v>16282</v>
      </c>
      <c r="M1711" s="29" t="s">
        <v>14993</v>
      </c>
      <c r="N1711" s="29" t="s">
        <v>14993</v>
      </c>
      <c r="O1711" s="29" t="s">
        <v>14993</v>
      </c>
      <c r="P1711" s="29" t="s">
        <v>16282</v>
      </c>
      <c r="Q1711" s="29" t="s">
        <v>14993</v>
      </c>
      <c r="R1711" s="29" t="s">
        <v>14993</v>
      </c>
      <c r="S1711" s="29" t="s">
        <v>14993</v>
      </c>
      <c r="T1711" s="70" t="s">
        <v>15714</v>
      </c>
      <c r="U1711" s="67" t="s">
        <v>15225</v>
      </c>
    </row>
    <row r="1712" spans="2:21" ht="82.8" x14ac:dyDescent="0.25">
      <c r="B1712" s="10" t="s">
        <v>398</v>
      </c>
      <c r="C1712" s="10" t="s">
        <v>8206</v>
      </c>
      <c r="D1712" s="10" t="s">
        <v>8205</v>
      </c>
      <c r="E1712" s="10" t="s">
        <v>8207</v>
      </c>
      <c r="F1712" s="10" t="s">
        <v>8208</v>
      </c>
      <c r="G1712" s="32" t="s">
        <v>8209</v>
      </c>
      <c r="H1712" s="39" t="s">
        <v>398</v>
      </c>
      <c r="I1712" s="39" t="s">
        <v>16014</v>
      </c>
      <c r="J1712" s="39">
        <v>562</v>
      </c>
      <c r="K1712" s="33" t="b">
        <v>1</v>
      </c>
      <c r="L1712" s="29" t="s">
        <v>14993</v>
      </c>
      <c r="M1712" s="29" t="s">
        <v>14993</v>
      </c>
      <c r="N1712" s="29" t="s">
        <v>14993</v>
      </c>
      <c r="O1712" s="29" t="s">
        <v>16282</v>
      </c>
      <c r="P1712" s="29" t="s">
        <v>14993</v>
      </c>
      <c r="Q1712" s="29" t="s">
        <v>14993</v>
      </c>
      <c r="R1712" s="29" t="s">
        <v>14993</v>
      </c>
      <c r="S1712" s="29" t="s">
        <v>14993</v>
      </c>
      <c r="T1712" s="70" t="s">
        <v>15195</v>
      </c>
      <c r="U1712" s="67" t="s">
        <v>15225</v>
      </c>
    </row>
    <row r="1713" spans="2:21" ht="69" x14ac:dyDescent="0.25">
      <c r="B1713" s="10" t="s">
        <v>398</v>
      </c>
      <c r="C1713" s="10" t="s">
        <v>8211</v>
      </c>
      <c r="D1713" s="10" t="s">
        <v>8210</v>
      </c>
      <c r="E1713" s="10" t="s">
        <v>8212</v>
      </c>
      <c r="F1713" s="10" t="s">
        <v>1117</v>
      </c>
      <c r="G1713" s="32" t="s">
        <v>1118</v>
      </c>
      <c r="H1713" s="39" t="s">
        <v>398</v>
      </c>
      <c r="I1713" s="39" t="s">
        <v>16015</v>
      </c>
      <c r="J1713" s="39">
        <v>562.01</v>
      </c>
      <c r="K1713" s="33" t="b">
        <v>1</v>
      </c>
      <c r="L1713" s="29" t="s">
        <v>16282</v>
      </c>
      <c r="M1713" s="29" t="s">
        <v>14993</v>
      </c>
      <c r="N1713" s="29" t="s">
        <v>14993</v>
      </c>
      <c r="O1713" s="29" t="s">
        <v>14993</v>
      </c>
      <c r="P1713" s="29" t="s">
        <v>14993</v>
      </c>
      <c r="Q1713" s="29" t="s">
        <v>14993</v>
      </c>
      <c r="R1713" s="29" t="s">
        <v>14993</v>
      </c>
      <c r="S1713" s="29" t="s">
        <v>14993</v>
      </c>
      <c r="T1713" s="70" t="s">
        <v>15192</v>
      </c>
      <c r="U1713" s="67" t="s">
        <v>15225</v>
      </c>
    </row>
    <row r="1714" spans="2:21" ht="220.8" x14ac:dyDescent="0.25">
      <c r="B1714" s="10" t="s">
        <v>398</v>
      </c>
      <c r="C1714" s="10" t="s">
        <v>8211</v>
      </c>
      <c r="D1714" s="10" t="s">
        <v>8213</v>
      </c>
      <c r="E1714" s="10" t="s">
        <v>8214</v>
      </c>
      <c r="F1714" s="10" t="s">
        <v>8215</v>
      </c>
      <c r="G1714" s="32" t="s">
        <v>8216</v>
      </c>
      <c r="H1714" s="39" t="s">
        <v>398</v>
      </c>
      <c r="I1714" s="39" t="s">
        <v>16015</v>
      </c>
      <c r="J1714" s="39">
        <v>562.02</v>
      </c>
      <c r="K1714" s="33" t="b">
        <v>1</v>
      </c>
      <c r="L1714" s="29" t="s">
        <v>14993</v>
      </c>
      <c r="M1714" s="29" t="s">
        <v>14993</v>
      </c>
      <c r="N1714" s="29" t="s">
        <v>14993</v>
      </c>
      <c r="O1714" s="29" t="s">
        <v>16282</v>
      </c>
      <c r="P1714" s="29" t="s">
        <v>14993</v>
      </c>
      <c r="Q1714" s="29" t="s">
        <v>14993</v>
      </c>
      <c r="R1714" s="29" t="s">
        <v>14993</v>
      </c>
      <c r="S1714" s="29" t="s">
        <v>14993</v>
      </c>
      <c r="T1714" s="70" t="s">
        <v>15195</v>
      </c>
      <c r="U1714" s="67" t="s">
        <v>15225</v>
      </c>
    </row>
    <row r="1715" spans="2:21" ht="151.80000000000001" x14ac:dyDescent="0.25">
      <c r="B1715" s="10" t="s">
        <v>398</v>
      </c>
      <c r="C1715" s="10" t="s">
        <v>8218</v>
      </c>
      <c r="D1715" s="10" t="s">
        <v>8217</v>
      </c>
      <c r="E1715" s="10" t="s">
        <v>8219</v>
      </c>
      <c r="F1715" s="10" t="s">
        <v>8220</v>
      </c>
      <c r="G1715" s="32" t="s">
        <v>8221</v>
      </c>
      <c r="H1715" s="39" t="s">
        <v>398</v>
      </c>
      <c r="I1715" s="39" t="s">
        <v>16016</v>
      </c>
      <c r="J1715" s="39">
        <v>562.03</v>
      </c>
      <c r="K1715" s="33" t="b">
        <v>1</v>
      </c>
      <c r="L1715" s="29" t="s">
        <v>14993</v>
      </c>
      <c r="M1715" s="29" t="s">
        <v>14993</v>
      </c>
      <c r="N1715" s="29" t="s">
        <v>14993</v>
      </c>
      <c r="O1715" s="29" t="s">
        <v>16282</v>
      </c>
      <c r="P1715" s="29" t="s">
        <v>14993</v>
      </c>
      <c r="Q1715" s="29" t="s">
        <v>14993</v>
      </c>
      <c r="R1715" s="29" t="s">
        <v>14993</v>
      </c>
      <c r="S1715" s="29" t="s">
        <v>14993</v>
      </c>
      <c r="T1715" s="70" t="s">
        <v>15195</v>
      </c>
      <c r="U1715" s="67" t="s">
        <v>15225</v>
      </c>
    </row>
    <row r="1716" spans="2:21" ht="82.8" x14ac:dyDescent="0.25">
      <c r="B1716" s="10" t="s">
        <v>398</v>
      </c>
      <c r="C1716" s="10" t="s">
        <v>8223</v>
      </c>
      <c r="D1716" s="10" t="s">
        <v>8222</v>
      </c>
      <c r="E1716" s="10" t="s">
        <v>8224</v>
      </c>
      <c r="F1716" s="10" t="s">
        <v>8225</v>
      </c>
      <c r="G1716" s="32" t="s">
        <v>8226</v>
      </c>
      <c r="H1716" s="39" t="s">
        <v>398</v>
      </c>
      <c r="I1716" s="39" t="s">
        <v>16017</v>
      </c>
      <c r="J1716" s="39">
        <v>562.04</v>
      </c>
      <c r="K1716" s="33" t="b">
        <v>1</v>
      </c>
      <c r="L1716" s="29" t="s">
        <v>16282</v>
      </c>
      <c r="M1716" s="29" t="s">
        <v>14993</v>
      </c>
      <c r="N1716" s="29" t="s">
        <v>14993</v>
      </c>
      <c r="O1716" s="29" t="s">
        <v>14993</v>
      </c>
      <c r="P1716" s="29" t="s">
        <v>14993</v>
      </c>
      <c r="Q1716" s="29" t="s">
        <v>14993</v>
      </c>
      <c r="R1716" s="29" t="s">
        <v>14993</v>
      </c>
      <c r="S1716" s="29" t="s">
        <v>14993</v>
      </c>
      <c r="T1716" s="70" t="s">
        <v>15192</v>
      </c>
      <c r="U1716" s="67" t="s">
        <v>15225</v>
      </c>
    </row>
    <row r="1717" spans="2:21" ht="165.6" x14ac:dyDescent="0.25">
      <c r="B1717" s="10" t="s">
        <v>398</v>
      </c>
      <c r="C1717" s="10" t="s">
        <v>8223</v>
      </c>
      <c r="D1717" s="10" t="s">
        <v>8227</v>
      </c>
      <c r="E1717" s="10" t="s">
        <v>8228</v>
      </c>
      <c r="F1717" s="10" t="s">
        <v>8229</v>
      </c>
      <c r="G1717" s="32" t="s">
        <v>8230</v>
      </c>
      <c r="H1717" s="39" t="s">
        <v>398</v>
      </c>
      <c r="I1717" s="39" t="s">
        <v>16017</v>
      </c>
      <c r="J1717" s="39">
        <v>562.04999999999995</v>
      </c>
      <c r="K1717" s="33" t="b">
        <v>1</v>
      </c>
      <c r="L1717" s="29" t="s">
        <v>14993</v>
      </c>
      <c r="M1717" s="29" t="s">
        <v>14993</v>
      </c>
      <c r="N1717" s="29" t="s">
        <v>14993</v>
      </c>
      <c r="O1717" s="29" t="s">
        <v>16282</v>
      </c>
      <c r="P1717" s="29" t="s">
        <v>14993</v>
      </c>
      <c r="Q1717" s="29" t="s">
        <v>14993</v>
      </c>
      <c r="R1717" s="29" t="s">
        <v>14993</v>
      </c>
      <c r="S1717" s="29" t="s">
        <v>14993</v>
      </c>
      <c r="T1717" s="70" t="s">
        <v>15195</v>
      </c>
      <c r="U1717" s="67" t="s">
        <v>15225</v>
      </c>
    </row>
    <row r="1718" spans="2:21" ht="165.6" x14ac:dyDescent="0.25">
      <c r="B1718" s="10" t="s">
        <v>8232</v>
      </c>
      <c r="C1718" s="10" t="s">
        <v>8233</v>
      </c>
      <c r="D1718" s="10" t="s">
        <v>8231</v>
      </c>
      <c r="E1718" s="10" t="s">
        <v>8234</v>
      </c>
      <c r="F1718" s="10" t="s">
        <v>8235</v>
      </c>
      <c r="G1718" s="32" t="s">
        <v>8236</v>
      </c>
      <c r="H1718" s="39" t="s">
        <v>400</v>
      </c>
      <c r="I1718" s="39" t="s">
        <v>16018</v>
      </c>
      <c r="J1718" s="39">
        <v>564</v>
      </c>
      <c r="K1718" s="33" t="s">
        <v>14993</v>
      </c>
      <c r="L1718" s="29" t="s">
        <v>14993</v>
      </c>
      <c r="M1718" s="29" t="s">
        <v>14993</v>
      </c>
      <c r="N1718" s="29" t="s">
        <v>14993</v>
      </c>
      <c r="O1718" s="29" t="s">
        <v>14993</v>
      </c>
      <c r="P1718" s="29" t="s">
        <v>14993</v>
      </c>
      <c r="Q1718" s="29" t="s">
        <v>14993</v>
      </c>
      <c r="R1718" s="29" t="s">
        <v>14993</v>
      </c>
      <c r="S1718" s="29" t="s">
        <v>14993</v>
      </c>
      <c r="T1718" s="70" t="s">
        <v>14993</v>
      </c>
      <c r="U1718" s="67" t="s">
        <v>15225</v>
      </c>
    </row>
    <row r="1719" spans="2:21" ht="165.6" x14ac:dyDescent="0.25">
      <c r="B1719" s="10" t="s">
        <v>8232</v>
      </c>
      <c r="C1719" s="10" t="s">
        <v>8238</v>
      </c>
      <c r="D1719" s="10" t="s">
        <v>8237</v>
      </c>
      <c r="E1719" s="10" t="s">
        <v>8239</v>
      </c>
      <c r="F1719" s="10" t="s">
        <v>8240</v>
      </c>
      <c r="G1719" s="32" t="s">
        <v>8241</v>
      </c>
      <c r="H1719" s="39" t="s">
        <v>400</v>
      </c>
      <c r="I1719" s="39" t="s">
        <v>16019</v>
      </c>
      <c r="J1719" s="39">
        <v>564.01</v>
      </c>
      <c r="K1719" s="33" t="s">
        <v>14993</v>
      </c>
      <c r="L1719" s="29" t="s">
        <v>14993</v>
      </c>
      <c r="M1719" s="29" t="s">
        <v>14993</v>
      </c>
      <c r="N1719" s="29" t="s">
        <v>14993</v>
      </c>
      <c r="O1719" s="29" t="s">
        <v>14993</v>
      </c>
      <c r="P1719" s="29" t="s">
        <v>14993</v>
      </c>
      <c r="Q1719" s="29" t="s">
        <v>14993</v>
      </c>
      <c r="R1719" s="29" t="s">
        <v>14993</v>
      </c>
      <c r="S1719" s="29" t="s">
        <v>14993</v>
      </c>
      <c r="T1719" s="70" t="s">
        <v>14993</v>
      </c>
      <c r="U1719" s="67" t="s">
        <v>15225</v>
      </c>
    </row>
    <row r="1720" spans="2:21" ht="110.4" x14ac:dyDescent="0.25">
      <c r="B1720" s="10" t="s">
        <v>8232</v>
      </c>
      <c r="C1720" s="10" t="s">
        <v>8243</v>
      </c>
      <c r="D1720" s="10" t="s">
        <v>8242</v>
      </c>
      <c r="E1720" s="10" t="s">
        <v>8244</v>
      </c>
      <c r="F1720" s="10" t="s">
        <v>8245</v>
      </c>
      <c r="G1720" s="32" t="s">
        <v>8246</v>
      </c>
      <c r="H1720" s="39" t="s">
        <v>400</v>
      </c>
      <c r="I1720" s="39" t="s">
        <v>16020</v>
      </c>
      <c r="J1720" s="39">
        <v>564.02</v>
      </c>
      <c r="K1720" s="33" t="s">
        <v>14993</v>
      </c>
      <c r="L1720" s="29" t="s">
        <v>14993</v>
      </c>
      <c r="M1720" s="29" t="s">
        <v>14993</v>
      </c>
      <c r="N1720" s="29" t="s">
        <v>14993</v>
      </c>
      <c r="O1720" s="29" t="s">
        <v>14993</v>
      </c>
      <c r="P1720" s="29" t="s">
        <v>14993</v>
      </c>
      <c r="Q1720" s="29" t="s">
        <v>14993</v>
      </c>
      <c r="R1720" s="29" t="s">
        <v>14993</v>
      </c>
      <c r="S1720" s="29" t="s">
        <v>14993</v>
      </c>
      <c r="T1720" s="70" t="s">
        <v>14993</v>
      </c>
      <c r="U1720" s="67" t="s">
        <v>15225</v>
      </c>
    </row>
    <row r="1721" spans="2:21" ht="138" x14ac:dyDescent="0.25">
      <c r="B1721" s="10" t="s">
        <v>8248</v>
      </c>
      <c r="C1721" s="10" t="s">
        <v>8249</v>
      </c>
      <c r="D1721" s="10" t="s">
        <v>8247</v>
      </c>
      <c r="E1721" s="10" t="s">
        <v>8250</v>
      </c>
      <c r="F1721" s="10" t="s">
        <v>8251</v>
      </c>
      <c r="G1721" s="32" t="s">
        <v>8252</v>
      </c>
      <c r="H1721" s="39" t="s">
        <v>843</v>
      </c>
      <c r="I1721" s="39" t="s">
        <v>16021</v>
      </c>
      <c r="J1721" s="39">
        <v>565</v>
      </c>
      <c r="K1721" s="33" t="b">
        <v>1</v>
      </c>
      <c r="L1721" s="29" t="s">
        <v>14993</v>
      </c>
      <c r="M1721" s="29" t="s">
        <v>14993</v>
      </c>
      <c r="N1721" s="29" t="s">
        <v>14993</v>
      </c>
      <c r="O1721" s="29" t="s">
        <v>16282</v>
      </c>
      <c r="P1721" s="29" t="s">
        <v>14993</v>
      </c>
      <c r="Q1721" s="29" t="s">
        <v>14993</v>
      </c>
      <c r="R1721" s="29" t="s">
        <v>14993</v>
      </c>
      <c r="S1721" s="29" t="s">
        <v>14993</v>
      </c>
      <c r="T1721" s="70" t="s">
        <v>15195</v>
      </c>
      <c r="U1721" s="67" t="s">
        <v>15225</v>
      </c>
    </row>
    <row r="1722" spans="2:21" ht="124.2" x14ac:dyDescent="0.25">
      <c r="B1722" s="10" t="s">
        <v>8248</v>
      </c>
      <c r="C1722" s="10" t="s">
        <v>8254</v>
      </c>
      <c r="D1722" s="10" t="s">
        <v>8253</v>
      </c>
      <c r="E1722" s="10" t="s">
        <v>8255</v>
      </c>
      <c r="F1722" s="10" t="s">
        <v>8256</v>
      </c>
      <c r="G1722" s="32" t="s">
        <v>8257</v>
      </c>
      <c r="H1722" s="39" t="s">
        <v>843</v>
      </c>
      <c r="I1722" s="39" t="s">
        <v>16022</v>
      </c>
      <c r="J1722" s="39">
        <v>565.01</v>
      </c>
      <c r="K1722" s="33" t="b">
        <v>1</v>
      </c>
      <c r="L1722" s="29" t="s">
        <v>14993</v>
      </c>
      <c r="M1722" s="29" t="s">
        <v>14993</v>
      </c>
      <c r="N1722" s="29" t="s">
        <v>14993</v>
      </c>
      <c r="O1722" s="29" t="s">
        <v>16282</v>
      </c>
      <c r="P1722" s="29" t="s">
        <v>14993</v>
      </c>
      <c r="Q1722" s="29" t="s">
        <v>14993</v>
      </c>
      <c r="R1722" s="29" t="s">
        <v>14993</v>
      </c>
      <c r="S1722" s="29" t="s">
        <v>14993</v>
      </c>
      <c r="T1722" s="70" t="s">
        <v>15195</v>
      </c>
      <c r="U1722" s="67" t="s">
        <v>15225</v>
      </c>
    </row>
    <row r="1723" spans="2:21" ht="179.4" x14ac:dyDescent="0.25">
      <c r="B1723" s="10" t="s">
        <v>401</v>
      </c>
      <c r="C1723" s="10" t="s">
        <v>8259</v>
      </c>
      <c r="D1723" s="10" t="s">
        <v>8258</v>
      </c>
      <c r="E1723" s="10" t="s">
        <v>8260</v>
      </c>
      <c r="F1723" s="10" t="s">
        <v>15158</v>
      </c>
      <c r="G1723" s="32" t="s">
        <v>15158</v>
      </c>
      <c r="H1723" s="39" t="s">
        <v>401</v>
      </c>
      <c r="I1723" s="39" t="s">
        <v>16023</v>
      </c>
      <c r="J1723" s="39">
        <v>566</v>
      </c>
      <c r="K1723" s="33" t="b">
        <v>1</v>
      </c>
      <c r="L1723" s="29" t="s">
        <v>16282</v>
      </c>
      <c r="M1723" s="29" t="s">
        <v>14993</v>
      </c>
      <c r="N1723" s="29" t="s">
        <v>14993</v>
      </c>
      <c r="O1723" s="29" t="s">
        <v>14993</v>
      </c>
      <c r="P1723" s="29" t="s">
        <v>14993</v>
      </c>
      <c r="Q1723" s="29" t="s">
        <v>14993</v>
      </c>
      <c r="R1723" s="29" t="s">
        <v>14993</v>
      </c>
      <c r="S1723" s="29" t="s">
        <v>14993</v>
      </c>
      <c r="T1723" s="70" t="s">
        <v>15192</v>
      </c>
      <c r="U1723" s="67" t="s">
        <v>15225</v>
      </c>
    </row>
    <row r="1724" spans="2:21" ht="96.6" x14ac:dyDescent="0.25">
      <c r="B1724" s="10" t="s">
        <v>401</v>
      </c>
      <c r="C1724" s="10" t="s">
        <v>8262</v>
      </c>
      <c r="D1724" s="10" t="s">
        <v>8261</v>
      </c>
      <c r="E1724" s="10" t="s">
        <v>8263</v>
      </c>
      <c r="F1724" s="10" t="s">
        <v>8264</v>
      </c>
      <c r="G1724" s="32" t="s">
        <v>8265</v>
      </c>
      <c r="H1724" s="39" t="s">
        <v>401</v>
      </c>
      <c r="I1724" s="39" t="s">
        <v>16024</v>
      </c>
      <c r="J1724" s="39">
        <v>566.01</v>
      </c>
      <c r="K1724" s="33" t="b">
        <v>1</v>
      </c>
      <c r="L1724" s="29" t="s">
        <v>14993</v>
      </c>
      <c r="M1724" s="29" t="s">
        <v>14993</v>
      </c>
      <c r="N1724" s="29" t="s">
        <v>14993</v>
      </c>
      <c r="O1724" s="29" t="s">
        <v>16282</v>
      </c>
      <c r="P1724" s="29" t="s">
        <v>14993</v>
      </c>
      <c r="Q1724" s="29" t="s">
        <v>14993</v>
      </c>
      <c r="R1724" s="29" t="s">
        <v>14993</v>
      </c>
      <c r="S1724" s="29" t="s">
        <v>14993</v>
      </c>
      <c r="T1724" s="70" t="s">
        <v>15195</v>
      </c>
      <c r="U1724" s="67" t="s">
        <v>15225</v>
      </c>
    </row>
    <row r="1725" spans="2:21" ht="82.8" x14ac:dyDescent="0.25">
      <c r="B1725" s="10" t="s">
        <v>401</v>
      </c>
      <c r="C1725" s="10" t="s">
        <v>8267</v>
      </c>
      <c r="D1725" s="10" t="s">
        <v>8266</v>
      </c>
      <c r="E1725" s="10" t="s">
        <v>8268</v>
      </c>
      <c r="F1725" s="10" t="s">
        <v>8269</v>
      </c>
      <c r="G1725" s="32" t="s">
        <v>8270</v>
      </c>
      <c r="H1725" s="39" t="s">
        <v>401</v>
      </c>
      <c r="I1725" s="39" t="s">
        <v>16025</v>
      </c>
      <c r="J1725" s="39">
        <v>566.02</v>
      </c>
      <c r="K1725" s="33" t="b">
        <v>1</v>
      </c>
      <c r="L1725" s="29" t="s">
        <v>14993</v>
      </c>
      <c r="M1725" s="29" t="s">
        <v>14993</v>
      </c>
      <c r="N1725" s="29" t="s">
        <v>14993</v>
      </c>
      <c r="O1725" s="29" t="s">
        <v>16282</v>
      </c>
      <c r="P1725" s="29" t="s">
        <v>14993</v>
      </c>
      <c r="Q1725" s="29" t="s">
        <v>14993</v>
      </c>
      <c r="R1725" s="29" t="s">
        <v>14993</v>
      </c>
      <c r="S1725" s="29" t="s">
        <v>14993</v>
      </c>
      <c r="T1725" s="70" t="s">
        <v>15195</v>
      </c>
      <c r="U1725" s="67" t="s">
        <v>15225</v>
      </c>
    </row>
    <row r="1726" spans="2:21" ht="96.6" x14ac:dyDescent="0.25">
      <c r="B1726" s="10" t="s">
        <v>401</v>
      </c>
      <c r="C1726" s="10" t="s">
        <v>8272</v>
      </c>
      <c r="D1726" s="10" t="s">
        <v>8271</v>
      </c>
      <c r="E1726" s="10" t="s">
        <v>8273</v>
      </c>
      <c r="F1726" s="10" t="s">
        <v>8274</v>
      </c>
      <c r="G1726" s="32" t="s">
        <v>8275</v>
      </c>
      <c r="H1726" s="39" t="s">
        <v>401</v>
      </c>
      <c r="I1726" s="39" t="s">
        <v>16026</v>
      </c>
      <c r="J1726" s="39">
        <v>566.03</v>
      </c>
      <c r="K1726" s="33" t="b">
        <v>1</v>
      </c>
      <c r="L1726" s="29" t="s">
        <v>16282</v>
      </c>
      <c r="M1726" s="29" t="s">
        <v>14993</v>
      </c>
      <c r="N1726" s="29" t="s">
        <v>14993</v>
      </c>
      <c r="O1726" s="29" t="s">
        <v>14993</v>
      </c>
      <c r="P1726" s="29" t="s">
        <v>14993</v>
      </c>
      <c r="Q1726" s="29" t="s">
        <v>14993</v>
      </c>
      <c r="R1726" s="29" t="s">
        <v>14993</v>
      </c>
      <c r="S1726" s="29" t="s">
        <v>14993</v>
      </c>
      <c r="T1726" s="70" t="s">
        <v>15192</v>
      </c>
      <c r="U1726" s="67" t="s">
        <v>15225</v>
      </c>
    </row>
    <row r="1727" spans="2:21" ht="96.6" x14ac:dyDescent="0.25">
      <c r="B1727" s="10" t="s">
        <v>401</v>
      </c>
      <c r="C1727" s="10" t="s">
        <v>8272</v>
      </c>
      <c r="D1727" s="10" t="s">
        <v>8276</v>
      </c>
      <c r="E1727" s="10" t="s">
        <v>8277</v>
      </c>
      <c r="F1727" s="10" t="s">
        <v>2482</v>
      </c>
      <c r="G1727" s="32" t="s">
        <v>2483</v>
      </c>
      <c r="H1727" s="39" t="s">
        <v>401</v>
      </c>
      <c r="I1727" s="39" t="s">
        <v>16026</v>
      </c>
      <c r="J1727" s="39">
        <v>566.04</v>
      </c>
      <c r="K1727" s="33" t="b">
        <v>1</v>
      </c>
      <c r="L1727" s="29" t="s">
        <v>16282</v>
      </c>
      <c r="M1727" s="29" t="s">
        <v>14993</v>
      </c>
      <c r="N1727" s="29" t="s">
        <v>14993</v>
      </c>
      <c r="O1727" s="29" t="s">
        <v>14993</v>
      </c>
      <c r="P1727" s="29" t="s">
        <v>14993</v>
      </c>
      <c r="Q1727" s="29" t="s">
        <v>14993</v>
      </c>
      <c r="R1727" s="29" t="s">
        <v>14993</v>
      </c>
      <c r="S1727" s="29" t="s">
        <v>14993</v>
      </c>
      <c r="T1727" s="70" t="s">
        <v>15192</v>
      </c>
      <c r="U1727" s="67" t="s">
        <v>15225</v>
      </c>
    </row>
    <row r="1728" spans="2:21" ht="262.2" x14ac:dyDescent="0.25">
      <c r="B1728" s="10" t="s">
        <v>401</v>
      </c>
      <c r="C1728" s="10" t="s">
        <v>8272</v>
      </c>
      <c r="D1728" s="10" t="s">
        <v>8278</v>
      </c>
      <c r="E1728" s="10" t="s">
        <v>8279</v>
      </c>
      <c r="F1728" s="10" t="s">
        <v>8280</v>
      </c>
      <c r="G1728" s="32" t="s">
        <v>8281</v>
      </c>
      <c r="H1728" s="39" t="s">
        <v>401</v>
      </c>
      <c r="I1728" s="39" t="s">
        <v>16026</v>
      </c>
      <c r="J1728" s="39">
        <v>566.04999999999995</v>
      </c>
      <c r="K1728" s="33" t="b">
        <v>1</v>
      </c>
      <c r="L1728" s="29" t="s">
        <v>14993</v>
      </c>
      <c r="M1728" s="29" t="s">
        <v>14993</v>
      </c>
      <c r="N1728" s="29" t="s">
        <v>14993</v>
      </c>
      <c r="O1728" s="29" t="s">
        <v>16282</v>
      </c>
      <c r="P1728" s="29" t="s">
        <v>14993</v>
      </c>
      <c r="Q1728" s="29" t="s">
        <v>14993</v>
      </c>
      <c r="R1728" s="29" t="s">
        <v>14993</v>
      </c>
      <c r="S1728" s="29" t="s">
        <v>14993</v>
      </c>
      <c r="T1728" s="70" t="s">
        <v>15195</v>
      </c>
      <c r="U1728" s="67" t="s">
        <v>15225</v>
      </c>
    </row>
    <row r="1729" spans="2:21" ht="96.6" x14ac:dyDescent="0.25">
      <c r="B1729" s="10" t="s">
        <v>401</v>
      </c>
      <c r="C1729" s="10" t="s">
        <v>8283</v>
      </c>
      <c r="D1729" s="10" t="s">
        <v>8282</v>
      </c>
      <c r="E1729" s="10" t="s">
        <v>8284</v>
      </c>
      <c r="F1729" s="10" t="s">
        <v>8285</v>
      </c>
      <c r="G1729" s="32" t="s">
        <v>8286</v>
      </c>
      <c r="H1729" s="39" t="s">
        <v>401</v>
      </c>
      <c r="I1729" s="39" t="s">
        <v>16027</v>
      </c>
      <c r="J1729" s="39">
        <v>566.05999999999995</v>
      </c>
      <c r="K1729" s="33" t="b">
        <v>1</v>
      </c>
      <c r="L1729" s="29" t="s">
        <v>14993</v>
      </c>
      <c r="M1729" s="29" t="s">
        <v>14993</v>
      </c>
      <c r="N1729" s="29" t="s">
        <v>14993</v>
      </c>
      <c r="O1729" s="29" t="s">
        <v>16282</v>
      </c>
      <c r="P1729" s="29" t="s">
        <v>14993</v>
      </c>
      <c r="Q1729" s="29" t="s">
        <v>14993</v>
      </c>
      <c r="R1729" s="29" t="s">
        <v>14993</v>
      </c>
      <c r="S1729" s="29" t="s">
        <v>14993</v>
      </c>
      <c r="T1729" s="70" t="s">
        <v>15195</v>
      </c>
      <c r="U1729" s="67" t="s">
        <v>15225</v>
      </c>
    </row>
    <row r="1730" spans="2:21" ht="110.4" x14ac:dyDescent="0.25">
      <c r="B1730" s="10" t="s">
        <v>402</v>
      </c>
      <c r="C1730" s="10" t="s">
        <v>8288</v>
      </c>
      <c r="D1730" s="10" t="s">
        <v>8287</v>
      </c>
      <c r="E1730" s="10" t="s">
        <v>8289</v>
      </c>
      <c r="F1730" s="10" t="s">
        <v>8290</v>
      </c>
      <c r="G1730" s="32" t="s">
        <v>8291</v>
      </c>
      <c r="H1730" s="39" t="s">
        <v>402</v>
      </c>
      <c r="I1730" s="39" t="s">
        <v>16028</v>
      </c>
      <c r="J1730" s="39">
        <v>567</v>
      </c>
      <c r="K1730" s="33" t="b">
        <v>1</v>
      </c>
      <c r="L1730" s="29" t="s">
        <v>14993</v>
      </c>
      <c r="M1730" s="29" t="s">
        <v>14993</v>
      </c>
      <c r="N1730" s="29" t="s">
        <v>14993</v>
      </c>
      <c r="O1730" s="29" t="s">
        <v>16282</v>
      </c>
      <c r="P1730" s="29" t="s">
        <v>14993</v>
      </c>
      <c r="Q1730" s="29" t="s">
        <v>14993</v>
      </c>
      <c r="R1730" s="29" t="s">
        <v>14993</v>
      </c>
      <c r="S1730" s="29" t="s">
        <v>14993</v>
      </c>
      <c r="T1730" s="70" t="s">
        <v>15195</v>
      </c>
      <c r="U1730" s="67" t="s">
        <v>15225</v>
      </c>
    </row>
    <row r="1731" spans="2:21" ht="69" x14ac:dyDescent="0.25">
      <c r="B1731" s="10" t="s">
        <v>402</v>
      </c>
      <c r="C1731" s="10" t="s">
        <v>8293</v>
      </c>
      <c r="D1731" s="10" t="s">
        <v>8292</v>
      </c>
      <c r="E1731" s="10" t="s">
        <v>8294</v>
      </c>
      <c r="F1731" s="10" t="s">
        <v>2482</v>
      </c>
      <c r="G1731" s="32" t="s">
        <v>2483</v>
      </c>
      <c r="H1731" s="39" t="s">
        <v>402</v>
      </c>
      <c r="I1731" s="39" t="s">
        <v>16029</v>
      </c>
      <c r="J1731" s="39">
        <v>567.01</v>
      </c>
      <c r="K1731" s="33" t="b">
        <v>1</v>
      </c>
      <c r="L1731" s="29" t="s">
        <v>16282</v>
      </c>
      <c r="M1731" s="29" t="s">
        <v>14993</v>
      </c>
      <c r="N1731" s="29" t="s">
        <v>14993</v>
      </c>
      <c r="O1731" s="29" t="s">
        <v>14993</v>
      </c>
      <c r="P1731" s="29" t="s">
        <v>14993</v>
      </c>
      <c r="Q1731" s="29" t="s">
        <v>14993</v>
      </c>
      <c r="R1731" s="29" t="s">
        <v>14993</v>
      </c>
      <c r="S1731" s="29" t="s">
        <v>14993</v>
      </c>
      <c r="T1731" s="70" t="s">
        <v>15192</v>
      </c>
      <c r="U1731" s="67" t="s">
        <v>15225</v>
      </c>
    </row>
    <row r="1732" spans="2:21" ht="220.8" x14ac:dyDescent="0.25">
      <c r="B1732" s="10" t="s">
        <v>402</v>
      </c>
      <c r="C1732" s="10" t="s">
        <v>8293</v>
      </c>
      <c r="D1732" s="10" t="s">
        <v>8295</v>
      </c>
      <c r="E1732" s="10" t="s">
        <v>8296</v>
      </c>
      <c r="F1732" s="10" t="s">
        <v>8297</v>
      </c>
      <c r="G1732" s="32" t="s">
        <v>8298</v>
      </c>
      <c r="H1732" s="39" t="s">
        <v>402</v>
      </c>
      <c r="I1732" s="39" t="s">
        <v>16029</v>
      </c>
      <c r="J1732" s="39">
        <v>567.02</v>
      </c>
      <c r="K1732" s="33" t="b">
        <v>1</v>
      </c>
      <c r="L1732" s="29" t="s">
        <v>14993</v>
      </c>
      <c r="M1732" s="29" t="s">
        <v>14993</v>
      </c>
      <c r="N1732" s="29" t="s">
        <v>14993</v>
      </c>
      <c r="O1732" s="29" t="s">
        <v>16282</v>
      </c>
      <c r="P1732" s="29" t="s">
        <v>16282</v>
      </c>
      <c r="Q1732" s="29" t="s">
        <v>14993</v>
      </c>
      <c r="R1732" s="29" t="s">
        <v>14993</v>
      </c>
      <c r="S1732" s="29" t="s">
        <v>14993</v>
      </c>
      <c r="T1732" s="70" t="s">
        <v>15622</v>
      </c>
      <c r="U1732" s="67" t="s">
        <v>15225</v>
      </c>
    </row>
    <row r="1733" spans="2:21" ht="82.8" x14ac:dyDescent="0.25">
      <c r="B1733" s="10" t="s">
        <v>402</v>
      </c>
      <c r="C1733" s="10" t="s">
        <v>8293</v>
      </c>
      <c r="D1733" s="10" t="s">
        <v>8299</v>
      </c>
      <c r="E1733" s="10" t="s">
        <v>8300</v>
      </c>
      <c r="F1733" s="10" t="s">
        <v>8301</v>
      </c>
      <c r="G1733" s="32" t="s">
        <v>8302</v>
      </c>
      <c r="H1733" s="39" t="s">
        <v>402</v>
      </c>
      <c r="I1733" s="39" t="s">
        <v>16029</v>
      </c>
      <c r="J1733" s="39">
        <v>567.03</v>
      </c>
      <c r="K1733" s="33" t="b">
        <v>1</v>
      </c>
      <c r="L1733" s="29" t="s">
        <v>16282</v>
      </c>
      <c r="M1733" s="29" t="s">
        <v>14993</v>
      </c>
      <c r="N1733" s="29" t="s">
        <v>14993</v>
      </c>
      <c r="O1733" s="29" t="s">
        <v>14993</v>
      </c>
      <c r="P1733" s="29" t="s">
        <v>14993</v>
      </c>
      <c r="Q1733" s="29" t="s">
        <v>14993</v>
      </c>
      <c r="R1733" s="29" t="s">
        <v>14993</v>
      </c>
      <c r="S1733" s="29" t="s">
        <v>14993</v>
      </c>
      <c r="T1733" s="70" t="s">
        <v>15192</v>
      </c>
      <c r="U1733" s="67" t="s">
        <v>15225</v>
      </c>
    </row>
    <row r="1734" spans="2:21" ht="82.8" x14ac:dyDescent="0.25">
      <c r="B1734" s="10" t="s">
        <v>403</v>
      </c>
      <c r="C1734" s="10" t="s">
        <v>15159</v>
      </c>
      <c r="D1734" s="10" t="s">
        <v>8303</v>
      </c>
      <c r="E1734" s="10" t="s">
        <v>8304</v>
      </c>
      <c r="F1734" s="10" t="s">
        <v>15160</v>
      </c>
      <c r="G1734" s="32" t="s">
        <v>4915</v>
      </c>
      <c r="H1734" s="39" t="s">
        <v>403</v>
      </c>
      <c r="I1734" s="39" t="s">
        <v>16030</v>
      </c>
      <c r="J1734" s="39">
        <v>568</v>
      </c>
      <c r="K1734" s="33" t="b">
        <v>1</v>
      </c>
      <c r="L1734" s="29" t="s">
        <v>16282</v>
      </c>
      <c r="M1734" s="29" t="s">
        <v>14993</v>
      </c>
      <c r="N1734" s="29" t="s">
        <v>14993</v>
      </c>
      <c r="O1734" s="29" t="s">
        <v>14993</v>
      </c>
      <c r="P1734" s="29" t="s">
        <v>14993</v>
      </c>
      <c r="Q1734" s="29" t="s">
        <v>14993</v>
      </c>
      <c r="R1734" s="29" t="s">
        <v>14993</v>
      </c>
      <c r="S1734" s="29" t="s">
        <v>14993</v>
      </c>
      <c r="T1734" s="70" t="s">
        <v>15192</v>
      </c>
      <c r="U1734" s="67" t="s">
        <v>15225</v>
      </c>
    </row>
    <row r="1735" spans="2:21" ht="82.8" x14ac:dyDescent="0.25">
      <c r="B1735" s="10" t="s">
        <v>403</v>
      </c>
      <c r="C1735" s="10" t="s">
        <v>15159</v>
      </c>
      <c r="D1735" s="10" t="s">
        <v>8305</v>
      </c>
      <c r="E1735" s="10" t="s">
        <v>8306</v>
      </c>
      <c r="F1735" s="10" t="s">
        <v>15160</v>
      </c>
      <c r="G1735" s="32" t="s">
        <v>4915</v>
      </c>
      <c r="H1735" s="39" t="s">
        <v>403</v>
      </c>
      <c r="I1735" s="39" t="s">
        <v>16030</v>
      </c>
      <c r="J1735" s="39">
        <v>568.01</v>
      </c>
      <c r="K1735" s="33" t="b">
        <v>1</v>
      </c>
      <c r="L1735" s="29" t="s">
        <v>16282</v>
      </c>
      <c r="M1735" s="29" t="s">
        <v>14993</v>
      </c>
      <c r="N1735" s="29" t="s">
        <v>14993</v>
      </c>
      <c r="O1735" s="29" t="s">
        <v>14993</v>
      </c>
      <c r="P1735" s="29" t="s">
        <v>14993</v>
      </c>
      <c r="Q1735" s="29" t="s">
        <v>14993</v>
      </c>
      <c r="R1735" s="29" t="s">
        <v>14993</v>
      </c>
      <c r="S1735" s="29" t="s">
        <v>14993</v>
      </c>
      <c r="T1735" s="70" t="s">
        <v>15192</v>
      </c>
      <c r="U1735" s="67" t="s">
        <v>15225</v>
      </c>
    </row>
    <row r="1736" spans="2:21" ht="124.2" x14ac:dyDescent="0.25">
      <c r="B1736" s="10" t="s">
        <v>403</v>
      </c>
      <c r="C1736" s="10" t="s">
        <v>8308</v>
      </c>
      <c r="D1736" s="10" t="s">
        <v>8307</v>
      </c>
      <c r="E1736" s="10" t="s">
        <v>8309</v>
      </c>
      <c r="F1736" s="10" t="s">
        <v>15244</v>
      </c>
      <c r="G1736" s="32" t="s">
        <v>15244</v>
      </c>
      <c r="H1736" s="39" t="s">
        <v>403</v>
      </c>
      <c r="I1736" s="39" t="s">
        <v>16031</v>
      </c>
      <c r="J1736" s="39">
        <v>568.02</v>
      </c>
      <c r="K1736" s="33" t="b">
        <v>1</v>
      </c>
      <c r="L1736" s="29" t="s">
        <v>16282</v>
      </c>
      <c r="M1736" s="29" t="s">
        <v>14993</v>
      </c>
      <c r="N1736" s="29" t="s">
        <v>14993</v>
      </c>
      <c r="O1736" s="29" t="s">
        <v>14993</v>
      </c>
      <c r="P1736" s="29" t="s">
        <v>14993</v>
      </c>
      <c r="Q1736" s="29" t="s">
        <v>14993</v>
      </c>
      <c r="R1736" s="29" t="s">
        <v>14993</v>
      </c>
      <c r="S1736" s="29" t="s">
        <v>14993</v>
      </c>
      <c r="T1736" s="70" t="s">
        <v>15192</v>
      </c>
      <c r="U1736" s="67" t="s">
        <v>15225</v>
      </c>
    </row>
    <row r="1737" spans="2:21" ht="165.6" x14ac:dyDescent="0.25">
      <c r="B1737" s="10" t="s">
        <v>403</v>
      </c>
      <c r="C1737" s="10" t="s">
        <v>8308</v>
      </c>
      <c r="D1737" s="10" t="s">
        <v>8310</v>
      </c>
      <c r="E1737" s="10" t="s">
        <v>8311</v>
      </c>
      <c r="F1737" s="10" t="s">
        <v>15245</v>
      </c>
      <c r="G1737" s="32" t="s">
        <v>15244</v>
      </c>
      <c r="H1737" s="39" t="s">
        <v>403</v>
      </c>
      <c r="I1737" s="39" t="s">
        <v>16031</v>
      </c>
      <c r="J1737" s="39">
        <v>568.03</v>
      </c>
      <c r="K1737" s="33" t="b">
        <v>1</v>
      </c>
      <c r="L1737" s="29" t="s">
        <v>16282</v>
      </c>
      <c r="M1737" s="29" t="s">
        <v>14993</v>
      </c>
      <c r="N1737" s="29" t="s">
        <v>14993</v>
      </c>
      <c r="O1737" s="29" t="s">
        <v>14993</v>
      </c>
      <c r="P1737" s="29" t="s">
        <v>14993</v>
      </c>
      <c r="Q1737" s="29" t="s">
        <v>14993</v>
      </c>
      <c r="R1737" s="29" t="s">
        <v>14993</v>
      </c>
      <c r="S1737" s="29" t="s">
        <v>14993</v>
      </c>
      <c r="T1737" s="70" t="s">
        <v>15192</v>
      </c>
      <c r="U1737" s="67" t="s">
        <v>15225</v>
      </c>
    </row>
    <row r="1738" spans="2:21" ht="124.2" x14ac:dyDescent="0.25">
      <c r="B1738" s="10" t="s">
        <v>403</v>
      </c>
      <c r="C1738" s="10" t="s">
        <v>8313</v>
      </c>
      <c r="D1738" s="10" t="s">
        <v>8312</v>
      </c>
      <c r="E1738" s="10" t="s">
        <v>8314</v>
      </c>
      <c r="F1738" s="10" t="s">
        <v>15244</v>
      </c>
      <c r="G1738" s="32" t="s">
        <v>15244</v>
      </c>
      <c r="H1738" s="39" t="s">
        <v>403</v>
      </c>
      <c r="I1738" s="39" t="s">
        <v>16032</v>
      </c>
      <c r="J1738" s="39">
        <v>568.04</v>
      </c>
      <c r="K1738" s="33" t="b">
        <v>1</v>
      </c>
      <c r="L1738" s="29" t="s">
        <v>16282</v>
      </c>
      <c r="M1738" s="29" t="s">
        <v>14993</v>
      </c>
      <c r="N1738" s="29" t="s">
        <v>14993</v>
      </c>
      <c r="O1738" s="29" t="s">
        <v>14993</v>
      </c>
      <c r="P1738" s="29" t="s">
        <v>14993</v>
      </c>
      <c r="Q1738" s="29" t="s">
        <v>14993</v>
      </c>
      <c r="R1738" s="29" t="s">
        <v>14993</v>
      </c>
      <c r="S1738" s="29" t="s">
        <v>14993</v>
      </c>
      <c r="T1738" s="70" t="s">
        <v>15192</v>
      </c>
      <c r="U1738" s="67" t="s">
        <v>15225</v>
      </c>
    </row>
    <row r="1739" spans="2:21" ht="165.6" x14ac:dyDescent="0.25">
      <c r="B1739" s="10" t="s">
        <v>403</v>
      </c>
      <c r="C1739" s="10" t="s">
        <v>8313</v>
      </c>
      <c r="D1739" s="10" t="s">
        <v>8315</v>
      </c>
      <c r="E1739" s="10" t="s">
        <v>8316</v>
      </c>
      <c r="F1739" s="10" t="s">
        <v>15245</v>
      </c>
      <c r="G1739" s="32" t="s">
        <v>15244</v>
      </c>
      <c r="H1739" s="39" t="s">
        <v>403</v>
      </c>
      <c r="I1739" s="39" t="s">
        <v>16032</v>
      </c>
      <c r="J1739" s="39">
        <v>568.04999999999995</v>
      </c>
      <c r="K1739" s="33" t="b">
        <v>1</v>
      </c>
      <c r="L1739" s="29" t="s">
        <v>16282</v>
      </c>
      <c r="M1739" s="29" t="s">
        <v>14993</v>
      </c>
      <c r="N1739" s="29" t="s">
        <v>14993</v>
      </c>
      <c r="O1739" s="29" t="s">
        <v>14993</v>
      </c>
      <c r="P1739" s="29" t="s">
        <v>14993</v>
      </c>
      <c r="Q1739" s="29" t="s">
        <v>14993</v>
      </c>
      <c r="R1739" s="29" t="s">
        <v>14993</v>
      </c>
      <c r="S1739" s="29" t="s">
        <v>14993</v>
      </c>
      <c r="T1739" s="70" t="s">
        <v>15192</v>
      </c>
      <c r="U1739" s="67" t="s">
        <v>15225</v>
      </c>
    </row>
    <row r="1740" spans="2:21" ht="124.2" x14ac:dyDescent="0.25">
      <c r="B1740" s="10" t="s">
        <v>403</v>
      </c>
      <c r="C1740" s="10" t="s">
        <v>8318</v>
      </c>
      <c r="D1740" s="10" t="s">
        <v>8317</v>
      </c>
      <c r="E1740" s="10" t="s">
        <v>8319</v>
      </c>
      <c r="F1740" s="10" t="s">
        <v>15244</v>
      </c>
      <c r="G1740" s="32" t="s">
        <v>15244</v>
      </c>
      <c r="H1740" s="39" t="s">
        <v>403</v>
      </c>
      <c r="I1740" s="39" t="s">
        <v>16033</v>
      </c>
      <c r="J1740" s="39">
        <v>568.05999999999995</v>
      </c>
      <c r="K1740" s="33" t="b">
        <v>1</v>
      </c>
      <c r="L1740" s="29" t="s">
        <v>16282</v>
      </c>
      <c r="M1740" s="29" t="s">
        <v>14993</v>
      </c>
      <c r="N1740" s="29" t="s">
        <v>14993</v>
      </c>
      <c r="O1740" s="29" t="s">
        <v>14993</v>
      </c>
      <c r="P1740" s="29" t="s">
        <v>14993</v>
      </c>
      <c r="Q1740" s="29" t="s">
        <v>14993</v>
      </c>
      <c r="R1740" s="29" t="s">
        <v>14993</v>
      </c>
      <c r="S1740" s="29" t="s">
        <v>14993</v>
      </c>
      <c r="T1740" s="70" t="s">
        <v>15192</v>
      </c>
      <c r="U1740" s="67" t="s">
        <v>15225</v>
      </c>
    </row>
    <row r="1741" spans="2:21" ht="96.6" x14ac:dyDescent="0.25">
      <c r="B1741" s="10" t="s">
        <v>403</v>
      </c>
      <c r="C1741" s="10" t="s">
        <v>8318</v>
      </c>
      <c r="D1741" s="10" t="s">
        <v>8320</v>
      </c>
      <c r="E1741" s="10" t="s">
        <v>8321</v>
      </c>
      <c r="F1741" s="10" t="s">
        <v>15161</v>
      </c>
      <c r="G1741" s="32" t="s">
        <v>15126</v>
      </c>
      <c r="H1741" s="39" t="s">
        <v>403</v>
      </c>
      <c r="I1741" s="39" t="s">
        <v>16033</v>
      </c>
      <c r="J1741" s="39">
        <v>568.06999999999994</v>
      </c>
      <c r="K1741" s="33" t="b">
        <v>1</v>
      </c>
      <c r="L1741" s="29" t="s">
        <v>16282</v>
      </c>
      <c r="M1741" s="29" t="s">
        <v>14993</v>
      </c>
      <c r="N1741" s="29" t="s">
        <v>14993</v>
      </c>
      <c r="O1741" s="29" t="s">
        <v>14993</v>
      </c>
      <c r="P1741" s="29" t="s">
        <v>14993</v>
      </c>
      <c r="Q1741" s="29" t="s">
        <v>14993</v>
      </c>
      <c r="R1741" s="29" t="s">
        <v>14993</v>
      </c>
      <c r="S1741" s="29" t="s">
        <v>14993</v>
      </c>
      <c r="T1741" s="70" t="s">
        <v>15192</v>
      </c>
      <c r="U1741" s="67" t="s">
        <v>15225</v>
      </c>
    </row>
    <row r="1742" spans="2:21" ht="124.2" x14ac:dyDescent="0.25">
      <c r="B1742" s="10" t="s">
        <v>403</v>
      </c>
      <c r="C1742" s="10" t="s">
        <v>8323</v>
      </c>
      <c r="D1742" s="10" t="s">
        <v>8322</v>
      </c>
      <c r="E1742" s="10" t="s">
        <v>8324</v>
      </c>
      <c r="F1742" s="10" t="s">
        <v>15244</v>
      </c>
      <c r="G1742" s="32" t="s">
        <v>15246</v>
      </c>
      <c r="H1742" s="39" t="s">
        <v>403</v>
      </c>
      <c r="I1742" s="39" t="s">
        <v>16034</v>
      </c>
      <c r="J1742" s="39">
        <v>568.07999999999993</v>
      </c>
      <c r="K1742" s="33" t="b">
        <v>1</v>
      </c>
      <c r="L1742" s="29" t="s">
        <v>16282</v>
      </c>
      <c r="M1742" s="29" t="s">
        <v>14993</v>
      </c>
      <c r="N1742" s="29" t="s">
        <v>14993</v>
      </c>
      <c r="O1742" s="29" t="s">
        <v>14993</v>
      </c>
      <c r="P1742" s="29" t="s">
        <v>14993</v>
      </c>
      <c r="Q1742" s="29" t="s">
        <v>14993</v>
      </c>
      <c r="R1742" s="29" t="s">
        <v>14993</v>
      </c>
      <c r="S1742" s="29" t="s">
        <v>14993</v>
      </c>
      <c r="T1742" s="70" t="s">
        <v>15192</v>
      </c>
      <c r="U1742" s="67" t="s">
        <v>15225</v>
      </c>
    </row>
    <row r="1743" spans="2:21" ht="96.6" x14ac:dyDescent="0.25">
      <c r="B1743" s="10" t="s">
        <v>403</v>
      </c>
      <c r="C1743" s="10" t="s">
        <v>8323</v>
      </c>
      <c r="D1743" s="10" t="s">
        <v>8325</v>
      </c>
      <c r="E1743" s="10" t="s">
        <v>8326</v>
      </c>
      <c r="F1743" s="10" t="s">
        <v>15247</v>
      </c>
      <c r="G1743" s="32" t="s">
        <v>15248</v>
      </c>
      <c r="H1743" s="39" t="s">
        <v>403</v>
      </c>
      <c r="I1743" s="39" t="s">
        <v>16034</v>
      </c>
      <c r="J1743" s="39">
        <v>568.08999999999992</v>
      </c>
      <c r="K1743" s="33" t="b">
        <v>1</v>
      </c>
      <c r="L1743" s="29" t="s">
        <v>16282</v>
      </c>
      <c r="M1743" s="29" t="s">
        <v>14993</v>
      </c>
      <c r="N1743" s="29" t="s">
        <v>14993</v>
      </c>
      <c r="O1743" s="29" t="s">
        <v>14993</v>
      </c>
      <c r="P1743" s="29" t="s">
        <v>14993</v>
      </c>
      <c r="Q1743" s="29" t="s">
        <v>14993</v>
      </c>
      <c r="R1743" s="29" t="s">
        <v>14993</v>
      </c>
      <c r="S1743" s="29" t="s">
        <v>14993</v>
      </c>
      <c r="T1743" s="70" t="s">
        <v>15192</v>
      </c>
      <c r="U1743" s="67" t="s">
        <v>15225</v>
      </c>
    </row>
    <row r="1744" spans="2:21" ht="124.2" x14ac:dyDescent="0.25">
      <c r="B1744" s="10" t="s">
        <v>404</v>
      </c>
      <c r="C1744" s="10" t="s">
        <v>8328</v>
      </c>
      <c r="D1744" s="10" t="s">
        <v>8327</v>
      </c>
      <c r="E1744" s="10" t="s">
        <v>8329</v>
      </c>
      <c r="F1744" s="10" t="s">
        <v>8330</v>
      </c>
      <c r="G1744" s="32" t="s">
        <v>8331</v>
      </c>
      <c r="H1744" s="39" t="s">
        <v>404</v>
      </c>
      <c r="I1744" s="39" t="s">
        <v>16035</v>
      </c>
      <c r="J1744" s="39">
        <v>569</v>
      </c>
      <c r="K1744" s="33" t="b">
        <v>1</v>
      </c>
      <c r="L1744" s="29" t="s">
        <v>14993</v>
      </c>
      <c r="M1744" s="29" t="s">
        <v>14993</v>
      </c>
      <c r="N1744" s="29" t="s">
        <v>14993</v>
      </c>
      <c r="O1744" s="29" t="s">
        <v>16282</v>
      </c>
      <c r="P1744" s="29" t="s">
        <v>14993</v>
      </c>
      <c r="Q1744" s="29" t="s">
        <v>14993</v>
      </c>
      <c r="R1744" s="29" t="s">
        <v>14993</v>
      </c>
      <c r="S1744" s="29" t="s">
        <v>14993</v>
      </c>
      <c r="T1744" s="70" t="s">
        <v>15195</v>
      </c>
      <c r="U1744" s="67" t="s">
        <v>15225</v>
      </c>
    </row>
    <row r="1745" spans="2:21" ht="96.6" x14ac:dyDescent="0.25">
      <c r="B1745" s="10" t="s">
        <v>404</v>
      </c>
      <c r="C1745" s="10" t="s">
        <v>8333</v>
      </c>
      <c r="D1745" s="10" t="s">
        <v>8332</v>
      </c>
      <c r="E1745" s="10" t="s">
        <v>8334</v>
      </c>
      <c r="F1745" s="10" t="s">
        <v>8335</v>
      </c>
      <c r="G1745" s="32" t="s">
        <v>8336</v>
      </c>
      <c r="H1745" s="39" t="s">
        <v>404</v>
      </c>
      <c r="I1745" s="39" t="s">
        <v>16036</v>
      </c>
      <c r="J1745" s="39">
        <v>569.01</v>
      </c>
      <c r="K1745" s="33" t="b">
        <v>1</v>
      </c>
      <c r="L1745" s="29" t="s">
        <v>14993</v>
      </c>
      <c r="M1745" s="29" t="s">
        <v>14993</v>
      </c>
      <c r="N1745" s="29" t="s">
        <v>14993</v>
      </c>
      <c r="O1745" s="29" t="s">
        <v>16282</v>
      </c>
      <c r="P1745" s="29" t="s">
        <v>14993</v>
      </c>
      <c r="Q1745" s="29" t="s">
        <v>14993</v>
      </c>
      <c r="R1745" s="29" t="s">
        <v>14993</v>
      </c>
      <c r="S1745" s="29" t="s">
        <v>14993</v>
      </c>
      <c r="T1745" s="70" t="s">
        <v>15195</v>
      </c>
      <c r="U1745" s="67" t="s">
        <v>15225</v>
      </c>
    </row>
    <row r="1746" spans="2:21" ht="96.6" x14ac:dyDescent="0.25">
      <c r="B1746" s="10" t="s">
        <v>404</v>
      </c>
      <c r="C1746" s="10" t="s">
        <v>8338</v>
      </c>
      <c r="D1746" s="10" t="s">
        <v>8337</v>
      </c>
      <c r="E1746" s="10" t="s">
        <v>8339</v>
      </c>
      <c r="F1746" s="10" t="s">
        <v>8340</v>
      </c>
      <c r="G1746" s="32" t="s">
        <v>8341</v>
      </c>
      <c r="H1746" s="39" t="s">
        <v>404</v>
      </c>
      <c r="I1746" s="39" t="s">
        <v>16037</v>
      </c>
      <c r="J1746" s="39">
        <v>569.02</v>
      </c>
      <c r="K1746" s="33" t="b">
        <v>1</v>
      </c>
      <c r="L1746" s="29" t="s">
        <v>14993</v>
      </c>
      <c r="M1746" s="29" t="s">
        <v>14993</v>
      </c>
      <c r="N1746" s="29" t="s">
        <v>14993</v>
      </c>
      <c r="O1746" s="29" t="s">
        <v>16282</v>
      </c>
      <c r="P1746" s="29" t="s">
        <v>14993</v>
      </c>
      <c r="Q1746" s="29" t="s">
        <v>14993</v>
      </c>
      <c r="R1746" s="29" t="s">
        <v>14993</v>
      </c>
      <c r="S1746" s="29" t="s">
        <v>14993</v>
      </c>
      <c r="T1746" s="70" t="s">
        <v>15195</v>
      </c>
      <c r="U1746" s="67" t="s">
        <v>15225</v>
      </c>
    </row>
    <row r="1747" spans="2:21" ht="179.4" x14ac:dyDescent="0.25">
      <c r="B1747" s="10" t="s">
        <v>405</v>
      </c>
      <c r="C1747" s="10" t="s">
        <v>8343</v>
      </c>
      <c r="D1747" s="10" t="s">
        <v>8342</v>
      </c>
      <c r="E1747" s="10" t="s">
        <v>8344</v>
      </c>
      <c r="F1747" s="10" t="s">
        <v>8345</v>
      </c>
      <c r="G1747" s="32" t="s">
        <v>8346</v>
      </c>
      <c r="H1747" s="39" t="s">
        <v>405</v>
      </c>
      <c r="I1747" s="39" t="s">
        <v>16038</v>
      </c>
      <c r="J1747" s="39">
        <v>570</v>
      </c>
      <c r="K1747" s="33" t="b">
        <v>1</v>
      </c>
      <c r="L1747" s="29" t="s">
        <v>14993</v>
      </c>
      <c r="M1747" s="29" t="s">
        <v>14993</v>
      </c>
      <c r="N1747" s="29" t="s">
        <v>16282</v>
      </c>
      <c r="O1747" s="29" t="s">
        <v>16282</v>
      </c>
      <c r="P1747" s="29" t="s">
        <v>14993</v>
      </c>
      <c r="Q1747" s="29" t="s">
        <v>14993</v>
      </c>
      <c r="R1747" s="29" t="s">
        <v>14993</v>
      </c>
      <c r="S1747" s="29" t="s">
        <v>14993</v>
      </c>
      <c r="T1747" s="70" t="s">
        <v>15521</v>
      </c>
      <c r="U1747" s="67" t="s">
        <v>15225</v>
      </c>
    </row>
    <row r="1748" spans="2:21" ht="82.8" x14ac:dyDescent="0.25">
      <c r="B1748" s="10" t="s">
        <v>405</v>
      </c>
      <c r="C1748" s="10" t="s">
        <v>8348</v>
      </c>
      <c r="D1748" s="10" t="s">
        <v>8347</v>
      </c>
      <c r="E1748" s="10" t="s">
        <v>8349</v>
      </c>
      <c r="F1748" s="10" t="s">
        <v>8350</v>
      </c>
      <c r="G1748" s="32" t="s">
        <v>8351</v>
      </c>
      <c r="H1748" s="39" t="s">
        <v>405</v>
      </c>
      <c r="I1748" s="39" t="s">
        <v>16039</v>
      </c>
      <c r="J1748" s="39">
        <v>570.01</v>
      </c>
      <c r="K1748" s="33" t="b">
        <v>1</v>
      </c>
      <c r="L1748" s="29" t="s">
        <v>16282</v>
      </c>
      <c r="M1748" s="29" t="s">
        <v>14993</v>
      </c>
      <c r="N1748" s="29" t="s">
        <v>14993</v>
      </c>
      <c r="O1748" s="29" t="s">
        <v>14993</v>
      </c>
      <c r="P1748" s="29" t="s">
        <v>14993</v>
      </c>
      <c r="Q1748" s="29" t="s">
        <v>14993</v>
      </c>
      <c r="R1748" s="29" t="s">
        <v>14993</v>
      </c>
      <c r="S1748" s="29" t="s">
        <v>14993</v>
      </c>
      <c r="T1748" s="70" t="s">
        <v>15192</v>
      </c>
      <c r="U1748" s="67" t="s">
        <v>15225</v>
      </c>
    </row>
    <row r="1749" spans="2:21" ht="110.4" x14ac:dyDescent="0.25">
      <c r="B1749" s="10" t="s">
        <v>405</v>
      </c>
      <c r="C1749" s="10" t="s">
        <v>8348</v>
      </c>
      <c r="D1749" s="10" t="s">
        <v>8352</v>
      </c>
      <c r="E1749" s="10" t="s">
        <v>8353</v>
      </c>
      <c r="F1749" s="10" t="s">
        <v>8354</v>
      </c>
      <c r="G1749" s="32" t="s">
        <v>8355</v>
      </c>
      <c r="H1749" s="39" t="s">
        <v>405</v>
      </c>
      <c r="I1749" s="39" t="s">
        <v>16039</v>
      </c>
      <c r="J1749" s="39">
        <v>570.02</v>
      </c>
      <c r="K1749" s="33" t="b">
        <v>1</v>
      </c>
      <c r="L1749" s="29" t="s">
        <v>14993</v>
      </c>
      <c r="M1749" s="29" t="s">
        <v>14993</v>
      </c>
      <c r="N1749" s="29" t="s">
        <v>14993</v>
      </c>
      <c r="O1749" s="29" t="s">
        <v>16282</v>
      </c>
      <c r="P1749" s="29" t="s">
        <v>14993</v>
      </c>
      <c r="Q1749" s="29" t="s">
        <v>14993</v>
      </c>
      <c r="R1749" s="29" t="s">
        <v>14993</v>
      </c>
      <c r="S1749" s="29" t="s">
        <v>14993</v>
      </c>
      <c r="T1749" s="70" t="s">
        <v>15195</v>
      </c>
      <c r="U1749" s="67" t="s">
        <v>15225</v>
      </c>
    </row>
    <row r="1750" spans="2:21" ht="138" x14ac:dyDescent="0.25">
      <c r="B1750" s="10" t="s">
        <v>405</v>
      </c>
      <c r="C1750" s="10" t="s">
        <v>8357</v>
      </c>
      <c r="D1750" s="10" t="s">
        <v>8356</v>
      </c>
      <c r="E1750" s="10" t="s">
        <v>8358</v>
      </c>
      <c r="F1750" s="10" t="s">
        <v>8359</v>
      </c>
      <c r="G1750" s="32" t="s">
        <v>8360</v>
      </c>
      <c r="H1750" s="39" t="s">
        <v>405</v>
      </c>
      <c r="I1750" s="39" t="s">
        <v>16040</v>
      </c>
      <c r="J1750" s="39">
        <v>570.03</v>
      </c>
      <c r="K1750" s="33" t="b">
        <v>1</v>
      </c>
      <c r="L1750" s="29" t="s">
        <v>14993</v>
      </c>
      <c r="M1750" s="29" t="s">
        <v>14993</v>
      </c>
      <c r="N1750" s="29" t="s">
        <v>14993</v>
      </c>
      <c r="O1750" s="29" t="s">
        <v>16282</v>
      </c>
      <c r="P1750" s="29" t="s">
        <v>14993</v>
      </c>
      <c r="Q1750" s="29" t="s">
        <v>14993</v>
      </c>
      <c r="R1750" s="29" t="s">
        <v>14993</v>
      </c>
      <c r="S1750" s="29" t="s">
        <v>14993</v>
      </c>
      <c r="T1750" s="70" t="s">
        <v>15195</v>
      </c>
      <c r="U1750" s="67" t="s">
        <v>15225</v>
      </c>
    </row>
    <row r="1751" spans="2:21" ht="82.8" x14ac:dyDescent="0.25">
      <c r="B1751" s="10" t="s">
        <v>405</v>
      </c>
      <c r="C1751" s="10" t="s">
        <v>8357</v>
      </c>
      <c r="D1751" s="10" t="s">
        <v>8361</v>
      </c>
      <c r="E1751" s="10" t="s">
        <v>8362</v>
      </c>
      <c r="F1751" s="10" t="s">
        <v>8363</v>
      </c>
      <c r="G1751" s="32" t="s">
        <v>8364</v>
      </c>
      <c r="H1751" s="39" t="s">
        <v>405</v>
      </c>
      <c r="I1751" s="39" t="s">
        <v>16040</v>
      </c>
      <c r="J1751" s="39">
        <v>570.04</v>
      </c>
      <c r="K1751" s="33" t="b">
        <v>1</v>
      </c>
      <c r="L1751" s="29" t="s">
        <v>16282</v>
      </c>
      <c r="M1751" s="29" t="s">
        <v>14993</v>
      </c>
      <c r="N1751" s="29" t="s">
        <v>14993</v>
      </c>
      <c r="O1751" s="29" t="s">
        <v>14993</v>
      </c>
      <c r="P1751" s="29" t="s">
        <v>14993</v>
      </c>
      <c r="Q1751" s="29" t="s">
        <v>14993</v>
      </c>
      <c r="R1751" s="29" t="s">
        <v>14993</v>
      </c>
      <c r="S1751" s="29" t="s">
        <v>14993</v>
      </c>
      <c r="T1751" s="70" t="s">
        <v>15192</v>
      </c>
      <c r="U1751" s="67" t="s">
        <v>15225</v>
      </c>
    </row>
    <row r="1752" spans="2:21" ht="82.8" x14ac:dyDescent="0.25">
      <c r="B1752" s="10" t="s">
        <v>405</v>
      </c>
      <c r="C1752" s="10" t="s">
        <v>8366</v>
      </c>
      <c r="D1752" s="10" t="s">
        <v>8365</v>
      </c>
      <c r="E1752" s="10" t="s">
        <v>8367</v>
      </c>
      <c r="F1752" s="10" t="s">
        <v>8368</v>
      </c>
      <c r="G1752" s="32" t="s">
        <v>8369</v>
      </c>
      <c r="H1752" s="39" t="s">
        <v>405</v>
      </c>
      <c r="I1752" s="39" t="s">
        <v>16041</v>
      </c>
      <c r="J1752" s="39">
        <v>570.04999999999995</v>
      </c>
      <c r="K1752" s="33" t="b">
        <v>1</v>
      </c>
      <c r="L1752" s="29" t="s">
        <v>16282</v>
      </c>
      <c r="M1752" s="29" t="s">
        <v>14993</v>
      </c>
      <c r="N1752" s="29" t="s">
        <v>14993</v>
      </c>
      <c r="O1752" s="29" t="s">
        <v>14993</v>
      </c>
      <c r="P1752" s="29" t="s">
        <v>14993</v>
      </c>
      <c r="Q1752" s="29" t="s">
        <v>14993</v>
      </c>
      <c r="R1752" s="29" t="s">
        <v>14993</v>
      </c>
      <c r="S1752" s="29" t="s">
        <v>14993</v>
      </c>
      <c r="T1752" s="70" t="s">
        <v>15192</v>
      </c>
      <c r="U1752" s="67" t="s">
        <v>15225</v>
      </c>
    </row>
    <row r="1753" spans="2:21" ht="124.2" x14ac:dyDescent="0.25">
      <c r="B1753" s="10" t="s">
        <v>405</v>
      </c>
      <c r="C1753" s="10" t="s">
        <v>8366</v>
      </c>
      <c r="D1753" s="10" t="s">
        <v>8370</v>
      </c>
      <c r="E1753" s="10" t="s">
        <v>8371</v>
      </c>
      <c r="F1753" s="10" t="s">
        <v>8372</v>
      </c>
      <c r="G1753" s="32" t="s">
        <v>8373</v>
      </c>
      <c r="H1753" s="39" t="s">
        <v>405</v>
      </c>
      <c r="I1753" s="39" t="s">
        <v>16041</v>
      </c>
      <c r="J1753" s="39">
        <v>570.05999999999995</v>
      </c>
      <c r="K1753" s="33" t="b">
        <v>1</v>
      </c>
      <c r="L1753" s="29" t="s">
        <v>14993</v>
      </c>
      <c r="M1753" s="29" t="s">
        <v>14993</v>
      </c>
      <c r="N1753" s="29" t="s">
        <v>14993</v>
      </c>
      <c r="O1753" s="29" t="s">
        <v>16282</v>
      </c>
      <c r="P1753" s="29" t="s">
        <v>14993</v>
      </c>
      <c r="Q1753" s="29" t="s">
        <v>14993</v>
      </c>
      <c r="R1753" s="29" t="s">
        <v>14993</v>
      </c>
      <c r="S1753" s="29" t="s">
        <v>14993</v>
      </c>
      <c r="T1753" s="70" t="s">
        <v>15195</v>
      </c>
      <c r="U1753" s="67" t="s">
        <v>15225</v>
      </c>
    </row>
    <row r="1754" spans="2:21" ht="193.2" x14ac:dyDescent="0.25">
      <c r="B1754" s="10" t="s">
        <v>405</v>
      </c>
      <c r="C1754" s="10" t="s">
        <v>8375</v>
      </c>
      <c r="D1754" s="10" t="s">
        <v>8374</v>
      </c>
      <c r="E1754" s="10" t="s">
        <v>8376</v>
      </c>
      <c r="F1754" s="10" t="s">
        <v>8377</v>
      </c>
      <c r="G1754" s="32" t="s">
        <v>8378</v>
      </c>
      <c r="H1754" s="39" t="s">
        <v>405</v>
      </c>
      <c r="I1754" s="39" t="s">
        <v>16042</v>
      </c>
      <c r="J1754" s="39">
        <v>570.06999999999994</v>
      </c>
      <c r="K1754" s="33" t="b">
        <v>1</v>
      </c>
      <c r="L1754" s="29" t="s">
        <v>14993</v>
      </c>
      <c r="M1754" s="29" t="s">
        <v>14993</v>
      </c>
      <c r="N1754" s="29" t="s">
        <v>14993</v>
      </c>
      <c r="O1754" s="29" t="s">
        <v>16282</v>
      </c>
      <c r="P1754" s="29" t="s">
        <v>14993</v>
      </c>
      <c r="Q1754" s="29" t="s">
        <v>14993</v>
      </c>
      <c r="R1754" s="29" t="s">
        <v>14993</v>
      </c>
      <c r="S1754" s="29" t="s">
        <v>14993</v>
      </c>
      <c r="T1754" s="70" t="s">
        <v>15195</v>
      </c>
      <c r="U1754" s="67" t="s">
        <v>15225</v>
      </c>
    </row>
    <row r="1755" spans="2:21" ht="82.8" x14ac:dyDescent="0.25">
      <c r="B1755" s="10" t="s">
        <v>405</v>
      </c>
      <c r="C1755" s="10" t="s">
        <v>8375</v>
      </c>
      <c r="D1755" s="10" t="s">
        <v>8379</v>
      </c>
      <c r="E1755" s="10" t="s">
        <v>8380</v>
      </c>
      <c r="F1755" s="10" t="s">
        <v>8363</v>
      </c>
      <c r="G1755" s="32" t="s">
        <v>8364</v>
      </c>
      <c r="H1755" s="39" t="s">
        <v>405</v>
      </c>
      <c r="I1755" s="39" t="s">
        <v>16042</v>
      </c>
      <c r="J1755" s="39">
        <v>570.07999999999993</v>
      </c>
      <c r="K1755" s="33" t="b">
        <v>1</v>
      </c>
      <c r="L1755" s="29" t="s">
        <v>16282</v>
      </c>
      <c r="M1755" s="29" t="s">
        <v>14993</v>
      </c>
      <c r="N1755" s="29" t="s">
        <v>14993</v>
      </c>
      <c r="O1755" s="29" t="s">
        <v>14993</v>
      </c>
      <c r="P1755" s="29" t="s">
        <v>14993</v>
      </c>
      <c r="Q1755" s="29" t="s">
        <v>14993</v>
      </c>
      <c r="R1755" s="29" t="s">
        <v>14993</v>
      </c>
      <c r="S1755" s="29" t="s">
        <v>14993</v>
      </c>
      <c r="T1755" s="70" t="s">
        <v>15192</v>
      </c>
      <c r="U1755" s="67" t="s">
        <v>15225</v>
      </c>
    </row>
    <row r="1756" spans="2:21" ht="96.6" x14ac:dyDescent="0.25">
      <c r="B1756" s="10" t="s">
        <v>407</v>
      </c>
      <c r="C1756" s="10" t="s">
        <v>8382</v>
      </c>
      <c r="D1756" s="10" t="s">
        <v>8381</v>
      </c>
      <c r="E1756" s="10" t="s">
        <v>8383</v>
      </c>
      <c r="F1756" s="10" t="s">
        <v>8384</v>
      </c>
      <c r="G1756" s="32" t="s">
        <v>8385</v>
      </c>
      <c r="H1756" s="39" t="s">
        <v>407</v>
      </c>
      <c r="I1756" s="39" t="s">
        <v>16043</v>
      </c>
      <c r="J1756" s="39">
        <v>572</v>
      </c>
      <c r="K1756" s="33" t="b">
        <v>1</v>
      </c>
      <c r="L1756" s="29" t="s">
        <v>16282</v>
      </c>
      <c r="M1756" s="29" t="s">
        <v>16282</v>
      </c>
      <c r="N1756" s="29" t="s">
        <v>16282</v>
      </c>
      <c r="O1756" s="29" t="s">
        <v>14993</v>
      </c>
      <c r="P1756" s="29" t="s">
        <v>16282</v>
      </c>
      <c r="Q1756" s="29" t="s">
        <v>14993</v>
      </c>
      <c r="R1756" s="29" t="s">
        <v>14993</v>
      </c>
      <c r="S1756" s="29" t="s">
        <v>14993</v>
      </c>
      <c r="T1756" s="70" t="s">
        <v>15545</v>
      </c>
      <c r="U1756" s="67" t="s">
        <v>16044</v>
      </c>
    </row>
    <row r="1757" spans="2:21" ht="248.4" x14ac:dyDescent="0.25">
      <c r="B1757" s="10" t="s">
        <v>407</v>
      </c>
      <c r="C1757" s="10" t="s">
        <v>8382</v>
      </c>
      <c r="D1757" s="10" t="s">
        <v>8386</v>
      </c>
      <c r="E1757" s="10" t="s">
        <v>8387</v>
      </c>
      <c r="F1757" s="10" t="s">
        <v>8388</v>
      </c>
      <c r="G1757" s="32" t="s">
        <v>8389</v>
      </c>
      <c r="H1757" s="39" t="s">
        <v>407</v>
      </c>
      <c r="I1757" s="39" t="s">
        <v>16043</v>
      </c>
      <c r="J1757" s="39">
        <v>572.01</v>
      </c>
      <c r="K1757" s="33" t="b">
        <v>1</v>
      </c>
      <c r="L1757" s="29" t="s">
        <v>14993</v>
      </c>
      <c r="M1757" s="29" t="s">
        <v>16282</v>
      </c>
      <c r="N1757" s="29" t="s">
        <v>16282</v>
      </c>
      <c r="O1757" s="29" t="s">
        <v>16282</v>
      </c>
      <c r="P1757" s="29" t="s">
        <v>14993</v>
      </c>
      <c r="Q1757" s="29" t="s">
        <v>14993</v>
      </c>
      <c r="R1757" s="29" t="s">
        <v>14993</v>
      </c>
      <c r="S1757" s="29" t="s">
        <v>14993</v>
      </c>
      <c r="T1757" s="70" t="s">
        <v>15661</v>
      </c>
      <c r="U1757" s="67" t="s">
        <v>16044</v>
      </c>
    </row>
    <row r="1758" spans="2:21" ht="124.2" x14ac:dyDescent="0.25">
      <c r="B1758" s="10" t="s">
        <v>407</v>
      </c>
      <c r="C1758" s="10" t="s">
        <v>8382</v>
      </c>
      <c r="D1758" s="10" t="s">
        <v>8390</v>
      </c>
      <c r="E1758" s="10" t="s">
        <v>8391</v>
      </c>
      <c r="F1758" s="10" t="s">
        <v>8392</v>
      </c>
      <c r="G1758" s="32" t="s">
        <v>8393</v>
      </c>
      <c r="H1758" s="39" t="s">
        <v>407</v>
      </c>
      <c r="I1758" s="39" t="s">
        <v>16043</v>
      </c>
      <c r="J1758" s="39">
        <v>572.02</v>
      </c>
      <c r="K1758" s="33" t="b">
        <v>1</v>
      </c>
      <c r="L1758" s="29" t="s">
        <v>14993</v>
      </c>
      <c r="M1758" s="29" t="s">
        <v>16282</v>
      </c>
      <c r="N1758" s="29" t="s">
        <v>16282</v>
      </c>
      <c r="O1758" s="29" t="s">
        <v>16282</v>
      </c>
      <c r="P1758" s="29" t="s">
        <v>14993</v>
      </c>
      <c r="Q1758" s="29" t="s">
        <v>14993</v>
      </c>
      <c r="R1758" s="29" t="s">
        <v>14993</v>
      </c>
      <c r="S1758" s="29" t="s">
        <v>14993</v>
      </c>
      <c r="T1758" s="70" t="s">
        <v>15661</v>
      </c>
      <c r="U1758" s="67" t="s">
        <v>16044</v>
      </c>
    </row>
    <row r="1759" spans="2:21" ht="151.80000000000001" x14ac:dyDescent="0.25">
      <c r="B1759" s="10" t="s">
        <v>407</v>
      </c>
      <c r="C1759" s="10" t="s">
        <v>8382</v>
      </c>
      <c r="D1759" s="10" t="s">
        <v>8394</v>
      </c>
      <c r="E1759" s="10" t="s">
        <v>8395</v>
      </c>
      <c r="F1759" s="10" t="s">
        <v>8396</v>
      </c>
      <c r="G1759" s="32" t="s">
        <v>8397</v>
      </c>
      <c r="H1759" s="39" t="s">
        <v>407</v>
      </c>
      <c r="I1759" s="39" t="s">
        <v>16043</v>
      </c>
      <c r="J1759" s="39">
        <v>572.03</v>
      </c>
      <c r="K1759" s="33" t="b">
        <v>1</v>
      </c>
      <c r="L1759" s="29" t="s">
        <v>14993</v>
      </c>
      <c r="M1759" s="29" t="s">
        <v>16282</v>
      </c>
      <c r="N1759" s="29" t="s">
        <v>16282</v>
      </c>
      <c r="O1759" s="29" t="s">
        <v>16282</v>
      </c>
      <c r="P1759" s="29" t="s">
        <v>16282</v>
      </c>
      <c r="Q1759" s="29" t="s">
        <v>14993</v>
      </c>
      <c r="R1759" s="29" t="s">
        <v>14993</v>
      </c>
      <c r="S1759" s="29" t="s">
        <v>14993</v>
      </c>
      <c r="T1759" s="70" t="s">
        <v>15533</v>
      </c>
      <c r="U1759" s="67" t="s">
        <v>16044</v>
      </c>
    </row>
    <row r="1760" spans="2:21" ht="248.4" x14ac:dyDescent="0.25">
      <c r="B1760" s="10" t="s">
        <v>407</v>
      </c>
      <c r="C1760" s="10" t="s">
        <v>8382</v>
      </c>
      <c r="D1760" s="10" t="s">
        <v>8398</v>
      </c>
      <c r="E1760" s="10" t="s">
        <v>8399</v>
      </c>
      <c r="F1760" s="10" t="s">
        <v>8400</v>
      </c>
      <c r="G1760" s="32" t="s">
        <v>8401</v>
      </c>
      <c r="H1760" s="39" t="s">
        <v>407</v>
      </c>
      <c r="I1760" s="39" t="s">
        <v>16043</v>
      </c>
      <c r="J1760" s="39">
        <v>572.04</v>
      </c>
      <c r="K1760" s="33" t="b">
        <v>1</v>
      </c>
      <c r="L1760" s="29" t="s">
        <v>14993</v>
      </c>
      <c r="M1760" s="29" t="s">
        <v>16282</v>
      </c>
      <c r="N1760" s="29" t="s">
        <v>16282</v>
      </c>
      <c r="O1760" s="29" t="s">
        <v>16282</v>
      </c>
      <c r="P1760" s="29" t="s">
        <v>14993</v>
      </c>
      <c r="Q1760" s="29" t="s">
        <v>14993</v>
      </c>
      <c r="R1760" s="29" t="s">
        <v>14993</v>
      </c>
      <c r="S1760" s="29" t="s">
        <v>14993</v>
      </c>
      <c r="T1760" s="70" t="s">
        <v>15661</v>
      </c>
      <c r="U1760" s="67" t="s">
        <v>16044</v>
      </c>
    </row>
    <row r="1761" spans="2:21" ht="124.2" x14ac:dyDescent="0.25">
      <c r="B1761" s="10" t="s">
        <v>407</v>
      </c>
      <c r="C1761" s="10" t="s">
        <v>8403</v>
      </c>
      <c r="D1761" s="10" t="s">
        <v>8402</v>
      </c>
      <c r="E1761" s="10" t="s">
        <v>8404</v>
      </c>
      <c r="F1761" s="10" t="s">
        <v>8405</v>
      </c>
      <c r="G1761" s="32" t="s">
        <v>8406</v>
      </c>
      <c r="H1761" s="39" t="s">
        <v>407</v>
      </c>
      <c r="I1761" s="39" t="s">
        <v>16045</v>
      </c>
      <c r="J1761" s="39">
        <v>572.04999999999995</v>
      </c>
      <c r="K1761" s="33" t="b">
        <v>1</v>
      </c>
      <c r="L1761" s="29" t="s">
        <v>14993</v>
      </c>
      <c r="M1761" s="29" t="s">
        <v>16282</v>
      </c>
      <c r="N1761" s="29" t="s">
        <v>16282</v>
      </c>
      <c r="O1761" s="29" t="s">
        <v>16282</v>
      </c>
      <c r="P1761" s="29" t="s">
        <v>16282</v>
      </c>
      <c r="Q1761" s="29" t="s">
        <v>14993</v>
      </c>
      <c r="R1761" s="29" t="s">
        <v>14993</v>
      </c>
      <c r="S1761" s="29" t="s">
        <v>14993</v>
      </c>
      <c r="T1761" s="70" t="s">
        <v>15533</v>
      </c>
      <c r="U1761" s="67" t="s">
        <v>16044</v>
      </c>
    </row>
    <row r="1762" spans="2:21" ht="124.2" x14ac:dyDescent="0.25">
      <c r="B1762" s="10" t="s">
        <v>407</v>
      </c>
      <c r="C1762" s="10" t="s">
        <v>8408</v>
      </c>
      <c r="D1762" s="10" t="s">
        <v>8407</v>
      </c>
      <c r="E1762" s="10" t="s">
        <v>8409</v>
      </c>
      <c r="F1762" s="10" t="s">
        <v>8410</v>
      </c>
      <c r="G1762" s="32" t="s">
        <v>8411</v>
      </c>
      <c r="H1762" s="39" t="s">
        <v>407</v>
      </c>
      <c r="I1762" s="39" t="s">
        <v>16046</v>
      </c>
      <c r="J1762" s="39">
        <v>572.05999999999995</v>
      </c>
      <c r="K1762" s="33" t="b">
        <v>1</v>
      </c>
      <c r="L1762" s="29" t="s">
        <v>14993</v>
      </c>
      <c r="M1762" s="29" t="s">
        <v>16282</v>
      </c>
      <c r="N1762" s="29" t="s">
        <v>16282</v>
      </c>
      <c r="O1762" s="29" t="s">
        <v>16282</v>
      </c>
      <c r="P1762" s="29" t="s">
        <v>14993</v>
      </c>
      <c r="Q1762" s="29" t="s">
        <v>14993</v>
      </c>
      <c r="R1762" s="29" t="s">
        <v>14993</v>
      </c>
      <c r="S1762" s="29" t="s">
        <v>14993</v>
      </c>
      <c r="T1762" s="70" t="s">
        <v>15661</v>
      </c>
      <c r="U1762" s="67" t="s">
        <v>16044</v>
      </c>
    </row>
    <row r="1763" spans="2:21" ht="207" x14ac:dyDescent="0.25">
      <c r="B1763" s="10" t="s">
        <v>407</v>
      </c>
      <c r="C1763" s="10" t="s">
        <v>8413</v>
      </c>
      <c r="D1763" s="10" t="s">
        <v>8412</v>
      </c>
      <c r="E1763" s="10" t="s">
        <v>8414</v>
      </c>
      <c r="F1763" s="10" t="s">
        <v>8415</v>
      </c>
      <c r="G1763" s="32" t="s">
        <v>8416</v>
      </c>
      <c r="H1763" s="39" t="s">
        <v>407</v>
      </c>
      <c r="I1763" s="39" t="s">
        <v>16047</v>
      </c>
      <c r="J1763" s="39">
        <v>572.06999999999994</v>
      </c>
      <c r="K1763" s="33" t="b">
        <v>1</v>
      </c>
      <c r="L1763" s="29" t="s">
        <v>14993</v>
      </c>
      <c r="M1763" s="29" t="s">
        <v>16282</v>
      </c>
      <c r="N1763" s="29" t="s">
        <v>16282</v>
      </c>
      <c r="O1763" s="29" t="s">
        <v>16282</v>
      </c>
      <c r="P1763" s="29" t="s">
        <v>16282</v>
      </c>
      <c r="Q1763" s="29" t="s">
        <v>14993</v>
      </c>
      <c r="R1763" s="29" t="s">
        <v>14993</v>
      </c>
      <c r="S1763" s="29" t="s">
        <v>14993</v>
      </c>
      <c r="T1763" s="70" t="s">
        <v>15533</v>
      </c>
      <c r="U1763" s="67" t="s">
        <v>16044</v>
      </c>
    </row>
    <row r="1764" spans="2:21" ht="82.8" x14ac:dyDescent="0.25">
      <c r="B1764" s="10" t="s">
        <v>407</v>
      </c>
      <c r="C1764" s="10" t="s">
        <v>8413</v>
      </c>
      <c r="D1764" s="10" t="s">
        <v>8417</v>
      </c>
      <c r="E1764" s="10" t="s">
        <v>8418</v>
      </c>
      <c r="F1764" s="10" t="s">
        <v>8419</v>
      </c>
      <c r="G1764" s="32" t="s">
        <v>8420</v>
      </c>
      <c r="H1764" s="39" t="s">
        <v>407</v>
      </c>
      <c r="I1764" s="39" t="s">
        <v>16047</v>
      </c>
      <c r="J1764" s="39">
        <v>572.07999999999993</v>
      </c>
      <c r="K1764" s="33" t="b">
        <v>1</v>
      </c>
      <c r="L1764" s="29" t="s">
        <v>16282</v>
      </c>
      <c r="M1764" s="29" t="s">
        <v>14993</v>
      </c>
      <c r="N1764" s="29" t="s">
        <v>14993</v>
      </c>
      <c r="O1764" s="29" t="s">
        <v>14993</v>
      </c>
      <c r="P1764" s="29" t="s">
        <v>16282</v>
      </c>
      <c r="Q1764" s="29" t="s">
        <v>14993</v>
      </c>
      <c r="R1764" s="29" t="s">
        <v>14993</v>
      </c>
      <c r="S1764" s="29" t="s">
        <v>14993</v>
      </c>
      <c r="T1764" s="70" t="s">
        <v>15714</v>
      </c>
      <c r="U1764" s="67" t="s">
        <v>15225</v>
      </c>
    </row>
    <row r="1765" spans="2:21" ht="82.8" x14ac:dyDescent="0.25">
      <c r="B1765" s="10" t="s">
        <v>407</v>
      </c>
      <c r="C1765" s="10" t="s">
        <v>8422</v>
      </c>
      <c r="D1765" s="10" t="s">
        <v>8421</v>
      </c>
      <c r="E1765" s="10" t="s">
        <v>8423</v>
      </c>
      <c r="F1765" s="10" t="s">
        <v>8424</v>
      </c>
      <c r="G1765" s="32" t="s">
        <v>8425</v>
      </c>
      <c r="H1765" s="39" t="s">
        <v>407</v>
      </c>
      <c r="I1765" s="39" t="s">
        <v>16048</v>
      </c>
      <c r="J1765" s="39">
        <v>572.08999999999992</v>
      </c>
      <c r="K1765" s="33" t="b">
        <v>1</v>
      </c>
      <c r="L1765" s="29" t="s">
        <v>16282</v>
      </c>
      <c r="M1765" s="29" t="s">
        <v>14993</v>
      </c>
      <c r="N1765" s="29" t="s">
        <v>14993</v>
      </c>
      <c r="O1765" s="29" t="s">
        <v>14993</v>
      </c>
      <c r="P1765" s="29" t="s">
        <v>14993</v>
      </c>
      <c r="Q1765" s="29" t="s">
        <v>14993</v>
      </c>
      <c r="R1765" s="29" t="s">
        <v>14993</v>
      </c>
      <c r="S1765" s="29" t="s">
        <v>14993</v>
      </c>
      <c r="T1765" s="70" t="s">
        <v>15192</v>
      </c>
      <c r="U1765" s="67" t="s">
        <v>15225</v>
      </c>
    </row>
    <row r="1766" spans="2:21" ht="179.4" x14ac:dyDescent="0.25">
      <c r="B1766" s="10" t="s">
        <v>407</v>
      </c>
      <c r="C1766" s="10" t="s">
        <v>8427</v>
      </c>
      <c r="D1766" s="10" t="s">
        <v>8426</v>
      </c>
      <c r="E1766" s="10" t="s">
        <v>8428</v>
      </c>
      <c r="F1766" s="10" t="s">
        <v>8429</v>
      </c>
      <c r="G1766" s="32" t="s">
        <v>8430</v>
      </c>
      <c r="H1766" s="39" t="s">
        <v>407</v>
      </c>
      <c r="I1766" s="39" t="s">
        <v>16048</v>
      </c>
      <c r="J1766" s="39">
        <v>572.09999999999991</v>
      </c>
      <c r="K1766" s="33" t="b">
        <v>1</v>
      </c>
      <c r="L1766" s="29" t="s">
        <v>14993</v>
      </c>
      <c r="M1766" s="29" t="s">
        <v>14993</v>
      </c>
      <c r="N1766" s="29" t="s">
        <v>14993</v>
      </c>
      <c r="O1766" s="29" t="s">
        <v>16282</v>
      </c>
      <c r="P1766" s="29" t="s">
        <v>14993</v>
      </c>
      <c r="Q1766" s="29" t="s">
        <v>14993</v>
      </c>
      <c r="R1766" s="29" t="s">
        <v>14993</v>
      </c>
      <c r="S1766" s="29" t="s">
        <v>14993</v>
      </c>
      <c r="T1766" s="70" t="s">
        <v>15195</v>
      </c>
      <c r="U1766" s="67" t="s">
        <v>15225</v>
      </c>
    </row>
    <row r="1767" spans="2:21" ht="234.6" x14ac:dyDescent="0.25">
      <c r="B1767" s="10" t="s">
        <v>1053</v>
      </c>
      <c r="C1767" s="10" t="s">
        <v>1053</v>
      </c>
      <c r="D1767" s="10" t="s">
        <v>8431</v>
      </c>
      <c r="E1767" s="10" t="s">
        <v>8432</v>
      </c>
      <c r="F1767" s="10" t="s">
        <v>8433</v>
      </c>
      <c r="G1767" s="32" t="s">
        <v>8434</v>
      </c>
      <c r="H1767" s="39" t="s">
        <v>408</v>
      </c>
      <c r="I1767" s="39" t="s">
        <v>408</v>
      </c>
      <c r="J1767" s="39">
        <v>573</v>
      </c>
      <c r="K1767" s="33" t="b">
        <v>1</v>
      </c>
      <c r="L1767" s="29" t="s">
        <v>14993</v>
      </c>
      <c r="M1767" s="29" t="s">
        <v>16282</v>
      </c>
      <c r="N1767" s="29" t="s">
        <v>16282</v>
      </c>
      <c r="O1767" s="29" t="s">
        <v>14993</v>
      </c>
      <c r="P1767" s="29" t="s">
        <v>14993</v>
      </c>
      <c r="Q1767" s="29" t="s">
        <v>14993</v>
      </c>
      <c r="R1767" s="29" t="s">
        <v>14993</v>
      </c>
      <c r="S1767" s="29" t="s">
        <v>14993</v>
      </c>
      <c r="T1767" s="70" t="s">
        <v>15514</v>
      </c>
      <c r="U1767" s="67" t="s">
        <v>16049</v>
      </c>
    </row>
    <row r="1768" spans="2:21" ht="151.80000000000001" x14ac:dyDescent="0.25">
      <c r="B1768" s="10" t="s">
        <v>1054</v>
      </c>
      <c r="C1768" s="10" t="s">
        <v>1054</v>
      </c>
      <c r="D1768" s="10" t="s">
        <v>8435</v>
      </c>
      <c r="E1768" s="10" t="s">
        <v>8436</v>
      </c>
      <c r="F1768" s="10" t="s">
        <v>8437</v>
      </c>
      <c r="G1768" s="32" t="s">
        <v>8438</v>
      </c>
      <c r="H1768" s="39" t="s">
        <v>409</v>
      </c>
      <c r="I1768" s="39" t="s">
        <v>409</v>
      </c>
      <c r="J1768" s="39">
        <v>574</v>
      </c>
      <c r="K1768" s="33" t="b">
        <v>1</v>
      </c>
      <c r="L1768" s="29" t="s">
        <v>14993</v>
      </c>
      <c r="M1768" s="29" t="s">
        <v>16282</v>
      </c>
      <c r="N1768" s="29" t="s">
        <v>14993</v>
      </c>
      <c r="O1768" s="29" t="s">
        <v>14993</v>
      </c>
      <c r="P1768" s="29" t="s">
        <v>14993</v>
      </c>
      <c r="Q1768" s="29" t="s">
        <v>14993</v>
      </c>
      <c r="R1768" s="29" t="s">
        <v>14993</v>
      </c>
      <c r="S1768" s="29" t="s">
        <v>14993</v>
      </c>
      <c r="T1768" s="70" t="s">
        <v>15193</v>
      </c>
      <c r="U1768" s="67" t="s">
        <v>15225</v>
      </c>
    </row>
    <row r="1769" spans="2:21" ht="82.8" x14ac:dyDescent="0.25">
      <c r="B1769" s="10" t="s">
        <v>1054</v>
      </c>
      <c r="C1769" s="10" t="s">
        <v>1054</v>
      </c>
      <c r="D1769" s="10" t="s">
        <v>8439</v>
      </c>
      <c r="E1769" s="10" t="s">
        <v>8440</v>
      </c>
      <c r="F1769" s="10" t="s">
        <v>8441</v>
      </c>
      <c r="G1769" s="32" t="s">
        <v>8442</v>
      </c>
      <c r="H1769" s="39" t="s">
        <v>409</v>
      </c>
      <c r="I1769" s="39" t="s">
        <v>409</v>
      </c>
      <c r="J1769" s="39">
        <v>574.01</v>
      </c>
      <c r="K1769" s="33" t="b">
        <v>1</v>
      </c>
      <c r="L1769" s="29" t="s">
        <v>16282</v>
      </c>
      <c r="M1769" s="29" t="s">
        <v>14993</v>
      </c>
      <c r="N1769" s="29" t="s">
        <v>14993</v>
      </c>
      <c r="O1769" s="29" t="s">
        <v>14993</v>
      </c>
      <c r="P1769" s="29" t="s">
        <v>14993</v>
      </c>
      <c r="Q1769" s="29" t="s">
        <v>14993</v>
      </c>
      <c r="R1769" s="29" t="s">
        <v>14993</v>
      </c>
      <c r="S1769" s="29" t="s">
        <v>14993</v>
      </c>
      <c r="T1769" s="70" t="s">
        <v>15192</v>
      </c>
      <c r="U1769" s="67" t="s">
        <v>15225</v>
      </c>
    </row>
    <row r="1770" spans="2:21" ht="82.8" x14ac:dyDescent="0.25">
      <c r="B1770" s="10" t="s">
        <v>8444</v>
      </c>
      <c r="C1770" s="10" t="s">
        <v>8444</v>
      </c>
      <c r="D1770" s="10" t="s">
        <v>8443</v>
      </c>
      <c r="E1770" s="10" t="s">
        <v>8445</v>
      </c>
      <c r="F1770" s="10" t="s">
        <v>8405</v>
      </c>
      <c r="G1770" s="32" t="s">
        <v>8406</v>
      </c>
      <c r="H1770" s="39" t="s">
        <v>410</v>
      </c>
      <c r="I1770" s="39" t="s">
        <v>410</v>
      </c>
      <c r="J1770" s="39">
        <v>575</v>
      </c>
      <c r="K1770" s="33" t="s">
        <v>14993</v>
      </c>
      <c r="L1770" s="29" t="s">
        <v>14993</v>
      </c>
      <c r="M1770" s="29" t="s">
        <v>14993</v>
      </c>
      <c r="N1770" s="29" t="s">
        <v>14993</v>
      </c>
      <c r="O1770" s="29" t="s">
        <v>14993</v>
      </c>
      <c r="P1770" s="29" t="s">
        <v>14993</v>
      </c>
      <c r="Q1770" s="29" t="s">
        <v>14993</v>
      </c>
      <c r="R1770" s="29" t="s">
        <v>14993</v>
      </c>
      <c r="S1770" s="29" t="s">
        <v>14993</v>
      </c>
      <c r="T1770" s="70" t="s">
        <v>14993</v>
      </c>
      <c r="U1770" s="67" t="s">
        <v>15225</v>
      </c>
    </row>
    <row r="1771" spans="2:21" ht="69" x14ac:dyDescent="0.25">
      <c r="B1771" s="10" t="s">
        <v>1055</v>
      </c>
      <c r="C1771" s="10" t="s">
        <v>1055</v>
      </c>
      <c r="D1771" s="10" t="s">
        <v>8446</v>
      </c>
      <c r="E1771" s="10" t="s">
        <v>8447</v>
      </c>
      <c r="F1771" s="10" t="s">
        <v>15162</v>
      </c>
      <c r="G1771" s="32" t="s">
        <v>15163</v>
      </c>
      <c r="H1771" s="39" t="s">
        <v>411</v>
      </c>
      <c r="I1771" s="39" t="s">
        <v>411</v>
      </c>
      <c r="J1771" s="39">
        <v>576</v>
      </c>
      <c r="K1771" s="33" t="s">
        <v>14993</v>
      </c>
      <c r="L1771" s="29" t="s">
        <v>14993</v>
      </c>
      <c r="M1771" s="29" t="s">
        <v>14993</v>
      </c>
      <c r="N1771" s="29" t="s">
        <v>14993</v>
      </c>
      <c r="O1771" s="29" t="s">
        <v>14993</v>
      </c>
      <c r="P1771" s="29" t="s">
        <v>14993</v>
      </c>
      <c r="Q1771" s="29" t="s">
        <v>14993</v>
      </c>
      <c r="R1771" s="29" t="s">
        <v>14993</v>
      </c>
      <c r="S1771" s="29" t="s">
        <v>14993</v>
      </c>
      <c r="T1771" s="70" t="s">
        <v>14993</v>
      </c>
      <c r="U1771" s="67" t="s">
        <v>15225</v>
      </c>
    </row>
    <row r="1772" spans="2:21" ht="138" x14ac:dyDescent="0.25">
      <c r="B1772" s="10" t="s">
        <v>1055</v>
      </c>
      <c r="C1772" s="10" t="s">
        <v>1055</v>
      </c>
      <c r="D1772" s="10" t="s">
        <v>8448</v>
      </c>
      <c r="E1772" s="10" t="s">
        <v>8449</v>
      </c>
      <c r="F1772" s="10" t="s">
        <v>8450</v>
      </c>
      <c r="G1772" s="32" t="s">
        <v>8451</v>
      </c>
      <c r="H1772" s="39" t="s">
        <v>411</v>
      </c>
      <c r="I1772" s="39" t="s">
        <v>411</v>
      </c>
      <c r="J1772" s="39">
        <v>576.01</v>
      </c>
      <c r="K1772" s="33" t="s">
        <v>14993</v>
      </c>
      <c r="L1772" s="29" t="s">
        <v>14993</v>
      </c>
      <c r="M1772" s="29" t="s">
        <v>14993</v>
      </c>
      <c r="N1772" s="29" t="s">
        <v>14993</v>
      </c>
      <c r="O1772" s="29" t="s">
        <v>14993</v>
      </c>
      <c r="P1772" s="29" t="s">
        <v>14993</v>
      </c>
      <c r="Q1772" s="29" t="s">
        <v>14993</v>
      </c>
      <c r="R1772" s="29" t="s">
        <v>14993</v>
      </c>
      <c r="S1772" s="29" t="s">
        <v>14993</v>
      </c>
      <c r="T1772" s="70" t="s">
        <v>14993</v>
      </c>
      <c r="U1772" s="67" t="s">
        <v>15225</v>
      </c>
    </row>
    <row r="1773" spans="2:21" ht="138" x14ac:dyDescent="0.25">
      <c r="B1773" s="10" t="s">
        <v>1055</v>
      </c>
      <c r="C1773" s="10" t="s">
        <v>1055</v>
      </c>
      <c r="D1773" s="10" t="s">
        <v>8452</v>
      </c>
      <c r="E1773" s="10" t="s">
        <v>8453</v>
      </c>
      <c r="F1773" s="10" t="s">
        <v>8454</v>
      </c>
      <c r="G1773" s="32" t="s">
        <v>8455</v>
      </c>
      <c r="H1773" s="39" t="s">
        <v>411</v>
      </c>
      <c r="I1773" s="39" t="s">
        <v>411</v>
      </c>
      <c r="J1773" s="39">
        <v>576.02</v>
      </c>
      <c r="K1773" s="33" t="s">
        <v>14993</v>
      </c>
      <c r="L1773" s="29" t="s">
        <v>14993</v>
      </c>
      <c r="M1773" s="29" t="s">
        <v>14993</v>
      </c>
      <c r="N1773" s="29" t="s">
        <v>14993</v>
      </c>
      <c r="O1773" s="29" t="s">
        <v>14993</v>
      </c>
      <c r="P1773" s="29" t="s">
        <v>14993</v>
      </c>
      <c r="Q1773" s="29" t="s">
        <v>14993</v>
      </c>
      <c r="R1773" s="29" t="s">
        <v>14993</v>
      </c>
      <c r="S1773" s="29" t="s">
        <v>14993</v>
      </c>
      <c r="T1773" s="70" t="s">
        <v>14993</v>
      </c>
      <c r="U1773" s="67" t="s">
        <v>15225</v>
      </c>
    </row>
    <row r="1774" spans="2:21" ht="303.60000000000002" x14ac:dyDescent="0.25">
      <c r="B1774" s="10" t="s">
        <v>1056</v>
      </c>
      <c r="C1774" s="10" t="s">
        <v>1056</v>
      </c>
      <c r="D1774" s="10" t="s">
        <v>8456</v>
      </c>
      <c r="E1774" s="10" t="s">
        <v>8457</v>
      </c>
      <c r="F1774" s="10" t="s">
        <v>8458</v>
      </c>
      <c r="G1774" s="32" t="s">
        <v>8459</v>
      </c>
      <c r="H1774" s="39" t="s">
        <v>412</v>
      </c>
      <c r="I1774" s="39" t="s">
        <v>412</v>
      </c>
      <c r="J1774" s="39">
        <v>577</v>
      </c>
      <c r="K1774" s="33" t="b">
        <v>1</v>
      </c>
      <c r="L1774" s="29" t="s">
        <v>14993</v>
      </c>
      <c r="M1774" s="29" t="s">
        <v>16282</v>
      </c>
      <c r="N1774" s="29" t="s">
        <v>16282</v>
      </c>
      <c r="O1774" s="29" t="s">
        <v>14993</v>
      </c>
      <c r="P1774" s="29" t="s">
        <v>14993</v>
      </c>
      <c r="Q1774" s="29" t="s">
        <v>14993</v>
      </c>
      <c r="R1774" s="29" t="s">
        <v>14993</v>
      </c>
      <c r="S1774" s="29" t="s">
        <v>14993</v>
      </c>
      <c r="T1774" s="70" t="s">
        <v>15514</v>
      </c>
      <c r="U1774" s="67" t="s">
        <v>16049</v>
      </c>
    </row>
    <row r="1775" spans="2:21" ht="96.6" x14ac:dyDescent="0.25">
      <c r="B1775" s="10" t="s">
        <v>1056</v>
      </c>
      <c r="C1775" s="10" t="s">
        <v>1056</v>
      </c>
      <c r="D1775" s="10" t="s">
        <v>8460</v>
      </c>
      <c r="E1775" s="10" t="s">
        <v>8461</v>
      </c>
      <c r="F1775" s="10" t="s">
        <v>8462</v>
      </c>
      <c r="G1775" s="32" t="s">
        <v>8463</v>
      </c>
      <c r="H1775" s="39" t="s">
        <v>412</v>
      </c>
      <c r="I1775" s="39" t="s">
        <v>412</v>
      </c>
      <c r="J1775" s="39">
        <v>577.01</v>
      </c>
      <c r="K1775" s="33" t="b">
        <v>1</v>
      </c>
      <c r="L1775" s="29" t="s">
        <v>16282</v>
      </c>
      <c r="M1775" s="29" t="s">
        <v>16282</v>
      </c>
      <c r="N1775" s="29" t="s">
        <v>16282</v>
      </c>
      <c r="O1775" s="29" t="s">
        <v>14993</v>
      </c>
      <c r="P1775" s="29" t="s">
        <v>16282</v>
      </c>
      <c r="Q1775" s="29" t="s">
        <v>14993</v>
      </c>
      <c r="R1775" s="29" t="s">
        <v>14993</v>
      </c>
      <c r="S1775" s="29" t="s">
        <v>14993</v>
      </c>
      <c r="T1775" s="70" t="s">
        <v>15545</v>
      </c>
      <c r="U1775" s="67" t="s">
        <v>16049</v>
      </c>
    </row>
    <row r="1776" spans="2:21" ht="165.6" x14ac:dyDescent="0.25">
      <c r="B1776" s="10" t="s">
        <v>1056</v>
      </c>
      <c r="C1776" s="10" t="s">
        <v>1056</v>
      </c>
      <c r="D1776" s="10" t="s">
        <v>8464</v>
      </c>
      <c r="E1776" s="10" t="s">
        <v>8465</v>
      </c>
      <c r="F1776" s="10" t="s">
        <v>8466</v>
      </c>
      <c r="G1776" s="32" t="s">
        <v>8467</v>
      </c>
      <c r="H1776" s="39" t="s">
        <v>412</v>
      </c>
      <c r="I1776" s="39" t="s">
        <v>412</v>
      </c>
      <c r="J1776" s="39">
        <v>577.02</v>
      </c>
      <c r="K1776" s="33" t="b">
        <v>1</v>
      </c>
      <c r="L1776" s="29" t="s">
        <v>14993</v>
      </c>
      <c r="M1776" s="29" t="s">
        <v>16282</v>
      </c>
      <c r="N1776" s="29" t="s">
        <v>16282</v>
      </c>
      <c r="O1776" s="29" t="s">
        <v>14993</v>
      </c>
      <c r="P1776" s="29" t="s">
        <v>14993</v>
      </c>
      <c r="Q1776" s="29" t="s">
        <v>14993</v>
      </c>
      <c r="R1776" s="29" t="s">
        <v>14993</v>
      </c>
      <c r="S1776" s="29" t="s">
        <v>14993</v>
      </c>
      <c r="T1776" s="70" t="s">
        <v>15514</v>
      </c>
      <c r="U1776" s="67" t="s">
        <v>16049</v>
      </c>
    </row>
    <row r="1777" spans="2:21" ht="96.6" x14ac:dyDescent="0.25">
      <c r="B1777" s="10" t="s">
        <v>8469</v>
      </c>
      <c r="C1777" s="10" t="s">
        <v>8469</v>
      </c>
      <c r="D1777" s="10" t="s">
        <v>8468</v>
      </c>
      <c r="E1777" s="10" t="s">
        <v>8470</v>
      </c>
      <c r="F1777" s="10" t="s">
        <v>8471</v>
      </c>
      <c r="G1777" s="32" t="s">
        <v>8472</v>
      </c>
      <c r="H1777" s="39" t="s">
        <v>413</v>
      </c>
      <c r="I1777" s="39" t="s">
        <v>413</v>
      </c>
      <c r="J1777" s="39">
        <v>578</v>
      </c>
      <c r="K1777" s="33" t="s">
        <v>14993</v>
      </c>
      <c r="L1777" s="29" t="s">
        <v>14993</v>
      </c>
      <c r="M1777" s="29" t="s">
        <v>14993</v>
      </c>
      <c r="N1777" s="29" t="s">
        <v>14993</v>
      </c>
      <c r="O1777" s="29" t="s">
        <v>14993</v>
      </c>
      <c r="P1777" s="29" t="s">
        <v>14993</v>
      </c>
      <c r="Q1777" s="29" t="s">
        <v>14993</v>
      </c>
      <c r="R1777" s="29" t="s">
        <v>14993</v>
      </c>
      <c r="S1777" s="29" t="s">
        <v>14993</v>
      </c>
      <c r="T1777" s="70" t="s">
        <v>14993</v>
      </c>
      <c r="U1777" s="67" t="s">
        <v>15225</v>
      </c>
    </row>
    <row r="1778" spans="2:21" ht="110.4" x14ac:dyDescent="0.25">
      <c r="B1778" s="10" t="s">
        <v>8474</v>
      </c>
      <c r="C1778" s="10" t="s">
        <v>8474</v>
      </c>
      <c r="D1778" s="10" t="s">
        <v>8473</v>
      </c>
      <c r="E1778" s="10" t="s">
        <v>8475</v>
      </c>
      <c r="F1778" s="10" t="s">
        <v>8476</v>
      </c>
      <c r="G1778" s="32" t="s">
        <v>8477</v>
      </c>
      <c r="H1778" s="39" t="s">
        <v>415</v>
      </c>
      <c r="I1778" s="39" t="s">
        <v>415</v>
      </c>
      <c r="J1778" s="39">
        <v>580</v>
      </c>
      <c r="K1778" s="33" t="s">
        <v>14993</v>
      </c>
      <c r="L1778" s="29" t="s">
        <v>14993</v>
      </c>
      <c r="M1778" s="29" t="s">
        <v>14993</v>
      </c>
      <c r="N1778" s="29" t="s">
        <v>14993</v>
      </c>
      <c r="O1778" s="29" t="s">
        <v>14993</v>
      </c>
      <c r="P1778" s="29" t="s">
        <v>14993</v>
      </c>
      <c r="Q1778" s="29" t="s">
        <v>14993</v>
      </c>
      <c r="R1778" s="29" t="s">
        <v>14993</v>
      </c>
      <c r="S1778" s="29" t="s">
        <v>14993</v>
      </c>
      <c r="T1778" s="70" t="s">
        <v>14993</v>
      </c>
      <c r="U1778" s="67" t="s">
        <v>15225</v>
      </c>
    </row>
    <row r="1779" spans="2:21" ht="96.6" x14ac:dyDescent="0.25">
      <c r="B1779" s="10" t="s">
        <v>8479</v>
      </c>
      <c r="C1779" s="10" t="s">
        <v>8479</v>
      </c>
      <c r="D1779" s="10" t="s">
        <v>8478</v>
      </c>
      <c r="E1779" s="10" t="s">
        <v>8480</v>
      </c>
      <c r="F1779" s="10" t="s">
        <v>8481</v>
      </c>
      <c r="G1779" s="32" t="s">
        <v>8482</v>
      </c>
      <c r="H1779" s="39" t="s">
        <v>707</v>
      </c>
      <c r="I1779" s="39" t="s">
        <v>707</v>
      </c>
      <c r="J1779" s="39">
        <v>582</v>
      </c>
      <c r="K1779" s="33" t="s">
        <v>14993</v>
      </c>
      <c r="L1779" s="29" t="s">
        <v>14993</v>
      </c>
      <c r="M1779" s="29" t="s">
        <v>14993</v>
      </c>
      <c r="N1779" s="29" t="s">
        <v>14993</v>
      </c>
      <c r="O1779" s="29" t="s">
        <v>14993</v>
      </c>
      <c r="P1779" s="29" t="s">
        <v>14993</v>
      </c>
      <c r="Q1779" s="29" t="s">
        <v>14993</v>
      </c>
      <c r="R1779" s="29" t="s">
        <v>14993</v>
      </c>
      <c r="S1779" s="29" t="s">
        <v>14993</v>
      </c>
      <c r="T1779" s="70" t="s">
        <v>14993</v>
      </c>
      <c r="U1779" s="67" t="s">
        <v>15225</v>
      </c>
    </row>
    <row r="1780" spans="2:21" ht="151.80000000000001" x14ac:dyDescent="0.25">
      <c r="B1780" s="10" t="s">
        <v>844</v>
      </c>
      <c r="C1780" s="10" t="s">
        <v>844</v>
      </c>
      <c r="D1780" s="10" t="s">
        <v>8483</v>
      </c>
      <c r="E1780" s="10" t="s">
        <v>8484</v>
      </c>
      <c r="F1780" s="10" t="s">
        <v>8485</v>
      </c>
      <c r="G1780" s="32" t="s">
        <v>8486</v>
      </c>
      <c r="H1780" s="39" t="s">
        <v>844</v>
      </c>
      <c r="I1780" s="39" t="s">
        <v>844</v>
      </c>
      <c r="J1780" s="39">
        <v>583</v>
      </c>
      <c r="K1780" s="33" t="s">
        <v>14993</v>
      </c>
      <c r="L1780" s="29" t="s">
        <v>14993</v>
      </c>
      <c r="M1780" s="29" t="s">
        <v>14993</v>
      </c>
      <c r="N1780" s="29" t="s">
        <v>14993</v>
      </c>
      <c r="O1780" s="29" t="s">
        <v>14993</v>
      </c>
      <c r="P1780" s="29" t="s">
        <v>14993</v>
      </c>
      <c r="Q1780" s="29" t="s">
        <v>14993</v>
      </c>
      <c r="R1780" s="29" t="s">
        <v>14993</v>
      </c>
      <c r="S1780" s="29" t="s">
        <v>14993</v>
      </c>
      <c r="T1780" s="70" t="s">
        <v>14993</v>
      </c>
      <c r="U1780" s="67" t="s">
        <v>15225</v>
      </c>
    </row>
    <row r="1781" spans="2:21" ht="124.2" x14ac:dyDescent="0.25">
      <c r="B1781" s="10" t="s">
        <v>844</v>
      </c>
      <c r="C1781" s="10" t="s">
        <v>844</v>
      </c>
      <c r="D1781" s="10" t="s">
        <v>8487</v>
      </c>
      <c r="E1781" s="10" t="s">
        <v>8488</v>
      </c>
      <c r="F1781" s="10" t="s">
        <v>8489</v>
      </c>
      <c r="G1781" s="32" t="s">
        <v>8490</v>
      </c>
      <c r="H1781" s="39" t="s">
        <v>844</v>
      </c>
      <c r="I1781" s="39" t="s">
        <v>844</v>
      </c>
      <c r="J1781" s="39">
        <v>583.01</v>
      </c>
      <c r="K1781" s="33" t="s">
        <v>14993</v>
      </c>
      <c r="L1781" s="29" t="s">
        <v>14993</v>
      </c>
      <c r="M1781" s="29" t="s">
        <v>14993</v>
      </c>
      <c r="N1781" s="29" t="s">
        <v>14993</v>
      </c>
      <c r="O1781" s="29" t="s">
        <v>14993</v>
      </c>
      <c r="P1781" s="29" t="s">
        <v>14993</v>
      </c>
      <c r="Q1781" s="29" t="s">
        <v>14993</v>
      </c>
      <c r="R1781" s="29" t="s">
        <v>14993</v>
      </c>
      <c r="S1781" s="29" t="s">
        <v>14993</v>
      </c>
      <c r="T1781" s="70" t="s">
        <v>14993</v>
      </c>
      <c r="U1781" s="67" t="s">
        <v>15225</v>
      </c>
    </row>
    <row r="1782" spans="2:21" ht="124.2" x14ac:dyDescent="0.25">
      <c r="B1782" s="10" t="s">
        <v>844</v>
      </c>
      <c r="C1782" s="10" t="s">
        <v>844</v>
      </c>
      <c r="D1782" s="10" t="s">
        <v>8491</v>
      </c>
      <c r="E1782" s="10" t="s">
        <v>8492</v>
      </c>
      <c r="F1782" s="10" t="s">
        <v>8493</v>
      </c>
      <c r="G1782" s="32" t="s">
        <v>8494</v>
      </c>
      <c r="H1782" s="39" t="s">
        <v>844</v>
      </c>
      <c r="I1782" s="39" t="s">
        <v>844</v>
      </c>
      <c r="J1782" s="39">
        <v>583.02</v>
      </c>
      <c r="K1782" s="33" t="s">
        <v>14993</v>
      </c>
      <c r="L1782" s="29" t="s">
        <v>14993</v>
      </c>
      <c r="M1782" s="29" t="s">
        <v>14993</v>
      </c>
      <c r="N1782" s="29" t="s">
        <v>14993</v>
      </c>
      <c r="O1782" s="29" t="s">
        <v>14993</v>
      </c>
      <c r="P1782" s="29" t="s">
        <v>14993</v>
      </c>
      <c r="Q1782" s="29" t="s">
        <v>14993</v>
      </c>
      <c r="R1782" s="29" t="s">
        <v>14993</v>
      </c>
      <c r="S1782" s="29" t="s">
        <v>14993</v>
      </c>
      <c r="T1782" s="70" t="s">
        <v>14993</v>
      </c>
      <c r="U1782" s="67" t="s">
        <v>15225</v>
      </c>
    </row>
    <row r="1783" spans="2:21" ht="138" x14ac:dyDescent="0.25">
      <c r="B1783" s="10" t="s">
        <v>844</v>
      </c>
      <c r="C1783" s="10" t="s">
        <v>844</v>
      </c>
      <c r="D1783" s="10" t="s">
        <v>8495</v>
      </c>
      <c r="E1783" s="10" t="s">
        <v>8496</v>
      </c>
      <c r="F1783" s="10" t="s">
        <v>8497</v>
      </c>
      <c r="G1783" s="32" t="s">
        <v>8498</v>
      </c>
      <c r="H1783" s="39" t="s">
        <v>844</v>
      </c>
      <c r="I1783" s="39" t="s">
        <v>844</v>
      </c>
      <c r="J1783" s="39">
        <v>583.03</v>
      </c>
      <c r="K1783" s="33" t="s">
        <v>14993</v>
      </c>
      <c r="L1783" s="29" t="s">
        <v>14993</v>
      </c>
      <c r="M1783" s="29" t="s">
        <v>14993</v>
      </c>
      <c r="N1783" s="29" t="s">
        <v>14993</v>
      </c>
      <c r="O1783" s="29" t="s">
        <v>14993</v>
      </c>
      <c r="P1783" s="29" t="s">
        <v>14993</v>
      </c>
      <c r="Q1783" s="29" t="s">
        <v>14993</v>
      </c>
      <c r="R1783" s="29" t="s">
        <v>14993</v>
      </c>
      <c r="S1783" s="29" t="s">
        <v>14993</v>
      </c>
      <c r="T1783" s="70" t="s">
        <v>14993</v>
      </c>
      <c r="U1783" s="67" t="s">
        <v>15225</v>
      </c>
    </row>
    <row r="1784" spans="2:21" ht="82.8" x14ac:dyDescent="0.25">
      <c r="B1784" s="10" t="s">
        <v>417</v>
      </c>
      <c r="C1784" s="10" t="s">
        <v>8500</v>
      </c>
      <c r="D1784" s="10" t="s">
        <v>8499</v>
      </c>
      <c r="E1784" s="10" t="s">
        <v>8501</v>
      </c>
      <c r="F1784" s="10" t="s">
        <v>1094</v>
      </c>
      <c r="G1784" s="32" t="s">
        <v>1095</v>
      </c>
      <c r="H1784" s="39" t="s">
        <v>417</v>
      </c>
      <c r="I1784" s="39" t="s">
        <v>16050</v>
      </c>
      <c r="J1784" s="39">
        <v>584</v>
      </c>
      <c r="K1784" s="33" t="b">
        <v>1</v>
      </c>
      <c r="L1784" s="29" t="s">
        <v>16282</v>
      </c>
      <c r="M1784" s="29" t="s">
        <v>14993</v>
      </c>
      <c r="N1784" s="29" t="s">
        <v>14993</v>
      </c>
      <c r="O1784" s="29" t="s">
        <v>16282</v>
      </c>
      <c r="P1784" s="29" t="s">
        <v>16282</v>
      </c>
      <c r="Q1784" s="29" t="s">
        <v>14993</v>
      </c>
      <c r="R1784" s="29" t="s">
        <v>14993</v>
      </c>
      <c r="S1784" s="29" t="s">
        <v>14993</v>
      </c>
      <c r="T1784" s="70" t="s">
        <v>15488</v>
      </c>
      <c r="U1784" s="67" t="s">
        <v>15225</v>
      </c>
    </row>
    <row r="1785" spans="2:21" ht="82.8" x14ac:dyDescent="0.25">
      <c r="B1785" s="10" t="s">
        <v>417</v>
      </c>
      <c r="C1785" s="10" t="s">
        <v>8500</v>
      </c>
      <c r="D1785" s="10" t="s">
        <v>8502</v>
      </c>
      <c r="E1785" s="10" t="s">
        <v>8503</v>
      </c>
      <c r="F1785" s="10" t="s">
        <v>1094</v>
      </c>
      <c r="G1785" s="32" t="s">
        <v>1095</v>
      </c>
      <c r="H1785" s="39" t="s">
        <v>417</v>
      </c>
      <c r="I1785" s="39" t="s">
        <v>16050</v>
      </c>
      <c r="J1785" s="39">
        <v>584.01</v>
      </c>
      <c r="K1785" s="33" t="b">
        <v>1</v>
      </c>
      <c r="L1785" s="29" t="s">
        <v>16282</v>
      </c>
      <c r="M1785" s="29" t="s">
        <v>14993</v>
      </c>
      <c r="N1785" s="29" t="s">
        <v>14993</v>
      </c>
      <c r="O1785" s="29" t="s">
        <v>16282</v>
      </c>
      <c r="P1785" s="29" t="s">
        <v>16282</v>
      </c>
      <c r="Q1785" s="29" t="s">
        <v>14993</v>
      </c>
      <c r="R1785" s="29" t="s">
        <v>14993</v>
      </c>
      <c r="S1785" s="29" t="s">
        <v>14993</v>
      </c>
      <c r="T1785" s="70" t="s">
        <v>15488</v>
      </c>
      <c r="U1785" s="67" t="s">
        <v>15225</v>
      </c>
    </row>
    <row r="1786" spans="2:21" ht="138" x14ac:dyDescent="0.25">
      <c r="B1786" s="10" t="s">
        <v>417</v>
      </c>
      <c r="C1786" s="10" t="s">
        <v>8505</v>
      </c>
      <c r="D1786" s="10" t="s">
        <v>8504</v>
      </c>
      <c r="E1786" s="10" t="s">
        <v>8506</v>
      </c>
      <c r="F1786" s="10" t="s">
        <v>15164</v>
      </c>
      <c r="G1786" s="32" t="s">
        <v>15164</v>
      </c>
      <c r="H1786" s="39" t="s">
        <v>417</v>
      </c>
      <c r="I1786" s="39" t="s">
        <v>16051</v>
      </c>
      <c r="J1786" s="39">
        <v>584.02</v>
      </c>
      <c r="K1786" s="33" t="b">
        <v>1</v>
      </c>
      <c r="L1786" s="29" t="s">
        <v>16282</v>
      </c>
      <c r="M1786" s="29" t="s">
        <v>14993</v>
      </c>
      <c r="N1786" s="29" t="s">
        <v>14993</v>
      </c>
      <c r="O1786" s="29" t="s">
        <v>14993</v>
      </c>
      <c r="P1786" s="29" t="s">
        <v>14993</v>
      </c>
      <c r="Q1786" s="29" t="s">
        <v>14993</v>
      </c>
      <c r="R1786" s="29" t="s">
        <v>14993</v>
      </c>
      <c r="S1786" s="29" t="s">
        <v>14993</v>
      </c>
      <c r="T1786" s="70" t="s">
        <v>15192</v>
      </c>
      <c r="U1786" s="67" t="s">
        <v>15225</v>
      </c>
    </row>
    <row r="1787" spans="2:21" ht="138" x14ac:dyDescent="0.25">
      <c r="B1787" s="10" t="s">
        <v>417</v>
      </c>
      <c r="C1787" s="10" t="s">
        <v>8505</v>
      </c>
      <c r="D1787" s="10" t="s">
        <v>8507</v>
      </c>
      <c r="E1787" s="10" t="s">
        <v>8508</v>
      </c>
      <c r="F1787" s="10" t="s">
        <v>15164</v>
      </c>
      <c r="G1787" s="32" t="s">
        <v>15164</v>
      </c>
      <c r="H1787" s="39" t="s">
        <v>417</v>
      </c>
      <c r="I1787" s="39" t="s">
        <v>16051</v>
      </c>
      <c r="J1787" s="39">
        <v>584.03</v>
      </c>
      <c r="K1787" s="33" t="b">
        <v>1</v>
      </c>
      <c r="L1787" s="29" t="s">
        <v>16282</v>
      </c>
      <c r="M1787" s="29" t="s">
        <v>14993</v>
      </c>
      <c r="N1787" s="29" t="s">
        <v>14993</v>
      </c>
      <c r="O1787" s="29" t="s">
        <v>14993</v>
      </c>
      <c r="P1787" s="29" t="s">
        <v>14993</v>
      </c>
      <c r="Q1787" s="29" t="s">
        <v>14993</v>
      </c>
      <c r="R1787" s="29" t="s">
        <v>14993</v>
      </c>
      <c r="S1787" s="29" t="s">
        <v>14993</v>
      </c>
      <c r="T1787" s="70" t="s">
        <v>15192</v>
      </c>
      <c r="U1787" s="67" t="s">
        <v>15225</v>
      </c>
    </row>
    <row r="1788" spans="2:21" ht="138" x14ac:dyDescent="0.25">
      <c r="B1788" s="10" t="s">
        <v>417</v>
      </c>
      <c r="C1788" s="10" t="s">
        <v>8510</v>
      </c>
      <c r="D1788" s="10" t="s">
        <v>8509</v>
      </c>
      <c r="E1788" s="10" t="s">
        <v>8511</v>
      </c>
      <c r="F1788" s="10" t="s">
        <v>15164</v>
      </c>
      <c r="G1788" s="32" t="s">
        <v>15164</v>
      </c>
      <c r="H1788" s="39" t="s">
        <v>417</v>
      </c>
      <c r="I1788" s="39" t="s">
        <v>16052</v>
      </c>
      <c r="J1788" s="39">
        <v>584.04</v>
      </c>
      <c r="K1788" s="33" t="b">
        <v>1</v>
      </c>
      <c r="L1788" s="29" t="s">
        <v>16282</v>
      </c>
      <c r="M1788" s="29" t="s">
        <v>14993</v>
      </c>
      <c r="N1788" s="29" t="s">
        <v>14993</v>
      </c>
      <c r="O1788" s="29" t="s">
        <v>14993</v>
      </c>
      <c r="P1788" s="29" t="s">
        <v>14993</v>
      </c>
      <c r="Q1788" s="29" t="s">
        <v>14993</v>
      </c>
      <c r="R1788" s="29" t="s">
        <v>14993</v>
      </c>
      <c r="S1788" s="29" t="s">
        <v>14993</v>
      </c>
      <c r="T1788" s="70" t="s">
        <v>15192</v>
      </c>
      <c r="U1788" s="67" t="s">
        <v>15225</v>
      </c>
    </row>
    <row r="1789" spans="2:21" ht="138" x14ac:dyDescent="0.25">
      <c r="B1789" s="10" t="s">
        <v>417</v>
      </c>
      <c r="C1789" s="10" t="s">
        <v>8510</v>
      </c>
      <c r="D1789" s="10" t="s">
        <v>8512</v>
      </c>
      <c r="E1789" s="10" t="s">
        <v>8513</v>
      </c>
      <c r="F1789" s="10" t="s">
        <v>15164</v>
      </c>
      <c r="G1789" s="32" t="s">
        <v>15164</v>
      </c>
      <c r="H1789" s="39" t="s">
        <v>417</v>
      </c>
      <c r="I1789" s="39" t="s">
        <v>16052</v>
      </c>
      <c r="J1789" s="39">
        <v>584.04999999999995</v>
      </c>
      <c r="K1789" s="33" t="b">
        <v>1</v>
      </c>
      <c r="L1789" s="29" t="s">
        <v>16282</v>
      </c>
      <c r="M1789" s="29" t="s">
        <v>14993</v>
      </c>
      <c r="N1789" s="29" t="s">
        <v>14993</v>
      </c>
      <c r="O1789" s="29" t="s">
        <v>14993</v>
      </c>
      <c r="P1789" s="29" t="s">
        <v>14993</v>
      </c>
      <c r="Q1789" s="29" t="s">
        <v>14993</v>
      </c>
      <c r="R1789" s="29" t="s">
        <v>14993</v>
      </c>
      <c r="S1789" s="29" t="s">
        <v>14993</v>
      </c>
      <c r="T1789" s="70" t="s">
        <v>15192</v>
      </c>
      <c r="U1789" s="67" t="s">
        <v>15225</v>
      </c>
    </row>
    <row r="1790" spans="2:21" ht="69" x14ac:dyDescent="0.25">
      <c r="B1790" s="10" t="s">
        <v>417</v>
      </c>
      <c r="C1790" s="10" t="s">
        <v>8515</v>
      </c>
      <c r="D1790" s="10" t="s">
        <v>8514</v>
      </c>
      <c r="E1790" s="10" t="s">
        <v>8516</v>
      </c>
      <c r="F1790" s="10" t="s">
        <v>2804</v>
      </c>
      <c r="G1790" s="32" t="s">
        <v>2805</v>
      </c>
      <c r="H1790" s="39" t="s">
        <v>417</v>
      </c>
      <c r="I1790" s="39" t="s">
        <v>16053</v>
      </c>
      <c r="J1790" s="39">
        <v>584.05999999999995</v>
      </c>
      <c r="K1790" s="33" t="b">
        <v>1</v>
      </c>
      <c r="L1790" s="29" t="s">
        <v>16282</v>
      </c>
      <c r="M1790" s="29" t="s">
        <v>14993</v>
      </c>
      <c r="N1790" s="29" t="s">
        <v>14993</v>
      </c>
      <c r="O1790" s="29" t="s">
        <v>14993</v>
      </c>
      <c r="P1790" s="29" t="s">
        <v>14993</v>
      </c>
      <c r="Q1790" s="29" t="s">
        <v>14993</v>
      </c>
      <c r="R1790" s="29" t="s">
        <v>14993</v>
      </c>
      <c r="S1790" s="29" t="s">
        <v>14993</v>
      </c>
      <c r="T1790" s="70" t="s">
        <v>15192</v>
      </c>
      <c r="U1790" s="67" t="s">
        <v>15225</v>
      </c>
    </row>
    <row r="1791" spans="2:21" ht="138" x14ac:dyDescent="0.25">
      <c r="B1791" s="10" t="s">
        <v>417</v>
      </c>
      <c r="C1791" s="10" t="s">
        <v>8515</v>
      </c>
      <c r="D1791" s="10" t="s">
        <v>8517</v>
      </c>
      <c r="E1791" s="10" t="s">
        <v>8518</v>
      </c>
      <c r="F1791" s="10" t="s">
        <v>15164</v>
      </c>
      <c r="G1791" s="32" t="s">
        <v>15164</v>
      </c>
      <c r="H1791" s="39" t="s">
        <v>417</v>
      </c>
      <c r="I1791" s="39" t="s">
        <v>16053</v>
      </c>
      <c r="J1791" s="39">
        <v>584.06999999999994</v>
      </c>
      <c r="K1791" s="33" t="b">
        <v>1</v>
      </c>
      <c r="L1791" s="29" t="s">
        <v>16282</v>
      </c>
      <c r="M1791" s="29" t="s">
        <v>14993</v>
      </c>
      <c r="N1791" s="29" t="s">
        <v>14993</v>
      </c>
      <c r="O1791" s="29" t="s">
        <v>14993</v>
      </c>
      <c r="P1791" s="29" t="s">
        <v>14993</v>
      </c>
      <c r="Q1791" s="29" t="s">
        <v>14993</v>
      </c>
      <c r="R1791" s="29" t="s">
        <v>14993</v>
      </c>
      <c r="S1791" s="29" t="s">
        <v>14993</v>
      </c>
      <c r="T1791" s="70" t="s">
        <v>15192</v>
      </c>
      <c r="U1791" s="67" t="s">
        <v>15225</v>
      </c>
    </row>
    <row r="1792" spans="2:21" ht="69" x14ac:dyDescent="0.25">
      <c r="B1792" s="10" t="s">
        <v>417</v>
      </c>
      <c r="C1792" s="10" t="s">
        <v>8520</v>
      </c>
      <c r="D1792" s="10" t="s">
        <v>8519</v>
      </c>
      <c r="E1792" s="10" t="s">
        <v>8521</v>
      </c>
      <c r="F1792" s="10" t="s">
        <v>1117</v>
      </c>
      <c r="G1792" s="32" t="s">
        <v>1118</v>
      </c>
      <c r="H1792" s="39" t="s">
        <v>417</v>
      </c>
      <c r="I1792" s="39" t="s">
        <v>16054</v>
      </c>
      <c r="J1792" s="39">
        <v>584.07999999999993</v>
      </c>
      <c r="K1792" s="33" t="b">
        <v>1</v>
      </c>
      <c r="L1792" s="29" t="s">
        <v>16282</v>
      </c>
      <c r="M1792" s="29" t="s">
        <v>14993</v>
      </c>
      <c r="N1792" s="29" t="s">
        <v>14993</v>
      </c>
      <c r="O1792" s="29" t="s">
        <v>14993</v>
      </c>
      <c r="P1792" s="29" t="s">
        <v>14993</v>
      </c>
      <c r="Q1792" s="29" t="s">
        <v>14993</v>
      </c>
      <c r="R1792" s="29" t="s">
        <v>14993</v>
      </c>
      <c r="S1792" s="29" t="s">
        <v>14993</v>
      </c>
      <c r="T1792" s="70" t="s">
        <v>15192</v>
      </c>
      <c r="U1792" s="67" t="s">
        <v>15225</v>
      </c>
    </row>
    <row r="1793" spans="2:21" ht="138" x14ac:dyDescent="0.25">
      <c r="B1793" s="10" t="s">
        <v>417</v>
      </c>
      <c r="C1793" s="10" t="s">
        <v>8520</v>
      </c>
      <c r="D1793" s="10" t="s">
        <v>8522</v>
      </c>
      <c r="E1793" s="10" t="s">
        <v>8523</v>
      </c>
      <c r="F1793" s="10" t="s">
        <v>15164</v>
      </c>
      <c r="G1793" s="32" t="s">
        <v>15164</v>
      </c>
      <c r="H1793" s="39" t="s">
        <v>417</v>
      </c>
      <c r="I1793" s="39" t="s">
        <v>16054</v>
      </c>
      <c r="J1793" s="39">
        <v>584.08999999999992</v>
      </c>
      <c r="K1793" s="33" t="b">
        <v>1</v>
      </c>
      <c r="L1793" s="29" t="s">
        <v>16282</v>
      </c>
      <c r="M1793" s="29" t="s">
        <v>14993</v>
      </c>
      <c r="N1793" s="29" t="s">
        <v>14993</v>
      </c>
      <c r="O1793" s="29" t="s">
        <v>14993</v>
      </c>
      <c r="P1793" s="29" t="s">
        <v>14993</v>
      </c>
      <c r="Q1793" s="29" t="s">
        <v>14993</v>
      </c>
      <c r="R1793" s="29" t="s">
        <v>14993</v>
      </c>
      <c r="S1793" s="29" t="s">
        <v>14993</v>
      </c>
      <c r="T1793" s="70" t="s">
        <v>15192</v>
      </c>
      <c r="U1793" s="67" t="s">
        <v>15225</v>
      </c>
    </row>
    <row r="1794" spans="2:21" ht="96.6" x14ac:dyDescent="0.25">
      <c r="B1794" s="10" t="s">
        <v>418</v>
      </c>
      <c r="C1794" s="10" t="s">
        <v>8525</v>
      </c>
      <c r="D1794" s="10" t="s">
        <v>8524</v>
      </c>
      <c r="E1794" s="10" t="s">
        <v>8526</v>
      </c>
      <c r="F1794" s="10" t="s">
        <v>8527</v>
      </c>
      <c r="G1794" s="32" t="s">
        <v>8528</v>
      </c>
      <c r="H1794" s="39" t="s">
        <v>418</v>
      </c>
      <c r="I1794" s="39" t="s">
        <v>16055</v>
      </c>
      <c r="J1794" s="39">
        <v>585</v>
      </c>
      <c r="K1794" s="33" t="b">
        <v>1</v>
      </c>
      <c r="L1794" s="29" t="s">
        <v>14993</v>
      </c>
      <c r="M1794" s="29" t="s">
        <v>14993</v>
      </c>
      <c r="N1794" s="29" t="s">
        <v>14993</v>
      </c>
      <c r="O1794" s="29" t="s">
        <v>16282</v>
      </c>
      <c r="P1794" s="29" t="s">
        <v>14993</v>
      </c>
      <c r="Q1794" s="29" t="s">
        <v>14993</v>
      </c>
      <c r="R1794" s="29" t="s">
        <v>14993</v>
      </c>
      <c r="S1794" s="29" t="s">
        <v>14993</v>
      </c>
      <c r="T1794" s="70" t="s">
        <v>15195</v>
      </c>
      <c r="U1794" s="67" t="s">
        <v>15225</v>
      </c>
    </row>
    <row r="1795" spans="2:21" ht="110.4" x14ac:dyDescent="0.25">
      <c r="B1795" s="10" t="s">
        <v>418</v>
      </c>
      <c r="C1795" s="10" t="s">
        <v>8530</v>
      </c>
      <c r="D1795" s="10" t="s">
        <v>8529</v>
      </c>
      <c r="E1795" s="10" t="s">
        <v>8531</v>
      </c>
      <c r="F1795" s="10" t="s">
        <v>8532</v>
      </c>
      <c r="G1795" s="32" t="s">
        <v>8533</v>
      </c>
      <c r="H1795" s="39" t="s">
        <v>418</v>
      </c>
      <c r="I1795" s="39" t="s">
        <v>16056</v>
      </c>
      <c r="J1795" s="39">
        <v>585.01</v>
      </c>
      <c r="K1795" s="33" t="b">
        <v>1</v>
      </c>
      <c r="L1795" s="29" t="s">
        <v>14993</v>
      </c>
      <c r="M1795" s="29" t="s">
        <v>14993</v>
      </c>
      <c r="N1795" s="29" t="s">
        <v>14993</v>
      </c>
      <c r="O1795" s="29" t="s">
        <v>16282</v>
      </c>
      <c r="P1795" s="29" t="s">
        <v>14993</v>
      </c>
      <c r="Q1795" s="29" t="s">
        <v>14993</v>
      </c>
      <c r="R1795" s="29" t="s">
        <v>14993</v>
      </c>
      <c r="S1795" s="29" t="s">
        <v>14993</v>
      </c>
      <c r="T1795" s="70" t="s">
        <v>15195</v>
      </c>
      <c r="U1795" s="67" t="s">
        <v>15225</v>
      </c>
    </row>
    <row r="1796" spans="2:21" ht="110.4" x14ac:dyDescent="0.25">
      <c r="B1796" s="10" t="s">
        <v>418</v>
      </c>
      <c r="C1796" s="10" t="s">
        <v>8530</v>
      </c>
      <c r="D1796" s="10" t="s">
        <v>8534</v>
      </c>
      <c r="E1796" s="10" t="s">
        <v>8535</v>
      </c>
      <c r="F1796" s="10" t="s">
        <v>8536</v>
      </c>
      <c r="G1796" s="32" t="s">
        <v>8537</v>
      </c>
      <c r="H1796" s="39" t="s">
        <v>418</v>
      </c>
      <c r="I1796" s="39" t="s">
        <v>16056</v>
      </c>
      <c r="J1796" s="39">
        <v>585.02</v>
      </c>
      <c r="K1796" s="33" t="b">
        <v>1</v>
      </c>
      <c r="L1796" s="29" t="s">
        <v>14993</v>
      </c>
      <c r="M1796" s="29" t="s">
        <v>14993</v>
      </c>
      <c r="N1796" s="29" t="s">
        <v>14993</v>
      </c>
      <c r="O1796" s="29" t="s">
        <v>16282</v>
      </c>
      <c r="P1796" s="29" t="s">
        <v>14993</v>
      </c>
      <c r="Q1796" s="29" t="s">
        <v>14993</v>
      </c>
      <c r="R1796" s="29" t="s">
        <v>14993</v>
      </c>
      <c r="S1796" s="29" t="s">
        <v>14993</v>
      </c>
      <c r="T1796" s="70" t="s">
        <v>15195</v>
      </c>
      <c r="U1796" s="67" t="s">
        <v>15225</v>
      </c>
    </row>
    <row r="1797" spans="2:21" ht="110.4" x14ac:dyDescent="0.25">
      <c r="B1797" s="10" t="s">
        <v>418</v>
      </c>
      <c r="C1797" s="10" t="s">
        <v>8530</v>
      </c>
      <c r="D1797" s="10" t="s">
        <v>8538</v>
      </c>
      <c r="E1797" s="10" t="s">
        <v>8539</v>
      </c>
      <c r="F1797" s="10" t="s">
        <v>8540</v>
      </c>
      <c r="G1797" s="32" t="s">
        <v>8541</v>
      </c>
      <c r="H1797" s="39" t="s">
        <v>418</v>
      </c>
      <c r="I1797" s="39" t="s">
        <v>16056</v>
      </c>
      <c r="J1797" s="39">
        <v>585.03</v>
      </c>
      <c r="K1797" s="33" t="b">
        <v>1</v>
      </c>
      <c r="L1797" s="29" t="s">
        <v>14993</v>
      </c>
      <c r="M1797" s="29" t="s">
        <v>14993</v>
      </c>
      <c r="N1797" s="29" t="s">
        <v>14993</v>
      </c>
      <c r="O1797" s="29" t="s">
        <v>16282</v>
      </c>
      <c r="P1797" s="29" t="s">
        <v>16282</v>
      </c>
      <c r="Q1797" s="29" t="s">
        <v>14993</v>
      </c>
      <c r="R1797" s="29" t="s">
        <v>14993</v>
      </c>
      <c r="S1797" s="29" t="s">
        <v>14993</v>
      </c>
      <c r="T1797" s="70" t="s">
        <v>15622</v>
      </c>
      <c r="U1797" s="67" t="s">
        <v>15225</v>
      </c>
    </row>
    <row r="1798" spans="2:21" ht="110.4" x14ac:dyDescent="0.25">
      <c r="B1798" s="10" t="s">
        <v>418</v>
      </c>
      <c r="C1798" s="10" t="s">
        <v>8543</v>
      </c>
      <c r="D1798" s="10" t="s">
        <v>8542</v>
      </c>
      <c r="E1798" s="10" t="s">
        <v>8544</v>
      </c>
      <c r="F1798" s="10" t="s">
        <v>8545</v>
      </c>
      <c r="G1798" s="32" t="s">
        <v>8546</v>
      </c>
      <c r="H1798" s="39" t="s">
        <v>418</v>
      </c>
      <c r="I1798" s="39" t="s">
        <v>16057</v>
      </c>
      <c r="J1798" s="39">
        <v>585.04</v>
      </c>
      <c r="K1798" s="33" t="b">
        <v>1</v>
      </c>
      <c r="L1798" s="29" t="s">
        <v>14993</v>
      </c>
      <c r="M1798" s="29" t="s">
        <v>14993</v>
      </c>
      <c r="N1798" s="29" t="s">
        <v>14993</v>
      </c>
      <c r="O1798" s="29" t="s">
        <v>16282</v>
      </c>
      <c r="P1798" s="29" t="s">
        <v>14993</v>
      </c>
      <c r="Q1798" s="29" t="s">
        <v>14993</v>
      </c>
      <c r="R1798" s="29" t="s">
        <v>14993</v>
      </c>
      <c r="S1798" s="29" t="s">
        <v>14993</v>
      </c>
      <c r="T1798" s="70" t="s">
        <v>15195</v>
      </c>
      <c r="U1798" s="67" t="s">
        <v>15225</v>
      </c>
    </row>
    <row r="1799" spans="2:21" ht="110.4" x14ac:dyDescent="0.25">
      <c r="B1799" s="10" t="s">
        <v>418</v>
      </c>
      <c r="C1799" s="10" t="s">
        <v>8543</v>
      </c>
      <c r="D1799" s="10" t="s">
        <v>8547</v>
      </c>
      <c r="E1799" s="10" t="s">
        <v>8548</v>
      </c>
      <c r="F1799" s="10" t="s">
        <v>8545</v>
      </c>
      <c r="G1799" s="32" t="s">
        <v>8546</v>
      </c>
      <c r="H1799" s="39" t="s">
        <v>418</v>
      </c>
      <c r="I1799" s="39" t="s">
        <v>16057</v>
      </c>
      <c r="J1799" s="39">
        <v>585.04999999999995</v>
      </c>
      <c r="K1799" s="33" t="b">
        <v>1</v>
      </c>
      <c r="L1799" s="29" t="s">
        <v>14993</v>
      </c>
      <c r="M1799" s="29" t="s">
        <v>14993</v>
      </c>
      <c r="N1799" s="29" t="s">
        <v>14993</v>
      </c>
      <c r="O1799" s="29" t="s">
        <v>16282</v>
      </c>
      <c r="P1799" s="29" t="s">
        <v>14993</v>
      </c>
      <c r="Q1799" s="29" t="s">
        <v>14993</v>
      </c>
      <c r="R1799" s="29" t="s">
        <v>14993</v>
      </c>
      <c r="S1799" s="29" t="s">
        <v>14993</v>
      </c>
      <c r="T1799" s="70" t="s">
        <v>15195</v>
      </c>
      <c r="U1799" s="67" t="s">
        <v>15225</v>
      </c>
    </row>
    <row r="1800" spans="2:21" ht="138" x14ac:dyDescent="0.25">
      <c r="B1800" s="10" t="s">
        <v>419</v>
      </c>
      <c r="C1800" s="10" t="s">
        <v>8550</v>
      </c>
      <c r="D1800" s="10" t="s">
        <v>8549</v>
      </c>
      <c r="E1800" s="10" t="s">
        <v>8551</v>
      </c>
      <c r="F1800" s="10" t="s">
        <v>8552</v>
      </c>
      <c r="G1800" s="32" t="s">
        <v>8553</v>
      </c>
      <c r="H1800" s="39" t="s">
        <v>419</v>
      </c>
      <c r="I1800" s="39" t="s">
        <v>16058</v>
      </c>
      <c r="J1800" s="39">
        <v>586</v>
      </c>
      <c r="K1800" s="33" t="b">
        <v>1</v>
      </c>
      <c r="L1800" s="29" t="s">
        <v>14993</v>
      </c>
      <c r="M1800" s="29" t="s">
        <v>14993</v>
      </c>
      <c r="N1800" s="29" t="s">
        <v>14993</v>
      </c>
      <c r="O1800" s="29" t="s">
        <v>16282</v>
      </c>
      <c r="P1800" s="29" t="s">
        <v>14993</v>
      </c>
      <c r="Q1800" s="29" t="s">
        <v>14993</v>
      </c>
      <c r="R1800" s="29" t="s">
        <v>14993</v>
      </c>
      <c r="S1800" s="29" t="s">
        <v>14993</v>
      </c>
      <c r="T1800" s="70" t="s">
        <v>15195</v>
      </c>
      <c r="U1800" s="67" t="s">
        <v>15225</v>
      </c>
    </row>
    <row r="1801" spans="2:21" ht="124.2" x14ac:dyDescent="0.25">
      <c r="B1801" s="10" t="s">
        <v>419</v>
      </c>
      <c r="C1801" s="10" t="s">
        <v>8550</v>
      </c>
      <c r="D1801" s="10" t="s">
        <v>8554</v>
      </c>
      <c r="E1801" s="10" t="s">
        <v>8555</v>
      </c>
      <c r="F1801" s="10" t="s">
        <v>8556</v>
      </c>
      <c r="G1801" s="32" t="s">
        <v>8557</v>
      </c>
      <c r="H1801" s="39" t="s">
        <v>419</v>
      </c>
      <c r="I1801" s="39" t="s">
        <v>16058</v>
      </c>
      <c r="J1801" s="39">
        <v>586.01</v>
      </c>
      <c r="K1801" s="33" t="b">
        <v>1</v>
      </c>
      <c r="L1801" s="29" t="s">
        <v>14993</v>
      </c>
      <c r="M1801" s="29" t="s">
        <v>14993</v>
      </c>
      <c r="N1801" s="29" t="s">
        <v>14993</v>
      </c>
      <c r="O1801" s="29" t="s">
        <v>16282</v>
      </c>
      <c r="P1801" s="29" t="s">
        <v>14993</v>
      </c>
      <c r="Q1801" s="29" t="s">
        <v>14993</v>
      </c>
      <c r="R1801" s="29" t="s">
        <v>14993</v>
      </c>
      <c r="S1801" s="29" t="s">
        <v>14993</v>
      </c>
      <c r="T1801" s="70" t="s">
        <v>15195</v>
      </c>
      <c r="U1801" s="67" t="s">
        <v>15225</v>
      </c>
    </row>
    <row r="1802" spans="2:21" ht="110.4" x14ac:dyDescent="0.25">
      <c r="B1802" s="10" t="s">
        <v>419</v>
      </c>
      <c r="C1802" s="10" t="s">
        <v>8559</v>
      </c>
      <c r="D1802" s="10" t="s">
        <v>8558</v>
      </c>
      <c r="E1802" s="10" t="s">
        <v>8560</v>
      </c>
      <c r="F1802" s="10" t="s">
        <v>8561</v>
      </c>
      <c r="G1802" s="32" t="s">
        <v>8562</v>
      </c>
      <c r="H1802" s="39" t="s">
        <v>419</v>
      </c>
      <c r="I1802" s="39" t="s">
        <v>16059</v>
      </c>
      <c r="J1802" s="39">
        <v>586.02</v>
      </c>
      <c r="K1802" s="33" t="b">
        <v>1</v>
      </c>
      <c r="L1802" s="29" t="s">
        <v>14993</v>
      </c>
      <c r="M1802" s="29" t="s">
        <v>14993</v>
      </c>
      <c r="N1802" s="29" t="s">
        <v>14993</v>
      </c>
      <c r="O1802" s="29" t="s">
        <v>16282</v>
      </c>
      <c r="P1802" s="29" t="s">
        <v>14993</v>
      </c>
      <c r="Q1802" s="29" t="s">
        <v>14993</v>
      </c>
      <c r="R1802" s="29" t="s">
        <v>14993</v>
      </c>
      <c r="S1802" s="29" t="s">
        <v>14993</v>
      </c>
      <c r="T1802" s="70" t="s">
        <v>15195</v>
      </c>
      <c r="U1802" s="67" t="s">
        <v>15225</v>
      </c>
    </row>
    <row r="1803" spans="2:21" ht="96.6" x14ac:dyDescent="0.25">
      <c r="B1803" s="10" t="s">
        <v>419</v>
      </c>
      <c r="C1803" s="10" t="s">
        <v>8564</v>
      </c>
      <c r="D1803" s="10" t="s">
        <v>8563</v>
      </c>
      <c r="E1803" s="10" t="s">
        <v>8565</v>
      </c>
      <c r="F1803" s="10" t="s">
        <v>8566</v>
      </c>
      <c r="G1803" s="32" t="s">
        <v>8567</v>
      </c>
      <c r="H1803" s="39" t="s">
        <v>419</v>
      </c>
      <c r="I1803" s="39" t="s">
        <v>16060</v>
      </c>
      <c r="J1803" s="39">
        <v>586.03</v>
      </c>
      <c r="K1803" s="33" t="b">
        <v>1</v>
      </c>
      <c r="L1803" s="29" t="s">
        <v>14993</v>
      </c>
      <c r="M1803" s="29" t="s">
        <v>14993</v>
      </c>
      <c r="N1803" s="29" t="s">
        <v>14993</v>
      </c>
      <c r="O1803" s="29" t="s">
        <v>16282</v>
      </c>
      <c r="P1803" s="29" t="s">
        <v>14993</v>
      </c>
      <c r="Q1803" s="29" t="s">
        <v>14993</v>
      </c>
      <c r="R1803" s="29" t="s">
        <v>14993</v>
      </c>
      <c r="S1803" s="29" t="s">
        <v>14993</v>
      </c>
      <c r="T1803" s="70" t="s">
        <v>15195</v>
      </c>
      <c r="U1803" s="67" t="s">
        <v>15225</v>
      </c>
    </row>
    <row r="1804" spans="2:21" ht="96.6" x14ac:dyDescent="0.25">
      <c r="B1804" s="10" t="s">
        <v>419</v>
      </c>
      <c r="C1804" s="10" t="s">
        <v>8569</v>
      </c>
      <c r="D1804" s="10" t="s">
        <v>8568</v>
      </c>
      <c r="E1804" s="10" t="s">
        <v>8570</v>
      </c>
      <c r="F1804" s="10" t="s">
        <v>8571</v>
      </c>
      <c r="G1804" s="32" t="s">
        <v>8572</v>
      </c>
      <c r="H1804" s="39" t="s">
        <v>419</v>
      </c>
      <c r="I1804" s="39" t="s">
        <v>16061</v>
      </c>
      <c r="J1804" s="39">
        <v>586.04</v>
      </c>
      <c r="K1804" s="33" t="b">
        <v>1</v>
      </c>
      <c r="L1804" s="29" t="s">
        <v>14993</v>
      </c>
      <c r="M1804" s="29" t="s">
        <v>14993</v>
      </c>
      <c r="N1804" s="29" t="s">
        <v>14993</v>
      </c>
      <c r="O1804" s="29" t="s">
        <v>16282</v>
      </c>
      <c r="P1804" s="29" t="s">
        <v>14993</v>
      </c>
      <c r="Q1804" s="29" t="s">
        <v>14993</v>
      </c>
      <c r="R1804" s="29" t="s">
        <v>14993</v>
      </c>
      <c r="S1804" s="29" t="s">
        <v>14993</v>
      </c>
      <c r="T1804" s="70" t="s">
        <v>15195</v>
      </c>
      <c r="U1804" s="67" t="s">
        <v>15225</v>
      </c>
    </row>
    <row r="1805" spans="2:21" ht="165.6" x14ac:dyDescent="0.25">
      <c r="B1805" s="10" t="s">
        <v>420</v>
      </c>
      <c r="C1805" s="10" t="s">
        <v>8574</v>
      </c>
      <c r="D1805" s="10" t="s">
        <v>8573</v>
      </c>
      <c r="E1805" s="10" t="s">
        <v>8575</v>
      </c>
      <c r="F1805" s="10" t="s">
        <v>8576</v>
      </c>
      <c r="G1805" s="32" t="s">
        <v>8577</v>
      </c>
      <c r="H1805" s="39" t="s">
        <v>420</v>
      </c>
      <c r="I1805" s="39" t="s">
        <v>16062</v>
      </c>
      <c r="J1805" s="39">
        <v>587</v>
      </c>
      <c r="K1805" s="33" t="b">
        <v>1</v>
      </c>
      <c r="L1805" s="29" t="s">
        <v>14993</v>
      </c>
      <c r="M1805" s="29" t="s">
        <v>14993</v>
      </c>
      <c r="N1805" s="29" t="s">
        <v>14993</v>
      </c>
      <c r="O1805" s="29" t="s">
        <v>16282</v>
      </c>
      <c r="P1805" s="29" t="s">
        <v>16282</v>
      </c>
      <c r="Q1805" s="29" t="s">
        <v>14993</v>
      </c>
      <c r="R1805" s="29" t="s">
        <v>14993</v>
      </c>
      <c r="S1805" s="29" t="s">
        <v>14993</v>
      </c>
      <c r="T1805" s="70" t="s">
        <v>15622</v>
      </c>
      <c r="U1805" s="67" t="s">
        <v>15225</v>
      </c>
    </row>
    <row r="1806" spans="2:21" ht="165.6" x14ac:dyDescent="0.25">
      <c r="B1806" s="10" t="s">
        <v>420</v>
      </c>
      <c r="C1806" s="10" t="s">
        <v>8579</v>
      </c>
      <c r="D1806" s="10" t="s">
        <v>8578</v>
      </c>
      <c r="E1806" s="10" t="s">
        <v>8580</v>
      </c>
      <c r="F1806" s="10" t="s">
        <v>8581</v>
      </c>
      <c r="G1806" s="32" t="s">
        <v>8582</v>
      </c>
      <c r="H1806" s="39" t="s">
        <v>420</v>
      </c>
      <c r="I1806" s="39" t="s">
        <v>16063</v>
      </c>
      <c r="J1806" s="39">
        <v>587.01</v>
      </c>
      <c r="K1806" s="33" t="b">
        <v>1</v>
      </c>
      <c r="L1806" s="29" t="s">
        <v>14993</v>
      </c>
      <c r="M1806" s="29" t="s">
        <v>14993</v>
      </c>
      <c r="N1806" s="29" t="s">
        <v>14993</v>
      </c>
      <c r="O1806" s="29" t="s">
        <v>16282</v>
      </c>
      <c r="P1806" s="29" t="s">
        <v>16282</v>
      </c>
      <c r="Q1806" s="29" t="s">
        <v>14993</v>
      </c>
      <c r="R1806" s="29" t="s">
        <v>14993</v>
      </c>
      <c r="S1806" s="29" t="s">
        <v>14993</v>
      </c>
      <c r="T1806" s="70" t="s">
        <v>15622</v>
      </c>
      <c r="U1806" s="67" t="s">
        <v>15225</v>
      </c>
    </row>
    <row r="1807" spans="2:21" ht="165.6" x14ac:dyDescent="0.25">
      <c r="B1807" s="10" t="s">
        <v>420</v>
      </c>
      <c r="C1807" s="10" t="s">
        <v>8584</v>
      </c>
      <c r="D1807" s="10" t="s">
        <v>8583</v>
      </c>
      <c r="E1807" s="10" t="s">
        <v>8585</v>
      </c>
      <c r="F1807" s="10" t="s">
        <v>8586</v>
      </c>
      <c r="G1807" s="32" t="s">
        <v>8587</v>
      </c>
      <c r="H1807" s="39" t="s">
        <v>420</v>
      </c>
      <c r="I1807" s="39" t="s">
        <v>16064</v>
      </c>
      <c r="J1807" s="39">
        <v>587.02</v>
      </c>
      <c r="K1807" s="33" t="b">
        <v>1</v>
      </c>
      <c r="L1807" s="29" t="s">
        <v>14993</v>
      </c>
      <c r="M1807" s="29" t="s">
        <v>14993</v>
      </c>
      <c r="N1807" s="29" t="s">
        <v>14993</v>
      </c>
      <c r="O1807" s="29" t="s">
        <v>16282</v>
      </c>
      <c r="P1807" s="29" t="s">
        <v>16282</v>
      </c>
      <c r="Q1807" s="29" t="s">
        <v>14993</v>
      </c>
      <c r="R1807" s="29" t="s">
        <v>14993</v>
      </c>
      <c r="S1807" s="29" t="s">
        <v>14993</v>
      </c>
      <c r="T1807" s="70" t="s">
        <v>15622</v>
      </c>
      <c r="U1807" s="67" t="s">
        <v>15225</v>
      </c>
    </row>
    <row r="1808" spans="2:21" ht="165.6" x14ac:dyDescent="0.25">
      <c r="B1808" s="10" t="s">
        <v>420</v>
      </c>
      <c r="C1808" s="10" t="s">
        <v>8589</v>
      </c>
      <c r="D1808" s="10" t="s">
        <v>8588</v>
      </c>
      <c r="E1808" s="10" t="s">
        <v>8590</v>
      </c>
      <c r="F1808" s="10" t="s">
        <v>8591</v>
      </c>
      <c r="G1808" s="32" t="s">
        <v>8592</v>
      </c>
      <c r="H1808" s="39" t="s">
        <v>420</v>
      </c>
      <c r="I1808" s="39" t="s">
        <v>16065</v>
      </c>
      <c r="J1808" s="39">
        <v>587.03</v>
      </c>
      <c r="K1808" s="33" t="b">
        <v>1</v>
      </c>
      <c r="L1808" s="29" t="s">
        <v>14993</v>
      </c>
      <c r="M1808" s="29" t="s">
        <v>14993</v>
      </c>
      <c r="N1808" s="29" t="s">
        <v>14993</v>
      </c>
      <c r="O1808" s="29" t="s">
        <v>16282</v>
      </c>
      <c r="P1808" s="29" t="s">
        <v>16282</v>
      </c>
      <c r="Q1808" s="29" t="s">
        <v>14993</v>
      </c>
      <c r="R1808" s="29" t="s">
        <v>14993</v>
      </c>
      <c r="S1808" s="29" t="s">
        <v>14993</v>
      </c>
      <c r="T1808" s="70" t="s">
        <v>15622</v>
      </c>
      <c r="U1808" s="67" t="s">
        <v>15225</v>
      </c>
    </row>
    <row r="1809" spans="2:21" ht="165.6" x14ac:dyDescent="0.25">
      <c r="B1809" s="10" t="s">
        <v>420</v>
      </c>
      <c r="C1809" s="10" t="s">
        <v>8594</v>
      </c>
      <c r="D1809" s="10" t="s">
        <v>8593</v>
      </c>
      <c r="E1809" s="10" t="s">
        <v>8595</v>
      </c>
      <c r="F1809" s="10" t="s">
        <v>8596</v>
      </c>
      <c r="G1809" s="32" t="s">
        <v>8597</v>
      </c>
      <c r="H1809" s="39" t="s">
        <v>420</v>
      </c>
      <c r="I1809" s="39" t="s">
        <v>16066</v>
      </c>
      <c r="J1809" s="39">
        <v>587.04</v>
      </c>
      <c r="K1809" s="33" t="b">
        <v>1</v>
      </c>
      <c r="L1809" s="29" t="s">
        <v>14993</v>
      </c>
      <c r="M1809" s="29" t="s">
        <v>14993</v>
      </c>
      <c r="N1809" s="29" t="s">
        <v>14993</v>
      </c>
      <c r="O1809" s="29" t="s">
        <v>16282</v>
      </c>
      <c r="P1809" s="29" t="s">
        <v>16282</v>
      </c>
      <c r="Q1809" s="29" t="s">
        <v>14993</v>
      </c>
      <c r="R1809" s="29" t="s">
        <v>14993</v>
      </c>
      <c r="S1809" s="29" t="s">
        <v>14993</v>
      </c>
      <c r="T1809" s="70" t="s">
        <v>15622</v>
      </c>
      <c r="U1809" s="67" t="s">
        <v>15225</v>
      </c>
    </row>
    <row r="1810" spans="2:21" ht="179.4" x14ac:dyDescent="0.25">
      <c r="B1810" s="10" t="s">
        <v>420</v>
      </c>
      <c r="C1810" s="10" t="s">
        <v>8599</v>
      </c>
      <c r="D1810" s="10" t="s">
        <v>8598</v>
      </c>
      <c r="E1810" s="10" t="s">
        <v>8600</v>
      </c>
      <c r="F1810" s="10" t="s">
        <v>8601</v>
      </c>
      <c r="G1810" s="32" t="s">
        <v>8602</v>
      </c>
      <c r="H1810" s="39" t="s">
        <v>420</v>
      </c>
      <c r="I1810" s="39" t="s">
        <v>16067</v>
      </c>
      <c r="J1810" s="39">
        <v>587.04999999999995</v>
      </c>
      <c r="K1810" s="33" t="b">
        <v>1</v>
      </c>
      <c r="L1810" s="29" t="s">
        <v>14993</v>
      </c>
      <c r="M1810" s="29" t="s">
        <v>14993</v>
      </c>
      <c r="N1810" s="29" t="s">
        <v>14993</v>
      </c>
      <c r="O1810" s="29" t="s">
        <v>16282</v>
      </c>
      <c r="P1810" s="29" t="s">
        <v>14993</v>
      </c>
      <c r="Q1810" s="29" t="s">
        <v>14993</v>
      </c>
      <c r="R1810" s="29" t="s">
        <v>14993</v>
      </c>
      <c r="S1810" s="29" t="s">
        <v>14993</v>
      </c>
      <c r="T1810" s="70" t="s">
        <v>15195</v>
      </c>
      <c r="U1810" s="67" t="s">
        <v>15225</v>
      </c>
    </row>
    <row r="1811" spans="2:21" ht="151.80000000000001" x14ac:dyDescent="0.25">
      <c r="B1811" s="10" t="s">
        <v>420</v>
      </c>
      <c r="C1811" s="10" t="s">
        <v>8604</v>
      </c>
      <c r="D1811" s="10" t="s">
        <v>8603</v>
      </c>
      <c r="E1811" s="10" t="s">
        <v>8605</v>
      </c>
      <c r="F1811" s="10" t="s">
        <v>8606</v>
      </c>
      <c r="G1811" s="32" t="s">
        <v>8607</v>
      </c>
      <c r="H1811" s="39" t="s">
        <v>420</v>
      </c>
      <c r="I1811" s="39" t="s">
        <v>16068</v>
      </c>
      <c r="J1811" s="39">
        <v>587.05999999999995</v>
      </c>
      <c r="K1811" s="33" t="b">
        <v>1</v>
      </c>
      <c r="L1811" s="29" t="s">
        <v>14993</v>
      </c>
      <c r="M1811" s="29" t="s">
        <v>14993</v>
      </c>
      <c r="N1811" s="29" t="s">
        <v>14993</v>
      </c>
      <c r="O1811" s="29" t="s">
        <v>16282</v>
      </c>
      <c r="P1811" s="29" t="s">
        <v>16282</v>
      </c>
      <c r="Q1811" s="29" t="s">
        <v>14993</v>
      </c>
      <c r="R1811" s="29" t="s">
        <v>14993</v>
      </c>
      <c r="S1811" s="29" t="s">
        <v>14993</v>
      </c>
      <c r="T1811" s="70" t="s">
        <v>15622</v>
      </c>
      <c r="U1811" s="67" t="s">
        <v>15225</v>
      </c>
    </row>
    <row r="1812" spans="2:21" ht="138" x14ac:dyDescent="0.25">
      <c r="B1812" s="10" t="s">
        <v>1057</v>
      </c>
      <c r="C1812" s="10" t="s">
        <v>1057</v>
      </c>
      <c r="D1812" s="10" t="s">
        <v>8608</v>
      </c>
      <c r="E1812" s="10" t="s">
        <v>8609</v>
      </c>
      <c r="F1812" s="10" t="s">
        <v>15165</v>
      </c>
      <c r="G1812" s="32" t="s">
        <v>15165</v>
      </c>
      <c r="H1812" s="39" t="s">
        <v>421</v>
      </c>
      <c r="I1812" s="39" t="s">
        <v>421</v>
      </c>
      <c r="J1812" s="39">
        <v>588</v>
      </c>
      <c r="K1812" s="33" t="b">
        <v>1</v>
      </c>
      <c r="L1812" s="29" t="s">
        <v>14993</v>
      </c>
      <c r="M1812" s="29" t="s">
        <v>14993</v>
      </c>
      <c r="N1812" s="29" t="s">
        <v>16282</v>
      </c>
      <c r="O1812" s="29" t="s">
        <v>16282</v>
      </c>
      <c r="P1812" s="29" t="s">
        <v>16282</v>
      </c>
      <c r="Q1812" s="29" t="s">
        <v>14993</v>
      </c>
      <c r="R1812" s="29" t="s">
        <v>14993</v>
      </c>
      <c r="S1812" s="29" t="s">
        <v>14993</v>
      </c>
      <c r="T1812" s="70" t="s">
        <v>15801</v>
      </c>
      <c r="U1812" s="67" t="s">
        <v>15225</v>
      </c>
    </row>
    <row r="1813" spans="2:21" ht="179.4" x14ac:dyDescent="0.25">
      <c r="B1813" s="10" t="s">
        <v>1058</v>
      </c>
      <c r="C1813" s="10" t="s">
        <v>1058</v>
      </c>
      <c r="D1813" s="10" t="s">
        <v>8610</v>
      </c>
      <c r="E1813" s="10" t="s">
        <v>8611</v>
      </c>
      <c r="F1813" s="10" t="s">
        <v>8612</v>
      </c>
      <c r="G1813" s="32" t="s">
        <v>8613</v>
      </c>
      <c r="H1813" s="39" t="s">
        <v>422</v>
      </c>
      <c r="I1813" s="39" t="s">
        <v>422</v>
      </c>
      <c r="J1813" s="39">
        <v>589</v>
      </c>
      <c r="K1813" s="33" t="b">
        <v>1</v>
      </c>
      <c r="L1813" s="29" t="s">
        <v>14993</v>
      </c>
      <c r="M1813" s="29" t="s">
        <v>14993</v>
      </c>
      <c r="N1813" s="29" t="s">
        <v>16282</v>
      </c>
      <c r="O1813" s="29" t="s">
        <v>16282</v>
      </c>
      <c r="P1813" s="29" t="s">
        <v>16282</v>
      </c>
      <c r="Q1813" s="29" t="s">
        <v>14993</v>
      </c>
      <c r="R1813" s="29" t="s">
        <v>14993</v>
      </c>
      <c r="S1813" s="29" t="s">
        <v>14993</v>
      </c>
      <c r="T1813" s="70" t="s">
        <v>15801</v>
      </c>
      <c r="U1813" s="67" t="s">
        <v>15225</v>
      </c>
    </row>
    <row r="1814" spans="2:21" ht="179.4" x14ac:dyDescent="0.25">
      <c r="B1814" s="10" t="s">
        <v>1058</v>
      </c>
      <c r="C1814" s="10" t="s">
        <v>1058</v>
      </c>
      <c r="D1814" s="10" t="s">
        <v>8614</v>
      </c>
      <c r="E1814" s="10" t="s">
        <v>8615</v>
      </c>
      <c r="F1814" s="10" t="s">
        <v>8616</v>
      </c>
      <c r="G1814" s="32" t="s">
        <v>8617</v>
      </c>
      <c r="H1814" s="39" t="s">
        <v>422</v>
      </c>
      <c r="I1814" s="39" t="s">
        <v>422</v>
      </c>
      <c r="J1814" s="39">
        <v>589.01</v>
      </c>
      <c r="K1814" s="33" t="b">
        <v>1</v>
      </c>
      <c r="L1814" s="29" t="s">
        <v>14993</v>
      </c>
      <c r="M1814" s="29" t="s">
        <v>14993</v>
      </c>
      <c r="N1814" s="29" t="s">
        <v>16282</v>
      </c>
      <c r="O1814" s="29" t="s">
        <v>16282</v>
      </c>
      <c r="P1814" s="29" t="s">
        <v>16282</v>
      </c>
      <c r="Q1814" s="29" t="s">
        <v>14993</v>
      </c>
      <c r="R1814" s="29" t="s">
        <v>14993</v>
      </c>
      <c r="S1814" s="29" t="s">
        <v>14993</v>
      </c>
      <c r="T1814" s="70" t="s">
        <v>15801</v>
      </c>
      <c r="U1814" s="67" t="s">
        <v>15225</v>
      </c>
    </row>
    <row r="1815" spans="2:21" ht="151.80000000000001" x14ac:dyDescent="0.25">
      <c r="B1815" s="10" t="s">
        <v>1058</v>
      </c>
      <c r="C1815" s="10" t="s">
        <v>1058</v>
      </c>
      <c r="D1815" s="10" t="s">
        <v>8618</v>
      </c>
      <c r="E1815" s="10" t="s">
        <v>8619</v>
      </c>
      <c r="F1815" s="10" t="s">
        <v>8620</v>
      </c>
      <c r="G1815" s="32" t="s">
        <v>8621</v>
      </c>
      <c r="H1815" s="39" t="s">
        <v>422</v>
      </c>
      <c r="I1815" s="39" t="s">
        <v>422</v>
      </c>
      <c r="J1815" s="39">
        <v>589.02</v>
      </c>
      <c r="K1815" s="33" t="b">
        <v>1</v>
      </c>
      <c r="L1815" s="29" t="s">
        <v>14993</v>
      </c>
      <c r="M1815" s="29" t="s">
        <v>14993</v>
      </c>
      <c r="N1815" s="29" t="s">
        <v>16282</v>
      </c>
      <c r="O1815" s="29" t="s">
        <v>16282</v>
      </c>
      <c r="P1815" s="29" t="s">
        <v>16282</v>
      </c>
      <c r="Q1815" s="29" t="s">
        <v>14993</v>
      </c>
      <c r="R1815" s="29" t="s">
        <v>14993</v>
      </c>
      <c r="S1815" s="29" t="s">
        <v>14993</v>
      </c>
      <c r="T1815" s="70" t="s">
        <v>15801</v>
      </c>
      <c r="U1815" s="67" t="s">
        <v>15225</v>
      </c>
    </row>
    <row r="1816" spans="2:21" ht="179.4" x14ac:dyDescent="0.25">
      <c r="B1816" s="10" t="s">
        <v>1058</v>
      </c>
      <c r="C1816" s="10" t="s">
        <v>1058</v>
      </c>
      <c r="D1816" s="10" t="s">
        <v>8622</v>
      </c>
      <c r="E1816" s="10" t="s">
        <v>8623</v>
      </c>
      <c r="F1816" s="10" t="s">
        <v>8624</v>
      </c>
      <c r="G1816" s="32" t="s">
        <v>8625</v>
      </c>
      <c r="H1816" s="39" t="s">
        <v>422</v>
      </c>
      <c r="I1816" s="39" t="s">
        <v>422</v>
      </c>
      <c r="J1816" s="39">
        <v>589.03</v>
      </c>
      <c r="K1816" s="33" t="b">
        <v>1</v>
      </c>
      <c r="L1816" s="29" t="s">
        <v>14993</v>
      </c>
      <c r="M1816" s="29" t="s">
        <v>14993</v>
      </c>
      <c r="N1816" s="29" t="s">
        <v>16282</v>
      </c>
      <c r="O1816" s="29" t="s">
        <v>16282</v>
      </c>
      <c r="P1816" s="29" t="s">
        <v>16282</v>
      </c>
      <c r="Q1816" s="29" t="s">
        <v>14993</v>
      </c>
      <c r="R1816" s="29" t="s">
        <v>14993</v>
      </c>
      <c r="S1816" s="29" t="s">
        <v>14993</v>
      </c>
      <c r="T1816" s="70" t="s">
        <v>15801</v>
      </c>
      <c r="U1816" s="67" t="s">
        <v>15225</v>
      </c>
    </row>
    <row r="1817" spans="2:21" ht="165.6" x14ac:dyDescent="0.25">
      <c r="B1817" s="10" t="s">
        <v>1058</v>
      </c>
      <c r="C1817" s="10" t="s">
        <v>1058</v>
      </c>
      <c r="D1817" s="10" t="s">
        <v>8626</v>
      </c>
      <c r="E1817" s="10" t="s">
        <v>8627</v>
      </c>
      <c r="F1817" s="10" t="s">
        <v>8628</v>
      </c>
      <c r="G1817" s="32" t="s">
        <v>8629</v>
      </c>
      <c r="H1817" s="39" t="s">
        <v>422</v>
      </c>
      <c r="I1817" s="39" t="s">
        <v>422</v>
      </c>
      <c r="J1817" s="39">
        <v>589.04</v>
      </c>
      <c r="K1817" s="33" t="b">
        <v>1</v>
      </c>
      <c r="L1817" s="29" t="s">
        <v>14993</v>
      </c>
      <c r="M1817" s="29" t="s">
        <v>14993</v>
      </c>
      <c r="N1817" s="29" t="s">
        <v>16282</v>
      </c>
      <c r="O1817" s="29" t="s">
        <v>16282</v>
      </c>
      <c r="P1817" s="29" t="s">
        <v>16282</v>
      </c>
      <c r="Q1817" s="29" t="s">
        <v>14993</v>
      </c>
      <c r="R1817" s="29" t="s">
        <v>14993</v>
      </c>
      <c r="S1817" s="29" t="s">
        <v>14993</v>
      </c>
      <c r="T1817" s="70" t="s">
        <v>15801</v>
      </c>
      <c r="U1817" s="67" t="s">
        <v>15225</v>
      </c>
    </row>
    <row r="1818" spans="2:21" ht="165.6" x14ac:dyDescent="0.25">
      <c r="B1818" s="10" t="s">
        <v>1058</v>
      </c>
      <c r="C1818" s="10" t="s">
        <v>1058</v>
      </c>
      <c r="D1818" s="10" t="s">
        <v>8630</v>
      </c>
      <c r="E1818" s="10" t="s">
        <v>8631</v>
      </c>
      <c r="F1818" s="10" t="s">
        <v>8632</v>
      </c>
      <c r="G1818" s="32" t="s">
        <v>8633</v>
      </c>
      <c r="H1818" s="39" t="s">
        <v>422</v>
      </c>
      <c r="I1818" s="39" t="s">
        <v>422</v>
      </c>
      <c r="J1818" s="39">
        <v>589.04999999999995</v>
      </c>
      <c r="K1818" s="33" t="b">
        <v>1</v>
      </c>
      <c r="L1818" s="29" t="s">
        <v>14993</v>
      </c>
      <c r="M1818" s="29" t="s">
        <v>14993</v>
      </c>
      <c r="N1818" s="29" t="s">
        <v>16282</v>
      </c>
      <c r="O1818" s="29" t="s">
        <v>16282</v>
      </c>
      <c r="P1818" s="29" t="s">
        <v>16282</v>
      </c>
      <c r="Q1818" s="29" t="s">
        <v>14993</v>
      </c>
      <c r="R1818" s="29" t="s">
        <v>14993</v>
      </c>
      <c r="S1818" s="29" t="s">
        <v>14993</v>
      </c>
      <c r="T1818" s="70" t="s">
        <v>15801</v>
      </c>
      <c r="U1818" s="67" t="s">
        <v>15225</v>
      </c>
    </row>
    <row r="1819" spans="2:21" ht="165.6" x14ac:dyDescent="0.25">
      <c r="B1819" s="10" t="s">
        <v>8635</v>
      </c>
      <c r="C1819" s="10" t="s">
        <v>8635</v>
      </c>
      <c r="D1819" s="10" t="s">
        <v>8634</v>
      </c>
      <c r="E1819" s="10" t="s">
        <v>8636</v>
      </c>
      <c r="F1819" s="10" t="s">
        <v>8637</v>
      </c>
      <c r="G1819" s="32" t="s">
        <v>8638</v>
      </c>
      <c r="H1819" s="39" t="s">
        <v>423</v>
      </c>
      <c r="I1819" s="39" t="s">
        <v>423</v>
      </c>
      <c r="J1819" s="39">
        <v>590</v>
      </c>
      <c r="K1819" s="33" t="s">
        <v>14993</v>
      </c>
      <c r="L1819" s="29" t="s">
        <v>14993</v>
      </c>
      <c r="M1819" s="29" t="s">
        <v>14993</v>
      </c>
      <c r="N1819" s="29" t="s">
        <v>14993</v>
      </c>
      <c r="O1819" s="29" t="s">
        <v>14993</v>
      </c>
      <c r="P1819" s="29" t="s">
        <v>14993</v>
      </c>
      <c r="Q1819" s="29" t="s">
        <v>14993</v>
      </c>
      <c r="R1819" s="29" t="s">
        <v>14993</v>
      </c>
      <c r="S1819" s="29" t="s">
        <v>14993</v>
      </c>
      <c r="T1819" s="70" t="s">
        <v>14993</v>
      </c>
      <c r="U1819" s="67" t="s">
        <v>15225</v>
      </c>
    </row>
    <row r="1820" spans="2:21" ht="165.6" x14ac:dyDescent="0.25">
      <c r="B1820" s="10" t="s">
        <v>8635</v>
      </c>
      <c r="C1820" s="10" t="s">
        <v>8635</v>
      </c>
      <c r="D1820" s="10" t="s">
        <v>8639</v>
      </c>
      <c r="E1820" s="10" t="s">
        <v>8640</v>
      </c>
      <c r="F1820" s="10" t="s">
        <v>8641</v>
      </c>
      <c r="G1820" s="32" t="s">
        <v>8642</v>
      </c>
      <c r="H1820" s="39" t="s">
        <v>423</v>
      </c>
      <c r="I1820" s="39" t="s">
        <v>423</v>
      </c>
      <c r="J1820" s="39">
        <v>590.01</v>
      </c>
      <c r="K1820" s="33" t="s">
        <v>14993</v>
      </c>
      <c r="L1820" s="29" t="s">
        <v>14993</v>
      </c>
      <c r="M1820" s="29" t="s">
        <v>14993</v>
      </c>
      <c r="N1820" s="29" t="s">
        <v>14993</v>
      </c>
      <c r="O1820" s="29" t="s">
        <v>14993</v>
      </c>
      <c r="P1820" s="29" t="s">
        <v>14993</v>
      </c>
      <c r="Q1820" s="29" t="s">
        <v>14993</v>
      </c>
      <c r="R1820" s="29" t="s">
        <v>14993</v>
      </c>
      <c r="S1820" s="29" t="s">
        <v>14993</v>
      </c>
      <c r="T1820" s="70" t="s">
        <v>14993</v>
      </c>
      <c r="U1820" s="67" t="s">
        <v>15225</v>
      </c>
    </row>
    <row r="1821" spans="2:21" ht="220.8" x14ac:dyDescent="0.25">
      <c r="B1821" s="10" t="s">
        <v>8644</v>
      </c>
      <c r="C1821" s="10" t="s">
        <v>8645</v>
      </c>
      <c r="D1821" s="10" t="s">
        <v>8643</v>
      </c>
      <c r="E1821" s="10" t="s">
        <v>8646</v>
      </c>
      <c r="F1821" s="10" t="s">
        <v>8647</v>
      </c>
      <c r="G1821" s="32" t="s">
        <v>8648</v>
      </c>
      <c r="H1821" s="39" t="s">
        <v>425</v>
      </c>
      <c r="I1821" s="39" t="s">
        <v>16069</v>
      </c>
      <c r="J1821" s="39">
        <v>592</v>
      </c>
      <c r="K1821" s="33" t="s">
        <v>14993</v>
      </c>
      <c r="L1821" s="29" t="s">
        <v>14993</v>
      </c>
      <c r="M1821" s="29" t="s">
        <v>14993</v>
      </c>
      <c r="N1821" s="29" t="s">
        <v>14993</v>
      </c>
      <c r="O1821" s="29" t="s">
        <v>14993</v>
      </c>
      <c r="P1821" s="29" t="s">
        <v>14993</v>
      </c>
      <c r="Q1821" s="29" t="s">
        <v>14993</v>
      </c>
      <c r="R1821" s="29" t="s">
        <v>14993</v>
      </c>
      <c r="S1821" s="29" t="s">
        <v>14993</v>
      </c>
      <c r="T1821" s="70" t="s">
        <v>14993</v>
      </c>
      <c r="U1821" s="67" t="s">
        <v>15225</v>
      </c>
    </row>
    <row r="1822" spans="2:21" ht="110.4" x14ac:dyDescent="0.25">
      <c r="B1822" s="10" t="s">
        <v>8644</v>
      </c>
      <c r="C1822" s="10" t="s">
        <v>8645</v>
      </c>
      <c r="D1822" s="10" t="s">
        <v>8649</v>
      </c>
      <c r="E1822" s="10" t="s">
        <v>8650</v>
      </c>
      <c r="F1822" s="10" t="s">
        <v>8651</v>
      </c>
      <c r="G1822" s="32" t="s">
        <v>8652</v>
      </c>
      <c r="H1822" s="39" t="s">
        <v>425</v>
      </c>
      <c r="I1822" s="39" t="s">
        <v>16069</v>
      </c>
      <c r="J1822" s="39">
        <v>592.01</v>
      </c>
      <c r="K1822" s="33" t="s">
        <v>14993</v>
      </c>
      <c r="L1822" s="29" t="s">
        <v>14993</v>
      </c>
      <c r="M1822" s="29" t="s">
        <v>14993</v>
      </c>
      <c r="N1822" s="29" t="s">
        <v>14993</v>
      </c>
      <c r="O1822" s="29" t="s">
        <v>14993</v>
      </c>
      <c r="P1822" s="29" t="s">
        <v>14993</v>
      </c>
      <c r="Q1822" s="29" t="s">
        <v>14993</v>
      </c>
      <c r="R1822" s="29" t="s">
        <v>14993</v>
      </c>
      <c r="S1822" s="29" t="s">
        <v>14993</v>
      </c>
      <c r="T1822" s="70" t="s">
        <v>14993</v>
      </c>
      <c r="U1822" s="67" t="s">
        <v>15225</v>
      </c>
    </row>
    <row r="1823" spans="2:21" ht="234.6" x14ac:dyDescent="0.25">
      <c r="B1823" s="10" t="s">
        <v>8644</v>
      </c>
      <c r="C1823" s="10" t="s">
        <v>8654</v>
      </c>
      <c r="D1823" s="10" t="s">
        <v>8653</v>
      </c>
      <c r="E1823" s="10" t="s">
        <v>8655</v>
      </c>
      <c r="F1823" s="10" t="s">
        <v>8656</v>
      </c>
      <c r="G1823" s="32" t="s">
        <v>8657</v>
      </c>
      <c r="H1823" s="39" t="s">
        <v>425</v>
      </c>
      <c r="I1823" s="39" t="s">
        <v>16070</v>
      </c>
      <c r="J1823" s="39">
        <v>592.02</v>
      </c>
      <c r="K1823" s="33" t="s">
        <v>14993</v>
      </c>
      <c r="L1823" s="29" t="s">
        <v>14993</v>
      </c>
      <c r="M1823" s="29" t="s">
        <v>14993</v>
      </c>
      <c r="N1823" s="29" t="s">
        <v>14993</v>
      </c>
      <c r="O1823" s="29" t="s">
        <v>14993</v>
      </c>
      <c r="P1823" s="29" t="s">
        <v>14993</v>
      </c>
      <c r="Q1823" s="29" t="s">
        <v>14993</v>
      </c>
      <c r="R1823" s="29" t="s">
        <v>14993</v>
      </c>
      <c r="S1823" s="29" t="s">
        <v>14993</v>
      </c>
      <c r="T1823" s="70" t="s">
        <v>14993</v>
      </c>
      <c r="U1823" s="67" t="s">
        <v>15225</v>
      </c>
    </row>
    <row r="1824" spans="2:21" ht="124.2" x14ac:dyDescent="0.25">
      <c r="B1824" s="10" t="s">
        <v>8659</v>
      </c>
      <c r="C1824" s="10" t="s">
        <v>8660</v>
      </c>
      <c r="D1824" s="10" t="s">
        <v>8658</v>
      </c>
      <c r="E1824" s="10" t="s">
        <v>8661</v>
      </c>
      <c r="F1824" s="10" t="s">
        <v>8662</v>
      </c>
      <c r="G1824" s="32" t="s">
        <v>8663</v>
      </c>
      <c r="H1824" s="39" t="s">
        <v>426</v>
      </c>
      <c r="I1824" s="39" t="s">
        <v>16071</v>
      </c>
      <c r="J1824" s="39">
        <v>593</v>
      </c>
      <c r="K1824" s="33" t="s">
        <v>14993</v>
      </c>
      <c r="L1824" s="29" t="s">
        <v>14993</v>
      </c>
      <c r="M1824" s="29" t="s">
        <v>14993</v>
      </c>
      <c r="N1824" s="29" t="s">
        <v>14993</v>
      </c>
      <c r="O1824" s="29" t="s">
        <v>14993</v>
      </c>
      <c r="P1824" s="29" t="s">
        <v>14993</v>
      </c>
      <c r="Q1824" s="29" t="s">
        <v>14993</v>
      </c>
      <c r="R1824" s="29" t="s">
        <v>14993</v>
      </c>
      <c r="S1824" s="29" t="s">
        <v>14993</v>
      </c>
      <c r="T1824" s="70" t="s">
        <v>14993</v>
      </c>
      <c r="U1824" s="67" t="s">
        <v>15225</v>
      </c>
    </row>
    <row r="1825" spans="2:21" ht="124.2" x14ac:dyDescent="0.25">
      <c r="B1825" s="10" t="s">
        <v>8659</v>
      </c>
      <c r="C1825" s="10" t="s">
        <v>8665</v>
      </c>
      <c r="D1825" s="10" t="s">
        <v>8664</v>
      </c>
      <c r="E1825" s="10" t="s">
        <v>8666</v>
      </c>
      <c r="F1825" s="10" t="s">
        <v>8662</v>
      </c>
      <c r="G1825" s="32" t="s">
        <v>8663</v>
      </c>
      <c r="H1825" s="39" t="s">
        <v>426</v>
      </c>
      <c r="I1825" s="39" t="s">
        <v>16072</v>
      </c>
      <c r="J1825" s="39">
        <v>593.01</v>
      </c>
      <c r="K1825" s="33" t="s">
        <v>14993</v>
      </c>
      <c r="L1825" s="29" t="s">
        <v>14993</v>
      </c>
      <c r="M1825" s="29" t="s">
        <v>14993</v>
      </c>
      <c r="N1825" s="29" t="s">
        <v>14993</v>
      </c>
      <c r="O1825" s="29" t="s">
        <v>14993</v>
      </c>
      <c r="P1825" s="29" t="s">
        <v>14993</v>
      </c>
      <c r="Q1825" s="29" t="s">
        <v>14993</v>
      </c>
      <c r="R1825" s="29" t="s">
        <v>14993</v>
      </c>
      <c r="S1825" s="29" t="s">
        <v>14993</v>
      </c>
      <c r="T1825" s="70" t="s">
        <v>14993</v>
      </c>
      <c r="U1825" s="67" t="s">
        <v>15225</v>
      </c>
    </row>
    <row r="1826" spans="2:21" ht="138" x14ac:dyDescent="0.25">
      <c r="B1826" s="10" t="s">
        <v>8668</v>
      </c>
      <c r="C1826" s="10" t="s">
        <v>8669</v>
      </c>
      <c r="D1826" s="10" t="s">
        <v>8667</v>
      </c>
      <c r="E1826" s="10" t="s">
        <v>8670</v>
      </c>
      <c r="F1826" s="10" t="s">
        <v>8671</v>
      </c>
      <c r="G1826" s="32" t="s">
        <v>8672</v>
      </c>
      <c r="H1826" s="39" t="s">
        <v>427</v>
      </c>
      <c r="I1826" s="39" t="s">
        <v>16073</v>
      </c>
      <c r="J1826" s="39">
        <v>594</v>
      </c>
      <c r="K1826" s="33" t="b">
        <v>1</v>
      </c>
      <c r="L1826" s="29" t="s">
        <v>14993</v>
      </c>
      <c r="M1826" s="29" t="s">
        <v>16282</v>
      </c>
      <c r="N1826" s="29" t="s">
        <v>14993</v>
      </c>
      <c r="O1826" s="29" t="s">
        <v>16282</v>
      </c>
      <c r="P1826" s="29" t="s">
        <v>14993</v>
      </c>
      <c r="Q1826" s="29" t="s">
        <v>14993</v>
      </c>
      <c r="R1826" s="29" t="s">
        <v>14993</v>
      </c>
      <c r="S1826" s="29" t="s">
        <v>14993</v>
      </c>
      <c r="T1826" s="70" t="s">
        <v>15509</v>
      </c>
      <c r="U1826" s="67" t="s">
        <v>15225</v>
      </c>
    </row>
    <row r="1827" spans="2:21" ht="110.4" x14ac:dyDescent="0.25">
      <c r="B1827" s="10" t="s">
        <v>8668</v>
      </c>
      <c r="C1827" s="10" t="s">
        <v>8674</v>
      </c>
      <c r="D1827" s="10" t="s">
        <v>8673</v>
      </c>
      <c r="E1827" s="10" t="s">
        <v>8675</v>
      </c>
      <c r="F1827" s="10" t="s">
        <v>8676</v>
      </c>
      <c r="G1827" s="32" t="s">
        <v>8677</v>
      </c>
      <c r="H1827" s="39" t="s">
        <v>427</v>
      </c>
      <c r="I1827" s="39" t="s">
        <v>16074</v>
      </c>
      <c r="J1827" s="39">
        <v>594.01</v>
      </c>
      <c r="K1827" s="33" t="b">
        <v>1</v>
      </c>
      <c r="L1827" s="29" t="s">
        <v>14993</v>
      </c>
      <c r="M1827" s="29" t="s">
        <v>16282</v>
      </c>
      <c r="N1827" s="29" t="s">
        <v>14993</v>
      </c>
      <c r="O1827" s="29" t="s">
        <v>16282</v>
      </c>
      <c r="P1827" s="29" t="s">
        <v>14993</v>
      </c>
      <c r="Q1827" s="29" t="s">
        <v>14993</v>
      </c>
      <c r="R1827" s="29" t="s">
        <v>14993</v>
      </c>
      <c r="S1827" s="29" t="s">
        <v>14993</v>
      </c>
      <c r="T1827" s="70" t="s">
        <v>15509</v>
      </c>
      <c r="U1827" s="67" t="s">
        <v>15225</v>
      </c>
    </row>
    <row r="1828" spans="2:21" ht="138" x14ac:dyDescent="0.25">
      <c r="B1828" s="10" t="s">
        <v>8679</v>
      </c>
      <c r="C1828" s="10" t="s">
        <v>8679</v>
      </c>
      <c r="D1828" s="10" t="s">
        <v>8678</v>
      </c>
      <c r="E1828" s="10" t="s">
        <v>8680</v>
      </c>
      <c r="F1828" s="10" t="s">
        <v>8681</v>
      </c>
      <c r="G1828" s="32" t="s">
        <v>8682</v>
      </c>
      <c r="H1828" s="39" t="s">
        <v>708</v>
      </c>
      <c r="I1828" s="39" t="s">
        <v>708</v>
      </c>
      <c r="J1828" s="39">
        <v>595</v>
      </c>
      <c r="K1828" s="33" t="s">
        <v>14993</v>
      </c>
      <c r="L1828" s="29" t="s">
        <v>14993</v>
      </c>
      <c r="M1828" s="29" t="s">
        <v>14993</v>
      </c>
      <c r="N1828" s="29" t="s">
        <v>14993</v>
      </c>
      <c r="O1828" s="29" t="s">
        <v>14993</v>
      </c>
      <c r="P1828" s="29" t="s">
        <v>14993</v>
      </c>
      <c r="Q1828" s="29" t="s">
        <v>14993</v>
      </c>
      <c r="R1828" s="29" t="s">
        <v>14993</v>
      </c>
      <c r="S1828" s="29" t="s">
        <v>14993</v>
      </c>
      <c r="T1828" s="70" t="s">
        <v>14993</v>
      </c>
      <c r="U1828" s="67" t="s">
        <v>15225</v>
      </c>
    </row>
    <row r="1829" spans="2:21" ht="179.4" x14ac:dyDescent="0.25">
      <c r="B1829" s="10" t="s">
        <v>8679</v>
      </c>
      <c r="C1829" s="10" t="s">
        <v>8679</v>
      </c>
      <c r="D1829" s="10" t="s">
        <v>8683</v>
      </c>
      <c r="E1829" s="10" t="s">
        <v>8684</v>
      </c>
      <c r="F1829" s="10" t="s">
        <v>8685</v>
      </c>
      <c r="G1829" s="32" t="s">
        <v>8686</v>
      </c>
      <c r="H1829" s="39" t="s">
        <v>708</v>
      </c>
      <c r="I1829" s="39" t="s">
        <v>708</v>
      </c>
      <c r="J1829" s="39">
        <v>595.01</v>
      </c>
      <c r="K1829" s="33" t="s">
        <v>14993</v>
      </c>
      <c r="L1829" s="29" t="s">
        <v>14993</v>
      </c>
      <c r="M1829" s="29" t="s">
        <v>14993</v>
      </c>
      <c r="N1829" s="29" t="s">
        <v>14993</v>
      </c>
      <c r="O1829" s="29" t="s">
        <v>14993</v>
      </c>
      <c r="P1829" s="29" t="s">
        <v>14993</v>
      </c>
      <c r="Q1829" s="29" t="s">
        <v>14993</v>
      </c>
      <c r="R1829" s="29" t="s">
        <v>14993</v>
      </c>
      <c r="S1829" s="29" t="s">
        <v>14993</v>
      </c>
      <c r="T1829" s="70" t="s">
        <v>14993</v>
      </c>
      <c r="U1829" s="67" t="s">
        <v>15225</v>
      </c>
    </row>
    <row r="1830" spans="2:21" ht="193.2" x14ac:dyDescent="0.25">
      <c r="B1830" s="10" t="s">
        <v>1059</v>
      </c>
      <c r="C1830" s="10" t="s">
        <v>1059</v>
      </c>
      <c r="D1830" s="10" t="s">
        <v>8687</v>
      </c>
      <c r="E1830" s="10" t="s">
        <v>8688</v>
      </c>
      <c r="F1830" s="10" t="s">
        <v>8689</v>
      </c>
      <c r="G1830" s="32" t="s">
        <v>8690</v>
      </c>
      <c r="H1830" s="39" t="s">
        <v>864</v>
      </c>
      <c r="I1830" s="39" t="s">
        <v>864</v>
      </c>
      <c r="J1830" s="39">
        <v>596</v>
      </c>
      <c r="K1830" s="33" t="b">
        <v>1</v>
      </c>
      <c r="L1830" s="29" t="s">
        <v>14993</v>
      </c>
      <c r="M1830" s="29" t="s">
        <v>14993</v>
      </c>
      <c r="N1830" s="29" t="s">
        <v>16282</v>
      </c>
      <c r="O1830" s="29" t="s">
        <v>16282</v>
      </c>
      <c r="P1830" s="29" t="s">
        <v>16282</v>
      </c>
      <c r="Q1830" s="29" t="s">
        <v>14993</v>
      </c>
      <c r="R1830" s="29" t="s">
        <v>14993</v>
      </c>
      <c r="S1830" s="29" t="s">
        <v>14993</v>
      </c>
      <c r="T1830" s="70" t="s">
        <v>15801</v>
      </c>
      <c r="U1830" s="67" t="s">
        <v>15225</v>
      </c>
    </row>
    <row r="1831" spans="2:21" ht="69" x14ac:dyDescent="0.25">
      <c r="B1831" s="10" t="s">
        <v>1060</v>
      </c>
      <c r="C1831" s="10" t="s">
        <v>1060</v>
      </c>
      <c r="D1831" s="10" t="s">
        <v>8691</v>
      </c>
      <c r="E1831" s="10" t="s">
        <v>8692</v>
      </c>
      <c r="F1831" s="10" t="s">
        <v>15166</v>
      </c>
      <c r="G1831" s="32" t="s">
        <v>15167</v>
      </c>
      <c r="H1831" s="39" t="s">
        <v>863</v>
      </c>
      <c r="I1831" s="39" t="s">
        <v>863</v>
      </c>
      <c r="J1831" s="39">
        <v>597</v>
      </c>
      <c r="K1831" s="33" t="b">
        <v>1</v>
      </c>
      <c r="L1831" s="29" t="s">
        <v>14993</v>
      </c>
      <c r="M1831" s="29" t="s">
        <v>16282</v>
      </c>
      <c r="N1831" s="29" t="s">
        <v>16282</v>
      </c>
      <c r="O1831" s="29" t="s">
        <v>14993</v>
      </c>
      <c r="P1831" s="29" t="s">
        <v>16282</v>
      </c>
      <c r="Q1831" s="29" t="s">
        <v>14993</v>
      </c>
      <c r="R1831" s="29" t="s">
        <v>14993</v>
      </c>
      <c r="S1831" s="29" t="s">
        <v>14993</v>
      </c>
      <c r="T1831" s="70" t="s">
        <v>15513</v>
      </c>
      <c r="U1831" s="67" t="s">
        <v>16075</v>
      </c>
    </row>
    <row r="1832" spans="2:21" ht="124.2" x14ac:dyDescent="0.25">
      <c r="B1832" s="10" t="s">
        <v>428</v>
      </c>
      <c r="C1832" s="10" t="s">
        <v>8732</v>
      </c>
      <c r="D1832" s="10" t="s">
        <v>8731</v>
      </c>
      <c r="E1832" s="10" t="s">
        <v>8733</v>
      </c>
      <c r="F1832" s="10" t="s">
        <v>8734</v>
      </c>
      <c r="G1832" s="32" t="s">
        <v>8735</v>
      </c>
      <c r="H1832" s="39" t="s">
        <v>428</v>
      </c>
      <c r="I1832" s="39" t="s">
        <v>16076</v>
      </c>
      <c r="J1832" s="39">
        <v>598</v>
      </c>
      <c r="K1832" s="33" t="b">
        <v>1</v>
      </c>
      <c r="L1832" s="29" t="s">
        <v>14993</v>
      </c>
      <c r="M1832" s="29" t="s">
        <v>14993</v>
      </c>
      <c r="N1832" s="29" t="s">
        <v>14993</v>
      </c>
      <c r="O1832" s="29" t="s">
        <v>16282</v>
      </c>
      <c r="P1832" s="29" t="s">
        <v>14993</v>
      </c>
      <c r="Q1832" s="29" t="s">
        <v>14993</v>
      </c>
      <c r="R1832" s="29" t="s">
        <v>14993</v>
      </c>
      <c r="S1832" s="29" t="s">
        <v>14993</v>
      </c>
      <c r="T1832" s="70" t="s">
        <v>15195</v>
      </c>
      <c r="U1832" s="67" t="s">
        <v>15225</v>
      </c>
    </row>
    <row r="1833" spans="2:21" ht="193.2" x14ac:dyDescent="0.25">
      <c r="B1833" s="10" t="s">
        <v>428</v>
      </c>
      <c r="C1833" s="10" t="s">
        <v>8732</v>
      </c>
      <c r="D1833" s="10" t="s">
        <v>8736</v>
      </c>
      <c r="E1833" s="10" t="s">
        <v>8737</v>
      </c>
      <c r="F1833" s="10" t="s">
        <v>8738</v>
      </c>
      <c r="G1833" s="32" t="s">
        <v>8739</v>
      </c>
      <c r="H1833" s="39" t="s">
        <v>428</v>
      </c>
      <c r="I1833" s="39" t="s">
        <v>16076</v>
      </c>
      <c r="J1833" s="39">
        <v>598.01</v>
      </c>
      <c r="K1833" s="33" t="b">
        <v>1</v>
      </c>
      <c r="L1833" s="29" t="s">
        <v>14993</v>
      </c>
      <c r="M1833" s="29" t="s">
        <v>14993</v>
      </c>
      <c r="N1833" s="29" t="s">
        <v>14993</v>
      </c>
      <c r="O1833" s="29" t="s">
        <v>16282</v>
      </c>
      <c r="P1833" s="29" t="s">
        <v>14993</v>
      </c>
      <c r="Q1833" s="29" t="s">
        <v>14993</v>
      </c>
      <c r="R1833" s="29" t="s">
        <v>14993</v>
      </c>
      <c r="S1833" s="29" t="s">
        <v>14993</v>
      </c>
      <c r="T1833" s="70" t="s">
        <v>15195</v>
      </c>
      <c r="U1833" s="67" t="s">
        <v>15225</v>
      </c>
    </row>
    <row r="1834" spans="2:21" ht="179.4" x14ac:dyDescent="0.25">
      <c r="B1834" s="10" t="s">
        <v>428</v>
      </c>
      <c r="C1834" s="10" t="s">
        <v>8732</v>
      </c>
      <c r="D1834" s="10" t="s">
        <v>8740</v>
      </c>
      <c r="E1834" s="10" t="s">
        <v>8741</v>
      </c>
      <c r="F1834" s="10" t="s">
        <v>8742</v>
      </c>
      <c r="G1834" s="32" t="s">
        <v>8743</v>
      </c>
      <c r="H1834" s="39" t="s">
        <v>428</v>
      </c>
      <c r="I1834" s="39" t="s">
        <v>16076</v>
      </c>
      <c r="J1834" s="39">
        <v>598.02</v>
      </c>
      <c r="K1834" s="33" t="b">
        <v>1</v>
      </c>
      <c r="L1834" s="29" t="s">
        <v>14993</v>
      </c>
      <c r="M1834" s="29" t="s">
        <v>14993</v>
      </c>
      <c r="N1834" s="29" t="s">
        <v>14993</v>
      </c>
      <c r="O1834" s="29" t="s">
        <v>16282</v>
      </c>
      <c r="P1834" s="29" t="s">
        <v>14993</v>
      </c>
      <c r="Q1834" s="29" t="s">
        <v>14993</v>
      </c>
      <c r="R1834" s="29" t="s">
        <v>14993</v>
      </c>
      <c r="S1834" s="29" t="s">
        <v>14993</v>
      </c>
      <c r="T1834" s="70" t="s">
        <v>15195</v>
      </c>
      <c r="U1834" s="67" t="s">
        <v>15225</v>
      </c>
    </row>
    <row r="1835" spans="2:21" ht="110.4" x14ac:dyDescent="0.25">
      <c r="B1835" s="10" t="s">
        <v>428</v>
      </c>
      <c r="C1835" s="10" t="s">
        <v>8745</v>
      </c>
      <c r="D1835" s="10" t="s">
        <v>8744</v>
      </c>
      <c r="E1835" s="10" t="s">
        <v>8746</v>
      </c>
      <c r="F1835" s="10" t="s">
        <v>8747</v>
      </c>
      <c r="G1835" s="32" t="s">
        <v>8748</v>
      </c>
      <c r="H1835" s="39" t="s">
        <v>428</v>
      </c>
      <c r="I1835" s="39" t="s">
        <v>16077</v>
      </c>
      <c r="J1835" s="39">
        <v>598.03</v>
      </c>
      <c r="K1835" s="33" t="b">
        <v>1</v>
      </c>
      <c r="L1835" s="29" t="s">
        <v>14993</v>
      </c>
      <c r="M1835" s="29" t="s">
        <v>14993</v>
      </c>
      <c r="N1835" s="29" t="s">
        <v>14993</v>
      </c>
      <c r="O1835" s="29" t="s">
        <v>16282</v>
      </c>
      <c r="P1835" s="29" t="s">
        <v>14993</v>
      </c>
      <c r="Q1835" s="29" t="s">
        <v>14993</v>
      </c>
      <c r="R1835" s="29" t="s">
        <v>14993</v>
      </c>
      <c r="S1835" s="29" t="s">
        <v>14993</v>
      </c>
      <c r="T1835" s="70" t="s">
        <v>15195</v>
      </c>
      <c r="U1835" s="67" t="s">
        <v>15225</v>
      </c>
    </row>
    <row r="1836" spans="2:21" ht="179.4" x14ac:dyDescent="0.25">
      <c r="B1836" s="10" t="s">
        <v>428</v>
      </c>
      <c r="C1836" s="10" t="s">
        <v>8750</v>
      </c>
      <c r="D1836" s="10" t="s">
        <v>8749</v>
      </c>
      <c r="E1836" s="10" t="s">
        <v>8751</v>
      </c>
      <c r="F1836" s="10" t="s">
        <v>8752</v>
      </c>
      <c r="G1836" s="32" t="s">
        <v>8753</v>
      </c>
      <c r="H1836" s="39" t="s">
        <v>428</v>
      </c>
      <c r="I1836" s="39" t="s">
        <v>16078</v>
      </c>
      <c r="J1836" s="39">
        <v>598.04</v>
      </c>
      <c r="K1836" s="33" t="b">
        <v>1</v>
      </c>
      <c r="L1836" s="29" t="s">
        <v>14993</v>
      </c>
      <c r="M1836" s="29" t="s">
        <v>14993</v>
      </c>
      <c r="N1836" s="29" t="s">
        <v>14993</v>
      </c>
      <c r="O1836" s="29" t="s">
        <v>16282</v>
      </c>
      <c r="P1836" s="29" t="s">
        <v>14993</v>
      </c>
      <c r="Q1836" s="29" t="s">
        <v>14993</v>
      </c>
      <c r="R1836" s="29" t="s">
        <v>14993</v>
      </c>
      <c r="S1836" s="29" t="s">
        <v>14993</v>
      </c>
      <c r="T1836" s="70" t="s">
        <v>15195</v>
      </c>
      <c r="U1836" s="67" t="s">
        <v>15225</v>
      </c>
    </row>
    <row r="1837" spans="2:21" ht="82.8" x14ac:dyDescent="0.25">
      <c r="B1837" s="10" t="s">
        <v>428</v>
      </c>
      <c r="C1837" s="10" t="s">
        <v>8750</v>
      </c>
      <c r="D1837" s="10" t="s">
        <v>8754</v>
      </c>
      <c r="E1837" s="10" t="s">
        <v>8755</v>
      </c>
      <c r="F1837" s="10" t="s">
        <v>8756</v>
      </c>
      <c r="G1837" s="32" t="s">
        <v>8757</v>
      </c>
      <c r="H1837" s="39" t="s">
        <v>428</v>
      </c>
      <c r="I1837" s="39" t="s">
        <v>16078</v>
      </c>
      <c r="J1837" s="39">
        <v>598.04999999999995</v>
      </c>
      <c r="K1837" s="33" t="b">
        <v>1</v>
      </c>
      <c r="L1837" s="29" t="s">
        <v>16282</v>
      </c>
      <c r="M1837" s="29" t="s">
        <v>14993</v>
      </c>
      <c r="N1837" s="29" t="s">
        <v>14993</v>
      </c>
      <c r="O1837" s="29" t="s">
        <v>14993</v>
      </c>
      <c r="P1837" s="29" t="s">
        <v>14993</v>
      </c>
      <c r="Q1837" s="29" t="s">
        <v>14993</v>
      </c>
      <c r="R1837" s="29" t="s">
        <v>14993</v>
      </c>
      <c r="S1837" s="29" t="s">
        <v>14993</v>
      </c>
      <c r="T1837" s="70" t="s">
        <v>15192</v>
      </c>
      <c r="U1837" s="67" t="s">
        <v>15225</v>
      </c>
    </row>
    <row r="1838" spans="2:21" ht="124.2" x14ac:dyDescent="0.25">
      <c r="B1838" s="10" t="s">
        <v>428</v>
      </c>
      <c r="C1838" s="10" t="s">
        <v>8694</v>
      </c>
      <c r="D1838" s="10" t="s">
        <v>8702</v>
      </c>
      <c r="E1838" s="10" t="s">
        <v>8703</v>
      </c>
      <c r="F1838" s="10" t="s">
        <v>8704</v>
      </c>
      <c r="G1838" s="32" t="s">
        <v>8705</v>
      </c>
      <c r="H1838" s="39" t="s">
        <v>428</v>
      </c>
      <c r="I1838" s="39" t="s">
        <v>16079</v>
      </c>
      <c r="J1838" s="39">
        <v>598.05999999999995</v>
      </c>
      <c r="K1838" s="33" t="b">
        <v>1</v>
      </c>
      <c r="L1838" s="29" t="s">
        <v>14993</v>
      </c>
      <c r="M1838" s="29" t="s">
        <v>14993</v>
      </c>
      <c r="N1838" s="29" t="s">
        <v>16282</v>
      </c>
      <c r="O1838" s="29" t="s">
        <v>16282</v>
      </c>
      <c r="P1838" s="29" t="s">
        <v>14993</v>
      </c>
      <c r="Q1838" s="29" t="s">
        <v>14993</v>
      </c>
      <c r="R1838" s="29" t="s">
        <v>14993</v>
      </c>
      <c r="S1838" s="29" t="s">
        <v>14993</v>
      </c>
      <c r="T1838" s="70" t="s">
        <v>15521</v>
      </c>
      <c r="U1838" s="67" t="s">
        <v>16080</v>
      </c>
    </row>
    <row r="1839" spans="2:21" ht="124.2" x14ac:dyDescent="0.25">
      <c r="B1839" s="10" t="s">
        <v>428</v>
      </c>
      <c r="C1839" s="10" t="s">
        <v>8694</v>
      </c>
      <c r="D1839" s="10" t="s">
        <v>8693</v>
      </c>
      <c r="E1839" s="10" t="s">
        <v>8695</v>
      </c>
      <c r="F1839" s="10" t="s">
        <v>8696</v>
      </c>
      <c r="G1839" s="32" t="s">
        <v>8697</v>
      </c>
      <c r="H1839" s="39" t="s">
        <v>428</v>
      </c>
      <c r="I1839" s="39" t="s">
        <v>16079</v>
      </c>
      <c r="J1839" s="39">
        <v>598.06999999999994</v>
      </c>
      <c r="K1839" s="33" t="b">
        <v>1</v>
      </c>
      <c r="L1839" s="29" t="s">
        <v>14993</v>
      </c>
      <c r="M1839" s="29" t="s">
        <v>14993</v>
      </c>
      <c r="N1839" s="29" t="s">
        <v>16282</v>
      </c>
      <c r="O1839" s="29" t="s">
        <v>16282</v>
      </c>
      <c r="P1839" s="29" t="s">
        <v>14993</v>
      </c>
      <c r="Q1839" s="29" t="s">
        <v>14993</v>
      </c>
      <c r="R1839" s="29" t="s">
        <v>14993</v>
      </c>
      <c r="S1839" s="29" t="s">
        <v>14993</v>
      </c>
      <c r="T1839" s="70" t="s">
        <v>15521</v>
      </c>
      <c r="U1839" s="67" t="s">
        <v>16081</v>
      </c>
    </row>
    <row r="1840" spans="2:21" ht="138" x14ac:dyDescent="0.25">
      <c r="B1840" s="10" t="s">
        <v>428</v>
      </c>
      <c r="C1840" s="10" t="s">
        <v>8712</v>
      </c>
      <c r="D1840" s="10" t="s">
        <v>8711</v>
      </c>
      <c r="E1840" s="10" t="s">
        <v>8713</v>
      </c>
      <c r="F1840" s="10" t="s">
        <v>8714</v>
      </c>
      <c r="G1840" s="32" t="s">
        <v>8715</v>
      </c>
      <c r="H1840" s="39" t="s">
        <v>428</v>
      </c>
      <c r="I1840" s="39" t="s">
        <v>16082</v>
      </c>
      <c r="J1840" s="39">
        <v>598.07999999999993</v>
      </c>
      <c r="K1840" s="33" t="b">
        <v>1</v>
      </c>
      <c r="L1840" s="29" t="s">
        <v>14993</v>
      </c>
      <c r="M1840" s="29" t="s">
        <v>14993</v>
      </c>
      <c r="N1840" s="29" t="s">
        <v>16282</v>
      </c>
      <c r="O1840" s="29" t="s">
        <v>16282</v>
      </c>
      <c r="P1840" s="29" t="s">
        <v>14993</v>
      </c>
      <c r="Q1840" s="29" t="s">
        <v>14993</v>
      </c>
      <c r="R1840" s="29" t="s">
        <v>14993</v>
      </c>
      <c r="S1840" s="29" t="s">
        <v>14993</v>
      </c>
      <c r="T1840" s="70" t="s">
        <v>15521</v>
      </c>
      <c r="U1840" s="67" t="s">
        <v>16083</v>
      </c>
    </row>
    <row r="1841" spans="2:21" ht="151.80000000000001" x14ac:dyDescent="0.25">
      <c r="B1841" s="10" t="s">
        <v>428</v>
      </c>
      <c r="C1841" s="10" t="s">
        <v>8722</v>
      </c>
      <c r="D1841" s="10" t="s">
        <v>8721</v>
      </c>
      <c r="E1841" s="10" t="s">
        <v>8723</v>
      </c>
      <c r="F1841" s="10" t="s">
        <v>8724</v>
      </c>
      <c r="G1841" s="32" t="s">
        <v>8725</v>
      </c>
      <c r="H1841" s="39" t="s">
        <v>428</v>
      </c>
      <c r="I1841" s="39" t="s">
        <v>16084</v>
      </c>
      <c r="J1841" s="39">
        <v>598.08999999999992</v>
      </c>
      <c r="K1841" s="33" t="b">
        <v>1</v>
      </c>
      <c r="L1841" s="29" t="s">
        <v>14993</v>
      </c>
      <c r="M1841" s="29" t="s">
        <v>14993</v>
      </c>
      <c r="N1841" s="29" t="s">
        <v>16282</v>
      </c>
      <c r="O1841" s="29" t="s">
        <v>16282</v>
      </c>
      <c r="P1841" s="29" t="s">
        <v>14993</v>
      </c>
      <c r="Q1841" s="29" t="s">
        <v>14993</v>
      </c>
      <c r="R1841" s="29" t="s">
        <v>14993</v>
      </c>
      <c r="S1841" s="29" t="s">
        <v>14993</v>
      </c>
      <c r="T1841" s="70" t="s">
        <v>15521</v>
      </c>
      <c r="U1841" s="67" t="s">
        <v>16085</v>
      </c>
    </row>
    <row r="1842" spans="2:21" ht="124.2" x14ac:dyDescent="0.25">
      <c r="B1842" s="10" t="s">
        <v>428</v>
      </c>
      <c r="C1842" s="10" t="s">
        <v>8694</v>
      </c>
      <c r="D1842" s="10" t="s">
        <v>8698</v>
      </c>
      <c r="E1842" s="10" t="s">
        <v>8699</v>
      </c>
      <c r="F1842" s="10" t="s">
        <v>8700</v>
      </c>
      <c r="G1842" s="32" t="s">
        <v>8701</v>
      </c>
      <c r="H1842" s="39" t="s">
        <v>428</v>
      </c>
      <c r="I1842" s="39" t="s">
        <v>16079</v>
      </c>
      <c r="J1842" s="39">
        <v>598.09999999999991</v>
      </c>
      <c r="K1842" s="33" t="b">
        <v>1</v>
      </c>
      <c r="L1842" s="29" t="s">
        <v>14993</v>
      </c>
      <c r="M1842" s="29" t="s">
        <v>14993</v>
      </c>
      <c r="N1842" s="29" t="s">
        <v>16282</v>
      </c>
      <c r="O1842" s="29" t="s">
        <v>16282</v>
      </c>
      <c r="P1842" s="29" t="s">
        <v>14993</v>
      </c>
      <c r="Q1842" s="29" t="s">
        <v>14993</v>
      </c>
      <c r="R1842" s="29" t="s">
        <v>14993</v>
      </c>
      <c r="S1842" s="29" t="s">
        <v>14993</v>
      </c>
      <c r="T1842" s="70" t="s">
        <v>15521</v>
      </c>
      <c r="U1842" s="67" t="s">
        <v>16086</v>
      </c>
    </row>
    <row r="1843" spans="2:21" ht="151.80000000000001" x14ac:dyDescent="0.25">
      <c r="B1843" s="10" t="s">
        <v>428</v>
      </c>
      <c r="C1843" s="10" t="s">
        <v>8717</v>
      </c>
      <c r="D1843" s="10" t="s">
        <v>8716</v>
      </c>
      <c r="E1843" s="10" t="s">
        <v>8718</v>
      </c>
      <c r="F1843" s="10" t="s">
        <v>8719</v>
      </c>
      <c r="G1843" s="32" t="s">
        <v>8720</v>
      </c>
      <c r="H1843" s="39" t="s">
        <v>428</v>
      </c>
      <c r="I1843" s="39" t="s">
        <v>16087</v>
      </c>
      <c r="J1843" s="39">
        <v>598.1099999999999</v>
      </c>
      <c r="K1843" s="33" t="b">
        <v>1</v>
      </c>
      <c r="L1843" s="29" t="s">
        <v>14993</v>
      </c>
      <c r="M1843" s="29" t="s">
        <v>14993</v>
      </c>
      <c r="N1843" s="29" t="s">
        <v>16282</v>
      </c>
      <c r="O1843" s="29" t="s">
        <v>16282</v>
      </c>
      <c r="P1843" s="29" t="s">
        <v>14993</v>
      </c>
      <c r="Q1843" s="29" t="s">
        <v>14993</v>
      </c>
      <c r="R1843" s="29" t="s">
        <v>14993</v>
      </c>
      <c r="S1843" s="29" t="s">
        <v>14993</v>
      </c>
      <c r="T1843" s="70" t="s">
        <v>15521</v>
      </c>
      <c r="U1843" s="67" t="s">
        <v>16083</v>
      </c>
    </row>
    <row r="1844" spans="2:21" ht="138" x14ac:dyDescent="0.25">
      <c r="B1844" s="10" t="s">
        <v>428</v>
      </c>
      <c r="C1844" s="10" t="s">
        <v>8727</v>
      </c>
      <c r="D1844" s="10" t="s">
        <v>8726</v>
      </c>
      <c r="E1844" s="10" t="s">
        <v>8728</v>
      </c>
      <c r="F1844" s="10" t="s">
        <v>8729</v>
      </c>
      <c r="G1844" s="32" t="s">
        <v>8730</v>
      </c>
      <c r="H1844" s="39" t="s">
        <v>428</v>
      </c>
      <c r="I1844" s="39" t="s">
        <v>16088</v>
      </c>
      <c r="J1844" s="39">
        <v>598.11999999999989</v>
      </c>
      <c r="K1844" s="33" t="b">
        <v>1</v>
      </c>
      <c r="L1844" s="29" t="s">
        <v>14993</v>
      </c>
      <c r="M1844" s="29" t="s">
        <v>14993</v>
      </c>
      <c r="N1844" s="29" t="s">
        <v>16282</v>
      </c>
      <c r="O1844" s="29" t="s">
        <v>16282</v>
      </c>
      <c r="P1844" s="29" t="s">
        <v>14993</v>
      </c>
      <c r="Q1844" s="29" t="s">
        <v>14993</v>
      </c>
      <c r="R1844" s="29" t="s">
        <v>14993</v>
      </c>
      <c r="S1844" s="29" t="s">
        <v>14993</v>
      </c>
      <c r="T1844" s="70" t="s">
        <v>15521</v>
      </c>
      <c r="U1844" s="67" t="s">
        <v>16089</v>
      </c>
    </row>
    <row r="1845" spans="2:21" ht="124.2" x14ac:dyDescent="0.25">
      <c r="B1845" s="10" t="s">
        <v>428</v>
      </c>
      <c r="C1845" s="10" t="s">
        <v>8707</v>
      </c>
      <c r="D1845" s="10" t="s">
        <v>8706</v>
      </c>
      <c r="E1845" s="10" t="s">
        <v>8708</v>
      </c>
      <c r="F1845" s="10" t="s">
        <v>8709</v>
      </c>
      <c r="G1845" s="32" t="s">
        <v>8710</v>
      </c>
      <c r="H1845" s="39" t="s">
        <v>428</v>
      </c>
      <c r="I1845" s="39" t="s">
        <v>16090</v>
      </c>
      <c r="J1845" s="39">
        <v>598.12999999999988</v>
      </c>
      <c r="K1845" s="33" t="b">
        <v>1</v>
      </c>
      <c r="L1845" s="29" t="s">
        <v>14993</v>
      </c>
      <c r="M1845" s="29" t="s">
        <v>14993</v>
      </c>
      <c r="N1845" s="29" t="s">
        <v>16282</v>
      </c>
      <c r="O1845" s="29" t="s">
        <v>16282</v>
      </c>
      <c r="P1845" s="29" t="s">
        <v>14993</v>
      </c>
      <c r="Q1845" s="29" t="s">
        <v>14993</v>
      </c>
      <c r="R1845" s="29" t="s">
        <v>14993</v>
      </c>
      <c r="S1845" s="29" t="s">
        <v>14993</v>
      </c>
      <c r="T1845" s="70" t="s">
        <v>15521</v>
      </c>
      <c r="U1845" s="67" t="s">
        <v>16085</v>
      </c>
    </row>
    <row r="1846" spans="2:21" ht="409.6" x14ac:dyDescent="0.25">
      <c r="B1846" s="10" t="s">
        <v>436</v>
      </c>
      <c r="C1846" s="10" t="s">
        <v>436</v>
      </c>
      <c r="D1846" s="10" t="s">
        <v>8758</v>
      </c>
      <c r="E1846" s="10" t="s">
        <v>8759</v>
      </c>
      <c r="F1846" s="10" t="s">
        <v>8760</v>
      </c>
      <c r="G1846" s="32" t="s">
        <v>8761</v>
      </c>
      <c r="H1846" s="39" t="s">
        <v>436</v>
      </c>
      <c r="I1846" s="39" t="s">
        <v>436</v>
      </c>
      <c r="J1846" s="39">
        <v>607</v>
      </c>
      <c r="K1846" s="33" t="b">
        <v>1</v>
      </c>
      <c r="L1846" s="29" t="s">
        <v>14993</v>
      </c>
      <c r="M1846" s="29" t="s">
        <v>14993</v>
      </c>
      <c r="N1846" s="29" t="s">
        <v>14993</v>
      </c>
      <c r="O1846" s="29" t="s">
        <v>16282</v>
      </c>
      <c r="P1846" s="29" t="s">
        <v>14993</v>
      </c>
      <c r="Q1846" s="29" t="s">
        <v>14993</v>
      </c>
      <c r="R1846" s="29" t="s">
        <v>14993</v>
      </c>
      <c r="S1846" s="29" t="s">
        <v>14993</v>
      </c>
      <c r="T1846" s="70" t="s">
        <v>15195</v>
      </c>
      <c r="U1846" s="67" t="s">
        <v>15225</v>
      </c>
    </row>
    <row r="1847" spans="2:21" ht="409.6" x14ac:dyDescent="0.25">
      <c r="B1847" s="10" t="s">
        <v>436</v>
      </c>
      <c r="C1847" s="10" t="s">
        <v>436</v>
      </c>
      <c r="D1847" s="10" t="s">
        <v>8762</v>
      </c>
      <c r="E1847" s="10" t="s">
        <v>8763</v>
      </c>
      <c r="F1847" s="10" t="s">
        <v>8764</v>
      </c>
      <c r="G1847" s="32" t="s">
        <v>8765</v>
      </c>
      <c r="H1847" s="39" t="s">
        <v>436</v>
      </c>
      <c r="I1847" s="39" t="s">
        <v>436</v>
      </c>
      <c r="J1847" s="39">
        <v>607.01</v>
      </c>
      <c r="K1847" s="33" t="b">
        <v>1</v>
      </c>
      <c r="L1847" s="29" t="s">
        <v>14993</v>
      </c>
      <c r="M1847" s="29" t="s">
        <v>14993</v>
      </c>
      <c r="N1847" s="29" t="s">
        <v>14993</v>
      </c>
      <c r="O1847" s="29" t="s">
        <v>16282</v>
      </c>
      <c r="P1847" s="29" t="s">
        <v>14993</v>
      </c>
      <c r="Q1847" s="29" t="s">
        <v>14993</v>
      </c>
      <c r="R1847" s="29" t="s">
        <v>14993</v>
      </c>
      <c r="S1847" s="29" t="s">
        <v>14993</v>
      </c>
      <c r="T1847" s="70" t="s">
        <v>15195</v>
      </c>
      <c r="U1847" s="67" t="s">
        <v>15225</v>
      </c>
    </row>
    <row r="1848" spans="2:21" ht="409.6" x14ac:dyDescent="0.25">
      <c r="B1848" s="10" t="s">
        <v>436</v>
      </c>
      <c r="C1848" s="10" t="s">
        <v>436</v>
      </c>
      <c r="D1848" s="10" t="s">
        <v>8766</v>
      </c>
      <c r="E1848" s="10" t="s">
        <v>8767</v>
      </c>
      <c r="F1848" s="10" t="s">
        <v>8768</v>
      </c>
      <c r="G1848" s="32" t="s">
        <v>8769</v>
      </c>
      <c r="H1848" s="39" t="s">
        <v>436</v>
      </c>
      <c r="I1848" s="39" t="s">
        <v>436</v>
      </c>
      <c r="J1848" s="39">
        <v>607.02</v>
      </c>
      <c r="K1848" s="33" t="b">
        <v>1</v>
      </c>
      <c r="L1848" s="29" t="s">
        <v>14993</v>
      </c>
      <c r="M1848" s="29" t="s">
        <v>14993</v>
      </c>
      <c r="N1848" s="29" t="s">
        <v>14993</v>
      </c>
      <c r="O1848" s="29" t="s">
        <v>16282</v>
      </c>
      <c r="P1848" s="29" t="s">
        <v>14993</v>
      </c>
      <c r="Q1848" s="29" t="s">
        <v>14993</v>
      </c>
      <c r="R1848" s="29" t="s">
        <v>14993</v>
      </c>
      <c r="S1848" s="29" t="s">
        <v>14993</v>
      </c>
      <c r="T1848" s="70" t="s">
        <v>15195</v>
      </c>
      <c r="U1848" s="67" t="s">
        <v>15225</v>
      </c>
    </row>
    <row r="1849" spans="2:21" ht="409.6" x14ac:dyDescent="0.25">
      <c r="B1849" s="10" t="s">
        <v>436</v>
      </c>
      <c r="C1849" s="10" t="s">
        <v>436</v>
      </c>
      <c r="D1849" s="10" t="s">
        <v>8770</v>
      </c>
      <c r="E1849" s="10" t="s">
        <v>8771</v>
      </c>
      <c r="F1849" s="10" t="s">
        <v>8772</v>
      </c>
      <c r="G1849" s="32" t="s">
        <v>8773</v>
      </c>
      <c r="H1849" s="39" t="s">
        <v>436</v>
      </c>
      <c r="I1849" s="39" t="s">
        <v>436</v>
      </c>
      <c r="J1849" s="39">
        <v>607.03</v>
      </c>
      <c r="K1849" s="33" t="b">
        <v>1</v>
      </c>
      <c r="L1849" s="29" t="s">
        <v>14993</v>
      </c>
      <c r="M1849" s="29" t="s">
        <v>14993</v>
      </c>
      <c r="N1849" s="29" t="s">
        <v>14993</v>
      </c>
      <c r="O1849" s="29" t="s">
        <v>16282</v>
      </c>
      <c r="P1849" s="29" t="s">
        <v>14993</v>
      </c>
      <c r="Q1849" s="29" t="s">
        <v>14993</v>
      </c>
      <c r="R1849" s="29" t="s">
        <v>14993</v>
      </c>
      <c r="S1849" s="29" t="s">
        <v>14993</v>
      </c>
      <c r="T1849" s="70" t="s">
        <v>15195</v>
      </c>
      <c r="U1849" s="67" t="s">
        <v>15225</v>
      </c>
    </row>
    <row r="1850" spans="2:21" ht="409.6" x14ac:dyDescent="0.25">
      <c r="B1850" s="10" t="s">
        <v>436</v>
      </c>
      <c r="C1850" s="10" t="s">
        <v>436</v>
      </c>
      <c r="D1850" s="10" t="s">
        <v>8774</v>
      </c>
      <c r="E1850" s="10" t="s">
        <v>8775</v>
      </c>
      <c r="F1850" s="10" t="s">
        <v>8776</v>
      </c>
      <c r="G1850" s="32" t="s">
        <v>8777</v>
      </c>
      <c r="H1850" s="39" t="s">
        <v>436</v>
      </c>
      <c r="I1850" s="39" t="s">
        <v>436</v>
      </c>
      <c r="J1850" s="39">
        <v>607.04</v>
      </c>
      <c r="K1850" s="33" t="b">
        <v>1</v>
      </c>
      <c r="L1850" s="29" t="s">
        <v>14993</v>
      </c>
      <c r="M1850" s="29" t="s">
        <v>14993</v>
      </c>
      <c r="N1850" s="29" t="s">
        <v>14993</v>
      </c>
      <c r="O1850" s="29" t="s">
        <v>16282</v>
      </c>
      <c r="P1850" s="29" t="s">
        <v>14993</v>
      </c>
      <c r="Q1850" s="29" t="s">
        <v>14993</v>
      </c>
      <c r="R1850" s="29" t="s">
        <v>14993</v>
      </c>
      <c r="S1850" s="29" t="s">
        <v>14993</v>
      </c>
      <c r="T1850" s="70" t="s">
        <v>15195</v>
      </c>
      <c r="U1850" s="67" t="s">
        <v>15225</v>
      </c>
    </row>
    <row r="1851" spans="2:21" ht="82.8" x14ac:dyDescent="0.25">
      <c r="B1851" s="10" t="s">
        <v>437</v>
      </c>
      <c r="C1851" s="10" t="s">
        <v>8779</v>
      </c>
      <c r="D1851" s="10" t="s">
        <v>8778</v>
      </c>
      <c r="E1851" s="10" t="s">
        <v>8780</v>
      </c>
      <c r="F1851" s="10" t="s">
        <v>8781</v>
      </c>
      <c r="G1851" s="32" t="s">
        <v>8782</v>
      </c>
      <c r="H1851" s="39" t="s">
        <v>437</v>
      </c>
      <c r="I1851" s="39" t="s">
        <v>16091</v>
      </c>
      <c r="J1851" s="39">
        <v>608</v>
      </c>
      <c r="K1851" s="33" t="b">
        <v>1</v>
      </c>
      <c r="L1851" s="29" t="s">
        <v>14993</v>
      </c>
      <c r="M1851" s="29" t="s">
        <v>16282</v>
      </c>
      <c r="N1851" s="29" t="s">
        <v>14993</v>
      </c>
      <c r="O1851" s="29" t="s">
        <v>16282</v>
      </c>
      <c r="P1851" s="29" t="s">
        <v>14993</v>
      </c>
      <c r="Q1851" s="29" t="s">
        <v>14993</v>
      </c>
      <c r="R1851" s="29" t="s">
        <v>14993</v>
      </c>
      <c r="S1851" s="29" t="s">
        <v>14993</v>
      </c>
      <c r="T1851" s="70" t="s">
        <v>15509</v>
      </c>
      <c r="U1851" s="67" t="s">
        <v>15225</v>
      </c>
    </row>
    <row r="1852" spans="2:21" ht="96.6" x14ac:dyDescent="0.25">
      <c r="B1852" s="10" t="s">
        <v>437</v>
      </c>
      <c r="C1852" s="10" t="s">
        <v>8779</v>
      </c>
      <c r="D1852" s="10" t="s">
        <v>8783</v>
      </c>
      <c r="E1852" s="10" t="s">
        <v>8784</v>
      </c>
      <c r="F1852" s="10" t="s">
        <v>8785</v>
      </c>
      <c r="G1852" s="32" t="s">
        <v>8786</v>
      </c>
      <c r="H1852" s="39" t="s">
        <v>437</v>
      </c>
      <c r="I1852" s="39" t="s">
        <v>16091</v>
      </c>
      <c r="J1852" s="39">
        <v>608.01</v>
      </c>
      <c r="K1852" s="33" t="b">
        <v>1</v>
      </c>
      <c r="L1852" s="29" t="s">
        <v>14993</v>
      </c>
      <c r="M1852" s="29" t="s">
        <v>16282</v>
      </c>
      <c r="N1852" s="29" t="s">
        <v>14993</v>
      </c>
      <c r="O1852" s="29" t="s">
        <v>16282</v>
      </c>
      <c r="P1852" s="29" t="s">
        <v>14993</v>
      </c>
      <c r="Q1852" s="29" t="s">
        <v>14993</v>
      </c>
      <c r="R1852" s="29" t="s">
        <v>14993</v>
      </c>
      <c r="S1852" s="29" t="s">
        <v>14993</v>
      </c>
      <c r="T1852" s="70" t="s">
        <v>15509</v>
      </c>
      <c r="U1852" s="67" t="s">
        <v>15225</v>
      </c>
    </row>
    <row r="1853" spans="2:21" ht="151.80000000000001" x14ac:dyDescent="0.25">
      <c r="B1853" s="10" t="s">
        <v>437</v>
      </c>
      <c r="C1853" s="10" t="s">
        <v>8779</v>
      </c>
      <c r="D1853" s="10" t="s">
        <v>8787</v>
      </c>
      <c r="E1853" s="10" t="s">
        <v>8788</v>
      </c>
      <c r="F1853" s="10" t="s">
        <v>8789</v>
      </c>
      <c r="G1853" s="32" t="s">
        <v>8790</v>
      </c>
      <c r="H1853" s="39" t="s">
        <v>437</v>
      </c>
      <c r="I1853" s="39" t="s">
        <v>16091</v>
      </c>
      <c r="J1853" s="39">
        <v>608.02</v>
      </c>
      <c r="K1853" s="33" t="b">
        <v>1</v>
      </c>
      <c r="L1853" s="29" t="s">
        <v>14993</v>
      </c>
      <c r="M1853" s="29" t="s">
        <v>16282</v>
      </c>
      <c r="N1853" s="29" t="s">
        <v>14993</v>
      </c>
      <c r="O1853" s="29" t="s">
        <v>16282</v>
      </c>
      <c r="P1853" s="29" t="s">
        <v>14993</v>
      </c>
      <c r="Q1853" s="29" t="s">
        <v>14993</v>
      </c>
      <c r="R1853" s="29" t="s">
        <v>14993</v>
      </c>
      <c r="S1853" s="29" t="s">
        <v>14993</v>
      </c>
      <c r="T1853" s="70" t="s">
        <v>15509</v>
      </c>
      <c r="U1853" s="67" t="s">
        <v>15225</v>
      </c>
    </row>
    <row r="1854" spans="2:21" ht="110.4" x14ac:dyDescent="0.25">
      <c r="B1854" s="10" t="s">
        <v>437</v>
      </c>
      <c r="C1854" s="10" t="s">
        <v>8792</v>
      </c>
      <c r="D1854" s="10" t="s">
        <v>8791</v>
      </c>
      <c r="E1854" s="10" t="s">
        <v>8793</v>
      </c>
      <c r="F1854" s="10" t="s">
        <v>8794</v>
      </c>
      <c r="G1854" s="32" t="s">
        <v>8795</v>
      </c>
      <c r="H1854" s="39" t="s">
        <v>437</v>
      </c>
      <c r="I1854" s="39" t="s">
        <v>16092</v>
      </c>
      <c r="J1854" s="39">
        <v>608.03</v>
      </c>
      <c r="K1854" s="33" t="b">
        <v>1</v>
      </c>
      <c r="L1854" s="29" t="s">
        <v>14993</v>
      </c>
      <c r="M1854" s="29" t="s">
        <v>16282</v>
      </c>
      <c r="N1854" s="29" t="s">
        <v>14993</v>
      </c>
      <c r="O1854" s="29" t="s">
        <v>16282</v>
      </c>
      <c r="P1854" s="29" t="s">
        <v>14993</v>
      </c>
      <c r="Q1854" s="29" t="s">
        <v>14993</v>
      </c>
      <c r="R1854" s="29" t="s">
        <v>14993</v>
      </c>
      <c r="S1854" s="29" t="s">
        <v>14993</v>
      </c>
      <c r="T1854" s="70" t="s">
        <v>15509</v>
      </c>
      <c r="U1854" s="67" t="s">
        <v>15225</v>
      </c>
    </row>
    <row r="1855" spans="2:21" ht="110.4" x14ac:dyDescent="0.25">
      <c r="B1855" s="10" t="s">
        <v>437</v>
      </c>
      <c r="C1855" s="10" t="s">
        <v>8792</v>
      </c>
      <c r="D1855" s="10" t="s">
        <v>8796</v>
      </c>
      <c r="E1855" s="10" t="s">
        <v>8797</v>
      </c>
      <c r="F1855" s="10" t="s">
        <v>8798</v>
      </c>
      <c r="G1855" s="32" t="s">
        <v>8799</v>
      </c>
      <c r="H1855" s="39" t="s">
        <v>437</v>
      </c>
      <c r="I1855" s="39" t="s">
        <v>16092</v>
      </c>
      <c r="J1855" s="39">
        <v>608.04</v>
      </c>
      <c r="K1855" s="33" t="b">
        <v>1</v>
      </c>
      <c r="L1855" s="29" t="s">
        <v>14993</v>
      </c>
      <c r="M1855" s="29" t="s">
        <v>16282</v>
      </c>
      <c r="N1855" s="29" t="s">
        <v>14993</v>
      </c>
      <c r="O1855" s="29" t="s">
        <v>16282</v>
      </c>
      <c r="P1855" s="29" t="s">
        <v>14993</v>
      </c>
      <c r="Q1855" s="29" t="s">
        <v>14993</v>
      </c>
      <c r="R1855" s="29" t="s">
        <v>14993</v>
      </c>
      <c r="S1855" s="29" t="s">
        <v>14993</v>
      </c>
      <c r="T1855" s="70" t="s">
        <v>15509</v>
      </c>
      <c r="U1855" s="67" t="s">
        <v>15225</v>
      </c>
    </row>
    <row r="1856" spans="2:21" ht="110.4" x14ac:dyDescent="0.25">
      <c r="B1856" s="10" t="s">
        <v>437</v>
      </c>
      <c r="C1856" s="10" t="s">
        <v>8792</v>
      </c>
      <c r="D1856" s="10" t="s">
        <v>8800</v>
      </c>
      <c r="E1856" s="10" t="s">
        <v>8801</v>
      </c>
      <c r="F1856" s="10" t="s">
        <v>8802</v>
      </c>
      <c r="G1856" s="32" t="s">
        <v>8803</v>
      </c>
      <c r="H1856" s="39" t="s">
        <v>437</v>
      </c>
      <c r="I1856" s="39" t="s">
        <v>16092</v>
      </c>
      <c r="J1856" s="39">
        <v>608.04999999999995</v>
      </c>
      <c r="K1856" s="33" t="b">
        <v>1</v>
      </c>
      <c r="L1856" s="29" t="s">
        <v>14993</v>
      </c>
      <c r="M1856" s="29" t="s">
        <v>16282</v>
      </c>
      <c r="N1856" s="29" t="s">
        <v>14993</v>
      </c>
      <c r="O1856" s="29" t="s">
        <v>16282</v>
      </c>
      <c r="P1856" s="29" t="s">
        <v>14993</v>
      </c>
      <c r="Q1856" s="29" t="s">
        <v>14993</v>
      </c>
      <c r="R1856" s="29" t="s">
        <v>14993</v>
      </c>
      <c r="S1856" s="29" t="s">
        <v>14993</v>
      </c>
      <c r="T1856" s="70" t="s">
        <v>15509</v>
      </c>
      <c r="U1856" s="67" t="s">
        <v>15225</v>
      </c>
    </row>
    <row r="1857" spans="2:21" ht="110.4" x14ac:dyDescent="0.25">
      <c r="B1857" s="10" t="s">
        <v>437</v>
      </c>
      <c r="C1857" s="10" t="s">
        <v>8792</v>
      </c>
      <c r="D1857" s="10" t="s">
        <v>8804</v>
      </c>
      <c r="E1857" s="10" t="s">
        <v>8805</v>
      </c>
      <c r="F1857" s="10" t="s">
        <v>8806</v>
      </c>
      <c r="G1857" s="32" t="s">
        <v>8807</v>
      </c>
      <c r="H1857" s="39" t="s">
        <v>437</v>
      </c>
      <c r="I1857" s="39" t="s">
        <v>16092</v>
      </c>
      <c r="J1857" s="39">
        <v>608.05999999999995</v>
      </c>
      <c r="K1857" s="33" t="b">
        <v>1</v>
      </c>
      <c r="L1857" s="29" t="s">
        <v>14993</v>
      </c>
      <c r="M1857" s="29" t="s">
        <v>16282</v>
      </c>
      <c r="N1857" s="29" t="s">
        <v>14993</v>
      </c>
      <c r="O1857" s="29" t="s">
        <v>16282</v>
      </c>
      <c r="P1857" s="29" t="s">
        <v>14993</v>
      </c>
      <c r="Q1857" s="29" t="s">
        <v>14993</v>
      </c>
      <c r="R1857" s="29" t="s">
        <v>14993</v>
      </c>
      <c r="S1857" s="29" t="s">
        <v>14993</v>
      </c>
      <c r="T1857" s="70" t="s">
        <v>15509</v>
      </c>
      <c r="U1857" s="67" t="s">
        <v>15225</v>
      </c>
    </row>
    <row r="1858" spans="2:21" ht="124.2" x14ac:dyDescent="0.25">
      <c r="B1858" s="10" t="s">
        <v>437</v>
      </c>
      <c r="C1858" s="10" t="s">
        <v>8809</v>
      </c>
      <c r="D1858" s="10" t="s">
        <v>8808</v>
      </c>
      <c r="E1858" s="10" t="s">
        <v>8810</v>
      </c>
      <c r="F1858" s="10" t="s">
        <v>8811</v>
      </c>
      <c r="G1858" s="32" t="s">
        <v>8812</v>
      </c>
      <c r="H1858" s="39" t="s">
        <v>437</v>
      </c>
      <c r="I1858" s="39" t="s">
        <v>16093</v>
      </c>
      <c r="J1858" s="39">
        <v>608.06999999999994</v>
      </c>
      <c r="K1858" s="33" t="b">
        <v>1</v>
      </c>
      <c r="L1858" s="29" t="s">
        <v>14993</v>
      </c>
      <c r="M1858" s="29" t="s">
        <v>16282</v>
      </c>
      <c r="N1858" s="29" t="s">
        <v>14993</v>
      </c>
      <c r="O1858" s="29" t="s">
        <v>16282</v>
      </c>
      <c r="P1858" s="29" t="s">
        <v>14993</v>
      </c>
      <c r="Q1858" s="29" t="s">
        <v>14993</v>
      </c>
      <c r="R1858" s="29" t="s">
        <v>14993</v>
      </c>
      <c r="S1858" s="29" t="s">
        <v>14993</v>
      </c>
      <c r="T1858" s="70" t="s">
        <v>15509</v>
      </c>
      <c r="U1858" s="67" t="s">
        <v>15225</v>
      </c>
    </row>
    <row r="1859" spans="2:21" ht="151.80000000000001" x14ac:dyDescent="0.25">
      <c r="B1859" s="10" t="s">
        <v>437</v>
      </c>
      <c r="C1859" s="10" t="s">
        <v>8809</v>
      </c>
      <c r="D1859" s="10" t="s">
        <v>8813</v>
      </c>
      <c r="E1859" s="10" t="s">
        <v>8814</v>
      </c>
      <c r="F1859" s="10" t="s">
        <v>8815</v>
      </c>
      <c r="G1859" s="32" t="s">
        <v>8816</v>
      </c>
      <c r="H1859" s="39" t="s">
        <v>437</v>
      </c>
      <c r="I1859" s="39" t="s">
        <v>16093</v>
      </c>
      <c r="J1859" s="39">
        <v>608.07999999999993</v>
      </c>
      <c r="K1859" s="33" t="b">
        <v>1</v>
      </c>
      <c r="L1859" s="29" t="s">
        <v>14993</v>
      </c>
      <c r="M1859" s="29" t="s">
        <v>16282</v>
      </c>
      <c r="N1859" s="29" t="s">
        <v>14993</v>
      </c>
      <c r="O1859" s="29" t="s">
        <v>16282</v>
      </c>
      <c r="P1859" s="29" t="s">
        <v>14993</v>
      </c>
      <c r="Q1859" s="29" t="s">
        <v>14993</v>
      </c>
      <c r="R1859" s="29" t="s">
        <v>14993</v>
      </c>
      <c r="S1859" s="29" t="s">
        <v>14993</v>
      </c>
      <c r="T1859" s="70" t="s">
        <v>15509</v>
      </c>
      <c r="U1859" s="67" t="s">
        <v>15225</v>
      </c>
    </row>
    <row r="1860" spans="2:21" ht="124.2" x14ac:dyDescent="0.25">
      <c r="B1860" s="10" t="s">
        <v>8818</v>
      </c>
      <c r="C1860" s="10" t="s">
        <v>8819</v>
      </c>
      <c r="D1860" s="10" t="s">
        <v>8817</v>
      </c>
      <c r="E1860" s="10" t="s">
        <v>8820</v>
      </c>
      <c r="F1860" s="10" t="s">
        <v>8821</v>
      </c>
      <c r="G1860" s="32" t="s">
        <v>8822</v>
      </c>
      <c r="H1860" s="39" t="s">
        <v>438</v>
      </c>
      <c r="I1860" s="39" t="s">
        <v>16094</v>
      </c>
      <c r="J1860" s="39">
        <v>609</v>
      </c>
      <c r="K1860" s="33" t="b">
        <v>1</v>
      </c>
      <c r="L1860" s="29" t="s">
        <v>14993</v>
      </c>
      <c r="M1860" s="29" t="s">
        <v>14993</v>
      </c>
      <c r="N1860" s="29" t="s">
        <v>14993</v>
      </c>
      <c r="O1860" s="29" t="s">
        <v>16282</v>
      </c>
      <c r="P1860" s="29" t="s">
        <v>14993</v>
      </c>
      <c r="Q1860" s="29" t="s">
        <v>14993</v>
      </c>
      <c r="R1860" s="29" t="s">
        <v>14993</v>
      </c>
      <c r="S1860" s="29" t="s">
        <v>14993</v>
      </c>
      <c r="T1860" s="70" t="s">
        <v>15195</v>
      </c>
      <c r="U1860" s="67" t="s">
        <v>15225</v>
      </c>
    </row>
    <row r="1861" spans="2:21" ht="179.4" x14ac:dyDescent="0.25">
      <c r="B1861" s="10" t="s">
        <v>8818</v>
      </c>
      <c r="C1861" s="10" t="s">
        <v>8824</v>
      </c>
      <c r="D1861" s="10" t="s">
        <v>8823</v>
      </c>
      <c r="E1861" s="10" t="s">
        <v>8825</v>
      </c>
      <c r="F1861" s="10" t="s">
        <v>8826</v>
      </c>
      <c r="G1861" s="32" t="s">
        <v>8827</v>
      </c>
      <c r="H1861" s="39" t="s">
        <v>438</v>
      </c>
      <c r="I1861" s="39" t="s">
        <v>16095</v>
      </c>
      <c r="J1861" s="39">
        <v>609.01</v>
      </c>
      <c r="K1861" s="33" t="b">
        <v>1</v>
      </c>
      <c r="L1861" s="29" t="s">
        <v>14993</v>
      </c>
      <c r="M1861" s="29" t="s">
        <v>14993</v>
      </c>
      <c r="N1861" s="29" t="s">
        <v>14993</v>
      </c>
      <c r="O1861" s="29" t="s">
        <v>16282</v>
      </c>
      <c r="P1861" s="29" t="s">
        <v>14993</v>
      </c>
      <c r="Q1861" s="29" t="s">
        <v>14993</v>
      </c>
      <c r="R1861" s="29" t="s">
        <v>14993</v>
      </c>
      <c r="S1861" s="29" t="s">
        <v>14993</v>
      </c>
      <c r="T1861" s="70" t="s">
        <v>15195</v>
      </c>
      <c r="U1861" s="67" t="s">
        <v>15225</v>
      </c>
    </row>
    <row r="1862" spans="2:21" ht="82.8" x14ac:dyDescent="0.25">
      <c r="B1862" s="10" t="s">
        <v>8818</v>
      </c>
      <c r="C1862" s="10" t="s">
        <v>8824</v>
      </c>
      <c r="D1862" s="10" t="s">
        <v>8828</v>
      </c>
      <c r="E1862" s="10" t="s">
        <v>8829</v>
      </c>
      <c r="F1862" s="10" t="s">
        <v>8830</v>
      </c>
      <c r="G1862" s="32" t="s">
        <v>8831</v>
      </c>
      <c r="H1862" s="39" t="s">
        <v>438</v>
      </c>
      <c r="I1862" s="39" t="s">
        <v>16095</v>
      </c>
      <c r="J1862" s="39">
        <v>609.02</v>
      </c>
      <c r="K1862" s="33" t="b">
        <v>1</v>
      </c>
      <c r="L1862" s="29" t="s">
        <v>16282</v>
      </c>
      <c r="M1862" s="29" t="s">
        <v>14993</v>
      </c>
      <c r="N1862" s="29" t="s">
        <v>14993</v>
      </c>
      <c r="O1862" s="29" t="s">
        <v>16282</v>
      </c>
      <c r="P1862" s="29" t="s">
        <v>14993</v>
      </c>
      <c r="Q1862" s="29" t="s">
        <v>14993</v>
      </c>
      <c r="R1862" s="29" t="s">
        <v>14993</v>
      </c>
      <c r="S1862" s="29" t="s">
        <v>14993</v>
      </c>
      <c r="T1862" s="70" t="s">
        <v>15515</v>
      </c>
      <c r="U1862" s="67" t="s">
        <v>15225</v>
      </c>
    </row>
    <row r="1863" spans="2:21" ht="151.80000000000001" x14ac:dyDescent="0.25">
      <c r="B1863" s="10" t="s">
        <v>1061</v>
      </c>
      <c r="C1863" s="10" t="s">
        <v>1061</v>
      </c>
      <c r="D1863" s="10" t="s">
        <v>8832</v>
      </c>
      <c r="E1863" s="10" t="s">
        <v>8833</v>
      </c>
      <c r="F1863" s="10" t="s">
        <v>8834</v>
      </c>
      <c r="G1863" s="32" t="s">
        <v>8835</v>
      </c>
      <c r="H1863" s="39" t="s">
        <v>709</v>
      </c>
      <c r="I1863" s="39" t="s">
        <v>709</v>
      </c>
      <c r="J1863" s="39">
        <v>610</v>
      </c>
      <c r="K1863" s="33" t="b">
        <v>1</v>
      </c>
      <c r="L1863" s="29" t="s">
        <v>14993</v>
      </c>
      <c r="M1863" s="29" t="s">
        <v>16282</v>
      </c>
      <c r="N1863" s="29" t="s">
        <v>14993</v>
      </c>
      <c r="O1863" s="29" t="s">
        <v>16282</v>
      </c>
      <c r="P1863" s="29" t="s">
        <v>14993</v>
      </c>
      <c r="Q1863" s="29" t="s">
        <v>14993</v>
      </c>
      <c r="R1863" s="29" t="s">
        <v>14993</v>
      </c>
      <c r="S1863" s="29" t="s">
        <v>14993</v>
      </c>
      <c r="T1863" s="70" t="s">
        <v>15509</v>
      </c>
      <c r="U1863" s="67" t="s">
        <v>15225</v>
      </c>
    </row>
    <row r="1864" spans="2:21" ht="96.6" x14ac:dyDescent="0.25">
      <c r="B1864" s="10" t="s">
        <v>1061</v>
      </c>
      <c r="C1864" s="10" t="s">
        <v>1061</v>
      </c>
      <c r="D1864" s="10" t="s">
        <v>8836</v>
      </c>
      <c r="E1864" s="10" t="s">
        <v>8837</v>
      </c>
      <c r="F1864" s="10" t="s">
        <v>8838</v>
      </c>
      <c r="G1864" s="32" t="s">
        <v>8839</v>
      </c>
      <c r="H1864" s="39" t="s">
        <v>709</v>
      </c>
      <c r="I1864" s="39" t="s">
        <v>709</v>
      </c>
      <c r="J1864" s="39">
        <v>610.01</v>
      </c>
      <c r="K1864" s="33" t="b">
        <v>1</v>
      </c>
      <c r="L1864" s="29" t="s">
        <v>16282</v>
      </c>
      <c r="M1864" s="29" t="s">
        <v>16282</v>
      </c>
      <c r="N1864" s="29" t="s">
        <v>14993</v>
      </c>
      <c r="O1864" s="29" t="s">
        <v>14993</v>
      </c>
      <c r="P1864" s="29" t="s">
        <v>14993</v>
      </c>
      <c r="Q1864" s="29" t="s">
        <v>14993</v>
      </c>
      <c r="R1864" s="29" t="s">
        <v>14993</v>
      </c>
      <c r="S1864" s="29" t="s">
        <v>14993</v>
      </c>
      <c r="T1864" s="70" t="s">
        <v>15579</v>
      </c>
      <c r="U1864" s="67" t="s">
        <v>15225</v>
      </c>
    </row>
    <row r="1865" spans="2:21" ht="110.4" x14ac:dyDescent="0.25">
      <c r="B1865" s="10" t="s">
        <v>8841</v>
      </c>
      <c r="C1865" s="10" t="s">
        <v>8841</v>
      </c>
      <c r="D1865" s="10" t="s">
        <v>8840</v>
      </c>
      <c r="E1865" s="10" t="s">
        <v>8842</v>
      </c>
      <c r="F1865" s="10" t="s">
        <v>8843</v>
      </c>
      <c r="G1865" s="32" t="s">
        <v>8844</v>
      </c>
      <c r="H1865" s="39" t="s">
        <v>710</v>
      </c>
      <c r="I1865" s="39" t="s">
        <v>710</v>
      </c>
      <c r="J1865" s="39">
        <v>611</v>
      </c>
      <c r="K1865" s="33" t="s">
        <v>14993</v>
      </c>
      <c r="L1865" s="29" t="s">
        <v>14993</v>
      </c>
      <c r="M1865" s="29" t="s">
        <v>14993</v>
      </c>
      <c r="N1865" s="29" t="s">
        <v>14993</v>
      </c>
      <c r="O1865" s="29" t="s">
        <v>14993</v>
      </c>
      <c r="P1865" s="29" t="s">
        <v>14993</v>
      </c>
      <c r="Q1865" s="29" t="s">
        <v>14993</v>
      </c>
      <c r="R1865" s="29" t="s">
        <v>14993</v>
      </c>
      <c r="S1865" s="29" t="s">
        <v>14993</v>
      </c>
      <c r="T1865" s="70" t="s">
        <v>14993</v>
      </c>
      <c r="U1865" s="67" t="s">
        <v>15225</v>
      </c>
    </row>
    <row r="1866" spans="2:21" ht="110.4" x14ac:dyDescent="0.25">
      <c r="B1866" s="10" t="s">
        <v>8841</v>
      </c>
      <c r="C1866" s="10" t="s">
        <v>8841</v>
      </c>
      <c r="D1866" s="10" t="s">
        <v>8845</v>
      </c>
      <c r="E1866" s="10" t="s">
        <v>8846</v>
      </c>
      <c r="F1866" s="10" t="s">
        <v>8847</v>
      </c>
      <c r="G1866" s="32" t="s">
        <v>8848</v>
      </c>
      <c r="H1866" s="39" t="s">
        <v>710</v>
      </c>
      <c r="I1866" s="39" t="s">
        <v>710</v>
      </c>
      <c r="J1866" s="39">
        <v>611.01</v>
      </c>
      <c r="K1866" s="33" t="s">
        <v>14993</v>
      </c>
      <c r="L1866" s="29" t="s">
        <v>14993</v>
      </c>
      <c r="M1866" s="29" t="s">
        <v>14993</v>
      </c>
      <c r="N1866" s="29" t="s">
        <v>14993</v>
      </c>
      <c r="O1866" s="29" t="s">
        <v>14993</v>
      </c>
      <c r="P1866" s="29" t="s">
        <v>14993</v>
      </c>
      <c r="Q1866" s="29" t="s">
        <v>14993</v>
      </c>
      <c r="R1866" s="29" t="s">
        <v>14993</v>
      </c>
      <c r="S1866" s="29" t="s">
        <v>14993</v>
      </c>
      <c r="T1866" s="70" t="s">
        <v>14993</v>
      </c>
      <c r="U1866" s="67" t="s">
        <v>15225</v>
      </c>
    </row>
    <row r="1867" spans="2:21" ht="110.4" x14ac:dyDescent="0.25">
      <c r="B1867" s="10" t="s">
        <v>8841</v>
      </c>
      <c r="C1867" s="10" t="s">
        <v>8841</v>
      </c>
      <c r="D1867" s="10" t="s">
        <v>8849</v>
      </c>
      <c r="E1867" s="10" t="s">
        <v>8850</v>
      </c>
      <c r="F1867" s="10" t="s">
        <v>8851</v>
      </c>
      <c r="G1867" s="32" t="s">
        <v>8852</v>
      </c>
      <c r="H1867" s="39" t="s">
        <v>710</v>
      </c>
      <c r="I1867" s="39" t="s">
        <v>710</v>
      </c>
      <c r="J1867" s="39">
        <v>611.02</v>
      </c>
      <c r="K1867" s="33" t="s">
        <v>14993</v>
      </c>
      <c r="L1867" s="29" t="s">
        <v>14993</v>
      </c>
      <c r="M1867" s="29" t="s">
        <v>14993</v>
      </c>
      <c r="N1867" s="29" t="s">
        <v>14993</v>
      </c>
      <c r="O1867" s="29" t="s">
        <v>14993</v>
      </c>
      <c r="P1867" s="29" t="s">
        <v>14993</v>
      </c>
      <c r="Q1867" s="29" t="s">
        <v>14993</v>
      </c>
      <c r="R1867" s="29" t="s">
        <v>14993</v>
      </c>
      <c r="S1867" s="29" t="s">
        <v>14993</v>
      </c>
      <c r="T1867" s="70" t="s">
        <v>14993</v>
      </c>
      <c r="U1867" s="67" t="s">
        <v>15225</v>
      </c>
    </row>
    <row r="1868" spans="2:21" ht="165.6" x14ac:dyDescent="0.25">
      <c r="B1868" s="10" t="s">
        <v>8841</v>
      </c>
      <c r="C1868" s="10" t="s">
        <v>8841</v>
      </c>
      <c r="D1868" s="10" t="s">
        <v>8853</v>
      </c>
      <c r="E1868" s="10" t="s">
        <v>8854</v>
      </c>
      <c r="F1868" s="10" t="s">
        <v>8855</v>
      </c>
      <c r="G1868" s="32" t="s">
        <v>8856</v>
      </c>
      <c r="H1868" s="39" t="s">
        <v>710</v>
      </c>
      <c r="I1868" s="39" t="s">
        <v>710</v>
      </c>
      <c r="J1868" s="39">
        <v>611.03</v>
      </c>
      <c r="K1868" s="33" t="s">
        <v>14993</v>
      </c>
      <c r="L1868" s="29" t="s">
        <v>14993</v>
      </c>
      <c r="M1868" s="29" t="s">
        <v>14993</v>
      </c>
      <c r="N1868" s="29" t="s">
        <v>14993</v>
      </c>
      <c r="O1868" s="29" t="s">
        <v>14993</v>
      </c>
      <c r="P1868" s="29" t="s">
        <v>14993</v>
      </c>
      <c r="Q1868" s="29" t="s">
        <v>14993</v>
      </c>
      <c r="R1868" s="29" t="s">
        <v>14993</v>
      </c>
      <c r="S1868" s="29" t="s">
        <v>14993</v>
      </c>
      <c r="T1868" s="70" t="s">
        <v>14993</v>
      </c>
      <c r="U1868" s="67" t="s">
        <v>15225</v>
      </c>
    </row>
    <row r="1869" spans="2:21" ht="207" x14ac:dyDescent="0.25">
      <c r="B1869" s="10" t="s">
        <v>8858</v>
      </c>
      <c r="C1869" s="10" t="s">
        <v>8858</v>
      </c>
      <c r="D1869" s="10" t="s">
        <v>8857</v>
      </c>
      <c r="E1869" s="10" t="s">
        <v>8859</v>
      </c>
      <c r="F1869" s="10" t="s">
        <v>8860</v>
      </c>
      <c r="G1869" s="32" t="s">
        <v>8861</v>
      </c>
      <c r="H1869" s="39" t="s">
        <v>711</v>
      </c>
      <c r="I1869" s="39" t="s">
        <v>711</v>
      </c>
      <c r="J1869" s="39">
        <v>612</v>
      </c>
      <c r="K1869" s="33" t="s">
        <v>14993</v>
      </c>
      <c r="L1869" s="29" t="s">
        <v>14993</v>
      </c>
      <c r="M1869" s="29" t="s">
        <v>14993</v>
      </c>
      <c r="N1869" s="29" t="s">
        <v>14993</v>
      </c>
      <c r="O1869" s="29" t="s">
        <v>14993</v>
      </c>
      <c r="P1869" s="29" t="s">
        <v>14993</v>
      </c>
      <c r="Q1869" s="29" t="s">
        <v>14993</v>
      </c>
      <c r="R1869" s="29" t="s">
        <v>14993</v>
      </c>
      <c r="S1869" s="29" t="s">
        <v>14993</v>
      </c>
      <c r="T1869" s="70" t="s">
        <v>14993</v>
      </c>
      <c r="U1869" s="67" t="s">
        <v>15225</v>
      </c>
    </row>
    <row r="1870" spans="2:21" ht="151.80000000000001" x14ac:dyDescent="0.25">
      <c r="B1870" s="10" t="s">
        <v>8858</v>
      </c>
      <c r="C1870" s="10" t="s">
        <v>8858</v>
      </c>
      <c r="D1870" s="10" t="s">
        <v>8862</v>
      </c>
      <c r="E1870" s="10" t="s">
        <v>8863</v>
      </c>
      <c r="F1870" s="10" t="s">
        <v>8864</v>
      </c>
      <c r="G1870" s="32" t="s">
        <v>8865</v>
      </c>
      <c r="H1870" s="39" t="s">
        <v>711</v>
      </c>
      <c r="I1870" s="39" t="s">
        <v>711</v>
      </c>
      <c r="J1870" s="39">
        <v>612.01</v>
      </c>
      <c r="K1870" s="33" t="s">
        <v>14993</v>
      </c>
      <c r="L1870" s="29" t="s">
        <v>14993</v>
      </c>
      <c r="M1870" s="29" t="s">
        <v>14993</v>
      </c>
      <c r="N1870" s="29" t="s">
        <v>14993</v>
      </c>
      <c r="O1870" s="29" t="s">
        <v>14993</v>
      </c>
      <c r="P1870" s="29" t="s">
        <v>14993</v>
      </c>
      <c r="Q1870" s="29" t="s">
        <v>14993</v>
      </c>
      <c r="R1870" s="29" t="s">
        <v>14993</v>
      </c>
      <c r="S1870" s="29" t="s">
        <v>14993</v>
      </c>
      <c r="T1870" s="70" t="s">
        <v>14993</v>
      </c>
      <c r="U1870" s="67" t="s">
        <v>15225</v>
      </c>
    </row>
    <row r="1871" spans="2:21" ht="96.6" x14ac:dyDescent="0.25">
      <c r="B1871" s="10" t="s">
        <v>8858</v>
      </c>
      <c r="C1871" s="10" t="s">
        <v>8858</v>
      </c>
      <c r="D1871" s="10" t="s">
        <v>8866</v>
      </c>
      <c r="E1871" s="10" t="s">
        <v>8867</v>
      </c>
      <c r="F1871" s="10" t="s">
        <v>8868</v>
      </c>
      <c r="G1871" s="32" t="s">
        <v>8869</v>
      </c>
      <c r="H1871" s="39" t="s">
        <v>711</v>
      </c>
      <c r="I1871" s="39" t="s">
        <v>711</v>
      </c>
      <c r="J1871" s="39">
        <v>612.02</v>
      </c>
      <c r="K1871" s="33" t="s">
        <v>14993</v>
      </c>
      <c r="L1871" s="29" t="s">
        <v>14993</v>
      </c>
      <c r="M1871" s="29" t="s">
        <v>14993</v>
      </c>
      <c r="N1871" s="29" t="s">
        <v>14993</v>
      </c>
      <c r="O1871" s="29" t="s">
        <v>14993</v>
      </c>
      <c r="P1871" s="29" t="s">
        <v>14993</v>
      </c>
      <c r="Q1871" s="29" t="s">
        <v>14993</v>
      </c>
      <c r="R1871" s="29" t="s">
        <v>14993</v>
      </c>
      <c r="S1871" s="29" t="s">
        <v>14993</v>
      </c>
      <c r="T1871" s="70" t="s">
        <v>14993</v>
      </c>
      <c r="U1871" s="67" t="s">
        <v>15225</v>
      </c>
    </row>
    <row r="1872" spans="2:21" ht="138" x14ac:dyDescent="0.25">
      <c r="B1872" s="10" t="s">
        <v>8871</v>
      </c>
      <c r="C1872" s="10" t="s">
        <v>8871</v>
      </c>
      <c r="D1872" s="10" t="s">
        <v>8870</v>
      </c>
      <c r="E1872" s="10" t="s">
        <v>8872</v>
      </c>
      <c r="F1872" s="10" t="s">
        <v>8873</v>
      </c>
      <c r="G1872" s="32" t="s">
        <v>8874</v>
      </c>
      <c r="H1872" s="39" t="s">
        <v>712</v>
      </c>
      <c r="I1872" s="39" t="s">
        <v>712</v>
      </c>
      <c r="J1872" s="39">
        <v>613</v>
      </c>
      <c r="K1872" s="33" t="s">
        <v>14993</v>
      </c>
      <c r="L1872" s="29" t="s">
        <v>14993</v>
      </c>
      <c r="M1872" s="29" t="s">
        <v>14993</v>
      </c>
      <c r="N1872" s="29" t="s">
        <v>14993</v>
      </c>
      <c r="O1872" s="29" t="s">
        <v>14993</v>
      </c>
      <c r="P1872" s="29" t="s">
        <v>14993</v>
      </c>
      <c r="Q1872" s="29" t="s">
        <v>14993</v>
      </c>
      <c r="R1872" s="29" t="s">
        <v>14993</v>
      </c>
      <c r="S1872" s="29" t="s">
        <v>14993</v>
      </c>
      <c r="T1872" s="70" t="s">
        <v>14993</v>
      </c>
      <c r="U1872" s="67" t="s">
        <v>15225</v>
      </c>
    </row>
    <row r="1873" spans="2:21" ht="207" x14ac:dyDescent="0.25">
      <c r="B1873" s="10" t="s">
        <v>8871</v>
      </c>
      <c r="C1873" s="10" t="s">
        <v>8871</v>
      </c>
      <c r="D1873" s="10" t="s">
        <v>8875</v>
      </c>
      <c r="E1873" s="10" t="s">
        <v>8876</v>
      </c>
      <c r="F1873" s="10" t="s">
        <v>8877</v>
      </c>
      <c r="G1873" s="32" t="s">
        <v>8878</v>
      </c>
      <c r="H1873" s="39" t="s">
        <v>712</v>
      </c>
      <c r="I1873" s="39" t="s">
        <v>712</v>
      </c>
      <c r="J1873" s="39">
        <v>613.01</v>
      </c>
      <c r="K1873" s="33" t="s">
        <v>14993</v>
      </c>
      <c r="L1873" s="29" t="s">
        <v>14993</v>
      </c>
      <c r="M1873" s="29" t="s">
        <v>14993</v>
      </c>
      <c r="N1873" s="29" t="s">
        <v>14993</v>
      </c>
      <c r="O1873" s="29" t="s">
        <v>14993</v>
      </c>
      <c r="P1873" s="29" t="s">
        <v>14993</v>
      </c>
      <c r="Q1873" s="29" t="s">
        <v>14993</v>
      </c>
      <c r="R1873" s="29" t="s">
        <v>14993</v>
      </c>
      <c r="S1873" s="29" t="s">
        <v>14993</v>
      </c>
      <c r="T1873" s="70" t="s">
        <v>14993</v>
      </c>
      <c r="U1873" s="67" t="s">
        <v>15225</v>
      </c>
    </row>
    <row r="1874" spans="2:21" ht="220.8" x14ac:dyDescent="0.25">
      <c r="B1874" s="10" t="s">
        <v>8871</v>
      </c>
      <c r="C1874" s="10" t="s">
        <v>8871</v>
      </c>
      <c r="D1874" s="10" t="s">
        <v>8879</v>
      </c>
      <c r="E1874" s="10" t="s">
        <v>8880</v>
      </c>
      <c r="F1874" s="10" t="s">
        <v>8881</v>
      </c>
      <c r="G1874" s="32" t="s">
        <v>8882</v>
      </c>
      <c r="H1874" s="39" t="s">
        <v>712</v>
      </c>
      <c r="I1874" s="39" t="s">
        <v>712</v>
      </c>
      <c r="J1874" s="39">
        <v>613.02</v>
      </c>
      <c r="K1874" s="33" t="s">
        <v>14993</v>
      </c>
      <c r="L1874" s="29" t="s">
        <v>14993</v>
      </c>
      <c r="M1874" s="29" t="s">
        <v>14993</v>
      </c>
      <c r="N1874" s="29" t="s">
        <v>14993</v>
      </c>
      <c r="O1874" s="29" t="s">
        <v>14993</v>
      </c>
      <c r="P1874" s="29" t="s">
        <v>14993</v>
      </c>
      <c r="Q1874" s="29" t="s">
        <v>14993</v>
      </c>
      <c r="R1874" s="29" t="s">
        <v>14993</v>
      </c>
      <c r="S1874" s="29" t="s">
        <v>14993</v>
      </c>
      <c r="T1874" s="70" t="s">
        <v>14993</v>
      </c>
      <c r="U1874" s="67" t="s">
        <v>15225</v>
      </c>
    </row>
    <row r="1875" spans="2:21" ht="303.60000000000002" x14ac:dyDescent="0.25">
      <c r="B1875" s="10" t="s">
        <v>439</v>
      </c>
      <c r="C1875" s="10" t="s">
        <v>8884</v>
      </c>
      <c r="D1875" s="10" t="s">
        <v>8883</v>
      </c>
      <c r="E1875" s="10" t="s">
        <v>8885</v>
      </c>
      <c r="F1875" s="10" t="s">
        <v>8886</v>
      </c>
      <c r="G1875" s="32" t="s">
        <v>8887</v>
      </c>
      <c r="H1875" s="39" t="s">
        <v>439</v>
      </c>
      <c r="I1875" s="39" t="s">
        <v>16096</v>
      </c>
      <c r="J1875" s="39">
        <v>614</v>
      </c>
      <c r="K1875" s="33" t="b">
        <v>1</v>
      </c>
      <c r="L1875" s="29" t="s">
        <v>14993</v>
      </c>
      <c r="M1875" s="29" t="s">
        <v>14993</v>
      </c>
      <c r="N1875" s="29" t="s">
        <v>16282</v>
      </c>
      <c r="O1875" s="29" t="s">
        <v>16282</v>
      </c>
      <c r="P1875" s="29" t="s">
        <v>16282</v>
      </c>
      <c r="Q1875" s="29" t="s">
        <v>14993</v>
      </c>
      <c r="R1875" s="29" t="s">
        <v>14993</v>
      </c>
      <c r="S1875" s="29" t="s">
        <v>14993</v>
      </c>
      <c r="T1875" s="70" t="s">
        <v>15801</v>
      </c>
      <c r="U1875" s="67" t="s">
        <v>15225</v>
      </c>
    </row>
    <row r="1876" spans="2:21" ht="124.2" x14ac:dyDescent="0.25">
      <c r="B1876" s="10" t="s">
        <v>439</v>
      </c>
      <c r="C1876" s="10" t="s">
        <v>8889</v>
      </c>
      <c r="D1876" s="10" t="s">
        <v>8888</v>
      </c>
      <c r="E1876" s="10" t="s">
        <v>8890</v>
      </c>
      <c r="F1876" s="10" t="s">
        <v>8891</v>
      </c>
      <c r="G1876" s="32" t="s">
        <v>8892</v>
      </c>
      <c r="H1876" s="39" t="s">
        <v>439</v>
      </c>
      <c r="I1876" s="39" t="s">
        <v>16097</v>
      </c>
      <c r="J1876" s="39">
        <v>614.01</v>
      </c>
      <c r="K1876" s="33" t="b">
        <v>1</v>
      </c>
      <c r="L1876" s="29" t="s">
        <v>14993</v>
      </c>
      <c r="M1876" s="29" t="s">
        <v>14993</v>
      </c>
      <c r="N1876" s="29" t="s">
        <v>16282</v>
      </c>
      <c r="O1876" s="29" t="s">
        <v>16282</v>
      </c>
      <c r="P1876" s="29" t="s">
        <v>16282</v>
      </c>
      <c r="Q1876" s="29" t="s">
        <v>14993</v>
      </c>
      <c r="R1876" s="29" t="s">
        <v>14993</v>
      </c>
      <c r="S1876" s="29" t="s">
        <v>14993</v>
      </c>
      <c r="T1876" s="70" t="s">
        <v>15801</v>
      </c>
      <c r="U1876" s="67" t="s">
        <v>15225</v>
      </c>
    </row>
    <row r="1877" spans="2:21" ht="124.2" x14ac:dyDescent="0.25">
      <c r="B1877" s="10" t="s">
        <v>439</v>
      </c>
      <c r="C1877" s="10" t="s">
        <v>8889</v>
      </c>
      <c r="D1877" s="10" t="s">
        <v>8893</v>
      </c>
      <c r="E1877" s="10" t="s">
        <v>8894</v>
      </c>
      <c r="F1877" s="10" t="s">
        <v>8895</v>
      </c>
      <c r="G1877" s="32" t="s">
        <v>8896</v>
      </c>
      <c r="H1877" s="39" t="s">
        <v>439</v>
      </c>
      <c r="I1877" s="39" t="s">
        <v>16097</v>
      </c>
      <c r="J1877" s="39">
        <v>614.02</v>
      </c>
      <c r="K1877" s="33" t="b">
        <v>1</v>
      </c>
      <c r="L1877" s="29" t="s">
        <v>14993</v>
      </c>
      <c r="M1877" s="29" t="s">
        <v>14993</v>
      </c>
      <c r="N1877" s="29" t="s">
        <v>16282</v>
      </c>
      <c r="O1877" s="29" t="s">
        <v>16282</v>
      </c>
      <c r="P1877" s="29" t="s">
        <v>16282</v>
      </c>
      <c r="Q1877" s="29" t="s">
        <v>14993</v>
      </c>
      <c r="R1877" s="29" t="s">
        <v>14993</v>
      </c>
      <c r="S1877" s="29" t="s">
        <v>14993</v>
      </c>
      <c r="T1877" s="70" t="s">
        <v>15801</v>
      </c>
      <c r="U1877" s="67" t="s">
        <v>15225</v>
      </c>
    </row>
    <row r="1878" spans="2:21" ht="124.2" x14ac:dyDescent="0.25">
      <c r="B1878" s="10" t="s">
        <v>439</v>
      </c>
      <c r="C1878" s="10" t="s">
        <v>8889</v>
      </c>
      <c r="D1878" s="10" t="s">
        <v>8897</v>
      </c>
      <c r="E1878" s="10" t="s">
        <v>8898</v>
      </c>
      <c r="F1878" s="10" t="s">
        <v>8899</v>
      </c>
      <c r="G1878" s="32" t="s">
        <v>8900</v>
      </c>
      <c r="H1878" s="39" t="s">
        <v>439</v>
      </c>
      <c r="I1878" s="39" t="s">
        <v>16097</v>
      </c>
      <c r="J1878" s="39">
        <v>614.03</v>
      </c>
      <c r="K1878" s="33" t="b">
        <v>1</v>
      </c>
      <c r="L1878" s="29" t="s">
        <v>14993</v>
      </c>
      <c r="M1878" s="29" t="s">
        <v>14993</v>
      </c>
      <c r="N1878" s="29" t="s">
        <v>16282</v>
      </c>
      <c r="O1878" s="29" t="s">
        <v>16282</v>
      </c>
      <c r="P1878" s="29" t="s">
        <v>16282</v>
      </c>
      <c r="Q1878" s="29" t="s">
        <v>14993</v>
      </c>
      <c r="R1878" s="29" t="s">
        <v>14993</v>
      </c>
      <c r="S1878" s="29" t="s">
        <v>14993</v>
      </c>
      <c r="T1878" s="70" t="s">
        <v>15801</v>
      </c>
      <c r="U1878" s="67" t="s">
        <v>15225</v>
      </c>
    </row>
    <row r="1879" spans="2:21" ht="138" x14ac:dyDescent="0.25">
      <c r="B1879" s="10" t="s">
        <v>439</v>
      </c>
      <c r="C1879" s="10" t="s">
        <v>8889</v>
      </c>
      <c r="D1879" s="10" t="s">
        <v>8901</v>
      </c>
      <c r="E1879" s="10" t="s">
        <v>8902</v>
      </c>
      <c r="F1879" s="10" t="s">
        <v>8903</v>
      </c>
      <c r="G1879" s="32" t="s">
        <v>8904</v>
      </c>
      <c r="H1879" s="39" t="s">
        <v>439</v>
      </c>
      <c r="I1879" s="39" t="s">
        <v>16097</v>
      </c>
      <c r="J1879" s="39">
        <v>614.04</v>
      </c>
      <c r="K1879" s="33" t="b">
        <v>1</v>
      </c>
      <c r="L1879" s="29" t="s">
        <v>14993</v>
      </c>
      <c r="M1879" s="29" t="s">
        <v>14993</v>
      </c>
      <c r="N1879" s="29" t="s">
        <v>16282</v>
      </c>
      <c r="O1879" s="29" t="s">
        <v>16282</v>
      </c>
      <c r="P1879" s="29" t="s">
        <v>16282</v>
      </c>
      <c r="Q1879" s="29" t="s">
        <v>14993</v>
      </c>
      <c r="R1879" s="29" t="s">
        <v>14993</v>
      </c>
      <c r="S1879" s="29" t="s">
        <v>14993</v>
      </c>
      <c r="T1879" s="70" t="s">
        <v>15801</v>
      </c>
      <c r="U1879" s="67" t="s">
        <v>15225</v>
      </c>
    </row>
    <row r="1880" spans="2:21" ht="124.2" x14ac:dyDescent="0.25">
      <c r="B1880" s="10" t="s">
        <v>439</v>
      </c>
      <c r="C1880" s="10" t="s">
        <v>8906</v>
      </c>
      <c r="D1880" s="10" t="s">
        <v>8905</v>
      </c>
      <c r="E1880" s="10" t="s">
        <v>8907</v>
      </c>
      <c r="F1880" s="10" t="s">
        <v>8908</v>
      </c>
      <c r="G1880" s="32" t="s">
        <v>8909</v>
      </c>
      <c r="H1880" s="39" t="s">
        <v>439</v>
      </c>
      <c r="I1880" s="39" t="s">
        <v>16098</v>
      </c>
      <c r="J1880" s="39">
        <v>614.04999999999995</v>
      </c>
      <c r="K1880" s="33" t="b">
        <v>1</v>
      </c>
      <c r="L1880" s="29" t="s">
        <v>14993</v>
      </c>
      <c r="M1880" s="29" t="s">
        <v>14993</v>
      </c>
      <c r="N1880" s="29" t="s">
        <v>16282</v>
      </c>
      <c r="O1880" s="29" t="s">
        <v>16282</v>
      </c>
      <c r="P1880" s="29" t="s">
        <v>16282</v>
      </c>
      <c r="Q1880" s="29" t="s">
        <v>14993</v>
      </c>
      <c r="R1880" s="29" t="s">
        <v>14993</v>
      </c>
      <c r="S1880" s="29" t="s">
        <v>14993</v>
      </c>
      <c r="T1880" s="70" t="s">
        <v>15801</v>
      </c>
      <c r="U1880" s="67" t="s">
        <v>15225</v>
      </c>
    </row>
    <row r="1881" spans="2:21" ht="110.4" x14ac:dyDescent="0.25">
      <c r="B1881" s="10" t="s">
        <v>439</v>
      </c>
      <c r="C1881" s="10" t="s">
        <v>8911</v>
      </c>
      <c r="D1881" s="10" t="s">
        <v>8910</v>
      </c>
      <c r="E1881" s="10" t="s">
        <v>8912</v>
      </c>
      <c r="F1881" s="10" t="s">
        <v>8913</v>
      </c>
      <c r="G1881" s="32" t="s">
        <v>8914</v>
      </c>
      <c r="H1881" s="39" t="s">
        <v>439</v>
      </c>
      <c r="I1881" s="39" t="s">
        <v>16099</v>
      </c>
      <c r="J1881" s="39">
        <v>614.05999999999995</v>
      </c>
      <c r="K1881" s="33" t="b">
        <v>1</v>
      </c>
      <c r="L1881" s="29" t="s">
        <v>14993</v>
      </c>
      <c r="M1881" s="29" t="s">
        <v>14993</v>
      </c>
      <c r="N1881" s="29" t="s">
        <v>16282</v>
      </c>
      <c r="O1881" s="29" t="s">
        <v>16282</v>
      </c>
      <c r="P1881" s="29" t="s">
        <v>16282</v>
      </c>
      <c r="Q1881" s="29" t="s">
        <v>14993</v>
      </c>
      <c r="R1881" s="29" t="s">
        <v>14993</v>
      </c>
      <c r="S1881" s="29" t="s">
        <v>14993</v>
      </c>
      <c r="T1881" s="70" t="s">
        <v>15801</v>
      </c>
      <c r="U1881" s="67" t="s">
        <v>15225</v>
      </c>
    </row>
    <row r="1882" spans="2:21" ht="124.2" x14ac:dyDescent="0.25">
      <c r="B1882" s="10" t="s">
        <v>439</v>
      </c>
      <c r="C1882" s="10" t="s">
        <v>8911</v>
      </c>
      <c r="D1882" s="10" t="s">
        <v>8915</v>
      </c>
      <c r="E1882" s="10" t="s">
        <v>8916</v>
      </c>
      <c r="F1882" s="10" t="s">
        <v>8917</v>
      </c>
      <c r="G1882" s="32" t="s">
        <v>8918</v>
      </c>
      <c r="H1882" s="39" t="s">
        <v>439</v>
      </c>
      <c r="I1882" s="39" t="s">
        <v>16099</v>
      </c>
      <c r="J1882" s="39">
        <v>614.06999999999994</v>
      </c>
      <c r="K1882" s="33" t="b">
        <v>1</v>
      </c>
      <c r="L1882" s="29" t="s">
        <v>14993</v>
      </c>
      <c r="M1882" s="29" t="s">
        <v>14993</v>
      </c>
      <c r="N1882" s="29" t="s">
        <v>16282</v>
      </c>
      <c r="O1882" s="29" t="s">
        <v>16282</v>
      </c>
      <c r="P1882" s="29" t="s">
        <v>16282</v>
      </c>
      <c r="Q1882" s="29" t="s">
        <v>14993</v>
      </c>
      <c r="R1882" s="29" t="s">
        <v>14993</v>
      </c>
      <c r="S1882" s="29" t="s">
        <v>14993</v>
      </c>
      <c r="T1882" s="70" t="s">
        <v>15801</v>
      </c>
      <c r="U1882" s="67" t="s">
        <v>15225</v>
      </c>
    </row>
    <row r="1883" spans="2:21" ht="110.4" x14ac:dyDescent="0.25">
      <c r="B1883" s="10" t="s">
        <v>439</v>
      </c>
      <c r="C1883" s="10" t="s">
        <v>8920</v>
      </c>
      <c r="D1883" s="10" t="s">
        <v>8919</v>
      </c>
      <c r="E1883" s="10" t="s">
        <v>8921</v>
      </c>
      <c r="F1883" s="10" t="s">
        <v>8922</v>
      </c>
      <c r="G1883" s="32" t="s">
        <v>8923</v>
      </c>
      <c r="H1883" s="39" t="s">
        <v>439</v>
      </c>
      <c r="I1883" s="39" t="s">
        <v>16100</v>
      </c>
      <c r="J1883" s="39">
        <v>614.07999999999993</v>
      </c>
      <c r="K1883" s="33" t="b">
        <v>1</v>
      </c>
      <c r="L1883" s="29" t="s">
        <v>14993</v>
      </c>
      <c r="M1883" s="29" t="s">
        <v>14993</v>
      </c>
      <c r="N1883" s="29" t="s">
        <v>16282</v>
      </c>
      <c r="O1883" s="29" t="s">
        <v>16282</v>
      </c>
      <c r="P1883" s="29" t="s">
        <v>16282</v>
      </c>
      <c r="Q1883" s="29" t="s">
        <v>14993</v>
      </c>
      <c r="R1883" s="29" t="s">
        <v>14993</v>
      </c>
      <c r="S1883" s="29" t="s">
        <v>14993</v>
      </c>
      <c r="T1883" s="70" t="s">
        <v>15801</v>
      </c>
      <c r="U1883" s="67" t="s">
        <v>15225</v>
      </c>
    </row>
    <row r="1884" spans="2:21" ht="110.4" x14ac:dyDescent="0.25">
      <c r="B1884" s="10" t="s">
        <v>439</v>
      </c>
      <c r="C1884" s="10" t="s">
        <v>8920</v>
      </c>
      <c r="D1884" s="10" t="s">
        <v>8924</v>
      </c>
      <c r="E1884" s="10" t="s">
        <v>8925</v>
      </c>
      <c r="F1884" s="10" t="s">
        <v>8926</v>
      </c>
      <c r="G1884" s="32" t="s">
        <v>8927</v>
      </c>
      <c r="H1884" s="39" t="s">
        <v>439</v>
      </c>
      <c r="I1884" s="39" t="s">
        <v>16100</v>
      </c>
      <c r="J1884" s="39">
        <v>614.08999999999992</v>
      </c>
      <c r="K1884" s="33" t="b">
        <v>1</v>
      </c>
      <c r="L1884" s="29" t="s">
        <v>14993</v>
      </c>
      <c r="M1884" s="29" t="s">
        <v>14993</v>
      </c>
      <c r="N1884" s="29" t="s">
        <v>16282</v>
      </c>
      <c r="O1884" s="29" t="s">
        <v>16282</v>
      </c>
      <c r="P1884" s="29" t="s">
        <v>16282</v>
      </c>
      <c r="Q1884" s="29" t="s">
        <v>14993</v>
      </c>
      <c r="R1884" s="29" t="s">
        <v>14993</v>
      </c>
      <c r="S1884" s="29" t="s">
        <v>14993</v>
      </c>
      <c r="T1884" s="70" t="s">
        <v>15801</v>
      </c>
      <c r="U1884" s="67" t="s">
        <v>15225</v>
      </c>
    </row>
    <row r="1885" spans="2:21" ht="165.6" x14ac:dyDescent="0.25">
      <c r="B1885" s="10" t="s">
        <v>439</v>
      </c>
      <c r="C1885" s="10" t="s">
        <v>8920</v>
      </c>
      <c r="D1885" s="10" t="s">
        <v>8928</v>
      </c>
      <c r="E1885" s="10" t="s">
        <v>8929</v>
      </c>
      <c r="F1885" s="10" t="s">
        <v>8930</v>
      </c>
      <c r="G1885" s="32" t="s">
        <v>8931</v>
      </c>
      <c r="H1885" s="39" t="s">
        <v>439</v>
      </c>
      <c r="I1885" s="39" t="s">
        <v>16100</v>
      </c>
      <c r="J1885" s="39">
        <v>614.09999999999991</v>
      </c>
      <c r="K1885" s="33" t="b">
        <v>1</v>
      </c>
      <c r="L1885" s="29" t="s">
        <v>14993</v>
      </c>
      <c r="M1885" s="29" t="s">
        <v>14993</v>
      </c>
      <c r="N1885" s="29" t="s">
        <v>16282</v>
      </c>
      <c r="O1885" s="29" t="s">
        <v>16282</v>
      </c>
      <c r="P1885" s="29" t="s">
        <v>16282</v>
      </c>
      <c r="Q1885" s="29" t="s">
        <v>14993</v>
      </c>
      <c r="R1885" s="29" t="s">
        <v>14993</v>
      </c>
      <c r="S1885" s="29" t="s">
        <v>14993</v>
      </c>
      <c r="T1885" s="70" t="s">
        <v>15801</v>
      </c>
      <c r="U1885" s="67" t="s">
        <v>15225</v>
      </c>
    </row>
    <row r="1886" spans="2:21" ht="82.8" x14ac:dyDescent="0.25">
      <c r="B1886" s="10" t="s">
        <v>439</v>
      </c>
      <c r="C1886" s="10" t="s">
        <v>8920</v>
      </c>
      <c r="D1886" s="10" t="s">
        <v>8932</v>
      </c>
      <c r="E1886" s="10" t="s">
        <v>8933</v>
      </c>
      <c r="F1886" s="10" t="s">
        <v>8934</v>
      </c>
      <c r="G1886" s="32" t="s">
        <v>8935</v>
      </c>
      <c r="H1886" s="39" t="s">
        <v>439</v>
      </c>
      <c r="I1886" s="39" t="s">
        <v>16100</v>
      </c>
      <c r="J1886" s="39">
        <v>614.1099999999999</v>
      </c>
      <c r="K1886" s="33" t="b">
        <v>1</v>
      </c>
      <c r="L1886" s="29" t="s">
        <v>14993</v>
      </c>
      <c r="M1886" s="29" t="s">
        <v>14993</v>
      </c>
      <c r="N1886" s="29" t="s">
        <v>14993</v>
      </c>
      <c r="O1886" s="29" t="s">
        <v>16282</v>
      </c>
      <c r="P1886" s="29" t="s">
        <v>14993</v>
      </c>
      <c r="Q1886" s="29" t="s">
        <v>14993</v>
      </c>
      <c r="R1886" s="29" t="s">
        <v>14993</v>
      </c>
      <c r="S1886" s="29" t="s">
        <v>14993</v>
      </c>
      <c r="T1886" s="70" t="s">
        <v>15195</v>
      </c>
      <c r="U1886" s="67" t="s">
        <v>15225</v>
      </c>
    </row>
    <row r="1887" spans="2:21" ht="409.6" x14ac:dyDescent="0.25">
      <c r="B1887" s="48" t="s">
        <v>8937</v>
      </c>
      <c r="C1887" s="10" t="s">
        <v>8937</v>
      </c>
      <c r="D1887" s="10" t="s">
        <v>8936</v>
      </c>
      <c r="E1887" s="10" t="s">
        <v>8938</v>
      </c>
      <c r="F1887" s="10" t="s">
        <v>8939</v>
      </c>
      <c r="G1887" s="32" t="s">
        <v>8940</v>
      </c>
      <c r="H1887" s="39" t="s">
        <v>440</v>
      </c>
      <c r="I1887" s="39" t="s">
        <v>440</v>
      </c>
      <c r="J1887" s="39">
        <v>615</v>
      </c>
      <c r="K1887" s="33" t="b">
        <v>1</v>
      </c>
      <c r="L1887" s="29" t="s">
        <v>14993</v>
      </c>
      <c r="M1887" s="29" t="s">
        <v>14993</v>
      </c>
      <c r="N1887" s="29" t="s">
        <v>14993</v>
      </c>
      <c r="O1887" s="29" t="s">
        <v>16282</v>
      </c>
      <c r="P1887" s="29" t="s">
        <v>16282</v>
      </c>
      <c r="Q1887" s="29" t="s">
        <v>14993</v>
      </c>
      <c r="R1887" s="29" t="s">
        <v>14993</v>
      </c>
      <c r="S1887" s="29" t="s">
        <v>14993</v>
      </c>
      <c r="T1887" s="70" t="s">
        <v>15622</v>
      </c>
      <c r="U1887" s="67" t="s">
        <v>15225</v>
      </c>
    </row>
    <row r="1888" spans="2:21" ht="110.4" x14ac:dyDescent="0.25">
      <c r="B1888" s="10" t="s">
        <v>8942</v>
      </c>
      <c r="C1888" s="10" t="s">
        <v>8942</v>
      </c>
      <c r="D1888" s="10" t="s">
        <v>8941</v>
      </c>
      <c r="E1888" s="10" t="s">
        <v>8943</v>
      </c>
      <c r="F1888" s="10" t="s">
        <v>8944</v>
      </c>
      <c r="G1888" s="32" t="s">
        <v>8945</v>
      </c>
      <c r="H1888" s="39" t="s">
        <v>441</v>
      </c>
      <c r="I1888" s="39" t="s">
        <v>441</v>
      </c>
      <c r="J1888" s="39">
        <v>616</v>
      </c>
      <c r="K1888" s="33" t="s">
        <v>14993</v>
      </c>
      <c r="L1888" s="29" t="s">
        <v>14993</v>
      </c>
      <c r="M1888" s="29" t="s">
        <v>14993</v>
      </c>
      <c r="N1888" s="29" t="s">
        <v>14993</v>
      </c>
      <c r="O1888" s="29" t="s">
        <v>14993</v>
      </c>
      <c r="P1888" s="29" t="s">
        <v>14993</v>
      </c>
      <c r="Q1888" s="29" t="s">
        <v>14993</v>
      </c>
      <c r="R1888" s="29" t="s">
        <v>14993</v>
      </c>
      <c r="S1888" s="29" t="s">
        <v>14993</v>
      </c>
      <c r="T1888" s="70" t="s">
        <v>14993</v>
      </c>
      <c r="U1888" s="67" t="s">
        <v>15225</v>
      </c>
    </row>
    <row r="1889" spans="2:21" ht="110.4" x14ac:dyDescent="0.25">
      <c r="B1889" s="10" t="s">
        <v>8947</v>
      </c>
      <c r="C1889" s="10" t="s">
        <v>8947</v>
      </c>
      <c r="D1889" s="10" t="s">
        <v>8946</v>
      </c>
      <c r="E1889" s="10" t="s">
        <v>8948</v>
      </c>
      <c r="F1889" s="10" t="s">
        <v>8949</v>
      </c>
      <c r="G1889" s="32" t="s">
        <v>8950</v>
      </c>
      <c r="H1889" s="39" t="s">
        <v>713</v>
      </c>
      <c r="I1889" s="39" t="s">
        <v>713</v>
      </c>
      <c r="J1889" s="39">
        <v>617</v>
      </c>
      <c r="K1889" s="33" t="s">
        <v>14993</v>
      </c>
      <c r="L1889" s="29" t="s">
        <v>14993</v>
      </c>
      <c r="M1889" s="29" t="s">
        <v>14993</v>
      </c>
      <c r="N1889" s="29" t="s">
        <v>14993</v>
      </c>
      <c r="O1889" s="29" t="s">
        <v>14993</v>
      </c>
      <c r="P1889" s="29" t="s">
        <v>14993</v>
      </c>
      <c r="Q1889" s="29" t="s">
        <v>14993</v>
      </c>
      <c r="R1889" s="29" t="s">
        <v>14993</v>
      </c>
      <c r="S1889" s="29" t="s">
        <v>14993</v>
      </c>
      <c r="T1889" s="70" t="s">
        <v>14993</v>
      </c>
      <c r="U1889" s="67" t="s">
        <v>15225</v>
      </c>
    </row>
    <row r="1890" spans="2:21" ht="124.2" x14ac:dyDescent="0.25">
      <c r="B1890" s="10" t="s">
        <v>8952</v>
      </c>
      <c r="C1890" s="10" t="s">
        <v>8952</v>
      </c>
      <c r="D1890" s="10" t="s">
        <v>8951</v>
      </c>
      <c r="E1890" s="10" t="s">
        <v>8953</v>
      </c>
      <c r="F1890" s="10" t="s">
        <v>8954</v>
      </c>
      <c r="G1890" s="32" t="s">
        <v>8955</v>
      </c>
      <c r="H1890" s="39" t="s">
        <v>845</v>
      </c>
      <c r="I1890" s="39" t="s">
        <v>845</v>
      </c>
      <c r="J1890" s="39">
        <v>618</v>
      </c>
      <c r="K1890" s="33" t="s">
        <v>14993</v>
      </c>
      <c r="L1890" s="29" t="s">
        <v>14993</v>
      </c>
      <c r="M1890" s="29" t="s">
        <v>14993</v>
      </c>
      <c r="N1890" s="29" t="s">
        <v>14993</v>
      </c>
      <c r="O1890" s="29" t="s">
        <v>14993</v>
      </c>
      <c r="P1890" s="29" t="s">
        <v>14993</v>
      </c>
      <c r="Q1890" s="29" t="s">
        <v>14993</v>
      </c>
      <c r="R1890" s="29" t="s">
        <v>14993</v>
      </c>
      <c r="S1890" s="29" t="s">
        <v>14993</v>
      </c>
      <c r="T1890" s="70" t="s">
        <v>14993</v>
      </c>
      <c r="U1890" s="67" t="s">
        <v>15225</v>
      </c>
    </row>
    <row r="1891" spans="2:21" ht="124.2" x14ac:dyDescent="0.25">
      <c r="B1891" s="10" t="s">
        <v>8952</v>
      </c>
      <c r="C1891" s="10" t="s">
        <v>8952</v>
      </c>
      <c r="D1891" s="10" t="s">
        <v>8956</v>
      </c>
      <c r="E1891" s="10" t="s">
        <v>8957</v>
      </c>
      <c r="F1891" s="10" t="s">
        <v>8958</v>
      </c>
      <c r="G1891" s="32" t="s">
        <v>8959</v>
      </c>
      <c r="H1891" s="39" t="s">
        <v>845</v>
      </c>
      <c r="I1891" s="39" t="s">
        <v>845</v>
      </c>
      <c r="J1891" s="39">
        <v>618.01</v>
      </c>
      <c r="K1891" s="33" t="s">
        <v>14993</v>
      </c>
      <c r="L1891" s="29" t="s">
        <v>14993</v>
      </c>
      <c r="M1891" s="29" t="s">
        <v>14993</v>
      </c>
      <c r="N1891" s="29" t="s">
        <v>14993</v>
      </c>
      <c r="O1891" s="29" t="s">
        <v>14993</v>
      </c>
      <c r="P1891" s="29" t="s">
        <v>14993</v>
      </c>
      <c r="Q1891" s="29" t="s">
        <v>14993</v>
      </c>
      <c r="R1891" s="29" t="s">
        <v>14993</v>
      </c>
      <c r="S1891" s="29" t="s">
        <v>14993</v>
      </c>
      <c r="T1891" s="70" t="s">
        <v>14993</v>
      </c>
      <c r="U1891" s="67" t="s">
        <v>15225</v>
      </c>
    </row>
    <row r="1892" spans="2:21" ht="110.4" x14ac:dyDescent="0.25">
      <c r="B1892" s="10" t="s">
        <v>8952</v>
      </c>
      <c r="C1892" s="10" t="s">
        <v>8952</v>
      </c>
      <c r="D1892" s="10" t="s">
        <v>8960</v>
      </c>
      <c r="E1892" s="10" t="s">
        <v>8961</v>
      </c>
      <c r="F1892" s="10" t="s">
        <v>8962</v>
      </c>
      <c r="G1892" s="32" t="s">
        <v>8963</v>
      </c>
      <c r="H1892" s="39" t="s">
        <v>845</v>
      </c>
      <c r="I1892" s="39" t="s">
        <v>845</v>
      </c>
      <c r="J1892" s="39">
        <v>618.02</v>
      </c>
      <c r="K1892" s="33" t="s">
        <v>14993</v>
      </c>
      <c r="L1892" s="29" t="s">
        <v>14993</v>
      </c>
      <c r="M1892" s="29" t="s">
        <v>14993</v>
      </c>
      <c r="N1892" s="29" t="s">
        <v>14993</v>
      </c>
      <c r="O1892" s="29" t="s">
        <v>14993</v>
      </c>
      <c r="P1892" s="29" t="s">
        <v>14993</v>
      </c>
      <c r="Q1892" s="29" t="s">
        <v>14993</v>
      </c>
      <c r="R1892" s="29" t="s">
        <v>14993</v>
      </c>
      <c r="S1892" s="29" t="s">
        <v>14993</v>
      </c>
      <c r="T1892" s="70" t="s">
        <v>14993</v>
      </c>
      <c r="U1892" s="67" t="s">
        <v>15225</v>
      </c>
    </row>
    <row r="1893" spans="2:21" ht="179.4" x14ac:dyDescent="0.25">
      <c r="B1893" s="10" t="s">
        <v>8965</v>
      </c>
      <c r="C1893" s="10" t="s">
        <v>8965</v>
      </c>
      <c r="D1893" s="10" t="s">
        <v>8964</v>
      </c>
      <c r="E1893" s="10" t="s">
        <v>8966</v>
      </c>
      <c r="F1893" s="10" t="s">
        <v>8967</v>
      </c>
      <c r="G1893" s="32" t="s">
        <v>8968</v>
      </c>
      <c r="H1893" s="39" t="s">
        <v>846</v>
      </c>
      <c r="I1893" s="39" t="s">
        <v>846</v>
      </c>
      <c r="J1893" s="39">
        <v>619</v>
      </c>
      <c r="K1893" s="33" t="s">
        <v>14993</v>
      </c>
      <c r="L1893" s="29" t="s">
        <v>14993</v>
      </c>
      <c r="M1893" s="29" t="s">
        <v>14993</v>
      </c>
      <c r="N1893" s="29" t="s">
        <v>14993</v>
      </c>
      <c r="O1893" s="29" t="s">
        <v>14993</v>
      </c>
      <c r="P1893" s="29" t="s">
        <v>14993</v>
      </c>
      <c r="Q1893" s="29" t="s">
        <v>14993</v>
      </c>
      <c r="R1893" s="29" t="s">
        <v>14993</v>
      </c>
      <c r="S1893" s="29" t="s">
        <v>14993</v>
      </c>
      <c r="T1893" s="70" t="s">
        <v>14993</v>
      </c>
      <c r="U1893" s="67" t="s">
        <v>15225</v>
      </c>
    </row>
    <row r="1894" spans="2:21" ht="151.80000000000001" x14ac:dyDescent="0.25">
      <c r="B1894" s="10" t="s">
        <v>8970</v>
      </c>
      <c r="C1894" s="10" t="s">
        <v>8970</v>
      </c>
      <c r="D1894" s="10" t="s">
        <v>8969</v>
      </c>
      <c r="E1894" s="10" t="s">
        <v>8971</v>
      </c>
      <c r="F1894" s="10" t="s">
        <v>8972</v>
      </c>
      <c r="G1894" s="32" t="s">
        <v>8973</v>
      </c>
      <c r="H1894" s="39" t="s">
        <v>847</v>
      </c>
      <c r="I1894" s="39" t="s">
        <v>847</v>
      </c>
      <c r="J1894" s="39">
        <v>620</v>
      </c>
      <c r="K1894" s="33" t="s">
        <v>14993</v>
      </c>
      <c r="L1894" s="29" t="s">
        <v>14993</v>
      </c>
      <c r="M1894" s="29" t="s">
        <v>14993</v>
      </c>
      <c r="N1894" s="29" t="s">
        <v>14993</v>
      </c>
      <c r="O1894" s="29" t="s">
        <v>14993</v>
      </c>
      <c r="P1894" s="29" t="s">
        <v>14993</v>
      </c>
      <c r="Q1894" s="29" t="s">
        <v>14993</v>
      </c>
      <c r="R1894" s="29" t="s">
        <v>14993</v>
      </c>
      <c r="S1894" s="29" t="s">
        <v>14993</v>
      </c>
      <c r="T1894" s="70" t="s">
        <v>14993</v>
      </c>
      <c r="U1894" s="67" t="s">
        <v>15225</v>
      </c>
    </row>
    <row r="1895" spans="2:21" ht="151.80000000000001" x14ac:dyDescent="0.25">
      <c r="B1895" s="10" t="s">
        <v>442</v>
      </c>
      <c r="C1895" s="10" t="s">
        <v>8975</v>
      </c>
      <c r="D1895" s="10" t="s">
        <v>8974</v>
      </c>
      <c r="E1895" s="10" t="s">
        <v>8976</v>
      </c>
      <c r="F1895" s="10" t="s">
        <v>8977</v>
      </c>
      <c r="G1895" s="32" t="s">
        <v>8978</v>
      </c>
      <c r="H1895" s="39" t="s">
        <v>442</v>
      </c>
      <c r="I1895" s="39" t="s">
        <v>16101</v>
      </c>
      <c r="J1895" s="39">
        <v>621</v>
      </c>
      <c r="K1895" s="33" t="b">
        <v>1</v>
      </c>
      <c r="L1895" s="29" t="s">
        <v>14993</v>
      </c>
      <c r="M1895" s="29" t="s">
        <v>14993</v>
      </c>
      <c r="N1895" s="29" t="s">
        <v>16282</v>
      </c>
      <c r="O1895" s="29" t="s">
        <v>16282</v>
      </c>
      <c r="P1895" s="29" t="s">
        <v>16282</v>
      </c>
      <c r="Q1895" s="29" t="s">
        <v>14993</v>
      </c>
      <c r="R1895" s="29" t="s">
        <v>14993</v>
      </c>
      <c r="S1895" s="29" t="s">
        <v>14993</v>
      </c>
      <c r="T1895" s="70" t="s">
        <v>15801</v>
      </c>
      <c r="U1895" s="67" t="s">
        <v>16102</v>
      </c>
    </row>
    <row r="1896" spans="2:21" ht="96.6" x14ac:dyDescent="0.25">
      <c r="B1896" s="10" t="s">
        <v>442</v>
      </c>
      <c r="C1896" s="10" t="s">
        <v>8975</v>
      </c>
      <c r="D1896" s="10" t="s">
        <v>8979</v>
      </c>
      <c r="E1896" s="10" t="s">
        <v>8980</v>
      </c>
      <c r="F1896" s="10" t="s">
        <v>8981</v>
      </c>
      <c r="G1896" s="32" t="s">
        <v>8982</v>
      </c>
      <c r="H1896" s="39" t="s">
        <v>442</v>
      </c>
      <c r="I1896" s="39" t="s">
        <v>16101</v>
      </c>
      <c r="J1896" s="39">
        <v>621.01</v>
      </c>
      <c r="K1896" s="33" t="b">
        <v>1</v>
      </c>
      <c r="L1896" s="29" t="s">
        <v>14993</v>
      </c>
      <c r="M1896" s="29" t="s">
        <v>14993</v>
      </c>
      <c r="N1896" s="29" t="s">
        <v>16282</v>
      </c>
      <c r="O1896" s="29" t="s">
        <v>16282</v>
      </c>
      <c r="P1896" s="29" t="s">
        <v>16282</v>
      </c>
      <c r="Q1896" s="29" t="s">
        <v>14993</v>
      </c>
      <c r="R1896" s="29" t="s">
        <v>14993</v>
      </c>
      <c r="S1896" s="29" t="s">
        <v>14993</v>
      </c>
      <c r="T1896" s="70" t="s">
        <v>15801</v>
      </c>
      <c r="U1896" s="67" t="s">
        <v>16102</v>
      </c>
    </row>
    <row r="1897" spans="2:21" ht="138" x14ac:dyDescent="0.25">
      <c r="B1897" s="10" t="s">
        <v>442</v>
      </c>
      <c r="C1897" s="10" t="s">
        <v>8984</v>
      </c>
      <c r="D1897" s="10" t="s">
        <v>8983</v>
      </c>
      <c r="E1897" s="10" t="s">
        <v>8985</v>
      </c>
      <c r="F1897" s="10" t="s">
        <v>8986</v>
      </c>
      <c r="G1897" s="32" t="s">
        <v>8987</v>
      </c>
      <c r="H1897" s="39" t="s">
        <v>442</v>
      </c>
      <c r="I1897" s="39" t="s">
        <v>16103</v>
      </c>
      <c r="J1897" s="39">
        <v>621.02</v>
      </c>
      <c r="K1897" s="33" t="b">
        <v>1</v>
      </c>
      <c r="L1897" s="29" t="s">
        <v>14993</v>
      </c>
      <c r="M1897" s="29" t="s">
        <v>14993</v>
      </c>
      <c r="N1897" s="29" t="s">
        <v>16282</v>
      </c>
      <c r="O1897" s="29" t="s">
        <v>16282</v>
      </c>
      <c r="P1897" s="29" t="s">
        <v>16282</v>
      </c>
      <c r="Q1897" s="29" t="s">
        <v>14993</v>
      </c>
      <c r="R1897" s="29" t="s">
        <v>14993</v>
      </c>
      <c r="S1897" s="29" t="s">
        <v>14993</v>
      </c>
      <c r="T1897" s="70" t="s">
        <v>15801</v>
      </c>
      <c r="U1897" s="67" t="s">
        <v>16102</v>
      </c>
    </row>
    <row r="1898" spans="2:21" ht="262.2" x14ac:dyDescent="0.25">
      <c r="B1898" s="10" t="s">
        <v>442</v>
      </c>
      <c r="C1898" s="10" t="s">
        <v>8984</v>
      </c>
      <c r="D1898" s="10" t="s">
        <v>8988</v>
      </c>
      <c r="E1898" s="10" t="s">
        <v>8989</v>
      </c>
      <c r="F1898" s="10" t="s">
        <v>8990</v>
      </c>
      <c r="G1898" s="32" t="s">
        <v>8991</v>
      </c>
      <c r="H1898" s="39" t="s">
        <v>442</v>
      </c>
      <c r="I1898" s="39" t="s">
        <v>16103</v>
      </c>
      <c r="J1898" s="39">
        <v>621.03</v>
      </c>
      <c r="K1898" s="33" t="b">
        <v>1</v>
      </c>
      <c r="L1898" s="29" t="s">
        <v>14993</v>
      </c>
      <c r="M1898" s="29" t="s">
        <v>14993</v>
      </c>
      <c r="N1898" s="29" t="s">
        <v>16282</v>
      </c>
      <c r="O1898" s="29" t="s">
        <v>16282</v>
      </c>
      <c r="P1898" s="29" t="s">
        <v>16282</v>
      </c>
      <c r="Q1898" s="29" t="s">
        <v>14993</v>
      </c>
      <c r="R1898" s="29" t="s">
        <v>14993</v>
      </c>
      <c r="S1898" s="29" t="s">
        <v>14993</v>
      </c>
      <c r="T1898" s="70" t="s">
        <v>15801</v>
      </c>
      <c r="U1898" s="67" t="s">
        <v>16102</v>
      </c>
    </row>
    <row r="1899" spans="2:21" ht="110.4" x14ac:dyDescent="0.25">
      <c r="B1899" s="10" t="s">
        <v>442</v>
      </c>
      <c r="C1899" s="10" t="s">
        <v>8993</v>
      </c>
      <c r="D1899" s="10" t="s">
        <v>8992</v>
      </c>
      <c r="E1899" s="10" t="s">
        <v>8994</v>
      </c>
      <c r="F1899" s="10" t="s">
        <v>8995</v>
      </c>
      <c r="G1899" s="32" t="s">
        <v>8996</v>
      </c>
      <c r="H1899" s="39" t="s">
        <v>442</v>
      </c>
      <c r="I1899" s="39" t="s">
        <v>16104</v>
      </c>
      <c r="J1899" s="39">
        <v>621.04</v>
      </c>
      <c r="K1899" s="33" t="b">
        <v>1</v>
      </c>
      <c r="L1899" s="29" t="s">
        <v>14993</v>
      </c>
      <c r="M1899" s="29" t="s">
        <v>14993</v>
      </c>
      <c r="N1899" s="29" t="s">
        <v>16282</v>
      </c>
      <c r="O1899" s="29" t="s">
        <v>16282</v>
      </c>
      <c r="P1899" s="29" t="s">
        <v>16282</v>
      </c>
      <c r="Q1899" s="29" t="s">
        <v>14993</v>
      </c>
      <c r="R1899" s="29" t="s">
        <v>14993</v>
      </c>
      <c r="S1899" s="29" t="s">
        <v>14993</v>
      </c>
      <c r="T1899" s="70" t="s">
        <v>15801</v>
      </c>
      <c r="U1899" s="67" t="s">
        <v>16102</v>
      </c>
    </row>
    <row r="1900" spans="2:21" ht="110.4" x14ac:dyDescent="0.25">
      <c r="B1900" s="10" t="s">
        <v>442</v>
      </c>
      <c r="C1900" s="10" t="s">
        <v>8993</v>
      </c>
      <c r="D1900" s="10" t="s">
        <v>8997</v>
      </c>
      <c r="E1900" s="10" t="s">
        <v>8998</v>
      </c>
      <c r="F1900" s="10" t="s">
        <v>8999</v>
      </c>
      <c r="G1900" s="32" t="s">
        <v>9000</v>
      </c>
      <c r="H1900" s="39" t="s">
        <v>442</v>
      </c>
      <c r="I1900" s="39" t="s">
        <v>16104</v>
      </c>
      <c r="J1900" s="39">
        <v>621.04999999999995</v>
      </c>
      <c r="K1900" s="33" t="b">
        <v>1</v>
      </c>
      <c r="L1900" s="29" t="s">
        <v>14993</v>
      </c>
      <c r="M1900" s="29" t="s">
        <v>14993</v>
      </c>
      <c r="N1900" s="29" t="s">
        <v>16282</v>
      </c>
      <c r="O1900" s="29" t="s">
        <v>16282</v>
      </c>
      <c r="P1900" s="29" t="s">
        <v>16282</v>
      </c>
      <c r="Q1900" s="29" t="s">
        <v>14993</v>
      </c>
      <c r="R1900" s="29" t="s">
        <v>14993</v>
      </c>
      <c r="S1900" s="29" t="s">
        <v>14993</v>
      </c>
      <c r="T1900" s="70" t="s">
        <v>15801</v>
      </c>
      <c r="U1900" s="67" t="s">
        <v>16102</v>
      </c>
    </row>
    <row r="1901" spans="2:21" ht="96.6" x14ac:dyDescent="0.25">
      <c r="B1901" s="10" t="s">
        <v>442</v>
      </c>
      <c r="C1901" s="10" t="s">
        <v>9002</v>
      </c>
      <c r="D1901" s="10" t="s">
        <v>9001</v>
      </c>
      <c r="E1901" s="10" t="s">
        <v>9003</v>
      </c>
      <c r="F1901" s="10" t="s">
        <v>9004</v>
      </c>
      <c r="G1901" s="32" t="s">
        <v>9005</v>
      </c>
      <c r="H1901" s="39" t="s">
        <v>442</v>
      </c>
      <c r="I1901" s="39" t="s">
        <v>16105</v>
      </c>
      <c r="J1901" s="39">
        <v>621.05999999999995</v>
      </c>
      <c r="K1901" s="33" t="b">
        <v>1</v>
      </c>
      <c r="L1901" s="29" t="s">
        <v>14993</v>
      </c>
      <c r="M1901" s="29" t="s">
        <v>14993</v>
      </c>
      <c r="N1901" s="29" t="s">
        <v>16282</v>
      </c>
      <c r="O1901" s="29" t="s">
        <v>16282</v>
      </c>
      <c r="P1901" s="29" t="s">
        <v>16282</v>
      </c>
      <c r="Q1901" s="29" t="s">
        <v>14993</v>
      </c>
      <c r="R1901" s="29" t="s">
        <v>14993</v>
      </c>
      <c r="S1901" s="29" t="s">
        <v>14993</v>
      </c>
      <c r="T1901" s="70" t="s">
        <v>15801</v>
      </c>
      <c r="U1901" s="67" t="s">
        <v>16102</v>
      </c>
    </row>
    <row r="1902" spans="2:21" ht="110.4" x14ac:dyDescent="0.25">
      <c r="B1902" s="10" t="s">
        <v>442</v>
      </c>
      <c r="C1902" s="10" t="s">
        <v>9007</v>
      </c>
      <c r="D1902" s="10" t="s">
        <v>9006</v>
      </c>
      <c r="E1902" s="10" t="s">
        <v>9008</v>
      </c>
      <c r="F1902" s="10" t="s">
        <v>9009</v>
      </c>
      <c r="G1902" s="32" t="s">
        <v>9010</v>
      </c>
      <c r="H1902" s="39" t="s">
        <v>442</v>
      </c>
      <c r="I1902" s="39" t="s">
        <v>16106</v>
      </c>
      <c r="J1902" s="39">
        <v>621.06999999999994</v>
      </c>
      <c r="K1902" s="33" t="b">
        <v>1</v>
      </c>
      <c r="L1902" s="29" t="s">
        <v>14993</v>
      </c>
      <c r="M1902" s="29" t="s">
        <v>14993</v>
      </c>
      <c r="N1902" s="29" t="s">
        <v>16282</v>
      </c>
      <c r="O1902" s="29" t="s">
        <v>16282</v>
      </c>
      <c r="P1902" s="29" t="s">
        <v>16282</v>
      </c>
      <c r="Q1902" s="29" t="s">
        <v>14993</v>
      </c>
      <c r="R1902" s="29" t="s">
        <v>14993</v>
      </c>
      <c r="S1902" s="29" t="s">
        <v>14993</v>
      </c>
      <c r="T1902" s="70" t="s">
        <v>15801</v>
      </c>
      <c r="U1902" s="67" t="s">
        <v>16102</v>
      </c>
    </row>
    <row r="1903" spans="2:21" ht="110.4" x14ac:dyDescent="0.25">
      <c r="B1903" s="10" t="s">
        <v>9012</v>
      </c>
      <c r="C1903" s="10" t="s">
        <v>9012</v>
      </c>
      <c r="D1903" s="10" t="s">
        <v>9011</v>
      </c>
      <c r="E1903" s="10" t="s">
        <v>9013</v>
      </c>
      <c r="F1903" s="10" t="s">
        <v>9014</v>
      </c>
      <c r="G1903" s="32" t="s">
        <v>9015</v>
      </c>
      <c r="H1903" s="39" t="s">
        <v>443</v>
      </c>
      <c r="I1903" s="39" t="s">
        <v>443</v>
      </c>
      <c r="J1903" s="39">
        <v>622</v>
      </c>
      <c r="K1903" s="33" t="s">
        <v>14993</v>
      </c>
      <c r="L1903" s="29" t="s">
        <v>14993</v>
      </c>
      <c r="M1903" s="29" t="s">
        <v>14993</v>
      </c>
      <c r="N1903" s="29" t="s">
        <v>14993</v>
      </c>
      <c r="O1903" s="29" t="s">
        <v>14993</v>
      </c>
      <c r="P1903" s="29" t="s">
        <v>14993</v>
      </c>
      <c r="Q1903" s="29" t="s">
        <v>14993</v>
      </c>
      <c r="R1903" s="29" t="s">
        <v>14993</v>
      </c>
      <c r="S1903" s="29" t="s">
        <v>14993</v>
      </c>
      <c r="T1903" s="70" t="s">
        <v>14993</v>
      </c>
      <c r="U1903" s="67" t="s">
        <v>15225</v>
      </c>
    </row>
    <row r="1904" spans="2:21" ht="96.6" x14ac:dyDescent="0.25">
      <c r="B1904" s="10" t="s">
        <v>9012</v>
      </c>
      <c r="C1904" s="10" t="s">
        <v>9012</v>
      </c>
      <c r="D1904" s="10" t="s">
        <v>9016</v>
      </c>
      <c r="E1904" s="10" t="s">
        <v>9017</v>
      </c>
      <c r="F1904" s="10" t="s">
        <v>9018</v>
      </c>
      <c r="G1904" s="32" t="s">
        <v>9019</v>
      </c>
      <c r="H1904" s="39" t="s">
        <v>443</v>
      </c>
      <c r="I1904" s="39" t="s">
        <v>443</v>
      </c>
      <c r="J1904" s="39">
        <v>622.01</v>
      </c>
      <c r="K1904" s="33" t="s">
        <v>14993</v>
      </c>
      <c r="L1904" s="29" t="s">
        <v>14993</v>
      </c>
      <c r="M1904" s="29" t="s">
        <v>14993</v>
      </c>
      <c r="N1904" s="29" t="s">
        <v>14993</v>
      </c>
      <c r="O1904" s="29" t="s">
        <v>14993</v>
      </c>
      <c r="P1904" s="29" t="s">
        <v>14993</v>
      </c>
      <c r="Q1904" s="29" t="s">
        <v>14993</v>
      </c>
      <c r="R1904" s="29" t="s">
        <v>14993</v>
      </c>
      <c r="S1904" s="29" t="s">
        <v>14993</v>
      </c>
      <c r="T1904" s="70" t="s">
        <v>14993</v>
      </c>
      <c r="U1904" s="67" t="s">
        <v>15225</v>
      </c>
    </row>
    <row r="1905" spans="2:21" ht="262.2" x14ac:dyDescent="0.25">
      <c r="B1905" s="10" t="s">
        <v>9021</v>
      </c>
      <c r="C1905" s="10" t="s">
        <v>9021</v>
      </c>
      <c r="D1905" s="10" t="s">
        <v>9020</v>
      </c>
      <c r="E1905" s="10" t="s">
        <v>9022</v>
      </c>
      <c r="F1905" s="10" t="s">
        <v>9023</v>
      </c>
      <c r="G1905" s="32" t="s">
        <v>9024</v>
      </c>
      <c r="H1905" s="39" t="s">
        <v>444</v>
      </c>
      <c r="I1905" s="39" t="s">
        <v>444</v>
      </c>
      <c r="J1905" s="39">
        <v>623</v>
      </c>
      <c r="K1905" s="33" t="s">
        <v>14993</v>
      </c>
      <c r="L1905" s="29" t="s">
        <v>14993</v>
      </c>
      <c r="M1905" s="29" t="s">
        <v>14993</v>
      </c>
      <c r="N1905" s="29" t="s">
        <v>14993</v>
      </c>
      <c r="O1905" s="29" t="s">
        <v>14993</v>
      </c>
      <c r="P1905" s="29" t="s">
        <v>14993</v>
      </c>
      <c r="Q1905" s="29" t="s">
        <v>14993</v>
      </c>
      <c r="R1905" s="29" t="s">
        <v>14993</v>
      </c>
      <c r="S1905" s="29" t="s">
        <v>14993</v>
      </c>
      <c r="T1905" s="70" t="s">
        <v>14993</v>
      </c>
      <c r="U1905" s="67" t="s">
        <v>15225</v>
      </c>
    </row>
    <row r="1906" spans="2:21" ht="124.2" x14ac:dyDescent="0.25">
      <c r="B1906" s="10" t="s">
        <v>9021</v>
      </c>
      <c r="C1906" s="10" t="s">
        <v>9021</v>
      </c>
      <c r="D1906" s="10" t="s">
        <v>9025</v>
      </c>
      <c r="E1906" s="10" t="s">
        <v>9026</v>
      </c>
      <c r="F1906" s="10" t="s">
        <v>9027</v>
      </c>
      <c r="G1906" s="32" t="s">
        <v>9028</v>
      </c>
      <c r="H1906" s="39" t="s">
        <v>444</v>
      </c>
      <c r="I1906" s="39" t="s">
        <v>444</v>
      </c>
      <c r="J1906" s="39">
        <v>623.01</v>
      </c>
      <c r="K1906" s="33" t="s">
        <v>14993</v>
      </c>
      <c r="L1906" s="29" t="s">
        <v>14993</v>
      </c>
      <c r="M1906" s="29" t="s">
        <v>14993</v>
      </c>
      <c r="N1906" s="29" t="s">
        <v>14993</v>
      </c>
      <c r="O1906" s="29" t="s">
        <v>14993</v>
      </c>
      <c r="P1906" s="29" t="s">
        <v>14993</v>
      </c>
      <c r="Q1906" s="29" t="s">
        <v>14993</v>
      </c>
      <c r="R1906" s="29" t="s">
        <v>14993</v>
      </c>
      <c r="S1906" s="29" t="s">
        <v>14993</v>
      </c>
      <c r="T1906" s="70" t="s">
        <v>14993</v>
      </c>
      <c r="U1906" s="67" t="s">
        <v>15225</v>
      </c>
    </row>
    <row r="1907" spans="2:21" ht="110.4" x14ac:dyDescent="0.25">
      <c r="B1907" s="10" t="s">
        <v>9030</v>
      </c>
      <c r="C1907" s="10" t="s">
        <v>9031</v>
      </c>
      <c r="D1907" s="10" t="s">
        <v>9029</v>
      </c>
      <c r="E1907" s="10" t="s">
        <v>9032</v>
      </c>
      <c r="F1907" s="10" t="s">
        <v>9033</v>
      </c>
      <c r="G1907" s="32" t="s">
        <v>9034</v>
      </c>
      <c r="H1907" s="39" t="s">
        <v>445</v>
      </c>
      <c r="I1907" s="39" t="s">
        <v>16107</v>
      </c>
      <c r="J1907" s="39">
        <v>624</v>
      </c>
      <c r="K1907" s="33" t="s">
        <v>14993</v>
      </c>
      <c r="L1907" s="29" t="s">
        <v>14993</v>
      </c>
      <c r="M1907" s="29" t="s">
        <v>14993</v>
      </c>
      <c r="N1907" s="29" t="s">
        <v>14993</v>
      </c>
      <c r="O1907" s="29" t="s">
        <v>14993</v>
      </c>
      <c r="P1907" s="29" t="s">
        <v>14993</v>
      </c>
      <c r="Q1907" s="29" t="s">
        <v>14993</v>
      </c>
      <c r="R1907" s="29" t="s">
        <v>14993</v>
      </c>
      <c r="S1907" s="29" t="s">
        <v>14993</v>
      </c>
      <c r="T1907" s="70" t="s">
        <v>14993</v>
      </c>
      <c r="U1907" s="67" t="s">
        <v>15225</v>
      </c>
    </row>
    <row r="1908" spans="2:21" ht="110.4" x14ac:dyDescent="0.25">
      <c r="B1908" s="10" t="s">
        <v>9030</v>
      </c>
      <c r="C1908" s="10" t="s">
        <v>9031</v>
      </c>
      <c r="D1908" s="10" t="s">
        <v>9035</v>
      </c>
      <c r="E1908" s="10" t="s">
        <v>9036</v>
      </c>
      <c r="F1908" s="10" t="s">
        <v>9037</v>
      </c>
      <c r="G1908" s="32" t="s">
        <v>9038</v>
      </c>
      <c r="H1908" s="39" t="s">
        <v>445</v>
      </c>
      <c r="I1908" s="39" t="s">
        <v>16107</v>
      </c>
      <c r="J1908" s="39">
        <v>624.01</v>
      </c>
      <c r="K1908" s="33" t="s">
        <v>14993</v>
      </c>
      <c r="L1908" s="29" t="s">
        <v>14993</v>
      </c>
      <c r="M1908" s="29" t="s">
        <v>14993</v>
      </c>
      <c r="N1908" s="29" t="s">
        <v>14993</v>
      </c>
      <c r="O1908" s="29" t="s">
        <v>14993</v>
      </c>
      <c r="P1908" s="29" t="s">
        <v>14993</v>
      </c>
      <c r="Q1908" s="29" t="s">
        <v>14993</v>
      </c>
      <c r="R1908" s="29" t="s">
        <v>14993</v>
      </c>
      <c r="S1908" s="29" t="s">
        <v>14993</v>
      </c>
      <c r="T1908" s="70" t="s">
        <v>14993</v>
      </c>
      <c r="U1908" s="67" t="s">
        <v>15225</v>
      </c>
    </row>
    <row r="1909" spans="2:21" ht="165.6" x14ac:dyDescent="0.25">
      <c r="B1909" s="10" t="s">
        <v>9030</v>
      </c>
      <c r="C1909" s="10" t="s">
        <v>9031</v>
      </c>
      <c r="D1909" s="10" t="s">
        <v>9039</v>
      </c>
      <c r="E1909" s="10" t="s">
        <v>9040</v>
      </c>
      <c r="F1909" s="10" t="s">
        <v>9041</v>
      </c>
      <c r="G1909" s="32" t="s">
        <v>9042</v>
      </c>
      <c r="H1909" s="39" t="s">
        <v>445</v>
      </c>
      <c r="I1909" s="39" t="s">
        <v>16107</v>
      </c>
      <c r="J1909" s="39">
        <v>624.02</v>
      </c>
      <c r="K1909" s="33" t="s">
        <v>14993</v>
      </c>
      <c r="L1909" s="29" t="s">
        <v>14993</v>
      </c>
      <c r="M1909" s="29" t="s">
        <v>14993</v>
      </c>
      <c r="N1909" s="29" t="s">
        <v>14993</v>
      </c>
      <c r="O1909" s="29" t="s">
        <v>14993</v>
      </c>
      <c r="P1909" s="29" t="s">
        <v>14993</v>
      </c>
      <c r="Q1909" s="29" t="s">
        <v>14993</v>
      </c>
      <c r="R1909" s="29" t="s">
        <v>14993</v>
      </c>
      <c r="S1909" s="29" t="s">
        <v>14993</v>
      </c>
      <c r="T1909" s="70" t="s">
        <v>14993</v>
      </c>
      <c r="U1909" s="67" t="s">
        <v>15225</v>
      </c>
    </row>
    <row r="1910" spans="2:21" ht="110.4" x14ac:dyDescent="0.25">
      <c r="B1910" s="10" t="s">
        <v>9030</v>
      </c>
      <c r="C1910" s="10" t="s">
        <v>9044</v>
      </c>
      <c r="D1910" s="10" t="s">
        <v>9043</v>
      </c>
      <c r="E1910" s="10" t="s">
        <v>9045</v>
      </c>
      <c r="F1910" s="10" t="s">
        <v>9046</v>
      </c>
      <c r="G1910" s="32" t="s">
        <v>9047</v>
      </c>
      <c r="H1910" s="39" t="s">
        <v>445</v>
      </c>
      <c r="I1910" s="39" t="s">
        <v>16108</v>
      </c>
      <c r="J1910" s="39">
        <v>624.03</v>
      </c>
      <c r="K1910" s="33" t="s">
        <v>14993</v>
      </c>
      <c r="L1910" s="29" t="s">
        <v>14993</v>
      </c>
      <c r="M1910" s="29" t="s">
        <v>14993</v>
      </c>
      <c r="N1910" s="29" t="s">
        <v>14993</v>
      </c>
      <c r="O1910" s="29" t="s">
        <v>14993</v>
      </c>
      <c r="P1910" s="29" t="s">
        <v>14993</v>
      </c>
      <c r="Q1910" s="29" t="s">
        <v>14993</v>
      </c>
      <c r="R1910" s="29" t="s">
        <v>14993</v>
      </c>
      <c r="S1910" s="29" t="s">
        <v>14993</v>
      </c>
      <c r="T1910" s="70" t="s">
        <v>14993</v>
      </c>
      <c r="U1910" s="67" t="s">
        <v>15225</v>
      </c>
    </row>
    <row r="1911" spans="2:21" ht="138" x14ac:dyDescent="0.25">
      <c r="B1911" s="10" t="s">
        <v>9049</v>
      </c>
      <c r="C1911" s="10" t="s">
        <v>9049</v>
      </c>
      <c r="D1911" s="10" t="s">
        <v>9048</v>
      </c>
      <c r="E1911" s="10" t="s">
        <v>9050</v>
      </c>
      <c r="F1911" s="10" t="s">
        <v>9051</v>
      </c>
      <c r="G1911" s="32" t="s">
        <v>9052</v>
      </c>
      <c r="H1911" s="39" t="s">
        <v>714</v>
      </c>
      <c r="I1911" s="39" t="s">
        <v>714</v>
      </c>
      <c r="J1911" s="39">
        <v>625</v>
      </c>
      <c r="K1911" s="33" t="s">
        <v>14993</v>
      </c>
      <c r="L1911" s="29" t="s">
        <v>14993</v>
      </c>
      <c r="M1911" s="29" t="s">
        <v>14993</v>
      </c>
      <c r="N1911" s="29" t="s">
        <v>14993</v>
      </c>
      <c r="O1911" s="29" t="s">
        <v>14993</v>
      </c>
      <c r="P1911" s="29" t="s">
        <v>14993</v>
      </c>
      <c r="Q1911" s="29" t="s">
        <v>14993</v>
      </c>
      <c r="R1911" s="29" t="s">
        <v>14993</v>
      </c>
      <c r="S1911" s="29" t="s">
        <v>14993</v>
      </c>
      <c r="T1911" s="70" t="s">
        <v>14993</v>
      </c>
      <c r="U1911" s="67" t="s">
        <v>15225</v>
      </c>
    </row>
    <row r="1912" spans="2:21" ht="248.4" x14ac:dyDescent="0.25">
      <c r="B1912" s="10" t="s">
        <v>9049</v>
      </c>
      <c r="C1912" s="10" t="s">
        <v>9049</v>
      </c>
      <c r="D1912" s="10" t="s">
        <v>9053</v>
      </c>
      <c r="E1912" s="10" t="s">
        <v>9054</v>
      </c>
      <c r="F1912" s="10" t="s">
        <v>9055</v>
      </c>
      <c r="G1912" s="32" t="s">
        <v>9056</v>
      </c>
      <c r="H1912" s="39" t="s">
        <v>714</v>
      </c>
      <c r="I1912" s="39" t="s">
        <v>714</v>
      </c>
      <c r="J1912" s="39">
        <v>625.01</v>
      </c>
      <c r="K1912" s="33" t="s">
        <v>14993</v>
      </c>
      <c r="L1912" s="29" t="s">
        <v>14993</v>
      </c>
      <c r="M1912" s="29" t="s">
        <v>14993</v>
      </c>
      <c r="N1912" s="29" t="s">
        <v>14993</v>
      </c>
      <c r="O1912" s="29" t="s">
        <v>14993</v>
      </c>
      <c r="P1912" s="29" t="s">
        <v>14993</v>
      </c>
      <c r="Q1912" s="29" t="s">
        <v>14993</v>
      </c>
      <c r="R1912" s="29" t="s">
        <v>14993</v>
      </c>
      <c r="S1912" s="29" t="s">
        <v>14993</v>
      </c>
      <c r="T1912" s="70" t="s">
        <v>14993</v>
      </c>
      <c r="U1912" s="67" t="s">
        <v>15225</v>
      </c>
    </row>
    <row r="1913" spans="2:21" ht="317.39999999999998" x14ac:dyDescent="0.25">
      <c r="B1913" s="10" t="s">
        <v>9049</v>
      </c>
      <c r="C1913" s="10" t="s">
        <v>9049</v>
      </c>
      <c r="D1913" s="10" t="s">
        <v>9057</v>
      </c>
      <c r="E1913" s="10" t="s">
        <v>9058</v>
      </c>
      <c r="F1913" s="10" t="s">
        <v>9059</v>
      </c>
      <c r="G1913" s="32" t="s">
        <v>9060</v>
      </c>
      <c r="H1913" s="39" t="s">
        <v>714</v>
      </c>
      <c r="I1913" s="39" t="s">
        <v>714</v>
      </c>
      <c r="J1913" s="39">
        <v>625.02</v>
      </c>
      <c r="K1913" s="33" t="s">
        <v>14993</v>
      </c>
      <c r="L1913" s="29" t="s">
        <v>14993</v>
      </c>
      <c r="M1913" s="29" t="s">
        <v>14993</v>
      </c>
      <c r="N1913" s="29" t="s">
        <v>14993</v>
      </c>
      <c r="O1913" s="29" t="s">
        <v>14993</v>
      </c>
      <c r="P1913" s="29" t="s">
        <v>14993</v>
      </c>
      <c r="Q1913" s="29" t="s">
        <v>14993</v>
      </c>
      <c r="R1913" s="29" t="s">
        <v>14993</v>
      </c>
      <c r="S1913" s="29" t="s">
        <v>14993</v>
      </c>
      <c r="T1913" s="70" t="s">
        <v>14993</v>
      </c>
      <c r="U1913" s="67" t="s">
        <v>15225</v>
      </c>
    </row>
    <row r="1914" spans="2:21" ht="124.2" x14ac:dyDescent="0.25">
      <c r="B1914" s="10" t="s">
        <v>9062</v>
      </c>
      <c r="C1914" s="10" t="s">
        <v>9062</v>
      </c>
      <c r="D1914" s="10" t="s">
        <v>9061</v>
      </c>
      <c r="E1914" s="10" t="s">
        <v>9063</v>
      </c>
      <c r="F1914" s="10" t="s">
        <v>9064</v>
      </c>
      <c r="G1914" s="32" t="s">
        <v>9065</v>
      </c>
      <c r="H1914" s="39" t="s">
        <v>715</v>
      </c>
      <c r="I1914" s="39" t="s">
        <v>715</v>
      </c>
      <c r="J1914" s="39">
        <v>626</v>
      </c>
      <c r="K1914" s="33" t="s">
        <v>14993</v>
      </c>
      <c r="L1914" s="29" t="s">
        <v>14993</v>
      </c>
      <c r="M1914" s="29" t="s">
        <v>14993</v>
      </c>
      <c r="N1914" s="29" t="s">
        <v>14993</v>
      </c>
      <c r="O1914" s="29" t="s">
        <v>14993</v>
      </c>
      <c r="P1914" s="29" t="s">
        <v>14993</v>
      </c>
      <c r="Q1914" s="29" t="s">
        <v>14993</v>
      </c>
      <c r="R1914" s="29" t="s">
        <v>14993</v>
      </c>
      <c r="S1914" s="29" t="s">
        <v>14993</v>
      </c>
      <c r="T1914" s="70" t="s">
        <v>14993</v>
      </c>
      <c r="U1914" s="67" t="s">
        <v>15225</v>
      </c>
    </row>
    <row r="1915" spans="2:21" ht="151.80000000000001" x14ac:dyDescent="0.25">
      <c r="B1915" s="10" t="s">
        <v>9062</v>
      </c>
      <c r="C1915" s="10" t="s">
        <v>9062</v>
      </c>
      <c r="D1915" s="10" t="s">
        <v>9066</v>
      </c>
      <c r="E1915" s="10" t="s">
        <v>9067</v>
      </c>
      <c r="F1915" s="10" t="s">
        <v>9068</v>
      </c>
      <c r="G1915" s="32" t="s">
        <v>9069</v>
      </c>
      <c r="H1915" s="39" t="s">
        <v>715</v>
      </c>
      <c r="I1915" s="39" t="s">
        <v>715</v>
      </c>
      <c r="J1915" s="39">
        <v>626.01</v>
      </c>
      <c r="K1915" s="33" t="s">
        <v>14993</v>
      </c>
      <c r="L1915" s="29" t="s">
        <v>14993</v>
      </c>
      <c r="M1915" s="29" t="s">
        <v>14993</v>
      </c>
      <c r="N1915" s="29" t="s">
        <v>14993</v>
      </c>
      <c r="O1915" s="29" t="s">
        <v>14993</v>
      </c>
      <c r="P1915" s="29" t="s">
        <v>14993</v>
      </c>
      <c r="Q1915" s="29" t="s">
        <v>14993</v>
      </c>
      <c r="R1915" s="29" t="s">
        <v>14993</v>
      </c>
      <c r="S1915" s="29" t="s">
        <v>14993</v>
      </c>
      <c r="T1915" s="70" t="s">
        <v>14993</v>
      </c>
      <c r="U1915" s="67" t="s">
        <v>15225</v>
      </c>
    </row>
    <row r="1916" spans="2:21" ht="409.6" x14ac:dyDescent="0.25">
      <c r="B1916" s="10" t="s">
        <v>9062</v>
      </c>
      <c r="C1916" s="10" t="s">
        <v>9062</v>
      </c>
      <c r="D1916" s="10" t="s">
        <v>9070</v>
      </c>
      <c r="E1916" s="10" t="s">
        <v>9071</v>
      </c>
      <c r="F1916" s="10" t="s">
        <v>9072</v>
      </c>
      <c r="G1916" s="32" t="s">
        <v>9073</v>
      </c>
      <c r="H1916" s="39" t="s">
        <v>715</v>
      </c>
      <c r="I1916" s="39" t="s">
        <v>715</v>
      </c>
      <c r="J1916" s="39">
        <v>626.02</v>
      </c>
      <c r="K1916" s="33" t="s">
        <v>14993</v>
      </c>
      <c r="L1916" s="29" t="s">
        <v>14993</v>
      </c>
      <c r="M1916" s="29" t="s">
        <v>14993</v>
      </c>
      <c r="N1916" s="29" t="s">
        <v>14993</v>
      </c>
      <c r="O1916" s="29" t="s">
        <v>14993</v>
      </c>
      <c r="P1916" s="29" t="s">
        <v>14993</v>
      </c>
      <c r="Q1916" s="29" t="s">
        <v>14993</v>
      </c>
      <c r="R1916" s="29" t="s">
        <v>14993</v>
      </c>
      <c r="S1916" s="29" t="s">
        <v>14993</v>
      </c>
      <c r="T1916" s="70" t="s">
        <v>14993</v>
      </c>
      <c r="U1916" s="67" t="s">
        <v>15225</v>
      </c>
    </row>
    <row r="1917" spans="2:21" ht="409.6" x14ac:dyDescent="0.25">
      <c r="B1917" s="10" t="s">
        <v>9075</v>
      </c>
      <c r="C1917" s="10" t="s">
        <v>9075</v>
      </c>
      <c r="D1917" s="10" t="s">
        <v>9074</v>
      </c>
      <c r="E1917" s="10" t="s">
        <v>9076</v>
      </c>
      <c r="F1917" s="10" t="s">
        <v>9077</v>
      </c>
      <c r="G1917" s="32" t="s">
        <v>9078</v>
      </c>
      <c r="H1917" s="39" t="s">
        <v>716</v>
      </c>
      <c r="I1917" s="39" t="s">
        <v>716</v>
      </c>
      <c r="J1917" s="39">
        <v>627</v>
      </c>
      <c r="K1917" s="33" t="s">
        <v>14993</v>
      </c>
      <c r="L1917" s="29" t="s">
        <v>14993</v>
      </c>
      <c r="M1917" s="29" t="s">
        <v>14993</v>
      </c>
      <c r="N1917" s="29" t="s">
        <v>14993</v>
      </c>
      <c r="O1917" s="29" t="s">
        <v>14993</v>
      </c>
      <c r="P1917" s="29" t="s">
        <v>14993</v>
      </c>
      <c r="Q1917" s="29" t="s">
        <v>14993</v>
      </c>
      <c r="R1917" s="29" t="s">
        <v>14993</v>
      </c>
      <c r="S1917" s="29" t="s">
        <v>14993</v>
      </c>
      <c r="T1917" s="70" t="s">
        <v>14993</v>
      </c>
      <c r="U1917" s="67" t="s">
        <v>15225</v>
      </c>
    </row>
    <row r="1918" spans="2:21" ht="165.6" x14ac:dyDescent="0.25">
      <c r="B1918" s="10" t="s">
        <v>9080</v>
      </c>
      <c r="C1918" s="10" t="s">
        <v>9080</v>
      </c>
      <c r="D1918" s="10" t="s">
        <v>9079</v>
      </c>
      <c r="E1918" s="10" t="s">
        <v>9081</v>
      </c>
      <c r="F1918" s="10" t="s">
        <v>9082</v>
      </c>
      <c r="G1918" s="32" t="s">
        <v>9083</v>
      </c>
      <c r="H1918" s="39" t="s">
        <v>717</v>
      </c>
      <c r="I1918" s="39" t="s">
        <v>717</v>
      </c>
      <c r="J1918" s="39">
        <v>628</v>
      </c>
      <c r="K1918" s="33" t="s">
        <v>14993</v>
      </c>
      <c r="L1918" s="29" t="s">
        <v>14993</v>
      </c>
      <c r="M1918" s="29" t="s">
        <v>14993</v>
      </c>
      <c r="N1918" s="29" t="s">
        <v>14993</v>
      </c>
      <c r="O1918" s="29" t="s">
        <v>14993</v>
      </c>
      <c r="P1918" s="29" t="s">
        <v>14993</v>
      </c>
      <c r="Q1918" s="29" t="s">
        <v>14993</v>
      </c>
      <c r="R1918" s="29" t="s">
        <v>14993</v>
      </c>
      <c r="S1918" s="29" t="s">
        <v>14993</v>
      </c>
      <c r="T1918" s="70" t="s">
        <v>14993</v>
      </c>
      <c r="U1918" s="67" t="s">
        <v>15225</v>
      </c>
    </row>
    <row r="1919" spans="2:21" ht="358.8" x14ac:dyDescent="0.25">
      <c r="B1919" s="10" t="s">
        <v>9080</v>
      </c>
      <c r="C1919" s="10" t="s">
        <v>9080</v>
      </c>
      <c r="D1919" s="10" t="s">
        <v>9084</v>
      </c>
      <c r="E1919" s="10" t="s">
        <v>9085</v>
      </c>
      <c r="F1919" s="10" t="s">
        <v>15168</v>
      </c>
      <c r="G1919" s="32" t="s">
        <v>9086</v>
      </c>
      <c r="H1919" s="39" t="s">
        <v>717</v>
      </c>
      <c r="I1919" s="39" t="s">
        <v>717</v>
      </c>
      <c r="J1919" s="39">
        <v>628.01</v>
      </c>
      <c r="K1919" s="33" t="s">
        <v>14993</v>
      </c>
      <c r="L1919" s="29" t="s">
        <v>14993</v>
      </c>
      <c r="M1919" s="29" t="s">
        <v>14993</v>
      </c>
      <c r="N1919" s="29" t="s">
        <v>14993</v>
      </c>
      <c r="O1919" s="29" t="s">
        <v>14993</v>
      </c>
      <c r="P1919" s="29" t="s">
        <v>14993</v>
      </c>
      <c r="Q1919" s="29" t="s">
        <v>14993</v>
      </c>
      <c r="R1919" s="29" t="s">
        <v>14993</v>
      </c>
      <c r="S1919" s="29" t="s">
        <v>14993</v>
      </c>
      <c r="T1919" s="70" t="s">
        <v>14993</v>
      </c>
      <c r="U1919" s="67" t="s">
        <v>15225</v>
      </c>
    </row>
    <row r="1920" spans="2:21" ht="193.2" x14ac:dyDescent="0.25">
      <c r="B1920" s="10" t="s">
        <v>9088</v>
      </c>
      <c r="C1920" s="10" t="s">
        <v>9088</v>
      </c>
      <c r="D1920" s="10" t="s">
        <v>9087</v>
      </c>
      <c r="E1920" s="10" t="s">
        <v>9089</v>
      </c>
      <c r="F1920" s="10" t="s">
        <v>9090</v>
      </c>
      <c r="G1920" s="32" t="s">
        <v>9091</v>
      </c>
      <c r="H1920" s="39" t="s">
        <v>904</v>
      </c>
      <c r="I1920" s="39" t="s">
        <v>904</v>
      </c>
      <c r="J1920" s="39">
        <v>629</v>
      </c>
      <c r="K1920" s="33" t="s">
        <v>14993</v>
      </c>
      <c r="L1920" s="29" t="s">
        <v>14993</v>
      </c>
      <c r="M1920" s="29" t="s">
        <v>14993</v>
      </c>
      <c r="N1920" s="29" t="s">
        <v>14993</v>
      </c>
      <c r="O1920" s="29" t="s">
        <v>14993</v>
      </c>
      <c r="P1920" s="29" t="s">
        <v>14993</v>
      </c>
      <c r="Q1920" s="29" t="s">
        <v>14993</v>
      </c>
      <c r="R1920" s="29" t="s">
        <v>14993</v>
      </c>
      <c r="S1920" s="29" t="s">
        <v>14993</v>
      </c>
      <c r="T1920" s="70" t="s">
        <v>14993</v>
      </c>
      <c r="U1920" s="67" t="s">
        <v>15225</v>
      </c>
    </row>
    <row r="1921" spans="2:21" ht="110.4" x14ac:dyDescent="0.25">
      <c r="B1921" s="10" t="s">
        <v>9088</v>
      </c>
      <c r="C1921" s="10" t="s">
        <v>9088</v>
      </c>
      <c r="D1921" s="10" t="s">
        <v>9092</v>
      </c>
      <c r="E1921" s="10" t="s">
        <v>9093</v>
      </c>
      <c r="F1921" s="10" t="s">
        <v>9094</v>
      </c>
      <c r="G1921" s="32" t="s">
        <v>9095</v>
      </c>
      <c r="H1921" s="39" t="s">
        <v>904</v>
      </c>
      <c r="I1921" s="39" t="s">
        <v>904</v>
      </c>
      <c r="J1921" s="39">
        <v>629.01</v>
      </c>
      <c r="K1921" s="33" t="s">
        <v>14993</v>
      </c>
      <c r="L1921" s="29" t="s">
        <v>14993</v>
      </c>
      <c r="M1921" s="29" t="s">
        <v>14993</v>
      </c>
      <c r="N1921" s="29" t="s">
        <v>14993</v>
      </c>
      <c r="O1921" s="29" t="s">
        <v>14993</v>
      </c>
      <c r="P1921" s="29" t="s">
        <v>14993</v>
      </c>
      <c r="Q1921" s="29" t="s">
        <v>14993</v>
      </c>
      <c r="R1921" s="29" t="s">
        <v>14993</v>
      </c>
      <c r="S1921" s="29" t="s">
        <v>14993</v>
      </c>
      <c r="T1921" s="70" t="s">
        <v>14993</v>
      </c>
      <c r="U1921" s="67" t="s">
        <v>15225</v>
      </c>
    </row>
    <row r="1922" spans="2:21" ht="409.6" x14ac:dyDescent="0.25">
      <c r="B1922" s="48" t="s">
        <v>446</v>
      </c>
      <c r="C1922" s="10" t="s">
        <v>446</v>
      </c>
      <c r="D1922" s="10" t="s">
        <v>9100</v>
      </c>
      <c r="E1922" s="10" t="s">
        <v>9101</v>
      </c>
      <c r="F1922" s="10" t="s">
        <v>9102</v>
      </c>
      <c r="G1922" s="32" t="s">
        <v>9103</v>
      </c>
      <c r="H1922" s="39" t="s">
        <v>446</v>
      </c>
      <c r="I1922" s="39" t="s">
        <v>446</v>
      </c>
      <c r="J1922" s="39">
        <v>630</v>
      </c>
      <c r="K1922" s="33" t="b">
        <v>1</v>
      </c>
      <c r="L1922" s="29" t="s">
        <v>14993</v>
      </c>
      <c r="M1922" s="29" t="s">
        <v>14993</v>
      </c>
      <c r="N1922" s="29" t="s">
        <v>14993</v>
      </c>
      <c r="O1922" s="29" t="s">
        <v>16282</v>
      </c>
      <c r="P1922" s="29" t="s">
        <v>14993</v>
      </c>
      <c r="Q1922" s="29" t="s">
        <v>14993</v>
      </c>
      <c r="R1922" s="29" t="s">
        <v>14993</v>
      </c>
      <c r="S1922" s="29" t="s">
        <v>14993</v>
      </c>
      <c r="T1922" s="70" t="s">
        <v>15195</v>
      </c>
      <c r="U1922" s="67" t="s">
        <v>15225</v>
      </c>
    </row>
    <row r="1923" spans="2:21" ht="110.4" x14ac:dyDescent="0.25">
      <c r="B1923" s="48" t="s">
        <v>446</v>
      </c>
      <c r="C1923" s="10" t="s">
        <v>446</v>
      </c>
      <c r="D1923" s="10" t="s">
        <v>9096</v>
      </c>
      <c r="E1923" s="10" t="s">
        <v>9097</v>
      </c>
      <c r="F1923" s="10" t="s">
        <v>9098</v>
      </c>
      <c r="G1923" s="32" t="s">
        <v>9099</v>
      </c>
      <c r="H1923" s="39" t="s">
        <v>446</v>
      </c>
      <c r="I1923" s="39" t="s">
        <v>446</v>
      </c>
      <c r="J1923" s="39">
        <v>630.01</v>
      </c>
      <c r="K1923" s="33" t="b">
        <v>1</v>
      </c>
      <c r="L1923" s="29" t="s">
        <v>14993</v>
      </c>
      <c r="M1923" s="29" t="s">
        <v>14993</v>
      </c>
      <c r="N1923" s="29" t="s">
        <v>14993</v>
      </c>
      <c r="O1923" s="29" t="s">
        <v>16282</v>
      </c>
      <c r="P1923" s="29" t="s">
        <v>16282</v>
      </c>
      <c r="Q1923" s="29" t="s">
        <v>14993</v>
      </c>
      <c r="R1923" s="29" t="s">
        <v>14993</v>
      </c>
      <c r="S1923" s="29" t="s">
        <v>14993</v>
      </c>
      <c r="T1923" s="70" t="s">
        <v>15622</v>
      </c>
      <c r="U1923" s="67" t="s">
        <v>15225</v>
      </c>
    </row>
    <row r="1924" spans="2:21" ht="220.8" x14ac:dyDescent="0.25">
      <c r="B1924" s="10" t="s">
        <v>9105</v>
      </c>
      <c r="C1924" s="10" t="s">
        <v>9105</v>
      </c>
      <c r="D1924" s="10" t="s">
        <v>9104</v>
      </c>
      <c r="E1924" s="10" t="s">
        <v>9106</v>
      </c>
      <c r="F1924" s="10" t="s">
        <v>9107</v>
      </c>
      <c r="G1924" s="32" t="s">
        <v>9108</v>
      </c>
      <c r="H1924" s="39" t="s">
        <v>447</v>
      </c>
      <c r="I1924" s="39" t="s">
        <v>447</v>
      </c>
      <c r="J1924" s="39">
        <v>631</v>
      </c>
      <c r="K1924" s="33" t="s">
        <v>14993</v>
      </c>
      <c r="L1924" s="29" t="s">
        <v>14993</v>
      </c>
      <c r="M1924" s="29" t="s">
        <v>14993</v>
      </c>
      <c r="N1924" s="29" t="s">
        <v>14993</v>
      </c>
      <c r="O1924" s="29" t="s">
        <v>14993</v>
      </c>
      <c r="P1924" s="29" t="s">
        <v>14993</v>
      </c>
      <c r="Q1924" s="29" t="s">
        <v>14993</v>
      </c>
      <c r="R1924" s="29" t="s">
        <v>14993</v>
      </c>
      <c r="S1924" s="29" t="s">
        <v>14993</v>
      </c>
      <c r="T1924" s="70" t="s">
        <v>14993</v>
      </c>
      <c r="U1924" s="67" t="s">
        <v>15225</v>
      </c>
    </row>
    <row r="1925" spans="2:21" ht="409.6" x14ac:dyDescent="0.25">
      <c r="B1925" s="10" t="s">
        <v>9105</v>
      </c>
      <c r="C1925" s="10" t="s">
        <v>9105</v>
      </c>
      <c r="D1925" s="10" t="s">
        <v>9109</v>
      </c>
      <c r="E1925" s="10" t="s">
        <v>9110</v>
      </c>
      <c r="F1925" s="10" t="s">
        <v>9111</v>
      </c>
      <c r="G1925" s="32" t="s">
        <v>9112</v>
      </c>
      <c r="H1925" s="39" t="s">
        <v>447</v>
      </c>
      <c r="I1925" s="39" t="s">
        <v>447</v>
      </c>
      <c r="J1925" s="39">
        <v>631.01</v>
      </c>
      <c r="K1925" s="33" t="s">
        <v>14993</v>
      </c>
      <c r="L1925" s="29" t="s">
        <v>14993</v>
      </c>
      <c r="M1925" s="29" t="s">
        <v>14993</v>
      </c>
      <c r="N1925" s="29" t="s">
        <v>14993</v>
      </c>
      <c r="O1925" s="29" t="s">
        <v>14993</v>
      </c>
      <c r="P1925" s="29" t="s">
        <v>14993</v>
      </c>
      <c r="Q1925" s="29" t="s">
        <v>14993</v>
      </c>
      <c r="R1925" s="29" t="s">
        <v>14993</v>
      </c>
      <c r="S1925" s="29" t="s">
        <v>14993</v>
      </c>
      <c r="T1925" s="70" t="s">
        <v>14993</v>
      </c>
      <c r="U1925" s="67" t="s">
        <v>15225</v>
      </c>
    </row>
    <row r="1926" spans="2:21" ht="386.4" x14ac:dyDescent="0.25">
      <c r="B1926" s="10" t="s">
        <v>9114</v>
      </c>
      <c r="C1926" s="10" t="s">
        <v>9114</v>
      </c>
      <c r="D1926" s="10" t="s">
        <v>9113</v>
      </c>
      <c r="E1926" s="10" t="s">
        <v>9115</v>
      </c>
      <c r="F1926" s="10" t="s">
        <v>9116</v>
      </c>
      <c r="G1926" s="32" t="s">
        <v>9117</v>
      </c>
      <c r="H1926" s="39" t="s">
        <v>448</v>
      </c>
      <c r="I1926" s="39" t="s">
        <v>448</v>
      </c>
      <c r="J1926" s="39">
        <v>632</v>
      </c>
      <c r="K1926" s="33" t="s">
        <v>14993</v>
      </c>
      <c r="L1926" s="29" t="s">
        <v>14993</v>
      </c>
      <c r="M1926" s="29" t="s">
        <v>14993</v>
      </c>
      <c r="N1926" s="29" t="s">
        <v>14993</v>
      </c>
      <c r="O1926" s="29" t="s">
        <v>14993</v>
      </c>
      <c r="P1926" s="29" t="s">
        <v>14993</v>
      </c>
      <c r="Q1926" s="29" t="s">
        <v>14993</v>
      </c>
      <c r="R1926" s="29" t="s">
        <v>14993</v>
      </c>
      <c r="S1926" s="29" t="s">
        <v>14993</v>
      </c>
      <c r="T1926" s="70" t="s">
        <v>14993</v>
      </c>
      <c r="U1926" s="67" t="s">
        <v>15225</v>
      </c>
    </row>
    <row r="1927" spans="2:21" ht="138" x14ac:dyDescent="0.25">
      <c r="B1927" s="10" t="s">
        <v>9119</v>
      </c>
      <c r="C1927" s="10" t="s">
        <v>9119</v>
      </c>
      <c r="D1927" s="10" t="s">
        <v>9118</v>
      </c>
      <c r="E1927" s="10" t="s">
        <v>9120</v>
      </c>
      <c r="F1927" s="10" t="s">
        <v>9121</v>
      </c>
      <c r="G1927" s="32" t="s">
        <v>9122</v>
      </c>
      <c r="H1927" s="39" t="s">
        <v>451</v>
      </c>
      <c r="I1927" s="39" t="s">
        <v>451</v>
      </c>
      <c r="J1927" s="39">
        <v>635</v>
      </c>
      <c r="K1927" s="33" t="s">
        <v>14993</v>
      </c>
      <c r="L1927" s="29" t="s">
        <v>14993</v>
      </c>
      <c r="M1927" s="29" t="s">
        <v>14993</v>
      </c>
      <c r="N1927" s="29" t="s">
        <v>14993</v>
      </c>
      <c r="O1927" s="29" t="s">
        <v>14993</v>
      </c>
      <c r="P1927" s="29" t="s">
        <v>14993</v>
      </c>
      <c r="Q1927" s="29" t="s">
        <v>14993</v>
      </c>
      <c r="R1927" s="29" t="s">
        <v>14993</v>
      </c>
      <c r="S1927" s="29" t="s">
        <v>14993</v>
      </c>
      <c r="T1927" s="70" t="s">
        <v>14993</v>
      </c>
      <c r="U1927" s="67" t="s">
        <v>15225</v>
      </c>
    </row>
    <row r="1928" spans="2:21" ht="409.6" x14ac:dyDescent="0.25">
      <c r="B1928" s="10" t="s">
        <v>9119</v>
      </c>
      <c r="C1928" s="10" t="s">
        <v>9119</v>
      </c>
      <c r="D1928" s="10" t="s">
        <v>9123</v>
      </c>
      <c r="E1928" s="10" t="s">
        <v>9124</v>
      </c>
      <c r="F1928" s="10" t="s">
        <v>9125</v>
      </c>
      <c r="G1928" s="32" t="s">
        <v>9126</v>
      </c>
      <c r="H1928" s="39" t="s">
        <v>451</v>
      </c>
      <c r="I1928" s="39" t="s">
        <v>451</v>
      </c>
      <c r="J1928" s="39">
        <v>635.01</v>
      </c>
      <c r="K1928" s="33" t="s">
        <v>14993</v>
      </c>
      <c r="L1928" s="29" t="s">
        <v>14993</v>
      </c>
      <c r="M1928" s="29" t="s">
        <v>14993</v>
      </c>
      <c r="N1928" s="29" t="s">
        <v>14993</v>
      </c>
      <c r="O1928" s="29" t="s">
        <v>14993</v>
      </c>
      <c r="P1928" s="29" t="s">
        <v>14993</v>
      </c>
      <c r="Q1928" s="29" t="s">
        <v>14993</v>
      </c>
      <c r="R1928" s="29" t="s">
        <v>14993</v>
      </c>
      <c r="S1928" s="29" t="s">
        <v>14993</v>
      </c>
      <c r="T1928" s="70" t="s">
        <v>14993</v>
      </c>
      <c r="U1928" s="67" t="s">
        <v>15225</v>
      </c>
    </row>
    <row r="1929" spans="2:21" ht="207" x14ac:dyDescent="0.25">
      <c r="B1929" s="10" t="s">
        <v>9128</v>
      </c>
      <c r="C1929" s="10" t="s">
        <v>9128</v>
      </c>
      <c r="D1929" s="10" t="s">
        <v>9127</v>
      </c>
      <c r="E1929" s="10" t="s">
        <v>9129</v>
      </c>
      <c r="F1929" s="10" t="s">
        <v>9130</v>
      </c>
      <c r="G1929" s="32" t="s">
        <v>9131</v>
      </c>
      <c r="H1929" s="39" t="s">
        <v>453</v>
      </c>
      <c r="I1929" s="39" t="s">
        <v>453</v>
      </c>
      <c r="J1929" s="39">
        <v>637</v>
      </c>
      <c r="K1929" s="33" t="s">
        <v>14993</v>
      </c>
      <c r="L1929" s="29" t="s">
        <v>14993</v>
      </c>
      <c r="M1929" s="29" t="s">
        <v>14993</v>
      </c>
      <c r="N1929" s="29" t="s">
        <v>14993</v>
      </c>
      <c r="O1929" s="29" t="s">
        <v>14993</v>
      </c>
      <c r="P1929" s="29" t="s">
        <v>14993</v>
      </c>
      <c r="Q1929" s="29" t="s">
        <v>14993</v>
      </c>
      <c r="R1929" s="29" t="s">
        <v>14993</v>
      </c>
      <c r="S1929" s="29" t="s">
        <v>14993</v>
      </c>
      <c r="T1929" s="70" t="s">
        <v>14993</v>
      </c>
      <c r="U1929" s="67" t="s">
        <v>15225</v>
      </c>
    </row>
    <row r="1930" spans="2:21" ht="409.6" x14ac:dyDescent="0.25">
      <c r="B1930" s="10" t="s">
        <v>9133</v>
      </c>
      <c r="C1930" s="10" t="s">
        <v>9133</v>
      </c>
      <c r="D1930" s="10" t="s">
        <v>9132</v>
      </c>
      <c r="E1930" s="10" t="s">
        <v>9134</v>
      </c>
      <c r="F1930" s="10" t="s">
        <v>9135</v>
      </c>
      <c r="G1930" s="32" t="s">
        <v>9136</v>
      </c>
      <c r="H1930" s="39" t="s">
        <v>718</v>
      </c>
      <c r="I1930" s="39" t="s">
        <v>718</v>
      </c>
      <c r="J1930" s="39">
        <v>638</v>
      </c>
      <c r="K1930" s="33" t="s">
        <v>14993</v>
      </c>
      <c r="L1930" s="29" t="s">
        <v>14993</v>
      </c>
      <c r="M1930" s="29" t="s">
        <v>14993</v>
      </c>
      <c r="N1930" s="29" t="s">
        <v>14993</v>
      </c>
      <c r="O1930" s="29" t="s">
        <v>14993</v>
      </c>
      <c r="P1930" s="29" t="s">
        <v>14993</v>
      </c>
      <c r="Q1930" s="29" t="s">
        <v>14993</v>
      </c>
      <c r="R1930" s="29" t="s">
        <v>14993</v>
      </c>
      <c r="S1930" s="29" t="s">
        <v>14993</v>
      </c>
      <c r="T1930" s="70" t="s">
        <v>14993</v>
      </c>
      <c r="U1930" s="67" t="s">
        <v>15225</v>
      </c>
    </row>
    <row r="1931" spans="2:21" ht="165.6" x14ac:dyDescent="0.25">
      <c r="B1931" s="10" t="s">
        <v>9138</v>
      </c>
      <c r="C1931" s="10" t="s">
        <v>9138</v>
      </c>
      <c r="D1931" s="10" t="s">
        <v>9137</v>
      </c>
      <c r="E1931" s="10" t="s">
        <v>9139</v>
      </c>
      <c r="F1931" s="10" t="s">
        <v>9140</v>
      </c>
      <c r="G1931" s="32" t="s">
        <v>9141</v>
      </c>
      <c r="H1931" s="39" t="s">
        <v>719</v>
      </c>
      <c r="I1931" s="39" t="s">
        <v>719</v>
      </c>
      <c r="J1931" s="39">
        <v>639</v>
      </c>
      <c r="K1931" s="33" t="s">
        <v>14993</v>
      </c>
      <c r="L1931" s="29" t="s">
        <v>14993</v>
      </c>
      <c r="M1931" s="29" t="s">
        <v>14993</v>
      </c>
      <c r="N1931" s="29" t="s">
        <v>14993</v>
      </c>
      <c r="O1931" s="29" t="s">
        <v>14993</v>
      </c>
      <c r="P1931" s="29" t="s">
        <v>14993</v>
      </c>
      <c r="Q1931" s="29" t="s">
        <v>14993</v>
      </c>
      <c r="R1931" s="29" t="s">
        <v>14993</v>
      </c>
      <c r="S1931" s="29" t="s">
        <v>14993</v>
      </c>
      <c r="T1931" s="70" t="s">
        <v>14993</v>
      </c>
      <c r="U1931" s="67" t="s">
        <v>15225</v>
      </c>
    </row>
    <row r="1932" spans="2:21" ht="409.6" x14ac:dyDescent="0.25">
      <c r="B1932" s="10" t="s">
        <v>9138</v>
      </c>
      <c r="C1932" s="10" t="s">
        <v>9138</v>
      </c>
      <c r="D1932" s="10" t="s">
        <v>9142</v>
      </c>
      <c r="E1932" s="10" t="s">
        <v>9143</v>
      </c>
      <c r="F1932" s="10" t="s">
        <v>9144</v>
      </c>
      <c r="G1932" s="32" t="s">
        <v>9145</v>
      </c>
      <c r="H1932" s="39" t="s">
        <v>719</v>
      </c>
      <c r="I1932" s="39" t="s">
        <v>719</v>
      </c>
      <c r="J1932" s="39">
        <v>639.01</v>
      </c>
      <c r="K1932" s="33" t="s">
        <v>14993</v>
      </c>
      <c r="L1932" s="29" t="s">
        <v>14993</v>
      </c>
      <c r="M1932" s="29" t="s">
        <v>14993</v>
      </c>
      <c r="N1932" s="29" t="s">
        <v>14993</v>
      </c>
      <c r="O1932" s="29" t="s">
        <v>14993</v>
      </c>
      <c r="P1932" s="29" t="s">
        <v>14993</v>
      </c>
      <c r="Q1932" s="29" t="s">
        <v>14993</v>
      </c>
      <c r="R1932" s="29" t="s">
        <v>14993</v>
      </c>
      <c r="S1932" s="29" t="s">
        <v>14993</v>
      </c>
      <c r="T1932" s="70" t="s">
        <v>14993</v>
      </c>
      <c r="U1932" s="67" t="s">
        <v>15225</v>
      </c>
    </row>
    <row r="1933" spans="2:21" ht="193.2" x14ac:dyDescent="0.25">
      <c r="B1933" s="10" t="s">
        <v>9147</v>
      </c>
      <c r="C1933" s="10" t="s">
        <v>9147</v>
      </c>
      <c r="D1933" s="10" t="s">
        <v>9146</v>
      </c>
      <c r="E1933" s="10" t="s">
        <v>9148</v>
      </c>
      <c r="F1933" s="10" t="s">
        <v>9149</v>
      </c>
      <c r="G1933" s="32" t="s">
        <v>9150</v>
      </c>
      <c r="H1933" s="39" t="s">
        <v>720</v>
      </c>
      <c r="I1933" s="39" t="s">
        <v>720</v>
      </c>
      <c r="J1933" s="39">
        <v>640</v>
      </c>
      <c r="K1933" s="33" t="s">
        <v>14993</v>
      </c>
      <c r="L1933" s="29" t="s">
        <v>14993</v>
      </c>
      <c r="M1933" s="29" t="s">
        <v>14993</v>
      </c>
      <c r="N1933" s="29" t="s">
        <v>14993</v>
      </c>
      <c r="O1933" s="29" t="s">
        <v>14993</v>
      </c>
      <c r="P1933" s="29" t="s">
        <v>14993</v>
      </c>
      <c r="Q1933" s="29" t="s">
        <v>14993</v>
      </c>
      <c r="R1933" s="29" t="s">
        <v>14993</v>
      </c>
      <c r="S1933" s="29" t="s">
        <v>14993</v>
      </c>
      <c r="T1933" s="70" t="s">
        <v>14993</v>
      </c>
      <c r="U1933" s="67" t="s">
        <v>15225</v>
      </c>
    </row>
    <row r="1934" spans="2:21" ht="409.6" x14ac:dyDescent="0.25">
      <c r="B1934" s="10" t="s">
        <v>9147</v>
      </c>
      <c r="C1934" s="10" t="s">
        <v>9147</v>
      </c>
      <c r="D1934" s="10" t="s">
        <v>9151</v>
      </c>
      <c r="E1934" s="10" t="s">
        <v>9152</v>
      </c>
      <c r="F1934" s="10" t="s">
        <v>9153</v>
      </c>
      <c r="G1934" s="32" t="s">
        <v>9154</v>
      </c>
      <c r="H1934" s="39" t="s">
        <v>720</v>
      </c>
      <c r="I1934" s="39" t="s">
        <v>720</v>
      </c>
      <c r="J1934" s="39">
        <v>640.01</v>
      </c>
      <c r="K1934" s="33" t="s">
        <v>14993</v>
      </c>
      <c r="L1934" s="29" t="s">
        <v>14993</v>
      </c>
      <c r="M1934" s="29" t="s">
        <v>14993</v>
      </c>
      <c r="N1934" s="29" t="s">
        <v>14993</v>
      </c>
      <c r="O1934" s="29" t="s">
        <v>14993</v>
      </c>
      <c r="P1934" s="29" t="s">
        <v>14993</v>
      </c>
      <c r="Q1934" s="29" t="s">
        <v>14993</v>
      </c>
      <c r="R1934" s="29" t="s">
        <v>14993</v>
      </c>
      <c r="S1934" s="29" t="s">
        <v>14993</v>
      </c>
      <c r="T1934" s="70" t="s">
        <v>14993</v>
      </c>
      <c r="U1934" s="67" t="s">
        <v>15225</v>
      </c>
    </row>
    <row r="1935" spans="2:21" ht="331.2" x14ac:dyDescent="0.25">
      <c r="B1935" s="10" t="s">
        <v>9156</v>
      </c>
      <c r="C1935" s="10" t="s">
        <v>9156</v>
      </c>
      <c r="D1935" s="10" t="s">
        <v>9155</v>
      </c>
      <c r="E1935" s="10" t="s">
        <v>9157</v>
      </c>
      <c r="F1935" s="10" t="s">
        <v>9158</v>
      </c>
      <c r="G1935" s="32" t="s">
        <v>9159</v>
      </c>
      <c r="H1935" s="39" t="s">
        <v>721</v>
      </c>
      <c r="I1935" s="39" t="s">
        <v>721</v>
      </c>
      <c r="J1935" s="39">
        <v>641</v>
      </c>
      <c r="K1935" s="33" t="s">
        <v>14993</v>
      </c>
      <c r="L1935" s="29" t="s">
        <v>14993</v>
      </c>
      <c r="M1935" s="29" t="s">
        <v>14993</v>
      </c>
      <c r="N1935" s="29" t="s">
        <v>14993</v>
      </c>
      <c r="O1935" s="29" t="s">
        <v>14993</v>
      </c>
      <c r="P1935" s="29" t="s">
        <v>14993</v>
      </c>
      <c r="Q1935" s="29" t="s">
        <v>14993</v>
      </c>
      <c r="R1935" s="29" t="s">
        <v>14993</v>
      </c>
      <c r="S1935" s="29" t="s">
        <v>14993</v>
      </c>
      <c r="T1935" s="70" t="s">
        <v>14993</v>
      </c>
      <c r="U1935" s="67" t="s">
        <v>15225</v>
      </c>
    </row>
    <row r="1936" spans="2:21" ht="409.6" x14ac:dyDescent="0.25">
      <c r="B1936" s="10" t="s">
        <v>9156</v>
      </c>
      <c r="C1936" s="10" t="s">
        <v>9156</v>
      </c>
      <c r="D1936" s="10" t="s">
        <v>9160</v>
      </c>
      <c r="E1936" s="10" t="s">
        <v>9161</v>
      </c>
      <c r="F1936" s="10" t="s">
        <v>9162</v>
      </c>
      <c r="G1936" s="32" t="s">
        <v>9163</v>
      </c>
      <c r="H1936" s="39" t="s">
        <v>721</v>
      </c>
      <c r="I1936" s="39" t="s">
        <v>721</v>
      </c>
      <c r="J1936" s="39">
        <v>641.01</v>
      </c>
      <c r="K1936" s="33" t="s">
        <v>14993</v>
      </c>
      <c r="L1936" s="29" t="s">
        <v>14993</v>
      </c>
      <c r="M1936" s="29" t="s">
        <v>14993</v>
      </c>
      <c r="N1936" s="29" t="s">
        <v>14993</v>
      </c>
      <c r="O1936" s="29" t="s">
        <v>14993</v>
      </c>
      <c r="P1936" s="29" t="s">
        <v>14993</v>
      </c>
      <c r="Q1936" s="29" t="s">
        <v>14993</v>
      </c>
      <c r="R1936" s="29" t="s">
        <v>14993</v>
      </c>
      <c r="S1936" s="29" t="s">
        <v>14993</v>
      </c>
      <c r="T1936" s="70" t="s">
        <v>14993</v>
      </c>
      <c r="U1936" s="67" t="s">
        <v>15225</v>
      </c>
    </row>
    <row r="1937" spans="2:21" ht="110.4" x14ac:dyDescent="0.25">
      <c r="B1937" s="10" t="s">
        <v>9165</v>
      </c>
      <c r="C1937" s="10" t="s">
        <v>9165</v>
      </c>
      <c r="D1937" s="10" t="s">
        <v>9164</v>
      </c>
      <c r="E1937" s="10" t="s">
        <v>9166</v>
      </c>
      <c r="F1937" s="10" t="s">
        <v>9167</v>
      </c>
      <c r="G1937" s="32" t="s">
        <v>9168</v>
      </c>
      <c r="H1937" s="39" t="s">
        <v>722</v>
      </c>
      <c r="I1937" s="39" t="s">
        <v>722</v>
      </c>
      <c r="J1937" s="39">
        <v>642</v>
      </c>
      <c r="K1937" s="33" t="s">
        <v>14993</v>
      </c>
      <c r="L1937" s="29" t="s">
        <v>14993</v>
      </c>
      <c r="M1937" s="29" t="s">
        <v>14993</v>
      </c>
      <c r="N1937" s="29" t="s">
        <v>14993</v>
      </c>
      <c r="O1937" s="29" t="s">
        <v>14993</v>
      </c>
      <c r="P1937" s="29" t="s">
        <v>14993</v>
      </c>
      <c r="Q1937" s="29" t="s">
        <v>14993</v>
      </c>
      <c r="R1937" s="29" t="s">
        <v>14993</v>
      </c>
      <c r="S1937" s="29" t="s">
        <v>14993</v>
      </c>
      <c r="T1937" s="70" t="s">
        <v>14993</v>
      </c>
      <c r="U1937" s="67" t="s">
        <v>15225</v>
      </c>
    </row>
    <row r="1938" spans="2:21" ht="110.4" x14ac:dyDescent="0.25">
      <c r="B1938" s="10" t="s">
        <v>9165</v>
      </c>
      <c r="C1938" s="10" t="s">
        <v>9165</v>
      </c>
      <c r="D1938" s="10" t="s">
        <v>9169</v>
      </c>
      <c r="E1938" s="10" t="s">
        <v>9170</v>
      </c>
      <c r="F1938" s="10" t="s">
        <v>9171</v>
      </c>
      <c r="G1938" s="32" t="s">
        <v>9172</v>
      </c>
      <c r="H1938" s="39" t="s">
        <v>722</v>
      </c>
      <c r="I1938" s="39" t="s">
        <v>722</v>
      </c>
      <c r="J1938" s="39">
        <v>642.01</v>
      </c>
      <c r="K1938" s="33" t="s">
        <v>14993</v>
      </c>
      <c r="L1938" s="29" t="s">
        <v>14993</v>
      </c>
      <c r="M1938" s="29" t="s">
        <v>14993</v>
      </c>
      <c r="N1938" s="29" t="s">
        <v>14993</v>
      </c>
      <c r="O1938" s="29" t="s">
        <v>14993</v>
      </c>
      <c r="P1938" s="29" t="s">
        <v>14993</v>
      </c>
      <c r="Q1938" s="29" t="s">
        <v>14993</v>
      </c>
      <c r="R1938" s="29" t="s">
        <v>14993</v>
      </c>
      <c r="S1938" s="29" t="s">
        <v>14993</v>
      </c>
      <c r="T1938" s="70" t="s">
        <v>14993</v>
      </c>
      <c r="U1938" s="67" t="s">
        <v>15225</v>
      </c>
    </row>
    <row r="1939" spans="2:21" ht="124.2" x14ac:dyDescent="0.25">
      <c r="B1939" s="10" t="s">
        <v>9174</v>
      </c>
      <c r="C1939" s="10" t="s">
        <v>9174</v>
      </c>
      <c r="D1939" s="10" t="s">
        <v>9173</v>
      </c>
      <c r="E1939" s="10" t="s">
        <v>9175</v>
      </c>
      <c r="F1939" s="10" t="s">
        <v>9176</v>
      </c>
      <c r="G1939" s="32" t="s">
        <v>9177</v>
      </c>
      <c r="H1939" s="39" t="s">
        <v>723</v>
      </c>
      <c r="I1939" s="39" t="s">
        <v>723</v>
      </c>
      <c r="J1939" s="39">
        <v>643</v>
      </c>
      <c r="K1939" s="33" t="s">
        <v>14993</v>
      </c>
      <c r="L1939" s="29" t="s">
        <v>14993</v>
      </c>
      <c r="M1939" s="29" t="s">
        <v>14993</v>
      </c>
      <c r="N1939" s="29" t="s">
        <v>14993</v>
      </c>
      <c r="O1939" s="29" t="s">
        <v>14993</v>
      </c>
      <c r="P1939" s="29" t="s">
        <v>14993</v>
      </c>
      <c r="Q1939" s="29" t="s">
        <v>14993</v>
      </c>
      <c r="R1939" s="29" t="s">
        <v>14993</v>
      </c>
      <c r="S1939" s="29" t="s">
        <v>14993</v>
      </c>
      <c r="T1939" s="70" t="s">
        <v>14993</v>
      </c>
      <c r="U1939" s="67" t="s">
        <v>15225</v>
      </c>
    </row>
    <row r="1940" spans="2:21" ht="409.6" x14ac:dyDescent="0.25">
      <c r="B1940" s="10" t="s">
        <v>9174</v>
      </c>
      <c r="C1940" s="10" t="s">
        <v>9174</v>
      </c>
      <c r="D1940" s="10" t="s">
        <v>9178</v>
      </c>
      <c r="E1940" s="10" t="s">
        <v>9179</v>
      </c>
      <c r="F1940" s="10" t="s">
        <v>9180</v>
      </c>
      <c r="G1940" s="32" t="s">
        <v>9181</v>
      </c>
      <c r="H1940" s="39" t="s">
        <v>723</v>
      </c>
      <c r="I1940" s="39" t="s">
        <v>723</v>
      </c>
      <c r="J1940" s="39">
        <v>643.01</v>
      </c>
      <c r="K1940" s="33" t="s">
        <v>14993</v>
      </c>
      <c r="L1940" s="29" t="s">
        <v>14993</v>
      </c>
      <c r="M1940" s="29" t="s">
        <v>14993</v>
      </c>
      <c r="N1940" s="29" t="s">
        <v>14993</v>
      </c>
      <c r="O1940" s="29" t="s">
        <v>14993</v>
      </c>
      <c r="P1940" s="29" t="s">
        <v>14993</v>
      </c>
      <c r="Q1940" s="29" t="s">
        <v>14993</v>
      </c>
      <c r="R1940" s="29" t="s">
        <v>14993</v>
      </c>
      <c r="S1940" s="29" t="s">
        <v>14993</v>
      </c>
      <c r="T1940" s="70" t="s">
        <v>14993</v>
      </c>
      <c r="U1940" s="67" t="s">
        <v>15225</v>
      </c>
    </row>
    <row r="1941" spans="2:21" ht="165.6" x14ac:dyDescent="0.25">
      <c r="B1941" s="10" t="s">
        <v>9174</v>
      </c>
      <c r="C1941" s="10" t="s">
        <v>9174</v>
      </c>
      <c r="D1941" s="10" t="s">
        <v>9182</v>
      </c>
      <c r="E1941" s="10" t="s">
        <v>9183</v>
      </c>
      <c r="F1941" s="10" t="s">
        <v>9184</v>
      </c>
      <c r="G1941" s="32" t="s">
        <v>9185</v>
      </c>
      <c r="H1941" s="39" t="s">
        <v>723</v>
      </c>
      <c r="I1941" s="39" t="s">
        <v>723</v>
      </c>
      <c r="J1941" s="39">
        <v>643.02</v>
      </c>
      <c r="K1941" s="33" t="s">
        <v>14993</v>
      </c>
      <c r="L1941" s="29" t="s">
        <v>14993</v>
      </c>
      <c r="M1941" s="29" t="s">
        <v>14993</v>
      </c>
      <c r="N1941" s="29" t="s">
        <v>14993</v>
      </c>
      <c r="O1941" s="29" t="s">
        <v>14993</v>
      </c>
      <c r="P1941" s="29" t="s">
        <v>14993</v>
      </c>
      <c r="Q1941" s="29" t="s">
        <v>14993</v>
      </c>
      <c r="R1941" s="29" t="s">
        <v>14993</v>
      </c>
      <c r="S1941" s="29" t="s">
        <v>14993</v>
      </c>
      <c r="T1941" s="70" t="s">
        <v>14993</v>
      </c>
      <c r="U1941" s="67" t="s">
        <v>15225</v>
      </c>
    </row>
    <row r="1942" spans="2:21" ht="124.2" x14ac:dyDescent="0.25">
      <c r="B1942" s="10" t="s">
        <v>9187</v>
      </c>
      <c r="C1942" s="10" t="s">
        <v>9187</v>
      </c>
      <c r="D1942" s="10" t="s">
        <v>9186</v>
      </c>
      <c r="E1942" s="10" t="s">
        <v>9188</v>
      </c>
      <c r="F1942" s="10" t="s">
        <v>9189</v>
      </c>
      <c r="G1942" s="32" t="s">
        <v>9190</v>
      </c>
      <c r="H1942" s="39" t="s">
        <v>724</v>
      </c>
      <c r="I1942" s="39" t="s">
        <v>724</v>
      </c>
      <c r="J1942" s="39">
        <v>644</v>
      </c>
      <c r="K1942" s="33" t="s">
        <v>14993</v>
      </c>
      <c r="L1942" s="29" t="s">
        <v>14993</v>
      </c>
      <c r="M1942" s="29" t="s">
        <v>14993</v>
      </c>
      <c r="N1942" s="29" t="s">
        <v>14993</v>
      </c>
      <c r="O1942" s="29" t="s">
        <v>14993</v>
      </c>
      <c r="P1942" s="29" t="s">
        <v>14993</v>
      </c>
      <c r="Q1942" s="29" t="s">
        <v>14993</v>
      </c>
      <c r="R1942" s="29" t="s">
        <v>14993</v>
      </c>
      <c r="S1942" s="29" t="s">
        <v>14993</v>
      </c>
      <c r="T1942" s="70" t="s">
        <v>14993</v>
      </c>
      <c r="U1942" s="67" t="s">
        <v>15225</v>
      </c>
    </row>
    <row r="1943" spans="2:21" ht="110.4" x14ac:dyDescent="0.25">
      <c r="B1943" s="10" t="s">
        <v>9187</v>
      </c>
      <c r="C1943" s="10" t="s">
        <v>9187</v>
      </c>
      <c r="D1943" s="10" t="s">
        <v>9191</v>
      </c>
      <c r="E1943" s="10" t="s">
        <v>9192</v>
      </c>
      <c r="F1943" s="10" t="s">
        <v>9193</v>
      </c>
      <c r="G1943" s="32" t="s">
        <v>9194</v>
      </c>
      <c r="H1943" s="39" t="s">
        <v>724</v>
      </c>
      <c r="I1943" s="39" t="s">
        <v>724</v>
      </c>
      <c r="J1943" s="39">
        <v>644.01</v>
      </c>
      <c r="K1943" s="33" t="s">
        <v>14993</v>
      </c>
      <c r="L1943" s="29" t="s">
        <v>14993</v>
      </c>
      <c r="M1943" s="29" t="s">
        <v>14993</v>
      </c>
      <c r="N1943" s="29" t="s">
        <v>14993</v>
      </c>
      <c r="O1943" s="29" t="s">
        <v>14993</v>
      </c>
      <c r="P1943" s="29" t="s">
        <v>14993</v>
      </c>
      <c r="Q1943" s="29" t="s">
        <v>14993</v>
      </c>
      <c r="R1943" s="29" t="s">
        <v>14993</v>
      </c>
      <c r="S1943" s="29" t="s">
        <v>14993</v>
      </c>
      <c r="T1943" s="70" t="s">
        <v>14993</v>
      </c>
      <c r="U1943" s="67" t="s">
        <v>15225</v>
      </c>
    </row>
    <row r="1944" spans="2:21" ht="409.6" x14ac:dyDescent="0.25">
      <c r="B1944" s="10" t="s">
        <v>9187</v>
      </c>
      <c r="C1944" s="10" t="s">
        <v>9187</v>
      </c>
      <c r="D1944" s="10" t="s">
        <v>9195</v>
      </c>
      <c r="E1944" s="10" t="s">
        <v>9196</v>
      </c>
      <c r="F1944" s="10" t="s">
        <v>9197</v>
      </c>
      <c r="G1944" s="32" t="s">
        <v>9198</v>
      </c>
      <c r="H1944" s="39" t="s">
        <v>724</v>
      </c>
      <c r="I1944" s="39" t="s">
        <v>724</v>
      </c>
      <c r="J1944" s="39">
        <v>644.02</v>
      </c>
      <c r="K1944" s="33" t="s">
        <v>14993</v>
      </c>
      <c r="L1944" s="29" t="s">
        <v>14993</v>
      </c>
      <c r="M1944" s="29" t="s">
        <v>14993</v>
      </c>
      <c r="N1944" s="29" t="s">
        <v>14993</v>
      </c>
      <c r="O1944" s="29" t="s">
        <v>14993</v>
      </c>
      <c r="P1944" s="29" t="s">
        <v>14993</v>
      </c>
      <c r="Q1944" s="29" t="s">
        <v>14993</v>
      </c>
      <c r="R1944" s="29" t="s">
        <v>14993</v>
      </c>
      <c r="S1944" s="29" t="s">
        <v>14993</v>
      </c>
      <c r="T1944" s="70" t="s">
        <v>14993</v>
      </c>
      <c r="U1944" s="67" t="s">
        <v>15225</v>
      </c>
    </row>
    <row r="1945" spans="2:21" ht="409.6" x14ac:dyDescent="0.25">
      <c r="B1945" s="10" t="s">
        <v>9200</v>
      </c>
      <c r="C1945" s="10" t="s">
        <v>9200</v>
      </c>
      <c r="D1945" s="10" t="s">
        <v>9199</v>
      </c>
      <c r="E1945" s="10" t="s">
        <v>9201</v>
      </c>
      <c r="F1945" s="10" t="s">
        <v>9202</v>
      </c>
      <c r="G1945" s="32" t="s">
        <v>9203</v>
      </c>
      <c r="H1945" s="39" t="s">
        <v>725</v>
      </c>
      <c r="I1945" s="39" t="s">
        <v>725</v>
      </c>
      <c r="J1945" s="39">
        <v>645</v>
      </c>
      <c r="K1945" s="33" t="s">
        <v>14993</v>
      </c>
      <c r="L1945" s="29" t="s">
        <v>14993</v>
      </c>
      <c r="M1945" s="29" t="s">
        <v>14993</v>
      </c>
      <c r="N1945" s="29" t="s">
        <v>14993</v>
      </c>
      <c r="O1945" s="29" t="s">
        <v>14993</v>
      </c>
      <c r="P1945" s="29" t="s">
        <v>14993</v>
      </c>
      <c r="Q1945" s="29" t="s">
        <v>14993</v>
      </c>
      <c r="R1945" s="29" t="s">
        <v>14993</v>
      </c>
      <c r="S1945" s="29" t="s">
        <v>14993</v>
      </c>
      <c r="T1945" s="70" t="s">
        <v>14993</v>
      </c>
      <c r="U1945" s="67" t="s">
        <v>15225</v>
      </c>
    </row>
    <row r="1946" spans="2:21" ht="124.2" x14ac:dyDescent="0.25">
      <c r="B1946" s="10" t="s">
        <v>454</v>
      </c>
      <c r="C1946" s="10" t="s">
        <v>9205</v>
      </c>
      <c r="D1946" s="10" t="s">
        <v>9204</v>
      </c>
      <c r="E1946" s="10" t="s">
        <v>9206</v>
      </c>
      <c r="F1946" s="10" t="s">
        <v>9207</v>
      </c>
      <c r="G1946" s="32" t="s">
        <v>9208</v>
      </c>
      <c r="H1946" s="39" t="s">
        <v>454</v>
      </c>
      <c r="I1946" s="39" t="s">
        <v>16109</v>
      </c>
      <c r="J1946" s="39">
        <v>646</v>
      </c>
      <c r="K1946" s="33" t="s">
        <v>14993</v>
      </c>
      <c r="L1946" s="29" t="s">
        <v>14993</v>
      </c>
      <c r="M1946" s="29" t="s">
        <v>14993</v>
      </c>
      <c r="N1946" s="29" t="s">
        <v>14993</v>
      </c>
      <c r="O1946" s="29" t="s">
        <v>14993</v>
      </c>
      <c r="P1946" s="29" t="s">
        <v>14993</v>
      </c>
      <c r="Q1946" s="29" t="s">
        <v>14993</v>
      </c>
      <c r="R1946" s="29" t="s">
        <v>14993</v>
      </c>
      <c r="S1946" s="29" t="s">
        <v>14993</v>
      </c>
      <c r="T1946" s="70" t="s">
        <v>14993</v>
      </c>
      <c r="U1946" s="67" t="s">
        <v>15225</v>
      </c>
    </row>
    <row r="1947" spans="2:21" ht="207" x14ac:dyDescent="0.25">
      <c r="B1947" s="10" t="s">
        <v>454</v>
      </c>
      <c r="C1947" s="10" t="s">
        <v>9205</v>
      </c>
      <c r="D1947" s="10" t="s">
        <v>9209</v>
      </c>
      <c r="E1947" s="10" t="s">
        <v>9210</v>
      </c>
      <c r="F1947" s="10" t="s">
        <v>9211</v>
      </c>
      <c r="G1947" s="32" t="s">
        <v>9212</v>
      </c>
      <c r="H1947" s="39" t="s">
        <v>454</v>
      </c>
      <c r="I1947" s="39" t="s">
        <v>16109</v>
      </c>
      <c r="J1947" s="39">
        <v>646.01</v>
      </c>
      <c r="K1947" s="33" t="s">
        <v>14993</v>
      </c>
      <c r="L1947" s="29" t="s">
        <v>14993</v>
      </c>
      <c r="M1947" s="29" t="s">
        <v>14993</v>
      </c>
      <c r="N1947" s="29" t="s">
        <v>14993</v>
      </c>
      <c r="O1947" s="29" t="s">
        <v>14993</v>
      </c>
      <c r="P1947" s="29" t="s">
        <v>14993</v>
      </c>
      <c r="Q1947" s="29" t="s">
        <v>14993</v>
      </c>
      <c r="R1947" s="29" t="s">
        <v>14993</v>
      </c>
      <c r="S1947" s="29" t="s">
        <v>14993</v>
      </c>
      <c r="T1947" s="70" t="s">
        <v>14993</v>
      </c>
      <c r="U1947" s="67" t="s">
        <v>15225</v>
      </c>
    </row>
    <row r="1948" spans="2:21" ht="96.6" x14ac:dyDescent="0.25">
      <c r="B1948" s="10" t="s">
        <v>454</v>
      </c>
      <c r="C1948" s="10" t="s">
        <v>9214</v>
      </c>
      <c r="D1948" s="10" t="s">
        <v>9213</v>
      </c>
      <c r="E1948" s="10" t="s">
        <v>9215</v>
      </c>
      <c r="F1948" s="10" t="s">
        <v>9216</v>
      </c>
      <c r="G1948" s="32" t="s">
        <v>9217</v>
      </c>
      <c r="H1948" s="39" t="s">
        <v>454</v>
      </c>
      <c r="I1948" s="39" t="s">
        <v>16110</v>
      </c>
      <c r="J1948" s="39">
        <v>646.02</v>
      </c>
      <c r="K1948" s="33" t="s">
        <v>14993</v>
      </c>
      <c r="L1948" s="29" t="s">
        <v>14993</v>
      </c>
      <c r="M1948" s="29" t="s">
        <v>14993</v>
      </c>
      <c r="N1948" s="29" t="s">
        <v>14993</v>
      </c>
      <c r="O1948" s="29" t="s">
        <v>14993</v>
      </c>
      <c r="P1948" s="29" t="s">
        <v>14993</v>
      </c>
      <c r="Q1948" s="29" t="s">
        <v>14993</v>
      </c>
      <c r="R1948" s="29" t="s">
        <v>14993</v>
      </c>
      <c r="S1948" s="29" t="s">
        <v>14993</v>
      </c>
      <c r="T1948" s="70" t="s">
        <v>14993</v>
      </c>
      <c r="U1948" s="67" t="s">
        <v>15225</v>
      </c>
    </row>
    <row r="1949" spans="2:21" ht="138" x14ac:dyDescent="0.25">
      <c r="B1949" s="10" t="s">
        <v>454</v>
      </c>
      <c r="C1949" s="10" t="s">
        <v>9214</v>
      </c>
      <c r="D1949" s="10" t="s">
        <v>9218</v>
      </c>
      <c r="E1949" s="10" t="s">
        <v>9219</v>
      </c>
      <c r="F1949" s="10" t="s">
        <v>9220</v>
      </c>
      <c r="G1949" s="32" t="s">
        <v>9221</v>
      </c>
      <c r="H1949" s="39" t="s">
        <v>454</v>
      </c>
      <c r="I1949" s="39" t="s">
        <v>16110</v>
      </c>
      <c r="J1949" s="39">
        <v>646.03</v>
      </c>
      <c r="K1949" s="33" t="s">
        <v>14993</v>
      </c>
      <c r="L1949" s="29" t="s">
        <v>14993</v>
      </c>
      <c r="M1949" s="29" t="s">
        <v>14993</v>
      </c>
      <c r="N1949" s="29" t="s">
        <v>14993</v>
      </c>
      <c r="O1949" s="29" t="s">
        <v>14993</v>
      </c>
      <c r="P1949" s="29" t="s">
        <v>14993</v>
      </c>
      <c r="Q1949" s="29" t="s">
        <v>14993</v>
      </c>
      <c r="R1949" s="29" t="s">
        <v>14993</v>
      </c>
      <c r="S1949" s="29" t="s">
        <v>14993</v>
      </c>
      <c r="T1949" s="70" t="s">
        <v>14993</v>
      </c>
      <c r="U1949" s="67" t="s">
        <v>15225</v>
      </c>
    </row>
    <row r="1950" spans="2:21" ht="409.6" x14ac:dyDescent="0.25">
      <c r="B1950" s="10" t="s">
        <v>455</v>
      </c>
      <c r="C1950" s="10" t="s">
        <v>455</v>
      </c>
      <c r="D1950" s="10" t="s">
        <v>9222</v>
      </c>
      <c r="E1950" s="10" t="s">
        <v>9223</v>
      </c>
      <c r="F1950" s="10" t="s">
        <v>9224</v>
      </c>
      <c r="G1950" s="32" t="s">
        <v>9225</v>
      </c>
      <c r="H1950" s="39" t="s">
        <v>455</v>
      </c>
      <c r="I1950" s="39" t="s">
        <v>455</v>
      </c>
      <c r="J1950" s="39">
        <v>647</v>
      </c>
      <c r="K1950" s="33" t="s">
        <v>14993</v>
      </c>
      <c r="L1950" s="29" t="s">
        <v>14993</v>
      </c>
      <c r="M1950" s="29" t="s">
        <v>14993</v>
      </c>
      <c r="N1950" s="29" t="s">
        <v>14993</v>
      </c>
      <c r="O1950" s="29" t="s">
        <v>14993</v>
      </c>
      <c r="P1950" s="29" t="s">
        <v>14993</v>
      </c>
      <c r="Q1950" s="29" t="s">
        <v>14993</v>
      </c>
      <c r="R1950" s="29" t="s">
        <v>14993</v>
      </c>
      <c r="S1950" s="29" t="s">
        <v>14993</v>
      </c>
      <c r="T1950" s="70" t="s">
        <v>14993</v>
      </c>
      <c r="U1950" s="67" t="s">
        <v>15225</v>
      </c>
    </row>
    <row r="1951" spans="2:21" ht="409.6" x14ac:dyDescent="0.25">
      <c r="B1951" s="10" t="s">
        <v>455</v>
      </c>
      <c r="C1951" s="10" t="s">
        <v>455</v>
      </c>
      <c r="D1951" s="10" t="s">
        <v>9226</v>
      </c>
      <c r="E1951" s="10" t="s">
        <v>9227</v>
      </c>
      <c r="F1951" s="10" t="s">
        <v>9228</v>
      </c>
      <c r="G1951" s="32" t="s">
        <v>9229</v>
      </c>
      <c r="H1951" s="39" t="s">
        <v>455</v>
      </c>
      <c r="I1951" s="39" t="s">
        <v>455</v>
      </c>
      <c r="J1951" s="39">
        <v>647.01</v>
      </c>
      <c r="K1951" s="33" t="s">
        <v>14993</v>
      </c>
      <c r="L1951" s="29" t="s">
        <v>14993</v>
      </c>
      <c r="M1951" s="29" t="s">
        <v>14993</v>
      </c>
      <c r="N1951" s="29" t="s">
        <v>14993</v>
      </c>
      <c r="O1951" s="29" t="s">
        <v>14993</v>
      </c>
      <c r="P1951" s="29" t="s">
        <v>14993</v>
      </c>
      <c r="Q1951" s="29" t="s">
        <v>14993</v>
      </c>
      <c r="R1951" s="29" t="s">
        <v>14993</v>
      </c>
      <c r="S1951" s="29" t="s">
        <v>14993</v>
      </c>
      <c r="T1951" s="70" t="s">
        <v>14993</v>
      </c>
      <c r="U1951" s="67" t="s">
        <v>15225</v>
      </c>
    </row>
    <row r="1952" spans="2:21" ht="409.6" x14ac:dyDescent="0.25">
      <c r="B1952" s="10" t="s">
        <v>455</v>
      </c>
      <c r="C1952" s="10" t="s">
        <v>455</v>
      </c>
      <c r="D1952" s="10" t="s">
        <v>9230</v>
      </c>
      <c r="E1952" s="10" t="s">
        <v>9231</v>
      </c>
      <c r="F1952" s="10" t="s">
        <v>9232</v>
      </c>
      <c r="G1952" s="32" t="s">
        <v>9233</v>
      </c>
      <c r="H1952" s="39" t="s">
        <v>455</v>
      </c>
      <c r="I1952" s="39" t="s">
        <v>455</v>
      </c>
      <c r="J1952" s="39">
        <v>647.02</v>
      </c>
      <c r="K1952" s="33" t="s">
        <v>14993</v>
      </c>
      <c r="L1952" s="29" t="s">
        <v>14993</v>
      </c>
      <c r="M1952" s="29" t="s">
        <v>14993</v>
      </c>
      <c r="N1952" s="29" t="s">
        <v>14993</v>
      </c>
      <c r="O1952" s="29" t="s">
        <v>14993</v>
      </c>
      <c r="P1952" s="29" t="s">
        <v>14993</v>
      </c>
      <c r="Q1952" s="29" t="s">
        <v>14993</v>
      </c>
      <c r="R1952" s="29" t="s">
        <v>14993</v>
      </c>
      <c r="S1952" s="29" t="s">
        <v>14993</v>
      </c>
      <c r="T1952" s="70" t="s">
        <v>14993</v>
      </c>
      <c r="U1952" s="67" t="s">
        <v>15225</v>
      </c>
    </row>
    <row r="1953" spans="2:21" ht="409.6" x14ac:dyDescent="0.25">
      <c r="B1953" s="10" t="s">
        <v>455</v>
      </c>
      <c r="C1953" s="10" t="s">
        <v>455</v>
      </c>
      <c r="D1953" s="10" t="s">
        <v>9234</v>
      </c>
      <c r="E1953" s="10" t="s">
        <v>9235</v>
      </c>
      <c r="F1953" s="10" t="s">
        <v>9236</v>
      </c>
      <c r="G1953" s="32" t="s">
        <v>9237</v>
      </c>
      <c r="H1953" s="39" t="s">
        <v>455</v>
      </c>
      <c r="I1953" s="39" t="s">
        <v>455</v>
      </c>
      <c r="J1953" s="39">
        <v>647.03</v>
      </c>
      <c r="K1953" s="33" t="s">
        <v>14993</v>
      </c>
      <c r="L1953" s="29" t="s">
        <v>14993</v>
      </c>
      <c r="M1953" s="29" t="s">
        <v>14993</v>
      </c>
      <c r="N1953" s="29" t="s">
        <v>14993</v>
      </c>
      <c r="O1953" s="29" t="s">
        <v>14993</v>
      </c>
      <c r="P1953" s="29" t="s">
        <v>14993</v>
      </c>
      <c r="Q1953" s="29" t="s">
        <v>14993</v>
      </c>
      <c r="R1953" s="29" t="s">
        <v>14993</v>
      </c>
      <c r="S1953" s="29" t="s">
        <v>14993</v>
      </c>
      <c r="T1953" s="70" t="s">
        <v>14993</v>
      </c>
      <c r="U1953" s="67" t="s">
        <v>15225</v>
      </c>
    </row>
    <row r="1954" spans="2:21" ht="96.6" x14ac:dyDescent="0.25">
      <c r="B1954" s="48" t="s">
        <v>742</v>
      </c>
      <c r="C1954" s="10" t="s">
        <v>742</v>
      </c>
      <c r="D1954" s="10" t="s">
        <v>9238</v>
      </c>
      <c r="E1954" s="10" t="s">
        <v>9239</v>
      </c>
      <c r="F1954" s="10" t="s">
        <v>9240</v>
      </c>
      <c r="G1954" s="32" t="s">
        <v>9241</v>
      </c>
      <c r="H1954" s="39" t="s">
        <v>742</v>
      </c>
      <c r="I1954" s="39" t="s">
        <v>742</v>
      </c>
      <c r="J1954" s="39">
        <v>649</v>
      </c>
      <c r="K1954" s="33" t="b">
        <v>1</v>
      </c>
      <c r="L1954" s="29" t="s">
        <v>14993</v>
      </c>
      <c r="M1954" s="29" t="s">
        <v>14993</v>
      </c>
      <c r="N1954" s="29" t="s">
        <v>16282</v>
      </c>
      <c r="O1954" s="29" t="s">
        <v>14993</v>
      </c>
      <c r="P1954" s="29" t="s">
        <v>16282</v>
      </c>
      <c r="Q1954" s="29" t="s">
        <v>14993</v>
      </c>
      <c r="R1954" s="29" t="s">
        <v>14993</v>
      </c>
      <c r="S1954" s="29" t="s">
        <v>14993</v>
      </c>
      <c r="T1954" s="70" t="s">
        <v>15540</v>
      </c>
      <c r="U1954" s="67" t="s">
        <v>15225</v>
      </c>
    </row>
    <row r="1955" spans="2:21" ht="96.6" x14ac:dyDescent="0.25">
      <c r="B1955" s="48" t="s">
        <v>742</v>
      </c>
      <c r="C1955" s="10" t="s">
        <v>9243</v>
      </c>
      <c r="D1955" s="10" t="s">
        <v>9242</v>
      </c>
      <c r="E1955" s="10" t="s">
        <v>9244</v>
      </c>
      <c r="F1955" s="10" t="s">
        <v>9245</v>
      </c>
      <c r="G1955" s="32" t="s">
        <v>9246</v>
      </c>
      <c r="H1955" s="39" t="s">
        <v>742</v>
      </c>
      <c r="I1955" s="39" t="s">
        <v>16111</v>
      </c>
      <c r="J1955" s="39">
        <v>649.01</v>
      </c>
      <c r="K1955" s="33" t="b">
        <v>1</v>
      </c>
      <c r="L1955" s="29" t="s">
        <v>14993</v>
      </c>
      <c r="M1955" s="29" t="s">
        <v>14993</v>
      </c>
      <c r="N1955" s="29" t="s">
        <v>16282</v>
      </c>
      <c r="O1955" s="29" t="s">
        <v>14993</v>
      </c>
      <c r="P1955" s="29" t="s">
        <v>16282</v>
      </c>
      <c r="Q1955" s="29" t="s">
        <v>14993</v>
      </c>
      <c r="R1955" s="29" t="s">
        <v>14993</v>
      </c>
      <c r="S1955" s="29" t="s">
        <v>14993</v>
      </c>
      <c r="T1955" s="70" t="s">
        <v>15540</v>
      </c>
      <c r="U1955" s="67" t="s">
        <v>15225</v>
      </c>
    </row>
    <row r="1956" spans="2:21" ht="124.2" x14ac:dyDescent="0.25">
      <c r="B1956" s="48" t="s">
        <v>742</v>
      </c>
      <c r="C1956" s="10" t="s">
        <v>9248</v>
      </c>
      <c r="D1956" s="10" t="s">
        <v>9247</v>
      </c>
      <c r="E1956" s="10" t="s">
        <v>9249</v>
      </c>
      <c r="F1956" s="10" t="s">
        <v>9250</v>
      </c>
      <c r="G1956" s="32" t="s">
        <v>9251</v>
      </c>
      <c r="H1956" s="39" t="s">
        <v>742</v>
      </c>
      <c r="I1956" s="39" t="s">
        <v>16112</v>
      </c>
      <c r="J1956" s="39">
        <v>649.02</v>
      </c>
      <c r="K1956" s="33" t="b">
        <v>1</v>
      </c>
      <c r="L1956" s="29" t="s">
        <v>14993</v>
      </c>
      <c r="M1956" s="29" t="s">
        <v>14993</v>
      </c>
      <c r="N1956" s="29" t="s">
        <v>16282</v>
      </c>
      <c r="O1956" s="29" t="s">
        <v>14993</v>
      </c>
      <c r="P1956" s="29" t="s">
        <v>16282</v>
      </c>
      <c r="Q1956" s="29" t="s">
        <v>14993</v>
      </c>
      <c r="R1956" s="29" t="s">
        <v>14993</v>
      </c>
      <c r="S1956" s="29" t="s">
        <v>14993</v>
      </c>
      <c r="T1956" s="70" t="s">
        <v>15540</v>
      </c>
      <c r="U1956" s="67" t="s">
        <v>15225</v>
      </c>
    </row>
    <row r="1957" spans="2:21" ht="124.2" x14ac:dyDescent="0.25">
      <c r="B1957" s="48" t="s">
        <v>742</v>
      </c>
      <c r="C1957" s="10" t="s">
        <v>9248</v>
      </c>
      <c r="D1957" s="10" t="s">
        <v>9252</v>
      </c>
      <c r="E1957" s="10" t="s">
        <v>9253</v>
      </c>
      <c r="F1957" s="10" t="s">
        <v>9254</v>
      </c>
      <c r="G1957" s="32" t="s">
        <v>9255</v>
      </c>
      <c r="H1957" s="39" t="s">
        <v>742</v>
      </c>
      <c r="I1957" s="39" t="s">
        <v>16112</v>
      </c>
      <c r="J1957" s="39">
        <v>649.03</v>
      </c>
      <c r="K1957" s="33" t="b">
        <v>1</v>
      </c>
      <c r="L1957" s="29" t="s">
        <v>14993</v>
      </c>
      <c r="M1957" s="29" t="s">
        <v>14993</v>
      </c>
      <c r="N1957" s="29" t="s">
        <v>16282</v>
      </c>
      <c r="O1957" s="29" t="s">
        <v>14993</v>
      </c>
      <c r="P1957" s="29" t="s">
        <v>16282</v>
      </c>
      <c r="Q1957" s="29" t="s">
        <v>14993</v>
      </c>
      <c r="R1957" s="29" t="s">
        <v>14993</v>
      </c>
      <c r="S1957" s="29" t="s">
        <v>14993</v>
      </c>
      <c r="T1957" s="70" t="s">
        <v>15540</v>
      </c>
      <c r="U1957" s="67" t="s">
        <v>15225</v>
      </c>
    </row>
    <row r="1958" spans="2:21" ht="110.4" x14ac:dyDescent="0.25">
      <c r="B1958" s="48" t="s">
        <v>742</v>
      </c>
      <c r="C1958" s="10" t="s">
        <v>9257</v>
      </c>
      <c r="D1958" s="10" t="s">
        <v>9256</v>
      </c>
      <c r="E1958" s="10" t="s">
        <v>9258</v>
      </c>
      <c r="F1958" s="10" t="s">
        <v>9259</v>
      </c>
      <c r="G1958" s="32" t="s">
        <v>9260</v>
      </c>
      <c r="H1958" s="39" t="s">
        <v>742</v>
      </c>
      <c r="I1958" s="39" t="s">
        <v>16113</v>
      </c>
      <c r="J1958" s="39">
        <v>649.04</v>
      </c>
      <c r="K1958" s="33" t="b">
        <v>1</v>
      </c>
      <c r="L1958" s="29" t="s">
        <v>14993</v>
      </c>
      <c r="M1958" s="29" t="s">
        <v>14993</v>
      </c>
      <c r="N1958" s="29" t="s">
        <v>16282</v>
      </c>
      <c r="O1958" s="29" t="s">
        <v>14993</v>
      </c>
      <c r="P1958" s="29" t="s">
        <v>16282</v>
      </c>
      <c r="Q1958" s="29" t="s">
        <v>14993</v>
      </c>
      <c r="R1958" s="29" t="s">
        <v>14993</v>
      </c>
      <c r="S1958" s="29" t="s">
        <v>14993</v>
      </c>
      <c r="T1958" s="70" t="s">
        <v>15540</v>
      </c>
      <c r="U1958" s="67" t="s">
        <v>15225</v>
      </c>
    </row>
    <row r="1959" spans="2:21" ht="110.4" x14ac:dyDescent="0.25">
      <c r="B1959" s="48" t="s">
        <v>742</v>
      </c>
      <c r="C1959" s="10" t="s">
        <v>9262</v>
      </c>
      <c r="D1959" s="10" t="s">
        <v>9261</v>
      </c>
      <c r="E1959" s="10" t="s">
        <v>9263</v>
      </c>
      <c r="F1959" s="10" t="s">
        <v>9264</v>
      </c>
      <c r="G1959" s="32" t="s">
        <v>9265</v>
      </c>
      <c r="H1959" s="39" t="s">
        <v>742</v>
      </c>
      <c r="I1959" s="39" t="s">
        <v>16114</v>
      </c>
      <c r="J1959" s="39">
        <v>649.04999999999995</v>
      </c>
      <c r="K1959" s="33" t="b">
        <v>1</v>
      </c>
      <c r="L1959" s="29" t="s">
        <v>14993</v>
      </c>
      <c r="M1959" s="29" t="s">
        <v>14993</v>
      </c>
      <c r="N1959" s="29" t="s">
        <v>16282</v>
      </c>
      <c r="O1959" s="29" t="s">
        <v>14993</v>
      </c>
      <c r="P1959" s="29" t="s">
        <v>16282</v>
      </c>
      <c r="Q1959" s="29" t="s">
        <v>14993</v>
      </c>
      <c r="R1959" s="29" t="s">
        <v>14993</v>
      </c>
      <c r="S1959" s="29" t="s">
        <v>14993</v>
      </c>
      <c r="T1959" s="70" t="s">
        <v>15540</v>
      </c>
      <c r="U1959" s="67" t="s">
        <v>15225</v>
      </c>
    </row>
    <row r="1960" spans="2:21" ht="110.4" x14ac:dyDescent="0.25">
      <c r="B1960" s="48" t="s">
        <v>742</v>
      </c>
      <c r="C1960" s="10" t="s">
        <v>9262</v>
      </c>
      <c r="D1960" s="10" t="s">
        <v>9266</v>
      </c>
      <c r="E1960" s="10" t="s">
        <v>9267</v>
      </c>
      <c r="F1960" s="10" t="s">
        <v>9268</v>
      </c>
      <c r="G1960" s="32" t="s">
        <v>9269</v>
      </c>
      <c r="H1960" s="39" t="s">
        <v>742</v>
      </c>
      <c r="I1960" s="39" t="s">
        <v>16114</v>
      </c>
      <c r="J1960" s="39">
        <v>649.05999999999995</v>
      </c>
      <c r="K1960" s="33" t="b">
        <v>1</v>
      </c>
      <c r="L1960" s="29" t="s">
        <v>14993</v>
      </c>
      <c r="M1960" s="29" t="s">
        <v>14993</v>
      </c>
      <c r="N1960" s="29" t="s">
        <v>16282</v>
      </c>
      <c r="O1960" s="29" t="s">
        <v>14993</v>
      </c>
      <c r="P1960" s="29" t="s">
        <v>16282</v>
      </c>
      <c r="Q1960" s="29" t="s">
        <v>14993</v>
      </c>
      <c r="R1960" s="29" t="s">
        <v>14993</v>
      </c>
      <c r="S1960" s="29" t="s">
        <v>14993</v>
      </c>
      <c r="T1960" s="70" t="s">
        <v>15540</v>
      </c>
      <c r="U1960" s="67" t="s">
        <v>15225</v>
      </c>
    </row>
    <row r="1961" spans="2:21" ht="110.4" x14ac:dyDescent="0.25">
      <c r="B1961" s="48" t="s">
        <v>742</v>
      </c>
      <c r="C1961" s="10" t="s">
        <v>9262</v>
      </c>
      <c r="D1961" s="10" t="s">
        <v>9270</v>
      </c>
      <c r="E1961" s="10" t="s">
        <v>9271</v>
      </c>
      <c r="F1961" s="10" t="s">
        <v>9272</v>
      </c>
      <c r="G1961" s="32" t="s">
        <v>9273</v>
      </c>
      <c r="H1961" s="39" t="s">
        <v>742</v>
      </c>
      <c r="I1961" s="39" t="s">
        <v>16114</v>
      </c>
      <c r="J1961" s="39">
        <v>649.06999999999994</v>
      </c>
      <c r="K1961" s="33" t="b">
        <v>1</v>
      </c>
      <c r="L1961" s="29" t="s">
        <v>14993</v>
      </c>
      <c r="M1961" s="29" t="s">
        <v>14993</v>
      </c>
      <c r="N1961" s="29" t="s">
        <v>16282</v>
      </c>
      <c r="O1961" s="29" t="s">
        <v>14993</v>
      </c>
      <c r="P1961" s="29" t="s">
        <v>16282</v>
      </c>
      <c r="Q1961" s="29" t="s">
        <v>14993</v>
      </c>
      <c r="R1961" s="29" t="s">
        <v>14993</v>
      </c>
      <c r="S1961" s="29" t="s">
        <v>14993</v>
      </c>
      <c r="T1961" s="70" t="s">
        <v>15540</v>
      </c>
      <c r="U1961" s="67" t="s">
        <v>15225</v>
      </c>
    </row>
    <row r="1962" spans="2:21" ht="276" x14ac:dyDescent="0.25">
      <c r="B1962" s="48" t="s">
        <v>742</v>
      </c>
      <c r="C1962" s="10" t="s">
        <v>9275</v>
      </c>
      <c r="D1962" s="10" t="s">
        <v>9274</v>
      </c>
      <c r="E1962" s="10" t="s">
        <v>9276</v>
      </c>
      <c r="F1962" s="10" t="s">
        <v>9277</v>
      </c>
      <c r="G1962" s="32" t="s">
        <v>9278</v>
      </c>
      <c r="H1962" s="39" t="s">
        <v>742</v>
      </c>
      <c r="I1962" s="39" t="s">
        <v>16115</v>
      </c>
      <c r="J1962" s="39">
        <v>649.07999999999993</v>
      </c>
      <c r="K1962" s="33" t="b">
        <v>1</v>
      </c>
      <c r="L1962" s="29" t="s">
        <v>14993</v>
      </c>
      <c r="M1962" s="29" t="s">
        <v>14993</v>
      </c>
      <c r="N1962" s="29" t="s">
        <v>14993</v>
      </c>
      <c r="O1962" s="29" t="s">
        <v>16282</v>
      </c>
      <c r="P1962" s="29" t="s">
        <v>14993</v>
      </c>
      <c r="Q1962" s="29" t="s">
        <v>14993</v>
      </c>
      <c r="R1962" s="29" t="s">
        <v>14993</v>
      </c>
      <c r="S1962" s="29" t="s">
        <v>14993</v>
      </c>
      <c r="T1962" s="70" t="s">
        <v>15195</v>
      </c>
      <c r="U1962" s="67" t="s">
        <v>15225</v>
      </c>
    </row>
    <row r="1963" spans="2:21" ht="207" x14ac:dyDescent="0.25">
      <c r="B1963" s="48" t="s">
        <v>742</v>
      </c>
      <c r="C1963" s="10" t="s">
        <v>9275</v>
      </c>
      <c r="D1963" s="10" t="s">
        <v>9279</v>
      </c>
      <c r="E1963" s="10" t="s">
        <v>9280</v>
      </c>
      <c r="F1963" s="10" t="s">
        <v>9281</v>
      </c>
      <c r="G1963" s="32" t="s">
        <v>9282</v>
      </c>
      <c r="H1963" s="39" t="s">
        <v>742</v>
      </c>
      <c r="I1963" s="39" t="s">
        <v>16115</v>
      </c>
      <c r="J1963" s="39">
        <v>649.08999999999992</v>
      </c>
      <c r="K1963" s="33" t="b">
        <v>1</v>
      </c>
      <c r="L1963" s="29" t="s">
        <v>14993</v>
      </c>
      <c r="M1963" s="29" t="s">
        <v>14993</v>
      </c>
      <c r="N1963" s="29" t="s">
        <v>14993</v>
      </c>
      <c r="O1963" s="29" t="s">
        <v>16282</v>
      </c>
      <c r="P1963" s="29" t="s">
        <v>14993</v>
      </c>
      <c r="Q1963" s="29" t="s">
        <v>14993</v>
      </c>
      <c r="R1963" s="29" t="s">
        <v>14993</v>
      </c>
      <c r="S1963" s="29" t="s">
        <v>14993</v>
      </c>
      <c r="T1963" s="70" t="s">
        <v>15195</v>
      </c>
      <c r="U1963" s="67" t="s">
        <v>15225</v>
      </c>
    </row>
    <row r="1964" spans="2:21" ht="207" x14ac:dyDescent="0.25">
      <c r="B1964" s="48" t="s">
        <v>742</v>
      </c>
      <c r="C1964" s="10" t="s">
        <v>9275</v>
      </c>
      <c r="D1964" s="10" t="s">
        <v>9283</v>
      </c>
      <c r="E1964" s="10" t="s">
        <v>9284</v>
      </c>
      <c r="F1964" s="10" t="s">
        <v>9285</v>
      </c>
      <c r="G1964" s="32" t="s">
        <v>9286</v>
      </c>
      <c r="H1964" s="39" t="s">
        <v>742</v>
      </c>
      <c r="I1964" s="39" t="s">
        <v>16115</v>
      </c>
      <c r="J1964" s="39">
        <v>649.09999999999991</v>
      </c>
      <c r="K1964" s="33" t="b">
        <v>1</v>
      </c>
      <c r="L1964" s="29" t="s">
        <v>14993</v>
      </c>
      <c r="M1964" s="29" t="s">
        <v>14993</v>
      </c>
      <c r="N1964" s="29" t="s">
        <v>14993</v>
      </c>
      <c r="O1964" s="29" t="s">
        <v>16282</v>
      </c>
      <c r="P1964" s="29" t="s">
        <v>14993</v>
      </c>
      <c r="Q1964" s="29" t="s">
        <v>14993</v>
      </c>
      <c r="R1964" s="29" t="s">
        <v>14993</v>
      </c>
      <c r="S1964" s="29" t="s">
        <v>14993</v>
      </c>
      <c r="T1964" s="70" t="s">
        <v>15195</v>
      </c>
      <c r="U1964" s="67" t="s">
        <v>15225</v>
      </c>
    </row>
    <row r="1965" spans="2:21" ht="220.8" x14ac:dyDescent="0.25">
      <c r="B1965" s="48" t="s">
        <v>742</v>
      </c>
      <c r="C1965" s="10" t="s">
        <v>9275</v>
      </c>
      <c r="D1965" s="10" t="s">
        <v>9287</v>
      </c>
      <c r="E1965" s="10" t="s">
        <v>9288</v>
      </c>
      <c r="F1965" s="10" t="s">
        <v>9289</v>
      </c>
      <c r="G1965" s="32" t="s">
        <v>9290</v>
      </c>
      <c r="H1965" s="39" t="s">
        <v>742</v>
      </c>
      <c r="I1965" s="39" t="s">
        <v>16115</v>
      </c>
      <c r="J1965" s="39">
        <v>649.1099999999999</v>
      </c>
      <c r="K1965" s="33" t="b">
        <v>1</v>
      </c>
      <c r="L1965" s="29" t="s">
        <v>14993</v>
      </c>
      <c r="M1965" s="29" t="s">
        <v>14993</v>
      </c>
      <c r="N1965" s="29" t="s">
        <v>14993</v>
      </c>
      <c r="O1965" s="29" t="s">
        <v>16282</v>
      </c>
      <c r="P1965" s="29" t="s">
        <v>14993</v>
      </c>
      <c r="Q1965" s="29" t="s">
        <v>14993</v>
      </c>
      <c r="R1965" s="29" t="s">
        <v>14993</v>
      </c>
      <c r="S1965" s="29" t="s">
        <v>14993</v>
      </c>
      <c r="T1965" s="70" t="s">
        <v>15195</v>
      </c>
      <c r="U1965" s="67" t="s">
        <v>15225</v>
      </c>
    </row>
    <row r="1966" spans="2:21" ht="110.4" x14ac:dyDescent="0.25">
      <c r="B1966" s="48" t="s">
        <v>742</v>
      </c>
      <c r="C1966" s="10" t="s">
        <v>9275</v>
      </c>
      <c r="D1966" s="10" t="s">
        <v>9291</v>
      </c>
      <c r="E1966" s="10" t="s">
        <v>9292</v>
      </c>
      <c r="F1966" s="10" t="s">
        <v>9293</v>
      </c>
      <c r="G1966" s="32" t="s">
        <v>9294</v>
      </c>
      <c r="H1966" s="39" t="s">
        <v>742</v>
      </c>
      <c r="I1966" s="39" t="s">
        <v>16115</v>
      </c>
      <c r="J1966" s="39">
        <v>649.11999999999989</v>
      </c>
      <c r="K1966" s="33" t="b">
        <v>1</v>
      </c>
      <c r="L1966" s="29" t="s">
        <v>14993</v>
      </c>
      <c r="M1966" s="29" t="s">
        <v>14993</v>
      </c>
      <c r="N1966" s="29" t="s">
        <v>14993</v>
      </c>
      <c r="O1966" s="29" t="s">
        <v>16282</v>
      </c>
      <c r="P1966" s="29" t="s">
        <v>14993</v>
      </c>
      <c r="Q1966" s="29" t="s">
        <v>14993</v>
      </c>
      <c r="R1966" s="29" t="s">
        <v>14993</v>
      </c>
      <c r="S1966" s="29" t="s">
        <v>14993</v>
      </c>
      <c r="T1966" s="70" t="s">
        <v>15195</v>
      </c>
      <c r="U1966" s="67" t="s">
        <v>15225</v>
      </c>
    </row>
    <row r="1967" spans="2:21" ht="151.80000000000001" x14ac:dyDescent="0.25">
      <c r="B1967" s="48" t="s">
        <v>742</v>
      </c>
      <c r="C1967" s="10" t="s">
        <v>9275</v>
      </c>
      <c r="D1967" s="10" t="s">
        <v>9295</v>
      </c>
      <c r="E1967" s="10" t="s">
        <v>9296</v>
      </c>
      <c r="F1967" s="10" t="s">
        <v>9297</v>
      </c>
      <c r="G1967" s="32" t="s">
        <v>9298</v>
      </c>
      <c r="H1967" s="39" t="s">
        <v>742</v>
      </c>
      <c r="I1967" s="39" t="s">
        <v>16115</v>
      </c>
      <c r="J1967" s="39">
        <v>649.12999999999988</v>
      </c>
      <c r="K1967" s="33" t="b">
        <v>1</v>
      </c>
      <c r="L1967" s="29" t="s">
        <v>14993</v>
      </c>
      <c r="M1967" s="29" t="s">
        <v>14993</v>
      </c>
      <c r="N1967" s="29" t="s">
        <v>14993</v>
      </c>
      <c r="O1967" s="29" t="s">
        <v>16282</v>
      </c>
      <c r="P1967" s="29" t="s">
        <v>14993</v>
      </c>
      <c r="Q1967" s="29" t="s">
        <v>14993</v>
      </c>
      <c r="R1967" s="29" t="s">
        <v>14993</v>
      </c>
      <c r="S1967" s="29" t="s">
        <v>14993</v>
      </c>
      <c r="T1967" s="70" t="s">
        <v>15195</v>
      </c>
      <c r="U1967" s="67" t="s">
        <v>15225</v>
      </c>
    </row>
    <row r="1968" spans="2:21" ht="110.4" x14ac:dyDescent="0.25">
      <c r="B1968" s="10" t="s">
        <v>9300</v>
      </c>
      <c r="C1968" s="10" t="s">
        <v>9301</v>
      </c>
      <c r="D1968" s="10" t="s">
        <v>9299</v>
      </c>
      <c r="E1968" s="10" t="s">
        <v>9302</v>
      </c>
      <c r="F1968" s="10" t="s">
        <v>9303</v>
      </c>
      <c r="G1968" s="32" t="s">
        <v>9304</v>
      </c>
      <c r="H1968" s="39" t="s">
        <v>726</v>
      </c>
      <c r="I1968" s="39" t="s">
        <v>16116</v>
      </c>
      <c r="J1968" s="39">
        <v>650</v>
      </c>
      <c r="K1968" s="33" t="s">
        <v>14993</v>
      </c>
      <c r="L1968" s="29" t="s">
        <v>14993</v>
      </c>
      <c r="M1968" s="29" t="s">
        <v>14993</v>
      </c>
      <c r="N1968" s="29" t="s">
        <v>14993</v>
      </c>
      <c r="O1968" s="29" t="s">
        <v>14993</v>
      </c>
      <c r="P1968" s="29" t="s">
        <v>14993</v>
      </c>
      <c r="Q1968" s="29" t="s">
        <v>14993</v>
      </c>
      <c r="R1968" s="29" t="s">
        <v>14993</v>
      </c>
      <c r="S1968" s="29" t="s">
        <v>14993</v>
      </c>
      <c r="T1968" s="70" t="s">
        <v>14993</v>
      </c>
      <c r="U1968" s="67" t="s">
        <v>15225</v>
      </c>
    </row>
    <row r="1969" spans="2:21" ht="262.2" x14ac:dyDescent="0.25">
      <c r="B1969" s="10" t="s">
        <v>9300</v>
      </c>
      <c r="C1969" s="10" t="s">
        <v>9306</v>
      </c>
      <c r="D1969" s="10" t="s">
        <v>9305</v>
      </c>
      <c r="E1969" s="10" t="s">
        <v>9307</v>
      </c>
      <c r="F1969" s="10" t="s">
        <v>9308</v>
      </c>
      <c r="G1969" s="32" t="s">
        <v>9309</v>
      </c>
      <c r="H1969" s="39" t="s">
        <v>726</v>
      </c>
      <c r="I1969" s="39" t="s">
        <v>16117</v>
      </c>
      <c r="J1969" s="39">
        <v>650.01</v>
      </c>
      <c r="K1969" s="33" t="s">
        <v>14993</v>
      </c>
      <c r="L1969" s="29" t="s">
        <v>14993</v>
      </c>
      <c r="M1969" s="29" t="s">
        <v>14993</v>
      </c>
      <c r="N1969" s="29" t="s">
        <v>14993</v>
      </c>
      <c r="O1969" s="29" t="s">
        <v>14993</v>
      </c>
      <c r="P1969" s="29" t="s">
        <v>14993</v>
      </c>
      <c r="Q1969" s="29" t="s">
        <v>14993</v>
      </c>
      <c r="R1969" s="29" t="s">
        <v>14993</v>
      </c>
      <c r="S1969" s="29" t="s">
        <v>14993</v>
      </c>
      <c r="T1969" s="70" t="s">
        <v>14993</v>
      </c>
      <c r="U1969" s="67" t="s">
        <v>15225</v>
      </c>
    </row>
    <row r="1970" spans="2:21" ht="151.80000000000001" x14ac:dyDescent="0.25">
      <c r="B1970" s="10" t="s">
        <v>9300</v>
      </c>
      <c r="C1970" s="10" t="s">
        <v>9306</v>
      </c>
      <c r="D1970" s="10" t="s">
        <v>9310</v>
      </c>
      <c r="E1970" s="10" t="s">
        <v>9311</v>
      </c>
      <c r="F1970" s="10" t="s">
        <v>9312</v>
      </c>
      <c r="G1970" s="32" t="s">
        <v>9313</v>
      </c>
      <c r="H1970" s="39" t="s">
        <v>726</v>
      </c>
      <c r="I1970" s="39" t="s">
        <v>16117</v>
      </c>
      <c r="J1970" s="39">
        <v>650.02</v>
      </c>
      <c r="K1970" s="33" t="s">
        <v>14993</v>
      </c>
      <c r="L1970" s="29" t="s">
        <v>14993</v>
      </c>
      <c r="M1970" s="29" t="s">
        <v>14993</v>
      </c>
      <c r="N1970" s="29" t="s">
        <v>14993</v>
      </c>
      <c r="O1970" s="29" t="s">
        <v>14993</v>
      </c>
      <c r="P1970" s="29" t="s">
        <v>14993</v>
      </c>
      <c r="Q1970" s="29" t="s">
        <v>14993</v>
      </c>
      <c r="R1970" s="29" t="s">
        <v>14993</v>
      </c>
      <c r="S1970" s="29" t="s">
        <v>14993</v>
      </c>
      <c r="T1970" s="70" t="s">
        <v>14993</v>
      </c>
      <c r="U1970" s="67" t="s">
        <v>15225</v>
      </c>
    </row>
    <row r="1971" spans="2:21" ht="110.4" x14ac:dyDescent="0.25">
      <c r="B1971" s="10" t="s">
        <v>9300</v>
      </c>
      <c r="C1971" s="10" t="s">
        <v>9306</v>
      </c>
      <c r="D1971" s="10" t="s">
        <v>9314</v>
      </c>
      <c r="E1971" s="10" t="s">
        <v>9315</v>
      </c>
      <c r="F1971" s="10" t="s">
        <v>9316</v>
      </c>
      <c r="G1971" s="32" t="s">
        <v>9317</v>
      </c>
      <c r="H1971" s="39" t="s">
        <v>726</v>
      </c>
      <c r="I1971" s="39" t="s">
        <v>16117</v>
      </c>
      <c r="J1971" s="39">
        <v>650.03</v>
      </c>
      <c r="K1971" s="33" t="s">
        <v>14993</v>
      </c>
      <c r="L1971" s="29" t="s">
        <v>14993</v>
      </c>
      <c r="M1971" s="29" t="s">
        <v>14993</v>
      </c>
      <c r="N1971" s="29" t="s">
        <v>14993</v>
      </c>
      <c r="O1971" s="29" t="s">
        <v>14993</v>
      </c>
      <c r="P1971" s="29" t="s">
        <v>14993</v>
      </c>
      <c r="Q1971" s="29" t="s">
        <v>14993</v>
      </c>
      <c r="R1971" s="29" t="s">
        <v>14993</v>
      </c>
      <c r="S1971" s="29" t="s">
        <v>14993</v>
      </c>
      <c r="T1971" s="70" t="s">
        <v>14993</v>
      </c>
      <c r="U1971" s="67" t="s">
        <v>15225</v>
      </c>
    </row>
    <row r="1972" spans="2:21" ht="110.4" x14ac:dyDescent="0.25">
      <c r="B1972" s="10" t="s">
        <v>9319</v>
      </c>
      <c r="C1972" s="10" t="s">
        <v>9319</v>
      </c>
      <c r="D1972" s="10" t="s">
        <v>9318</v>
      </c>
      <c r="E1972" s="10" t="s">
        <v>9320</v>
      </c>
      <c r="F1972" s="10" t="s">
        <v>9321</v>
      </c>
      <c r="G1972" s="32" t="s">
        <v>9322</v>
      </c>
      <c r="H1972" s="39" t="s">
        <v>727</v>
      </c>
      <c r="I1972" s="39" t="s">
        <v>727</v>
      </c>
      <c r="J1972" s="39">
        <v>651</v>
      </c>
      <c r="K1972" s="33" t="s">
        <v>14993</v>
      </c>
      <c r="L1972" s="29" t="s">
        <v>14993</v>
      </c>
      <c r="M1972" s="29" t="s">
        <v>14993</v>
      </c>
      <c r="N1972" s="29" t="s">
        <v>14993</v>
      </c>
      <c r="O1972" s="29" t="s">
        <v>14993</v>
      </c>
      <c r="P1972" s="29" t="s">
        <v>14993</v>
      </c>
      <c r="Q1972" s="29" t="s">
        <v>14993</v>
      </c>
      <c r="R1972" s="29" t="s">
        <v>14993</v>
      </c>
      <c r="S1972" s="29" t="s">
        <v>14993</v>
      </c>
      <c r="T1972" s="70" t="s">
        <v>14993</v>
      </c>
      <c r="U1972" s="67" t="s">
        <v>15225</v>
      </c>
    </row>
    <row r="1973" spans="2:21" ht="110.4" x14ac:dyDescent="0.25">
      <c r="B1973" s="10" t="s">
        <v>9319</v>
      </c>
      <c r="C1973" s="10" t="s">
        <v>9319</v>
      </c>
      <c r="D1973" s="10" t="s">
        <v>9323</v>
      </c>
      <c r="E1973" s="10" t="s">
        <v>9324</v>
      </c>
      <c r="F1973" s="10" t="s">
        <v>9325</v>
      </c>
      <c r="G1973" s="32" t="s">
        <v>9326</v>
      </c>
      <c r="H1973" s="39" t="s">
        <v>727</v>
      </c>
      <c r="I1973" s="39" t="s">
        <v>727</v>
      </c>
      <c r="J1973" s="39">
        <v>651.01</v>
      </c>
      <c r="K1973" s="33" t="s">
        <v>14993</v>
      </c>
      <c r="L1973" s="29" t="s">
        <v>14993</v>
      </c>
      <c r="M1973" s="29" t="s">
        <v>14993</v>
      </c>
      <c r="N1973" s="29" t="s">
        <v>14993</v>
      </c>
      <c r="O1973" s="29" t="s">
        <v>14993</v>
      </c>
      <c r="P1973" s="29" t="s">
        <v>14993</v>
      </c>
      <c r="Q1973" s="29" t="s">
        <v>14993</v>
      </c>
      <c r="R1973" s="29" t="s">
        <v>14993</v>
      </c>
      <c r="S1973" s="29" t="s">
        <v>14993</v>
      </c>
      <c r="T1973" s="70" t="s">
        <v>14993</v>
      </c>
      <c r="U1973" s="67" t="s">
        <v>15225</v>
      </c>
    </row>
    <row r="1974" spans="2:21" ht="409.6" x14ac:dyDescent="0.25">
      <c r="B1974" s="10" t="s">
        <v>9328</v>
      </c>
      <c r="C1974" s="10" t="s">
        <v>9328</v>
      </c>
      <c r="D1974" s="10" t="s">
        <v>9327</v>
      </c>
      <c r="E1974" s="10" t="s">
        <v>9329</v>
      </c>
      <c r="F1974" s="10" t="s">
        <v>9330</v>
      </c>
      <c r="G1974" s="32" t="s">
        <v>9331</v>
      </c>
      <c r="H1974" s="39" t="s">
        <v>728</v>
      </c>
      <c r="I1974" s="39" t="s">
        <v>728</v>
      </c>
      <c r="J1974" s="39">
        <v>652</v>
      </c>
      <c r="K1974" s="33" t="s">
        <v>14993</v>
      </c>
      <c r="L1974" s="29" t="s">
        <v>14993</v>
      </c>
      <c r="M1974" s="29" t="s">
        <v>14993</v>
      </c>
      <c r="N1974" s="29" t="s">
        <v>14993</v>
      </c>
      <c r="O1974" s="29" t="s">
        <v>14993</v>
      </c>
      <c r="P1974" s="29" t="s">
        <v>14993</v>
      </c>
      <c r="Q1974" s="29" t="s">
        <v>14993</v>
      </c>
      <c r="R1974" s="29" t="s">
        <v>14993</v>
      </c>
      <c r="S1974" s="29" t="s">
        <v>14993</v>
      </c>
      <c r="T1974" s="70" t="s">
        <v>14993</v>
      </c>
      <c r="U1974" s="67" t="s">
        <v>15225</v>
      </c>
    </row>
    <row r="1975" spans="2:21" ht="409.6" x14ac:dyDescent="0.25">
      <c r="B1975" s="10" t="s">
        <v>9328</v>
      </c>
      <c r="C1975" s="10" t="s">
        <v>9328</v>
      </c>
      <c r="D1975" s="10" t="s">
        <v>9332</v>
      </c>
      <c r="E1975" s="10" t="s">
        <v>9333</v>
      </c>
      <c r="F1975" s="10" t="s">
        <v>9334</v>
      </c>
      <c r="G1975" s="32" t="s">
        <v>9335</v>
      </c>
      <c r="H1975" s="39" t="s">
        <v>728</v>
      </c>
      <c r="I1975" s="39" t="s">
        <v>728</v>
      </c>
      <c r="J1975" s="39">
        <v>652.01</v>
      </c>
      <c r="K1975" s="33" t="s">
        <v>14993</v>
      </c>
      <c r="L1975" s="29" t="s">
        <v>14993</v>
      </c>
      <c r="M1975" s="29" t="s">
        <v>14993</v>
      </c>
      <c r="N1975" s="29" t="s">
        <v>14993</v>
      </c>
      <c r="O1975" s="29" t="s">
        <v>14993</v>
      </c>
      <c r="P1975" s="29" t="s">
        <v>14993</v>
      </c>
      <c r="Q1975" s="29" t="s">
        <v>14993</v>
      </c>
      <c r="R1975" s="29" t="s">
        <v>14993</v>
      </c>
      <c r="S1975" s="29" t="s">
        <v>14993</v>
      </c>
      <c r="T1975" s="70" t="s">
        <v>14993</v>
      </c>
      <c r="U1975" s="67" t="s">
        <v>15225</v>
      </c>
    </row>
    <row r="1976" spans="2:21" ht="372.6" x14ac:dyDescent="0.25">
      <c r="B1976" s="10" t="s">
        <v>9328</v>
      </c>
      <c r="C1976" s="10" t="s">
        <v>9328</v>
      </c>
      <c r="D1976" s="10" t="s">
        <v>9336</v>
      </c>
      <c r="E1976" s="10" t="s">
        <v>9337</v>
      </c>
      <c r="F1976" s="10" t="s">
        <v>9338</v>
      </c>
      <c r="G1976" s="32" t="s">
        <v>9339</v>
      </c>
      <c r="H1976" s="39" t="s">
        <v>728</v>
      </c>
      <c r="I1976" s="39" t="s">
        <v>728</v>
      </c>
      <c r="J1976" s="39">
        <v>652.02</v>
      </c>
      <c r="K1976" s="33" t="s">
        <v>14993</v>
      </c>
      <c r="L1976" s="29" t="s">
        <v>14993</v>
      </c>
      <c r="M1976" s="29" t="s">
        <v>14993</v>
      </c>
      <c r="N1976" s="29" t="s">
        <v>14993</v>
      </c>
      <c r="O1976" s="29" t="s">
        <v>14993</v>
      </c>
      <c r="P1976" s="29" t="s">
        <v>14993</v>
      </c>
      <c r="Q1976" s="29" t="s">
        <v>14993</v>
      </c>
      <c r="R1976" s="29" t="s">
        <v>14993</v>
      </c>
      <c r="S1976" s="29" t="s">
        <v>14993</v>
      </c>
      <c r="T1976" s="70" t="s">
        <v>14993</v>
      </c>
      <c r="U1976" s="67" t="s">
        <v>15225</v>
      </c>
    </row>
    <row r="1977" spans="2:21" ht="96.6" x14ac:dyDescent="0.25">
      <c r="B1977" s="10" t="s">
        <v>9341</v>
      </c>
      <c r="C1977" s="10" t="s">
        <v>9341</v>
      </c>
      <c r="D1977" s="10" t="s">
        <v>9340</v>
      </c>
      <c r="E1977" s="10" t="s">
        <v>9342</v>
      </c>
      <c r="F1977" s="10" t="s">
        <v>9343</v>
      </c>
      <c r="G1977" s="32" t="s">
        <v>9344</v>
      </c>
      <c r="H1977" s="39" t="s">
        <v>729</v>
      </c>
      <c r="I1977" s="39" t="s">
        <v>729</v>
      </c>
      <c r="J1977" s="39">
        <v>653</v>
      </c>
      <c r="K1977" s="33" t="s">
        <v>14993</v>
      </c>
      <c r="L1977" s="29" t="s">
        <v>14993</v>
      </c>
      <c r="M1977" s="29" t="s">
        <v>14993</v>
      </c>
      <c r="N1977" s="29" t="s">
        <v>14993</v>
      </c>
      <c r="O1977" s="29" t="s">
        <v>14993</v>
      </c>
      <c r="P1977" s="29" t="s">
        <v>14993</v>
      </c>
      <c r="Q1977" s="29" t="s">
        <v>14993</v>
      </c>
      <c r="R1977" s="29" t="s">
        <v>14993</v>
      </c>
      <c r="S1977" s="29" t="s">
        <v>14993</v>
      </c>
      <c r="T1977" s="70" t="s">
        <v>14993</v>
      </c>
      <c r="U1977" s="67" t="s">
        <v>15225</v>
      </c>
    </row>
    <row r="1978" spans="2:21" ht="248.4" x14ac:dyDescent="0.25">
      <c r="B1978" s="10" t="s">
        <v>9341</v>
      </c>
      <c r="C1978" s="10" t="s">
        <v>9341</v>
      </c>
      <c r="D1978" s="10" t="s">
        <v>9345</v>
      </c>
      <c r="E1978" s="10" t="s">
        <v>9346</v>
      </c>
      <c r="F1978" s="10" t="s">
        <v>9347</v>
      </c>
      <c r="G1978" s="32" t="s">
        <v>9348</v>
      </c>
      <c r="H1978" s="39" t="s">
        <v>729</v>
      </c>
      <c r="I1978" s="39" t="s">
        <v>729</v>
      </c>
      <c r="J1978" s="39">
        <v>653.01</v>
      </c>
      <c r="K1978" s="33" t="s">
        <v>14993</v>
      </c>
      <c r="L1978" s="29" t="s">
        <v>14993</v>
      </c>
      <c r="M1978" s="29" t="s">
        <v>14993</v>
      </c>
      <c r="N1978" s="29" t="s">
        <v>14993</v>
      </c>
      <c r="O1978" s="29" t="s">
        <v>14993</v>
      </c>
      <c r="P1978" s="29" t="s">
        <v>14993</v>
      </c>
      <c r="Q1978" s="29" t="s">
        <v>14993</v>
      </c>
      <c r="R1978" s="29" t="s">
        <v>14993</v>
      </c>
      <c r="S1978" s="29" t="s">
        <v>14993</v>
      </c>
      <c r="T1978" s="70" t="s">
        <v>14993</v>
      </c>
      <c r="U1978" s="67" t="s">
        <v>15225</v>
      </c>
    </row>
    <row r="1979" spans="2:21" ht="96.6" x14ac:dyDescent="0.25">
      <c r="B1979" s="10" t="s">
        <v>9341</v>
      </c>
      <c r="C1979" s="10" t="s">
        <v>9341</v>
      </c>
      <c r="D1979" s="10" t="s">
        <v>9349</v>
      </c>
      <c r="E1979" s="10" t="s">
        <v>9350</v>
      </c>
      <c r="F1979" s="10" t="s">
        <v>9343</v>
      </c>
      <c r="G1979" s="32" t="s">
        <v>9344</v>
      </c>
      <c r="H1979" s="39" t="s">
        <v>729</v>
      </c>
      <c r="I1979" s="39" t="s">
        <v>729</v>
      </c>
      <c r="J1979" s="39">
        <v>653.02</v>
      </c>
      <c r="K1979" s="33" t="s">
        <v>14993</v>
      </c>
      <c r="L1979" s="29" t="s">
        <v>14993</v>
      </c>
      <c r="M1979" s="29" t="s">
        <v>14993</v>
      </c>
      <c r="N1979" s="29" t="s">
        <v>14993</v>
      </c>
      <c r="O1979" s="29" t="s">
        <v>14993</v>
      </c>
      <c r="P1979" s="29" t="s">
        <v>14993</v>
      </c>
      <c r="Q1979" s="29" t="s">
        <v>14993</v>
      </c>
      <c r="R1979" s="29" t="s">
        <v>14993</v>
      </c>
      <c r="S1979" s="29" t="s">
        <v>14993</v>
      </c>
      <c r="T1979" s="70" t="s">
        <v>14993</v>
      </c>
      <c r="U1979" s="67" t="s">
        <v>15225</v>
      </c>
    </row>
    <row r="1980" spans="2:21" ht="248.4" x14ac:dyDescent="0.25">
      <c r="B1980" s="10" t="s">
        <v>9341</v>
      </c>
      <c r="C1980" s="10" t="s">
        <v>9341</v>
      </c>
      <c r="D1980" s="10" t="s">
        <v>9351</v>
      </c>
      <c r="E1980" s="10" t="s">
        <v>9352</v>
      </c>
      <c r="F1980" s="10" t="s">
        <v>9347</v>
      </c>
      <c r="G1980" s="32" t="s">
        <v>9348</v>
      </c>
      <c r="H1980" s="39" t="s">
        <v>729</v>
      </c>
      <c r="I1980" s="39" t="s">
        <v>729</v>
      </c>
      <c r="J1980" s="39">
        <v>653.03</v>
      </c>
      <c r="K1980" s="33" t="s">
        <v>14993</v>
      </c>
      <c r="L1980" s="29" t="s">
        <v>14993</v>
      </c>
      <c r="M1980" s="29" t="s">
        <v>14993</v>
      </c>
      <c r="N1980" s="29" t="s">
        <v>14993</v>
      </c>
      <c r="O1980" s="29" t="s">
        <v>14993</v>
      </c>
      <c r="P1980" s="29" t="s">
        <v>14993</v>
      </c>
      <c r="Q1980" s="29" t="s">
        <v>14993</v>
      </c>
      <c r="R1980" s="29" t="s">
        <v>14993</v>
      </c>
      <c r="S1980" s="29" t="s">
        <v>14993</v>
      </c>
      <c r="T1980" s="70" t="s">
        <v>14993</v>
      </c>
      <c r="U1980" s="67" t="s">
        <v>15225</v>
      </c>
    </row>
    <row r="1981" spans="2:21" ht="138" x14ac:dyDescent="0.25">
      <c r="B1981" s="10" t="s">
        <v>9341</v>
      </c>
      <c r="C1981" s="10" t="s">
        <v>9354</v>
      </c>
      <c r="D1981" s="10" t="s">
        <v>9353</v>
      </c>
      <c r="E1981" s="10" t="s">
        <v>9355</v>
      </c>
      <c r="F1981" s="10" t="s">
        <v>9356</v>
      </c>
      <c r="G1981" s="32" t="s">
        <v>9357</v>
      </c>
      <c r="H1981" s="39" t="s">
        <v>729</v>
      </c>
      <c r="I1981" s="39" t="s">
        <v>16118</v>
      </c>
      <c r="J1981" s="39">
        <v>653.04</v>
      </c>
      <c r="K1981" s="33" t="s">
        <v>14993</v>
      </c>
      <c r="L1981" s="29" t="s">
        <v>14993</v>
      </c>
      <c r="M1981" s="29" t="s">
        <v>14993</v>
      </c>
      <c r="N1981" s="29" t="s">
        <v>14993</v>
      </c>
      <c r="O1981" s="29" t="s">
        <v>14993</v>
      </c>
      <c r="P1981" s="29" t="s">
        <v>14993</v>
      </c>
      <c r="Q1981" s="29" t="s">
        <v>14993</v>
      </c>
      <c r="R1981" s="29" t="s">
        <v>14993</v>
      </c>
      <c r="S1981" s="29" t="s">
        <v>14993</v>
      </c>
      <c r="T1981" s="70" t="s">
        <v>14993</v>
      </c>
      <c r="U1981" s="67" t="s">
        <v>15225</v>
      </c>
    </row>
    <row r="1982" spans="2:21" ht="234.6" x14ac:dyDescent="0.25">
      <c r="B1982" s="10" t="s">
        <v>9341</v>
      </c>
      <c r="C1982" s="10" t="s">
        <v>9354</v>
      </c>
      <c r="D1982" s="10" t="s">
        <v>9358</v>
      </c>
      <c r="E1982" s="10" t="s">
        <v>9359</v>
      </c>
      <c r="F1982" s="10" t="s">
        <v>9360</v>
      </c>
      <c r="G1982" s="32" t="s">
        <v>9361</v>
      </c>
      <c r="H1982" s="39" t="s">
        <v>729</v>
      </c>
      <c r="I1982" s="39" t="s">
        <v>16118</v>
      </c>
      <c r="J1982" s="39">
        <v>653.04999999999995</v>
      </c>
      <c r="K1982" s="33" t="s">
        <v>14993</v>
      </c>
      <c r="L1982" s="29" t="s">
        <v>14993</v>
      </c>
      <c r="M1982" s="29" t="s">
        <v>14993</v>
      </c>
      <c r="N1982" s="29" t="s">
        <v>14993</v>
      </c>
      <c r="O1982" s="29" t="s">
        <v>14993</v>
      </c>
      <c r="P1982" s="29" t="s">
        <v>14993</v>
      </c>
      <c r="Q1982" s="29" t="s">
        <v>14993</v>
      </c>
      <c r="R1982" s="29" t="s">
        <v>14993</v>
      </c>
      <c r="S1982" s="29" t="s">
        <v>14993</v>
      </c>
      <c r="T1982" s="70" t="s">
        <v>14993</v>
      </c>
      <c r="U1982" s="67" t="s">
        <v>15225</v>
      </c>
    </row>
    <row r="1983" spans="2:21" ht="165.6" x14ac:dyDescent="0.25">
      <c r="B1983" s="10" t="s">
        <v>9341</v>
      </c>
      <c r="C1983" s="10" t="s">
        <v>9354</v>
      </c>
      <c r="D1983" s="10" t="s">
        <v>9362</v>
      </c>
      <c r="E1983" s="10" t="s">
        <v>9363</v>
      </c>
      <c r="F1983" s="10" t="s">
        <v>9364</v>
      </c>
      <c r="G1983" s="32" t="s">
        <v>9365</v>
      </c>
      <c r="H1983" s="39" t="s">
        <v>729</v>
      </c>
      <c r="I1983" s="39" t="s">
        <v>16118</v>
      </c>
      <c r="J1983" s="39">
        <v>653.05999999999995</v>
      </c>
      <c r="K1983" s="33" t="s">
        <v>14993</v>
      </c>
      <c r="L1983" s="29" t="s">
        <v>14993</v>
      </c>
      <c r="M1983" s="29" t="s">
        <v>14993</v>
      </c>
      <c r="N1983" s="29" t="s">
        <v>14993</v>
      </c>
      <c r="O1983" s="29" t="s">
        <v>14993</v>
      </c>
      <c r="P1983" s="29" t="s">
        <v>14993</v>
      </c>
      <c r="Q1983" s="29" t="s">
        <v>14993</v>
      </c>
      <c r="R1983" s="29" t="s">
        <v>14993</v>
      </c>
      <c r="S1983" s="29" t="s">
        <v>14993</v>
      </c>
      <c r="T1983" s="70" t="s">
        <v>14993</v>
      </c>
      <c r="U1983" s="67" t="s">
        <v>15225</v>
      </c>
    </row>
    <row r="1984" spans="2:21" ht="179.4" x14ac:dyDescent="0.25">
      <c r="B1984" s="10" t="s">
        <v>9341</v>
      </c>
      <c r="C1984" s="10" t="s">
        <v>9354</v>
      </c>
      <c r="D1984" s="10" t="s">
        <v>9366</v>
      </c>
      <c r="E1984" s="10" t="s">
        <v>9367</v>
      </c>
      <c r="F1984" s="10" t="s">
        <v>9368</v>
      </c>
      <c r="G1984" s="32" t="s">
        <v>9369</v>
      </c>
      <c r="H1984" s="39" t="s">
        <v>729</v>
      </c>
      <c r="I1984" s="39" t="s">
        <v>16118</v>
      </c>
      <c r="J1984" s="39">
        <v>653.06999999999994</v>
      </c>
      <c r="K1984" s="33" t="s">
        <v>14993</v>
      </c>
      <c r="L1984" s="29" t="s">
        <v>14993</v>
      </c>
      <c r="M1984" s="29" t="s">
        <v>14993</v>
      </c>
      <c r="N1984" s="29" t="s">
        <v>14993</v>
      </c>
      <c r="O1984" s="29" t="s">
        <v>14993</v>
      </c>
      <c r="P1984" s="29" t="s">
        <v>14993</v>
      </c>
      <c r="Q1984" s="29" t="s">
        <v>14993</v>
      </c>
      <c r="R1984" s="29" t="s">
        <v>14993</v>
      </c>
      <c r="S1984" s="29" t="s">
        <v>14993</v>
      </c>
      <c r="T1984" s="70" t="s">
        <v>14993</v>
      </c>
      <c r="U1984" s="67" t="s">
        <v>15225</v>
      </c>
    </row>
    <row r="1985" spans="2:21" ht="96.6" x14ac:dyDescent="0.25">
      <c r="B1985" s="10" t="s">
        <v>9341</v>
      </c>
      <c r="C1985" s="10" t="s">
        <v>9371</v>
      </c>
      <c r="D1985" s="10" t="s">
        <v>9370</v>
      </c>
      <c r="E1985" s="10" t="s">
        <v>9372</v>
      </c>
      <c r="F1985" s="10" t="s">
        <v>9373</v>
      </c>
      <c r="G1985" s="32" t="s">
        <v>9374</v>
      </c>
      <c r="H1985" s="39" t="s">
        <v>729</v>
      </c>
      <c r="I1985" s="39" t="s">
        <v>16119</v>
      </c>
      <c r="J1985" s="39">
        <v>653.07999999999993</v>
      </c>
      <c r="K1985" s="33" t="s">
        <v>14993</v>
      </c>
      <c r="L1985" s="29" t="s">
        <v>14993</v>
      </c>
      <c r="M1985" s="29" t="s">
        <v>14993</v>
      </c>
      <c r="N1985" s="29" t="s">
        <v>14993</v>
      </c>
      <c r="O1985" s="29" t="s">
        <v>14993</v>
      </c>
      <c r="P1985" s="29" t="s">
        <v>14993</v>
      </c>
      <c r="Q1985" s="29" t="s">
        <v>14993</v>
      </c>
      <c r="R1985" s="29" t="s">
        <v>14993</v>
      </c>
      <c r="S1985" s="29" t="s">
        <v>14993</v>
      </c>
      <c r="T1985" s="70" t="s">
        <v>14993</v>
      </c>
      <c r="U1985" s="67" t="s">
        <v>15225</v>
      </c>
    </row>
    <row r="1986" spans="2:21" ht="96.6" x14ac:dyDescent="0.25">
      <c r="B1986" s="10" t="s">
        <v>9341</v>
      </c>
      <c r="C1986" s="10" t="s">
        <v>9371</v>
      </c>
      <c r="D1986" s="10" t="s">
        <v>9375</v>
      </c>
      <c r="E1986" s="10" t="s">
        <v>9376</v>
      </c>
      <c r="F1986" s="10" t="s">
        <v>9377</v>
      </c>
      <c r="G1986" s="32" t="s">
        <v>9378</v>
      </c>
      <c r="H1986" s="39" t="s">
        <v>729</v>
      </c>
      <c r="I1986" s="39" t="s">
        <v>16119</v>
      </c>
      <c r="J1986" s="39">
        <v>653.08999999999992</v>
      </c>
      <c r="K1986" s="33" t="s">
        <v>14993</v>
      </c>
      <c r="L1986" s="29" t="s">
        <v>14993</v>
      </c>
      <c r="M1986" s="29" t="s">
        <v>14993</v>
      </c>
      <c r="N1986" s="29" t="s">
        <v>14993</v>
      </c>
      <c r="O1986" s="29" t="s">
        <v>14993</v>
      </c>
      <c r="P1986" s="29" t="s">
        <v>14993</v>
      </c>
      <c r="Q1986" s="29" t="s">
        <v>14993</v>
      </c>
      <c r="R1986" s="29" t="s">
        <v>14993</v>
      </c>
      <c r="S1986" s="29" t="s">
        <v>14993</v>
      </c>
      <c r="T1986" s="70" t="s">
        <v>14993</v>
      </c>
      <c r="U1986" s="67" t="s">
        <v>15225</v>
      </c>
    </row>
    <row r="1987" spans="2:21" ht="138" x14ac:dyDescent="0.25">
      <c r="B1987" s="10" t="s">
        <v>9341</v>
      </c>
      <c r="C1987" s="10" t="s">
        <v>9371</v>
      </c>
      <c r="D1987" s="10" t="s">
        <v>9379</v>
      </c>
      <c r="E1987" s="10" t="s">
        <v>9380</v>
      </c>
      <c r="F1987" s="10" t="s">
        <v>9381</v>
      </c>
      <c r="G1987" s="32" t="s">
        <v>9382</v>
      </c>
      <c r="H1987" s="39" t="s">
        <v>729</v>
      </c>
      <c r="I1987" s="39" t="s">
        <v>16119</v>
      </c>
      <c r="J1987" s="39">
        <v>653.09999999999991</v>
      </c>
      <c r="K1987" s="33" t="s">
        <v>14993</v>
      </c>
      <c r="L1987" s="29" t="s">
        <v>14993</v>
      </c>
      <c r="M1987" s="29" t="s">
        <v>14993</v>
      </c>
      <c r="N1987" s="29" t="s">
        <v>14993</v>
      </c>
      <c r="O1987" s="29" t="s">
        <v>14993</v>
      </c>
      <c r="P1987" s="29" t="s">
        <v>14993</v>
      </c>
      <c r="Q1987" s="29" t="s">
        <v>14993</v>
      </c>
      <c r="R1987" s="29" t="s">
        <v>14993</v>
      </c>
      <c r="S1987" s="29" t="s">
        <v>14993</v>
      </c>
      <c r="T1987" s="70" t="s">
        <v>14993</v>
      </c>
      <c r="U1987" s="67" t="s">
        <v>15225</v>
      </c>
    </row>
    <row r="1988" spans="2:21" ht="138" x14ac:dyDescent="0.25">
      <c r="B1988" s="10" t="s">
        <v>9341</v>
      </c>
      <c r="C1988" s="10" t="s">
        <v>9371</v>
      </c>
      <c r="D1988" s="10" t="s">
        <v>9383</v>
      </c>
      <c r="E1988" s="10" t="s">
        <v>9384</v>
      </c>
      <c r="F1988" s="10" t="s">
        <v>9385</v>
      </c>
      <c r="G1988" s="32" t="s">
        <v>9386</v>
      </c>
      <c r="H1988" s="39" t="s">
        <v>729</v>
      </c>
      <c r="I1988" s="39" t="s">
        <v>16119</v>
      </c>
      <c r="J1988" s="39">
        <v>653.1099999999999</v>
      </c>
      <c r="K1988" s="33" t="s">
        <v>14993</v>
      </c>
      <c r="L1988" s="29" t="s">
        <v>14993</v>
      </c>
      <c r="M1988" s="29" t="s">
        <v>14993</v>
      </c>
      <c r="N1988" s="29" t="s">
        <v>14993</v>
      </c>
      <c r="O1988" s="29" t="s">
        <v>14993</v>
      </c>
      <c r="P1988" s="29" t="s">
        <v>14993</v>
      </c>
      <c r="Q1988" s="29" t="s">
        <v>14993</v>
      </c>
      <c r="R1988" s="29" t="s">
        <v>14993</v>
      </c>
      <c r="S1988" s="29" t="s">
        <v>14993</v>
      </c>
      <c r="T1988" s="70" t="s">
        <v>14993</v>
      </c>
      <c r="U1988" s="67" t="s">
        <v>15225</v>
      </c>
    </row>
    <row r="1989" spans="2:21" ht="110.4" x14ac:dyDescent="0.25">
      <c r="B1989" s="10" t="s">
        <v>9341</v>
      </c>
      <c r="C1989" s="10" t="s">
        <v>9388</v>
      </c>
      <c r="D1989" s="10" t="s">
        <v>9387</v>
      </c>
      <c r="E1989" s="10" t="s">
        <v>9389</v>
      </c>
      <c r="F1989" s="10" t="s">
        <v>9390</v>
      </c>
      <c r="G1989" s="32" t="s">
        <v>9391</v>
      </c>
      <c r="H1989" s="39" t="s">
        <v>729</v>
      </c>
      <c r="I1989" s="39" t="s">
        <v>16120</v>
      </c>
      <c r="J1989" s="39">
        <v>653.11999999999989</v>
      </c>
      <c r="K1989" s="33" t="s">
        <v>14993</v>
      </c>
      <c r="L1989" s="29" t="s">
        <v>14993</v>
      </c>
      <c r="M1989" s="29" t="s">
        <v>14993</v>
      </c>
      <c r="N1989" s="29" t="s">
        <v>14993</v>
      </c>
      <c r="O1989" s="29" t="s">
        <v>14993</v>
      </c>
      <c r="P1989" s="29" t="s">
        <v>14993</v>
      </c>
      <c r="Q1989" s="29" t="s">
        <v>14993</v>
      </c>
      <c r="R1989" s="29" t="s">
        <v>14993</v>
      </c>
      <c r="S1989" s="29" t="s">
        <v>14993</v>
      </c>
      <c r="T1989" s="70" t="s">
        <v>14993</v>
      </c>
      <c r="U1989" s="67" t="s">
        <v>15225</v>
      </c>
    </row>
    <row r="1990" spans="2:21" ht="124.2" x14ac:dyDescent="0.25">
      <c r="B1990" s="10" t="s">
        <v>9341</v>
      </c>
      <c r="C1990" s="10" t="s">
        <v>9388</v>
      </c>
      <c r="D1990" s="10" t="s">
        <v>9392</v>
      </c>
      <c r="E1990" s="10" t="s">
        <v>9393</v>
      </c>
      <c r="F1990" s="10" t="s">
        <v>9394</v>
      </c>
      <c r="G1990" s="32" t="s">
        <v>9395</v>
      </c>
      <c r="H1990" s="39" t="s">
        <v>729</v>
      </c>
      <c r="I1990" s="39" t="s">
        <v>16120</v>
      </c>
      <c r="J1990" s="39">
        <v>653.12999999999988</v>
      </c>
      <c r="K1990" s="33" t="s">
        <v>14993</v>
      </c>
      <c r="L1990" s="29" t="s">
        <v>14993</v>
      </c>
      <c r="M1990" s="29" t="s">
        <v>14993</v>
      </c>
      <c r="N1990" s="29" t="s">
        <v>14993</v>
      </c>
      <c r="O1990" s="29" t="s">
        <v>14993</v>
      </c>
      <c r="P1990" s="29" t="s">
        <v>14993</v>
      </c>
      <c r="Q1990" s="29" t="s">
        <v>14993</v>
      </c>
      <c r="R1990" s="29" t="s">
        <v>14993</v>
      </c>
      <c r="S1990" s="29" t="s">
        <v>14993</v>
      </c>
      <c r="T1990" s="70" t="s">
        <v>14993</v>
      </c>
      <c r="U1990" s="67" t="s">
        <v>15225</v>
      </c>
    </row>
    <row r="1991" spans="2:21" ht="138" x14ac:dyDescent="0.25">
      <c r="B1991" s="10" t="s">
        <v>9341</v>
      </c>
      <c r="C1991" s="10" t="s">
        <v>9388</v>
      </c>
      <c r="D1991" s="10" t="s">
        <v>9396</v>
      </c>
      <c r="E1991" s="10" t="s">
        <v>9397</v>
      </c>
      <c r="F1991" s="10" t="s">
        <v>9398</v>
      </c>
      <c r="G1991" s="32" t="s">
        <v>9399</v>
      </c>
      <c r="H1991" s="39" t="s">
        <v>729</v>
      </c>
      <c r="I1991" s="39" t="s">
        <v>16120</v>
      </c>
      <c r="J1991" s="39">
        <v>653.13999999999987</v>
      </c>
      <c r="K1991" s="33" t="s">
        <v>14993</v>
      </c>
      <c r="L1991" s="29" t="s">
        <v>14993</v>
      </c>
      <c r="M1991" s="29" t="s">
        <v>14993</v>
      </c>
      <c r="N1991" s="29" t="s">
        <v>14993</v>
      </c>
      <c r="O1991" s="29" t="s">
        <v>14993</v>
      </c>
      <c r="P1991" s="29" t="s">
        <v>14993</v>
      </c>
      <c r="Q1991" s="29" t="s">
        <v>14993</v>
      </c>
      <c r="R1991" s="29" t="s">
        <v>14993</v>
      </c>
      <c r="S1991" s="29" t="s">
        <v>14993</v>
      </c>
      <c r="T1991" s="70" t="s">
        <v>14993</v>
      </c>
      <c r="U1991" s="67" t="s">
        <v>15225</v>
      </c>
    </row>
    <row r="1992" spans="2:21" ht="138" x14ac:dyDescent="0.25">
      <c r="B1992" s="10" t="s">
        <v>9341</v>
      </c>
      <c r="C1992" s="10" t="s">
        <v>9388</v>
      </c>
      <c r="D1992" s="10" t="s">
        <v>9400</v>
      </c>
      <c r="E1992" s="10" t="s">
        <v>9401</v>
      </c>
      <c r="F1992" s="10" t="s">
        <v>9402</v>
      </c>
      <c r="G1992" s="32" t="s">
        <v>9403</v>
      </c>
      <c r="H1992" s="39" t="s">
        <v>729</v>
      </c>
      <c r="I1992" s="39" t="s">
        <v>16120</v>
      </c>
      <c r="J1992" s="39">
        <v>653.14999999999986</v>
      </c>
      <c r="K1992" s="33" t="s">
        <v>14993</v>
      </c>
      <c r="L1992" s="29" t="s">
        <v>14993</v>
      </c>
      <c r="M1992" s="29" t="s">
        <v>14993</v>
      </c>
      <c r="N1992" s="29" t="s">
        <v>14993</v>
      </c>
      <c r="O1992" s="29" t="s">
        <v>14993</v>
      </c>
      <c r="P1992" s="29" t="s">
        <v>14993</v>
      </c>
      <c r="Q1992" s="29" t="s">
        <v>14993</v>
      </c>
      <c r="R1992" s="29" t="s">
        <v>14993</v>
      </c>
      <c r="S1992" s="29" t="s">
        <v>14993</v>
      </c>
      <c r="T1992" s="70" t="s">
        <v>14993</v>
      </c>
      <c r="U1992" s="67" t="s">
        <v>15225</v>
      </c>
    </row>
    <row r="1993" spans="2:21" ht="409.6" x14ac:dyDescent="0.25">
      <c r="B1993" s="10" t="s">
        <v>9405</v>
      </c>
      <c r="C1993" s="10" t="s">
        <v>9405</v>
      </c>
      <c r="D1993" s="10" t="s">
        <v>9404</v>
      </c>
      <c r="E1993" s="10" t="s">
        <v>9406</v>
      </c>
      <c r="F1993" s="10" t="s">
        <v>9407</v>
      </c>
      <c r="G1993" s="32" t="s">
        <v>9408</v>
      </c>
      <c r="H1993" s="39" t="s">
        <v>730</v>
      </c>
      <c r="I1993" s="39" t="s">
        <v>730</v>
      </c>
      <c r="J1993" s="39">
        <v>654</v>
      </c>
      <c r="K1993" s="33" t="s">
        <v>14993</v>
      </c>
      <c r="L1993" s="29" t="s">
        <v>14993</v>
      </c>
      <c r="M1993" s="29" t="s">
        <v>14993</v>
      </c>
      <c r="N1993" s="29" t="s">
        <v>14993</v>
      </c>
      <c r="O1993" s="29" t="s">
        <v>14993</v>
      </c>
      <c r="P1993" s="29" t="s">
        <v>14993</v>
      </c>
      <c r="Q1993" s="29" t="s">
        <v>14993</v>
      </c>
      <c r="R1993" s="29" t="s">
        <v>14993</v>
      </c>
      <c r="S1993" s="29" t="s">
        <v>14993</v>
      </c>
      <c r="T1993" s="70" t="s">
        <v>14993</v>
      </c>
      <c r="U1993" s="67" t="s">
        <v>15225</v>
      </c>
    </row>
    <row r="1994" spans="2:21" ht="151.80000000000001" x14ac:dyDescent="0.25">
      <c r="B1994" s="10" t="s">
        <v>9405</v>
      </c>
      <c r="C1994" s="10" t="s">
        <v>9405</v>
      </c>
      <c r="D1994" s="10" t="s">
        <v>9409</v>
      </c>
      <c r="E1994" s="10" t="s">
        <v>9410</v>
      </c>
      <c r="F1994" s="10" t="s">
        <v>9411</v>
      </c>
      <c r="G1994" s="32" t="s">
        <v>9412</v>
      </c>
      <c r="H1994" s="39" t="s">
        <v>730</v>
      </c>
      <c r="I1994" s="39" t="s">
        <v>730</v>
      </c>
      <c r="J1994" s="39">
        <v>654.01</v>
      </c>
      <c r="K1994" s="33" t="s">
        <v>14993</v>
      </c>
      <c r="L1994" s="29" t="s">
        <v>14993</v>
      </c>
      <c r="M1994" s="29" t="s">
        <v>14993</v>
      </c>
      <c r="N1994" s="29" t="s">
        <v>14993</v>
      </c>
      <c r="O1994" s="29" t="s">
        <v>14993</v>
      </c>
      <c r="P1994" s="29" t="s">
        <v>14993</v>
      </c>
      <c r="Q1994" s="29" t="s">
        <v>14993</v>
      </c>
      <c r="R1994" s="29" t="s">
        <v>14993</v>
      </c>
      <c r="S1994" s="29" t="s">
        <v>14993</v>
      </c>
      <c r="T1994" s="70" t="s">
        <v>14993</v>
      </c>
      <c r="U1994" s="67" t="s">
        <v>15225</v>
      </c>
    </row>
    <row r="1995" spans="2:21" ht="110.4" x14ac:dyDescent="0.25">
      <c r="B1995" s="10" t="s">
        <v>9414</v>
      </c>
      <c r="C1995" s="10" t="s">
        <v>9414</v>
      </c>
      <c r="D1995" s="10" t="s">
        <v>9413</v>
      </c>
      <c r="E1995" s="10" t="s">
        <v>9415</v>
      </c>
      <c r="F1995" s="10" t="s">
        <v>9416</v>
      </c>
      <c r="G1995" s="32" t="s">
        <v>9417</v>
      </c>
      <c r="H1995" s="39" t="s">
        <v>731</v>
      </c>
      <c r="I1995" s="39" t="s">
        <v>731</v>
      </c>
      <c r="J1995" s="39">
        <v>655</v>
      </c>
      <c r="K1995" s="33" t="s">
        <v>14993</v>
      </c>
      <c r="L1995" s="29" t="s">
        <v>14993</v>
      </c>
      <c r="M1995" s="29" t="s">
        <v>14993</v>
      </c>
      <c r="N1995" s="29" t="s">
        <v>14993</v>
      </c>
      <c r="O1995" s="29" t="s">
        <v>14993</v>
      </c>
      <c r="P1995" s="29" t="s">
        <v>14993</v>
      </c>
      <c r="Q1995" s="29" t="s">
        <v>14993</v>
      </c>
      <c r="R1995" s="29" t="s">
        <v>14993</v>
      </c>
      <c r="S1995" s="29" t="s">
        <v>14993</v>
      </c>
      <c r="T1995" s="70" t="s">
        <v>14993</v>
      </c>
      <c r="U1995" s="67" t="s">
        <v>15225</v>
      </c>
    </row>
    <row r="1996" spans="2:21" ht="234.6" x14ac:dyDescent="0.25">
      <c r="B1996" s="10" t="s">
        <v>9419</v>
      </c>
      <c r="C1996" s="10" t="s">
        <v>9420</v>
      </c>
      <c r="D1996" s="10" t="s">
        <v>9418</v>
      </c>
      <c r="E1996" s="10" t="s">
        <v>9421</v>
      </c>
      <c r="F1996" s="10" t="s">
        <v>9422</v>
      </c>
      <c r="G1996" s="32" t="s">
        <v>9423</v>
      </c>
      <c r="H1996" s="39" t="s">
        <v>732</v>
      </c>
      <c r="I1996" s="39" t="s">
        <v>16121</v>
      </c>
      <c r="J1996" s="39">
        <v>656</v>
      </c>
      <c r="K1996" s="33" t="s">
        <v>14993</v>
      </c>
      <c r="L1996" s="29" t="s">
        <v>14993</v>
      </c>
      <c r="M1996" s="29" t="s">
        <v>14993</v>
      </c>
      <c r="N1996" s="29" t="s">
        <v>14993</v>
      </c>
      <c r="O1996" s="29" t="s">
        <v>14993</v>
      </c>
      <c r="P1996" s="29" t="s">
        <v>14993</v>
      </c>
      <c r="Q1996" s="29" t="s">
        <v>14993</v>
      </c>
      <c r="R1996" s="29" t="s">
        <v>14993</v>
      </c>
      <c r="S1996" s="29" t="s">
        <v>14993</v>
      </c>
      <c r="T1996" s="70" t="s">
        <v>14993</v>
      </c>
      <c r="U1996" s="67" t="s">
        <v>15225</v>
      </c>
    </row>
    <row r="1997" spans="2:21" ht="151.80000000000001" x14ac:dyDescent="0.25">
      <c r="B1997" s="10" t="s">
        <v>9419</v>
      </c>
      <c r="C1997" s="10" t="s">
        <v>9420</v>
      </c>
      <c r="D1997" s="10" t="s">
        <v>9424</v>
      </c>
      <c r="E1997" s="10" t="s">
        <v>9425</v>
      </c>
      <c r="F1997" s="10" t="s">
        <v>9426</v>
      </c>
      <c r="G1997" s="32" t="s">
        <v>9427</v>
      </c>
      <c r="H1997" s="39" t="s">
        <v>732</v>
      </c>
      <c r="I1997" s="39" t="s">
        <v>16121</v>
      </c>
      <c r="J1997" s="39">
        <v>656.01</v>
      </c>
      <c r="K1997" s="33" t="s">
        <v>14993</v>
      </c>
      <c r="L1997" s="29" t="s">
        <v>14993</v>
      </c>
      <c r="M1997" s="29" t="s">
        <v>14993</v>
      </c>
      <c r="N1997" s="29" t="s">
        <v>14993</v>
      </c>
      <c r="O1997" s="29" t="s">
        <v>14993</v>
      </c>
      <c r="P1997" s="29" t="s">
        <v>14993</v>
      </c>
      <c r="Q1997" s="29" t="s">
        <v>14993</v>
      </c>
      <c r="R1997" s="29" t="s">
        <v>14993</v>
      </c>
      <c r="S1997" s="29" t="s">
        <v>14993</v>
      </c>
      <c r="T1997" s="70" t="s">
        <v>14993</v>
      </c>
      <c r="U1997" s="67" t="s">
        <v>15225</v>
      </c>
    </row>
    <row r="1998" spans="2:21" ht="110.4" x14ac:dyDescent="0.25">
      <c r="B1998" s="10" t="s">
        <v>9419</v>
      </c>
      <c r="C1998" s="10" t="s">
        <v>9429</v>
      </c>
      <c r="D1998" s="10" t="s">
        <v>9428</v>
      </c>
      <c r="E1998" s="10" t="s">
        <v>9430</v>
      </c>
      <c r="F1998" s="10" t="s">
        <v>9431</v>
      </c>
      <c r="G1998" s="32" t="s">
        <v>9432</v>
      </c>
      <c r="H1998" s="39" t="s">
        <v>732</v>
      </c>
      <c r="I1998" s="39" t="s">
        <v>16122</v>
      </c>
      <c r="J1998" s="39">
        <v>656.02</v>
      </c>
      <c r="K1998" s="33" t="s">
        <v>14993</v>
      </c>
      <c r="L1998" s="29" t="s">
        <v>14993</v>
      </c>
      <c r="M1998" s="29" t="s">
        <v>14993</v>
      </c>
      <c r="N1998" s="29" t="s">
        <v>14993</v>
      </c>
      <c r="O1998" s="29" t="s">
        <v>14993</v>
      </c>
      <c r="P1998" s="29" t="s">
        <v>14993</v>
      </c>
      <c r="Q1998" s="29" t="s">
        <v>14993</v>
      </c>
      <c r="R1998" s="29" t="s">
        <v>14993</v>
      </c>
      <c r="S1998" s="29" t="s">
        <v>14993</v>
      </c>
      <c r="T1998" s="70" t="s">
        <v>14993</v>
      </c>
      <c r="U1998" s="67" t="s">
        <v>15225</v>
      </c>
    </row>
    <row r="1999" spans="2:21" ht="110.4" x14ac:dyDescent="0.25">
      <c r="B1999" s="10" t="s">
        <v>9419</v>
      </c>
      <c r="C1999" s="10" t="s">
        <v>9434</v>
      </c>
      <c r="D1999" s="10" t="s">
        <v>9433</v>
      </c>
      <c r="E1999" s="10" t="s">
        <v>9435</v>
      </c>
      <c r="F1999" s="10" t="s">
        <v>9436</v>
      </c>
      <c r="G1999" s="32" t="s">
        <v>9437</v>
      </c>
      <c r="H1999" s="39" t="s">
        <v>732</v>
      </c>
      <c r="I1999" s="39" t="s">
        <v>16123</v>
      </c>
      <c r="J1999" s="39">
        <v>656.03</v>
      </c>
      <c r="K1999" s="33" t="s">
        <v>14993</v>
      </c>
      <c r="L1999" s="29" t="s">
        <v>14993</v>
      </c>
      <c r="M1999" s="29" t="s">
        <v>14993</v>
      </c>
      <c r="N1999" s="29" t="s">
        <v>14993</v>
      </c>
      <c r="O1999" s="29" t="s">
        <v>14993</v>
      </c>
      <c r="P1999" s="29" t="s">
        <v>14993</v>
      </c>
      <c r="Q1999" s="29" t="s">
        <v>14993</v>
      </c>
      <c r="R1999" s="29" t="s">
        <v>14993</v>
      </c>
      <c r="S1999" s="29" t="s">
        <v>14993</v>
      </c>
      <c r="T1999" s="70" t="s">
        <v>14993</v>
      </c>
      <c r="U1999" s="67" t="s">
        <v>15225</v>
      </c>
    </row>
    <row r="2000" spans="2:21" ht="151.80000000000001" x14ac:dyDescent="0.25">
      <c r="B2000" s="10" t="s">
        <v>9419</v>
      </c>
      <c r="C2000" s="10" t="s">
        <v>9439</v>
      </c>
      <c r="D2000" s="10" t="s">
        <v>9438</v>
      </c>
      <c r="E2000" s="10" t="s">
        <v>9440</v>
      </c>
      <c r="F2000" s="10" t="s">
        <v>9441</v>
      </c>
      <c r="G2000" s="32" t="s">
        <v>9442</v>
      </c>
      <c r="H2000" s="39" t="s">
        <v>732</v>
      </c>
      <c r="I2000" s="39" t="s">
        <v>16124</v>
      </c>
      <c r="J2000" s="39">
        <v>656.04</v>
      </c>
      <c r="K2000" s="33" t="s">
        <v>14993</v>
      </c>
      <c r="L2000" s="29" t="s">
        <v>14993</v>
      </c>
      <c r="M2000" s="29" t="s">
        <v>14993</v>
      </c>
      <c r="N2000" s="29" t="s">
        <v>14993</v>
      </c>
      <c r="O2000" s="29" t="s">
        <v>14993</v>
      </c>
      <c r="P2000" s="29" t="s">
        <v>14993</v>
      </c>
      <c r="Q2000" s="29" t="s">
        <v>14993</v>
      </c>
      <c r="R2000" s="29" t="s">
        <v>14993</v>
      </c>
      <c r="S2000" s="29" t="s">
        <v>14993</v>
      </c>
      <c r="T2000" s="70" t="s">
        <v>14993</v>
      </c>
      <c r="U2000" s="67" t="s">
        <v>15225</v>
      </c>
    </row>
    <row r="2001" spans="2:21" ht="82.8" x14ac:dyDescent="0.25">
      <c r="B2001" s="10" t="s">
        <v>9419</v>
      </c>
      <c r="C2001" s="10" t="s">
        <v>9439</v>
      </c>
      <c r="D2001" s="10" t="s">
        <v>9443</v>
      </c>
      <c r="E2001" s="10" t="s">
        <v>9444</v>
      </c>
      <c r="F2001" s="10" t="s">
        <v>9445</v>
      </c>
      <c r="G2001" s="32" t="s">
        <v>9446</v>
      </c>
      <c r="H2001" s="39" t="s">
        <v>732</v>
      </c>
      <c r="I2001" s="39" t="s">
        <v>16124</v>
      </c>
      <c r="J2001" s="39">
        <v>656.05</v>
      </c>
      <c r="K2001" s="33" t="s">
        <v>14993</v>
      </c>
      <c r="L2001" s="29" t="s">
        <v>14993</v>
      </c>
      <c r="M2001" s="29" t="s">
        <v>14993</v>
      </c>
      <c r="N2001" s="29" t="s">
        <v>14993</v>
      </c>
      <c r="O2001" s="29" t="s">
        <v>14993</v>
      </c>
      <c r="P2001" s="29" t="s">
        <v>14993</v>
      </c>
      <c r="Q2001" s="29" t="s">
        <v>14993</v>
      </c>
      <c r="R2001" s="29" t="s">
        <v>14993</v>
      </c>
      <c r="S2001" s="29" t="s">
        <v>14993</v>
      </c>
      <c r="T2001" s="70" t="s">
        <v>14993</v>
      </c>
      <c r="U2001" s="67" t="s">
        <v>15225</v>
      </c>
    </row>
    <row r="2002" spans="2:21" ht="124.2" x14ac:dyDescent="0.25">
      <c r="B2002" s="10" t="s">
        <v>9448</v>
      </c>
      <c r="C2002" s="10" t="s">
        <v>9448</v>
      </c>
      <c r="D2002" s="10" t="s">
        <v>9447</v>
      </c>
      <c r="E2002" s="10" t="s">
        <v>9449</v>
      </c>
      <c r="F2002" s="10" t="s">
        <v>9450</v>
      </c>
      <c r="G2002" s="32" t="s">
        <v>9451</v>
      </c>
      <c r="H2002" s="39" t="s">
        <v>733</v>
      </c>
      <c r="I2002" s="39" t="s">
        <v>733</v>
      </c>
      <c r="J2002" s="39">
        <v>657</v>
      </c>
      <c r="K2002" s="33" t="s">
        <v>14993</v>
      </c>
      <c r="L2002" s="29" t="s">
        <v>14993</v>
      </c>
      <c r="M2002" s="29" t="s">
        <v>14993</v>
      </c>
      <c r="N2002" s="29" t="s">
        <v>14993</v>
      </c>
      <c r="O2002" s="29" t="s">
        <v>14993</v>
      </c>
      <c r="P2002" s="29" t="s">
        <v>14993</v>
      </c>
      <c r="Q2002" s="29" t="s">
        <v>14993</v>
      </c>
      <c r="R2002" s="29" t="s">
        <v>14993</v>
      </c>
      <c r="S2002" s="29" t="s">
        <v>14993</v>
      </c>
      <c r="T2002" s="70" t="s">
        <v>14993</v>
      </c>
      <c r="U2002" s="67" t="s">
        <v>15225</v>
      </c>
    </row>
    <row r="2003" spans="2:21" ht="234.6" x14ac:dyDescent="0.25">
      <c r="B2003" s="10" t="s">
        <v>9448</v>
      </c>
      <c r="C2003" s="10" t="s">
        <v>9448</v>
      </c>
      <c r="D2003" s="10" t="s">
        <v>9452</v>
      </c>
      <c r="E2003" s="10" t="s">
        <v>9453</v>
      </c>
      <c r="F2003" s="10" t="s">
        <v>9454</v>
      </c>
      <c r="G2003" s="32" t="s">
        <v>9455</v>
      </c>
      <c r="H2003" s="39" t="s">
        <v>733</v>
      </c>
      <c r="I2003" s="39" t="s">
        <v>733</v>
      </c>
      <c r="J2003" s="39">
        <v>657.01</v>
      </c>
      <c r="K2003" s="33" t="s">
        <v>14993</v>
      </c>
      <c r="L2003" s="29" t="s">
        <v>14993</v>
      </c>
      <c r="M2003" s="29" t="s">
        <v>14993</v>
      </c>
      <c r="N2003" s="29" t="s">
        <v>14993</v>
      </c>
      <c r="O2003" s="29" t="s">
        <v>14993</v>
      </c>
      <c r="P2003" s="29" t="s">
        <v>14993</v>
      </c>
      <c r="Q2003" s="29" t="s">
        <v>14993</v>
      </c>
      <c r="R2003" s="29" t="s">
        <v>14993</v>
      </c>
      <c r="S2003" s="29" t="s">
        <v>14993</v>
      </c>
      <c r="T2003" s="70" t="s">
        <v>14993</v>
      </c>
      <c r="U2003" s="67" t="s">
        <v>15225</v>
      </c>
    </row>
    <row r="2004" spans="2:21" ht="138" x14ac:dyDescent="0.25">
      <c r="B2004" s="10" t="s">
        <v>9457</v>
      </c>
      <c r="C2004" s="10" t="s">
        <v>9457</v>
      </c>
      <c r="D2004" s="10" t="s">
        <v>9456</v>
      </c>
      <c r="E2004" s="10" t="s">
        <v>9458</v>
      </c>
      <c r="F2004" s="10" t="s">
        <v>9459</v>
      </c>
      <c r="G2004" s="32" t="s">
        <v>9460</v>
      </c>
      <c r="H2004" s="39" t="s">
        <v>850</v>
      </c>
      <c r="I2004" s="39" t="s">
        <v>850</v>
      </c>
      <c r="J2004" s="39">
        <v>658</v>
      </c>
      <c r="K2004" s="33" t="s">
        <v>14993</v>
      </c>
      <c r="L2004" s="29" t="s">
        <v>14993</v>
      </c>
      <c r="M2004" s="29" t="s">
        <v>14993</v>
      </c>
      <c r="N2004" s="29" t="s">
        <v>14993</v>
      </c>
      <c r="O2004" s="29" t="s">
        <v>14993</v>
      </c>
      <c r="P2004" s="29" t="s">
        <v>14993</v>
      </c>
      <c r="Q2004" s="29" t="s">
        <v>14993</v>
      </c>
      <c r="R2004" s="29" t="s">
        <v>14993</v>
      </c>
      <c r="S2004" s="29" t="s">
        <v>14993</v>
      </c>
      <c r="T2004" s="70" t="s">
        <v>14993</v>
      </c>
      <c r="U2004" s="67" t="s">
        <v>15225</v>
      </c>
    </row>
    <row r="2005" spans="2:21" ht="138" x14ac:dyDescent="0.25">
      <c r="B2005" s="10" t="s">
        <v>9457</v>
      </c>
      <c r="C2005" s="10" t="s">
        <v>9457</v>
      </c>
      <c r="D2005" s="10" t="s">
        <v>9461</v>
      </c>
      <c r="E2005" s="10" t="s">
        <v>9462</v>
      </c>
      <c r="F2005" s="10" t="s">
        <v>9463</v>
      </c>
      <c r="G2005" s="32" t="s">
        <v>9464</v>
      </c>
      <c r="H2005" s="39" t="s">
        <v>850</v>
      </c>
      <c r="I2005" s="39" t="s">
        <v>850</v>
      </c>
      <c r="J2005" s="39">
        <v>658.01</v>
      </c>
      <c r="K2005" s="33" t="s">
        <v>14993</v>
      </c>
      <c r="L2005" s="29" t="s">
        <v>14993</v>
      </c>
      <c r="M2005" s="29" t="s">
        <v>14993</v>
      </c>
      <c r="N2005" s="29" t="s">
        <v>14993</v>
      </c>
      <c r="O2005" s="29" t="s">
        <v>14993</v>
      </c>
      <c r="P2005" s="29" t="s">
        <v>14993</v>
      </c>
      <c r="Q2005" s="29" t="s">
        <v>14993</v>
      </c>
      <c r="R2005" s="29" t="s">
        <v>14993</v>
      </c>
      <c r="S2005" s="29" t="s">
        <v>14993</v>
      </c>
      <c r="T2005" s="70" t="s">
        <v>14993</v>
      </c>
      <c r="U2005" s="67" t="s">
        <v>15225</v>
      </c>
    </row>
    <row r="2006" spans="2:21" ht="110.4" x14ac:dyDescent="0.25">
      <c r="B2006" s="10" t="s">
        <v>9457</v>
      </c>
      <c r="C2006" s="10" t="s">
        <v>9457</v>
      </c>
      <c r="D2006" s="10" t="s">
        <v>9465</v>
      </c>
      <c r="E2006" s="10" t="s">
        <v>9466</v>
      </c>
      <c r="F2006" s="10" t="s">
        <v>9467</v>
      </c>
      <c r="G2006" s="32" t="s">
        <v>9468</v>
      </c>
      <c r="H2006" s="39" t="s">
        <v>850</v>
      </c>
      <c r="I2006" s="39" t="s">
        <v>850</v>
      </c>
      <c r="J2006" s="39">
        <v>658.02</v>
      </c>
      <c r="K2006" s="33" t="s">
        <v>14993</v>
      </c>
      <c r="L2006" s="29" t="s">
        <v>14993</v>
      </c>
      <c r="M2006" s="29" t="s">
        <v>14993</v>
      </c>
      <c r="N2006" s="29" t="s">
        <v>14993</v>
      </c>
      <c r="O2006" s="29" t="s">
        <v>14993</v>
      </c>
      <c r="P2006" s="29" t="s">
        <v>14993</v>
      </c>
      <c r="Q2006" s="29" t="s">
        <v>14993</v>
      </c>
      <c r="R2006" s="29" t="s">
        <v>14993</v>
      </c>
      <c r="S2006" s="29" t="s">
        <v>14993</v>
      </c>
      <c r="T2006" s="70" t="s">
        <v>14993</v>
      </c>
      <c r="U2006" s="67" t="s">
        <v>15225</v>
      </c>
    </row>
    <row r="2007" spans="2:21" ht="110.4" x14ac:dyDescent="0.25">
      <c r="B2007" s="10" t="s">
        <v>9457</v>
      </c>
      <c r="C2007" s="10" t="s">
        <v>9457</v>
      </c>
      <c r="D2007" s="10" t="s">
        <v>9469</v>
      </c>
      <c r="E2007" s="10" t="s">
        <v>9470</v>
      </c>
      <c r="F2007" s="10" t="s">
        <v>9471</v>
      </c>
      <c r="G2007" s="32" t="s">
        <v>9472</v>
      </c>
      <c r="H2007" s="39" t="s">
        <v>850</v>
      </c>
      <c r="I2007" s="39" t="s">
        <v>850</v>
      </c>
      <c r="J2007" s="39">
        <v>658.03</v>
      </c>
      <c r="K2007" s="33" t="s">
        <v>14993</v>
      </c>
      <c r="L2007" s="29" t="s">
        <v>14993</v>
      </c>
      <c r="M2007" s="29" t="s">
        <v>14993</v>
      </c>
      <c r="N2007" s="29" t="s">
        <v>14993</v>
      </c>
      <c r="O2007" s="29" t="s">
        <v>14993</v>
      </c>
      <c r="P2007" s="29" t="s">
        <v>14993</v>
      </c>
      <c r="Q2007" s="29" t="s">
        <v>14993</v>
      </c>
      <c r="R2007" s="29" t="s">
        <v>14993</v>
      </c>
      <c r="S2007" s="29" t="s">
        <v>14993</v>
      </c>
      <c r="T2007" s="70" t="s">
        <v>14993</v>
      </c>
      <c r="U2007" s="67" t="s">
        <v>15225</v>
      </c>
    </row>
    <row r="2008" spans="2:21" ht="151.80000000000001" x14ac:dyDescent="0.25">
      <c r="B2008" s="10" t="s">
        <v>9457</v>
      </c>
      <c r="C2008" s="10" t="s">
        <v>9457</v>
      </c>
      <c r="D2008" s="10" t="s">
        <v>9473</v>
      </c>
      <c r="E2008" s="10" t="s">
        <v>9474</v>
      </c>
      <c r="F2008" s="10" t="s">
        <v>9475</v>
      </c>
      <c r="G2008" s="32" t="s">
        <v>9476</v>
      </c>
      <c r="H2008" s="39" t="s">
        <v>850</v>
      </c>
      <c r="I2008" s="39" t="s">
        <v>850</v>
      </c>
      <c r="J2008" s="39">
        <v>658.04</v>
      </c>
      <c r="K2008" s="33" t="s">
        <v>14993</v>
      </c>
      <c r="L2008" s="29" t="s">
        <v>14993</v>
      </c>
      <c r="M2008" s="29" t="s">
        <v>14993</v>
      </c>
      <c r="N2008" s="29" t="s">
        <v>14993</v>
      </c>
      <c r="O2008" s="29" t="s">
        <v>14993</v>
      </c>
      <c r="P2008" s="29" t="s">
        <v>14993</v>
      </c>
      <c r="Q2008" s="29" t="s">
        <v>14993</v>
      </c>
      <c r="R2008" s="29" t="s">
        <v>14993</v>
      </c>
      <c r="S2008" s="29" t="s">
        <v>14993</v>
      </c>
      <c r="T2008" s="70" t="s">
        <v>14993</v>
      </c>
      <c r="U2008" s="67" t="s">
        <v>15225</v>
      </c>
    </row>
    <row r="2009" spans="2:21" ht="138" x14ac:dyDescent="0.25">
      <c r="B2009" s="10" t="s">
        <v>9457</v>
      </c>
      <c r="C2009" s="10" t="s">
        <v>9457</v>
      </c>
      <c r="D2009" s="10" t="s">
        <v>9477</v>
      </c>
      <c r="E2009" s="10" t="s">
        <v>9478</v>
      </c>
      <c r="F2009" s="10" t="s">
        <v>9479</v>
      </c>
      <c r="G2009" s="32" t="s">
        <v>9480</v>
      </c>
      <c r="H2009" s="39" t="s">
        <v>850</v>
      </c>
      <c r="I2009" s="39" t="s">
        <v>850</v>
      </c>
      <c r="J2009" s="39">
        <v>658.05</v>
      </c>
      <c r="K2009" s="33" t="s">
        <v>14993</v>
      </c>
      <c r="L2009" s="29" t="s">
        <v>14993</v>
      </c>
      <c r="M2009" s="29" t="s">
        <v>14993</v>
      </c>
      <c r="N2009" s="29" t="s">
        <v>14993</v>
      </c>
      <c r="O2009" s="29" t="s">
        <v>14993</v>
      </c>
      <c r="P2009" s="29" t="s">
        <v>14993</v>
      </c>
      <c r="Q2009" s="29" t="s">
        <v>14993</v>
      </c>
      <c r="R2009" s="29" t="s">
        <v>14993</v>
      </c>
      <c r="S2009" s="29" t="s">
        <v>14993</v>
      </c>
      <c r="T2009" s="70" t="s">
        <v>14993</v>
      </c>
      <c r="U2009" s="67" t="s">
        <v>15225</v>
      </c>
    </row>
    <row r="2010" spans="2:21" ht="96.6" x14ac:dyDescent="0.25">
      <c r="B2010" s="10" t="s">
        <v>9482</v>
      </c>
      <c r="C2010" s="10" t="s">
        <v>9482</v>
      </c>
      <c r="D2010" s="10" t="s">
        <v>9481</v>
      </c>
      <c r="E2010" s="10" t="s">
        <v>9483</v>
      </c>
      <c r="F2010" s="10" t="s">
        <v>9484</v>
      </c>
      <c r="G2010" s="32" t="s">
        <v>9485</v>
      </c>
      <c r="H2010" s="39" t="s">
        <v>848</v>
      </c>
      <c r="I2010" s="39" t="s">
        <v>848</v>
      </c>
      <c r="J2010" s="39">
        <v>659</v>
      </c>
      <c r="K2010" s="33" t="s">
        <v>14993</v>
      </c>
      <c r="L2010" s="29" t="s">
        <v>14993</v>
      </c>
      <c r="M2010" s="29" t="s">
        <v>14993</v>
      </c>
      <c r="N2010" s="29" t="s">
        <v>14993</v>
      </c>
      <c r="O2010" s="29" t="s">
        <v>14993</v>
      </c>
      <c r="P2010" s="29" t="s">
        <v>14993</v>
      </c>
      <c r="Q2010" s="29" t="s">
        <v>14993</v>
      </c>
      <c r="R2010" s="29" t="s">
        <v>14993</v>
      </c>
      <c r="S2010" s="29" t="s">
        <v>14993</v>
      </c>
      <c r="T2010" s="70" t="s">
        <v>14993</v>
      </c>
      <c r="U2010" s="67" t="s">
        <v>15225</v>
      </c>
    </row>
    <row r="2011" spans="2:21" ht="124.2" x14ac:dyDescent="0.25">
      <c r="B2011" s="10" t="s">
        <v>9487</v>
      </c>
      <c r="C2011" s="10" t="s">
        <v>9487</v>
      </c>
      <c r="D2011" s="10" t="s">
        <v>9486</v>
      </c>
      <c r="E2011" s="10" t="s">
        <v>9488</v>
      </c>
      <c r="F2011" s="10" t="s">
        <v>9489</v>
      </c>
      <c r="G2011" s="32" t="s">
        <v>9490</v>
      </c>
      <c r="H2011" s="39" t="s">
        <v>849</v>
      </c>
      <c r="I2011" s="39" t="s">
        <v>849</v>
      </c>
      <c r="J2011" s="39">
        <v>660</v>
      </c>
      <c r="K2011" s="33" t="s">
        <v>14993</v>
      </c>
      <c r="L2011" s="29" t="s">
        <v>14993</v>
      </c>
      <c r="M2011" s="29" t="s">
        <v>14993</v>
      </c>
      <c r="N2011" s="29" t="s">
        <v>14993</v>
      </c>
      <c r="O2011" s="29" t="s">
        <v>14993</v>
      </c>
      <c r="P2011" s="29" t="s">
        <v>14993</v>
      </c>
      <c r="Q2011" s="29" t="s">
        <v>14993</v>
      </c>
      <c r="R2011" s="29" t="s">
        <v>14993</v>
      </c>
      <c r="S2011" s="29" t="s">
        <v>14993</v>
      </c>
      <c r="T2011" s="70" t="s">
        <v>14993</v>
      </c>
      <c r="U2011" s="67" t="s">
        <v>15225</v>
      </c>
    </row>
    <row r="2012" spans="2:21" ht="138" x14ac:dyDescent="0.25">
      <c r="B2012" s="10" t="s">
        <v>734</v>
      </c>
      <c r="C2012" s="10" t="s">
        <v>734</v>
      </c>
      <c r="D2012" s="10" t="s">
        <v>9491</v>
      </c>
      <c r="E2012" s="10" t="s">
        <v>9492</v>
      </c>
      <c r="F2012" s="10" t="s">
        <v>9493</v>
      </c>
      <c r="G2012" s="32" t="s">
        <v>9494</v>
      </c>
      <c r="H2012" s="39" t="s">
        <v>734</v>
      </c>
      <c r="I2012" s="39" t="s">
        <v>734</v>
      </c>
      <c r="J2012" s="39">
        <v>661</v>
      </c>
      <c r="K2012" s="33" t="s">
        <v>14993</v>
      </c>
      <c r="L2012" s="29" t="s">
        <v>14993</v>
      </c>
      <c r="M2012" s="29" t="s">
        <v>14993</v>
      </c>
      <c r="N2012" s="29" t="s">
        <v>14993</v>
      </c>
      <c r="O2012" s="29" t="s">
        <v>14993</v>
      </c>
      <c r="P2012" s="29" t="s">
        <v>14993</v>
      </c>
      <c r="Q2012" s="29" t="s">
        <v>14993</v>
      </c>
      <c r="R2012" s="29" t="s">
        <v>14993</v>
      </c>
      <c r="S2012" s="29" t="s">
        <v>14993</v>
      </c>
      <c r="T2012" s="70" t="s">
        <v>14993</v>
      </c>
      <c r="U2012" s="67" t="s">
        <v>15225</v>
      </c>
    </row>
    <row r="2013" spans="2:21" ht="179.4" x14ac:dyDescent="0.25">
      <c r="B2013" s="10" t="s">
        <v>734</v>
      </c>
      <c r="C2013" s="10" t="s">
        <v>734</v>
      </c>
      <c r="D2013" s="10" t="s">
        <v>9495</v>
      </c>
      <c r="E2013" s="10" t="s">
        <v>9496</v>
      </c>
      <c r="F2013" s="10" t="s">
        <v>9497</v>
      </c>
      <c r="G2013" s="32" t="s">
        <v>9498</v>
      </c>
      <c r="H2013" s="39" t="s">
        <v>734</v>
      </c>
      <c r="I2013" s="39" t="s">
        <v>734</v>
      </c>
      <c r="J2013" s="39">
        <v>661.01</v>
      </c>
      <c r="K2013" s="33" t="s">
        <v>14993</v>
      </c>
      <c r="L2013" s="29" t="s">
        <v>14993</v>
      </c>
      <c r="M2013" s="29" t="s">
        <v>14993</v>
      </c>
      <c r="N2013" s="29" t="s">
        <v>14993</v>
      </c>
      <c r="O2013" s="29" t="s">
        <v>14993</v>
      </c>
      <c r="P2013" s="29" t="s">
        <v>14993</v>
      </c>
      <c r="Q2013" s="29" t="s">
        <v>14993</v>
      </c>
      <c r="R2013" s="29" t="s">
        <v>14993</v>
      </c>
      <c r="S2013" s="29" t="s">
        <v>14993</v>
      </c>
      <c r="T2013" s="70" t="s">
        <v>14993</v>
      </c>
      <c r="U2013" s="67" t="s">
        <v>15225</v>
      </c>
    </row>
    <row r="2014" spans="2:21" ht="110.4" x14ac:dyDescent="0.25">
      <c r="B2014" s="10" t="s">
        <v>735</v>
      </c>
      <c r="C2014" s="10" t="s">
        <v>735</v>
      </c>
      <c r="D2014" s="10" t="s">
        <v>9499</v>
      </c>
      <c r="E2014" s="10" t="s">
        <v>9500</v>
      </c>
      <c r="F2014" s="10" t="s">
        <v>9501</v>
      </c>
      <c r="G2014" s="32" t="s">
        <v>9502</v>
      </c>
      <c r="H2014" s="39" t="s">
        <v>735</v>
      </c>
      <c r="I2014" s="39" t="s">
        <v>735</v>
      </c>
      <c r="J2014" s="39">
        <v>662</v>
      </c>
      <c r="K2014" s="33" t="s">
        <v>14993</v>
      </c>
      <c r="L2014" s="29" t="s">
        <v>14993</v>
      </c>
      <c r="M2014" s="29" t="s">
        <v>14993</v>
      </c>
      <c r="N2014" s="29" t="s">
        <v>14993</v>
      </c>
      <c r="O2014" s="29" t="s">
        <v>14993</v>
      </c>
      <c r="P2014" s="29" t="s">
        <v>14993</v>
      </c>
      <c r="Q2014" s="29" t="s">
        <v>14993</v>
      </c>
      <c r="R2014" s="29" t="s">
        <v>14993</v>
      </c>
      <c r="S2014" s="29" t="s">
        <v>14993</v>
      </c>
      <c r="T2014" s="70" t="s">
        <v>14993</v>
      </c>
      <c r="U2014" s="67" t="s">
        <v>15225</v>
      </c>
    </row>
    <row r="2015" spans="2:21" ht="138" x14ac:dyDescent="0.25">
      <c r="B2015" s="10" t="s">
        <v>735</v>
      </c>
      <c r="C2015" s="10" t="s">
        <v>9504</v>
      </c>
      <c r="D2015" s="10" t="s">
        <v>9503</v>
      </c>
      <c r="E2015" s="10" t="s">
        <v>15249</v>
      </c>
      <c r="F2015" s="10" t="s">
        <v>15250</v>
      </c>
      <c r="G2015" s="32" t="s">
        <v>15251</v>
      </c>
      <c r="H2015" s="39" t="s">
        <v>735</v>
      </c>
      <c r="I2015" s="39" t="s">
        <v>16125</v>
      </c>
      <c r="J2015" s="39">
        <v>662.01</v>
      </c>
      <c r="K2015" s="33" t="s">
        <v>14993</v>
      </c>
      <c r="L2015" s="29" t="s">
        <v>14993</v>
      </c>
      <c r="M2015" s="29" t="s">
        <v>14993</v>
      </c>
      <c r="N2015" s="29" t="s">
        <v>14993</v>
      </c>
      <c r="O2015" s="29" t="s">
        <v>14993</v>
      </c>
      <c r="P2015" s="29" t="s">
        <v>14993</v>
      </c>
      <c r="Q2015" s="29" t="s">
        <v>14993</v>
      </c>
      <c r="R2015" s="29" t="s">
        <v>14993</v>
      </c>
      <c r="S2015" s="29" t="s">
        <v>14993</v>
      </c>
      <c r="T2015" s="70" t="s">
        <v>14993</v>
      </c>
      <c r="U2015" s="67" t="s">
        <v>15225</v>
      </c>
    </row>
    <row r="2016" spans="2:21" ht="110.4" x14ac:dyDescent="0.25">
      <c r="B2016" s="10" t="s">
        <v>735</v>
      </c>
      <c r="C2016" s="10" t="s">
        <v>9506</v>
      </c>
      <c r="D2016" s="10" t="s">
        <v>9505</v>
      </c>
      <c r="E2016" s="10" t="s">
        <v>9507</v>
      </c>
      <c r="F2016" s="10" t="s">
        <v>9508</v>
      </c>
      <c r="G2016" s="32" t="s">
        <v>9509</v>
      </c>
      <c r="H2016" s="39" t="s">
        <v>735</v>
      </c>
      <c r="I2016" s="39" t="s">
        <v>16126</v>
      </c>
      <c r="J2016" s="39">
        <v>662.02</v>
      </c>
      <c r="K2016" s="33" t="s">
        <v>14993</v>
      </c>
      <c r="L2016" s="29" t="s">
        <v>14993</v>
      </c>
      <c r="M2016" s="29" t="s">
        <v>14993</v>
      </c>
      <c r="N2016" s="29" t="s">
        <v>14993</v>
      </c>
      <c r="O2016" s="29" t="s">
        <v>14993</v>
      </c>
      <c r="P2016" s="29" t="s">
        <v>14993</v>
      </c>
      <c r="Q2016" s="29" t="s">
        <v>14993</v>
      </c>
      <c r="R2016" s="29" t="s">
        <v>14993</v>
      </c>
      <c r="S2016" s="29" t="s">
        <v>14993</v>
      </c>
      <c r="T2016" s="70" t="s">
        <v>14993</v>
      </c>
      <c r="U2016" s="67" t="s">
        <v>15225</v>
      </c>
    </row>
    <row r="2017" spans="2:21" ht="124.2" x14ac:dyDescent="0.25">
      <c r="B2017" s="10" t="s">
        <v>735</v>
      </c>
      <c r="C2017" s="10" t="s">
        <v>9506</v>
      </c>
      <c r="D2017" s="10" t="s">
        <v>9510</v>
      </c>
      <c r="E2017" s="10" t="s">
        <v>9511</v>
      </c>
      <c r="F2017" s="10" t="s">
        <v>9512</v>
      </c>
      <c r="G2017" s="32" t="s">
        <v>9513</v>
      </c>
      <c r="H2017" s="39" t="s">
        <v>735</v>
      </c>
      <c r="I2017" s="39" t="s">
        <v>16126</v>
      </c>
      <c r="J2017" s="39">
        <v>662.03</v>
      </c>
      <c r="K2017" s="33" t="s">
        <v>14993</v>
      </c>
      <c r="L2017" s="29" t="s">
        <v>14993</v>
      </c>
      <c r="M2017" s="29" t="s">
        <v>14993</v>
      </c>
      <c r="N2017" s="29" t="s">
        <v>14993</v>
      </c>
      <c r="O2017" s="29" t="s">
        <v>14993</v>
      </c>
      <c r="P2017" s="29" t="s">
        <v>14993</v>
      </c>
      <c r="Q2017" s="29" t="s">
        <v>14993</v>
      </c>
      <c r="R2017" s="29" t="s">
        <v>14993</v>
      </c>
      <c r="S2017" s="29" t="s">
        <v>14993</v>
      </c>
      <c r="T2017" s="70" t="s">
        <v>14993</v>
      </c>
      <c r="U2017" s="67" t="s">
        <v>15225</v>
      </c>
    </row>
    <row r="2018" spans="2:21" ht="138" x14ac:dyDescent="0.25">
      <c r="B2018" s="10" t="s">
        <v>735</v>
      </c>
      <c r="C2018" s="10" t="s">
        <v>9515</v>
      </c>
      <c r="D2018" s="10" t="s">
        <v>9514</v>
      </c>
      <c r="E2018" s="10" t="s">
        <v>9516</v>
      </c>
      <c r="F2018" s="10" t="s">
        <v>9517</v>
      </c>
      <c r="G2018" s="32" t="s">
        <v>9518</v>
      </c>
      <c r="H2018" s="39" t="s">
        <v>735</v>
      </c>
      <c r="I2018" s="39" t="s">
        <v>16127</v>
      </c>
      <c r="J2018" s="39">
        <v>662.04</v>
      </c>
      <c r="K2018" s="33" t="s">
        <v>14993</v>
      </c>
      <c r="L2018" s="29" t="s">
        <v>14993</v>
      </c>
      <c r="M2018" s="29" t="s">
        <v>14993</v>
      </c>
      <c r="N2018" s="29" t="s">
        <v>14993</v>
      </c>
      <c r="O2018" s="29" t="s">
        <v>14993</v>
      </c>
      <c r="P2018" s="29" t="s">
        <v>14993</v>
      </c>
      <c r="Q2018" s="29" t="s">
        <v>14993</v>
      </c>
      <c r="R2018" s="29" t="s">
        <v>14993</v>
      </c>
      <c r="S2018" s="29" t="s">
        <v>14993</v>
      </c>
      <c r="T2018" s="70" t="s">
        <v>14993</v>
      </c>
      <c r="U2018" s="67" t="s">
        <v>15225</v>
      </c>
    </row>
    <row r="2019" spans="2:21" ht="151.80000000000001" x14ac:dyDescent="0.25">
      <c r="B2019" s="10" t="s">
        <v>9520</v>
      </c>
      <c r="C2019" s="10" t="s">
        <v>9521</v>
      </c>
      <c r="D2019" s="10" t="s">
        <v>9519</v>
      </c>
      <c r="E2019" s="10" t="s">
        <v>9522</v>
      </c>
      <c r="F2019" s="10" t="s">
        <v>9523</v>
      </c>
      <c r="G2019" s="32" t="s">
        <v>9524</v>
      </c>
      <c r="H2019" s="39" t="s">
        <v>736</v>
      </c>
      <c r="I2019" s="39" t="s">
        <v>16128</v>
      </c>
      <c r="J2019" s="39">
        <v>663</v>
      </c>
      <c r="K2019" s="33" t="s">
        <v>14993</v>
      </c>
      <c r="L2019" s="29" t="s">
        <v>14993</v>
      </c>
      <c r="M2019" s="29" t="s">
        <v>14993</v>
      </c>
      <c r="N2019" s="29" t="s">
        <v>14993</v>
      </c>
      <c r="O2019" s="29" t="s">
        <v>14993</v>
      </c>
      <c r="P2019" s="29" t="s">
        <v>14993</v>
      </c>
      <c r="Q2019" s="29" t="s">
        <v>14993</v>
      </c>
      <c r="R2019" s="29" t="s">
        <v>14993</v>
      </c>
      <c r="S2019" s="29" t="s">
        <v>14993</v>
      </c>
      <c r="T2019" s="70" t="s">
        <v>14993</v>
      </c>
      <c r="U2019" s="67" t="s">
        <v>15225</v>
      </c>
    </row>
    <row r="2020" spans="2:21" ht="165.6" x14ac:dyDescent="0.25">
      <c r="B2020" s="10" t="s">
        <v>9520</v>
      </c>
      <c r="C2020" s="10" t="s">
        <v>9521</v>
      </c>
      <c r="D2020" s="10" t="s">
        <v>9525</v>
      </c>
      <c r="E2020" s="10" t="s">
        <v>9526</v>
      </c>
      <c r="F2020" s="10" t="s">
        <v>9527</v>
      </c>
      <c r="G2020" s="32" t="s">
        <v>9528</v>
      </c>
      <c r="H2020" s="39" t="s">
        <v>736</v>
      </c>
      <c r="I2020" s="39" t="s">
        <v>16128</v>
      </c>
      <c r="J2020" s="39">
        <v>663.01</v>
      </c>
      <c r="K2020" s="33" t="s">
        <v>14993</v>
      </c>
      <c r="L2020" s="29" t="s">
        <v>14993</v>
      </c>
      <c r="M2020" s="29" t="s">
        <v>14993</v>
      </c>
      <c r="N2020" s="29" t="s">
        <v>14993</v>
      </c>
      <c r="O2020" s="29" t="s">
        <v>14993</v>
      </c>
      <c r="P2020" s="29" t="s">
        <v>14993</v>
      </c>
      <c r="Q2020" s="29" t="s">
        <v>14993</v>
      </c>
      <c r="R2020" s="29" t="s">
        <v>14993</v>
      </c>
      <c r="S2020" s="29" t="s">
        <v>14993</v>
      </c>
      <c r="T2020" s="70" t="s">
        <v>14993</v>
      </c>
      <c r="U2020" s="67" t="s">
        <v>15225</v>
      </c>
    </row>
    <row r="2021" spans="2:21" ht="138" x14ac:dyDescent="0.25">
      <c r="B2021" s="10" t="s">
        <v>9520</v>
      </c>
      <c r="C2021" s="10" t="s">
        <v>9530</v>
      </c>
      <c r="D2021" s="10" t="s">
        <v>9529</v>
      </c>
      <c r="E2021" s="10" t="s">
        <v>9531</v>
      </c>
      <c r="F2021" s="10" t="s">
        <v>9532</v>
      </c>
      <c r="G2021" s="32" t="s">
        <v>9533</v>
      </c>
      <c r="H2021" s="39" t="s">
        <v>736</v>
      </c>
      <c r="I2021" s="39" t="s">
        <v>16129</v>
      </c>
      <c r="J2021" s="39">
        <v>663.02</v>
      </c>
      <c r="K2021" s="33" t="s">
        <v>14993</v>
      </c>
      <c r="L2021" s="29" t="s">
        <v>14993</v>
      </c>
      <c r="M2021" s="29" t="s">
        <v>14993</v>
      </c>
      <c r="N2021" s="29" t="s">
        <v>14993</v>
      </c>
      <c r="O2021" s="29" t="s">
        <v>14993</v>
      </c>
      <c r="P2021" s="29" t="s">
        <v>14993</v>
      </c>
      <c r="Q2021" s="29" t="s">
        <v>14993</v>
      </c>
      <c r="R2021" s="29" t="s">
        <v>14993</v>
      </c>
      <c r="S2021" s="29" t="s">
        <v>14993</v>
      </c>
      <c r="T2021" s="70" t="s">
        <v>14993</v>
      </c>
      <c r="U2021" s="67" t="s">
        <v>15225</v>
      </c>
    </row>
    <row r="2022" spans="2:21" ht="96.6" x14ac:dyDescent="0.25">
      <c r="B2022" s="10" t="s">
        <v>9535</v>
      </c>
      <c r="C2022" s="10" t="s">
        <v>9536</v>
      </c>
      <c r="D2022" s="10" t="s">
        <v>9534</v>
      </c>
      <c r="E2022" s="10" t="s">
        <v>9537</v>
      </c>
      <c r="F2022" s="10" t="s">
        <v>9538</v>
      </c>
      <c r="G2022" s="32" t="s">
        <v>9539</v>
      </c>
      <c r="H2022" s="39" t="s">
        <v>737</v>
      </c>
      <c r="I2022" s="39" t="s">
        <v>16130</v>
      </c>
      <c r="J2022" s="39">
        <v>664</v>
      </c>
      <c r="K2022" s="33" t="s">
        <v>14993</v>
      </c>
      <c r="L2022" s="29" t="s">
        <v>14993</v>
      </c>
      <c r="M2022" s="29" t="s">
        <v>14993</v>
      </c>
      <c r="N2022" s="29" t="s">
        <v>14993</v>
      </c>
      <c r="O2022" s="29" t="s">
        <v>14993</v>
      </c>
      <c r="P2022" s="29" t="s">
        <v>14993</v>
      </c>
      <c r="Q2022" s="29" t="s">
        <v>14993</v>
      </c>
      <c r="R2022" s="29" t="s">
        <v>14993</v>
      </c>
      <c r="S2022" s="29" t="s">
        <v>14993</v>
      </c>
      <c r="T2022" s="70" t="s">
        <v>14993</v>
      </c>
      <c r="U2022" s="67" t="s">
        <v>15225</v>
      </c>
    </row>
    <row r="2023" spans="2:21" ht="96.6" x14ac:dyDescent="0.25">
      <c r="B2023" s="10" t="s">
        <v>9535</v>
      </c>
      <c r="C2023" s="10" t="s">
        <v>9536</v>
      </c>
      <c r="D2023" s="10" t="s">
        <v>9540</v>
      </c>
      <c r="E2023" s="10" t="s">
        <v>9541</v>
      </c>
      <c r="F2023" s="10" t="s">
        <v>9538</v>
      </c>
      <c r="G2023" s="32" t="s">
        <v>9539</v>
      </c>
      <c r="H2023" s="39" t="s">
        <v>737</v>
      </c>
      <c r="I2023" s="39" t="s">
        <v>16130</v>
      </c>
      <c r="J2023" s="39">
        <v>664.01</v>
      </c>
      <c r="K2023" s="33" t="s">
        <v>14993</v>
      </c>
      <c r="L2023" s="29" t="s">
        <v>14993</v>
      </c>
      <c r="M2023" s="29" t="s">
        <v>14993</v>
      </c>
      <c r="N2023" s="29" t="s">
        <v>14993</v>
      </c>
      <c r="O2023" s="29" t="s">
        <v>14993</v>
      </c>
      <c r="P2023" s="29" t="s">
        <v>14993</v>
      </c>
      <c r="Q2023" s="29" t="s">
        <v>14993</v>
      </c>
      <c r="R2023" s="29" t="s">
        <v>14993</v>
      </c>
      <c r="S2023" s="29" t="s">
        <v>14993</v>
      </c>
      <c r="T2023" s="70" t="s">
        <v>14993</v>
      </c>
      <c r="U2023" s="67" t="s">
        <v>15225</v>
      </c>
    </row>
    <row r="2024" spans="2:21" ht="96.6" x14ac:dyDescent="0.25">
      <c r="B2024" s="10" t="s">
        <v>9535</v>
      </c>
      <c r="C2024" s="10" t="s">
        <v>9536</v>
      </c>
      <c r="D2024" s="10" t="s">
        <v>9542</v>
      </c>
      <c r="E2024" s="10" t="s">
        <v>9543</v>
      </c>
      <c r="F2024" s="10" t="s">
        <v>9544</v>
      </c>
      <c r="G2024" s="32" t="s">
        <v>9545</v>
      </c>
      <c r="H2024" s="39" t="s">
        <v>737</v>
      </c>
      <c r="I2024" s="39" t="s">
        <v>16130</v>
      </c>
      <c r="J2024" s="39">
        <v>664.02</v>
      </c>
      <c r="K2024" s="33" t="s">
        <v>14993</v>
      </c>
      <c r="L2024" s="29" t="s">
        <v>14993</v>
      </c>
      <c r="M2024" s="29" t="s">
        <v>14993</v>
      </c>
      <c r="N2024" s="29" t="s">
        <v>14993</v>
      </c>
      <c r="O2024" s="29" t="s">
        <v>14993</v>
      </c>
      <c r="P2024" s="29" t="s">
        <v>14993</v>
      </c>
      <c r="Q2024" s="29" t="s">
        <v>14993</v>
      </c>
      <c r="R2024" s="29" t="s">
        <v>14993</v>
      </c>
      <c r="S2024" s="29" t="s">
        <v>14993</v>
      </c>
      <c r="T2024" s="70" t="s">
        <v>14993</v>
      </c>
      <c r="U2024" s="67" t="s">
        <v>15225</v>
      </c>
    </row>
    <row r="2025" spans="2:21" ht="110.4" x14ac:dyDescent="0.25">
      <c r="B2025" s="10" t="s">
        <v>9535</v>
      </c>
      <c r="C2025" s="10" t="s">
        <v>9536</v>
      </c>
      <c r="D2025" s="10" t="s">
        <v>9546</v>
      </c>
      <c r="E2025" s="10" t="s">
        <v>9547</v>
      </c>
      <c r="F2025" s="10" t="s">
        <v>9548</v>
      </c>
      <c r="G2025" s="32" t="s">
        <v>9549</v>
      </c>
      <c r="H2025" s="39" t="s">
        <v>737</v>
      </c>
      <c r="I2025" s="39" t="s">
        <v>16130</v>
      </c>
      <c r="J2025" s="39">
        <v>664.03</v>
      </c>
      <c r="K2025" s="33" t="s">
        <v>14993</v>
      </c>
      <c r="L2025" s="29" t="s">
        <v>14993</v>
      </c>
      <c r="M2025" s="29" t="s">
        <v>14993</v>
      </c>
      <c r="N2025" s="29" t="s">
        <v>14993</v>
      </c>
      <c r="O2025" s="29" t="s">
        <v>14993</v>
      </c>
      <c r="P2025" s="29" t="s">
        <v>14993</v>
      </c>
      <c r="Q2025" s="29" t="s">
        <v>14993</v>
      </c>
      <c r="R2025" s="29" t="s">
        <v>14993</v>
      </c>
      <c r="S2025" s="29" t="s">
        <v>14993</v>
      </c>
      <c r="T2025" s="70" t="s">
        <v>14993</v>
      </c>
      <c r="U2025" s="67" t="s">
        <v>15225</v>
      </c>
    </row>
    <row r="2026" spans="2:21" ht="110.4" x14ac:dyDescent="0.25">
      <c r="B2026" s="10" t="s">
        <v>9535</v>
      </c>
      <c r="C2026" s="10" t="s">
        <v>9551</v>
      </c>
      <c r="D2026" s="10" t="s">
        <v>9550</v>
      </c>
      <c r="E2026" s="10" t="s">
        <v>9552</v>
      </c>
      <c r="F2026" s="10" t="s">
        <v>9553</v>
      </c>
      <c r="G2026" s="32" t="s">
        <v>9554</v>
      </c>
      <c r="H2026" s="39" t="s">
        <v>737</v>
      </c>
      <c r="I2026" s="39" t="s">
        <v>16131</v>
      </c>
      <c r="J2026" s="39">
        <v>664.04</v>
      </c>
      <c r="K2026" s="33" t="s">
        <v>14993</v>
      </c>
      <c r="L2026" s="29" t="s">
        <v>14993</v>
      </c>
      <c r="M2026" s="29" t="s">
        <v>14993</v>
      </c>
      <c r="N2026" s="29" t="s">
        <v>14993</v>
      </c>
      <c r="O2026" s="29" t="s">
        <v>14993</v>
      </c>
      <c r="P2026" s="29" t="s">
        <v>14993</v>
      </c>
      <c r="Q2026" s="29" t="s">
        <v>14993</v>
      </c>
      <c r="R2026" s="29" t="s">
        <v>14993</v>
      </c>
      <c r="S2026" s="29" t="s">
        <v>14993</v>
      </c>
      <c r="T2026" s="70" t="s">
        <v>14993</v>
      </c>
      <c r="U2026" s="67" t="s">
        <v>15225</v>
      </c>
    </row>
    <row r="2027" spans="2:21" ht="110.4" x14ac:dyDescent="0.25">
      <c r="B2027" s="10" t="s">
        <v>9535</v>
      </c>
      <c r="C2027" s="10" t="s">
        <v>9551</v>
      </c>
      <c r="D2027" s="10" t="s">
        <v>9555</v>
      </c>
      <c r="E2027" s="10" t="s">
        <v>9556</v>
      </c>
      <c r="F2027" s="10" t="s">
        <v>9557</v>
      </c>
      <c r="G2027" s="32" t="s">
        <v>9558</v>
      </c>
      <c r="H2027" s="39" t="s">
        <v>737</v>
      </c>
      <c r="I2027" s="39" t="s">
        <v>16131</v>
      </c>
      <c r="J2027" s="39">
        <v>664.05</v>
      </c>
      <c r="K2027" s="33" t="s">
        <v>14993</v>
      </c>
      <c r="L2027" s="29" t="s">
        <v>14993</v>
      </c>
      <c r="M2027" s="29" t="s">
        <v>14993</v>
      </c>
      <c r="N2027" s="29" t="s">
        <v>14993</v>
      </c>
      <c r="O2027" s="29" t="s">
        <v>14993</v>
      </c>
      <c r="P2027" s="29" t="s">
        <v>14993</v>
      </c>
      <c r="Q2027" s="29" t="s">
        <v>14993</v>
      </c>
      <c r="R2027" s="29" t="s">
        <v>14993</v>
      </c>
      <c r="S2027" s="29" t="s">
        <v>14993</v>
      </c>
      <c r="T2027" s="70" t="s">
        <v>14993</v>
      </c>
      <c r="U2027" s="67" t="s">
        <v>15225</v>
      </c>
    </row>
    <row r="2028" spans="2:21" ht="165.6" x14ac:dyDescent="0.25">
      <c r="B2028" s="10" t="s">
        <v>9560</v>
      </c>
      <c r="C2028" s="10" t="s">
        <v>9561</v>
      </c>
      <c r="D2028" s="10" t="s">
        <v>9559</v>
      </c>
      <c r="E2028" s="10" t="s">
        <v>9562</v>
      </c>
      <c r="F2028" s="10" t="s">
        <v>9563</v>
      </c>
      <c r="G2028" s="32" t="s">
        <v>9564</v>
      </c>
      <c r="H2028" s="39" t="s">
        <v>738</v>
      </c>
      <c r="I2028" s="39" t="s">
        <v>16132</v>
      </c>
      <c r="J2028" s="39">
        <v>665</v>
      </c>
      <c r="K2028" s="33" t="s">
        <v>14993</v>
      </c>
      <c r="L2028" s="29" t="s">
        <v>14993</v>
      </c>
      <c r="M2028" s="29" t="s">
        <v>14993</v>
      </c>
      <c r="N2028" s="29" t="s">
        <v>14993</v>
      </c>
      <c r="O2028" s="29" t="s">
        <v>14993</v>
      </c>
      <c r="P2028" s="29" t="s">
        <v>14993</v>
      </c>
      <c r="Q2028" s="29" t="s">
        <v>14993</v>
      </c>
      <c r="R2028" s="29" t="s">
        <v>14993</v>
      </c>
      <c r="S2028" s="29" t="s">
        <v>14993</v>
      </c>
      <c r="T2028" s="70" t="s">
        <v>14993</v>
      </c>
      <c r="U2028" s="67" t="s">
        <v>15225</v>
      </c>
    </row>
    <row r="2029" spans="2:21" ht="165.6" x14ac:dyDescent="0.25">
      <c r="B2029" s="10" t="s">
        <v>9560</v>
      </c>
      <c r="C2029" s="10" t="s">
        <v>9561</v>
      </c>
      <c r="D2029" s="10" t="s">
        <v>9565</v>
      </c>
      <c r="E2029" s="10" t="s">
        <v>9566</v>
      </c>
      <c r="F2029" s="10" t="s">
        <v>9567</v>
      </c>
      <c r="G2029" s="32" t="s">
        <v>9568</v>
      </c>
      <c r="H2029" s="39" t="s">
        <v>738</v>
      </c>
      <c r="I2029" s="39" t="s">
        <v>16132</v>
      </c>
      <c r="J2029" s="39">
        <v>665.01</v>
      </c>
      <c r="K2029" s="33" t="s">
        <v>14993</v>
      </c>
      <c r="L2029" s="29" t="s">
        <v>14993</v>
      </c>
      <c r="M2029" s="29" t="s">
        <v>14993</v>
      </c>
      <c r="N2029" s="29" t="s">
        <v>14993</v>
      </c>
      <c r="O2029" s="29" t="s">
        <v>14993</v>
      </c>
      <c r="P2029" s="29" t="s">
        <v>14993</v>
      </c>
      <c r="Q2029" s="29" t="s">
        <v>14993</v>
      </c>
      <c r="R2029" s="29" t="s">
        <v>14993</v>
      </c>
      <c r="S2029" s="29" t="s">
        <v>14993</v>
      </c>
      <c r="T2029" s="70" t="s">
        <v>14993</v>
      </c>
      <c r="U2029" s="67" t="s">
        <v>15225</v>
      </c>
    </row>
    <row r="2030" spans="2:21" ht="165.6" x14ac:dyDescent="0.25">
      <c r="B2030" s="10" t="s">
        <v>9560</v>
      </c>
      <c r="C2030" s="10" t="s">
        <v>9561</v>
      </c>
      <c r="D2030" s="10" t="s">
        <v>9569</v>
      </c>
      <c r="E2030" s="10" t="s">
        <v>9570</v>
      </c>
      <c r="F2030" s="10" t="s">
        <v>9571</v>
      </c>
      <c r="G2030" s="32" t="s">
        <v>9572</v>
      </c>
      <c r="H2030" s="39" t="s">
        <v>738</v>
      </c>
      <c r="I2030" s="39" t="s">
        <v>16132</v>
      </c>
      <c r="J2030" s="39">
        <v>665.02</v>
      </c>
      <c r="K2030" s="33" t="s">
        <v>14993</v>
      </c>
      <c r="L2030" s="29" t="s">
        <v>14993</v>
      </c>
      <c r="M2030" s="29" t="s">
        <v>14993</v>
      </c>
      <c r="N2030" s="29" t="s">
        <v>14993</v>
      </c>
      <c r="O2030" s="29" t="s">
        <v>14993</v>
      </c>
      <c r="P2030" s="29" t="s">
        <v>14993</v>
      </c>
      <c r="Q2030" s="29" t="s">
        <v>14993</v>
      </c>
      <c r="R2030" s="29" t="s">
        <v>14993</v>
      </c>
      <c r="S2030" s="29" t="s">
        <v>14993</v>
      </c>
      <c r="T2030" s="70" t="s">
        <v>14993</v>
      </c>
      <c r="U2030" s="67" t="s">
        <v>15225</v>
      </c>
    </row>
    <row r="2031" spans="2:21" ht="151.80000000000001" x14ac:dyDescent="0.25">
      <c r="B2031" s="10" t="s">
        <v>9560</v>
      </c>
      <c r="C2031" s="10" t="s">
        <v>9574</v>
      </c>
      <c r="D2031" s="10" t="s">
        <v>9573</v>
      </c>
      <c r="E2031" s="10" t="s">
        <v>9575</v>
      </c>
      <c r="F2031" s="10" t="s">
        <v>9576</v>
      </c>
      <c r="G2031" s="32" t="s">
        <v>9577</v>
      </c>
      <c r="H2031" s="39" t="s">
        <v>738</v>
      </c>
      <c r="I2031" s="39" t="s">
        <v>16133</v>
      </c>
      <c r="J2031" s="39">
        <v>665.03</v>
      </c>
      <c r="K2031" s="33" t="s">
        <v>14993</v>
      </c>
      <c r="L2031" s="29" t="s">
        <v>14993</v>
      </c>
      <c r="M2031" s="29" t="s">
        <v>14993</v>
      </c>
      <c r="N2031" s="29" t="s">
        <v>14993</v>
      </c>
      <c r="O2031" s="29" t="s">
        <v>14993</v>
      </c>
      <c r="P2031" s="29" t="s">
        <v>14993</v>
      </c>
      <c r="Q2031" s="29" t="s">
        <v>14993</v>
      </c>
      <c r="R2031" s="29" t="s">
        <v>14993</v>
      </c>
      <c r="S2031" s="29" t="s">
        <v>14993</v>
      </c>
      <c r="T2031" s="70" t="s">
        <v>14993</v>
      </c>
      <c r="U2031" s="67" t="s">
        <v>15225</v>
      </c>
    </row>
    <row r="2032" spans="2:21" ht="138" x14ac:dyDescent="0.25">
      <c r="B2032" s="10" t="s">
        <v>9560</v>
      </c>
      <c r="C2032" s="10" t="s">
        <v>9579</v>
      </c>
      <c r="D2032" s="10" t="s">
        <v>9578</v>
      </c>
      <c r="E2032" s="10" t="s">
        <v>9580</v>
      </c>
      <c r="F2032" s="10" t="s">
        <v>9581</v>
      </c>
      <c r="G2032" s="32" t="s">
        <v>9582</v>
      </c>
      <c r="H2032" s="39" t="s">
        <v>738</v>
      </c>
      <c r="I2032" s="39" t="s">
        <v>16134</v>
      </c>
      <c r="J2032" s="39">
        <v>665.04</v>
      </c>
      <c r="K2032" s="33" t="s">
        <v>14993</v>
      </c>
      <c r="L2032" s="29" t="s">
        <v>14993</v>
      </c>
      <c r="M2032" s="29" t="s">
        <v>14993</v>
      </c>
      <c r="N2032" s="29" t="s">
        <v>14993</v>
      </c>
      <c r="O2032" s="29" t="s">
        <v>14993</v>
      </c>
      <c r="P2032" s="29" t="s">
        <v>14993</v>
      </c>
      <c r="Q2032" s="29" t="s">
        <v>14993</v>
      </c>
      <c r="R2032" s="29" t="s">
        <v>14993</v>
      </c>
      <c r="S2032" s="29" t="s">
        <v>14993</v>
      </c>
      <c r="T2032" s="70" t="s">
        <v>14993</v>
      </c>
      <c r="U2032" s="67" t="s">
        <v>15225</v>
      </c>
    </row>
    <row r="2033" spans="2:21" ht="138" x14ac:dyDescent="0.25">
      <c r="B2033" s="10" t="s">
        <v>9560</v>
      </c>
      <c r="C2033" s="10" t="s">
        <v>9579</v>
      </c>
      <c r="D2033" s="10" t="s">
        <v>9583</v>
      </c>
      <c r="E2033" s="10" t="s">
        <v>9584</v>
      </c>
      <c r="F2033" s="10" t="s">
        <v>9585</v>
      </c>
      <c r="G2033" s="32" t="s">
        <v>9586</v>
      </c>
      <c r="H2033" s="39" t="s">
        <v>738</v>
      </c>
      <c r="I2033" s="39" t="s">
        <v>16134</v>
      </c>
      <c r="J2033" s="39">
        <v>665.05</v>
      </c>
      <c r="K2033" s="33" t="s">
        <v>14993</v>
      </c>
      <c r="L2033" s="29" t="s">
        <v>14993</v>
      </c>
      <c r="M2033" s="29" t="s">
        <v>14993</v>
      </c>
      <c r="N2033" s="29" t="s">
        <v>14993</v>
      </c>
      <c r="O2033" s="29" t="s">
        <v>14993</v>
      </c>
      <c r="P2033" s="29" t="s">
        <v>14993</v>
      </c>
      <c r="Q2033" s="29" t="s">
        <v>14993</v>
      </c>
      <c r="R2033" s="29" t="s">
        <v>14993</v>
      </c>
      <c r="S2033" s="29" t="s">
        <v>14993</v>
      </c>
      <c r="T2033" s="70" t="s">
        <v>14993</v>
      </c>
      <c r="U2033" s="67" t="s">
        <v>15225</v>
      </c>
    </row>
    <row r="2034" spans="2:21" ht="138" x14ac:dyDescent="0.25">
      <c r="B2034" s="10" t="s">
        <v>9560</v>
      </c>
      <c r="C2034" s="10" t="s">
        <v>9579</v>
      </c>
      <c r="D2034" s="10" t="s">
        <v>9587</v>
      </c>
      <c r="E2034" s="10" t="s">
        <v>9588</v>
      </c>
      <c r="F2034" s="10" t="s">
        <v>9589</v>
      </c>
      <c r="G2034" s="32" t="s">
        <v>9590</v>
      </c>
      <c r="H2034" s="39" t="s">
        <v>738</v>
      </c>
      <c r="I2034" s="39" t="s">
        <v>16134</v>
      </c>
      <c r="J2034" s="39">
        <v>665.06</v>
      </c>
      <c r="K2034" s="33" t="s">
        <v>14993</v>
      </c>
      <c r="L2034" s="29" t="s">
        <v>14993</v>
      </c>
      <c r="M2034" s="29" t="s">
        <v>14993</v>
      </c>
      <c r="N2034" s="29" t="s">
        <v>14993</v>
      </c>
      <c r="O2034" s="29" t="s">
        <v>14993</v>
      </c>
      <c r="P2034" s="29" t="s">
        <v>14993</v>
      </c>
      <c r="Q2034" s="29" t="s">
        <v>14993</v>
      </c>
      <c r="R2034" s="29" t="s">
        <v>14993</v>
      </c>
      <c r="S2034" s="29" t="s">
        <v>14993</v>
      </c>
      <c r="T2034" s="70" t="s">
        <v>14993</v>
      </c>
      <c r="U2034" s="67" t="s">
        <v>15225</v>
      </c>
    </row>
    <row r="2035" spans="2:21" ht="124.2" x14ac:dyDescent="0.25">
      <c r="B2035" s="10" t="s">
        <v>9560</v>
      </c>
      <c r="C2035" s="10" t="s">
        <v>9592</v>
      </c>
      <c r="D2035" s="10" t="s">
        <v>9591</v>
      </c>
      <c r="E2035" s="10" t="s">
        <v>9593</v>
      </c>
      <c r="F2035" s="10" t="s">
        <v>9594</v>
      </c>
      <c r="G2035" s="32" t="s">
        <v>9595</v>
      </c>
      <c r="H2035" s="39" t="s">
        <v>738</v>
      </c>
      <c r="I2035" s="39" t="s">
        <v>16135</v>
      </c>
      <c r="J2035" s="39">
        <v>665.06999999999994</v>
      </c>
      <c r="K2035" s="33" t="s">
        <v>14993</v>
      </c>
      <c r="L2035" s="29" t="s">
        <v>14993</v>
      </c>
      <c r="M2035" s="29" t="s">
        <v>14993</v>
      </c>
      <c r="N2035" s="29" t="s">
        <v>14993</v>
      </c>
      <c r="O2035" s="29" t="s">
        <v>14993</v>
      </c>
      <c r="P2035" s="29" t="s">
        <v>14993</v>
      </c>
      <c r="Q2035" s="29" t="s">
        <v>14993</v>
      </c>
      <c r="R2035" s="29" t="s">
        <v>14993</v>
      </c>
      <c r="S2035" s="29" t="s">
        <v>14993</v>
      </c>
      <c r="T2035" s="70" t="s">
        <v>14993</v>
      </c>
      <c r="U2035" s="67" t="s">
        <v>15225</v>
      </c>
    </row>
    <row r="2036" spans="2:21" ht="124.2" x14ac:dyDescent="0.25">
      <c r="B2036" s="10" t="s">
        <v>9560</v>
      </c>
      <c r="C2036" s="10" t="s">
        <v>9592</v>
      </c>
      <c r="D2036" s="10" t="s">
        <v>9596</v>
      </c>
      <c r="E2036" s="10" t="s">
        <v>9597</v>
      </c>
      <c r="F2036" s="10" t="s">
        <v>9598</v>
      </c>
      <c r="G2036" s="32" t="s">
        <v>9599</v>
      </c>
      <c r="H2036" s="39" t="s">
        <v>738</v>
      </c>
      <c r="I2036" s="39" t="s">
        <v>16135</v>
      </c>
      <c r="J2036" s="39">
        <v>665.07999999999993</v>
      </c>
      <c r="K2036" s="33" t="s">
        <v>14993</v>
      </c>
      <c r="L2036" s="29" t="s">
        <v>14993</v>
      </c>
      <c r="M2036" s="29" t="s">
        <v>14993</v>
      </c>
      <c r="N2036" s="29" t="s">
        <v>14993</v>
      </c>
      <c r="O2036" s="29" t="s">
        <v>14993</v>
      </c>
      <c r="P2036" s="29" t="s">
        <v>14993</v>
      </c>
      <c r="Q2036" s="29" t="s">
        <v>14993</v>
      </c>
      <c r="R2036" s="29" t="s">
        <v>14993</v>
      </c>
      <c r="S2036" s="29" t="s">
        <v>14993</v>
      </c>
      <c r="T2036" s="70" t="s">
        <v>14993</v>
      </c>
      <c r="U2036" s="67" t="s">
        <v>15225</v>
      </c>
    </row>
    <row r="2037" spans="2:21" ht="124.2" x14ac:dyDescent="0.25">
      <c r="B2037" s="10" t="s">
        <v>9560</v>
      </c>
      <c r="C2037" s="10" t="s">
        <v>9592</v>
      </c>
      <c r="D2037" s="10" t="s">
        <v>9600</v>
      </c>
      <c r="E2037" s="10" t="s">
        <v>9601</v>
      </c>
      <c r="F2037" s="10" t="s">
        <v>9602</v>
      </c>
      <c r="G2037" s="32" t="s">
        <v>9603</v>
      </c>
      <c r="H2037" s="39" t="s">
        <v>738</v>
      </c>
      <c r="I2037" s="39" t="s">
        <v>16135</v>
      </c>
      <c r="J2037" s="39">
        <v>665.08999999999992</v>
      </c>
      <c r="K2037" s="33" t="s">
        <v>14993</v>
      </c>
      <c r="L2037" s="29" t="s">
        <v>14993</v>
      </c>
      <c r="M2037" s="29" t="s">
        <v>14993</v>
      </c>
      <c r="N2037" s="29" t="s">
        <v>14993</v>
      </c>
      <c r="O2037" s="29" t="s">
        <v>14993</v>
      </c>
      <c r="P2037" s="29" t="s">
        <v>14993</v>
      </c>
      <c r="Q2037" s="29" t="s">
        <v>14993</v>
      </c>
      <c r="R2037" s="29" t="s">
        <v>14993</v>
      </c>
      <c r="S2037" s="29" t="s">
        <v>14993</v>
      </c>
      <c r="T2037" s="70" t="s">
        <v>14993</v>
      </c>
      <c r="U2037" s="67" t="s">
        <v>15225</v>
      </c>
    </row>
    <row r="2038" spans="2:21" ht="151.80000000000001" x14ac:dyDescent="0.25">
      <c r="B2038" s="10" t="s">
        <v>9560</v>
      </c>
      <c r="C2038" s="10" t="s">
        <v>9605</v>
      </c>
      <c r="D2038" s="10" t="s">
        <v>9604</v>
      </c>
      <c r="E2038" s="10" t="s">
        <v>9606</v>
      </c>
      <c r="F2038" s="10" t="s">
        <v>9607</v>
      </c>
      <c r="G2038" s="32" t="s">
        <v>9608</v>
      </c>
      <c r="H2038" s="39" t="s">
        <v>738</v>
      </c>
      <c r="I2038" s="39" t="s">
        <v>16136</v>
      </c>
      <c r="J2038" s="39">
        <v>665.09999999999991</v>
      </c>
      <c r="K2038" s="33" t="s">
        <v>14993</v>
      </c>
      <c r="L2038" s="29" t="s">
        <v>14993</v>
      </c>
      <c r="M2038" s="29" t="s">
        <v>14993</v>
      </c>
      <c r="N2038" s="29" t="s">
        <v>14993</v>
      </c>
      <c r="O2038" s="29" t="s">
        <v>14993</v>
      </c>
      <c r="P2038" s="29" t="s">
        <v>14993</v>
      </c>
      <c r="Q2038" s="29" t="s">
        <v>14993</v>
      </c>
      <c r="R2038" s="29" t="s">
        <v>14993</v>
      </c>
      <c r="S2038" s="29" t="s">
        <v>14993</v>
      </c>
      <c r="T2038" s="70" t="s">
        <v>14993</v>
      </c>
      <c r="U2038" s="67" t="s">
        <v>15225</v>
      </c>
    </row>
    <row r="2039" spans="2:21" ht="151.80000000000001" x14ac:dyDescent="0.25">
      <c r="B2039" s="10" t="s">
        <v>9560</v>
      </c>
      <c r="C2039" s="10" t="s">
        <v>9605</v>
      </c>
      <c r="D2039" s="10" t="s">
        <v>9609</v>
      </c>
      <c r="E2039" s="10" t="s">
        <v>9610</v>
      </c>
      <c r="F2039" s="10" t="s">
        <v>9611</v>
      </c>
      <c r="G2039" s="32" t="s">
        <v>9612</v>
      </c>
      <c r="H2039" s="39" t="s">
        <v>738</v>
      </c>
      <c r="I2039" s="39" t="s">
        <v>16136</v>
      </c>
      <c r="J2039" s="39">
        <v>665.1099999999999</v>
      </c>
      <c r="K2039" s="33" t="s">
        <v>14993</v>
      </c>
      <c r="L2039" s="29" t="s">
        <v>14993</v>
      </c>
      <c r="M2039" s="29" t="s">
        <v>14993</v>
      </c>
      <c r="N2039" s="29" t="s">
        <v>14993</v>
      </c>
      <c r="O2039" s="29" t="s">
        <v>14993</v>
      </c>
      <c r="P2039" s="29" t="s">
        <v>14993</v>
      </c>
      <c r="Q2039" s="29" t="s">
        <v>14993</v>
      </c>
      <c r="R2039" s="29" t="s">
        <v>14993</v>
      </c>
      <c r="S2039" s="29" t="s">
        <v>14993</v>
      </c>
      <c r="T2039" s="70" t="s">
        <v>14993</v>
      </c>
      <c r="U2039" s="67" t="s">
        <v>15225</v>
      </c>
    </row>
    <row r="2040" spans="2:21" ht="151.80000000000001" x14ac:dyDescent="0.25">
      <c r="B2040" s="10" t="s">
        <v>9560</v>
      </c>
      <c r="C2040" s="10" t="s">
        <v>9605</v>
      </c>
      <c r="D2040" s="10" t="s">
        <v>9613</v>
      </c>
      <c r="E2040" s="10" t="s">
        <v>9614</v>
      </c>
      <c r="F2040" s="10" t="s">
        <v>9615</v>
      </c>
      <c r="G2040" s="32" t="s">
        <v>9616</v>
      </c>
      <c r="H2040" s="39" t="s">
        <v>738</v>
      </c>
      <c r="I2040" s="39" t="s">
        <v>16136</v>
      </c>
      <c r="J2040" s="39">
        <v>665.11999999999989</v>
      </c>
      <c r="K2040" s="33" t="s">
        <v>14993</v>
      </c>
      <c r="L2040" s="29" t="s">
        <v>14993</v>
      </c>
      <c r="M2040" s="29" t="s">
        <v>14993</v>
      </c>
      <c r="N2040" s="29" t="s">
        <v>14993</v>
      </c>
      <c r="O2040" s="29" t="s">
        <v>14993</v>
      </c>
      <c r="P2040" s="29" t="s">
        <v>14993</v>
      </c>
      <c r="Q2040" s="29" t="s">
        <v>14993</v>
      </c>
      <c r="R2040" s="29" t="s">
        <v>14993</v>
      </c>
      <c r="S2040" s="29" t="s">
        <v>14993</v>
      </c>
      <c r="T2040" s="70" t="s">
        <v>14993</v>
      </c>
      <c r="U2040" s="67" t="s">
        <v>15225</v>
      </c>
    </row>
    <row r="2041" spans="2:21" ht="165.6" x14ac:dyDescent="0.25">
      <c r="B2041" s="10" t="s">
        <v>9618</v>
      </c>
      <c r="C2041" s="10" t="s">
        <v>9619</v>
      </c>
      <c r="D2041" s="10" t="s">
        <v>9617</v>
      </c>
      <c r="E2041" s="10" t="s">
        <v>9620</v>
      </c>
      <c r="F2041" s="10" t="s">
        <v>9621</v>
      </c>
      <c r="G2041" s="32" t="s">
        <v>9622</v>
      </c>
      <c r="H2041" s="39" t="s">
        <v>851</v>
      </c>
      <c r="I2041" s="39" t="s">
        <v>16137</v>
      </c>
      <c r="J2041" s="39">
        <v>666</v>
      </c>
      <c r="K2041" s="33" t="s">
        <v>14993</v>
      </c>
      <c r="L2041" s="29" t="s">
        <v>14993</v>
      </c>
      <c r="M2041" s="29" t="s">
        <v>14993</v>
      </c>
      <c r="N2041" s="29" t="s">
        <v>14993</v>
      </c>
      <c r="O2041" s="29" t="s">
        <v>14993</v>
      </c>
      <c r="P2041" s="29" t="s">
        <v>14993</v>
      </c>
      <c r="Q2041" s="29" t="s">
        <v>14993</v>
      </c>
      <c r="R2041" s="29" t="s">
        <v>14993</v>
      </c>
      <c r="S2041" s="29" t="s">
        <v>14993</v>
      </c>
      <c r="T2041" s="70" t="s">
        <v>14993</v>
      </c>
      <c r="U2041" s="67" t="s">
        <v>15225</v>
      </c>
    </row>
    <row r="2042" spans="2:21" ht="165.6" x14ac:dyDescent="0.25">
      <c r="B2042" s="10" t="s">
        <v>9618</v>
      </c>
      <c r="C2042" s="10" t="s">
        <v>9619</v>
      </c>
      <c r="D2042" s="10" t="s">
        <v>9623</v>
      </c>
      <c r="E2042" s="10" t="s">
        <v>9624</v>
      </c>
      <c r="F2042" s="10" t="s">
        <v>9625</v>
      </c>
      <c r="G2042" s="32" t="s">
        <v>9626</v>
      </c>
      <c r="H2042" s="39" t="s">
        <v>851</v>
      </c>
      <c r="I2042" s="39" t="s">
        <v>16137</v>
      </c>
      <c r="J2042" s="39">
        <v>666.01</v>
      </c>
      <c r="K2042" s="33" t="s">
        <v>14993</v>
      </c>
      <c r="L2042" s="29" t="s">
        <v>14993</v>
      </c>
      <c r="M2042" s="29" t="s">
        <v>14993</v>
      </c>
      <c r="N2042" s="29" t="s">
        <v>14993</v>
      </c>
      <c r="O2042" s="29" t="s">
        <v>14993</v>
      </c>
      <c r="P2042" s="29" t="s">
        <v>14993</v>
      </c>
      <c r="Q2042" s="29" t="s">
        <v>14993</v>
      </c>
      <c r="R2042" s="29" t="s">
        <v>14993</v>
      </c>
      <c r="S2042" s="29" t="s">
        <v>14993</v>
      </c>
      <c r="T2042" s="70" t="s">
        <v>14993</v>
      </c>
      <c r="U2042" s="67" t="s">
        <v>15225</v>
      </c>
    </row>
    <row r="2043" spans="2:21" ht="165.6" x14ac:dyDescent="0.25">
      <c r="B2043" s="10" t="s">
        <v>9618</v>
      </c>
      <c r="C2043" s="10" t="s">
        <v>9619</v>
      </c>
      <c r="D2043" s="10" t="s">
        <v>9627</v>
      </c>
      <c r="E2043" s="10" t="s">
        <v>9628</v>
      </c>
      <c r="F2043" s="10" t="s">
        <v>9625</v>
      </c>
      <c r="G2043" s="32" t="s">
        <v>9626</v>
      </c>
      <c r="H2043" s="39" t="s">
        <v>851</v>
      </c>
      <c r="I2043" s="39" t="s">
        <v>16137</v>
      </c>
      <c r="J2043" s="39">
        <v>666.02</v>
      </c>
      <c r="K2043" s="33" t="s">
        <v>14993</v>
      </c>
      <c r="L2043" s="29" t="s">
        <v>14993</v>
      </c>
      <c r="M2043" s="29" t="s">
        <v>14993</v>
      </c>
      <c r="N2043" s="29" t="s">
        <v>14993</v>
      </c>
      <c r="O2043" s="29" t="s">
        <v>14993</v>
      </c>
      <c r="P2043" s="29" t="s">
        <v>14993</v>
      </c>
      <c r="Q2043" s="29" t="s">
        <v>14993</v>
      </c>
      <c r="R2043" s="29" t="s">
        <v>14993</v>
      </c>
      <c r="S2043" s="29" t="s">
        <v>14993</v>
      </c>
      <c r="T2043" s="70" t="s">
        <v>14993</v>
      </c>
      <c r="U2043" s="67" t="s">
        <v>15225</v>
      </c>
    </row>
    <row r="2044" spans="2:21" ht="151.80000000000001" x14ac:dyDescent="0.25">
      <c r="B2044" s="10" t="s">
        <v>9618</v>
      </c>
      <c r="C2044" s="10" t="s">
        <v>9630</v>
      </c>
      <c r="D2044" s="10" t="s">
        <v>9629</v>
      </c>
      <c r="E2044" s="10" t="s">
        <v>9631</v>
      </c>
      <c r="F2044" s="10" t="s">
        <v>9632</v>
      </c>
      <c r="G2044" s="32" t="s">
        <v>9633</v>
      </c>
      <c r="H2044" s="39" t="s">
        <v>851</v>
      </c>
      <c r="I2044" s="39" t="s">
        <v>16138</v>
      </c>
      <c r="J2044" s="39">
        <v>666.03</v>
      </c>
      <c r="K2044" s="33" t="s">
        <v>14993</v>
      </c>
      <c r="L2044" s="29" t="s">
        <v>14993</v>
      </c>
      <c r="M2044" s="29" t="s">
        <v>14993</v>
      </c>
      <c r="N2044" s="29" t="s">
        <v>14993</v>
      </c>
      <c r="O2044" s="29" t="s">
        <v>14993</v>
      </c>
      <c r="P2044" s="29" t="s">
        <v>14993</v>
      </c>
      <c r="Q2044" s="29" t="s">
        <v>14993</v>
      </c>
      <c r="R2044" s="29" t="s">
        <v>14993</v>
      </c>
      <c r="S2044" s="29" t="s">
        <v>14993</v>
      </c>
      <c r="T2044" s="70" t="s">
        <v>14993</v>
      </c>
      <c r="U2044" s="67" t="s">
        <v>15225</v>
      </c>
    </row>
    <row r="2045" spans="2:21" ht="138" x14ac:dyDescent="0.25">
      <c r="B2045" s="10" t="s">
        <v>9618</v>
      </c>
      <c r="C2045" s="10" t="s">
        <v>9635</v>
      </c>
      <c r="D2045" s="10" t="s">
        <v>9634</v>
      </c>
      <c r="E2045" s="10" t="s">
        <v>9636</v>
      </c>
      <c r="F2045" s="10" t="s">
        <v>9637</v>
      </c>
      <c r="G2045" s="32" t="s">
        <v>9638</v>
      </c>
      <c r="H2045" s="39" t="s">
        <v>851</v>
      </c>
      <c r="I2045" s="39" t="s">
        <v>16139</v>
      </c>
      <c r="J2045" s="39">
        <v>666.04</v>
      </c>
      <c r="K2045" s="33" t="s">
        <v>14993</v>
      </c>
      <c r="L2045" s="29" t="s">
        <v>14993</v>
      </c>
      <c r="M2045" s="29" t="s">
        <v>14993</v>
      </c>
      <c r="N2045" s="29" t="s">
        <v>14993</v>
      </c>
      <c r="O2045" s="29" t="s">
        <v>14993</v>
      </c>
      <c r="P2045" s="29" t="s">
        <v>14993</v>
      </c>
      <c r="Q2045" s="29" t="s">
        <v>14993</v>
      </c>
      <c r="R2045" s="29" t="s">
        <v>14993</v>
      </c>
      <c r="S2045" s="29" t="s">
        <v>14993</v>
      </c>
      <c r="T2045" s="70" t="s">
        <v>14993</v>
      </c>
      <c r="U2045" s="67" t="s">
        <v>15225</v>
      </c>
    </row>
    <row r="2046" spans="2:21" ht="138" x14ac:dyDescent="0.25">
      <c r="B2046" s="10" t="s">
        <v>9618</v>
      </c>
      <c r="C2046" s="10" t="s">
        <v>9635</v>
      </c>
      <c r="D2046" s="10" t="s">
        <v>9639</v>
      </c>
      <c r="E2046" s="10" t="s">
        <v>9640</v>
      </c>
      <c r="F2046" s="10" t="s">
        <v>9641</v>
      </c>
      <c r="G2046" s="32" t="s">
        <v>9642</v>
      </c>
      <c r="H2046" s="39" t="s">
        <v>851</v>
      </c>
      <c r="I2046" s="39" t="s">
        <v>16139</v>
      </c>
      <c r="J2046" s="39">
        <v>666.05</v>
      </c>
      <c r="K2046" s="33" t="s">
        <v>14993</v>
      </c>
      <c r="L2046" s="29" t="s">
        <v>14993</v>
      </c>
      <c r="M2046" s="29" t="s">
        <v>14993</v>
      </c>
      <c r="N2046" s="29" t="s">
        <v>14993</v>
      </c>
      <c r="O2046" s="29" t="s">
        <v>14993</v>
      </c>
      <c r="P2046" s="29" t="s">
        <v>14993</v>
      </c>
      <c r="Q2046" s="29" t="s">
        <v>14993</v>
      </c>
      <c r="R2046" s="29" t="s">
        <v>14993</v>
      </c>
      <c r="S2046" s="29" t="s">
        <v>14993</v>
      </c>
      <c r="T2046" s="70" t="s">
        <v>14993</v>
      </c>
      <c r="U2046" s="67" t="s">
        <v>15225</v>
      </c>
    </row>
    <row r="2047" spans="2:21" ht="138" x14ac:dyDescent="0.25">
      <c r="B2047" s="10" t="s">
        <v>9618</v>
      </c>
      <c r="C2047" s="10" t="s">
        <v>9635</v>
      </c>
      <c r="D2047" s="10" t="s">
        <v>9643</v>
      </c>
      <c r="E2047" s="10" t="s">
        <v>9644</v>
      </c>
      <c r="F2047" s="10" t="s">
        <v>9645</v>
      </c>
      <c r="G2047" s="32" t="s">
        <v>9646</v>
      </c>
      <c r="H2047" s="39" t="s">
        <v>851</v>
      </c>
      <c r="I2047" s="39" t="s">
        <v>16139</v>
      </c>
      <c r="J2047" s="39">
        <v>666.06</v>
      </c>
      <c r="K2047" s="33" t="s">
        <v>14993</v>
      </c>
      <c r="L2047" s="29" t="s">
        <v>14993</v>
      </c>
      <c r="M2047" s="29" t="s">
        <v>14993</v>
      </c>
      <c r="N2047" s="29" t="s">
        <v>14993</v>
      </c>
      <c r="O2047" s="29" t="s">
        <v>14993</v>
      </c>
      <c r="P2047" s="29" t="s">
        <v>14993</v>
      </c>
      <c r="Q2047" s="29" t="s">
        <v>14993</v>
      </c>
      <c r="R2047" s="29" t="s">
        <v>14993</v>
      </c>
      <c r="S2047" s="29" t="s">
        <v>14993</v>
      </c>
      <c r="T2047" s="70" t="s">
        <v>14993</v>
      </c>
      <c r="U2047" s="67" t="s">
        <v>15225</v>
      </c>
    </row>
    <row r="2048" spans="2:21" ht="124.2" x14ac:dyDescent="0.25">
      <c r="B2048" s="10" t="s">
        <v>9618</v>
      </c>
      <c r="C2048" s="10" t="s">
        <v>9648</v>
      </c>
      <c r="D2048" s="10" t="s">
        <v>9647</v>
      </c>
      <c r="E2048" s="10" t="s">
        <v>9649</v>
      </c>
      <c r="F2048" s="10" t="s">
        <v>9650</v>
      </c>
      <c r="G2048" s="32" t="s">
        <v>9651</v>
      </c>
      <c r="H2048" s="39" t="s">
        <v>851</v>
      </c>
      <c r="I2048" s="39" t="s">
        <v>16140</v>
      </c>
      <c r="J2048" s="39">
        <v>666.06999999999994</v>
      </c>
      <c r="K2048" s="33" t="s">
        <v>14993</v>
      </c>
      <c r="L2048" s="29" t="s">
        <v>14993</v>
      </c>
      <c r="M2048" s="29" t="s">
        <v>14993</v>
      </c>
      <c r="N2048" s="29" t="s">
        <v>14993</v>
      </c>
      <c r="O2048" s="29" t="s">
        <v>14993</v>
      </c>
      <c r="P2048" s="29" t="s">
        <v>14993</v>
      </c>
      <c r="Q2048" s="29" t="s">
        <v>14993</v>
      </c>
      <c r="R2048" s="29" t="s">
        <v>14993</v>
      </c>
      <c r="S2048" s="29" t="s">
        <v>14993</v>
      </c>
      <c r="T2048" s="70" t="s">
        <v>14993</v>
      </c>
      <c r="U2048" s="67" t="s">
        <v>15225</v>
      </c>
    </row>
    <row r="2049" spans="2:21" ht="124.2" x14ac:dyDescent="0.25">
      <c r="B2049" s="10" t="s">
        <v>9618</v>
      </c>
      <c r="C2049" s="10" t="s">
        <v>9648</v>
      </c>
      <c r="D2049" s="10" t="s">
        <v>9652</v>
      </c>
      <c r="E2049" s="10" t="s">
        <v>9653</v>
      </c>
      <c r="F2049" s="10" t="s">
        <v>9654</v>
      </c>
      <c r="G2049" s="32" t="s">
        <v>9655</v>
      </c>
      <c r="H2049" s="39" t="s">
        <v>851</v>
      </c>
      <c r="I2049" s="39" t="s">
        <v>16140</v>
      </c>
      <c r="J2049" s="39">
        <v>666.07999999999993</v>
      </c>
      <c r="K2049" s="33" t="s">
        <v>14993</v>
      </c>
      <c r="L2049" s="29" t="s">
        <v>14993</v>
      </c>
      <c r="M2049" s="29" t="s">
        <v>14993</v>
      </c>
      <c r="N2049" s="29" t="s">
        <v>14993</v>
      </c>
      <c r="O2049" s="29" t="s">
        <v>14993</v>
      </c>
      <c r="P2049" s="29" t="s">
        <v>14993</v>
      </c>
      <c r="Q2049" s="29" t="s">
        <v>14993</v>
      </c>
      <c r="R2049" s="29" t="s">
        <v>14993</v>
      </c>
      <c r="S2049" s="29" t="s">
        <v>14993</v>
      </c>
      <c r="T2049" s="70" t="s">
        <v>14993</v>
      </c>
      <c r="U2049" s="67" t="s">
        <v>15225</v>
      </c>
    </row>
    <row r="2050" spans="2:21" ht="124.2" x14ac:dyDescent="0.25">
      <c r="B2050" s="10" t="s">
        <v>9618</v>
      </c>
      <c r="C2050" s="10" t="s">
        <v>9648</v>
      </c>
      <c r="D2050" s="10" t="s">
        <v>9656</v>
      </c>
      <c r="E2050" s="10" t="s">
        <v>9657</v>
      </c>
      <c r="F2050" s="10" t="s">
        <v>9658</v>
      </c>
      <c r="G2050" s="32" t="s">
        <v>9659</v>
      </c>
      <c r="H2050" s="39" t="s">
        <v>851</v>
      </c>
      <c r="I2050" s="39" t="s">
        <v>16140</v>
      </c>
      <c r="J2050" s="39">
        <v>666.08999999999992</v>
      </c>
      <c r="K2050" s="33" t="s">
        <v>14993</v>
      </c>
      <c r="L2050" s="29" t="s">
        <v>14993</v>
      </c>
      <c r="M2050" s="29" t="s">
        <v>14993</v>
      </c>
      <c r="N2050" s="29" t="s">
        <v>14993</v>
      </c>
      <c r="O2050" s="29" t="s">
        <v>14993</v>
      </c>
      <c r="P2050" s="29" t="s">
        <v>14993</v>
      </c>
      <c r="Q2050" s="29" t="s">
        <v>14993</v>
      </c>
      <c r="R2050" s="29" t="s">
        <v>14993</v>
      </c>
      <c r="S2050" s="29" t="s">
        <v>14993</v>
      </c>
      <c r="T2050" s="70" t="s">
        <v>14993</v>
      </c>
      <c r="U2050" s="67" t="s">
        <v>15225</v>
      </c>
    </row>
    <row r="2051" spans="2:21" ht="151.80000000000001" x14ac:dyDescent="0.25">
      <c r="B2051" s="10" t="s">
        <v>9618</v>
      </c>
      <c r="C2051" s="10" t="s">
        <v>9661</v>
      </c>
      <c r="D2051" s="10" t="s">
        <v>9660</v>
      </c>
      <c r="E2051" s="10" t="s">
        <v>9662</v>
      </c>
      <c r="F2051" s="10" t="s">
        <v>9663</v>
      </c>
      <c r="G2051" s="32" t="s">
        <v>9664</v>
      </c>
      <c r="H2051" s="39" t="s">
        <v>851</v>
      </c>
      <c r="I2051" s="39" t="s">
        <v>16141</v>
      </c>
      <c r="J2051" s="39">
        <v>666.09999999999991</v>
      </c>
      <c r="K2051" s="33" t="s">
        <v>14993</v>
      </c>
      <c r="L2051" s="29" t="s">
        <v>14993</v>
      </c>
      <c r="M2051" s="29" t="s">
        <v>14993</v>
      </c>
      <c r="N2051" s="29" t="s">
        <v>14993</v>
      </c>
      <c r="O2051" s="29" t="s">
        <v>14993</v>
      </c>
      <c r="P2051" s="29" t="s">
        <v>14993</v>
      </c>
      <c r="Q2051" s="29" t="s">
        <v>14993</v>
      </c>
      <c r="R2051" s="29" t="s">
        <v>14993</v>
      </c>
      <c r="S2051" s="29" t="s">
        <v>14993</v>
      </c>
      <c r="T2051" s="70" t="s">
        <v>14993</v>
      </c>
      <c r="U2051" s="67" t="s">
        <v>15225</v>
      </c>
    </row>
    <row r="2052" spans="2:21" ht="151.80000000000001" x14ac:dyDescent="0.25">
      <c r="B2052" s="10" t="s">
        <v>9618</v>
      </c>
      <c r="C2052" s="10" t="s">
        <v>9661</v>
      </c>
      <c r="D2052" s="10" t="s">
        <v>9665</v>
      </c>
      <c r="E2052" s="10" t="s">
        <v>9666</v>
      </c>
      <c r="F2052" s="10" t="s">
        <v>9667</v>
      </c>
      <c r="G2052" s="32" t="s">
        <v>9668</v>
      </c>
      <c r="H2052" s="39" t="s">
        <v>851</v>
      </c>
      <c r="I2052" s="39" t="s">
        <v>16141</v>
      </c>
      <c r="J2052" s="39">
        <v>666.1099999999999</v>
      </c>
      <c r="K2052" s="33" t="s">
        <v>14993</v>
      </c>
      <c r="L2052" s="29" t="s">
        <v>14993</v>
      </c>
      <c r="M2052" s="29" t="s">
        <v>14993</v>
      </c>
      <c r="N2052" s="29" t="s">
        <v>14993</v>
      </c>
      <c r="O2052" s="29" t="s">
        <v>14993</v>
      </c>
      <c r="P2052" s="29" t="s">
        <v>14993</v>
      </c>
      <c r="Q2052" s="29" t="s">
        <v>14993</v>
      </c>
      <c r="R2052" s="29" t="s">
        <v>14993</v>
      </c>
      <c r="S2052" s="29" t="s">
        <v>14993</v>
      </c>
      <c r="T2052" s="70" t="s">
        <v>14993</v>
      </c>
      <c r="U2052" s="67" t="s">
        <v>15225</v>
      </c>
    </row>
    <row r="2053" spans="2:21" ht="151.80000000000001" x14ac:dyDescent="0.25">
      <c r="B2053" s="10" t="s">
        <v>9618</v>
      </c>
      <c r="C2053" s="10" t="s">
        <v>9661</v>
      </c>
      <c r="D2053" s="10" t="s">
        <v>9669</v>
      </c>
      <c r="E2053" s="10" t="s">
        <v>9670</v>
      </c>
      <c r="F2053" s="10" t="s">
        <v>9671</v>
      </c>
      <c r="G2053" s="32" t="s">
        <v>9672</v>
      </c>
      <c r="H2053" s="39" t="s">
        <v>851</v>
      </c>
      <c r="I2053" s="39" t="s">
        <v>16141</v>
      </c>
      <c r="J2053" s="39">
        <v>666.11999999999989</v>
      </c>
      <c r="K2053" s="33" t="s">
        <v>14993</v>
      </c>
      <c r="L2053" s="29" t="s">
        <v>14993</v>
      </c>
      <c r="M2053" s="29" t="s">
        <v>14993</v>
      </c>
      <c r="N2053" s="29" t="s">
        <v>14993</v>
      </c>
      <c r="O2053" s="29" t="s">
        <v>14993</v>
      </c>
      <c r="P2053" s="29" t="s">
        <v>14993</v>
      </c>
      <c r="Q2053" s="29" t="s">
        <v>14993</v>
      </c>
      <c r="R2053" s="29" t="s">
        <v>14993</v>
      </c>
      <c r="S2053" s="29" t="s">
        <v>14993</v>
      </c>
      <c r="T2053" s="70" t="s">
        <v>14993</v>
      </c>
      <c r="U2053" s="67" t="s">
        <v>15225</v>
      </c>
    </row>
    <row r="2054" spans="2:21" ht="151.80000000000001" x14ac:dyDescent="0.25">
      <c r="B2054" s="10" t="s">
        <v>9674</v>
      </c>
      <c r="C2054" s="10" t="s">
        <v>9675</v>
      </c>
      <c r="D2054" s="10" t="s">
        <v>9673</v>
      </c>
      <c r="E2054" s="10" t="s">
        <v>9676</v>
      </c>
      <c r="F2054" s="10" t="s">
        <v>9677</v>
      </c>
      <c r="G2054" s="32" t="s">
        <v>9678</v>
      </c>
      <c r="H2054" s="39" t="s">
        <v>852</v>
      </c>
      <c r="I2054" s="39" t="s">
        <v>16142</v>
      </c>
      <c r="J2054" s="39">
        <v>667</v>
      </c>
      <c r="K2054" s="33" t="s">
        <v>14993</v>
      </c>
      <c r="L2054" s="29" t="s">
        <v>14993</v>
      </c>
      <c r="M2054" s="29" t="s">
        <v>14993</v>
      </c>
      <c r="N2054" s="29" t="s">
        <v>14993</v>
      </c>
      <c r="O2054" s="29" t="s">
        <v>14993</v>
      </c>
      <c r="P2054" s="29" t="s">
        <v>14993</v>
      </c>
      <c r="Q2054" s="29" t="s">
        <v>14993</v>
      </c>
      <c r="R2054" s="29" t="s">
        <v>14993</v>
      </c>
      <c r="S2054" s="29" t="s">
        <v>14993</v>
      </c>
      <c r="T2054" s="70" t="s">
        <v>14993</v>
      </c>
      <c r="U2054" s="67" t="s">
        <v>15225</v>
      </c>
    </row>
    <row r="2055" spans="2:21" ht="151.80000000000001" x14ac:dyDescent="0.25">
      <c r="B2055" s="10" t="s">
        <v>9674</v>
      </c>
      <c r="C2055" s="10" t="s">
        <v>9675</v>
      </c>
      <c r="D2055" s="10" t="s">
        <v>9679</v>
      </c>
      <c r="E2055" s="10" t="s">
        <v>9680</v>
      </c>
      <c r="F2055" s="10" t="s">
        <v>9681</v>
      </c>
      <c r="G2055" s="32" t="s">
        <v>9682</v>
      </c>
      <c r="H2055" s="39" t="s">
        <v>852</v>
      </c>
      <c r="I2055" s="39" t="s">
        <v>16142</v>
      </c>
      <c r="J2055" s="39">
        <v>667.01</v>
      </c>
      <c r="K2055" s="33" t="s">
        <v>14993</v>
      </c>
      <c r="L2055" s="29" t="s">
        <v>14993</v>
      </c>
      <c r="M2055" s="29" t="s">
        <v>14993</v>
      </c>
      <c r="N2055" s="29" t="s">
        <v>14993</v>
      </c>
      <c r="O2055" s="29" t="s">
        <v>14993</v>
      </c>
      <c r="P2055" s="29" t="s">
        <v>14993</v>
      </c>
      <c r="Q2055" s="29" t="s">
        <v>14993</v>
      </c>
      <c r="R2055" s="29" t="s">
        <v>14993</v>
      </c>
      <c r="S2055" s="29" t="s">
        <v>14993</v>
      </c>
      <c r="T2055" s="70" t="s">
        <v>14993</v>
      </c>
      <c r="U2055" s="67" t="s">
        <v>15225</v>
      </c>
    </row>
    <row r="2056" spans="2:21" ht="151.80000000000001" x14ac:dyDescent="0.25">
      <c r="B2056" s="10" t="s">
        <v>9674</v>
      </c>
      <c r="C2056" s="10" t="s">
        <v>9675</v>
      </c>
      <c r="D2056" s="10" t="s">
        <v>9683</v>
      </c>
      <c r="E2056" s="10" t="s">
        <v>9684</v>
      </c>
      <c r="F2056" s="10" t="s">
        <v>9685</v>
      </c>
      <c r="G2056" s="32" t="s">
        <v>9686</v>
      </c>
      <c r="H2056" s="39" t="s">
        <v>852</v>
      </c>
      <c r="I2056" s="39" t="s">
        <v>16142</v>
      </c>
      <c r="J2056" s="39">
        <v>667.02</v>
      </c>
      <c r="K2056" s="33" t="s">
        <v>14993</v>
      </c>
      <c r="L2056" s="29" t="s">
        <v>14993</v>
      </c>
      <c r="M2056" s="29" t="s">
        <v>14993</v>
      </c>
      <c r="N2056" s="29" t="s">
        <v>14993</v>
      </c>
      <c r="O2056" s="29" t="s">
        <v>14993</v>
      </c>
      <c r="P2056" s="29" t="s">
        <v>14993</v>
      </c>
      <c r="Q2056" s="29" t="s">
        <v>14993</v>
      </c>
      <c r="R2056" s="29" t="s">
        <v>14993</v>
      </c>
      <c r="S2056" s="29" t="s">
        <v>14993</v>
      </c>
      <c r="T2056" s="70" t="s">
        <v>14993</v>
      </c>
      <c r="U2056" s="67" t="s">
        <v>15225</v>
      </c>
    </row>
    <row r="2057" spans="2:21" ht="151.80000000000001" x14ac:dyDescent="0.25">
      <c r="B2057" s="10" t="s">
        <v>9674</v>
      </c>
      <c r="C2057" s="10" t="s">
        <v>9688</v>
      </c>
      <c r="D2057" s="10" t="s">
        <v>9687</v>
      </c>
      <c r="E2057" s="10" t="s">
        <v>9689</v>
      </c>
      <c r="F2057" s="10" t="s">
        <v>9690</v>
      </c>
      <c r="G2057" s="32" t="s">
        <v>9691</v>
      </c>
      <c r="H2057" s="39" t="s">
        <v>852</v>
      </c>
      <c r="I2057" s="39" t="s">
        <v>16143</v>
      </c>
      <c r="J2057" s="39">
        <v>667.03</v>
      </c>
      <c r="K2057" s="33" t="s">
        <v>14993</v>
      </c>
      <c r="L2057" s="29" t="s">
        <v>14993</v>
      </c>
      <c r="M2057" s="29" t="s">
        <v>14993</v>
      </c>
      <c r="N2057" s="29" t="s">
        <v>14993</v>
      </c>
      <c r="O2057" s="29" t="s">
        <v>14993</v>
      </c>
      <c r="P2057" s="29" t="s">
        <v>14993</v>
      </c>
      <c r="Q2057" s="29" t="s">
        <v>14993</v>
      </c>
      <c r="R2057" s="29" t="s">
        <v>14993</v>
      </c>
      <c r="S2057" s="29" t="s">
        <v>14993</v>
      </c>
      <c r="T2057" s="70" t="s">
        <v>14993</v>
      </c>
      <c r="U2057" s="67" t="s">
        <v>15225</v>
      </c>
    </row>
    <row r="2058" spans="2:21" ht="151.80000000000001" x14ac:dyDescent="0.25">
      <c r="B2058" s="10" t="s">
        <v>9674</v>
      </c>
      <c r="C2058" s="10" t="s">
        <v>9688</v>
      </c>
      <c r="D2058" s="10" t="s">
        <v>9692</v>
      </c>
      <c r="E2058" s="10" t="s">
        <v>9693</v>
      </c>
      <c r="F2058" s="10" t="s">
        <v>9694</v>
      </c>
      <c r="G2058" s="32" t="s">
        <v>9695</v>
      </c>
      <c r="H2058" s="39" t="s">
        <v>852</v>
      </c>
      <c r="I2058" s="39" t="s">
        <v>16143</v>
      </c>
      <c r="J2058" s="39">
        <v>667.04</v>
      </c>
      <c r="K2058" s="33" t="s">
        <v>14993</v>
      </c>
      <c r="L2058" s="29" t="s">
        <v>14993</v>
      </c>
      <c r="M2058" s="29" t="s">
        <v>14993</v>
      </c>
      <c r="N2058" s="29" t="s">
        <v>14993</v>
      </c>
      <c r="O2058" s="29" t="s">
        <v>14993</v>
      </c>
      <c r="P2058" s="29" t="s">
        <v>14993</v>
      </c>
      <c r="Q2058" s="29" t="s">
        <v>14993</v>
      </c>
      <c r="R2058" s="29" t="s">
        <v>14993</v>
      </c>
      <c r="S2058" s="29" t="s">
        <v>14993</v>
      </c>
      <c r="T2058" s="70" t="s">
        <v>14993</v>
      </c>
      <c r="U2058" s="67" t="s">
        <v>15225</v>
      </c>
    </row>
    <row r="2059" spans="2:21" ht="151.80000000000001" x14ac:dyDescent="0.25">
      <c r="B2059" s="10" t="s">
        <v>9674</v>
      </c>
      <c r="C2059" s="10" t="s">
        <v>9688</v>
      </c>
      <c r="D2059" s="10" t="s">
        <v>9696</v>
      </c>
      <c r="E2059" s="10" t="s">
        <v>9697</v>
      </c>
      <c r="F2059" s="10" t="s">
        <v>9698</v>
      </c>
      <c r="G2059" s="32" t="s">
        <v>9699</v>
      </c>
      <c r="H2059" s="39" t="s">
        <v>852</v>
      </c>
      <c r="I2059" s="39" t="s">
        <v>16143</v>
      </c>
      <c r="J2059" s="39">
        <v>667.05</v>
      </c>
      <c r="K2059" s="33" t="s">
        <v>14993</v>
      </c>
      <c r="L2059" s="29" t="s">
        <v>14993</v>
      </c>
      <c r="M2059" s="29" t="s">
        <v>14993</v>
      </c>
      <c r="N2059" s="29" t="s">
        <v>14993</v>
      </c>
      <c r="O2059" s="29" t="s">
        <v>14993</v>
      </c>
      <c r="P2059" s="29" t="s">
        <v>14993</v>
      </c>
      <c r="Q2059" s="29" t="s">
        <v>14993</v>
      </c>
      <c r="R2059" s="29" t="s">
        <v>14993</v>
      </c>
      <c r="S2059" s="29" t="s">
        <v>14993</v>
      </c>
      <c r="T2059" s="70" t="s">
        <v>14993</v>
      </c>
      <c r="U2059" s="67" t="s">
        <v>15225</v>
      </c>
    </row>
    <row r="2060" spans="2:21" ht="110.4" x14ac:dyDescent="0.25">
      <c r="B2060" s="10" t="s">
        <v>9701</v>
      </c>
      <c r="C2060" s="10" t="s">
        <v>9701</v>
      </c>
      <c r="D2060" s="10" t="s">
        <v>9700</v>
      </c>
      <c r="E2060" s="10" t="s">
        <v>9702</v>
      </c>
      <c r="F2060" s="10" t="s">
        <v>9703</v>
      </c>
      <c r="G2060" s="32" t="s">
        <v>9704</v>
      </c>
      <c r="H2060" s="39" t="s">
        <v>853</v>
      </c>
      <c r="I2060" s="39" t="s">
        <v>853</v>
      </c>
      <c r="J2060" s="39">
        <v>668</v>
      </c>
      <c r="K2060" s="33" t="s">
        <v>14993</v>
      </c>
      <c r="L2060" s="29" t="s">
        <v>14993</v>
      </c>
      <c r="M2060" s="29" t="s">
        <v>14993</v>
      </c>
      <c r="N2060" s="29" t="s">
        <v>14993</v>
      </c>
      <c r="O2060" s="29" t="s">
        <v>14993</v>
      </c>
      <c r="P2060" s="29" t="s">
        <v>14993</v>
      </c>
      <c r="Q2060" s="29" t="s">
        <v>14993</v>
      </c>
      <c r="R2060" s="29" t="s">
        <v>14993</v>
      </c>
      <c r="S2060" s="29" t="s">
        <v>14993</v>
      </c>
      <c r="T2060" s="70" t="s">
        <v>14993</v>
      </c>
      <c r="U2060" s="67" t="s">
        <v>15225</v>
      </c>
    </row>
    <row r="2061" spans="2:21" ht="110.4" x14ac:dyDescent="0.25">
      <c r="B2061" s="10" t="s">
        <v>9701</v>
      </c>
      <c r="C2061" s="10" t="s">
        <v>9701</v>
      </c>
      <c r="D2061" s="10" t="s">
        <v>9705</v>
      </c>
      <c r="E2061" s="10" t="s">
        <v>9706</v>
      </c>
      <c r="F2061" s="10" t="s">
        <v>9707</v>
      </c>
      <c r="G2061" s="32" t="s">
        <v>9708</v>
      </c>
      <c r="H2061" s="39" t="s">
        <v>853</v>
      </c>
      <c r="I2061" s="39" t="s">
        <v>853</v>
      </c>
      <c r="J2061" s="39">
        <v>668.01</v>
      </c>
      <c r="K2061" s="33" t="s">
        <v>14993</v>
      </c>
      <c r="L2061" s="29" t="s">
        <v>14993</v>
      </c>
      <c r="M2061" s="29" t="s">
        <v>14993</v>
      </c>
      <c r="N2061" s="29" t="s">
        <v>14993</v>
      </c>
      <c r="O2061" s="29" t="s">
        <v>14993</v>
      </c>
      <c r="P2061" s="29" t="s">
        <v>14993</v>
      </c>
      <c r="Q2061" s="29" t="s">
        <v>14993</v>
      </c>
      <c r="R2061" s="29" t="s">
        <v>14993</v>
      </c>
      <c r="S2061" s="29" t="s">
        <v>14993</v>
      </c>
      <c r="T2061" s="70" t="s">
        <v>14993</v>
      </c>
      <c r="U2061" s="67" t="s">
        <v>15225</v>
      </c>
    </row>
    <row r="2062" spans="2:21" ht="110.4" x14ac:dyDescent="0.25">
      <c r="B2062" s="10" t="s">
        <v>9701</v>
      </c>
      <c r="C2062" s="10" t="s">
        <v>9701</v>
      </c>
      <c r="D2062" s="10" t="s">
        <v>9709</v>
      </c>
      <c r="E2062" s="10" t="s">
        <v>9710</v>
      </c>
      <c r="F2062" s="10" t="s">
        <v>9711</v>
      </c>
      <c r="G2062" s="32" t="s">
        <v>9712</v>
      </c>
      <c r="H2062" s="39" t="s">
        <v>853</v>
      </c>
      <c r="I2062" s="39" t="s">
        <v>853</v>
      </c>
      <c r="J2062" s="39">
        <v>668.02</v>
      </c>
      <c r="K2062" s="33" t="s">
        <v>14993</v>
      </c>
      <c r="L2062" s="29" t="s">
        <v>14993</v>
      </c>
      <c r="M2062" s="29" t="s">
        <v>14993</v>
      </c>
      <c r="N2062" s="29" t="s">
        <v>14993</v>
      </c>
      <c r="O2062" s="29" t="s">
        <v>14993</v>
      </c>
      <c r="P2062" s="29" t="s">
        <v>14993</v>
      </c>
      <c r="Q2062" s="29" t="s">
        <v>14993</v>
      </c>
      <c r="R2062" s="29" t="s">
        <v>14993</v>
      </c>
      <c r="S2062" s="29" t="s">
        <v>14993</v>
      </c>
      <c r="T2062" s="70" t="s">
        <v>14993</v>
      </c>
      <c r="U2062" s="67" t="s">
        <v>15225</v>
      </c>
    </row>
    <row r="2063" spans="2:21" ht="110.4" x14ac:dyDescent="0.25">
      <c r="B2063" s="10" t="s">
        <v>9714</v>
      </c>
      <c r="C2063" s="10" t="s">
        <v>9714</v>
      </c>
      <c r="D2063" s="10" t="s">
        <v>9713</v>
      </c>
      <c r="E2063" s="10" t="s">
        <v>9715</v>
      </c>
      <c r="F2063" s="10" t="s">
        <v>9716</v>
      </c>
      <c r="G2063" s="32" t="s">
        <v>9717</v>
      </c>
      <c r="H2063" s="39" t="s">
        <v>854</v>
      </c>
      <c r="I2063" s="39" t="s">
        <v>854</v>
      </c>
      <c r="J2063" s="39">
        <v>669</v>
      </c>
      <c r="K2063" s="33" t="s">
        <v>14993</v>
      </c>
      <c r="L2063" s="29" t="s">
        <v>14993</v>
      </c>
      <c r="M2063" s="29" t="s">
        <v>14993</v>
      </c>
      <c r="N2063" s="29" t="s">
        <v>14993</v>
      </c>
      <c r="O2063" s="29" t="s">
        <v>14993</v>
      </c>
      <c r="P2063" s="29" t="s">
        <v>14993</v>
      </c>
      <c r="Q2063" s="29" t="s">
        <v>14993</v>
      </c>
      <c r="R2063" s="29" t="s">
        <v>14993</v>
      </c>
      <c r="S2063" s="29" t="s">
        <v>14993</v>
      </c>
      <c r="T2063" s="70" t="s">
        <v>14993</v>
      </c>
      <c r="U2063" s="67" t="s">
        <v>15225</v>
      </c>
    </row>
    <row r="2064" spans="2:21" ht="110.4" x14ac:dyDescent="0.25">
      <c r="B2064" s="10" t="s">
        <v>9714</v>
      </c>
      <c r="C2064" s="10" t="s">
        <v>9714</v>
      </c>
      <c r="D2064" s="10" t="s">
        <v>9718</v>
      </c>
      <c r="E2064" s="10" t="s">
        <v>9719</v>
      </c>
      <c r="F2064" s="10" t="s">
        <v>9720</v>
      </c>
      <c r="G2064" s="32" t="s">
        <v>9721</v>
      </c>
      <c r="H2064" s="39" t="s">
        <v>854</v>
      </c>
      <c r="I2064" s="39" t="s">
        <v>854</v>
      </c>
      <c r="J2064" s="39">
        <v>669.01</v>
      </c>
      <c r="K2064" s="33" t="s">
        <v>14993</v>
      </c>
      <c r="L2064" s="29" t="s">
        <v>14993</v>
      </c>
      <c r="M2064" s="29" t="s">
        <v>14993</v>
      </c>
      <c r="N2064" s="29" t="s">
        <v>14993</v>
      </c>
      <c r="O2064" s="29" t="s">
        <v>14993</v>
      </c>
      <c r="P2064" s="29" t="s">
        <v>14993</v>
      </c>
      <c r="Q2064" s="29" t="s">
        <v>14993</v>
      </c>
      <c r="R2064" s="29" t="s">
        <v>14993</v>
      </c>
      <c r="S2064" s="29" t="s">
        <v>14993</v>
      </c>
      <c r="T2064" s="70" t="s">
        <v>14993</v>
      </c>
      <c r="U2064" s="67" t="s">
        <v>15225</v>
      </c>
    </row>
    <row r="2065" spans="2:21" ht="110.4" x14ac:dyDescent="0.25">
      <c r="B2065" s="10" t="s">
        <v>9714</v>
      </c>
      <c r="C2065" s="10" t="s">
        <v>9714</v>
      </c>
      <c r="D2065" s="10" t="s">
        <v>9722</v>
      </c>
      <c r="E2065" s="10" t="s">
        <v>9723</v>
      </c>
      <c r="F2065" s="10" t="s">
        <v>9724</v>
      </c>
      <c r="G2065" s="32" t="s">
        <v>9725</v>
      </c>
      <c r="H2065" s="39" t="s">
        <v>854</v>
      </c>
      <c r="I2065" s="39" t="s">
        <v>854</v>
      </c>
      <c r="J2065" s="39">
        <v>669.02</v>
      </c>
      <c r="K2065" s="33" t="s">
        <v>14993</v>
      </c>
      <c r="L2065" s="29" t="s">
        <v>14993</v>
      </c>
      <c r="M2065" s="29" t="s">
        <v>14993</v>
      </c>
      <c r="N2065" s="29" t="s">
        <v>14993</v>
      </c>
      <c r="O2065" s="29" t="s">
        <v>14993</v>
      </c>
      <c r="P2065" s="29" t="s">
        <v>14993</v>
      </c>
      <c r="Q2065" s="29" t="s">
        <v>14993</v>
      </c>
      <c r="R2065" s="29" t="s">
        <v>14993</v>
      </c>
      <c r="S2065" s="29" t="s">
        <v>14993</v>
      </c>
      <c r="T2065" s="70" t="s">
        <v>14993</v>
      </c>
      <c r="U2065" s="67" t="s">
        <v>15225</v>
      </c>
    </row>
    <row r="2066" spans="2:21" ht="96.6" x14ac:dyDescent="0.25">
      <c r="B2066" s="10" t="s">
        <v>739</v>
      </c>
      <c r="C2066" s="10" t="s">
        <v>739</v>
      </c>
      <c r="D2066" s="10" t="s">
        <v>9726</v>
      </c>
      <c r="E2066" s="10" t="s">
        <v>9727</v>
      </c>
      <c r="F2066" s="10" t="s">
        <v>9728</v>
      </c>
      <c r="G2066" s="32" t="s">
        <v>9729</v>
      </c>
      <c r="H2066" s="39" t="s">
        <v>739</v>
      </c>
      <c r="I2066" s="39" t="s">
        <v>739</v>
      </c>
      <c r="J2066" s="39">
        <v>670</v>
      </c>
      <c r="K2066" s="33" t="s">
        <v>14993</v>
      </c>
      <c r="L2066" s="29" t="s">
        <v>14993</v>
      </c>
      <c r="M2066" s="29" t="s">
        <v>14993</v>
      </c>
      <c r="N2066" s="29" t="s">
        <v>14993</v>
      </c>
      <c r="O2066" s="29" t="s">
        <v>14993</v>
      </c>
      <c r="P2066" s="29" t="s">
        <v>14993</v>
      </c>
      <c r="Q2066" s="29" t="s">
        <v>14993</v>
      </c>
      <c r="R2066" s="29" t="s">
        <v>14993</v>
      </c>
      <c r="S2066" s="29" t="s">
        <v>14993</v>
      </c>
      <c r="T2066" s="70" t="s">
        <v>14993</v>
      </c>
      <c r="U2066" s="67" t="s">
        <v>15225</v>
      </c>
    </row>
    <row r="2067" spans="2:21" ht="96.6" x14ac:dyDescent="0.25">
      <c r="B2067" s="10" t="s">
        <v>9731</v>
      </c>
      <c r="C2067" s="10" t="s">
        <v>9731</v>
      </c>
      <c r="D2067" s="10" t="s">
        <v>9730</v>
      </c>
      <c r="E2067" s="10" t="s">
        <v>9732</v>
      </c>
      <c r="F2067" s="10" t="s">
        <v>9733</v>
      </c>
      <c r="G2067" s="32" t="s">
        <v>9734</v>
      </c>
      <c r="H2067" s="39" t="s">
        <v>740</v>
      </c>
      <c r="I2067" s="39" t="s">
        <v>740</v>
      </c>
      <c r="J2067" s="39">
        <v>671</v>
      </c>
      <c r="K2067" s="33" t="s">
        <v>14993</v>
      </c>
      <c r="L2067" s="29" t="s">
        <v>14993</v>
      </c>
      <c r="M2067" s="29" t="s">
        <v>14993</v>
      </c>
      <c r="N2067" s="29" t="s">
        <v>14993</v>
      </c>
      <c r="O2067" s="29" t="s">
        <v>14993</v>
      </c>
      <c r="P2067" s="29" t="s">
        <v>14993</v>
      </c>
      <c r="Q2067" s="29" t="s">
        <v>14993</v>
      </c>
      <c r="R2067" s="29" t="s">
        <v>14993</v>
      </c>
      <c r="S2067" s="29" t="s">
        <v>14993</v>
      </c>
      <c r="T2067" s="70" t="s">
        <v>14993</v>
      </c>
      <c r="U2067" s="67" t="s">
        <v>15225</v>
      </c>
    </row>
    <row r="2068" spans="2:21" ht="96.6" x14ac:dyDescent="0.25">
      <c r="B2068" s="10" t="s">
        <v>9731</v>
      </c>
      <c r="C2068" s="10" t="s">
        <v>9731</v>
      </c>
      <c r="D2068" s="10" t="s">
        <v>9735</v>
      </c>
      <c r="E2068" s="10" t="s">
        <v>9736</v>
      </c>
      <c r="F2068" s="10" t="s">
        <v>9737</v>
      </c>
      <c r="G2068" s="32" t="s">
        <v>9738</v>
      </c>
      <c r="H2068" s="39" t="s">
        <v>740</v>
      </c>
      <c r="I2068" s="39" t="s">
        <v>740</v>
      </c>
      <c r="J2068" s="39">
        <v>671.01</v>
      </c>
      <c r="K2068" s="33" t="s">
        <v>14993</v>
      </c>
      <c r="L2068" s="29" t="s">
        <v>14993</v>
      </c>
      <c r="M2068" s="29" t="s">
        <v>14993</v>
      </c>
      <c r="N2068" s="29" t="s">
        <v>14993</v>
      </c>
      <c r="O2068" s="29" t="s">
        <v>14993</v>
      </c>
      <c r="P2068" s="29" t="s">
        <v>14993</v>
      </c>
      <c r="Q2068" s="29" t="s">
        <v>14993</v>
      </c>
      <c r="R2068" s="29" t="s">
        <v>14993</v>
      </c>
      <c r="S2068" s="29" t="s">
        <v>14993</v>
      </c>
      <c r="T2068" s="70" t="s">
        <v>14993</v>
      </c>
      <c r="U2068" s="67" t="s">
        <v>15225</v>
      </c>
    </row>
    <row r="2069" spans="2:21" ht="96.6" x14ac:dyDescent="0.25">
      <c r="B2069" s="10" t="s">
        <v>9731</v>
      </c>
      <c r="C2069" s="10" t="s">
        <v>9731</v>
      </c>
      <c r="D2069" s="10" t="s">
        <v>9739</v>
      </c>
      <c r="E2069" s="10" t="s">
        <v>9740</v>
      </c>
      <c r="F2069" s="10" t="s">
        <v>9741</v>
      </c>
      <c r="G2069" s="32" t="s">
        <v>9742</v>
      </c>
      <c r="H2069" s="39" t="s">
        <v>740</v>
      </c>
      <c r="I2069" s="39" t="s">
        <v>740</v>
      </c>
      <c r="J2069" s="39">
        <v>671.02</v>
      </c>
      <c r="K2069" s="33" t="s">
        <v>14993</v>
      </c>
      <c r="L2069" s="29" t="s">
        <v>14993</v>
      </c>
      <c r="M2069" s="29" t="s">
        <v>14993</v>
      </c>
      <c r="N2069" s="29" t="s">
        <v>14993</v>
      </c>
      <c r="O2069" s="29" t="s">
        <v>14993</v>
      </c>
      <c r="P2069" s="29" t="s">
        <v>14993</v>
      </c>
      <c r="Q2069" s="29" t="s">
        <v>14993</v>
      </c>
      <c r="R2069" s="29" t="s">
        <v>14993</v>
      </c>
      <c r="S2069" s="29" t="s">
        <v>14993</v>
      </c>
      <c r="T2069" s="70" t="s">
        <v>14993</v>
      </c>
      <c r="U2069" s="67" t="s">
        <v>15225</v>
      </c>
    </row>
    <row r="2070" spans="2:21" ht="96.6" x14ac:dyDescent="0.25">
      <c r="B2070" s="10" t="s">
        <v>9731</v>
      </c>
      <c r="C2070" s="10" t="s">
        <v>9731</v>
      </c>
      <c r="D2070" s="10" t="s">
        <v>9743</v>
      </c>
      <c r="E2070" s="10" t="s">
        <v>9744</v>
      </c>
      <c r="F2070" s="10" t="s">
        <v>9745</v>
      </c>
      <c r="G2070" s="32" t="s">
        <v>9746</v>
      </c>
      <c r="H2070" s="39" t="s">
        <v>740</v>
      </c>
      <c r="I2070" s="39" t="s">
        <v>740</v>
      </c>
      <c r="J2070" s="39">
        <v>671.03</v>
      </c>
      <c r="K2070" s="33" t="s">
        <v>14993</v>
      </c>
      <c r="L2070" s="29" t="s">
        <v>14993</v>
      </c>
      <c r="M2070" s="29" t="s">
        <v>14993</v>
      </c>
      <c r="N2070" s="29" t="s">
        <v>14993</v>
      </c>
      <c r="O2070" s="29" t="s">
        <v>14993</v>
      </c>
      <c r="P2070" s="29" t="s">
        <v>14993</v>
      </c>
      <c r="Q2070" s="29" t="s">
        <v>14993</v>
      </c>
      <c r="R2070" s="29" t="s">
        <v>14993</v>
      </c>
      <c r="S2070" s="29" t="s">
        <v>14993</v>
      </c>
      <c r="T2070" s="70" t="s">
        <v>14993</v>
      </c>
      <c r="U2070" s="67" t="s">
        <v>15225</v>
      </c>
    </row>
    <row r="2071" spans="2:21" ht="96.6" x14ac:dyDescent="0.25">
      <c r="B2071" s="10" t="s">
        <v>9731</v>
      </c>
      <c r="C2071" s="10" t="s">
        <v>9731</v>
      </c>
      <c r="D2071" s="10" t="s">
        <v>9747</v>
      </c>
      <c r="E2071" s="10" t="s">
        <v>9748</v>
      </c>
      <c r="F2071" s="10" t="s">
        <v>9749</v>
      </c>
      <c r="G2071" s="32" t="s">
        <v>9750</v>
      </c>
      <c r="H2071" s="39" t="s">
        <v>740</v>
      </c>
      <c r="I2071" s="39" t="s">
        <v>740</v>
      </c>
      <c r="J2071" s="39">
        <v>671.04</v>
      </c>
      <c r="K2071" s="33" t="s">
        <v>14993</v>
      </c>
      <c r="L2071" s="29" t="s">
        <v>14993</v>
      </c>
      <c r="M2071" s="29" t="s">
        <v>14993</v>
      </c>
      <c r="N2071" s="29" t="s">
        <v>14993</v>
      </c>
      <c r="O2071" s="29" t="s">
        <v>14993</v>
      </c>
      <c r="P2071" s="29" t="s">
        <v>14993</v>
      </c>
      <c r="Q2071" s="29" t="s">
        <v>14993</v>
      </c>
      <c r="R2071" s="29" t="s">
        <v>14993</v>
      </c>
      <c r="S2071" s="29" t="s">
        <v>14993</v>
      </c>
      <c r="T2071" s="70" t="s">
        <v>14993</v>
      </c>
      <c r="U2071" s="67" t="s">
        <v>15225</v>
      </c>
    </row>
    <row r="2072" spans="2:21" ht="179.4" x14ac:dyDescent="0.25">
      <c r="B2072" s="10" t="s">
        <v>9752</v>
      </c>
      <c r="C2072" s="10" t="s">
        <v>9752</v>
      </c>
      <c r="D2072" s="10" t="s">
        <v>9751</v>
      </c>
      <c r="E2072" s="10" t="s">
        <v>9753</v>
      </c>
      <c r="F2072" s="10" t="s">
        <v>9754</v>
      </c>
      <c r="G2072" s="32" t="s">
        <v>9755</v>
      </c>
      <c r="H2072" s="39" t="s">
        <v>855</v>
      </c>
      <c r="I2072" s="39" t="s">
        <v>855</v>
      </c>
      <c r="J2072" s="39">
        <v>672</v>
      </c>
      <c r="K2072" s="33" t="s">
        <v>14993</v>
      </c>
      <c r="L2072" s="29" t="s">
        <v>14993</v>
      </c>
      <c r="M2072" s="29" t="s">
        <v>14993</v>
      </c>
      <c r="N2072" s="29" t="s">
        <v>14993</v>
      </c>
      <c r="O2072" s="29" t="s">
        <v>14993</v>
      </c>
      <c r="P2072" s="29" t="s">
        <v>14993</v>
      </c>
      <c r="Q2072" s="29" t="s">
        <v>14993</v>
      </c>
      <c r="R2072" s="29" t="s">
        <v>14993</v>
      </c>
      <c r="S2072" s="29" t="s">
        <v>14993</v>
      </c>
      <c r="T2072" s="70" t="s">
        <v>14993</v>
      </c>
      <c r="U2072" s="67" t="s">
        <v>15225</v>
      </c>
    </row>
    <row r="2073" spans="2:21" ht="193.2" x14ac:dyDescent="0.25">
      <c r="B2073" s="10" t="s">
        <v>9752</v>
      </c>
      <c r="C2073" s="10" t="s">
        <v>9752</v>
      </c>
      <c r="D2073" s="10" t="s">
        <v>9756</v>
      </c>
      <c r="E2073" s="10" t="s">
        <v>9757</v>
      </c>
      <c r="F2073" s="10" t="s">
        <v>9758</v>
      </c>
      <c r="G2073" s="32" t="s">
        <v>9759</v>
      </c>
      <c r="H2073" s="39" t="s">
        <v>855</v>
      </c>
      <c r="I2073" s="39" t="s">
        <v>855</v>
      </c>
      <c r="J2073" s="39">
        <v>672.01</v>
      </c>
      <c r="K2073" s="33" t="s">
        <v>14993</v>
      </c>
      <c r="L2073" s="29" t="s">
        <v>14993</v>
      </c>
      <c r="M2073" s="29" t="s">
        <v>14993</v>
      </c>
      <c r="N2073" s="29" t="s">
        <v>14993</v>
      </c>
      <c r="O2073" s="29" t="s">
        <v>14993</v>
      </c>
      <c r="P2073" s="29" t="s">
        <v>14993</v>
      </c>
      <c r="Q2073" s="29" t="s">
        <v>14993</v>
      </c>
      <c r="R2073" s="29" t="s">
        <v>14993</v>
      </c>
      <c r="S2073" s="29" t="s">
        <v>14993</v>
      </c>
      <c r="T2073" s="70" t="s">
        <v>14993</v>
      </c>
      <c r="U2073" s="67" t="s">
        <v>15225</v>
      </c>
    </row>
    <row r="2074" spans="2:21" ht="138" x14ac:dyDescent="0.25">
      <c r="B2074" s="10" t="s">
        <v>9752</v>
      </c>
      <c r="C2074" s="10" t="s">
        <v>9752</v>
      </c>
      <c r="D2074" s="10" t="s">
        <v>9760</v>
      </c>
      <c r="E2074" s="10" t="s">
        <v>9761</v>
      </c>
      <c r="F2074" s="10" t="s">
        <v>9762</v>
      </c>
      <c r="G2074" s="32" t="s">
        <v>9763</v>
      </c>
      <c r="H2074" s="39" t="s">
        <v>855</v>
      </c>
      <c r="I2074" s="39" t="s">
        <v>855</v>
      </c>
      <c r="J2074" s="39">
        <v>672.02</v>
      </c>
      <c r="K2074" s="33" t="s">
        <v>14993</v>
      </c>
      <c r="L2074" s="29" t="s">
        <v>14993</v>
      </c>
      <c r="M2074" s="29" t="s">
        <v>14993</v>
      </c>
      <c r="N2074" s="29" t="s">
        <v>14993</v>
      </c>
      <c r="O2074" s="29" t="s">
        <v>14993</v>
      </c>
      <c r="P2074" s="29" t="s">
        <v>14993</v>
      </c>
      <c r="Q2074" s="29" t="s">
        <v>14993</v>
      </c>
      <c r="R2074" s="29" t="s">
        <v>14993</v>
      </c>
      <c r="S2074" s="29" t="s">
        <v>14993</v>
      </c>
      <c r="T2074" s="70" t="s">
        <v>14993</v>
      </c>
      <c r="U2074" s="67" t="s">
        <v>15225</v>
      </c>
    </row>
    <row r="2075" spans="2:21" ht="151.80000000000001" x14ac:dyDescent="0.25">
      <c r="B2075" s="10" t="s">
        <v>9752</v>
      </c>
      <c r="C2075" s="10" t="s">
        <v>9752</v>
      </c>
      <c r="D2075" s="10" t="s">
        <v>9764</v>
      </c>
      <c r="E2075" s="10" t="s">
        <v>9765</v>
      </c>
      <c r="F2075" s="10" t="s">
        <v>9766</v>
      </c>
      <c r="G2075" s="32" t="s">
        <v>9767</v>
      </c>
      <c r="H2075" s="39" t="s">
        <v>855</v>
      </c>
      <c r="I2075" s="39" t="s">
        <v>855</v>
      </c>
      <c r="J2075" s="39">
        <v>672.03</v>
      </c>
      <c r="K2075" s="33" t="s">
        <v>14993</v>
      </c>
      <c r="L2075" s="29" t="s">
        <v>14993</v>
      </c>
      <c r="M2075" s="29" t="s">
        <v>14993</v>
      </c>
      <c r="N2075" s="29" t="s">
        <v>14993</v>
      </c>
      <c r="O2075" s="29" t="s">
        <v>14993</v>
      </c>
      <c r="P2075" s="29" t="s">
        <v>14993</v>
      </c>
      <c r="Q2075" s="29" t="s">
        <v>14993</v>
      </c>
      <c r="R2075" s="29" t="s">
        <v>14993</v>
      </c>
      <c r="S2075" s="29" t="s">
        <v>14993</v>
      </c>
      <c r="T2075" s="70" t="s">
        <v>14993</v>
      </c>
      <c r="U2075" s="67" t="s">
        <v>15225</v>
      </c>
    </row>
    <row r="2076" spans="2:21" ht="96.6" x14ac:dyDescent="0.25">
      <c r="B2076" s="10" t="s">
        <v>741</v>
      </c>
      <c r="C2076" s="10" t="s">
        <v>9769</v>
      </c>
      <c r="D2076" s="10" t="s">
        <v>9768</v>
      </c>
      <c r="E2076" s="10" t="s">
        <v>9770</v>
      </c>
      <c r="F2076" s="10" t="s">
        <v>9771</v>
      </c>
      <c r="G2076" s="32" t="s">
        <v>9772</v>
      </c>
      <c r="H2076" s="39" t="s">
        <v>741</v>
      </c>
      <c r="I2076" s="39" t="s">
        <v>16144</v>
      </c>
      <c r="J2076" s="39">
        <v>673</v>
      </c>
      <c r="K2076" s="33" t="b">
        <v>1</v>
      </c>
      <c r="L2076" s="29" t="s">
        <v>14993</v>
      </c>
      <c r="M2076" s="29" t="s">
        <v>14993</v>
      </c>
      <c r="N2076" s="29" t="s">
        <v>14993</v>
      </c>
      <c r="O2076" s="29" t="s">
        <v>16282</v>
      </c>
      <c r="P2076" s="29" t="s">
        <v>14993</v>
      </c>
      <c r="Q2076" s="29" t="s">
        <v>14993</v>
      </c>
      <c r="R2076" s="29" t="s">
        <v>14993</v>
      </c>
      <c r="S2076" s="29" t="s">
        <v>14993</v>
      </c>
      <c r="T2076" s="70" t="s">
        <v>15195</v>
      </c>
      <c r="U2076" s="67" t="s">
        <v>15225</v>
      </c>
    </row>
    <row r="2077" spans="2:21" ht="96.6" x14ac:dyDescent="0.25">
      <c r="B2077" s="10" t="s">
        <v>741</v>
      </c>
      <c r="C2077" s="10" t="s">
        <v>9769</v>
      </c>
      <c r="D2077" s="10" t="s">
        <v>9773</v>
      </c>
      <c r="E2077" s="10" t="s">
        <v>9774</v>
      </c>
      <c r="F2077" s="10" t="s">
        <v>9775</v>
      </c>
      <c r="G2077" s="32" t="s">
        <v>9776</v>
      </c>
      <c r="H2077" s="39" t="s">
        <v>741</v>
      </c>
      <c r="I2077" s="39" t="s">
        <v>16144</v>
      </c>
      <c r="J2077" s="39">
        <v>673.01</v>
      </c>
      <c r="K2077" s="33" t="b">
        <v>1</v>
      </c>
      <c r="L2077" s="29" t="s">
        <v>14993</v>
      </c>
      <c r="M2077" s="29" t="s">
        <v>14993</v>
      </c>
      <c r="N2077" s="29" t="s">
        <v>14993</v>
      </c>
      <c r="O2077" s="29" t="s">
        <v>16282</v>
      </c>
      <c r="P2077" s="29" t="s">
        <v>14993</v>
      </c>
      <c r="Q2077" s="29" t="s">
        <v>14993</v>
      </c>
      <c r="R2077" s="29" t="s">
        <v>14993</v>
      </c>
      <c r="S2077" s="29" t="s">
        <v>14993</v>
      </c>
      <c r="T2077" s="70" t="s">
        <v>15195</v>
      </c>
      <c r="U2077" s="67" t="s">
        <v>15225</v>
      </c>
    </row>
    <row r="2078" spans="2:21" ht="96.6" x14ac:dyDescent="0.25">
      <c r="B2078" s="10" t="s">
        <v>741</v>
      </c>
      <c r="C2078" s="10" t="s">
        <v>9769</v>
      </c>
      <c r="D2078" s="10" t="s">
        <v>9777</v>
      </c>
      <c r="E2078" s="10" t="s">
        <v>9778</v>
      </c>
      <c r="F2078" s="10" t="s">
        <v>9779</v>
      </c>
      <c r="G2078" s="32" t="s">
        <v>9780</v>
      </c>
      <c r="H2078" s="39" t="s">
        <v>741</v>
      </c>
      <c r="I2078" s="39" t="s">
        <v>16144</v>
      </c>
      <c r="J2078" s="39">
        <v>673.02</v>
      </c>
      <c r="K2078" s="33" t="b">
        <v>1</v>
      </c>
      <c r="L2078" s="29" t="s">
        <v>14993</v>
      </c>
      <c r="M2078" s="29" t="s">
        <v>14993</v>
      </c>
      <c r="N2078" s="29" t="s">
        <v>14993</v>
      </c>
      <c r="O2078" s="29" t="s">
        <v>16282</v>
      </c>
      <c r="P2078" s="29" t="s">
        <v>14993</v>
      </c>
      <c r="Q2078" s="29" t="s">
        <v>14993</v>
      </c>
      <c r="R2078" s="29" t="s">
        <v>14993</v>
      </c>
      <c r="S2078" s="29" t="s">
        <v>14993</v>
      </c>
      <c r="T2078" s="70" t="s">
        <v>15195</v>
      </c>
      <c r="U2078" s="67" t="s">
        <v>15225</v>
      </c>
    </row>
    <row r="2079" spans="2:21" ht="96.6" x14ac:dyDescent="0.25">
      <c r="B2079" s="10" t="s">
        <v>741</v>
      </c>
      <c r="C2079" s="10" t="s">
        <v>9769</v>
      </c>
      <c r="D2079" s="10" t="s">
        <v>9781</v>
      </c>
      <c r="E2079" s="10" t="s">
        <v>9782</v>
      </c>
      <c r="F2079" s="10" t="s">
        <v>9783</v>
      </c>
      <c r="G2079" s="32" t="s">
        <v>9784</v>
      </c>
      <c r="H2079" s="39" t="s">
        <v>741</v>
      </c>
      <c r="I2079" s="39" t="s">
        <v>16144</v>
      </c>
      <c r="J2079" s="39">
        <v>673.03</v>
      </c>
      <c r="K2079" s="33" t="b">
        <v>1</v>
      </c>
      <c r="L2079" s="29" t="s">
        <v>14993</v>
      </c>
      <c r="M2079" s="29" t="s">
        <v>14993</v>
      </c>
      <c r="N2079" s="29" t="s">
        <v>14993</v>
      </c>
      <c r="O2079" s="29" t="s">
        <v>16282</v>
      </c>
      <c r="P2079" s="29" t="s">
        <v>14993</v>
      </c>
      <c r="Q2079" s="29" t="s">
        <v>14993</v>
      </c>
      <c r="R2079" s="29" t="s">
        <v>14993</v>
      </c>
      <c r="S2079" s="29" t="s">
        <v>14993</v>
      </c>
      <c r="T2079" s="70" t="s">
        <v>15195</v>
      </c>
      <c r="U2079" s="67" t="s">
        <v>15225</v>
      </c>
    </row>
    <row r="2080" spans="2:21" ht="110.4" x14ac:dyDescent="0.25">
      <c r="B2080" s="10" t="s">
        <v>741</v>
      </c>
      <c r="C2080" s="10" t="s">
        <v>9769</v>
      </c>
      <c r="D2080" s="10" t="s">
        <v>9785</v>
      </c>
      <c r="E2080" s="10" t="s">
        <v>9786</v>
      </c>
      <c r="F2080" s="10" t="s">
        <v>9787</v>
      </c>
      <c r="G2080" s="32" t="s">
        <v>9788</v>
      </c>
      <c r="H2080" s="39" t="s">
        <v>741</v>
      </c>
      <c r="I2080" s="39" t="s">
        <v>16144</v>
      </c>
      <c r="J2080" s="39">
        <v>673.04</v>
      </c>
      <c r="K2080" s="33" t="b">
        <v>1</v>
      </c>
      <c r="L2080" s="29" t="s">
        <v>14993</v>
      </c>
      <c r="M2080" s="29" t="s">
        <v>14993</v>
      </c>
      <c r="N2080" s="29" t="s">
        <v>14993</v>
      </c>
      <c r="O2080" s="29" t="s">
        <v>16282</v>
      </c>
      <c r="P2080" s="29" t="s">
        <v>14993</v>
      </c>
      <c r="Q2080" s="29" t="s">
        <v>14993</v>
      </c>
      <c r="R2080" s="29" t="s">
        <v>14993</v>
      </c>
      <c r="S2080" s="29" t="s">
        <v>14993</v>
      </c>
      <c r="T2080" s="70" t="s">
        <v>15195</v>
      </c>
      <c r="U2080" s="67" t="s">
        <v>15225</v>
      </c>
    </row>
    <row r="2081" spans="2:21" ht="110.4" x14ac:dyDescent="0.25">
      <c r="B2081" s="10" t="s">
        <v>741</v>
      </c>
      <c r="C2081" s="10" t="s">
        <v>9769</v>
      </c>
      <c r="D2081" s="10" t="s">
        <v>9789</v>
      </c>
      <c r="E2081" s="10" t="s">
        <v>9790</v>
      </c>
      <c r="F2081" s="10" t="s">
        <v>9791</v>
      </c>
      <c r="G2081" s="32" t="s">
        <v>9792</v>
      </c>
      <c r="H2081" s="39" t="s">
        <v>741</v>
      </c>
      <c r="I2081" s="39" t="s">
        <v>16144</v>
      </c>
      <c r="J2081" s="39">
        <v>673.05</v>
      </c>
      <c r="K2081" s="33" t="b">
        <v>1</v>
      </c>
      <c r="L2081" s="29" t="s">
        <v>14993</v>
      </c>
      <c r="M2081" s="29" t="s">
        <v>14993</v>
      </c>
      <c r="N2081" s="29" t="s">
        <v>14993</v>
      </c>
      <c r="O2081" s="29" t="s">
        <v>16282</v>
      </c>
      <c r="P2081" s="29" t="s">
        <v>14993</v>
      </c>
      <c r="Q2081" s="29" t="s">
        <v>14993</v>
      </c>
      <c r="R2081" s="29" t="s">
        <v>14993</v>
      </c>
      <c r="S2081" s="29" t="s">
        <v>14993</v>
      </c>
      <c r="T2081" s="70" t="s">
        <v>15195</v>
      </c>
      <c r="U2081" s="67" t="s">
        <v>15225</v>
      </c>
    </row>
    <row r="2082" spans="2:21" ht="124.2" x14ac:dyDescent="0.25">
      <c r="B2082" s="10" t="s">
        <v>741</v>
      </c>
      <c r="C2082" s="10" t="s">
        <v>9769</v>
      </c>
      <c r="D2082" s="10" t="s">
        <v>9793</v>
      </c>
      <c r="E2082" s="10" t="s">
        <v>9794</v>
      </c>
      <c r="F2082" s="10" t="s">
        <v>9795</v>
      </c>
      <c r="G2082" s="32" t="s">
        <v>9796</v>
      </c>
      <c r="H2082" s="39" t="s">
        <v>741</v>
      </c>
      <c r="I2082" s="39" t="s">
        <v>16144</v>
      </c>
      <c r="J2082" s="39">
        <v>673.06</v>
      </c>
      <c r="K2082" s="33" t="b">
        <v>1</v>
      </c>
      <c r="L2082" s="29" t="s">
        <v>14993</v>
      </c>
      <c r="M2082" s="29" t="s">
        <v>14993</v>
      </c>
      <c r="N2082" s="29" t="s">
        <v>14993</v>
      </c>
      <c r="O2082" s="29" t="s">
        <v>16282</v>
      </c>
      <c r="P2082" s="29" t="s">
        <v>14993</v>
      </c>
      <c r="Q2082" s="29" t="s">
        <v>14993</v>
      </c>
      <c r="R2082" s="29" t="s">
        <v>14993</v>
      </c>
      <c r="S2082" s="29" t="s">
        <v>14993</v>
      </c>
      <c r="T2082" s="70" t="s">
        <v>15195</v>
      </c>
      <c r="U2082" s="67" t="s">
        <v>15225</v>
      </c>
    </row>
    <row r="2083" spans="2:21" ht="124.2" x14ac:dyDescent="0.25">
      <c r="B2083" s="10" t="s">
        <v>741</v>
      </c>
      <c r="C2083" s="10" t="s">
        <v>9769</v>
      </c>
      <c r="D2083" s="10" t="s">
        <v>9797</v>
      </c>
      <c r="E2083" s="10" t="s">
        <v>9798</v>
      </c>
      <c r="F2083" s="10" t="s">
        <v>9799</v>
      </c>
      <c r="G2083" s="32" t="s">
        <v>9800</v>
      </c>
      <c r="H2083" s="39" t="s">
        <v>741</v>
      </c>
      <c r="I2083" s="39" t="s">
        <v>16144</v>
      </c>
      <c r="J2083" s="39">
        <v>673.06999999999994</v>
      </c>
      <c r="K2083" s="33" t="b">
        <v>1</v>
      </c>
      <c r="L2083" s="29" t="s">
        <v>14993</v>
      </c>
      <c r="M2083" s="29" t="s">
        <v>14993</v>
      </c>
      <c r="N2083" s="29" t="s">
        <v>14993</v>
      </c>
      <c r="O2083" s="29" t="s">
        <v>16282</v>
      </c>
      <c r="P2083" s="29" t="s">
        <v>14993</v>
      </c>
      <c r="Q2083" s="29" t="s">
        <v>14993</v>
      </c>
      <c r="R2083" s="29" t="s">
        <v>14993</v>
      </c>
      <c r="S2083" s="29" t="s">
        <v>14993</v>
      </c>
      <c r="T2083" s="70" t="s">
        <v>15195</v>
      </c>
      <c r="U2083" s="67" t="s">
        <v>15225</v>
      </c>
    </row>
    <row r="2084" spans="2:21" ht="262.2" x14ac:dyDescent="0.25">
      <c r="B2084" s="48" t="s">
        <v>741</v>
      </c>
      <c r="C2084" s="10" t="s">
        <v>9802</v>
      </c>
      <c r="D2084" s="10" t="s">
        <v>9801</v>
      </c>
      <c r="E2084" s="10" t="s">
        <v>9803</v>
      </c>
      <c r="F2084" s="10" t="s">
        <v>9804</v>
      </c>
      <c r="G2084" s="32" t="s">
        <v>9805</v>
      </c>
      <c r="H2084" s="39" t="s">
        <v>741</v>
      </c>
      <c r="I2084" s="39" t="s">
        <v>16145</v>
      </c>
      <c r="J2084" s="39">
        <v>673.07999999999993</v>
      </c>
      <c r="K2084" s="33" t="b">
        <v>1</v>
      </c>
      <c r="L2084" s="29" t="s">
        <v>14993</v>
      </c>
      <c r="M2084" s="29" t="s">
        <v>14993</v>
      </c>
      <c r="N2084" s="29" t="s">
        <v>14993</v>
      </c>
      <c r="O2084" s="29" t="s">
        <v>16282</v>
      </c>
      <c r="P2084" s="29" t="s">
        <v>14993</v>
      </c>
      <c r="Q2084" s="29" t="s">
        <v>14993</v>
      </c>
      <c r="R2084" s="29" t="s">
        <v>14993</v>
      </c>
      <c r="S2084" s="29" t="s">
        <v>14993</v>
      </c>
      <c r="T2084" s="70" t="s">
        <v>15195</v>
      </c>
      <c r="U2084" s="67" t="s">
        <v>15225</v>
      </c>
    </row>
    <row r="2085" spans="2:21" ht="82.8" x14ac:dyDescent="0.25">
      <c r="B2085" s="48" t="s">
        <v>741</v>
      </c>
      <c r="C2085" s="10" t="s">
        <v>9802</v>
      </c>
      <c r="D2085" s="10" t="s">
        <v>9806</v>
      </c>
      <c r="E2085" s="10" t="s">
        <v>9807</v>
      </c>
      <c r="F2085" s="10" t="s">
        <v>9808</v>
      </c>
      <c r="G2085" s="32" t="s">
        <v>9809</v>
      </c>
      <c r="H2085" s="39" t="s">
        <v>741</v>
      </c>
      <c r="I2085" s="39" t="s">
        <v>16145</v>
      </c>
      <c r="J2085" s="39">
        <v>673.08999999999992</v>
      </c>
      <c r="K2085" s="33" t="b">
        <v>1</v>
      </c>
      <c r="L2085" s="29" t="s">
        <v>14993</v>
      </c>
      <c r="M2085" s="29" t="s">
        <v>14993</v>
      </c>
      <c r="N2085" s="29" t="s">
        <v>14993</v>
      </c>
      <c r="O2085" s="29" t="s">
        <v>16282</v>
      </c>
      <c r="P2085" s="29" t="s">
        <v>14993</v>
      </c>
      <c r="Q2085" s="29" t="s">
        <v>14993</v>
      </c>
      <c r="R2085" s="29" t="s">
        <v>14993</v>
      </c>
      <c r="S2085" s="29" t="s">
        <v>14993</v>
      </c>
      <c r="T2085" s="70" t="s">
        <v>15195</v>
      </c>
      <c r="U2085" s="67" t="s">
        <v>15225</v>
      </c>
    </row>
    <row r="2086" spans="2:21" ht="82.8" x14ac:dyDescent="0.25">
      <c r="B2086" s="48" t="s">
        <v>741</v>
      </c>
      <c r="C2086" s="10" t="s">
        <v>9802</v>
      </c>
      <c r="D2086" s="10" t="s">
        <v>9810</v>
      </c>
      <c r="E2086" s="10" t="s">
        <v>9811</v>
      </c>
      <c r="F2086" s="10" t="s">
        <v>9812</v>
      </c>
      <c r="G2086" s="32" t="s">
        <v>9813</v>
      </c>
      <c r="H2086" s="39" t="s">
        <v>741</v>
      </c>
      <c r="I2086" s="39" t="s">
        <v>16145</v>
      </c>
      <c r="J2086" s="39">
        <v>673.09999999999991</v>
      </c>
      <c r="K2086" s="33" t="b">
        <v>1</v>
      </c>
      <c r="L2086" s="29" t="s">
        <v>14993</v>
      </c>
      <c r="M2086" s="29" t="s">
        <v>14993</v>
      </c>
      <c r="N2086" s="29" t="s">
        <v>14993</v>
      </c>
      <c r="O2086" s="29" t="s">
        <v>16282</v>
      </c>
      <c r="P2086" s="29" t="s">
        <v>14993</v>
      </c>
      <c r="Q2086" s="29" t="s">
        <v>14993</v>
      </c>
      <c r="R2086" s="29" t="s">
        <v>14993</v>
      </c>
      <c r="S2086" s="29" t="s">
        <v>14993</v>
      </c>
      <c r="T2086" s="70" t="s">
        <v>15195</v>
      </c>
      <c r="U2086" s="67" t="s">
        <v>15225</v>
      </c>
    </row>
    <row r="2087" spans="2:21" ht="151.80000000000001" x14ac:dyDescent="0.25">
      <c r="B2087" s="10" t="s">
        <v>9815</v>
      </c>
      <c r="C2087" s="10" t="s">
        <v>9815</v>
      </c>
      <c r="D2087" s="10" t="s">
        <v>9814</v>
      </c>
      <c r="E2087" s="10" t="s">
        <v>9816</v>
      </c>
      <c r="F2087" s="10" t="s">
        <v>9817</v>
      </c>
      <c r="G2087" s="32" t="s">
        <v>9818</v>
      </c>
      <c r="H2087" s="39" t="s">
        <v>856</v>
      </c>
      <c r="I2087" s="39" t="s">
        <v>856</v>
      </c>
      <c r="J2087" s="39">
        <v>674</v>
      </c>
      <c r="K2087" s="33" t="s">
        <v>14993</v>
      </c>
      <c r="L2087" s="29" t="s">
        <v>14993</v>
      </c>
      <c r="M2087" s="29" t="s">
        <v>14993</v>
      </c>
      <c r="N2087" s="29" t="s">
        <v>14993</v>
      </c>
      <c r="O2087" s="29" t="s">
        <v>14993</v>
      </c>
      <c r="P2087" s="29" t="s">
        <v>14993</v>
      </c>
      <c r="Q2087" s="29" t="s">
        <v>14993</v>
      </c>
      <c r="R2087" s="29" t="s">
        <v>14993</v>
      </c>
      <c r="S2087" s="29" t="s">
        <v>14993</v>
      </c>
      <c r="T2087" s="70" t="s">
        <v>14993</v>
      </c>
      <c r="U2087" s="67" t="s">
        <v>15225</v>
      </c>
    </row>
    <row r="2088" spans="2:21" ht="151.80000000000001" x14ac:dyDescent="0.25">
      <c r="B2088" s="10" t="s">
        <v>9815</v>
      </c>
      <c r="C2088" s="10" t="s">
        <v>9815</v>
      </c>
      <c r="D2088" s="10" t="s">
        <v>9819</v>
      </c>
      <c r="E2088" s="10" t="s">
        <v>9820</v>
      </c>
      <c r="F2088" s="10" t="s">
        <v>9821</v>
      </c>
      <c r="G2088" s="32" t="s">
        <v>9822</v>
      </c>
      <c r="H2088" s="39" t="s">
        <v>856</v>
      </c>
      <c r="I2088" s="39" t="s">
        <v>856</v>
      </c>
      <c r="J2088" s="39">
        <v>674.01</v>
      </c>
      <c r="K2088" s="33" t="s">
        <v>14993</v>
      </c>
      <c r="L2088" s="29" t="s">
        <v>14993</v>
      </c>
      <c r="M2088" s="29" t="s">
        <v>14993</v>
      </c>
      <c r="N2088" s="29" t="s">
        <v>14993</v>
      </c>
      <c r="O2088" s="29" t="s">
        <v>14993</v>
      </c>
      <c r="P2088" s="29" t="s">
        <v>14993</v>
      </c>
      <c r="Q2088" s="29" t="s">
        <v>14993</v>
      </c>
      <c r="R2088" s="29" t="s">
        <v>14993</v>
      </c>
      <c r="S2088" s="29" t="s">
        <v>14993</v>
      </c>
      <c r="T2088" s="70" t="s">
        <v>14993</v>
      </c>
      <c r="U2088" s="67" t="s">
        <v>15225</v>
      </c>
    </row>
    <row r="2089" spans="2:21" ht="96.6" x14ac:dyDescent="0.25">
      <c r="B2089" s="10" t="s">
        <v>9824</v>
      </c>
      <c r="C2089" s="10" t="s">
        <v>9824</v>
      </c>
      <c r="D2089" s="10" t="s">
        <v>9823</v>
      </c>
      <c r="E2089" s="10" t="s">
        <v>9825</v>
      </c>
      <c r="F2089" s="10" t="s">
        <v>9826</v>
      </c>
      <c r="G2089" s="32" t="s">
        <v>9827</v>
      </c>
      <c r="H2089" s="39" t="s">
        <v>857</v>
      </c>
      <c r="I2089" s="39" t="s">
        <v>857</v>
      </c>
      <c r="J2089" s="39">
        <v>675</v>
      </c>
      <c r="K2089" s="33" t="s">
        <v>14993</v>
      </c>
      <c r="L2089" s="29" t="s">
        <v>14993</v>
      </c>
      <c r="M2089" s="29" t="s">
        <v>14993</v>
      </c>
      <c r="N2089" s="29" t="s">
        <v>14993</v>
      </c>
      <c r="O2089" s="29" t="s">
        <v>14993</v>
      </c>
      <c r="P2089" s="29" t="s">
        <v>14993</v>
      </c>
      <c r="Q2089" s="29" t="s">
        <v>14993</v>
      </c>
      <c r="R2089" s="29" t="s">
        <v>14993</v>
      </c>
      <c r="S2089" s="29" t="s">
        <v>14993</v>
      </c>
      <c r="T2089" s="70" t="s">
        <v>14993</v>
      </c>
      <c r="U2089" s="67" t="s">
        <v>15225</v>
      </c>
    </row>
    <row r="2090" spans="2:21" ht="151.80000000000001" x14ac:dyDescent="0.25">
      <c r="B2090" s="10" t="s">
        <v>9824</v>
      </c>
      <c r="C2090" s="10" t="s">
        <v>9824</v>
      </c>
      <c r="D2090" s="10" t="s">
        <v>9828</v>
      </c>
      <c r="E2090" s="10" t="s">
        <v>9829</v>
      </c>
      <c r="F2090" s="10" t="s">
        <v>9830</v>
      </c>
      <c r="G2090" s="32" t="s">
        <v>9831</v>
      </c>
      <c r="H2090" s="39" t="s">
        <v>857</v>
      </c>
      <c r="I2090" s="39" t="s">
        <v>857</v>
      </c>
      <c r="J2090" s="39">
        <v>675.01</v>
      </c>
      <c r="K2090" s="33" t="s">
        <v>14993</v>
      </c>
      <c r="L2090" s="29" t="s">
        <v>14993</v>
      </c>
      <c r="M2090" s="29" t="s">
        <v>14993</v>
      </c>
      <c r="N2090" s="29" t="s">
        <v>14993</v>
      </c>
      <c r="O2090" s="29" t="s">
        <v>14993</v>
      </c>
      <c r="P2090" s="29" t="s">
        <v>14993</v>
      </c>
      <c r="Q2090" s="29" t="s">
        <v>14993</v>
      </c>
      <c r="R2090" s="29" t="s">
        <v>14993</v>
      </c>
      <c r="S2090" s="29" t="s">
        <v>14993</v>
      </c>
      <c r="T2090" s="70" t="s">
        <v>14993</v>
      </c>
      <c r="U2090" s="67" t="s">
        <v>15225</v>
      </c>
    </row>
    <row r="2091" spans="2:21" ht="82.8" x14ac:dyDescent="0.25">
      <c r="B2091" s="10" t="s">
        <v>9824</v>
      </c>
      <c r="C2091" s="10" t="s">
        <v>9824</v>
      </c>
      <c r="D2091" s="10" t="s">
        <v>9832</v>
      </c>
      <c r="E2091" s="10" t="s">
        <v>9833</v>
      </c>
      <c r="F2091" s="10" t="s">
        <v>9834</v>
      </c>
      <c r="G2091" s="32" t="s">
        <v>9835</v>
      </c>
      <c r="H2091" s="39" t="s">
        <v>857</v>
      </c>
      <c r="I2091" s="39" t="s">
        <v>857</v>
      </c>
      <c r="J2091" s="39">
        <v>675.02</v>
      </c>
      <c r="K2091" s="33" t="s">
        <v>14993</v>
      </c>
      <c r="L2091" s="29" t="s">
        <v>14993</v>
      </c>
      <c r="M2091" s="29" t="s">
        <v>14993</v>
      </c>
      <c r="N2091" s="29" t="s">
        <v>14993</v>
      </c>
      <c r="O2091" s="29" t="s">
        <v>14993</v>
      </c>
      <c r="P2091" s="29" t="s">
        <v>14993</v>
      </c>
      <c r="Q2091" s="29" t="s">
        <v>14993</v>
      </c>
      <c r="R2091" s="29" t="s">
        <v>14993</v>
      </c>
      <c r="S2091" s="29" t="s">
        <v>14993</v>
      </c>
      <c r="T2091" s="70" t="s">
        <v>14993</v>
      </c>
      <c r="U2091" s="67" t="s">
        <v>15225</v>
      </c>
    </row>
    <row r="2092" spans="2:21" ht="82.8" x14ac:dyDescent="0.25">
      <c r="B2092" s="10" t="s">
        <v>9837</v>
      </c>
      <c r="C2092" s="10" t="s">
        <v>9837</v>
      </c>
      <c r="D2092" s="10" t="s">
        <v>9836</v>
      </c>
      <c r="E2092" s="10" t="s">
        <v>9838</v>
      </c>
      <c r="F2092" s="10" t="s">
        <v>9839</v>
      </c>
      <c r="G2092" s="32" t="s">
        <v>9840</v>
      </c>
      <c r="H2092" s="39" t="s">
        <v>858</v>
      </c>
      <c r="I2092" s="39" t="s">
        <v>858</v>
      </c>
      <c r="J2092" s="39">
        <v>676</v>
      </c>
      <c r="K2092" s="33" t="s">
        <v>14993</v>
      </c>
      <c r="L2092" s="29" t="s">
        <v>14993</v>
      </c>
      <c r="M2092" s="29" t="s">
        <v>14993</v>
      </c>
      <c r="N2092" s="29" t="s">
        <v>14993</v>
      </c>
      <c r="O2092" s="29" t="s">
        <v>14993</v>
      </c>
      <c r="P2092" s="29" t="s">
        <v>14993</v>
      </c>
      <c r="Q2092" s="29" t="s">
        <v>14993</v>
      </c>
      <c r="R2092" s="29" t="s">
        <v>14993</v>
      </c>
      <c r="S2092" s="29" t="s">
        <v>14993</v>
      </c>
      <c r="T2092" s="70" t="s">
        <v>14993</v>
      </c>
      <c r="U2092" s="67" t="s">
        <v>15225</v>
      </c>
    </row>
    <row r="2093" spans="2:21" ht="179.4" x14ac:dyDescent="0.25">
      <c r="B2093" s="10" t="s">
        <v>9837</v>
      </c>
      <c r="C2093" s="10" t="s">
        <v>9837</v>
      </c>
      <c r="D2093" s="10" t="s">
        <v>9841</v>
      </c>
      <c r="E2093" s="10" t="s">
        <v>9842</v>
      </c>
      <c r="F2093" s="10" t="s">
        <v>9843</v>
      </c>
      <c r="G2093" s="32" t="s">
        <v>9844</v>
      </c>
      <c r="H2093" s="39" t="s">
        <v>858</v>
      </c>
      <c r="I2093" s="39" t="s">
        <v>858</v>
      </c>
      <c r="J2093" s="39">
        <v>676.01</v>
      </c>
      <c r="K2093" s="33" t="s">
        <v>14993</v>
      </c>
      <c r="L2093" s="29" t="s">
        <v>14993</v>
      </c>
      <c r="M2093" s="29" t="s">
        <v>14993</v>
      </c>
      <c r="N2093" s="29" t="s">
        <v>14993</v>
      </c>
      <c r="O2093" s="29" t="s">
        <v>14993</v>
      </c>
      <c r="P2093" s="29" t="s">
        <v>14993</v>
      </c>
      <c r="Q2093" s="29" t="s">
        <v>14993</v>
      </c>
      <c r="R2093" s="29" t="s">
        <v>14993</v>
      </c>
      <c r="S2093" s="29" t="s">
        <v>14993</v>
      </c>
      <c r="T2093" s="70" t="s">
        <v>14993</v>
      </c>
      <c r="U2093" s="67" t="s">
        <v>15225</v>
      </c>
    </row>
    <row r="2094" spans="2:21" ht="124.2" x14ac:dyDescent="0.25">
      <c r="B2094" s="10" t="s">
        <v>9846</v>
      </c>
      <c r="C2094" s="10" t="s">
        <v>9846</v>
      </c>
      <c r="D2094" s="10" t="s">
        <v>9845</v>
      </c>
      <c r="E2094" s="10" t="s">
        <v>9847</v>
      </c>
      <c r="F2094" s="10" t="s">
        <v>9848</v>
      </c>
      <c r="G2094" s="32" t="s">
        <v>9849</v>
      </c>
      <c r="H2094" s="39" t="s">
        <v>859</v>
      </c>
      <c r="I2094" s="39" t="s">
        <v>859</v>
      </c>
      <c r="J2094" s="39">
        <v>677</v>
      </c>
      <c r="K2094" s="33" t="s">
        <v>14993</v>
      </c>
      <c r="L2094" s="29" t="s">
        <v>14993</v>
      </c>
      <c r="M2094" s="29" t="s">
        <v>14993</v>
      </c>
      <c r="N2094" s="29" t="s">
        <v>14993</v>
      </c>
      <c r="O2094" s="29" t="s">
        <v>14993</v>
      </c>
      <c r="P2094" s="29" t="s">
        <v>14993</v>
      </c>
      <c r="Q2094" s="29" t="s">
        <v>14993</v>
      </c>
      <c r="R2094" s="29" t="s">
        <v>14993</v>
      </c>
      <c r="S2094" s="29" t="s">
        <v>14993</v>
      </c>
      <c r="T2094" s="70" t="s">
        <v>14993</v>
      </c>
      <c r="U2094" s="67" t="s">
        <v>15225</v>
      </c>
    </row>
    <row r="2095" spans="2:21" ht="138" x14ac:dyDescent="0.25">
      <c r="B2095" s="10" t="s">
        <v>9846</v>
      </c>
      <c r="C2095" s="10" t="s">
        <v>9846</v>
      </c>
      <c r="D2095" s="10" t="s">
        <v>9850</v>
      </c>
      <c r="E2095" s="10" t="s">
        <v>9851</v>
      </c>
      <c r="F2095" s="10" t="s">
        <v>9852</v>
      </c>
      <c r="G2095" s="32" t="s">
        <v>9853</v>
      </c>
      <c r="H2095" s="39" t="s">
        <v>859</v>
      </c>
      <c r="I2095" s="39" t="s">
        <v>859</v>
      </c>
      <c r="J2095" s="39">
        <v>677.01</v>
      </c>
      <c r="K2095" s="33" t="s">
        <v>14993</v>
      </c>
      <c r="L2095" s="29" t="s">
        <v>14993</v>
      </c>
      <c r="M2095" s="29" t="s">
        <v>14993</v>
      </c>
      <c r="N2095" s="29" t="s">
        <v>14993</v>
      </c>
      <c r="O2095" s="29" t="s">
        <v>14993</v>
      </c>
      <c r="P2095" s="29" t="s">
        <v>14993</v>
      </c>
      <c r="Q2095" s="29" t="s">
        <v>14993</v>
      </c>
      <c r="R2095" s="29" t="s">
        <v>14993</v>
      </c>
      <c r="S2095" s="29" t="s">
        <v>14993</v>
      </c>
      <c r="T2095" s="70" t="s">
        <v>14993</v>
      </c>
      <c r="U2095" s="67" t="s">
        <v>15225</v>
      </c>
    </row>
    <row r="2096" spans="2:21" ht="165.6" x14ac:dyDescent="0.25">
      <c r="B2096" s="10" t="s">
        <v>860</v>
      </c>
      <c r="C2096" s="10" t="s">
        <v>860</v>
      </c>
      <c r="D2096" s="10" t="s">
        <v>9854</v>
      </c>
      <c r="E2096" s="10" t="s">
        <v>9855</v>
      </c>
      <c r="F2096" s="10" t="s">
        <v>9856</v>
      </c>
      <c r="G2096" s="32" t="s">
        <v>9857</v>
      </c>
      <c r="H2096" s="39" t="s">
        <v>860</v>
      </c>
      <c r="I2096" s="39" t="s">
        <v>860</v>
      </c>
      <c r="J2096" s="39">
        <v>678</v>
      </c>
      <c r="K2096" s="33" t="s">
        <v>14993</v>
      </c>
      <c r="L2096" s="29" t="s">
        <v>14993</v>
      </c>
      <c r="M2096" s="29" t="s">
        <v>14993</v>
      </c>
      <c r="N2096" s="29" t="s">
        <v>14993</v>
      </c>
      <c r="O2096" s="29" t="s">
        <v>14993</v>
      </c>
      <c r="P2096" s="29" t="s">
        <v>14993</v>
      </c>
      <c r="Q2096" s="29" t="s">
        <v>14993</v>
      </c>
      <c r="R2096" s="29" t="s">
        <v>14993</v>
      </c>
      <c r="S2096" s="29" t="s">
        <v>14993</v>
      </c>
      <c r="T2096" s="70" t="s">
        <v>14993</v>
      </c>
      <c r="U2096" s="67" t="s">
        <v>15225</v>
      </c>
    </row>
    <row r="2097" spans="2:21" ht="82.8" x14ac:dyDescent="0.25">
      <c r="B2097" s="10" t="s">
        <v>860</v>
      </c>
      <c r="C2097" s="10" t="s">
        <v>860</v>
      </c>
      <c r="D2097" s="10" t="s">
        <v>9858</v>
      </c>
      <c r="E2097" s="10" t="s">
        <v>9859</v>
      </c>
      <c r="F2097" s="10" t="s">
        <v>9860</v>
      </c>
      <c r="G2097" s="32" t="s">
        <v>9861</v>
      </c>
      <c r="H2097" s="39" t="s">
        <v>860</v>
      </c>
      <c r="I2097" s="39" t="s">
        <v>860</v>
      </c>
      <c r="J2097" s="39">
        <v>678.01</v>
      </c>
      <c r="K2097" s="33" t="s">
        <v>14993</v>
      </c>
      <c r="L2097" s="29" t="s">
        <v>14993</v>
      </c>
      <c r="M2097" s="29" t="s">
        <v>14993</v>
      </c>
      <c r="N2097" s="29" t="s">
        <v>14993</v>
      </c>
      <c r="O2097" s="29" t="s">
        <v>14993</v>
      </c>
      <c r="P2097" s="29" t="s">
        <v>14993</v>
      </c>
      <c r="Q2097" s="29" t="s">
        <v>14993</v>
      </c>
      <c r="R2097" s="29" t="s">
        <v>14993</v>
      </c>
      <c r="S2097" s="29" t="s">
        <v>14993</v>
      </c>
      <c r="T2097" s="70" t="s">
        <v>14993</v>
      </c>
      <c r="U2097" s="67" t="s">
        <v>15225</v>
      </c>
    </row>
    <row r="2098" spans="2:21" ht="207" x14ac:dyDescent="0.25">
      <c r="B2098" s="10" t="s">
        <v>861</v>
      </c>
      <c r="C2098" s="10" t="s">
        <v>861</v>
      </c>
      <c r="D2098" s="10" t="s">
        <v>9862</v>
      </c>
      <c r="E2098" s="10" t="s">
        <v>9863</v>
      </c>
      <c r="F2098" s="10" t="s">
        <v>9864</v>
      </c>
      <c r="G2098" s="32" t="s">
        <v>9865</v>
      </c>
      <c r="H2098" s="39" t="s">
        <v>861</v>
      </c>
      <c r="I2098" s="39" t="s">
        <v>861</v>
      </c>
      <c r="J2098" s="39">
        <v>679</v>
      </c>
      <c r="K2098" s="33" t="s">
        <v>14993</v>
      </c>
      <c r="L2098" s="29" t="s">
        <v>14993</v>
      </c>
      <c r="M2098" s="29" t="s">
        <v>14993</v>
      </c>
      <c r="N2098" s="29" t="s">
        <v>14993</v>
      </c>
      <c r="O2098" s="29" t="s">
        <v>14993</v>
      </c>
      <c r="P2098" s="29" t="s">
        <v>14993</v>
      </c>
      <c r="Q2098" s="29" t="s">
        <v>14993</v>
      </c>
      <c r="R2098" s="29" t="s">
        <v>14993</v>
      </c>
      <c r="S2098" s="29" t="s">
        <v>14993</v>
      </c>
      <c r="T2098" s="70" t="s">
        <v>14993</v>
      </c>
      <c r="U2098" s="67" t="s">
        <v>15225</v>
      </c>
    </row>
    <row r="2099" spans="2:21" ht="165.6" x14ac:dyDescent="0.25">
      <c r="B2099" s="10" t="s">
        <v>861</v>
      </c>
      <c r="C2099" s="10" t="s">
        <v>9867</v>
      </c>
      <c r="D2099" s="10" t="s">
        <v>9866</v>
      </c>
      <c r="E2099" s="10" t="s">
        <v>9868</v>
      </c>
      <c r="F2099" s="10" t="s">
        <v>9869</v>
      </c>
      <c r="G2099" s="32" t="s">
        <v>9870</v>
      </c>
      <c r="H2099" s="39" t="s">
        <v>861</v>
      </c>
      <c r="I2099" s="39" t="s">
        <v>16146</v>
      </c>
      <c r="J2099" s="39">
        <v>679.01</v>
      </c>
      <c r="K2099" s="33" t="s">
        <v>14993</v>
      </c>
      <c r="L2099" s="29" t="s">
        <v>14993</v>
      </c>
      <c r="M2099" s="29" t="s">
        <v>14993</v>
      </c>
      <c r="N2099" s="29" t="s">
        <v>14993</v>
      </c>
      <c r="O2099" s="29" t="s">
        <v>14993</v>
      </c>
      <c r="P2099" s="29" t="s">
        <v>14993</v>
      </c>
      <c r="Q2099" s="29" t="s">
        <v>14993</v>
      </c>
      <c r="R2099" s="29" t="s">
        <v>14993</v>
      </c>
      <c r="S2099" s="29" t="s">
        <v>14993</v>
      </c>
      <c r="T2099" s="70" t="s">
        <v>14993</v>
      </c>
      <c r="U2099" s="67" t="s">
        <v>15225</v>
      </c>
    </row>
    <row r="2100" spans="2:21" ht="124.2" x14ac:dyDescent="0.25">
      <c r="B2100" s="10" t="s">
        <v>861</v>
      </c>
      <c r="C2100" s="10" t="s">
        <v>9867</v>
      </c>
      <c r="D2100" s="10" t="s">
        <v>9871</v>
      </c>
      <c r="E2100" s="10" t="s">
        <v>9872</v>
      </c>
      <c r="F2100" s="10" t="s">
        <v>9873</v>
      </c>
      <c r="G2100" s="32" t="s">
        <v>9874</v>
      </c>
      <c r="H2100" s="39" t="s">
        <v>861</v>
      </c>
      <c r="I2100" s="39" t="s">
        <v>16146</v>
      </c>
      <c r="J2100" s="39">
        <v>679.02</v>
      </c>
      <c r="K2100" s="33" t="s">
        <v>14993</v>
      </c>
      <c r="L2100" s="29" t="s">
        <v>14993</v>
      </c>
      <c r="M2100" s="29" t="s">
        <v>14993</v>
      </c>
      <c r="N2100" s="29" t="s">
        <v>14993</v>
      </c>
      <c r="O2100" s="29" t="s">
        <v>14993</v>
      </c>
      <c r="P2100" s="29" t="s">
        <v>14993</v>
      </c>
      <c r="Q2100" s="29" t="s">
        <v>14993</v>
      </c>
      <c r="R2100" s="29" t="s">
        <v>14993</v>
      </c>
      <c r="S2100" s="29" t="s">
        <v>14993</v>
      </c>
      <c r="T2100" s="70" t="s">
        <v>14993</v>
      </c>
      <c r="U2100" s="67" t="s">
        <v>15225</v>
      </c>
    </row>
    <row r="2101" spans="2:21" ht="110.4" x14ac:dyDescent="0.25">
      <c r="B2101" s="10" t="s">
        <v>861</v>
      </c>
      <c r="C2101" s="10" t="s">
        <v>9876</v>
      </c>
      <c r="D2101" s="10" t="s">
        <v>9875</v>
      </c>
      <c r="E2101" s="10" t="s">
        <v>9877</v>
      </c>
      <c r="F2101" s="10" t="s">
        <v>9878</v>
      </c>
      <c r="G2101" s="32" t="s">
        <v>9879</v>
      </c>
      <c r="H2101" s="39" t="s">
        <v>861</v>
      </c>
      <c r="I2101" s="39" t="s">
        <v>16147</v>
      </c>
      <c r="J2101" s="39">
        <v>679.03</v>
      </c>
      <c r="K2101" s="33" t="s">
        <v>14993</v>
      </c>
      <c r="L2101" s="29" t="s">
        <v>14993</v>
      </c>
      <c r="M2101" s="29" t="s">
        <v>14993</v>
      </c>
      <c r="N2101" s="29" t="s">
        <v>14993</v>
      </c>
      <c r="O2101" s="29" t="s">
        <v>14993</v>
      </c>
      <c r="P2101" s="29" t="s">
        <v>14993</v>
      </c>
      <c r="Q2101" s="29" t="s">
        <v>14993</v>
      </c>
      <c r="R2101" s="29" t="s">
        <v>14993</v>
      </c>
      <c r="S2101" s="29" t="s">
        <v>14993</v>
      </c>
      <c r="T2101" s="70" t="s">
        <v>14993</v>
      </c>
      <c r="U2101" s="67" t="s">
        <v>15225</v>
      </c>
    </row>
    <row r="2102" spans="2:21" ht="409.6" x14ac:dyDescent="0.25">
      <c r="B2102" s="10" t="s">
        <v>861</v>
      </c>
      <c r="C2102" s="10" t="s">
        <v>9876</v>
      </c>
      <c r="D2102" s="10" t="s">
        <v>9880</v>
      </c>
      <c r="E2102" s="10" t="s">
        <v>9881</v>
      </c>
      <c r="F2102" s="10" t="s">
        <v>9882</v>
      </c>
      <c r="G2102" s="32" t="s">
        <v>9883</v>
      </c>
      <c r="H2102" s="39" t="s">
        <v>861</v>
      </c>
      <c r="I2102" s="39" t="s">
        <v>16147</v>
      </c>
      <c r="J2102" s="39">
        <v>679.04</v>
      </c>
      <c r="K2102" s="33" t="s">
        <v>14993</v>
      </c>
      <c r="L2102" s="29" t="s">
        <v>14993</v>
      </c>
      <c r="M2102" s="29" t="s">
        <v>14993</v>
      </c>
      <c r="N2102" s="29" t="s">
        <v>14993</v>
      </c>
      <c r="O2102" s="29" t="s">
        <v>14993</v>
      </c>
      <c r="P2102" s="29" t="s">
        <v>14993</v>
      </c>
      <c r="Q2102" s="29" t="s">
        <v>14993</v>
      </c>
      <c r="R2102" s="29" t="s">
        <v>14993</v>
      </c>
      <c r="S2102" s="29" t="s">
        <v>14993</v>
      </c>
      <c r="T2102" s="70" t="s">
        <v>14993</v>
      </c>
      <c r="U2102" s="67" t="s">
        <v>15225</v>
      </c>
    </row>
    <row r="2103" spans="2:21" ht="151.80000000000001" x14ac:dyDescent="0.25">
      <c r="B2103" s="10" t="s">
        <v>9885</v>
      </c>
      <c r="C2103" s="10" t="s">
        <v>9885</v>
      </c>
      <c r="D2103" s="10" t="s">
        <v>9884</v>
      </c>
      <c r="E2103" s="10" t="s">
        <v>9886</v>
      </c>
      <c r="F2103" s="10" t="s">
        <v>9887</v>
      </c>
      <c r="G2103" s="32" t="s">
        <v>9888</v>
      </c>
      <c r="H2103" s="39" t="s">
        <v>862</v>
      </c>
      <c r="I2103" s="39" t="s">
        <v>862</v>
      </c>
      <c r="J2103" s="39">
        <v>680</v>
      </c>
      <c r="K2103" s="33" t="s">
        <v>14993</v>
      </c>
      <c r="L2103" s="29" t="s">
        <v>14993</v>
      </c>
      <c r="M2103" s="29" t="s">
        <v>14993</v>
      </c>
      <c r="N2103" s="29" t="s">
        <v>14993</v>
      </c>
      <c r="O2103" s="29" t="s">
        <v>14993</v>
      </c>
      <c r="P2103" s="29" t="s">
        <v>14993</v>
      </c>
      <c r="Q2103" s="29" t="s">
        <v>14993</v>
      </c>
      <c r="R2103" s="29" t="s">
        <v>14993</v>
      </c>
      <c r="S2103" s="29" t="s">
        <v>14993</v>
      </c>
      <c r="T2103" s="70" t="s">
        <v>14993</v>
      </c>
      <c r="U2103" s="67" t="s">
        <v>15225</v>
      </c>
    </row>
    <row r="2104" spans="2:21" ht="165.6" x14ac:dyDescent="0.25">
      <c r="B2104" s="10" t="s">
        <v>9885</v>
      </c>
      <c r="C2104" s="10" t="s">
        <v>9885</v>
      </c>
      <c r="D2104" s="10" t="s">
        <v>9889</v>
      </c>
      <c r="E2104" s="10" t="s">
        <v>9890</v>
      </c>
      <c r="F2104" s="10" t="s">
        <v>9891</v>
      </c>
      <c r="G2104" s="32" t="s">
        <v>9892</v>
      </c>
      <c r="H2104" s="39" t="s">
        <v>862</v>
      </c>
      <c r="I2104" s="39" t="s">
        <v>862</v>
      </c>
      <c r="J2104" s="39">
        <v>680.01</v>
      </c>
      <c r="K2104" s="33" t="s">
        <v>14993</v>
      </c>
      <c r="L2104" s="29" t="s">
        <v>14993</v>
      </c>
      <c r="M2104" s="29" t="s">
        <v>14993</v>
      </c>
      <c r="N2104" s="29" t="s">
        <v>14993</v>
      </c>
      <c r="O2104" s="29" t="s">
        <v>14993</v>
      </c>
      <c r="P2104" s="29" t="s">
        <v>14993</v>
      </c>
      <c r="Q2104" s="29" t="s">
        <v>14993</v>
      </c>
      <c r="R2104" s="29" t="s">
        <v>14993</v>
      </c>
      <c r="S2104" s="29" t="s">
        <v>14993</v>
      </c>
      <c r="T2104" s="70" t="s">
        <v>14993</v>
      </c>
      <c r="U2104" s="67" t="s">
        <v>15225</v>
      </c>
    </row>
    <row r="2105" spans="2:21" ht="124.2" x14ac:dyDescent="0.25">
      <c r="B2105" s="10" t="s">
        <v>9885</v>
      </c>
      <c r="C2105" s="10" t="s">
        <v>9885</v>
      </c>
      <c r="D2105" s="10" t="s">
        <v>9893</v>
      </c>
      <c r="E2105" s="10" t="s">
        <v>9894</v>
      </c>
      <c r="F2105" s="10" t="s">
        <v>9895</v>
      </c>
      <c r="G2105" s="32" t="s">
        <v>9896</v>
      </c>
      <c r="H2105" s="39" t="s">
        <v>862</v>
      </c>
      <c r="I2105" s="39" t="s">
        <v>862</v>
      </c>
      <c r="J2105" s="39">
        <v>680.02</v>
      </c>
      <c r="K2105" s="33" t="s">
        <v>14993</v>
      </c>
      <c r="L2105" s="29" t="s">
        <v>14993</v>
      </c>
      <c r="M2105" s="29" t="s">
        <v>14993</v>
      </c>
      <c r="N2105" s="29" t="s">
        <v>14993</v>
      </c>
      <c r="O2105" s="29" t="s">
        <v>14993</v>
      </c>
      <c r="P2105" s="29" t="s">
        <v>14993</v>
      </c>
      <c r="Q2105" s="29" t="s">
        <v>14993</v>
      </c>
      <c r="R2105" s="29" t="s">
        <v>14993</v>
      </c>
      <c r="S2105" s="29" t="s">
        <v>14993</v>
      </c>
      <c r="T2105" s="70" t="s">
        <v>14993</v>
      </c>
      <c r="U2105" s="67" t="s">
        <v>15225</v>
      </c>
    </row>
    <row r="2106" spans="2:21" ht="124.2" x14ac:dyDescent="0.25">
      <c r="B2106" s="10" t="s">
        <v>9885</v>
      </c>
      <c r="C2106" s="10" t="s">
        <v>9885</v>
      </c>
      <c r="D2106" s="10" t="s">
        <v>9897</v>
      </c>
      <c r="E2106" s="10" t="s">
        <v>9898</v>
      </c>
      <c r="F2106" s="10" t="s">
        <v>9899</v>
      </c>
      <c r="G2106" s="32" t="s">
        <v>9900</v>
      </c>
      <c r="H2106" s="39" t="s">
        <v>862</v>
      </c>
      <c r="I2106" s="39" t="s">
        <v>862</v>
      </c>
      <c r="J2106" s="39">
        <v>680.03</v>
      </c>
      <c r="K2106" s="33" t="s">
        <v>14993</v>
      </c>
      <c r="L2106" s="29" t="s">
        <v>14993</v>
      </c>
      <c r="M2106" s="29" t="s">
        <v>14993</v>
      </c>
      <c r="N2106" s="29" t="s">
        <v>14993</v>
      </c>
      <c r="O2106" s="29" t="s">
        <v>14993</v>
      </c>
      <c r="P2106" s="29" t="s">
        <v>14993</v>
      </c>
      <c r="Q2106" s="29" t="s">
        <v>14993</v>
      </c>
      <c r="R2106" s="29" t="s">
        <v>14993</v>
      </c>
      <c r="S2106" s="29" t="s">
        <v>14993</v>
      </c>
      <c r="T2106" s="70" t="s">
        <v>14993</v>
      </c>
      <c r="U2106" s="67" t="s">
        <v>15225</v>
      </c>
    </row>
    <row r="2107" spans="2:21" ht="110.4" x14ac:dyDescent="0.25">
      <c r="B2107" s="10" t="s">
        <v>905</v>
      </c>
      <c r="C2107" s="10" t="s">
        <v>9911</v>
      </c>
      <c r="D2107" s="10" t="s">
        <v>9910</v>
      </c>
      <c r="E2107" s="10" t="s">
        <v>9912</v>
      </c>
      <c r="F2107" s="10" t="s">
        <v>9913</v>
      </c>
      <c r="G2107" s="32" t="s">
        <v>9914</v>
      </c>
      <c r="H2107" s="39" t="s">
        <v>905</v>
      </c>
      <c r="I2107" s="39" t="s">
        <v>16148</v>
      </c>
      <c r="J2107" s="39">
        <v>681</v>
      </c>
      <c r="K2107" s="33" t="s">
        <v>14993</v>
      </c>
      <c r="L2107" s="29" t="s">
        <v>14993</v>
      </c>
      <c r="M2107" s="29" t="s">
        <v>14993</v>
      </c>
      <c r="N2107" s="29" t="s">
        <v>14993</v>
      </c>
      <c r="O2107" s="29" t="s">
        <v>14993</v>
      </c>
      <c r="P2107" s="29" t="s">
        <v>14993</v>
      </c>
      <c r="Q2107" s="29" t="s">
        <v>14993</v>
      </c>
      <c r="R2107" s="29" t="s">
        <v>14993</v>
      </c>
      <c r="S2107" s="29" t="s">
        <v>14993</v>
      </c>
      <c r="T2107" s="70" t="s">
        <v>14993</v>
      </c>
      <c r="U2107" s="67" t="s">
        <v>15225</v>
      </c>
    </row>
    <row r="2108" spans="2:21" ht="110.4" x14ac:dyDescent="0.25">
      <c r="B2108" s="10" t="s">
        <v>905</v>
      </c>
      <c r="C2108" s="10" t="s">
        <v>9902</v>
      </c>
      <c r="D2108" s="10" t="s">
        <v>9901</v>
      </c>
      <c r="E2108" s="10" t="s">
        <v>9903</v>
      </c>
      <c r="F2108" s="10" t="s">
        <v>9904</v>
      </c>
      <c r="G2108" s="32" t="s">
        <v>9905</v>
      </c>
      <c r="H2108" s="39" t="s">
        <v>905</v>
      </c>
      <c r="I2108" s="39" t="s">
        <v>16149</v>
      </c>
      <c r="J2108" s="39">
        <v>681.01</v>
      </c>
      <c r="K2108" s="33" t="s">
        <v>14993</v>
      </c>
      <c r="L2108" s="29" t="s">
        <v>14993</v>
      </c>
      <c r="M2108" s="29" t="s">
        <v>14993</v>
      </c>
      <c r="N2108" s="29" t="s">
        <v>14993</v>
      </c>
      <c r="O2108" s="29" t="s">
        <v>14993</v>
      </c>
      <c r="P2108" s="29" t="s">
        <v>14993</v>
      </c>
      <c r="Q2108" s="29" t="s">
        <v>14993</v>
      </c>
      <c r="R2108" s="29" t="s">
        <v>14993</v>
      </c>
      <c r="S2108" s="29" t="s">
        <v>14993</v>
      </c>
      <c r="T2108" s="70" t="s">
        <v>14993</v>
      </c>
      <c r="U2108" s="67" t="s">
        <v>15225</v>
      </c>
    </row>
    <row r="2109" spans="2:21" ht="110.4" x14ac:dyDescent="0.25">
      <c r="B2109" s="10" t="s">
        <v>905</v>
      </c>
      <c r="C2109" s="10" t="s">
        <v>9902</v>
      </c>
      <c r="D2109" s="10" t="s">
        <v>9906</v>
      </c>
      <c r="E2109" s="10" t="s">
        <v>9907</v>
      </c>
      <c r="F2109" s="10" t="s">
        <v>9908</v>
      </c>
      <c r="G2109" s="32" t="s">
        <v>9909</v>
      </c>
      <c r="H2109" s="39" t="s">
        <v>905</v>
      </c>
      <c r="I2109" s="39" t="s">
        <v>16149</v>
      </c>
      <c r="J2109" s="39">
        <v>681.02</v>
      </c>
      <c r="K2109" s="33" t="s">
        <v>14993</v>
      </c>
      <c r="L2109" s="29" t="s">
        <v>14993</v>
      </c>
      <c r="M2109" s="29" t="s">
        <v>14993</v>
      </c>
      <c r="N2109" s="29" t="s">
        <v>14993</v>
      </c>
      <c r="O2109" s="29" t="s">
        <v>14993</v>
      </c>
      <c r="P2109" s="29" t="s">
        <v>14993</v>
      </c>
      <c r="Q2109" s="29" t="s">
        <v>14993</v>
      </c>
      <c r="R2109" s="29" t="s">
        <v>14993</v>
      </c>
      <c r="S2109" s="29" t="s">
        <v>14993</v>
      </c>
      <c r="T2109" s="70" t="s">
        <v>14993</v>
      </c>
      <c r="U2109" s="67" t="s">
        <v>15225</v>
      </c>
    </row>
    <row r="2110" spans="2:21" ht="138" x14ac:dyDescent="0.25">
      <c r="B2110" s="10" t="s">
        <v>9916</v>
      </c>
      <c r="C2110" s="10" t="s">
        <v>9916</v>
      </c>
      <c r="D2110" s="10" t="s">
        <v>9915</v>
      </c>
      <c r="E2110" s="10" t="s">
        <v>9917</v>
      </c>
      <c r="F2110" s="10" t="s">
        <v>9918</v>
      </c>
      <c r="G2110" s="32" t="s">
        <v>9919</v>
      </c>
      <c r="H2110" s="39" t="s">
        <v>906</v>
      </c>
      <c r="I2110" s="39" t="s">
        <v>906</v>
      </c>
      <c r="J2110" s="39">
        <v>682</v>
      </c>
      <c r="K2110" s="33" t="s">
        <v>14993</v>
      </c>
      <c r="L2110" s="29" t="s">
        <v>14993</v>
      </c>
      <c r="M2110" s="29" t="s">
        <v>14993</v>
      </c>
      <c r="N2110" s="29" t="s">
        <v>14993</v>
      </c>
      <c r="O2110" s="29" t="s">
        <v>14993</v>
      </c>
      <c r="P2110" s="29" t="s">
        <v>14993</v>
      </c>
      <c r="Q2110" s="29" t="s">
        <v>14993</v>
      </c>
      <c r="R2110" s="29" t="s">
        <v>14993</v>
      </c>
      <c r="S2110" s="29" t="s">
        <v>14993</v>
      </c>
      <c r="T2110" s="70" t="s">
        <v>14993</v>
      </c>
      <c r="U2110" s="67" t="s">
        <v>15225</v>
      </c>
    </row>
    <row r="2111" spans="2:21" ht="96.6" x14ac:dyDescent="0.25">
      <c r="B2111" s="10" t="s">
        <v>9916</v>
      </c>
      <c r="C2111" s="10" t="s">
        <v>9916</v>
      </c>
      <c r="D2111" s="10" t="s">
        <v>9920</v>
      </c>
      <c r="E2111" s="10" t="s">
        <v>9921</v>
      </c>
      <c r="F2111" s="10" t="s">
        <v>9922</v>
      </c>
      <c r="G2111" s="32" t="s">
        <v>9923</v>
      </c>
      <c r="H2111" s="39" t="s">
        <v>906</v>
      </c>
      <c r="I2111" s="39" t="s">
        <v>906</v>
      </c>
      <c r="J2111" s="39">
        <v>682.01</v>
      </c>
      <c r="K2111" s="33" t="s">
        <v>14993</v>
      </c>
      <c r="L2111" s="29" t="s">
        <v>14993</v>
      </c>
      <c r="M2111" s="29" t="s">
        <v>14993</v>
      </c>
      <c r="N2111" s="29" t="s">
        <v>14993</v>
      </c>
      <c r="O2111" s="29" t="s">
        <v>14993</v>
      </c>
      <c r="P2111" s="29" t="s">
        <v>14993</v>
      </c>
      <c r="Q2111" s="29" t="s">
        <v>14993</v>
      </c>
      <c r="R2111" s="29" t="s">
        <v>14993</v>
      </c>
      <c r="S2111" s="29" t="s">
        <v>14993</v>
      </c>
      <c r="T2111" s="70" t="s">
        <v>14993</v>
      </c>
      <c r="U2111" s="67" t="s">
        <v>15225</v>
      </c>
    </row>
    <row r="2112" spans="2:21" ht="179.4" x14ac:dyDescent="0.25">
      <c r="B2112" s="10" t="s">
        <v>457</v>
      </c>
      <c r="C2112" s="10" t="s">
        <v>9925</v>
      </c>
      <c r="D2112" s="10" t="s">
        <v>9924</v>
      </c>
      <c r="E2112" s="10" t="s">
        <v>9926</v>
      </c>
      <c r="F2112" s="10" t="s">
        <v>9927</v>
      </c>
      <c r="G2112" s="32" t="s">
        <v>9928</v>
      </c>
      <c r="H2112" s="39" t="s">
        <v>457</v>
      </c>
      <c r="I2112" s="39" t="s">
        <v>16150</v>
      </c>
      <c r="J2112" s="39">
        <v>683</v>
      </c>
      <c r="K2112" s="33" t="b">
        <v>1</v>
      </c>
      <c r="L2112" s="29" t="s">
        <v>14993</v>
      </c>
      <c r="M2112" s="29" t="s">
        <v>14993</v>
      </c>
      <c r="N2112" s="29" t="s">
        <v>14993</v>
      </c>
      <c r="O2112" s="29" t="s">
        <v>16282</v>
      </c>
      <c r="P2112" s="29" t="s">
        <v>14993</v>
      </c>
      <c r="Q2112" s="29" t="s">
        <v>14993</v>
      </c>
      <c r="R2112" s="29" t="s">
        <v>14993</v>
      </c>
      <c r="S2112" s="29" t="s">
        <v>14993</v>
      </c>
      <c r="T2112" s="70" t="s">
        <v>15195</v>
      </c>
      <c r="U2112" s="67" t="s">
        <v>15225</v>
      </c>
    </row>
    <row r="2113" spans="2:21" ht="151.80000000000001" x14ac:dyDescent="0.25">
      <c r="B2113" s="10" t="s">
        <v>457</v>
      </c>
      <c r="C2113" s="10" t="s">
        <v>9925</v>
      </c>
      <c r="D2113" s="10" t="s">
        <v>9929</v>
      </c>
      <c r="E2113" s="10" t="s">
        <v>9930</v>
      </c>
      <c r="F2113" s="10" t="s">
        <v>9931</v>
      </c>
      <c r="G2113" s="32" t="s">
        <v>9932</v>
      </c>
      <c r="H2113" s="39" t="s">
        <v>457</v>
      </c>
      <c r="I2113" s="39" t="s">
        <v>16150</v>
      </c>
      <c r="J2113" s="39">
        <v>683.01</v>
      </c>
      <c r="K2113" s="33" t="b">
        <v>1</v>
      </c>
      <c r="L2113" s="29" t="s">
        <v>16282</v>
      </c>
      <c r="M2113" s="29" t="s">
        <v>14993</v>
      </c>
      <c r="N2113" s="29" t="s">
        <v>14993</v>
      </c>
      <c r="O2113" s="29" t="s">
        <v>14993</v>
      </c>
      <c r="P2113" s="29" t="s">
        <v>14993</v>
      </c>
      <c r="Q2113" s="29" t="s">
        <v>14993</v>
      </c>
      <c r="R2113" s="29" t="s">
        <v>14993</v>
      </c>
      <c r="S2113" s="29" t="s">
        <v>14993</v>
      </c>
      <c r="T2113" s="70" t="s">
        <v>15192</v>
      </c>
      <c r="U2113" s="67" t="s">
        <v>15225</v>
      </c>
    </row>
    <row r="2114" spans="2:21" ht="124.2" x14ac:dyDescent="0.25">
      <c r="B2114" s="10" t="s">
        <v>457</v>
      </c>
      <c r="C2114" s="10" t="s">
        <v>9934</v>
      </c>
      <c r="D2114" s="10" t="s">
        <v>9933</v>
      </c>
      <c r="E2114" s="10" t="s">
        <v>15169</v>
      </c>
      <c r="F2114" s="10" t="s">
        <v>15170</v>
      </c>
      <c r="G2114" s="32" t="s">
        <v>15170</v>
      </c>
      <c r="H2114" s="39" t="s">
        <v>457</v>
      </c>
      <c r="I2114" s="39" t="s">
        <v>16151</v>
      </c>
      <c r="J2114" s="39">
        <v>683.02</v>
      </c>
      <c r="K2114" s="33" t="b">
        <v>1</v>
      </c>
      <c r="L2114" s="29" t="s">
        <v>16282</v>
      </c>
      <c r="M2114" s="29" t="s">
        <v>14993</v>
      </c>
      <c r="N2114" s="29" t="s">
        <v>14993</v>
      </c>
      <c r="O2114" s="29" t="s">
        <v>14993</v>
      </c>
      <c r="P2114" s="29" t="s">
        <v>14993</v>
      </c>
      <c r="Q2114" s="29" t="s">
        <v>14993</v>
      </c>
      <c r="R2114" s="29" t="s">
        <v>14993</v>
      </c>
      <c r="S2114" s="29" t="s">
        <v>14993</v>
      </c>
      <c r="T2114" s="70" t="s">
        <v>15192</v>
      </c>
      <c r="U2114" s="67" t="s">
        <v>15225</v>
      </c>
    </row>
    <row r="2115" spans="2:21" ht="138" x14ac:dyDescent="0.25">
      <c r="B2115" s="10" t="s">
        <v>457</v>
      </c>
      <c r="C2115" s="10" t="s">
        <v>9934</v>
      </c>
      <c r="D2115" s="10" t="s">
        <v>9935</v>
      </c>
      <c r="E2115" s="10" t="s">
        <v>9936</v>
      </c>
      <c r="F2115" s="10" t="s">
        <v>15171</v>
      </c>
      <c r="G2115" s="32" t="s">
        <v>15171</v>
      </c>
      <c r="H2115" s="39" t="s">
        <v>457</v>
      </c>
      <c r="I2115" s="39" t="s">
        <v>16151</v>
      </c>
      <c r="J2115" s="39">
        <v>683.03</v>
      </c>
      <c r="K2115" s="33" t="b">
        <v>1</v>
      </c>
      <c r="L2115" s="29" t="s">
        <v>16282</v>
      </c>
      <c r="M2115" s="29" t="s">
        <v>14993</v>
      </c>
      <c r="N2115" s="29" t="s">
        <v>14993</v>
      </c>
      <c r="O2115" s="29" t="s">
        <v>14993</v>
      </c>
      <c r="P2115" s="29" t="s">
        <v>14993</v>
      </c>
      <c r="Q2115" s="29" t="s">
        <v>14993</v>
      </c>
      <c r="R2115" s="29" t="s">
        <v>14993</v>
      </c>
      <c r="S2115" s="29" t="s">
        <v>14993</v>
      </c>
      <c r="T2115" s="70" t="s">
        <v>15192</v>
      </c>
      <c r="U2115" s="67" t="s">
        <v>15225</v>
      </c>
    </row>
    <row r="2116" spans="2:21" ht="124.2" x14ac:dyDescent="0.25">
      <c r="B2116" s="10" t="s">
        <v>457</v>
      </c>
      <c r="C2116" s="10" t="s">
        <v>9938</v>
      </c>
      <c r="D2116" s="10" t="s">
        <v>9937</v>
      </c>
      <c r="E2116" s="10" t="s">
        <v>15172</v>
      </c>
      <c r="F2116" s="10" t="s">
        <v>15173</v>
      </c>
      <c r="G2116" s="32" t="s">
        <v>15173</v>
      </c>
      <c r="H2116" s="39" t="s">
        <v>457</v>
      </c>
      <c r="I2116" s="39" t="s">
        <v>16152</v>
      </c>
      <c r="J2116" s="39">
        <v>683.04</v>
      </c>
      <c r="K2116" s="33" t="b">
        <v>1</v>
      </c>
      <c r="L2116" s="29" t="s">
        <v>16282</v>
      </c>
      <c r="M2116" s="29" t="s">
        <v>14993</v>
      </c>
      <c r="N2116" s="29" t="s">
        <v>14993</v>
      </c>
      <c r="O2116" s="29" t="s">
        <v>14993</v>
      </c>
      <c r="P2116" s="29" t="s">
        <v>14993</v>
      </c>
      <c r="Q2116" s="29" t="s">
        <v>14993</v>
      </c>
      <c r="R2116" s="29" t="s">
        <v>14993</v>
      </c>
      <c r="S2116" s="29" t="s">
        <v>14993</v>
      </c>
      <c r="T2116" s="70" t="s">
        <v>15192</v>
      </c>
      <c r="U2116" s="67" t="s">
        <v>15225</v>
      </c>
    </row>
    <row r="2117" spans="2:21" ht="151.80000000000001" x14ac:dyDescent="0.25">
      <c r="B2117" s="10" t="s">
        <v>457</v>
      </c>
      <c r="C2117" s="10" t="s">
        <v>9938</v>
      </c>
      <c r="D2117" s="10" t="s">
        <v>9939</v>
      </c>
      <c r="E2117" s="10" t="s">
        <v>9940</v>
      </c>
      <c r="F2117" s="10" t="s">
        <v>15174</v>
      </c>
      <c r="G2117" s="32" t="s">
        <v>15174</v>
      </c>
      <c r="H2117" s="39" t="s">
        <v>457</v>
      </c>
      <c r="I2117" s="39" t="s">
        <v>16152</v>
      </c>
      <c r="J2117" s="39">
        <v>683.05</v>
      </c>
      <c r="K2117" s="33" t="b">
        <v>1</v>
      </c>
      <c r="L2117" s="29" t="s">
        <v>16282</v>
      </c>
      <c r="M2117" s="29" t="s">
        <v>14993</v>
      </c>
      <c r="N2117" s="29" t="s">
        <v>14993</v>
      </c>
      <c r="O2117" s="29" t="s">
        <v>14993</v>
      </c>
      <c r="P2117" s="29" t="s">
        <v>14993</v>
      </c>
      <c r="Q2117" s="29" t="s">
        <v>14993</v>
      </c>
      <c r="R2117" s="29" t="s">
        <v>14993</v>
      </c>
      <c r="S2117" s="29" t="s">
        <v>14993</v>
      </c>
      <c r="T2117" s="70" t="s">
        <v>15192</v>
      </c>
      <c r="U2117" s="67" t="s">
        <v>15225</v>
      </c>
    </row>
    <row r="2118" spans="2:21" ht="69" x14ac:dyDescent="0.25">
      <c r="B2118" s="10" t="s">
        <v>457</v>
      </c>
      <c r="C2118" s="10" t="s">
        <v>9942</v>
      </c>
      <c r="D2118" s="10" t="s">
        <v>9941</v>
      </c>
      <c r="E2118" s="10" t="s">
        <v>9943</v>
      </c>
      <c r="F2118" s="10" t="s">
        <v>2804</v>
      </c>
      <c r="G2118" s="32" t="s">
        <v>2805</v>
      </c>
      <c r="H2118" s="39" t="s">
        <v>457</v>
      </c>
      <c r="I2118" s="39" t="s">
        <v>16153</v>
      </c>
      <c r="J2118" s="39">
        <v>683.06</v>
      </c>
      <c r="K2118" s="33" t="b">
        <v>1</v>
      </c>
      <c r="L2118" s="29" t="s">
        <v>16282</v>
      </c>
      <c r="M2118" s="29" t="s">
        <v>14993</v>
      </c>
      <c r="N2118" s="29" t="s">
        <v>14993</v>
      </c>
      <c r="O2118" s="29" t="s">
        <v>14993</v>
      </c>
      <c r="P2118" s="29" t="s">
        <v>14993</v>
      </c>
      <c r="Q2118" s="29" t="s">
        <v>14993</v>
      </c>
      <c r="R2118" s="29" t="s">
        <v>14993</v>
      </c>
      <c r="S2118" s="29" t="s">
        <v>14993</v>
      </c>
      <c r="T2118" s="70" t="s">
        <v>15192</v>
      </c>
      <c r="U2118" s="67" t="s">
        <v>15225</v>
      </c>
    </row>
    <row r="2119" spans="2:21" ht="138" x14ac:dyDescent="0.25">
      <c r="B2119" s="10" t="s">
        <v>457</v>
      </c>
      <c r="C2119" s="10" t="s">
        <v>9942</v>
      </c>
      <c r="D2119" s="10" t="s">
        <v>9944</v>
      </c>
      <c r="E2119" s="10" t="s">
        <v>9945</v>
      </c>
      <c r="F2119" s="10" t="s">
        <v>15175</v>
      </c>
      <c r="G2119" s="32" t="s">
        <v>15175</v>
      </c>
      <c r="H2119" s="39" t="s">
        <v>457</v>
      </c>
      <c r="I2119" s="39" t="s">
        <v>16153</v>
      </c>
      <c r="J2119" s="39">
        <v>683.06999999999994</v>
      </c>
      <c r="K2119" s="33" t="b">
        <v>1</v>
      </c>
      <c r="L2119" s="29" t="s">
        <v>16282</v>
      </c>
      <c r="M2119" s="29" t="s">
        <v>14993</v>
      </c>
      <c r="N2119" s="29" t="s">
        <v>14993</v>
      </c>
      <c r="O2119" s="29" t="s">
        <v>14993</v>
      </c>
      <c r="P2119" s="29" t="s">
        <v>14993</v>
      </c>
      <c r="Q2119" s="29" t="s">
        <v>14993</v>
      </c>
      <c r="R2119" s="29" t="s">
        <v>14993</v>
      </c>
      <c r="S2119" s="29" t="s">
        <v>14993</v>
      </c>
      <c r="T2119" s="70" t="s">
        <v>15192</v>
      </c>
      <c r="U2119" s="67" t="s">
        <v>15225</v>
      </c>
    </row>
    <row r="2120" spans="2:21" ht="69" x14ac:dyDescent="0.25">
      <c r="B2120" s="10" t="s">
        <v>457</v>
      </c>
      <c r="C2120" s="10" t="s">
        <v>9947</v>
      </c>
      <c r="D2120" s="10" t="s">
        <v>9946</v>
      </c>
      <c r="E2120" s="10" t="s">
        <v>9948</v>
      </c>
      <c r="F2120" s="10" t="s">
        <v>1117</v>
      </c>
      <c r="G2120" s="32" t="s">
        <v>1118</v>
      </c>
      <c r="H2120" s="39" t="s">
        <v>457</v>
      </c>
      <c r="I2120" s="39" t="s">
        <v>16154</v>
      </c>
      <c r="J2120" s="39">
        <v>683.07999999999993</v>
      </c>
      <c r="K2120" s="33" t="b">
        <v>1</v>
      </c>
      <c r="L2120" s="29" t="s">
        <v>16282</v>
      </c>
      <c r="M2120" s="29" t="s">
        <v>14993</v>
      </c>
      <c r="N2120" s="29" t="s">
        <v>14993</v>
      </c>
      <c r="O2120" s="29" t="s">
        <v>14993</v>
      </c>
      <c r="P2120" s="29" t="s">
        <v>14993</v>
      </c>
      <c r="Q2120" s="29" t="s">
        <v>14993</v>
      </c>
      <c r="R2120" s="29" t="s">
        <v>14993</v>
      </c>
      <c r="S2120" s="29" t="s">
        <v>14993</v>
      </c>
      <c r="T2120" s="70" t="s">
        <v>15192</v>
      </c>
      <c r="U2120" s="67" t="s">
        <v>15225</v>
      </c>
    </row>
    <row r="2121" spans="2:21" ht="138" x14ac:dyDescent="0.25">
      <c r="B2121" s="10" t="s">
        <v>457</v>
      </c>
      <c r="C2121" s="10" t="s">
        <v>9947</v>
      </c>
      <c r="D2121" s="10" t="s">
        <v>9949</v>
      </c>
      <c r="E2121" s="10" t="s">
        <v>9950</v>
      </c>
      <c r="F2121" s="10" t="s">
        <v>15176</v>
      </c>
      <c r="G2121" s="32" t="s">
        <v>15176</v>
      </c>
      <c r="H2121" s="39" t="s">
        <v>457</v>
      </c>
      <c r="I2121" s="39" t="s">
        <v>16154</v>
      </c>
      <c r="J2121" s="39">
        <v>683.08999999999992</v>
      </c>
      <c r="K2121" s="33" t="b">
        <v>1</v>
      </c>
      <c r="L2121" s="29" t="s">
        <v>16282</v>
      </c>
      <c r="M2121" s="29" t="s">
        <v>14993</v>
      </c>
      <c r="N2121" s="29" t="s">
        <v>14993</v>
      </c>
      <c r="O2121" s="29" t="s">
        <v>14993</v>
      </c>
      <c r="P2121" s="29" t="s">
        <v>14993</v>
      </c>
      <c r="Q2121" s="29" t="s">
        <v>14993</v>
      </c>
      <c r="R2121" s="29" t="s">
        <v>14993</v>
      </c>
      <c r="S2121" s="29" t="s">
        <v>14993</v>
      </c>
      <c r="T2121" s="70" t="s">
        <v>15192</v>
      </c>
      <c r="U2121" s="67" t="s">
        <v>15225</v>
      </c>
    </row>
    <row r="2122" spans="2:21" ht="220.8" x14ac:dyDescent="0.25">
      <c r="B2122" s="10" t="s">
        <v>458</v>
      </c>
      <c r="C2122" s="10" t="s">
        <v>458</v>
      </c>
      <c r="D2122" s="10" t="s">
        <v>9951</v>
      </c>
      <c r="E2122" s="10" t="s">
        <v>9952</v>
      </c>
      <c r="F2122" s="10" t="s">
        <v>9953</v>
      </c>
      <c r="G2122" s="32" t="s">
        <v>9954</v>
      </c>
      <c r="H2122" s="39" t="s">
        <v>458</v>
      </c>
      <c r="I2122" s="39" t="s">
        <v>458</v>
      </c>
      <c r="J2122" s="39">
        <v>684</v>
      </c>
      <c r="K2122" s="33" t="b">
        <v>1</v>
      </c>
      <c r="L2122" s="29" t="s">
        <v>14993</v>
      </c>
      <c r="M2122" s="29" t="s">
        <v>16282</v>
      </c>
      <c r="N2122" s="29" t="s">
        <v>16282</v>
      </c>
      <c r="O2122" s="29" t="s">
        <v>16282</v>
      </c>
      <c r="P2122" s="29" t="s">
        <v>14993</v>
      </c>
      <c r="Q2122" s="29" t="s">
        <v>14993</v>
      </c>
      <c r="R2122" s="29" t="s">
        <v>14993</v>
      </c>
      <c r="S2122" s="29" t="s">
        <v>14993</v>
      </c>
      <c r="T2122" s="70" t="s">
        <v>15661</v>
      </c>
      <c r="U2122" s="67" t="s">
        <v>16155</v>
      </c>
    </row>
    <row r="2123" spans="2:21" ht="220.8" x14ac:dyDescent="0.25">
      <c r="B2123" s="10" t="s">
        <v>9956</v>
      </c>
      <c r="C2123" s="10" t="s">
        <v>9956</v>
      </c>
      <c r="D2123" s="10" t="s">
        <v>9955</v>
      </c>
      <c r="E2123" s="10" t="s">
        <v>9957</v>
      </c>
      <c r="F2123" s="10" t="s">
        <v>9958</v>
      </c>
      <c r="G2123" s="32" t="s">
        <v>9959</v>
      </c>
      <c r="H2123" s="39" t="s">
        <v>459</v>
      </c>
      <c r="I2123" s="39" t="s">
        <v>459</v>
      </c>
      <c r="J2123" s="39">
        <v>685</v>
      </c>
      <c r="K2123" s="33" t="s">
        <v>14993</v>
      </c>
      <c r="L2123" s="29" t="s">
        <v>14993</v>
      </c>
      <c r="M2123" s="29" t="s">
        <v>14993</v>
      </c>
      <c r="N2123" s="29" t="s">
        <v>14993</v>
      </c>
      <c r="O2123" s="29" t="s">
        <v>14993</v>
      </c>
      <c r="P2123" s="29" t="s">
        <v>14993</v>
      </c>
      <c r="Q2123" s="29" t="s">
        <v>14993</v>
      </c>
      <c r="R2123" s="29" t="s">
        <v>14993</v>
      </c>
      <c r="S2123" s="29" t="s">
        <v>14993</v>
      </c>
      <c r="T2123" s="70" t="s">
        <v>14993</v>
      </c>
      <c r="U2123" s="67" t="s">
        <v>15225</v>
      </c>
    </row>
    <row r="2124" spans="2:21" ht="207" x14ac:dyDescent="0.25">
      <c r="B2124" s="10" t="s">
        <v>460</v>
      </c>
      <c r="C2124" s="10" t="s">
        <v>460</v>
      </c>
      <c r="D2124" s="10" t="s">
        <v>9960</v>
      </c>
      <c r="E2124" s="10" t="s">
        <v>9961</v>
      </c>
      <c r="F2124" s="10" t="s">
        <v>9962</v>
      </c>
      <c r="G2124" s="32" t="s">
        <v>9963</v>
      </c>
      <c r="H2124" s="39" t="s">
        <v>460</v>
      </c>
      <c r="I2124" s="39" t="s">
        <v>460</v>
      </c>
      <c r="J2124" s="39">
        <v>686</v>
      </c>
      <c r="K2124" s="33" t="s">
        <v>14993</v>
      </c>
      <c r="L2124" s="29" t="s">
        <v>14993</v>
      </c>
      <c r="M2124" s="29" t="s">
        <v>14993</v>
      </c>
      <c r="N2124" s="29" t="s">
        <v>14993</v>
      </c>
      <c r="O2124" s="29" t="s">
        <v>14993</v>
      </c>
      <c r="P2124" s="29" t="s">
        <v>14993</v>
      </c>
      <c r="Q2124" s="29" t="s">
        <v>14993</v>
      </c>
      <c r="R2124" s="29" t="s">
        <v>14993</v>
      </c>
      <c r="S2124" s="29" t="s">
        <v>14993</v>
      </c>
      <c r="T2124" s="70" t="s">
        <v>14993</v>
      </c>
      <c r="U2124" s="67" t="s">
        <v>15225</v>
      </c>
    </row>
    <row r="2125" spans="2:21" ht="220.8" x14ac:dyDescent="0.25">
      <c r="B2125" s="10" t="s">
        <v>9965</v>
      </c>
      <c r="C2125" s="10" t="s">
        <v>9965</v>
      </c>
      <c r="D2125" s="10" t="s">
        <v>9964</v>
      </c>
      <c r="E2125" s="10" t="s">
        <v>9966</v>
      </c>
      <c r="F2125" s="10" t="s">
        <v>9967</v>
      </c>
      <c r="G2125" s="32" t="s">
        <v>9968</v>
      </c>
      <c r="H2125" s="39" t="s">
        <v>461</v>
      </c>
      <c r="I2125" s="39" t="s">
        <v>461</v>
      </c>
      <c r="J2125" s="39">
        <v>687</v>
      </c>
      <c r="K2125" s="33" t="s">
        <v>14993</v>
      </c>
      <c r="L2125" s="29" t="s">
        <v>14993</v>
      </c>
      <c r="M2125" s="29" t="s">
        <v>14993</v>
      </c>
      <c r="N2125" s="29" t="s">
        <v>14993</v>
      </c>
      <c r="O2125" s="29" t="s">
        <v>14993</v>
      </c>
      <c r="P2125" s="29" t="s">
        <v>14993</v>
      </c>
      <c r="Q2125" s="29" t="s">
        <v>14993</v>
      </c>
      <c r="R2125" s="29" t="s">
        <v>14993</v>
      </c>
      <c r="S2125" s="29" t="s">
        <v>14993</v>
      </c>
      <c r="T2125" s="70" t="s">
        <v>14993</v>
      </c>
      <c r="U2125" s="67" t="s">
        <v>15225</v>
      </c>
    </row>
    <row r="2126" spans="2:21" ht="234.6" x14ac:dyDescent="0.25">
      <c r="B2126" s="10" t="s">
        <v>9970</v>
      </c>
      <c r="C2126" s="10" t="s">
        <v>9970</v>
      </c>
      <c r="D2126" s="10" t="s">
        <v>9969</v>
      </c>
      <c r="E2126" s="10" t="s">
        <v>9971</v>
      </c>
      <c r="F2126" s="10" t="s">
        <v>9972</v>
      </c>
      <c r="G2126" s="32" t="s">
        <v>9973</v>
      </c>
      <c r="H2126" s="39" t="s">
        <v>462</v>
      </c>
      <c r="I2126" s="39" t="s">
        <v>462</v>
      </c>
      <c r="J2126" s="39">
        <v>688</v>
      </c>
      <c r="K2126" s="33" t="s">
        <v>14993</v>
      </c>
      <c r="L2126" s="29" t="s">
        <v>14993</v>
      </c>
      <c r="M2126" s="29" t="s">
        <v>14993</v>
      </c>
      <c r="N2126" s="29" t="s">
        <v>14993</v>
      </c>
      <c r="O2126" s="29" t="s">
        <v>14993</v>
      </c>
      <c r="P2126" s="29" t="s">
        <v>14993</v>
      </c>
      <c r="Q2126" s="29" t="s">
        <v>14993</v>
      </c>
      <c r="R2126" s="29" t="s">
        <v>14993</v>
      </c>
      <c r="S2126" s="29" t="s">
        <v>14993</v>
      </c>
      <c r="T2126" s="70" t="s">
        <v>14993</v>
      </c>
      <c r="U2126" s="67" t="s">
        <v>15225</v>
      </c>
    </row>
    <row r="2127" spans="2:21" ht="220.8" x14ac:dyDescent="0.25">
      <c r="B2127" s="10" t="s">
        <v>9975</v>
      </c>
      <c r="C2127" s="10" t="s">
        <v>9975</v>
      </c>
      <c r="D2127" s="10" t="s">
        <v>9974</v>
      </c>
      <c r="E2127" s="10" t="s">
        <v>9976</v>
      </c>
      <c r="F2127" s="10" t="s">
        <v>9977</v>
      </c>
      <c r="G2127" s="32" t="s">
        <v>9978</v>
      </c>
      <c r="H2127" s="39" t="s">
        <v>463</v>
      </c>
      <c r="I2127" s="39" t="s">
        <v>463</v>
      </c>
      <c r="J2127" s="39">
        <v>689</v>
      </c>
      <c r="K2127" s="33" t="s">
        <v>14993</v>
      </c>
      <c r="L2127" s="29" t="s">
        <v>14993</v>
      </c>
      <c r="M2127" s="29" t="s">
        <v>14993</v>
      </c>
      <c r="N2127" s="29" t="s">
        <v>14993</v>
      </c>
      <c r="O2127" s="29" t="s">
        <v>14993</v>
      </c>
      <c r="P2127" s="29" t="s">
        <v>14993</v>
      </c>
      <c r="Q2127" s="29" t="s">
        <v>14993</v>
      </c>
      <c r="R2127" s="29" t="s">
        <v>14993</v>
      </c>
      <c r="S2127" s="29" t="s">
        <v>14993</v>
      </c>
      <c r="T2127" s="70" t="s">
        <v>14993</v>
      </c>
      <c r="U2127" s="67" t="s">
        <v>15225</v>
      </c>
    </row>
    <row r="2128" spans="2:21" ht="234.6" x14ac:dyDescent="0.25">
      <c r="B2128" s="10" t="s">
        <v>9980</v>
      </c>
      <c r="C2128" s="10" t="s">
        <v>9980</v>
      </c>
      <c r="D2128" s="10" t="s">
        <v>9979</v>
      </c>
      <c r="E2128" s="10" t="s">
        <v>9981</v>
      </c>
      <c r="F2128" s="10" t="s">
        <v>9982</v>
      </c>
      <c r="G2128" s="32" t="s">
        <v>9983</v>
      </c>
      <c r="H2128" s="39" t="s">
        <v>464</v>
      </c>
      <c r="I2128" s="39" t="s">
        <v>464</v>
      </c>
      <c r="J2128" s="39">
        <v>690</v>
      </c>
      <c r="K2128" s="33" t="s">
        <v>14993</v>
      </c>
      <c r="L2128" s="29" t="s">
        <v>14993</v>
      </c>
      <c r="M2128" s="29" t="s">
        <v>14993</v>
      </c>
      <c r="N2128" s="29" t="s">
        <v>14993</v>
      </c>
      <c r="O2128" s="29" t="s">
        <v>14993</v>
      </c>
      <c r="P2128" s="29" t="s">
        <v>14993</v>
      </c>
      <c r="Q2128" s="29" t="s">
        <v>14993</v>
      </c>
      <c r="R2128" s="29" t="s">
        <v>14993</v>
      </c>
      <c r="S2128" s="29" t="s">
        <v>14993</v>
      </c>
      <c r="T2128" s="70" t="s">
        <v>14993</v>
      </c>
      <c r="U2128" s="67" t="s">
        <v>15225</v>
      </c>
    </row>
    <row r="2129" spans="2:21" ht="248.4" x14ac:dyDescent="0.25">
      <c r="B2129" s="10" t="s">
        <v>9985</v>
      </c>
      <c r="C2129" s="10" t="s">
        <v>9985</v>
      </c>
      <c r="D2129" s="10" t="s">
        <v>9984</v>
      </c>
      <c r="E2129" s="10" t="s">
        <v>9986</v>
      </c>
      <c r="F2129" s="10" t="s">
        <v>9987</v>
      </c>
      <c r="G2129" s="32" t="s">
        <v>9988</v>
      </c>
      <c r="H2129" s="39" t="s">
        <v>465</v>
      </c>
      <c r="I2129" s="39" t="s">
        <v>465</v>
      </c>
      <c r="J2129" s="39">
        <v>691</v>
      </c>
      <c r="K2129" s="33" t="s">
        <v>14993</v>
      </c>
      <c r="L2129" s="29" t="s">
        <v>14993</v>
      </c>
      <c r="M2129" s="29" t="s">
        <v>14993</v>
      </c>
      <c r="N2129" s="29" t="s">
        <v>14993</v>
      </c>
      <c r="O2129" s="29" t="s">
        <v>14993</v>
      </c>
      <c r="P2129" s="29" t="s">
        <v>14993</v>
      </c>
      <c r="Q2129" s="29" t="s">
        <v>14993</v>
      </c>
      <c r="R2129" s="29" t="s">
        <v>14993</v>
      </c>
      <c r="S2129" s="29" t="s">
        <v>14993</v>
      </c>
      <c r="T2129" s="70" t="s">
        <v>14993</v>
      </c>
      <c r="U2129" s="67" t="s">
        <v>15225</v>
      </c>
    </row>
    <row r="2130" spans="2:21" ht="207" x14ac:dyDescent="0.25">
      <c r="B2130" s="10" t="s">
        <v>466</v>
      </c>
      <c r="C2130" s="10" t="s">
        <v>466</v>
      </c>
      <c r="D2130" s="10" t="s">
        <v>9989</v>
      </c>
      <c r="E2130" s="10" t="s">
        <v>9990</v>
      </c>
      <c r="F2130" s="10" t="s">
        <v>9991</v>
      </c>
      <c r="G2130" s="32" t="s">
        <v>9992</v>
      </c>
      <c r="H2130" s="39" t="s">
        <v>466</v>
      </c>
      <c r="I2130" s="39" t="s">
        <v>466</v>
      </c>
      <c r="J2130" s="39">
        <v>692</v>
      </c>
      <c r="K2130" s="33" t="b">
        <v>1</v>
      </c>
      <c r="L2130" s="29" t="s">
        <v>14993</v>
      </c>
      <c r="M2130" s="29" t="s">
        <v>16282</v>
      </c>
      <c r="N2130" s="29" t="s">
        <v>14993</v>
      </c>
      <c r="O2130" s="29" t="s">
        <v>14993</v>
      </c>
      <c r="P2130" s="29" t="s">
        <v>16282</v>
      </c>
      <c r="Q2130" s="29" t="s">
        <v>14993</v>
      </c>
      <c r="R2130" s="29" t="s">
        <v>14993</v>
      </c>
      <c r="S2130" s="29" t="s">
        <v>14993</v>
      </c>
      <c r="T2130" s="70" t="s">
        <v>15771</v>
      </c>
      <c r="U2130" s="67" t="s">
        <v>15225</v>
      </c>
    </row>
    <row r="2131" spans="2:21" ht="262.2" x14ac:dyDescent="0.25">
      <c r="B2131" s="10" t="s">
        <v>9994</v>
      </c>
      <c r="C2131" s="10" t="s">
        <v>9994</v>
      </c>
      <c r="D2131" s="10" t="s">
        <v>9993</v>
      </c>
      <c r="E2131" s="10" t="s">
        <v>9995</v>
      </c>
      <c r="F2131" s="10" t="s">
        <v>9996</v>
      </c>
      <c r="G2131" s="32" t="s">
        <v>9997</v>
      </c>
      <c r="H2131" s="39" t="s">
        <v>743</v>
      </c>
      <c r="I2131" s="39" t="s">
        <v>743</v>
      </c>
      <c r="J2131" s="39">
        <v>694</v>
      </c>
      <c r="K2131" s="33" t="s">
        <v>14993</v>
      </c>
      <c r="L2131" s="29" t="s">
        <v>14993</v>
      </c>
      <c r="M2131" s="29" t="s">
        <v>14993</v>
      </c>
      <c r="N2131" s="29" t="s">
        <v>14993</v>
      </c>
      <c r="O2131" s="29" t="s">
        <v>14993</v>
      </c>
      <c r="P2131" s="29" t="s">
        <v>14993</v>
      </c>
      <c r="Q2131" s="29" t="s">
        <v>14993</v>
      </c>
      <c r="R2131" s="29" t="s">
        <v>14993</v>
      </c>
      <c r="S2131" s="29" t="s">
        <v>14993</v>
      </c>
      <c r="T2131" s="70" t="s">
        <v>14993</v>
      </c>
      <c r="U2131" s="67" t="s">
        <v>15225</v>
      </c>
    </row>
    <row r="2132" spans="2:21" ht="179.4" x14ac:dyDescent="0.25">
      <c r="B2132" s="10" t="s">
        <v>9994</v>
      </c>
      <c r="C2132" s="10" t="s">
        <v>9994</v>
      </c>
      <c r="D2132" s="10" t="s">
        <v>9998</v>
      </c>
      <c r="E2132" s="10" t="s">
        <v>9999</v>
      </c>
      <c r="F2132" s="10" t="s">
        <v>10000</v>
      </c>
      <c r="G2132" s="32" t="s">
        <v>10001</v>
      </c>
      <c r="H2132" s="39" t="s">
        <v>743</v>
      </c>
      <c r="I2132" s="39" t="s">
        <v>743</v>
      </c>
      <c r="J2132" s="39">
        <v>694.01</v>
      </c>
      <c r="K2132" s="33" t="s">
        <v>14993</v>
      </c>
      <c r="L2132" s="29" t="s">
        <v>14993</v>
      </c>
      <c r="M2132" s="29" t="s">
        <v>14993</v>
      </c>
      <c r="N2132" s="29" t="s">
        <v>14993</v>
      </c>
      <c r="O2132" s="29" t="s">
        <v>14993</v>
      </c>
      <c r="P2132" s="29" t="s">
        <v>14993</v>
      </c>
      <c r="Q2132" s="29" t="s">
        <v>14993</v>
      </c>
      <c r="R2132" s="29" t="s">
        <v>14993</v>
      </c>
      <c r="S2132" s="29" t="s">
        <v>14993</v>
      </c>
      <c r="T2132" s="70" t="s">
        <v>14993</v>
      </c>
      <c r="U2132" s="67" t="s">
        <v>15225</v>
      </c>
    </row>
    <row r="2133" spans="2:21" ht="165.6" x14ac:dyDescent="0.25">
      <c r="B2133" s="10" t="s">
        <v>468</v>
      </c>
      <c r="C2133" s="10" t="s">
        <v>468</v>
      </c>
      <c r="D2133" s="10" t="s">
        <v>10002</v>
      </c>
      <c r="E2133" s="10" t="s">
        <v>10003</v>
      </c>
      <c r="F2133" s="10" t="s">
        <v>10004</v>
      </c>
      <c r="G2133" s="32" t="s">
        <v>10005</v>
      </c>
      <c r="H2133" s="39" t="s">
        <v>468</v>
      </c>
      <c r="I2133" s="39" t="s">
        <v>468</v>
      </c>
      <c r="J2133" s="39">
        <v>695</v>
      </c>
      <c r="K2133" s="33" t="b">
        <v>1</v>
      </c>
      <c r="L2133" s="29" t="s">
        <v>14993</v>
      </c>
      <c r="M2133" s="29" t="s">
        <v>16282</v>
      </c>
      <c r="N2133" s="29" t="s">
        <v>16282</v>
      </c>
      <c r="O2133" s="29" t="s">
        <v>14993</v>
      </c>
      <c r="P2133" s="29" t="s">
        <v>14993</v>
      </c>
      <c r="Q2133" s="29" t="s">
        <v>14993</v>
      </c>
      <c r="R2133" s="29" t="s">
        <v>14993</v>
      </c>
      <c r="S2133" s="29" t="s">
        <v>14993</v>
      </c>
      <c r="T2133" s="70" t="s">
        <v>15514</v>
      </c>
      <c r="U2133" s="67" t="s">
        <v>16155</v>
      </c>
    </row>
    <row r="2134" spans="2:21" ht="138" x14ac:dyDescent="0.25">
      <c r="B2134" s="10" t="s">
        <v>468</v>
      </c>
      <c r="C2134" s="10" t="s">
        <v>468</v>
      </c>
      <c r="D2134" s="10" t="s">
        <v>10006</v>
      </c>
      <c r="E2134" s="10" t="s">
        <v>10007</v>
      </c>
      <c r="F2134" s="10" t="s">
        <v>10008</v>
      </c>
      <c r="G2134" s="32" t="s">
        <v>10009</v>
      </c>
      <c r="H2134" s="39" t="s">
        <v>468</v>
      </c>
      <c r="I2134" s="39" t="s">
        <v>468</v>
      </c>
      <c r="J2134" s="39">
        <v>695.01</v>
      </c>
      <c r="K2134" s="33" t="b">
        <v>1</v>
      </c>
      <c r="L2134" s="29" t="s">
        <v>14993</v>
      </c>
      <c r="M2134" s="29" t="s">
        <v>16282</v>
      </c>
      <c r="N2134" s="29" t="s">
        <v>16282</v>
      </c>
      <c r="O2134" s="29" t="s">
        <v>16282</v>
      </c>
      <c r="P2134" s="29" t="s">
        <v>14993</v>
      </c>
      <c r="Q2134" s="29" t="s">
        <v>14993</v>
      </c>
      <c r="R2134" s="29" t="s">
        <v>14993</v>
      </c>
      <c r="S2134" s="29" t="s">
        <v>14993</v>
      </c>
      <c r="T2134" s="70" t="s">
        <v>15661</v>
      </c>
      <c r="U2134" s="67" t="s">
        <v>16155</v>
      </c>
    </row>
    <row r="2135" spans="2:21" ht="234.6" x14ac:dyDescent="0.25">
      <c r="B2135" s="10" t="s">
        <v>468</v>
      </c>
      <c r="C2135" s="10" t="s">
        <v>468</v>
      </c>
      <c r="D2135" s="10" t="s">
        <v>10010</v>
      </c>
      <c r="E2135" s="10" t="s">
        <v>10011</v>
      </c>
      <c r="F2135" s="10" t="s">
        <v>10012</v>
      </c>
      <c r="G2135" s="32" t="s">
        <v>10013</v>
      </c>
      <c r="H2135" s="39" t="s">
        <v>468</v>
      </c>
      <c r="I2135" s="39" t="s">
        <v>468</v>
      </c>
      <c r="J2135" s="39">
        <v>695.02</v>
      </c>
      <c r="K2135" s="33" t="b">
        <v>1</v>
      </c>
      <c r="L2135" s="29" t="s">
        <v>14993</v>
      </c>
      <c r="M2135" s="29" t="s">
        <v>16282</v>
      </c>
      <c r="N2135" s="29" t="s">
        <v>16282</v>
      </c>
      <c r="O2135" s="29" t="s">
        <v>14993</v>
      </c>
      <c r="P2135" s="29" t="s">
        <v>14993</v>
      </c>
      <c r="Q2135" s="29" t="s">
        <v>14993</v>
      </c>
      <c r="R2135" s="29" t="s">
        <v>14993</v>
      </c>
      <c r="S2135" s="29" t="s">
        <v>14993</v>
      </c>
      <c r="T2135" s="70" t="s">
        <v>15514</v>
      </c>
      <c r="U2135" s="67" t="s">
        <v>16155</v>
      </c>
    </row>
    <row r="2136" spans="2:21" ht="220.8" x14ac:dyDescent="0.25">
      <c r="B2136" s="10" t="s">
        <v>10015</v>
      </c>
      <c r="C2136" s="10" t="s">
        <v>10015</v>
      </c>
      <c r="D2136" s="10" t="s">
        <v>10019</v>
      </c>
      <c r="E2136" s="10" t="s">
        <v>10020</v>
      </c>
      <c r="F2136" s="10" t="s">
        <v>10021</v>
      </c>
      <c r="G2136" s="32" t="s">
        <v>10022</v>
      </c>
      <c r="H2136" s="39" t="s">
        <v>469</v>
      </c>
      <c r="I2136" s="39" t="s">
        <v>469</v>
      </c>
      <c r="J2136" s="39">
        <v>696</v>
      </c>
      <c r="K2136" s="33" t="b">
        <v>1</v>
      </c>
      <c r="L2136" s="29" t="s">
        <v>14993</v>
      </c>
      <c r="M2136" s="29" t="s">
        <v>16282</v>
      </c>
      <c r="N2136" s="29" t="s">
        <v>16282</v>
      </c>
      <c r="O2136" s="29" t="s">
        <v>14993</v>
      </c>
      <c r="P2136" s="29" t="s">
        <v>14993</v>
      </c>
      <c r="Q2136" s="29" t="s">
        <v>14993</v>
      </c>
      <c r="R2136" s="29" t="s">
        <v>14993</v>
      </c>
      <c r="S2136" s="29" t="s">
        <v>14993</v>
      </c>
      <c r="T2136" s="70" t="s">
        <v>15514</v>
      </c>
      <c r="U2136" s="67" t="s">
        <v>16156</v>
      </c>
    </row>
    <row r="2137" spans="2:21" ht="151.80000000000001" x14ac:dyDescent="0.25">
      <c r="B2137" s="10" t="s">
        <v>10015</v>
      </c>
      <c r="C2137" s="10" t="s">
        <v>10015</v>
      </c>
      <c r="D2137" s="10" t="s">
        <v>10014</v>
      </c>
      <c r="E2137" s="10" t="s">
        <v>10016</v>
      </c>
      <c r="F2137" s="10" t="s">
        <v>10017</v>
      </c>
      <c r="G2137" s="32" t="s">
        <v>10018</v>
      </c>
      <c r="H2137" s="39" t="s">
        <v>469</v>
      </c>
      <c r="I2137" s="39" t="s">
        <v>469</v>
      </c>
      <c r="J2137" s="39">
        <v>696.01</v>
      </c>
      <c r="K2137" s="33" t="b">
        <v>1</v>
      </c>
      <c r="L2137" s="29" t="s">
        <v>14993</v>
      </c>
      <c r="M2137" s="29" t="s">
        <v>14993</v>
      </c>
      <c r="N2137" s="29" t="s">
        <v>14993</v>
      </c>
      <c r="O2137" s="29" t="s">
        <v>16282</v>
      </c>
      <c r="P2137" s="29" t="s">
        <v>14993</v>
      </c>
      <c r="Q2137" s="29" t="s">
        <v>14993</v>
      </c>
      <c r="R2137" s="29" t="s">
        <v>14993</v>
      </c>
      <c r="S2137" s="29" t="s">
        <v>14993</v>
      </c>
      <c r="T2137" s="70" t="s">
        <v>15195</v>
      </c>
      <c r="U2137" s="67" t="s">
        <v>15225</v>
      </c>
    </row>
    <row r="2138" spans="2:21" ht="220.8" x14ac:dyDescent="0.25">
      <c r="B2138" s="10" t="s">
        <v>10024</v>
      </c>
      <c r="C2138" s="10" t="s">
        <v>10024</v>
      </c>
      <c r="D2138" s="10" t="s">
        <v>10023</v>
      </c>
      <c r="E2138" s="10" t="s">
        <v>10025</v>
      </c>
      <c r="F2138" s="10" t="s">
        <v>10026</v>
      </c>
      <c r="G2138" s="32" t="s">
        <v>10027</v>
      </c>
      <c r="H2138" s="39" t="s">
        <v>470</v>
      </c>
      <c r="I2138" s="39" t="s">
        <v>470</v>
      </c>
      <c r="J2138" s="39">
        <v>697</v>
      </c>
      <c r="K2138" s="33" t="b">
        <v>1</v>
      </c>
      <c r="L2138" s="29" t="s">
        <v>14993</v>
      </c>
      <c r="M2138" s="29" t="s">
        <v>14993</v>
      </c>
      <c r="N2138" s="29" t="s">
        <v>16282</v>
      </c>
      <c r="O2138" s="29" t="s">
        <v>14993</v>
      </c>
      <c r="P2138" s="29" t="s">
        <v>14993</v>
      </c>
      <c r="Q2138" s="29" t="s">
        <v>14993</v>
      </c>
      <c r="R2138" s="29" t="s">
        <v>14993</v>
      </c>
      <c r="S2138" s="29" t="s">
        <v>14993</v>
      </c>
      <c r="T2138" s="70" t="s">
        <v>15194</v>
      </c>
      <c r="U2138" s="67" t="s">
        <v>16156</v>
      </c>
    </row>
    <row r="2139" spans="2:21" ht="138" x14ac:dyDescent="0.25">
      <c r="B2139" s="10" t="s">
        <v>10029</v>
      </c>
      <c r="C2139" s="10" t="s">
        <v>10030</v>
      </c>
      <c r="D2139" s="10" t="s">
        <v>10028</v>
      </c>
      <c r="E2139" s="10" t="s">
        <v>10031</v>
      </c>
      <c r="F2139" s="10" t="s">
        <v>10032</v>
      </c>
      <c r="G2139" s="32" t="s">
        <v>10033</v>
      </c>
      <c r="H2139" s="39" t="s">
        <v>744</v>
      </c>
      <c r="I2139" s="39" t="s">
        <v>16157</v>
      </c>
      <c r="J2139" s="39">
        <v>698</v>
      </c>
      <c r="K2139" s="33" t="b">
        <v>1</v>
      </c>
      <c r="L2139" s="29" t="s">
        <v>14993</v>
      </c>
      <c r="M2139" s="29" t="s">
        <v>14993</v>
      </c>
      <c r="N2139" s="29" t="s">
        <v>16282</v>
      </c>
      <c r="O2139" s="29" t="s">
        <v>16282</v>
      </c>
      <c r="P2139" s="29" t="s">
        <v>14993</v>
      </c>
      <c r="Q2139" s="29" t="s">
        <v>14993</v>
      </c>
      <c r="R2139" s="29" t="s">
        <v>14993</v>
      </c>
      <c r="S2139" s="29" t="s">
        <v>14993</v>
      </c>
      <c r="T2139" s="70" t="s">
        <v>15521</v>
      </c>
      <c r="U2139" s="67" t="s">
        <v>15225</v>
      </c>
    </row>
    <row r="2140" spans="2:21" ht="110.4" x14ac:dyDescent="0.25">
      <c r="B2140" s="10" t="s">
        <v>10029</v>
      </c>
      <c r="C2140" s="10" t="s">
        <v>10030</v>
      </c>
      <c r="D2140" s="10" t="s">
        <v>10039</v>
      </c>
      <c r="E2140" s="10" t="s">
        <v>10040</v>
      </c>
      <c r="F2140" s="10" t="s">
        <v>10041</v>
      </c>
      <c r="G2140" s="32" t="s">
        <v>10042</v>
      </c>
      <c r="H2140" s="39" t="s">
        <v>744</v>
      </c>
      <c r="I2140" s="39" t="s">
        <v>16157</v>
      </c>
      <c r="J2140" s="39">
        <v>698.01</v>
      </c>
      <c r="K2140" s="33" t="b">
        <v>1</v>
      </c>
      <c r="L2140" s="29" t="s">
        <v>14993</v>
      </c>
      <c r="M2140" s="29" t="s">
        <v>14993</v>
      </c>
      <c r="N2140" s="29" t="s">
        <v>14993</v>
      </c>
      <c r="O2140" s="29" t="s">
        <v>16282</v>
      </c>
      <c r="P2140" s="29" t="s">
        <v>14993</v>
      </c>
      <c r="Q2140" s="29" t="s">
        <v>14993</v>
      </c>
      <c r="R2140" s="29" t="s">
        <v>14993</v>
      </c>
      <c r="S2140" s="29" t="s">
        <v>14993</v>
      </c>
      <c r="T2140" s="70" t="s">
        <v>15195</v>
      </c>
      <c r="U2140" s="67" t="s">
        <v>15225</v>
      </c>
    </row>
    <row r="2141" spans="2:21" ht="151.80000000000001" x14ac:dyDescent="0.25">
      <c r="B2141" s="10" t="s">
        <v>10029</v>
      </c>
      <c r="C2141" s="10" t="s">
        <v>10035</v>
      </c>
      <c r="D2141" s="10" t="s">
        <v>10034</v>
      </c>
      <c r="E2141" s="10" t="s">
        <v>10036</v>
      </c>
      <c r="F2141" s="10" t="s">
        <v>10037</v>
      </c>
      <c r="G2141" s="32" t="s">
        <v>10038</v>
      </c>
      <c r="H2141" s="39" t="s">
        <v>744</v>
      </c>
      <c r="I2141" s="39" t="s">
        <v>16158</v>
      </c>
      <c r="J2141" s="39">
        <v>698.02</v>
      </c>
      <c r="K2141" s="33" t="b">
        <v>1</v>
      </c>
      <c r="L2141" s="29" t="s">
        <v>14993</v>
      </c>
      <c r="M2141" s="29" t="s">
        <v>14993</v>
      </c>
      <c r="N2141" s="29" t="s">
        <v>16282</v>
      </c>
      <c r="O2141" s="29" t="s">
        <v>16282</v>
      </c>
      <c r="P2141" s="29" t="s">
        <v>14993</v>
      </c>
      <c r="Q2141" s="29" t="s">
        <v>14993</v>
      </c>
      <c r="R2141" s="29" t="s">
        <v>14993</v>
      </c>
      <c r="S2141" s="29" t="s">
        <v>14993</v>
      </c>
      <c r="T2141" s="70" t="s">
        <v>15521</v>
      </c>
      <c r="U2141" s="67" t="s">
        <v>15225</v>
      </c>
    </row>
    <row r="2142" spans="2:21" ht="124.2" x14ac:dyDescent="0.25">
      <c r="B2142" s="10" t="s">
        <v>10029</v>
      </c>
      <c r="C2142" s="10" t="s">
        <v>10035</v>
      </c>
      <c r="D2142" s="10" t="s">
        <v>10043</v>
      </c>
      <c r="E2142" s="10" t="s">
        <v>10044</v>
      </c>
      <c r="F2142" s="10" t="s">
        <v>10045</v>
      </c>
      <c r="G2142" s="32" t="s">
        <v>10046</v>
      </c>
      <c r="H2142" s="39" t="s">
        <v>744</v>
      </c>
      <c r="I2142" s="39" t="s">
        <v>16158</v>
      </c>
      <c r="J2142" s="39">
        <v>698.03</v>
      </c>
      <c r="K2142" s="33" t="b">
        <v>1</v>
      </c>
      <c r="L2142" s="29" t="s">
        <v>14993</v>
      </c>
      <c r="M2142" s="29" t="s">
        <v>14993</v>
      </c>
      <c r="N2142" s="29" t="s">
        <v>14993</v>
      </c>
      <c r="O2142" s="29" t="s">
        <v>16282</v>
      </c>
      <c r="P2142" s="29" t="s">
        <v>14993</v>
      </c>
      <c r="Q2142" s="29" t="s">
        <v>14993</v>
      </c>
      <c r="R2142" s="29" t="s">
        <v>14993</v>
      </c>
      <c r="S2142" s="29" t="s">
        <v>14993</v>
      </c>
      <c r="T2142" s="70" t="s">
        <v>15195</v>
      </c>
      <c r="U2142" s="67" t="s">
        <v>15225</v>
      </c>
    </row>
    <row r="2143" spans="2:21" ht="124.2" x14ac:dyDescent="0.25">
      <c r="B2143" s="10" t="s">
        <v>471</v>
      </c>
      <c r="C2143" s="10" t="s">
        <v>471</v>
      </c>
      <c r="D2143" s="10" t="s">
        <v>10047</v>
      </c>
      <c r="E2143" s="10" t="s">
        <v>10048</v>
      </c>
      <c r="F2143" s="10" t="s">
        <v>10049</v>
      </c>
      <c r="G2143" s="32" t="s">
        <v>10050</v>
      </c>
      <c r="H2143" s="39" t="s">
        <v>471</v>
      </c>
      <c r="I2143" s="39" t="s">
        <v>471</v>
      </c>
      <c r="J2143" s="39">
        <v>699</v>
      </c>
      <c r="K2143" s="33" t="s">
        <v>14993</v>
      </c>
      <c r="L2143" s="29" t="s">
        <v>14993</v>
      </c>
      <c r="M2143" s="29" t="s">
        <v>14993</v>
      </c>
      <c r="N2143" s="29" t="s">
        <v>14993</v>
      </c>
      <c r="O2143" s="29" t="s">
        <v>14993</v>
      </c>
      <c r="P2143" s="29" t="s">
        <v>14993</v>
      </c>
      <c r="Q2143" s="29" t="s">
        <v>14993</v>
      </c>
      <c r="R2143" s="29" t="s">
        <v>14993</v>
      </c>
      <c r="S2143" s="29" t="s">
        <v>14993</v>
      </c>
      <c r="T2143" s="70" t="s">
        <v>14993</v>
      </c>
      <c r="U2143" s="67" t="s">
        <v>15225</v>
      </c>
    </row>
    <row r="2144" spans="2:21" ht="124.2" x14ac:dyDescent="0.25">
      <c r="B2144" s="10" t="s">
        <v>471</v>
      </c>
      <c r="C2144" s="10" t="s">
        <v>471</v>
      </c>
      <c r="D2144" s="10" t="s">
        <v>10051</v>
      </c>
      <c r="E2144" s="10" t="s">
        <v>10052</v>
      </c>
      <c r="F2144" s="10" t="s">
        <v>10053</v>
      </c>
      <c r="G2144" s="32" t="s">
        <v>10054</v>
      </c>
      <c r="H2144" s="39" t="s">
        <v>471</v>
      </c>
      <c r="I2144" s="39" t="s">
        <v>471</v>
      </c>
      <c r="J2144" s="39">
        <v>699.01</v>
      </c>
      <c r="K2144" s="33" t="s">
        <v>14993</v>
      </c>
      <c r="L2144" s="29" t="s">
        <v>14993</v>
      </c>
      <c r="M2144" s="29" t="s">
        <v>14993</v>
      </c>
      <c r="N2144" s="29" t="s">
        <v>14993</v>
      </c>
      <c r="O2144" s="29" t="s">
        <v>14993</v>
      </c>
      <c r="P2144" s="29" t="s">
        <v>14993</v>
      </c>
      <c r="Q2144" s="29" t="s">
        <v>14993</v>
      </c>
      <c r="R2144" s="29" t="s">
        <v>14993</v>
      </c>
      <c r="S2144" s="29" t="s">
        <v>14993</v>
      </c>
      <c r="T2144" s="70" t="s">
        <v>14993</v>
      </c>
      <c r="U2144" s="67" t="s">
        <v>15225</v>
      </c>
    </row>
    <row r="2145" spans="2:21" ht="234.6" x14ac:dyDescent="0.25">
      <c r="B2145" s="10" t="s">
        <v>471</v>
      </c>
      <c r="C2145" s="10" t="s">
        <v>471</v>
      </c>
      <c r="D2145" s="10" t="s">
        <v>10055</v>
      </c>
      <c r="E2145" s="10" t="s">
        <v>10056</v>
      </c>
      <c r="F2145" s="10" t="s">
        <v>10057</v>
      </c>
      <c r="G2145" s="32" t="s">
        <v>10058</v>
      </c>
      <c r="H2145" s="39" t="s">
        <v>471</v>
      </c>
      <c r="I2145" s="39" t="s">
        <v>471</v>
      </c>
      <c r="J2145" s="39">
        <v>699.02</v>
      </c>
      <c r="K2145" s="33" t="s">
        <v>14993</v>
      </c>
      <c r="L2145" s="29" t="s">
        <v>14993</v>
      </c>
      <c r="M2145" s="29" t="s">
        <v>14993</v>
      </c>
      <c r="N2145" s="29" t="s">
        <v>14993</v>
      </c>
      <c r="O2145" s="29" t="s">
        <v>14993</v>
      </c>
      <c r="P2145" s="29" t="s">
        <v>14993</v>
      </c>
      <c r="Q2145" s="29" t="s">
        <v>14993</v>
      </c>
      <c r="R2145" s="29" t="s">
        <v>14993</v>
      </c>
      <c r="S2145" s="29" t="s">
        <v>14993</v>
      </c>
      <c r="T2145" s="70" t="s">
        <v>14993</v>
      </c>
      <c r="U2145" s="67" t="s">
        <v>15225</v>
      </c>
    </row>
    <row r="2146" spans="2:21" ht="124.2" x14ac:dyDescent="0.25">
      <c r="B2146" s="10" t="s">
        <v>472</v>
      </c>
      <c r="C2146" s="10" t="s">
        <v>10060</v>
      </c>
      <c r="D2146" s="10" t="s">
        <v>10059</v>
      </c>
      <c r="E2146" s="10" t="s">
        <v>10061</v>
      </c>
      <c r="F2146" s="10" t="s">
        <v>10062</v>
      </c>
      <c r="G2146" s="32" t="s">
        <v>10063</v>
      </c>
      <c r="H2146" s="39" t="s">
        <v>472</v>
      </c>
      <c r="I2146" s="39" t="s">
        <v>16159</v>
      </c>
      <c r="J2146" s="39">
        <v>700</v>
      </c>
      <c r="K2146" s="33" t="b">
        <v>1</v>
      </c>
      <c r="L2146" s="29" t="s">
        <v>16282</v>
      </c>
      <c r="M2146" s="29" t="s">
        <v>16282</v>
      </c>
      <c r="N2146" s="29" t="s">
        <v>16282</v>
      </c>
      <c r="O2146" s="29" t="s">
        <v>14993</v>
      </c>
      <c r="P2146" s="29" t="s">
        <v>16282</v>
      </c>
      <c r="Q2146" s="29" t="s">
        <v>14993</v>
      </c>
      <c r="R2146" s="29" t="s">
        <v>14993</v>
      </c>
      <c r="S2146" s="29" t="s">
        <v>14993</v>
      </c>
      <c r="T2146" s="70" t="s">
        <v>15545</v>
      </c>
      <c r="U2146" s="67" t="s">
        <v>16160</v>
      </c>
    </row>
    <row r="2147" spans="2:21" ht="138" x14ac:dyDescent="0.25">
      <c r="B2147" s="10" t="s">
        <v>472</v>
      </c>
      <c r="C2147" s="10" t="s">
        <v>10065</v>
      </c>
      <c r="D2147" s="10" t="s">
        <v>10064</v>
      </c>
      <c r="E2147" s="10" t="s">
        <v>10066</v>
      </c>
      <c r="F2147" s="10" t="s">
        <v>10067</v>
      </c>
      <c r="G2147" s="32" t="s">
        <v>10068</v>
      </c>
      <c r="H2147" s="39" t="s">
        <v>472</v>
      </c>
      <c r="I2147" s="39" t="s">
        <v>16161</v>
      </c>
      <c r="J2147" s="39">
        <v>700.01</v>
      </c>
      <c r="K2147" s="33" t="b">
        <v>0</v>
      </c>
      <c r="L2147" s="29" t="s">
        <v>14993</v>
      </c>
      <c r="M2147" s="29" t="s">
        <v>14993</v>
      </c>
      <c r="N2147" s="29" t="s">
        <v>14993</v>
      </c>
      <c r="O2147" s="29" t="s">
        <v>14993</v>
      </c>
      <c r="P2147" s="29" t="s">
        <v>14993</v>
      </c>
      <c r="Q2147" s="29" t="s">
        <v>14993</v>
      </c>
      <c r="R2147" s="29" t="s">
        <v>16282</v>
      </c>
      <c r="S2147" s="29" t="s">
        <v>14993</v>
      </c>
      <c r="T2147" s="70" t="s">
        <v>14993</v>
      </c>
      <c r="U2147" s="67" t="s">
        <v>15225</v>
      </c>
    </row>
    <row r="2148" spans="2:21" ht="151.80000000000001" x14ac:dyDescent="0.25">
      <c r="B2148" s="10" t="s">
        <v>472</v>
      </c>
      <c r="C2148" s="10" t="s">
        <v>10070</v>
      </c>
      <c r="D2148" s="10" t="s">
        <v>10069</v>
      </c>
      <c r="E2148" s="10" t="s">
        <v>10071</v>
      </c>
      <c r="F2148" s="10" t="s">
        <v>10072</v>
      </c>
      <c r="G2148" s="32" t="s">
        <v>10073</v>
      </c>
      <c r="H2148" s="39" t="s">
        <v>472</v>
      </c>
      <c r="I2148" s="39" t="s">
        <v>16162</v>
      </c>
      <c r="J2148" s="39">
        <v>700.02</v>
      </c>
      <c r="K2148" s="33" t="b">
        <v>1</v>
      </c>
      <c r="L2148" s="29" t="s">
        <v>14993</v>
      </c>
      <c r="M2148" s="29" t="s">
        <v>16282</v>
      </c>
      <c r="N2148" s="29" t="s">
        <v>14993</v>
      </c>
      <c r="O2148" s="29" t="s">
        <v>14993</v>
      </c>
      <c r="P2148" s="29" t="s">
        <v>14993</v>
      </c>
      <c r="Q2148" s="29" t="s">
        <v>14993</v>
      </c>
      <c r="R2148" s="29" t="s">
        <v>14993</v>
      </c>
      <c r="S2148" s="29" t="s">
        <v>14993</v>
      </c>
      <c r="T2148" s="70" t="s">
        <v>15193</v>
      </c>
      <c r="U2148" s="67" t="s">
        <v>16163</v>
      </c>
    </row>
    <row r="2149" spans="2:21" ht="82.8" x14ac:dyDescent="0.25">
      <c r="B2149" s="10" t="s">
        <v>1062</v>
      </c>
      <c r="C2149" s="10" t="s">
        <v>1062</v>
      </c>
      <c r="D2149" s="10" t="s">
        <v>10074</v>
      </c>
      <c r="E2149" s="10" t="s">
        <v>10075</v>
      </c>
      <c r="F2149" s="10" t="s">
        <v>10076</v>
      </c>
      <c r="G2149" s="32" t="s">
        <v>10077</v>
      </c>
      <c r="H2149" s="39" t="s">
        <v>475</v>
      </c>
      <c r="I2149" s="39" t="s">
        <v>475</v>
      </c>
      <c r="J2149" s="39">
        <v>703</v>
      </c>
      <c r="K2149" s="33" t="b">
        <v>1</v>
      </c>
      <c r="L2149" s="29" t="s">
        <v>14993</v>
      </c>
      <c r="M2149" s="29" t="s">
        <v>16282</v>
      </c>
      <c r="N2149" s="29" t="s">
        <v>14993</v>
      </c>
      <c r="O2149" s="29" t="s">
        <v>14993</v>
      </c>
      <c r="P2149" s="29" t="s">
        <v>14993</v>
      </c>
      <c r="Q2149" s="29" t="s">
        <v>14993</v>
      </c>
      <c r="R2149" s="29" t="s">
        <v>14993</v>
      </c>
      <c r="S2149" s="29" t="s">
        <v>14993</v>
      </c>
      <c r="T2149" s="70" t="s">
        <v>15193</v>
      </c>
      <c r="U2149" s="67" t="s">
        <v>15225</v>
      </c>
    </row>
    <row r="2150" spans="2:21" ht="110.4" x14ac:dyDescent="0.25">
      <c r="B2150" s="10" t="s">
        <v>1063</v>
      </c>
      <c r="C2150" s="10" t="s">
        <v>10079</v>
      </c>
      <c r="D2150" s="10" t="s">
        <v>10078</v>
      </c>
      <c r="E2150" s="10" t="s">
        <v>10080</v>
      </c>
      <c r="F2150" s="10" t="s">
        <v>10081</v>
      </c>
      <c r="G2150" s="32" t="s">
        <v>10082</v>
      </c>
      <c r="H2150" s="39" t="s">
        <v>476</v>
      </c>
      <c r="I2150" s="39" t="s">
        <v>16164</v>
      </c>
      <c r="J2150" s="39">
        <v>704</v>
      </c>
      <c r="K2150" s="33" t="b">
        <v>1</v>
      </c>
      <c r="L2150" s="29" t="s">
        <v>14993</v>
      </c>
      <c r="M2150" s="29" t="s">
        <v>16282</v>
      </c>
      <c r="N2150" s="29" t="s">
        <v>14993</v>
      </c>
      <c r="O2150" s="29" t="s">
        <v>14993</v>
      </c>
      <c r="P2150" s="29" t="s">
        <v>14993</v>
      </c>
      <c r="Q2150" s="29" t="s">
        <v>14993</v>
      </c>
      <c r="R2150" s="29" t="s">
        <v>14993</v>
      </c>
      <c r="S2150" s="29" t="s">
        <v>14993</v>
      </c>
      <c r="T2150" s="70" t="s">
        <v>15193</v>
      </c>
      <c r="U2150" s="67" t="s">
        <v>16163</v>
      </c>
    </row>
    <row r="2151" spans="2:21" ht="96.6" x14ac:dyDescent="0.25">
      <c r="B2151" s="10" t="s">
        <v>1063</v>
      </c>
      <c r="C2151" s="10" t="s">
        <v>10084</v>
      </c>
      <c r="D2151" s="10" t="s">
        <v>10083</v>
      </c>
      <c r="E2151" s="10" t="s">
        <v>10085</v>
      </c>
      <c r="F2151" s="10" t="s">
        <v>10086</v>
      </c>
      <c r="G2151" s="32" t="s">
        <v>10087</v>
      </c>
      <c r="H2151" s="39" t="s">
        <v>476</v>
      </c>
      <c r="I2151" s="39" t="s">
        <v>16165</v>
      </c>
      <c r="J2151" s="39">
        <v>704.01</v>
      </c>
      <c r="K2151" s="33" t="b">
        <v>1</v>
      </c>
      <c r="L2151" s="29" t="s">
        <v>14993</v>
      </c>
      <c r="M2151" s="29" t="s">
        <v>16282</v>
      </c>
      <c r="N2151" s="29" t="s">
        <v>14993</v>
      </c>
      <c r="O2151" s="29" t="s">
        <v>14993</v>
      </c>
      <c r="P2151" s="29" t="s">
        <v>14993</v>
      </c>
      <c r="Q2151" s="29" t="s">
        <v>14993</v>
      </c>
      <c r="R2151" s="29" t="s">
        <v>14993</v>
      </c>
      <c r="S2151" s="29" t="s">
        <v>14993</v>
      </c>
      <c r="T2151" s="70" t="s">
        <v>15193</v>
      </c>
      <c r="U2151" s="67" t="s">
        <v>15225</v>
      </c>
    </row>
    <row r="2152" spans="2:21" ht="96.6" x14ac:dyDescent="0.25">
      <c r="B2152" s="10" t="s">
        <v>1063</v>
      </c>
      <c r="C2152" s="10" t="s">
        <v>10089</v>
      </c>
      <c r="D2152" s="10" t="s">
        <v>10088</v>
      </c>
      <c r="E2152" s="10" t="s">
        <v>10090</v>
      </c>
      <c r="F2152" s="10" t="s">
        <v>10091</v>
      </c>
      <c r="G2152" s="32" t="s">
        <v>10092</v>
      </c>
      <c r="H2152" s="39" t="s">
        <v>476</v>
      </c>
      <c r="I2152" s="39" t="s">
        <v>16166</v>
      </c>
      <c r="J2152" s="39">
        <v>704.02</v>
      </c>
      <c r="K2152" s="33" t="b">
        <v>1</v>
      </c>
      <c r="L2152" s="29" t="s">
        <v>14993</v>
      </c>
      <c r="M2152" s="29" t="s">
        <v>16282</v>
      </c>
      <c r="N2152" s="29" t="s">
        <v>14993</v>
      </c>
      <c r="O2152" s="29" t="s">
        <v>14993</v>
      </c>
      <c r="P2152" s="29" t="s">
        <v>14993</v>
      </c>
      <c r="Q2152" s="29" t="s">
        <v>14993</v>
      </c>
      <c r="R2152" s="29" t="s">
        <v>14993</v>
      </c>
      <c r="S2152" s="29" t="s">
        <v>14993</v>
      </c>
      <c r="T2152" s="70" t="s">
        <v>15193</v>
      </c>
      <c r="U2152" s="67" t="s">
        <v>16163</v>
      </c>
    </row>
    <row r="2153" spans="2:21" ht="96.6" x14ac:dyDescent="0.25">
      <c r="B2153" s="10" t="s">
        <v>1063</v>
      </c>
      <c r="C2153" s="10" t="s">
        <v>10094</v>
      </c>
      <c r="D2153" s="10" t="s">
        <v>10093</v>
      </c>
      <c r="E2153" s="10" t="s">
        <v>10095</v>
      </c>
      <c r="F2153" s="10" t="s">
        <v>10096</v>
      </c>
      <c r="G2153" s="32" t="s">
        <v>10097</v>
      </c>
      <c r="H2153" s="39" t="s">
        <v>476</v>
      </c>
      <c r="I2153" s="39" t="s">
        <v>16167</v>
      </c>
      <c r="J2153" s="39">
        <v>704.03</v>
      </c>
      <c r="K2153" s="33" t="b">
        <v>1</v>
      </c>
      <c r="L2153" s="29" t="s">
        <v>14993</v>
      </c>
      <c r="M2153" s="29" t="s">
        <v>16282</v>
      </c>
      <c r="N2153" s="29" t="s">
        <v>14993</v>
      </c>
      <c r="O2153" s="29" t="s">
        <v>14993</v>
      </c>
      <c r="P2153" s="29" t="s">
        <v>14993</v>
      </c>
      <c r="Q2153" s="29" t="s">
        <v>14993</v>
      </c>
      <c r="R2153" s="29" t="s">
        <v>14993</v>
      </c>
      <c r="S2153" s="29" t="s">
        <v>14993</v>
      </c>
      <c r="T2153" s="70" t="s">
        <v>15193</v>
      </c>
      <c r="U2153" s="67" t="s">
        <v>15225</v>
      </c>
    </row>
    <row r="2154" spans="2:21" ht="110.4" x14ac:dyDescent="0.25">
      <c r="B2154" s="10" t="s">
        <v>1063</v>
      </c>
      <c r="C2154" s="10" t="s">
        <v>10106</v>
      </c>
      <c r="D2154" s="10" t="s">
        <v>10105</v>
      </c>
      <c r="E2154" s="10" t="s">
        <v>10107</v>
      </c>
      <c r="F2154" s="10" t="s">
        <v>10108</v>
      </c>
      <c r="G2154" s="32" t="s">
        <v>10109</v>
      </c>
      <c r="H2154" s="39" t="s">
        <v>476</v>
      </c>
      <c r="I2154" s="39" t="s">
        <v>16168</v>
      </c>
      <c r="J2154" s="39">
        <v>704.04</v>
      </c>
      <c r="K2154" s="33" t="b">
        <v>1</v>
      </c>
      <c r="L2154" s="29" t="s">
        <v>14993</v>
      </c>
      <c r="M2154" s="29" t="s">
        <v>16282</v>
      </c>
      <c r="N2154" s="29" t="s">
        <v>14993</v>
      </c>
      <c r="O2154" s="29" t="s">
        <v>14993</v>
      </c>
      <c r="P2154" s="29" t="s">
        <v>14993</v>
      </c>
      <c r="Q2154" s="29" t="s">
        <v>14993</v>
      </c>
      <c r="R2154" s="29" t="s">
        <v>14993</v>
      </c>
      <c r="S2154" s="29" t="s">
        <v>14993</v>
      </c>
      <c r="T2154" s="70" t="s">
        <v>15193</v>
      </c>
      <c r="U2154" s="67" t="s">
        <v>15225</v>
      </c>
    </row>
    <row r="2155" spans="2:21" ht="82.8" x14ac:dyDescent="0.25">
      <c r="B2155" s="10" t="s">
        <v>1063</v>
      </c>
      <c r="C2155" s="10" t="s">
        <v>10099</v>
      </c>
      <c r="D2155" s="10" t="s">
        <v>10098</v>
      </c>
      <c r="E2155" s="10" t="s">
        <v>10100</v>
      </c>
      <c r="F2155" s="10" t="s">
        <v>7047</v>
      </c>
      <c r="G2155" s="32" t="s">
        <v>7048</v>
      </c>
      <c r="H2155" s="39" t="s">
        <v>476</v>
      </c>
      <c r="I2155" s="39" t="s">
        <v>16168</v>
      </c>
      <c r="J2155" s="39">
        <v>704.05</v>
      </c>
      <c r="K2155" s="33" t="b">
        <v>1</v>
      </c>
      <c r="L2155" s="29" t="s">
        <v>16282</v>
      </c>
      <c r="M2155" s="29" t="s">
        <v>14993</v>
      </c>
      <c r="N2155" s="29" t="s">
        <v>14993</v>
      </c>
      <c r="O2155" s="29" t="s">
        <v>14993</v>
      </c>
      <c r="P2155" s="29" t="s">
        <v>14993</v>
      </c>
      <c r="Q2155" s="29" t="s">
        <v>14993</v>
      </c>
      <c r="R2155" s="29" t="s">
        <v>14993</v>
      </c>
      <c r="S2155" s="29" t="s">
        <v>14993</v>
      </c>
      <c r="T2155" s="70" t="s">
        <v>15192</v>
      </c>
      <c r="U2155" s="67" t="s">
        <v>15225</v>
      </c>
    </row>
    <row r="2156" spans="2:21" ht="165.6" x14ac:dyDescent="0.25">
      <c r="B2156" s="10" t="s">
        <v>1063</v>
      </c>
      <c r="C2156" s="10" t="s">
        <v>10099</v>
      </c>
      <c r="D2156" s="10" t="s">
        <v>10101</v>
      </c>
      <c r="E2156" s="10" t="s">
        <v>10102</v>
      </c>
      <c r="F2156" s="10" t="s">
        <v>10103</v>
      </c>
      <c r="G2156" s="32" t="s">
        <v>10104</v>
      </c>
      <c r="H2156" s="39" t="s">
        <v>476</v>
      </c>
      <c r="I2156" s="39" t="s">
        <v>16168</v>
      </c>
      <c r="J2156" s="39">
        <v>704.06</v>
      </c>
      <c r="K2156" s="33" t="b">
        <v>1</v>
      </c>
      <c r="L2156" s="29" t="s">
        <v>14993</v>
      </c>
      <c r="M2156" s="29" t="s">
        <v>16282</v>
      </c>
      <c r="N2156" s="29" t="s">
        <v>14993</v>
      </c>
      <c r="O2156" s="29" t="s">
        <v>14993</v>
      </c>
      <c r="P2156" s="29" t="s">
        <v>14993</v>
      </c>
      <c r="Q2156" s="29" t="s">
        <v>14993</v>
      </c>
      <c r="R2156" s="29" t="s">
        <v>14993</v>
      </c>
      <c r="S2156" s="29" t="s">
        <v>14993</v>
      </c>
      <c r="T2156" s="70" t="s">
        <v>15193</v>
      </c>
      <c r="U2156" s="67" t="s">
        <v>15225</v>
      </c>
    </row>
    <row r="2157" spans="2:21" ht="234.6" x14ac:dyDescent="0.25">
      <c r="B2157" s="10" t="s">
        <v>1064</v>
      </c>
      <c r="C2157" s="10" t="s">
        <v>1064</v>
      </c>
      <c r="D2157" s="10" t="s">
        <v>10110</v>
      </c>
      <c r="E2157" s="10" t="s">
        <v>10111</v>
      </c>
      <c r="F2157" s="10" t="s">
        <v>10112</v>
      </c>
      <c r="G2157" s="32" t="s">
        <v>10113</v>
      </c>
      <c r="H2157" s="39" t="s">
        <v>477</v>
      </c>
      <c r="I2157" s="39" t="s">
        <v>477</v>
      </c>
      <c r="J2157" s="39">
        <v>705</v>
      </c>
      <c r="K2157" s="33" t="b">
        <v>1</v>
      </c>
      <c r="L2157" s="29" t="s">
        <v>14993</v>
      </c>
      <c r="M2157" s="29" t="s">
        <v>16282</v>
      </c>
      <c r="N2157" s="29" t="s">
        <v>16282</v>
      </c>
      <c r="O2157" s="29" t="s">
        <v>14993</v>
      </c>
      <c r="P2157" s="29" t="s">
        <v>14993</v>
      </c>
      <c r="Q2157" s="29" t="s">
        <v>14993</v>
      </c>
      <c r="R2157" s="29" t="s">
        <v>14993</v>
      </c>
      <c r="S2157" s="29" t="s">
        <v>14993</v>
      </c>
      <c r="T2157" s="70" t="s">
        <v>15514</v>
      </c>
      <c r="U2157" s="67" t="s">
        <v>16169</v>
      </c>
    </row>
    <row r="2158" spans="2:21" ht="234.6" x14ac:dyDescent="0.25">
      <c r="B2158" s="10" t="s">
        <v>1065</v>
      </c>
      <c r="C2158" s="10" t="s">
        <v>1065</v>
      </c>
      <c r="D2158" s="10" t="s">
        <v>10114</v>
      </c>
      <c r="E2158" s="10" t="s">
        <v>10115</v>
      </c>
      <c r="F2158" s="10" t="s">
        <v>10116</v>
      </c>
      <c r="G2158" s="32" t="s">
        <v>10117</v>
      </c>
      <c r="H2158" s="39" t="s">
        <v>479</v>
      </c>
      <c r="I2158" s="39" t="s">
        <v>479</v>
      </c>
      <c r="J2158" s="39">
        <v>707</v>
      </c>
      <c r="K2158" s="33" t="b">
        <v>1</v>
      </c>
      <c r="L2158" s="29" t="s">
        <v>14993</v>
      </c>
      <c r="M2158" s="29" t="s">
        <v>16282</v>
      </c>
      <c r="N2158" s="29" t="s">
        <v>14993</v>
      </c>
      <c r="O2158" s="29" t="s">
        <v>14993</v>
      </c>
      <c r="P2158" s="29" t="s">
        <v>14993</v>
      </c>
      <c r="Q2158" s="29" t="s">
        <v>14993</v>
      </c>
      <c r="R2158" s="29" t="s">
        <v>14993</v>
      </c>
      <c r="S2158" s="29" t="s">
        <v>14993</v>
      </c>
      <c r="T2158" s="70" t="s">
        <v>15193</v>
      </c>
      <c r="U2158" s="67" t="s">
        <v>16163</v>
      </c>
    </row>
    <row r="2159" spans="2:21" ht="96.6" x14ac:dyDescent="0.25">
      <c r="B2159" s="10" t="s">
        <v>1066</v>
      </c>
      <c r="C2159" s="10" t="s">
        <v>1066</v>
      </c>
      <c r="D2159" s="10" t="s">
        <v>10118</v>
      </c>
      <c r="E2159" s="10" t="s">
        <v>10119</v>
      </c>
      <c r="F2159" s="10" t="s">
        <v>10120</v>
      </c>
      <c r="G2159" s="32" t="s">
        <v>10121</v>
      </c>
      <c r="H2159" s="39" t="s">
        <v>480</v>
      </c>
      <c r="I2159" s="39" t="s">
        <v>480</v>
      </c>
      <c r="J2159" s="39">
        <v>708</v>
      </c>
      <c r="K2159" s="33" t="b">
        <v>1</v>
      </c>
      <c r="L2159" s="29" t="s">
        <v>14993</v>
      </c>
      <c r="M2159" s="29" t="s">
        <v>16282</v>
      </c>
      <c r="N2159" s="29" t="s">
        <v>14993</v>
      </c>
      <c r="O2159" s="29" t="s">
        <v>16282</v>
      </c>
      <c r="P2159" s="29" t="s">
        <v>14993</v>
      </c>
      <c r="Q2159" s="29" t="s">
        <v>14993</v>
      </c>
      <c r="R2159" s="29" t="s">
        <v>14993</v>
      </c>
      <c r="S2159" s="29" t="s">
        <v>14993</v>
      </c>
      <c r="T2159" s="70" t="s">
        <v>15509</v>
      </c>
      <c r="U2159" s="67" t="s">
        <v>15225</v>
      </c>
    </row>
    <row r="2160" spans="2:21" ht="82.8" x14ac:dyDescent="0.25">
      <c r="B2160" s="10" t="s">
        <v>1066</v>
      </c>
      <c r="C2160" s="10" t="s">
        <v>1066</v>
      </c>
      <c r="D2160" s="10" t="s">
        <v>10122</v>
      </c>
      <c r="E2160" s="10" t="s">
        <v>10123</v>
      </c>
      <c r="F2160" s="10" t="s">
        <v>10124</v>
      </c>
      <c r="G2160" s="32" t="s">
        <v>10125</v>
      </c>
      <c r="H2160" s="39" t="s">
        <v>480</v>
      </c>
      <c r="I2160" s="39" t="s">
        <v>480</v>
      </c>
      <c r="J2160" s="39">
        <v>708.01</v>
      </c>
      <c r="K2160" s="33" t="b">
        <v>1</v>
      </c>
      <c r="L2160" s="29" t="s">
        <v>14993</v>
      </c>
      <c r="M2160" s="29" t="s">
        <v>16282</v>
      </c>
      <c r="N2160" s="29" t="s">
        <v>14993</v>
      </c>
      <c r="O2160" s="29" t="s">
        <v>16282</v>
      </c>
      <c r="P2160" s="29" t="s">
        <v>14993</v>
      </c>
      <c r="Q2160" s="29" t="s">
        <v>14993</v>
      </c>
      <c r="R2160" s="29" t="s">
        <v>14993</v>
      </c>
      <c r="S2160" s="29" t="s">
        <v>14993</v>
      </c>
      <c r="T2160" s="70" t="s">
        <v>15509</v>
      </c>
      <c r="U2160" s="67" t="s">
        <v>15225</v>
      </c>
    </row>
    <row r="2161" spans="2:21" ht="345" x14ac:dyDescent="0.25">
      <c r="B2161" s="10" t="s">
        <v>1066</v>
      </c>
      <c r="C2161" s="10" t="s">
        <v>1066</v>
      </c>
      <c r="D2161" s="10" t="s">
        <v>10126</v>
      </c>
      <c r="E2161" s="10" t="s">
        <v>10127</v>
      </c>
      <c r="F2161" s="10" t="s">
        <v>10128</v>
      </c>
      <c r="G2161" s="32" t="s">
        <v>10129</v>
      </c>
      <c r="H2161" s="39" t="s">
        <v>480</v>
      </c>
      <c r="I2161" s="39" t="s">
        <v>480</v>
      </c>
      <c r="J2161" s="39">
        <v>708.02</v>
      </c>
      <c r="K2161" s="33" t="b">
        <v>1</v>
      </c>
      <c r="L2161" s="29" t="s">
        <v>14993</v>
      </c>
      <c r="M2161" s="29" t="s">
        <v>16282</v>
      </c>
      <c r="N2161" s="29" t="s">
        <v>14993</v>
      </c>
      <c r="O2161" s="29" t="s">
        <v>16282</v>
      </c>
      <c r="P2161" s="29" t="s">
        <v>14993</v>
      </c>
      <c r="Q2161" s="29" t="s">
        <v>14993</v>
      </c>
      <c r="R2161" s="29" t="s">
        <v>14993</v>
      </c>
      <c r="S2161" s="29" t="s">
        <v>14993</v>
      </c>
      <c r="T2161" s="70" t="s">
        <v>15509</v>
      </c>
      <c r="U2161" s="67" t="s">
        <v>15225</v>
      </c>
    </row>
    <row r="2162" spans="2:21" ht="234.6" x14ac:dyDescent="0.25">
      <c r="B2162" s="10" t="s">
        <v>10131</v>
      </c>
      <c r="C2162" s="10" t="s">
        <v>10141</v>
      </c>
      <c r="D2162" s="10" t="s">
        <v>10140</v>
      </c>
      <c r="E2162" s="58" t="s">
        <v>10142</v>
      </c>
      <c r="F2162" s="10" t="s">
        <v>10143</v>
      </c>
      <c r="G2162" s="32" t="s">
        <v>10144</v>
      </c>
      <c r="H2162" s="39" t="s">
        <v>481</v>
      </c>
      <c r="I2162" s="39" t="s">
        <v>16170</v>
      </c>
      <c r="J2162" s="39">
        <v>709</v>
      </c>
      <c r="K2162" s="33" t="b">
        <v>1</v>
      </c>
      <c r="L2162" s="29" t="s">
        <v>14993</v>
      </c>
      <c r="M2162" s="29" t="s">
        <v>14993</v>
      </c>
      <c r="N2162" s="29" t="s">
        <v>16282</v>
      </c>
      <c r="O2162" s="29" t="s">
        <v>14993</v>
      </c>
      <c r="P2162" s="29" t="s">
        <v>16282</v>
      </c>
      <c r="Q2162" s="29" t="s">
        <v>14993</v>
      </c>
      <c r="R2162" s="29" t="s">
        <v>14993</v>
      </c>
      <c r="S2162" s="29" t="s">
        <v>14993</v>
      </c>
      <c r="T2162" s="70" t="s">
        <v>15540</v>
      </c>
      <c r="U2162" s="67" t="s">
        <v>15617</v>
      </c>
    </row>
    <row r="2163" spans="2:21" ht="207" x14ac:dyDescent="0.25">
      <c r="B2163" s="10" t="s">
        <v>10131</v>
      </c>
      <c r="C2163" s="10" t="s">
        <v>10132</v>
      </c>
      <c r="D2163" s="10" t="s">
        <v>10130</v>
      </c>
      <c r="E2163" s="10" t="s">
        <v>10133</v>
      </c>
      <c r="F2163" s="10" t="s">
        <v>10134</v>
      </c>
      <c r="G2163" s="32" t="s">
        <v>10135</v>
      </c>
      <c r="H2163" s="39" t="s">
        <v>481</v>
      </c>
      <c r="I2163" s="39" t="s">
        <v>16171</v>
      </c>
      <c r="J2163" s="39">
        <v>709.01</v>
      </c>
      <c r="K2163" s="33" t="b">
        <v>1</v>
      </c>
      <c r="L2163" s="29" t="s">
        <v>14993</v>
      </c>
      <c r="M2163" s="29" t="s">
        <v>16282</v>
      </c>
      <c r="N2163" s="29" t="s">
        <v>16282</v>
      </c>
      <c r="O2163" s="29" t="s">
        <v>16282</v>
      </c>
      <c r="P2163" s="29" t="s">
        <v>14993</v>
      </c>
      <c r="Q2163" s="29" t="s">
        <v>14993</v>
      </c>
      <c r="R2163" s="29" t="s">
        <v>14993</v>
      </c>
      <c r="S2163" s="29" t="s">
        <v>14993</v>
      </c>
      <c r="T2163" s="70" t="s">
        <v>15661</v>
      </c>
      <c r="U2163" s="67" t="s">
        <v>16172</v>
      </c>
    </row>
    <row r="2164" spans="2:21" ht="207" x14ac:dyDescent="0.25">
      <c r="B2164" s="10" t="s">
        <v>10131</v>
      </c>
      <c r="C2164" s="10" t="s">
        <v>10132</v>
      </c>
      <c r="D2164" s="10" t="s">
        <v>10136</v>
      </c>
      <c r="E2164" s="10" t="s">
        <v>10137</v>
      </c>
      <c r="F2164" s="10" t="s">
        <v>10138</v>
      </c>
      <c r="G2164" s="32" t="s">
        <v>10139</v>
      </c>
      <c r="H2164" s="39" t="s">
        <v>481</v>
      </c>
      <c r="I2164" s="39" t="s">
        <v>16171</v>
      </c>
      <c r="J2164" s="39">
        <v>709.02</v>
      </c>
      <c r="K2164" s="33" t="b">
        <v>1</v>
      </c>
      <c r="L2164" s="29" t="s">
        <v>14993</v>
      </c>
      <c r="M2164" s="29" t="s">
        <v>16282</v>
      </c>
      <c r="N2164" s="29" t="s">
        <v>16282</v>
      </c>
      <c r="O2164" s="29" t="s">
        <v>16282</v>
      </c>
      <c r="P2164" s="29" t="s">
        <v>14993</v>
      </c>
      <c r="Q2164" s="29" t="s">
        <v>14993</v>
      </c>
      <c r="R2164" s="29" t="s">
        <v>14993</v>
      </c>
      <c r="S2164" s="29" t="s">
        <v>14993</v>
      </c>
      <c r="T2164" s="70" t="s">
        <v>15661</v>
      </c>
      <c r="U2164" s="67" t="s">
        <v>16172</v>
      </c>
    </row>
    <row r="2165" spans="2:21" ht="82.8" x14ac:dyDescent="0.25">
      <c r="B2165" s="10" t="s">
        <v>10146</v>
      </c>
      <c r="C2165" s="10" t="s">
        <v>10146</v>
      </c>
      <c r="D2165" s="10" t="s">
        <v>10145</v>
      </c>
      <c r="E2165" s="10" t="s">
        <v>10147</v>
      </c>
      <c r="F2165" s="10" t="s">
        <v>10148</v>
      </c>
      <c r="G2165" s="32" t="s">
        <v>10149</v>
      </c>
      <c r="H2165" s="39" t="s">
        <v>482</v>
      </c>
      <c r="I2165" s="39" t="s">
        <v>482</v>
      </c>
      <c r="J2165" s="39">
        <v>710</v>
      </c>
      <c r="K2165" s="33" t="b">
        <v>1</v>
      </c>
      <c r="L2165" s="29" t="s">
        <v>14993</v>
      </c>
      <c r="M2165" s="29" t="s">
        <v>14993</v>
      </c>
      <c r="N2165" s="29" t="s">
        <v>14993</v>
      </c>
      <c r="O2165" s="29" t="s">
        <v>16282</v>
      </c>
      <c r="P2165" s="29" t="s">
        <v>14993</v>
      </c>
      <c r="Q2165" s="29" t="s">
        <v>14993</v>
      </c>
      <c r="R2165" s="29" t="s">
        <v>14993</v>
      </c>
      <c r="S2165" s="29" t="s">
        <v>14993</v>
      </c>
      <c r="T2165" s="70" t="s">
        <v>15195</v>
      </c>
      <c r="U2165" s="67" t="s">
        <v>15225</v>
      </c>
    </row>
    <row r="2166" spans="2:21" ht="234.6" x14ac:dyDescent="0.25">
      <c r="B2166" s="10" t="s">
        <v>10151</v>
      </c>
      <c r="C2166" s="10" t="s">
        <v>10151</v>
      </c>
      <c r="D2166" s="10" t="s">
        <v>10159</v>
      </c>
      <c r="E2166" s="10" t="s">
        <v>10160</v>
      </c>
      <c r="F2166" s="10" t="s">
        <v>10161</v>
      </c>
      <c r="G2166" s="32" t="s">
        <v>10162</v>
      </c>
      <c r="H2166" s="39" t="s">
        <v>483</v>
      </c>
      <c r="I2166" s="39" t="s">
        <v>483</v>
      </c>
      <c r="J2166" s="39">
        <v>711</v>
      </c>
      <c r="K2166" s="33" t="b">
        <v>1</v>
      </c>
      <c r="L2166" s="29" t="s">
        <v>14993</v>
      </c>
      <c r="M2166" s="29" t="s">
        <v>16282</v>
      </c>
      <c r="N2166" s="29" t="s">
        <v>16282</v>
      </c>
      <c r="O2166" s="29" t="s">
        <v>16282</v>
      </c>
      <c r="P2166" s="29" t="s">
        <v>14993</v>
      </c>
      <c r="Q2166" s="29" t="s">
        <v>14993</v>
      </c>
      <c r="R2166" s="29" t="s">
        <v>14993</v>
      </c>
      <c r="S2166" s="29" t="s">
        <v>14993</v>
      </c>
      <c r="T2166" s="70" t="s">
        <v>15661</v>
      </c>
      <c r="U2166" s="67" t="s">
        <v>16172</v>
      </c>
    </row>
    <row r="2167" spans="2:21" ht="124.2" x14ac:dyDescent="0.25">
      <c r="B2167" s="10" t="s">
        <v>10151</v>
      </c>
      <c r="C2167" s="10" t="s">
        <v>10151</v>
      </c>
      <c r="D2167" s="10" t="s">
        <v>10150</v>
      </c>
      <c r="E2167" s="10" t="s">
        <v>10152</v>
      </c>
      <c r="F2167" s="10" t="s">
        <v>10153</v>
      </c>
      <c r="G2167" s="32" t="s">
        <v>10154</v>
      </c>
      <c r="H2167" s="39" t="s">
        <v>483</v>
      </c>
      <c r="I2167" s="39" t="s">
        <v>483</v>
      </c>
      <c r="J2167" s="39">
        <v>711.01</v>
      </c>
      <c r="K2167" s="33" t="b">
        <v>1</v>
      </c>
      <c r="L2167" s="29" t="s">
        <v>14993</v>
      </c>
      <c r="M2167" s="29" t="s">
        <v>16282</v>
      </c>
      <c r="N2167" s="29" t="s">
        <v>16282</v>
      </c>
      <c r="O2167" s="29" t="s">
        <v>16282</v>
      </c>
      <c r="P2167" s="29" t="s">
        <v>14993</v>
      </c>
      <c r="Q2167" s="29" t="s">
        <v>14993</v>
      </c>
      <c r="R2167" s="29" t="s">
        <v>14993</v>
      </c>
      <c r="S2167" s="29" t="s">
        <v>14993</v>
      </c>
      <c r="T2167" s="70" t="s">
        <v>15661</v>
      </c>
      <c r="U2167" s="67" t="s">
        <v>16173</v>
      </c>
    </row>
    <row r="2168" spans="2:21" ht="138" x14ac:dyDescent="0.25">
      <c r="B2168" s="10" t="s">
        <v>10151</v>
      </c>
      <c r="C2168" s="10" t="s">
        <v>10151</v>
      </c>
      <c r="D2168" s="10" t="s">
        <v>10155</v>
      </c>
      <c r="E2168" s="10" t="s">
        <v>10156</v>
      </c>
      <c r="F2168" s="10" t="s">
        <v>10157</v>
      </c>
      <c r="G2168" s="32" t="s">
        <v>10158</v>
      </c>
      <c r="H2168" s="39" t="s">
        <v>483</v>
      </c>
      <c r="I2168" s="39" t="s">
        <v>483</v>
      </c>
      <c r="J2168" s="39">
        <v>711.02</v>
      </c>
      <c r="K2168" s="33" t="b">
        <v>1</v>
      </c>
      <c r="L2168" s="29" t="s">
        <v>14993</v>
      </c>
      <c r="M2168" s="29" t="s">
        <v>16282</v>
      </c>
      <c r="N2168" s="29" t="s">
        <v>16282</v>
      </c>
      <c r="O2168" s="29" t="s">
        <v>16282</v>
      </c>
      <c r="P2168" s="29" t="s">
        <v>14993</v>
      </c>
      <c r="Q2168" s="29" t="s">
        <v>14993</v>
      </c>
      <c r="R2168" s="29" t="s">
        <v>14993</v>
      </c>
      <c r="S2168" s="29" t="s">
        <v>14993</v>
      </c>
      <c r="T2168" s="70" t="s">
        <v>15661</v>
      </c>
      <c r="U2168" s="67" t="s">
        <v>16173</v>
      </c>
    </row>
    <row r="2169" spans="2:21" ht="96.6" x14ac:dyDescent="0.25">
      <c r="B2169" s="10" t="s">
        <v>10164</v>
      </c>
      <c r="C2169" s="10" t="s">
        <v>10164</v>
      </c>
      <c r="D2169" s="10" t="s">
        <v>10163</v>
      </c>
      <c r="E2169" s="10" t="s">
        <v>10165</v>
      </c>
      <c r="F2169" s="10" t="s">
        <v>10166</v>
      </c>
      <c r="G2169" s="32" t="s">
        <v>10167</v>
      </c>
      <c r="H2169" s="39" t="s">
        <v>484</v>
      </c>
      <c r="I2169" s="39" t="s">
        <v>484</v>
      </c>
      <c r="J2169" s="39">
        <v>712</v>
      </c>
      <c r="K2169" s="33" t="b">
        <v>1</v>
      </c>
      <c r="L2169" s="29" t="s">
        <v>14993</v>
      </c>
      <c r="M2169" s="29" t="s">
        <v>16282</v>
      </c>
      <c r="N2169" s="29" t="s">
        <v>16282</v>
      </c>
      <c r="O2169" s="29" t="s">
        <v>16282</v>
      </c>
      <c r="P2169" s="29" t="s">
        <v>14993</v>
      </c>
      <c r="Q2169" s="29" t="s">
        <v>14993</v>
      </c>
      <c r="R2169" s="29" t="s">
        <v>14993</v>
      </c>
      <c r="S2169" s="29" t="s">
        <v>14993</v>
      </c>
      <c r="T2169" s="70" t="s">
        <v>15661</v>
      </c>
      <c r="U2169" s="67" t="s">
        <v>15225</v>
      </c>
    </row>
    <row r="2170" spans="2:21" ht="96.6" x14ac:dyDescent="0.25">
      <c r="B2170" s="10" t="s">
        <v>10164</v>
      </c>
      <c r="C2170" s="10" t="s">
        <v>10164</v>
      </c>
      <c r="D2170" s="10" t="s">
        <v>10168</v>
      </c>
      <c r="E2170" s="10" t="s">
        <v>10169</v>
      </c>
      <c r="F2170" s="10" t="s">
        <v>10170</v>
      </c>
      <c r="G2170" s="32" t="s">
        <v>10171</v>
      </c>
      <c r="H2170" s="39" t="s">
        <v>484</v>
      </c>
      <c r="I2170" s="39" t="s">
        <v>484</v>
      </c>
      <c r="J2170" s="39">
        <v>712.01</v>
      </c>
      <c r="K2170" s="33" t="b">
        <v>1</v>
      </c>
      <c r="L2170" s="29" t="s">
        <v>14993</v>
      </c>
      <c r="M2170" s="29" t="s">
        <v>16282</v>
      </c>
      <c r="N2170" s="29" t="s">
        <v>16282</v>
      </c>
      <c r="O2170" s="29" t="s">
        <v>16282</v>
      </c>
      <c r="P2170" s="29" t="s">
        <v>14993</v>
      </c>
      <c r="Q2170" s="29" t="s">
        <v>14993</v>
      </c>
      <c r="R2170" s="29" t="s">
        <v>14993</v>
      </c>
      <c r="S2170" s="29" t="s">
        <v>14993</v>
      </c>
      <c r="T2170" s="70" t="s">
        <v>15661</v>
      </c>
      <c r="U2170" s="67" t="s">
        <v>15225</v>
      </c>
    </row>
    <row r="2171" spans="2:21" ht="193.2" x14ac:dyDescent="0.25">
      <c r="B2171" s="10" t="s">
        <v>10164</v>
      </c>
      <c r="C2171" s="10" t="s">
        <v>10164</v>
      </c>
      <c r="D2171" s="10" t="s">
        <v>10172</v>
      </c>
      <c r="E2171" s="10" t="s">
        <v>10173</v>
      </c>
      <c r="F2171" s="10" t="s">
        <v>10174</v>
      </c>
      <c r="G2171" s="32" t="s">
        <v>10175</v>
      </c>
      <c r="H2171" s="39" t="s">
        <v>484</v>
      </c>
      <c r="I2171" s="39" t="s">
        <v>484</v>
      </c>
      <c r="J2171" s="39">
        <v>712.02</v>
      </c>
      <c r="K2171" s="33" t="b">
        <v>1</v>
      </c>
      <c r="L2171" s="29" t="s">
        <v>14993</v>
      </c>
      <c r="M2171" s="29" t="s">
        <v>16282</v>
      </c>
      <c r="N2171" s="29" t="s">
        <v>16282</v>
      </c>
      <c r="O2171" s="29" t="s">
        <v>16282</v>
      </c>
      <c r="P2171" s="29" t="s">
        <v>14993</v>
      </c>
      <c r="Q2171" s="29" t="s">
        <v>14993</v>
      </c>
      <c r="R2171" s="29" t="s">
        <v>14993</v>
      </c>
      <c r="S2171" s="29" t="s">
        <v>14993</v>
      </c>
      <c r="T2171" s="70" t="s">
        <v>15661</v>
      </c>
      <c r="U2171" s="67" t="s">
        <v>15225</v>
      </c>
    </row>
    <row r="2172" spans="2:21" ht="207" x14ac:dyDescent="0.25">
      <c r="B2172" s="10" t="s">
        <v>10177</v>
      </c>
      <c r="C2172" s="10" t="s">
        <v>10177</v>
      </c>
      <c r="D2172" s="56" t="s">
        <v>10176</v>
      </c>
      <c r="E2172" s="10" t="s">
        <v>10178</v>
      </c>
      <c r="F2172" s="10" t="s">
        <v>10179</v>
      </c>
      <c r="G2172" s="32" t="s">
        <v>10180</v>
      </c>
      <c r="H2172" s="39" t="s">
        <v>485</v>
      </c>
      <c r="I2172" s="39" t="s">
        <v>485</v>
      </c>
      <c r="J2172" s="39">
        <v>713</v>
      </c>
      <c r="K2172" s="33" t="b">
        <v>1</v>
      </c>
      <c r="L2172" s="29" t="s">
        <v>14993</v>
      </c>
      <c r="M2172" s="29" t="s">
        <v>16282</v>
      </c>
      <c r="N2172" s="29" t="s">
        <v>16282</v>
      </c>
      <c r="O2172" s="29" t="s">
        <v>16282</v>
      </c>
      <c r="P2172" s="29" t="s">
        <v>14993</v>
      </c>
      <c r="Q2172" s="29" t="s">
        <v>14993</v>
      </c>
      <c r="R2172" s="29" t="s">
        <v>14993</v>
      </c>
      <c r="S2172" s="29" t="s">
        <v>14993</v>
      </c>
      <c r="T2172" s="70" t="s">
        <v>15661</v>
      </c>
      <c r="U2172" s="67" t="s">
        <v>16163</v>
      </c>
    </row>
    <row r="2173" spans="2:21" ht="409.6" x14ac:dyDescent="0.25">
      <c r="B2173" s="10" t="s">
        <v>10177</v>
      </c>
      <c r="C2173" s="10" t="s">
        <v>10177</v>
      </c>
      <c r="D2173" s="10" t="s">
        <v>10181</v>
      </c>
      <c r="E2173" s="10" t="s">
        <v>10182</v>
      </c>
      <c r="F2173" s="10" t="s">
        <v>10183</v>
      </c>
      <c r="G2173" s="32" t="s">
        <v>10184</v>
      </c>
      <c r="H2173" s="39" t="s">
        <v>485</v>
      </c>
      <c r="I2173" s="39" t="s">
        <v>485</v>
      </c>
      <c r="J2173" s="39">
        <v>713.01</v>
      </c>
      <c r="K2173" s="33" t="b">
        <v>1</v>
      </c>
      <c r="L2173" s="29" t="s">
        <v>14993</v>
      </c>
      <c r="M2173" s="29" t="s">
        <v>16282</v>
      </c>
      <c r="N2173" s="29" t="s">
        <v>14993</v>
      </c>
      <c r="O2173" s="29" t="s">
        <v>16282</v>
      </c>
      <c r="P2173" s="29" t="s">
        <v>14993</v>
      </c>
      <c r="Q2173" s="29" t="s">
        <v>14993</v>
      </c>
      <c r="R2173" s="29" t="s">
        <v>14993</v>
      </c>
      <c r="S2173" s="29" t="s">
        <v>14993</v>
      </c>
      <c r="T2173" s="70" t="s">
        <v>15509</v>
      </c>
      <c r="U2173" s="67" t="s">
        <v>16163</v>
      </c>
    </row>
    <row r="2174" spans="2:21" ht="193.2" x14ac:dyDescent="0.25">
      <c r="B2174" s="10" t="s">
        <v>10186</v>
      </c>
      <c r="C2174" s="10" t="s">
        <v>10186</v>
      </c>
      <c r="D2174" s="10" t="s">
        <v>10185</v>
      </c>
      <c r="E2174" s="10" t="s">
        <v>10187</v>
      </c>
      <c r="F2174" s="10" t="s">
        <v>10188</v>
      </c>
      <c r="G2174" s="32" t="s">
        <v>10189</v>
      </c>
      <c r="H2174" s="39" t="s">
        <v>486</v>
      </c>
      <c r="I2174" s="39" t="s">
        <v>486</v>
      </c>
      <c r="J2174" s="39">
        <v>714</v>
      </c>
      <c r="K2174" s="33" t="b">
        <v>1</v>
      </c>
      <c r="L2174" s="29" t="s">
        <v>14993</v>
      </c>
      <c r="M2174" s="29" t="s">
        <v>16282</v>
      </c>
      <c r="N2174" s="29" t="s">
        <v>14993</v>
      </c>
      <c r="O2174" s="29" t="s">
        <v>16282</v>
      </c>
      <c r="P2174" s="29" t="s">
        <v>14993</v>
      </c>
      <c r="Q2174" s="29" t="s">
        <v>14993</v>
      </c>
      <c r="R2174" s="29" t="s">
        <v>14993</v>
      </c>
      <c r="S2174" s="29" t="s">
        <v>14993</v>
      </c>
      <c r="T2174" s="70" t="s">
        <v>15509</v>
      </c>
      <c r="U2174" s="67" t="s">
        <v>15225</v>
      </c>
    </row>
    <row r="2175" spans="2:21" ht="110.4" x14ac:dyDescent="0.25">
      <c r="B2175" s="10" t="s">
        <v>10186</v>
      </c>
      <c r="C2175" s="10" t="s">
        <v>10186</v>
      </c>
      <c r="D2175" s="10" t="s">
        <v>10190</v>
      </c>
      <c r="E2175" s="10" t="s">
        <v>10191</v>
      </c>
      <c r="F2175" s="10" t="s">
        <v>10192</v>
      </c>
      <c r="G2175" s="32" t="s">
        <v>10193</v>
      </c>
      <c r="H2175" s="39" t="s">
        <v>486</v>
      </c>
      <c r="I2175" s="39" t="s">
        <v>486</v>
      </c>
      <c r="J2175" s="39">
        <v>714.01</v>
      </c>
      <c r="K2175" s="33" t="b">
        <v>1</v>
      </c>
      <c r="L2175" s="29" t="s">
        <v>14993</v>
      </c>
      <c r="M2175" s="29" t="s">
        <v>16282</v>
      </c>
      <c r="N2175" s="29" t="s">
        <v>14993</v>
      </c>
      <c r="O2175" s="29" t="s">
        <v>16282</v>
      </c>
      <c r="P2175" s="29" t="s">
        <v>14993</v>
      </c>
      <c r="Q2175" s="29" t="s">
        <v>14993</v>
      </c>
      <c r="R2175" s="29" t="s">
        <v>14993</v>
      </c>
      <c r="S2175" s="29" t="s">
        <v>14993</v>
      </c>
      <c r="T2175" s="70" t="s">
        <v>15509</v>
      </c>
      <c r="U2175" s="67" t="s">
        <v>15225</v>
      </c>
    </row>
    <row r="2176" spans="2:21" ht="110.4" x14ac:dyDescent="0.25">
      <c r="B2176" s="10" t="s">
        <v>10186</v>
      </c>
      <c r="C2176" s="10" t="s">
        <v>10186</v>
      </c>
      <c r="D2176" s="10" t="s">
        <v>10194</v>
      </c>
      <c r="E2176" s="10" t="s">
        <v>10195</v>
      </c>
      <c r="F2176" s="10" t="s">
        <v>10192</v>
      </c>
      <c r="G2176" s="32" t="s">
        <v>10193</v>
      </c>
      <c r="H2176" s="39" t="s">
        <v>486</v>
      </c>
      <c r="I2176" s="39" t="s">
        <v>486</v>
      </c>
      <c r="J2176" s="39">
        <v>714.02</v>
      </c>
      <c r="K2176" s="33" t="b">
        <v>1</v>
      </c>
      <c r="L2176" s="29" t="s">
        <v>14993</v>
      </c>
      <c r="M2176" s="29" t="s">
        <v>16282</v>
      </c>
      <c r="N2176" s="29" t="s">
        <v>14993</v>
      </c>
      <c r="O2176" s="29" t="s">
        <v>16282</v>
      </c>
      <c r="P2176" s="29" t="s">
        <v>14993</v>
      </c>
      <c r="Q2176" s="29" t="s">
        <v>14993</v>
      </c>
      <c r="R2176" s="29" t="s">
        <v>14993</v>
      </c>
      <c r="S2176" s="29" t="s">
        <v>14993</v>
      </c>
      <c r="T2176" s="70" t="s">
        <v>15509</v>
      </c>
      <c r="U2176" s="67" t="s">
        <v>15225</v>
      </c>
    </row>
    <row r="2177" spans="2:21" ht="124.2" x14ac:dyDescent="0.25">
      <c r="B2177" s="10" t="s">
        <v>10197</v>
      </c>
      <c r="C2177" s="10" t="s">
        <v>10197</v>
      </c>
      <c r="D2177" s="10" t="s">
        <v>10196</v>
      </c>
      <c r="E2177" s="10" t="s">
        <v>10198</v>
      </c>
      <c r="F2177" s="10" t="s">
        <v>10199</v>
      </c>
      <c r="G2177" s="32" t="s">
        <v>10200</v>
      </c>
      <c r="H2177" s="39" t="s">
        <v>487</v>
      </c>
      <c r="I2177" s="39" t="s">
        <v>487</v>
      </c>
      <c r="J2177" s="39">
        <v>715</v>
      </c>
      <c r="K2177" s="33" t="s">
        <v>14993</v>
      </c>
      <c r="L2177" s="29" t="s">
        <v>14993</v>
      </c>
      <c r="M2177" s="29" t="s">
        <v>14993</v>
      </c>
      <c r="N2177" s="29" t="s">
        <v>14993</v>
      </c>
      <c r="O2177" s="29" t="s">
        <v>14993</v>
      </c>
      <c r="P2177" s="29" t="s">
        <v>14993</v>
      </c>
      <c r="Q2177" s="29" t="s">
        <v>14993</v>
      </c>
      <c r="R2177" s="29" t="s">
        <v>14993</v>
      </c>
      <c r="S2177" s="29" t="s">
        <v>14993</v>
      </c>
      <c r="T2177" s="70" t="s">
        <v>14993</v>
      </c>
      <c r="U2177" s="67" t="s">
        <v>15225</v>
      </c>
    </row>
    <row r="2178" spans="2:21" ht="207" x14ac:dyDescent="0.25">
      <c r="B2178" s="10" t="s">
        <v>10202</v>
      </c>
      <c r="C2178" s="10" t="s">
        <v>10202</v>
      </c>
      <c r="D2178" s="10" t="s">
        <v>10201</v>
      </c>
      <c r="E2178" s="10" t="s">
        <v>10203</v>
      </c>
      <c r="F2178" s="10" t="s">
        <v>10204</v>
      </c>
      <c r="G2178" s="32" t="s">
        <v>10205</v>
      </c>
      <c r="H2178" s="39" t="s">
        <v>488</v>
      </c>
      <c r="I2178" s="39" t="s">
        <v>488</v>
      </c>
      <c r="J2178" s="39">
        <v>716</v>
      </c>
      <c r="K2178" s="33" t="s">
        <v>14993</v>
      </c>
      <c r="L2178" s="29" t="s">
        <v>14993</v>
      </c>
      <c r="M2178" s="29" t="s">
        <v>14993</v>
      </c>
      <c r="N2178" s="29" t="s">
        <v>14993</v>
      </c>
      <c r="O2178" s="29" t="s">
        <v>14993</v>
      </c>
      <c r="P2178" s="29" t="s">
        <v>14993</v>
      </c>
      <c r="Q2178" s="29" t="s">
        <v>14993</v>
      </c>
      <c r="R2178" s="29" t="s">
        <v>14993</v>
      </c>
      <c r="S2178" s="29" t="s">
        <v>14993</v>
      </c>
      <c r="T2178" s="70" t="s">
        <v>14993</v>
      </c>
      <c r="U2178" s="67" t="s">
        <v>15225</v>
      </c>
    </row>
    <row r="2179" spans="2:21" ht="193.2" x14ac:dyDescent="0.25">
      <c r="B2179" s="10" t="s">
        <v>10207</v>
      </c>
      <c r="C2179" s="10" t="s">
        <v>10207</v>
      </c>
      <c r="D2179" s="10" t="s">
        <v>10206</v>
      </c>
      <c r="E2179" s="10" t="s">
        <v>10208</v>
      </c>
      <c r="F2179" s="10" t="s">
        <v>10209</v>
      </c>
      <c r="G2179" s="32" t="s">
        <v>10210</v>
      </c>
      <c r="H2179" s="39" t="s">
        <v>489</v>
      </c>
      <c r="I2179" s="39" t="s">
        <v>489</v>
      </c>
      <c r="J2179" s="39">
        <v>717</v>
      </c>
      <c r="K2179" s="33" t="s">
        <v>14993</v>
      </c>
      <c r="L2179" s="29" t="s">
        <v>14993</v>
      </c>
      <c r="M2179" s="29" t="s">
        <v>14993</v>
      </c>
      <c r="N2179" s="29" t="s">
        <v>14993</v>
      </c>
      <c r="O2179" s="29" t="s">
        <v>14993</v>
      </c>
      <c r="P2179" s="29" t="s">
        <v>14993</v>
      </c>
      <c r="Q2179" s="29" t="s">
        <v>14993</v>
      </c>
      <c r="R2179" s="29" t="s">
        <v>14993</v>
      </c>
      <c r="S2179" s="29" t="s">
        <v>14993</v>
      </c>
      <c r="T2179" s="70" t="s">
        <v>14993</v>
      </c>
      <c r="U2179" s="67" t="s">
        <v>15225</v>
      </c>
    </row>
    <row r="2180" spans="2:21" ht="220.8" x14ac:dyDescent="0.25">
      <c r="B2180" s="10" t="s">
        <v>1067</v>
      </c>
      <c r="C2180" s="10" t="s">
        <v>1067</v>
      </c>
      <c r="D2180" s="10" t="s">
        <v>10211</v>
      </c>
      <c r="E2180" s="10" t="s">
        <v>10212</v>
      </c>
      <c r="F2180" s="10" t="s">
        <v>10213</v>
      </c>
      <c r="G2180" s="32" t="s">
        <v>10214</v>
      </c>
      <c r="H2180" s="39" t="s">
        <v>490</v>
      </c>
      <c r="I2180" s="39" t="s">
        <v>490</v>
      </c>
      <c r="J2180" s="39">
        <v>718</v>
      </c>
      <c r="K2180" s="33" t="b">
        <v>1</v>
      </c>
      <c r="L2180" s="29" t="s">
        <v>14993</v>
      </c>
      <c r="M2180" s="29" t="s">
        <v>14993</v>
      </c>
      <c r="N2180" s="29" t="s">
        <v>16282</v>
      </c>
      <c r="O2180" s="29" t="s">
        <v>14993</v>
      </c>
      <c r="P2180" s="29" t="s">
        <v>16282</v>
      </c>
      <c r="Q2180" s="29" t="s">
        <v>14993</v>
      </c>
      <c r="R2180" s="29" t="s">
        <v>14993</v>
      </c>
      <c r="S2180" s="29" t="s">
        <v>14993</v>
      </c>
      <c r="T2180" s="70" t="s">
        <v>15540</v>
      </c>
      <c r="U2180" s="67" t="s">
        <v>16172</v>
      </c>
    </row>
    <row r="2181" spans="2:21" ht="179.4" x14ac:dyDescent="0.25">
      <c r="B2181" s="10" t="s">
        <v>10216</v>
      </c>
      <c r="C2181" s="10" t="s">
        <v>10216</v>
      </c>
      <c r="D2181" s="10" t="s">
        <v>10215</v>
      </c>
      <c r="E2181" s="10" t="s">
        <v>10217</v>
      </c>
      <c r="F2181" s="10" t="s">
        <v>10218</v>
      </c>
      <c r="G2181" s="32" t="s">
        <v>10219</v>
      </c>
      <c r="H2181" s="39" t="s">
        <v>745</v>
      </c>
      <c r="I2181" s="39" t="s">
        <v>745</v>
      </c>
      <c r="J2181" s="39">
        <v>719</v>
      </c>
      <c r="K2181" s="33" t="s">
        <v>14993</v>
      </c>
      <c r="L2181" s="29" t="s">
        <v>14993</v>
      </c>
      <c r="M2181" s="29" t="s">
        <v>14993</v>
      </c>
      <c r="N2181" s="29" t="s">
        <v>14993</v>
      </c>
      <c r="O2181" s="29" t="s">
        <v>14993</v>
      </c>
      <c r="P2181" s="29" t="s">
        <v>14993</v>
      </c>
      <c r="Q2181" s="29" t="s">
        <v>14993</v>
      </c>
      <c r="R2181" s="29" t="s">
        <v>14993</v>
      </c>
      <c r="S2181" s="29" t="s">
        <v>14993</v>
      </c>
      <c r="T2181" s="70" t="s">
        <v>14993</v>
      </c>
      <c r="U2181" s="67" t="s">
        <v>15225</v>
      </c>
    </row>
    <row r="2182" spans="2:21" ht="248.4" x14ac:dyDescent="0.25">
      <c r="B2182" s="10" t="s">
        <v>10216</v>
      </c>
      <c r="C2182" s="10" t="s">
        <v>10216</v>
      </c>
      <c r="D2182" s="10" t="s">
        <v>10220</v>
      </c>
      <c r="E2182" s="10" t="s">
        <v>10221</v>
      </c>
      <c r="F2182" s="10" t="s">
        <v>10222</v>
      </c>
      <c r="G2182" s="32" t="s">
        <v>10223</v>
      </c>
      <c r="H2182" s="39" t="s">
        <v>745</v>
      </c>
      <c r="I2182" s="39" t="s">
        <v>745</v>
      </c>
      <c r="J2182" s="39">
        <v>719.01</v>
      </c>
      <c r="K2182" s="33" t="s">
        <v>14993</v>
      </c>
      <c r="L2182" s="29" t="s">
        <v>14993</v>
      </c>
      <c r="M2182" s="29" t="s">
        <v>14993</v>
      </c>
      <c r="N2182" s="29" t="s">
        <v>14993</v>
      </c>
      <c r="O2182" s="29" t="s">
        <v>14993</v>
      </c>
      <c r="P2182" s="29" t="s">
        <v>14993</v>
      </c>
      <c r="Q2182" s="29" t="s">
        <v>14993</v>
      </c>
      <c r="R2182" s="29" t="s">
        <v>14993</v>
      </c>
      <c r="S2182" s="29" t="s">
        <v>14993</v>
      </c>
      <c r="T2182" s="70" t="s">
        <v>14993</v>
      </c>
      <c r="U2182" s="67" t="s">
        <v>15225</v>
      </c>
    </row>
    <row r="2183" spans="2:21" ht="151.80000000000001" x14ac:dyDescent="0.25">
      <c r="B2183" s="10" t="s">
        <v>10225</v>
      </c>
      <c r="C2183" s="10" t="s">
        <v>10225</v>
      </c>
      <c r="D2183" s="10" t="s">
        <v>10224</v>
      </c>
      <c r="E2183" s="10" t="s">
        <v>10226</v>
      </c>
      <c r="F2183" s="10" t="s">
        <v>10227</v>
      </c>
      <c r="G2183" s="32" t="s">
        <v>10228</v>
      </c>
      <c r="H2183" s="39" t="s">
        <v>746</v>
      </c>
      <c r="I2183" s="39" t="s">
        <v>746</v>
      </c>
      <c r="J2183" s="39">
        <v>720</v>
      </c>
      <c r="K2183" s="33" t="s">
        <v>14993</v>
      </c>
      <c r="L2183" s="29" t="s">
        <v>14993</v>
      </c>
      <c r="M2183" s="29" t="s">
        <v>14993</v>
      </c>
      <c r="N2183" s="29" t="s">
        <v>14993</v>
      </c>
      <c r="O2183" s="29" t="s">
        <v>14993</v>
      </c>
      <c r="P2183" s="29" t="s">
        <v>14993</v>
      </c>
      <c r="Q2183" s="29" t="s">
        <v>14993</v>
      </c>
      <c r="R2183" s="29" t="s">
        <v>14993</v>
      </c>
      <c r="S2183" s="29" t="s">
        <v>14993</v>
      </c>
      <c r="T2183" s="70" t="s">
        <v>14993</v>
      </c>
      <c r="U2183" s="67" t="s">
        <v>15225</v>
      </c>
    </row>
    <row r="2184" spans="2:21" ht="234.6" x14ac:dyDescent="0.25">
      <c r="B2184" s="10" t="s">
        <v>10225</v>
      </c>
      <c r="C2184" s="10" t="s">
        <v>10225</v>
      </c>
      <c r="D2184" s="10" t="s">
        <v>10229</v>
      </c>
      <c r="E2184" s="10" t="s">
        <v>10230</v>
      </c>
      <c r="F2184" s="10" t="s">
        <v>10231</v>
      </c>
      <c r="G2184" s="32" t="s">
        <v>10232</v>
      </c>
      <c r="H2184" s="39" t="s">
        <v>746</v>
      </c>
      <c r="I2184" s="39" t="s">
        <v>746</v>
      </c>
      <c r="J2184" s="39">
        <v>720.01</v>
      </c>
      <c r="K2184" s="33" t="s">
        <v>14993</v>
      </c>
      <c r="L2184" s="29" t="s">
        <v>14993</v>
      </c>
      <c r="M2184" s="29" t="s">
        <v>14993</v>
      </c>
      <c r="N2184" s="29" t="s">
        <v>14993</v>
      </c>
      <c r="O2184" s="29" t="s">
        <v>14993</v>
      </c>
      <c r="P2184" s="29" t="s">
        <v>14993</v>
      </c>
      <c r="Q2184" s="29" t="s">
        <v>14993</v>
      </c>
      <c r="R2184" s="29" t="s">
        <v>14993</v>
      </c>
      <c r="S2184" s="29" t="s">
        <v>14993</v>
      </c>
      <c r="T2184" s="70" t="s">
        <v>14993</v>
      </c>
      <c r="U2184" s="67" t="s">
        <v>15225</v>
      </c>
    </row>
    <row r="2185" spans="2:21" ht="165.6" x14ac:dyDescent="0.25">
      <c r="B2185" s="10" t="s">
        <v>1068</v>
      </c>
      <c r="C2185" s="10" t="s">
        <v>1068</v>
      </c>
      <c r="D2185" s="10" t="s">
        <v>10233</v>
      </c>
      <c r="E2185" s="10" t="s">
        <v>10234</v>
      </c>
      <c r="F2185" s="10" t="s">
        <v>10235</v>
      </c>
      <c r="G2185" s="32" t="s">
        <v>10236</v>
      </c>
      <c r="H2185" s="39" t="s">
        <v>879</v>
      </c>
      <c r="I2185" s="39" t="s">
        <v>879</v>
      </c>
      <c r="J2185" s="39">
        <v>721</v>
      </c>
      <c r="K2185" s="33" t="s">
        <v>14993</v>
      </c>
      <c r="L2185" s="29" t="s">
        <v>14993</v>
      </c>
      <c r="M2185" s="29" t="s">
        <v>14993</v>
      </c>
      <c r="N2185" s="29" t="s">
        <v>14993</v>
      </c>
      <c r="O2185" s="29" t="s">
        <v>14993</v>
      </c>
      <c r="P2185" s="29" t="s">
        <v>14993</v>
      </c>
      <c r="Q2185" s="29" t="s">
        <v>14993</v>
      </c>
      <c r="R2185" s="29" t="s">
        <v>14993</v>
      </c>
      <c r="S2185" s="29" t="s">
        <v>14993</v>
      </c>
      <c r="T2185" s="70" t="s">
        <v>14993</v>
      </c>
      <c r="U2185" s="67" t="s">
        <v>15225</v>
      </c>
    </row>
    <row r="2186" spans="2:21" ht="193.2" x14ac:dyDescent="0.25">
      <c r="B2186" s="10" t="s">
        <v>1068</v>
      </c>
      <c r="C2186" s="10" t="s">
        <v>1068</v>
      </c>
      <c r="D2186" s="10" t="s">
        <v>10237</v>
      </c>
      <c r="E2186" s="10" t="s">
        <v>10238</v>
      </c>
      <c r="F2186" s="10" t="s">
        <v>10239</v>
      </c>
      <c r="G2186" s="32" t="s">
        <v>10240</v>
      </c>
      <c r="H2186" s="39" t="s">
        <v>879</v>
      </c>
      <c r="I2186" s="39" t="s">
        <v>879</v>
      </c>
      <c r="J2186" s="39">
        <v>721.01</v>
      </c>
      <c r="K2186" s="33" t="s">
        <v>14993</v>
      </c>
      <c r="L2186" s="29" t="s">
        <v>14993</v>
      </c>
      <c r="M2186" s="29" t="s">
        <v>14993</v>
      </c>
      <c r="N2186" s="29" t="s">
        <v>14993</v>
      </c>
      <c r="O2186" s="29" t="s">
        <v>14993</v>
      </c>
      <c r="P2186" s="29" t="s">
        <v>14993</v>
      </c>
      <c r="Q2186" s="29" t="s">
        <v>14993</v>
      </c>
      <c r="R2186" s="29" t="s">
        <v>14993</v>
      </c>
      <c r="S2186" s="29" t="s">
        <v>14993</v>
      </c>
      <c r="T2186" s="70" t="s">
        <v>14993</v>
      </c>
      <c r="U2186" s="67" t="s">
        <v>15225</v>
      </c>
    </row>
    <row r="2187" spans="2:21" ht="151.80000000000001" x14ac:dyDescent="0.25">
      <c r="B2187" s="10" t="s">
        <v>1068</v>
      </c>
      <c r="C2187" s="10" t="s">
        <v>1068</v>
      </c>
      <c r="D2187" s="10" t="s">
        <v>10241</v>
      </c>
      <c r="E2187" s="10" t="s">
        <v>10242</v>
      </c>
      <c r="F2187" s="10" t="s">
        <v>10243</v>
      </c>
      <c r="G2187" s="32" t="s">
        <v>10244</v>
      </c>
      <c r="H2187" s="39" t="s">
        <v>879</v>
      </c>
      <c r="I2187" s="39" t="s">
        <v>879</v>
      </c>
      <c r="J2187" s="39">
        <v>721.02</v>
      </c>
      <c r="K2187" s="33" t="s">
        <v>14993</v>
      </c>
      <c r="L2187" s="29" t="s">
        <v>14993</v>
      </c>
      <c r="M2187" s="29" t="s">
        <v>14993</v>
      </c>
      <c r="N2187" s="29" t="s">
        <v>14993</v>
      </c>
      <c r="O2187" s="29" t="s">
        <v>14993</v>
      </c>
      <c r="P2187" s="29" t="s">
        <v>14993</v>
      </c>
      <c r="Q2187" s="29" t="s">
        <v>14993</v>
      </c>
      <c r="R2187" s="29" t="s">
        <v>14993</v>
      </c>
      <c r="S2187" s="29" t="s">
        <v>14993</v>
      </c>
      <c r="T2187" s="70" t="s">
        <v>14993</v>
      </c>
      <c r="U2187" s="67" t="s">
        <v>15225</v>
      </c>
    </row>
    <row r="2188" spans="2:21" ht="124.2" x14ac:dyDescent="0.25">
      <c r="B2188" s="10" t="s">
        <v>10246</v>
      </c>
      <c r="C2188" s="10" t="s">
        <v>10246</v>
      </c>
      <c r="D2188" s="10" t="s">
        <v>10245</v>
      </c>
      <c r="E2188" s="10" t="s">
        <v>10247</v>
      </c>
      <c r="F2188" s="10" t="s">
        <v>10248</v>
      </c>
      <c r="G2188" s="32" t="s">
        <v>10249</v>
      </c>
      <c r="H2188" s="39" t="s">
        <v>880</v>
      </c>
      <c r="I2188" s="39" t="s">
        <v>880</v>
      </c>
      <c r="J2188" s="39">
        <v>722</v>
      </c>
      <c r="K2188" s="33" t="s">
        <v>14993</v>
      </c>
      <c r="L2188" s="29" t="s">
        <v>14993</v>
      </c>
      <c r="M2188" s="29" t="s">
        <v>14993</v>
      </c>
      <c r="N2188" s="29" t="s">
        <v>14993</v>
      </c>
      <c r="O2188" s="29" t="s">
        <v>14993</v>
      </c>
      <c r="P2188" s="29" t="s">
        <v>14993</v>
      </c>
      <c r="Q2188" s="29" t="s">
        <v>14993</v>
      </c>
      <c r="R2188" s="29" t="s">
        <v>14993</v>
      </c>
      <c r="S2188" s="29" t="s">
        <v>14993</v>
      </c>
      <c r="T2188" s="70" t="s">
        <v>14993</v>
      </c>
      <c r="U2188" s="67" t="s">
        <v>15225</v>
      </c>
    </row>
    <row r="2189" spans="2:21" ht="207" x14ac:dyDescent="0.25">
      <c r="B2189" s="10" t="s">
        <v>10251</v>
      </c>
      <c r="C2189" s="10" t="s">
        <v>10251</v>
      </c>
      <c r="D2189" s="10" t="s">
        <v>10250</v>
      </c>
      <c r="E2189" s="10" t="s">
        <v>10252</v>
      </c>
      <c r="F2189" s="10" t="s">
        <v>10253</v>
      </c>
      <c r="G2189" s="32" t="s">
        <v>10254</v>
      </c>
      <c r="H2189" s="39" t="s">
        <v>881</v>
      </c>
      <c r="I2189" s="39" t="s">
        <v>881</v>
      </c>
      <c r="J2189" s="39">
        <v>723</v>
      </c>
      <c r="K2189" s="33" t="s">
        <v>14993</v>
      </c>
      <c r="L2189" s="29" t="s">
        <v>14993</v>
      </c>
      <c r="M2189" s="29" t="s">
        <v>14993</v>
      </c>
      <c r="N2189" s="29" t="s">
        <v>14993</v>
      </c>
      <c r="O2189" s="29" t="s">
        <v>14993</v>
      </c>
      <c r="P2189" s="29" t="s">
        <v>14993</v>
      </c>
      <c r="Q2189" s="29" t="s">
        <v>14993</v>
      </c>
      <c r="R2189" s="29" t="s">
        <v>14993</v>
      </c>
      <c r="S2189" s="29" t="s">
        <v>14993</v>
      </c>
      <c r="T2189" s="70" t="s">
        <v>14993</v>
      </c>
      <c r="U2189" s="67" t="s">
        <v>15225</v>
      </c>
    </row>
    <row r="2190" spans="2:21" ht="207" x14ac:dyDescent="0.25">
      <c r="B2190" s="10" t="s">
        <v>491</v>
      </c>
      <c r="C2190" s="10" t="s">
        <v>491</v>
      </c>
      <c r="D2190" s="10" t="s">
        <v>10255</v>
      </c>
      <c r="E2190" s="10" t="s">
        <v>10256</v>
      </c>
      <c r="F2190" s="10" t="s">
        <v>10257</v>
      </c>
      <c r="G2190" s="32" t="s">
        <v>10258</v>
      </c>
      <c r="H2190" s="39" t="s">
        <v>491</v>
      </c>
      <c r="I2190" s="39" t="s">
        <v>491</v>
      </c>
      <c r="J2190" s="39">
        <v>724</v>
      </c>
      <c r="K2190" s="33" t="b">
        <v>1</v>
      </c>
      <c r="L2190" s="29" t="s">
        <v>14993</v>
      </c>
      <c r="M2190" s="29" t="s">
        <v>14993</v>
      </c>
      <c r="N2190" s="29" t="s">
        <v>16282</v>
      </c>
      <c r="O2190" s="29" t="s">
        <v>14993</v>
      </c>
      <c r="P2190" s="29" t="s">
        <v>14993</v>
      </c>
      <c r="Q2190" s="29" t="s">
        <v>14993</v>
      </c>
      <c r="R2190" s="29" t="s">
        <v>14993</v>
      </c>
      <c r="S2190" s="29" t="s">
        <v>14993</v>
      </c>
      <c r="T2190" s="70" t="s">
        <v>15194</v>
      </c>
      <c r="U2190" s="67" t="s">
        <v>16174</v>
      </c>
    </row>
    <row r="2191" spans="2:21" ht="96.6" x14ac:dyDescent="0.25">
      <c r="B2191" s="10" t="s">
        <v>1069</v>
      </c>
      <c r="C2191" s="10" t="s">
        <v>1069</v>
      </c>
      <c r="D2191" s="10" t="s">
        <v>10259</v>
      </c>
      <c r="E2191" s="10" t="s">
        <v>10260</v>
      </c>
      <c r="F2191" s="10" t="s">
        <v>10261</v>
      </c>
      <c r="G2191" s="32" t="s">
        <v>10262</v>
      </c>
      <c r="H2191" s="39" t="s">
        <v>492</v>
      </c>
      <c r="I2191" s="39" t="s">
        <v>492</v>
      </c>
      <c r="J2191" s="39">
        <v>725</v>
      </c>
      <c r="K2191" s="33" t="b">
        <v>1</v>
      </c>
      <c r="L2191" s="29" t="s">
        <v>16282</v>
      </c>
      <c r="M2191" s="29" t="s">
        <v>14993</v>
      </c>
      <c r="N2191" s="29" t="s">
        <v>16282</v>
      </c>
      <c r="O2191" s="29" t="s">
        <v>14993</v>
      </c>
      <c r="P2191" s="29" t="s">
        <v>14993</v>
      </c>
      <c r="Q2191" s="29" t="s">
        <v>14993</v>
      </c>
      <c r="R2191" s="29" t="s">
        <v>14993</v>
      </c>
      <c r="S2191" s="29" t="s">
        <v>14993</v>
      </c>
      <c r="T2191" s="70" t="s">
        <v>15555</v>
      </c>
      <c r="U2191" s="67" t="s">
        <v>15930</v>
      </c>
    </row>
    <row r="2192" spans="2:21" ht="317.39999999999998" x14ac:dyDescent="0.25">
      <c r="B2192" s="10" t="s">
        <v>1069</v>
      </c>
      <c r="C2192" s="10" t="s">
        <v>1069</v>
      </c>
      <c r="D2192" s="10" t="s">
        <v>10263</v>
      </c>
      <c r="E2192" s="10" t="s">
        <v>10264</v>
      </c>
      <c r="F2192" s="10" t="s">
        <v>10265</v>
      </c>
      <c r="G2192" s="32" t="s">
        <v>10266</v>
      </c>
      <c r="H2192" s="39" t="s">
        <v>492</v>
      </c>
      <c r="I2192" s="39" t="s">
        <v>492</v>
      </c>
      <c r="J2192" s="39">
        <v>725.01</v>
      </c>
      <c r="K2192" s="33" t="b">
        <v>1</v>
      </c>
      <c r="L2192" s="29" t="s">
        <v>14993</v>
      </c>
      <c r="M2192" s="29" t="s">
        <v>14993</v>
      </c>
      <c r="N2192" s="29" t="s">
        <v>16282</v>
      </c>
      <c r="O2192" s="29" t="s">
        <v>14993</v>
      </c>
      <c r="P2192" s="29" t="s">
        <v>14993</v>
      </c>
      <c r="Q2192" s="29" t="s">
        <v>14993</v>
      </c>
      <c r="R2192" s="29" t="s">
        <v>14993</v>
      </c>
      <c r="S2192" s="29" t="s">
        <v>14993</v>
      </c>
      <c r="T2192" s="70" t="s">
        <v>15194</v>
      </c>
      <c r="U2192" s="67" t="s">
        <v>15930</v>
      </c>
    </row>
    <row r="2193" spans="2:21" ht="207" x14ac:dyDescent="0.25">
      <c r="B2193" s="10" t="s">
        <v>10268</v>
      </c>
      <c r="C2193" s="10" t="s">
        <v>10268</v>
      </c>
      <c r="D2193" s="10" t="s">
        <v>10267</v>
      </c>
      <c r="E2193" s="10" t="s">
        <v>10269</v>
      </c>
      <c r="F2193" s="10" t="s">
        <v>10270</v>
      </c>
      <c r="G2193" s="32" t="s">
        <v>10271</v>
      </c>
      <c r="H2193" s="39" t="s">
        <v>493</v>
      </c>
      <c r="I2193" s="39" t="s">
        <v>493</v>
      </c>
      <c r="J2193" s="39">
        <v>726</v>
      </c>
      <c r="K2193" s="33" t="b">
        <v>1</v>
      </c>
      <c r="L2193" s="29" t="s">
        <v>14993</v>
      </c>
      <c r="M2193" s="29" t="s">
        <v>14993</v>
      </c>
      <c r="N2193" s="29" t="s">
        <v>16282</v>
      </c>
      <c r="O2193" s="29" t="s">
        <v>14993</v>
      </c>
      <c r="P2193" s="29" t="s">
        <v>14993</v>
      </c>
      <c r="Q2193" s="29" t="s">
        <v>14993</v>
      </c>
      <c r="R2193" s="29" t="s">
        <v>14993</v>
      </c>
      <c r="S2193" s="29" t="s">
        <v>14993</v>
      </c>
      <c r="T2193" s="70" t="s">
        <v>15194</v>
      </c>
      <c r="U2193" s="67" t="s">
        <v>15225</v>
      </c>
    </row>
    <row r="2194" spans="2:21" ht="207" x14ac:dyDescent="0.25">
      <c r="B2194" s="10" t="s">
        <v>10268</v>
      </c>
      <c r="C2194" s="10" t="s">
        <v>10268</v>
      </c>
      <c r="D2194" s="10" t="s">
        <v>10272</v>
      </c>
      <c r="E2194" s="10" t="s">
        <v>10273</v>
      </c>
      <c r="F2194" s="10" t="s">
        <v>10274</v>
      </c>
      <c r="G2194" s="32" t="s">
        <v>10275</v>
      </c>
      <c r="H2194" s="39" t="s">
        <v>493</v>
      </c>
      <c r="I2194" s="39" t="s">
        <v>493</v>
      </c>
      <c r="J2194" s="39">
        <v>726.01</v>
      </c>
      <c r="K2194" s="33" t="b">
        <v>1</v>
      </c>
      <c r="L2194" s="29" t="s">
        <v>14993</v>
      </c>
      <c r="M2194" s="29" t="s">
        <v>14993</v>
      </c>
      <c r="N2194" s="29" t="s">
        <v>16282</v>
      </c>
      <c r="O2194" s="29" t="s">
        <v>14993</v>
      </c>
      <c r="P2194" s="29" t="s">
        <v>14993</v>
      </c>
      <c r="Q2194" s="29" t="s">
        <v>14993</v>
      </c>
      <c r="R2194" s="29" t="s">
        <v>14993</v>
      </c>
      <c r="S2194" s="29" t="s">
        <v>14993</v>
      </c>
      <c r="T2194" s="70" t="s">
        <v>15194</v>
      </c>
      <c r="U2194" s="67" t="s">
        <v>15225</v>
      </c>
    </row>
    <row r="2195" spans="2:21" ht="289.8" x14ac:dyDescent="0.25">
      <c r="B2195" s="10" t="s">
        <v>10277</v>
      </c>
      <c r="C2195" s="10" t="s">
        <v>10277</v>
      </c>
      <c r="D2195" s="10" t="s">
        <v>10276</v>
      </c>
      <c r="E2195" s="10" t="s">
        <v>10278</v>
      </c>
      <c r="F2195" s="10" t="s">
        <v>10279</v>
      </c>
      <c r="G2195" s="32" t="s">
        <v>10280</v>
      </c>
      <c r="H2195" s="39" t="s">
        <v>882</v>
      </c>
      <c r="I2195" s="39" t="s">
        <v>882</v>
      </c>
      <c r="J2195" s="39">
        <v>727</v>
      </c>
      <c r="K2195" s="33" t="s">
        <v>14993</v>
      </c>
      <c r="L2195" s="29" t="s">
        <v>14993</v>
      </c>
      <c r="M2195" s="29" t="s">
        <v>14993</v>
      </c>
      <c r="N2195" s="29" t="s">
        <v>14993</v>
      </c>
      <c r="O2195" s="29" t="s">
        <v>14993</v>
      </c>
      <c r="P2195" s="29" t="s">
        <v>14993</v>
      </c>
      <c r="Q2195" s="29" t="s">
        <v>14993</v>
      </c>
      <c r="R2195" s="29" t="s">
        <v>14993</v>
      </c>
      <c r="S2195" s="29" t="s">
        <v>14993</v>
      </c>
      <c r="T2195" s="70" t="s">
        <v>14993</v>
      </c>
      <c r="U2195" s="67" t="s">
        <v>15225</v>
      </c>
    </row>
    <row r="2196" spans="2:21" ht="96.6" x14ac:dyDescent="0.25">
      <c r="B2196" s="10" t="s">
        <v>10277</v>
      </c>
      <c r="C2196" s="10" t="s">
        <v>10277</v>
      </c>
      <c r="D2196" s="10" t="s">
        <v>10281</v>
      </c>
      <c r="E2196" s="10" t="s">
        <v>10282</v>
      </c>
      <c r="F2196" s="10" t="s">
        <v>10261</v>
      </c>
      <c r="G2196" s="32" t="s">
        <v>10262</v>
      </c>
      <c r="H2196" s="39" t="s">
        <v>882</v>
      </c>
      <c r="I2196" s="39" t="s">
        <v>882</v>
      </c>
      <c r="J2196" s="39">
        <v>727.01</v>
      </c>
      <c r="K2196" s="33" t="s">
        <v>14993</v>
      </c>
      <c r="L2196" s="29" t="s">
        <v>14993</v>
      </c>
      <c r="M2196" s="29" t="s">
        <v>14993</v>
      </c>
      <c r="N2196" s="29" t="s">
        <v>14993</v>
      </c>
      <c r="O2196" s="29" t="s">
        <v>14993</v>
      </c>
      <c r="P2196" s="29" t="s">
        <v>14993</v>
      </c>
      <c r="Q2196" s="29" t="s">
        <v>14993</v>
      </c>
      <c r="R2196" s="29" t="s">
        <v>14993</v>
      </c>
      <c r="S2196" s="29" t="s">
        <v>14993</v>
      </c>
      <c r="T2196" s="70" t="s">
        <v>14993</v>
      </c>
      <c r="U2196" s="67" t="s">
        <v>15225</v>
      </c>
    </row>
    <row r="2197" spans="2:21" ht="96.6" x14ac:dyDescent="0.25">
      <c r="B2197" s="10" t="s">
        <v>10284</v>
      </c>
      <c r="C2197" s="10" t="s">
        <v>10284</v>
      </c>
      <c r="D2197" s="10" t="s">
        <v>10283</v>
      </c>
      <c r="E2197" s="10" t="s">
        <v>10285</v>
      </c>
      <c r="F2197" s="10" t="s">
        <v>10261</v>
      </c>
      <c r="G2197" s="32" t="s">
        <v>10262</v>
      </c>
      <c r="H2197" s="39" t="s">
        <v>883</v>
      </c>
      <c r="I2197" s="39" t="s">
        <v>883</v>
      </c>
      <c r="J2197" s="39">
        <v>728</v>
      </c>
      <c r="K2197" s="33" t="s">
        <v>14993</v>
      </c>
      <c r="L2197" s="29" t="s">
        <v>14993</v>
      </c>
      <c r="M2197" s="29" t="s">
        <v>14993</v>
      </c>
      <c r="N2197" s="29" t="s">
        <v>14993</v>
      </c>
      <c r="O2197" s="29" t="s">
        <v>14993</v>
      </c>
      <c r="P2197" s="29" t="s">
        <v>14993</v>
      </c>
      <c r="Q2197" s="29" t="s">
        <v>14993</v>
      </c>
      <c r="R2197" s="29" t="s">
        <v>14993</v>
      </c>
      <c r="S2197" s="29" t="s">
        <v>14993</v>
      </c>
      <c r="T2197" s="70" t="s">
        <v>14993</v>
      </c>
      <c r="U2197" s="67" t="s">
        <v>15225</v>
      </c>
    </row>
    <row r="2198" spans="2:21" ht="289.8" x14ac:dyDescent="0.25">
      <c r="B2198" s="10" t="s">
        <v>10284</v>
      </c>
      <c r="C2198" s="10" t="s">
        <v>10284</v>
      </c>
      <c r="D2198" s="10" t="s">
        <v>10286</v>
      </c>
      <c r="E2198" s="10" t="s">
        <v>10287</v>
      </c>
      <c r="F2198" s="10" t="s">
        <v>10288</v>
      </c>
      <c r="G2198" s="32" t="s">
        <v>10289</v>
      </c>
      <c r="H2198" s="39" t="s">
        <v>883</v>
      </c>
      <c r="I2198" s="39" t="s">
        <v>883</v>
      </c>
      <c r="J2198" s="39">
        <v>728.01</v>
      </c>
      <c r="K2198" s="33" t="s">
        <v>14993</v>
      </c>
      <c r="L2198" s="29" t="s">
        <v>14993</v>
      </c>
      <c r="M2198" s="29" t="s">
        <v>14993</v>
      </c>
      <c r="N2198" s="29" t="s">
        <v>14993</v>
      </c>
      <c r="O2198" s="29" t="s">
        <v>14993</v>
      </c>
      <c r="P2198" s="29" t="s">
        <v>14993</v>
      </c>
      <c r="Q2198" s="29" t="s">
        <v>14993</v>
      </c>
      <c r="R2198" s="29" t="s">
        <v>14993</v>
      </c>
      <c r="S2198" s="29" t="s">
        <v>14993</v>
      </c>
      <c r="T2198" s="70" t="s">
        <v>14993</v>
      </c>
      <c r="U2198" s="67" t="s">
        <v>15225</v>
      </c>
    </row>
    <row r="2199" spans="2:21" ht="289.8" x14ac:dyDescent="0.25">
      <c r="B2199" s="10" t="s">
        <v>495</v>
      </c>
      <c r="C2199" s="10" t="s">
        <v>495</v>
      </c>
      <c r="D2199" s="10" t="s">
        <v>10290</v>
      </c>
      <c r="E2199" s="10" t="s">
        <v>10291</v>
      </c>
      <c r="F2199" s="10" t="s">
        <v>10292</v>
      </c>
      <c r="G2199" s="32" t="s">
        <v>10293</v>
      </c>
      <c r="H2199" s="39" t="s">
        <v>495</v>
      </c>
      <c r="I2199" s="39" t="s">
        <v>495</v>
      </c>
      <c r="J2199" s="39">
        <v>732</v>
      </c>
      <c r="K2199" s="33" t="b">
        <v>1</v>
      </c>
      <c r="L2199" s="29" t="s">
        <v>14993</v>
      </c>
      <c r="M2199" s="29" t="s">
        <v>16282</v>
      </c>
      <c r="N2199" s="29" t="s">
        <v>16282</v>
      </c>
      <c r="O2199" s="29" t="s">
        <v>14993</v>
      </c>
      <c r="P2199" s="29" t="s">
        <v>16282</v>
      </c>
      <c r="Q2199" s="29" t="s">
        <v>14993</v>
      </c>
      <c r="R2199" s="29" t="s">
        <v>14993</v>
      </c>
      <c r="S2199" s="29" t="s">
        <v>14993</v>
      </c>
      <c r="T2199" s="70" t="s">
        <v>15513</v>
      </c>
      <c r="U2199" s="67" t="s">
        <v>15556</v>
      </c>
    </row>
    <row r="2200" spans="2:21" ht="96.6" x14ac:dyDescent="0.25">
      <c r="B2200" s="10" t="s">
        <v>495</v>
      </c>
      <c r="C2200" s="10" t="s">
        <v>495</v>
      </c>
      <c r="D2200" s="10" t="s">
        <v>10294</v>
      </c>
      <c r="E2200" s="10" t="s">
        <v>10295</v>
      </c>
      <c r="F2200" s="10" t="s">
        <v>10296</v>
      </c>
      <c r="G2200" s="32" t="s">
        <v>10297</v>
      </c>
      <c r="H2200" s="39" t="s">
        <v>495</v>
      </c>
      <c r="I2200" s="39" t="s">
        <v>495</v>
      </c>
      <c r="J2200" s="39">
        <v>732.01</v>
      </c>
      <c r="K2200" s="33" t="b">
        <v>1</v>
      </c>
      <c r="L2200" s="29" t="s">
        <v>16282</v>
      </c>
      <c r="M2200" s="29" t="s">
        <v>14993</v>
      </c>
      <c r="N2200" s="29" t="s">
        <v>16282</v>
      </c>
      <c r="O2200" s="29" t="s">
        <v>14993</v>
      </c>
      <c r="P2200" s="29" t="s">
        <v>16282</v>
      </c>
      <c r="Q2200" s="29" t="s">
        <v>14993</v>
      </c>
      <c r="R2200" s="29" t="s">
        <v>14993</v>
      </c>
      <c r="S2200" s="29" t="s">
        <v>14993</v>
      </c>
      <c r="T2200" s="70" t="s">
        <v>15512</v>
      </c>
      <c r="U2200" s="67" t="s">
        <v>15556</v>
      </c>
    </row>
    <row r="2201" spans="2:21" ht="409.6" x14ac:dyDescent="0.25">
      <c r="B2201" s="10" t="s">
        <v>496</v>
      </c>
      <c r="C2201" s="10" t="s">
        <v>496</v>
      </c>
      <c r="D2201" s="10" t="s">
        <v>10298</v>
      </c>
      <c r="E2201" s="10" t="s">
        <v>10299</v>
      </c>
      <c r="F2201" s="10" t="s">
        <v>10300</v>
      </c>
      <c r="G2201" s="32" t="s">
        <v>10301</v>
      </c>
      <c r="H2201" s="39" t="s">
        <v>496</v>
      </c>
      <c r="I2201" s="39" t="s">
        <v>496</v>
      </c>
      <c r="J2201" s="39">
        <v>733</v>
      </c>
      <c r="K2201" s="33" t="s">
        <v>14993</v>
      </c>
      <c r="L2201" s="29" t="s">
        <v>14993</v>
      </c>
      <c r="M2201" s="29" t="s">
        <v>14993</v>
      </c>
      <c r="N2201" s="29" t="s">
        <v>14993</v>
      </c>
      <c r="O2201" s="29" t="s">
        <v>14993</v>
      </c>
      <c r="P2201" s="29" t="s">
        <v>14993</v>
      </c>
      <c r="Q2201" s="29" t="s">
        <v>14993</v>
      </c>
      <c r="R2201" s="29" t="s">
        <v>14993</v>
      </c>
      <c r="S2201" s="29" t="s">
        <v>14993</v>
      </c>
      <c r="T2201" s="70" t="s">
        <v>14993</v>
      </c>
      <c r="U2201" s="67" t="s">
        <v>15225</v>
      </c>
    </row>
    <row r="2202" spans="2:21" ht="110.4" x14ac:dyDescent="0.25">
      <c r="B2202" s="10" t="s">
        <v>496</v>
      </c>
      <c r="C2202" s="10" t="s">
        <v>496</v>
      </c>
      <c r="D2202" s="10" t="s">
        <v>10302</v>
      </c>
      <c r="E2202" s="10" t="s">
        <v>10303</v>
      </c>
      <c r="F2202" s="10" t="s">
        <v>10304</v>
      </c>
      <c r="G2202" s="32" t="s">
        <v>10305</v>
      </c>
      <c r="H2202" s="39" t="s">
        <v>496</v>
      </c>
      <c r="I2202" s="39" t="s">
        <v>496</v>
      </c>
      <c r="J2202" s="39">
        <v>733.01</v>
      </c>
      <c r="K2202" s="33" t="s">
        <v>14993</v>
      </c>
      <c r="L2202" s="29" t="s">
        <v>14993</v>
      </c>
      <c r="M2202" s="29" t="s">
        <v>14993</v>
      </c>
      <c r="N2202" s="29" t="s">
        <v>14993</v>
      </c>
      <c r="O2202" s="29" t="s">
        <v>14993</v>
      </c>
      <c r="P2202" s="29" t="s">
        <v>14993</v>
      </c>
      <c r="Q2202" s="29" t="s">
        <v>14993</v>
      </c>
      <c r="R2202" s="29" t="s">
        <v>14993</v>
      </c>
      <c r="S2202" s="29" t="s">
        <v>14993</v>
      </c>
      <c r="T2202" s="70" t="s">
        <v>14993</v>
      </c>
      <c r="U2202" s="67" t="s">
        <v>15225</v>
      </c>
    </row>
    <row r="2203" spans="2:21" ht="220.8" x14ac:dyDescent="0.25">
      <c r="B2203" s="10" t="s">
        <v>10307</v>
      </c>
      <c r="C2203" s="10" t="s">
        <v>10307</v>
      </c>
      <c r="D2203" s="10" t="s">
        <v>10306</v>
      </c>
      <c r="E2203" s="10" t="s">
        <v>10308</v>
      </c>
      <c r="F2203" s="10" t="s">
        <v>10309</v>
      </c>
      <c r="G2203" s="32" t="s">
        <v>10310</v>
      </c>
      <c r="H2203" s="39" t="s">
        <v>865</v>
      </c>
      <c r="I2203" s="39" t="s">
        <v>865</v>
      </c>
      <c r="J2203" s="39">
        <v>734</v>
      </c>
      <c r="K2203" s="33" t="s">
        <v>14993</v>
      </c>
      <c r="L2203" s="29" t="s">
        <v>14993</v>
      </c>
      <c r="M2203" s="29" t="s">
        <v>14993</v>
      </c>
      <c r="N2203" s="29" t="s">
        <v>14993</v>
      </c>
      <c r="O2203" s="29" t="s">
        <v>14993</v>
      </c>
      <c r="P2203" s="29" t="s">
        <v>14993</v>
      </c>
      <c r="Q2203" s="29" t="s">
        <v>14993</v>
      </c>
      <c r="R2203" s="29" t="s">
        <v>14993</v>
      </c>
      <c r="S2203" s="29" t="s">
        <v>14993</v>
      </c>
      <c r="T2203" s="70" t="s">
        <v>14993</v>
      </c>
      <c r="U2203" s="67" t="s">
        <v>15225</v>
      </c>
    </row>
    <row r="2204" spans="2:21" ht="124.2" x14ac:dyDescent="0.25">
      <c r="B2204" s="10" t="s">
        <v>497</v>
      </c>
      <c r="C2204" s="10" t="s">
        <v>497</v>
      </c>
      <c r="D2204" s="10" t="s">
        <v>10311</v>
      </c>
      <c r="E2204" s="10" t="s">
        <v>10312</v>
      </c>
      <c r="F2204" s="10" t="s">
        <v>10313</v>
      </c>
      <c r="G2204" s="32" t="s">
        <v>10314</v>
      </c>
      <c r="H2204" s="39" t="s">
        <v>497</v>
      </c>
      <c r="I2204" s="39" t="s">
        <v>497</v>
      </c>
      <c r="J2204" s="39">
        <v>735</v>
      </c>
      <c r="K2204" s="33" t="b">
        <v>1</v>
      </c>
      <c r="L2204" s="29" t="s">
        <v>16282</v>
      </c>
      <c r="M2204" s="29" t="s">
        <v>16282</v>
      </c>
      <c r="N2204" s="29" t="s">
        <v>14993</v>
      </c>
      <c r="O2204" s="29" t="s">
        <v>14993</v>
      </c>
      <c r="P2204" s="29" t="s">
        <v>16282</v>
      </c>
      <c r="Q2204" s="29" t="s">
        <v>14993</v>
      </c>
      <c r="R2204" s="29" t="s">
        <v>14993</v>
      </c>
      <c r="S2204" s="29" t="s">
        <v>14993</v>
      </c>
      <c r="T2204" s="70" t="s">
        <v>15511</v>
      </c>
      <c r="U2204" s="67" t="s">
        <v>15225</v>
      </c>
    </row>
    <row r="2205" spans="2:21" ht="124.2" x14ac:dyDescent="0.25">
      <c r="B2205" s="10" t="s">
        <v>497</v>
      </c>
      <c r="C2205" s="10" t="s">
        <v>497</v>
      </c>
      <c r="D2205" s="10" t="s">
        <v>10315</v>
      </c>
      <c r="E2205" s="10" t="s">
        <v>10316</v>
      </c>
      <c r="F2205" s="10" t="s">
        <v>10317</v>
      </c>
      <c r="G2205" s="32" t="s">
        <v>10318</v>
      </c>
      <c r="H2205" s="39" t="s">
        <v>497</v>
      </c>
      <c r="I2205" s="39" t="s">
        <v>497</v>
      </c>
      <c r="J2205" s="39">
        <v>735.01</v>
      </c>
      <c r="K2205" s="33" t="b">
        <v>1</v>
      </c>
      <c r="L2205" s="29" t="s">
        <v>16282</v>
      </c>
      <c r="M2205" s="29" t="s">
        <v>16282</v>
      </c>
      <c r="N2205" s="29" t="s">
        <v>14993</v>
      </c>
      <c r="O2205" s="29" t="s">
        <v>14993</v>
      </c>
      <c r="P2205" s="29" t="s">
        <v>16282</v>
      </c>
      <c r="Q2205" s="29" t="s">
        <v>14993</v>
      </c>
      <c r="R2205" s="29" t="s">
        <v>14993</v>
      </c>
      <c r="S2205" s="29" t="s">
        <v>14993</v>
      </c>
      <c r="T2205" s="70" t="s">
        <v>15511</v>
      </c>
      <c r="U2205" s="67" t="s">
        <v>15225</v>
      </c>
    </row>
    <row r="2206" spans="2:21" ht="124.2" x14ac:dyDescent="0.25">
      <c r="B2206" s="10" t="s">
        <v>497</v>
      </c>
      <c r="C2206" s="10" t="s">
        <v>497</v>
      </c>
      <c r="D2206" s="10" t="s">
        <v>10319</v>
      </c>
      <c r="E2206" s="10" t="s">
        <v>10320</v>
      </c>
      <c r="F2206" s="10" t="s">
        <v>10321</v>
      </c>
      <c r="G2206" s="32" t="s">
        <v>10322</v>
      </c>
      <c r="H2206" s="39" t="s">
        <v>497</v>
      </c>
      <c r="I2206" s="39" t="s">
        <v>497</v>
      </c>
      <c r="J2206" s="39">
        <v>735.02</v>
      </c>
      <c r="K2206" s="33" t="b">
        <v>1</v>
      </c>
      <c r="L2206" s="29" t="s">
        <v>16282</v>
      </c>
      <c r="M2206" s="29" t="s">
        <v>16282</v>
      </c>
      <c r="N2206" s="29" t="s">
        <v>14993</v>
      </c>
      <c r="O2206" s="29" t="s">
        <v>14993</v>
      </c>
      <c r="P2206" s="29" t="s">
        <v>16282</v>
      </c>
      <c r="Q2206" s="29" t="s">
        <v>14993</v>
      </c>
      <c r="R2206" s="29" t="s">
        <v>14993</v>
      </c>
      <c r="S2206" s="29" t="s">
        <v>14993</v>
      </c>
      <c r="T2206" s="70" t="s">
        <v>15511</v>
      </c>
      <c r="U2206" s="67" t="s">
        <v>16155</v>
      </c>
    </row>
    <row r="2207" spans="2:21" ht="124.2" x14ac:dyDescent="0.25">
      <c r="B2207" s="10" t="s">
        <v>497</v>
      </c>
      <c r="C2207" s="10" t="s">
        <v>497</v>
      </c>
      <c r="D2207" s="10" t="s">
        <v>10323</v>
      </c>
      <c r="E2207" s="10" t="s">
        <v>10324</v>
      </c>
      <c r="F2207" s="10" t="s">
        <v>10325</v>
      </c>
      <c r="G2207" s="32" t="s">
        <v>10326</v>
      </c>
      <c r="H2207" s="39" t="s">
        <v>497</v>
      </c>
      <c r="I2207" s="39" t="s">
        <v>497</v>
      </c>
      <c r="J2207" s="39">
        <v>735.03</v>
      </c>
      <c r="K2207" s="33" t="b">
        <v>1</v>
      </c>
      <c r="L2207" s="29" t="s">
        <v>16282</v>
      </c>
      <c r="M2207" s="29" t="s">
        <v>16282</v>
      </c>
      <c r="N2207" s="29" t="s">
        <v>14993</v>
      </c>
      <c r="O2207" s="29" t="s">
        <v>14993</v>
      </c>
      <c r="P2207" s="29" t="s">
        <v>16282</v>
      </c>
      <c r="Q2207" s="29" t="s">
        <v>14993</v>
      </c>
      <c r="R2207" s="29" t="s">
        <v>14993</v>
      </c>
      <c r="S2207" s="29" t="s">
        <v>14993</v>
      </c>
      <c r="T2207" s="70" t="s">
        <v>15511</v>
      </c>
      <c r="U2207" s="67" t="s">
        <v>15225</v>
      </c>
    </row>
    <row r="2208" spans="2:21" ht="124.2" x14ac:dyDescent="0.25">
      <c r="B2208" s="10" t="s">
        <v>497</v>
      </c>
      <c r="C2208" s="10" t="s">
        <v>497</v>
      </c>
      <c r="D2208" s="10" t="s">
        <v>10327</v>
      </c>
      <c r="E2208" s="10" t="s">
        <v>10328</v>
      </c>
      <c r="F2208" s="10" t="s">
        <v>10329</v>
      </c>
      <c r="G2208" s="32" t="s">
        <v>10330</v>
      </c>
      <c r="H2208" s="39" t="s">
        <v>497</v>
      </c>
      <c r="I2208" s="39" t="s">
        <v>497</v>
      </c>
      <c r="J2208" s="39">
        <v>735.04</v>
      </c>
      <c r="K2208" s="33" t="b">
        <v>1</v>
      </c>
      <c r="L2208" s="29" t="s">
        <v>16282</v>
      </c>
      <c r="M2208" s="29" t="s">
        <v>16282</v>
      </c>
      <c r="N2208" s="29" t="s">
        <v>14993</v>
      </c>
      <c r="O2208" s="29" t="s">
        <v>14993</v>
      </c>
      <c r="P2208" s="29" t="s">
        <v>16282</v>
      </c>
      <c r="Q2208" s="29" t="s">
        <v>14993</v>
      </c>
      <c r="R2208" s="29" t="s">
        <v>14993</v>
      </c>
      <c r="S2208" s="29" t="s">
        <v>14993</v>
      </c>
      <c r="T2208" s="70" t="s">
        <v>15511</v>
      </c>
      <c r="U2208" s="67" t="s">
        <v>15225</v>
      </c>
    </row>
    <row r="2209" spans="2:21" ht="262.2" x14ac:dyDescent="0.25">
      <c r="B2209" s="10" t="s">
        <v>497</v>
      </c>
      <c r="C2209" s="10" t="s">
        <v>497</v>
      </c>
      <c r="D2209" s="10" t="s">
        <v>10331</v>
      </c>
      <c r="E2209" s="10" t="s">
        <v>10332</v>
      </c>
      <c r="F2209" s="10" t="s">
        <v>10333</v>
      </c>
      <c r="G2209" s="32" t="s">
        <v>10334</v>
      </c>
      <c r="H2209" s="39" t="s">
        <v>497</v>
      </c>
      <c r="I2209" s="39" t="s">
        <v>497</v>
      </c>
      <c r="J2209" s="39">
        <v>735.05</v>
      </c>
      <c r="K2209" s="33" t="b">
        <v>1</v>
      </c>
      <c r="L2209" s="29" t="s">
        <v>14993</v>
      </c>
      <c r="M2209" s="29" t="s">
        <v>14993</v>
      </c>
      <c r="N2209" s="29" t="s">
        <v>14993</v>
      </c>
      <c r="O2209" s="29" t="s">
        <v>16282</v>
      </c>
      <c r="P2209" s="29" t="s">
        <v>14993</v>
      </c>
      <c r="Q2209" s="29" t="s">
        <v>14993</v>
      </c>
      <c r="R2209" s="29" t="s">
        <v>14993</v>
      </c>
      <c r="S2209" s="29" t="s">
        <v>14993</v>
      </c>
      <c r="T2209" s="70" t="s">
        <v>15195</v>
      </c>
      <c r="U2209" s="67" t="s">
        <v>15225</v>
      </c>
    </row>
    <row r="2210" spans="2:21" ht="262.2" x14ac:dyDescent="0.25">
      <c r="B2210" s="10" t="s">
        <v>497</v>
      </c>
      <c r="C2210" s="10" t="s">
        <v>497</v>
      </c>
      <c r="D2210" s="10" t="s">
        <v>10335</v>
      </c>
      <c r="E2210" s="10" t="s">
        <v>10336</v>
      </c>
      <c r="F2210" s="10" t="s">
        <v>10337</v>
      </c>
      <c r="G2210" s="32" t="s">
        <v>10338</v>
      </c>
      <c r="H2210" s="39" t="s">
        <v>497</v>
      </c>
      <c r="I2210" s="39" t="s">
        <v>497</v>
      </c>
      <c r="J2210" s="39">
        <v>735.06</v>
      </c>
      <c r="K2210" s="33" t="b">
        <v>1</v>
      </c>
      <c r="L2210" s="29" t="s">
        <v>14993</v>
      </c>
      <c r="M2210" s="29" t="s">
        <v>14993</v>
      </c>
      <c r="N2210" s="29" t="s">
        <v>14993</v>
      </c>
      <c r="O2210" s="29" t="s">
        <v>16282</v>
      </c>
      <c r="P2210" s="29" t="s">
        <v>14993</v>
      </c>
      <c r="Q2210" s="29" t="s">
        <v>14993</v>
      </c>
      <c r="R2210" s="29" t="s">
        <v>14993</v>
      </c>
      <c r="S2210" s="29" t="s">
        <v>14993</v>
      </c>
      <c r="T2210" s="70" t="s">
        <v>15195</v>
      </c>
      <c r="U2210" s="67" t="s">
        <v>15225</v>
      </c>
    </row>
    <row r="2211" spans="2:21" ht="248.4" x14ac:dyDescent="0.25">
      <c r="B2211" s="10" t="s">
        <v>497</v>
      </c>
      <c r="C2211" s="10" t="s">
        <v>497</v>
      </c>
      <c r="D2211" s="10" t="s">
        <v>10339</v>
      </c>
      <c r="E2211" s="10" t="s">
        <v>10340</v>
      </c>
      <c r="F2211" s="10" t="s">
        <v>10341</v>
      </c>
      <c r="G2211" s="32" t="s">
        <v>10342</v>
      </c>
      <c r="H2211" s="39" t="s">
        <v>497</v>
      </c>
      <c r="I2211" s="39" t="s">
        <v>497</v>
      </c>
      <c r="J2211" s="39">
        <v>735.06999999999994</v>
      </c>
      <c r="K2211" s="33" t="b">
        <v>1</v>
      </c>
      <c r="L2211" s="29" t="s">
        <v>14993</v>
      </c>
      <c r="M2211" s="29" t="s">
        <v>14993</v>
      </c>
      <c r="N2211" s="29" t="s">
        <v>14993</v>
      </c>
      <c r="O2211" s="29" t="s">
        <v>16282</v>
      </c>
      <c r="P2211" s="29" t="s">
        <v>14993</v>
      </c>
      <c r="Q2211" s="29" t="s">
        <v>14993</v>
      </c>
      <c r="R2211" s="29" t="s">
        <v>14993</v>
      </c>
      <c r="S2211" s="29" t="s">
        <v>14993</v>
      </c>
      <c r="T2211" s="70" t="s">
        <v>15195</v>
      </c>
      <c r="U2211" s="67" t="s">
        <v>15225</v>
      </c>
    </row>
    <row r="2212" spans="2:21" ht="248.4" x14ac:dyDescent="0.25">
      <c r="B2212" s="10" t="s">
        <v>497</v>
      </c>
      <c r="C2212" s="10" t="s">
        <v>497</v>
      </c>
      <c r="D2212" s="10" t="s">
        <v>10343</v>
      </c>
      <c r="E2212" s="10" t="s">
        <v>10344</v>
      </c>
      <c r="F2212" s="10" t="s">
        <v>10345</v>
      </c>
      <c r="G2212" s="32" t="s">
        <v>10346</v>
      </c>
      <c r="H2212" s="39" t="s">
        <v>497</v>
      </c>
      <c r="I2212" s="39" t="s">
        <v>497</v>
      </c>
      <c r="J2212" s="39">
        <v>735.07999999999993</v>
      </c>
      <c r="K2212" s="33" t="b">
        <v>1</v>
      </c>
      <c r="L2212" s="29" t="s">
        <v>14993</v>
      </c>
      <c r="M2212" s="29" t="s">
        <v>14993</v>
      </c>
      <c r="N2212" s="29" t="s">
        <v>14993</v>
      </c>
      <c r="O2212" s="29" t="s">
        <v>16282</v>
      </c>
      <c r="P2212" s="29" t="s">
        <v>14993</v>
      </c>
      <c r="Q2212" s="29" t="s">
        <v>14993</v>
      </c>
      <c r="R2212" s="29" t="s">
        <v>14993</v>
      </c>
      <c r="S2212" s="29" t="s">
        <v>14993</v>
      </c>
      <c r="T2212" s="70" t="s">
        <v>15195</v>
      </c>
      <c r="U2212" s="67" t="s">
        <v>15225</v>
      </c>
    </row>
    <row r="2213" spans="2:21" ht="262.2" x14ac:dyDescent="0.25">
      <c r="B2213" s="10" t="s">
        <v>497</v>
      </c>
      <c r="C2213" s="10" t="s">
        <v>497</v>
      </c>
      <c r="D2213" s="10" t="s">
        <v>10347</v>
      </c>
      <c r="E2213" s="10" t="s">
        <v>10348</v>
      </c>
      <c r="F2213" s="10" t="s">
        <v>10349</v>
      </c>
      <c r="G2213" s="32" t="s">
        <v>10350</v>
      </c>
      <c r="H2213" s="39" t="s">
        <v>497</v>
      </c>
      <c r="I2213" s="39" t="s">
        <v>497</v>
      </c>
      <c r="J2213" s="39">
        <v>735.08999999999992</v>
      </c>
      <c r="K2213" s="33" t="b">
        <v>1</v>
      </c>
      <c r="L2213" s="29" t="s">
        <v>14993</v>
      </c>
      <c r="M2213" s="29" t="s">
        <v>14993</v>
      </c>
      <c r="N2213" s="29" t="s">
        <v>14993</v>
      </c>
      <c r="O2213" s="29" t="s">
        <v>16282</v>
      </c>
      <c r="P2213" s="29" t="s">
        <v>14993</v>
      </c>
      <c r="Q2213" s="29" t="s">
        <v>14993</v>
      </c>
      <c r="R2213" s="29" t="s">
        <v>14993</v>
      </c>
      <c r="S2213" s="29" t="s">
        <v>14993</v>
      </c>
      <c r="T2213" s="70" t="s">
        <v>15195</v>
      </c>
      <c r="U2213" s="67" t="s">
        <v>15225</v>
      </c>
    </row>
    <row r="2214" spans="2:21" ht="262.2" x14ac:dyDescent="0.25">
      <c r="B2214" s="10" t="s">
        <v>497</v>
      </c>
      <c r="C2214" s="10" t="s">
        <v>497</v>
      </c>
      <c r="D2214" s="10" t="s">
        <v>10351</v>
      </c>
      <c r="E2214" s="10" t="s">
        <v>10352</v>
      </c>
      <c r="F2214" s="10" t="s">
        <v>10353</v>
      </c>
      <c r="G2214" s="32" t="s">
        <v>10354</v>
      </c>
      <c r="H2214" s="39" t="s">
        <v>497</v>
      </c>
      <c r="I2214" s="39" t="s">
        <v>497</v>
      </c>
      <c r="J2214" s="39">
        <v>735.09999999999991</v>
      </c>
      <c r="K2214" s="33" t="b">
        <v>1</v>
      </c>
      <c r="L2214" s="29" t="s">
        <v>14993</v>
      </c>
      <c r="M2214" s="29" t="s">
        <v>14993</v>
      </c>
      <c r="N2214" s="29" t="s">
        <v>14993</v>
      </c>
      <c r="O2214" s="29" t="s">
        <v>16282</v>
      </c>
      <c r="P2214" s="29" t="s">
        <v>14993</v>
      </c>
      <c r="Q2214" s="29" t="s">
        <v>14993</v>
      </c>
      <c r="R2214" s="29" t="s">
        <v>14993</v>
      </c>
      <c r="S2214" s="29" t="s">
        <v>14993</v>
      </c>
      <c r="T2214" s="70" t="s">
        <v>15195</v>
      </c>
      <c r="U2214" s="67" t="s">
        <v>15225</v>
      </c>
    </row>
    <row r="2215" spans="2:21" ht="262.2" x14ac:dyDescent="0.25">
      <c r="B2215" s="10" t="s">
        <v>497</v>
      </c>
      <c r="C2215" s="10" t="s">
        <v>497</v>
      </c>
      <c r="D2215" s="10" t="s">
        <v>10355</v>
      </c>
      <c r="E2215" s="10" t="s">
        <v>10356</v>
      </c>
      <c r="F2215" s="10" t="s">
        <v>10357</v>
      </c>
      <c r="G2215" s="32" t="s">
        <v>10358</v>
      </c>
      <c r="H2215" s="39" t="s">
        <v>497</v>
      </c>
      <c r="I2215" s="39" t="s">
        <v>497</v>
      </c>
      <c r="J2215" s="39">
        <v>735.1099999999999</v>
      </c>
      <c r="K2215" s="33" t="b">
        <v>1</v>
      </c>
      <c r="L2215" s="29" t="s">
        <v>14993</v>
      </c>
      <c r="M2215" s="29" t="s">
        <v>14993</v>
      </c>
      <c r="N2215" s="29" t="s">
        <v>14993</v>
      </c>
      <c r="O2215" s="29" t="s">
        <v>16282</v>
      </c>
      <c r="P2215" s="29" t="s">
        <v>14993</v>
      </c>
      <c r="Q2215" s="29" t="s">
        <v>14993</v>
      </c>
      <c r="R2215" s="29" t="s">
        <v>14993</v>
      </c>
      <c r="S2215" s="29" t="s">
        <v>14993</v>
      </c>
      <c r="T2215" s="70" t="s">
        <v>15195</v>
      </c>
      <c r="U2215" s="67" t="s">
        <v>15225</v>
      </c>
    </row>
    <row r="2216" spans="2:21" ht="248.4" x14ac:dyDescent="0.25">
      <c r="B2216" s="10" t="s">
        <v>497</v>
      </c>
      <c r="C2216" s="10" t="s">
        <v>497</v>
      </c>
      <c r="D2216" s="10" t="s">
        <v>10359</v>
      </c>
      <c r="E2216" s="10" t="s">
        <v>10360</v>
      </c>
      <c r="F2216" s="10" t="s">
        <v>10361</v>
      </c>
      <c r="G2216" s="32" t="s">
        <v>10362</v>
      </c>
      <c r="H2216" s="39" t="s">
        <v>497</v>
      </c>
      <c r="I2216" s="39" t="s">
        <v>497</v>
      </c>
      <c r="J2216" s="39">
        <v>735.11999999999989</v>
      </c>
      <c r="K2216" s="33" t="b">
        <v>1</v>
      </c>
      <c r="L2216" s="29" t="s">
        <v>14993</v>
      </c>
      <c r="M2216" s="29" t="s">
        <v>14993</v>
      </c>
      <c r="N2216" s="29" t="s">
        <v>14993</v>
      </c>
      <c r="O2216" s="29" t="s">
        <v>16282</v>
      </c>
      <c r="P2216" s="29" t="s">
        <v>14993</v>
      </c>
      <c r="Q2216" s="29" t="s">
        <v>14993</v>
      </c>
      <c r="R2216" s="29" t="s">
        <v>14993</v>
      </c>
      <c r="S2216" s="29" t="s">
        <v>14993</v>
      </c>
      <c r="T2216" s="70" t="s">
        <v>15195</v>
      </c>
      <c r="U2216" s="67" t="s">
        <v>15225</v>
      </c>
    </row>
    <row r="2217" spans="2:21" ht="248.4" x14ac:dyDescent="0.25">
      <c r="B2217" s="10" t="s">
        <v>497</v>
      </c>
      <c r="C2217" s="10" t="s">
        <v>497</v>
      </c>
      <c r="D2217" s="10" t="s">
        <v>10363</v>
      </c>
      <c r="E2217" s="10" t="s">
        <v>10364</v>
      </c>
      <c r="F2217" s="10" t="s">
        <v>10365</v>
      </c>
      <c r="G2217" s="32" t="s">
        <v>10366</v>
      </c>
      <c r="H2217" s="39" t="s">
        <v>497</v>
      </c>
      <c r="I2217" s="39" t="s">
        <v>497</v>
      </c>
      <c r="J2217" s="39">
        <v>735.12999999999988</v>
      </c>
      <c r="K2217" s="33" t="b">
        <v>1</v>
      </c>
      <c r="L2217" s="29" t="s">
        <v>14993</v>
      </c>
      <c r="M2217" s="29" t="s">
        <v>14993</v>
      </c>
      <c r="N2217" s="29" t="s">
        <v>14993</v>
      </c>
      <c r="O2217" s="29" t="s">
        <v>16282</v>
      </c>
      <c r="P2217" s="29" t="s">
        <v>14993</v>
      </c>
      <c r="Q2217" s="29" t="s">
        <v>14993</v>
      </c>
      <c r="R2217" s="29" t="s">
        <v>14993</v>
      </c>
      <c r="S2217" s="29" t="s">
        <v>14993</v>
      </c>
      <c r="T2217" s="70" t="s">
        <v>15195</v>
      </c>
      <c r="U2217" s="67" t="s">
        <v>15225</v>
      </c>
    </row>
    <row r="2218" spans="2:21" ht="289.8" x14ac:dyDescent="0.25">
      <c r="B2218" s="10" t="s">
        <v>497</v>
      </c>
      <c r="C2218" s="10" t="s">
        <v>497</v>
      </c>
      <c r="D2218" s="10" t="s">
        <v>10367</v>
      </c>
      <c r="E2218" s="10" t="s">
        <v>10368</v>
      </c>
      <c r="F2218" s="10" t="s">
        <v>10369</v>
      </c>
      <c r="G2218" s="32" t="s">
        <v>10370</v>
      </c>
      <c r="H2218" s="39" t="s">
        <v>497</v>
      </c>
      <c r="I2218" s="39" t="s">
        <v>497</v>
      </c>
      <c r="J2218" s="39">
        <v>735.13999999999987</v>
      </c>
      <c r="K2218" s="33" t="b">
        <v>1</v>
      </c>
      <c r="L2218" s="29" t="s">
        <v>14993</v>
      </c>
      <c r="M2218" s="29" t="s">
        <v>14993</v>
      </c>
      <c r="N2218" s="29" t="s">
        <v>14993</v>
      </c>
      <c r="O2218" s="29" t="s">
        <v>16282</v>
      </c>
      <c r="P2218" s="29" t="s">
        <v>14993</v>
      </c>
      <c r="Q2218" s="29" t="s">
        <v>14993</v>
      </c>
      <c r="R2218" s="29" t="s">
        <v>14993</v>
      </c>
      <c r="S2218" s="29" t="s">
        <v>14993</v>
      </c>
      <c r="T2218" s="70" t="s">
        <v>15195</v>
      </c>
      <c r="U2218" s="67" t="s">
        <v>15225</v>
      </c>
    </row>
    <row r="2219" spans="2:21" ht="82.8" x14ac:dyDescent="0.25">
      <c r="B2219" s="10" t="s">
        <v>1070</v>
      </c>
      <c r="C2219" s="10" t="s">
        <v>1070</v>
      </c>
      <c r="D2219" s="10" t="s">
        <v>10371</v>
      </c>
      <c r="E2219" s="10" t="s">
        <v>10372</v>
      </c>
      <c r="F2219" s="10" t="s">
        <v>10373</v>
      </c>
      <c r="G2219" s="32" t="s">
        <v>10374</v>
      </c>
      <c r="H2219" s="39" t="s">
        <v>498</v>
      </c>
      <c r="I2219" s="39" t="s">
        <v>498</v>
      </c>
      <c r="J2219" s="39">
        <v>736</v>
      </c>
      <c r="K2219" s="33" t="s">
        <v>14993</v>
      </c>
      <c r="L2219" s="29" t="s">
        <v>14993</v>
      </c>
      <c r="M2219" s="29" t="s">
        <v>14993</v>
      </c>
      <c r="N2219" s="29" t="s">
        <v>14993</v>
      </c>
      <c r="O2219" s="29" t="s">
        <v>14993</v>
      </c>
      <c r="P2219" s="29" t="s">
        <v>14993</v>
      </c>
      <c r="Q2219" s="29" t="s">
        <v>14993</v>
      </c>
      <c r="R2219" s="29" t="s">
        <v>14993</v>
      </c>
      <c r="S2219" s="29" t="s">
        <v>14993</v>
      </c>
      <c r="T2219" s="70" t="s">
        <v>14993</v>
      </c>
      <c r="U2219" s="67" t="s">
        <v>15225</v>
      </c>
    </row>
    <row r="2220" spans="2:21" ht="193.2" x14ac:dyDescent="0.25">
      <c r="B2220" s="10" t="s">
        <v>10376</v>
      </c>
      <c r="C2220" s="10" t="s">
        <v>10376</v>
      </c>
      <c r="D2220" s="10" t="s">
        <v>10375</v>
      </c>
      <c r="E2220" s="10" t="s">
        <v>10377</v>
      </c>
      <c r="F2220" s="10" t="s">
        <v>10378</v>
      </c>
      <c r="G2220" s="32" t="s">
        <v>10379</v>
      </c>
      <c r="H2220" s="39" t="s">
        <v>499</v>
      </c>
      <c r="I2220" s="39" t="s">
        <v>499</v>
      </c>
      <c r="J2220" s="39">
        <v>737</v>
      </c>
      <c r="K2220" s="33" t="s">
        <v>14993</v>
      </c>
      <c r="L2220" s="29" t="s">
        <v>14993</v>
      </c>
      <c r="M2220" s="29" t="s">
        <v>14993</v>
      </c>
      <c r="N2220" s="29" t="s">
        <v>14993</v>
      </c>
      <c r="O2220" s="29" t="s">
        <v>14993</v>
      </c>
      <c r="P2220" s="29" t="s">
        <v>14993</v>
      </c>
      <c r="Q2220" s="29" t="s">
        <v>14993</v>
      </c>
      <c r="R2220" s="29" t="s">
        <v>14993</v>
      </c>
      <c r="S2220" s="29" t="s">
        <v>14993</v>
      </c>
      <c r="T2220" s="70" t="s">
        <v>14993</v>
      </c>
      <c r="U2220" s="67" t="s">
        <v>15225</v>
      </c>
    </row>
    <row r="2221" spans="2:21" ht="193.2" x14ac:dyDescent="0.25">
      <c r="B2221" s="10" t="s">
        <v>10376</v>
      </c>
      <c r="C2221" s="10" t="s">
        <v>10376</v>
      </c>
      <c r="D2221" s="10" t="s">
        <v>10380</v>
      </c>
      <c r="E2221" s="10" t="s">
        <v>10381</v>
      </c>
      <c r="F2221" s="10" t="s">
        <v>10382</v>
      </c>
      <c r="G2221" s="32" t="s">
        <v>10383</v>
      </c>
      <c r="H2221" s="39" t="s">
        <v>499</v>
      </c>
      <c r="I2221" s="39" t="s">
        <v>499</v>
      </c>
      <c r="J2221" s="39">
        <v>737.01</v>
      </c>
      <c r="K2221" s="33" t="s">
        <v>14993</v>
      </c>
      <c r="L2221" s="29" t="s">
        <v>14993</v>
      </c>
      <c r="M2221" s="29" t="s">
        <v>14993</v>
      </c>
      <c r="N2221" s="29" t="s">
        <v>14993</v>
      </c>
      <c r="O2221" s="29" t="s">
        <v>14993</v>
      </c>
      <c r="P2221" s="29" t="s">
        <v>14993</v>
      </c>
      <c r="Q2221" s="29" t="s">
        <v>14993</v>
      </c>
      <c r="R2221" s="29" t="s">
        <v>14993</v>
      </c>
      <c r="S2221" s="29" t="s">
        <v>14993</v>
      </c>
      <c r="T2221" s="70" t="s">
        <v>14993</v>
      </c>
      <c r="U2221" s="67" t="s">
        <v>15225</v>
      </c>
    </row>
    <row r="2222" spans="2:21" ht="165.6" x14ac:dyDescent="0.25">
      <c r="B2222" s="10" t="s">
        <v>10376</v>
      </c>
      <c r="C2222" s="10" t="s">
        <v>10376</v>
      </c>
      <c r="D2222" s="10" t="s">
        <v>10384</v>
      </c>
      <c r="E2222" s="59" t="s">
        <v>10385</v>
      </c>
      <c r="F2222" s="10" t="s">
        <v>10386</v>
      </c>
      <c r="G2222" s="32" t="s">
        <v>10387</v>
      </c>
      <c r="H2222" s="39" t="s">
        <v>499</v>
      </c>
      <c r="I2222" s="39" t="s">
        <v>499</v>
      </c>
      <c r="J2222" s="39">
        <v>737.02</v>
      </c>
      <c r="K2222" s="33" t="s">
        <v>14993</v>
      </c>
      <c r="L2222" s="29" t="s">
        <v>14993</v>
      </c>
      <c r="M2222" s="29" t="s">
        <v>14993</v>
      </c>
      <c r="N2222" s="29" t="s">
        <v>14993</v>
      </c>
      <c r="O2222" s="29" t="s">
        <v>14993</v>
      </c>
      <c r="P2222" s="29" t="s">
        <v>14993</v>
      </c>
      <c r="Q2222" s="29" t="s">
        <v>14993</v>
      </c>
      <c r="R2222" s="29" t="s">
        <v>14993</v>
      </c>
      <c r="S2222" s="29" t="s">
        <v>14993</v>
      </c>
      <c r="T2222" s="70" t="s">
        <v>14993</v>
      </c>
      <c r="U2222" s="67" t="s">
        <v>15225</v>
      </c>
    </row>
    <row r="2223" spans="2:21" ht="151.80000000000001" x14ac:dyDescent="0.25">
      <c r="B2223" s="10" t="s">
        <v>10389</v>
      </c>
      <c r="C2223" s="10" t="s">
        <v>10389</v>
      </c>
      <c r="D2223" s="10" t="s">
        <v>10388</v>
      </c>
      <c r="E2223" s="10" t="s">
        <v>10390</v>
      </c>
      <c r="F2223" s="10" t="s">
        <v>10391</v>
      </c>
      <c r="G2223" s="32" t="s">
        <v>10392</v>
      </c>
      <c r="H2223" s="39" t="s">
        <v>500</v>
      </c>
      <c r="I2223" s="39" t="s">
        <v>500</v>
      </c>
      <c r="J2223" s="39">
        <v>738</v>
      </c>
      <c r="K2223" s="33" t="s">
        <v>14993</v>
      </c>
      <c r="L2223" s="29" t="s">
        <v>14993</v>
      </c>
      <c r="M2223" s="29" t="s">
        <v>14993</v>
      </c>
      <c r="N2223" s="29" t="s">
        <v>14993</v>
      </c>
      <c r="O2223" s="29" t="s">
        <v>14993</v>
      </c>
      <c r="P2223" s="29" t="s">
        <v>14993</v>
      </c>
      <c r="Q2223" s="29" t="s">
        <v>14993</v>
      </c>
      <c r="R2223" s="29" t="s">
        <v>14993</v>
      </c>
      <c r="S2223" s="29" t="s">
        <v>14993</v>
      </c>
      <c r="T2223" s="70" t="s">
        <v>14993</v>
      </c>
      <c r="U2223" s="67" t="s">
        <v>15225</v>
      </c>
    </row>
    <row r="2224" spans="2:21" ht="151.80000000000001" x14ac:dyDescent="0.25">
      <c r="B2224" s="10" t="s">
        <v>10389</v>
      </c>
      <c r="C2224" s="10" t="s">
        <v>10389</v>
      </c>
      <c r="D2224" s="10" t="s">
        <v>10393</v>
      </c>
      <c r="E2224" s="10" t="s">
        <v>10394</v>
      </c>
      <c r="F2224" s="10" t="s">
        <v>10395</v>
      </c>
      <c r="G2224" s="32" t="s">
        <v>10396</v>
      </c>
      <c r="H2224" s="39" t="s">
        <v>500</v>
      </c>
      <c r="I2224" s="39" t="s">
        <v>500</v>
      </c>
      <c r="J2224" s="39">
        <v>738.01</v>
      </c>
      <c r="K2224" s="33" t="s">
        <v>14993</v>
      </c>
      <c r="L2224" s="29" t="s">
        <v>14993</v>
      </c>
      <c r="M2224" s="29" t="s">
        <v>14993</v>
      </c>
      <c r="N2224" s="29" t="s">
        <v>14993</v>
      </c>
      <c r="O2224" s="29" t="s">
        <v>14993</v>
      </c>
      <c r="P2224" s="29" t="s">
        <v>14993</v>
      </c>
      <c r="Q2224" s="29" t="s">
        <v>14993</v>
      </c>
      <c r="R2224" s="29" t="s">
        <v>14993</v>
      </c>
      <c r="S2224" s="29" t="s">
        <v>14993</v>
      </c>
      <c r="T2224" s="70" t="s">
        <v>14993</v>
      </c>
      <c r="U2224" s="67" t="s">
        <v>15225</v>
      </c>
    </row>
    <row r="2225" spans="2:21" ht="151.80000000000001" x14ac:dyDescent="0.25">
      <c r="B2225" s="10" t="s">
        <v>10389</v>
      </c>
      <c r="C2225" s="10" t="s">
        <v>10389</v>
      </c>
      <c r="D2225" s="10" t="s">
        <v>10397</v>
      </c>
      <c r="E2225" s="10" t="s">
        <v>10398</v>
      </c>
      <c r="F2225" s="10" t="s">
        <v>10399</v>
      </c>
      <c r="G2225" s="32" t="s">
        <v>10400</v>
      </c>
      <c r="H2225" s="39" t="s">
        <v>500</v>
      </c>
      <c r="I2225" s="39" t="s">
        <v>500</v>
      </c>
      <c r="J2225" s="39">
        <v>738.02</v>
      </c>
      <c r="K2225" s="33" t="s">
        <v>14993</v>
      </c>
      <c r="L2225" s="29" t="s">
        <v>14993</v>
      </c>
      <c r="M2225" s="29" t="s">
        <v>14993</v>
      </c>
      <c r="N2225" s="29" t="s">
        <v>14993</v>
      </c>
      <c r="O2225" s="29" t="s">
        <v>14993</v>
      </c>
      <c r="P2225" s="29" t="s">
        <v>14993</v>
      </c>
      <c r="Q2225" s="29" t="s">
        <v>14993</v>
      </c>
      <c r="R2225" s="29" t="s">
        <v>14993</v>
      </c>
      <c r="S2225" s="29" t="s">
        <v>14993</v>
      </c>
      <c r="T2225" s="70" t="s">
        <v>14993</v>
      </c>
      <c r="U2225" s="67" t="s">
        <v>15225</v>
      </c>
    </row>
    <row r="2226" spans="2:21" ht="124.2" x14ac:dyDescent="0.25">
      <c r="B2226" s="10" t="s">
        <v>503</v>
      </c>
      <c r="C2226" s="10" t="s">
        <v>503</v>
      </c>
      <c r="D2226" s="10" t="s">
        <v>10401</v>
      </c>
      <c r="E2226" s="10" t="s">
        <v>10402</v>
      </c>
      <c r="F2226" s="10" t="s">
        <v>10403</v>
      </c>
      <c r="G2226" s="32" t="s">
        <v>10404</v>
      </c>
      <c r="H2226" s="39" t="s">
        <v>503</v>
      </c>
      <c r="I2226" s="39" t="s">
        <v>503</v>
      </c>
      <c r="J2226" s="39">
        <v>741</v>
      </c>
      <c r="K2226" s="33" t="b">
        <v>1</v>
      </c>
      <c r="L2226" s="29" t="s">
        <v>16282</v>
      </c>
      <c r="M2226" s="29" t="s">
        <v>16282</v>
      </c>
      <c r="N2226" s="29" t="s">
        <v>16282</v>
      </c>
      <c r="O2226" s="29" t="s">
        <v>14993</v>
      </c>
      <c r="P2226" s="29" t="s">
        <v>16282</v>
      </c>
      <c r="Q2226" s="29" t="s">
        <v>16282</v>
      </c>
      <c r="R2226" s="29" t="s">
        <v>14993</v>
      </c>
      <c r="S2226" s="29" t="s">
        <v>16282</v>
      </c>
      <c r="T2226" s="70" t="s">
        <v>15545</v>
      </c>
      <c r="U2226" s="67" t="s">
        <v>15789</v>
      </c>
    </row>
    <row r="2227" spans="2:21" ht="345" x14ac:dyDescent="0.25">
      <c r="B2227" s="10" t="s">
        <v>503</v>
      </c>
      <c r="C2227" s="10" t="s">
        <v>503</v>
      </c>
      <c r="D2227" s="10" t="s">
        <v>10405</v>
      </c>
      <c r="E2227" s="10" t="s">
        <v>10406</v>
      </c>
      <c r="F2227" s="10" t="s">
        <v>10407</v>
      </c>
      <c r="G2227" s="32" t="s">
        <v>10408</v>
      </c>
      <c r="H2227" s="39" t="s">
        <v>503</v>
      </c>
      <c r="I2227" s="39" t="s">
        <v>503</v>
      </c>
      <c r="J2227" s="39">
        <v>741.01</v>
      </c>
      <c r="K2227" s="33" t="b">
        <v>1</v>
      </c>
      <c r="L2227" s="29" t="s">
        <v>14993</v>
      </c>
      <c r="M2227" s="29" t="s">
        <v>16282</v>
      </c>
      <c r="N2227" s="29" t="s">
        <v>16282</v>
      </c>
      <c r="O2227" s="29" t="s">
        <v>14993</v>
      </c>
      <c r="P2227" s="29" t="s">
        <v>16282</v>
      </c>
      <c r="Q2227" s="29" t="s">
        <v>16282</v>
      </c>
      <c r="R2227" s="29" t="s">
        <v>14993</v>
      </c>
      <c r="S2227" s="29" t="s">
        <v>16282</v>
      </c>
      <c r="T2227" s="70" t="s">
        <v>15513</v>
      </c>
      <c r="U2227" s="67" t="s">
        <v>15789</v>
      </c>
    </row>
    <row r="2228" spans="2:21" ht="289.8" x14ac:dyDescent="0.25">
      <c r="B2228" s="10" t="s">
        <v>509</v>
      </c>
      <c r="C2228" s="10" t="s">
        <v>10410</v>
      </c>
      <c r="D2228" s="10" t="s">
        <v>10409</v>
      </c>
      <c r="E2228" s="10" t="s">
        <v>10411</v>
      </c>
      <c r="F2228" s="10" t="s">
        <v>10412</v>
      </c>
      <c r="G2228" s="32" t="s">
        <v>10413</v>
      </c>
      <c r="H2228" s="39" t="s">
        <v>509</v>
      </c>
      <c r="I2228" s="39" t="s">
        <v>16175</v>
      </c>
      <c r="J2228" s="39">
        <v>747</v>
      </c>
      <c r="K2228" s="33" t="b">
        <v>1</v>
      </c>
      <c r="L2228" s="29" t="s">
        <v>14993</v>
      </c>
      <c r="M2228" s="29" t="s">
        <v>16282</v>
      </c>
      <c r="N2228" s="29" t="s">
        <v>14993</v>
      </c>
      <c r="O2228" s="29" t="s">
        <v>14993</v>
      </c>
      <c r="P2228" s="29" t="s">
        <v>16282</v>
      </c>
      <c r="Q2228" s="29" t="s">
        <v>14993</v>
      </c>
      <c r="R2228" s="29" t="s">
        <v>14993</v>
      </c>
      <c r="S2228" s="29" t="s">
        <v>14993</v>
      </c>
      <c r="T2228" s="70" t="s">
        <v>15771</v>
      </c>
      <c r="U2228" s="67" t="s">
        <v>16176</v>
      </c>
    </row>
    <row r="2229" spans="2:21" ht="96.6" x14ac:dyDescent="0.25">
      <c r="B2229" s="10" t="s">
        <v>509</v>
      </c>
      <c r="C2229" s="10" t="s">
        <v>10410</v>
      </c>
      <c r="D2229" s="10" t="s">
        <v>10414</v>
      </c>
      <c r="E2229" s="10" t="s">
        <v>10415</v>
      </c>
      <c r="F2229" s="10" t="s">
        <v>10416</v>
      </c>
      <c r="G2229" s="32" t="s">
        <v>10417</v>
      </c>
      <c r="H2229" s="39" t="s">
        <v>509</v>
      </c>
      <c r="I2229" s="39" t="s">
        <v>16175</v>
      </c>
      <c r="J2229" s="39">
        <v>747.01</v>
      </c>
      <c r="K2229" s="33" t="b">
        <v>1</v>
      </c>
      <c r="L2229" s="29" t="s">
        <v>16282</v>
      </c>
      <c r="M2229" s="29" t="s">
        <v>16282</v>
      </c>
      <c r="N2229" s="29" t="s">
        <v>14993</v>
      </c>
      <c r="O2229" s="29" t="s">
        <v>14993</v>
      </c>
      <c r="P2229" s="29" t="s">
        <v>16282</v>
      </c>
      <c r="Q2229" s="29" t="s">
        <v>14993</v>
      </c>
      <c r="R2229" s="29" t="s">
        <v>14993</v>
      </c>
      <c r="S2229" s="29" t="s">
        <v>14993</v>
      </c>
      <c r="T2229" s="70" t="s">
        <v>15511</v>
      </c>
      <c r="U2229" s="67" t="s">
        <v>15225</v>
      </c>
    </row>
    <row r="2230" spans="2:21" ht="220.8" x14ac:dyDescent="0.25">
      <c r="B2230" s="10" t="s">
        <v>509</v>
      </c>
      <c r="C2230" s="10" t="s">
        <v>10419</v>
      </c>
      <c r="D2230" s="10" t="s">
        <v>10418</v>
      </c>
      <c r="E2230" s="10" t="s">
        <v>10420</v>
      </c>
      <c r="F2230" s="10" t="s">
        <v>10421</v>
      </c>
      <c r="G2230" s="32" t="s">
        <v>10422</v>
      </c>
      <c r="H2230" s="39" t="s">
        <v>509</v>
      </c>
      <c r="I2230" s="39" t="s">
        <v>16177</v>
      </c>
      <c r="J2230" s="39">
        <v>747.02</v>
      </c>
      <c r="K2230" s="33" t="b">
        <v>1</v>
      </c>
      <c r="L2230" s="29" t="s">
        <v>14993</v>
      </c>
      <c r="M2230" s="29" t="s">
        <v>16282</v>
      </c>
      <c r="N2230" s="29" t="s">
        <v>14993</v>
      </c>
      <c r="O2230" s="29" t="s">
        <v>14993</v>
      </c>
      <c r="P2230" s="29" t="s">
        <v>16282</v>
      </c>
      <c r="Q2230" s="29" t="s">
        <v>14993</v>
      </c>
      <c r="R2230" s="29" t="s">
        <v>14993</v>
      </c>
      <c r="S2230" s="29" t="s">
        <v>14993</v>
      </c>
      <c r="T2230" s="70" t="s">
        <v>15771</v>
      </c>
      <c r="U2230" s="67" t="s">
        <v>16176</v>
      </c>
    </row>
    <row r="2231" spans="2:21" ht="207" x14ac:dyDescent="0.25">
      <c r="B2231" s="10" t="s">
        <v>10424</v>
      </c>
      <c r="C2231" s="10" t="s">
        <v>10424</v>
      </c>
      <c r="D2231" s="10" t="s">
        <v>10423</v>
      </c>
      <c r="E2231" s="10" t="s">
        <v>10425</v>
      </c>
      <c r="F2231" s="10" t="s">
        <v>10426</v>
      </c>
      <c r="G2231" s="32" t="s">
        <v>10427</v>
      </c>
      <c r="H2231" s="39" t="s">
        <v>510</v>
      </c>
      <c r="I2231" s="39" t="s">
        <v>510</v>
      </c>
      <c r="J2231" s="39">
        <v>748</v>
      </c>
      <c r="K2231" s="33" t="s">
        <v>14993</v>
      </c>
      <c r="L2231" s="29" t="s">
        <v>14993</v>
      </c>
      <c r="M2231" s="29" t="s">
        <v>14993</v>
      </c>
      <c r="N2231" s="29" t="s">
        <v>14993</v>
      </c>
      <c r="O2231" s="29" t="s">
        <v>14993</v>
      </c>
      <c r="P2231" s="29" t="s">
        <v>14993</v>
      </c>
      <c r="Q2231" s="29" t="s">
        <v>14993</v>
      </c>
      <c r="R2231" s="29" t="s">
        <v>14993</v>
      </c>
      <c r="S2231" s="29" t="s">
        <v>14993</v>
      </c>
      <c r="T2231" s="70" t="s">
        <v>14993</v>
      </c>
      <c r="U2231" s="67" t="s">
        <v>15225</v>
      </c>
    </row>
    <row r="2232" spans="2:21" ht="179.4" x14ac:dyDescent="0.25">
      <c r="B2232" s="10" t="s">
        <v>10429</v>
      </c>
      <c r="C2232" s="10" t="s">
        <v>10429</v>
      </c>
      <c r="D2232" s="10" t="s">
        <v>10428</v>
      </c>
      <c r="E2232" s="10" t="s">
        <v>10430</v>
      </c>
      <c r="F2232" s="10" t="s">
        <v>10431</v>
      </c>
      <c r="G2232" s="32" t="s">
        <v>10432</v>
      </c>
      <c r="H2232" s="39" t="s">
        <v>512</v>
      </c>
      <c r="I2232" s="39" t="s">
        <v>512</v>
      </c>
      <c r="J2232" s="39">
        <v>750</v>
      </c>
      <c r="K2232" s="33" t="s">
        <v>14993</v>
      </c>
      <c r="L2232" s="29" t="s">
        <v>14993</v>
      </c>
      <c r="M2232" s="29" t="s">
        <v>14993</v>
      </c>
      <c r="N2232" s="29" t="s">
        <v>14993</v>
      </c>
      <c r="O2232" s="29" t="s">
        <v>14993</v>
      </c>
      <c r="P2232" s="29" t="s">
        <v>14993</v>
      </c>
      <c r="Q2232" s="29" t="s">
        <v>14993</v>
      </c>
      <c r="R2232" s="29" t="s">
        <v>14993</v>
      </c>
      <c r="S2232" s="29" t="s">
        <v>14993</v>
      </c>
      <c r="T2232" s="70" t="s">
        <v>14993</v>
      </c>
      <c r="U2232" s="67" t="s">
        <v>15225</v>
      </c>
    </row>
    <row r="2233" spans="2:21" ht="124.2" x14ac:dyDescent="0.25">
      <c r="B2233" s="10" t="s">
        <v>10429</v>
      </c>
      <c r="C2233" s="10" t="s">
        <v>10429</v>
      </c>
      <c r="D2233" s="10" t="s">
        <v>10433</v>
      </c>
      <c r="E2233" s="10" t="s">
        <v>10434</v>
      </c>
      <c r="F2233" s="10" t="s">
        <v>10435</v>
      </c>
      <c r="G2233" s="32" t="s">
        <v>10436</v>
      </c>
      <c r="H2233" s="39" t="s">
        <v>512</v>
      </c>
      <c r="I2233" s="39" t="s">
        <v>512</v>
      </c>
      <c r="J2233" s="39">
        <v>750.01</v>
      </c>
      <c r="K2233" s="33" t="s">
        <v>14993</v>
      </c>
      <c r="L2233" s="29" t="s">
        <v>14993</v>
      </c>
      <c r="M2233" s="29" t="s">
        <v>14993</v>
      </c>
      <c r="N2233" s="29" t="s">
        <v>14993</v>
      </c>
      <c r="O2233" s="29" t="s">
        <v>14993</v>
      </c>
      <c r="P2233" s="29" t="s">
        <v>14993</v>
      </c>
      <c r="Q2233" s="29" t="s">
        <v>14993</v>
      </c>
      <c r="R2233" s="29" t="s">
        <v>14993</v>
      </c>
      <c r="S2233" s="29" t="s">
        <v>14993</v>
      </c>
      <c r="T2233" s="70" t="s">
        <v>14993</v>
      </c>
      <c r="U2233" s="67" t="s">
        <v>15225</v>
      </c>
    </row>
    <row r="2234" spans="2:21" ht="110.4" x14ac:dyDescent="0.25">
      <c r="B2234" s="10" t="s">
        <v>10429</v>
      </c>
      <c r="C2234" s="10" t="s">
        <v>10429</v>
      </c>
      <c r="D2234" s="10" t="s">
        <v>10437</v>
      </c>
      <c r="E2234" s="10" t="s">
        <v>10438</v>
      </c>
      <c r="F2234" s="10" t="s">
        <v>10439</v>
      </c>
      <c r="G2234" s="32" t="s">
        <v>10440</v>
      </c>
      <c r="H2234" s="39" t="s">
        <v>512</v>
      </c>
      <c r="I2234" s="39" t="s">
        <v>512</v>
      </c>
      <c r="J2234" s="39">
        <v>750.02</v>
      </c>
      <c r="K2234" s="33" t="s">
        <v>14993</v>
      </c>
      <c r="L2234" s="29" t="s">
        <v>14993</v>
      </c>
      <c r="M2234" s="29" t="s">
        <v>14993</v>
      </c>
      <c r="N2234" s="29" t="s">
        <v>14993</v>
      </c>
      <c r="O2234" s="29" t="s">
        <v>14993</v>
      </c>
      <c r="P2234" s="29" t="s">
        <v>14993</v>
      </c>
      <c r="Q2234" s="29" t="s">
        <v>14993</v>
      </c>
      <c r="R2234" s="29" t="s">
        <v>14993</v>
      </c>
      <c r="S2234" s="29" t="s">
        <v>14993</v>
      </c>
      <c r="T2234" s="70" t="s">
        <v>14993</v>
      </c>
      <c r="U2234" s="67" t="s">
        <v>15225</v>
      </c>
    </row>
    <row r="2235" spans="2:21" ht="110.4" x14ac:dyDescent="0.25">
      <c r="B2235" s="10" t="s">
        <v>10442</v>
      </c>
      <c r="C2235" s="10" t="s">
        <v>10442</v>
      </c>
      <c r="D2235" s="10" t="s">
        <v>10441</v>
      </c>
      <c r="E2235" s="10" t="s">
        <v>10443</v>
      </c>
      <c r="F2235" s="10" t="s">
        <v>10444</v>
      </c>
      <c r="G2235" s="32" t="s">
        <v>10445</v>
      </c>
      <c r="H2235" s="39" t="s">
        <v>747</v>
      </c>
      <c r="I2235" s="39" t="s">
        <v>747</v>
      </c>
      <c r="J2235" s="39">
        <v>751</v>
      </c>
      <c r="K2235" s="33" t="s">
        <v>14993</v>
      </c>
      <c r="L2235" s="29" t="s">
        <v>14993</v>
      </c>
      <c r="M2235" s="29" t="s">
        <v>14993</v>
      </c>
      <c r="N2235" s="29" t="s">
        <v>14993</v>
      </c>
      <c r="O2235" s="29" t="s">
        <v>14993</v>
      </c>
      <c r="P2235" s="29" t="s">
        <v>14993</v>
      </c>
      <c r="Q2235" s="29" t="s">
        <v>14993</v>
      </c>
      <c r="R2235" s="29" t="s">
        <v>14993</v>
      </c>
      <c r="S2235" s="29" t="s">
        <v>14993</v>
      </c>
      <c r="T2235" s="70" t="s">
        <v>14993</v>
      </c>
      <c r="U2235" s="67" t="s">
        <v>15225</v>
      </c>
    </row>
    <row r="2236" spans="2:21" ht="303.60000000000002" x14ac:dyDescent="0.25">
      <c r="B2236" s="10" t="s">
        <v>10442</v>
      </c>
      <c r="C2236" s="10" t="s">
        <v>10442</v>
      </c>
      <c r="D2236" s="10" t="s">
        <v>10446</v>
      </c>
      <c r="E2236" s="10" t="s">
        <v>10447</v>
      </c>
      <c r="F2236" s="10" t="s">
        <v>10448</v>
      </c>
      <c r="G2236" s="32" t="s">
        <v>10449</v>
      </c>
      <c r="H2236" s="39" t="s">
        <v>747</v>
      </c>
      <c r="I2236" s="39" t="s">
        <v>747</v>
      </c>
      <c r="J2236" s="39">
        <v>751.01</v>
      </c>
      <c r="K2236" s="33" t="s">
        <v>14993</v>
      </c>
      <c r="L2236" s="29" t="s">
        <v>14993</v>
      </c>
      <c r="M2236" s="29" t="s">
        <v>14993</v>
      </c>
      <c r="N2236" s="29" t="s">
        <v>14993</v>
      </c>
      <c r="O2236" s="29" t="s">
        <v>14993</v>
      </c>
      <c r="P2236" s="29" t="s">
        <v>14993</v>
      </c>
      <c r="Q2236" s="29" t="s">
        <v>14993</v>
      </c>
      <c r="R2236" s="29" t="s">
        <v>14993</v>
      </c>
      <c r="S2236" s="29" t="s">
        <v>14993</v>
      </c>
      <c r="T2236" s="70" t="s">
        <v>14993</v>
      </c>
      <c r="U2236" s="67" t="s">
        <v>15225</v>
      </c>
    </row>
    <row r="2237" spans="2:21" ht="82.8" x14ac:dyDescent="0.25">
      <c r="B2237" s="10" t="s">
        <v>513</v>
      </c>
      <c r="C2237" s="10" t="s">
        <v>513</v>
      </c>
      <c r="D2237" s="10" t="s">
        <v>10450</v>
      </c>
      <c r="E2237" s="10" t="s">
        <v>10451</v>
      </c>
      <c r="F2237" s="10" t="s">
        <v>10452</v>
      </c>
      <c r="G2237" s="32" t="s">
        <v>10453</v>
      </c>
      <c r="H2237" s="39" t="s">
        <v>513</v>
      </c>
      <c r="I2237" s="39" t="s">
        <v>513</v>
      </c>
      <c r="J2237" s="39">
        <v>752</v>
      </c>
      <c r="K2237" s="33" t="s">
        <v>14993</v>
      </c>
      <c r="L2237" s="29" t="s">
        <v>14993</v>
      </c>
      <c r="M2237" s="29" t="s">
        <v>14993</v>
      </c>
      <c r="N2237" s="29" t="s">
        <v>14993</v>
      </c>
      <c r="O2237" s="29" t="s">
        <v>14993</v>
      </c>
      <c r="P2237" s="29" t="s">
        <v>14993</v>
      </c>
      <c r="Q2237" s="29" t="s">
        <v>14993</v>
      </c>
      <c r="R2237" s="29" t="s">
        <v>14993</v>
      </c>
      <c r="S2237" s="29" t="s">
        <v>14993</v>
      </c>
      <c r="T2237" s="70" t="s">
        <v>14993</v>
      </c>
      <c r="U2237" s="67" t="s">
        <v>15225</v>
      </c>
    </row>
    <row r="2238" spans="2:21" ht="165.6" x14ac:dyDescent="0.25">
      <c r="B2238" s="10" t="s">
        <v>513</v>
      </c>
      <c r="C2238" s="10" t="s">
        <v>513</v>
      </c>
      <c r="D2238" s="10" t="s">
        <v>10454</v>
      </c>
      <c r="E2238" s="10" t="s">
        <v>10455</v>
      </c>
      <c r="F2238" s="10" t="s">
        <v>10456</v>
      </c>
      <c r="G2238" s="32" t="s">
        <v>10457</v>
      </c>
      <c r="H2238" s="39" t="s">
        <v>513</v>
      </c>
      <c r="I2238" s="39" t="s">
        <v>513</v>
      </c>
      <c r="J2238" s="39">
        <v>752.01</v>
      </c>
      <c r="K2238" s="33" t="s">
        <v>14993</v>
      </c>
      <c r="L2238" s="29" t="s">
        <v>14993</v>
      </c>
      <c r="M2238" s="29" t="s">
        <v>14993</v>
      </c>
      <c r="N2238" s="29" t="s">
        <v>14993</v>
      </c>
      <c r="O2238" s="29" t="s">
        <v>14993</v>
      </c>
      <c r="P2238" s="29" t="s">
        <v>14993</v>
      </c>
      <c r="Q2238" s="29" t="s">
        <v>14993</v>
      </c>
      <c r="R2238" s="29" t="s">
        <v>14993</v>
      </c>
      <c r="S2238" s="29" t="s">
        <v>14993</v>
      </c>
      <c r="T2238" s="70" t="s">
        <v>14993</v>
      </c>
      <c r="U2238" s="67" t="s">
        <v>15225</v>
      </c>
    </row>
    <row r="2239" spans="2:21" ht="220.8" x14ac:dyDescent="0.25">
      <c r="B2239" s="10" t="s">
        <v>513</v>
      </c>
      <c r="C2239" s="10" t="s">
        <v>513</v>
      </c>
      <c r="D2239" s="10" t="s">
        <v>10458</v>
      </c>
      <c r="E2239" s="10" t="s">
        <v>10459</v>
      </c>
      <c r="F2239" s="10" t="s">
        <v>10460</v>
      </c>
      <c r="G2239" s="32" t="s">
        <v>10461</v>
      </c>
      <c r="H2239" s="39" t="s">
        <v>513</v>
      </c>
      <c r="I2239" s="39" t="s">
        <v>513</v>
      </c>
      <c r="J2239" s="39">
        <v>752.02</v>
      </c>
      <c r="K2239" s="33" t="s">
        <v>14993</v>
      </c>
      <c r="L2239" s="29" t="s">
        <v>14993</v>
      </c>
      <c r="M2239" s="29" t="s">
        <v>14993</v>
      </c>
      <c r="N2239" s="29" t="s">
        <v>14993</v>
      </c>
      <c r="O2239" s="29" t="s">
        <v>14993</v>
      </c>
      <c r="P2239" s="29" t="s">
        <v>14993</v>
      </c>
      <c r="Q2239" s="29" t="s">
        <v>14993</v>
      </c>
      <c r="R2239" s="29" t="s">
        <v>14993</v>
      </c>
      <c r="S2239" s="29" t="s">
        <v>14993</v>
      </c>
      <c r="T2239" s="70" t="s">
        <v>14993</v>
      </c>
      <c r="U2239" s="67" t="s">
        <v>15225</v>
      </c>
    </row>
    <row r="2240" spans="2:21" ht="207" x14ac:dyDescent="0.25">
      <c r="B2240" s="10" t="s">
        <v>10463</v>
      </c>
      <c r="C2240" s="10" t="s">
        <v>10463</v>
      </c>
      <c r="D2240" s="10" t="s">
        <v>10462</v>
      </c>
      <c r="E2240" s="10" t="s">
        <v>10464</v>
      </c>
      <c r="F2240" s="10" t="s">
        <v>10465</v>
      </c>
      <c r="G2240" s="32" t="s">
        <v>10466</v>
      </c>
      <c r="H2240" s="39" t="s">
        <v>514</v>
      </c>
      <c r="I2240" s="39" t="s">
        <v>514</v>
      </c>
      <c r="J2240" s="39">
        <v>753</v>
      </c>
      <c r="K2240" s="33" t="s">
        <v>14993</v>
      </c>
      <c r="L2240" s="29" t="s">
        <v>14993</v>
      </c>
      <c r="M2240" s="29" t="s">
        <v>14993</v>
      </c>
      <c r="N2240" s="29" t="s">
        <v>14993</v>
      </c>
      <c r="O2240" s="29" t="s">
        <v>14993</v>
      </c>
      <c r="P2240" s="29" t="s">
        <v>14993</v>
      </c>
      <c r="Q2240" s="29" t="s">
        <v>14993</v>
      </c>
      <c r="R2240" s="29" t="s">
        <v>14993</v>
      </c>
      <c r="S2240" s="29" t="s">
        <v>14993</v>
      </c>
      <c r="T2240" s="70" t="s">
        <v>14993</v>
      </c>
      <c r="U2240" s="67" t="s">
        <v>15225</v>
      </c>
    </row>
    <row r="2241" spans="2:21" ht="303.60000000000002" x14ac:dyDescent="0.25">
      <c r="B2241" s="10" t="s">
        <v>515</v>
      </c>
      <c r="C2241" s="10" t="s">
        <v>515</v>
      </c>
      <c r="D2241" s="10" t="s">
        <v>10467</v>
      </c>
      <c r="E2241" s="10" t="s">
        <v>10468</v>
      </c>
      <c r="F2241" s="10" t="s">
        <v>10469</v>
      </c>
      <c r="G2241" s="32" t="s">
        <v>10470</v>
      </c>
      <c r="H2241" s="39" t="s">
        <v>515</v>
      </c>
      <c r="I2241" s="39" t="s">
        <v>515</v>
      </c>
      <c r="J2241" s="39">
        <v>754</v>
      </c>
      <c r="K2241" s="33" t="b">
        <v>1</v>
      </c>
      <c r="L2241" s="29" t="s">
        <v>14993</v>
      </c>
      <c r="M2241" s="29" t="s">
        <v>16282</v>
      </c>
      <c r="N2241" s="29" t="s">
        <v>14993</v>
      </c>
      <c r="O2241" s="29" t="s">
        <v>14993</v>
      </c>
      <c r="P2241" s="29" t="s">
        <v>14993</v>
      </c>
      <c r="Q2241" s="29" t="s">
        <v>14993</v>
      </c>
      <c r="R2241" s="29" t="s">
        <v>14993</v>
      </c>
      <c r="S2241" s="29" t="s">
        <v>14993</v>
      </c>
      <c r="T2241" s="70" t="s">
        <v>15193</v>
      </c>
      <c r="U2241" s="67" t="s">
        <v>15225</v>
      </c>
    </row>
    <row r="2242" spans="2:21" ht="96.6" x14ac:dyDescent="0.25">
      <c r="B2242" s="10" t="s">
        <v>515</v>
      </c>
      <c r="C2242" s="10" t="s">
        <v>515</v>
      </c>
      <c r="D2242" s="10" t="s">
        <v>10471</v>
      </c>
      <c r="E2242" s="10" t="s">
        <v>10472</v>
      </c>
      <c r="F2242" s="10" t="s">
        <v>10473</v>
      </c>
      <c r="G2242" s="32" t="s">
        <v>10474</v>
      </c>
      <c r="H2242" s="39" t="s">
        <v>515</v>
      </c>
      <c r="I2242" s="39" t="s">
        <v>515</v>
      </c>
      <c r="J2242" s="39">
        <v>754.01</v>
      </c>
      <c r="K2242" s="33" t="b">
        <v>1</v>
      </c>
      <c r="L2242" s="29" t="s">
        <v>14993</v>
      </c>
      <c r="M2242" s="29" t="s">
        <v>16282</v>
      </c>
      <c r="N2242" s="29" t="s">
        <v>14993</v>
      </c>
      <c r="O2242" s="29" t="s">
        <v>14993</v>
      </c>
      <c r="P2242" s="29" t="s">
        <v>14993</v>
      </c>
      <c r="Q2242" s="29" t="s">
        <v>14993</v>
      </c>
      <c r="R2242" s="29" t="s">
        <v>14993</v>
      </c>
      <c r="S2242" s="29" t="s">
        <v>14993</v>
      </c>
      <c r="T2242" s="70" t="s">
        <v>15193</v>
      </c>
      <c r="U2242" s="67" t="s">
        <v>15225</v>
      </c>
    </row>
    <row r="2243" spans="2:21" ht="234.6" x14ac:dyDescent="0.25">
      <c r="B2243" s="10" t="s">
        <v>516</v>
      </c>
      <c r="C2243" s="10" t="s">
        <v>10476</v>
      </c>
      <c r="D2243" s="10" t="s">
        <v>10475</v>
      </c>
      <c r="E2243" s="10" t="s">
        <v>10477</v>
      </c>
      <c r="F2243" s="10" t="s">
        <v>10478</v>
      </c>
      <c r="G2243" s="32" t="s">
        <v>10479</v>
      </c>
      <c r="H2243" s="39" t="s">
        <v>516</v>
      </c>
      <c r="I2243" s="39" t="s">
        <v>16178</v>
      </c>
      <c r="J2243" s="39">
        <v>755</v>
      </c>
      <c r="K2243" s="33" t="b">
        <v>1</v>
      </c>
      <c r="L2243" s="29" t="s">
        <v>14993</v>
      </c>
      <c r="M2243" s="29" t="s">
        <v>16282</v>
      </c>
      <c r="N2243" s="29" t="s">
        <v>16282</v>
      </c>
      <c r="O2243" s="29" t="s">
        <v>14993</v>
      </c>
      <c r="P2243" s="29" t="s">
        <v>14993</v>
      </c>
      <c r="Q2243" s="29" t="s">
        <v>14993</v>
      </c>
      <c r="R2243" s="29" t="s">
        <v>14993</v>
      </c>
      <c r="S2243" s="29" t="s">
        <v>14993</v>
      </c>
      <c r="T2243" s="70" t="s">
        <v>15514</v>
      </c>
      <c r="U2243" s="67" t="s">
        <v>16179</v>
      </c>
    </row>
    <row r="2244" spans="2:21" ht="220.8" x14ac:dyDescent="0.25">
      <c r="B2244" s="10" t="s">
        <v>516</v>
      </c>
      <c r="C2244" s="10" t="s">
        <v>10481</v>
      </c>
      <c r="D2244" s="10" t="s">
        <v>10480</v>
      </c>
      <c r="E2244" s="10" t="s">
        <v>10482</v>
      </c>
      <c r="F2244" s="10" t="s">
        <v>10483</v>
      </c>
      <c r="G2244" s="32" t="s">
        <v>10484</v>
      </c>
      <c r="H2244" s="39" t="s">
        <v>516</v>
      </c>
      <c r="I2244" s="39" t="s">
        <v>16180</v>
      </c>
      <c r="J2244" s="39">
        <v>755.01</v>
      </c>
      <c r="K2244" s="33" t="b">
        <v>1</v>
      </c>
      <c r="L2244" s="29" t="s">
        <v>14993</v>
      </c>
      <c r="M2244" s="29" t="s">
        <v>16282</v>
      </c>
      <c r="N2244" s="29" t="s">
        <v>16282</v>
      </c>
      <c r="O2244" s="29" t="s">
        <v>14993</v>
      </c>
      <c r="P2244" s="29" t="s">
        <v>14993</v>
      </c>
      <c r="Q2244" s="29" t="s">
        <v>14993</v>
      </c>
      <c r="R2244" s="29" t="s">
        <v>14993</v>
      </c>
      <c r="S2244" s="29" t="s">
        <v>14993</v>
      </c>
      <c r="T2244" s="70" t="s">
        <v>15514</v>
      </c>
      <c r="U2244" s="67" t="s">
        <v>16179</v>
      </c>
    </row>
    <row r="2245" spans="2:21" ht="151.80000000000001" x14ac:dyDescent="0.25">
      <c r="B2245" s="10" t="s">
        <v>516</v>
      </c>
      <c r="C2245" s="10" t="s">
        <v>10481</v>
      </c>
      <c r="D2245" s="10" t="s">
        <v>10485</v>
      </c>
      <c r="E2245" s="10" t="s">
        <v>10486</v>
      </c>
      <c r="F2245" s="10" t="s">
        <v>15177</v>
      </c>
      <c r="G2245" s="32" t="s">
        <v>15178</v>
      </c>
      <c r="H2245" s="39" t="s">
        <v>516</v>
      </c>
      <c r="I2245" s="39" t="s">
        <v>16180</v>
      </c>
      <c r="J2245" s="39">
        <v>755.02</v>
      </c>
      <c r="K2245" s="33" t="b">
        <v>1</v>
      </c>
      <c r="L2245" s="29" t="s">
        <v>14993</v>
      </c>
      <c r="M2245" s="29" t="s">
        <v>16282</v>
      </c>
      <c r="N2245" s="29" t="s">
        <v>16282</v>
      </c>
      <c r="O2245" s="29" t="s">
        <v>14993</v>
      </c>
      <c r="P2245" s="29" t="s">
        <v>14993</v>
      </c>
      <c r="Q2245" s="29" t="s">
        <v>14993</v>
      </c>
      <c r="R2245" s="29" t="s">
        <v>14993</v>
      </c>
      <c r="S2245" s="29" t="s">
        <v>14993</v>
      </c>
      <c r="T2245" s="70" t="s">
        <v>15514</v>
      </c>
      <c r="U2245" s="67" t="s">
        <v>16179</v>
      </c>
    </row>
    <row r="2246" spans="2:21" ht="82.8" x14ac:dyDescent="0.25">
      <c r="B2246" s="10" t="s">
        <v>516</v>
      </c>
      <c r="C2246" s="10" t="s">
        <v>10488</v>
      </c>
      <c r="D2246" s="10" t="s">
        <v>10487</v>
      </c>
      <c r="E2246" s="10" t="s">
        <v>10489</v>
      </c>
      <c r="F2246" s="10" t="s">
        <v>10490</v>
      </c>
      <c r="G2246" s="32" t="s">
        <v>15179</v>
      </c>
      <c r="H2246" s="39" t="s">
        <v>516</v>
      </c>
      <c r="I2246" s="39" t="s">
        <v>16181</v>
      </c>
      <c r="J2246" s="39">
        <v>755.03</v>
      </c>
      <c r="K2246" s="33" t="b">
        <v>1</v>
      </c>
      <c r="L2246" s="29" t="s">
        <v>14993</v>
      </c>
      <c r="M2246" s="29" t="s">
        <v>16282</v>
      </c>
      <c r="N2246" s="29" t="s">
        <v>16282</v>
      </c>
      <c r="O2246" s="29" t="s">
        <v>14993</v>
      </c>
      <c r="P2246" s="29" t="s">
        <v>14993</v>
      </c>
      <c r="Q2246" s="29" t="s">
        <v>14993</v>
      </c>
      <c r="R2246" s="29" t="s">
        <v>14993</v>
      </c>
      <c r="S2246" s="29" t="s">
        <v>14993</v>
      </c>
      <c r="T2246" s="70" t="s">
        <v>15514</v>
      </c>
      <c r="U2246" s="67" t="s">
        <v>16179</v>
      </c>
    </row>
    <row r="2247" spans="2:21" ht="96.6" x14ac:dyDescent="0.25">
      <c r="B2247" s="10" t="s">
        <v>516</v>
      </c>
      <c r="C2247" s="10" t="s">
        <v>10488</v>
      </c>
      <c r="D2247" s="10" t="s">
        <v>10491</v>
      </c>
      <c r="E2247" s="10" t="s">
        <v>10492</v>
      </c>
      <c r="F2247" s="10" t="s">
        <v>10493</v>
      </c>
      <c r="G2247" s="32" t="s">
        <v>10494</v>
      </c>
      <c r="H2247" s="39" t="s">
        <v>516</v>
      </c>
      <c r="I2247" s="39" t="s">
        <v>16181</v>
      </c>
      <c r="J2247" s="39">
        <v>755.04</v>
      </c>
      <c r="K2247" s="33" t="b">
        <v>1</v>
      </c>
      <c r="L2247" s="29" t="s">
        <v>14993</v>
      </c>
      <c r="M2247" s="29" t="s">
        <v>16282</v>
      </c>
      <c r="N2247" s="29" t="s">
        <v>16282</v>
      </c>
      <c r="O2247" s="29" t="s">
        <v>14993</v>
      </c>
      <c r="P2247" s="29" t="s">
        <v>14993</v>
      </c>
      <c r="Q2247" s="29" t="s">
        <v>14993</v>
      </c>
      <c r="R2247" s="29" t="s">
        <v>14993</v>
      </c>
      <c r="S2247" s="29" t="s">
        <v>14993</v>
      </c>
      <c r="T2247" s="70" t="s">
        <v>15514</v>
      </c>
      <c r="U2247" s="67" t="s">
        <v>16179</v>
      </c>
    </row>
    <row r="2248" spans="2:21" ht="82.8" x14ac:dyDescent="0.25">
      <c r="B2248" s="10" t="s">
        <v>516</v>
      </c>
      <c r="C2248" s="10" t="s">
        <v>10488</v>
      </c>
      <c r="D2248" s="10" t="s">
        <v>10495</v>
      </c>
      <c r="E2248" s="10" t="s">
        <v>10496</v>
      </c>
      <c r="F2248" s="10" t="s">
        <v>10497</v>
      </c>
      <c r="G2248" s="32" t="s">
        <v>10498</v>
      </c>
      <c r="H2248" s="39" t="s">
        <v>516</v>
      </c>
      <c r="I2248" s="39" t="s">
        <v>16181</v>
      </c>
      <c r="J2248" s="39">
        <v>755.05</v>
      </c>
      <c r="K2248" s="33" t="b">
        <v>1</v>
      </c>
      <c r="L2248" s="29" t="s">
        <v>14993</v>
      </c>
      <c r="M2248" s="29" t="s">
        <v>16282</v>
      </c>
      <c r="N2248" s="29" t="s">
        <v>16282</v>
      </c>
      <c r="O2248" s="29" t="s">
        <v>14993</v>
      </c>
      <c r="P2248" s="29" t="s">
        <v>14993</v>
      </c>
      <c r="Q2248" s="29" t="s">
        <v>14993</v>
      </c>
      <c r="R2248" s="29" t="s">
        <v>14993</v>
      </c>
      <c r="S2248" s="29" t="s">
        <v>14993</v>
      </c>
      <c r="T2248" s="70" t="s">
        <v>15514</v>
      </c>
      <c r="U2248" s="67" t="s">
        <v>16179</v>
      </c>
    </row>
    <row r="2249" spans="2:21" ht="207" x14ac:dyDescent="0.25">
      <c r="B2249" s="10" t="s">
        <v>10500</v>
      </c>
      <c r="C2249" s="10" t="s">
        <v>10500</v>
      </c>
      <c r="D2249" s="10" t="s">
        <v>10499</v>
      </c>
      <c r="E2249" s="10" t="s">
        <v>10501</v>
      </c>
      <c r="F2249" s="10" t="s">
        <v>10502</v>
      </c>
      <c r="G2249" s="32" t="s">
        <v>10503</v>
      </c>
      <c r="H2249" s="39" t="s">
        <v>517</v>
      </c>
      <c r="I2249" s="39" t="s">
        <v>517</v>
      </c>
      <c r="J2249" s="39">
        <v>756</v>
      </c>
      <c r="K2249" s="33" t="b">
        <v>1</v>
      </c>
      <c r="L2249" s="29" t="s">
        <v>14993</v>
      </c>
      <c r="M2249" s="29" t="s">
        <v>16282</v>
      </c>
      <c r="N2249" s="29" t="s">
        <v>16282</v>
      </c>
      <c r="O2249" s="29" t="s">
        <v>16282</v>
      </c>
      <c r="P2249" s="29" t="s">
        <v>14993</v>
      </c>
      <c r="Q2249" s="29" t="s">
        <v>14993</v>
      </c>
      <c r="R2249" s="29" t="s">
        <v>14993</v>
      </c>
      <c r="S2249" s="29" t="s">
        <v>14993</v>
      </c>
      <c r="T2249" s="70" t="s">
        <v>15661</v>
      </c>
      <c r="U2249" s="67" t="s">
        <v>16179</v>
      </c>
    </row>
    <row r="2250" spans="2:21" ht="220.8" x14ac:dyDescent="0.25">
      <c r="B2250" s="10" t="s">
        <v>10500</v>
      </c>
      <c r="C2250" s="10" t="s">
        <v>10500</v>
      </c>
      <c r="D2250" s="10" t="s">
        <v>10504</v>
      </c>
      <c r="E2250" s="10" t="s">
        <v>10505</v>
      </c>
      <c r="F2250" s="10" t="s">
        <v>10506</v>
      </c>
      <c r="G2250" s="32" t="s">
        <v>10507</v>
      </c>
      <c r="H2250" s="39" t="s">
        <v>517</v>
      </c>
      <c r="I2250" s="39" t="s">
        <v>517</v>
      </c>
      <c r="J2250" s="39">
        <v>756.01</v>
      </c>
      <c r="K2250" s="33" t="b">
        <v>1</v>
      </c>
      <c r="L2250" s="29" t="s">
        <v>14993</v>
      </c>
      <c r="M2250" s="29" t="s">
        <v>16282</v>
      </c>
      <c r="N2250" s="29" t="s">
        <v>16282</v>
      </c>
      <c r="O2250" s="29" t="s">
        <v>16282</v>
      </c>
      <c r="P2250" s="29" t="s">
        <v>14993</v>
      </c>
      <c r="Q2250" s="29" t="s">
        <v>14993</v>
      </c>
      <c r="R2250" s="29" t="s">
        <v>14993</v>
      </c>
      <c r="S2250" s="29" t="s">
        <v>14993</v>
      </c>
      <c r="T2250" s="70" t="s">
        <v>15661</v>
      </c>
      <c r="U2250" s="67" t="s">
        <v>16179</v>
      </c>
    </row>
    <row r="2251" spans="2:21" ht="165.6" x14ac:dyDescent="0.25">
      <c r="B2251" s="10" t="s">
        <v>10500</v>
      </c>
      <c r="C2251" s="10" t="s">
        <v>10500</v>
      </c>
      <c r="D2251" s="10" t="s">
        <v>10508</v>
      </c>
      <c r="E2251" s="10" t="s">
        <v>10509</v>
      </c>
      <c r="F2251" s="10" t="s">
        <v>10510</v>
      </c>
      <c r="G2251" s="32" t="s">
        <v>10511</v>
      </c>
      <c r="H2251" s="39" t="s">
        <v>517</v>
      </c>
      <c r="I2251" s="39" t="s">
        <v>517</v>
      </c>
      <c r="J2251" s="39">
        <v>756.02</v>
      </c>
      <c r="K2251" s="33" t="b">
        <v>1</v>
      </c>
      <c r="L2251" s="29" t="s">
        <v>14993</v>
      </c>
      <c r="M2251" s="29" t="s">
        <v>16282</v>
      </c>
      <c r="N2251" s="29" t="s">
        <v>16282</v>
      </c>
      <c r="O2251" s="29" t="s">
        <v>16282</v>
      </c>
      <c r="P2251" s="29" t="s">
        <v>14993</v>
      </c>
      <c r="Q2251" s="29" t="s">
        <v>14993</v>
      </c>
      <c r="R2251" s="29" t="s">
        <v>14993</v>
      </c>
      <c r="S2251" s="29" t="s">
        <v>14993</v>
      </c>
      <c r="T2251" s="70" t="s">
        <v>15661</v>
      </c>
      <c r="U2251" s="67" t="s">
        <v>16179</v>
      </c>
    </row>
    <row r="2252" spans="2:21" ht="262.2" x14ac:dyDescent="0.25">
      <c r="B2252" s="10" t="s">
        <v>10500</v>
      </c>
      <c r="C2252" s="10" t="s">
        <v>10500</v>
      </c>
      <c r="D2252" s="10" t="s">
        <v>10512</v>
      </c>
      <c r="E2252" s="10" t="s">
        <v>10513</v>
      </c>
      <c r="F2252" s="10" t="s">
        <v>10514</v>
      </c>
      <c r="G2252" s="32" t="s">
        <v>10515</v>
      </c>
      <c r="H2252" s="39" t="s">
        <v>517</v>
      </c>
      <c r="I2252" s="39" t="s">
        <v>517</v>
      </c>
      <c r="J2252" s="39">
        <v>756.03</v>
      </c>
      <c r="K2252" s="33" t="b">
        <v>1</v>
      </c>
      <c r="L2252" s="29" t="s">
        <v>14993</v>
      </c>
      <c r="M2252" s="29" t="s">
        <v>16282</v>
      </c>
      <c r="N2252" s="29" t="s">
        <v>16282</v>
      </c>
      <c r="O2252" s="29" t="s">
        <v>16282</v>
      </c>
      <c r="P2252" s="29" t="s">
        <v>14993</v>
      </c>
      <c r="Q2252" s="29" t="s">
        <v>14993</v>
      </c>
      <c r="R2252" s="29" t="s">
        <v>14993</v>
      </c>
      <c r="S2252" s="29" t="s">
        <v>14993</v>
      </c>
      <c r="T2252" s="70" t="s">
        <v>15661</v>
      </c>
      <c r="U2252" s="67" t="s">
        <v>16179</v>
      </c>
    </row>
    <row r="2253" spans="2:21" ht="69" x14ac:dyDescent="0.25">
      <c r="B2253" s="10" t="s">
        <v>10517</v>
      </c>
      <c r="C2253" s="10" t="s">
        <v>10517</v>
      </c>
      <c r="D2253" s="10" t="s">
        <v>10525</v>
      </c>
      <c r="E2253" s="10" t="s">
        <v>10526</v>
      </c>
      <c r="F2253" s="10" t="s">
        <v>10527</v>
      </c>
      <c r="G2253" s="32" t="s">
        <v>10528</v>
      </c>
      <c r="H2253" s="39" t="s">
        <v>518</v>
      </c>
      <c r="I2253" s="39" t="s">
        <v>518</v>
      </c>
      <c r="J2253" s="39">
        <v>757</v>
      </c>
      <c r="K2253" s="33" t="b">
        <v>1</v>
      </c>
      <c r="L2253" s="29" t="s">
        <v>14993</v>
      </c>
      <c r="M2253" s="29" t="s">
        <v>14993</v>
      </c>
      <c r="N2253" s="29" t="s">
        <v>14993</v>
      </c>
      <c r="O2253" s="29" t="s">
        <v>16282</v>
      </c>
      <c r="P2253" s="29" t="s">
        <v>14993</v>
      </c>
      <c r="Q2253" s="29" t="s">
        <v>14993</v>
      </c>
      <c r="R2253" s="29" t="s">
        <v>14993</v>
      </c>
      <c r="S2253" s="29" t="s">
        <v>14993</v>
      </c>
      <c r="T2253" s="70" t="s">
        <v>15195</v>
      </c>
      <c r="U2253" s="67" t="s">
        <v>15225</v>
      </c>
    </row>
    <row r="2254" spans="2:21" ht="69" x14ac:dyDescent="0.25">
      <c r="B2254" s="10" t="s">
        <v>10517</v>
      </c>
      <c r="C2254" s="10" t="s">
        <v>10517</v>
      </c>
      <c r="D2254" s="10" t="s">
        <v>10529</v>
      </c>
      <c r="E2254" s="10" t="s">
        <v>10530</v>
      </c>
      <c r="F2254" s="10" t="s">
        <v>10531</v>
      </c>
      <c r="G2254" s="32" t="s">
        <v>10532</v>
      </c>
      <c r="H2254" s="39" t="s">
        <v>518</v>
      </c>
      <c r="I2254" s="39" t="s">
        <v>518</v>
      </c>
      <c r="J2254" s="39">
        <v>757.01</v>
      </c>
      <c r="K2254" s="33" t="b">
        <v>1</v>
      </c>
      <c r="L2254" s="29" t="s">
        <v>14993</v>
      </c>
      <c r="M2254" s="29" t="s">
        <v>14993</v>
      </c>
      <c r="N2254" s="29" t="s">
        <v>14993</v>
      </c>
      <c r="O2254" s="29" t="s">
        <v>16282</v>
      </c>
      <c r="P2254" s="29" t="s">
        <v>14993</v>
      </c>
      <c r="Q2254" s="29" t="s">
        <v>14993</v>
      </c>
      <c r="R2254" s="29" t="s">
        <v>14993</v>
      </c>
      <c r="S2254" s="29" t="s">
        <v>14993</v>
      </c>
      <c r="T2254" s="70" t="s">
        <v>15195</v>
      </c>
      <c r="U2254" s="67" t="s">
        <v>15225</v>
      </c>
    </row>
    <row r="2255" spans="2:21" ht="69" x14ac:dyDescent="0.25">
      <c r="B2255" s="10" t="s">
        <v>10517</v>
      </c>
      <c r="C2255" s="10" t="s">
        <v>10517</v>
      </c>
      <c r="D2255" s="10" t="s">
        <v>10516</v>
      </c>
      <c r="E2255" s="10" t="s">
        <v>10518</v>
      </c>
      <c r="F2255" s="10" t="s">
        <v>10519</v>
      </c>
      <c r="G2255" s="32" t="s">
        <v>10520</v>
      </c>
      <c r="H2255" s="39" t="s">
        <v>518</v>
      </c>
      <c r="I2255" s="39" t="s">
        <v>518</v>
      </c>
      <c r="J2255" s="39">
        <v>757.02</v>
      </c>
      <c r="K2255" s="33" t="b">
        <v>1</v>
      </c>
      <c r="L2255" s="29" t="s">
        <v>14993</v>
      </c>
      <c r="M2255" s="29" t="s">
        <v>14993</v>
      </c>
      <c r="N2255" s="29" t="s">
        <v>14993</v>
      </c>
      <c r="O2255" s="29" t="s">
        <v>16282</v>
      </c>
      <c r="P2255" s="29" t="s">
        <v>14993</v>
      </c>
      <c r="Q2255" s="29" t="s">
        <v>14993</v>
      </c>
      <c r="R2255" s="29" t="s">
        <v>14993</v>
      </c>
      <c r="S2255" s="29" t="s">
        <v>14993</v>
      </c>
      <c r="T2255" s="70" t="s">
        <v>15195</v>
      </c>
      <c r="U2255" s="67" t="s">
        <v>15225</v>
      </c>
    </row>
    <row r="2256" spans="2:21" ht="220.8" x14ac:dyDescent="0.25">
      <c r="B2256" s="10" t="s">
        <v>10517</v>
      </c>
      <c r="C2256" s="10" t="s">
        <v>10517</v>
      </c>
      <c r="D2256" s="10" t="s">
        <v>10521</v>
      </c>
      <c r="E2256" s="10" t="s">
        <v>10522</v>
      </c>
      <c r="F2256" s="10" t="s">
        <v>10523</v>
      </c>
      <c r="G2256" s="32" t="s">
        <v>10524</v>
      </c>
      <c r="H2256" s="39" t="s">
        <v>518</v>
      </c>
      <c r="I2256" s="39" t="s">
        <v>518</v>
      </c>
      <c r="J2256" s="39">
        <v>757.03</v>
      </c>
      <c r="K2256" s="33" t="b">
        <v>1</v>
      </c>
      <c r="L2256" s="29" t="s">
        <v>14993</v>
      </c>
      <c r="M2256" s="29" t="s">
        <v>14993</v>
      </c>
      <c r="N2256" s="29" t="s">
        <v>14993</v>
      </c>
      <c r="O2256" s="29" t="s">
        <v>16282</v>
      </c>
      <c r="P2256" s="29" t="s">
        <v>14993</v>
      </c>
      <c r="Q2256" s="29" t="s">
        <v>14993</v>
      </c>
      <c r="R2256" s="29" t="s">
        <v>14993</v>
      </c>
      <c r="S2256" s="29" t="s">
        <v>14993</v>
      </c>
      <c r="T2256" s="70" t="s">
        <v>15195</v>
      </c>
      <c r="U2256" s="67" t="s">
        <v>15225</v>
      </c>
    </row>
    <row r="2257" spans="2:21" ht="220.8" x14ac:dyDescent="0.25">
      <c r="B2257" s="10" t="s">
        <v>10534</v>
      </c>
      <c r="C2257" s="10" t="s">
        <v>10534</v>
      </c>
      <c r="D2257" s="10" t="s">
        <v>10538</v>
      </c>
      <c r="E2257" s="10" t="s">
        <v>10539</v>
      </c>
      <c r="F2257" s="10" t="s">
        <v>10540</v>
      </c>
      <c r="G2257" s="32" t="s">
        <v>10541</v>
      </c>
      <c r="H2257" s="39" t="s">
        <v>519</v>
      </c>
      <c r="I2257" s="39" t="s">
        <v>519</v>
      </c>
      <c r="J2257" s="39">
        <v>758</v>
      </c>
      <c r="K2257" s="33" t="b">
        <v>1</v>
      </c>
      <c r="L2257" s="29" t="s">
        <v>14993</v>
      </c>
      <c r="M2257" s="29" t="s">
        <v>14993</v>
      </c>
      <c r="N2257" s="29" t="s">
        <v>16282</v>
      </c>
      <c r="O2257" s="29" t="s">
        <v>16282</v>
      </c>
      <c r="P2257" s="29" t="s">
        <v>14993</v>
      </c>
      <c r="Q2257" s="29" t="s">
        <v>14993</v>
      </c>
      <c r="R2257" s="29" t="s">
        <v>14993</v>
      </c>
      <c r="S2257" s="29" t="s">
        <v>14993</v>
      </c>
      <c r="T2257" s="70" t="s">
        <v>15521</v>
      </c>
      <c r="U2257" s="67" t="s">
        <v>16179</v>
      </c>
    </row>
    <row r="2258" spans="2:21" ht="220.8" x14ac:dyDescent="0.25">
      <c r="B2258" s="10" t="s">
        <v>10534</v>
      </c>
      <c r="C2258" s="10" t="s">
        <v>10534</v>
      </c>
      <c r="D2258" s="10" t="s">
        <v>10542</v>
      </c>
      <c r="E2258" s="10" t="s">
        <v>10543</v>
      </c>
      <c r="F2258" s="10" t="s">
        <v>10544</v>
      </c>
      <c r="G2258" s="32" t="s">
        <v>10545</v>
      </c>
      <c r="H2258" s="39" t="s">
        <v>519</v>
      </c>
      <c r="I2258" s="39" t="s">
        <v>519</v>
      </c>
      <c r="J2258" s="39">
        <v>758.01</v>
      </c>
      <c r="K2258" s="33" t="b">
        <v>1</v>
      </c>
      <c r="L2258" s="29" t="s">
        <v>14993</v>
      </c>
      <c r="M2258" s="29" t="s">
        <v>14993</v>
      </c>
      <c r="N2258" s="29" t="s">
        <v>16282</v>
      </c>
      <c r="O2258" s="29" t="s">
        <v>16282</v>
      </c>
      <c r="P2258" s="29" t="s">
        <v>14993</v>
      </c>
      <c r="Q2258" s="29" t="s">
        <v>14993</v>
      </c>
      <c r="R2258" s="29" t="s">
        <v>14993</v>
      </c>
      <c r="S2258" s="29" t="s">
        <v>14993</v>
      </c>
      <c r="T2258" s="70" t="s">
        <v>15521</v>
      </c>
      <c r="U2258" s="67" t="s">
        <v>16179</v>
      </c>
    </row>
    <row r="2259" spans="2:21" ht="276" x14ac:dyDescent="0.25">
      <c r="B2259" s="10" t="s">
        <v>10534</v>
      </c>
      <c r="C2259" s="10" t="s">
        <v>10534</v>
      </c>
      <c r="D2259" s="10" t="s">
        <v>10533</v>
      </c>
      <c r="E2259" s="10" t="s">
        <v>10535</v>
      </c>
      <c r="F2259" s="10" t="s">
        <v>10536</v>
      </c>
      <c r="G2259" s="32" t="s">
        <v>10537</v>
      </c>
      <c r="H2259" s="39" t="s">
        <v>519</v>
      </c>
      <c r="I2259" s="39" t="s">
        <v>519</v>
      </c>
      <c r="J2259" s="39">
        <v>758.02</v>
      </c>
      <c r="K2259" s="33" t="b">
        <v>1</v>
      </c>
      <c r="L2259" s="29" t="s">
        <v>14993</v>
      </c>
      <c r="M2259" s="29" t="s">
        <v>14993</v>
      </c>
      <c r="N2259" s="29" t="s">
        <v>14993</v>
      </c>
      <c r="O2259" s="29" t="s">
        <v>16282</v>
      </c>
      <c r="P2259" s="29" t="s">
        <v>14993</v>
      </c>
      <c r="Q2259" s="29" t="s">
        <v>14993</v>
      </c>
      <c r="R2259" s="29" t="s">
        <v>14993</v>
      </c>
      <c r="S2259" s="29" t="s">
        <v>14993</v>
      </c>
      <c r="T2259" s="70" t="s">
        <v>15195</v>
      </c>
      <c r="U2259" s="67" t="s">
        <v>15225</v>
      </c>
    </row>
    <row r="2260" spans="2:21" ht="220.8" x14ac:dyDescent="0.25">
      <c r="B2260" s="10" t="s">
        <v>10547</v>
      </c>
      <c r="C2260" s="10" t="s">
        <v>10547</v>
      </c>
      <c r="D2260" s="10" t="s">
        <v>10551</v>
      </c>
      <c r="E2260" s="10" t="s">
        <v>10552</v>
      </c>
      <c r="F2260" s="10" t="s">
        <v>10553</v>
      </c>
      <c r="G2260" s="32" t="s">
        <v>10554</v>
      </c>
      <c r="H2260" s="39" t="s">
        <v>520</v>
      </c>
      <c r="I2260" s="39" t="s">
        <v>520</v>
      </c>
      <c r="J2260" s="39">
        <v>759</v>
      </c>
      <c r="K2260" s="33" t="b">
        <v>1</v>
      </c>
      <c r="L2260" s="29" t="s">
        <v>14993</v>
      </c>
      <c r="M2260" s="29" t="s">
        <v>14993</v>
      </c>
      <c r="N2260" s="29" t="s">
        <v>16282</v>
      </c>
      <c r="O2260" s="29" t="s">
        <v>14993</v>
      </c>
      <c r="P2260" s="29" t="s">
        <v>14993</v>
      </c>
      <c r="Q2260" s="29" t="s">
        <v>14993</v>
      </c>
      <c r="R2260" s="29" t="s">
        <v>14993</v>
      </c>
      <c r="S2260" s="29" t="s">
        <v>14993</v>
      </c>
      <c r="T2260" s="70" t="s">
        <v>15194</v>
      </c>
      <c r="U2260" s="67" t="s">
        <v>16179</v>
      </c>
    </row>
    <row r="2261" spans="2:21" ht="262.2" x14ac:dyDescent="0.25">
      <c r="B2261" s="10" t="s">
        <v>10547</v>
      </c>
      <c r="C2261" s="10" t="s">
        <v>10547</v>
      </c>
      <c r="D2261" s="10" t="s">
        <v>10559</v>
      </c>
      <c r="E2261" s="10" t="s">
        <v>10560</v>
      </c>
      <c r="F2261" s="10" t="s">
        <v>10561</v>
      </c>
      <c r="G2261" s="32" t="s">
        <v>10562</v>
      </c>
      <c r="H2261" s="39" t="s">
        <v>520</v>
      </c>
      <c r="I2261" s="39" t="s">
        <v>520</v>
      </c>
      <c r="J2261" s="39">
        <v>759.01</v>
      </c>
      <c r="K2261" s="33" t="b">
        <v>1</v>
      </c>
      <c r="L2261" s="29" t="s">
        <v>14993</v>
      </c>
      <c r="M2261" s="29" t="s">
        <v>14993</v>
      </c>
      <c r="N2261" s="29" t="s">
        <v>16282</v>
      </c>
      <c r="O2261" s="29" t="s">
        <v>14993</v>
      </c>
      <c r="P2261" s="29" t="s">
        <v>14993</v>
      </c>
      <c r="Q2261" s="29" t="s">
        <v>14993</v>
      </c>
      <c r="R2261" s="29" t="s">
        <v>14993</v>
      </c>
      <c r="S2261" s="29" t="s">
        <v>14993</v>
      </c>
      <c r="T2261" s="70" t="s">
        <v>15194</v>
      </c>
      <c r="U2261" s="67" t="s">
        <v>15225</v>
      </c>
    </row>
    <row r="2262" spans="2:21" ht="151.80000000000001" x14ac:dyDescent="0.25">
      <c r="B2262" s="10" t="s">
        <v>10547</v>
      </c>
      <c r="C2262" s="10" t="s">
        <v>10547</v>
      </c>
      <c r="D2262" s="10" t="s">
        <v>10546</v>
      </c>
      <c r="E2262" s="10" t="s">
        <v>10548</v>
      </c>
      <c r="F2262" s="10" t="s">
        <v>10549</v>
      </c>
      <c r="G2262" s="32" t="s">
        <v>10550</v>
      </c>
      <c r="H2262" s="39" t="s">
        <v>520</v>
      </c>
      <c r="I2262" s="39" t="s">
        <v>520</v>
      </c>
      <c r="J2262" s="39">
        <v>759.02</v>
      </c>
      <c r="K2262" s="33" t="b">
        <v>1</v>
      </c>
      <c r="L2262" s="29" t="s">
        <v>16282</v>
      </c>
      <c r="M2262" s="29" t="s">
        <v>14993</v>
      </c>
      <c r="N2262" s="29" t="s">
        <v>14993</v>
      </c>
      <c r="O2262" s="29" t="s">
        <v>16282</v>
      </c>
      <c r="P2262" s="29" t="s">
        <v>14993</v>
      </c>
      <c r="Q2262" s="29" t="s">
        <v>14993</v>
      </c>
      <c r="R2262" s="29" t="s">
        <v>14993</v>
      </c>
      <c r="S2262" s="29" t="s">
        <v>14993</v>
      </c>
      <c r="T2262" s="70" t="s">
        <v>15515</v>
      </c>
      <c r="U2262" s="67" t="s">
        <v>15225</v>
      </c>
    </row>
    <row r="2263" spans="2:21" ht="82.8" x14ac:dyDescent="0.25">
      <c r="B2263" s="10" t="s">
        <v>10547</v>
      </c>
      <c r="C2263" s="10" t="s">
        <v>10547</v>
      </c>
      <c r="D2263" s="10" t="s">
        <v>10555</v>
      </c>
      <c r="E2263" s="10" t="s">
        <v>10556</v>
      </c>
      <c r="F2263" s="10" t="s">
        <v>10557</v>
      </c>
      <c r="G2263" s="32" t="s">
        <v>10558</v>
      </c>
      <c r="H2263" s="39" t="s">
        <v>520</v>
      </c>
      <c r="I2263" s="39" t="s">
        <v>520</v>
      </c>
      <c r="J2263" s="39">
        <v>759.03</v>
      </c>
      <c r="K2263" s="33" t="b">
        <v>1</v>
      </c>
      <c r="L2263" s="29" t="s">
        <v>16282</v>
      </c>
      <c r="M2263" s="29" t="s">
        <v>14993</v>
      </c>
      <c r="N2263" s="29" t="s">
        <v>14993</v>
      </c>
      <c r="O2263" s="29" t="s">
        <v>16282</v>
      </c>
      <c r="P2263" s="29" t="s">
        <v>14993</v>
      </c>
      <c r="Q2263" s="29" t="s">
        <v>14993</v>
      </c>
      <c r="R2263" s="29" t="s">
        <v>14993</v>
      </c>
      <c r="S2263" s="29" t="s">
        <v>14993</v>
      </c>
      <c r="T2263" s="70" t="s">
        <v>15515</v>
      </c>
      <c r="U2263" s="67" t="s">
        <v>15225</v>
      </c>
    </row>
    <row r="2264" spans="2:21" ht="151.80000000000001" x14ac:dyDescent="0.25">
      <c r="B2264" s="10" t="s">
        <v>10564</v>
      </c>
      <c r="C2264" s="10" t="s">
        <v>10564</v>
      </c>
      <c r="D2264" s="10" t="s">
        <v>10563</v>
      </c>
      <c r="E2264" s="10" t="s">
        <v>10565</v>
      </c>
      <c r="F2264" s="10" t="s">
        <v>10566</v>
      </c>
      <c r="G2264" s="32" t="s">
        <v>10567</v>
      </c>
      <c r="H2264" s="39" t="s">
        <v>748</v>
      </c>
      <c r="I2264" s="39" t="s">
        <v>748</v>
      </c>
      <c r="J2264" s="39">
        <v>760</v>
      </c>
      <c r="K2264" s="33" t="s">
        <v>14993</v>
      </c>
      <c r="L2264" s="29" t="s">
        <v>14993</v>
      </c>
      <c r="M2264" s="29" t="s">
        <v>14993</v>
      </c>
      <c r="N2264" s="29" t="s">
        <v>14993</v>
      </c>
      <c r="O2264" s="29" t="s">
        <v>14993</v>
      </c>
      <c r="P2264" s="29" t="s">
        <v>14993</v>
      </c>
      <c r="Q2264" s="29" t="s">
        <v>14993</v>
      </c>
      <c r="R2264" s="29" t="s">
        <v>14993</v>
      </c>
      <c r="S2264" s="29" t="s">
        <v>14993</v>
      </c>
      <c r="T2264" s="70" t="s">
        <v>14993</v>
      </c>
      <c r="U2264" s="67" t="s">
        <v>15225</v>
      </c>
    </row>
    <row r="2265" spans="2:21" ht="110.4" x14ac:dyDescent="0.25">
      <c r="B2265" s="10" t="s">
        <v>521</v>
      </c>
      <c r="C2265" s="10" t="s">
        <v>10569</v>
      </c>
      <c r="D2265" s="10" t="s">
        <v>10568</v>
      </c>
      <c r="E2265" s="10" t="s">
        <v>10570</v>
      </c>
      <c r="F2265" s="10" t="s">
        <v>10571</v>
      </c>
      <c r="G2265" s="32" t="s">
        <v>10572</v>
      </c>
      <c r="H2265" s="39" t="s">
        <v>521</v>
      </c>
      <c r="I2265" s="39" t="s">
        <v>16182</v>
      </c>
      <c r="J2265" s="39">
        <v>761</v>
      </c>
      <c r="K2265" s="33" t="b">
        <v>0</v>
      </c>
      <c r="L2265" s="29" t="s">
        <v>14993</v>
      </c>
      <c r="M2265" s="29" t="s">
        <v>14993</v>
      </c>
      <c r="N2265" s="29" t="s">
        <v>14993</v>
      </c>
      <c r="O2265" s="29" t="s">
        <v>14993</v>
      </c>
      <c r="P2265" s="29" t="s">
        <v>14993</v>
      </c>
      <c r="Q2265" s="29" t="s">
        <v>14993</v>
      </c>
      <c r="R2265" s="29" t="s">
        <v>16282</v>
      </c>
      <c r="S2265" s="29" t="s">
        <v>14993</v>
      </c>
      <c r="T2265" s="70" t="s">
        <v>14993</v>
      </c>
      <c r="U2265" s="67" t="s">
        <v>15225</v>
      </c>
    </row>
    <row r="2266" spans="2:21" ht="138" x14ac:dyDescent="0.25">
      <c r="B2266" s="10" t="s">
        <v>521</v>
      </c>
      <c r="C2266" s="10" t="s">
        <v>10569</v>
      </c>
      <c r="D2266" s="10" t="s">
        <v>10573</v>
      </c>
      <c r="E2266" s="10" t="s">
        <v>10574</v>
      </c>
      <c r="F2266" s="10" t="s">
        <v>15180</v>
      </c>
      <c r="G2266" s="32" t="s">
        <v>15181</v>
      </c>
      <c r="H2266" s="39" t="s">
        <v>521</v>
      </c>
      <c r="I2266" s="39" t="s">
        <v>16182</v>
      </c>
      <c r="J2266" s="39">
        <v>761.01</v>
      </c>
      <c r="K2266" s="33" t="b">
        <v>0</v>
      </c>
      <c r="L2266" s="29" t="s">
        <v>14993</v>
      </c>
      <c r="M2266" s="29" t="s">
        <v>14993</v>
      </c>
      <c r="N2266" s="29" t="s">
        <v>14993</v>
      </c>
      <c r="O2266" s="29" t="s">
        <v>14993</v>
      </c>
      <c r="P2266" s="29" t="s">
        <v>14993</v>
      </c>
      <c r="Q2266" s="29" t="s">
        <v>14993</v>
      </c>
      <c r="R2266" s="29" t="s">
        <v>16282</v>
      </c>
      <c r="S2266" s="29" t="s">
        <v>14993</v>
      </c>
      <c r="T2266" s="70" t="s">
        <v>14993</v>
      </c>
      <c r="U2266" s="67" t="s">
        <v>15225</v>
      </c>
    </row>
    <row r="2267" spans="2:21" ht="96.6" x14ac:dyDescent="0.25">
      <c r="B2267" s="10" t="s">
        <v>521</v>
      </c>
      <c r="C2267" s="10" t="s">
        <v>10576</v>
      </c>
      <c r="D2267" s="10" t="s">
        <v>10575</v>
      </c>
      <c r="E2267" s="10" t="s">
        <v>10577</v>
      </c>
      <c r="F2267" s="10" t="s">
        <v>10578</v>
      </c>
      <c r="G2267" s="32" t="s">
        <v>10579</v>
      </c>
      <c r="H2267" s="39" t="s">
        <v>521</v>
      </c>
      <c r="I2267" s="39" t="s">
        <v>16183</v>
      </c>
      <c r="J2267" s="39">
        <v>761.02</v>
      </c>
      <c r="K2267" s="33" t="b">
        <v>0</v>
      </c>
      <c r="L2267" s="29" t="s">
        <v>14993</v>
      </c>
      <c r="M2267" s="29" t="s">
        <v>14993</v>
      </c>
      <c r="N2267" s="29" t="s">
        <v>14993</v>
      </c>
      <c r="O2267" s="29" t="s">
        <v>14993</v>
      </c>
      <c r="P2267" s="29" t="s">
        <v>14993</v>
      </c>
      <c r="Q2267" s="29" t="s">
        <v>14993</v>
      </c>
      <c r="R2267" s="29" t="s">
        <v>16282</v>
      </c>
      <c r="S2267" s="29" t="s">
        <v>14993</v>
      </c>
      <c r="T2267" s="70" t="s">
        <v>14993</v>
      </c>
      <c r="U2267" s="67" t="s">
        <v>15225</v>
      </c>
    </row>
    <row r="2268" spans="2:21" ht="110.4" x14ac:dyDescent="0.25">
      <c r="B2268" s="10" t="s">
        <v>521</v>
      </c>
      <c r="C2268" s="10" t="s">
        <v>10576</v>
      </c>
      <c r="D2268" s="10" t="s">
        <v>10580</v>
      </c>
      <c r="E2268" s="10" t="s">
        <v>10581</v>
      </c>
      <c r="F2268" s="10" t="s">
        <v>10582</v>
      </c>
      <c r="G2268" s="32" t="s">
        <v>10583</v>
      </c>
      <c r="H2268" s="39" t="s">
        <v>521</v>
      </c>
      <c r="I2268" s="39" t="s">
        <v>16183</v>
      </c>
      <c r="J2268" s="39">
        <v>761.03</v>
      </c>
      <c r="K2268" s="33" t="b">
        <v>0</v>
      </c>
      <c r="L2268" s="29" t="s">
        <v>14993</v>
      </c>
      <c r="M2268" s="29" t="s">
        <v>14993</v>
      </c>
      <c r="N2268" s="29" t="s">
        <v>14993</v>
      </c>
      <c r="O2268" s="29" t="s">
        <v>14993</v>
      </c>
      <c r="P2268" s="29" t="s">
        <v>14993</v>
      </c>
      <c r="Q2268" s="29" t="s">
        <v>14993</v>
      </c>
      <c r="R2268" s="29" t="s">
        <v>16282</v>
      </c>
      <c r="S2268" s="29" t="s">
        <v>14993</v>
      </c>
      <c r="T2268" s="70" t="s">
        <v>14993</v>
      </c>
      <c r="U2268" s="67" t="s">
        <v>15225</v>
      </c>
    </row>
    <row r="2269" spans="2:21" ht="96.6" x14ac:dyDescent="0.25">
      <c r="B2269" s="10" t="s">
        <v>521</v>
      </c>
      <c r="C2269" s="10" t="s">
        <v>10576</v>
      </c>
      <c r="D2269" s="10" t="s">
        <v>10584</v>
      </c>
      <c r="E2269" s="10" t="s">
        <v>10585</v>
      </c>
      <c r="F2269" s="10" t="s">
        <v>10586</v>
      </c>
      <c r="G2269" s="32" t="s">
        <v>10587</v>
      </c>
      <c r="H2269" s="39" t="s">
        <v>521</v>
      </c>
      <c r="I2269" s="39" t="s">
        <v>16183</v>
      </c>
      <c r="J2269" s="39">
        <v>761.04</v>
      </c>
      <c r="K2269" s="33" t="b">
        <v>0</v>
      </c>
      <c r="L2269" s="29" t="s">
        <v>14993</v>
      </c>
      <c r="M2269" s="29" t="s">
        <v>14993</v>
      </c>
      <c r="N2269" s="29" t="s">
        <v>14993</v>
      </c>
      <c r="O2269" s="29" t="s">
        <v>14993</v>
      </c>
      <c r="P2269" s="29" t="s">
        <v>14993</v>
      </c>
      <c r="Q2269" s="29" t="s">
        <v>14993</v>
      </c>
      <c r="R2269" s="29" t="s">
        <v>16282</v>
      </c>
      <c r="S2269" s="29" t="s">
        <v>14993</v>
      </c>
      <c r="T2269" s="70" t="s">
        <v>14993</v>
      </c>
      <c r="U2269" s="67" t="s">
        <v>15225</v>
      </c>
    </row>
    <row r="2270" spans="2:21" ht="276" x14ac:dyDescent="0.25">
      <c r="B2270" s="10" t="s">
        <v>522</v>
      </c>
      <c r="C2270" s="10" t="s">
        <v>10589</v>
      </c>
      <c r="D2270" s="10" t="s">
        <v>10588</v>
      </c>
      <c r="E2270" s="10" t="s">
        <v>10590</v>
      </c>
      <c r="F2270" s="10" t="s">
        <v>10591</v>
      </c>
      <c r="G2270" s="32" t="s">
        <v>10592</v>
      </c>
      <c r="H2270" s="39" t="s">
        <v>522</v>
      </c>
      <c r="I2270" s="39" t="s">
        <v>16184</v>
      </c>
      <c r="J2270" s="39">
        <v>762</v>
      </c>
      <c r="K2270" s="33" t="b">
        <v>0</v>
      </c>
      <c r="L2270" s="29" t="s">
        <v>14993</v>
      </c>
      <c r="M2270" s="29" t="s">
        <v>14993</v>
      </c>
      <c r="N2270" s="29" t="s">
        <v>14993</v>
      </c>
      <c r="O2270" s="29" t="s">
        <v>14993</v>
      </c>
      <c r="P2270" s="29" t="s">
        <v>14993</v>
      </c>
      <c r="Q2270" s="29" t="s">
        <v>14993</v>
      </c>
      <c r="R2270" s="29" t="s">
        <v>16282</v>
      </c>
      <c r="S2270" s="29" t="s">
        <v>14993</v>
      </c>
      <c r="T2270" s="70" t="s">
        <v>14993</v>
      </c>
      <c r="U2270" s="67" t="s">
        <v>15225</v>
      </c>
    </row>
    <row r="2271" spans="2:21" ht="276" x14ac:dyDescent="0.25">
      <c r="B2271" s="10" t="s">
        <v>522</v>
      </c>
      <c r="C2271" s="10" t="s">
        <v>10589</v>
      </c>
      <c r="D2271" s="10" t="s">
        <v>10593</v>
      </c>
      <c r="E2271" s="10" t="s">
        <v>10594</v>
      </c>
      <c r="F2271" s="10" t="s">
        <v>10595</v>
      </c>
      <c r="G2271" s="32" t="s">
        <v>10596</v>
      </c>
      <c r="H2271" s="39" t="s">
        <v>522</v>
      </c>
      <c r="I2271" s="39" t="s">
        <v>16184</v>
      </c>
      <c r="J2271" s="39">
        <v>762.01</v>
      </c>
      <c r="K2271" s="33" t="b">
        <v>0</v>
      </c>
      <c r="L2271" s="29" t="s">
        <v>14993</v>
      </c>
      <c r="M2271" s="29" t="s">
        <v>14993</v>
      </c>
      <c r="N2271" s="29" t="s">
        <v>14993</v>
      </c>
      <c r="O2271" s="29" t="s">
        <v>14993</v>
      </c>
      <c r="P2271" s="29" t="s">
        <v>14993</v>
      </c>
      <c r="Q2271" s="29" t="s">
        <v>14993</v>
      </c>
      <c r="R2271" s="29" t="s">
        <v>16282</v>
      </c>
      <c r="S2271" s="29" t="s">
        <v>14993</v>
      </c>
      <c r="T2271" s="70" t="s">
        <v>14993</v>
      </c>
      <c r="U2271" s="67" t="s">
        <v>15225</v>
      </c>
    </row>
    <row r="2272" spans="2:21" ht="234.6" x14ac:dyDescent="0.25">
      <c r="B2272" s="10" t="s">
        <v>522</v>
      </c>
      <c r="C2272" s="10" t="s">
        <v>10598</v>
      </c>
      <c r="D2272" s="10" t="s">
        <v>10597</v>
      </c>
      <c r="E2272" s="10" t="s">
        <v>10599</v>
      </c>
      <c r="F2272" s="10" t="s">
        <v>10600</v>
      </c>
      <c r="G2272" s="32" t="s">
        <v>10601</v>
      </c>
      <c r="H2272" s="39" t="s">
        <v>522</v>
      </c>
      <c r="I2272" s="39" t="s">
        <v>16185</v>
      </c>
      <c r="J2272" s="39">
        <v>762.02</v>
      </c>
      <c r="K2272" s="33" t="b">
        <v>0</v>
      </c>
      <c r="L2272" s="29" t="s">
        <v>14993</v>
      </c>
      <c r="M2272" s="29" t="s">
        <v>14993</v>
      </c>
      <c r="N2272" s="29" t="s">
        <v>14993</v>
      </c>
      <c r="O2272" s="29" t="s">
        <v>14993</v>
      </c>
      <c r="P2272" s="29" t="s">
        <v>14993</v>
      </c>
      <c r="Q2272" s="29" t="s">
        <v>14993</v>
      </c>
      <c r="R2272" s="29" t="s">
        <v>16282</v>
      </c>
      <c r="S2272" s="29" t="s">
        <v>14993</v>
      </c>
      <c r="T2272" s="70" t="s">
        <v>14993</v>
      </c>
      <c r="U2272" s="67" t="s">
        <v>15225</v>
      </c>
    </row>
    <row r="2273" spans="2:21" ht="207" x14ac:dyDescent="0.25">
      <c r="B2273" s="10" t="s">
        <v>522</v>
      </c>
      <c r="C2273" s="10" t="s">
        <v>10598</v>
      </c>
      <c r="D2273" s="10" t="s">
        <v>10602</v>
      </c>
      <c r="E2273" s="10" t="s">
        <v>10603</v>
      </c>
      <c r="F2273" s="10" t="s">
        <v>10604</v>
      </c>
      <c r="G2273" s="32" t="s">
        <v>10605</v>
      </c>
      <c r="H2273" s="39" t="s">
        <v>522</v>
      </c>
      <c r="I2273" s="39" t="s">
        <v>16185</v>
      </c>
      <c r="J2273" s="39">
        <v>762.03</v>
      </c>
      <c r="K2273" s="33" t="b">
        <v>0</v>
      </c>
      <c r="L2273" s="29" t="s">
        <v>14993</v>
      </c>
      <c r="M2273" s="29" t="s">
        <v>14993</v>
      </c>
      <c r="N2273" s="29" t="s">
        <v>14993</v>
      </c>
      <c r="O2273" s="29" t="s">
        <v>14993</v>
      </c>
      <c r="P2273" s="29" t="s">
        <v>14993</v>
      </c>
      <c r="Q2273" s="29" t="s">
        <v>14993</v>
      </c>
      <c r="R2273" s="29" t="s">
        <v>16282</v>
      </c>
      <c r="S2273" s="29" t="s">
        <v>14993</v>
      </c>
      <c r="T2273" s="70" t="s">
        <v>14993</v>
      </c>
      <c r="U2273" s="67" t="s">
        <v>15225</v>
      </c>
    </row>
    <row r="2274" spans="2:21" ht="276" x14ac:dyDescent="0.25">
      <c r="B2274" s="10" t="s">
        <v>10607</v>
      </c>
      <c r="C2274" s="10" t="s">
        <v>10607</v>
      </c>
      <c r="D2274" s="10" t="s">
        <v>10606</v>
      </c>
      <c r="E2274" s="10" t="s">
        <v>10608</v>
      </c>
      <c r="F2274" s="10" t="s">
        <v>10609</v>
      </c>
      <c r="G2274" s="32" t="s">
        <v>10610</v>
      </c>
      <c r="H2274" s="39" t="s">
        <v>749</v>
      </c>
      <c r="I2274" s="39" t="s">
        <v>749</v>
      </c>
      <c r="J2274" s="39">
        <v>764</v>
      </c>
      <c r="K2274" s="33" t="s">
        <v>14993</v>
      </c>
      <c r="L2274" s="29" t="s">
        <v>14993</v>
      </c>
      <c r="M2274" s="29" t="s">
        <v>14993</v>
      </c>
      <c r="N2274" s="29" t="s">
        <v>14993</v>
      </c>
      <c r="O2274" s="29" t="s">
        <v>14993</v>
      </c>
      <c r="P2274" s="29" t="s">
        <v>14993</v>
      </c>
      <c r="Q2274" s="29" t="s">
        <v>14993</v>
      </c>
      <c r="R2274" s="29" t="s">
        <v>14993</v>
      </c>
      <c r="S2274" s="29" t="s">
        <v>14993</v>
      </c>
      <c r="T2274" s="70" t="s">
        <v>14993</v>
      </c>
      <c r="U2274" s="67" t="s">
        <v>15225</v>
      </c>
    </row>
    <row r="2275" spans="2:21" ht="276" x14ac:dyDescent="0.25">
      <c r="B2275" s="10" t="s">
        <v>10607</v>
      </c>
      <c r="C2275" s="10" t="s">
        <v>10607</v>
      </c>
      <c r="D2275" s="10" t="s">
        <v>10611</v>
      </c>
      <c r="E2275" s="10" t="s">
        <v>10612</v>
      </c>
      <c r="F2275" s="10" t="s">
        <v>10613</v>
      </c>
      <c r="G2275" s="32" t="s">
        <v>10614</v>
      </c>
      <c r="H2275" s="39" t="s">
        <v>749</v>
      </c>
      <c r="I2275" s="39" t="s">
        <v>749</v>
      </c>
      <c r="J2275" s="39">
        <v>764.01</v>
      </c>
      <c r="K2275" s="33" t="s">
        <v>14993</v>
      </c>
      <c r="L2275" s="29" t="s">
        <v>14993</v>
      </c>
      <c r="M2275" s="29" t="s">
        <v>14993</v>
      </c>
      <c r="N2275" s="29" t="s">
        <v>14993</v>
      </c>
      <c r="O2275" s="29" t="s">
        <v>14993</v>
      </c>
      <c r="P2275" s="29" t="s">
        <v>14993</v>
      </c>
      <c r="Q2275" s="29" t="s">
        <v>14993</v>
      </c>
      <c r="R2275" s="29" t="s">
        <v>14993</v>
      </c>
      <c r="S2275" s="29" t="s">
        <v>14993</v>
      </c>
      <c r="T2275" s="70" t="s">
        <v>14993</v>
      </c>
      <c r="U2275" s="67" t="s">
        <v>15225</v>
      </c>
    </row>
    <row r="2276" spans="2:21" ht="248.4" x14ac:dyDescent="0.25">
      <c r="B2276" s="10" t="s">
        <v>524</v>
      </c>
      <c r="C2276" s="10" t="s">
        <v>524</v>
      </c>
      <c r="D2276" s="10" t="s">
        <v>10615</v>
      </c>
      <c r="E2276" s="10" t="s">
        <v>10616</v>
      </c>
      <c r="F2276" s="10" t="s">
        <v>10617</v>
      </c>
      <c r="G2276" s="32" t="s">
        <v>10618</v>
      </c>
      <c r="H2276" s="39" t="s">
        <v>524</v>
      </c>
      <c r="I2276" s="39" t="s">
        <v>524</v>
      </c>
      <c r="J2276" s="39">
        <v>765</v>
      </c>
      <c r="K2276" s="33" t="b">
        <v>1</v>
      </c>
      <c r="L2276" s="29" t="s">
        <v>14993</v>
      </c>
      <c r="M2276" s="29" t="s">
        <v>16282</v>
      </c>
      <c r="N2276" s="29" t="s">
        <v>14993</v>
      </c>
      <c r="O2276" s="29" t="s">
        <v>14993</v>
      </c>
      <c r="P2276" s="29" t="s">
        <v>16282</v>
      </c>
      <c r="Q2276" s="29" t="s">
        <v>14993</v>
      </c>
      <c r="R2276" s="29" t="s">
        <v>14993</v>
      </c>
      <c r="S2276" s="29" t="s">
        <v>14993</v>
      </c>
      <c r="T2276" s="70" t="s">
        <v>15771</v>
      </c>
      <c r="U2276" s="67" t="s">
        <v>15225</v>
      </c>
    </row>
    <row r="2277" spans="2:21" ht="248.4" x14ac:dyDescent="0.25">
      <c r="B2277" s="10" t="s">
        <v>524</v>
      </c>
      <c r="C2277" s="10" t="s">
        <v>524</v>
      </c>
      <c r="D2277" s="10" t="s">
        <v>10619</v>
      </c>
      <c r="E2277" s="10" t="s">
        <v>10620</v>
      </c>
      <c r="F2277" s="10" t="s">
        <v>10621</v>
      </c>
      <c r="G2277" s="32" t="s">
        <v>10622</v>
      </c>
      <c r="H2277" s="39" t="s">
        <v>524</v>
      </c>
      <c r="I2277" s="39" t="s">
        <v>524</v>
      </c>
      <c r="J2277" s="39">
        <v>765.01</v>
      </c>
      <c r="K2277" s="33" t="b">
        <v>1</v>
      </c>
      <c r="L2277" s="29" t="s">
        <v>14993</v>
      </c>
      <c r="M2277" s="29" t="s">
        <v>16282</v>
      </c>
      <c r="N2277" s="29" t="s">
        <v>14993</v>
      </c>
      <c r="O2277" s="29" t="s">
        <v>14993</v>
      </c>
      <c r="P2277" s="29" t="s">
        <v>16282</v>
      </c>
      <c r="Q2277" s="29" t="s">
        <v>14993</v>
      </c>
      <c r="R2277" s="29" t="s">
        <v>14993</v>
      </c>
      <c r="S2277" s="29" t="s">
        <v>14993</v>
      </c>
      <c r="T2277" s="70" t="s">
        <v>15771</v>
      </c>
      <c r="U2277" s="67" t="s">
        <v>15225</v>
      </c>
    </row>
    <row r="2278" spans="2:21" ht="262.2" x14ac:dyDescent="0.25">
      <c r="B2278" s="10" t="s">
        <v>524</v>
      </c>
      <c r="C2278" s="10" t="s">
        <v>524</v>
      </c>
      <c r="D2278" s="10" t="s">
        <v>10623</v>
      </c>
      <c r="E2278" s="10" t="s">
        <v>10624</v>
      </c>
      <c r="F2278" s="10" t="s">
        <v>10625</v>
      </c>
      <c r="G2278" s="32" t="s">
        <v>10626</v>
      </c>
      <c r="H2278" s="39" t="s">
        <v>524</v>
      </c>
      <c r="I2278" s="39" t="s">
        <v>524</v>
      </c>
      <c r="J2278" s="39">
        <v>765.02</v>
      </c>
      <c r="K2278" s="33" t="b">
        <v>1</v>
      </c>
      <c r="L2278" s="29" t="s">
        <v>14993</v>
      </c>
      <c r="M2278" s="29" t="s">
        <v>16282</v>
      </c>
      <c r="N2278" s="29" t="s">
        <v>14993</v>
      </c>
      <c r="O2278" s="29" t="s">
        <v>14993</v>
      </c>
      <c r="P2278" s="29" t="s">
        <v>16282</v>
      </c>
      <c r="Q2278" s="29" t="s">
        <v>14993</v>
      </c>
      <c r="R2278" s="29" t="s">
        <v>14993</v>
      </c>
      <c r="S2278" s="29" t="s">
        <v>14993</v>
      </c>
      <c r="T2278" s="70" t="s">
        <v>15771</v>
      </c>
      <c r="U2278" s="67" t="s">
        <v>15225</v>
      </c>
    </row>
    <row r="2279" spans="2:21" ht="248.4" x14ac:dyDescent="0.25">
      <c r="B2279" s="10" t="s">
        <v>524</v>
      </c>
      <c r="C2279" s="10" t="s">
        <v>524</v>
      </c>
      <c r="D2279" s="10" t="s">
        <v>10627</v>
      </c>
      <c r="E2279" s="10" t="s">
        <v>10628</v>
      </c>
      <c r="F2279" s="10" t="s">
        <v>10629</v>
      </c>
      <c r="G2279" s="32" t="s">
        <v>10630</v>
      </c>
      <c r="H2279" s="39" t="s">
        <v>524</v>
      </c>
      <c r="I2279" s="39" t="s">
        <v>524</v>
      </c>
      <c r="J2279" s="39">
        <v>765.03</v>
      </c>
      <c r="K2279" s="33" t="b">
        <v>1</v>
      </c>
      <c r="L2279" s="29" t="s">
        <v>14993</v>
      </c>
      <c r="M2279" s="29" t="s">
        <v>16282</v>
      </c>
      <c r="N2279" s="29" t="s">
        <v>14993</v>
      </c>
      <c r="O2279" s="29" t="s">
        <v>14993</v>
      </c>
      <c r="P2279" s="29" t="s">
        <v>16282</v>
      </c>
      <c r="Q2279" s="29" t="s">
        <v>14993</v>
      </c>
      <c r="R2279" s="29" t="s">
        <v>14993</v>
      </c>
      <c r="S2279" s="29" t="s">
        <v>14993</v>
      </c>
      <c r="T2279" s="70" t="s">
        <v>15771</v>
      </c>
      <c r="U2279" s="67" t="s">
        <v>15225</v>
      </c>
    </row>
    <row r="2280" spans="2:21" ht="193.2" x14ac:dyDescent="0.25">
      <c r="B2280" s="10" t="s">
        <v>526</v>
      </c>
      <c r="C2280" s="10" t="s">
        <v>526</v>
      </c>
      <c r="D2280" s="10" t="s">
        <v>10631</v>
      </c>
      <c r="E2280" s="10" t="s">
        <v>10632</v>
      </c>
      <c r="F2280" s="10" t="s">
        <v>10633</v>
      </c>
      <c r="G2280" s="32" t="s">
        <v>10634</v>
      </c>
      <c r="H2280" s="39" t="s">
        <v>526</v>
      </c>
      <c r="I2280" s="39" t="s">
        <v>526</v>
      </c>
      <c r="J2280" s="39">
        <v>767</v>
      </c>
      <c r="K2280" s="33" t="b">
        <v>0</v>
      </c>
      <c r="L2280" s="29" t="s">
        <v>14993</v>
      </c>
      <c r="M2280" s="29" t="s">
        <v>14993</v>
      </c>
      <c r="N2280" s="29" t="s">
        <v>14993</v>
      </c>
      <c r="O2280" s="29" t="s">
        <v>14993</v>
      </c>
      <c r="P2280" s="29" t="s">
        <v>14993</v>
      </c>
      <c r="Q2280" s="29" t="s">
        <v>14993</v>
      </c>
      <c r="R2280" s="29" t="s">
        <v>16282</v>
      </c>
      <c r="S2280" s="29" t="s">
        <v>14993</v>
      </c>
      <c r="T2280" s="70" t="s">
        <v>14993</v>
      </c>
      <c r="U2280" s="67" t="s">
        <v>15225</v>
      </c>
    </row>
    <row r="2281" spans="2:21" ht="207" x14ac:dyDescent="0.25">
      <c r="B2281" s="10" t="s">
        <v>526</v>
      </c>
      <c r="C2281" s="10" t="s">
        <v>526</v>
      </c>
      <c r="D2281" s="10" t="s">
        <v>10635</v>
      </c>
      <c r="E2281" s="10" t="s">
        <v>10636</v>
      </c>
      <c r="F2281" s="10" t="s">
        <v>10637</v>
      </c>
      <c r="G2281" s="32" t="s">
        <v>10638</v>
      </c>
      <c r="H2281" s="39" t="s">
        <v>526</v>
      </c>
      <c r="I2281" s="39" t="s">
        <v>526</v>
      </c>
      <c r="J2281" s="39">
        <v>767.01</v>
      </c>
      <c r="K2281" s="33" t="b">
        <v>0</v>
      </c>
      <c r="L2281" s="29" t="s">
        <v>14993</v>
      </c>
      <c r="M2281" s="29" t="s">
        <v>14993</v>
      </c>
      <c r="N2281" s="29" t="s">
        <v>14993</v>
      </c>
      <c r="O2281" s="29" t="s">
        <v>14993</v>
      </c>
      <c r="P2281" s="29" t="s">
        <v>14993</v>
      </c>
      <c r="Q2281" s="29" t="s">
        <v>14993</v>
      </c>
      <c r="R2281" s="29" t="s">
        <v>16282</v>
      </c>
      <c r="S2281" s="29" t="s">
        <v>14993</v>
      </c>
      <c r="T2281" s="70" t="s">
        <v>14993</v>
      </c>
      <c r="U2281" s="67" t="s">
        <v>15225</v>
      </c>
    </row>
    <row r="2282" spans="2:21" ht="207" x14ac:dyDescent="0.25">
      <c r="B2282" s="10" t="s">
        <v>527</v>
      </c>
      <c r="C2282" s="10" t="s">
        <v>527</v>
      </c>
      <c r="D2282" s="10" t="s">
        <v>10639</v>
      </c>
      <c r="E2282" s="10" t="s">
        <v>10640</v>
      </c>
      <c r="F2282" s="10" t="s">
        <v>10641</v>
      </c>
      <c r="G2282" s="32" t="s">
        <v>10642</v>
      </c>
      <c r="H2282" s="39" t="s">
        <v>527</v>
      </c>
      <c r="I2282" s="39" t="s">
        <v>527</v>
      </c>
      <c r="J2282" s="39">
        <v>768</v>
      </c>
      <c r="K2282" s="33" t="b">
        <v>1</v>
      </c>
      <c r="L2282" s="29" t="s">
        <v>14993</v>
      </c>
      <c r="M2282" s="29" t="s">
        <v>16282</v>
      </c>
      <c r="N2282" s="29" t="s">
        <v>16282</v>
      </c>
      <c r="O2282" s="29" t="s">
        <v>14993</v>
      </c>
      <c r="P2282" s="29" t="s">
        <v>16282</v>
      </c>
      <c r="Q2282" s="29" t="s">
        <v>14993</v>
      </c>
      <c r="R2282" s="29" t="s">
        <v>14993</v>
      </c>
      <c r="S2282" s="29" t="s">
        <v>14993</v>
      </c>
      <c r="T2282" s="70" t="s">
        <v>15513</v>
      </c>
      <c r="U2282" s="67" t="s">
        <v>16186</v>
      </c>
    </row>
    <row r="2283" spans="2:21" ht="207" x14ac:dyDescent="0.25">
      <c r="B2283" s="10" t="s">
        <v>10644</v>
      </c>
      <c r="C2283" s="10" t="s">
        <v>10644</v>
      </c>
      <c r="D2283" s="10" t="s">
        <v>10643</v>
      </c>
      <c r="E2283" s="10" t="s">
        <v>10645</v>
      </c>
      <c r="F2283" s="10" t="s">
        <v>10646</v>
      </c>
      <c r="G2283" s="32" t="s">
        <v>10647</v>
      </c>
      <c r="H2283" s="39" t="s">
        <v>528</v>
      </c>
      <c r="I2283" s="39" t="s">
        <v>528</v>
      </c>
      <c r="J2283" s="39">
        <v>769</v>
      </c>
      <c r="K2283" s="33" t="b">
        <v>1</v>
      </c>
      <c r="L2283" s="29" t="s">
        <v>14993</v>
      </c>
      <c r="M2283" s="29" t="s">
        <v>14993</v>
      </c>
      <c r="N2283" s="29" t="s">
        <v>16282</v>
      </c>
      <c r="O2283" s="29" t="s">
        <v>14993</v>
      </c>
      <c r="P2283" s="29" t="s">
        <v>14993</v>
      </c>
      <c r="Q2283" s="29" t="s">
        <v>14993</v>
      </c>
      <c r="R2283" s="29" t="s">
        <v>14993</v>
      </c>
      <c r="S2283" s="29" t="s">
        <v>14993</v>
      </c>
      <c r="T2283" s="70" t="s">
        <v>15194</v>
      </c>
      <c r="U2283" s="67" t="s">
        <v>15789</v>
      </c>
    </row>
    <row r="2284" spans="2:21" ht="220.8" x14ac:dyDescent="0.25">
      <c r="B2284" s="10" t="s">
        <v>10649</v>
      </c>
      <c r="C2284" s="10" t="s">
        <v>10649</v>
      </c>
      <c r="D2284" s="10" t="s">
        <v>10648</v>
      </c>
      <c r="E2284" s="10" t="s">
        <v>10650</v>
      </c>
      <c r="F2284" s="10" t="s">
        <v>10651</v>
      </c>
      <c r="G2284" s="32" t="s">
        <v>10652</v>
      </c>
      <c r="H2284" s="39" t="s">
        <v>530</v>
      </c>
      <c r="I2284" s="39" t="s">
        <v>530</v>
      </c>
      <c r="J2284" s="39">
        <v>771</v>
      </c>
      <c r="K2284" s="33" t="b">
        <v>1</v>
      </c>
      <c r="L2284" s="29" t="s">
        <v>14993</v>
      </c>
      <c r="M2284" s="29" t="s">
        <v>14993</v>
      </c>
      <c r="N2284" s="29" t="s">
        <v>16282</v>
      </c>
      <c r="O2284" s="29" t="s">
        <v>14993</v>
      </c>
      <c r="P2284" s="29" t="s">
        <v>14993</v>
      </c>
      <c r="Q2284" s="29" t="s">
        <v>14993</v>
      </c>
      <c r="R2284" s="29" t="s">
        <v>14993</v>
      </c>
      <c r="S2284" s="29" t="s">
        <v>14993</v>
      </c>
      <c r="T2284" s="70" t="s">
        <v>15194</v>
      </c>
      <c r="U2284" s="67" t="s">
        <v>15789</v>
      </c>
    </row>
    <row r="2285" spans="2:21" ht="207" x14ac:dyDescent="0.25">
      <c r="B2285" s="10" t="s">
        <v>10649</v>
      </c>
      <c r="C2285" s="10" t="s">
        <v>10649</v>
      </c>
      <c r="D2285" s="10" t="s">
        <v>10657</v>
      </c>
      <c r="E2285" s="10" t="s">
        <v>10658</v>
      </c>
      <c r="F2285" s="10" t="s">
        <v>10659</v>
      </c>
      <c r="G2285" s="32" t="s">
        <v>10660</v>
      </c>
      <c r="H2285" s="39" t="s">
        <v>530</v>
      </c>
      <c r="I2285" s="39" t="s">
        <v>530</v>
      </c>
      <c r="J2285" s="39">
        <v>771.01</v>
      </c>
      <c r="K2285" s="33" t="b">
        <v>1</v>
      </c>
      <c r="L2285" s="29" t="s">
        <v>14993</v>
      </c>
      <c r="M2285" s="29" t="s">
        <v>14993</v>
      </c>
      <c r="N2285" s="29" t="s">
        <v>16282</v>
      </c>
      <c r="O2285" s="29" t="s">
        <v>14993</v>
      </c>
      <c r="P2285" s="29" t="s">
        <v>14993</v>
      </c>
      <c r="Q2285" s="29" t="s">
        <v>14993</v>
      </c>
      <c r="R2285" s="29" t="s">
        <v>14993</v>
      </c>
      <c r="S2285" s="29" t="s">
        <v>14993</v>
      </c>
      <c r="T2285" s="70" t="s">
        <v>15194</v>
      </c>
      <c r="U2285" s="67" t="s">
        <v>15789</v>
      </c>
    </row>
    <row r="2286" spans="2:21" ht="138" x14ac:dyDescent="0.25">
      <c r="B2286" s="10" t="s">
        <v>10649</v>
      </c>
      <c r="C2286" s="10" t="s">
        <v>10649</v>
      </c>
      <c r="D2286" s="10" t="s">
        <v>10653</v>
      </c>
      <c r="E2286" s="10" t="s">
        <v>10654</v>
      </c>
      <c r="F2286" s="10" t="s">
        <v>10655</v>
      </c>
      <c r="G2286" s="32" t="s">
        <v>10656</v>
      </c>
      <c r="H2286" s="39" t="s">
        <v>530</v>
      </c>
      <c r="I2286" s="39" t="s">
        <v>530</v>
      </c>
      <c r="J2286" s="39">
        <v>771.02</v>
      </c>
      <c r="K2286" s="33" t="b">
        <v>1</v>
      </c>
      <c r="L2286" s="29" t="s">
        <v>14993</v>
      </c>
      <c r="M2286" s="29" t="s">
        <v>14993</v>
      </c>
      <c r="N2286" s="29" t="s">
        <v>14993</v>
      </c>
      <c r="O2286" s="29" t="s">
        <v>16282</v>
      </c>
      <c r="P2286" s="29" t="s">
        <v>14993</v>
      </c>
      <c r="Q2286" s="29" t="s">
        <v>14993</v>
      </c>
      <c r="R2286" s="29" t="s">
        <v>14993</v>
      </c>
      <c r="S2286" s="29" t="s">
        <v>14993</v>
      </c>
      <c r="T2286" s="70" t="s">
        <v>15195</v>
      </c>
      <c r="U2286" s="67" t="s">
        <v>15225</v>
      </c>
    </row>
    <row r="2287" spans="2:21" ht="262.2" x14ac:dyDescent="0.25">
      <c r="B2287" s="10" t="s">
        <v>10662</v>
      </c>
      <c r="C2287" s="10" t="s">
        <v>10662</v>
      </c>
      <c r="D2287" s="10" t="s">
        <v>10666</v>
      </c>
      <c r="E2287" s="10" t="s">
        <v>10667</v>
      </c>
      <c r="F2287" s="10" t="s">
        <v>10668</v>
      </c>
      <c r="G2287" s="32" t="s">
        <v>10669</v>
      </c>
      <c r="H2287" s="39" t="s">
        <v>750</v>
      </c>
      <c r="I2287" s="39" t="s">
        <v>750</v>
      </c>
      <c r="J2287" s="39">
        <v>773</v>
      </c>
      <c r="K2287" s="33" t="b">
        <v>1</v>
      </c>
      <c r="L2287" s="29" t="s">
        <v>14993</v>
      </c>
      <c r="M2287" s="29" t="s">
        <v>14993</v>
      </c>
      <c r="N2287" s="29" t="s">
        <v>16282</v>
      </c>
      <c r="O2287" s="29" t="s">
        <v>14993</v>
      </c>
      <c r="P2287" s="29" t="s">
        <v>14993</v>
      </c>
      <c r="Q2287" s="29" t="s">
        <v>14993</v>
      </c>
      <c r="R2287" s="29" t="s">
        <v>14993</v>
      </c>
      <c r="S2287" s="29" t="s">
        <v>14993</v>
      </c>
      <c r="T2287" s="70" t="s">
        <v>15194</v>
      </c>
      <c r="U2287" s="67" t="s">
        <v>16186</v>
      </c>
    </row>
    <row r="2288" spans="2:21" ht="82.8" x14ac:dyDescent="0.25">
      <c r="B2288" s="10" t="s">
        <v>10662</v>
      </c>
      <c r="C2288" s="10" t="s">
        <v>10662</v>
      </c>
      <c r="D2288" s="10" t="s">
        <v>10661</v>
      </c>
      <c r="E2288" s="10" t="s">
        <v>10663</v>
      </c>
      <c r="F2288" s="10" t="s">
        <v>10664</v>
      </c>
      <c r="G2288" s="32" t="s">
        <v>10665</v>
      </c>
      <c r="H2288" s="39" t="s">
        <v>750</v>
      </c>
      <c r="I2288" s="39" t="s">
        <v>750</v>
      </c>
      <c r="J2288" s="39">
        <v>773.01</v>
      </c>
      <c r="K2288" s="33" t="b">
        <v>1</v>
      </c>
      <c r="L2288" s="29" t="s">
        <v>16282</v>
      </c>
      <c r="M2288" s="29" t="s">
        <v>14993</v>
      </c>
      <c r="N2288" s="29" t="s">
        <v>14993</v>
      </c>
      <c r="O2288" s="29" t="s">
        <v>16282</v>
      </c>
      <c r="P2288" s="29" t="s">
        <v>14993</v>
      </c>
      <c r="Q2288" s="29" t="s">
        <v>14993</v>
      </c>
      <c r="R2288" s="29" t="s">
        <v>14993</v>
      </c>
      <c r="S2288" s="29" t="s">
        <v>14993</v>
      </c>
      <c r="T2288" s="70" t="s">
        <v>15515</v>
      </c>
      <c r="U2288" s="67" t="s">
        <v>16179</v>
      </c>
    </row>
    <row r="2289" spans="2:21" ht="276" x14ac:dyDescent="0.25">
      <c r="B2289" s="10" t="s">
        <v>532</v>
      </c>
      <c r="C2289" s="10" t="s">
        <v>532</v>
      </c>
      <c r="D2289" s="10" t="s">
        <v>10670</v>
      </c>
      <c r="E2289" s="10" t="s">
        <v>10671</v>
      </c>
      <c r="F2289" s="10" t="s">
        <v>10672</v>
      </c>
      <c r="G2289" s="32" t="s">
        <v>10673</v>
      </c>
      <c r="H2289" s="39" t="s">
        <v>532</v>
      </c>
      <c r="I2289" s="39" t="s">
        <v>532</v>
      </c>
      <c r="J2289" s="39">
        <v>774</v>
      </c>
      <c r="K2289" s="33" t="b">
        <v>1</v>
      </c>
      <c r="L2289" s="29" t="s">
        <v>14993</v>
      </c>
      <c r="M2289" s="29" t="s">
        <v>14993</v>
      </c>
      <c r="N2289" s="29" t="s">
        <v>16282</v>
      </c>
      <c r="O2289" s="29" t="s">
        <v>14993</v>
      </c>
      <c r="P2289" s="29" t="s">
        <v>14993</v>
      </c>
      <c r="Q2289" s="29" t="s">
        <v>14993</v>
      </c>
      <c r="R2289" s="29" t="s">
        <v>14993</v>
      </c>
      <c r="S2289" s="29" t="s">
        <v>14993</v>
      </c>
      <c r="T2289" s="70" t="s">
        <v>15194</v>
      </c>
      <c r="U2289" s="67" t="s">
        <v>15225</v>
      </c>
    </row>
    <row r="2290" spans="2:21" ht="69" x14ac:dyDescent="0.25">
      <c r="B2290" s="10" t="s">
        <v>532</v>
      </c>
      <c r="C2290" s="10" t="s">
        <v>532</v>
      </c>
      <c r="D2290" s="10" t="s">
        <v>10674</v>
      </c>
      <c r="E2290" s="10" t="s">
        <v>10675</v>
      </c>
      <c r="F2290" s="10" t="s">
        <v>10676</v>
      </c>
      <c r="G2290" s="32" t="s">
        <v>10677</v>
      </c>
      <c r="H2290" s="39" t="s">
        <v>532</v>
      </c>
      <c r="I2290" s="39" t="s">
        <v>532</v>
      </c>
      <c r="J2290" s="39">
        <v>774.01</v>
      </c>
      <c r="K2290" s="33" t="b">
        <v>1</v>
      </c>
      <c r="L2290" s="29" t="s">
        <v>16282</v>
      </c>
      <c r="M2290" s="29" t="s">
        <v>14993</v>
      </c>
      <c r="N2290" s="29" t="s">
        <v>16282</v>
      </c>
      <c r="O2290" s="29" t="s">
        <v>14993</v>
      </c>
      <c r="P2290" s="29" t="s">
        <v>16282</v>
      </c>
      <c r="Q2290" s="29" t="s">
        <v>14993</v>
      </c>
      <c r="R2290" s="29" t="s">
        <v>14993</v>
      </c>
      <c r="S2290" s="29" t="s">
        <v>14993</v>
      </c>
      <c r="T2290" s="70" t="s">
        <v>15512</v>
      </c>
      <c r="U2290" s="67" t="s">
        <v>15225</v>
      </c>
    </row>
    <row r="2291" spans="2:21" ht="82.8" x14ac:dyDescent="0.25">
      <c r="B2291" s="10" t="s">
        <v>532</v>
      </c>
      <c r="C2291" s="10" t="s">
        <v>532</v>
      </c>
      <c r="D2291" s="10" t="s">
        <v>10678</v>
      </c>
      <c r="E2291" s="10" t="s">
        <v>10679</v>
      </c>
      <c r="F2291" s="10" t="s">
        <v>10680</v>
      </c>
      <c r="G2291" s="32" t="s">
        <v>10681</v>
      </c>
      <c r="H2291" s="39" t="s">
        <v>532</v>
      </c>
      <c r="I2291" s="39" t="s">
        <v>532</v>
      </c>
      <c r="J2291" s="39">
        <v>774.02</v>
      </c>
      <c r="K2291" s="33" t="b">
        <v>1</v>
      </c>
      <c r="L2291" s="29" t="s">
        <v>16282</v>
      </c>
      <c r="M2291" s="29" t="s">
        <v>14993</v>
      </c>
      <c r="N2291" s="29" t="s">
        <v>16282</v>
      </c>
      <c r="O2291" s="29" t="s">
        <v>14993</v>
      </c>
      <c r="P2291" s="29" t="s">
        <v>16282</v>
      </c>
      <c r="Q2291" s="29" t="s">
        <v>14993</v>
      </c>
      <c r="R2291" s="29" t="s">
        <v>14993</v>
      </c>
      <c r="S2291" s="29" t="s">
        <v>14993</v>
      </c>
      <c r="T2291" s="70" t="s">
        <v>15512</v>
      </c>
      <c r="U2291" s="67" t="s">
        <v>15225</v>
      </c>
    </row>
    <row r="2292" spans="2:21" ht="110.4" x14ac:dyDescent="0.25">
      <c r="B2292" s="10" t="s">
        <v>532</v>
      </c>
      <c r="C2292" s="10" t="s">
        <v>532</v>
      </c>
      <c r="D2292" s="10" t="s">
        <v>10682</v>
      </c>
      <c r="E2292" s="10" t="s">
        <v>10683</v>
      </c>
      <c r="F2292" s="10" t="s">
        <v>10684</v>
      </c>
      <c r="G2292" s="32" t="s">
        <v>10685</v>
      </c>
      <c r="H2292" s="39" t="s">
        <v>532</v>
      </c>
      <c r="I2292" s="39" t="s">
        <v>532</v>
      </c>
      <c r="J2292" s="39">
        <v>774.03</v>
      </c>
      <c r="K2292" s="33" t="b">
        <v>1</v>
      </c>
      <c r="L2292" s="29" t="s">
        <v>16282</v>
      </c>
      <c r="M2292" s="29" t="s">
        <v>14993</v>
      </c>
      <c r="N2292" s="29" t="s">
        <v>16282</v>
      </c>
      <c r="O2292" s="29" t="s">
        <v>14993</v>
      </c>
      <c r="P2292" s="29" t="s">
        <v>16282</v>
      </c>
      <c r="Q2292" s="29" t="s">
        <v>14993</v>
      </c>
      <c r="R2292" s="29" t="s">
        <v>14993</v>
      </c>
      <c r="S2292" s="29" t="s">
        <v>14993</v>
      </c>
      <c r="T2292" s="70" t="s">
        <v>15512</v>
      </c>
      <c r="U2292" s="67" t="s">
        <v>15225</v>
      </c>
    </row>
    <row r="2293" spans="2:21" ht="317.39999999999998" x14ac:dyDescent="0.25">
      <c r="B2293" s="10" t="s">
        <v>532</v>
      </c>
      <c r="C2293" s="10" t="s">
        <v>532</v>
      </c>
      <c r="D2293" s="10" t="s">
        <v>10686</v>
      </c>
      <c r="E2293" s="10" t="s">
        <v>10687</v>
      </c>
      <c r="F2293" s="10" t="s">
        <v>10688</v>
      </c>
      <c r="G2293" s="32" t="s">
        <v>10689</v>
      </c>
      <c r="H2293" s="39" t="s">
        <v>532</v>
      </c>
      <c r="I2293" s="39" t="s">
        <v>532</v>
      </c>
      <c r="J2293" s="39">
        <v>774.04</v>
      </c>
      <c r="K2293" s="33" t="b">
        <v>1</v>
      </c>
      <c r="L2293" s="29" t="s">
        <v>14993</v>
      </c>
      <c r="M2293" s="29" t="s">
        <v>14993</v>
      </c>
      <c r="N2293" s="29" t="s">
        <v>16282</v>
      </c>
      <c r="O2293" s="29" t="s">
        <v>14993</v>
      </c>
      <c r="P2293" s="29" t="s">
        <v>16282</v>
      </c>
      <c r="Q2293" s="29" t="s">
        <v>14993</v>
      </c>
      <c r="R2293" s="29" t="s">
        <v>14993</v>
      </c>
      <c r="S2293" s="29" t="s">
        <v>14993</v>
      </c>
      <c r="T2293" s="70" t="s">
        <v>15540</v>
      </c>
      <c r="U2293" s="67" t="s">
        <v>15225</v>
      </c>
    </row>
    <row r="2294" spans="2:21" ht="82.8" x14ac:dyDescent="0.25">
      <c r="B2294" s="10" t="s">
        <v>533</v>
      </c>
      <c r="C2294" s="10" t="s">
        <v>533</v>
      </c>
      <c r="D2294" s="10" t="s">
        <v>10690</v>
      </c>
      <c r="E2294" s="10" t="s">
        <v>10691</v>
      </c>
      <c r="F2294" s="10" t="s">
        <v>10692</v>
      </c>
      <c r="G2294" s="32" t="s">
        <v>10693</v>
      </c>
      <c r="H2294" s="39" t="s">
        <v>533</v>
      </c>
      <c r="I2294" s="39" t="s">
        <v>533</v>
      </c>
      <c r="J2294" s="39">
        <v>775</v>
      </c>
      <c r="K2294" s="33" t="s">
        <v>14993</v>
      </c>
      <c r="L2294" s="29" t="s">
        <v>14993</v>
      </c>
      <c r="M2294" s="29" t="s">
        <v>14993</v>
      </c>
      <c r="N2294" s="29" t="s">
        <v>14993</v>
      </c>
      <c r="O2294" s="29" t="s">
        <v>14993</v>
      </c>
      <c r="P2294" s="29" t="s">
        <v>14993</v>
      </c>
      <c r="Q2294" s="29" t="s">
        <v>14993</v>
      </c>
      <c r="R2294" s="29" t="s">
        <v>14993</v>
      </c>
      <c r="S2294" s="29" t="s">
        <v>14993</v>
      </c>
      <c r="T2294" s="70" t="s">
        <v>14993</v>
      </c>
      <c r="U2294" s="67" t="s">
        <v>15225</v>
      </c>
    </row>
    <row r="2295" spans="2:21" ht="151.80000000000001" x14ac:dyDescent="0.25">
      <c r="B2295" s="10" t="s">
        <v>533</v>
      </c>
      <c r="C2295" s="10" t="s">
        <v>533</v>
      </c>
      <c r="D2295" s="10" t="s">
        <v>10694</v>
      </c>
      <c r="E2295" s="10" t="s">
        <v>10695</v>
      </c>
      <c r="F2295" s="10" t="s">
        <v>10696</v>
      </c>
      <c r="G2295" s="32" t="s">
        <v>10697</v>
      </c>
      <c r="H2295" s="39" t="s">
        <v>533</v>
      </c>
      <c r="I2295" s="39" t="s">
        <v>533</v>
      </c>
      <c r="J2295" s="39">
        <v>775.01</v>
      </c>
      <c r="K2295" s="33" t="s">
        <v>14993</v>
      </c>
      <c r="L2295" s="29" t="s">
        <v>14993</v>
      </c>
      <c r="M2295" s="29" t="s">
        <v>14993</v>
      </c>
      <c r="N2295" s="29" t="s">
        <v>14993</v>
      </c>
      <c r="O2295" s="29" t="s">
        <v>14993</v>
      </c>
      <c r="P2295" s="29" t="s">
        <v>14993</v>
      </c>
      <c r="Q2295" s="29" t="s">
        <v>14993</v>
      </c>
      <c r="R2295" s="29" t="s">
        <v>14993</v>
      </c>
      <c r="S2295" s="29" t="s">
        <v>14993</v>
      </c>
      <c r="T2295" s="70" t="s">
        <v>14993</v>
      </c>
      <c r="U2295" s="67" t="s">
        <v>15225</v>
      </c>
    </row>
    <row r="2296" spans="2:21" ht="124.2" x14ac:dyDescent="0.25">
      <c r="B2296" s="10" t="s">
        <v>534</v>
      </c>
      <c r="C2296" s="10" t="s">
        <v>534</v>
      </c>
      <c r="D2296" s="10" t="s">
        <v>10698</v>
      </c>
      <c r="E2296" s="10" t="s">
        <v>10699</v>
      </c>
      <c r="F2296" s="10" t="s">
        <v>10700</v>
      </c>
      <c r="G2296" s="32" t="s">
        <v>10701</v>
      </c>
      <c r="H2296" s="39" t="s">
        <v>534</v>
      </c>
      <c r="I2296" s="39" t="s">
        <v>534</v>
      </c>
      <c r="J2296" s="39">
        <v>776</v>
      </c>
      <c r="K2296" s="33" t="s">
        <v>14993</v>
      </c>
      <c r="L2296" s="29" t="s">
        <v>14993</v>
      </c>
      <c r="M2296" s="29" t="s">
        <v>14993</v>
      </c>
      <c r="N2296" s="29" t="s">
        <v>14993</v>
      </c>
      <c r="O2296" s="29" t="s">
        <v>14993</v>
      </c>
      <c r="P2296" s="29" t="s">
        <v>14993</v>
      </c>
      <c r="Q2296" s="29" t="s">
        <v>14993</v>
      </c>
      <c r="R2296" s="29" t="s">
        <v>14993</v>
      </c>
      <c r="S2296" s="29" t="s">
        <v>14993</v>
      </c>
      <c r="T2296" s="70" t="s">
        <v>14993</v>
      </c>
      <c r="U2296" s="67" t="s">
        <v>15225</v>
      </c>
    </row>
    <row r="2297" spans="2:21" ht="82.8" x14ac:dyDescent="0.25">
      <c r="B2297" s="10" t="s">
        <v>536</v>
      </c>
      <c r="C2297" s="10" t="s">
        <v>536</v>
      </c>
      <c r="D2297" s="10" t="s">
        <v>10702</v>
      </c>
      <c r="E2297" s="10" t="s">
        <v>10703</v>
      </c>
      <c r="F2297" s="10" t="s">
        <v>10704</v>
      </c>
      <c r="G2297" s="32" t="s">
        <v>10705</v>
      </c>
      <c r="H2297" s="39" t="s">
        <v>536</v>
      </c>
      <c r="I2297" s="39" t="s">
        <v>536</v>
      </c>
      <c r="J2297" s="39">
        <v>778</v>
      </c>
      <c r="K2297" s="33" t="s">
        <v>14993</v>
      </c>
      <c r="L2297" s="29" t="s">
        <v>14993</v>
      </c>
      <c r="M2297" s="29" t="s">
        <v>14993</v>
      </c>
      <c r="N2297" s="29" t="s">
        <v>14993</v>
      </c>
      <c r="O2297" s="29" t="s">
        <v>14993</v>
      </c>
      <c r="P2297" s="29" t="s">
        <v>14993</v>
      </c>
      <c r="Q2297" s="29" t="s">
        <v>14993</v>
      </c>
      <c r="R2297" s="29" t="s">
        <v>14993</v>
      </c>
      <c r="S2297" s="29" t="s">
        <v>14993</v>
      </c>
      <c r="T2297" s="70" t="s">
        <v>14993</v>
      </c>
      <c r="U2297" s="67" t="s">
        <v>15225</v>
      </c>
    </row>
    <row r="2298" spans="2:21" ht="110.4" x14ac:dyDescent="0.25">
      <c r="B2298" s="10" t="s">
        <v>536</v>
      </c>
      <c r="C2298" s="10" t="s">
        <v>536</v>
      </c>
      <c r="D2298" s="10" t="s">
        <v>10706</v>
      </c>
      <c r="E2298" s="10" t="s">
        <v>10707</v>
      </c>
      <c r="F2298" s="10" t="s">
        <v>10708</v>
      </c>
      <c r="G2298" s="32" t="s">
        <v>10709</v>
      </c>
      <c r="H2298" s="39" t="s">
        <v>536</v>
      </c>
      <c r="I2298" s="39" t="s">
        <v>536</v>
      </c>
      <c r="J2298" s="39">
        <v>778.01</v>
      </c>
      <c r="K2298" s="33" t="s">
        <v>14993</v>
      </c>
      <c r="L2298" s="29" t="s">
        <v>14993</v>
      </c>
      <c r="M2298" s="29" t="s">
        <v>14993</v>
      </c>
      <c r="N2298" s="29" t="s">
        <v>14993</v>
      </c>
      <c r="O2298" s="29" t="s">
        <v>14993</v>
      </c>
      <c r="P2298" s="29" t="s">
        <v>14993</v>
      </c>
      <c r="Q2298" s="29" t="s">
        <v>14993</v>
      </c>
      <c r="R2298" s="29" t="s">
        <v>14993</v>
      </c>
      <c r="S2298" s="29" t="s">
        <v>14993</v>
      </c>
      <c r="T2298" s="70" t="s">
        <v>14993</v>
      </c>
      <c r="U2298" s="67" t="s">
        <v>15225</v>
      </c>
    </row>
    <row r="2299" spans="2:21" ht="220.8" x14ac:dyDescent="0.25">
      <c r="B2299" s="10" t="s">
        <v>537</v>
      </c>
      <c r="C2299" s="10" t="s">
        <v>537</v>
      </c>
      <c r="D2299" s="10" t="s">
        <v>10710</v>
      </c>
      <c r="E2299" s="10" t="s">
        <v>10711</v>
      </c>
      <c r="F2299" s="10" t="s">
        <v>10712</v>
      </c>
      <c r="G2299" s="32" t="s">
        <v>10713</v>
      </c>
      <c r="H2299" s="39" t="s">
        <v>537</v>
      </c>
      <c r="I2299" s="39" t="s">
        <v>537</v>
      </c>
      <c r="J2299" s="39">
        <v>779</v>
      </c>
      <c r="K2299" s="33" t="b">
        <v>1</v>
      </c>
      <c r="L2299" s="29" t="s">
        <v>14993</v>
      </c>
      <c r="M2299" s="29" t="s">
        <v>16282</v>
      </c>
      <c r="N2299" s="29" t="s">
        <v>16282</v>
      </c>
      <c r="O2299" s="29" t="s">
        <v>14993</v>
      </c>
      <c r="P2299" s="29" t="s">
        <v>16282</v>
      </c>
      <c r="Q2299" s="29" t="s">
        <v>14993</v>
      </c>
      <c r="R2299" s="29" t="s">
        <v>14993</v>
      </c>
      <c r="S2299" s="29" t="s">
        <v>14993</v>
      </c>
      <c r="T2299" s="70" t="s">
        <v>15513</v>
      </c>
      <c r="U2299" s="67" t="s">
        <v>16187</v>
      </c>
    </row>
    <row r="2300" spans="2:21" ht="151.80000000000001" x14ac:dyDescent="0.25">
      <c r="B2300" s="10" t="s">
        <v>537</v>
      </c>
      <c r="C2300" s="10" t="s">
        <v>537</v>
      </c>
      <c r="D2300" s="10" t="s">
        <v>10714</v>
      </c>
      <c r="E2300" s="10" t="s">
        <v>10715</v>
      </c>
      <c r="F2300" s="10" t="s">
        <v>10716</v>
      </c>
      <c r="G2300" s="32" t="s">
        <v>10717</v>
      </c>
      <c r="H2300" s="39" t="s">
        <v>537</v>
      </c>
      <c r="I2300" s="39" t="s">
        <v>537</v>
      </c>
      <c r="J2300" s="39">
        <v>779.01</v>
      </c>
      <c r="K2300" s="33" t="b">
        <v>1</v>
      </c>
      <c r="L2300" s="29" t="s">
        <v>14993</v>
      </c>
      <c r="M2300" s="29" t="s">
        <v>14993</v>
      </c>
      <c r="N2300" s="29" t="s">
        <v>16282</v>
      </c>
      <c r="O2300" s="29" t="s">
        <v>16282</v>
      </c>
      <c r="P2300" s="29" t="s">
        <v>16282</v>
      </c>
      <c r="Q2300" s="29" t="s">
        <v>14993</v>
      </c>
      <c r="R2300" s="29" t="s">
        <v>14993</v>
      </c>
      <c r="S2300" s="29" t="s">
        <v>14993</v>
      </c>
      <c r="T2300" s="70" t="s">
        <v>15801</v>
      </c>
      <c r="U2300" s="67" t="s">
        <v>16187</v>
      </c>
    </row>
    <row r="2301" spans="2:21" ht="317.39999999999998" x14ac:dyDescent="0.25">
      <c r="B2301" s="10" t="s">
        <v>10719</v>
      </c>
      <c r="C2301" s="10" t="s">
        <v>10719</v>
      </c>
      <c r="D2301" s="10" t="s">
        <v>10725</v>
      </c>
      <c r="E2301" s="10" t="s">
        <v>10726</v>
      </c>
      <c r="F2301" s="10" t="s">
        <v>10727</v>
      </c>
      <c r="G2301" s="32" t="s">
        <v>10728</v>
      </c>
      <c r="H2301" s="39" t="s">
        <v>538</v>
      </c>
      <c r="I2301" s="39" t="s">
        <v>538</v>
      </c>
      <c r="J2301" s="39">
        <v>780</v>
      </c>
      <c r="K2301" s="33" t="b">
        <v>1</v>
      </c>
      <c r="L2301" s="29" t="s">
        <v>16282</v>
      </c>
      <c r="M2301" s="29" t="s">
        <v>14993</v>
      </c>
      <c r="N2301" s="29" t="s">
        <v>16282</v>
      </c>
      <c r="O2301" s="29" t="s">
        <v>14993</v>
      </c>
      <c r="P2301" s="29" t="s">
        <v>16282</v>
      </c>
      <c r="Q2301" s="29" t="s">
        <v>14993</v>
      </c>
      <c r="R2301" s="29" t="s">
        <v>14993</v>
      </c>
      <c r="S2301" s="29" t="s">
        <v>14993</v>
      </c>
      <c r="T2301" s="70" t="s">
        <v>15512</v>
      </c>
      <c r="U2301" s="67" t="s">
        <v>16187</v>
      </c>
    </row>
    <row r="2302" spans="2:21" ht="317.39999999999998" x14ac:dyDescent="0.25">
      <c r="B2302" s="10" t="s">
        <v>10719</v>
      </c>
      <c r="C2302" s="10" t="s">
        <v>10719</v>
      </c>
      <c r="D2302" s="10" t="s">
        <v>10729</v>
      </c>
      <c r="E2302" s="10" t="s">
        <v>10730</v>
      </c>
      <c r="F2302" s="10" t="s">
        <v>10731</v>
      </c>
      <c r="G2302" s="32" t="s">
        <v>10732</v>
      </c>
      <c r="H2302" s="39" t="s">
        <v>538</v>
      </c>
      <c r="I2302" s="39" t="s">
        <v>538</v>
      </c>
      <c r="J2302" s="39">
        <v>780.01</v>
      </c>
      <c r="K2302" s="33" t="b">
        <v>1</v>
      </c>
      <c r="L2302" s="29" t="s">
        <v>16282</v>
      </c>
      <c r="M2302" s="29" t="s">
        <v>14993</v>
      </c>
      <c r="N2302" s="29" t="s">
        <v>16282</v>
      </c>
      <c r="O2302" s="29" t="s">
        <v>14993</v>
      </c>
      <c r="P2302" s="29" t="s">
        <v>16282</v>
      </c>
      <c r="Q2302" s="29" t="s">
        <v>14993</v>
      </c>
      <c r="R2302" s="29" t="s">
        <v>14993</v>
      </c>
      <c r="S2302" s="29" t="s">
        <v>14993</v>
      </c>
      <c r="T2302" s="70" t="s">
        <v>15512</v>
      </c>
      <c r="U2302" s="67" t="s">
        <v>16187</v>
      </c>
    </row>
    <row r="2303" spans="2:21" ht="151.80000000000001" x14ac:dyDescent="0.25">
      <c r="B2303" s="10" t="s">
        <v>10719</v>
      </c>
      <c r="C2303" s="10" t="s">
        <v>10719</v>
      </c>
      <c r="D2303" s="10" t="s">
        <v>10718</v>
      </c>
      <c r="E2303" s="10" t="s">
        <v>10720</v>
      </c>
      <c r="F2303" s="10" t="s">
        <v>10716</v>
      </c>
      <c r="G2303" s="32" t="s">
        <v>10717</v>
      </c>
      <c r="H2303" s="39" t="s">
        <v>538</v>
      </c>
      <c r="I2303" s="39" t="s">
        <v>538</v>
      </c>
      <c r="J2303" s="39">
        <v>780.02</v>
      </c>
      <c r="K2303" s="33" t="b">
        <v>1</v>
      </c>
      <c r="L2303" s="29" t="s">
        <v>16282</v>
      </c>
      <c r="M2303" s="29" t="s">
        <v>14993</v>
      </c>
      <c r="N2303" s="29" t="s">
        <v>14993</v>
      </c>
      <c r="O2303" s="29" t="s">
        <v>16282</v>
      </c>
      <c r="P2303" s="29" t="s">
        <v>14993</v>
      </c>
      <c r="Q2303" s="29" t="s">
        <v>14993</v>
      </c>
      <c r="R2303" s="29" t="s">
        <v>14993</v>
      </c>
      <c r="S2303" s="29" t="s">
        <v>14993</v>
      </c>
      <c r="T2303" s="70" t="s">
        <v>15515</v>
      </c>
      <c r="U2303" s="67" t="s">
        <v>15225</v>
      </c>
    </row>
    <row r="2304" spans="2:21" ht="110.4" x14ac:dyDescent="0.25">
      <c r="B2304" s="10" t="s">
        <v>10719</v>
      </c>
      <c r="C2304" s="10" t="s">
        <v>10719</v>
      </c>
      <c r="D2304" s="10" t="s">
        <v>10721</v>
      </c>
      <c r="E2304" s="10" t="s">
        <v>10722</v>
      </c>
      <c r="F2304" s="10" t="s">
        <v>10723</v>
      </c>
      <c r="G2304" s="32" t="s">
        <v>10724</v>
      </c>
      <c r="H2304" s="39" t="s">
        <v>538</v>
      </c>
      <c r="I2304" s="39" t="s">
        <v>538</v>
      </c>
      <c r="J2304" s="39">
        <v>780.03</v>
      </c>
      <c r="K2304" s="33" t="b">
        <v>1</v>
      </c>
      <c r="L2304" s="29" t="s">
        <v>16282</v>
      </c>
      <c r="M2304" s="29" t="s">
        <v>14993</v>
      </c>
      <c r="N2304" s="29" t="s">
        <v>14993</v>
      </c>
      <c r="O2304" s="29" t="s">
        <v>16282</v>
      </c>
      <c r="P2304" s="29" t="s">
        <v>14993</v>
      </c>
      <c r="Q2304" s="29" t="s">
        <v>14993</v>
      </c>
      <c r="R2304" s="29" t="s">
        <v>14993</v>
      </c>
      <c r="S2304" s="29" t="s">
        <v>14993</v>
      </c>
      <c r="T2304" s="70" t="s">
        <v>15515</v>
      </c>
      <c r="U2304" s="67" t="s">
        <v>15225</v>
      </c>
    </row>
    <row r="2305" spans="2:21" ht="124.2" x14ac:dyDescent="0.25">
      <c r="B2305" s="10" t="s">
        <v>10734</v>
      </c>
      <c r="C2305" s="10" t="s">
        <v>10734</v>
      </c>
      <c r="D2305" s="10" t="s">
        <v>10733</v>
      </c>
      <c r="E2305" s="10" t="s">
        <v>10735</v>
      </c>
      <c r="F2305" s="10" t="s">
        <v>10736</v>
      </c>
      <c r="G2305" s="32" t="s">
        <v>10737</v>
      </c>
      <c r="H2305" s="39" t="s">
        <v>866</v>
      </c>
      <c r="I2305" s="39" t="s">
        <v>866</v>
      </c>
      <c r="J2305" s="39">
        <v>781</v>
      </c>
      <c r="K2305" s="33" t="s">
        <v>14993</v>
      </c>
      <c r="L2305" s="29" t="s">
        <v>14993</v>
      </c>
      <c r="M2305" s="29" t="s">
        <v>14993</v>
      </c>
      <c r="N2305" s="29" t="s">
        <v>14993</v>
      </c>
      <c r="O2305" s="29" t="s">
        <v>14993</v>
      </c>
      <c r="P2305" s="29" t="s">
        <v>14993</v>
      </c>
      <c r="Q2305" s="29" t="s">
        <v>14993</v>
      </c>
      <c r="R2305" s="29" t="s">
        <v>14993</v>
      </c>
      <c r="S2305" s="29" t="s">
        <v>14993</v>
      </c>
      <c r="T2305" s="70" t="s">
        <v>14993</v>
      </c>
      <c r="U2305" s="67" t="s">
        <v>15225</v>
      </c>
    </row>
    <row r="2306" spans="2:21" ht="165.6" x14ac:dyDescent="0.25">
      <c r="B2306" s="10" t="s">
        <v>10734</v>
      </c>
      <c r="C2306" s="10" t="s">
        <v>10734</v>
      </c>
      <c r="D2306" s="10" t="s">
        <v>10738</v>
      </c>
      <c r="E2306" s="10" t="s">
        <v>10739</v>
      </c>
      <c r="F2306" s="10" t="s">
        <v>10740</v>
      </c>
      <c r="G2306" s="32" t="s">
        <v>10741</v>
      </c>
      <c r="H2306" s="39" t="s">
        <v>866</v>
      </c>
      <c r="I2306" s="39" t="s">
        <v>866</v>
      </c>
      <c r="J2306" s="39">
        <v>781.01</v>
      </c>
      <c r="K2306" s="33" t="s">
        <v>14993</v>
      </c>
      <c r="L2306" s="29" t="s">
        <v>14993</v>
      </c>
      <c r="M2306" s="29" t="s">
        <v>14993</v>
      </c>
      <c r="N2306" s="29" t="s">
        <v>14993</v>
      </c>
      <c r="O2306" s="29" t="s">
        <v>14993</v>
      </c>
      <c r="P2306" s="29" t="s">
        <v>14993</v>
      </c>
      <c r="Q2306" s="29" t="s">
        <v>14993</v>
      </c>
      <c r="R2306" s="29" t="s">
        <v>14993</v>
      </c>
      <c r="S2306" s="29" t="s">
        <v>14993</v>
      </c>
      <c r="T2306" s="70" t="s">
        <v>14993</v>
      </c>
      <c r="U2306" s="67" t="s">
        <v>15225</v>
      </c>
    </row>
    <row r="2307" spans="2:21" ht="96.6" x14ac:dyDescent="0.25">
      <c r="B2307" s="10" t="s">
        <v>10734</v>
      </c>
      <c r="C2307" s="10" t="s">
        <v>10734</v>
      </c>
      <c r="D2307" s="10" t="s">
        <v>10742</v>
      </c>
      <c r="E2307" s="10" t="s">
        <v>10743</v>
      </c>
      <c r="F2307" s="10" t="s">
        <v>10744</v>
      </c>
      <c r="G2307" s="32" t="s">
        <v>10745</v>
      </c>
      <c r="H2307" s="39" t="s">
        <v>866</v>
      </c>
      <c r="I2307" s="39" t="s">
        <v>866</v>
      </c>
      <c r="J2307" s="39">
        <v>781.02</v>
      </c>
      <c r="K2307" s="33" t="s">
        <v>14993</v>
      </c>
      <c r="L2307" s="29" t="s">
        <v>14993</v>
      </c>
      <c r="M2307" s="29" t="s">
        <v>14993</v>
      </c>
      <c r="N2307" s="29" t="s">
        <v>14993</v>
      </c>
      <c r="O2307" s="29" t="s">
        <v>14993</v>
      </c>
      <c r="P2307" s="29" t="s">
        <v>14993</v>
      </c>
      <c r="Q2307" s="29" t="s">
        <v>14993</v>
      </c>
      <c r="R2307" s="29" t="s">
        <v>14993</v>
      </c>
      <c r="S2307" s="29" t="s">
        <v>14993</v>
      </c>
      <c r="T2307" s="70" t="s">
        <v>14993</v>
      </c>
      <c r="U2307" s="67" t="s">
        <v>15225</v>
      </c>
    </row>
    <row r="2308" spans="2:21" ht="110.4" x14ac:dyDescent="0.25">
      <c r="B2308" s="10" t="s">
        <v>539</v>
      </c>
      <c r="C2308" s="10" t="s">
        <v>539</v>
      </c>
      <c r="D2308" s="10" t="s">
        <v>10746</v>
      </c>
      <c r="E2308" s="10" t="s">
        <v>10747</v>
      </c>
      <c r="F2308" s="10" t="s">
        <v>10748</v>
      </c>
      <c r="G2308" s="32" t="s">
        <v>10749</v>
      </c>
      <c r="H2308" s="39" t="s">
        <v>539</v>
      </c>
      <c r="I2308" s="39" t="s">
        <v>539</v>
      </c>
      <c r="J2308" s="39">
        <v>782</v>
      </c>
      <c r="K2308" s="33" t="s">
        <v>14993</v>
      </c>
      <c r="L2308" s="29" t="s">
        <v>14993</v>
      </c>
      <c r="M2308" s="29" t="s">
        <v>14993</v>
      </c>
      <c r="N2308" s="29" t="s">
        <v>14993</v>
      </c>
      <c r="O2308" s="29" t="s">
        <v>14993</v>
      </c>
      <c r="P2308" s="29" t="s">
        <v>14993</v>
      </c>
      <c r="Q2308" s="29" t="s">
        <v>14993</v>
      </c>
      <c r="R2308" s="29" t="s">
        <v>14993</v>
      </c>
      <c r="S2308" s="29" t="s">
        <v>14993</v>
      </c>
      <c r="T2308" s="70" t="s">
        <v>14993</v>
      </c>
      <c r="U2308" s="67" t="s">
        <v>15225</v>
      </c>
    </row>
    <row r="2309" spans="2:21" ht="151.80000000000001" x14ac:dyDescent="0.25">
      <c r="B2309" s="10" t="s">
        <v>539</v>
      </c>
      <c r="C2309" s="10" t="s">
        <v>539</v>
      </c>
      <c r="D2309" s="10" t="s">
        <v>10750</v>
      </c>
      <c r="E2309" s="10" t="s">
        <v>10751</v>
      </c>
      <c r="F2309" s="10" t="s">
        <v>10752</v>
      </c>
      <c r="G2309" s="32" t="s">
        <v>10753</v>
      </c>
      <c r="H2309" s="39" t="s">
        <v>539</v>
      </c>
      <c r="I2309" s="39" t="s">
        <v>539</v>
      </c>
      <c r="J2309" s="39">
        <v>782.01</v>
      </c>
      <c r="K2309" s="33" t="s">
        <v>14993</v>
      </c>
      <c r="L2309" s="29" t="s">
        <v>14993</v>
      </c>
      <c r="M2309" s="29" t="s">
        <v>14993</v>
      </c>
      <c r="N2309" s="29" t="s">
        <v>14993</v>
      </c>
      <c r="O2309" s="29" t="s">
        <v>14993</v>
      </c>
      <c r="P2309" s="29" t="s">
        <v>14993</v>
      </c>
      <c r="Q2309" s="29" t="s">
        <v>14993</v>
      </c>
      <c r="R2309" s="29" t="s">
        <v>14993</v>
      </c>
      <c r="S2309" s="29" t="s">
        <v>14993</v>
      </c>
      <c r="T2309" s="70" t="s">
        <v>14993</v>
      </c>
      <c r="U2309" s="67" t="s">
        <v>15225</v>
      </c>
    </row>
    <row r="2310" spans="2:21" ht="110.4" x14ac:dyDescent="0.25">
      <c r="B2310" s="10" t="s">
        <v>10755</v>
      </c>
      <c r="C2310" s="10" t="s">
        <v>10755</v>
      </c>
      <c r="D2310" s="10" t="s">
        <v>10754</v>
      </c>
      <c r="E2310" s="10" t="s">
        <v>10756</v>
      </c>
      <c r="F2310" s="10" t="s">
        <v>10757</v>
      </c>
      <c r="G2310" s="32" t="s">
        <v>10758</v>
      </c>
      <c r="H2310" s="39" t="s">
        <v>751</v>
      </c>
      <c r="I2310" s="39" t="s">
        <v>751</v>
      </c>
      <c r="J2310" s="39">
        <v>783</v>
      </c>
      <c r="K2310" s="33" t="s">
        <v>14993</v>
      </c>
      <c r="L2310" s="29" t="s">
        <v>14993</v>
      </c>
      <c r="M2310" s="29" t="s">
        <v>14993</v>
      </c>
      <c r="N2310" s="29" t="s">
        <v>14993</v>
      </c>
      <c r="O2310" s="29" t="s">
        <v>14993</v>
      </c>
      <c r="P2310" s="29" t="s">
        <v>14993</v>
      </c>
      <c r="Q2310" s="29" t="s">
        <v>14993</v>
      </c>
      <c r="R2310" s="29" t="s">
        <v>14993</v>
      </c>
      <c r="S2310" s="29" t="s">
        <v>14993</v>
      </c>
      <c r="T2310" s="70" t="s">
        <v>14993</v>
      </c>
      <c r="U2310" s="67" t="s">
        <v>15225</v>
      </c>
    </row>
    <row r="2311" spans="2:21" ht="124.2" x14ac:dyDescent="0.25">
      <c r="B2311" s="10" t="s">
        <v>10755</v>
      </c>
      <c r="C2311" s="10" t="s">
        <v>10755</v>
      </c>
      <c r="D2311" s="10" t="s">
        <v>10759</v>
      </c>
      <c r="E2311" s="10" t="s">
        <v>10760</v>
      </c>
      <c r="F2311" s="10" t="s">
        <v>10761</v>
      </c>
      <c r="G2311" s="32" t="s">
        <v>10762</v>
      </c>
      <c r="H2311" s="39" t="s">
        <v>751</v>
      </c>
      <c r="I2311" s="39" t="s">
        <v>751</v>
      </c>
      <c r="J2311" s="39">
        <v>783.01</v>
      </c>
      <c r="K2311" s="33" t="s">
        <v>14993</v>
      </c>
      <c r="L2311" s="29" t="s">
        <v>14993</v>
      </c>
      <c r="M2311" s="29" t="s">
        <v>14993</v>
      </c>
      <c r="N2311" s="29" t="s">
        <v>14993</v>
      </c>
      <c r="O2311" s="29" t="s">
        <v>14993</v>
      </c>
      <c r="P2311" s="29" t="s">
        <v>14993</v>
      </c>
      <c r="Q2311" s="29" t="s">
        <v>14993</v>
      </c>
      <c r="R2311" s="29" t="s">
        <v>14993</v>
      </c>
      <c r="S2311" s="29" t="s">
        <v>14993</v>
      </c>
      <c r="T2311" s="70" t="s">
        <v>14993</v>
      </c>
      <c r="U2311" s="67" t="s">
        <v>15225</v>
      </c>
    </row>
    <row r="2312" spans="2:21" ht="110.4" x14ac:dyDescent="0.25">
      <c r="B2312" s="10" t="s">
        <v>10755</v>
      </c>
      <c r="C2312" s="10" t="s">
        <v>10755</v>
      </c>
      <c r="D2312" s="10" t="s">
        <v>10763</v>
      </c>
      <c r="E2312" s="10" t="s">
        <v>10764</v>
      </c>
      <c r="F2312" s="10" t="s">
        <v>10765</v>
      </c>
      <c r="G2312" s="32" t="s">
        <v>10766</v>
      </c>
      <c r="H2312" s="39" t="s">
        <v>751</v>
      </c>
      <c r="I2312" s="39" t="s">
        <v>751</v>
      </c>
      <c r="J2312" s="39">
        <v>783.02</v>
      </c>
      <c r="K2312" s="33" t="s">
        <v>14993</v>
      </c>
      <c r="L2312" s="29" t="s">
        <v>14993</v>
      </c>
      <c r="M2312" s="29" t="s">
        <v>14993</v>
      </c>
      <c r="N2312" s="29" t="s">
        <v>14993</v>
      </c>
      <c r="O2312" s="29" t="s">
        <v>14993</v>
      </c>
      <c r="P2312" s="29" t="s">
        <v>14993</v>
      </c>
      <c r="Q2312" s="29" t="s">
        <v>14993</v>
      </c>
      <c r="R2312" s="29" t="s">
        <v>14993</v>
      </c>
      <c r="S2312" s="29" t="s">
        <v>14993</v>
      </c>
      <c r="T2312" s="70" t="s">
        <v>14993</v>
      </c>
      <c r="U2312" s="67" t="s">
        <v>15225</v>
      </c>
    </row>
    <row r="2313" spans="2:21" ht="165.6" x14ac:dyDescent="0.25">
      <c r="B2313" s="10" t="s">
        <v>540</v>
      </c>
      <c r="C2313" s="10" t="s">
        <v>540</v>
      </c>
      <c r="D2313" s="10" t="s">
        <v>10767</v>
      </c>
      <c r="E2313" s="10" t="s">
        <v>10768</v>
      </c>
      <c r="F2313" s="10" t="s">
        <v>10769</v>
      </c>
      <c r="G2313" s="32" t="s">
        <v>10770</v>
      </c>
      <c r="H2313" s="39" t="s">
        <v>540</v>
      </c>
      <c r="I2313" s="39" t="s">
        <v>540</v>
      </c>
      <c r="J2313" s="39">
        <v>784</v>
      </c>
      <c r="K2313" s="33" t="s">
        <v>14993</v>
      </c>
      <c r="L2313" s="29" t="s">
        <v>14993</v>
      </c>
      <c r="M2313" s="29" t="s">
        <v>14993</v>
      </c>
      <c r="N2313" s="29" t="s">
        <v>14993</v>
      </c>
      <c r="O2313" s="29" t="s">
        <v>14993</v>
      </c>
      <c r="P2313" s="29" t="s">
        <v>14993</v>
      </c>
      <c r="Q2313" s="29" t="s">
        <v>14993</v>
      </c>
      <c r="R2313" s="29" t="s">
        <v>14993</v>
      </c>
      <c r="S2313" s="29" t="s">
        <v>14993</v>
      </c>
      <c r="T2313" s="70" t="s">
        <v>14993</v>
      </c>
      <c r="U2313" s="67" t="s">
        <v>15225</v>
      </c>
    </row>
    <row r="2314" spans="2:21" ht="138" x14ac:dyDescent="0.25">
      <c r="B2314" s="10" t="s">
        <v>540</v>
      </c>
      <c r="C2314" s="10" t="s">
        <v>540</v>
      </c>
      <c r="D2314" s="10" t="s">
        <v>10771</v>
      </c>
      <c r="E2314" s="10" t="s">
        <v>10772</v>
      </c>
      <c r="F2314" s="10" t="s">
        <v>10773</v>
      </c>
      <c r="G2314" s="32" t="s">
        <v>10774</v>
      </c>
      <c r="H2314" s="39" t="s">
        <v>540</v>
      </c>
      <c r="I2314" s="39" t="s">
        <v>540</v>
      </c>
      <c r="J2314" s="39">
        <v>784.01</v>
      </c>
      <c r="K2314" s="33" t="s">
        <v>14993</v>
      </c>
      <c r="L2314" s="29" t="s">
        <v>14993</v>
      </c>
      <c r="M2314" s="29" t="s">
        <v>14993</v>
      </c>
      <c r="N2314" s="29" t="s">
        <v>14993</v>
      </c>
      <c r="O2314" s="29" t="s">
        <v>14993</v>
      </c>
      <c r="P2314" s="29" t="s">
        <v>14993</v>
      </c>
      <c r="Q2314" s="29" t="s">
        <v>14993</v>
      </c>
      <c r="R2314" s="29" t="s">
        <v>14993</v>
      </c>
      <c r="S2314" s="29" t="s">
        <v>14993</v>
      </c>
      <c r="T2314" s="70" t="s">
        <v>14993</v>
      </c>
      <c r="U2314" s="67" t="s">
        <v>15225</v>
      </c>
    </row>
    <row r="2315" spans="2:21" ht="151.80000000000001" x14ac:dyDescent="0.25">
      <c r="B2315" s="10" t="s">
        <v>540</v>
      </c>
      <c r="C2315" s="10" t="s">
        <v>540</v>
      </c>
      <c r="D2315" s="10" t="s">
        <v>10775</v>
      </c>
      <c r="E2315" s="10" t="s">
        <v>10776</v>
      </c>
      <c r="F2315" s="10" t="s">
        <v>10777</v>
      </c>
      <c r="G2315" s="32" t="s">
        <v>10778</v>
      </c>
      <c r="H2315" s="39" t="s">
        <v>540</v>
      </c>
      <c r="I2315" s="39" t="s">
        <v>540</v>
      </c>
      <c r="J2315" s="39">
        <v>784.02</v>
      </c>
      <c r="K2315" s="33" t="s">
        <v>14993</v>
      </c>
      <c r="L2315" s="29" t="s">
        <v>14993</v>
      </c>
      <c r="M2315" s="29" t="s">
        <v>14993</v>
      </c>
      <c r="N2315" s="29" t="s">
        <v>14993</v>
      </c>
      <c r="O2315" s="29" t="s">
        <v>14993</v>
      </c>
      <c r="P2315" s="29" t="s">
        <v>14993</v>
      </c>
      <c r="Q2315" s="29" t="s">
        <v>14993</v>
      </c>
      <c r="R2315" s="29" t="s">
        <v>14993</v>
      </c>
      <c r="S2315" s="29" t="s">
        <v>14993</v>
      </c>
      <c r="T2315" s="70" t="s">
        <v>14993</v>
      </c>
      <c r="U2315" s="67" t="s">
        <v>15225</v>
      </c>
    </row>
    <row r="2316" spans="2:21" ht="151.80000000000001" x14ac:dyDescent="0.25">
      <c r="B2316" s="10" t="s">
        <v>540</v>
      </c>
      <c r="C2316" s="10" t="s">
        <v>540</v>
      </c>
      <c r="D2316" s="10" t="s">
        <v>10779</v>
      </c>
      <c r="E2316" s="10" t="s">
        <v>10780</v>
      </c>
      <c r="F2316" s="10" t="s">
        <v>10781</v>
      </c>
      <c r="G2316" s="32" t="s">
        <v>10782</v>
      </c>
      <c r="H2316" s="39" t="s">
        <v>540</v>
      </c>
      <c r="I2316" s="39" t="s">
        <v>540</v>
      </c>
      <c r="J2316" s="39">
        <v>784.03</v>
      </c>
      <c r="K2316" s="33" t="s">
        <v>14993</v>
      </c>
      <c r="L2316" s="29" t="s">
        <v>14993</v>
      </c>
      <c r="M2316" s="29" t="s">
        <v>14993</v>
      </c>
      <c r="N2316" s="29" t="s">
        <v>14993</v>
      </c>
      <c r="O2316" s="29" t="s">
        <v>14993</v>
      </c>
      <c r="P2316" s="29" t="s">
        <v>14993</v>
      </c>
      <c r="Q2316" s="29" t="s">
        <v>14993</v>
      </c>
      <c r="R2316" s="29" t="s">
        <v>14993</v>
      </c>
      <c r="S2316" s="29" t="s">
        <v>14993</v>
      </c>
      <c r="T2316" s="70" t="s">
        <v>14993</v>
      </c>
      <c r="U2316" s="67" t="s">
        <v>15225</v>
      </c>
    </row>
    <row r="2317" spans="2:21" ht="138" x14ac:dyDescent="0.25">
      <c r="B2317" s="10" t="s">
        <v>10784</v>
      </c>
      <c r="C2317" s="10" t="s">
        <v>10784</v>
      </c>
      <c r="D2317" s="10" t="s">
        <v>10783</v>
      </c>
      <c r="E2317" s="10" t="s">
        <v>10785</v>
      </c>
      <c r="F2317" s="10" t="s">
        <v>10786</v>
      </c>
      <c r="G2317" s="32" t="s">
        <v>10787</v>
      </c>
      <c r="H2317" s="39" t="s">
        <v>542</v>
      </c>
      <c r="I2317" s="39" t="s">
        <v>542</v>
      </c>
      <c r="J2317" s="39">
        <v>786</v>
      </c>
      <c r="K2317" s="33" t="s">
        <v>14993</v>
      </c>
      <c r="L2317" s="29" t="s">
        <v>14993</v>
      </c>
      <c r="M2317" s="29" t="s">
        <v>14993</v>
      </c>
      <c r="N2317" s="29" t="s">
        <v>14993</v>
      </c>
      <c r="O2317" s="29" t="s">
        <v>14993</v>
      </c>
      <c r="P2317" s="29" t="s">
        <v>14993</v>
      </c>
      <c r="Q2317" s="29" t="s">
        <v>14993</v>
      </c>
      <c r="R2317" s="29" t="s">
        <v>14993</v>
      </c>
      <c r="S2317" s="29" t="s">
        <v>14993</v>
      </c>
      <c r="T2317" s="70" t="s">
        <v>14993</v>
      </c>
      <c r="U2317" s="67" t="s">
        <v>15225</v>
      </c>
    </row>
    <row r="2318" spans="2:21" ht="96.6" x14ac:dyDescent="0.25">
      <c r="B2318" s="10" t="s">
        <v>10784</v>
      </c>
      <c r="C2318" s="10" t="s">
        <v>10784</v>
      </c>
      <c r="D2318" s="10" t="s">
        <v>10788</v>
      </c>
      <c r="E2318" s="10" t="s">
        <v>10789</v>
      </c>
      <c r="F2318" s="10" t="s">
        <v>10790</v>
      </c>
      <c r="G2318" s="32" t="s">
        <v>10791</v>
      </c>
      <c r="H2318" s="39" t="s">
        <v>542</v>
      </c>
      <c r="I2318" s="39" t="s">
        <v>542</v>
      </c>
      <c r="J2318" s="39">
        <v>786.01</v>
      </c>
      <c r="K2318" s="33" t="s">
        <v>14993</v>
      </c>
      <c r="L2318" s="29" t="s">
        <v>14993</v>
      </c>
      <c r="M2318" s="29" t="s">
        <v>14993</v>
      </c>
      <c r="N2318" s="29" t="s">
        <v>14993</v>
      </c>
      <c r="O2318" s="29" t="s">
        <v>14993</v>
      </c>
      <c r="P2318" s="29" t="s">
        <v>14993</v>
      </c>
      <c r="Q2318" s="29" t="s">
        <v>14993</v>
      </c>
      <c r="R2318" s="29" t="s">
        <v>14993</v>
      </c>
      <c r="S2318" s="29" t="s">
        <v>14993</v>
      </c>
      <c r="T2318" s="70" t="s">
        <v>14993</v>
      </c>
      <c r="U2318" s="67" t="s">
        <v>15225</v>
      </c>
    </row>
    <row r="2319" spans="2:21" ht="96.6" x14ac:dyDescent="0.25">
      <c r="B2319" s="10" t="s">
        <v>10784</v>
      </c>
      <c r="C2319" s="10" t="s">
        <v>10784</v>
      </c>
      <c r="D2319" s="10" t="s">
        <v>10792</v>
      </c>
      <c r="E2319" s="10" t="s">
        <v>10793</v>
      </c>
      <c r="F2319" s="10" t="s">
        <v>10794</v>
      </c>
      <c r="G2319" s="32" t="s">
        <v>10795</v>
      </c>
      <c r="H2319" s="39" t="s">
        <v>542</v>
      </c>
      <c r="I2319" s="39" t="s">
        <v>542</v>
      </c>
      <c r="J2319" s="39">
        <v>786.02</v>
      </c>
      <c r="K2319" s="33" t="s">
        <v>14993</v>
      </c>
      <c r="L2319" s="29" t="s">
        <v>14993</v>
      </c>
      <c r="M2319" s="29" t="s">
        <v>14993</v>
      </c>
      <c r="N2319" s="29" t="s">
        <v>14993</v>
      </c>
      <c r="O2319" s="29" t="s">
        <v>14993</v>
      </c>
      <c r="P2319" s="29" t="s">
        <v>14993</v>
      </c>
      <c r="Q2319" s="29" t="s">
        <v>14993</v>
      </c>
      <c r="R2319" s="29" t="s">
        <v>14993</v>
      </c>
      <c r="S2319" s="29" t="s">
        <v>14993</v>
      </c>
      <c r="T2319" s="70" t="s">
        <v>14993</v>
      </c>
      <c r="U2319" s="67" t="s">
        <v>15225</v>
      </c>
    </row>
    <row r="2320" spans="2:21" ht="151.80000000000001" x14ac:dyDescent="0.25">
      <c r="B2320" s="10" t="s">
        <v>10797</v>
      </c>
      <c r="C2320" s="10" t="s">
        <v>10797</v>
      </c>
      <c r="D2320" s="10" t="s">
        <v>10796</v>
      </c>
      <c r="E2320" s="10" t="s">
        <v>10798</v>
      </c>
      <c r="F2320" s="10" t="s">
        <v>10799</v>
      </c>
      <c r="G2320" s="32" t="s">
        <v>10800</v>
      </c>
      <c r="H2320" s="39" t="s">
        <v>752</v>
      </c>
      <c r="I2320" s="39" t="s">
        <v>752</v>
      </c>
      <c r="J2320" s="39">
        <v>787</v>
      </c>
      <c r="K2320" s="33" t="s">
        <v>14993</v>
      </c>
      <c r="L2320" s="29" t="s">
        <v>14993</v>
      </c>
      <c r="M2320" s="29" t="s">
        <v>14993</v>
      </c>
      <c r="N2320" s="29" t="s">
        <v>14993</v>
      </c>
      <c r="O2320" s="29" t="s">
        <v>14993</v>
      </c>
      <c r="P2320" s="29" t="s">
        <v>14993</v>
      </c>
      <c r="Q2320" s="29" t="s">
        <v>14993</v>
      </c>
      <c r="R2320" s="29" t="s">
        <v>14993</v>
      </c>
      <c r="S2320" s="29" t="s">
        <v>14993</v>
      </c>
      <c r="T2320" s="70" t="s">
        <v>14993</v>
      </c>
      <c r="U2320" s="67" t="s">
        <v>15225</v>
      </c>
    </row>
    <row r="2321" spans="2:21" ht="165.6" x14ac:dyDescent="0.25">
      <c r="B2321" s="10" t="s">
        <v>10797</v>
      </c>
      <c r="C2321" s="10" t="s">
        <v>10797</v>
      </c>
      <c r="D2321" s="10" t="s">
        <v>10801</v>
      </c>
      <c r="E2321" s="10" t="s">
        <v>10802</v>
      </c>
      <c r="F2321" s="10" t="s">
        <v>10803</v>
      </c>
      <c r="G2321" s="32" t="s">
        <v>10804</v>
      </c>
      <c r="H2321" s="39" t="s">
        <v>752</v>
      </c>
      <c r="I2321" s="39" t="s">
        <v>752</v>
      </c>
      <c r="J2321" s="39">
        <v>787.01</v>
      </c>
      <c r="K2321" s="33" t="s">
        <v>14993</v>
      </c>
      <c r="L2321" s="29" t="s">
        <v>14993</v>
      </c>
      <c r="M2321" s="29" t="s">
        <v>14993</v>
      </c>
      <c r="N2321" s="29" t="s">
        <v>14993</v>
      </c>
      <c r="O2321" s="29" t="s">
        <v>14993</v>
      </c>
      <c r="P2321" s="29" t="s">
        <v>14993</v>
      </c>
      <c r="Q2321" s="29" t="s">
        <v>14993</v>
      </c>
      <c r="R2321" s="29" t="s">
        <v>14993</v>
      </c>
      <c r="S2321" s="29" t="s">
        <v>14993</v>
      </c>
      <c r="T2321" s="70" t="s">
        <v>14993</v>
      </c>
      <c r="U2321" s="67" t="s">
        <v>15225</v>
      </c>
    </row>
    <row r="2322" spans="2:21" ht="151.80000000000001" x14ac:dyDescent="0.25">
      <c r="B2322" s="10" t="s">
        <v>10797</v>
      </c>
      <c r="C2322" s="10" t="s">
        <v>10797</v>
      </c>
      <c r="D2322" s="10" t="s">
        <v>10805</v>
      </c>
      <c r="E2322" s="10" t="s">
        <v>10806</v>
      </c>
      <c r="F2322" s="10" t="s">
        <v>10807</v>
      </c>
      <c r="G2322" s="32" t="s">
        <v>10808</v>
      </c>
      <c r="H2322" s="39" t="s">
        <v>752</v>
      </c>
      <c r="I2322" s="39" t="s">
        <v>752</v>
      </c>
      <c r="J2322" s="39">
        <v>787.02</v>
      </c>
      <c r="K2322" s="33" t="s">
        <v>14993</v>
      </c>
      <c r="L2322" s="29" t="s">
        <v>14993</v>
      </c>
      <c r="M2322" s="29" t="s">
        <v>14993</v>
      </c>
      <c r="N2322" s="29" t="s">
        <v>14993</v>
      </c>
      <c r="O2322" s="29" t="s">
        <v>14993</v>
      </c>
      <c r="P2322" s="29" t="s">
        <v>14993</v>
      </c>
      <c r="Q2322" s="29" t="s">
        <v>14993</v>
      </c>
      <c r="R2322" s="29" t="s">
        <v>14993</v>
      </c>
      <c r="S2322" s="29" t="s">
        <v>14993</v>
      </c>
      <c r="T2322" s="70" t="s">
        <v>14993</v>
      </c>
      <c r="U2322" s="67" t="s">
        <v>15225</v>
      </c>
    </row>
    <row r="2323" spans="2:21" ht="151.80000000000001" x14ac:dyDescent="0.25">
      <c r="B2323" s="10" t="s">
        <v>10810</v>
      </c>
      <c r="C2323" s="10" t="s">
        <v>10810</v>
      </c>
      <c r="D2323" s="10" t="s">
        <v>10809</v>
      </c>
      <c r="E2323" s="10" t="s">
        <v>10811</v>
      </c>
      <c r="F2323" s="10" t="s">
        <v>10812</v>
      </c>
      <c r="G2323" s="32" t="s">
        <v>10813</v>
      </c>
      <c r="H2323" s="39" t="s">
        <v>753</v>
      </c>
      <c r="I2323" s="39" t="s">
        <v>753</v>
      </c>
      <c r="J2323" s="39">
        <v>788</v>
      </c>
      <c r="K2323" s="33" t="s">
        <v>14993</v>
      </c>
      <c r="L2323" s="29" t="s">
        <v>14993</v>
      </c>
      <c r="M2323" s="29" t="s">
        <v>14993</v>
      </c>
      <c r="N2323" s="29" t="s">
        <v>14993</v>
      </c>
      <c r="O2323" s="29" t="s">
        <v>14993</v>
      </c>
      <c r="P2323" s="29" t="s">
        <v>14993</v>
      </c>
      <c r="Q2323" s="29" t="s">
        <v>14993</v>
      </c>
      <c r="R2323" s="29" t="s">
        <v>14993</v>
      </c>
      <c r="S2323" s="29" t="s">
        <v>14993</v>
      </c>
      <c r="T2323" s="70" t="s">
        <v>14993</v>
      </c>
      <c r="U2323" s="67" t="s">
        <v>15225</v>
      </c>
    </row>
    <row r="2324" spans="2:21" ht="110.4" x14ac:dyDescent="0.25">
      <c r="B2324" s="10" t="s">
        <v>10810</v>
      </c>
      <c r="C2324" s="10" t="s">
        <v>10810</v>
      </c>
      <c r="D2324" s="10" t="s">
        <v>10814</v>
      </c>
      <c r="E2324" s="10" t="s">
        <v>10815</v>
      </c>
      <c r="F2324" s="10" t="s">
        <v>10816</v>
      </c>
      <c r="G2324" s="32" t="s">
        <v>10817</v>
      </c>
      <c r="H2324" s="39" t="s">
        <v>753</v>
      </c>
      <c r="I2324" s="39" t="s">
        <v>753</v>
      </c>
      <c r="J2324" s="39">
        <v>788.01</v>
      </c>
      <c r="K2324" s="33" t="s">
        <v>14993</v>
      </c>
      <c r="L2324" s="29" t="s">
        <v>14993</v>
      </c>
      <c r="M2324" s="29" t="s">
        <v>14993</v>
      </c>
      <c r="N2324" s="29" t="s">
        <v>14993</v>
      </c>
      <c r="O2324" s="29" t="s">
        <v>14993</v>
      </c>
      <c r="P2324" s="29" t="s">
        <v>14993</v>
      </c>
      <c r="Q2324" s="29" t="s">
        <v>14993</v>
      </c>
      <c r="R2324" s="29" t="s">
        <v>14993</v>
      </c>
      <c r="S2324" s="29" t="s">
        <v>14993</v>
      </c>
      <c r="T2324" s="70" t="s">
        <v>14993</v>
      </c>
      <c r="U2324" s="67" t="s">
        <v>15225</v>
      </c>
    </row>
    <row r="2325" spans="2:21" ht="138" x14ac:dyDescent="0.25">
      <c r="B2325" s="10" t="s">
        <v>10819</v>
      </c>
      <c r="C2325" s="10" t="s">
        <v>10819</v>
      </c>
      <c r="D2325" s="10" t="s">
        <v>10818</v>
      </c>
      <c r="E2325" s="10" t="s">
        <v>10820</v>
      </c>
      <c r="F2325" s="10" t="s">
        <v>10821</v>
      </c>
      <c r="G2325" s="32" t="s">
        <v>10822</v>
      </c>
      <c r="H2325" s="39" t="s">
        <v>754</v>
      </c>
      <c r="I2325" s="39" t="s">
        <v>754</v>
      </c>
      <c r="J2325" s="39">
        <v>789</v>
      </c>
      <c r="K2325" s="33" t="s">
        <v>14993</v>
      </c>
      <c r="L2325" s="29" t="s">
        <v>14993</v>
      </c>
      <c r="M2325" s="29" t="s">
        <v>14993</v>
      </c>
      <c r="N2325" s="29" t="s">
        <v>14993</v>
      </c>
      <c r="O2325" s="29" t="s">
        <v>14993</v>
      </c>
      <c r="P2325" s="29" t="s">
        <v>14993</v>
      </c>
      <c r="Q2325" s="29" t="s">
        <v>14993</v>
      </c>
      <c r="R2325" s="29" t="s">
        <v>14993</v>
      </c>
      <c r="S2325" s="29" t="s">
        <v>14993</v>
      </c>
      <c r="T2325" s="70" t="s">
        <v>14993</v>
      </c>
      <c r="U2325" s="67" t="s">
        <v>15225</v>
      </c>
    </row>
    <row r="2326" spans="2:21" ht="138" x14ac:dyDescent="0.25">
      <c r="B2326" s="10" t="s">
        <v>10819</v>
      </c>
      <c r="C2326" s="10" t="s">
        <v>10819</v>
      </c>
      <c r="D2326" s="10" t="s">
        <v>10823</v>
      </c>
      <c r="E2326" s="10" t="s">
        <v>10824</v>
      </c>
      <c r="F2326" s="10" t="s">
        <v>10825</v>
      </c>
      <c r="G2326" s="32" t="s">
        <v>10826</v>
      </c>
      <c r="H2326" s="39" t="s">
        <v>754</v>
      </c>
      <c r="I2326" s="39" t="s">
        <v>754</v>
      </c>
      <c r="J2326" s="39">
        <v>789.01</v>
      </c>
      <c r="K2326" s="33" t="s">
        <v>14993</v>
      </c>
      <c r="L2326" s="29" t="s">
        <v>14993</v>
      </c>
      <c r="M2326" s="29" t="s">
        <v>14993</v>
      </c>
      <c r="N2326" s="29" t="s">
        <v>14993</v>
      </c>
      <c r="O2326" s="29" t="s">
        <v>14993</v>
      </c>
      <c r="P2326" s="29" t="s">
        <v>14993</v>
      </c>
      <c r="Q2326" s="29" t="s">
        <v>14993</v>
      </c>
      <c r="R2326" s="29" t="s">
        <v>14993</v>
      </c>
      <c r="S2326" s="29" t="s">
        <v>14993</v>
      </c>
      <c r="T2326" s="70" t="s">
        <v>14993</v>
      </c>
      <c r="U2326" s="67" t="s">
        <v>15225</v>
      </c>
    </row>
    <row r="2327" spans="2:21" ht="110.4" x14ac:dyDescent="0.25">
      <c r="B2327" s="10" t="s">
        <v>10819</v>
      </c>
      <c r="C2327" s="10" t="s">
        <v>10819</v>
      </c>
      <c r="D2327" s="10" t="s">
        <v>10827</v>
      </c>
      <c r="E2327" s="10" t="s">
        <v>10828</v>
      </c>
      <c r="F2327" s="10" t="s">
        <v>10829</v>
      </c>
      <c r="G2327" s="32" t="s">
        <v>10830</v>
      </c>
      <c r="H2327" s="39" t="s">
        <v>754</v>
      </c>
      <c r="I2327" s="39" t="s">
        <v>754</v>
      </c>
      <c r="J2327" s="39">
        <v>789.02</v>
      </c>
      <c r="K2327" s="33" t="s">
        <v>14993</v>
      </c>
      <c r="L2327" s="29" t="s">
        <v>14993</v>
      </c>
      <c r="M2327" s="29" t="s">
        <v>14993</v>
      </c>
      <c r="N2327" s="29" t="s">
        <v>14993</v>
      </c>
      <c r="O2327" s="29" t="s">
        <v>14993</v>
      </c>
      <c r="P2327" s="29" t="s">
        <v>14993</v>
      </c>
      <c r="Q2327" s="29" t="s">
        <v>14993</v>
      </c>
      <c r="R2327" s="29" t="s">
        <v>14993</v>
      </c>
      <c r="S2327" s="29" t="s">
        <v>14993</v>
      </c>
      <c r="T2327" s="70" t="s">
        <v>14993</v>
      </c>
      <c r="U2327" s="67" t="s">
        <v>15225</v>
      </c>
    </row>
    <row r="2328" spans="2:21" ht="138" x14ac:dyDescent="0.25">
      <c r="B2328" s="10" t="s">
        <v>543</v>
      </c>
      <c r="C2328" s="10" t="s">
        <v>10832</v>
      </c>
      <c r="D2328" s="10" t="s">
        <v>10831</v>
      </c>
      <c r="E2328" s="10" t="s">
        <v>10833</v>
      </c>
      <c r="F2328" s="10" t="s">
        <v>10834</v>
      </c>
      <c r="G2328" s="32" t="s">
        <v>10835</v>
      </c>
      <c r="H2328" s="39" t="s">
        <v>543</v>
      </c>
      <c r="I2328" s="39" t="s">
        <v>16188</v>
      </c>
      <c r="J2328" s="39">
        <v>790</v>
      </c>
      <c r="K2328" s="33" t="s">
        <v>14993</v>
      </c>
      <c r="L2328" s="29" t="s">
        <v>14993</v>
      </c>
      <c r="M2328" s="29" t="s">
        <v>14993</v>
      </c>
      <c r="N2328" s="29" t="s">
        <v>14993</v>
      </c>
      <c r="O2328" s="29" t="s">
        <v>14993</v>
      </c>
      <c r="P2328" s="29" t="s">
        <v>14993</v>
      </c>
      <c r="Q2328" s="29" t="s">
        <v>14993</v>
      </c>
      <c r="R2328" s="29" t="s">
        <v>14993</v>
      </c>
      <c r="S2328" s="29" t="s">
        <v>14993</v>
      </c>
      <c r="T2328" s="70" t="s">
        <v>14993</v>
      </c>
      <c r="U2328" s="67" t="s">
        <v>15225</v>
      </c>
    </row>
    <row r="2329" spans="2:21" ht="82.8" x14ac:dyDescent="0.25">
      <c r="B2329" s="10" t="s">
        <v>543</v>
      </c>
      <c r="C2329" s="10" t="s">
        <v>10837</v>
      </c>
      <c r="D2329" s="10" t="s">
        <v>10836</v>
      </c>
      <c r="E2329" s="10" t="s">
        <v>10838</v>
      </c>
      <c r="F2329" s="10" t="s">
        <v>10839</v>
      </c>
      <c r="G2329" s="32" t="s">
        <v>10840</v>
      </c>
      <c r="H2329" s="39" t="s">
        <v>543</v>
      </c>
      <c r="I2329" s="39" t="s">
        <v>16189</v>
      </c>
      <c r="J2329" s="39">
        <v>790.01</v>
      </c>
      <c r="K2329" s="33" t="s">
        <v>14993</v>
      </c>
      <c r="L2329" s="29" t="s">
        <v>14993</v>
      </c>
      <c r="M2329" s="29" t="s">
        <v>14993</v>
      </c>
      <c r="N2329" s="29" t="s">
        <v>14993</v>
      </c>
      <c r="O2329" s="29" t="s">
        <v>14993</v>
      </c>
      <c r="P2329" s="29" t="s">
        <v>14993</v>
      </c>
      <c r="Q2329" s="29" t="s">
        <v>14993</v>
      </c>
      <c r="R2329" s="29" t="s">
        <v>14993</v>
      </c>
      <c r="S2329" s="29" t="s">
        <v>14993</v>
      </c>
      <c r="T2329" s="70" t="s">
        <v>14993</v>
      </c>
      <c r="U2329" s="67" t="s">
        <v>15225</v>
      </c>
    </row>
    <row r="2330" spans="2:21" ht="110.4" x14ac:dyDescent="0.25">
      <c r="B2330" s="10" t="s">
        <v>10842</v>
      </c>
      <c r="C2330" s="10" t="s">
        <v>10842</v>
      </c>
      <c r="D2330" s="10" t="s">
        <v>10841</v>
      </c>
      <c r="E2330" s="10" t="s">
        <v>10843</v>
      </c>
      <c r="F2330" s="10" t="s">
        <v>10844</v>
      </c>
      <c r="G2330" s="32" t="s">
        <v>10845</v>
      </c>
      <c r="H2330" s="39" t="s">
        <v>544</v>
      </c>
      <c r="I2330" s="39" t="s">
        <v>544</v>
      </c>
      <c r="J2330" s="39">
        <v>791</v>
      </c>
      <c r="K2330" s="33" t="s">
        <v>14993</v>
      </c>
      <c r="L2330" s="29" t="s">
        <v>14993</v>
      </c>
      <c r="M2330" s="29" t="s">
        <v>14993</v>
      </c>
      <c r="N2330" s="29" t="s">
        <v>14993</v>
      </c>
      <c r="O2330" s="29" t="s">
        <v>14993</v>
      </c>
      <c r="P2330" s="29" t="s">
        <v>14993</v>
      </c>
      <c r="Q2330" s="29" t="s">
        <v>14993</v>
      </c>
      <c r="R2330" s="29" t="s">
        <v>14993</v>
      </c>
      <c r="S2330" s="29" t="s">
        <v>14993</v>
      </c>
      <c r="T2330" s="70" t="s">
        <v>14993</v>
      </c>
      <c r="U2330" s="67" t="s">
        <v>15225</v>
      </c>
    </row>
    <row r="2331" spans="2:21" ht="151.80000000000001" x14ac:dyDescent="0.25">
      <c r="B2331" s="10" t="s">
        <v>10847</v>
      </c>
      <c r="C2331" s="10" t="s">
        <v>10847</v>
      </c>
      <c r="D2331" s="10" t="s">
        <v>10846</v>
      </c>
      <c r="E2331" s="10" t="s">
        <v>10848</v>
      </c>
      <c r="F2331" s="10" t="s">
        <v>10849</v>
      </c>
      <c r="G2331" s="32" t="s">
        <v>10850</v>
      </c>
      <c r="H2331" s="39" t="s">
        <v>755</v>
      </c>
      <c r="I2331" s="39" t="s">
        <v>755</v>
      </c>
      <c r="J2331" s="39">
        <v>792</v>
      </c>
      <c r="K2331" s="33" t="s">
        <v>14993</v>
      </c>
      <c r="L2331" s="29" t="s">
        <v>14993</v>
      </c>
      <c r="M2331" s="29" t="s">
        <v>14993</v>
      </c>
      <c r="N2331" s="29" t="s">
        <v>14993</v>
      </c>
      <c r="O2331" s="29" t="s">
        <v>14993</v>
      </c>
      <c r="P2331" s="29" t="s">
        <v>14993</v>
      </c>
      <c r="Q2331" s="29" t="s">
        <v>14993</v>
      </c>
      <c r="R2331" s="29" t="s">
        <v>14993</v>
      </c>
      <c r="S2331" s="29" t="s">
        <v>14993</v>
      </c>
      <c r="T2331" s="70" t="s">
        <v>14993</v>
      </c>
      <c r="U2331" s="67" t="s">
        <v>15225</v>
      </c>
    </row>
    <row r="2332" spans="2:21" ht="96.6" x14ac:dyDescent="0.25">
      <c r="B2332" s="10" t="s">
        <v>10847</v>
      </c>
      <c r="C2332" s="10" t="s">
        <v>10847</v>
      </c>
      <c r="D2332" s="10" t="s">
        <v>10851</v>
      </c>
      <c r="E2332" s="10" t="s">
        <v>10852</v>
      </c>
      <c r="F2332" s="10" t="s">
        <v>10853</v>
      </c>
      <c r="G2332" s="32" t="s">
        <v>10854</v>
      </c>
      <c r="H2332" s="39" t="s">
        <v>755</v>
      </c>
      <c r="I2332" s="39" t="s">
        <v>755</v>
      </c>
      <c r="J2332" s="39">
        <v>792.01</v>
      </c>
      <c r="K2332" s="33" t="s">
        <v>14993</v>
      </c>
      <c r="L2332" s="29" t="s">
        <v>14993</v>
      </c>
      <c r="M2332" s="29" t="s">
        <v>14993</v>
      </c>
      <c r="N2332" s="29" t="s">
        <v>14993</v>
      </c>
      <c r="O2332" s="29" t="s">
        <v>14993</v>
      </c>
      <c r="P2332" s="29" t="s">
        <v>14993</v>
      </c>
      <c r="Q2332" s="29" t="s">
        <v>14993</v>
      </c>
      <c r="R2332" s="29" t="s">
        <v>14993</v>
      </c>
      <c r="S2332" s="29" t="s">
        <v>14993</v>
      </c>
      <c r="T2332" s="70" t="s">
        <v>14993</v>
      </c>
      <c r="U2332" s="67" t="s">
        <v>15225</v>
      </c>
    </row>
    <row r="2333" spans="2:21" ht="151.80000000000001" x14ac:dyDescent="0.25">
      <c r="B2333" s="10" t="s">
        <v>10856</v>
      </c>
      <c r="C2333" s="10" t="s">
        <v>10856</v>
      </c>
      <c r="D2333" s="10" t="s">
        <v>10855</v>
      </c>
      <c r="E2333" s="10" t="s">
        <v>10857</v>
      </c>
      <c r="F2333" s="10" t="s">
        <v>10858</v>
      </c>
      <c r="G2333" s="32" t="s">
        <v>10859</v>
      </c>
      <c r="H2333" s="39" t="s">
        <v>756</v>
      </c>
      <c r="I2333" s="39" t="s">
        <v>756</v>
      </c>
      <c r="J2333" s="39">
        <v>793</v>
      </c>
      <c r="K2333" s="33" t="s">
        <v>14993</v>
      </c>
      <c r="L2333" s="29" t="s">
        <v>14993</v>
      </c>
      <c r="M2333" s="29" t="s">
        <v>14993</v>
      </c>
      <c r="N2333" s="29" t="s">
        <v>14993</v>
      </c>
      <c r="O2333" s="29" t="s">
        <v>14993</v>
      </c>
      <c r="P2333" s="29" t="s">
        <v>14993</v>
      </c>
      <c r="Q2333" s="29" t="s">
        <v>14993</v>
      </c>
      <c r="R2333" s="29" t="s">
        <v>14993</v>
      </c>
      <c r="S2333" s="29" t="s">
        <v>14993</v>
      </c>
      <c r="T2333" s="70" t="s">
        <v>14993</v>
      </c>
      <c r="U2333" s="67" t="s">
        <v>15225</v>
      </c>
    </row>
    <row r="2334" spans="2:21" ht="110.4" x14ac:dyDescent="0.25">
      <c r="B2334" s="10" t="s">
        <v>10856</v>
      </c>
      <c r="C2334" s="10" t="s">
        <v>10856</v>
      </c>
      <c r="D2334" s="10" t="s">
        <v>10860</v>
      </c>
      <c r="E2334" s="10" t="s">
        <v>10861</v>
      </c>
      <c r="F2334" s="10" t="s">
        <v>10862</v>
      </c>
      <c r="G2334" s="32" t="s">
        <v>10863</v>
      </c>
      <c r="H2334" s="39" t="s">
        <v>756</v>
      </c>
      <c r="I2334" s="39" t="s">
        <v>756</v>
      </c>
      <c r="J2334" s="39">
        <v>793.01</v>
      </c>
      <c r="K2334" s="33" t="s">
        <v>14993</v>
      </c>
      <c r="L2334" s="29" t="s">
        <v>14993</v>
      </c>
      <c r="M2334" s="29" t="s">
        <v>14993</v>
      </c>
      <c r="N2334" s="29" t="s">
        <v>14993</v>
      </c>
      <c r="O2334" s="29" t="s">
        <v>14993</v>
      </c>
      <c r="P2334" s="29" t="s">
        <v>14993</v>
      </c>
      <c r="Q2334" s="29" t="s">
        <v>14993</v>
      </c>
      <c r="R2334" s="29" t="s">
        <v>14993</v>
      </c>
      <c r="S2334" s="29" t="s">
        <v>14993</v>
      </c>
      <c r="T2334" s="70" t="s">
        <v>14993</v>
      </c>
      <c r="U2334" s="67" t="s">
        <v>15225</v>
      </c>
    </row>
    <row r="2335" spans="2:21" ht="138" x14ac:dyDescent="0.25">
      <c r="B2335" s="10" t="s">
        <v>545</v>
      </c>
      <c r="C2335" s="10" t="s">
        <v>545</v>
      </c>
      <c r="D2335" s="10" t="s">
        <v>10864</v>
      </c>
      <c r="E2335" s="10" t="s">
        <v>10865</v>
      </c>
      <c r="F2335" s="10" t="s">
        <v>10866</v>
      </c>
      <c r="G2335" s="32" t="s">
        <v>10867</v>
      </c>
      <c r="H2335" s="39" t="s">
        <v>545</v>
      </c>
      <c r="I2335" s="39" t="s">
        <v>545</v>
      </c>
      <c r="J2335" s="39">
        <v>794</v>
      </c>
      <c r="K2335" s="33" t="s">
        <v>14993</v>
      </c>
      <c r="L2335" s="29" t="s">
        <v>14993</v>
      </c>
      <c r="M2335" s="29" t="s">
        <v>14993</v>
      </c>
      <c r="N2335" s="29" t="s">
        <v>14993</v>
      </c>
      <c r="O2335" s="29" t="s">
        <v>14993</v>
      </c>
      <c r="P2335" s="29" t="s">
        <v>14993</v>
      </c>
      <c r="Q2335" s="29" t="s">
        <v>14993</v>
      </c>
      <c r="R2335" s="29" t="s">
        <v>14993</v>
      </c>
      <c r="S2335" s="29" t="s">
        <v>14993</v>
      </c>
      <c r="T2335" s="70" t="s">
        <v>14993</v>
      </c>
      <c r="U2335" s="67" t="s">
        <v>15225</v>
      </c>
    </row>
    <row r="2336" spans="2:21" ht="138" x14ac:dyDescent="0.25">
      <c r="B2336" s="10" t="s">
        <v>545</v>
      </c>
      <c r="C2336" s="10" t="s">
        <v>545</v>
      </c>
      <c r="D2336" s="10" t="s">
        <v>10868</v>
      </c>
      <c r="E2336" s="10" t="s">
        <v>10869</v>
      </c>
      <c r="F2336" s="10" t="s">
        <v>10870</v>
      </c>
      <c r="G2336" s="32" t="s">
        <v>10871</v>
      </c>
      <c r="H2336" s="39" t="s">
        <v>545</v>
      </c>
      <c r="I2336" s="39" t="s">
        <v>545</v>
      </c>
      <c r="J2336" s="39">
        <v>794.01</v>
      </c>
      <c r="K2336" s="33" t="s">
        <v>14993</v>
      </c>
      <c r="L2336" s="29" t="s">
        <v>14993</v>
      </c>
      <c r="M2336" s="29" t="s">
        <v>14993</v>
      </c>
      <c r="N2336" s="29" t="s">
        <v>14993</v>
      </c>
      <c r="O2336" s="29" t="s">
        <v>14993</v>
      </c>
      <c r="P2336" s="29" t="s">
        <v>14993</v>
      </c>
      <c r="Q2336" s="29" t="s">
        <v>14993</v>
      </c>
      <c r="R2336" s="29" t="s">
        <v>14993</v>
      </c>
      <c r="S2336" s="29" t="s">
        <v>14993</v>
      </c>
      <c r="T2336" s="70" t="s">
        <v>14993</v>
      </c>
      <c r="U2336" s="67" t="s">
        <v>15225</v>
      </c>
    </row>
    <row r="2337" spans="2:21" ht="138" x14ac:dyDescent="0.25">
      <c r="B2337" s="10" t="s">
        <v>545</v>
      </c>
      <c r="C2337" s="10" t="s">
        <v>545</v>
      </c>
      <c r="D2337" s="10" t="s">
        <v>10872</v>
      </c>
      <c r="E2337" s="10" t="s">
        <v>10873</v>
      </c>
      <c r="F2337" s="10" t="s">
        <v>10874</v>
      </c>
      <c r="G2337" s="32" t="s">
        <v>10875</v>
      </c>
      <c r="H2337" s="39" t="s">
        <v>545</v>
      </c>
      <c r="I2337" s="39" t="s">
        <v>545</v>
      </c>
      <c r="J2337" s="39">
        <v>794.02</v>
      </c>
      <c r="K2337" s="33" t="s">
        <v>14993</v>
      </c>
      <c r="L2337" s="29" t="s">
        <v>14993</v>
      </c>
      <c r="M2337" s="29" t="s">
        <v>14993</v>
      </c>
      <c r="N2337" s="29" t="s">
        <v>14993</v>
      </c>
      <c r="O2337" s="29" t="s">
        <v>14993</v>
      </c>
      <c r="P2337" s="29" t="s">
        <v>14993</v>
      </c>
      <c r="Q2337" s="29" t="s">
        <v>14993</v>
      </c>
      <c r="R2337" s="29" t="s">
        <v>14993</v>
      </c>
      <c r="S2337" s="29" t="s">
        <v>14993</v>
      </c>
      <c r="T2337" s="70" t="s">
        <v>14993</v>
      </c>
      <c r="U2337" s="67" t="s">
        <v>15225</v>
      </c>
    </row>
    <row r="2338" spans="2:21" ht="165.6" x14ac:dyDescent="0.25">
      <c r="B2338" s="10" t="s">
        <v>547</v>
      </c>
      <c r="C2338" s="10" t="s">
        <v>547</v>
      </c>
      <c r="D2338" s="10" t="s">
        <v>10876</v>
      </c>
      <c r="E2338" s="10" t="s">
        <v>10877</v>
      </c>
      <c r="F2338" s="10" t="s">
        <v>10878</v>
      </c>
      <c r="G2338" s="32" t="s">
        <v>10879</v>
      </c>
      <c r="H2338" s="39" t="s">
        <v>547</v>
      </c>
      <c r="I2338" s="39" t="s">
        <v>547</v>
      </c>
      <c r="J2338" s="39">
        <v>796</v>
      </c>
      <c r="K2338" s="33" t="s">
        <v>14993</v>
      </c>
      <c r="L2338" s="29" t="s">
        <v>14993</v>
      </c>
      <c r="M2338" s="29" t="s">
        <v>14993</v>
      </c>
      <c r="N2338" s="29" t="s">
        <v>14993</v>
      </c>
      <c r="O2338" s="29" t="s">
        <v>14993</v>
      </c>
      <c r="P2338" s="29" t="s">
        <v>14993</v>
      </c>
      <c r="Q2338" s="29" t="s">
        <v>14993</v>
      </c>
      <c r="R2338" s="29" t="s">
        <v>14993</v>
      </c>
      <c r="S2338" s="29" t="s">
        <v>14993</v>
      </c>
      <c r="T2338" s="70" t="s">
        <v>14993</v>
      </c>
      <c r="U2338" s="67" t="s">
        <v>15225</v>
      </c>
    </row>
    <row r="2339" spans="2:21" ht="234.6" x14ac:dyDescent="0.25">
      <c r="B2339" s="10" t="s">
        <v>547</v>
      </c>
      <c r="C2339" s="10" t="s">
        <v>10881</v>
      </c>
      <c r="D2339" s="10" t="s">
        <v>10880</v>
      </c>
      <c r="E2339" s="10" t="s">
        <v>10882</v>
      </c>
      <c r="F2339" s="10" t="s">
        <v>10883</v>
      </c>
      <c r="G2339" s="32" t="s">
        <v>10884</v>
      </c>
      <c r="H2339" s="39" t="s">
        <v>547</v>
      </c>
      <c r="I2339" s="39" t="s">
        <v>16190</v>
      </c>
      <c r="J2339" s="39">
        <v>796.01</v>
      </c>
      <c r="K2339" s="33" t="s">
        <v>14993</v>
      </c>
      <c r="L2339" s="29" t="s">
        <v>14993</v>
      </c>
      <c r="M2339" s="29" t="s">
        <v>14993</v>
      </c>
      <c r="N2339" s="29" t="s">
        <v>14993</v>
      </c>
      <c r="O2339" s="29" t="s">
        <v>14993</v>
      </c>
      <c r="P2339" s="29" t="s">
        <v>14993</v>
      </c>
      <c r="Q2339" s="29" t="s">
        <v>14993</v>
      </c>
      <c r="R2339" s="29" t="s">
        <v>14993</v>
      </c>
      <c r="S2339" s="29" t="s">
        <v>14993</v>
      </c>
      <c r="T2339" s="70" t="s">
        <v>14993</v>
      </c>
      <c r="U2339" s="67" t="s">
        <v>15225</v>
      </c>
    </row>
    <row r="2340" spans="2:21" ht="234.6" x14ac:dyDescent="0.25">
      <c r="B2340" s="10" t="s">
        <v>547</v>
      </c>
      <c r="C2340" s="10" t="s">
        <v>10886</v>
      </c>
      <c r="D2340" s="10" t="s">
        <v>10885</v>
      </c>
      <c r="E2340" s="10" t="s">
        <v>10887</v>
      </c>
      <c r="F2340" s="10" t="s">
        <v>10888</v>
      </c>
      <c r="G2340" s="32" t="s">
        <v>10889</v>
      </c>
      <c r="H2340" s="39" t="s">
        <v>547</v>
      </c>
      <c r="I2340" s="39" t="s">
        <v>16191</v>
      </c>
      <c r="J2340" s="39">
        <v>796.02</v>
      </c>
      <c r="K2340" s="33" t="s">
        <v>14993</v>
      </c>
      <c r="L2340" s="29" t="s">
        <v>14993</v>
      </c>
      <c r="M2340" s="29" t="s">
        <v>14993</v>
      </c>
      <c r="N2340" s="29" t="s">
        <v>14993</v>
      </c>
      <c r="O2340" s="29" t="s">
        <v>14993</v>
      </c>
      <c r="P2340" s="29" t="s">
        <v>14993</v>
      </c>
      <c r="Q2340" s="29" t="s">
        <v>14993</v>
      </c>
      <c r="R2340" s="29" t="s">
        <v>14993</v>
      </c>
      <c r="S2340" s="29" t="s">
        <v>14993</v>
      </c>
      <c r="T2340" s="70" t="s">
        <v>14993</v>
      </c>
      <c r="U2340" s="67" t="s">
        <v>15225</v>
      </c>
    </row>
    <row r="2341" spans="2:21" ht="124.2" x14ac:dyDescent="0.25">
      <c r="B2341" s="10" t="s">
        <v>547</v>
      </c>
      <c r="C2341" s="10" t="s">
        <v>10886</v>
      </c>
      <c r="D2341" s="10" t="s">
        <v>10890</v>
      </c>
      <c r="E2341" s="10" t="s">
        <v>10891</v>
      </c>
      <c r="F2341" s="10" t="s">
        <v>10892</v>
      </c>
      <c r="G2341" s="32" t="s">
        <v>10893</v>
      </c>
      <c r="H2341" s="39" t="s">
        <v>547</v>
      </c>
      <c r="I2341" s="39" t="s">
        <v>16191</v>
      </c>
      <c r="J2341" s="39">
        <v>796.03</v>
      </c>
      <c r="K2341" s="33" t="s">
        <v>14993</v>
      </c>
      <c r="L2341" s="29" t="s">
        <v>14993</v>
      </c>
      <c r="M2341" s="29" t="s">
        <v>14993</v>
      </c>
      <c r="N2341" s="29" t="s">
        <v>14993</v>
      </c>
      <c r="O2341" s="29" t="s">
        <v>14993</v>
      </c>
      <c r="P2341" s="29" t="s">
        <v>14993</v>
      </c>
      <c r="Q2341" s="29" t="s">
        <v>14993</v>
      </c>
      <c r="R2341" s="29" t="s">
        <v>14993</v>
      </c>
      <c r="S2341" s="29" t="s">
        <v>14993</v>
      </c>
      <c r="T2341" s="70" t="s">
        <v>14993</v>
      </c>
      <c r="U2341" s="67" t="s">
        <v>15225</v>
      </c>
    </row>
    <row r="2342" spans="2:21" ht="110.4" x14ac:dyDescent="0.25">
      <c r="B2342" s="10" t="s">
        <v>10895</v>
      </c>
      <c r="C2342" s="10" t="s">
        <v>10895</v>
      </c>
      <c r="D2342" s="10" t="s">
        <v>10894</v>
      </c>
      <c r="E2342" s="10" t="s">
        <v>10896</v>
      </c>
      <c r="F2342" s="10" t="s">
        <v>10897</v>
      </c>
      <c r="G2342" s="32" t="s">
        <v>10898</v>
      </c>
      <c r="H2342" s="39" t="s">
        <v>548</v>
      </c>
      <c r="I2342" s="39" t="s">
        <v>548</v>
      </c>
      <c r="J2342" s="39">
        <v>797</v>
      </c>
      <c r="K2342" s="33" t="s">
        <v>14993</v>
      </c>
      <c r="L2342" s="29" t="s">
        <v>14993</v>
      </c>
      <c r="M2342" s="29" t="s">
        <v>14993</v>
      </c>
      <c r="N2342" s="29" t="s">
        <v>14993</v>
      </c>
      <c r="O2342" s="29" t="s">
        <v>14993</v>
      </c>
      <c r="P2342" s="29" t="s">
        <v>14993</v>
      </c>
      <c r="Q2342" s="29" t="s">
        <v>14993</v>
      </c>
      <c r="R2342" s="29" t="s">
        <v>14993</v>
      </c>
      <c r="S2342" s="29" t="s">
        <v>14993</v>
      </c>
      <c r="T2342" s="70" t="s">
        <v>14993</v>
      </c>
      <c r="U2342" s="67" t="s">
        <v>15225</v>
      </c>
    </row>
    <row r="2343" spans="2:21" ht="138" x14ac:dyDescent="0.25">
      <c r="B2343" s="10" t="s">
        <v>10895</v>
      </c>
      <c r="C2343" s="10" t="s">
        <v>10895</v>
      </c>
      <c r="D2343" s="10" t="s">
        <v>10899</v>
      </c>
      <c r="E2343" s="10" t="s">
        <v>10900</v>
      </c>
      <c r="F2343" s="10" t="s">
        <v>10901</v>
      </c>
      <c r="G2343" s="32" t="s">
        <v>10902</v>
      </c>
      <c r="H2343" s="39" t="s">
        <v>548</v>
      </c>
      <c r="I2343" s="39" t="s">
        <v>548</v>
      </c>
      <c r="J2343" s="39">
        <v>797.01</v>
      </c>
      <c r="K2343" s="33" t="s">
        <v>14993</v>
      </c>
      <c r="L2343" s="29" t="s">
        <v>14993</v>
      </c>
      <c r="M2343" s="29" t="s">
        <v>14993</v>
      </c>
      <c r="N2343" s="29" t="s">
        <v>14993</v>
      </c>
      <c r="O2343" s="29" t="s">
        <v>14993</v>
      </c>
      <c r="P2343" s="29" t="s">
        <v>14993</v>
      </c>
      <c r="Q2343" s="29" t="s">
        <v>14993</v>
      </c>
      <c r="R2343" s="29" t="s">
        <v>14993</v>
      </c>
      <c r="S2343" s="29" t="s">
        <v>14993</v>
      </c>
      <c r="T2343" s="70" t="s">
        <v>14993</v>
      </c>
      <c r="U2343" s="67" t="s">
        <v>15225</v>
      </c>
    </row>
    <row r="2344" spans="2:21" ht="82.8" x14ac:dyDescent="0.25">
      <c r="B2344" s="10" t="s">
        <v>10904</v>
      </c>
      <c r="C2344" s="10" t="s">
        <v>10904</v>
      </c>
      <c r="D2344" s="10" t="s">
        <v>10903</v>
      </c>
      <c r="E2344" s="10" t="s">
        <v>10905</v>
      </c>
      <c r="F2344" s="10" t="s">
        <v>10906</v>
      </c>
      <c r="G2344" s="32" t="s">
        <v>10907</v>
      </c>
      <c r="H2344" s="39" t="s">
        <v>549</v>
      </c>
      <c r="I2344" s="39" t="s">
        <v>549</v>
      </c>
      <c r="J2344" s="39">
        <v>798</v>
      </c>
      <c r="K2344" s="33" t="s">
        <v>14993</v>
      </c>
      <c r="L2344" s="29" t="s">
        <v>14993</v>
      </c>
      <c r="M2344" s="29" t="s">
        <v>14993</v>
      </c>
      <c r="N2344" s="29" t="s">
        <v>14993</v>
      </c>
      <c r="O2344" s="29" t="s">
        <v>14993</v>
      </c>
      <c r="P2344" s="29" t="s">
        <v>14993</v>
      </c>
      <c r="Q2344" s="29" t="s">
        <v>14993</v>
      </c>
      <c r="R2344" s="29" t="s">
        <v>14993</v>
      </c>
      <c r="S2344" s="29" t="s">
        <v>14993</v>
      </c>
      <c r="T2344" s="70" t="s">
        <v>14993</v>
      </c>
      <c r="U2344" s="67" t="s">
        <v>15225</v>
      </c>
    </row>
    <row r="2345" spans="2:21" ht="82.8" x14ac:dyDescent="0.25">
      <c r="B2345" s="10" t="s">
        <v>10904</v>
      </c>
      <c r="C2345" s="10" t="s">
        <v>10904</v>
      </c>
      <c r="D2345" s="10" t="s">
        <v>10908</v>
      </c>
      <c r="E2345" s="10" t="s">
        <v>10909</v>
      </c>
      <c r="F2345" s="10" t="s">
        <v>10910</v>
      </c>
      <c r="G2345" s="32" t="s">
        <v>10911</v>
      </c>
      <c r="H2345" s="39" t="s">
        <v>549</v>
      </c>
      <c r="I2345" s="39" t="s">
        <v>549</v>
      </c>
      <c r="J2345" s="39">
        <v>798.01</v>
      </c>
      <c r="K2345" s="33" t="s">
        <v>14993</v>
      </c>
      <c r="L2345" s="29" t="s">
        <v>14993</v>
      </c>
      <c r="M2345" s="29" t="s">
        <v>14993</v>
      </c>
      <c r="N2345" s="29" t="s">
        <v>14993</v>
      </c>
      <c r="O2345" s="29" t="s">
        <v>14993</v>
      </c>
      <c r="P2345" s="29" t="s">
        <v>14993</v>
      </c>
      <c r="Q2345" s="29" t="s">
        <v>14993</v>
      </c>
      <c r="R2345" s="29" t="s">
        <v>14993</v>
      </c>
      <c r="S2345" s="29" t="s">
        <v>14993</v>
      </c>
      <c r="T2345" s="70" t="s">
        <v>14993</v>
      </c>
      <c r="U2345" s="67" t="s">
        <v>15225</v>
      </c>
    </row>
    <row r="2346" spans="2:21" ht="151.80000000000001" x14ac:dyDescent="0.25">
      <c r="B2346" s="10" t="s">
        <v>10913</v>
      </c>
      <c r="C2346" s="10" t="s">
        <v>10914</v>
      </c>
      <c r="D2346" s="10" t="s">
        <v>10912</v>
      </c>
      <c r="E2346" s="10" t="s">
        <v>10915</v>
      </c>
      <c r="F2346" s="10" t="s">
        <v>10916</v>
      </c>
      <c r="G2346" s="32" t="s">
        <v>10917</v>
      </c>
      <c r="H2346" s="39" t="s">
        <v>867</v>
      </c>
      <c r="I2346" s="39" t="s">
        <v>16192</v>
      </c>
      <c r="J2346" s="39">
        <v>799</v>
      </c>
      <c r="K2346" s="33" t="s">
        <v>14993</v>
      </c>
      <c r="L2346" s="29" t="s">
        <v>14993</v>
      </c>
      <c r="M2346" s="29" t="s">
        <v>14993</v>
      </c>
      <c r="N2346" s="29" t="s">
        <v>14993</v>
      </c>
      <c r="O2346" s="29" t="s">
        <v>14993</v>
      </c>
      <c r="P2346" s="29" t="s">
        <v>14993</v>
      </c>
      <c r="Q2346" s="29" t="s">
        <v>14993</v>
      </c>
      <c r="R2346" s="29" t="s">
        <v>14993</v>
      </c>
      <c r="S2346" s="29" t="s">
        <v>14993</v>
      </c>
      <c r="T2346" s="70" t="s">
        <v>14993</v>
      </c>
      <c r="U2346" s="67" t="s">
        <v>15225</v>
      </c>
    </row>
    <row r="2347" spans="2:21" ht="96.6" x14ac:dyDescent="0.25">
      <c r="B2347" s="10" t="s">
        <v>10913</v>
      </c>
      <c r="C2347" s="10" t="s">
        <v>10914</v>
      </c>
      <c r="D2347" s="10" t="s">
        <v>10918</v>
      </c>
      <c r="E2347" s="10" t="s">
        <v>10919</v>
      </c>
      <c r="F2347" s="10" t="s">
        <v>10920</v>
      </c>
      <c r="G2347" s="32" t="s">
        <v>10921</v>
      </c>
      <c r="H2347" s="39" t="s">
        <v>867</v>
      </c>
      <c r="I2347" s="39" t="s">
        <v>16192</v>
      </c>
      <c r="J2347" s="39">
        <v>799.01</v>
      </c>
      <c r="K2347" s="33" t="s">
        <v>14993</v>
      </c>
      <c r="L2347" s="29" t="s">
        <v>14993</v>
      </c>
      <c r="M2347" s="29" t="s">
        <v>14993</v>
      </c>
      <c r="N2347" s="29" t="s">
        <v>14993</v>
      </c>
      <c r="O2347" s="29" t="s">
        <v>14993</v>
      </c>
      <c r="P2347" s="29" t="s">
        <v>14993</v>
      </c>
      <c r="Q2347" s="29" t="s">
        <v>14993</v>
      </c>
      <c r="R2347" s="29" t="s">
        <v>14993</v>
      </c>
      <c r="S2347" s="29" t="s">
        <v>14993</v>
      </c>
      <c r="T2347" s="70" t="s">
        <v>14993</v>
      </c>
      <c r="U2347" s="67" t="s">
        <v>15225</v>
      </c>
    </row>
    <row r="2348" spans="2:21" ht="151.80000000000001" x14ac:dyDescent="0.25">
      <c r="B2348" s="10" t="s">
        <v>10913</v>
      </c>
      <c r="C2348" s="10" t="s">
        <v>10923</v>
      </c>
      <c r="D2348" s="10" t="s">
        <v>10922</v>
      </c>
      <c r="E2348" s="10" t="s">
        <v>10924</v>
      </c>
      <c r="F2348" s="10" t="s">
        <v>10925</v>
      </c>
      <c r="G2348" s="32" t="s">
        <v>10926</v>
      </c>
      <c r="H2348" s="39" t="s">
        <v>867</v>
      </c>
      <c r="I2348" s="39" t="s">
        <v>16193</v>
      </c>
      <c r="J2348" s="39">
        <v>799.02</v>
      </c>
      <c r="K2348" s="33" t="s">
        <v>14993</v>
      </c>
      <c r="L2348" s="29" t="s">
        <v>14993</v>
      </c>
      <c r="M2348" s="29" t="s">
        <v>14993</v>
      </c>
      <c r="N2348" s="29" t="s">
        <v>14993</v>
      </c>
      <c r="O2348" s="29" t="s">
        <v>14993</v>
      </c>
      <c r="P2348" s="29" t="s">
        <v>14993</v>
      </c>
      <c r="Q2348" s="29" t="s">
        <v>14993</v>
      </c>
      <c r="R2348" s="29" t="s">
        <v>14993</v>
      </c>
      <c r="S2348" s="29" t="s">
        <v>14993</v>
      </c>
      <c r="T2348" s="70" t="s">
        <v>14993</v>
      </c>
      <c r="U2348" s="67" t="s">
        <v>15225</v>
      </c>
    </row>
    <row r="2349" spans="2:21" ht="138" x14ac:dyDescent="0.25">
      <c r="B2349" s="10" t="s">
        <v>10913</v>
      </c>
      <c r="C2349" s="10" t="s">
        <v>10923</v>
      </c>
      <c r="D2349" s="10" t="s">
        <v>10927</v>
      </c>
      <c r="E2349" s="10" t="s">
        <v>10928</v>
      </c>
      <c r="F2349" s="10" t="s">
        <v>10929</v>
      </c>
      <c r="G2349" s="32" t="s">
        <v>10930</v>
      </c>
      <c r="H2349" s="39" t="s">
        <v>867</v>
      </c>
      <c r="I2349" s="39" t="s">
        <v>16193</v>
      </c>
      <c r="J2349" s="39">
        <v>799.03</v>
      </c>
      <c r="K2349" s="33" t="s">
        <v>14993</v>
      </c>
      <c r="L2349" s="29" t="s">
        <v>14993</v>
      </c>
      <c r="M2349" s="29" t="s">
        <v>14993</v>
      </c>
      <c r="N2349" s="29" t="s">
        <v>14993</v>
      </c>
      <c r="O2349" s="29" t="s">
        <v>14993</v>
      </c>
      <c r="P2349" s="29" t="s">
        <v>14993</v>
      </c>
      <c r="Q2349" s="29" t="s">
        <v>14993</v>
      </c>
      <c r="R2349" s="29" t="s">
        <v>14993</v>
      </c>
      <c r="S2349" s="29" t="s">
        <v>14993</v>
      </c>
      <c r="T2349" s="70" t="s">
        <v>14993</v>
      </c>
      <c r="U2349" s="67" t="s">
        <v>15225</v>
      </c>
    </row>
    <row r="2350" spans="2:21" ht="138" x14ac:dyDescent="0.25">
      <c r="B2350" s="10" t="s">
        <v>10913</v>
      </c>
      <c r="C2350" s="10" t="s">
        <v>10923</v>
      </c>
      <c r="D2350" s="10" t="s">
        <v>10931</v>
      </c>
      <c r="E2350" s="10" t="s">
        <v>10932</v>
      </c>
      <c r="F2350" s="10" t="s">
        <v>10933</v>
      </c>
      <c r="G2350" s="32" t="s">
        <v>10934</v>
      </c>
      <c r="H2350" s="39" t="s">
        <v>867</v>
      </c>
      <c r="I2350" s="39" t="s">
        <v>16193</v>
      </c>
      <c r="J2350" s="39">
        <v>799.04</v>
      </c>
      <c r="K2350" s="33" t="s">
        <v>14993</v>
      </c>
      <c r="L2350" s="29" t="s">
        <v>14993</v>
      </c>
      <c r="M2350" s="29" t="s">
        <v>14993</v>
      </c>
      <c r="N2350" s="29" t="s">
        <v>14993</v>
      </c>
      <c r="O2350" s="29" t="s">
        <v>14993</v>
      </c>
      <c r="P2350" s="29" t="s">
        <v>14993</v>
      </c>
      <c r="Q2350" s="29" t="s">
        <v>14993</v>
      </c>
      <c r="R2350" s="29" t="s">
        <v>14993</v>
      </c>
      <c r="S2350" s="29" t="s">
        <v>14993</v>
      </c>
      <c r="T2350" s="70" t="s">
        <v>14993</v>
      </c>
      <c r="U2350" s="67" t="s">
        <v>15225</v>
      </c>
    </row>
    <row r="2351" spans="2:21" ht="96.6" x14ac:dyDescent="0.25">
      <c r="B2351" s="10" t="s">
        <v>757</v>
      </c>
      <c r="C2351" s="10" t="s">
        <v>757</v>
      </c>
      <c r="D2351" s="10" t="s">
        <v>10935</v>
      </c>
      <c r="E2351" s="10" t="s">
        <v>10936</v>
      </c>
      <c r="F2351" s="10" t="s">
        <v>10937</v>
      </c>
      <c r="G2351" s="32" t="s">
        <v>10938</v>
      </c>
      <c r="H2351" s="39" t="s">
        <v>757</v>
      </c>
      <c r="I2351" s="39" t="s">
        <v>757</v>
      </c>
      <c r="J2351" s="39">
        <v>800</v>
      </c>
      <c r="K2351" s="33" t="s">
        <v>14993</v>
      </c>
      <c r="L2351" s="29" t="s">
        <v>14993</v>
      </c>
      <c r="M2351" s="29" t="s">
        <v>14993</v>
      </c>
      <c r="N2351" s="29" t="s">
        <v>14993</v>
      </c>
      <c r="O2351" s="29" t="s">
        <v>14993</v>
      </c>
      <c r="P2351" s="29" t="s">
        <v>14993</v>
      </c>
      <c r="Q2351" s="29" t="s">
        <v>14993</v>
      </c>
      <c r="R2351" s="29" t="s">
        <v>14993</v>
      </c>
      <c r="S2351" s="29" t="s">
        <v>14993</v>
      </c>
      <c r="T2351" s="70" t="s">
        <v>14993</v>
      </c>
      <c r="U2351" s="67" t="s">
        <v>15225</v>
      </c>
    </row>
    <row r="2352" spans="2:21" ht="124.2" x14ac:dyDescent="0.25">
      <c r="B2352" s="10" t="s">
        <v>758</v>
      </c>
      <c r="C2352" s="10" t="s">
        <v>758</v>
      </c>
      <c r="D2352" s="10" t="s">
        <v>10939</v>
      </c>
      <c r="E2352" s="10" t="s">
        <v>10940</v>
      </c>
      <c r="F2352" s="10" t="s">
        <v>10941</v>
      </c>
      <c r="G2352" s="32" t="s">
        <v>10942</v>
      </c>
      <c r="H2352" s="39" t="s">
        <v>758</v>
      </c>
      <c r="I2352" s="39" t="s">
        <v>758</v>
      </c>
      <c r="J2352" s="39">
        <v>801</v>
      </c>
      <c r="K2352" s="33" t="s">
        <v>14993</v>
      </c>
      <c r="L2352" s="29" t="s">
        <v>14993</v>
      </c>
      <c r="M2352" s="29" t="s">
        <v>14993</v>
      </c>
      <c r="N2352" s="29" t="s">
        <v>14993</v>
      </c>
      <c r="O2352" s="29" t="s">
        <v>14993</v>
      </c>
      <c r="P2352" s="29" t="s">
        <v>14993</v>
      </c>
      <c r="Q2352" s="29" t="s">
        <v>14993</v>
      </c>
      <c r="R2352" s="29" t="s">
        <v>14993</v>
      </c>
      <c r="S2352" s="29" t="s">
        <v>14993</v>
      </c>
      <c r="T2352" s="70" t="s">
        <v>14993</v>
      </c>
      <c r="U2352" s="67" t="s">
        <v>15225</v>
      </c>
    </row>
    <row r="2353" spans="2:21" ht="124.2" x14ac:dyDescent="0.25">
      <c r="B2353" s="10" t="s">
        <v>758</v>
      </c>
      <c r="C2353" s="10" t="s">
        <v>758</v>
      </c>
      <c r="D2353" s="10" t="s">
        <v>10943</v>
      </c>
      <c r="E2353" s="10" t="s">
        <v>10944</v>
      </c>
      <c r="F2353" s="10" t="s">
        <v>10945</v>
      </c>
      <c r="G2353" s="32" t="s">
        <v>10946</v>
      </c>
      <c r="H2353" s="39" t="s">
        <v>758</v>
      </c>
      <c r="I2353" s="39" t="s">
        <v>758</v>
      </c>
      <c r="J2353" s="39">
        <v>801.01</v>
      </c>
      <c r="K2353" s="33" t="s">
        <v>14993</v>
      </c>
      <c r="L2353" s="29" t="s">
        <v>14993</v>
      </c>
      <c r="M2353" s="29" t="s">
        <v>14993</v>
      </c>
      <c r="N2353" s="29" t="s">
        <v>14993</v>
      </c>
      <c r="O2353" s="29" t="s">
        <v>14993</v>
      </c>
      <c r="P2353" s="29" t="s">
        <v>14993</v>
      </c>
      <c r="Q2353" s="29" t="s">
        <v>14993</v>
      </c>
      <c r="R2353" s="29" t="s">
        <v>14993</v>
      </c>
      <c r="S2353" s="29" t="s">
        <v>14993</v>
      </c>
      <c r="T2353" s="70" t="s">
        <v>14993</v>
      </c>
      <c r="U2353" s="67" t="s">
        <v>15225</v>
      </c>
    </row>
    <row r="2354" spans="2:21" ht="82.8" x14ac:dyDescent="0.25">
      <c r="B2354" s="10" t="s">
        <v>758</v>
      </c>
      <c r="C2354" s="10" t="s">
        <v>758</v>
      </c>
      <c r="D2354" s="10" t="s">
        <v>10947</v>
      </c>
      <c r="E2354" s="10" t="s">
        <v>10948</v>
      </c>
      <c r="F2354" s="10" t="s">
        <v>10949</v>
      </c>
      <c r="G2354" s="32" t="s">
        <v>10950</v>
      </c>
      <c r="H2354" s="39" t="s">
        <v>758</v>
      </c>
      <c r="I2354" s="39" t="s">
        <v>758</v>
      </c>
      <c r="J2354" s="39">
        <v>801.02</v>
      </c>
      <c r="K2354" s="33" t="s">
        <v>14993</v>
      </c>
      <c r="L2354" s="29" t="s">
        <v>14993</v>
      </c>
      <c r="M2354" s="29" t="s">
        <v>14993</v>
      </c>
      <c r="N2354" s="29" t="s">
        <v>14993</v>
      </c>
      <c r="O2354" s="29" t="s">
        <v>14993</v>
      </c>
      <c r="P2354" s="29" t="s">
        <v>14993</v>
      </c>
      <c r="Q2354" s="29" t="s">
        <v>14993</v>
      </c>
      <c r="R2354" s="29" t="s">
        <v>14993</v>
      </c>
      <c r="S2354" s="29" t="s">
        <v>14993</v>
      </c>
      <c r="T2354" s="70" t="s">
        <v>14993</v>
      </c>
      <c r="U2354" s="67" t="s">
        <v>15225</v>
      </c>
    </row>
    <row r="2355" spans="2:21" ht="82.8" x14ac:dyDescent="0.25">
      <c r="B2355" s="10" t="s">
        <v>758</v>
      </c>
      <c r="C2355" s="10" t="s">
        <v>758</v>
      </c>
      <c r="D2355" s="10" t="s">
        <v>10951</v>
      </c>
      <c r="E2355" s="10" t="s">
        <v>10952</v>
      </c>
      <c r="F2355" s="10" t="s">
        <v>10953</v>
      </c>
      <c r="G2355" s="32" t="s">
        <v>10954</v>
      </c>
      <c r="H2355" s="39" t="s">
        <v>758</v>
      </c>
      <c r="I2355" s="39" t="s">
        <v>758</v>
      </c>
      <c r="J2355" s="39">
        <v>801.03</v>
      </c>
      <c r="K2355" s="33" t="s">
        <v>14993</v>
      </c>
      <c r="L2355" s="29" t="s">
        <v>14993</v>
      </c>
      <c r="M2355" s="29" t="s">
        <v>14993</v>
      </c>
      <c r="N2355" s="29" t="s">
        <v>14993</v>
      </c>
      <c r="O2355" s="29" t="s">
        <v>14993</v>
      </c>
      <c r="P2355" s="29" t="s">
        <v>14993</v>
      </c>
      <c r="Q2355" s="29" t="s">
        <v>14993</v>
      </c>
      <c r="R2355" s="29" t="s">
        <v>14993</v>
      </c>
      <c r="S2355" s="29" t="s">
        <v>14993</v>
      </c>
      <c r="T2355" s="70" t="s">
        <v>14993</v>
      </c>
      <c r="U2355" s="67" t="s">
        <v>15225</v>
      </c>
    </row>
    <row r="2356" spans="2:21" ht="151.80000000000001" x14ac:dyDescent="0.25">
      <c r="B2356" s="10" t="s">
        <v>10956</v>
      </c>
      <c r="C2356" s="10" t="s">
        <v>10956</v>
      </c>
      <c r="D2356" s="10" t="s">
        <v>10955</v>
      </c>
      <c r="E2356" s="10" t="s">
        <v>10957</v>
      </c>
      <c r="F2356" s="10" t="s">
        <v>10958</v>
      </c>
      <c r="G2356" s="32" t="s">
        <v>10959</v>
      </c>
      <c r="H2356" s="39" t="s">
        <v>868</v>
      </c>
      <c r="I2356" s="39" t="s">
        <v>868</v>
      </c>
      <c r="J2356" s="39">
        <v>802</v>
      </c>
      <c r="K2356" s="33" t="s">
        <v>14993</v>
      </c>
      <c r="L2356" s="29" t="s">
        <v>14993</v>
      </c>
      <c r="M2356" s="29" t="s">
        <v>14993</v>
      </c>
      <c r="N2356" s="29" t="s">
        <v>14993</v>
      </c>
      <c r="O2356" s="29" t="s">
        <v>14993</v>
      </c>
      <c r="P2356" s="29" t="s">
        <v>14993</v>
      </c>
      <c r="Q2356" s="29" t="s">
        <v>14993</v>
      </c>
      <c r="R2356" s="29" t="s">
        <v>14993</v>
      </c>
      <c r="S2356" s="29" t="s">
        <v>14993</v>
      </c>
      <c r="T2356" s="70" t="s">
        <v>14993</v>
      </c>
      <c r="U2356" s="67" t="s">
        <v>15225</v>
      </c>
    </row>
    <row r="2357" spans="2:21" ht="151.80000000000001" x14ac:dyDescent="0.25">
      <c r="B2357" s="10" t="s">
        <v>10956</v>
      </c>
      <c r="C2357" s="10" t="s">
        <v>10956</v>
      </c>
      <c r="D2357" s="10" t="s">
        <v>10960</v>
      </c>
      <c r="E2357" s="10" t="s">
        <v>10961</v>
      </c>
      <c r="F2357" s="10" t="s">
        <v>10962</v>
      </c>
      <c r="G2357" s="32" t="s">
        <v>10963</v>
      </c>
      <c r="H2357" s="39" t="s">
        <v>868</v>
      </c>
      <c r="I2357" s="39" t="s">
        <v>868</v>
      </c>
      <c r="J2357" s="39">
        <v>802.01</v>
      </c>
      <c r="K2357" s="33" t="s">
        <v>14993</v>
      </c>
      <c r="L2357" s="29" t="s">
        <v>14993</v>
      </c>
      <c r="M2357" s="29" t="s">
        <v>14993</v>
      </c>
      <c r="N2357" s="29" t="s">
        <v>14993</v>
      </c>
      <c r="O2357" s="29" t="s">
        <v>14993</v>
      </c>
      <c r="P2357" s="29" t="s">
        <v>14993</v>
      </c>
      <c r="Q2357" s="29" t="s">
        <v>14993</v>
      </c>
      <c r="R2357" s="29" t="s">
        <v>14993</v>
      </c>
      <c r="S2357" s="29" t="s">
        <v>14993</v>
      </c>
      <c r="T2357" s="70" t="s">
        <v>14993</v>
      </c>
      <c r="U2357" s="67" t="s">
        <v>15225</v>
      </c>
    </row>
    <row r="2358" spans="2:21" ht="358.8" x14ac:dyDescent="0.25">
      <c r="B2358" s="10" t="s">
        <v>10956</v>
      </c>
      <c r="C2358" s="10" t="s">
        <v>10956</v>
      </c>
      <c r="D2358" s="10" t="s">
        <v>10964</v>
      </c>
      <c r="E2358" s="10" t="s">
        <v>10965</v>
      </c>
      <c r="F2358" s="10" t="s">
        <v>10966</v>
      </c>
      <c r="G2358" s="32" t="s">
        <v>10967</v>
      </c>
      <c r="H2358" s="39" t="s">
        <v>868</v>
      </c>
      <c r="I2358" s="39" t="s">
        <v>868</v>
      </c>
      <c r="J2358" s="39">
        <v>802.02</v>
      </c>
      <c r="K2358" s="33" t="s">
        <v>14993</v>
      </c>
      <c r="L2358" s="29" t="s">
        <v>14993</v>
      </c>
      <c r="M2358" s="29" t="s">
        <v>14993</v>
      </c>
      <c r="N2358" s="29" t="s">
        <v>14993</v>
      </c>
      <c r="O2358" s="29" t="s">
        <v>14993</v>
      </c>
      <c r="P2358" s="29" t="s">
        <v>14993</v>
      </c>
      <c r="Q2358" s="29" t="s">
        <v>14993</v>
      </c>
      <c r="R2358" s="29" t="s">
        <v>14993</v>
      </c>
      <c r="S2358" s="29" t="s">
        <v>14993</v>
      </c>
      <c r="T2358" s="70" t="s">
        <v>14993</v>
      </c>
      <c r="U2358" s="67" t="s">
        <v>15225</v>
      </c>
    </row>
    <row r="2359" spans="2:21" ht="358.8" x14ac:dyDescent="0.25">
      <c r="B2359" s="10" t="s">
        <v>10956</v>
      </c>
      <c r="C2359" s="10" t="s">
        <v>10956</v>
      </c>
      <c r="D2359" s="10" t="s">
        <v>10968</v>
      </c>
      <c r="E2359" s="10" t="s">
        <v>10969</v>
      </c>
      <c r="F2359" s="10" t="s">
        <v>10970</v>
      </c>
      <c r="G2359" s="32" t="s">
        <v>10971</v>
      </c>
      <c r="H2359" s="39" t="s">
        <v>868</v>
      </c>
      <c r="I2359" s="39" t="s">
        <v>868</v>
      </c>
      <c r="J2359" s="39">
        <v>802.03</v>
      </c>
      <c r="K2359" s="33" t="s">
        <v>14993</v>
      </c>
      <c r="L2359" s="29" t="s">
        <v>14993</v>
      </c>
      <c r="M2359" s="29" t="s">
        <v>14993</v>
      </c>
      <c r="N2359" s="29" t="s">
        <v>14993</v>
      </c>
      <c r="O2359" s="29" t="s">
        <v>14993</v>
      </c>
      <c r="P2359" s="29" t="s">
        <v>14993</v>
      </c>
      <c r="Q2359" s="29" t="s">
        <v>14993</v>
      </c>
      <c r="R2359" s="29" t="s">
        <v>14993</v>
      </c>
      <c r="S2359" s="29" t="s">
        <v>14993</v>
      </c>
      <c r="T2359" s="70" t="s">
        <v>14993</v>
      </c>
      <c r="U2359" s="67" t="s">
        <v>15225</v>
      </c>
    </row>
    <row r="2360" spans="2:21" ht="165.6" x14ac:dyDescent="0.25">
      <c r="B2360" s="10" t="s">
        <v>759</v>
      </c>
      <c r="C2360" s="10" t="s">
        <v>759</v>
      </c>
      <c r="D2360" s="10" t="s">
        <v>10972</v>
      </c>
      <c r="E2360" s="10" t="s">
        <v>10973</v>
      </c>
      <c r="F2360" s="10" t="s">
        <v>10974</v>
      </c>
      <c r="G2360" s="32" t="s">
        <v>10975</v>
      </c>
      <c r="H2360" s="39" t="s">
        <v>759</v>
      </c>
      <c r="I2360" s="39" t="s">
        <v>759</v>
      </c>
      <c r="J2360" s="39">
        <v>803</v>
      </c>
      <c r="K2360" s="33" t="s">
        <v>14993</v>
      </c>
      <c r="L2360" s="29" t="s">
        <v>14993</v>
      </c>
      <c r="M2360" s="29" t="s">
        <v>14993</v>
      </c>
      <c r="N2360" s="29" t="s">
        <v>14993</v>
      </c>
      <c r="O2360" s="29" t="s">
        <v>14993</v>
      </c>
      <c r="P2360" s="29" t="s">
        <v>14993</v>
      </c>
      <c r="Q2360" s="29" t="s">
        <v>14993</v>
      </c>
      <c r="R2360" s="29" t="s">
        <v>14993</v>
      </c>
      <c r="S2360" s="29" t="s">
        <v>14993</v>
      </c>
      <c r="T2360" s="70" t="s">
        <v>14993</v>
      </c>
      <c r="U2360" s="67" t="s">
        <v>15225</v>
      </c>
    </row>
    <row r="2361" spans="2:21" ht="193.2" x14ac:dyDescent="0.25">
      <c r="B2361" s="10" t="s">
        <v>759</v>
      </c>
      <c r="C2361" s="10" t="s">
        <v>759</v>
      </c>
      <c r="D2361" s="10" t="s">
        <v>10976</v>
      </c>
      <c r="E2361" s="10" t="s">
        <v>10977</v>
      </c>
      <c r="F2361" s="10" t="s">
        <v>10978</v>
      </c>
      <c r="G2361" s="32" t="s">
        <v>10979</v>
      </c>
      <c r="H2361" s="39" t="s">
        <v>759</v>
      </c>
      <c r="I2361" s="39" t="s">
        <v>759</v>
      </c>
      <c r="J2361" s="39">
        <v>803.01</v>
      </c>
      <c r="K2361" s="33" t="s">
        <v>14993</v>
      </c>
      <c r="L2361" s="29" t="s">
        <v>14993</v>
      </c>
      <c r="M2361" s="29" t="s">
        <v>14993</v>
      </c>
      <c r="N2361" s="29" t="s">
        <v>14993</v>
      </c>
      <c r="O2361" s="29" t="s">
        <v>14993</v>
      </c>
      <c r="P2361" s="29" t="s">
        <v>14993</v>
      </c>
      <c r="Q2361" s="29" t="s">
        <v>14993</v>
      </c>
      <c r="R2361" s="29" t="s">
        <v>14993</v>
      </c>
      <c r="S2361" s="29" t="s">
        <v>14993</v>
      </c>
      <c r="T2361" s="70" t="s">
        <v>14993</v>
      </c>
      <c r="U2361" s="67" t="s">
        <v>15225</v>
      </c>
    </row>
    <row r="2362" spans="2:21" ht="207" x14ac:dyDescent="0.25">
      <c r="B2362" s="10" t="s">
        <v>759</v>
      </c>
      <c r="C2362" s="10" t="s">
        <v>759</v>
      </c>
      <c r="D2362" s="10" t="s">
        <v>10980</v>
      </c>
      <c r="E2362" s="10" t="s">
        <v>10981</v>
      </c>
      <c r="F2362" s="10" t="s">
        <v>10982</v>
      </c>
      <c r="G2362" s="32" t="s">
        <v>10983</v>
      </c>
      <c r="H2362" s="39" t="s">
        <v>759</v>
      </c>
      <c r="I2362" s="39" t="s">
        <v>759</v>
      </c>
      <c r="J2362" s="39">
        <v>803.02</v>
      </c>
      <c r="K2362" s="33" t="s">
        <v>14993</v>
      </c>
      <c r="L2362" s="29" t="s">
        <v>14993</v>
      </c>
      <c r="M2362" s="29" t="s">
        <v>14993</v>
      </c>
      <c r="N2362" s="29" t="s">
        <v>14993</v>
      </c>
      <c r="O2362" s="29" t="s">
        <v>14993</v>
      </c>
      <c r="P2362" s="29" t="s">
        <v>14993</v>
      </c>
      <c r="Q2362" s="29" t="s">
        <v>14993</v>
      </c>
      <c r="R2362" s="29" t="s">
        <v>14993</v>
      </c>
      <c r="S2362" s="29" t="s">
        <v>14993</v>
      </c>
      <c r="T2362" s="70" t="s">
        <v>14993</v>
      </c>
      <c r="U2362" s="67" t="s">
        <v>15225</v>
      </c>
    </row>
    <row r="2363" spans="2:21" ht="138" x14ac:dyDescent="0.25">
      <c r="B2363" s="10" t="s">
        <v>759</v>
      </c>
      <c r="C2363" s="10" t="s">
        <v>759</v>
      </c>
      <c r="D2363" s="10" t="s">
        <v>10984</v>
      </c>
      <c r="E2363" s="10" t="s">
        <v>10985</v>
      </c>
      <c r="F2363" s="10" t="s">
        <v>10986</v>
      </c>
      <c r="G2363" s="32" t="s">
        <v>10987</v>
      </c>
      <c r="H2363" s="39" t="s">
        <v>759</v>
      </c>
      <c r="I2363" s="39" t="s">
        <v>759</v>
      </c>
      <c r="J2363" s="39">
        <v>803.03</v>
      </c>
      <c r="K2363" s="33" t="s">
        <v>14993</v>
      </c>
      <c r="L2363" s="29" t="s">
        <v>14993</v>
      </c>
      <c r="M2363" s="29" t="s">
        <v>14993</v>
      </c>
      <c r="N2363" s="29" t="s">
        <v>14993</v>
      </c>
      <c r="O2363" s="29" t="s">
        <v>14993</v>
      </c>
      <c r="P2363" s="29" t="s">
        <v>14993</v>
      </c>
      <c r="Q2363" s="29" t="s">
        <v>14993</v>
      </c>
      <c r="R2363" s="29" t="s">
        <v>14993</v>
      </c>
      <c r="S2363" s="29" t="s">
        <v>14993</v>
      </c>
      <c r="T2363" s="70" t="s">
        <v>14993</v>
      </c>
      <c r="U2363" s="67" t="s">
        <v>15225</v>
      </c>
    </row>
    <row r="2364" spans="2:21" ht="165.6" x14ac:dyDescent="0.25">
      <c r="B2364" s="10" t="s">
        <v>10988</v>
      </c>
      <c r="C2364" s="10" t="s">
        <v>10988</v>
      </c>
      <c r="D2364" s="10" t="s">
        <v>15182</v>
      </c>
      <c r="E2364" s="10" t="s">
        <v>15183</v>
      </c>
      <c r="F2364" s="10" t="s">
        <v>15184</v>
      </c>
      <c r="G2364" s="32" t="s">
        <v>15185</v>
      </c>
      <c r="H2364" s="39" t="s">
        <v>765</v>
      </c>
      <c r="I2364" s="39" t="s">
        <v>765</v>
      </c>
      <c r="J2364" s="39">
        <v>804</v>
      </c>
      <c r="K2364" s="33" t="s">
        <v>14993</v>
      </c>
      <c r="L2364" s="29" t="s">
        <v>14993</v>
      </c>
      <c r="M2364" s="29" t="s">
        <v>14993</v>
      </c>
      <c r="N2364" s="29" t="s">
        <v>14993</v>
      </c>
      <c r="O2364" s="29" t="s">
        <v>14993</v>
      </c>
      <c r="P2364" s="29" t="s">
        <v>14993</v>
      </c>
      <c r="Q2364" s="29" t="s">
        <v>14993</v>
      </c>
      <c r="R2364" s="29" t="s">
        <v>14993</v>
      </c>
      <c r="S2364" s="29" t="s">
        <v>14993</v>
      </c>
      <c r="T2364" s="70" t="s">
        <v>14993</v>
      </c>
      <c r="U2364" s="67" t="s">
        <v>15225</v>
      </c>
    </row>
    <row r="2365" spans="2:21" ht="179.4" x14ac:dyDescent="0.25">
      <c r="B2365" s="10" t="s">
        <v>10988</v>
      </c>
      <c r="C2365" s="10" t="s">
        <v>10988</v>
      </c>
      <c r="D2365" s="10" t="s">
        <v>10989</v>
      </c>
      <c r="E2365" s="10" t="s">
        <v>10990</v>
      </c>
      <c r="F2365" s="10" t="s">
        <v>10991</v>
      </c>
      <c r="G2365" s="32" t="s">
        <v>10992</v>
      </c>
      <c r="H2365" s="39" t="s">
        <v>765</v>
      </c>
      <c r="I2365" s="39" t="s">
        <v>765</v>
      </c>
      <c r="J2365" s="39">
        <v>804.01</v>
      </c>
      <c r="K2365" s="33" t="s">
        <v>14993</v>
      </c>
      <c r="L2365" s="29" t="s">
        <v>14993</v>
      </c>
      <c r="M2365" s="29" t="s">
        <v>14993</v>
      </c>
      <c r="N2365" s="29" t="s">
        <v>14993</v>
      </c>
      <c r="O2365" s="29" t="s">
        <v>14993</v>
      </c>
      <c r="P2365" s="29" t="s">
        <v>14993</v>
      </c>
      <c r="Q2365" s="29" t="s">
        <v>14993</v>
      </c>
      <c r="R2365" s="29" t="s">
        <v>14993</v>
      </c>
      <c r="S2365" s="29" t="s">
        <v>14993</v>
      </c>
      <c r="T2365" s="70" t="s">
        <v>14993</v>
      </c>
      <c r="U2365" s="67" t="s">
        <v>15225</v>
      </c>
    </row>
    <row r="2366" spans="2:21" ht="165.6" x14ac:dyDescent="0.25">
      <c r="B2366" s="10" t="s">
        <v>10988</v>
      </c>
      <c r="C2366" s="10" t="s">
        <v>10988</v>
      </c>
      <c r="D2366" s="10" t="s">
        <v>10993</v>
      </c>
      <c r="E2366" s="10" t="s">
        <v>10994</v>
      </c>
      <c r="F2366" s="10" t="s">
        <v>10995</v>
      </c>
      <c r="G2366" s="32" t="s">
        <v>10996</v>
      </c>
      <c r="H2366" s="39" t="s">
        <v>765</v>
      </c>
      <c r="I2366" s="39" t="s">
        <v>765</v>
      </c>
      <c r="J2366" s="39">
        <v>804.02</v>
      </c>
      <c r="K2366" s="33" t="s">
        <v>14993</v>
      </c>
      <c r="L2366" s="29" t="s">
        <v>14993</v>
      </c>
      <c r="M2366" s="29" t="s">
        <v>14993</v>
      </c>
      <c r="N2366" s="29" t="s">
        <v>14993</v>
      </c>
      <c r="O2366" s="29" t="s">
        <v>14993</v>
      </c>
      <c r="P2366" s="29" t="s">
        <v>14993</v>
      </c>
      <c r="Q2366" s="29" t="s">
        <v>14993</v>
      </c>
      <c r="R2366" s="29" t="s">
        <v>14993</v>
      </c>
      <c r="S2366" s="29" t="s">
        <v>14993</v>
      </c>
      <c r="T2366" s="70" t="s">
        <v>14993</v>
      </c>
      <c r="U2366" s="67" t="s">
        <v>15225</v>
      </c>
    </row>
    <row r="2367" spans="2:21" ht="165.6" x14ac:dyDescent="0.25">
      <c r="B2367" s="10" t="s">
        <v>10988</v>
      </c>
      <c r="C2367" s="10" t="s">
        <v>10988</v>
      </c>
      <c r="D2367" s="10" t="s">
        <v>10997</v>
      </c>
      <c r="E2367" s="10" t="s">
        <v>10998</v>
      </c>
      <c r="F2367" s="10" t="s">
        <v>10999</v>
      </c>
      <c r="G2367" s="32" t="s">
        <v>11000</v>
      </c>
      <c r="H2367" s="39" t="s">
        <v>765</v>
      </c>
      <c r="I2367" s="39" t="s">
        <v>765</v>
      </c>
      <c r="J2367" s="39">
        <v>804.03</v>
      </c>
      <c r="K2367" s="33" t="s">
        <v>14993</v>
      </c>
      <c r="L2367" s="29" t="s">
        <v>14993</v>
      </c>
      <c r="M2367" s="29" t="s">
        <v>14993</v>
      </c>
      <c r="N2367" s="29" t="s">
        <v>14993</v>
      </c>
      <c r="O2367" s="29" t="s">
        <v>14993</v>
      </c>
      <c r="P2367" s="29" t="s">
        <v>14993</v>
      </c>
      <c r="Q2367" s="29" t="s">
        <v>14993</v>
      </c>
      <c r="R2367" s="29" t="s">
        <v>14993</v>
      </c>
      <c r="S2367" s="29" t="s">
        <v>14993</v>
      </c>
      <c r="T2367" s="70" t="s">
        <v>14993</v>
      </c>
      <c r="U2367" s="67" t="s">
        <v>15225</v>
      </c>
    </row>
    <row r="2368" spans="2:21" ht="151.80000000000001" x14ac:dyDescent="0.25">
      <c r="B2368" s="10" t="s">
        <v>760</v>
      </c>
      <c r="C2368" s="10" t="s">
        <v>760</v>
      </c>
      <c r="D2368" s="10" t="s">
        <v>11001</v>
      </c>
      <c r="E2368" s="10" t="s">
        <v>11002</v>
      </c>
      <c r="F2368" s="10" t="s">
        <v>11003</v>
      </c>
      <c r="G2368" s="32" t="s">
        <v>11004</v>
      </c>
      <c r="H2368" s="39" t="s">
        <v>760</v>
      </c>
      <c r="I2368" s="39" t="s">
        <v>760</v>
      </c>
      <c r="J2368" s="39">
        <v>805</v>
      </c>
      <c r="K2368" s="33" t="b">
        <v>1</v>
      </c>
      <c r="L2368" s="29" t="s">
        <v>14993</v>
      </c>
      <c r="M2368" s="29" t="s">
        <v>14993</v>
      </c>
      <c r="N2368" s="29" t="s">
        <v>14993</v>
      </c>
      <c r="O2368" s="29" t="s">
        <v>16282</v>
      </c>
      <c r="P2368" s="29" t="s">
        <v>14993</v>
      </c>
      <c r="Q2368" s="29" t="s">
        <v>14993</v>
      </c>
      <c r="R2368" s="29" t="s">
        <v>14993</v>
      </c>
      <c r="S2368" s="29" t="s">
        <v>14993</v>
      </c>
      <c r="T2368" s="70" t="s">
        <v>15195</v>
      </c>
      <c r="U2368" s="67" t="s">
        <v>15225</v>
      </c>
    </row>
    <row r="2369" spans="2:21" ht="138" x14ac:dyDescent="0.25">
      <c r="B2369" s="10" t="s">
        <v>760</v>
      </c>
      <c r="C2369" s="10" t="s">
        <v>760</v>
      </c>
      <c r="D2369" s="10" t="s">
        <v>11005</v>
      </c>
      <c r="E2369" s="10" t="s">
        <v>11006</v>
      </c>
      <c r="F2369" s="10" t="s">
        <v>11007</v>
      </c>
      <c r="G2369" s="32" t="s">
        <v>11008</v>
      </c>
      <c r="H2369" s="39" t="s">
        <v>760</v>
      </c>
      <c r="I2369" s="39" t="s">
        <v>760</v>
      </c>
      <c r="J2369" s="39">
        <v>805.01</v>
      </c>
      <c r="K2369" s="33" t="b">
        <v>1</v>
      </c>
      <c r="L2369" s="29" t="s">
        <v>14993</v>
      </c>
      <c r="M2369" s="29" t="s">
        <v>14993</v>
      </c>
      <c r="N2369" s="29" t="s">
        <v>14993</v>
      </c>
      <c r="O2369" s="29" t="s">
        <v>16282</v>
      </c>
      <c r="P2369" s="29" t="s">
        <v>14993</v>
      </c>
      <c r="Q2369" s="29" t="s">
        <v>14993</v>
      </c>
      <c r="R2369" s="29" t="s">
        <v>14993</v>
      </c>
      <c r="S2369" s="29" t="s">
        <v>14993</v>
      </c>
      <c r="T2369" s="70" t="s">
        <v>15195</v>
      </c>
      <c r="U2369" s="67" t="s">
        <v>15225</v>
      </c>
    </row>
    <row r="2370" spans="2:21" ht="207" x14ac:dyDescent="0.25">
      <c r="B2370" s="10" t="s">
        <v>761</v>
      </c>
      <c r="C2370" s="10" t="s">
        <v>761</v>
      </c>
      <c r="D2370" s="10" t="s">
        <v>11009</v>
      </c>
      <c r="E2370" s="10" t="s">
        <v>11010</v>
      </c>
      <c r="F2370" s="10" t="s">
        <v>11011</v>
      </c>
      <c r="G2370" s="32" t="s">
        <v>11012</v>
      </c>
      <c r="H2370" s="39" t="s">
        <v>761</v>
      </c>
      <c r="I2370" s="39" t="s">
        <v>761</v>
      </c>
      <c r="J2370" s="39">
        <v>806</v>
      </c>
      <c r="K2370" s="33" t="b">
        <v>1</v>
      </c>
      <c r="L2370" s="29" t="s">
        <v>14993</v>
      </c>
      <c r="M2370" s="29" t="s">
        <v>14993</v>
      </c>
      <c r="N2370" s="29" t="s">
        <v>16282</v>
      </c>
      <c r="O2370" s="29" t="s">
        <v>14993</v>
      </c>
      <c r="P2370" s="29" t="s">
        <v>14993</v>
      </c>
      <c r="Q2370" s="29" t="s">
        <v>14993</v>
      </c>
      <c r="R2370" s="29" t="s">
        <v>14993</v>
      </c>
      <c r="S2370" s="29" t="s">
        <v>14993</v>
      </c>
      <c r="T2370" s="70" t="s">
        <v>15194</v>
      </c>
      <c r="U2370" s="67" t="s">
        <v>15225</v>
      </c>
    </row>
    <row r="2371" spans="2:21" ht="220.8" x14ac:dyDescent="0.25">
      <c r="B2371" s="10" t="s">
        <v>11014</v>
      </c>
      <c r="C2371" s="10" t="s">
        <v>11014</v>
      </c>
      <c r="D2371" s="10" t="s">
        <v>11013</v>
      </c>
      <c r="E2371" s="10" t="s">
        <v>11015</v>
      </c>
      <c r="F2371" s="10" t="s">
        <v>11016</v>
      </c>
      <c r="G2371" s="32" t="s">
        <v>11017</v>
      </c>
      <c r="H2371" s="39" t="s">
        <v>869</v>
      </c>
      <c r="I2371" s="39" t="s">
        <v>869</v>
      </c>
      <c r="J2371" s="39">
        <v>807</v>
      </c>
      <c r="K2371" s="33" t="s">
        <v>14993</v>
      </c>
      <c r="L2371" s="29" t="s">
        <v>14993</v>
      </c>
      <c r="M2371" s="29" t="s">
        <v>14993</v>
      </c>
      <c r="N2371" s="29" t="s">
        <v>14993</v>
      </c>
      <c r="O2371" s="29" t="s">
        <v>14993</v>
      </c>
      <c r="P2371" s="29" t="s">
        <v>14993</v>
      </c>
      <c r="Q2371" s="29" t="s">
        <v>14993</v>
      </c>
      <c r="R2371" s="29" t="s">
        <v>14993</v>
      </c>
      <c r="S2371" s="29" t="s">
        <v>14993</v>
      </c>
      <c r="T2371" s="70" t="s">
        <v>14993</v>
      </c>
      <c r="U2371" s="67" t="s">
        <v>15225</v>
      </c>
    </row>
    <row r="2372" spans="2:21" ht="151.80000000000001" x14ac:dyDescent="0.25">
      <c r="B2372" s="10" t="s">
        <v>11019</v>
      </c>
      <c r="C2372" s="10" t="s">
        <v>11019</v>
      </c>
      <c r="D2372" s="10" t="s">
        <v>11018</v>
      </c>
      <c r="E2372" s="10" t="s">
        <v>11020</v>
      </c>
      <c r="F2372" s="10" t="s">
        <v>11021</v>
      </c>
      <c r="G2372" s="32" t="s">
        <v>11022</v>
      </c>
      <c r="H2372" s="39" t="s">
        <v>870</v>
      </c>
      <c r="I2372" s="39" t="s">
        <v>870</v>
      </c>
      <c r="J2372" s="39">
        <v>808</v>
      </c>
      <c r="K2372" s="33" t="s">
        <v>14993</v>
      </c>
      <c r="L2372" s="29" t="s">
        <v>14993</v>
      </c>
      <c r="M2372" s="29" t="s">
        <v>14993</v>
      </c>
      <c r="N2372" s="29" t="s">
        <v>14993</v>
      </c>
      <c r="O2372" s="29" t="s">
        <v>14993</v>
      </c>
      <c r="P2372" s="29" t="s">
        <v>14993</v>
      </c>
      <c r="Q2372" s="29" t="s">
        <v>14993</v>
      </c>
      <c r="R2372" s="29" t="s">
        <v>14993</v>
      </c>
      <c r="S2372" s="29" t="s">
        <v>14993</v>
      </c>
      <c r="T2372" s="70" t="s">
        <v>14993</v>
      </c>
      <c r="U2372" s="67" t="s">
        <v>15225</v>
      </c>
    </row>
    <row r="2373" spans="2:21" ht="234.6" x14ac:dyDescent="0.25">
      <c r="B2373" s="10" t="s">
        <v>11019</v>
      </c>
      <c r="C2373" s="10" t="s">
        <v>11019</v>
      </c>
      <c r="D2373" s="10" t="s">
        <v>11023</v>
      </c>
      <c r="E2373" s="10" t="s">
        <v>11024</v>
      </c>
      <c r="F2373" s="10" t="s">
        <v>11025</v>
      </c>
      <c r="G2373" s="32" t="s">
        <v>11026</v>
      </c>
      <c r="H2373" s="39" t="s">
        <v>870</v>
      </c>
      <c r="I2373" s="39" t="s">
        <v>870</v>
      </c>
      <c r="J2373" s="39">
        <v>808.01</v>
      </c>
      <c r="K2373" s="33" t="s">
        <v>14993</v>
      </c>
      <c r="L2373" s="29" t="s">
        <v>14993</v>
      </c>
      <c r="M2373" s="29" t="s">
        <v>14993</v>
      </c>
      <c r="N2373" s="29" t="s">
        <v>14993</v>
      </c>
      <c r="O2373" s="29" t="s">
        <v>14993</v>
      </c>
      <c r="P2373" s="29" t="s">
        <v>14993</v>
      </c>
      <c r="Q2373" s="29" t="s">
        <v>14993</v>
      </c>
      <c r="R2373" s="29" t="s">
        <v>14993</v>
      </c>
      <c r="S2373" s="29" t="s">
        <v>14993</v>
      </c>
      <c r="T2373" s="70" t="s">
        <v>14993</v>
      </c>
      <c r="U2373" s="67" t="s">
        <v>15225</v>
      </c>
    </row>
    <row r="2374" spans="2:21" ht="179.4" x14ac:dyDescent="0.25">
      <c r="B2374" s="10" t="s">
        <v>762</v>
      </c>
      <c r="C2374" s="10" t="s">
        <v>762</v>
      </c>
      <c r="D2374" s="10" t="s">
        <v>11027</v>
      </c>
      <c r="E2374" s="10" t="s">
        <v>11028</v>
      </c>
      <c r="F2374" s="10" t="s">
        <v>11029</v>
      </c>
      <c r="G2374" s="32" t="s">
        <v>11030</v>
      </c>
      <c r="H2374" s="39" t="s">
        <v>762</v>
      </c>
      <c r="I2374" s="39" t="s">
        <v>762</v>
      </c>
      <c r="J2374" s="39">
        <v>809</v>
      </c>
      <c r="K2374" s="33" t="s">
        <v>14993</v>
      </c>
      <c r="L2374" s="29" t="s">
        <v>14993</v>
      </c>
      <c r="M2374" s="29" t="s">
        <v>14993</v>
      </c>
      <c r="N2374" s="29" t="s">
        <v>14993</v>
      </c>
      <c r="O2374" s="29" t="s">
        <v>14993</v>
      </c>
      <c r="P2374" s="29" t="s">
        <v>14993</v>
      </c>
      <c r="Q2374" s="29" t="s">
        <v>14993</v>
      </c>
      <c r="R2374" s="29" t="s">
        <v>14993</v>
      </c>
      <c r="S2374" s="29" t="s">
        <v>14993</v>
      </c>
      <c r="T2374" s="70" t="s">
        <v>14993</v>
      </c>
      <c r="U2374" s="67" t="s">
        <v>15225</v>
      </c>
    </row>
    <row r="2375" spans="2:21" ht="82.8" x14ac:dyDescent="0.25">
      <c r="B2375" s="10" t="s">
        <v>762</v>
      </c>
      <c r="C2375" s="10" t="s">
        <v>762</v>
      </c>
      <c r="D2375" s="10" t="s">
        <v>11031</v>
      </c>
      <c r="E2375" s="10" t="s">
        <v>11032</v>
      </c>
      <c r="F2375" s="10" t="s">
        <v>11033</v>
      </c>
      <c r="G2375" s="32" t="s">
        <v>11034</v>
      </c>
      <c r="H2375" s="39" t="s">
        <v>762</v>
      </c>
      <c r="I2375" s="39" t="s">
        <v>762</v>
      </c>
      <c r="J2375" s="39">
        <v>809.01</v>
      </c>
      <c r="K2375" s="33" t="s">
        <v>14993</v>
      </c>
      <c r="L2375" s="29" t="s">
        <v>14993</v>
      </c>
      <c r="M2375" s="29" t="s">
        <v>14993</v>
      </c>
      <c r="N2375" s="29" t="s">
        <v>14993</v>
      </c>
      <c r="O2375" s="29" t="s">
        <v>14993</v>
      </c>
      <c r="P2375" s="29" t="s">
        <v>14993</v>
      </c>
      <c r="Q2375" s="29" t="s">
        <v>14993</v>
      </c>
      <c r="R2375" s="29" t="s">
        <v>14993</v>
      </c>
      <c r="S2375" s="29" t="s">
        <v>14993</v>
      </c>
      <c r="T2375" s="70" t="s">
        <v>14993</v>
      </c>
      <c r="U2375" s="67" t="s">
        <v>15225</v>
      </c>
    </row>
    <row r="2376" spans="2:21" ht="138" x14ac:dyDescent="0.25">
      <c r="B2376" s="10" t="s">
        <v>762</v>
      </c>
      <c r="C2376" s="10" t="s">
        <v>762</v>
      </c>
      <c r="D2376" s="10" t="s">
        <v>11035</v>
      </c>
      <c r="E2376" s="10" t="s">
        <v>11036</v>
      </c>
      <c r="F2376" s="10" t="s">
        <v>11037</v>
      </c>
      <c r="G2376" s="32" t="s">
        <v>11038</v>
      </c>
      <c r="H2376" s="39" t="s">
        <v>762</v>
      </c>
      <c r="I2376" s="39" t="s">
        <v>762</v>
      </c>
      <c r="J2376" s="39">
        <v>809.02</v>
      </c>
      <c r="K2376" s="33" t="s">
        <v>14993</v>
      </c>
      <c r="L2376" s="29" t="s">
        <v>14993</v>
      </c>
      <c r="M2376" s="29" t="s">
        <v>14993</v>
      </c>
      <c r="N2376" s="29" t="s">
        <v>14993</v>
      </c>
      <c r="O2376" s="29" t="s">
        <v>14993</v>
      </c>
      <c r="P2376" s="29" t="s">
        <v>14993</v>
      </c>
      <c r="Q2376" s="29" t="s">
        <v>14993</v>
      </c>
      <c r="R2376" s="29" t="s">
        <v>14993</v>
      </c>
      <c r="S2376" s="29" t="s">
        <v>14993</v>
      </c>
      <c r="T2376" s="70" t="s">
        <v>14993</v>
      </c>
      <c r="U2376" s="67" t="s">
        <v>15225</v>
      </c>
    </row>
    <row r="2377" spans="2:21" ht="151.80000000000001" x14ac:dyDescent="0.25">
      <c r="B2377" s="10" t="s">
        <v>11040</v>
      </c>
      <c r="C2377" s="10" t="s">
        <v>11040</v>
      </c>
      <c r="D2377" s="10" t="s">
        <v>11039</v>
      </c>
      <c r="E2377" s="10" t="s">
        <v>11041</v>
      </c>
      <c r="F2377" s="10" t="s">
        <v>11042</v>
      </c>
      <c r="G2377" s="32" t="s">
        <v>11043</v>
      </c>
      <c r="H2377" s="39" t="s">
        <v>871</v>
      </c>
      <c r="I2377" s="39" t="s">
        <v>871</v>
      </c>
      <c r="J2377" s="39">
        <v>810</v>
      </c>
      <c r="K2377" s="33" t="s">
        <v>14993</v>
      </c>
      <c r="L2377" s="29" t="s">
        <v>14993</v>
      </c>
      <c r="M2377" s="29" t="s">
        <v>14993</v>
      </c>
      <c r="N2377" s="29" t="s">
        <v>14993</v>
      </c>
      <c r="O2377" s="29" t="s">
        <v>14993</v>
      </c>
      <c r="P2377" s="29" t="s">
        <v>14993</v>
      </c>
      <c r="Q2377" s="29" t="s">
        <v>14993</v>
      </c>
      <c r="R2377" s="29" t="s">
        <v>14993</v>
      </c>
      <c r="S2377" s="29" t="s">
        <v>14993</v>
      </c>
      <c r="T2377" s="70" t="s">
        <v>14993</v>
      </c>
      <c r="U2377" s="67" t="s">
        <v>15225</v>
      </c>
    </row>
    <row r="2378" spans="2:21" ht="234.6" x14ac:dyDescent="0.25">
      <c r="B2378" s="10" t="s">
        <v>11040</v>
      </c>
      <c r="C2378" s="10" t="s">
        <v>11040</v>
      </c>
      <c r="D2378" s="10" t="s">
        <v>11044</v>
      </c>
      <c r="E2378" s="10" t="s">
        <v>11045</v>
      </c>
      <c r="F2378" s="10" t="s">
        <v>11046</v>
      </c>
      <c r="G2378" s="32" t="s">
        <v>11047</v>
      </c>
      <c r="H2378" s="39" t="s">
        <v>871</v>
      </c>
      <c r="I2378" s="39" t="s">
        <v>871</v>
      </c>
      <c r="J2378" s="39">
        <v>810.01</v>
      </c>
      <c r="K2378" s="33" t="s">
        <v>14993</v>
      </c>
      <c r="L2378" s="29" t="s">
        <v>14993</v>
      </c>
      <c r="M2378" s="29" t="s">
        <v>14993</v>
      </c>
      <c r="N2378" s="29" t="s">
        <v>14993</v>
      </c>
      <c r="O2378" s="29" t="s">
        <v>14993</v>
      </c>
      <c r="P2378" s="29" t="s">
        <v>14993</v>
      </c>
      <c r="Q2378" s="29" t="s">
        <v>14993</v>
      </c>
      <c r="R2378" s="29" t="s">
        <v>14993</v>
      </c>
      <c r="S2378" s="29" t="s">
        <v>14993</v>
      </c>
      <c r="T2378" s="70" t="s">
        <v>14993</v>
      </c>
      <c r="U2378" s="67" t="s">
        <v>15225</v>
      </c>
    </row>
    <row r="2379" spans="2:21" ht="138" x14ac:dyDescent="0.25">
      <c r="B2379" s="10" t="s">
        <v>11049</v>
      </c>
      <c r="C2379" s="10" t="s">
        <v>11049</v>
      </c>
      <c r="D2379" s="10" t="s">
        <v>11048</v>
      </c>
      <c r="E2379" s="10" t="s">
        <v>11050</v>
      </c>
      <c r="F2379" s="10" t="s">
        <v>11051</v>
      </c>
      <c r="G2379" s="32" t="s">
        <v>11052</v>
      </c>
      <c r="H2379" s="39" t="s">
        <v>872</v>
      </c>
      <c r="I2379" s="39" t="s">
        <v>872</v>
      </c>
      <c r="J2379" s="39">
        <v>811</v>
      </c>
      <c r="K2379" s="33" t="s">
        <v>14993</v>
      </c>
      <c r="L2379" s="29" t="s">
        <v>14993</v>
      </c>
      <c r="M2379" s="29" t="s">
        <v>14993</v>
      </c>
      <c r="N2379" s="29" t="s">
        <v>14993</v>
      </c>
      <c r="O2379" s="29" t="s">
        <v>14993</v>
      </c>
      <c r="P2379" s="29" t="s">
        <v>14993</v>
      </c>
      <c r="Q2379" s="29" t="s">
        <v>14993</v>
      </c>
      <c r="R2379" s="29" t="s">
        <v>14993</v>
      </c>
      <c r="S2379" s="29" t="s">
        <v>14993</v>
      </c>
      <c r="T2379" s="70" t="s">
        <v>14993</v>
      </c>
      <c r="U2379" s="67" t="s">
        <v>15225</v>
      </c>
    </row>
    <row r="2380" spans="2:21" ht="234.6" x14ac:dyDescent="0.25">
      <c r="B2380" s="10" t="s">
        <v>11049</v>
      </c>
      <c r="C2380" s="10" t="s">
        <v>11049</v>
      </c>
      <c r="D2380" s="10" t="s">
        <v>11053</v>
      </c>
      <c r="E2380" s="10" t="s">
        <v>11054</v>
      </c>
      <c r="F2380" s="10" t="s">
        <v>11055</v>
      </c>
      <c r="G2380" s="32" t="s">
        <v>11056</v>
      </c>
      <c r="H2380" s="39" t="s">
        <v>872</v>
      </c>
      <c r="I2380" s="39" t="s">
        <v>872</v>
      </c>
      <c r="J2380" s="39">
        <v>811.01</v>
      </c>
      <c r="K2380" s="33" t="s">
        <v>14993</v>
      </c>
      <c r="L2380" s="29" t="s">
        <v>14993</v>
      </c>
      <c r="M2380" s="29" t="s">
        <v>14993</v>
      </c>
      <c r="N2380" s="29" t="s">
        <v>14993</v>
      </c>
      <c r="O2380" s="29" t="s">
        <v>14993</v>
      </c>
      <c r="P2380" s="29" t="s">
        <v>14993</v>
      </c>
      <c r="Q2380" s="29" t="s">
        <v>14993</v>
      </c>
      <c r="R2380" s="29" t="s">
        <v>14993</v>
      </c>
      <c r="S2380" s="29" t="s">
        <v>14993</v>
      </c>
      <c r="T2380" s="70" t="s">
        <v>14993</v>
      </c>
      <c r="U2380" s="67" t="s">
        <v>15225</v>
      </c>
    </row>
    <row r="2381" spans="2:21" ht="248.4" x14ac:dyDescent="0.25">
      <c r="B2381" s="10" t="s">
        <v>11058</v>
      </c>
      <c r="C2381" s="10" t="s">
        <v>11058</v>
      </c>
      <c r="D2381" s="10" t="s">
        <v>11057</v>
      </c>
      <c r="E2381" s="10" t="s">
        <v>11059</v>
      </c>
      <c r="F2381" s="10" t="s">
        <v>11060</v>
      </c>
      <c r="G2381" s="32" t="s">
        <v>11061</v>
      </c>
      <c r="H2381" s="39" t="s">
        <v>873</v>
      </c>
      <c r="I2381" s="39" t="s">
        <v>873</v>
      </c>
      <c r="J2381" s="39">
        <v>812</v>
      </c>
      <c r="K2381" s="33" t="s">
        <v>14993</v>
      </c>
      <c r="L2381" s="29" t="s">
        <v>14993</v>
      </c>
      <c r="M2381" s="29" t="s">
        <v>14993</v>
      </c>
      <c r="N2381" s="29" t="s">
        <v>14993</v>
      </c>
      <c r="O2381" s="29" t="s">
        <v>14993</v>
      </c>
      <c r="P2381" s="29" t="s">
        <v>14993</v>
      </c>
      <c r="Q2381" s="29" t="s">
        <v>14993</v>
      </c>
      <c r="R2381" s="29" t="s">
        <v>14993</v>
      </c>
      <c r="S2381" s="29" t="s">
        <v>14993</v>
      </c>
      <c r="T2381" s="70" t="s">
        <v>14993</v>
      </c>
      <c r="U2381" s="67" t="s">
        <v>15225</v>
      </c>
    </row>
    <row r="2382" spans="2:21" ht="165.6" x14ac:dyDescent="0.25">
      <c r="B2382" s="10" t="s">
        <v>11063</v>
      </c>
      <c r="C2382" s="10" t="s">
        <v>11063</v>
      </c>
      <c r="D2382" s="10" t="s">
        <v>11062</v>
      </c>
      <c r="E2382" s="10" t="s">
        <v>11064</v>
      </c>
      <c r="F2382" s="10" t="s">
        <v>11065</v>
      </c>
      <c r="G2382" s="32" t="s">
        <v>11066</v>
      </c>
      <c r="H2382" s="39" t="s">
        <v>874</v>
      </c>
      <c r="I2382" s="39" t="s">
        <v>874</v>
      </c>
      <c r="J2382" s="39">
        <v>813</v>
      </c>
      <c r="K2382" s="33" t="s">
        <v>14993</v>
      </c>
      <c r="L2382" s="29" t="s">
        <v>14993</v>
      </c>
      <c r="M2382" s="29" t="s">
        <v>14993</v>
      </c>
      <c r="N2382" s="29" t="s">
        <v>14993</v>
      </c>
      <c r="O2382" s="29" t="s">
        <v>14993</v>
      </c>
      <c r="P2382" s="29" t="s">
        <v>14993</v>
      </c>
      <c r="Q2382" s="29" t="s">
        <v>14993</v>
      </c>
      <c r="R2382" s="29" t="s">
        <v>14993</v>
      </c>
      <c r="S2382" s="29" t="s">
        <v>14993</v>
      </c>
      <c r="T2382" s="70" t="s">
        <v>14993</v>
      </c>
      <c r="U2382" s="67" t="s">
        <v>15225</v>
      </c>
    </row>
    <row r="2383" spans="2:21" ht="234.6" x14ac:dyDescent="0.25">
      <c r="B2383" s="10" t="s">
        <v>11063</v>
      </c>
      <c r="C2383" s="10" t="s">
        <v>11063</v>
      </c>
      <c r="D2383" s="10" t="s">
        <v>11067</v>
      </c>
      <c r="E2383" s="10" t="s">
        <v>11068</v>
      </c>
      <c r="F2383" s="10" t="s">
        <v>11069</v>
      </c>
      <c r="G2383" s="32" t="s">
        <v>11070</v>
      </c>
      <c r="H2383" s="39" t="s">
        <v>874</v>
      </c>
      <c r="I2383" s="39" t="s">
        <v>874</v>
      </c>
      <c r="J2383" s="39">
        <v>813.01</v>
      </c>
      <c r="K2383" s="33" t="s">
        <v>14993</v>
      </c>
      <c r="L2383" s="29" t="s">
        <v>14993</v>
      </c>
      <c r="M2383" s="29" t="s">
        <v>14993</v>
      </c>
      <c r="N2383" s="29" t="s">
        <v>14993</v>
      </c>
      <c r="O2383" s="29" t="s">
        <v>14993</v>
      </c>
      <c r="P2383" s="29" t="s">
        <v>14993</v>
      </c>
      <c r="Q2383" s="29" t="s">
        <v>14993</v>
      </c>
      <c r="R2383" s="29" t="s">
        <v>14993</v>
      </c>
      <c r="S2383" s="29" t="s">
        <v>14993</v>
      </c>
      <c r="T2383" s="70" t="s">
        <v>14993</v>
      </c>
      <c r="U2383" s="67" t="s">
        <v>15225</v>
      </c>
    </row>
    <row r="2384" spans="2:21" ht="179.4" x14ac:dyDescent="0.25">
      <c r="B2384" s="10" t="s">
        <v>764</v>
      </c>
      <c r="C2384" s="10" t="s">
        <v>764</v>
      </c>
      <c r="D2384" s="10" t="s">
        <v>11071</v>
      </c>
      <c r="E2384" s="10" t="s">
        <v>11072</v>
      </c>
      <c r="F2384" s="10" t="s">
        <v>11073</v>
      </c>
      <c r="G2384" s="32" t="s">
        <v>11074</v>
      </c>
      <c r="H2384" s="39" t="s">
        <v>764</v>
      </c>
      <c r="I2384" s="39" t="s">
        <v>764</v>
      </c>
      <c r="J2384" s="39">
        <v>814</v>
      </c>
      <c r="K2384" s="33" t="b">
        <v>1</v>
      </c>
      <c r="L2384" s="29" t="s">
        <v>14993</v>
      </c>
      <c r="M2384" s="29" t="s">
        <v>16282</v>
      </c>
      <c r="N2384" s="29" t="s">
        <v>16282</v>
      </c>
      <c r="O2384" s="29" t="s">
        <v>16282</v>
      </c>
      <c r="P2384" s="29" t="s">
        <v>14993</v>
      </c>
      <c r="Q2384" s="29" t="s">
        <v>14993</v>
      </c>
      <c r="R2384" s="29" t="s">
        <v>14993</v>
      </c>
      <c r="S2384" s="29" t="s">
        <v>14993</v>
      </c>
      <c r="T2384" s="70" t="s">
        <v>15661</v>
      </c>
      <c r="U2384" s="67" t="s">
        <v>15710</v>
      </c>
    </row>
    <row r="2385" spans="2:21" ht="179.4" x14ac:dyDescent="0.25">
      <c r="B2385" s="10" t="s">
        <v>764</v>
      </c>
      <c r="C2385" s="10" t="s">
        <v>764</v>
      </c>
      <c r="D2385" s="10" t="s">
        <v>11075</v>
      </c>
      <c r="E2385" s="10" t="s">
        <v>11076</v>
      </c>
      <c r="F2385" s="10" t="s">
        <v>11077</v>
      </c>
      <c r="G2385" s="32" t="s">
        <v>11078</v>
      </c>
      <c r="H2385" s="39" t="s">
        <v>764</v>
      </c>
      <c r="I2385" s="39" t="s">
        <v>764</v>
      </c>
      <c r="J2385" s="39">
        <v>814.01</v>
      </c>
      <c r="K2385" s="33" t="b">
        <v>1</v>
      </c>
      <c r="L2385" s="29" t="s">
        <v>14993</v>
      </c>
      <c r="M2385" s="29" t="s">
        <v>16282</v>
      </c>
      <c r="N2385" s="29" t="s">
        <v>16282</v>
      </c>
      <c r="O2385" s="29" t="s">
        <v>16282</v>
      </c>
      <c r="P2385" s="29" t="s">
        <v>14993</v>
      </c>
      <c r="Q2385" s="29" t="s">
        <v>14993</v>
      </c>
      <c r="R2385" s="29" t="s">
        <v>14993</v>
      </c>
      <c r="S2385" s="29" t="s">
        <v>14993</v>
      </c>
      <c r="T2385" s="70" t="s">
        <v>15661</v>
      </c>
      <c r="U2385" s="67" t="s">
        <v>15710</v>
      </c>
    </row>
    <row r="2386" spans="2:21" ht="110.4" x14ac:dyDescent="0.25">
      <c r="B2386" s="10" t="s">
        <v>764</v>
      </c>
      <c r="C2386" s="10" t="s">
        <v>764</v>
      </c>
      <c r="D2386" s="10" t="s">
        <v>11079</v>
      </c>
      <c r="E2386" s="10" t="s">
        <v>11080</v>
      </c>
      <c r="F2386" s="10" t="s">
        <v>11081</v>
      </c>
      <c r="G2386" s="32" t="s">
        <v>11082</v>
      </c>
      <c r="H2386" s="39" t="s">
        <v>764</v>
      </c>
      <c r="I2386" s="39" t="s">
        <v>764</v>
      </c>
      <c r="J2386" s="39">
        <v>814.02</v>
      </c>
      <c r="K2386" s="33" t="b">
        <v>1</v>
      </c>
      <c r="L2386" s="29" t="s">
        <v>14993</v>
      </c>
      <c r="M2386" s="29" t="s">
        <v>14993</v>
      </c>
      <c r="N2386" s="29" t="s">
        <v>16282</v>
      </c>
      <c r="O2386" s="29" t="s">
        <v>14993</v>
      </c>
      <c r="P2386" s="29" t="s">
        <v>16282</v>
      </c>
      <c r="Q2386" s="29" t="s">
        <v>14993</v>
      </c>
      <c r="R2386" s="29" t="s">
        <v>14993</v>
      </c>
      <c r="S2386" s="29" t="s">
        <v>14993</v>
      </c>
      <c r="T2386" s="70" t="s">
        <v>15540</v>
      </c>
      <c r="U2386" s="67" t="s">
        <v>15710</v>
      </c>
    </row>
    <row r="2387" spans="2:21" ht="124.2" x14ac:dyDescent="0.25">
      <c r="B2387" s="10" t="s">
        <v>763</v>
      </c>
      <c r="C2387" s="10" t="s">
        <v>11084</v>
      </c>
      <c r="D2387" s="10" t="s">
        <v>11083</v>
      </c>
      <c r="E2387" s="10" t="s">
        <v>11085</v>
      </c>
      <c r="F2387" s="10" t="s">
        <v>11086</v>
      </c>
      <c r="G2387" s="32" t="s">
        <v>11087</v>
      </c>
      <c r="H2387" s="39" t="s">
        <v>763</v>
      </c>
      <c r="I2387" s="39" t="s">
        <v>16194</v>
      </c>
      <c r="J2387" s="39">
        <v>815</v>
      </c>
      <c r="K2387" s="33" t="s">
        <v>14993</v>
      </c>
      <c r="L2387" s="29" t="s">
        <v>14993</v>
      </c>
      <c r="M2387" s="29" t="s">
        <v>14993</v>
      </c>
      <c r="N2387" s="29" t="s">
        <v>14993</v>
      </c>
      <c r="O2387" s="29" t="s">
        <v>14993</v>
      </c>
      <c r="P2387" s="29" t="s">
        <v>14993</v>
      </c>
      <c r="Q2387" s="29" t="s">
        <v>14993</v>
      </c>
      <c r="R2387" s="29" t="s">
        <v>14993</v>
      </c>
      <c r="S2387" s="29" t="s">
        <v>14993</v>
      </c>
      <c r="T2387" s="70" t="s">
        <v>14993</v>
      </c>
      <c r="U2387" s="67" t="s">
        <v>15225</v>
      </c>
    </row>
    <row r="2388" spans="2:21" ht="234.6" x14ac:dyDescent="0.25">
      <c r="B2388" s="10" t="s">
        <v>763</v>
      </c>
      <c r="C2388" s="10" t="s">
        <v>11084</v>
      </c>
      <c r="D2388" s="10" t="s">
        <v>11088</v>
      </c>
      <c r="E2388" s="10" t="s">
        <v>11089</v>
      </c>
      <c r="F2388" s="10" t="s">
        <v>11090</v>
      </c>
      <c r="G2388" s="32" t="s">
        <v>11091</v>
      </c>
      <c r="H2388" s="39" t="s">
        <v>763</v>
      </c>
      <c r="I2388" s="39" t="s">
        <v>16194</v>
      </c>
      <c r="J2388" s="39">
        <v>815.01</v>
      </c>
      <c r="K2388" s="33" t="s">
        <v>14993</v>
      </c>
      <c r="L2388" s="29" t="s">
        <v>14993</v>
      </c>
      <c r="M2388" s="29" t="s">
        <v>14993</v>
      </c>
      <c r="N2388" s="29" t="s">
        <v>14993</v>
      </c>
      <c r="O2388" s="29" t="s">
        <v>14993</v>
      </c>
      <c r="P2388" s="29" t="s">
        <v>14993</v>
      </c>
      <c r="Q2388" s="29" t="s">
        <v>14993</v>
      </c>
      <c r="R2388" s="29" t="s">
        <v>14993</v>
      </c>
      <c r="S2388" s="29" t="s">
        <v>14993</v>
      </c>
      <c r="T2388" s="70" t="s">
        <v>14993</v>
      </c>
      <c r="U2388" s="67" t="s">
        <v>15225</v>
      </c>
    </row>
    <row r="2389" spans="2:21" ht="82.8" x14ac:dyDescent="0.25">
      <c r="B2389" s="10" t="s">
        <v>763</v>
      </c>
      <c r="C2389" s="10" t="s">
        <v>11093</v>
      </c>
      <c r="D2389" s="10" t="s">
        <v>11092</v>
      </c>
      <c r="E2389" s="10" t="s">
        <v>11094</v>
      </c>
      <c r="F2389" s="10" t="s">
        <v>11095</v>
      </c>
      <c r="G2389" s="32" t="s">
        <v>11096</v>
      </c>
      <c r="H2389" s="39" t="s">
        <v>763</v>
      </c>
      <c r="I2389" s="39" t="s">
        <v>16195</v>
      </c>
      <c r="J2389" s="39">
        <v>815.02</v>
      </c>
      <c r="K2389" s="33" t="s">
        <v>14993</v>
      </c>
      <c r="L2389" s="29" t="s">
        <v>14993</v>
      </c>
      <c r="M2389" s="29" t="s">
        <v>14993</v>
      </c>
      <c r="N2389" s="29" t="s">
        <v>14993</v>
      </c>
      <c r="O2389" s="29" t="s">
        <v>14993</v>
      </c>
      <c r="P2389" s="29" t="s">
        <v>14993</v>
      </c>
      <c r="Q2389" s="29" t="s">
        <v>14993</v>
      </c>
      <c r="R2389" s="29" t="s">
        <v>14993</v>
      </c>
      <c r="S2389" s="29" t="s">
        <v>14993</v>
      </c>
      <c r="T2389" s="70" t="s">
        <v>14993</v>
      </c>
      <c r="U2389" s="67" t="s">
        <v>15225</v>
      </c>
    </row>
    <row r="2390" spans="2:21" ht="248.4" x14ac:dyDescent="0.25">
      <c r="B2390" s="10" t="s">
        <v>763</v>
      </c>
      <c r="C2390" s="10" t="s">
        <v>11093</v>
      </c>
      <c r="D2390" s="10" t="s">
        <v>11097</v>
      </c>
      <c r="E2390" s="10" t="s">
        <v>11098</v>
      </c>
      <c r="F2390" s="10" t="s">
        <v>11099</v>
      </c>
      <c r="G2390" s="32" t="s">
        <v>11100</v>
      </c>
      <c r="H2390" s="39" t="s">
        <v>763</v>
      </c>
      <c r="I2390" s="39" t="s">
        <v>16195</v>
      </c>
      <c r="J2390" s="39">
        <v>815.03</v>
      </c>
      <c r="K2390" s="33" t="s">
        <v>14993</v>
      </c>
      <c r="L2390" s="29" t="s">
        <v>14993</v>
      </c>
      <c r="M2390" s="29" t="s">
        <v>14993</v>
      </c>
      <c r="N2390" s="29" t="s">
        <v>14993</v>
      </c>
      <c r="O2390" s="29" t="s">
        <v>14993</v>
      </c>
      <c r="P2390" s="29" t="s">
        <v>14993</v>
      </c>
      <c r="Q2390" s="29" t="s">
        <v>14993</v>
      </c>
      <c r="R2390" s="29" t="s">
        <v>14993</v>
      </c>
      <c r="S2390" s="29" t="s">
        <v>14993</v>
      </c>
      <c r="T2390" s="70" t="s">
        <v>14993</v>
      </c>
      <c r="U2390" s="67" t="s">
        <v>15225</v>
      </c>
    </row>
    <row r="2391" spans="2:21" ht="138" x14ac:dyDescent="0.25">
      <c r="B2391" s="10" t="s">
        <v>11102</v>
      </c>
      <c r="C2391" s="10" t="s">
        <v>11102</v>
      </c>
      <c r="D2391" s="10" t="s">
        <v>11101</v>
      </c>
      <c r="E2391" s="10" t="s">
        <v>11103</v>
      </c>
      <c r="F2391" s="10" t="s">
        <v>11104</v>
      </c>
      <c r="G2391" s="32" t="s">
        <v>11105</v>
      </c>
      <c r="H2391" s="39" t="s">
        <v>875</v>
      </c>
      <c r="I2391" s="39" t="s">
        <v>875</v>
      </c>
      <c r="J2391" s="39">
        <v>816</v>
      </c>
      <c r="K2391" s="33" t="s">
        <v>14993</v>
      </c>
      <c r="L2391" s="29" t="s">
        <v>14993</v>
      </c>
      <c r="M2391" s="29" t="s">
        <v>14993</v>
      </c>
      <c r="N2391" s="29" t="s">
        <v>14993</v>
      </c>
      <c r="O2391" s="29" t="s">
        <v>14993</v>
      </c>
      <c r="P2391" s="29" t="s">
        <v>14993</v>
      </c>
      <c r="Q2391" s="29" t="s">
        <v>14993</v>
      </c>
      <c r="R2391" s="29" t="s">
        <v>14993</v>
      </c>
      <c r="S2391" s="29" t="s">
        <v>14993</v>
      </c>
      <c r="T2391" s="70" t="s">
        <v>14993</v>
      </c>
      <c r="U2391" s="67" t="s">
        <v>15225</v>
      </c>
    </row>
    <row r="2392" spans="2:21" ht="110.4" x14ac:dyDescent="0.25">
      <c r="B2392" s="10" t="s">
        <v>11102</v>
      </c>
      <c r="C2392" s="10" t="s">
        <v>11102</v>
      </c>
      <c r="D2392" s="10" t="s">
        <v>11106</v>
      </c>
      <c r="E2392" s="10" t="s">
        <v>11107</v>
      </c>
      <c r="F2392" s="10" t="s">
        <v>11108</v>
      </c>
      <c r="G2392" s="32" t="s">
        <v>11109</v>
      </c>
      <c r="H2392" s="39" t="s">
        <v>875</v>
      </c>
      <c r="I2392" s="39" t="s">
        <v>875</v>
      </c>
      <c r="J2392" s="39">
        <v>816.01</v>
      </c>
      <c r="K2392" s="33" t="s">
        <v>14993</v>
      </c>
      <c r="L2392" s="29" t="s">
        <v>14993</v>
      </c>
      <c r="M2392" s="29" t="s">
        <v>14993</v>
      </c>
      <c r="N2392" s="29" t="s">
        <v>14993</v>
      </c>
      <c r="O2392" s="29" t="s">
        <v>14993</v>
      </c>
      <c r="P2392" s="29" t="s">
        <v>14993</v>
      </c>
      <c r="Q2392" s="29" t="s">
        <v>14993</v>
      </c>
      <c r="R2392" s="29" t="s">
        <v>14993</v>
      </c>
      <c r="S2392" s="29" t="s">
        <v>14993</v>
      </c>
      <c r="T2392" s="70" t="s">
        <v>14993</v>
      </c>
      <c r="U2392" s="67" t="s">
        <v>15225</v>
      </c>
    </row>
    <row r="2393" spans="2:21" ht="151.80000000000001" x14ac:dyDescent="0.25">
      <c r="B2393" s="10" t="s">
        <v>11111</v>
      </c>
      <c r="C2393" s="10" t="s">
        <v>11111</v>
      </c>
      <c r="D2393" s="10" t="s">
        <v>11110</v>
      </c>
      <c r="E2393" s="10" t="s">
        <v>11112</v>
      </c>
      <c r="F2393" s="10" t="s">
        <v>11113</v>
      </c>
      <c r="G2393" s="32" t="s">
        <v>11114</v>
      </c>
      <c r="H2393" s="39" t="s">
        <v>876</v>
      </c>
      <c r="I2393" s="39" t="s">
        <v>876</v>
      </c>
      <c r="J2393" s="39">
        <v>817</v>
      </c>
      <c r="K2393" s="33" t="s">
        <v>14993</v>
      </c>
      <c r="L2393" s="29" t="s">
        <v>14993</v>
      </c>
      <c r="M2393" s="29" t="s">
        <v>14993</v>
      </c>
      <c r="N2393" s="29" t="s">
        <v>14993</v>
      </c>
      <c r="O2393" s="29" t="s">
        <v>14993</v>
      </c>
      <c r="P2393" s="29" t="s">
        <v>14993</v>
      </c>
      <c r="Q2393" s="29" t="s">
        <v>14993</v>
      </c>
      <c r="R2393" s="29" t="s">
        <v>14993</v>
      </c>
      <c r="S2393" s="29" t="s">
        <v>14993</v>
      </c>
      <c r="T2393" s="70" t="s">
        <v>14993</v>
      </c>
      <c r="U2393" s="67" t="s">
        <v>15225</v>
      </c>
    </row>
    <row r="2394" spans="2:21" ht="124.2" x14ac:dyDescent="0.25">
      <c r="B2394" s="10" t="s">
        <v>11111</v>
      </c>
      <c r="C2394" s="10" t="s">
        <v>11111</v>
      </c>
      <c r="D2394" s="10" t="s">
        <v>11115</v>
      </c>
      <c r="E2394" s="10" t="s">
        <v>11116</v>
      </c>
      <c r="F2394" s="10" t="s">
        <v>11117</v>
      </c>
      <c r="G2394" s="32" t="s">
        <v>11118</v>
      </c>
      <c r="H2394" s="39" t="s">
        <v>876</v>
      </c>
      <c r="I2394" s="39" t="s">
        <v>876</v>
      </c>
      <c r="J2394" s="39">
        <v>817.01</v>
      </c>
      <c r="K2394" s="33" t="s">
        <v>14993</v>
      </c>
      <c r="L2394" s="29" t="s">
        <v>14993</v>
      </c>
      <c r="M2394" s="29" t="s">
        <v>14993</v>
      </c>
      <c r="N2394" s="29" t="s">
        <v>14993</v>
      </c>
      <c r="O2394" s="29" t="s">
        <v>14993</v>
      </c>
      <c r="P2394" s="29" t="s">
        <v>14993</v>
      </c>
      <c r="Q2394" s="29" t="s">
        <v>14993</v>
      </c>
      <c r="R2394" s="29" t="s">
        <v>14993</v>
      </c>
      <c r="S2394" s="29" t="s">
        <v>14993</v>
      </c>
      <c r="T2394" s="70" t="s">
        <v>14993</v>
      </c>
      <c r="U2394" s="67" t="s">
        <v>15225</v>
      </c>
    </row>
    <row r="2395" spans="2:21" ht="82.8" x14ac:dyDescent="0.25">
      <c r="B2395" s="10" t="s">
        <v>11111</v>
      </c>
      <c r="C2395" s="10" t="s">
        <v>11111</v>
      </c>
      <c r="D2395" s="10" t="s">
        <v>11119</v>
      </c>
      <c r="E2395" s="10" t="s">
        <v>11120</v>
      </c>
      <c r="F2395" s="10" t="s">
        <v>11121</v>
      </c>
      <c r="G2395" s="32" t="s">
        <v>11122</v>
      </c>
      <c r="H2395" s="39" t="s">
        <v>876</v>
      </c>
      <c r="I2395" s="39" t="s">
        <v>876</v>
      </c>
      <c r="J2395" s="39">
        <v>817.02</v>
      </c>
      <c r="K2395" s="33" t="s">
        <v>14993</v>
      </c>
      <c r="L2395" s="29" t="s">
        <v>14993</v>
      </c>
      <c r="M2395" s="29" t="s">
        <v>14993</v>
      </c>
      <c r="N2395" s="29" t="s">
        <v>14993</v>
      </c>
      <c r="O2395" s="29" t="s">
        <v>14993</v>
      </c>
      <c r="P2395" s="29" t="s">
        <v>14993</v>
      </c>
      <c r="Q2395" s="29" t="s">
        <v>14993</v>
      </c>
      <c r="R2395" s="29" t="s">
        <v>14993</v>
      </c>
      <c r="S2395" s="29" t="s">
        <v>14993</v>
      </c>
      <c r="T2395" s="70" t="s">
        <v>14993</v>
      </c>
      <c r="U2395" s="67" t="s">
        <v>15225</v>
      </c>
    </row>
    <row r="2396" spans="2:21" ht="124.2" x14ac:dyDescent="0.25">
      <c r="B2396" s="10" t="s">
        <v>11124</v>
      </c>
      <c r="C2396" s="10" t="s">
        <v>11124</v>
      </c>
      <c r="D2396" s="10" t="s">
        <v>11123</v>
      </c>
      <c r="E2396" s="10" t="s">
        <v>11125</v>
      </c>
      <c r="F2396" s="10" t="s">
        <v>11126</v>
      </c>
      <c r="G2396" s="32" t="s">
        <v>11127</v>
      </c>
      <c r="H2396" s="39" t="s">
        <v>907</v>
      </c>
      <c r="I2396" s="39" t="s">
        <v>907</v>
      </c>
      <c r="J2396" s="39">
        <v>818</v>
      </c>
      <c r="K2396" s="33" t="s">
        <v>14993</v>
      </c>
      <c r="L2396" s="29" t="s">
        <v>14993</v>
      </c>
      <c r="M2396" s="29" t="s">
        <v>14993</v>
      </c>
      <c r="N2396" s="29" t="s">
        <v>14993</v>
      </c>
      <c r="O2396" s="29" t="s">
        <v>14993</v>
      </c>
      <c r="P2396" s="29" t="s">
        <v>14993</v>
      </c>
      <c r="Q2396" s="29" t="s">
        <v>14993</v>
      </c>
      <c r="R2396" s="29" t="s">
        <v>14993</v>
      </c>
      <c r="S2396" s="29" t="s">
        <v>14993</v>
      </c>
      <c r="T2396" s="70" t="s">
        <v>14993</v>
      </c>
      <c r="U2396" s="67" t="s">
        <v>15225</v>
      </c>
    </row>
    <row r="2397" spans="2:21" ht="96.6" x14ac:dyDescent="0.25">
      <c r="B2397" s="10" t="s">
        <v>11124</v>
      </c>
      <c r="C2397" s="10" t="s">
        <v>11124</v>
      </c>
      <c r="D2397" s="10" t="s">
        <v>11128</v>
      </c>
      <c r="E2397" s="10" t="s">
        <v>11129</v>
      </c>
      <c r="F2397" s="10" t="s">
        <v>11130</v>
      </c>
      <c r="G2397" s="32" t="s">
        <v>11131</v>
      </c>
      <c r="H2397" s="39" t="s">
        <v>907</v>
      </c>
      <c r="I2397" s="39" t="s">
        <v>907</v>
      </c>
      <c r="J2397" s="39">
        <v>818.01</v>
      </c>
      <c r="K2397" s="33" t="s">
        <v>14993</v>
      </c>
      <c r="L2397" s="29" t="s">
        <v>14993</v>
      </c>
      <c r="M2397" s="29" t="s">
        <v>14993</v>
      </c>
      <c r="N2397" s="29" t="s">
        <v>14993</v>
      </c>
      <c r="O2397" s="29" t="s">
        <v>14993</v>
      </c>
      <c r="P2397" s="29" t="s">
        <v>14993</v>
      </c>
      <c r="Q2397" s="29" t="s">
        <v>14993</v>
      </c>
      <c r="R2397" s="29" t="s">
        <v>14993</v>
      </c>
      <c r="S2397" s="29" t="s">
        <v>14993</v>
      </c>
      <c r="T2397" s="70" t="s">
        <v>14993</v>
      </c>
      <c r="U2397" s="67" t="s">
        <v>15225</v>
      </c>
    </row>
    <row r="2398" spans="2:21" ht="317.39999999999998" x14ac:dyDescent="0.25">
      <c r="B2398" s="10" t="s">
        <v>11124</v>
      </c>
      <c r="C2398" s="10" t="s">
        <v>11124</v>
      </c>
      <c r="D2398" s="10" t="s">
        <v>11132</v>
      </c>
      <c r="E2398" s="10" t="s">
        <v>11133</v>
      </c>
      <c r="F2398" s="10" t="s">
        <v>11134</v>
      </c>
      <c r="G2398" s="32" t="s">
        <v>11135</v>
      </c>
      <c r="H2398" s="39" t="s">
        <v>907</v>
      </c>
      <c r="I2398" s="39" t="s">
        <v>907</v>
      </c>
      <c r="J2398" s="39">
        <v>818.02</v>
      </c>
      <c r="K2398" s="33" t="s">
        <v>14993</v>
      </c>
      <c r="L2398" s="29" t="s">
        <v>14993</v>
      </c>
      <c r="M2398" s="29" t="s">
        <v>14993</v>
      </c>
      <c r="N2398" s="29" t="s">
        <v>14993</v>
      </c>
      <c r="O2398" s="29" t="s">
        <v>14993</v>
      </c>
      <c r="P2398" s="29" t="s">
        <v>14993</v>
      </c>
      <c r="Q2398" s="29" t="s">
        <v>14993</v>
      </c>
      <c r="R2398" s="29" t="s">
        <v>14993</v>
      </c>
      <c r="S2398" s="29" t="s">
        <v>14993</v>
      </c>
      <c r="T2398" s="70" t="s">
        <v>14993</v>
      </c>
      <c r="U2398" s="67" t="s">
        <v>15225</v>
      </c>
    </row>
    <row r="2399" spans="2:21" ht="110.4" x14ac:dyDescent="0.25">
      <c r="B2399" s="10" t="s">
        <v>877</v>
      </c>
      <c r="C2399" s="10" t="s">
        <v>11137</v>
      </c>
      <c r="D2399" s="10" t="s">
        <v>11136</v>
      </c>
      <c r="E2399" s="10" t="s">
        <v>11138</v>
      </c>
      <c r="F2399" s="10" t="s">
        <v>11139</v>
      </c>
      <c r="G2399" s="32" t="s">
        <v>11140</v>
      </c>
      <c r="H2399" s="39" t="s">
        <v>877</v>
      </c>
      <c r="I2399" s="39" t="s">
        <v>16196</v>
      </c>
      <c r="J2399" s="39">
        <v>819</v>
      </c>
      <c r="K2399" s="33" t="s">
        <v>14993</v>
      </c>
      <c r="L2399" s="29" t="s">
        <v>14993</v>
      </c>
      <c r="M2399" s="29" t="s">
        <v>14993</v>
      </c>
      <c r="N2399" s="29" t="s">
        <v>14993</v>
      </c>
      <c r="O2399" s="29" t="s">
        <v>14993</v>
      </c>
      <c r="P2399" s="29" t="s">
        <v>14993</v>
      </c>
      <c r="Q2399" s="29" t="s">
        <v>14993</v>
      </c>
      <c r="R2399" s="29" t="s">
        <v>14993</v>
      </c>
      <c r="S2399" s="29" t="s">
        <v>14993</v>
      </c>
      <c r="T2399" s="70" t="s">
        <v>14993</v>
      </c>
      <c r="U2399" s="67" t="s">
        <v>15225</v>
      </c>
    </row>
    <row r="2400" spans="2:21" ht="179.4" x14ac:dyDescent="0.25">
      <c r="B2400" s="10" t="s">
        <v>877</v>
      </c>
      <c r="C2400" s="10" t="s">
        <v>11137</v>
      </c>
      <c r="D2400" s="10" t="s">
        <v>11141</v>
      </c>
      <c r="E2400" s="10" t="s">
        <v>11142</v>
      </c>
      <c r="F2400" s="10" t="s">
        <v>11143</v>
      </c>
      <c r="G2400" s="32" t="s">
        <v>11144</v>
      </c>
      <c r="H2400" s="39" t="s">
        <v>877</v>
      </c>
      <c r="I2400" s="39" t="s">
        <v>16196</v>
      </c>
      <c r="J2400" s="39">
        <v>819.01</v>
      </c>
      <c r="K2400" s="33" t="s">
        <v>14993</v>
      </c>
      <c r="L2400" s="29" t="s">
        <v>14993</v>
      </c>
      <c r="M2400" s="29" t="s">
        <v>14993</v>
      </c>
      <c r="N2400" s="29" t="s">
        <v>14993</v>
      </c>
      <c r="O2400" s="29" t="s">
        <v>14993</v>
      </c>
      <c r="P2400" s="29" t="s">
        <v>14993</v>
      </c>
      <c r="Q2400" s="29" t="s">
        <v>14993</v>
      </c>
      <c r="R2400" s="29" t="s">
        <v>14993</v>
      </c>
      <c r="S2400" s="29" t="s">
        <v>14993</v>
      </c>
      <c r="T2400" s="70" t="s">
        <v>14993</v>
      </c>
      <c r="U2400" s="67" t="s">
        <v>15225</v>
      </c>
    </row>
    <row r="2401" spans="2:21" ht="220.8" x14ac:dyDescent="0.25">
      <c r="B2401" s="10" t="s">
        <v>877</v>
      </c>
      <c r="C2401" s="10" t="s">
        <v>11146</v>
      </c>
      <c r="D2401" s="10" t="s">
        <v>11145</v>
      </c>
      <c r="E2401" s="10" t="s">
        <v>11147</v>
      </c>
      <c r="F2401" s="10" t="s">
        <v>11148</v>
      </c>
      <c r="G2401" s="32" t="s">
        <v>11149</v>
      </c>
      <c r="H2401" s="39" t="s">
        <v>877</v>
      </c>
      <c r="I2401" s="39" t="s">
        <v>16197</v>
      </c>
      <c r="J2401" s="39">
        <v>819.02</v>
      </c>
      <c r="K2401" s="33" t="s">
        <v>14993</v>
      </c>
      <c r="L2401" s="29" t="s">
        <v>14993</v>
      </c>
      <c r="M2401" s="29" t="s">
        <v>14993</v>
      </c>
      <c r="N2401" s="29" t="s">
        <v>14993</v>
      </c>
      <c r="O2401" s="29" t="s">
        <v>14993</v>
      </c>
      <c r="P2401" s="29" t="s">
        <v>14993</v>
      </c>
      <c r="Q2401" s="29" t="s">
        <v>14993</v>
      </c>
      <c r="R2401" s="29" t="s">
        <v>14993</v>
      </c>
      <c r="S2401" s="29" t="s">
        <v>14993</v>
      </c>
      <c r="T2401" s="70" t="s">
        <v>14993</v>
      </c>
      <c r="U2401" s="67" t="s">
        <v>15225</v>
      </c>
    </row>
    <row r="2402" spans="2:21" ht="220.8" x14ac:dyDescent="0.25">
      <c r="B2402" s="10" t="s">
        <v>877</v>
      </c>
      <c r="C2402" s="10" t="s">
        <v>11146</v>
      </c>
      <c r="D2402" s="10" t="s">
        <v>11150</v>
      </c>
      <c r="E2402" s="10" t="s">
        <v>11151</v>
      </c>
      <c r="F2402" s="10" t="s">
        <v>11152</v>
      </c>
      <c r="G2402" s="32" t="s">
        <v>11153</v>
      </c>
      <c r="H2402" s="39" t="s">
        <v>877</v>
      </c>
      <c r="I2402" s="39" t="s">
        <v>16197</v>
      </c>
      <c r="J2402" s="39">
        <v>819.03</v>
      </c>
      <c r="K2402" s="33" t="s">
        <v>14993</v>
      </c>
      <c r="L2402" s="29" t="s">
        <v>14993</v>
      </c>
      <c r="M2402" s="29" t="s">
        <v>14993</v>
      </c>
      <c r="N2402" s="29" t="s">
        <v>14993</v>
      </c>
      <c r="O2402" s="29" t="s">
        <v>14993</v>
      </c>
      <c r="P2402" s="29" t="s">
        <v>14993</v>
      </c>
      <c r="Q2402" s="29" t="s">
        <v>14993</v>
      </c>
      <c r="R2402" s="29" t="s">
        <v>14993</v>
      </c>
      <c r="S2402" s="29" t="s">
        <v>14993</v>
      </c>
      <c r="T2402" s="70" t="s">
        <v>14993</v>
      </c>
      <c r="U2402" s="67" t="s">
        <v>15225</v>
      </c>
    </row>
    <row r="2403" spans="2:21" ht="193.2" x14ac:dyDescent="0.25">
      <c r="B2403" s="10" t="s">
        <v>877</v>
      </c>
      <c r="C2403" s="10" t="s">
        <v>11146</v>
      </c>
      <c r="D2403" s="10" t="s">
        <v>11154</v>
      </c>
      <c r="E2403" s="10" t="s">
        <v>11155</v>
      </c>
      <c r="F2403" s="10" t="s">
        <v>11156</v>
      </c>
      <c r="G2403" s="32" t="s">
        <v>11157</v>
      </c>
      <c r="H2403" s="39" t="s">
        <v>877</v>
      </c>
      <c r="I2403" s="39" t="s">
        <v>16197</v>
      </c>
      <c r="J2403" s="39">
        <v>819.04</v>
      </c>
      <c r="K2403" s="33" t="s">
        <v>14993</v>
      </c>
      <c r="L2403" s="29" t="s">
        <v>14993</v>
      </c>
      <c r="M2403" s="29" t="s">
        <v>14993</v>
      </c>
      <c r="N2403" s="29" t="s">
        <v>14993</v>
      </c>
      <c r="O2403" s="29" t="s">
        <v>14993</v>
      </c>
      <c r="P2403" s="29" t="s">
        <v>14993</v>
      </c>
      <c r="Q2403" s="29" t="s">
        <v>14993</v>
      </c>
      <c r="R2403" s="29" t="s">
        <v>14993</v>
      </c>
      <c r="S2403" s="29" t="s">
        <v>14993</v>
      </c>
      <c r="T2403" s="70" t="s">
        <v>14993</v>
      </c>
      <c r="U2403" s="67" t="s">
        <v>15225</v>
      </c>
    </row>
    <row r="2404" spans="2:21" ht="179.4" x14ac:dyDescent="0.25">
      <c r="B2404" s="10" t="s">
        <v>878</v>
      </c>
      <c r="C2404" s="10" t="s">
        <v>878</v>
      </c>
      <c r="D2404" s="10" t="s">
        <v>11158</v>
      </c>
      <c r="E2404" s="10" t="s">
        <v>11159</v>
      </c>
      <c r="F2404" s="10" t="s">
        <v>11160</v>
      </c>
      <c r="G2404" s="32" t="s">
        <v>11161</v>
      </c>
      <c r="H2404" s="39" t="s">
        <v>878</v>
      </c>
      <c r="I2404" s="39" t="s">
        <v>878</v>
      </c>
      <c r="J2404" s="39">
        <v>820</v>
      </c>
      <c r="K2404" s="33" t="s">
        <v>14993</v>
      </c>
      <c r="L2404" s="29" t="s">
        <v>14993</v>
      </c>
      <c r="M2404" s="29" t="s">
        <v>14993</v>
      </c>
      <c r="N2404" s="29" t="s">
        <v>14993</v>
      </c>
      <c r="O2404" s="29" t="s">
        <v>14993</v>
      </c>
      <c r="P2404" s="29" t="s">
        <v>14993</v>
      </c>
      <c r="Q2404" s="29" t="s">
        <v>14993</v>
      </c>
      <c r="R2404" s="29" t="s">
        <v>14993</v>
      </c>
      <c r="S2404" s="29" t="s">
        <v>14993</v>
      </c>
      <c r="T2404" s="70" t="s">
        <v>14993</v>
      </c>
      <c r="U2404" s="67" t="s">
        <v>15225</v>
      </c>
    </row>
    <row r="2405" spans="2:21" ht="151.80000000000001" x14ac:dyDescent="0.25">
      <c r="B2405" s="10" t="s">
        <v>878</v>
      </c>
      <c r="C2405" s="10" t="s">
        <v>878</v>
      </c>
      <c r="D2405" s="10" t="s">
        <v>11162</v>
      </c>
      <c r="E2405" s="10" t="s">
        <v>11163</v>
      </c>
      <c r="F2405" s="10" t="s">
        <v>11164</v>
      </c>
      <c r="G2405" s="32" t="s">
        <v>11165</v>
      </c>
      <c r="H2405" s="39" t="s">
        <v>878</v>
      </c>
      <c r="I2405" s="39" t="s">
        <v>878</v>
      </c>
      <c r="J2405" s="39">
        <v>820.01</v>
      </c>
      <c r="K2405" s="33" t="s">
        <v>14993</v>
      </c>
      <c r="L2405" s="29" t="s">
        <v>14993</v>
      </c>
      <c r="M2405" s="29" t="s">
        <v>14993</v>
      </c>
      <c r="N2405" s="29" t="s">
        <v>14993</v>
      </c>
      <c r="O2405" s="29" t="s">
        <v>14993</v>
      </c>
      <c r="P2405" s="29" t="s">
        <v>14993</v>
      </c>
      <c r="Q2405" s="29" t="s">
        <v>14993</v>
      </c>
      <c r="R2405" s="29" t="s">
        <v>14993</v>
      </c>
      <c r="S2405" s="29" t="s">
        <v>14993</v>
      </c>
      <c r="T2405" s="70" t="s">
        <v>14993</v>
      </c>
      <c r="U2405" s="67" t="s">
        <v>15225</v>
      </c>
    </row>
    <row r="2406" spans="2:21" ht="82.8" x14ac:dyDescent="0.25">
      <c r="B2406" s="10" t="s">
        <v>550</v>
      </c>
      <c r="C2406" s="10" t="s">
        <v>11167</v>
      </c>
      <c r="D2406" s="10" t="s">
        <v>11166</v>
      </c>
      <c r="E2406" s="10" t="s">
        <v>11168</v>
      </c>
      <c r="F2406" s="10" t="s">
        <v>11169</v>
      </c>
      <c r="G2406" s="32" t="s">
        <v>15186</v>
      </c>
      <c r="H2406" s="39" t="s">
        <v>550</v>
      </c>
      <c r="I2406" s="39" t="s">
        <v>16198</v>
      </c>
      <c r="J2406" s="39">
        <v>821</v>
      </c>
      <c r="K2406" s="33" t="b">
        <v>1</v>
      </c>
      <c r="L2406" s="29" t="s">
        <v>16282</v>
      </c>
      <c r="M2406" s="29" t="s">
        <v>14993</v>
      </c>
      <c r="N2406" s="29" t="s">
        <v>14993</v>
      </c>
      <c r="O2406" s="29" t="s">
        <v>14993</v>
      </c>
      <c r="P2406" s="29" t="s">
        <v>14993</v>
      </c>
      <c r="Q2406" s="29" t="s">
        <v>14993</v>
      </c>
      <c r="R2406" s="29" t="s">
        <v>14993</v>
      </c>
      <c r="S2406" s="29" t="s">
        <v>14993</v>
      </c>
      <c r="T2406" s="70" t="s">
        <v>15192</v>
      </c>
      <c r="U2406" s="67" t="s">
        <v>15225</v>
      </c>
    </row>
    <row r="2407" spans="2:21" ht="151.80000000000001" x14ac:dyDescent="0.25">
      <c r="B2407" s="10" t="s">
        <v>550</v>
      </c>
      <c r="C2407" s="10" t="s">
        <v>11171</v>
      </c>
      <c r="D2407" s="10" t="s">
        <v>11170</v>
      </c>
      <c r="E2407" s="10" t="s">
        <v>11172</v>
      </c>
      <c r="F2407" s="10" t="s">
        <v>15187</v>
      </c>
      <c r="G2407" s="32" t="s">
        <v>15187</v>
      </c>
      <c r="H2407" s="39" t="s">
        <v>550</v>
      </c>
      <c r="I2407" s="39" t="s">
        <v>16199</v>
      </c>
      <c r="J2407" s="39">
        <v>821.01</v>
      </c>
      <c r="K2407" s="33" t="b">
        <v>1</v>
      </c>
      <c r="L2407" s="29" t="s">
        <v>16282</v>
      </c>
      <c r="M2407" s="29" t="s">
        <v>14993</v>
      </c>
      <c r="N2407" s="29" t="s">
        <v>14993</v>
      </c>
      <c r="O2407" s="29" t="s">
        <v>14993</v>
      </c>
      <c r="P2407" s="29" t="s">
        <v>14993</v>
      </c>
      <c r="Q2407" s="29" t="s">
        <v>14993</v>
      </c>
      <c r="R2407" s="29" t="s">
        <v>14993</v>
      </c>
      <c r="S2407" s="29" t="s">
        <v>14993</v>
      </c>
      <c r="T2407" s="70" t="s">
        <v>15192</v>
      </c>
      <c r="U2407" s="67" t="s">
        <v>15225</v>
      </c>
    </row>
    <row r="2408" spans="2:21" ht="165.6" x14ac:dyDescent="0.25">
      <c r="B2408" s="10" t="s">
        <v>550</v>
      </c>
      <c r="C2408" s="10" t="s">
        <v>11171</v>
      </c>
      <c r="D2408" s="10" t="s">
        <v>11173</v>
      </c>
      <c r="E2408" s="10" t="s">
        <v>11174</v>
      </c>
      <c r="F2408" s="10" t="s">
        <v>15188</v>
      </c>
      <c r="G2408" s="32" t="s">
        <v>15187</v>
      </c>
      <c r="H2408" s="39" t="s">
        <v>550</v>
      </c>
      <c r="I2408" s="39" t="s">
        <v>16199</v>
      </c>
      <c r="J2408" s="39">
        <v>821.02</v>
      </c>
      <c r="K2408" s="33" t="b">
        <v>1</v>
      </c>
      <c r="L2408" s="29" t="s">
        <v>14993</v>
      </c>
      <c r="M2408" s="29" t="s">
        <v>14993</v>
      </c>
      <c r="N2408" s="29" t="s">
        <v>14993</v>
      </c>
      <c r="O2408" s="29" t="s">
        <v>16282</v>
      </c>
      <c r="P2408" s="29" t="s">
        <v>14993</v>
      </c>
      <c r="Q2408" s="29" t="s">
        <v>14993</v>
      </c>
      <c r="R2408" s="29" t="s">
        <v>14993</v>
      </c>
      <c r="S2408" s="29" t="s">
        <v>14993</v>
      </c>
      <c r="T2408" s="70" t="s">
        <v>15195</v>
      </c>
      <c r="U2408" s="67" t="s">
        <v>15225</v>
      </c>
    </row>
    <row r="2409" spans="2:21" ht="151.80000000000001" x14ac:dyDescent="0.25">
      <c r="B2409" s="10" t="s">
        <v>550</v>
      </c>
      <c r="C2409" s="10" t="s">
        <v>11176</v>
      </c>
      <c r="D2409" s="10" t="s">
        <v>11175</v>
      </c>
      <c r="E2409" s="10" t="s">
        <v>11177</v>
      </c>
      <c r="F2409" s="10" t="s">
        <v>15252</v>
      </c>
      <c r="G2409" s="32" t="s">
        <v>15253</v>
      </c>
      <c r="H2409" s="39" t="s">
        <v>550</v>
      </c>
      <c r="I2409" s="39" t="s">
        <v>16200</v>
      </c>
      <c r="J2409" s="39">
        <v>821.03</v>
      </c>
      <c r="K2409" s="33" t="b">
        <v>1</v>
      </c>
      <c r="L2409" s="29" t="s">
        <v>16282</v>
      </c>
      <c r="M2409" s="29" t="s">
        <v>14993</v>
      </c>
      <c r="N2409" s="29" t="s">
        <v>14993</v>
      </c>
      <c r="O2409" s="29" t="s">
        <v>14993</v>
      </c>
      <c r="P2409" s="29" t="s">
        <v>14993</v>
      </c>
      <c r="Q2409" s="29" t="s">
        <v>14993</v>
      </c>
      <c r="R2409" s="29" t="s">
        <v>14993</v>
      </c>
      <c r="S2409" s="29" t="s">
        <v>14993</v>
      </c>
      <c r="T2409" s="70" t="s">
        <v>15192</v>
      </c>
      <c r="U2409" s="67" t="s">
        <v>15225</v>
      </c>
    </row>
    <row r="2410" spans="2:21" ht="165.6" x14ac:dyDescent="0.25">
      <c r="B2410" s="10" t="s">
        <v>550</v>
      </c>
      <c r="C2410" s="10" t="s">
        <v>11176</v>
      </c>
      <c r="D2410" s="10" t="s">
        <v>11178</v>
      </c>
      <c r="E2410" s="10" t="s">
        <v>11179</v>
      </c>
      <c r="F2410" s="10" t="s">
        <v>15188</v>
      </c>
      <c r="G2410" s="32" t="s">
        <v>15252</v>
      </c>
      <c r="H2410" s="39" t="s">
        <v>550</v>
      </c>
      <c r="I2410" s="39" t="s">
        <v>16200</v>
      </c>
      <c r="J2410" s="39">
        <v>821.04</v>
      </c>
      <c r="K2410" s="33" t="b">
        <v>1</v>
      </c>
      <c r="L2410" s="29" t="s">
        <v>16282</v>
      </c>
      <c r="M2410" s="29" t="s">
        <v>14993</v>
      </c>
      <c r="N2410" s="29" t="s">
        <v>14993</v>
      </c>
      <c r="O2410" s="29" t="s">
        <v>14993</v>
      </c>
      <c r="P2410" s="29" t="s">
        <v>14993</v>
      </c>
      <c r="Q2410" s="29" t="s">
        <v>14993</v>
      </c>
      <c r="R2410" s="29" t="s">
        <v>14993</v>
      </c>
      <c r="S2410" s="29" t="s">
        <v>14993</v>
      </c>
      <c r="T2410" s="70" t="s">
        <v>15192</v>
      </c>
      <c r="U2410" s="67" t="s">
        <v>15225</v>
      </c>
    </row>
    <row r="2411" spans="2:21" ht="96.6" x14ac:dyDescent="0.25">
      <c r="B2411" s="10" t="s">
        <v>550</v>
      </c>
      <c r="C2411" s="10" t="s">
        <v>11181</v>
      </c>
      <c r="D2411" s="10" t="s">
        <v>11180</v>
      </c>
      <c r="E2411" s="10" t="s">
        <v>11182</v>
      </c>
      <c r="F2411" s="10" t="s">
        <v>15254</v>
      </c>
      <c r="G2411" s="32" t="s">
        <v>15255</v>
      </c>
      <c r="H2411" s="39" t="s">
        <v>550</v>
      </c>
      <c r="I2411" s="39" t="s">
        <v>16201</v>
      </c>
      <c r="J2411" s="39">
        <v>821.05</v>
      </c>
      <c r="K2411" s="33" t="b">
        <v>1</v>
      </c>
      <c r="L2411" s="29" t="s">
        <v>16282</v>
      </c>
      <c r="M2411" s="29" t="s">
        <v>14993</v>
      </c>
      <c r="N2411" s="29" t="s">
        <v>14993</v>
      </c>
      <c r="O2411" s="29" t="s">
        <v>14993</v>
      </c>
      <c r="P2411" s="29" t="s">
        <v>14993</v>
      </c>
      <c r="Q2411" s="29" t="s">
        <v>14993</v>
      </c>
      <c r="R2411" s="29" t="s">
        <v>14993</v>
      </c>
      <c r="S2411" s="29" t="s">
        <v>14993</v>
      </c>
      <c r="T2411" s="70" t="s">
        <v>15192</v>
      </c>
      <c r="U2411" s="67" t="s">
        <v>15225</v>
      </c>
    </row>
    <row r="2412" spans="2:21" ht="151.80000000000001" x14ac:dyDescent="0.25">
      <c r="B2412" s="10" t="s">
        <v>550</v>
      </c>
      <c r="C2412" s="10" t="s">
        <v>11181</v>
      </c>
      <c r="D2412" s="10" t="s">
        <v>11183</v>
      </c>
      <c r="E2412" s="10" t="s">
        <v>11184</v>
      </c>
      <c r="F2412" s="10" t="s">
        <v>15187</v>
      </c>
      <c r="G2412" s="32" t="s">
        <v>15187</v>
      </c>
      <c r="H2412" s="39" t="s">
        <v>550</v>
      </c>
      <c r="I2412" s="39" t="s">
        <v>16201</v>
      </c>
      <c r="J2412" s="39">
        <v>821.06</v>
      </c>
      <c r="K2412" s="33" t="b">
        <v>1</v>
      </c>
      <c r="L2412" s="29" t="s">
        <v>16282</v>
      </c>
      <c r="M2412" s="29" t="s">
        <v>14993</v>
      </c>
      <c r="N2412" s="29" t="s">
        <v>14993</v>
      </c>
      <c r="O2412" s="29" t="s">
        <v>14993</v>
      </c>
      <c r="P2412" s="29" t="s">
        <v>14993</v>
      </c>
      <c r="Q2412" s="29" t="s">
        <v>14993</v>
      </c>
      <c r="R2412" s="29" t="s">
        <v>14993</v>
      </c>
      <c r="S2412" s="29" t="s">
        <v>14993</v>
      </c>
      <c r="T2412" s="70" t="s">
        <v>15192</v>
      </c>
      <c r="U2412" s="67" t="s">
        <v>15225</v>
      </c>
    </row>
    <row r="2413" spans="2:21" ht="82.8" x14ac:dyDescent="0.25">
      <c r="B2413" s="10" t="s">
        <v>550</v>
      </c>
      <c r="C2413" s="10" t="s">
        <v>11186</v>
      </c>
      <c r="D2413" s="10" t="s">
        <v>11185</v>
      </c>
      <c r="E2413" s="10" t="s">
        <v>11187</v>
      </c>
      <c r="F2413" s="10" t="s">
        <v>15015</v>
      </c>
      <c r="G2413" s="32" t="s">
        <v>15016</v>
      </c>
      <c r="H2413" s="39" t="s">
        <v>550</v>
      </c>
      <c r="I2413" s="39" t="s">
        <v>16202</v>
      </c>
      <c r="J2413" s="39">
        <v>821.06999999999994</v>
      </c>
      <c r="K2413" s="33" t="b">
        <v>1</v>
      </c>
      <c r="L2413" s="29" t="s">
        <v>16282</v>
      </c>
      <c r="M2413" s="29" t="s">
        <v>14993</v>
      </c>
      <c r="N2413" s="29" t="s">
        <v>14993</v>
      </c>
      <c r="O2413" s="29" t="s">
        <v>14993</v>
      </c>
      <c r="P2413" s="29" t="s">
        <v>14993</v>
      </c>
      <c r="Q2413" s="29" t="s">
        <v>14993</v>
      </c>
      <c r="R2413" s="29" t="s">
        <v>14993</v>
      </c>
      <c r="S2413" s="29" t="s">
        <v>14993</v>
      </c>
      <c r="T2413" s="70" t="s">
        <v>15192</v>
      </c>
      <c r="U2413" s="67" t="s">
        <v>15225</v>
      </c>
    </row>
    <row r="2414" spans="2:21" ht="151.80000000000001" x14ac:dyDescent="0.25">
      <c r="B2414" s="10" t="s">
        <v>550</v>
      </c>
      <c r="C2414" s="10" t="s">
        <v>11186</v>
      </c>
      <c r="D2414" s="10" t="s">
        <v>11188</v>
      </c>
      <c r="E2414" s="10" t="s">
        <v>11189</v>
      </c>
      <c r="F2414" s="10" t="s">
        <v>15252</v>
      </c>
      <c r="G2414" s="32" t="s">
        <v>15252</v>
      </c>
      <c r="H2414" s="39" t="s">
        <v>550</v>
      </c>
      <c r="I2414" s="39" t="s">
        <v>16202</v>
      </c>
      <c r="J2414" s="39">
        <v>821.07999999999993</v>
      </c>
      <c r="K2414" s="33" t="b">
        <v>1</v>
      </c>
      <c r="L2414" s="29" t="s">
        <v>16282</v>
      </c>
      <c r="M2414" s="29" t="s">
        <v>14993</v>
      </c>
      <c r="N2414" s="29" t="s">
        <v>14993</v>
      </c>
      <c r="O2414" s="29" t="s">
        <v>14993</v>
      </c>
      <c r="P2414" s="29" t="s">
        <v>14993</v>
      </c>
      <c r="Q2414" s="29" t="s">
        <v>14993</v>
      </c>
      <c r="R2414" s="29" t="s">
        <v>14993</v>
      </c>
      <c r="S2414" s="29" t="s">
        <v>14993</v>
      </c>
      <c r="T2414" s="70" t="s">
        <v>15192</v>
      </c>
      <c r="U2414" s="67" t="s">
        <v>15225</v>
      </c>
    </row>
    <row r="2415" spans="2:21" ht="138" x14ac:dyDescent="0.25">
      <c r="B2415" s="10" t="s">
        <v>551</v>
      </c>
      <c r="C2415" s="10" t="s">
        <v>11191</v>
      </c>
      <c r="D2415" s="10" t="s">
        <v>11190</v>
      </c>
      <c r="E2415" s="10" t="s">
        <v>11192</v>
      </c>
      <c r="F2415" s="10" t="s">
        <v>11193</v>
      </c>
      <c r="G2415" s="32" t="s">
        <v>11194</v>
      </c>
      <c r="H2415" s="39" t="s">
        <v>551</v>
      </c>
      <c r="I2415" s="39" t="s">
        <v>16203</v>
      </c>
      <c r="J2415" s="39">
        <v>822</v>
      </c>
      <c r="K2415" s="33" t="b">
        <v>1</v>
      </c>
      <c r="L2415" s="29" t="s">
        <v>14993</v>
      </c>
      <c r="M2415" s="29" t="s">
        <v>14993</v>
      </c>
      <c r="N2415" s="29" t="s">
        <v>14993</v>
      </c>
      <c r="O2415" s="29" t="s">
        <v>16282</v>
      </c>
      <c r="P2415" s="29" t="s">
        <v>14993</v>
      </c>
      <c r="Q2415" s="29" t="s">
        <v>14993</v>
      </c>
      <c r="R2415" s="29" t="s">
        <v>14993</v>
      </c>
      <c r="S2415" s="29" t="s">
        <v>14993</v>
      </c>
      <c r="T2415" s="70" t="s">
        <v>15195</v>
      </c>
      <c r="U2415" s="67" t="s">
        <v>15225</v>
      </c>
    </row>
    <row r="2416" spans="2:21" ht="124.2" x14ac:dyDescent="0.25">
      <c r="B2416" s="10" t="s">
        <v>551</v>
      </c>
      <c r="C2416" s="10" t="s">
        <v>11191</v>
      </c>
      <c r="D2416" s="10" t="s">
        <v>11195</v>
      </c>
      <c r="E2416" s="10" t="s">
        <v>11196</v>
      </c>
      <c r="F2416" s="10" t="s">
        <v>11197</v>
      </c>
      <c r="G2416" s="32" t="s">
        <v>11198</v>
      </c>
      <c r="H2416" s="39" t="s">
        <v>551</v>
      </c>
      <c r="I2416" s="39" t="s">
        <v>16203</v>
      </c>
      <c r="J2416" s="39">
        <v>822.01</v>
      </c>
      <c r="K2416" s="33" t="b">
        <v>1</v>
      </c>
      <c r="L2416" s="29" t="s">
        <v>14993</v>
      </c>
      <c r="M2416" s="29" t="s">
        <v>14993</v>
      </c>
      <c r="N2416" s="29" t="s">
        <v>14993</v>
      </c>
      <c r="O2416" s="29" t="s">
        <v>16282</v>
      </c>
      <c r="P2416" s="29" t="s">
        <v>14993</v>
      </c>
      <c r="Q2416" s="29" t="s">
        <v>14993</v>
      </c>
      <c r="R2416" s="29" t="s">
        <v>14993</v>
      </c>
      <c r="S2416" s="29" t="s">
        <v>14993</v>
      </c>
      <c r="T2416" s="70" t="s">
        <v>15195</v>
      </c>
      <c r="U2416" s="67" t="s">
        <v>15225</v>
      </c>
    </row>
    <row r="2417" spans="2:21" ht="151.80000000000001" x14ac:dyDescent="0.25">
      <c r="B2417" s="10" t="s">
        <v>551</v>
      </c>
      <c r="C2417" s="10" t="s">
        <v>11204</v>
      </c>
      <c r="D2417" s="10" t="s">
        <v>11203</v>
      </c>
      <c r="E2417" s="10" t="s">
        <v>11205</v>
      </c>
      <c r="F2417" s="10" t="s">
        <v>11206</v>
      </c>
      <c r="G2417" s="32" t="s">
        <v>11207</v>
      </c>
      <c r="H2417" s="39" t="s">
        <v>551</v>
      </c>
      <c r="I2417" s="39" t="s">
        <v>16204</v>
      </c>
      <c r="J2417" s="39">
        <v>822.02</v>
      </c>
      <c r="K2417" s="33" t="b">
        <v>1</v>
      </c>
      <c r="L2417" s="29" t="s">
        <v>14993</v>
      </c>
      <c r="M2417" s="29" t="s">
        <v>16282</v>
      </c>
      <c r="N2417" s="29" t="s">
        <v>14993</v>
      </c>
      <c r="O2417" s="29" t="s">
        <v>16282</v>
      </c>
      <c r="P2417" s="29" t="s">
        <v>14993</v>
      </c>
      <c r="Q2417" s="29" t="s">
        <v>14993</v>
      </c>
      <c r="R2417" s="29" t="s">
        <v>14993</v>
      </c>
      <c r="S2417" s="29" t="s">
        <v>14993</v>
      </c>
      <c r="T2417" s="70" t="s">
        <v>15509</v>
      </c>
      <c r="U2417" s="67" t="s">
        <v>15225</v>
      </c>
    </row>
    <row r="2418" spans="2:21" ht="82.8" x14ac:dyDescent="0.25">
      <c r="B2418" s="10" t="s">
        <v>551</v>
      </c>
      <c r="C2418" s="10" t="s">
        <v>11204</v>
      </c>
      <c r="D2418" s="10" t="s">
        <v>11208</v>
      </c>
      <c r="E2418" s="10" t="s">
        <v>11209</v>
      </c>
      <c r="F2418" s="10" t="s">
        <v>11210</v>
      </c>
      <c r="G2418" s="32" t="s">
        <v>11211</v>
      </c>
      <c r="H2418" s="39" t="s">
        <v>551</v>
      </c>
      <c r="I2418" s="39" t="s">
        <v>16204</v>
      </c>
      <c r="J2418" s="39">
        <v>822.03</v>
      </c>
      <c r="K2418" s="33" t="b">
        <v>1</v>
      </c>
      <c r="L2418" s="29" t="s">
        <v>14993</v>
      </c>
      <c r="M2418" s="29" t="s">
        <v>16282</v>
      </c>
      <c r="N2418" s="29" t="s">
        <v>14993</v>
      </c>
      <c r="O2418" s="29" t="s">
        <v>16282</v>
      </c>
      <c r="P2418" s="29" t="s">
        <v>14993</v>
      </c>
      <c r="Q2418" s="29" t="s">
        <v>14993</v>
      </c>
      <c r="R2418" s="29" t="s">
        <v>14993</v>
      </c>
      <c r="S2418" s="29" t="s">
        <v>14993</v>
      </c>
      <c r="T2418" s="70" t="s">
        <v>15509</v>
      </c>
      <c r="U2418" s="67" t="s">
        <v>15225</v>
      </c>
    </row>
    <row r="2419" spans="2:21" ht="151.80000000000001" x14ac:dyDescent="0.25">
      <c r="B2419" s="10" t="s">
        <v>551</v>
      </c>
      <c r="C2419" s="10" t="s">
        <v>11204</v>
      </c>
      <c r="D2419" s="10" t="s">
        <v>11217</v>
      </c>
      <c r="E2419" s="10" t="s">
        <v>11218</v>
      </c>
      <c r="F2419" s="10" t="s">
        <v>11219</v>
      </c>
      <c r="G2419" s="32" t="s">
        <v>11220</v>
      </c>
      <c r="H2419" s="39" t="s">
        <v>551</v>
      </c>
      <c r="I2419" s="39" t="s">
        <v>16204</v>
      </c>
      <c r="J2419" s="39">
        <v>822.04</v>
      </c>
      <c r="K2419" s="33" t="b">
        <v>1</v>
      </c>
      <c r="L2419" s="29" t="s">
        <v>14993</v>
      </c>
      <c r="M2419" s="29" t="s">
        <v>16282</v>
      </c>
      <c r="N2419" s="29" t="s">
        <v>14993</v>
      </c>
      <c r="O2419" s="29" t="s">
        <v>16282</v>
      </c>
      <c r="P2419" s="29" t="s">
        <v>14993</v>
      </c>
      <c r="Q2419" s="29" t="s">
        <v>14993</v>
      </c>
      <c r="R2419" s="29" t="s">
        <v>14993</v>
      </c>
      <c r="S2419" s="29" t="s">
        <v>14993</v>
      </c>
      <c r="T2419" s="70" t="s">
        <v>15509</v>
      </c>
      <c r="U2419" s="67" t="s">
        <v>15225</v>
      </c>
    </row>
    <row r="2420" spans="2:21" ht="82.8" x14ac:dyDescent="0.25">
      <c r="B2420" s="10" t="s">
        <v>551</v>
      </c>
      <c r="C2420" s="10" t="s">
        <v>11204</v>
      </c>
      <c r="D2420" s="10" t="s">
        <v>11221</v>
      </c>
      <c r="E2420" s="10" t="s">
        <v>11222</v>
      </c>
      <c r="F2420" s="10" t="s">
        <v>11210</v>
      </c>
      <c r="G2420" s="32" t="s">
        <v>11223</v>
      </c>
      <c r="H2420" s="39" t="s">
        <v>551</v>
      </c>
      <c r="I2420" s="39" t="s">
        <v>16204</v>
      </c>
      <c r="J2420" s="39">
        <v>822.05</v>
      </c>
      <c r="K2420" s="33" t="b">
        <v>1</v>
      </c>
      <c r="L2420" s="29" t="s">
        <v>14993</v>
      </c>
      <c r="M2420" s="29" t="s">
        <v>16282</v>
      </c>
      <c r="N2420" s="29" t="s">
        <v>14993</v>
      </c>
      <c r="O2420" s="29" t="s">
        <v>16282</v>
      </c>
      <c r="P2420" s="29" t="s">
        <v>14993</v>
      </c>
      <c r="Q2420" s="29" t="s">
        <v>14993</v>
      </c>
      <c r="R2420" s="29" t="s">
        <v>14993</v>
      </c>
      <c r="S2420" s="29" t="s">
        <v>14993</v>
      </c>
      <c r="T2420" s="70" t="s">
        <v>15509</v>
      </c>
      <c r="U2420" s="67" t="s">
        <v>15225</v>
      </c>
    </row>
    <row r="2421" spans="2:21" ht="69" x14ac:dyDescent="0.25">
      <c r="B2421" s="10" t="s">
        <v>551</v>
      </c>
      <c r="C2421" s="10" t="s">
        <v>11225</v>
      </c>
      <c r="D2421" s="10" t="s">
        <v>11224</v>
      </c>
      <c r="E2421" s="10" t="s">
        <v>11226</v>
      </c>
      <c r="F2421" s="10" t="s">
        <v>11227</v>
      </c>
      <c r="G2421" s="32" t="s">
        <v>11228</v>
      </c>
      <c r="H2421" s="39" t="s">
        <v>551</v>
      </c>
      <c r="I2421" s="39" t="s">
        <v>16205</v>
      </c>
      <c r="J2421" s="39">
        <v>822.06</v>
      </c>
      <c r="K2421" s="33" t="b">
        <v>1</v>
      </c>
      <c r="L2421" s="29" t="s">
        <v>16282</v>
      </c>
      <c r="M2421" s="29" t="s">
        <v>14993</v>
      </c>
      <c r="N2421" s="29" t="s">
        <v>14993</v>
      </c>
      <c r="O2421" s="29" t="s">
        <v>14993</v>
      </c>
      <c r="P2421" s="29" t="s">
        <v>16282</v>
      </c>
      <c r="Q2421" s="29" t="s">
        <v>14993</v>
      </c>
      <c r="R2421" s="29" t="s">
        <v>14993</v>
      </c>
      <c r="S2421" s="29" t="s">
        <v>14993</v>
      </c>
      <c r="T2421" s="70" t="s">
        <v>15714</v>
      </c>
      <c r="U2421" s="67" t="s">
        <v>15225</v>
      </c>
    </row>
    <row r="2422" spans="2:21" ht="69" x14ac:dyDescent="0.25">
      <c r="B2422" s="10" t="s">
        <v>551</v>
      </c>
      <c r="C2422" s="10" t="s">
        <v>11225</v>
      </c>
      <c r="D2422" s="10" t="s">
        <v>11233</v>
      </c>
      <c r="E2422" s="10" t="s">
        <v>11234</v>
      </c>
      <c r="F2422" s="10" t="s">
        <v>11227</v>
      </c>
      <c r="G2422" s="32" t="s">
        <v>11228</v>
      </c>
      <c r="H2422" s="39" t="s">
        <v>551</v>
      </c>
      <c r="I2422" s="39" t="s">
        <v>16205</v>
      </c>
      <c r="J2422" s="39">
        <v>822.06999999999994</v>
      </c>
      <c r="K2422" s="33" t="b">
        <v>1</v>
      </c>
      <c r="L2422" s="29" t="s">
        <v>16282</v>
      </c>
      <c r="M2422" s="29" t="s">
        <v>14993</v>
      </c>
      <c r="N2422" s="29" t="s">
        <v>14993</v>
      </c>
      <c r="O2422" s="29" t="s">
        <v>14993</v>
      </c>
      <c r="P2422" s="29" t="s">
        <v>16282</v>
      </c>
      <c r="Q2422" s="29" t="s">
        <v>14993</v>
      </c>
      <c r="R2422" s="29" t="s">
        <v>14993</v>
      </c>
      <c r="S2422" s="29" t="s">
        <v>14993</v>
      </c>
      <c r="T2422" s="70" t="s">
        <v>15714</v>
      </c>
      <c r="U2422" s="67" t="s">
        <v>15225</v>
      </c>
    </row>
    <row r="2423" spans="2:21" ht="248.4" x14ac:dyDescent="0.25">
      <c r="B2423" s="10" t="s">
        <v>551</v>
      </c>
      <c r="C2423" s="10" t="s">
        <v>11225</v>
      </c>
      <c r="D2423" s="10" t="s">
        <v>11235</v>
      </c>
      <c r="E2423" s="10" t="s">
        <v>11236</v>
      </c>
      <c r="F2423" s="10" t="s">
        <v>11237</v>
      </c>
      <c r="G2423" s="32" t="s">
        <v>11238</v>
      </c>
      <c r="H2423" s="39" t="s">
        <v>551</v>
      </c>
      <c r="I2423" s="39" t="s">
        <v>16205</v>
      </c>
      <c r="J2423" s="39">
        <v>822.07999999999993</v>
      </c>
      <c r="K2423" s="33" t="b">
        <v>1</v>
      </c>
      <c r="L2423" s="29" t="s">
        <v>14993</v>
      </c>
      <c r="M2423" s="29" t="s">
        <v>14993</v>
      </c>
      <c r="N2423" s="29" t="s">
        <v>14993</v>
      </c>
      <c r="O2423" s="29" t="s">
        <v>16282</v>
      </c>
      <c r="P2423" s="29" t="s">
        <v>14993</v>
      </c>
      <c r="Q2423" s="29" t="s">
        <v>14993</v>
      </c>
      <c r="R2423" s="29" t="s">
        <v>14993</v>
      </c>
      <c r="S2423" s="29" t="s">
        <v>14993</v>
      </c>
      <c r="T2423" s="70" t="s">
        <v>15195</v>
      </c>
      <c r="U2423" s="67" t="s">
        <v>15225</v>
      </c>
    </row>
    <row r="2424" spans="2:21" ht="55.2" x14ac:dyDescent="0.25">
      <c r="B2424" s="10" t="s">
        <v>551</v>
      </c>
      <c r="C2424" s="10" t="s">
        <v>11213</v>
      </c>
      <c r="D2424" s="10" t="s">
        <v>11212</v>
      </c>
      <c r="E2424" s="10" t="s">
        <v>11214</v>
      </c>
      <c r="F2424" s="10" t="s">
        <v>11215</v>
      </c>
      <c r="G2424" s="32" t="s">
        <v>11216</v>
      </c>
      <c r="H2424" s="39" t="s">
        <v>551</v>
      </c>
      <c r="I2424" s="39" t="s">
        <v>16206</v>
      </c>
      <c r="J2424" s="39">
        <v>822.08999999999992</v>
      </c>
      <c r="K2424" s="33" t="b">
        <v>1</v>
      </c>
      <c r="L2424" s="29" t="s">
        <v>14993</v>
      </c>
      <c r="M2424" s="29" t="s">
        <v>14993</v>
      </c>
      <c r="N2424" s="29" t="s">
        <v>14993</v>
      </c>
      <c r="O2424" s="29" t="s">
        <v>16282</v>
      </c>
      <c r="P2424" s="29" t="s">
        <v>14993</v>
      </c>
      <c r="Q2424" s="29" t="s">
        <v>14993</v>
      </c>
      <c r="R2424" s="29" t="s">
        <v>14993</v>
      </c>
      <c r="S2424" s="29" t="s">
        <v>14993</v>
      </c>
      <c r="T2424" s="70" t="s">
        <v>15195</v>
      </c>
      <c r="U2424" s="67" t="s">
        <v>15225</v>
      </c>
    </row>
    <row r="2425" spans="2:21" ht="193.2" x14ac:dyDescent="0.25">
      <c r="B2425" s="10" t="s">
        <v>551</v>
      </c>
      <c r="C2425" s="10" t="s">
        <v>11191</v>
      </c>
      <c r="D2425" s="10" t="s">
        <v>11199</v>
      </c>
      <c r="E2425" s="10" t="s">
        <v>11200</v>
      </c>
      <c r="F2425" s="10" t="s">
        <v>11201</v>
      </c>
      <c r="G2425" s="32" t="s">
        <v>11202</v>
      </c>
      <c r="H2425" s="39" t="s">
        <v>551</v>
      </c>
      <c r="I2425" s="39" t="s">
        <v>16203</v>
      </c>
      <c r="J2425" s="39">
        <v>822.09999999999991</v>
      </c>
      <c r="K2425" s="33" t="b">
        <v>1</v>
      </c>
      <c r="L2425" s="29" t="s">
        <v>14993</v>
      </c>
      <c r="M2425" s="29" t="s">
        <v>16282</v>
      </c>
      <c r="N2425" s="29" t="s">
        <v>14993</v>
      </c>
      <c r="O2425" s="29" t="s">
        <v>16282</v>
      </c>
      <c r="P2425" s="29" t="s">
        <v>16282</v>
      </c>
      <c r="Q2425" s="29" t="s">
        <v>14993</v>
      </c>
      <c r="R2425" s="29" t="s">
        <v>14993</v>
      </c>
      <c r="S2425" s="29" t="s">
        <v>14993</v>
      </c>
      <c r="T2425" s="70" t="s">
        <v>15701</v>
      </c>
      <c r="U2425" s="67" t="s">
        <v>16207</v>
      </c>
    </row>
    <row r="2426" spans="2:21" ht="248.4" x14ac:dyDescent="0.25">
      <c r="B2426" s="10" t="s">
        <v>551</v>
      </c>
      <c r="C2426" s="10" t="s">
        <v>11225</v>
      </c>
      <c r="D2426" s="10" t="s">
        <v>11229</v>
      </c>
      <c r="E2426" s="10" t="s">
        <v>11230</v>
      </c>
      <c r="F2426" s="10" t="s">
        <v>11231</v>
      </c>
      <c r="G2426" s="32" t="s">
        <v>11232</v>
      </c>
      <c r="H2426" s="39" t="s">
        <v>551</v>
      </c>
      <c r="I2426" s="39" t="s">
        <v>16205</v>
      </c>
      <c r="J2426" s="39">
        <v>822.1099999999999</v>
      </c>
      <c r="K2426" s="33" t="b">
        <v>1</v>
      </c>
      <c r="L2426" s="29" t="s">
        <v>14993</v>
      </c>
      <c r="M2426" s="29" t="s">
        <v>14993</v>
      </c>
      <c r="N2426" s="29" t="s">
        <v>14993</v>
      </c>
      <c r="O2426" s="29" t="s">
        <v>16282</v>
      </c>
      <c r="P2426" s="29" t="s">
        <v>14993</v>
      </c>
      <c r="Q2426" s="29" t="s">
        <v>14993</v>
      </c>
      <c r="R2426" s="29" t="s">
        <v>14993</v>
      </c>
      <c r="S2426" s="29" t="s">
        <v>14993</v>
      </c>
      <c r="T2426" s="70" t="s">
        <v>15195</v>
      </c>
      <c r="U2426" s="67" t="s">
        <v>16207</v>
      </c>
    </row>
    <row r="2427" spans="2:21" ht="69" x14ac:dyDescent="0.25">
      <c r="B2427" s="10" t="s">
        <v>1071</v>
      </c>
      <c r="C2427" s="10" t="s">
        <v>1071</v>
      </c>
      <c r="D2427" s="10" t="s">
        <v>11239</v>
      </c>
      <c r="E2427" s="10" t="s">
        <v>11240</v>
      </c>
      <c r="F2427" s="10" t="s">
        <v>11241</v>
      </c>
      <c r="G2427" s="32" t="s">
        <v>11242</v>
      </c>
      <c r="H2427" s="39" t="s">
        <v>552</v>
      </c>
      <c r="I2427" s="39" t="s">
        <v>552</v>
      </c>
      <c r="J2427" s="39">
        <v>823</v>
      </c>
      <c r="K2427" s="33" t="b">
        <v>1</v>
      </c>
      <c r="L2427" s="29" t="s">
        <v>14993</v>
      </c>
      <c r="M2427" s="29" t="s">
        <v>14993</v>
      </c>
      <c r="N2427" s="29" t="s">
        <v>14993</v>
      </c>
      <c r="O2427" s="29" t="s">
        <v>16282</v>
      </c>
      <c r="P2427" s="29" t="s">
        <v>14993</v>
      </c>
      <c r="Q2427" s="29" t="s">
        <v>14993</v>
      </c>
      <c r="R2427" s="29" t="s">
        <v>14993</v>
      </c>
      <c r="S2427" s="29" t="s">
        <v>14993</v>
      </c>
      <c r="T2427" s="70" t="s">
        <v>15195</v>
      </c>
      <c r="U2427" s="67" t="s">
        <v>15225</v>
      </c>
    </row>
    <row r="2428" spans="2:21" ht="124.2" x14ac:dyDescent="0.25">
      <c r="B2428" s="10" t="s">
        <v>1072</v>
      </c>
      <c r="C2428" s="10" t="s">
        <v>1072</v>
      </c>
      <c r="D2428" s="10" t="s">
        <v>11243</v>
      </c>
      <c r="E2428" s="10" t="s">
        <v>11244</v>
      </c>
      <c r="F2428" s="10" t="s">
        <v>11245</v>
      </c>
      <c r="G2428" s="32" t="s">
        <v>11246</v>
      </c>
      <c r="H2428" s="39" t="s">
        <v>553</v>
      </c>
      <c r="I2428" s="39" t="s">
        <v>553</v>
      </c>
      <c r="J2428" s="39">
        <v>824</v>
      </c>
      <c r="K2428" s="33" t="b">
        <v>1</v>
      </c>
      <c r="L2428" s="29" t="s">
        <v>14993</v>
      </c>
      <c r="M2428" s="29" t="s">
        <v>16282</v>
      </c>
      <c r="N2428" s="29" t="s">
        <v>14993</v>
      </c>
      <c r="O2428" s="29" t="s">
        <v>14993</v>
      </c>
      <c r="P2428" s="29" t="s">
        <v>16282</v>
      </c>
      <c r="Q2428" s="29" t="s">
        <v>14993</v>
      </c>
      <c r="R2428" s="29" t="s">
        <v>14993</v>
      </c>
      <c r="S2428" s="29" t="s">
        <v>14993</v>
      </c>
      <c r="T2428" s="70" t="s">
        <v>15771</v>
      </c>
      <c r="U2428" s="67" t="s">
        <v>15225</v>
      </c>
    </row>
    <row r="2429" spans="2:21" ht="358.8" x14ac:dyDescent="0.25">
      <c r="B2429" s="10" t="s">
        <v>1072</v>
      </c>
      <c r="C2429" s="10" t="s">
        <v>1072</v>
      </c>
      <c r="D2429" s="10" t="s">
        <v>11247</v>
      </c>
      <c r="E2429" s="10" t="s">
        <v>11248</v>
      </c>
      <c r="F2429" s="10" t="s">
        <v>11249</v>
      </c>
      <c r="G2429" s="32" t="s">
        <v>11250</v>
      </c>
      <c r="H2429" s="39" t="s">
        <v>553</v>
      </c>
      <c r="I2429" s="39" t="s">
        <v>553</v>
      </c>
      <c r="J2429" s="39">
        <v>824.01</v>
      </c>
      <c r="K2429" s="33" t="b">
        <v>1</v>
      </c>
      <c r="L2429" s="29" t="s">
        <v>14993</v>
      </c>
      <c r="M2429" s="29" t="s">
        <v>16282</v>
      </c>
      <c r="N2429" s="29" t="s">
        <v>14993</v>
      </c>
      <c r="O2429" s="29" t="s">
        <v>14993</v>
      </c>
      <c r="P2429" s="29" t="s">
        <v>16282</v>
      </c>
      <c r="Q2429" s="29" t="s">
        <v>14993</v>
      </c>
      <c r="R2429" s="29" t="s">
        <v>14993</v>
      </c>
      <c r="S2429" s="29" t="s">
        <v>14993</v>
      </c>
      <c r="T2429" s="70" t="s">
        <v>15771</v>
      </c>
      <c r="U2429" s="67" t="s">
        <v>15225</v>
      </c>
    </row>
    <row r="2430" spans="2:21" ht="124.2" x14ac:dyDescent="0.25">
      <c r="B2430" s="10" t="s">
        <v>11252</v>
      </c>
      <c r="C2430" s="10" t="s">
        <v>11253</v>
      </c>
      <c r="D2430" s="10" t="s">
        <v>11251</v>
      </c>
      <c r="E2430" s="10" t="s">
        <v>11254</v>
      </c>
      <c r="F2430" s="10" t="s">
        <v>11255</v>
      </c>
      <c r="G2430" s="32" t="s">
        <v>11256</v>
      </c>
      <c r="H2430" s="39" t="s">
        <v>554</v>
      </c>
      <c r="I2430" s="39" t="s">
        <v>16208</v>
      </c>
      <c r="J2430" s="39">
        <v>825</v>
      </c>
      <c r="K2430" s="33" t="s">
        <v>14993</v>
      </c>
      <c r="L2430" s="29" t="s">
        <v>14993</v>
      </c>
      <c r="M2430" s="29" t="s">
        <v>14993</v>
      </c>
      <c r="N2430" s="29" t="s">
        <v>14993</v>
      </c>
      <c r="O2430" s="29" t="s">
        <v>14993</v>
      </c>
      <c r="P2430" s="29" t="s">
        <v>14993</v>
      </c>
      <c r="Q2430" s="29" t="s">
        <v>14993</v>
      </c>
      <c r="R2430" s="29" t="s">
        <v>14993</v>
      </c>
      <c r="S2430" s="29" t="s">
        <v>14993</v>
      </c>
      <c r="T2430" s="70" t="s">
        <v>14993</v>
      </c>
      <c r="U2430" s="67" t="s">
        <v>15225</v>
      </c>
    </row>
    <row r="2431" spans="2:21" ht="96.6" x14ac:dyDescent="0.25">
      <c r="B2431" s="10" t="s">
        <v>11252</v>
      </c>
      <c r="C2431" s="10" t="s">
        <v>11258</v>
      </c>
      <c r="D2431" s="10" t="s">
        <v>11257</v>
      </c>
      <c r="E2431" s="10" t="s">
        <v>11259</v>
      </c>
      <c r="F2431" s="10" t="s">
        <v>11260</v>
      </c>
      <c r="G2431" s="32" t="s">
        <v>11261</v>
      </c>
      <c r="H2431" s="39" t="s">
        <v>554</v>
      </c>
      <c r="I2431" s="39" t="s">
        <v>16209</v>
      </c>
      <c r="J2431" s="39">
        <v>825.01</v>
      </c>
      <c r="K2431" s="33" t="s">
        <v>14993</v>
      </c>
      <c r="L2431" s="29" t="s">
        <v>14993</v>
      </c>
      <c r="M2431" s="29" t="s">
        <v>14993</v>
      </c>
      <c r="N2431" s="29" t="s">
        <v>14993</v>
      </c>
      <c r="O2431" s="29" t="s">
        <v>14993</v>
      </c>
      <c r="P2431" s="29" t="s">
        <v>14993</v>
      </c>
      <c r="Q2431" s="29" t="s">
        <v>14993</v>
      </c>
      <c r="R2431" s="29" t="s">
        <v>14993</v>
      </c>
      <c r="S2431" s="29" t="s">
        <v>14993</v>
      </c>
      <c r="T2431" s="70" t="s">
        <v>14993</v>
      </c>
      <c r="U2431" s="67" t="s">
        <v>15225</v>
      </c>
    </row>
    <row r="2432" spans="2:21" ht="165.6" x14ac:dyDescent="0.25">
      <c r="B2432" s="10" t="s">
        <v>11252</v>
      </c>
      <c r="C2432" s="10" t="s">
        <v>11258</v>
      </c>
      <c r="D2432" s="10" t="s">
        <v>11262</v>
      </c>
      <c r="E2432" s="10" t="s">
        <v>11263</v>
      </c>
      <c r="F2432" s="10" t="s">
        <v>11264</v>
      </c>
      <c r="G2432" s="32" t="s">
        <v>11265</v>
      </c>
      <c r="H2432" s="39" t="s">
        <v>554</v>
      </c>
      <c r="I2432" s="39" t="s">
        <v>16209</v>
      </c>
      <c r="J2432" s="39">
        <v>825.02</v>
      </c>
      <c r="K2432" s="33" t="s">
        <v>14993</v>
      </c>
      <c r="L2432" s="29" t="s">
        <v>14993</v>
      </c>
      <c r="M2432" s="29" t="s">
        <v>14993</v>
      </c>
      <c r="N2432" s="29" t="s">
        <v>14993</v>
      </c>
      <c r="O2432" s="29" t="s">
        <v>14993</v>
      </c>
      <c r="P2432" s="29" t="s">
        <v>14993</v>
      </c>
      <c r="Q2432" s="29" t="s">
        <v>14993</v>
      </c>
      <c r="R2432" s="29" t="s">
        <v>14993</v>
      </c>
      <c r="S2432" s="29" t="s">
        <v>14993</v>
      </c>
      <c r="T2432" s="70" t="s">
        <v>14993</v>
      </c>
      <c r="U2432" s="67" t="s">
        <v>15225</v>
      </c>
    </row>
    <row r="2433" spans="2:21" ht="151.80000000000001" x14ac:dyDescent="0.25">
      <c r="B2433" s="10" t="s">
        <v>11267</v>
      </c>
      <c r="C2433" s="10" t="s">
        <v>11267</v>
      </c>
      <c r="D2433" s="10" t="s">
        <v>11266</v>
      </c>
      <c r="E2433" s="10" t="s">
        <v>11268</v>
      </c>
      <c r="F2433" s="10" t="s">
        <v>11269</v>
      </c>
      <c r="G2433" s="32" t="s">
        <v>11270</v>
      </c>
      <c r="H2433" s="39" t="s">
        <v>889</v>
      </c>
      <c r="I2433" s="39" t="s">
        <v>889</v>
      </c>
      <c r="J2433" s="39">
        <v>827</v>
      </c>
      <c r="K2433" s="33" t="s">
        <v>14993</v>
      </c>
      <c r="L2433" s="29" t="s">
        <v>14993</v>
      </c>
      <c r="M2433" s="29" t="s">
        <v>14993</v>
      </c>
      <c r="N2433" s="29" t="s">
        <v>14993</v>
      </c>
      <c r="O2433" s="29" t="s">
        <v>14993</v>
      </c>
      <c r="P2433" s="29" t="s">
        <v>14993</v>
      </c>
      <c r="Q2433" s="29" t="s">
        <v>14993</v>
      </c>
      <c r="R2433" s="29" t="s">
        <v>14993</v>
      </c>
      <c r="S2433" s="29" t="s">
        <v>14993</v>
      </c>
      <c r="T2433" s="70" t="s">
        <v>14993</v>
      </c>
      <c r="U2433" s="67" t="s">
        <v>15225</v>
      </c>
    </row>
    <row r="2434" spans="2:21" ht="151.80000000000001" x14ac:dyDescent="0.25">
      <c r="B2434" s="10" t="s">
        <v>11267</v>
      </c>
      <c r="C2434" s="10" t="s">
        <v>11267</v>
      </c>
      <c r="D2434" s="10" t="s">
        <v>11271</v>
      </c>
      <c r="E2434" s="10" t="s">
        <v>11272</v>
      </c>
      <c r="F2434" s="10" t="s">
        <v>11273</v>
      </c>
      <c r="G2434" s="32" t="s">
        <v>11274</v>
      </c>
      <c r="H2434" s="39" t="s">
        <v>889</v>
      </c>
      <c r="I2434" s="39" t="s">
        <v>889</v>
      </c>
      <c r="J2434" s="39">
        <v>827.01</v>
      </c>
      <c r="K2434" s="33" t="s">
        <v>14993</v>
      </c>
      <c r="L2434" s="29" t="s">
        <v>14993</v>
      </c>
      <c r="M2434" s="29" t="s">
        <v>14993</v>
      </c>
      <c r="N2434" s="29" t="s">
        <v>14993</v>
      </c>
      <c r="O2434" s="29" t="s">
        <v>14993</v>
      </c>
      <c r="P2434" s="29" t="s">
        <v>14993</v>
      </c>
      <c r="Q2434" s="29" t="s">
        <v>14993</v>
      </c>
      <c r="R2434" s="29" t="s">
        <v>14993</v>
      </c>
      <c r="S2434" s="29" t="s">
        <v>14993</v>
      </c>
      <c r="T2434" s="70" t="s">
        <v>14993</v>
      </c>
      <c r="U2434" s="67" t="s">
        <v>15225</v>
      </c>
    </row>
    <row r="2435" spans="2:21" ht="151.80000000000001" x14ac:dyDescent="0.25">
      <c r="B2435" s="10" t="s">
        <v>11267</v>
      </c>
      <c r="C2435" s="10" t="s">
        <v>11267</v>
      </c>
      <c r="D2435" s="10" t="s">
        <v>11275</v>
      </c>
      <c r="E2435" s="10" t="s">
        <v>11276</v>
      </c>
      <c r="F2435" s="10" t="s">
        <v>11277</v>
      </c>
      <c r="G2435" s="32" t="s">
        <v>11278</v>
      </c>
      <c r="H2435" s="39" t="s">
        <v>889</v>
      </c>
      <c r="I2435" s="39" t="s">
        <v>889</v>
      </c>
      <c r="J2435" s="39">
        <v>827.02</v>
      </c>
      <c r="K2435" s="33" t="s">
        <v>14993</v>
      </c>
      <c r="L2435" s="29" t="s">
        <v>14993</v>
      </c>
      <c r="M2435" s="29" t="s">
        <v>14993</v>
      </c>
      <c r="N2435" s="29" t="s">
        <v>14993</v>
      </c>
      <c r="O2435" s="29" t="s">
        <v>14993</v>
      </c>
      <c r="P2435" s="29" t="s">
        <v>14993</v>
      </c>
      <c r="Q2435" s="29" t="s">
        <v>14993</v>
      </c>
      <c r="R2435" s="29" t="s">
        <v>14993</v>
      </c>
      <c r="S2435" s="29" t="s">
        <v>14993</v>
      </c>
      <c r="T2435" s="70" t="s">
        <v>14993</v>
      </c>
      <c r="U2435" s="67" t="s">
        <v>15225</v>
      </c>
    </row>
    <row r="2436" spans="2:21" ht="151.80000000000001" x14ac:dyDescent="0.25">
      <c r="B2436" s="10" t="s">
        <v>11267</v>
      </c>
      <c r="C2436" s="10" t="s">
        <v>11267</v>
      </c>
      <c r="D2436" s="10" t="s">
        <v>11279</v>
      </c>
      <c r="E2436" s="10" t="s">
        <v>11280</v>
      </c>
      <c r="F2436" s="10" t="s">
        <v>11281</v>
      </c>
      <c r="G2436" s="32" t="s">
        <v>11282</v>
      </c>
      <c r="H2436" s="39" t="s">
        <v>889</v>
      </c>
      <c r="I2436" s="39" t="s">
        <v>889</v>
      </c>
      <c r="J2436" s="39">
        <v>827.03</v>
      </c>
      <c r="K2436" s="33" t="s">
        <v>14993</v>
      </c>
      <c r="L2436" s="29" t="s">
        <v>14993</v>
      </c>
      <c r="M2436" s="29" t="s">
        <v>14993</v>
      </c>
      <c r="N2436" s="29" t="s">
        <v>14993</v>
      </c>
      <c r="O2436" s="29" t="s">
        <v>14993</v>
      </c>
      <c r="P2436" s="29" t="s">
        <v>14993</v>
      </c>
      <c r="Q2436" s="29" t="s">
        <v>14993</v>
      </c>
      <c r="R2436" s="29" t="s">
        <v>14993</v>
      </c>
      <c r="S2436" s="29" t="s">
        <v>14993</v>
      </c>
      <c r="T2436" s="70" t="s">
        <v>14993</v>
      </c>
      <c r="U2436" s="67" t="s">
        <v>15225</v>
      </c>
    </row>
    <row r="2437" spans="2:21" ht="234.6" x14ac:dyDescent="0.25">
      <c r="B2437" s="10" t="s">
        <v>11267</v>
      </c>
      <c r="C2437" s="10" t="s">
        <v>11267</v>
      </c>
      <c r="D2437" s="10" t="s">
        <v>11283</v>
      </c>
      <c r="E2437" s="10" t="s">
        <v>11284</v>
      </c>
      <c r="F2437" s="10" t="s">
        <v>11285</v>
      </c>
      <c r="G2437" s="32" t="s">
        <v>11286</v>
      </c>
      <c r="H2437" s="39" t="s">
        <v>889</v>
      </c>
      <c r="I2437" s="39" t="s">
        <v>889</v>
      </c>
      <c r="J2437" s="39">
        <v>827.04</v>
      </c>
      <c r="K2437" s="33" t="s">
        <v>14993</v>
      </c>
      <c r="L2437" s="29" t="s">
        <v>14993</v>
      </c>
      <c r="M2437" s="29" t="s">
        <v>14993</v>
      </c>
      <c r="N2437" s="29" t="s">
        <v>14993</v>
      </c>
      <c r="O2437" s="29" t="s">
        <v>14993</v>
      </c>
      <c r="P2437" s="29" t="s">
        <v>14993</v>
      </c>
      <c r="Q2437" s="29" t="s">
        <v>14993</v>
      </c>
      <c r="R2437" s="29" t="s">
        <v>14993</v>
      </c>
      <c r="S2437" s="29" t="s">
        <v>14993</v>
      </c>
      <c r="T2437" s="70" t="s">
        <v>14993</v>
      </c>
      <c r="U2437" s="67" t="s">
        <v>15225</v>
      </c>
    </row>
    <row r="2438" spans="2:21" ht="234.6" x14ac:dyDescent="0.25">
      <c r="B2438" s="10" t="s">
        <v>11267</v>
      </c>
      <c r="C2438" s="10" t="s">
        <v>11267</v>
      </c>
      <c r="D2438" s="10" t="s">
        <v>11287</v>
      </c>
      <c r="E2438" s="10" t="s">
        <v>11288</v>
      </c>
      <c r="F2438" s="10" t="s">
        <v>11289</v>
      </c>
      <c r="G2438" s="32" t="s">
        <v>11290</v>
      </c>
      <c r="H2438" s="39" t="s">
        <v>889</v>
      </c>
      <c r="I2438" s="39" t="s">
        <v>889</v>
      </c>
      <c r="J2438" s="39">
        <v>827.05</v>
      </c>
      <c r="K2438" s="33" t="s">
        <v>14993</v>
      </c>
      <c r="L2438" s="29" t="s">
        <v>14993</v>
      </c>
      <c r="M2438" s="29" t="s">
        <v>14993</v>
      </c>
      <c r="N2438" s="29" t="s">
        <v>14993</v>
      </c>
      <c r="O2438" s="29" t="s">
        <v>14993</v>
      </c>
      <c r="P2438" s="29" t="s">
        <v>14993</v>
      </c>
      <c r="Q2438" s="29" t="s">
        <v>14993</v>
      </c>
      <c r="R2438" s="29" t="s">
        <v>14993</v>
      </c>
      <c r="S2438" s="29" t="s">
        <v>14993</v>
      </c>
      <c r="T2438" s="70" t="s">
        <v>14993</v>
      </c>
      <c r="U2438" s="67" t="s">
        <v>15225</v>
      </c>
    </row>
    <row r="2439" spans="2:21" ht="96.6" x14ac:dyDescent="0.25">
      <c r="B2439" s="10" t="s">
        <v>11292</v>
      </c>
      <c r="C2439" s="10" t="s">
        <v>11292</v>
      </c>
      <c r="D2439" s="10" t="s">
        <v>11291</v>
      </c>
      <c r="E2439" s="10" t="s">
        <v>11293</v>
      </c>
      <c r="F2439" s="10" t="s">
        <v>11294</v>
      </c>
      <c r="G2439" s="32" t="s">
        <v>11295</v>
      </c>
      <c r="H2439" s="39" t="s">
        <v>890</v>
      </c>
      <c r="I2439" s="39" t="s">
        <v>890</v>
      </c>
      <c r="J2439" s="39">
        <v>828</v>
      </c>
      <c r="K2439" s="33" t="b">
        <v>1</v>
      </c>
      <c r="L2439" s="29" t="s">
        <v>16282</v>
      </c>
      <c r="M2439" s="29" t="s">
        <v>14993</v>
      </c>
      <c r="N2439" s="29" t="s">
        <v>14993</v>
      </c>
      <c r="O2439" s="29" t="s">
        <v>16282</v>
      </c>
      <c r="P2439" s="29" t="s">
        <v>14993</v>
      </c>
      <c r="Q2439" s="29" t="s">
        <v>14993</v>
      </c>
      <c r="R2439" s="29" t="s">
        <v>14993</v>
      </c>
      <c r="S2439" s="29" t="s">
        <v>14993</v>
      </c>
      <c r="T2439" s="70" t="s">
        <v>15515</v>
      </c>
      <c r="U2439" s="67" t="s">
        <v>15225</v>
      </c>
    </row>
    <row r="2440" spans="2:21" ht="96.6" x14ac:dyDescent="0.25">
      <c r="B2440" s="10" t="s">
        <v>11292</v>
      </c>
      <c r="C2440" s="10" t="s">
        <v>11292</v>
      </c>
      <c r="D2440" s="10" t="s">
        <v>11296</v>
      </c>
      <c r="E2440" s="10" t="s">
        <v>11297</v>
      </c>
      <c r="F2440" s="10" t="s">
        <v>11298</v>
      </c>
      <c r="G2440" s="32" t="s">
        <v>11299</v>
      </c>
      <c r="H2440" s="39" t="s">
        <v>890</v>
      </c>
      <c r="I2440" s="39" t="s">
        <v>890</v>
      </c>
      <c r="J2440" s="39">
        <v>828.01</v>
      </c>
      <c r="K2440" s="33" t="b">
        <v>1</v>
      </c>
      <c r="L2440" s="29" t="s">
        <v>16282</v>
      </c>
      <c r="M2440" s="29" t="s">
        <v>14993</v>
      </c>
      <c r="N2440" s="29" t="s">
        <v>14993</v>
      </c>
      <c r="O2440" s="29" t="s">
        <v>16282</v>
      </c>
      <c r="P2440" s="29" t="s">
        <v>14993</v>
      </c>
      <c r="Q2440" s="29" t="s">
        <v>14993</v>
      </c>
      <c r="R2440" s="29" t="s">
        <v>14993</v>
      </c>
      <c r="S2440" s="29" t="s">
        <v>14993</v>
      </c>
      <c r="T2440" s="70" t="s">
        <v>15515</v>
      </c>
      <c r="U2440" s="67" t="s">
        <v>15225</v>
      </c>
    </row>
    <row r="2441" spans="2:21" ht="289.8" x14ac:dyDescent="0.25">
      <c r="B2441" s="10" t="s">
        <v>11292</v>
      </c>
      <c r="C2441" s="10" t="s">
        <v>11292</v>
      </c>
      <c r="D2441" s="10" t="s">
        <v>11300</v>
      </c>
      <c r="E2441" s="10" t="s">
        <v>11301</v>
      </c>
      <c r="F2441" s="10" t="s">
        <v>11302</v>
      </c>
      <c r="G2441" s="32" t="s">
        <v>11303</v>
      </c>
      <c r="H2441" s="39" t="s">
        <v>890</v>
      </c>
      <c r="I2441" s="39" t="s">
        <v>890</v>
      </c>
      <c r="J2441" s="39">
        <v>828.02</v>
      </c>
      <c r="K2441" s="33" t="b">
        <v>1</v>
      </c>
      <c r="L2441" s="29" t="s">
        <v>14993</v>
      </c>
      <c r="M2441" s="29" t="s">
        <v>14993</v>
      </c>
      <c r="N2441" s="29" t="s">
        <v>14993</v>
      </c>
      <c r="O2441" s="29" t="s">
        <v>16282</v>
      </c>
      <c r="P2441" s="29" t="s">
        <v>14993</v>
      </c>
      <c r="Q2441" s="29" t="s">
        <v>14993</v>
      </c>
      <c r="R2441" s="29" t="s">
        <v>14993</v>
      </c>
      <c r="S2441" s="29" t="s">
        <v>14993</v>
      </c>
      <c r="T2441" s="70" t="s">
        <v>15195</v>
      </c>
      <c r="U2441" s="67" t="s">
        <v>15225</v>
      </c>
    </row>
    <row r="2442" spans="2:21" ht="289.8" x14ac:dyDescent="0.25">
      <c r="B2442" s="10" t="s">
        <v>11292</v>
      </c>
      <c r="C2442" s="10" t="s">
        <v>11292</v>
      </c>
      <c r="D2442" s="10" t="s">
        <v>11304</v>
      </c>
      <c r="E2442" s="10" t="s">
        <v>11305</v>
      </c>
      <c r="F2442" s="10" t="s">
        <v>11306</v>
      </c>
      <c r="G2442" s="32" t="s">
        <v>11307</v>
      </c>
      <c r="H2442" s="39" t="s">
        <v>890</v>
      </c>
      <c r="I2442" s="39" t="s">
        <v>890</v>
      </c>
      <c r="J2442" s="39">
        <v>828.03</v>
      </c>
      <c r="K2442" s="33" t="b">
        <v>1</v>
      </c>
      <c r="L2442" s="29" t="s">
        <v>14993</v>
      </c>
      <c r="M2442" s="29" t="s">
        <v>14993</v>
      </c>
      <c r="N2442" s="29" t="s">
        <v>14993</v>
      </c>
      <c r="O2442" s="29" t="s">
        <v>16282</v>
      </c>
      <c r="P2442" s="29" t="s">
        <v>14993</v>
      </c>
      <c r="Q2442" s="29" t="s">
        <v>14993</v>
      </c>
      <c r="R2442" s="29" t="s">
        <v>14993</v>
      </c>
      <c r="S2442" s="29" t="s">
        <v>14993</v>
      </c>
      <c r="T2442" s="70" t="s">
        <v>15195</v>
      </c>
      <c r="U2442" s="67" t="s">
        <v>15225</v>
      </c>
    </row>
    <row r="2443" spans="2:21" ht="220.8" x14ac:dyDescent="0.25">
      <c r="B2443" s="10" t="s">
        <v>556</v>
      </c>
      <c r="C2443" s="10" t="s">
        <v>11309</v>
      </c>
      <c r="D2443" s="10" t="s">
        <v>11308</v>
      </c>
      <c r="E2443" s="10" t="s">
        <v>11310</v>
      </c>
      <c r="F2443" s="10" t="s">
        <v>11311</v>
      </c>
      <c r="G2443" s="32" t="s">
        <v>11312</v>
      </c>
      <c r="H2443" s="39" t="s">
        <v>556</v>
      </c>
      <c r="I2443" s="39" t="s">
        <v>16210</v>
      </c>
      <c r="J2443" s="39">
        <v>829</v>
      </c>
      <c r="K2443" s="33" t="b">
        <v>1</v>
      </c>
      <c r="L2443" s="29" t="s">
        <v>14993</v>
      </c>
      <c r="M2443" s="29" t="s">
        <v>16282</v>
      </c>
      <c r="N2443" s="29" t="s">
        <v>14993</v>
      </c>
      <c r="O2443" s="29" t="s">
        <v>14993</v>
      </c>
      <c r="P2443" s="29" t="s">
        <v>14993</v>
      </c>
      <c r="Q2443" s="29" t="s">
        <v>14993</v>
      </c>
      <c r="R2443" s="29" t="s">
        <v>14993</v>
      </c>
      <c r="S2443" s="29" t="s">
        <v>14993</v>
      </c>
      <c r="T2443" s="70" t="s">
        <v>15193</v>
      </c>
      <c r="U2443" s="67" t="s">
        <v>15225</v>
      </c>
    </row>
    <row r="2444" spans="2:21" ht="96.6" x14ac:dyDescent="0.25">
      <c r="B2444" s="10" t="s">
        <v>556</v>
      </c>
      <c r="C2444" s="10" t="s">
        <v>11309</v>
      </c>
      <c r="D2444" s="10" t="s">
        <v>11313</v>
      </c>
      <c r="E2444" s="10" t="s">
        <v>11314</v>
      </c>
      <c r="F2444" s="10" t="s">
        <v>11315</v>
      </c>
      <c r="G2444" s="32" t="s">
        <v>11316</v>
      </c>
      <c r="H2444" s="39" t="s">
        <v>556</v>
      </c>
      <c r="I2444" s="39" t="s">
        <v>16210</v>
      </c>
      <c r="J2444" s="39">
        <v>829.01</v>
      </c>
      <c r="K2444" s="33" t="b">
        <v>1</v>
      </c>
      <c r="L2444" s="29" t="s">
        <v>14993</v>
      </c>
      <c r="M2444" s="29" t="s">
        <v>16282</v>
      </c>
      <c r="N2444" s="29" t="s">
        <v>14993</v>
      </c>
      <c r="O2444" s="29" t="s">
        <v>14993</v>
      </c>
      <c r="P2444" s="29" t="s">
        <v>14993</v>
      </c>
      <c r="Q2444" s="29" t="s">
        <v>14993</v>
      </c>
      <c r="R2444" s="29" t="s">
        <v>14993</v>
      </c>
      <c r="S2444" s="29" t="s">
        <v>14993</v>
      </c>
      <c r="T2444" s="70" t="s">
        <v>15193</v>
      </c>
      <c r="U2444" s="67" t="s">
        <v>15225</v>
      </c>
    </row>
    <row r="2445" spans="2:21" ht="220.8" x14ac:dyDescent="0.25">
      <c r="B2445" s="10" t="s">
        <v>556</v>
      </c>
      <c r="C2445" s="10" t="s">
        <v>11309</v>
      </c>
      <c r="D2445" s="10" t="s">
        <v>11317</v>
      </c>
      <c r="E2445" s="10" t="s">
        <v>11318</v>
      </c>
      <c r="F2445" s="10" t="s">
        <v>11319</v>
      </c>
      <c r="G2445" s="32" t="s">
        <v>11320</v>
      </c>
      <c r="H2445" s="39" t="s">
        <v>556</v>
      </c>
      <c r="I2445" s="39" t="s">
        <v>16210</v>
      </c>
      <c r="J2445" s="39">
        <v>829.02</v>
      </c>
      <c r="K2445" s="33" t="b">
        <v>1</v>
      </c>
      <c r="L2445" s="29" t="s">
        <v>14993</v>
      </c>
      <c r="M2445" s="29" t="s">
        <v>16282</v>
      </c>
      <c r="N2445" s="29" t="s">
        <v>14993</v>
      </c>
      <c r="O2445" s="29" t="s">
        <v>14993</v>
      </c>
      <c r="P2445" s="29" t="s">
        <v>14993</v>
      </c>
      <c r="Q2445" s="29" t="s">
        <v>14993</v>
      </c>
      <c r="R2445" s="29" t="s">
        <v>14993</v>
      </c>
      <c r="S2445" s="29" t="s">
        <v>14993</v>
      </c>
      <c r="T2445" s="70" t="s">
        <v>15193</v>
      </c>
      <c r="U2445" s="67" t="s">
        <v>15225</v>
      </c>
    </row>
    <row r="2446" spans="2:21" ht="96.6" x14ac:dyDescent="0.25">
      <c r="B2446" s="10" t="s">
        <v>556</v>
      </c>
      <c r="C2446" s="10" t="s">
        <v>11309</v>
      </c>
      <c r="D2446" s="10" t="s">
        <v>11321</v>
      </c>
      <c r="E2446" s="10" t="s">
        <v>11322</v>
      </c>
      <c r="F2446" s="10" t="s">
        <v>11323</v>
      </c>
      <c r="G2446" s="32" t="s">
        <v>11324</v>
      </c>
      <c r="H2446" s="39" t="s">
        <v>556</v>
      </c>
      <c r="I2446" s="39" t="s">
        <v>16210</v>
      </c>
      <c r="J2446" s="39">
        <v>829.03</v>
      </c>
      <c r="K2446" s="33" t="b">
        <v>1</v>
      </c>
      <c r="L2446" s="29" t="s">
        <v>14993</v>
      </c>
      <c r="M2446" s="29" t="s">
        <v>16282</v>
      </c>
      <c r="N2446" s="29" t="s">
        <v>14993</v>
      </c>
      <c r="O2446" s="29" t="s">
        <v>14993</v>
      </c>
      <c r="P2446" s="29" t="s">
        <v>14993</v>
      </c>
      <c r="Q2446" s="29" t="s">
        <v>14993</v>
      </c>
      <c r="R2446" s="29" t="s">
        <v>14993</v>
      </c>
      <c r="S2446" s="29" t="s">
        <v>14993</v>
      </c>
      <c r="T2446" s="70" t="s">
        <v>15193</v>
      </c>
      <c r="U2446" s="67" t="s">
        <v>15225</v>
      </c>
    </row>
    <row r="2447" spans="2:21" ht="234.6" x14ac:dyDescent="0.25">
      <c r="B2447" s="10" t="s">
        <v>556</v>
      </c>
      <c r="C2447" s="10" t="s">
        <v>11326</v>
      </c>
      <c r="D2447" s="10" t="s">
        <v>11325</v>
      </c>
      <c r="E2447" s="10" t="s">
        <v>11327</v>
      </c>
      <c r="F2447" s="10" t="s">
        <v>11328</v>
      </c>
      <c r="G2447" s="32" t="s">
        <v>11329</v>
      </c>
      <c r="H2447" s="39" t="s">
        <v>556</v>
      </c>
      <c r="I2447" s="39" t="s">
        <v>16211</v>
      </c>
      <c r="J2447" s="39">
        <v>829.04</v>
      </c>
      <c r="K2447" s="33" t="b">
        <v>1</v>
      </c>
      <c r="L2447" s="29" t="s">
        <v>14993</v>
      </c>
      <c r="M2447" s="29" t="s">
        <v>14993</v>
      </c>
      <c r="N2447" s="29" t="s">
        <v>14993</v>
      </c>
      <c r="O2447" s="29" t="s">
        <v>16282</v>
      </c>
      <c r="P2447" s="29" t="s">
        <v>14993</v>
      </c>
      <c r="Q2447" s="29" t="s">
        <v>14993</v>
      </c>
      <c r="R2447" s="29" t="s">
        <v>14993</v>
      </c>
      <c r="S2447" s="29" t="s">
        <v>14993</v>
      </c>
      <c r="T2447" s="70" t="s">
        <v>15195</v>
      </c>
      <c r="U2447" s="67" t="s">
        <v>15225</v>
      </c>
    </row>
    <row r="2448" spans="2:21" ht="69" x14ac:dyDescent="0.25">
      <c r="B2448" s="10" t="s">
        <v>556</v>
      </c>
      <c r="C2448" s="10" t="s">
        <v>11331</v>
      </c>
      <c r="D2448" s="10" t="s">
        <v>11330</v>
      </c>
      <c r="E2448" s="10" t="s">
        <v>11332</v>
      </c>
      <c r="F2448" s="10" t="s">
        <v>11333</v>
      </c>
      <c r="G2448" s="32" t="s">
        <v>11334</v>
      </c>
      <c r="H2448" s="39" t="s">
        <v>556</v>
      </c>
      <c r="I2448" s="39" t="s">
        <v>16212</v>
      </c>
      <c r="J2448" s="39">
        <v>829.05</v>
      </c>
      <c r="K2448" s="33" t="b">
        <v>1</v>
      </c>
      <c r="L2448" s="29" t="s">
        <v>16282</v>
      </c>
      <c r="M2448" s="29" t="s">
        <v>14993</v>
      </c>
      <c r="N2448" s="29" t="s">
        <v>16282</v>
      </c>
      <c r="O2448" s="29" t="s">
        <v>14993</v>
      </c>
      <c r="P2448" s="29" t="s">
        <v>16282</v>
      </c>
      <c r="Q2448" s="29" t="s">
        <v>14993</v>
      </c>
      <c r="R2448" s="29" t="s">
        <v>14993</v>
      </c>
      <c r="S2448" s="29" t="s">
        <v>14993</v>
      </c>
      <c r="T2448" s="70" t="s">
        <v>15512</v>
      </c>
      <c r="U2448" s="67" t="s">
        <v>16213</v>
      </c>
    </row>
    <row r="2449" spans="2:21" ht="234.6" x14ac:dyDescent="0.25">
      <c r="B2449" s="10" t="s">
        <v>556</v>
      </c>
      <c r="C2449" s="10" t="s">
        <v>11331</v>
      </c>
      <c r="D2449" s="10" t="s">
        <v>11343</v>
      </c>
      <c r="E2449" s="10" t="s">
        <v>11344</v>
      </c>
      <c r="F2449" s="10" t="s">
        <v>11345</v>
      </c>
      <c r="G2449" s="32" t="s">
        <v>11346</v>
      </c>
      <c r="H2449" s="39" t="s">
        <v>556</v>
      </c>
      <c r="I2449" s="39" t="s">
        <v>16212</v>
      </c>
      <c r="J2449" s="39">
        <v>829.06</v>
      </c>
      <c r="K2449" s="33" t="b">
        <v>1</v>
      </c>
      <c r="L2449" s="29" t="s">
        <v>14993</v>
      </c>
      <c r="M2449" s="29" t="s">
        <v>16282</v>
      </c>
      <c r="N2449" s="29" t="s">
        <v>16282</v>
      </c>
      <c r="O2449" s="29" t="s">
        <v>16282</v>
      </c>
      <c r="P2449" s="29" t="s">
        <v>14993</v>
      </c>
      <c r="Q2449" s="29" t="s">
        <v>14993</v>
      </c>
      <c r="R2449" s="29" t="s">
        <v>14993</v>
      </c>
      <c r="S2449" s="29" t="s">
        <v>14993</v>
      </c>
      <c r="T2449" s="70" t="s">
        <v>15661</v>
      </c>
      <c r="U2449" s="67" t="s">
        <v>16213</v>
      </c>
    </row>
    <row r="2450" spans="2:21" ht="248.4" x14ac:dyDescent="0.25">
      <c r="B2450" s="10" t="s">
        <v>556</v>
      </c>
      <c r="C2450" s="10" t="s">
        <v>11331</v>
      </c>
      <c r="D2450" s="10" t="s">
        <v>11335</v>
      </c>
      <c r="E2450" s="10" t="s">
        <v>11336</v>
      </c>
      <c r="F2450" s="10" t="s">
        <v>11337</v>
      </c>
      <c r="G2450" s="32" t="s">
        <v>11338</v>
      </c>
      <c r="H2450" s="39" t="s">
        <v>556</v>
      </c>
      <c r="I2450" s="39" t="s">
        <v>16212</v>
      </c>
      <c r="J2450" s="39">
        <v>829.06999999999994</v>
      </c>
      <c r="K2450" s="33" t="b">
        <v>1</v>
      </c>
      <c r="L2450" s="29" t="s">
        <v>14993</v>
      </c>
      <c r="M2450" s="29" t="s">
        <v>16282</v>
      </c>
      <c r="N2450" s="29" t="s">
        <v>14993</v>
      </c>
      <c r="O2450" s="29" t="s">
        <v>14993</v>
      </c>
      <c r="P2450" s="29" t="s">
        <v>14993</v>
      </c>
      <c r="Q2450" s="29" t="s">
        <v>14993</v>
      </c>
      <c r="R2450" s="29" t="s">
        <v>14993</v>
      </c>
      <c r="S2450" s="29" t="s">
        <v>14993</v>
      </c>
      <c r="T2450" s="70" t="s">
        <v>15193</v>
      </c>
      <c r="U2450" s="67" t="s">
        <v>15225</v>
      </c>
    </row>
    <row r="2451" spans="2:21" ht="234.6" x14ac:dyDescent="0.25">
      <c r="B2451" s="10" t="s">
        <v>556</v>
      </c>
      <c r="C2451" s="10" t="s">
        <v>11331</v>
      </c>
      <c r="D2451" s="10" t="s">
        <v>11339</v>
      </c>
      <c r="E2451" s="10" t="s">
        <v>11340</v>
      </c>
      <c r="F2451" s="10" t="s">
        <v>11341</v>
      </c>
      <c r="G2451" s="32" t="s">
        <v>11342</v>
      </c>
      <c r="H2451" s="39" t="s">
        <v>556</v>
      </c>
      <c r="I2451" s="39" t="s">
        <v>16212</v>
      </c>
      <c r="J2451" s="39">
        <v>829.07999999999993</v>
      </c>
      <c r="K2451" s="33" t="b">
        <v>1</v>
      </c>
      <c r="L2451" s="29" t="s">
        <v>14993</v>
      </c>
      <c r="M2451" s="29" t="s">
        <v>16282</v>
      </c>
      <c r="N2451" s="29" t="s">
        <v>14993</v>
      </c>
      <c r="O2451" s="29" t="s">
        <v>14993</v>
      </c>
      <c r="P2451" s="29" t="s">
        <v>14993</v>
      </c>
      <c r="Q2451" s="29" t="s">
        <v>14993</v>
      </c>
      <c r="R2451" s="29" t="s">
        <v>14993</v>
      </c>
      <c r="S2451" s="29" t="s">
        <v>14993</v>
      </c>
      <c r="T2451" s="70" t="s">
        <v>15193</v>
      </c>
      <c r="U2451" s="67" t="s">
        <v>15225</v>
      </c>
    </row>
    <row r="2452" spans="2:21" ht="96.6" x14ac:dyDescent="0.25">
      <c r="B2452" s="10" t="s">
        <v>556</v>
      </c>
      <c r="C2452" s="10" t="s">
        <v>11348</v>
      </c>
      <c r="D2452" s="10" t="s">
        <v>11347</v>
      </c>
      <c r="E2452" s="10" t="s">
        <v>11349</v>
      </c>
      <c r="F2452" s="10" t="s">
        <v>11350</v>
      </c>
      <c r="G2452" s="32" t="s">
        <v>11351</v>
      </c>
      <c r="H2452" s="39" t="s">
        <v>556</v>
      </c>
      <c r="I2452" s="39" t="s">
        <v>16214</v>
      </c>
      <c r="J2452" s="39">
        <v>829.08999999999992</v>
      </c>
      <c r="K2452" s="33" t="b">
        <v>1</v>
      </c>
      <c r="L2452" s="29" t="s">
        <v>14993</v>
      </c>
      <c r="M2452" s="29" t="s">
        <v>16282</v>
      </c>
      <c r="N2452" s="29" t="s">
        <v>14993</v>
      </c>
      <c r="O2452" s="29" t="s">
        <v>16282</v>
      </c>
      <c r="P2452" s="29" t="s">
        <v>14993</v>
      </c>
      <c r="Q2452" s="29" t="s">
        <v>14993</v>
      </c>
      <c r="R2452" s="29" t="s">
        <v>14993</v>
      </c>
      <c r="S2452" s="29" t="s">
        <v>14993</v>
      </c>
      <c r="T2452" s="70" t="s">
        <v>15509</v>
      </c>
      <c r="U2452" s="67" t="s">
        <v>15225</v>
      </c>
    </row>
    <row r="2453" spans="2:21" ht="289.8" x14ac:dyDescent="0.25">
      <c r="B2453" s="10" t="s">
        <v>556</v>
      </c>
      <c r="C2453" s="10" t="s">
        <v>11348</v>
      </c>
      <c r="D2453" s="10" t="s">
        <v>11352</v>
      </c>
      <c r="E2453" s="10" t="s">
        <v>11353</v>
      </c>
      <c r="F2453" s="10" t="s">
        <v>11354</v>
      </c>
      <c r="G2453" s="32" t="s">
        <v>11355</v>
      </c>
      <c r="H2453" s="39" t="s">
        <v>556</v>
      </c>
      <c r="I2453" s="39" t="s">
        <v>16214</v>
      </c>
      <c r="J2453" s="39">
        <v>829.09999999999991</v>
      </c>
      <c r="K2453" s="33" t="b">
        <v>1</v>
      </c>
      <c r="L2453" s="29" t="s">
        <v>14993</v>
      </c>
      <c r="M2453" s="29" t="s">
        <v>16282</v>
      </c>
      <c r="N2453" s="29" t="s">
        <v>14993</v>
      </c>
      <c r="O2453" s="29" t="s">
        <v>16282</v>
      </c>
      <c r="P2453" s="29" t="s">
        <v>14993</v>
      </c>
      <c r="Q2453" s="29" t="s">
        <v>14993</v>
      </c>
      <c r="R2453" s="29" t="s">
        <v>14993</v>
      </c>
      <c r="S2453" s="29" t="s">
        <v>14993</v>
      </c>
      <c r="T2453" s="70" t="s">
        <v>15509</v>
      </c>
      <c r="U2453" s="67" t="s">
        <v>15225</v>
      </c>
    </row>
    <row r="2454" spans="2:21" ht="234.6" x14ac:dyDescent="0.25">
      <c r="B2454" s="10" t="s">
        <v>556</v>
      </c>
      <c r="C2454" s="10" t="s">
        <v>11357</v>
      </c>
      <c r="D2454" s="10" t="s">
        <v>11356</v>
      </c>
      <c r="E2454" s="10" t="s">
        <v>11358</v>
      </c>
      <c r="F2454" s="10" t="s">
        <v>11359</v>
      </c>
      <c r="G2454" s="32" t="s">
        <v>11360</v>
      </c>
      <c r="H2454" s="39" t="s">
        <v>556</v>
      </c>
      <c r="I2454" s="39" t="s">
        <v>16215</v>
      </c>
      <c r="J2454" s="39">
        <v>829.1099999999999</v>
      </c>
      <c r="K2454" s="33" t="b">
        <v>1</v>
      </c>
      <c r="L2454" s="29" t="s">
        <v>14993</v>
      </c>
      <c r="M2454" s="29" t="s">
        <v>14993</v>
      </c>
      <c r="N2454" s="29" t="s">
        <v>14993</v>
      </c>
      <c r="O2454" s="29" t="s">
        <v>16282</v>
      </c>
      <c r="P2454" s="29" t="s">
        <v>14993</v>
      </c>
      <c r="Q2454" s="29" t="s">
        <v>14993</v>
      </c>
      <c r="R2454" s="29" t="s">
        <v>14993</v>
      </c>
      <c r="S2454" s="29" t="s">
        <v>14993</v>
      </c>
      <c r="T2454" s="70" t="s">
        <v>15195</v>
      </c>
      <c r="U2454" s="67" t="s">
        <v>15225</v>
      </c>
    </row>
    <row r="2455" spans="2:21" ht="69" x14ac:dyDescent="0.25">
      <c r="B2455" s="10" t="s">
        <v>1073</v>
      </c>
      <c r="C2455" s="10" t="s">
        <v>1073</v>
      </c>
      <c r="D2455" s="10" t="s">
        <v>11361</v>
      </c>
      <c r="E2455" s="10" t="s">
        <v>11362</v>
      </c>
      <c r="F2455" s="10" t="s">
        <v>11363</v>
      </c>
      <c r="G2455" s="32" t="s">
        <v>11364</v>
      </c>
      <c r="H2455" s="39" t="s">
        <v>557</v>
      </c>
      <c r="I2455" s="39" t="s">
        <v>557</v>
      </c>
      <c r="J2455" s="39">
        <v>830</v>
      </c>
      <c r="K2455" s="33" t="b">
        <v>1</v>
      </c>
      <c r="L2455" s="29" t="s">
        <v>14993</v>
      </c>
      <c r="M2455" s="29" t="s">
        <v>16282</v>
      </c>
      <c r="N2455" s="29" t="s">
        <v>14993</v>
      </c>
      <c r="O2455" s="29" t="s">
        <v>14993</v>
      </c>
      <c r="P2455" s="29" t="s">
        <v>14993</v>
      </c>
      <c r="Q2455" s="29" t="s">
        <v>14993</v>
      </c>
      <c r="R2455" s="29" t="s">
        <v>14993</v>
      </c>
      <c r="S2455" s="29" t="s">
        <v>14993</v>
      </c>
      <c r="T2455" s="70" t="s">
        <v>15193</v>
      </c>
      <c r="U2455" s="67" t="s">
        <v>15225</v>
      </c>
    </row>
    <row r="2456" spans="2:21" ht="207" x14ac:dyDescent="0.25">
      <c r="B2456" s="10" t="s">
        <v>1074</v>
      </c>
      <c r="C2456" s="10" t="s">
        <v>1074</v>
      </c>
      <c r="D2456" s="10" t="s">
        <v>11365</v>
      </c>
      <c r="E2456" s="10" t="s">
        <v>11366</v>
      </c>
      <c r="F2456" s="10" t="s">
        <v>11367</v>
      </c>
      <c r="G2456" s="32" t="s">
        <v>11368</v>
      </c>
      <c r="H2456" s="39" t="s">
        <v>558</v>
      </c>
      <c r="I2456" s="39" t="s">
        <v>558</v>
      </c>
      <c r="J2456" s="39">
        <v>831</v>
      </c>
      <c r="K2456" s="33" t="b">
        <v>1</v>
      </c>
      <c r="L2456" s="29" t="s">
        <v>14993</v>
      </c>
      <c r="M2456" s="29" t="s">
        <v>16282</v>
      </c>
      <c r="N2456" s="29" t="s">
        <v>14993</v>
      </c>
      <c r="O2456" s="29" t="s">
        <v>14993</v>
      </c>
      <c r="P2456" s="29" t="s">
        <v>14993</v>
      </c>
      <c r="Q2456" s="29" t="s">
        <v>14993</v>
      </c>
      <c r="R2456" s="29" t="s">
        <v>14993</v>
      </c>
      <c r="S2456" s="29" t="s">
        <v>14993</v>
      </c>
      <c r="T2456" s="70" t="s">
        <v>15193</v>
      </c>
      <c r="U2456" s="67" t="s">
        <v>15225</v>
      </c>
    </row>
    <row r="2457" spans="2:21" ht="248.4" x14ac:dyDescent="0.25">
      <c r="B2457" s="10" t="s">
        <v>11370</v>
      </c>
      <c r="C2457" s="10" t="s">
        <v>11370</v>
      </c>
      <c r="D2457" s="10" t="s">
        <v>11369</v>
      </c>
      <c r="E2457" s="10" t="s">
        <v>11371</v>
      </c>
      <c r="F2457" s="10" t="s">
        <v>11372</v>
      </c>
      <c r="G2457" s="32" t="s">
        <v>11373</v>
      </c>
      <c r="H2457" s="39" t="s">
        <v>560</v>
      </c>
      <c r="I2457" s="39" t="s">
        <v>560</v>
      </c>
      <c r="J2457" s="39">
        <v>833</v>
      </c>
      <c r="K2457" s="33" t="s">
        <v>14993</v>
      </c>
      <c r="L2457" s="29" t="s">
        <v>14993</v>
      </c>
      <c r="M2457" s="29" t="s">
        <v>14993</v>
      </c>
      <c r="N2457" s="29" t="s">
        <v>14993</v>
      </c>
      <c r="O2457" s="29" t="s">
        <v>14993</v>
      </c>
      <c r="P2457" s="29" t="s">
        <v>14993</v>
      </c>
      <c r="Q2457" s="29" t="s">
        <v>14993</v>
      </c>
      <c r="R2457" s="29" t="s">
        <v>14993</v>
      </c>
      <c r="S2457" s="29" t="s">
        <v>14993</v>
      </c>
      <c r="T2457" s="70" t="s">
        <v>14993</v>
      </c>
      <c r="U2457" s="67" t="s">
        <v>15225</v>
      </c>
    </row>
    <row r="2458" spans="2:21" ht="96.6" x14ac:dyDescent="0.25">
      <c r="B2458" s="10" t="s">
        <v>11375</v>
      </c>
      <c r="C2458" s="10" t="s">
        <v>11376</v>
      </c>
      <c r="D2458" s="10" t="s">
        <v>11374</v>
      </c>
      <c r="E2458" s="10" t="s">
        <v>11377</v>
      </c>
      <c r="F2458" s="10" t="s">
        <v>11378</v>
      </c>
      <c r="G2458" s="32" t="s">
        <v>11379</v>
      </c>
      <c r="H2458" s="39" t="s">
        <v>562</v>
      </c>
      <c r="I2458" s="39" t="s">
        <v>16216</v>
      </c>
      <c r="J2458" s="39">
        <v>835</v>
      </c>
      <c r="K2458" s="33" t="s">
        <v>14993</v>
      </c>
      <c r="L2458" s="29" t="s">
        <v>14993</v>
      </c>
      <c r="M2458" s="29" t="s">
        <v>14993</v>
      </c>
      <c r="N2458" s="29" t="s">
        <v>14993</v>
      </c>
      <c r="O2458" s="29" t="s">
        <v>14993</v>
      </c>
      <c r="P2458" s="29" t="s">
        <v>14993</v>
      </c>
      <c r="Q2458" s="29" t="s">
        <v>14993</v>
      </c>
      <c r="R2458" s="29" t="s">
        <v>14993</v>
      </c>
      <c r="S2458" s="29" t="s">
        <v>14993</v>
      </c>
      <c r="T2458" s="70" t="s">
        <v>14993</v>
      </c>
      <c r="U2458" s="67" t="s">
        <v>15225</v>
      </c>
    </row>
    <row r="2459" spans="2:21" ht="193.2" x14ac:dyDescent="0.25">
      <c r="B2459" s="10" t="s">
        <v>11375</v>
      </c>
      <c r="C2459" s="10" t="s">
        <v>11376</v>
      </c>
      <c r="D2459" s="10" t="s">
        <v>11380</v>
      </c>
      <c r="E2459" s="10" t="s">
        <v>11381</v>
      </c>
      <c r="F2459" s="10" t="s">
        <v>11382</v>
      </c>
      <c r="G2459" s="32" t="s">
        <v>11383</v>
      </c>
      <c r="H2459" s="39" t="s">
        <v>562</v>
      </c>
      <c r="I2459" s="39" t="s">
        <v>16216</v>
      </c>
      <c r="J2459" s="39">
        <v>835.01</v>
      </c>
      <c r="K2459" s="33" t="s">
        <v>14993</v>
      </c>
      <c r="L2459" s="29" t="s">
        <v>14993</v>
      </c>
      <c r="M2459" s="29" t="s">
        <v>14993</v>
      </c>
      <c r="N2459" s="29" t="s">
        <v>14993</v>
      </c>
      <c r="O2459" s="29" t="s">
        <v>14993</v>
      </c>
      <c r="P2459" s="29" t="s">
        <v>14993</v>
      </c>
      <c r="Q2459" s="29" t="s">
        <v>14993</v>
      </c>
      <c r="R2459" s="29" t="s">
        <v>14993</v>
      </c>
      <c r="S2459" s="29" t="s">
        <v>14993</v>
      </c>
      <c r="T2459" s="70" t="s">
        <v>14993</v>
      </c>
      <c r="U2459" s="67" t="s">
        <v>15225</v>
      </c>
    </row>
    <row r="2460" spans="2:21" ht="124.2" x14ac:dyDescent="0.25">
      <c r="B2460" s="10" t="s">
        <v>11375</v>
      </c>
      <c r="C2460" s="10" t="s">
        <v>11385</v>
      </c>
      <c r="D2460" s="10" t="s">
        <v>11384</v>
      </c>
      <c r="E2460" s="10" t="s">
        <v>11386</v>
      </c>
      <c r="F2460" s="10" t="s">
        <v>11387</v>
      </c>
      <c r="G2460" s="32" t="s">
        <v>11388</v>
      </c>
      <c r="H2460" s="39" t="s">
        <v>562</v>
      </c>
      <c r="I2460" s="39" t="s">
        <v>16217</v>
      </c>
      <c r="J2460" s="39">
        <v>835.02</v>
      </c>
      <c r="K2460" s="33" t="s">
        <v>14993</v>
      </c>
      <c r="L2460" s="29" t="s">
        <v>14993</v>
      </c>
      <c r="M2460" s="29" t="s">
        <v>14993</v>
      </c>
      <c r="N2460" s="29" t="s">
        <v>14993</v>
      </c>
      <c r="O2460" s="29" t="s">
        <v>14993</v>
      </c>
      <c r="P2460" s="29" t="s">
        <v>14993</v>
      </c>
      <c r="Q2460" s="29" t="s">
        <v>14993</v>
      </c>
      <c r="R2460" s="29" t="s">
        <v>14993</v>
      </c>
      <c r="S2460" s="29" t="s">
        <v>14993</v>
      </c>
      <c r="T2460" s="70" t="s">
        <v>14993</v>
      </c>
      <c r="U2460" s="67" t="s">
        <v>15225</v>
      </c>
    </row>
    <row r="2461" spans="2:21" ht="124.2" x14ac:dyDescent="0.25">
      <c r="B2461" s="10" t="s">
        <v>11375</v>
      </c>
      <c r="C2461" s="10" t="s">
        <v>11385</v>
      </c>
      <c r="D2461" s="10" t="s">
        <v>11389</v>
      </c>
      <c r="E2461" s="10" t="s">
        <v>11390</v>
      </c>
      <c r="F2461" s="10" t="s">
        <v>11391</v>
      </c>
      <c r="G2461" s="32" t="s">
        <v>11392</v>
      </c>
      <c r="H2461" s="39" t="s">
        <v>562</v>
      </c>
      <c r="I2461" s="39" t="s">
        <v>16217</v>
      </c>
      <c r="J2461" s="39">
        <v>835.03</v>
      </c>
      <c r="K2461" s="33" t="s">
        <v>14993</v>
      </c>
      <c r="L2461" s="29" t="s">
        <v>14993</v>
      </c>
      <c r="M2461" s="29" t="s">
        <v>14993</v>
      </c>
      <c r="N2461" s="29" t="s">
        <v>14993</v>
      </c>
      <c r="O2461" s="29" t="s">
        <v>14993</v>
      </c>
      <c r="P2461" s="29" t="s">
        <v>14993</v>
      </c>
      <c r="Q2461" s="29" t="s">
        <v>14993</v>
      </c>
      <c r="R2461" s="29" t="s">
        <v>14993</v>
      </c>
      <c r="S2461" s="29" t="s">
        <v>14993</v>
      </c>
      <c r="T2461" s="70" t="s">
        <v>14993</v>
      </c>
      <c r="U2461" s="67" t="s">
        <v>15225</v>
      </c>
    </row>
    <row r="2462" spans="2:21" ht="289.8" x14ac:dyDescent="0.25">
      <c r="B2462" s="10" t="s">
        <v>11394</v>
      </c>
      <c r="C2462" s="10" t="s">
        <v>11394</v>
      </c>
      <c r="D2462" s="10" t="s">
        <v>11393</v>
      </c>
      <c r="E2462" s="10" t="s">
        <v>11395</v>
      </c>
      <c r="F2462" s="10" t="s">
        <v>11396</v>
      </c>
      <c r="G2462" s="32" t="s">
        <v>11397</v>
      </c>
      <c r="H2462" s="39" t="s">
        <v>766</v>
      </c>
      <c r="I2462" s="39" t="s">
        <v>766</v>
      </c>
      <c r="J2462" s="39">
        <v>836</v>
      </c>
      <c r="K2462" s="33" t="s">
        <v>14993</v>
      </c>
      <c r="L2462" s="29" t="s">
        <v>14993</v>
      </c>
      <c r="M2462" s="29" t="s">
        <v>14993</v>
      </c>
      <c r="N2462" s="29" t="s">
        <v>14993</v>
      </c>
      <c r="O2462" s="29" t="s">
        <v>14993</v>
      </c>
      <c r="P2462" s="29" t="s">
        <v>14993</v>
      </c>
      <c r="Q2462" s="29" t="s">
        <v>14993</v>
      </c>
      <c r="R2462" s="29" t="s">
        <v>14993</v>
      </c>
      <c r="S2462" s="29" t="s">
        <v>14993</v>
      </c>
      <c r="T2462" s="70" t="s">
        <v>14993</v>
      </c>
      <c r="U2462" s="67" t="s">
        <v>15225</v>
      </c>
    </row>
    <row r="2463" spans="2:21" ht="179.4" x14ac:dyDescent="0.25">
      <c r="B2463" s="10" t="s">
        <v>11399</v>
      </c>
      <c r="C2463" s="10" t="s">
        <v>11399</v>
      </c>
      <c r="D2463" s="10" t="s">
        <v>11398</v>
      </c>
      <c r="E2463" s="10" t="s">
        <v>11400</v>
      </c>
      <c r="F2463" s="10" t="s">
        <v>11401</v>
      </c>
      <c r="G2463" s="32" t="s">
        <v>11402</v>
      </c>
      <c r="H2463" s="39" t="s">
        <v>767</v>
      </c>
      <c r="I2463" s="39" t="s">
        <v>767</v>
      </c>
      <c r="J2463" s="39">
        <v>837</v>
      </c>
      <c r="K2463" s="33" t="s">
        <v>14993</v>
      </c>
      <c r="L2463" s="29" t="s">
        <v>14993</v>
      </c>
      <c r="M2463" s="29" t="s">
        <v>14993</v>
      </c>
      <c r="N2463" s="29" t="s">
        <v>14993</v>
      </c>
      <c r="O2463" s="29" t="s">
        <v>14993</v>
      </c>
      <c r="P2463" s="29" t="s">
        <v>14993</v>
      </c>
      <c r="Q2463" s="29" t="s">
        <v>14993</v>
      </c>
      <c r="R2463" s="29" t="s">
        <v>14993</v>
      </c>
      <c r="S2463" s="29" t="s">
        <v>14993</v>
      </c>
      <c r="T2463" s="70" t="s">
        <v>14993</v>
      </c>
      <c r="U2463" s="67" t="s">
        <v>15225</v>
      </c>
    </row>
    <row r="2464" spans="2:21" ht="179.4" x14ac:dyDescent="0.25">
      <c r="B2464" s="10" t="s">
        <v>11399</v>
      </c>
      <c r="C2464" s="10" t="s">
        <v>11399</v>
      </c>
      <c r="D2464" s="10" t="s">
        <v>11403</v>
      </c>
      <c r="E2464" s="10" t="s">
        <v>11404</v>
      </c>
      <c r="F2464" s="10" t="s">
        <v>11405</v>
      </c>
      <c r="G2464" s="32" t="s">
        <v>11406</v>
      </c>
      <c r="H2464" s="39" t="s">
        <v>767</v>
      </c>
      <c r="I2464" s="39" t="s">
        <v>767</v>
      </c>
      <c r="J2464" s="39">
        <v>837.01</v>
      </c>
      <c r="K2464" s="33" t="s">
        <v>14993</v>
      </c>
      <c r="L2464" s="29" t="s">
        <v>14993</v>
      </c>
      <c r="M2464" s="29" t="s">
        <v>14993</v>
      </c>
      <c r="N2464" s="29" t="s">
        <v>14993</v>
      </c>
      <c r="O2464" s="29" t="s">
        <v>14993</v>
      </c>
      <c r="P2464" s="29" t="s">
        <v>14993</v>
      </c>
      <c r="Q2464" s="29" t="s">
        <v>14993</v>
      </c>
      <c r="R2464" s="29" t="s">
        <v>14993</v>
      </c>
      <c r="S2464" s="29" t="s">
        <v>14993</v>
      </c>
      <c r="T2464" s="70" t="s">
        <v>14993</v>
      </c>
      <c r="U2464" s="67" t="s">
        <v>15225</v>
      </c>
    </row>
    <row r="2465" spans="2:21" ht="248.4" x14ac:dyDescent="0.25">
      <c r="B2465" s="10" t="s">
        <v>11399</v>
      </c>
      <c r="C2465" s="10" t="s">
        <v>11399</v>
      </c>
      <c r="D2465" s="10" t="s">
        <v>11407</v>
      </c>
      <c r="E2465" s="10" t="s">
        <v>11408</v>
      </c>
      <c r="F2465" s="10" t="s">
        <v>11409</v>
      </c>
      <c r="G2465" s="32" t="s">
        <v>11410</v>
      </c>
      <c r="H2465" s="39" t="s">
        <v>767</v>
      </c>
      <c r="I2465" s="39" t="s">
        <v>767</v>
      </c>
      <c r="J2465" s="39">
        <v>837.02</v>
      </c>
      <c r="K2465" s="33" t="s">
        <v>14993</v>
      </c>
      <c r="L2465" s="29" t="s">
        <v>14993</v>
      </c>
      <c r="M2465" s="29" t="s">
        <v>14993</v>
      </c>
      <c r="N2465" s="29" t="s">
        <v>14993</v>
      </c>
      <c r="O2465" s="29" t="s">
        <v>14993</v>
      </c>
      <c r="P2465" s="29" t="s">
        <v>14993</v>
      </c>
      <c r="Q2465" s="29" t="s">
        <v>14993</v>
      </c>
      <c r="R2465" s="29" t="s">
        <v>14993</v>
      </c>
      <c r="S2465" s="29" t="s">
        <v>14993</v>
      </c>
      <c r="T2465" s="70" t="s">
        <v>14993</v>
      </c>
      <c r="U2465" s="67" t="s">
        <v>15225</v>
      </c>
    </row>
    <row r="2466" spans="2:21" ht="248.4" x14ac:dyDescent="0.25">
      <c r="B2466" s="10" t="s">
        <v>11399</v>
      </c>
      <c r="C2466" s="10" t="s">
        <v>11399</v>
      </c>
      <c r="D2466" s="10" t="s">
        <v>11411</v>
      </c>
      <c r="E2466" s="10" t="s">
        <v>11412</v>
      </c>
      <c r="F2466" s="10" t="s">
        <v>11413</v>
      </c>
      <c r="G2466" s="32" t="s">
        <v>11414</v>
      </c>
      <c r="H2466" s="39" t="s">
        <v>767</v>
      </c>
      <c r="I2466" s="39" t="s">
        <v>767</v>
      </c>
      <c r="J2466" s="39">
        <v>837.03</v>
      </c>
      <c r="K2466" s="33" t="s">
        <v>14993</v>
      </c>
      <c r="L2466" s="29" t="s">
        <v>14993</v>
      </c>
      <c r="M2466" s="29" t="s">
        <v>14993</v>
      </c>
      <c r="N2466" s="29" t="s">
        <v>14993</v>
      </c>
      <c r="O2466" s="29" t="s">
        <v>14993</v>
      </c>
      <c r="P2466" s="29" t="s">
        <v>14993</v>
      </c>
      <c r="Q2466" s="29" t="s">
        <v>14993</v>
      </c>
      <c r="R2466" s="29" t="s">
        <v>14993</v>
      </c>
      <c r="S2466" s="29" t="s">
        <v>14993</v>
      </c>
      <c r="T2466" s="70" t="s">
        <v>14993</v>
      </c>
      <c r="U2466" s="67" t="s">
        <v>15225</v>
      </c>
    </row>
    <row r="2467" spans="2:21" ht="138" x14ac:dyDescent="0.25">
      <c r="B2467" s="10" t="s">
        <v>11416</v>
      </c>
      <c r="C2467" s="10" t="s">
        <v>11416</v>
      </c>
      <c r="D2467" s="10" t="s">
        <v>11415</v>
      </c>
      <c r="E2467" s="10" t="s">
        <v>11417</v>
      </c>
      <c r="F2467" s="10" t="s">
        <v>11418</v>
      </c>
      <c r="G2467" s="32" t="s">
        <v>11419</v>
      </c>
      <c r="H2467" s="39" t="s">
        <v>892</v>
      </c>
      <c r="I2467" s="39" t="s">
        <v>892</v>
      </c>
      <c r="J2467" s="39">
        <v>838</v>
      </c>
      <c r="K2467" s="33" t="s">
        <v>14993</v>
      </c>
      <c r="L2467" s="29" t="s">
        <v>14993</v>
      </c>
      <c r="M2467" s="29" t="s">
        <v>14993</v>
      </c>
      <c r="N2467" s="29" t="s">
        <v>14993</v>
      </c>
      <c r="O2467" s="29" t="s">
        <v>14993</v>
      </c>
      <c r="P2467" s="29" t="s">
        <v>14993</v>
      </c>
      <c r="Q2467" s="29" t="s">
        <v>14993</v>
      </c>
      <c r="R2467" s="29" t="s">
        <v>14993</v>
      </c>
      <c r="S2467" s="29" t="s">
        <v>14993</v>
      </c>
      <c r="T2467" s="70" t="s">
        <v>14993</v>
      </c>
      <c r="U2467" s="67" t="s">
        <v>15225</v>
      </c>
    </row>
    <row r="2468" spans="2:21" ht="138" x14ac:dyDescent="0.25">
      <c r="B2468" s="10" t="s">
        <v>11416</v>
      </c>
      <c r="C2468" s="10" t="s">
        <v>11416</v>
      </c>
      <c r="D2468" s="10" t="s">
        <v>11420</v>
      </c>
      <c r="E2468" s="10" t="s">
        <v>11421</v>
      </c>
      <c r="F2468" s="10" t="s">
        <v>11422</v>
      </c>
      <c r="G2468" s="32" t="s">
        <v>11423</v>
      </c>
      <c r="H2468" s="39" t="s">
        <v>892</v>
      </c>
      <c r="I2468" s="39" t="s">
        <v>892</v>
      </c>
      <c r="J2468" s="39">
        <v>838.01</v>
      </c>
      <c r="K2468" s="33" t="s">
        <v>14993</v>
      </c>
      <c r="L2468" s="29" t="s">
        <v>14993</v>
      </c>
      <c r="M2468" s="29" t="s">
        <v>14993</v>
      </c>
      <c r="N2468" s="29" t="s">
        <v>14993</v>
      </c>
      <c r="O2468" s="29" t="s">
        <v>14993</v>
      </c>
      <c r="P2468" s="29" t="s">
        <v>14993</v>
      </c>
      <c r="Q2468" s="29" t="s">
        <v>14993</v>
      </c>
      <c r="R2468" s="29" t="s">
        <v>14993</v>
      </c>
      <c r="S2468" s="29" t="s">
        <v>14993</v>
      </c>
      <c r="T2468" s="70" t="s">
        <v>14993</v>
      </c>
      <c r="U2468" s="67" t="s">
        <v>15225</v>
      </c>
    </row>
    <row r="2469" spans="2:21" ht="248.4" x14ac:dyDescent="0.25">
      <c r="B2469" s="10" t="s">
        <v>11416</v>
      </c>
      <c r="C2469" s="10" t="s">
        <v>11416</v>
      </c>
      <c r="D2469" s="10" t="s">
        <v>11424</v>
      </c>
      <c r="E2469" s="10" t="s">
        <v>11425</v>
      </c>
      <c r="F2469" s="10" t="s">
        <v>11426</v>
      </c>
      <c r="G2469" s="32" t="s">
        <v>11427</v>
      </c>
      <c r="H2469" s="39" t="s">
        <v>892</v>
      </c>
      <c r="I2469" s="39" t="s">
        <v>892</v>
      </c>
      <c r="J2469" s="39">
        <v>838.02</v>
      </c>
      <c r="K2469" s="33" t="s">
        <v>14993</v>
      </c>
      <c r="L2469" s="29" t="s">
        <v>14993</v>
      </c>
      <c r="M2469" s="29" t="s">
        <v>14993</v>
      </c>
      <c r="N2469" s="29" t="s">
        <v>14993</v>
      </c>
      <c r="O2469" s="29" t="s">
        <v>14993</v>
      </c>
      <c r="P2469" s="29" t="s">
        <v>14993</v>
      </c>
      <c r="Q2469" s="29" t="s">
        <v>14993</v>
      </c>
      <c r="R2469" s="29" t="s">
        <v>14993</v>
      </c>
      <c r="S2469" s="29" t="s">
        <v>14993</v>
      </c>
      <c r="T2469" s="70" t="s">
        <v>14993</v>
      </c>
      <c r="U2469" s="67" t="s">
        <v>15225</v>
      </c>
    </row>
    <row r="2470" spans="2:21" ht="138" x14ac:dyDescent="0.25">
      <c r="B2470" s="10" t="s">
        <v>11429</v>
      </c>
      <c r="C2470" s="10" t="s">
        <v>11430</v>
      </c>
      <c r="D2470" s="10" t="s">
        <v>11428</v>
      </c>
      <c r="E2470" s="10" t="s">
        <v>11431</v>
      </c>
      <c r="F2470" s="10" t="s">
        <v>11432</v>
      </c>
      <c r="G2470" s="32" t="s">
        <v>11433</v>
      </c>
      <c r="H2470" s="39" t="s">
        <v>891</v>
      </c>
      <c r="I2470" s="39" t="s">
        <v>16218</v>
      </c>
      <c r="J2470" s="39">
        <v>839</v>
      </c>
      <c r="K2470" s="33" t="b">
        <v>1</v>
      </c>
      <c r="L2470" s="29" t="s">
        <v>14993</v>
      </c>
      <c r="M2470" s="29" t="s">
        <v>14993</v>
      </c>
      <c r="N2470" s="29" t="s">
        <v>14993</v>
      </c>
      <c r="O2470" s="29" t="s">
        <v>16282</v>
      </c>
      <c r="P2470" s="29" t="s">
        <v>14993</v>
      </c>
      <c r="Q2470" s="29" t="s">
        <v>14993</v>
      </c>
      <c r="R2470" s="29" t="s">
        <v>14993</v>
      </c>
      <c r="S2470" s="29" t="s">
        <v>14993</v>
      </c>
      <c r="T2470" s="70" t="s">
        <v>15195</v>
      </c>
      <c r="U2470" s="67" t="s">
        <v>15225</v>
      </c>
    </row>
    <row r="2471" spans="2:21" ht="124.2" x14ac:dyDescent="0.25">
      <c r="B2471" s="10" t="s">
        <v>11429</v>
      </c>
      <c r="C2471" s="10" t="s">
        <v>11430</v>
      </c>
      <c r="D2471" s="10" t="s">
        <v>11434</v>
      </c>
      <c r="E2471" s="10" t="s">
        <v>11435</v>
      </c>
      <c r="F2471" s="10" t="s">
        <v>11436</v>
      </c>
      <c r="G2471" s="32" t="s">
        <v>11437</v>
      </c>
      <c r="H2471" s="39" t="s">
        <v>891</v>
      </c>
      <c r="I2471" s="39" t="s">
        <v>16218</v>
      </c>
      <c r="J2471" s="39">
        <v>839.01</v>
      </c>
      <c r="K2471" s="33" t="b">
        <v>1</v>
      </c>
      <c r="L2471" s="29" t="s">
        <v>14993</v>
      </c>
      <c r="M2471" s="29" t="s">
        <v>14993</v>
      </c>
      <c r="N2471" s="29" t="s">
        <v>14993</v>
      </c>
      <c r="O2471" s="29" t="s">
        <v>16282</v>
      </c>
      <c r="P2471" s="29" t="s">
        <v>14993</v>
      </c>
      <c r="Q2471" s="29" t="s">
        <v>14993</v>
      </c>
      <c r="R2471" s="29" t="s">
        <v>14993</v>
      </c>
      <c r="S2471" s="29" t="s">
        <v>14993</v>
      </c>
      <c r="T2471" s="70" t="s">
        <v>15195</v>
      </c>
      <c r="U2471" s="67" t="s">
        <v>15225</v>
      </c>
    </row>
    <row r="2472" spans="2:21" ht="82.8" x14ac:dyDescent="0.25">
      <c r="B2472" s="10" t="s">
        <v>11429</v>
      </c>
      <c r="C2472" s="10" t="s">
        <v>11430</v>
      </c>
      <c r="D2472" s="10" t="s">
        <v>11438</v>
      </c>
      <c r="E2472" s="10" t="s">
        <v>11439</v>
      </c>
      <c r="F2472" s="10" t="s">
        <v>11440</v>
      </c>
      <c r="G2472" s="32" t="s">
        <v>11441</v>
      </c>
      <c r="H2472" s="39" t="s">
        <v>891</v>
      </c>
      <c r="I2472" s="39" t="s">
        <v>16218</v>
      </c>
      <c r="J2472" s="39">
        <v>839.02</v>
      </c>
      <c r="K2472" s="33" t="b">
        <v>1</v>
      </c>
      <c r="L2472" s="29" t="s">
        <v>14993</v>
      </c>
      <c r="M2472" s="29" t="s">
        <v>14993</v>
      </c>
      <c r="N2472" s="29" t="s">
        <v>14993</v>
      </c>
      <c r="O2472" s="29" t="s">
        <v>16282</v>
      </c>
      <c r="P2472" s="29" t="s">
        <v>14993</v>
      </c>
      <c r="Q2472" s="29" t="s">
        <v>14993</v>
      </c>
      <c r="R2472" s="29" t="s">
        <v>14993</v>
      </c>
      <c r="S2472" s="29" t="s">
        <v>14993</v>
      </c>
      <c r="T2472" s="70" t="s">
        <v>15195</v>
      </c>
      <c r="U2472" s="67" t="s">
        <v>15225</v>
      </c>
    </row>
    <row r="2473" spans="2:21" ht="96.6" x14ac:dyDescent="0.25">
      <c r="B2473" s="10" t="s">
        <v>11429</v>
      </c>
      <c r="C2473" s="10" t="s">
        <v>11430</v>
      </c>
      <c r="D2473" s="10" t="s">
        <v>11442</v>
      </c>
      <c r="E2473" s="10" t="s">
        <v>11443</v>
      </c>
      <c r="F2473" s="10" t="s">
        <v>11444</v>
      </c>
      <c r="G2473" s="32" t="s">
        <v>11445</v>
      </c>
      <c r="H2473" s="39" t="s">
        <v>891</v>
      </c>
      <c r="I2473" s="39" t="s">
        <v>16218</v>
      </c>
      <c r="J2473" s="39">
        <v>839.03</v>
      </c>
      <c r="K2473" s="33" t="b">
        <v>1</v>
      </c>
      <c r="L2473" s="29" t="s">
        <v>14993</v>
      </c>
      <c r="M2473" s="29" t="s">
        <v>14993</v>
      </c>
      <c r="N2473" s="29" t="s">
        <v>14993</v>
      </c>
      <c r="O2473" s="29" t="s">
        <v>16282</v>
      </c>
      <c r="P2473" s="29" t="s">
        <v>14993</v>
      </c>
      <c r="Q2473" s="29" t="s">
        <v>14993</v>
      </c>
      <c r="R2473" s="29" t="s">
        <v>14993</v>
      </c>
      <c r="S2473" s="29" t="s">
        <v>14993</v>
      </c>
      <c r="T2473" s="70" t="s">
        <v>15195</v>
      </c>
      <c r="U2473" s="67" t="s">
        <v>15225</v>
      </c>
    </row>
    <row r="2474" spans="2:21" ht="96.6" x14ac:dyDescent="0.25">
      <c r="B2474" s="10" t="s">
        <v>11429</v>
      </c>
      <c r="C2474" s="10" t="s">
        <v>11447</v>
      </c>
      <c r="D2474" s="10" t="s">
        <v>11446</v>
      </c>
      <c r="E2474" s="10" t="s">
        <v>11448</v>
      </c>
      <c r="F2474" s="10" t="s">
        <v>11449</v>
      </c>
      <c r="G2474" s="32" t="s">
        <v>11450</v>
      </c>
      <c r="H2474" s="39" t="s">
        <v>891</v>
      </c>
      <c r="I2474" s="39" t="s">
        <v>16219</v>
      </c>
      <c r="J2474" s="39">
        <v>839.04</v>
      </c>
      <c r="K2474" s="33" t="b">
        <v>1</v>
      </c>
      <c r="L2474" s="29" t="s">
        <v>14993</v>
      </c>
      <c r="M2474" s="29" t="s">
        <v>14993</v>
      </c>
      <c r="N2474" s="29" t="s">
        <v>14993</v>
      </c>
      <c r="O2474" s="29" t="s">
        <v>16282</v>
      </c>
      <c r="P2474" s="29" t="s">
        <v>14993</v>
      </c>
      <c r="Q2474" s="29" t="s">
        <v>14993</v>
      </c>
      <c r="R2474" s="29" t="s">
        <v>14993</v>
      </c>
      <c r="S2474" s="29" t="s">
        <v>14993</v>
      </c>
      <c r="T2474" s="70" t="s">
        <v>15195</v>
      </c>
      <c r="U2474" s="67" t="s">
        <v>15225</v>
      </c>
    </row>
    <row r="2475" spans="2:21" ht="96.6" x14ac:dyDescent="0.25">
      <c r="B2475" s="10" t="s">
        <v>11429</v>
      </c>
      <c r="C2475" s="10" t="s">
        <v>11447</v>
      </c>
      <c r="D2475" s="10" t="s">
        <v>11451</v>
      </c>
      <c r="E2475" s="10" t="s">
        <v>11452</v>
      </c>
      <c r="F2475" s="10" t="s">
        <v>11453</v>
      </c>
      <c r="G2475" s="32" t="s">
        <v>11454</v>
      </c>
      <c r="H2475" s="39" t="s">
        <v>891</v>
      </c>
      <c r="I2475" s="39" t="s">
        <v>16219</v>
      </c>
      <c r="J2475" s="39">
        <v>839.05</v>
      </c>
      <c r="K2475" s="33" t="b">
        <v>1</v>
      </c>
      <c r="L2475" s="29" t="s">
        <v>14993</v>
      </c>
      <c r="M2475" s="29" t="s">
        <v>14993</v>
      </c>
      <c r="N2475" s="29" t="s">
        <v>14993</v>
      </c>
      <c r="O2475" s="29" t="s">
        <v>16282</v>
      </c>
      <c r="P2475" s="29" t="s">
        <v>14993</v>
      </c>
      <c r="Q2475" s="29" t="s">
        <v>14993</v>
      </c>
      <c r="R2475" s="29" t="s">
        <v>14993</v>
      </c>
      <c r="S2475" s="29" t="s">
        <v>14993</v>
      </c>
      <c r="T2475" s="70" t="s">
        <v>15195</v>
      </c>
      <c r="U2475" s="67" t="s">
        <v>15225</v>
      </c>
    </row>
    <row r="2476" spans="2:21" ht="96.6" x14ac:dyDescent="0.25">
      <c r="B2476" s="10" t="s">
        <v>563</v>
      </c>
      <c r="C2476" s="10" t="s">
        <v>11456</v>
      </c>
      <c r="D2476" s="10" t="s">
        <v>11455</v>
      </c>
      <c r="E2476" s="10" t="s">
        <v>11457</v>
      </c>
      <c r="F2476" s="10" t="s">
        <v>11458</v>
      </c>
      <c r="G2476" s="32" t="s">
        <v>11459</v>
      </c>
      <c r="H2476" s="39" t="s">
        <v>563</v>
      </c>
      <c r="I2476" s="39" t="s">
        <v>16220</v>
      </c>
      <c r="J2476" s="39">
        <v>840</v>
      </c>
      <c r="K2476" s="33" t="b">
        <v>1</v>
      </c>
      <c r="L2476" s="29" t="s">
        <v>16282</v>
      </c>
      <c r="M2476" s="29" t="s">
        <v>16282</v>
      </c>
      <c r="N2476" s="29" t="s">
        <v>16282</v>
      </c>
      <c r="O2476" s="29" t="s">
        <v>14993</v>
      </c>
      <c r="P2476" s="29" t="s">
        <v>16282</v>
      </c>
      <c r="Q2476" s="29" t="s">
        <v>14993</v>
      </c>
      <c r="R2476" s="29" t="s">
        <v>14993</v>
      </c>
      <c r="S2476" s="29" t="s">
        <v>14993</v>
      </c>
      <c r="T2476" s="70" t="s">
        <v>15545</v>
      </c>
      <c r="U2476" s="67" t="s">
        <v>16221</v>
      </c>
    </row>
    <row r="2477" spans="2:21" ht="220.8" x14ac:dyDescent="0.25">
      <c r="B2477" s="10" t="s">
        <v>563</v>
      </c>
      <c r="C2477" s="10" t="s">
        <v>11456</v>
      </c>
      <c r="D2477" s="10" t="s">
        <v>11460</v>
      </c>
      <c r="E2477" s="10" t="s">
        <v>11461</v>
      </c>
      <c r="F2477" s="10" t="s">
        <v>11462</v>
      </c>
      <c r="G2477" s="32" t="s">
        <v>11463</v>
      </c>
      <c r="H2477" s="39" t="s">
        <v>563</v>
      </c>
      <c r="I2477" s="39" t="s">
        <v>16220</v>
      </c>
      <c r="J2477" s="39">
        <v>840.01</v>
      </c>
      <c r="K2477" s="33" t="b">
        <v>1</v>
      </c>
      <c r="L2477" s="29" t="s">
        <v>14993</v>
      </c>
      <c r="M2477" s="29" t="s">
        <v>16282</v>
      </c>
      <c r="N2477" s="29" t="s">
        <v>14993</v>
      </c>
      <c r="O2477" s="29" t="s">
        <v>16282</v>
      </c>
      <c r="P2477" s="29" t="s">
        <v>14993</v>
      </c>
      <c r="Q2477" s="29" t="s">
        <v>14993</v>
      </c>
      <c r="R2477" s="29" t="s">
        <v>14993</v>
      </c>
      <c r="S2477" s="29" t="s">
        <v>14993</v>
      </c>
      <c r="T2477" s="70" t="s">
        <v>15509</v>
      </c>
      <c r="U2477" s="67" t="s">
        <v>15225</v>
      </c>
    </row>
    <row r="2478" spans="2:21" ht="110.4" x14ac:dyDescent="0.25">
      <c r="B2478" s="10" t="s">
        <v>563</v>
      </c>
      <c r="C2478" s="10" t="s">
        <v>11465</v>
      </c>
      <c r="D2478" s="10" t="s">
        <v>11464</v>
      </c>
      <c r="E2478" s="10" t="s">
        <v>11466</v>
      </c>
      <c r="F2478" s="10" t="s">
        <v>11467</v>
      </c>
      <c r="G2478" s="32" t="s">
        <v>11468</v>
      </c>
      <c r="H2478" s="39" t="s">
        <v>563</v>
      </c>
      <c r="I2478" s="39" t="s">
        <v>16222</v>
      </c>
      <c r="J2478" s="39">
        <v>840.02</v>
      </c>
      <c r="K2478" s="33" t="b">
        <v>1</v>
      </c>
      <c r="L2478" s="29" t="s">
        <v>14993</v>
      </c>
      <c r="M2478" s="29" t="s">
        <v>16282</v>
      </c>
      <c r="N2478" s="29" t="s">
        <v>14993</v>
      </c>
      <c r="O2478" s="29" t="s">
        <v>16282</v>
      </c>
      <c r="P2478" s="29" t="s">
        <v>14993</v>
      </c>
      <c r="Q2478" s="29" t="s">
        <v>14993</v>
      </c>
      <c r="R2478" s="29" t="s">
        <v>14993</v>
      </c>
      <c r="S2478" s="29" t="s">
        <v>14993</v>
      </c>
      <c r="T2478" s="70" t="s">
        <v>15509</v>
      </c>
      <c r="U2478" s="67" t="s">
        <v>15225</v>
      </c>
    </row>
    <row r="2479" spans="2:21" ht="110.4" x14ac:dyDescent="0.25">
      <c r="B2479" s="10" t="s">
        <v>563</v>
      </c>
      <c r="C2479" s="10" t="s">
        <v>11465</v>
      </c>
      <c r="D2479" s="10" t="s">
        <v>11469</v>
      </c>
      <c r="E2479" s="10" t="s">
        <v>11470</v>
      </c>
      <c r="F2479" s="10" t="s">
        <v>11471</v>
      </c>
      <c r="G2479" s="32" t="s">
        <v>11472</v>
      </c>
      <c r="H2479" s="39" t="s">
        <v>563</v>
      </c>
      <c r="I2479" s="39" t="s">
        <v>16222</v>
      </c>
      <c r="J2479" s="39">
        <v>840.03</v>
      </c>
      <c r="K2479" s="33" t="b">
        <v>1</v>
      </c>
      <c r="L2479" s="29" t="s">
        <v>14993</v>
      </c>
      <c r="M2479" s="29" t="s">
        <v>16282</v>
      </c>
      <c r="N2479" s="29" t="s">
        <v>14993</v>
      </c>
      <c r="O2479" s="29" t="s">
        <v>16282</v>
      </c>
      <c r="P2479" s="29" t="s">
        <v>14993</v>
      </c>
      <c r="Q2479" s="29" t="s">
        <v>14993</v>
      </c>
      <c r="R2479" s="29" t="s">
        <v>14993</v>
      </c>
      <c r="S2479" s="29" t="s">
        <v>14993</v>
      </c>
      <c r="T2479" s="70" t="s">
        <v>15509</v>
      </c>
      <c r="U2479" s="67" t="s">
        <v>15225</v>
      </c>
    </row>
    <row r="2480" spans="2:21" ht="110.4" x14ac:dyDescent="0.25">
      <c r="B2480" s="10" t="s">
        <v>563</v>
      </c>
      <c r="C2480" s="10" t="s">
        <v>11465</v>
      </c>
      <c r="D2480" s="10" t="s">
        <v>11473</v>
      </c>
      <c r="E2480" s="10" t="s">
        <v>11474</v>
      </c>
      <c r="F2480" s="10" t="s">
        <v>11475</v>
      </c>
      <c r="G2480" s="32" t="s">
        <v>11476</v>
      </c>
      <c r="H2480" s="39" t="s">
        <v>563</v>
      </c>
      <c r="I2480" s="39" t="s">
        <v>16222</v>
      </c>
      <c r="J2480" s="39">
        <v>840.04</v>
      </c>
      <c r="K2480" s="33" t="b">
        <v>1</v>
      </c>
      <c r="L2480" s="29" t="s">
        <v>14993</v>
      </c>
      <c r="M2480" s="29" t="s">
        <v>16282</v>
      </c>
      <c r="N2480" s="29" t="s">
        <v>14993</v>
      </c>
      <c r="O2480" s="29" t="s">
        <v>16282</v>
      </c>
      <c r="P2480" s="29" t="s">
        <v>14993</v>
      </c>
      <c r="Q2480" s="29" t="s">
        <v>14993</v>
      </c>
      <c r="R2480" s="29" t="s">
        <v>14993</v>
      </c>
      <c r="S2480" s="29" t="s">
        <v>14993</v>
      </c>
      <c r="T2480" s="70" t="s">
        <v>15509</v>
      </c>
      <c r="U2480" s="67" t="s">
        <v>15225</v>
      </c>
    </row>
    <row r="2481" spans="2:21" ht="138" x14ac:dyDescent="0.25">
      <c r="B2481" s="10" t="s">
        <v>563</v>
      </c>
      <c r="C2481" s="10" t="s">
        <v>11478</v>
      </c>
      <c r="D2481" s="10" t="s">
        <v>11477</v>
      </c>
      <c r="E2481" s="10" t="s">
        <v>11479</v>
      </c>
      <c r="F2481" s="10" t="s">
        <v>11480</v>
      </c>
      <c r="G2481" s="32" t="s">
        <v>11481</v>
      </c>
      <c r="H2481" s="39" t="s">
        <v>563</v>
      </c>
      <c r="I2481" s="39" t="s">
        <v>16223</v>
      </c>
      <c r="J2481" s="39">
        <v>840.05</v>
      </c>
      <c r="K2481" s="33" t="b">
        <v>1</v>
      </c>
      <c r="L2481" s="29" t="s">
        <v>14993</v>
      </c>
      <c r="M2481" s="29" t="s">
        <v>16282</v>
      </c>
      <c r="N2481" s="29" t="s">
        <v>16282</v>
      </c>
      <c r="O2481" s="29" t="s">
        <v>16282</v>
      </c>
      <c r="P2481" s="29" t="s">
        <v>14993</v>
      </c>
      <c r="Q2481" s="29" t="s">
        <v>14993</v>
      </c>
      <c r="R2481" s="29" t="s">
        <v>14993</v>
      </c>
      <c r="S2481" s="29" t="s">
        <v>14993</v>
      </c>
      <c r="T2481" s="70" t="s">
        <v>15661</v>
      </c>
      <c r="U2481" s="67" t="s">
        <v>16221</v>
      </c>
    </row>
    <row r="2482" spans="2:21" ht="124.2" x14ac:dyDescent="0.25">
      <c r="B2482" s="10" t="s">
        <v>563</v>
      </c>
      <c r="C2482" s="10" t="s">
        <v>11478</v>
      </c>
      <c r="D2482" s="10" t="s">
        <v>11482</v>
      </c>
      <c r="E2482" s="10" t="s">
        <v>11483</v>
      </c>
      <c r="F2482" s="10" t="s">
        <v>11484</v>
      </c>
      <c r="G2482" s="32" t="s">
        <v>11485</v>
      </c>
      <c r="H2482" s="39" t="s">
        <v>563</v>
      </c>
      <c r="I2482" s="39" t="s">
        <v>16223</v>
      </c>
      <c r="J2482" s="39">
        <v>840.06</v>
      </c>
      <c r="K2482" s="33" t="b">
        <v>1</v>
      </c>
      <c r="L2482" s="29" t="s">
        <v>14993</v>
      </c>
      <c r="M2482" s="29" t="s">
        <v>16282</v>
      </c>
      <c r="N2482" s="29" t="s">
        <v>14993</v>
      </c>
      <c r="O2482" s="29" t="s">
        <v>16282</v>
      </c>
      <c r="P2482" s="29" t="s">
        <v>14993</v>
      </c>
      <c r="Q2482" s="29" t="s">
        <v>14993</v>
      </c>
      <c r="R2482" s="29" t="s">
        <v>14993</v>
      </c>
      <c r="S2482" s="29" t="s">
        <v>14993</v>
      </c>
      <c r="T2482" s="70" t="s">
        <v>15509</v>
      </c>
      <c r="U2482" s="67" t="s">
        <v>15225</v>
      </c>
    </row>
    <row r="2483" spans="2:21" ht="96.6" x14ac:dyDescent="0.25">
      <c r="B2483" s="10" t="s">
        <v>563</v>
      </c>
      <c r="C2483" s="10" t="s">
        <v>11487</v>
      </c>
      <c r="D2483" s="10" t="s">
        <v>11486</v>
      </c>
      <c r="E2483" s="10" t="s">
        <v>11488</v>
      </c>
      <c r="F2483" s="10" t="s">
        <v>11489</v>
      </c>
      <c r="G2483" s="32" t="s">
        <v>11490</v>
      </c>
      <c r="H2483" s="39" t="s">
        <v>563</v>
      </c>
      <c r="I2483" s="39" t="s">
        <v>16224</v>
      </c>
      <c r="J2483" s="39">
        <v>840.06999999999994</v>
      </c>
      <c r="K2483" s="33" t="b">
        <v>1</v>
      </c>
      <c r="L2483" s="29" t="s">
        <v>14993</v>
      </c>
      <c r="M2483" s="29" t="s">
        <v>14993</v>
      </c>
      <c r="N2483" s="29" t="s">
        <v>14993</v>
      </c>
      <c r="O2483" s="29" t="s">
        <v>16282</v>
      </c>
      <c r="P2483" s="29" t="s">
        <v>14993</v>
      </c>
      <c r="Q2483" s="29" t="s">
        <v>14993</v>
      </c>
      <c r="R2483" s="29" t="s">
        <v>14993</v>
      </c>
      <c r="S2483" s="29" t="s">
        <v>14993</v>
      </c>
      <c r="T2483" s="70" t="s">
        <v>15195</v>
      </c>
      <c r="U2483" s="67" t="s">
        <v>15225</v>
      </c>
    </row>
    <row r="2484" spans="2:21" ht="96.6" x14ac:dyDescent="0.25">
      <c r="B2484" s="10" t="s">
        <v>563</v>
      </c>
      <c r="C2484" s="10" t="s">
        <v>11487</v>
      </c>
      <c r="D2484" s="10" t="s">
        <v>11491</v>
      </c>
      <c r="E2484" s="10" t="s">
        <v>11492</v>
      </c>
      <c r="F2484" s="10" t="s">
        <v>11493</v>
      </c>
      <c r="G2484" s="32" t="s">
        <v>11494</v>
      </c>
      <c r="H2484" s="39" t="s">
        <v>563</v>
      </c>
      <c r="I2484" s="39" t="s">
        <v>16224</v>
      </c>
      <c r="J2484" s="39">
        <v>840.07999999999993</v>
      </c>
      <c r="K2484" s="33" t="b">
        <v>1</v>
      </c>
      <c r="L2484" s="29" t="s">
        <v>14993</v>
      </c>
      <c r="M2484" s="29" t="s">
        <v>16282</v>
      </c>
      <c r="N2484" s="29" t="s">
        <v>14993</v>
      </c>
      <c r="O2484" s="29" t="s">
        <v>16282</v>
      </c>
      <c r="P2484" s="29" t="s">
        <v>14993</v>
      </c>
      <c r="Q2484" s="29" t="s">
        <v>14993</v>
      </c>
      <c r="R2484" s="29" t="s">
        <v>14993</v>
      </c>
      <c r="S2484" s="29" t="s">
        <v>14993</v>
      </c>
      <c r="T2484" s="70" t="s">
        <v>15509</v>
      </c>
      <c r="U2484" s="67" t="s">
        <v>15225</v>
      </c>
    </row>
    <row r="2485" spans="2:21" ht="82.8" x14ac:dyDescent="0.25">
      <c r="B2485" s="10" t="s">
        <v>563</v>
      </c>
      <c r="C2485" s="10" t="s">
        <v>11496</v>
      </c>
      <c r="D2485" s="10" t="s">
        <v>11495</v>
      </c>
      <c r="E2485" s="10" t="s">
        <v>11497</v>
      </c>
      <c r="F2485" s="10" t="s">
        <v>11498</v>
      </c>
      <c r="G2485" s="32" t="s">
        <v>11499</v>
      </c>
      <c r="H2485" s="39" t="s">
        <v>563</v>
      </c>
      <c r="I2485" s="39" t="s">
        <v>16225</v>
      </c>
      <c r="J2485" s="39">
        <v>840.08999999999992</v>
      </c>
      <c r="K2485" s="33" t="b">
        <v>1</v>
      </c>
      <c r="L2485" s="29" t="s">
        <v>14993</v>
      </c>
      <c r="M2485" s="29" t="s">
        <v>16282</v>
      </c>
      <c r="N2485" s="29" t="s">
        <v>14993</v>
      </c>
      <c r="O2485" s="29" t="s">
        <v>16282</v>
      </c>
      <c r="P2485" s="29" t="s">
        <v>14993</v>
      </c>
      <c r="Q2485" s="29" t="s">
        <v>14993</v>
      </c>
      <c r="R2485" s="29" t="s">
        <v>14993</v>
      </c>
      <c r="S2485" s="29" t="s">
        <v>14993</v>
      </c>
      <c r="T2485" s="70" t="s">
        <v>15509</v>
      </c>
      <c r="U2485" s="67" t="s">
        <v>15225</v>
      </c>
    </row>
    <row r="2486" spans="2:21" ht="82.8" x14ac:dyDescent="0.25">
      <c r="B2486" s="10" t="s">
        <v>563</v>
      </c>
      <c r="C2486" s="10" t="s">
        <v>11496</v>
      </c>
      <c r="D2486" s="10" t="s">
        <v>11500</v>
      </c>
      <c r="E2486" s="10" t="s">
        <v>11501</v>
      </c>
      <c r="F2486" s="10" t="s">
        <v>11502</v>
      </c>
      <c r="G2486" s="32" t="s">
        <v>11503</v>
      </c>
      <c r="H2486" s="39" t="s">
        <v>563</v>
      </c>
      <c r="I2486" s="39" t="s">
        <v>16225</v>
      </c>
      <c r="J2486" s="39">
        <v>840.09999999999991</v>
      </c>
      <c r="K2486" s="33" t="b">
        <v>1</v>
      </c>
      <c r="L2486" s="29" t="s">
        <v>14993</v>
      </c>
      <c r="M2486" s="29" t="s">
        <v>16282</v>
      </c>
      <c r="N2486" s="29" t="s">
        <v>14993</v>
      </c>
      <c r="O2486" s="29" t="s">
        <v>16282</v>
      </c>
      <c r="P2486" s="29" t="s">
        <v>14993</v>
      </c>
      <c r="Q2486" s="29" t="s">
        <v>14993</v>
      </c>
      <c r="R2486" s="29" t="s">
        <v>14993</v>
      </c>
      <c r="S2486" s="29" t="s">
        <v>14993</v>
      </c>
      <c r="T2486" s="70" t="s">
        <v>15509</v>
      </c>
      <c r="U2486" s="67" t="s">
        <v>15225</v>
      </c>
    </row>
    <row r="2487" spans="2:21" ht="82.8" x14ac:dyDescent="0.25">
      <c r="B2487" s="10" t="s">
        <v>563</v>
      </c>
      <c r="C2487" s="10" t="s">
        <v>11496</v>
      </c>
      <c r="D2487" s="10" t="s">
        <v>11504</v>
      </c>
      <c r="E2487" s="10" t="s">
        <v>11505</v>
      </c>
      <c r="F2487" s="10" t="s">
        <v>11506</v>
      </c>
      <c r="G2487" s="32" t="s">
        <v>11507</v>
      </c>
      <c r="H2487" s="39" t="s">
        <v>563</v>
      </c>
      <c r="I2487" s="39" t="s">
        <v>16225</v>
      </c>
      <c r="J2487" s="39">
        <v>840.1099999999999</v>
      </c>
      <c r="K2487" s="33" t="b">
        <v>1</v>
      </c>
      <c r="L2487" s="29" t="s">
        <v>14993</v>
      </c>
      <c r="M2487" s="29" t="s">
        <v>16282</v>
      </c>
      <c r="N2487" s="29" t="s">
        <v>14993</v>
      </c>
      <c r="O2487" s="29" t="s">
        <v>16282</v>
      </c>
      <c r="P2487" s="29" t="s">
        <v>14993</v>
      </c>
      <c r="Q2487" s="29" t="s">
        <v>14993</v>
      </c>
      <c r="R2487" s="29" t="s">
        <v>14993</v>
      </c>
      <c r="S2487" s="29" t="s">
        <v>14993</v>
      </c>
      <c r="T2487" s="70" t="s">
        <v>15509</v>
      </c>
      <c r="U2487" s="67" t="s">
        <v>15225</v>
      </c>
    </row>
    <row r="2488" spans="2:21" ht="151.80000000000001" x14ac:dyDescent="0.25">
      <c r="B2488" s="10" t="s">
        <v>563</v>
      </c>
      <c r="C2488" s="10" t="s">
        <v>11509</v>
      </c>
      <c r="D2488" s="10" t="s">
        <v>11508</v>
      </c>
      <c r="E2488" s="10" t="s">
        <v>11510</v>
      </c>
      <c r="F2488" s="10" t="s">
        <v>11511</v>
      </c>
      <c r="G2488" s="32" t="s">
        <v>11512</v>
      </c>
      <c r="H2488" s="39" t="s">
        <v>563</v>
      </c>
      <c r="I2488" s="39" t="s">
        <v>16226</v>
      </c>
      <c r="J2488" s="39">
        <v>840.11999999999989</v>
      </c>
      <c r="K2488" s="33" t="b">
        <v>1</v>
      </c>
      <c r="L2488" s="29" t="s">
        <v>14993</v>
      </c>
      <c r="M2488" s="29" t="s">
        <v>16282</v>
      </c>
      <c r="N2488" s="29" t="s">
        <v>14993</v>
      </c>
      <c r="O2488" s="29" t="s">
        <v>16282</v>
      </c>
      <c r="P2488" s="29" t="s">
        <v>14993</v>
      </c>
      <c r="Q2488" s="29" t="s">
        <v>14993</v>
      </c>
      <c r="R2488" s="29" t="s">
        <v>14993</v>
      </c>
      <c r="S2488" s="29" t="s">
        <v>14993</v>
      </c>
      <c r="T2488" s="70" t="s">
        <v>15509</v>
      </c>
      <c r="U2488" s="67" t="s">
        <v>15225</v>
      </c>
    </row>
    <row r="2489" spans="2:21" ht="110.4" x14ac:dyDescent="0.25">
      <c r="B2489" s="10" t="s">
        <v>563</v>
      </c>
      <c r="C2489" s="10" t="s">
        <v>11514</v>
      </c>
      <c r="D2489" s="10" t="s">
        <v>11513</v>
      </c>
      <c r="E2489" s="10" t="s">
        <v>11515</v>
      </c>
      <c r="F2489" s="10" t="s">
        <v>11516</v>
      </c>
      <c r="G2489" s="32" t="s">
        <v>11517</v>
      </c>
      <c r="H2489" s="39" t="s">
        <v>563</v>
      </c>
      <c r="I2489" s="39" t="s">
        <v>16227</v>
      </c>
      <c r="J2489" s="39">
        <v>840.12999999999988</v>
      </c>
      <c r="K2489" s="33" t="b">
        <v>1</v>
      </c>
      <c r="L2489" s="29" t="s">
        <v>14993</v>
      </c>
      <c r="M2489" s="29" t="s">
        <v>16282</v>
      </c>
      <c r="N2489" s="29" t="s">
        <v>14993</v>
      </c>
      <c r="O2489" s="29" t="s">
        <v>16282</v>
      </c>
      <c r="P2489" s="29" t="s">
        <v>14993</v>
      </c>
      <c r="Q2489" s="29" t="s">
        <v>14993</v>
      </c>
      <c r="R2489" s="29" t="s">
        <v>14993</v>
      </c>
      <c r="S2489" s="29" t="s">
        <v>14993</v>
      </c>
      <c r="T2489" s="70" t="s">
        <v>15509</v>
      </c>
      <c r="U2489" s="67" t="s">
        <v>15225</v>
      </c>
    </row>
    <row r="2490" spans="2:21" ht="165.6" x14ac:dyDescent="0.25">
      <c r="B2490" s="10" t="s">
        <v>563</v>
      </c>
      <c r="C2490" s="10" t="s">
        <v>11519</v>
      </c>
      <c r="D2490" s="10" t="s">
        <v>11518</v>
      </c>
      <c r="E2490" s="10" t="s">
        <v>11520</v>
      </c>
      <c r="F2490" s="10" t="s">
        <v>11521</v>
      </c>
      <c r="G2490" s="32" t="s">
        <v>11522</v>
      </c>
      <c r="H2490" s="39" t="s">
        <v>563</v>
      </c>
      <c r="I2490" s="39" t="s">
        <v>16228</v>
      </c>
      <c r="J2490" s="39">
        <v>840.13999999999987</v>
      </c>
      <c r="K2490" s="33" t="b">
        <v>1</v>
      </c>
      <c r="L2490" s="29" t="s">
        <v>14993</v>
      </c>
      <c r="M2490" s="29" t="s">
        <v>16282</v>
      </c>
      <c r="N2490" s="29" t="s">
        <v>14993</v>
      </c>
      <c r="O2490" s="29" t="s">
        <v>16282</v>
      </c>
      <c r="P2490" s="29" t="s">
        <v>14993</v>
      </c>
      <c r="Q2490" s="29" t="s">
        <v>14993</v>
      </c>
      <c r="R2490" s="29" t="s">
        <v>14993</v>
      </c>
      <c r="S2490" s="29" t="s">
        <v>14993</v>
      </c>
      <c r="T2490" s="70" t="s">
        <v>15509</v>
      </c>
      <c r="U2490" s="67" t="s">
        <v>15225</v>
      </c>
    </row>
    <row r="2491" spans="2:21" ht="138" x14ac:dyDescent="0.25">
      <c r="B2491" s="10" t="s">
        <v>563</v>
      </c>
      <c r="C2491" s="10" t="s">
        <v>11519</v>
      </c>
      <c r="D2491" s="10" t="s">
        <v>11523</v>
      </c>
      <c r="E2491" s="10" t="s">
        <v>11524</v>
      </c>
      <c r="F2491" s="10" t="s">
        <v>11525</v>
      </c>
      <c r="G2491" s="32" t="s">
        <v>11526</v>
      </c>
      <c r="H2491" s="39" t="s">
        <v>563</v>
      </c>
      <c r="I2491" s="39" t="s">
        <v>16228</v>
      </c>
      <c r="J2491" s="39">
        <v>840.14999999999986</v>
      </c>
      <c r="K2491" s="33" t="b">
        <v>1</v>
      </c>
      <c r="L2491" s="29" t="s">
        <v>14993</v>
      </c>
      <c r="M2491" s="29" t="s">
        <v>16282</v>
      </c>
      <c r="N2491" s="29" t="s">
        <v>14993</v>
      </c>
      <c r="O2491" s="29" t="s">
        <v>16282</v>
      </c>
      <c r="P2491" s="29" t="s">
        <v>14993</v>
      </c>
      <c r="Q2491" s="29" t="s">
        <v>14993</v>
      </c>
      <c r="R2491" s="29" t="s">
        <v>14993</v>
      </c>
      <c r="S2491" s="29" t="s">
        <v>14993</v>
      </c>
      <c r="T2491" s="70" t="s">
        <v>15509</v>
      </c>
      <c r="U2491" s="67" t="s">
        <v>15225</v>
      </c>
    </row>
    <row r="2492" spans="2:21" ht="151.80000000000001" x14ac:dyDescent="0.25">
      <c r="B2492" s="10" t="s">
        <v>563</v>
      </c>
      <c r="C2492" s="10" t="s">
        <v>11519</v>
      </c>
      <c r="D2492" s="10" t="s">
        <v>11527</v>
      </c>
      <c r="E2492" s="10" t="s">
        <v>11528</v>
      </c>
      <c r="F2492" s="10" t="s">
        <v>11529</v>
      </c>
      <c r="G2492" s="32" t="s">
        <v>11530</v>
      </c>
      <c r="H2492" s="39" t="s">
        <v>563</v>
      </c>
      <c r="I2492" s="39" t="s">
        <v>16228</v>
      </c>
      <c r="J2492" s="39">
        <v>840.15999999999985</v>
      </c>
      <c r="K2492" s="33" t="b">
        <v>1</v>
      </c>
      <c r="L2492" s="29" t="s">
        <v>14993</v>
      </c>
      <c r="M2492" s="29" t="s">
        <v>16282</v>
      </c>
      <c r="N2492" s="29" t="s">
        <v>14993</v>
      </c>
      <c r="O2492" s="29" t="s">
        <v>16282</v>
      </c>
      <c r="P2492" s="29" t="s">
        <v>14993</v>
      </c>
      <c r="Q2492" s="29" t="s">
        <v>14993</v>
      </c>
      <c r="R2492" s="29" t="s">
        <v>14993</v>
      </c>
      <c r="S2492" s="29" t="s">
        <v>14993</v>
      </c>
      <c r="T2492" s="70" t="s">
        <v>15509</v>
      </c>
      <c r="U2492" s="67" t="s">
        <v>15225</v>
      </c>
    </row>
    <row r="2493" spans="2:21" ht="138" x14ac:dyDescent="0.25">
      <c r="B2493" s="10" t="s">
        <v>563</v>
      </c>
      <c r="C2493" s="10" t="s">
        <v>11519</v>
      </c>
      <c r="D2493" s="10" t="s">
        <v>11531</v>
      </c>
      <c r="E2493" s="10" t="s">
        <v>11532</v>
      </c>
      <c r="F2493" s="10" t="s">
        <v>11533</v>
      </c>
      <c r="G2493" s="32" t="s">
        <v>11534</v>
      </c>
      <c r="H2493" s="39" t="s">
        <v>563</v>
      </c>
      <c r="I2493" s="39" t="s">
        <v>16228</v>
      </c>
      <c r="J2493" s="39">
        <v>840.16999999999985</v>
      </c>
      <c r="K2493" s="33" t="b">
        <v>1</v>
      </c>
      <c r="L2493" s="29" t="s">
        <v>14993</v>
      </c>
      <c r="M2493" s="29" t="s">
        <v>16282</v>
      </c>
      <c r="N2493" s="29" t="s">
        <v>14993</v>
      </c>
      <c r="O2493" s="29" t="s">
        <v>16282</v>
      </c>
      <c r="P2493" s="29" t="s">
        <v>14993</v>
      </c>
      <c r="Q2493" s="29" t="s">
        <v>14993</v>
      </c>
      <c r="R2493" s="29" t="s">
        <v>14993</v>
      </c>
      <c r="S2493" s="29" t="s">
        <v>14993</v>
      </c>
      <c r="T2493" s="70" t="s">
        <v>15509</v>
      </c>
      <c r="U2493" s="67" t="s">
        <v>15225</v>
      </c>
    </row>
    <row r="2494" spans="2:21" ht="110.4" x14ac:dyDescent="0.25">
      <c r="B2494" s="10" t="s">
        <v>11536</v>
      </c>
      <c r="C2494" s="10" t="s">
        <v>11536</v>
      </c>
      <c r="D2494" s="10" t="s">
        <v>11535</v>
      </c>
      <c r="E2494" s="10" t="s">
        <v>11537</v>
      </c>
      <c r="F2494" s="10" t="s">
        <v>11538</v>
      </c>
      <c r="G2494" s="32" t="s">
        <v>11539</v>
      </c>
      <c r="H2494" s="39" t="s">
        <v>564</v>
      </c>
      <c r="I2494" s="39" t="s">
        <v>564</v>
      </c>
      <c r="J2494" s="39">
        <v>841</v>
      </c>
      <c r="K2494" s="33" t="b">
        <v>1</v>
      </c>
      <c r="L2494" s="29" t="s">
        <v>14993</v>
      </c>
      <c r="M2494" s="29" t="s">
        <v>16282</v>
      </c>
      <c r="N2494" s="29" t="s">
        <v>14993</v>
      </c>
      <c r="O2494" s="29" t="s">
        <v>16282</v>
      </c>
      <c r="P2494" s="29" t="s">
        <v>14993</v>
      </c>
      <c r="Q2494" s="29" t="s">
        <v>14993</v>
      </c>
      <c r="R2494" s="29" t="s">
        <v>14993</v>
      </c>
      <c r="S2494" s="29" t="s">
        <v>14993</v>
      </c>
      <c r="T2494" s="70" t="s">
        <v>15509</v>
      </c>
      <c r="U2494" s="67" t="s">
        <v>15225</v>
      </c>
    </row>
    <row r="2495" spans="2:21" ht="220.8" x14ac:dyDescent="0.25">
      <c r="B2495" s="10" t="s">
        <v>11536</v>
      </c>
      <c r="C2495" s="10" t="s">
        <v>11536</v>
      </c>
      <c r="D2495" s="10" t="s">
        <v>11540</v>
      </c>
      <c r="E2495" s="10" t="s">
        <v>11541</v>
      </c>
      <c r="F2495" s="10" t="s">
        <v>11542</v>
      </c>
      <c r="G2495" s="32" t="s">
        <v>11543</v>
      </c>
      <c r="H2495" s="39" t="s">
        <v>564</v>
      </c>
      <c r="I2495" s="39" t="s">
        <v>564</v>
      </c>
      <c r="J2495" s="39">
        <v>841.01</v>
      </c>
      <c r="K2495" s="33" t="b">
        <v>1</v>
      </c>
      <c r="L2495" s="29" t="s">
        <v>14993</v>
      </c>
      <c r="M2495" s="29" t="s">
        <v>16282</v>
      </c>
      <c r="N2495" s="29" t="s">
        <v>14993</v>
      </c>
      <c r="O2495" s="29" t="s">
        <v>16282</v>
      </c>
      <c r="P2495" s="29" t="s">
        <v>14993</v>
      </c>
      <c r="Q2495" s="29" t="s">
        <v>14993</v>
      </c>
      <c r="R2495" s="29" t="s">
        <v>14993</v>
      </c>
      <c r="S2495" s="29" t="s">
        <v>14993</v>
      </c>
      <c r="T2495" s="70" t="s">
        <v>15509</v>
      </c>
      <c r="U2495" s="67" t="s">
        <v>15225</v>
      </c>
    </row>
    <row r="2496" spans="2:21" ht="138" x14ac:dyDescent="0.25">
      <c r="B2496" s="10" t="s">
        <v>1075</v>
      </c>
      <c r="C2496" s="10" t="s">
        <v>1075</v>
      </c>
      <c r="D2496" s="10" t="s">
        <v>11544</v>
      </c>
      <c r="E2496" s="10" t="s">
        <v>11545</v>
      </c>
      <c r="F2496" s="10" t="s">
        <v>11546</v>
      </c>
      <c r="G2496" s="32" t="s">
        <v>11547</v>
      </c>
      <c r="H2496" s="39" t="s">
        <v>565</v>
      </c>
      <c r="I2496" s="39" t="s">
        <v>565</v>
      </c>
      <c r="J2496" s="39">
        <v>842</v>
      </c>
      <c r="K2496" s="33" t="b">
        <v>1</v>
      </c>
      <c r="L2496" s="29" t="s">
        <v>14993</v>
      </c>
      <c r="M2496" s="29" t="s">
        <v>16282</v>
      </c>
      <c r="N2496" s="29" t="s">
        <v>14993</v>
      </c>
      <c r="O2496" s="29" t="s">
        <v>14993</v>
      </c>
      <c r="P2496" s="29" t="s">
        <v>14993</v>
      </c>
      <c r="Q2496" s="29" t="s">
        <v>14993</v>
      </c>
      <c r="R2496" s="29" t="s">
        <v>14993</v>
      </c>
      <c r="S2496" s="29" t="s">
        <v>14993</v>
      </c>
      <c r="T2496" s="70" t="s">
        <v>15193</v>
      </c>
      <c r="U2496" s="67" t="s">
        <v>15225</v>
      </c>
    </row>
    <row r="2497" spans="2:21" ht="179.4" x14ac:dyDescent="0.25">
      <c r="B2497" s="10" t="s">
        <v>11549</v>
      </c>
      <c r="C2497" s="10" t="s">
        <v>11549</v>
      </c>
      <c r="D2497" s="10" t="s">
        <v>11548</v>
      </c>
      <c r="E2497" s="10" t="s">
        <v>11550</v>
      </c>
      <c r="F2497" s="10" t="s">
        <v>11551</v>
      </c>
      <c r="G2497" s="32" t="s">
        <v>11552</v>
      </c>
      <c r="H2497" s="39" t="s">
        <v>566</v>
      </c>
      <c r="I2497" s="39" t="s">
        <v>566</v>
      </c>
      <c r="J2497" s="39">
        <v>843</v>
      </c>
      <c r="K2497" s="33" t="s">
        <v>14993</v>
      </c>
      <c r="L2497" s="29" t="s">
        <v>14993</v>
      </c>
      <c r="M2497" s="29" t="s">
        <v>14993</v>
      </c>
      <c r="N2497" s="29" t="s">
        <v>14993</v>
      </c>
      <c r="O2497" s="29" t="s">
        <v>14993</v>
      </c>
      <c r="P2497" s="29" t="s">
        <v>14993</v>
      </c>
      <c r="Q2497" s="29" t="s">
        <v>14993</v>
      </c>
      <c r="R2497" s="29" t="s">
        <v>14993</v>
      </c>
      <c r="S2497" s="29" t="s">
        <v>14993</v>
      </c>
      <c r="T2497" s="70" t="s">
        <v>14993</v>
      </c>
      <c r="U2497" s="67" t="s">
        <v>15225</v>
      </c>
    </row>
    <row r="2498" spans="2:21" ht="179.4" x14ac:dyDescent="0.25">
      <c r="B2498" s="10" t="s">
        <v>11549</v>
      </c>
      <c r="C2498" s="10" t="s">
        <v>11549</v>
      </c>
      <c r="D2498" s="10" t="s">
        <v>11553</v>
      </c>
      <c r="E2498" s="10" t="s">
        <v>11554</v>
      </c>
      <c r="F2498" s="10" t="s">
        <v>11555</v>
      </c>
      <c r="G2498" s="32" t="s">
        <v>11556</v>
      </c>
      <c r="H2498" s="39" t="s">
        <v>566</v>
      </c>
      <c r="I2498" s="39" t="s">
        <v>566</v>
      </c>
      <c r="J2498" s="39">
        <v>843.01</v>
      </c>
      <c r="K2498" s="33" t="s">
        <v>14993</v>
      </c>
      <c r="L2498" s="29" t="s">
        <v>14993</v>
      </c>
      <c r="M2498" s="29" t="s">
        <v>14993</v>
      </c>
      <c r="N2498" s="29" t="s">
        <v>14993</v>
      </c>
      <c r="O2498" s="29" t="s">
        <v>14993</v>
      </c>
      <c r="P2498" s="29" t="s">
        <v>14993</v>
      </c>
      <c r="Q2498" s="29" t="s">
        <v>14993</v>
      </c>
      <c r="R2498" s="29" t="s">
        <v>14993</v>
      </c>
      <c r="S2498" s="29" t="s">
        <v>14993</v>
      </c>
      <c r="T2498" s="70" t="s">
        <v>14993</v>
      </c>
      <c r="U2498" s="67" t="s">
        <v>15225</v>
      </c>
    </row>
    <row r="2499" spans="2:21" ht="69" x14ac:dyDescent="0.25">
      <c r="B2499" s="10" t="s">
        <v>1076</v>
      </c>
      <c r="C2499" s="10" t="s">
        <v>1076</v>
      </c>
      <c r="D2499" s="10" t="s">
        <v>11557</v>
      </c>
      <c r="E2499" s="10" t="s">
        <v>11558</v>
      </c>
      <c r="F2499" s="10" t="s">
        <v>4588</v>
      </c>
      <c r="G2499" s="32" t="s">
        <v>4589</v>
      </c>
      <c r="H2499" s="39" t="s">
        <v>567</v>
      </c>
      <c r="I2499" s="39" t="s">
        <v>567</v>
      </c>
      <c r="J2499" s="39">
        <v>844</v>
      </c>
      <c r="K2499" s="33" t="b">
        <v>1</v>
      </c>
      <c r="L2499" s="29" t="s">
        <v>16282</v>
      </c>
      <c r="M2499" s="29" t="s">
        <v>16282</v>
      </c>
      <c r="N2499" s="29" t="s">
        <v>14993</v>
      </c>
      <c r="O2499" s="29" t="s">
        <v>14993</v>
      </c>
      <c r="P2499" s="29" t="s">
        <v>14993</v>
      </c>
      <c r="Q2499" s="29" t="s">
        <v>14993</v>
      </c>
      <c r="R2499" s="29" t="s">
        <v>14993</v>
      </c>
      <c r="S2499" s="29" t="s">
        <v>14993</v>
      </c>
      <c r="T2499" s="70" t="s">
        <v>15579</v>
      </c>
      <c r="U2499" s="67" t="s">
        <v>15225</v>
      </c>
    </row>
    <row r="2500" spans="2:21" ht="69" x14ac:dyDescent="0.25">
      <c r="B2500" s="10" t="s">
        <v>1076</v>
      </c>
      <c r="C2500" s="10" t="s">
        <v>1076</v>
      </c>
      <c r="D2500" s="10" t="s">
        <v>11559</v>
      </c>
      <c r="E2500" s="10" t="s">
        <v>11560</v>
      </c>
      <c r="F2500" s="10" t="s">
        <v>4588</v>
      </c>
      <c r="G2500" s="32" t="s">
        <v>4589</v>
      </c>
      <c r="H2500" s="39" t="s">
        <v>567</v>
      </c>
      <c r="I2500" s="39" t="s">
        <v>567</v>
      </c>
      <c r="J2500" s="39">
        <v>844.01</v>
      </c>
      <c r="K2500" s="33" t="b">
        <v>1</v>
      </c>
      <c r="L2500" s="29" t="s">
        <v>16282</v>
      </c>
      <c r="M2500" s="29" t="s">
        <v>16282</v>
      </c>
      <c r="N2500" s="29" t="s">
        <v>14993</v>
      </c>
      <c r="O2500" s="29" t="s">
        <v>14993</v>
      </c>
      <c r="P2500" s="29" t="s">
        <v>14993</v>
      </c>
      <c r="Q2500" s="29" t="s">
        <v>14993</v>
      </c>
      <c r="R2500" s="29" t="s">
        <v>14993</v>
      </c>
      <c r="S2500" s="29" t="s">
        <v>14993</v>
      </c>
      <c r="T2500" s="70" t="s">
        <v>15579</v>
      </c>
      <c r="U2500" s="67" t="s">
        <v>15225</v>
      </c>
    </row>
    <row r="2501" spans="2:21" ht="124.2" x14ac:dyDescent="0.25">
      <c r="B2501" s="10" t="s">
        <v>1076</v>
      </c>
      <c r="C2501" s="10" t="s">
        <v>1076</v>
      </c>
      <c r="D2501" s="10" t="s">
        <v>11561</v>
      </c>
      <c r="E2501" s="10" t="s">
        <v>11562</v>
      </c>
      <c r="F2501" s="10" t="s">
        <v>11563</v>
      </c>
      <c r="G2501" s="32" t="s">
        <v>11564</v>
      </c>
      <c r="H2501" s="39" t="s">
        <v>567</v>
      </c>
      <c r="I2501" s="39" t="s">
        <v>567</v>
      </c>
      <c r="J2501" s="39">
        <v>844.02</v>
      </c>
      <c r="K2501" s="33" t="b">
        <v>1</v>
      </c>
      <c r="L2501" s="29" t="s">
        <v>14993</v>
      </c>
      <c r="M2501" s="29" t="s">
        <v>16282</v>
      </c>
      <c r="N2501" s="29" t="s">
        <v>14993</v>
      </c>
      <c r="O2501" s="29" t="s">
        <v>14993</v>
      </c>
      <c r="P2501" s="29" t="s">
        <v>14993</v>
      </c>
      <c r="Q2501" s="29" t="s">
        <v>14993</v>
      </c>
      <c r="R2501" s="29" t="s">
        <v>14993</v>
      </c>
      <c r="S2501" s="29" t="s">
        <v>14993</v>
      </c>
      <c r="T2501" s="70" t="s">
        <v>15193</v>
      </c>
      <c r="U2501" s="67" t="s">
        <v>15225</v>
      </c>
    </row>
    <row r="2502" spans="2:21" ht="124.2" x14ac:dyDescent="0.25">
      <c r="B2502" s="10" t="s">
        <v>1076</v>
      </c>
      <c r="C2502" s="10" t="s">
        <v>1076</v>
      </c>
      <c r="D2502" s="10" t="s">
        <v>11565</v>
      </c>
      <c r="E2502" s="10" t="s">
        <v>11566</v>
      </c>
      <c r="F2502" s="10" t="s">
        <v>11567</v>
      </c>
      <c r="G2502" s="32" t="s">
        <v>11568</v>
      </c>
      <c r="H2502" s="39" t="s">
        <v>567</v>
      </c>
      <c r="I2502" s="39" t="s">
        <v>567</v>
      </c>
      <c r="J2502" s="39">
        <v>844.03</v>
      </c>
      <c r="K2502" s="33" t="b">
        <v>1</v>
      </c>
      <c r="L2502" s="29" t="s">
        <v>14993</v>
      </c>
      <c r="M2502" s="29" t="s">
        <v>16282</v>
      </c>
      <c r="N2502" s="29" t="s">
        <v>14993</v>
      </c>
      <c r="O2502" s="29" t="s">
        <v>14993</v>
      </c>
      <c r="P2502" s="29" t="s">
        <v>14993</v>
      </c>
      <c r="Q2502" s="29" t="s">
        <v>14993</v>
      </c>
      <c r="R2502" s="29" t="s">
        <v>14993</v>
      </c>
      <c r="S2502" s="29" t="s">
        <v>14993</v>
      </c>
      <c r="T2502" s="70" t="s">
        <v>15193</v>
      </c>
      <c r="U2502" s="67" t="s">
        <v>15225</v>
      </c>
    </row>
    <row r="2503" spans="2:21" ht="124.2" x14ac:dyDescent="0.25">
      <c r="B2503" s="10" t="s">
        <v>1077</v>
      </c>
      <c r="C2503" s="10" t="s">
        <v>1077</v>
      </c>
      <c r="D2503" s="10" t="s">
        <v>11569</v>
      </c>
      <c r="E2503" s="10" t="s">
        <v>11570</v>
      </c>
      <c r="F2503" s="10" t="s">
        <v>11571</v>
      </c>
      <c r="G2503" s="32" t="s">
        <v>11572</v>
      </c>
      <c r="H2503" s="39" t="s">
        <v>568</v>
      </c>
      <c r="I2503" s="39" t="s">
        <v>568</v>
      </c>
      <c r="J2503" s="39">
        <v>845</v>
      </c>
      <c r="K2503" s="33" t="b">
        <v>1</v>
      </c>
      <c r="L2503" s="29" t="s">
        <v>14993</v>
      </c>
      <c r="M2503" s="29" t="s">
        <v>16282</v>
      </c>
      <c r="N2503" s="29" t="s">
        <v>14993</v>
      </c>
      <c r="O2503" s="29" t="s">
        <v>14993</v>
      </c>
      <c r="P2503" s="29" t="s">
        <v>14993</v>
      </c>
      <c r="Q2503" s="29" t="s">
        <v>14993</v>
      </c>
      <c r="R2503" s="29" t="s">
        <v>14993</v>
      </c>
      <c r="S2503" s="29" t="s">
        <v>14993</v>
      </c>
      <c r="T2503" s="70" t="s">
        <v>15193</v>
      </c>
      <c r="U2503" s="67" t="s">
        <v>15225</v>
      </c>
    </row>
    <row r="2504" spans="2:21" ht="96.6" x14ac:dyDescent="0.25">
      <c r="B2504" s="10" t="s">
        <v>1077</v>
      </c>
      <c r="C2504" s="10" t="s">
        <v>1077</v>
      </c>
      <c r="D2504" s="10" t="s">
        <v>11573</v>
      </c>
      <c r="E2504" s="10" t="s">
        <v>11574</v>
      </c>
      <c r="F2504" s="10" t="s">
        <v>11575</v>
      </c>
      <c r="G2504" s="32" t="s">
        <v>11576</v>
      </c>
      <c r="H2504" s="39" t="s">
        <v>568</v>
      </c>
      <c r="I2504" s="39" t="s">
        <v>568</v>
      </c>
      <c r="J2504" s="39">
        <v>845.01</v>
      </c>
      <c r="K2504" s="33" t="b">
        <v>1</v>
      </c>
      <c r="L2504" s="29" t="s">
        <v>16282</v>
      </c>
      <c r="M2504" s="29" t="s">
        <v>16282</v>
      </c>
      <c r="N2504" s="29" t="s">
        <v>14993</v>
      </c>
      <c r="O2504" s="29" t="s">
        <v>14993</v>
      </c>
      <c r="P2504" s="29" t="s">
        <v>14993</v>
      </c>
      <c r="Q2504" s="29" t="s">
        <v>14993</v>
      </c>
      <c r="R2504" s="29" t="s">
        <v>14993</v>
      </c>
      <c r="S2504" s="29" t="s">
        <v>14993</v>
      </c>
      <c r="T2504" s="70" t="s">
        <v>15579</v>
      </c>
      <c r="U2504" s="67" t="s">
        <v>15225</v>
      </c>
    </row>
    <row r="2505" spans="2:21" ht="386.4" x14ac:dyDescent="0.25">
      <c r="B2505" s="10" t="s">
        <v>1077</v>
      </c>
      <c r="C2505" s="10" t="s">
        <v>1077</v>
      </c>
      <c r="D2505" s="10" t="s">
        <v>11577</v>
      </c>
      <c r="E2505" s="10" t="s">
        <v>11578</v>
      </c>
      <c r="F2505" s="10" t="s">
        <v>11579</v>
      </c>
      <c r="G2505" s="32" t="s">
        <v>11580</v>
      </c>
      <c r="H2505" s="39" t="s">
        <v>568</v>
      </c>
      <c r="I2505" s="39" t="s">
        <v>568</v>
      </c>
      <c r="J2505" s="39">
        <v>845.02</v>
      </c>
      <c r="K2505" s="33" t="b">
        <v>1</v>
      </c>
      <c r="L2505" s="29" t="s">
        <v>14993</v>
      </c>
      <c r="M2505" s="29" t="s">
        <v>16282</v>
      </c>
      <c r="N2505" s="29" t="s">
        <v>14993</v>
      </c>
      <c r="O2505" s="29" t="s">
        <v>14993</v>
      </c>
      <c r="P2505" s="29" t="s">
        <v>14993</v>
      </c>
      <c r="Q2505" s="29" t="s">
        <v>14993</v>
      </c>
      <c r="R2505" s="29" t="s">
        <v>14993</v>
      </c>
      <c r="S2505" s="29" t="s">
        <v>14993</v>
      </c>
      <c r="T2505" s="70" t="s">
        <v>15193</v>
      </c>
      <c r="U2505" s="67" t="s">
        <v>15225</v>
      </c>
    </row>
    <row r="2506" spans="2:21" ht="96.6" x14ac:dyDescent="0.25">
      <c r="B2506" s="10" t="s">
        <v>11582</v>
      </c>
      <c r="C2506" s="10" t="s">
        <v>11582</v>
      </c>
      <c r="D2506" s="10" t="s">
        <v>11581</v>
      </c>
      <c r="E2506" s="10" t="s">
        <v>11583</v>
      </c>
      <c r="F2506" s="10" t="s">
        <v>11584</v>
      </c>
      <c r="G2506" s="32" t="s">
        <v>11585</v>
      </c>
      <c r="H2506" s="39" t="s">
        <v>570</v>
      </c>
      <c r="I2506" s="39" t="s">
        <v>570</v>
      </c>
      <c r="J2506" s="39">
        <v>847</v>
      </c>
      <c r="K2506" s="33" t="s">
        <v>14993</v>
      </c>
      <c r="L2506" s="29" t="s">
        <v>14993</v>
      </c>
      <c r="M2506" s="29" t="s">
        <v>14993</v>
      </c>
      <c r="N2506" s="29" t="s">
        <v>14993</v>
      </c>
      <c r="O2506" s="29" t="s">
        <v>14993</v>
      </c>
      <c r="P2506" s="29" t="s">
        <v>14993</v>
      </c>
      <c r="Q2506" s="29" t="s">
        <v>14993</v>
      </c>
      <c r="R2506" s="29" t="s">
        <v>14993</v>
      </c>
      <c r="S2506" s="29" t="s">
        <v>14993</v>
      </c>
      <c r="T2506" s="70" t="s">
        <v>14993</v>
      </c>
      <c r="U2506" s="67" t="s">
        <v>15225</v>
      </c>
    </row>
    <row r="2507" spans="2:21" ht="276" x14ac:dyDescent="0.25">
      <c r="B2507" s="10" t="s">
        <v>11582</v>
      </c>
      <c r="C2507" s="10" t="s">
        <v>11582</v>
      </c>
      <c r="D2507" s="10" t="s">
        <v>11586</v>
      </c>
      <c r="E2507" s="10" t="s">
        <v>11587</v>
      </c>
      <c r="F2507" s="10" t="s">
        <v>11588</v>
      </c>
      <c r="G2507" s="32" t="s">
        <v>11589</v>
      </c>
      <c r="H2507" s="39" t="s">
        <v>570</v>
      </c>
      <c r="I2507" s="39" t="s">
        <v>570</v>
      </c>
      <c r="J2507" s="39">
        <v>847.01</v>
      </c>
      <c r="K2507" s="33" t="s">
        <v>14993</v>
      </c>
      <c r="L2507" s="29" t="s">
        <v>14993</v>
      </c>
      <c r="M2507" s="29" t="s">
        <v>14993</v>
      </c>
      <c r="N2507" s="29" t="s">
        <v>14993</v>
      </c>
      <c r="O2507" s="29" t="s">
        <v>14993</v>
      </c>
      <c r="P2507" s="29" t="s">
        <v>14993</v>
      </c>
      <c r="Q2507" s="29" t="s">
        <v>14993</v>
      </c>
      <c r="R2507" s="29" t="s">
        <v>14993</v>
      </c>
      <c r="S2507" s="29" t="s">
        <v>14993</v>
      </c>
      <c r="T2507" s="70" t="s">
        <v>14993</v>
      </c>
      <c r="U2507" s="67" t="s">
        <v>15225</v>
      </c>
    </row>
    <row r="2508" spans="2:21" ht="151.80000000000001" x14ac:dyDescent="0.25">
      <c r="B2508" s="10" t="s">
        <v>11582</v>
      </c>
      <c r="C2508" s="10" t="s">
        <v>11582</v>
      </c>
      <c r="D2508" s="10" t="s">
        <v>11590</v>
      </c>
      <c r="E2508" s="10" t="s">
        <v>11591</v>
      </c>
      <c r="F2508" s="10" t="s">
        <v>11592</v>
      </c>
      <c r="G2508" s="32" t="s">
        <v>11593</v>
      </c>
      <c r="H2508" s="39" t="s">
        <v>570</v>
      </c>
      <c r="I2508" s="39" t="s">
        <v>570</v>
      </c>
      <c r="J2508" s="39">
        <v>847.02</v>
      </c>
      <c r="K2508" s="33" t="s">
        <v>14993</v>
      </c>
      <c r="L2508" s="29" t="s">
        <v>14993</v>
      </c>
      <c r="M2508" s="29" t="s">
        <v>14993</v>
      </c>
      <c r="N2508" s="29" t="s">
        <v>14993</v>
      </c>
      <c r="O2508" s="29" t="s">
        <v>14993</v>
      </c>
      <c r="P2508" s="29" t="s">
        <v>14993</v>
      </c>
      <c r="Q2508" s="29" t="s">
        <v>14993</v>
      </c>
      <c r="R2508" s="29" t="s">
        <v>14993</v>
      </c>
      <c r="S2508" s="29" t="s">
        <v>14993</v>
      </c>
      <c r="T2508" s="70" t="s">
        <v>14993</v>
      </c>
      <c r="U2508" s="67" t="s">
        <v>15225</v>
      </c>
    </row>
    <row r="2509" spans="2:21" ht="207" x14ac:dyDescent="0.25">
      <c r="B2509" s="10" t="s">
        <v>11582</v>
      </c>
      <c r="C2509" s="10" t="s">
        <v>11582</v>
      </c>
      <c r="D2509" s="10" t="s">
        <v>11594</v>
      </c>
      <c r="E2509" s="10" t="s">
        <v>11595</v>
      </c>
      <c r="F2509" s="10" t="s">
        <v>11596</v>
      </c>
      <c r="G2509" s="32" t="s">
        <v>11597</v>
      </c>
      <c r="H2509" s="39" t="s">
        <v>570</v>
      </c>
      <c r="I2509" s="39" t="s">
        <v>570</v>
      </c>
      <c r="J2509" s="39">
        <v>847.03</v>
      </c>
      <c r="K2509" s="33" t="s">
        <v>14993</v>
      </c>
      <c r="L2509" s="29" t="s">
        <v>14993</v>
      </c>
      <c r="M2509" s="29" t="s">
        <v>14993</v>
      </c>
      <c r="N2509" s="29" t="s">
        <v>14993</v>
      </c>
      <c r="O2509" s="29" t="s">
        <v>14993</v>
      </c>
      <c r="P2509" s="29" t="s">
        <v>14993</v>
      </c>
      <c r="Q2509" s="29" t="s">
        <v>14993</v>
      </c>
      <c r="R2509" s="29" t="s">
        <v>14993</v>
      </c>
      <c r="S2509" s="29" t="s">
        <v>14993</v>
      </c>
      <c r="T2509" s="70" t="s">
        <v>14993</v>
      </c>
      <c r="U2509" s="67" t="s">
        <v>15225</v>
      </c>
    </row>
    <row r="2510" spans="2:21" ht="69" x14ac:dyDescent="0.25">
      <c r="B2510" s="10" t="s">
        <v>11599</v>
      </c>
      <c r="C2510" s="10" t="s">
        <v>11599</v>
      </c>
      <c r="D2510" s="10" t="s">
        <v>11598</v>
      </c>
      <c r="E2510" s="10" t="s">
        <v>11600</v>
      </c>
      <c r="F2510" s="10" t="s">
        <v>4456</v>
      </c>
      <c r="G2510" s="32" t="s">
        <v>4457</v>
      </c>
      <c r="H2510" s="39" t="s">
        <v>572</v>
      </c>
      <c r="I2510" s="39" t="s">
        <v>572</v>
      </c>
      <c r="J2510" s="39">
        <v>849</v>
      </c>
      <c r="K2510" s="33" t="s">
        <v>14993</v>
      </c>
      <c r="L2510" s="29" t="s">
        <v>14993</v>
      </c>
      <c r="M2510" s="29" t="s">
        <v>14993</v>
      </c>
      <c r="N2510" s="29" t="s">
        <v>14993</v>
      </c>
      <c r="O2510" s="29" t="s">
        <v>14993</v>
      </c>
      <c r="P2510" s="29" t="s">
        <v>14993</v>
      </c>
      <c r="Q2510" s="29" t="s">
        <v>14993</v>
      </c>
      <c r="R2510" s="29" t="s">
        <v>14993</v>
      </c>
      <c r="S2510" s="29" t="s">
        <v>14993</v>
      </c>
      <c r="T2510" s="70" t="s">
        <v>14993</v>
      </c>
      <c r="U2510" s="67" t="s">
        <v>15225</v>
      </c>
    </row>
    <row r="2511" spans="2:21" ht="138" x14ac:dyDescent="0.25">
      <c r="B2511" s="10" t="s">
        <v>11599</v>
      </c>
      <c r="C2511" s="10" t="s">
        <v>11599</v>
      </c>
      <c r="D2511" s="10" t="s">
        <v>11601</v>
      </c>
      <c r="E2511" s="10" t="s">
        <v>11602</v>
      </c>
      <c r="F2511" s="10" t="s">
        <v>11603</v>
      </c>
      <c r="G2511" s="32" t="s">
        <v>11604</v>
      </c>
      <c r="H2511" s="39" t="s">
        <v>572</v>
      </c>
      <c r="I2511" s="39" t="s">
        <v>572</v>
      </c>
      <c r="J2511" s="39">
        <v>849.01</v>
      </c>
      <c r="K2511" s="33" t="s">
        <v>14993</v>
      </c>
      <c r="L2511" s="29" t="s">
        <v>14993</v>
      </c>
      <c r="M2511" s="29" t="s">
        <v>14993</v>
      </c>
      <c r="N2511" s="29" t="s">
        <v>14993</v>
      </c>
      <c r="O2511" s="29" t="s">
        <v>14993</v>
      </c>
      <c r="P2511" s="29" t="s">
        <v>14993</v>
      </c>
      <c r="Q2511" s="29" t="s">
        <v>14993</v>
      </c>
      <c r="R2511" s="29" t="s">
        <v>14993</v>
      </c>
      <c r="S2511" s="29" t="s">
        <v>14993</v>
      </c>
      <c r="T2511" s="70" t="s">
        <v>14993</v>
      </c>
      <c r="U2511" s="67" t="s">
        <v>15225</v>
      </c>
    </row>
    <row r="2512" spans="2:21" ht="151.80000000000001" x14ac:dyDescent="0.25">
      <c r="B2512" s="10" t="s">
        <v>11606</v>
      </c>
      <c r="C2512" s="10" t="s">
        <v>11606</v>
      </c>
      <c r="D2512" s="10" t="s">
        <v>11605</v>
      </c>
      <c r="E2512" s="10" t="s">
        <v>11607</v>
      </c>
      <c r="F2512" s="10" t="s">
        <v>11608</v>
      </c>
      <c r="G2512" s="32" t="s">
        <v>11609</v>
      </c>
      <c r="H2512" s="39" t="s">
        <v>573</v>
      </c>
      <c r="I2512" s="39" t="s">
        <v>573</v>
      </c>
      <c r="J2512" s="39">
        <v>850</v>
      </c>
      <c r="K2512" s="33" t="b">
        <v>1</v>
      </c>
      <c r="L2512" s="29" t="s">
        <v>14993</v>
      </c>
      <c r="M2512" s="29" t="s">
        <v>14993</v>
      </c>
      <c r="N2512" s="29" t="s">
        <v>14993</v>
      </c>
      <c r="O2512" s="29" t="s">
        <v>16282</v>
      </c>
      <c r="P2512" s="29" t="s">
        <v>14993</v>
      </c>
      <c r="Q2512" s="29" t="s">
        <v>14993</v>
      </c>
      <c r="R2512" s="29" t="s">
        <v>14993</v>
      </c>
      <c r="S2512" s="29" t="s">
        <v>14993</v>
      </c>
      <c r="T2512" s="70" t="s">
        <v>15195</v>
      </c>
      <c r="U2512" s="67" t="s">
        <v>15225</v>
      </c>
    </row>
    <row r="2513" spans="2:21" ht="165.6" x14ac:dyDescent="0.25">
      <c r="B2513" s="10" t="s">
        <v>11606</v>
      </c>
      <c r="C2513" s="10" t="s">
        <v>11606</v>
      </c>
      <c r="D2513" s="10" t="s">
        <v>11610</v>
      </c>
      <c r="E2513" s="10" t="s">
        <v>11611</v>
      </c>
      <c r="F2513" s="10" t="s">
        <v>11612</v>
      </c>
      <c r="G2513" s="32" t="s">
        <v>11613</v>
      </c>
      <c r="H2513" s="39" t="s">
        <v>573</v>
      </c>
      <c r="I2513" s="39" t="s">
        <v>573</v>
      </c>
      <c r="J2513" s="39">
        <v>850.01</v>
      </c>
      <c r="K2513" s="33" t="b">
        <v>1</v>
      </c>
      <c r="L2513" s="29" t="s">
        <v>14993</v>
      </c>
      <c r="M2513" s="29" t="s">
        <v>14993</v>
      </c>
      <c r="N2513" s="29" t="s">
        <v>14993</v>
      </c>
      <c r="O2513" s="29" t="s">
        <v>16282</v>
      </c>
      <c r="P2513" s="29" t="s">
        <v>14993</v>
      </c>
      <c r="Q2513" s="29" t="s">
        <v>14993</v>
      </c>
      <c r="R2513" s="29" t="s">
        <v>14993</v>
      </c>
      <c r="S2513" s="29" t="s">
        <v>14993</v>
      </c>
      <c r="T2513" s="70" t="s">
        <v>15195</v>
      </c>
      <c r="U2513" s="67" t="s">
        <v>15225</v>
      </c>
    </row>
    <row r="2514" spans="2:21" ht="82.8" x14ac:dyDescent="0.25">
      <c r="B2514" s="10" t="s">
        <v>11606</v>
      </c>
      <c r="C2514" s="10" t="s">
        <v>11606</v>
      </c>
      <c r="D2514" s="10" t="s">
        <v>11614</v>
      </c>
      <c r="E2514" s="10" t="s">
        <v>11615</v>
      </c>
      <c r="F2514" s="10" t="s">
        <v>11616</v>
      </c>
      <c r="G2514" s="32" t="s">
        <v>11617</v>
      </c>
      <c r="H2514" s="39" t="s">
        <v>573</v>
      </c>
      <c r="I2514" s="39" t="s">
        <v>573</v>
      </c>
      <c r="J2514" s="39">
        <v>850.02</v>
      </c>
      <c r="K2514" s="33" t="b">
        <v>1</v>
      </c>
      <c r="L2514" s="29" t="s">
        <v>14993</v>
      </c>
      <c r="M2514" s="29" t="s">
        <v>14993</v>
      </c>
      <c r="N2514" s="29" t="s">
        <v>14993</v>
      </c>
      <c r="O2514" s="29" t="s">
        <v>16282</v>
      </c>
      <c r="P2514" s="29" t="s">
        <v>14993</v>
      </c>
      <c r="Q2514" s="29" t="s">
        <v>14993</v>
      </c>
      <c r="R2514" s="29" t="s">
        <v>14993</v>
      </c>
      <c r="S2514" s="29" t="s">
        <v>14993</v>
      </c>
      <c r="T2514" s="70" t="s">
        <v>15195</v>
      </c>
      <c r="U2514" s="67" t="s">
        <v>15225</v>
      </c>
    </row>
    <row r="2515" spans="2:21" ht="151.80000000000001" x14ac:dyDescent="0.25">
      <c r="B2515" s="10" t="s">
        <v>11619</v>
      </c>
      <c r="C2515" s="10" t="s">
        <v>11619</v>
      </c>
      <c r="D2515" s="10" t="s">
        <v>11618</v>
      </c>
      <c r="E2515" s="10" t="s">
        <v>11620</v>
      </c>
      <c r="F2515" s="10" t="s">
        <v>11621</v>
      </c>
      <c r="G2515" s="32" t="s">
        <v>11622</v>
      </c>
      <c r="H2515" s="39" t="s">
        <v>574</v>
      </c>
      <c r="I2515" s="39" t="s">
        <v>574</v>
      </c>
      <c r="J2515" s="39">
        <v>851</v>
      </c>
      <c r="K2515" s="33" t="b">
        <v>1</v>
      </c>
      <c r="L2515" s="29" t="s">
        <v>14993</v>
      </c>
      <c r="M2515" s="29" t="s">
        <v>14993</v>
      </c>
      <c r="N2515" s="29" t="s">
        <v>14993</v>
      </c>
      <c r="O2515" s="29" t="s">
        <v>16282</v>
      </c>
      <c r="P2515" s="29" t="s">
        <v>14993</v>
      </c>
      <c r="Q2515" s="29" t="s">
        <v>14993</v>
      </c>
      <c r="R2515" s="29" t="s">
        <v>14993</v>
      </c>
      <c r="S2515" s="29" t="s">
        <v>14993</v>
      </c>
      <c r="T2515" s="70" t="s">
        <v>15195</v>
      </c>
      <c r="U2515" s="67" t="s">
        <v>15225</v>
      </c>
    </row>
    <row r="2516" spans="2:21" ht="124.2" x14ac:dyDescent="0.25">
      <c r="B2516" s="10" t="s">
        <v>11619</v>
      </c>
      <c r="C2516" s="10" t="s">
        <v>11619</v>
      </c>
      <c r="D2516" s="10" t="s">
        <v>11623</v>
      </c>
      <c r="E2516" s="10" t="s">
        <v>11624</v>
      </c>
      <c r="F2516" s="10" t="s">
        <v>11625</v>
      </c>
      <c r="G2516" s="32" t="s">
        <v>11626</v>
      </c>
      <c r="H2516" s="39" t="s">
        <v>574</v>
      </c>
      <c r="I2516" s="39" t="s">
        <v>574</v>
      </c>
      <c r="J2516" s="39">
        <v>851.01</v>
      </c>
      <c r="K2516" s="33" t="b">
        <v>1</v>
      </c>
      <c r="L2516" s="29" t="s">
        <v>14993</v>
      </c>
      <c r="M2516" s="29" t="s">
        <v>16282</v>
      </c>
      <c r="N2516" s="29" t="s">
        <v>14993</v>
      </c>
      <c r="O2516" s="29" t="s">
        <v>16282</v>
      </c>
      <c r="P2516" s="29" t="s">
        <v>14993</v>
      </c>
      <c r="Q2516" s="29" t="s">
        <v>14993</v>
      </c>
      <c r="R2516" s="29" t="s">
        <v>14993</v>
      </c>
      <c r="S2516" s="29" t="s">
        <v>14993</v>
      </c>
      <c r="T2516" s="70" t="s">
        <v>15509</v>
      </c>
      <c r="U2516" s="67" t="s">
        <v>15225</v>
      </c>
    </row>
    <row r="2517" spans="2:21" ht="151.80000000000001" x14ac:dyDescent="0.25">
      <c r="B2517" s="10" t="s">
        <v>11619</v>
      </c>
      <c r="C2517" s="10" t="s">
        <v>11619</v>
      </c>
      <c r="D2517" s="10" t="s">
        <v>11627</v>
      </c>
      <c r="E2517" s="10" t="s">
        <v>11628</v>
      </c>
      <c r="F2517" s="10" t="s">
        <v>11629</v>
      </c>
      <c r="G2517" s="32" t="s">
        <v>11630</v>
      </c>
      <c r="H2517" s="39" t="s">
        <v>574</v>
      </c>
      <c r="I2517" s="39" t="s">
        <v>574</v>
      </c>
      <c r="J2517" s="39">
        <v>851.02</v>
      </c>
      <c r="K2517" s="33" t="b">
        <v>1</v>
      </c>
      <c r="L2517" s="29" t="s">
        <v>14993</v>
      </c>
      <c r="M2517" s="29" t="s">
        <v>16282</v>
      </c>
      <c r="N2517" s="29" t="s">
        <v>14993</v>
      </c>
      <c r="O2517" s="29" t="s">
        <v>16282</v>
      </c>
      <c r="P2517" s="29" t="s">
        <v>14993</v>
      </c>
      <c r="Q2517" s="29" t="s">
        <v>14993</v>
      </c>
      <c r="R2517" s="29" t="s">
        <v>14993</v>
      </c>
      <c r="S2517" s="29" t="s">
        <v>14993</v>
      </c>
      <c r="T2517" s="70" t="s">
        <v>15509</v>
      </c>
      <c r="U2517" s="67" t="s">
        <v>15225</v>
      </c>
    </row>
    <row r="2518" spans="2:21" ht="110.4" x14ac:dyDescent="0.25">
      <c r="B2518" s="10" t="s">
        <v>11632</v>
      </c>
      <c r="C2518" s="10" t="s">
        <v>11632</v>
      </c>
      <c r="D2518" s="10" t="s">
        <v>11631</v>
      </c>
      <c r="E2518" s="10" t="s">
        <v>11633</v>
      </c>
      <c r="F2518" s="10" t="s">
        <v>11634</v>
      </c>
      <c r="G2518" s="32" t="s">
        <v>11635</v>
      </c>
      <c r="H2518" s="39" t="s">
        <v>575</v>
      </c>
      <c r="I2518" s="39" t="s">
        <v>575</v>
      </c>
      <c r="J2518" s="39">
        <v>852</v>
      </c>
      <c r="K2518" s="33" t="b">
        <v>1</v>
      </c>
      <c r="L2518" s="29" t="s">
        <v>16282</v>
      </c>
      <c r="M2518" s="29" t="s">
        <v>14993</v>
      </c>
      <c r="N2518" s="29" t="s">
        <v>14993</v>
      </c>
      <c r="O2518" s="29" t="s">
        <v>16282</v>
      </c>
      <c r="P2518" s="29" t="s">
        <v>14993</v>
      </c>
      <c r="Q2518" s="29" t="s">
        <v>14993</v>
      </c>
      <c r="R2518" s="29" t="s">
        <v>14993</v>
      </c>
      <c r="S2518" s="29" t="s">
        <v>14993</v>
      </c>
      <c r="T2518" s="70" t="s">
        <v>15515</v>
      </c>
      <c r="U2518" s="67" t="s">
        <v>15225</v>
      </c>
    </row>
    <row r="2519" spans="2:21" ht="345" x14ac:dyDescent="0.25">
      <c r="B2519" s="10" t="s">
        <v>11632</v>
      </c>
      <c r="C2519" s="10" t="s">
        <v>11632</v>
      </c>
      <c r="D2519" s="10" t="s">
        <v>11636</v>
      </c>
      <c r="E2519" s="10" t="s">
        <v>11637</v>
      </c>
      <c r="F2519" s="10" t="s">
        <v>11638</v>
      </c>
      <c r="G2519" s="32" t="s">
        <v>11639</v>
      </c>
      <c r="H2519" s="39" t="s">
        <v>575</v>
      </c>
      <c r="I2519" s="39" t="s">
        <v>575</v>
      </c>
      <c r="J2519" s="39">
        <v>852.01</v>
      </c>
      <c r="K2519" s="33" t="b">
        <v>1</v>
      </c>
      <c r="L2519" s="29" t="s">
        <v>14993</v>
      </c>
      <c r="M2519" s="29" t="s">
        <v>14993</v>
      </c>
      <c r="N2519" s="29" t="s">
        <v>14993</v>
      </c>
      <c r="O2519" s="29" t="s">
        <v>16282</v>
      </c>
      <c r="P2519" s="29" t="s">
        <v>14993</v>
      </c>
      <c r="Q2519" s="29" t="s">
        <v>14993</v>
      </c>
      <c r="R2519" s="29" t="s">
        <v>14993</v>
      </c>
      <c r="S2519" s="29" t="s">
        <v>14993</v>
      </c>
      <c r="T2519" s="70" t="s">
        <v>15195</v>
      </c>
      <c r="U2519" s="67" t="s">
        <v>15225</v>
      </c>
    </row>
    <row r="2520" spans="2:21" ht="110.4" x14ac:dyDescent="0.25">
      <c r="B2520" s="10" t="s">
        <v>11641</v>
      </c>
      <c r="C2520" s="10" t="s">
        <v>11642</v>
      </c>
      <c r="D2520" s="10" t="s">
        <v>11640</v>
      </c>
      <c r="E2520" s="10" t="s">
        <v>11643</v>
      </c>
      <c r="F2520" s="10" t="s">
        <v>11644</v>
      </c>
      <c r="G2520" s="32" t="s">
        <v>11645</v>
      </c>
      <c r="H2520" s="39" t="s">
        <v>576</v>
      </c>
      <c r="I2520" s="39" t="s">
        <v>16229</v>
      </c>
      <c r="J2520" s="39">
        <v>853</v>
      </c>
      <c r="K2520" s="33" t="s">
        <v>14993</v>
      </c>
      <c r="L2520" s="29" t="s">
        <v>14993</v>
      </c>
      <c r="M2520" s="29" t="s">
        <v>14993</v>
      </c>
      <c r="N2520" s="29" t="s">
        <v>14993</v>
      </c>
      <c r="O2520" s="29" t="s">
        <v>14993</v>
      </c>
      <c r="P2520" s="29" t="s">
        <v>14993</v>
      </c>
      <c r="Q2520" s="29" t="s">
        <v>14993</v>
      </c>
      <c r="R2520" s="29" t="s">
        <v>14993</v>
      </c>
      <c r="S2520" s="29" t="s">
        <v>14993</v>
      </c>
      <c r="T2520" s="70" t="s">
        <v>14993</v>
      </c>
      <c r="U2520" s="67" t="s">
        <v>15225</v>
      </c>
    </row>
    <row r="2521" spans="2:21" ht="82.8" x14ac:dyDescent="0.25">
      <c r="B2521" s="10" t="s">
        <v>11641</v>
      </c>
      <c r="C2521" s="10" t="s">
        <v>11647</v>
      </c>
      <c r="D2521" s="10" t="s">
        <v>11646</v>
      </c>
      <c r="E2521" s="10" t="s">
        <v>11648</v>
      </c>
      <c r="F2521" s="10" t="s">
        <v>11649</v>
      </c>
      <c r="G2521" s="32" t="s">
        <v>11650</v>
      </c>
      <c r="H2521" s="39" t="s">
        <v>576</v>
      </c>
      <c r="I2521" s="39" t="s">
        <v>16230</v>
      </c>
      <c r="J2521" s="39">
        <v>853.01</v>
      </c>
      <c r="K2521" s="33" t="s">
        <v>14993</v>
      </c>
      <c r="L2521" s="29" t="s">
        <v>14993</v>
      </c>
      <c r="M2521" s="29" t="s">
        <v>14993</v>
      </c>
      <c r="N2521" s="29" t="s">
        <v>14993</v>
      </c>
      <c r="O2521" s="29" t="s">
        <v>14993</v>
      </c>
      <c r="P2521" s="29" t="s">
        <v>14993</v>
      </c>
      <c r="Q2521" s="29" t="s">
        <v>14993</v>
      </c>
      <c r="R2521" s="29" t="s">
        <v>14993</v>
      </c>
      <c r="S2521" s="29" t="s">
        <v>14993</v>
      </c>
      <c r="T2521" s="70" t="s">
        <v>14993</v>
      </c>
      <c r="U2521" s="67" t="s">
        <v>15225</v>
      </c>
    </row>
    <row r="2522" spans="2:21" ht="138" x14ac:dyDescent="0.25">
      <c r="B2522" s="10" t="s">
        <v>11641</v>
      </c>
      <c r="C2522" s="10" t="s">
        <v>11652</v>
      </c>
      <c r="D2522" s="10" t="s">
        <v>11651</v>
      </c>
      <c r="E2522" s="10" t="s">
        <v>11653</v>
      </c>
      <c r="F2522" s="10" t="s">
        <v>11654</v>
      </c>
      <c r="G2522" s="32" t="s">
        <v>11655</v>
      </c>
      <c r="H2522" s="39" t="s">
        <v>576</v>
      </c>
      <c r="I2522" s="39" t="s">
        <v>16231</v>
      </c>
      <c r="J2522" s="39">
        <v>853.02</v>
      </c>
      <c r="K2522" s="33" t="s">
        <v>14993</v>
      </c>
      <c r="L2522" s="29" t="s">
        <v>14993</v>
      </c>
      <c r="M2522" s="29" t="s">
        <v>14993</v>
      </c>
      <c r="N2522" s="29" t="s">
        <v>14993</v>
      </c>
      <c r="O2522" s="29" t="s">
        <v>14993</v>
      </c>
      <c r="P2522" s="29" t="s">
        <v>14993</v>
      </c>
      <c r="Q2522" s="29" t="s">
        <v>14993</v>
      </c>
      <c r="R2522" s="29" t="s">
        <v>14993</v>
      </c>
      <c r="S2522" s="29" t="s">
        <v>14993</v>
      </c>
      <c r="T2522" s="70" t="s">
        <v>14993</v>
      </c>
      <c r="U2522" s="67" t="s">
        <v>15225</v>
      </c>
    </row>
    <row r="2523" spans="2:21" ht="193.2" x14ac:dyDescent="0.25">
      <c r="B2523" s="10" t="s">
        <v>11657</v>
      </c>
      <c r="C2523" s="10" t="s">
        <v>11657</v>
      </c>
      <c r="D2523" s="10" t="s">
        <v>11656</v>
      </c>
      <c r="E2523" s="10" t="s">
        <v>11658</v>
      </c>
      <c r="F2523" s="10" t="s">
        <v>11659</v>
      </c>
      <c r="G2523" s="32" t="s">
        <v>11660</v>
      </c>
      <c r="H2523" s="39" t="s">
        <v>577</v>
      </c>
      <c r="I2523" s="39" t="s">
        <v>577</v>
      </c>
      <c r="J2523" s="39">
        <v>854</v>
      </c>
      <c r="K2523" s="33" t="b">
        <v>1</v>
      </c>
      <c r="L2523" s="29" t="s">
        <v>14993</v>
      </c>
      <c r="M2523" s="29" t="s">
        <v>16282</v>
      </c>
      <c r="N2523" s="29" t="s">
        <v>14993</v>
      </c>
      <c r="O2523" s="29" t="s">
        <v>16282</v>
      </c>
      <c r="P2523" s="29" t="s">
        <v>16282</v>
      </c>
      <c r="Q2523" s="29" t="s">
        <v>14993</v>
      </c>
      <c r="R2523" s="29" t="s">
        <v>14993</v>
      </c>
      <c r="S2523" s="29" t="s">
        <v>14993</v>
      </c>
      <c r="T2523" s="70" t="s">
        <v>15701</v>
      </c>
      <c r="U2523" s="67" t="s">
        <v>15225</v>
      </c>
    </row>
    <row r="2524" spans="2:21" ht="165.6" x14ac:dyDescent="0.25">
      <c r="B2524" s="10" t="s">
        <v>11662</v>
      </c>
      <c r="C2524" s="10" t="s">
        <v>11662</v>
      </c>
      <c r="D2524" s="10" t="s">
        <v>11661</v>
      </c>
      <c r="E2524" s="10" t="s">
        <v>11663</v>
      </c>
      <c r="F2524" s="10" t="s">
        <v>11664</v>
      </c>
      <c r="G2524" s="32" t="s">
        <v>11665</v>
      </c>
      <c r="H2524" s="39" t="s">
        <v>578</v>
      </c>
      <c r="I2524" s="39" t="s">
        <v>578</v>
      </c>
      <c r="J2524" s="39">
        <v>855</v>
      </c>
      <c r="K2524" s="33" t="b">
        <v>1</v>
      </c>
      <c r="L2524" s="29" t="s">
        <v>14993</v>
      </c>
      <c r="M2524" s="29" t="s">
        <v>16282</v>
      </c>
      <c r="N2524" s="29" t="s">
        <v>14993</v>
      </c>
      <c r="O2524" s="29" t="s">
        <v>16282</v>
      </c>
      <c r="P2524" s="29" t="s">
        <v>16282</v>
      </c>
      <c r="Q2524" s="29" t="s">
        <v>14993</v>
      </c>
      <c r="R2524" s="29" t="s">
        <v>14993</v>
      </c>
      <c r="S2524" s="29" t="s">
        <v>14993</v>
      </c>
      <c r="T2524" s="70" t="s">
        <v>15701</v>
      </c>
      <c r="U2524" s="67" t="s">
        <v>15225</v>
      </c>
    </row>
    <row r="2525" spans="2:21" ht="82.8" x14ac:dyDescent="0.25">
      <c r="B2525" s="10" t="s">
        <v>11667</v>
      </c>
      <c r="C2525" s="10" t="s">
        <v>11667</v>
      </c>
      <c r="D2525" s="10" t="s">
        <v>11666</v>
      </c>
      <c r="E2525" s="10" t="s">
        <v>11668</v>
      </c>
      <c r="F2525" s="10" t="s">
        <v>11669</v>
      </c>
      <c r="G2525" s="32" t="s">
        <v>11670</v>
      </c>
      <c r="H2525" s="39" t="s">
        <v>579</v>
      </c>
      <c r="I2525" s="39" t="s">
        <v>579</v>
      </c>
      <c r="J2525" s="39">
        <v>856</v>
      </c>
      <c r="K2525" s="33" t="b">
        <v>1</v>
      </c>
      <c r="L2525" s="29" t="s">
        <v>14993</v>
      </c>
      <c r="M2525" s="29" t="s">
        <v>14993</v>
      </c>
      <c r="N2525" s="29" t="s">
        <v>14993</v>
      </c>
      <c r="O2525" s="29" t="s">
        <v>16282</v>
      </c>
      <c r="P2525" s="29" t="s">
        <v>14993</v>
      </c>
      <c r="Q2525" s="29" t="s">
        <v>14993</v>
      </c>
      <c r="R2525" s="29" t="s">
        <v>14993</v>
      </c>
      <c r="S2525" s="29" t="s">
        <v>14993</v>
      </c>
      <c r="T2525" s="70" t="s">
        <v>15195</v>
      </c>
      <c r="U2525" s="67" t="s">
        <v>15225</v>
      </c>
    </row>
    <row r="2526" spans="2:21" ht="110.4" x14ac:dyDescent="0.25">
      <c r="B2526" s="10" t="s">
        <v>11672</v>
      </c>
      <c r="C2526" s="10" t="s">
        <v>11672</v>
      </c>
      <c r="D2526" s="10" t="s">
        <v>11671</v>
      </c>
      <c r="E2526" s="10" t="s">
        <v>11673</v>
      </c>
      <c r="F2526" s="10" t="s">
        <v>11674</v>
      </c>
      <c r="G2526" s="32" t="s">
        <v>11675</v>
      </c>
      <c r="H2526" s="39" t="s">
        <v>580</v>
      </c>
      <c r="I2526" s="39" t="s">
        <v>580</v>
      </c>
      <c r="J2526" s="39">
        <v>857</v>
      </c>
      <c r="K2526" s="33" t="s">
        <v>14993</v>
      </c>
      <c r="L2526" s="29" t="s">
        <v>14993</v>
      </c>
      <c r="M2526" s="29" t="s">
        <v>14993</v>
      </c>
      <c r="N2526" s="29" t="s">
        <v>14993</v>
      </c>
      <c r="O2526" s="29" t="s">
        <v>14993</v>
      </c>
      <c r="P2526" s="29" t="s">
        <v>14993</v>
      </c>
      <c r="Q2526" s="29" t="s">
        <v>14993</v>
      </c>
      <c r="R2526" s="29" t="s">
        <v>14993</v>
      </c>
      <c r="S2526" s="29" t="s">
        <v>14993</v>
      </c>
      <c r="T2526" s="70" t="s">
        <v>14993</v>
      </c>
      <c r="U2526" s="67" t="s">
        <v>15225</v>
      </c>
    </row>
    <row r="2527" spans="2:21" ht="151.80000000000001" x14ac:dyDescent="0.25">
      <c r="B2527" s="10" t="s">
        <v>11677</v>
      </c>
      <c r="C2527" s="10" t="s">
        <v>11677</v>
      </c>
      <c r="D2527" s="10" t="s">
        <v>11676</v>
      </c>
      <c r="E2527" s="10" t="s">
        <v>11678</v>
      </c>
      <c r="F2527" s="10" t="s">
        <v>11679</v>
      </c>
      <c r="G2527" s="32" t="s">
        <v>11680</v>
      </c>
      <c r="H2527" s="39" t="s">
        <v>768</v>
      </c>
      <c r="I2527" s="39" t="s">
        <v>768</v>
      </c>
      <c r="J2527" s="39">
        <v>858</v>
      </c>
      <c r="K2527" s="33" t="s">
        <v>14993</v>
      </c>
      <c r="L2527" s="29" t="s">
        <v>14993</v>
      </c>
      <c r="M2527" s="29" t="s">
        <v>14993</v>
      </c>
      <c r="N2527" s="29" t="s">
        <v>14993</v>
      </c>
      <c r="O2527" s="29" t="s">
        <v>14993</v>
      </c>
      <c r="P2527" s="29" t="s">
        <v>14993</v>
      </c>
      <c r="Q2527" s="29" t="s">
        <v>14993</v>
      </c>
      <c r="R2527" s="29" t="s">
        <v>14993</v>
      </c>
      <c r="S2527" s="29" t="s">
        <v>14993</v>
      </c>
      <c r="T2527" s="70" t="s">
        <v>14993</v>
      </c>
      <c r="U2527" s="67" t="s">
        <v>15225</v>
      </c>
    </row>
    <row r="2528" spans="2:21" ht="138" x14ac:dyDescent="0.25">
      <c r="B2528" s="10" t="s">
        <v>11677</v>
      </c>
      <c r="C2528" s="10" t="s">
        <v>11677</v>
      </c>
      <c r="D2528" s="10" t="s">
        <v>11681</v>
      </c>
      <c r="E2528" s="10" t="s">
        <v>11682</v>
      </c>
      <c r="F2528" s="10" t="s">
        <v>11683</v>
      </c>
      <c r="G2528" s="32" t="s">
        <v>11684</v>
      </c>
      <c r="H2528" s="39" t="s">
        <v>768</v>
      </c>
      <c r="I2528" s="39" t="s">
        <v>768</v>
      </c>
      <c r="J2528" s="39">
        <v>858.01</v>
      </c>
      <c r="K2528" s="33" t="s">
        <v>14993</v>
      </c>
      <c r="L2528" s="29" t="s">
        <v>14993</v>
      </c>
      <c r="M2528" s="29" t="s">
        <v>14993</v>
      </c>
      <c r="N2528" s="29" t="s">
        <v>14993</v>
      </c>
      <c r="O2528" s="29" t="s">
        <v>14993</v>
      </c>
      <c r="P2528" s="29" t="s">
        <v>14993</v>
      </c>
      <c r="Q2528" s="29" t="s">
        <v>14993</v>
      </c>
      <c r="R2528" s="29" t="s">
        <v>14993</v>
      </c>
      <c r="S2528" s="29" t="s">
        <v>14993</v>
      </c>
      <c r="T2528" s="70" t="s">
        <v>14993</v>
      </c>
      <c r="U2528" s="67" t="s">
        <v>15225</v>
      </c>
    </row>
    <row r="2529" spans="2:21" ht="151.80000000000001" x14ac:dyDescent="0.25">
      <c r="B2529" s="10" t="s">
        <v>11677</v>
      </c>
      <c r="C2529" s="10" t="s">
        <v>11677</v>
      </c>
      <c r="D2529" s="10" t="s">
        <v>11685</v>
      </c>
      <c r="E2529" s="10" t="s">
        <v>11686</v>
      </c>
      <c r="F2529" s="10" t="s">
        <v>11687</v>
      </c>
      <c r="G2529" s="32" t="s">
        <v>11688</v>
      </c>
      <c r="H2529" s="39" t="s">
        <v>768</v>
      </c>
      <c r="I2529" s="39" t="s">
        <v>768</v>
      </c>
      <c r="J2529" s="39">
        <v>858.02</v>
      </c>
      <c r="K2529" s="33" t="s">
        <v>14993</v>
      </c>
      <c r="L2529" s="29" t="s">
        <v>14993</v>
      </c>
      <c r="M2529" s="29" t="s">
        <v>14993</v>
      </c>
      <c r="N2529" s="29" t="s">
        <v>14993</v>
      </c>
      <c r="O2529" s="29" t="s">
        <v>14993</v>
      </c>
      <c r="P2529" s="29" t="s">
        <v>14993</v>
      </c>
      <c r="Q2529" s="29" t="s">
        <v>14993</v>
      </c>
      <c r="R2529" s="29" t="s">
        <v>14993</v>
      </c>
      <c r="S2529" s="29" t="s">
        <v>14993</v>
      </c>
      <c r="T2529" s="70" t="s">
        <v>14993</v>
      </c>
      <c r="U2529" s="67" t="s">
        <v>15225</v>
      </c>
    </row>
    <row r="2530" spans="2:21" ht="138" x14ac:dyDescent="0.25">
      <c r="B2530" s="10" t="s">
        <v>11690</v>
      </c>
      <c r="C2530" s="10" t="s">
        <v>11690</v>
      </c>
      <c r="D2530" s="10" t="s">
        <v>11689</v>
      </c>
      <c r="E2530" s="10" t="s">
        <v>11691</v>
      </c>
      <c r="F2530" s="10" t="s">
        <v>11692</v>
      </c>
      <c r="G2530" s="32" t="s">
        <v>11693</v>
      </c>
      <c r="H2530" s="39" t="s">
        <v>769</v>
      </c>
      <c r="I2530" s="39" t="s">
        <v>769</v>
      </c>
      <c r="J2530" s="39">
        <v>859</v>
      </c>
      <c r="K2530" s="33" t="b">
        <v>1</v>
      </c>
      <c r="L2530" s="29" t="s">
        <v>14993</v>
      </c>
      <c r="M2530" s="29" t="s">
        <v>14993</v>
      </c>
      <c r="N2530" s="29" t="s">
        <v>14993</v>
      </c>
      <c r="O2530" s="29" t="s">
        <v>16282</v>
      </c>
      <c r="P2530" s="29" t="s">
        <v>14993</v>
      </c>
      <c r="Q2530" s="29" t="s">
        <v>14993</v>
      </c>
      <c r="R2530" s="29" t="s">
        <v>14993</v>
      </c>
      <c r="S2530" s="29" t="s">
        <v>14993</v>
      </c>
      <c r="T2530" s="70" t="s">
        <v>15195</v>
      </c>
      <c r="U2530" s="67" t="s">
        <v>15225</v>
      </c>
    </row>
    <row r="2531" spans="2:21" ht="124.2" x14ac:dyDescent="0.25">
      <c r="B2531" s="10" t="s">
        <v>11690</v>
      </c>
      <c r="C2531" s="10" t="s">
        <v>11690</v>
      </c>
      <c r="D2531" s="10" t="s">
        <v>11694</v>
      </c>
      <c r="E2531" s="10" t="s">
        <v>11695</v>
      </c>
      <c r="F2531" s="10" t="s">
        <v>11696</v>
      </c>
      <c r="G2531" s="32" t="s">
        <v>11697</v>
      </c>
      <c r="H2531" s="39" t="s">
        <v>769</v>
      </c>
      <c r="I2531" s="39" t="s">
        <v>769</v>
      </c>
      <c r="J2531" s="39">
        <v>859.01</v>
      </c>
      <c r="K2531" s="33" t="b">
        <v>1</v>
      </c>
      <c r="L2531" s="29" t="s">
        <v>14993</v>
      </c>
      <c r="M2531" s="29" t="s">
        <v>14993</v>
      </c>
      <c r="N2531" s="29" t="s">
        <v>14993</v>
      </c>
      <c r="O2531" s="29" t="s">
        <v>16282</v>
      </c>
      <c r="P2531" s="29" t="s">
        <v>14993</v>
      </c>
      <c r="Q2531" s="29" t="s">
        <v>14993</v>
      </c>
      <c r="R2531" s="29" t="s">
        <v>14993</v>
      </c>
      <c r="S2531" s="29" t="s">
        <v>14993</v>
      </c>
      <c r="T2531" s="70" t="s">
        <v>15195</v>
      </c>
      <c r="U2531" s="67" t="s">
        <v>15225</v>
      </c>
    </row>
    <row r="2532" spans="2:21" ht="138" x14ac:dyDescent="0.25">
      <c r="B2532" s="10" t="s">
        <v>11690</v>
      </c>
      <c r="C2532" s="10" t="s">
        <v>11690</v>
      </c>
      <c r="D2532" s="10" t="s">
        <v>11698</v>
      </c>
      <c r="E2532" s="10" t="s">
        <v>11699</v>
      </c>
      <c r="F2532" s="10" t="s">
        <v>11700</v>
      </c>
      <c r="G2532" s="32" t="s">
        <v>11701</v>
      </c>
      <c r="H2532" s="39" t="s">
        <v>769</v>
      </c>
      <c r="I2532" s="39" t="s">
        <v>769</v>
      </c>
      <c r="J2532" s="39">
        <v>859.02</v>
      </c>
      <c r="K2532" s="33" t="b">
        <v>1</v>
      </c>
      <c r="L2532" s="29" t="s">
        <v>14993</v>
      </c>
      <c r="M2532" s="29" t="s">
        <v>14993</v>
      </c>
      <c r="N2532" s="29" t="s">
        <v>14993</v>
      </c>
      <c r="O2532" s="29" t="s">
        <v>16282</v>
      </c>
      <c r="P2532" s="29" t="s">
        <v>14993</v>
      </c>
      <c r="Q2532" s="29" t="s">
        <v>14993</v>
      </c>
      <c r="R2532" s="29" t="s">
        <v>14993</v>
      </c>
      <c r="S2532" s="29" t="s">
        <v>14993</v>
      </c>
      <c r="T2532" s="70" t="s">
        <v>15195</v>
      </c>
      <c r="U2532" s="67" t="s">
        <v>15225</v>
      </c>
    </row>
    <row r="2533" spans="2:21" ht="124.2" x14ac:dyDescent="0.25">
      <c r="B2533" s="10" t="s">
        <v>11703</v>
      </c>
      <c r="C2533" s="10" t="s">
        <v>11703</v>
      </c>
      <c r="D2533" s="10" t="s">
        <v>11702</v>
      </c>
      <c r="E2533" s="10" t="s">
        <v>11704</v>
      </c>
      <c r="F2533" s="10" t="s">
        <v>11705</v>
      </c>
      <c r="G2533" s="32" t="s">
        <v>11706</v>
      </c>
      <c r="H2533" s="39" t="s">
        <v>770</v>
      </c>
      <c r="I2533" s="39" t="s">
        <v>770</v>
      </c>
      <c r="J2533" s="39">
        <v>860</v>
      </c>
      <c r="K2533" s="33" t="b">
        <v>1</v>
      </c>
      <c r="L2533" s="29" t="s">
        <v>14993</v>
      </c>
      <c r="M2533" s="29" t="s">
        <v>14993</v>
      </c>
      <c r="N2533" s="29" t="s">
        <v>14993</v>
      </c>
      <c r="O2533" s="29" t="s">
        <v>16282</v>
      </c>
      <c r="P2533" s="29" t="s">
        <v>14993</v>
      </c>
      <c r="Q2533" s="29" t="s">
        <v>14993</v>
      </c>
      <c r="R2533" s="29" t="s">
        <v>14993</v>
      </c>
      <c r="S2533" s="29" t="s">
        <v>14993</v>
      </c>
      <c r="T2533" s="70" t="s">
        <v>15195</v>
      </c>
      <c r="U2533" s="67" t="s">
        <v>15225</v>
      </c>
    </row>
    <row r="2534" spans="2:21" ht="96.6" x14ac:dyDescent="0.25">
      <c r="B2534" s="10" t="s">
        <v>11703</v>
      </c>
      <c r="C2534" s="10" t="s">
        <v>11703</v>
      </c>
      <c r="D2534" s="10" t="s">
        <v>11707</v>
      </c>
      <c r="E2534" s="10" t="s">
        <v>11708</v>
      </c>
      <c r="F2534" s="10" t="s">
        <v>11709</v>
      </c>
      <c r="G2534" s="32" t="s">
        <v>11710</v>
      </c>
      <c r="H2534" s="39" t="s">
        <v>770</v>
      </c>
      <c r="I2534" s="39" t="s">
        <v>770</v>
      </c>
      <c r="J2534" s="39">
        <v>860.01</v>
      </c>
      <c r="K2534" s="33" t="b">
        <v>1</v>
      </c>
      <c r="L2534" s="29" t="s">
        <v>14993</v>
      </c>
      <c r="M2534" s="29" t="s">
        <v>14993</v>
      </c>
      <c r="N2534" s="29" t="s">
        <v>14993</v>
      </c>
      <c r="O2534" s="29" t="s">
        <v>16282</v>
      </c>
      <c r="P2534" s="29" t="s">
        <v>14993</v>
      </c>
      <c r="Q2534" s="29" t="s">
        <v>14993</v>
      </c>
      <c r="R2534" s="29" t="s">
        <v>14993</v>
      </c>
      <c r="S2534" s="29" t="s">
        <v>14993</v>
      </c>
      <c r="T2534" s="70" t="s">
        <v>15195</v>
      </c>
      <c r="U2534" s="67" t="s">
        <v>15225</v>
      </c>
    </row>
    <row r="2535" spans="2:21" ht="138" x14ac:dyDescent="0.25">
      <c r="B2535" s="10" t="s">
        <v>11712</v>
      </c>
      <c r="C2535" s="10" t="s">
        <v>11712</v>
      </c>
      <c r="D2535" s="10" t="s">
        <v>11711</v>
      </c>
      <c r="E2535" s="10" t="s">
        <v>11713</v>
      </c>
      <c r="F2535" s="10" t="s">
        <v>11714</v>
      </c>
      <c r="G2535" s="32" t="s">
        <v>11715</v>
      </c>
      <c r="H2535" s="39" t="s">
        <v>771</v>
      </c>
      <c r="I2535" s="39" t="s">
        <v>771</v>
      </c>
      <c r="J2535" s="39">
        <v>861</v>
      </c>
      <c r="K2535" s="33" t="s">
        <v>14993</v>
      </c>
      <c r="L2535" s="29" t="s">
        <v>14993</v>
      </c>
      <c r="M2535" s="29" t="s">
        <v>14993</v>
      </c>
      <c r="N2535" s="29" t="s">
        <v>14993</v>
      </c>
      <c r="O2535" s="29" t="s">
        <v>14993</v>
      </c>
      <c r="P2535" s="29" t="s">
        <v>14993</v>
      </c>
      <c r="Q2535" s="29" t="s">
        <v>14993</v>
      </c>
      <c r="R2535" s="29" t="s">
        <v>14993</v>
      </c>
      <c r="S2535" s="29" t="s">
        <v>14993</v>
      </c>
      <c r="T2535" s="70" t="s">
        <v>14993</v>
      </c>
      <c r="U2535" s="67" t="s">
        <v>15225</v>
      </c>
    </row>
    <row r="2536" spans="2:21" ht="124.2" x14ac:dyDescent="0.25">
      <c r="B2536" s="10" t="s">
        <v>11712</v>
      </c>
      <c r="C2536" s="10" t="s">
        <v>11712</v>
      </c>
      <c r="D2536" s="10" t="s">
        <v>11716</v>
      </c>
      <c r="E2536" s="10" t="s">
        <v>11717</v>
      </c>
      <c r="F2536" s="10" t="s">
        <v>11718</v>
      </c>
      <c r="G2536" s="32" t="s">
        <v>11719</v>
      </c>
      <c r="H2536" s="39" t="s">
        <v>771</v>
      </c>
      <c r="I2536" s="39" t="s">
        <v>771</v>
      </c>
      <c r="J2536" s="39">
        <v>861.01</v>
      </c>
      <c r="K2536" s="33" t="s">
        <v>14993</v>
      </c>
      <c r="L2536" s="29" t="s">
        <v>14993</v>
      </c>
      <c r="M2536" s="29" t="s">
        <v>14993</v>
      </c>
      <c r="N2536" s="29" t="s">
        <v>14993</v>
      </c>
      <c r="O2536" s="29" t="s">
        <v>14993</v>
      </c>
      <c r="P2536" s="29" t="s">
        <v>14993</v>
      </c>
      <c r="Q2536" s="29" t="s">
        <v>14993</v>
      </c>
      <c r="R2536" s="29" t="s">
        <v>14993</v>
      </c>
      <c r="S2536" s="29" t="s">
        <v>14993</v>
      </c>
      <c r="T2536" s="70" t="s">
        <v>14993</v>
      </c>
      <c r="U2536" s="67" t="s">
        <v>15225</v>
      </c>
    </row>
    <row r="2537" spans="2:21" ht="124.2" x14ac:dyDescent="0.25">
      <c r="B2537" s="10" t="s">
        <v>11712</v>
      </c>
      <c r="C2537" s="10" t="s">
        <v>11712</v>
      </c>
      <c r="D2537" s="10" t="s">
        <v>11720</v>
      </c>
      <c r="E2537" s="10" t="s">
        <v>11721</v>
      </c>
      <c r="F2537" s="10" t="s">
        <v>11722</v>
      </c>
      <c r="G2537" s="32" t="s">
        <v>11723</v>
      </c>
      <c r="H2537" s="39" t="s">
        <v>771</v>
      </c>
      <c r="I2537" s="39" t="s">
        <v>771</v>
      </c>
      <c r="J2537" s="39">
        <v>861.02</v>
      </c>
      <c r="K2537" s="33" t="s">
        <v>14993</v>
      </c>
      <c r="L2537" s="29" t="s">
        <v>14993</v>
      </c>
      <c r="M2537" s="29" t="s">
        <v>14993</v>
      </c>
      <c r="N2537" s="29" t="s">
        <v>14993</v>
      </c>
      <c r="O2537" s="29" t="s">
        <v>14993</v>
      </c>
      <c r="P2537" s="29" t="s">
        <v>14993</v>
      </c>
      <c r="Q2537" s="29" t="s">
        <v>14993</v>
      </c>
      <c r="R2537" s="29" t="s">
        <v>14993</v>
      </c>
      <c r="S2537" s="29" t="s">
        <v>14993</v>
      </c>
      <c r="T2537" s="70" t="s">
        <v>14993</v>
      </c>
      <c r="U2537" s="67" t="s">
        <v>15225</v>
      </c>
    </row>
    <row r="2538" spans="2:21" ht="82.8" x14ac:dyDescent="0.25">
      <c r="B2538" s="10" t="s">
        <v>11725</v>
      </c>
      <c r="C2538" s="10" t="s">
        <v>11725</v>
      </c>
      <c r="D2538" s="10" t="s">
        <v>11724</v>
      </c>
      <c r="E2538" s="10" t="s">
        <v>11726</v>
      </c>
      <c r="F2538" s="10" t="s">
        <v>8424</v>
      </c>
      <c r="G2538" s="32" t="s">
        <v>8425</v>
      </c>
      <c r="H2538" s="39" t="s">
        <v>772</v>
      </c>
      <c r="I2538" s="39" t="s">
        <v>772</v>
      </c>
      <c r="J2538" s="39">
        <v>862</v>
      </c>
      <c r="K2538" s="33" t="b">
        <v>1</v>
      </c>
      <c r="L2538" s="29" t="s">
        <v>16282</v>
      </c>
      <c r="M2538" s="29" t="s">
        <v>14993</v>
      </c>
      <c r="N2538" s="29" t="s">
        <v>14993</v>
      </c>
      <c r="O2538" s="29" t="s">
        <v>16282</v>
      </c>
      <c r="P2538" s="29" t="s">
        <v>14993</v>
      </c>
      <c r="Q2538" s="29" t="s">
        <v>14993</v>
      </c>
      <c r="R2538" s="29" t="s">
        <v>14993</v>
      </c>
      <c r="S2538" s="29" t="s">
        <v>14993</v>
      </c>
      <c r="T2538" s="70" t="s">
        <v>15515</v>
      </c>
      <c r="U2538" s="67" t="s">
        <v>15225</v>
      </c>
    </row>
    <row r="2539" spans="2:21" ht="82.8" x14ac:dyDescent="0.25">
      <c r="B2539" s="10" t="s">
        <v>11725</v>
      </c>
      <c r="C2539" s="10" t="s">
        <v>11725</v>
      </c>
      <c r="D2539" s="10" t="s">
        <v>11727</v>
      </c>
      <c r="E2539" s="10" t="s">
        <v>11728</v>
      </c>
      <c r="F2539" s="10" t="s">
        <v>8424</v>
      </c>
      <c r="G2539" s="32" t="s">
        <v>8425</v>
      </c>
      <c r="H2539" s="39" t="s">
        <v>772</v>
      </c>
      <c r="I2539" s="39" t="s">
        <v>772</v>
      </c>
      <c r="J2539" s="39">
        <v>862.01</v>
      </c>
      <c r="K2539" s="33" t="b">
        <v>1</v>
      </c>
      <c r="L2539" s="29" t="s">
        <v>16282</v>
      </c>
      <c r="M2539" s="29" t="s">
        <v>14993</v>
      </c>
      <c r="N2539" s="29" t="s">
        <v>14993</v>
      </c>
      <c r="O2539" s="29" t="s">
        <v>16282</v>
      </c>
      <c r="P2539" s="29" t="s">
        <v>14993</v>
      </c>
      <c r="Q2539" s="29" t="s">
        <v>14993</v>
      </c>
      <c r="R2539" s="29" t="s">
        <v>14993</v>
      </c>
      <c r="S2539" s="29" t="s">
        <v>14993</v>
      </c>
      <c r="T2539" s="70" t="s">
        <v>15515</v>
      </c>
      <c r="U2539" s="67" t="s">
        <v>15225</v>
      </c>
    </row>
    <row r="2540" spans="2:21" ht="276" x14ac:dyDescent="0.25">
      <c r="B2540" s="10" t="s">
        <v>11725</v>
      </c>
      <c r="C2540" s="10" t="s">
        <v>11725</v>
      </c>
      <c r="D2540" s="10" t="s">
        <v>11729</v>
      </c>
      <c r="E2540" s="10" t="s">
        <v>11730</v>
      </c>
      <c r="F2540" s="10" t="s">
        <v>11731</v>
      </c>
      <c r="G2540" s="32" t="s">
        <v>15190</v>
      </c>
      <c r="H2540" s="39" t="s">
        <v>772</v>
      </c>
      <c r="I2540" s="39" t="s">
        <v>772</v>
      </c>
      <c r="J2540" s="39">
        <v>862.02</v>
      </c>
      <c r="K2540" s="33" t="b">
        <v>1</v>
      </c>
      <c r="L2540" s="29" t="s">
        <v>16282</v>
      </c>
      <c r="M2540" s="29" t="s">
        <v>16282</v>
      </c>
      <c r="N2540" s="29" t="s">
        <v>14993</v>
      </c>
      <c r="O2540" s="29" t="s">
        <v>16282</v>
      </c>
      <c r="P2540" s="29" t="s">
        <v>14993</v>
      </c>
      <c r="Q2540" s="29" t="s">
        <v>14993</v>
      </c>
      <c r="R2540" s="29" t="s">
        <v>14993</v>
      </c>
      <c r="S2540" s="29" t="s">
        <v>14993</v>
      </c>
      <c r="T2540" s="70" t="s">
        <v>15574</v>
      </c>
      <c r="U2540" s="67" t="s">
        <v>15225</v>
      </c>
    </row>
    <row r="2541" spans="2:21" ht="262.2" x14ac:dyDescent="0.25">
      <c r="B2541" s="10" t="s">
        <v>11725</v>
      </c>
      <c r="C2541" s="10" t="s">
        <v>11725</v>
      </c>
      <c r="D2541" s="10" t="s">
        <v>11732</v>
      </c>
      <c r="E2541" s="10" t="s">
        <v>11733</v>
      </c>
      <c r="F2541" s="10" t="s">
        <v>11734</v>
      </c>
      <c r="G2541" s="32" t="s">
        <v>11735</v>
      </c>
      <c r="H2541" s="39" t="s">
        <v>772</v>
      </c>
      <c r="I2541" s="39" t="s">
        <v>772</v>
      </c>
      <c r="J2541" s="39">
        <v>862.03</v>
      </c>
      <c r="K2541" s="33" t="b">
        <v>1</v>
      </c>
      <c r="L2541" s="29" t="s">
        <v>16282</v>
      </c>
      <c r="M2541" s="29" t="s">
        <v>16282</v>
      </c>
      <c r="N2541" s="29" t="s">
        <v>14993</v>
      </c>
      <c r="O2541" s="29" t="s">
        <v>16282</v>
      </c>
      <c r="P2541" s="29" t="s">
        <v>14993</v>
      </c>
      <c r="Q2541" s="29" t="s">
        <v>14993</v>
      </c>
      <c r="R2541" s="29" t="s">
        <v>14993</v>
      </c>
      <c r="S2541" s="29" t="s">
        <v>14993</v>
      </c>
      <c r="T2541" s="70" t="s">
        <v>15574</v>
      </c>
      <c r="U2541" s="67" t="s">
        <v>15225</v>
      </c>
    </row>
    <row r="2542" spans="2:21" ht="82.8" x14ac:dyDescent="0.25">
      <c r="B2542" s="10" t="s">
        <v>11737</v>
      </c>
      <c r="C2542" s="10" t="s">
        <v>11737</v>
      </c>
      <c r="D2542" s="10" t="s">
        <v>11741</v>
      </c>
      <c r="E2542" s="10" t="s">
        <v>11742</v>
      </c>
      <c r="F2542" s="10" t="s">
        <v>11743</v>
      </c>
      <c r="G2542" s="32" t="s">
        <v>11744</v>
      </c>
      <c r="H2542" s="39" t="s">
        <v>773</v>
      </c>
      <c r="I2542" s="39" t="s">
        <v>773</v>
      </c>
      <c r="J2542" s="39">
        <v>863</v>
      </c>
      <c r="K2542" s="33" t="b">
        <v>1</v>
      </c>
      <c r="L2542" s="29" t="s">
        <v>16282</v>
      </c>
      <c r="M2542" s="29" t="s">
        <v>14993</v>
      </c>
      <c r="N2542" s="29" t="s">
        <v>16282</v>
      </c>
      <c r="O2542" s="29" t="s">
        <v>16282</v>
      </c>
      <c r="P2542" s="29" t="s">
        <v>14993</v>
      </c>
      <c r="Q2542" s="29" t="s">
        <v>14993</v>
      </c>
      <c r="R2542" s="29" t="s">
        <v>14993</v>
      </c>
      <c r="S2542" s="29" t="s">
        <v>14993</v>
      </c>
      <c r="T2542" s="70" t="s">
        <v>15557</v>
      </c>
      <c r="U2542" s="67" t="s">
        <v>15225</v>
      </c>
    </row>
    <row r="2543" spans="2:21" ht="82.8" x14ac:dyDescent="0.25">
      <c r="B2543" s="10" t="s">
        <v>11737</v>
      </c>
      <c r="C2543" s="10" t="s">
        <v>11737</v>
      </c>
      <c r="D2543" s="10" t="s">
        <v>11736</v>
      </c>
      <c r="E2543" s="10" t="s">
        <v>11738</v>
      </c>
      <c r="F2543" s="10" t="s">
        <v>11739</v>
      </c>
      <c r="G2543" s="32" t="s">
        <v>11740</v>
      </c>
      <c r="H2543" s="39" t="s">
        <v>773</v>
      </c>
      <c r="I2543" s="39" t="s">
        <v>773</v>
      </c>
      <c r="J2543" s="39">
        <v>863.01</v>
      </c>
      <c r="K2543" s="33" t="b">
        <v>1</v>
      </c>
      <c r="L2543" s="29" t="s">
        <v>16282</v>
      </c>
      <c r="M2543" s="29" t="s">
        <v>16282</v>
      </c>
      <c r="N2543" s="29" t="s">
        <v>14993</v>
      </c>
      <c r="O2543" s="29" t="s">
        <v>16282</v>
      </c>
      <c r="P2543" s="29" t="s">
        <v>14993</v>
      </c>
      <c r="Q2543" s="29" t="s">
        <v>14993</v>
      </c>
      <c r="R2543" s="29" t="s">
        <v>14993</v>
      </c>
      <c r="S2543" s="29" t="s">
        <v>14993</v>
      </c>
      <c r="T2543" s="70" t="s">
        <v>15574</v>
      </c>
      <c r="U2543" s="67" t="s">
        <v>15225</v>
      </c>
    </row>
    <row r="2544" spans="2:21" ht="193.2" x14ac:dyDescent="0.25">
      <c r="B2544" s="10" t="s">
        <v>11737</v>
      </c>
      <c r="C2544" s="10" t="s">
        <v>11737</v>
      </c>
      <c r="D2544" s="10" t="s">
        <v>11745</v>
      </c>
      <c r="E2544" s="10" t="s">
        <v>11746</v>
      </c>
      <c r="F2544" s="10" t="s">
        <v>11747</v>
      </c>
      <c r="G2544" s="32" t="s">
        <v>11748</v>
      </c>
      <c r="H2544" s="39" t="s">
        <v>773</v>
      </c>
      <c r="I2544" s="39" t="s">
        <v>773</v>
      </c>
      <c r="J2544" s="39">
        <v>863.02</v>
      </c>
      <c r="K2544" s="33" t="b">
        <v>1</v>
      </c>
      <c r="L2544" s="29" t="s">
        <v>16282</v>
      </c>
      <c r="M2544" s="29" t="s">
        <v>16282</v>
      </c>
      <c r="N2544" s="29" t="s">
        <v>14993</v>
      </c>
      <c r="O2544" s="29" t="s">
        <v>16282</v>
      </c>
      <c r="P2544" s="29" t="s">
        <v>14993</v>
      </c>
      <c r="Q2544" s="29" t="s">
        <v>14993</v>
      </c>
      <c r="R2544" s="29" t="s">
        <v>14993</v>
      </c>
      <c r="S2544" s="29" t="s">
        <v>14993</v>
      </c>
      <c r="T2544" s="70" t="s">
        <v>15574</v>
      </c>
      <c r="U2544" s="67" t="s">
        <v>15225</v>
      </c>
    </row>
    <row r="2545" spans="2:21" ht="193.2" x14ac:dyDescent="0.25">
      <c r="B2545" s="10" t="s">
        <v>11750</v>
      </c>
      <c r="C2545" s="10" t="s">
        <v>11750</v>
      </c>
      <c r="D2545" s="10" t="s">
        <v>11749</v>
      </c>
      <c r="E2545" s="10" t="s">
        <v>11751</v>
      </c>
      <c r="F2545" s="10" t="s">
        <v>11752</v>
      </c>
      <c r="G2545" s="32" t="s">
        <v>11753</v>
      </c>
      <c r="H2545" s="39" t="s">
        <v>893</v>
      </c>
      <c r="I2545" s="39" t="s">
        <v>893</v>
      </c>
      <c r="J2545" s="39">
        <v>864</v>
      </c>
      <c r="K2545" s="33" t="s">
        <v>14993</v>
      </c>
      <c r="L2545" s="29" t="s">
        <v>14993</v>
      </c>
      <c r="M2545" s="29" t="s">
        <v>14993</v>
      </c>
      <c r="N2545" s="29" t="s">
        <v>14993</v>
      </c>
      <c r="O2545" s="29" t="s">
        <v>14993</v>
      </c>
      <c r="P2545" s="29" t="s">
        <v>14993</v>
      </c>
      <c r="Q2545" s="29" t="s">
        <v>14993</v>
      </c>
      <c r="R2545" s="29" t="s">
        <v>14993</v>
      </c>
      <c r="S2545" s="29" t="s">
        <v>14993</v>
      </c>
      <c r="T2545" s="70" t="s">
        <v>14993</v>
      </c>
      <c r="U2545" s="67" t="s">
        <v>15225</v>
      </c>
    </row>
    <row r="2546" spans="2:21" ht="193.2" x14ac:dyDescent="0.25">
      <c r="B2546" s="10" t="s">
        <v>11750</v>
      </c>
      <c r="C2546" s="10" t="s">
        <v>11750</v>
      </c>
      <c r="D2546" s="10" t="s">
        <v>11754</v>
      </c>
      <c r="E2546" s="10" t="s">
        <v>11755</v>
      </c>
      <c r="F2546" s="10" t="s">
        <v>11756</v>
      </c>
      <c r="G2546" s="32" t="s">
        <v>11757</v>
      </c>
      <c r="H2546" s="39" t="s">
        <v>893</v>
      </c>
      <c r="I2546" s="39" t="s">
        <v>893</v>
      </c>
      <c r="J2546" s="39">
        <v>864.01</v>
      </c>
      <c r="K2546" s="33" t="s">
        <v>14993</v>
      </c>
      <c r="L2546" s="29" t="s">
        <v>14993</v>
      </c>
      <c r="M2546" s="29" t="s">
        <v>14993</v>
      </c>
      <c r="N2546" s="29" t="s">
        <v>14993</v>
      </c>
      <c r="O2546" s="29" t="s">
        <v>14993</v>
      </c>
      <c r="P2546" s="29" t="s">
        <v>14993</v>
      </c>
      <c r="Q2546" s="29" t="s">
        <v>14993</v>
      </c>
      <c r="R2546" s="29" t="s">
        <v>14993</v>
      </c>
      <c r="S2546" s="29" t="s">
        <v>14993</v>
      </c>
      <c r="T2546" s="70" t="s">
        <v>14993</v>
      </c>
      <c r="U2546" s="67" t="s">
        <v>15225</v>
      </c>
    </row>
    <row r="2547" spans="2:21" ht="193.2" x14ac:dyDescent="0.25">
      <c r="B2547" s="10" t="s">
        <v>11750</v>
      </c>
      <c r="C2547" s="10" t="s">
        <v>11750</v>
      </c>
      <c r="D2547" s="10" t="s">
        <v>11758</v>
      </c>
      <c r="E2547" s="10" t="s">
        <v>11759</v>
      </c>
      <c r="F2547" s="10" t="s">
        <v>11760</v>
      </c>
      <c r="G2547" s="32" t="s">
        <v>11761</v>
      </c>
      <c r="H2547" s="39" t="s">
        <v>893</v>
      </c>
      <c r="I2547" s="39" t="s">
        <v>893</v>
      </c>
      <c r="J2547" s="39">
        <v>864.02</v>
      </c>
      <c r="K2547" s="33" t="s">
        <v>14993</v>
      </c>
      <c r="L2547" s="29" t="s">
        <v>14993</v>
      </c>
      <c r="M2547" s="29" t="s">
        <v>14993</v>
      </c>
      <c r="N2547" s="29" t="s">
        <v>14993</v>
      </c>
      <c r="O2547" s="29" t="s">
        <v>14993</v>
      </c>
      <c r="P2547" s="29" t="s">
        <v>14993</v>
      </c>
      <c r="Q2547" s="29" t="s">
        <v>14993</v>
      </c>
      <c r="R2547" s="29" t="s">
        <v>14993</v>
      </c>
      <c r="S2547" s="29" t="s">
        <v>14993</v>
      </c>
      <c r="T2547" s="70" t="s">
        <v>14993</v>
      </c>
      <c r="U2547" s="67" t="s">
        <v>15225</v>
      </c>
    </row>
    <row r="2548" spans="2:21" ht="220.8" x14ac:dyDescent="0.25">
      <c r="B2548" s="10" t="s">
        <v>11750</v>
      </c>
      <c r="C2548" s="10" t="s">
        <v>11750</v>
      </c>
      <c r="D2548" s="10" t="s">
        <v>11762</v>
      </c>
      <c r="E2548" s="10" t="s">
        <v>11763</v>
      </c>
      <c r="F2548" s="10" t="s">
        <v>11764</v>
      </c>
      <c r="G2548" s="32" t="s">
        <v>11765</v>
      </c>
      <c r="H2548" s="39" t="s">
        <v>893</v>
      </c>
      <c r="I2548" s="39" t="s">
        <v>893</v>
      </c>
      <c r="J2548" s="39">
        <v>864.03</v>
      </c>
      <c r="K2548" s="33" t="s">
        <v>14993</v>
      </c>
      <c r="L2548" s="29" t="s">
        <v>14993</v>
      </c>
      <c r="M2548" s="29" t="s">
        <v>14993</v>
      </c>
      <c r="N2548" s="29" t="s">
        <v>14993</v>
      </c>
      <c r="O2548" s="29" t="s">
        <v>14993</v>
      </c>
      <c r="P2548" s="29" t="s">
        <v>14993</v>
      </c>
      <c r="Q2548" s="29" t="s">
        <v>14993</v>
      </c>
      <c r="R2548" s="29" t="s">
        <v>14993</v>
      </c>
      <c r="S2548" s="29" t="s">
        <v>14993</v>
      </c>
      <c r="T2548" s="70" t="s">
        <v>14993</v>
      </c>
      <c r="U2548" s="67" t="s">
        <v>15225</v>
      </c>
    </row>
    <row r="2549" spans="2:21" ht="82.8" x14ac:dyDescent="0.25">
      <c r="B2549" s="10" t="s">
        <v>581</v>
      </c>
      <c r="C2549" s="10" t="s">
        <v>11767</v>
      </c>
      <c r="D2549" s="10" t="s">
        <v>11766</v>
      </c>
      <c r="E2549" s="10" t="s">
        <v>11768</v>
      </c>
      <c r="F2549" s="10" t="s">
        <v>11769</v>
      </c>
      <c r="G2549" s="32" t="s">
        <v>11770</v>
      </c>
      <c r="H2549" s="39" t="s">
        <v>581</v>
      </c>
      <c r="I2549" s="39" t="s">
        <v>16232</v>
      </c>
      <c r="J2549" s="39">
        <v>865</v>
      </c>
      <c r="K2549" s="33" t="b">
        <v>1</v>
      </c>
      <c r="L2549" s="29" t="s">
        <v>16282</v>
      </c>
      <c r="M2549" s="29" t="s">
        <v>16282</v>
      </c>
      <c r="N2549" s="29" t="s">
        <v>14993</v>
      </c>
      <c r="O2549" s="29" t="s">
        <v>14993</v>
      </c>
      <c r="P2549" s="29" t="s">
        <v>14993</v>
      </c>
      <c r="Q2549" s="29" t="s">
        <v>14993</v>
      </c>
      <c r="R2549" s="29" t="s">
        <v>14993</v>
      </c>
      <c r="S2549" s="29" t="s">
        <v>14993</v>
      </c>
      <c r="T2549" s="70" t="s">
        <v>15579</v>
      </c>
      <c r="U2549" s="67" t="s">
        <v>15225</v>
      </c>
    </row>
    <row r="2550" spans="2:21" ht="138" x14ac:dyDescent="0.25">
      <c r="B2550" s="10" t="s">
        <v>581</v>
      </c>
      <c r="C2550" s="10" t="s">
        <v>11767</v>
      </c>
      <c r="D2550" s="10" t="s">
        <v>11771</v>
      </c>
      <c r="E2550" s="10" t="s">
        <v>11772</v>
      </c>
      <c r="F2550" s="10" t="s">
        <v>11773</v>
      </c>
      <c r="G2550" s="32" t="s">
        <v>11774</v>
      </c>
      <c r="H2550" s="39" t="s">
        <v>581</v>
      </c>
      <c r="I2550" s="39" t="s">
        <v>16232</v>
      </c>
      <c r="J2550" s="39">
        <v>865.01</v>
      </c>
      <c r="K2550" s="33" t="b">
        <v>1</v>
      </c>
      <c r="L2550" s="29" t="s">
        <v>14993</v>
      </c>
      <c r="M2550" s="29" t="s">
        <v>16282</v>
      </c>
      <c r="N2550" s="29" t="s">
        <v>14993</v>
      </c>
      <c r="O2550" s="29" t="s">
        <v>16282</v>
      </c>
      <c r="P2550" s="29" t="s">
        <v>14993</v>
      </c>
      <c r="Q2550" s="29" t="s">
        <v>14993</v>
      </c>
      <c r="R2550" s="29" t="s">
        <v>14993</v>
      </c>
      <c r="S2550" s="29" t="s">
        <v>14993</v>
      </c>
      <c r="T2550" s="70" t="s">
        <v>15509</v>
      </c>
      <c r="U2550" s="67" t="s">
        <v>15225</v>
      </c>
    </row>
    <row r="2551" spans="2:21" ht="110.4" x14ac:dyDescent="0.25">
      <c r="B2551" s="10" t="s">
        <v>581</v>
      </c>
      <c r="C2551" s="10" t="s">
        <v>11776</v>
      </c>
      <c r="D2551" s="10" t="s">
        <v>11775</v>
      </c>
      <c r="E2551" s="10" t="s">
        <v>11777</v>
      </c>
      <c r="F2551" s="10" t="s">
        <v>11778</v>
      </c>
      <c r="G2551" s="32" t="s">
        <v>11779</v>
      </c>
      <c r="H2551" s="39" t="s">
        <v>581</v>
      </c>
      <c r="I2551" s="39" t="s">
        <v>16233</v>
      </c>
      <c r="J2551" s="39">
        <v>865.02</v>
      </c>
      <c r="K2551" s="33" t="b">
        <v>1</v>
      </c>
      <c r="L2551" s="29" t="s">
        <v>14993</v>
      </c>
      <c r="M2551" s="29" t="s">
        <v>16282</v>
      </c>
      <c r="N2551" s="29" t="s">
        <v>14993</v>
      </c>
      <c r="O2551" s="29" t="s">
        <v>16282</v>
      </c>
      <c r="P2551" s="29" t="s">
        <v>14993</v>
      </c>
      <c r="Q2551" s="29" t="s">
        <v>14993</v>
      </c>
      <c r="R2551" s="29" t="s">
        <v>14993</v>
      </c>
      <c r="S2551" s="29" t="s">
        <v>14993</v>
      </c>
      <c r="T2551" s="70" t="s">
        <v>15509</v>
      </c>
      <c r="U2551" s="67" t="s">
        <v>15225</v>
      </c>
    </row>
    <row r="2552" spans="2:21" ht="55.2" x14ac:dyDescent="0.25">
      <c r="B2552" s="10" t="s">
        <v>581</v>
      </c>
      <c r="C2552" s="10" t="s">
        <v>11786</v>
      </c>
      <c r="D2552" s="10" t="s">
        <v>11785</v>
      </c>
      <c r="E2552" s="10" t="s">
        <v>11787</v>
      </c>
      <c r="F2552" s="10" t="s">
        <v>11788</v>
      </c>
      <c r="G2552" s="32" t="s">
        <v>11788</v>
      </c>
      <c r="H2552" s="39" t="s">
        <v>581</v>
      </c>
      <c r="I2552" s="39" t="s">
        <v>16234</v>
      </c>
      <c r="J2552" s="39">
        <v>865.03</v>
      </c>
      <c r="K2552" s="33" t="b">
        <v>1</v>
      </c>
      <c r="L2552" s="29" t="s">
        <v>14993</v>
      </c>
      <c r="M2552" s="29" t="s">
        <v>16282</v>
      </c>
      <c r="N2552" s="29" t="s">
        <v>14993</v>
      </c>
      <c r="O2552" s="29" t="s">
        <v>16282</v>
      </c>
      <c r="P2552" s="29" t="s">
        <v>14993</v>
      </c>
      <c r="Q2552" s="29" t="s">
        <v>14993</v>
      </c>
      <c r="R2552" s="29" t="s">
        <v>14993</v>
      </c>
      <c r="S2552" s="29" t="s">
        <v>14993</v>
      </c>
      <c r="T2552" s="70" t="s">
        <v>15509</v>
      </c>
      <c r="U2552" s="67" t="s">
        <v>15225</v>
      </c>
    </row>
    <row r="2553" spans="2:21" ht="179.4" x14ac:dyDescent="0.25">
      <c r="B2553" s="10" t="s">
        <v>581</v>
      </c>
      <c r="C2553" s="10" t="s">
        <v>11786</v>
      </c>
      <c r="D2553" s="10" t="s">
        <v>11789</v>
      </c>
      <c r="E2553" s="10" t="s">
        <v>11790</v>
      </c>
      <c r="F2553" s="10" t="s">
        <v>11791</v>
      </c>
      <c r="G2553" s="32" t="s">
        <v>11792</v>
      </c>
      <c r="H2553" s="39" t="s">
        <v>581</v>
      </c>
      <c r="I2553" s="39" t="s">
        <v>16234</v>
      </c>
      <c r="J2553" s="39">
        <v>865.04</v>
      </c>
      <c r="K2553" s="33" t="b">
        <v>1</v>
      </c>
      <c r="L2553" s="29" t="s">
        <v>16282</v>
      </c>
      <c r="M2553" s="29" t="s">
        <v>14993</v>
      </c>
      <c r="N2553" s="29" t="s">
        <v>14993</v>
      </c>
      <c r="O2553" s="29" t="s">
        <v>14993</v>
      </c>
      <c r="P2553" s="29" t="s">
        <v>16282</v>
      </c>
      <c r="Q2553" s="29" t="s">
        <v>14993</v>
      </c>
      <c r="R2553" s="29" t="s">
        <v>14993</v>
      </c>
      <c r="S2553" s="29" t="s">
        <v>14993</v>
      </c>
      <c r="T2553" s="70" t="s">
        <v>15714</v>
      </c>
      <c r="U2553" s="67" t="s">
        <v>15225</v>
      </c>
    </row>
    <row r="2554" spans="2:21" ht="82.8" x14ac:dyDescent="0.25">
      <c r="B2554" s="10" t="s">
        <v>581</v>
      </c>
      <c r="C2554" s="10" t="s">
        <v>11781</v>
      </c>
      <c r="D2554" s="10" t="s">
        <v>11780</v>
      </c>
      <c r="E2554" s="10" t="s">
        <v>11782</v>
      </c>
      <c r="F2554" s="10" t="s">
        <v>11783</v>
      </c>
      <c r="G2554" s="32" t="s">
        <v>11784</v>
      </c>
      <c r="H2554" s="39" t="s">
        <v>581</v>
      </c>
      <c r="I2554" s="39" t="s">
        <v>16234</v>
      </c>
      <c r="J2554" s="39">
        <v>865.05</v>
      </c>
      <c r="K2554" s="33" t="b">
        <v>1</v>
      </c>
      <c r="L2554" s="29" t="s">
        <v>16282</v>
      </c>
      <c r="M2554" s="29" t="s">
        <v>16282</v>
      </c>
      <c r="N2554" s="29" t="s">
        <v>14993</v>
      </c>
      <c r="O2554" s="29" t="s">
        <v>14993</v>
      </c>
      <c r="P2554" s="29" t="s">
        <v>14993</v>
      </c>
      <c r="Q2554" s="29" t="s">
        <v>14993</v>
      </c>
      <c r="R2554" s="29" t="s">
        <v>14993</v>
      </c>
      <c r="S2554" s="29" t="s">
        <v>14993</v>
      </c>
      <c r="T2554" s="70" t="s">
        <v>15579</v>
      </c>
      <c r="U2554" s="67" t="s">
        <v>15225</v>
      </c>
    </row>
    <row r="2555" spans="2:21" ht="151.80000000000001" x14ac:dyDescent="0.25">
      <c r="B2555" s="10" t="s">
        <v>581</v>
      </c>
      <c r="C2555" s="10" t="s">
        <v>11781</v>
      </c>
      <c r="D2555" s="10" t="s">
        <v>11793</v>
      </c>
      <c r="E2555" s="10" t="s">
        <v>11794</v>
      </c>
      <c r="F2555" s="10" t="s">
        <v>11795</v>
      </c>
      <c r="G2555" s="32" t="s">
        <v>11796</v>
      </c>
      <c r="H2555" s="39" t="s">
        <v>581</v>
      </c>
      <c r="I2555" s="39" t="s">
        <v>16234</v>
      </c>
      <c r="J2555" s="39">
        <v>865.06</v>
      </c>
      <c r="K2555" s="33" t="b">
        <v>1</v>
      </c>
      <c r="L2555" s="29" t="s">
        <v>14993</v>
      </c>
      <c r="M2555" s="29" t="s">
        <v>16282</v>
      </c>
      <c r="N2555" s="29" t="s">
        <v>14993</v>
      </c>
      <c r="O2555" s="29" t="s">
        <v>16282</v>
      </c>
      <c r="P2555" s="29" t="s">
        <v>14993</v>
      </c>
      <c r="Q2555" s="29" t="s">
        <v>14993</v>
      </c>
      <c r="R2555" s="29" t="s">
        <v>14993</v>
      </c>
      <c r="S2555" s="29" t="s">
        <v>14993</v>
      </c>
      <c r="T2555" s="70" t="s">
        <v>15509</v>
      </c>
      <c r="U2555" s="67" t="s">
        <v>15225</v>
      </c>
    </row>
    <row r="2556" spans="2:21" ht="110.4" x14ac:dyDescent="0.25">
      <c r="B2556" s="10" t="s">
        <v>581</v>
      </c>
      <c r="C2556" s="10" t="s">
        <v>11798</v>
      </c>
      <c r="D2556" s="10" t="s">
        <v>11797</v>
      </c>
      <c r="E2556" s="10" t="s">
        <v>11799</v>
      </c>
      <c r="F2556" s="10" t="s">
        <v>11800</v>
      </c>
      <c r="G2556" s="32" t="s">
        <v>11801</v>
      </c>
      <c r="H2556" s="39" t="s">
        <v>581</v>
      </c>
      <c r="I2556" s="39" t="s">
        <v>16235</v>
      </c>
      <c r="J2556" s="39">
        <v>865.06999999999994</v>
      </c>
      <c r="K2556" s="33" t="b">
        <v>1</v>
      </c>
      <c r="L2556" s="29" t="s">
        <v>14993</v>
      </c>
      <c r="M2556" s="29" t="s">
        <v>16282</v>
      </c>
      <c r="N2556" s="29" t="s">
        <v>14993</v>
      </c>
      <c r="O2556" s="29" t="s">
        <v>16282</v>
      </c>
      <c r="P2556" s="29" t="s">
        <v>14993</v>
      </c>
      <c r="Q2556" s="29" t="s">
        <v>14993</v>
      </c>
      <c r="R2556" s="29" t="s">
        <v>14993</v>
      </c>
      <c r="S2556" s="29" t="s">
        <v>14993</v>
      </c>
      <c r="T2556" s="70" t="s">
        <v>15509</v>
      </c>
      <c r="U2556" s="67" t="s">
        <v>15225</v>
      </c>
    </row>
    <row r="2557" spans="2:21" ht="165.6" x14ac:dyDescent="0.25">
      <c r="B2557" s="10" t="s">
        <v>1078</v>
      </c>
      <c r="C2557" s="10" t="s">
        <v>1078</v>
      </c>
      <c r="D2557" s="10" t="s">
        <v>11802</v>
      </c>
      <c r="E2557" s="10" t="s">
        <v>11803</v>
      </c>
      <c r="F2557" s="10" t="s">
        <v>11804</v>
      </c>
      <c r="G2557" s="32" t="s">
        <v>11805</v>
      </c>
      <c r="H2557" s="39" t="s">
        <v>582</v>
      </c>
      <c r="I2557" s="39" t="s">
        <v>582</v>
      </c>
      <c r="J2557" s="39">
        <v>866</v>
      </c>
      <c r="K2557" s="33" t="s">
        <v>14993</v>
      </c>
      <c r="L2557" s="29" t="s">
        <v>14993</v>
      </c>
      <c r="M2557" s="29" t="s">
        <v>14993</v>
      </c>
      <c r="N2557" s="29" t="s">
        <v>14993</v>
      </c>
      <c r="O2557" s="29" t="s">
        <v>14993</v>
      </c>
      <c r="P2557" s="29" t="s">
        <v>14993</v>
      </c>
      <c r="Q2557" s="29" t="s">
        <v>14993</v>
      </c>
      <c r="R2557" s="29" t="s">
        <v>14993</v>
      </c>
      <c r="S2557" s="29" t="s">
        <v>14993</v>
      </c>
      <c r="T2557" s="70" t="s">
        <v>14993</v>
      </c>
      <c r="U2557" s="67" t="s">
        <v>15225</v>
      </c>
    </row>
    <row r="2558" spans="2:21" ht="124.2" x14ac:dyDescent="0.25">
      <c r="B2558" s="10" t="s">
        <v>583</v>
      </c>
      <c r="C2558" s="10" t="s">
        <v>11807</v>
      </c>
      <c r="D2558" s="10" t="s">
        <v>11806</v>
      </c>
      <c r="E2558" s="10" t="s">
        <v>11808</v>
      </c>
      <c r="F2558" s="10" t="s">
        <v>11809</v>
      </c>
      <c r="G2558" s="32" t="s">
        <v>11810</v>
      </c>
      <c r="H2558" s="39" t="s">
        <v>583</v>
      </c>
      <c r="I2558" s="39" t="s">
        <v>16236</v>
      </c>
      <c r="J2558" s="39">
        <v>867</v>
      </c>
      <c r="K2558" s="33" t="s">
        <v>14993</v>
      </c>
      <c r="L2558" s="29" t="s">
        <v>14993</v>
      </c>
      <c r="M2558" s="29" t="s">
        <v>14993</v>
      </c>
      <c r="N2558" s="29" t="s">
        <v>14993</v>
      </c>
      <c r="O2558" s="29" t="s">
        <v>14993</v>
      </c>
      <c r="P2558" s="29" t="s">
        <v>14993</v>
      </c>
      <c r="Q2558" s="29" t="s">
        <v>14993</v>
      </c>
      <c r="R2558" s="29" t="s">
        <v>14993</v>
      </c>
      <c r="S2558" s="29" t="s">
        <v>14993</v>
      </c>
      <c r="T2558" s="70" t="s">
        <v>14993</v>
      </c>
      <c r="U2558" s="67" t="s">
        <v>15225</v>
      </c>
    </row>
    <row r="2559" spans="2:21" ht="207" x14ac:dyDescent="0.25">
      <c r="B2559" s="10" t="s">
        <v>583</v>
      </c>
      <c r="C2559" s="10" t="s">
        <v>11807</v>
      </c>
      <c r="D2559" s="10" t="s">
        <v>11811</v>
      </c>
      <c r="E2559" s="10" t="s">
        <v>11812</v>
      </c>
      <c r="F2559" s="10" t="s">
        <v>11813</v>
      </c>
      <c r="G2559" s="32" t="s">
        <v>11814</v>
      </c>
      <c r="H2559" s="39" t="s">
        <v>583</v>
      </c>
      <c r="I2559" s="39" t="s">
        <v>16236</v>
      </c>
      <c r="J2559" s="39">
        <v>867.01</v>
      </c>
      <c r="K2559" s="33" t="s">
        <v>14993</v>
      </c>
      <c r="L2559" s="29" t="s">
        <v>14993</v>
      </c>
      <c r="M2559" s="29" t="s">
        <v>14993</v>
      </c>
      <c r="N2559" s="29" t="s">
        <v>14993</v>
      </c>
      <c r="O2559" s="29" t="s">
        <v>14993</v>
      </c>
      <c r="P2559" s="29" t="s">
        <v>14993</v>
      </c>
      <c r="Q2559" s="29" t="s">
        <v>14993</v>
      </c>
      <c r="R2559" s="29" t="s">
        <v>14993</v>
      </c>
      <c r="S2559" s="29" t="s">
        <v>14993</v>
      </c>
      <c r="T2559" s="70" t="s">
        <v>14993</v>
      </c>
      <c r="U2559" s="67" t="s">
        <v>15225</v>
      </c>
    </row>
    <row r="2560" spans="2:21" ht="96.6" x14ac:dyDescent="0.25">
      <c r="B2560" s="10" t="s">
        <v>583</v>
      </c>
      <c r="C2560" s="10" t="s">
        <v>11816</v>
      </c>
      <c r="D2560" s="10" t="s">
        <v>11815</v>
      </c>
      <c r="E2560" s="10" t="s">
        <v>11817</v>
      </c>
      <c r="F2560" s="10" t="s">
        <v>11818</v>
      </c>
      <c r="G2560" s="32" t="s">
        <v>11819</v>
      </c>
      <c r="H2560" s="39" t="s">
        <v>583</v>
      </c>
      <c r="I2560" s="39" t="s">
        <v>16237</v>
      </c>
      <c r="J2560" s="39">
        <v>867.02</v>
      </c>
      <c r="K2560" s="33" t="s">
        <v>14993</v>
      </c>
      <c r="L2560" s="29" t="s">
        <v>14993</v>
      </c>
      <c r="M2560" s="29" t="s">
        <v>14993</v>
      </c>
      <c r="N2560" s="29" t="s">
        <v>14993</v>
      </c>
      <c r="O2560" s="29" t="s">
        <v>14993</v>
      </c>
      <c r="P2560" s="29" t="s">
        <v>14993</v>
      </c>
      <c r="Q2560" s="29" t="s">
        <v>14993</v>
      </c>
      <c r="R2560" s="29" t="s">
        <v>14993</v>
      </c>
      <c r="S2560" s="29" t="s">
        <v>14993</v>
      </c>
      <c r="T2560" s="70" t="s">
        <v>14993</v>
      </c>
      <c r="U2560" s="67" t="s">
        <v>15225</v>
      </c>
    </row>
    <row r="2561" spans="2:21" ht="69" x14ac:dyDescent="0.25">
      <c r="B2561" s="10" t="s">
        <v>583</v>
      </c>
      <c r="C2561" s="10" t="s">
        <v>11816</v>
      </c>
      <c r="D2561" s="10" t="s">
        <v>11820</v>
      </c>
      <c r="E2561" s="10" t="s">
        <v>11821</v>
      </c>
      <c r="F2561" s="10" t="s">
        <v>11822</v>
      </c>
      <c r="G2561" s="32" t="s">
        <v>11823</v>
      </c>
      <c r="H2561" s="39" t="s">
        <v>583</v>
      </c>
      <c r="I2561" s="39" t="s">
        <v>16237</v>
      </c>
      <c r="J2561" s="39">
        <v>867.03</v>
      </c>
      <c r="K2561" s="33" t="s">
        <v>14993</v>
      </c>
      <c r="L2561" s="29" t="s">
        <v>14993</v>
      </c>
      <c r="M2561" s="29" t="s">
        <v>14993</v>
      </c>
      <c r="N2561" s="29" t="s">
        <v>14993</v>
      </c>
      <c r="O2561" s="29" t="s">
        <v>14993</v>
      </c>
      <c r="P2561" s="29" t="s">
        <v>14993</v>
      </c>
      <c r="Q2561" s="29" t="s">
        <v>14993</v>
      </c>
      <c r="R2561" s="29" t="s">
        <v>14993</v>
      </c>
      <c r="S2561" s="29" t="s">
        <v>14993</v>
      </c>
      <c r="T2561" s="70" t="s">
        <v>14993</v>
      </c>
      <c r="U2561" s="67" t="s">
        <v>15225</v>
      </c>
    </row>
    <row r="2562" spans="2:21" ht="289.8" x14ac:dyDescent="0.25">
      <c r="B2562" s="10" t="s">
        <v>583</v>
      </c>
      <c r="C2562" s="10" t="s">
        <v>11816</v>
      </c>
      <c r="D2562" s="10" t="s">
        <v>11824</v>
      </c>
      <c r="E2562" s="10" t="s">
        <v>11825</v>
      </c>
      <c r="F2562" s="10" t="s">
        <v>11826</v>
      </c>
      <c r="G2562" s="32" t="s">
        <v>11827</v>
      </c>
      <c r="H2562" s="39" t="s">
        <v>583</v>
      </c>
      <c r="I2562" s="39" t="s">
        <v>16237</v>
      </c>
      <c r="J2562" s="39">
        <v>867.04</v>
      </c>
      <c r="K2562" s="33" t="s">
        <v>14993</v>
      </c>
      <c r="L2562" s="29" t="s">
        <v>14993</v>
      </c>
      <c r="M2562" s="29" t="s">
        <v>14993</v>
      </c>
      <c r="N2562" s="29" t="s">
        <v>14993</v>
      </c>
      <c r="O2562" s="29" t="s">
        <v>14993</v>
      </c>
      <c r="P2562" s="29" t="s">
        <v>14993</v>
      </c>
      <c r="Q2562" s="29" t="s">
        <v>14993</v>
      </c>
      <c r="R2562" s="29" t="s">
        <v>14993</v>
      </c>
      <c r="S2562" s="29" t="s">
        <v>14993</v>
      </c>
      <c r="T2562" s="70" t="s">
        <v>14993</v>
      </c>
      <c r="U2562" s="67" t="s">
        <v>15225</v>
      </c>
    </row>
    <row r="2563" spans="2:21" ht="82.8" x14ac:dyDescent="0.25">
      <c r="B2563" s="10" t="s">
        <v>583</v>
      </c>
      <c r="C2563" s="10" t="s">
        <v>11829</v>
      </c>
      <c r="D2563" s="10" t="s">
        <v>11828</v>
      </c>
      <c r="E2563" s="10" t="s">
        <v>11830</v>
      </c>
      <c r="F2563" s="10" t="s">
        <v>11783</v>
      </c>
      <c r="G2563" s="32" t="s">
        <v>11784</v>
      </c>
      <c r="H2563" s="39" t="s">
        <v>583</v>
      </c>
      <c r="I2563" s="39" t="s">
        <v>16238</v>
      </c>
      <c r="J2563" s="39">
        <v>867.05</v>
      </c>
      <c r="K2563" s="33" t="s">
        <v>14993</v>
      </c>
      <c r="L2563" s="29" t="s">
        <v>14993</v>
      </c>
      <c r="M2563" s="29" t="s">
        <v>14993</v>
      </c>
      <c r="N2563" s="29" t="s">
        <v>14993</v>
      </c>
      <c r="O2563" s="29" t="s">
        <v>14993</v>
      </c>
      <c r="P2563" s="29" t="s">
        <v>14993</v>
      </c>
      <c r="Q2563" s="29" t="s">
        <v>14993</v>
      </c>
      <c r="R2563" s="29" t="s">
        <v>14993</v>
      </c>
      <c r="S2563" s="29" t="s">
        <v>14993</v>
      </c>
      <c r="T2563" s="70" t="s">
        <v>14993</v>
      </c>
      <c r="U2563" s="67" t="s">
        <v>15225</v>
      </c>
    </row>
    <row r="2564" spans="2:21" ht="248.4" x14ac:dyDescent="0.25">
      <c r="B2564" s="10" t="s">
        <v>583</v>
      </c>
      <c r="C2564" s="10" t="s">
        <v>11829</v>
      </c>
      <c r="D2564" s="10" t="s">
        <v>11836</v>
      </c>
      <c r="E2564" s="10" t="s">
        <v>11837</v>
      </c>
      <c r="F2564" s="10" t="s">
        <v>11838</v>
      </c>
      <c r="G2564" s="32" t="s">
        <v>11839</v>
      </c>
      <c r="H2564" s="39" t="s">
        <v>583</v>
      </c>
      <c r="I2564" s="39" t="s">
        <v>16238</v>
      </c>
      <c r="J2564" s="39">
        <v>867.06</v>
      </c>
      <c r="K2564" s="33" t="s">
        <v>14993</v>
      </c>
      <c r="L2564" s="29" t="s">
        <v>14993</v>
      </c>
      <c r="M2564" s="29" t="s">
        <v>14993</v>
      </c>
      <c r="N2564" s="29" t="s">
        <v>14993</v>
      </c>
      <c r="O2564" s="29" t="s">
        <v>14993</v>
      </c>
      <c r="P2564" s="29" t="s">
        <v>14993</v>
      </c>
      <c r="Q2564" s="29" t="s">
        <v>14993</v>
      </c>
      <c r="R2564" s="29" t="s">
        <v>14993</v>
      </c>
      <c r="S2564" s="29" t="s">
        <v>14993</v>
      </c>
      <c r="T2564" s="70" t="s">
        <v>14993</v>
      </c>
      <c r="U2564" s="67" t="s">
        <v>15225</v>
      </c>
    </row>
    <row r="2565" spans="2:21" ht="82.8" x14ac:dyDescent="0.25">
      <c r="B2565" s="10" t="s">
        <v>583</v>
      </c>
      <c r="C2565" s="10" t="s">
        <v>11832</v>
      </c>
      <c r="D2565" s="10" t="s">
        <v>11831</v>
      </c>
      <c r="E2565" s="10" t="s">
        <v>11833</v>
      </c>
      <c r="F2565" s="10" t="s">
        <v>11834</v>
      </c>
      <c r="G2565" s="32" t="s">
        <v>11835</v>
      </c>
      <c r="H2565" s="39" t="s">
        <v>583</v>
      </c>
      <c r="I2565" s="39" t="s">
        <v>16239</v>
      </c>
      <c r="J2565" s="39">
        <v>867.06999999999994</v>
      </c>
      <c r="K2565" s="33" t="s">
        <v>14993</v>
      </c>
      <c r="L2565" s="29" t="s">
        <v>14993</v>
      </c>
      <c r="M2565" s="29" t="s">
        <v>14993</v>
      </c>
      <c r="N2565" s="29" t="s">
        <v>14993</v>
      </c>
      <c r="O2565" s="29" t="s">
        <v>14993</v>
      </c>
      <c r="P2565" s="29" t="s">
        <v>14993</v>
      </c>
      <c r="Q2565" s="29" t="s">
        <v>14993</v>
      </c>
      <c r="R2565" s="29" t="s">
        <v>14993</v>
      </c>
      <c r="S2565" s="29" t="s">
        <v>14993</v>
      </c>
      <c r="T2565" s="70" t="s">
        <v>14993</v>
      </c>
      <c r="U2565" s="67" t="s">
        <v>15225</v>
      </c>
    </row>
    <row r="2566" spans="2:21" ht="289.8" x14ac:dyDescent="0.25">
      <c r="B2566" s="10" t="s">
        <v>583</v>
      </c>
      <c r="C2566" s="10" t="s">
        <v>11832</v>
      </c>
      <c r="D2566" s="10" t="s">
        <v>11840</v>
      </c>
      <c r="E2566" s="10" t="s">
        <v>11841</v>
      </c>
      <c r="F2566" s="10" t="s">
        <v>11842</v>
      </c>
      <c r="G2566" s="32" t="s">
        <v>11843</v>
      </c>
      <c r="H2566" s="39" t="s">
        <v>583</v>
      </c>
      <c r="I2566" s="39" t="s">
        <v>16239</v>
      </c>
      <c r="J2566" s="39">
        <v>867.07999999999993</v>
      </c>
      <c r="K2566" s="33" t="s">
        <v>14993</v>
      </c>
      <c r="L2566" s="29" t="s">
        <v>14993</v>
      </c>
      <c r="M2566" s="29" t="s">
        <v>14993</v>
      </c>
      <c r="N2566" s="29" t="s">
        <v>14993</v>
      </c>
      <c r="O2566" s="29" t="s">
        <v>14993</v>
      </c>
      <c r="P2566" s="29" t="s">
        <v>14993</v>
      </c>
      <c r="Q2566" s="29" t="s">
        <v>14993</v>
      </c>
      <c r="R2566" s="29" t="s">
        <v>14993</v>
      </c>
      <c r="S2566" s="29" t="s">
        <v>14993</v>
      </c>
      <c r="T2566" s="70" t="s">
        <v>14993</v>
      </c>
      <c r="U2566" s="67" t="s">
        <v>15225</v>
      </c>
    </row>
    <row r="2567" spans="2:21" ht="220.8" x14ac:dyDescent="0.25">
      <c r="B2567" s="10" t="s">
        <v>11845</v>
      </c>
      <c r="C2567" s="10" t="s">
        <v>11845</v>
      </c>
      <c r="D2567" s="10" t="s">
        <v>11844</v>
      </c>
      <c r="E2567" s="10" t="s">
        <v>11846</v>
      </c>
      <c r="F2567" s="10" t="s">
        <v>11847</v>
      </c>
      <c r="G2567" s="32" t="s">
        <v>11848</v>
      </c>
      <c r="H2567" s="39" t="s">
        <v>585</v>
      </c>
      <c r="I2567" s="39" t="s">
        <v>585</v>
      </c>
      <c r="J2567" s="39">
        <v>869</v>
      </c>
      <c r="K2567" s="33" t="s">
        <v>14993</v>
      </c>
      <c r="L2567" s="29" t="s">
        <v>14993</v>
      </c>
      <c r="M2567" s="29" t="s">
        <v>14993</v>
      </c>
      <c r="N2567" s="29" t="s">
        <v>14993</v>
      </c>
      <c r="O2567" s="29" t="s">
        <v>14993</v>
      </c>
      <c r="P2567" s="29" t="s">
        <v>14993</v>
      </c>
      <c r="Q2567" s="29" t="s">
        <v>14993</v>
      </c>
      <c r="R2567" s="29" t="s">
        <v>14993</v>
      </c>
      <c r="S2567" s="29" t="s">
        <v>14993</v>
      </c>
      <c r="T2567" s="70" t="s">
        <v>14993</v>
      </c>
      <c r="U2567" s="67" t="s">
        <v>15225</v>
      </c>
    </row>
    <row r="2568" spans="2:21" ht="82.8" x14ac:dyDescent="0.25">
      <c r="B2568" s="10" t="s">
        <v>11850</v>
      </c>
      <c r="C2568" s="10" t="s">
        <v>11850</v>
      </c>
      <c r="D2568" s="10" t="s">
        <v>11849</v>
      </c>
      <c r="E2568" s="10" t="s">
        <v>11851</v>
      </c>
      <c r="F2568" s="10" t="s">
        <v>8424</v>
      </c>
      <c r="G2568" s="32" t="s">
        <v>11852</v>
      </c>
      <c r="H2568" s="39" t="s">
        <v>586</v>
      </c>
      <c r="I2568" s="39" t="s">
        <v>586</v>
      </c>
      <c r="J2568" s="39">
        <v>870</v>
      </c>
      <c r="K2568" s="33" t="s">
        <v>14993</v>
      </c>
      <c r="L2568" s="29" t="s">
        <v>14993</v>
      </c>
      <c r="M2568" s="29" t="s">
        <v>14993</v>
      </c>
      <c r="N2568" s="29" t="s">
        <v>14993</v>
      </c>
      <c r="O2568" s="29" t="s">
        <v>14993</v>
      </c>
      <c r="P2568" s="29" t="s">
        <v>14993</v>
      </c>
      <c r="Q2568" s="29" t="s">
        <v>14993</v>
      </c>
      <c r="R2568" s="29" t="s">
        <v>14993</v>
      </c>
      <c r="S2568" s="29" t="s">
        <v>14993</v>
      </c>
      <c r="T2568" s="70" t="s">
        <v>14993</v>
      </c>
      <c r="U2568" s="67" t="s">
        <v>15225</v>
      </c>
    </row>
    <row r="2569" spans="2:21" ht="151.80000000000001" x14ac:dyDescent="0.25">
      <c r="B2569" s="10" t="s">
        <v>11850</v>
      </c>
      <c r="C2569" s="10" t="s">
        <v>11850</v>
      </c>
      <c r="D2569" s="10" t="s">
        <v>11853</v>
      </c>
      <c r="E2569" s="10" t="s">
        <v>11854</v>
      </c>
      <c r="F2569" s="10" t="s">
        <v>11855</v>
      </c>
      <c r="G2569" s="32" t="s">
        <v>11856</v>
      </c>
      <c r="H2569" s="39" t="s">
        <v>586</v>
      </c>
      <c r="I2569" s="39" t="s">
        <v>586</v>
      </c>
      <c r="J2569" s="39">
        <v>870.01</v>
      </c>
      <c r="K2569" s="33" t="s">
        <v>14993</v>
      </c>
      <c r="L2569" s="29" t="s">
        <v>14993</v>
      </c>
      <c r="M2569" s="29" t="s">
        <v>14993</v>
      </c>
      <c r="N2569" s="29" t="s">
        <v>14993</v>
      </c>
      <c r="O2569" s="29" t="s">
        <v>14993</v>
      </c>
      <c r="P2569" s="29" t="s">
        <v>14993</v>
      </c>
      <c r="Q2569" s="29" t="s">
        <v>14993</v>
      </c>
      <c r="R2569" s="29" t="s">
        <v>14993</v>
      </c>
      <c r="S2569" s="29" t="s">
        <v>14993</v>
      </c>
      <c r="T2569" s="70" t="s">
        <v>14993</v>
      </c>
      <c r="U2569" s="67" t="s">
        <v>15225</v>
      </c>
    </row>
    <row r="2570" spans="2:21" ht="165.6" x14ac:dyDescent="0.25">
      <c r="B2570" s="10" t="s">
        <v>587</v>
      </c>
      <c r="C2570" s="10" t="s">
        <v>587</v>
      </c>
      <c r="D2570" s="10" t="s">
        <v>11857</v>
      </c>
      <c r="E2570" s="10" t="s">
        <v>11858</v>
      </c>
      <c r="F2570" s="10" t="s">
        <v>11859</v>
      </c>
      <c r="G2570" s="32" t="s">
        <v>11860</v>
      </c>
      <c r="H2570" s="39" t="s">
        <v>587</v>
      </c>
      <c r="I2570" s="39" t="s">
        <v>587</v>
      </c>
      <c r="J2570" s="39">
        <v>871</v>
      </c>
      <c r="K2570" s="33" t="b">
        <v>1</v>
      </c>
      <c r="L2570" s="29" t="s">
        <v>14993</v>
      </c>
      <c r="M2570" s="29" t="s">
        <v>16282</v>
      </c>
      <c r="N2570" s="29" t="s">
        <v>16282</v>
      </c>
      <c r="O2570" s="29" t="s">
        <v>14993</v>
      </c>
      <c r="P2570" s="29" t="s">
        <v>14993</v>
      </c>
      <c r="Q2570" s="29" t="s">
        <v>14993</v>
      </c>
      <c r="R2570" s="29" t="s">
        <v>14993</v>
      </c>
      <c r="S2570" s="29" t="s">
        <v>14993</v>
      </c>
      <c r="T2570" s="70" t="s">
        <v>15514</v>
      </c>
      <c r="U2570" s="67" t="s">
        <v>15225</v>
      </c>
    </row>
    <row r="2571" spans="2:21" ht="124.2" x14ac:dyDescent="0.25">
      <c r="B2571" s="10" t="s">
        <v>587</v>
      </c>
      <c r="C2571" s="10" t="s">
        <v>587</v>
      </c>
      <c r="D2571" s="10" t="s">
        <v>11861</v>
      </c>
      <c r="E2571" s="10" t="s">
        <v>11862</v>
      </c>
      <c r="F2571" s="10" t="s">
        <v>11863</v>
      </c>
      <c r="G2571" s="32" t="s">
        <v>11864</v>
      </c>
      <c r="H2571" s="39" t="s">
        <v>587</v>
      </c>
      <c r="I2571" s="39" t="s">
        <v>587</v>
      </c>
      <c r="J2571" s="39">
        <v>871.01</v>
      </c>
      <c r="K2571" s="33" t="b">
        <v>1</v>
      </c>
      <c r="L2571" s="29" t="s">
        <v>14993</v>
      </c>
      <c r="M2571" s="29" t="s">
        <v>16282</v>
      </c>
      <c r="N2571" s="29" t="s">
        <v>14993</v>
      </c>
      <c r="O2571" s="29" t="s">
        <v>16282</v>
      </c>
      <c r="P2571" s="29" t="s">
        <v>14993</v>
      </c>
      <c r="Q2571" s="29" t="s">
        <v>14993</v>
      </c>
      <c r="R2571" s="29" t="s">
        <v>14993</v>
      </c>
      <c r="S2571" s="29" t="s">
        <v>14993</v>
      </c>
      <c r="T2571" s="70" t="s">
        <v>15509</v>
      </c>
      <c r="U2571" s="67" t="s">
        <v>15225</v>
      </c>
    </row>
    <row r="2572" spans="2:21" ht="110.4" x14ac:dyDescent="0.25">
      <c r="B2572" s="10" t="s">
        <v>1079</v>
      </c>
      <c r="C2572" s="10" t="s">
        <v>1079</v>
      </c>
      <c r="D2572" s="10" t="s">
        <v>11865</v>
      </c>
      <c r="E2572" s="10" t="s">
        <v>11866</v>
      </c>
      <c r="F2572" s="10" t="s">
        <v>11867</v>
      </c>
      <c r="G2572" s="32" t="s">
        <v>11868</v>
      </c>
      <c r="H2572" s="39" t="s">
        <v>588</v>
      </c>
      <c r="I2572" s="39" t="s">
        <v>588</v>
      </c>
      <c r="J2572" s="39">
        <v>872</v>
      </c>
      <c r="K2572" s="33" t="b">
        <v>1</v>
      </c>
      <c r="L2572" s="29" t="s">
        <v>14993</v>
      </c>
      <c r="M2572" s="29" t="s">
        <v>16282</v>
      </c>
      <c r="N2572" s="29" t="s">
        <v>16282</v>
      </c>
      <c r="O2572" s="29" t="s">
        <v>14993</v>
      </c>
      <c r="P2572" s="29" t="s">
        <v>14993</v>
      </c>
      <c r="Q2572" s="29" t="s">
        <v>14993</v>
      </c>
      <c r="R2572" s="29" t="s">
        <v>14993</v>
      </c>
      <c r="S2572" s="29" t="s">
        <v>14993</v>
      </c>
      <c r="T2572" s="70" t="s">
        <v>15514</v>
      </c>
      <c r="U2572" s="67" t="s">
        <v>15225</v>
      </c>
    </row>
    <row r="2573" spans="2:21" ht="110.4" x14ac:dyDescent="0.25">
      <c r="B2573" s="10" t="s">
        <v>1079</v>
      </c>
      <c r="C2573" s="10" t="s">
        <v>1079</v>
      </c>
      <c r="D2573" s="10" t="s">
        <v>11869</v>
      </c>
      <c r="E2573" s="10" t="s">
        <v>11870</v>
      </c>
      <c r="F2573" s="10" t="s">
        <v>11871</v>
      </c>
      <c r="G2573" s="32" t="s">
        <v>11872</v>
      </c>
      <c r="H2573" s="39" t="s">
        <v>588</v>
      </c>
      <c r="I2573" s="39" t="s">
        <v>588</v>
      </c>
      <c r="J2573" s="39">
        <v>872.01</v>
      </c>
      <c r="K2573" s="33" t="b">
        <v>1</v>
      </c>
      <c r="L2573" s="29" t="s">
        <v>14993</v>
      </c>
      <c r="M2573" s="29" t="s">
        <v>16282</v>
      </c>
      <c r="N2573" s="29" t="s">
        <v>16282</v>
      </c>
      <c r="O2573" s="29" t="s">
        <v>14993</v>
      </c>
      <c r="P2573" s="29" t="s">
        <v>14993</v>
      </c>
      <c r="Q2573" s="29" t="s">
        <v>14993</v>
      </c>
      <c r="R2573" s="29" t="s">
        <v>14993</v>
      </c>
      <c r="S2573" s="29" t="s">
        <v>14993</v>
      </c>
      <c r="T2573" s="70" t="s">
        <v>15514</v>
      </c>
      <c r="U2573" s="67" t="s">
        <v>15225</v>
      </c>
    </row>
    <row r="2574" spans="2:21" ht="124.2" x14ac:dyDescent="0.25">
      <c r="B2574" s="10" t="s">
        <v>1079</v>
      </c>
      <c r="C2574" s="10" t="s">
        <v>1079</v>
      </c>
      <c r="D2574" s="10" t="s">
        <v>11873</v>
      </c>
      <c r="E2574" s="10" t="s">
        <v>11874</v>
      </c>
      <c r="F2574" s="10" t="s">
        <v>11875</v>
      </c>
      <c r="G2574" s="32" t="s">
        <v>11876</v>
      </c>
      <c r="H2574" s="39" t="s">
        <v>588</v>
      </c>
      <c r="I2574" s="39" t="s">
        <v>588</v>
      </c>
      <c r="J2574" s="39">
        <v>872.02</v>
      </c>
      <c r="K2574" s="33" t="b">
        <v>1</v>
      </c>
      <c r="L2574" s="29" t="s">
        <v>14993</v>
      </c>
      <c r="M2574" s="29" t="s">
        <v>16282</v>
      </c>
      <c r="N2574" s="29" t="s">
        <v>16282</v>
      </c>
      <c r="O2574" s="29" t="s">
        <v>14993</v>
      </c>
      <c r="P2574" s="29" t="s">
        <v>14993</v>
      </c>
      <c r="Q2574" s="29" t="s">
        <v>14993</v>
      </c>
      <c r="R2574" s="29" t="s">
        <v>14993</v>
      </c>
      <c r="S2574" s="29" t="s">
        <v>14993</v>
      </c>
      <c r="T2574" s="70" t="s">
        <v>15514</v>
      </c>
      <c r="U2574" s="67" t="s">
        <v>15225</v>
      </c>
    </row>
    <row r="2575" spans="2:21" ht="262.2" x14ac:dyDescent="0.25">
      <c r="B2575" s="10" t="s">
        <v>1079</v>
      </c>
      <c r="C2575" s="10" t="s">
        <v>1079</v>
      </c>
      <c r="D2575" s="10" t="s">
        <v>11883</v>
      </c>
      <c r="E2575" s="10" t="s">
        <v>11884</v>
      </c>
      <c r="F2575" s="10" t="s">
        <v>11885</v>
      </c>
      <c r="G2575" s="32" t="s">
        <v>11886</v>
      </c>
      <c r="H2575" s="39" t="s">
        <v>588</v>
      </c>
      <c r="I2575" s="39" t="s">
        <v>588</v>
      </c>
      <c r="J2575" s="39">
        <v>872.03</v>
      </c>
      <c r="K2575" s="33" t="b">
        <v>1</v>
      </c>
      <c r="L2575" s="29" t="s">
        <v>14993</v>
      </c>
      <c r="M2575" s="29" t="s">
        <v>16282</v>
      </c>
      <c r="N2575" s="29" t="s">
        <v>16282</v>
      </c>
      <c r="O2575" s="29" t="s">
        <v>14993</v>
      </c>
      <c r="P2575" s="29" t="s">
        <v>14993</v>
      </c>
      <c r="Q2575" s="29" t="s">
        <v>14993</v>
      </c>
      <c r="R2575" s="29" t="s">
        <v>14993</v>
      </c>
      <c r="S2575" s="29" t="s">
        <v>14993</v>
      </c>
      <c r="T2575" s="70" t="s">
        <v>15514</v>
      </c>
      <c r="U2575" s="67" t="s">
        <v>15225</v>
      </c>
    </row>
    <row r="2576" spans="2:21" ht="262.2" x14ac:dyDescent="0.25">
      <c r="B2576" s="10" t="s">
        <v>1079</v>
      </c>
      <c r="C2576" s="10" t="s">
        <v>1079</v>
      </c>
      <c r="D2576" s="10" t="s">
        <v>11887</v>
      </c>
      <c r="E2576" s="10" t="s">
        <v>11888</v>
      </c>
      <c r="F2576" s="10" t="s">
        <v>11889</v>
      </c>
      <c r="G2576" s="32" t="s">
        <v>11890</v>
      </c>
      <c r="H2576" s="39" t="s">
        <v>588</v>
      </c>
      <c r="I2576" s="39" t="s">
        <v>588</v>
      </c>
      <c r="J2576" s="39">
        <v>872.04</v>
      </c>
      <c r="K2576" s="33" t="b">
        <v>1</v>
      </c>
      <c r="L2576" s="29" t="s">
        <v>14993</v>
      </c>
      <c r="M2576" s="29" t="s">
        <v>16282</v>
      </c>
      <c r="N2576" s="29" t="s">
        <v>16282</v>
      </c>
      <c r="O2576" s="29" t="s">
        <v>14993</v>
      </c>
      <c r="P2576" s="29" t="s">
        <v>14993</v>
      </c>
      <c r="Q2576" s="29" t="s">
        <v>14993</v>
      </c>
      <c r="R2576" s="29" t="s">
        <v>14993</v>
      </c>
      <c r="S2576" s="29" t="s">
        <v>14993</v>
      </c>
      <c r="T2576" s="70" t="s">
        <v>15514</v>
      </c>
      <c r="U2576" s="67" t="s">
        <v>15225</v>
      </c>
    </row>
    <row r="2577" spans="2:21" ht="262.2" x14ac:dyDescent="0.25">
      <c r="B2577" s="10" t="s">
        <v>1079</v>
      </c>
      <c r="C2577" s="10" t="s">
        <v>1079</v>
      </c>
      <c r="D2577" s="10" t="s">
        <v>11891</v>
      </c>
      <c r="E2577" s="10" t="s">
        <v>11892</v>
      </c>
      <c r="F2577" s="10" t="s">
        <v>11893</v>
      </c>
      <c r="G2577" s="32" t="s">
        <v>11894</v>
      </c>
      <c r="H2577" s="39" t="s">
        <v>588</v>
      </c>
      <c r="I2577" s="39" t="s">
        <v>588</v>
      </c>
      <c r="J2577" s="39">
        <v>872.05</v>
      </c>
      <c r="K2577" s="33" t="b">
        <v>1</v>
      </c>
      <c r="L2577" s="29" t="s">
        <v>14993</v>
      </c>
      <c r="M2577" s="29" t="s">
        <v>16282</v>
      </c>
      <c r="N2577" s="29" t="s">
        <v>16282</v>
      </c>
      <c r="O2577" s="29" t="s">
        <v>14993</v>
      </c>
      <c r="P2577" s="29" t="s">
        <v>14993</v>
      </c>
      <c r="Q2577" s="29" t="s">
        <v>14993</v>
      </c>
      <c r="R2577" s="29" t="s">
        <v>14993</v>
      </c>
      <c r="S2577" s="29" t="s">
        <v>14993</v>
      </c>
      <c r="T2577" s="70" t="s">
        <v>15514</v>
      </c>
      <c r="U2577" s="67" t="s">
        <v>15225</v>
      </c>
    </row>
    <row r="2578" spans="2:21" ht="165.6" x14ac:dyDescent="0.25">
      <c r="B2578" s="10" t="s">
        <v>1079</v>
      </c>
      <c r="C2578" s="10" t="s">
        <v>1079</v>
      </c>
      <c r="D2578" s="10" t="s">
        <v>11877</v>
      </c>
      <c r="E2578" s="10" t="s">
        <v>11878</v>
      </c>
      <c r="F2578" s="10" t="s">
        <v>11879</v>
      </c>
      <c r="G2578" s="32" t="s">
        <v>11880</v>
      </c>
      <c r="H2578" s="39" t="s">
        <v>588</v>
      </c>
      <c r="I2578" s="39" t="s">
        <v>588</v>
      </c>
      <c r="J2578" s="39">
        <v>872.06</v>
      </c>
      <c r="K2578" s="33" t="b">
        <v>1</v>
      </c>
      <c r="L2578" s="29" t="s">
        <v>14993</v>
      </c>
      <c r="M2578" s="29" t="s">
        <v>16282</v>
      </c>
      <c r="N2578" s="29" t="s">
        <v>14993</v>
      </c>
      <c r="O2578" s="29" t="s">
        <v>16282</v>
      </c>
      <c r="P2578" s="29" t="s">
        <v>14993</v>
      </c>
      <c r="Q2578" s="29" t="s">
        <v>14993</v>
      </c>
      <c r="R2578" s="29" t="s">
        <v>14993</v>
      </c>
      <c r="S2578" s="29" t="s">
        <v>14993</v>
      </c>
      <c r="T2578" s="70" t="s">
        <v>15509</v>
      </c>
      <c r="U2578" s="67" t="s">
        <v>15225</v>
      </c>
    </row>
    <row r="2579" spans="2:21" ht="69" x14ac:dyDescent="0.25">
      <c r="B2579" s="10" t="s">
        <v>1079</v>
      </c>
      <c r="C2579" s="10" t="s">
        <v>1079</v>
      </c>
      <c r="D2579" s="10" t="s">
        <v>11881</v>
      </c>
      <c r="E2579" s="10" t="s">
        <v>11882</v>
      </c>
      <c r="F2579" s="10" t="s">
        <v>1117</v>
      </c>
      <c r="G2579" s="32" t="s">
        <v>1118</v>
      </c>
      <c r="H2579" s="39" t="s">
        <v>588</v>
      </c>
      <c r="I2579" s="39" t="s">
        <v>588</v>
      </c>
      <c r="J2579" s="39">
        <v>872.06999999999994</v>
      </c>
      <c r="K2579" s="33" t="b">
        <v>1</v>
      </c>
      <c r="L2579" s="29" t="s">
        <v>16282</v>
      </c>
      <c r="M2579" s="29" t="s">
        <v>14993</v>
      </c>
      <c r="N2579" s="29" t="s">
        <v>14993</v>
      </c>
      <c r="O2579" s="29" t="s">
        <v>14993</v>
      </c>
      <c r="P2579" s="29" t="s">
        <v>14993</v>
      </c>
      <c r="Q2579" s="29" t="s">
        <v>14993</v>
      </c>
      <c r="R2579" s="29" t="s">
        <v>14993</v>
      </c>
      <c r="S2579" s="29" t="s">
        <v>14993</v>
      </c>
      <c r="T2579" s="70" t="s">
        <v>15192</v>
      </c>
      <c r="U2579" s="67" t="s">
        <v>15225</v>
      </c>
    </row>
    <row r="2580" spans="2:21" ht="82.8" x14ac:dyDescent="0.25">
      <c r="B2580" s="10" t="s">
        <v>1080</v>
      </c>
      <c r="C2580" s="10" t="s">
        <v>1080</v>
      </c>
      <c r="D2580" s="10" t="s">
        <v>11895</v>
      </c>
      <c r="E2580" s="10" t="s">
        <v>11896</v>
      </c>
      <c r="F2580" s="10" t="s">
        <v>8424</v>
      </c>
      <c r="G2580" s="32" t="s">
        <v>8425</v>
      </c>
      <c r="H2580" s="39" t="s">
        <v>589</v>
      </c>
      <c r="I2580" s="39" t="s">
        <v>589</v>
      </c>
      <c r="J2580" s="39">
        <v>873</v>
      </c>
      <c r="K2580" s="33" t="s">
        <v>14993</v>
      </c>
      <c r="L2580" s="29" t="s">
        <v>14993</v>
      </c>
      <c r="M2580" s="29" t="s">
        <v>14993</v>
      </c>
      <c r="N2580" s="29" t="s">
        <v>14993</v>
      </c>
      <c r="O2580" s="29" t="s">
        <v>14993</v>
      </c>
      <c r="P2580" s="29" t="s">
        <v>14993</v>
      </c>
      <c r="Q2580" s="29" t="s">
        <v>14993</v>
      </c>
      <c r="R2580" s="29" t="s">
        <v>14993</v>
      </c>
      <c r="S2580" s="29" t="s">
        <v>14993</v>
      </c>
      <c r="T2580" s="70" t="s">
        <v>14993</v>
      </c>
      <c r="U2580" s="67" t="s">
        <v>15225</v>
      </c>
    </row>
    <row r="2581" spans="2:21" ht="207" x14ac:dyDescent="0.25">
      <c r="B2581" s="10" t="s">
        <v>1080</v>
      </c>
      <c r="C2581" s="10" t="s">
        <v>1080</v>
      </c>
      <c r="D2581" s="10" t="s">
        <v>11897</v>
      </c>
      <c r="E2581" s="10" t="s">
        <v>11898</v>
      </c>
      <c r="F2581" s="10" t="s">
        <v>11899</v>
      </c>
      <c r="G2581" s="32" t="s">
        <v>11900</v>
      </c>
      <c r="H2581" s="39" t="s">
        <v>589</v>
      </c>
      <c r="I2581" s="39" t="s">
        <v>589</v>
      </c>
      <c r="J2581" s="39">
        <v>873.01</v>
      </c>
      <c r="K2581" s="33" t="s">
        <v>14993</v>
      </c>
      <c r="L2581" s="29" t="s">
        <v>14993</v>
      </c>
      <c r="M2581" s="29" t="s">
        <v>14993</v>
      </c>
      <c r="N2581" s="29" t="s">
        <v>14993</v>
      </c>
      <c r="O2581" s="29" t="s">
        <v>14993</v>
      </c>
      <c r="P2581" s="29" t="s">
        <v>14993</v>
      </c>
      <c r="Q2581" s="29" t="s">
        <v>14993</v>
      </c>
      <c r="R2581" s="29" t="s">
        <v>14993</v>
      </c>
      <c r="S2581" s="29" t="s">
        <v>14993</v>
      </c>
      <c r="T2581" s="70" t="s">
        <v>14993</v>
      </c>
      <c r="U2581" s="67" t="s">
        <v>15225</v>
      </c>
    </row>
    <row r="2582" spans="2:21" ht="151.80000000000001" x14ac:dyDescent="0.25">
      <c r="B2582" s="10" t="s">
        <v>11902</v>
      </c>
      <c r="C2582" s="10" t="s">
        <v>11902</v>
      </c>
      <c r="D2582" s="10" t="s">
        <v>11901</v>
      </c>
      <c r="E2582" s="10" t="s">
        <v>11903</v>
      </c>
      <c r="F2582" s="10" t="s">
        <v>11904</v>
      </c>
      <c r="G2582" s="32" t="s">
        <v>11905</v>
      </c>
      <c r="H2582" s="39" t="s">
        <v>590</v>
      </c>
      <c r="I2582" s="39" t="s">
        <v>590</v>
      </c>
      <c r="J2582" s="39">
        <v>874</v>
      </c>
      <c r="K2582" s="33" t="s">
        <v>14993</v>
      </c>
      <c r="L2582" s="29" t="s">
        <v>14993</v>
      </c>
      <c r="M2582" s="29" t="s">
        <v>14993</v>
      </c>
      <c r="N2582" s="29" t="s">
        <v>14993</v>
      </c>
      <c r="O2582" s="29" t="s">
        <v>14993</v>
      </c>
      <c r="P2582" s="29" t="s">
        <v>14993</v>
      </c>
      <c r="Q2582" s="29" t="s">
        <v>14993</v>
      </c>
      <c r="R2582" s="29" t="s">
        <v>14993</v>
      </c>
      <c r="S2582" s="29" t="s">
        <v>14993</v>
      </c>
      <c r="T2582" s="70" t="s">
        <v>14993</v>
      </c>
      <c r="U2582" s="67" t="s">
        <v>15225</v>
      </c>
    </row>
    <row r="2583" spans="2:21" ht="124.2" x14ac:dyDescent="0.25">
      <c r="B2583" s="10" t="s">
        <v>1081</v>
      </c>
      <c r="C2583" s="10" t="s">
        <v>1081</v>
      </c>
      <c r="D2583" s="10" t="s">
        <v>11906</v>
      </c>
      <c r="E2583" s="10" t="s">
        <v>11907</v>
      </c>
      <c r="F2583" s="10" t="s">
        <v>11908</v>
      </c>
      <c r="G2583" s="32" t="s">
        <v>11909</v>
      </c>
      <c r="H2583" s="39" t="s">
        <v>774</v>
      </c>
      <c r="I2583" s="39" t="s">
        <v>774</v>
      </c>
      <c r="J2583" s="39">
        <v>876</v>
      </c>
      <c r="K2583" s="33" t="s">
        <v>14993</v>
      </c>
      <c r="L2583" s="29" t="s">
        <v>14993</v>
      </c>
      <c r="M2583" s="29" t="s">
        <v>14993</v>
      </c>
      <c r="N2583" s="29" t="s">
        <v>14993</v>
      </c>
      <c r="O2583" s="29" t="s">
        <v>14993</v>
      </c>
      <c r="P2583" s="29" t="s">
        <v>14993</v>
      </c>
      <c r="Q2583" s="29" t="s">
        <v>14993</v>
      </c>
      <c r="R2583" s="29" t="s">
        <v>14993</v>
      </c>
      <c r="S2583" s="29" t="s">
        <v>14993</v>
      </c>
      <c r="T2583" s="70" t="s">
        <v>14993</v>
      </c>
      <c r="U2583" s="67" t="s">
        <v>15225</v>
      </c>
    </row>
    <row r="2584" spans="2:21" ht="248.4" x14ac:dyDescent="0.25">
      <c r="B2584" s="10" t="s">
        <v>1081</v>
      </c>
      <c r="C2584" s="10" t="s">
        <v>1081</v>
      </c>
      <c r="D2584" s="10" t="s">
        <v>11910</v>
      </c>
      <c r="E2584" s="10" t="s">
        <v>11911</v>
      </c>
      <c r="F2584" s="10" t="s">
        <v>11912</v>
      </c>
      <c r="G2584" s="32" t="s">
        <v>11913</v>
      </c>
      <c r="H2584" s="39" t="s">
        <v>774</v>
      </c>
      <c r="I2584" s="39" t="s">
        <v>774</v>
      </c>
      <c r="J2584" s="39">
        <v>876.01</v>
      </c>
      <c r="K2584" s="33" t="s">
        <v>14993</v>
      </c>
      <c r="L2584" s="29" t="s">
        <v>14993</v>
      </c>
      <c r="M2584" s="29" t="s">
        <v>14993</v>
      </c>
      <c r="N2584" s="29" t="s">
        <v>14993</v>
      </c>
      <c r="O2584" s="29" t="s">
        <v>14993</v>
      </c>
      <c r="P2584" s="29" t="s">
        <v>14993</v>
      </c>
      <c r="Q2584" s="29" t="s">
        <v>14993</v>
      </c>
      <c r="R2584" s="29" t="s">
        <v>14993</v>
      </c>
      <c r="S2584" s="29" t="s">
        <v>14993</v>
      </c>
      <c r="T2584" s="70" t="s">
        <v>14993</v>
      </c>
      <c r="U2584" s="67" t="s">
        <v>15225</v>
      </c>
    </row>
    <row r="2585" spans="2:21" ht="220.8" x14ac:dyDescent="0.25">
      <c r="B2585" s="10" t="s">
        <v>11915</v>
      </c>
      <c r="C2585" s="10" t="s">
        <v>11915</v>
      </c>
      <c r="D2585" s="10" t="s">
        <v>11914</v>
      </c>
      <c r="E2585" s="10" t="s">
        <v>11916</v>
      </c>
      <c r="F2585" s="10" t="s">
        <v>11917</v>
      </c>
      <c r="G2585" s="32" t="s">
        <v>11918</v>
      </c>
      <c r="H2585" s="39" t="s">
        <v>775</v>
      </c>
      <c r="I2585" s="39" t="s">
        <v>775</v>
      </c>
      <c r="J2585" s="39">
        <v>877</v>
      </c>
      <c r="K2585" s="33" t="s">
        <v>14993</v>
      </c>
      <c r="L2585" s="29" t="s">
        <v>14993</v>
      </c>
      <c r="M2585" s="29" t="s">
        <v>14993</v>
      </c>
      <c r="N2585" s="29" t="s">
        <v>14993</v>
      </c>
      <c r="O2585" s="29" t="s">
        <v>14993</v>
      </c>
      <c r="P2585" s="29" t="s">
        <v>14993</v>
      </c>
      <c r="Q2585" s="29" t="s">
        <v>14993</v>
      </c>
      <c r="R2585" s="29" t="s">
        <v>14993</v>
      </c>
      <c r="S2585" s="29" t="s">
        <v>14993</v>
      </c>
      <c r="T2585" s="70" t="s">
        <v>14993</v>
      </c>
      <c r="U2585" s="67" t="s">
        <v>15225</v>
      </c>
    </row>
    <row r="2586" spans="2:21" ht="220.8" x14ac:dyDescent="0.25">
      <c r="B2586" s="10" t="s">
        <v>11915</v>
      </c>
      <c r="C2586" s="10" t="s">
        <v>11915</v>
      </c>
      <c r="D2586" s="10" t="s">
        <v>11919</v>
      </c>
      <c r="E2586" s="10" t="s">
        <v>11920</v>
      </c>
      <c r="F2586" s="10" t="s">
        <v>11921</v>
      </c>
      <c r="G2586" s="32" t="s">
        <v>11922</v>
      </c>
      <c r="H2586" s="39" t="s">
        <v>775</v>
      </c>
      <c r="I2586" s="39" t="s">
        <v>775</v>
      </c>
      <c r="J2586" s="39">
        <v>877.01</v>
      </c>
      <c r="K2586" s="33" t="s">
        <v>14993</v>
      </c>
      <c r="L2586" s="29" t="s">
        <v>14993</v>
      </c>
      <c r="M2586" s="29" t="s">
        <v>14993</v>
      </c>
      <c r="N2586" s="29" t="s">
        <v>14993</v>
      </c>
      <c r="O2586" s="29" t="s">
        <v>14993</v>
      </c>
      <c r="P2586" s="29" t="s">
        <v>14993</v>
      </c>
      <c r="Q2586" s="29" t="s">
        <v>14993</v>
      </c>
      <c r="R2586" s="29" t="s">
        <v>14993</v>
      </c>
      <c r="S2586" s="29" t="s">
        <v>14993</v>
      </c>
      <c r="T2586" s="70" t="s">
        <v>14993</v>
      </c>
      <c r="U2586" s="67" t="s">
        <v>15225</v>
      </c>
    </row>
    <row r="2587" spans="2:21" ht="220.8" x14ac:dyDescent="0.25">
      <c r="B2587" s="10" t="s">
        <v>11915</v>
      </c>
      <c r="C2587" s="10" t="s">
        <v>11915</v>
      </c>
      <c r="D2587" s="10" t="s">
        <v>11923</v>
      </c>
      <c r="E2587" s="10" t="s">
        <v>11924</v>
      </c>
      <c r="F2587" s="10" t="s">
        <v>11925</v>
      </c>
      <c r="G2587" s="32" t="s">
        <v>11926</v>
      </c>
      <c r="H2587" s="39" t="s">
        <v>775</v>
      </c>
      <c r="I2587" s="39" t="s">
        <v>775</v>
      </c>
      <c r="J2587" s="39">
        <v>877.02</v>
      </c>
      <c r="K2587" s="33" t="s">
        <v>14993</v>
      </c>
      <c r="L2587" s="29" t="s">
        <v>14993</v>
      </c>
      <c r="M2587" s="29" t="s">
        <v>14993</v>
      </c>
      <c r="N2587" s="29" t="s">
        <v>14993</v>
      </c>
      <c r="O2587" s="29" t="s">
        <v>14993</v>
      </c>
      <c r="P2587" s="29" t="s">
        <v>14993</v>
      </c>
      <c r="Q2587" s="29" t="s">
        <v>14993</v>
      </c>
      <c r="R2587" s="29" t="s">
        <v>14993</v>
      </c>
      <c r="S2587" s="29" t="s">
        <v>14993</v>
      </c>
      <c r="T2587" s="70" t="s">
        <v>14993</v>
      </c>
      <c r="U2587" s="67" t="s">
        <v>15225</v>
      </c>
    </row>
    <row r="2588" spans="2:21" ht="165.6" x14ac:dyDescent="0.25">
      <c r="B2588" s="10" t="s">
        <v>1082</v>
      </c>
      <c r="C2588" s="10" t="s">
        <v>1082</v>
      </c>
      <c r="D2588" s="10" t="s">
        <v>11927</v>
      </c>
      <c r="E2588" s="10" t="s">
        <v>11928</v>
      </c>
      <c r="F2588" s="10" t="s">
        <v>11929</v>
      </c>
      <c r="G2588" s="32" t="s">
        <v>11930</v>
      </c>
      <c r="H2588" s="39" t="s">
        <v>776</v>
      </c>
      <c r="I2588" s="39" t="s">
        <v>776</v>
      </c>
      <c r="J2588" s="39">
        <v>878</v>
      </c>
      <c r="K2588" s="33" t="b">
        <v>1</v>
      </c>
      <c r="L2588" s="29" t="s">
        <v>14993</v>
      </c>
      <c r="M2588" s="29" t="s">
        <v>16282</v>
      </c>
      <c r="N2588" s="29" t="s">
        <v>14993</v>
      </c>
      <c r="O2588" s="29" t="s">
        <v>16282</v>
      </c>
      <c r="P2588" s="29" t="s">
        <v>14993</v>
      </c>
      <c r="Q2588" s="29" t="s">
        <v>14993</v>
      </c>
      <c r="R2588" s="29" t="s">
        <v>14993</v>
      </c>
      <c r="S2588" s="29" t="s">
        <v>14993</v>
      </c>
      <c r="T2588" s="70" t="s">
        <v>15509</v>
      </c>
      <c r="U2588" s="67" t="s">
        <v>15225</v>
      </c>
    </row>
    <row r="2589" spans="2:21" ht="96.6" x14ac:dyDescent="0.25">
      <c r="B2589" s="10" t="s">
        <v>1082</v>
      </c>
      <c r="C2589" s="10" t="s">
        <v>1082</v>
      </c>
      <c r="D2589" s="10" t="s">
        <v>11931</v>
      </c>
      <c r="E2589" s="10" t="s">
        <v>11932</v>
      </c>
      <c r="F2589" s="10" t="s">
        <v>11933</v>
      </c>
      <c r="G2589" s="32" t="s">
        <v>11934</v>
      </c>
      <c r="H2589" s="39" t="s">
        <v>776</v>
      </c>
      <c r="I2589" s="39" t="s">
        <v>776</v>
      </c>
      <c r="J2589" s="39">
        <v>878.01</v>
      </c>
      <c r="K2589" s="33" t="b">
        <v>1</v>
      </c>
      <c r="L2589" s="29" t="s">
        <v>14993</v>
      </c>
      <c r="M2589" s="29" t="s">
        <v>16282</v>
      </c>
      <c r="N2589" s="29" t="s">
        <v>14993</v>
      </c>
      <c r="O2589" s="29" t="s">
        <v>16282</v>
      </c>
      <c r="P2589" s="29" t="s">
        <v>14993</v>
      </c>
      <c r="Q2589" s="29" t="s">
        <v>14993</v>
      </c>
      <c r="R2589" s="29" t="s">
        <v>14993</v>
      </c>
      <c r="S2589" s="29" t="s">
        <v>14993</v>
      </c>
      <c r="T2589" s="70" t="s">
        <v>15509</v>
      </c>
      <c r="U2589" s="67" t="s">
        <v>15225</v>
      </c>
    </row>
    <row r="2590" spans="2:21" ht="207" x14ac:dyDescent="0.25">
      <c r="B2590" s="10" t="s">
        <v>11936</v>
      </c>
      <c r="C2590" s="10" t="s">
        <v>11936</v>
      </c>
      <c r="D2590" s="10" t="s">
        <v>11942</v>
      </c>
      <c r="E2590" s="10" t="s">
        <v>11943</v>
      </c>
      <c r="F2590" s="10" t="s">
        <v>11944</v>
      </c>
      <c r="G2590" s="32" t="s">
        <v>11945</v>
      </c>
      <c r="H2590" s="39" t="s">
        <v>777</v>
      </c>
      <c r="I2590" s="39" t="s">
        <v>777</v>
      </c>
      <c r="J2590" s="39">
        <v>879</v>
      </c>
      <c r="K2590" s="33" t="b">
        <v>1</v>
      </c>
      <c r="L2590" s="29" t="s">
        <v>14993</v>
      </c>
      <c r="M2590" s="29" t="s">
        <v>14993</v>
      </c>
      <c r="N2590" s="29" t="s">
        <v>16282</v>
      </c>
      <c r="O2590" s="29" t="s">
        <v>16282</v>
      </c>
      <c r="P2590" s="29" t="s">
        <v>16282</v>
      </c>
      <c r="Q2590" s="29" t="s">
        <v>14993</v>
      </c>
      <c r="R2590" s="29" t="s">
        <v>14993</v>
      </c>
      <c r="S2590" s="29" t="s">
        <v>14993</v>
      </c>
      <c r="T2590" s="70" t="s">
        <v>15801</v>
      </c>
      <c r="U2590" s="67" t="s">
        <v>15225</v>
      </c>
    </row>
    <row r="2591" spans="2:21" ht="289.8" x14ac:dyDescent="0.25">
      <c r="B2591" s="10" t="s">
        <v>11936</v>
      </c>
      <c r="C2591" s="10" t="s">
        <v>11936</v>
      </c>
      <c r="D2591" s="10" t="s">
        <v>11946</v>
      </c>
      <c r="E2591" s="10" t="s">
        <v>11947</v>
      </c>
      <c r="F2591" s="10" t="s">
        <v>11948</v>
      </c>
      <c r="G2591" s="32" t="s">
        <v>11949</v>
      </c>
      <c r="H2591" s="39" t="s">
        <v>777</v>
      </c>
      <c r="I2591" s="39" t="s">
        <v>777</v>
      </c>
      <c r="J2591" s="39">
        <v>879.01</v>
      </c>
      <c r="K2591" s="33" t="b">
        <v>1</v>
      </c>
      <c r="L2591" s="29" t="s">
        <v>14993</v>
      </c>
      <c r="M2591" s="29" t="s">
        <v>14993</v>
      </c>
      <c r="N2591" s="29" t="s">
        <v>16282</v>
      </c>
      <c r="O2591" s="29" t="s">
        <v>16282</v>
      </c>
      <c r="P2591" s="29" t="s">
        <v>16282</v>
      </c>
      <c r="Q2591" s="29" t="s">
        <v>14993</v>
      </c>
      <c r="R2591" s="29" t="s">
        <v>14993</v>
      </c>
      <c r="S2591" s="29" t="s">
        <v>14993</v>
      </c>
      <c r="T2591" s="70" t="s">
        <v>15801</v>
      </c>
      <c r="U2591" s="67" t="s">
        <v>15225</v>
      </c>
    </row>
    <row r="2592" spans="2:21" ht="138" x14ac:dyDescent="0.25">
      <c r="B2592" s="10" t="s">
        <v>11936</v>
      </c>
      <c r="C2592" s="10" t="s">
        <v>11936</v>
      </c>
      <c r="D2592" s="10" t="s">
        <v>11938</v>
      </c>
      <c r="E2592" s="10" t="s">
        <v>11939</v>
      </c>
      <c r="F2592" s="10" t="s">
        <v>11940</v>
      </c>
      <c r="G2592" s="32" t="s">
        <v>11941</v>
      </c>
      <c r="H2592" s="39" t="s">
        <v>777</v>
      </c>
      <c r="I2592" s="39" t="s">
        <v>777</v>
      </c>
      <c r="J2592" s="39">
        <v>879.02</v>
      </c>
      <c r="K2592" s="33" t="b">
        <v>1</v>
      </c>
      <c r="L2592" s="29" t="s">
        <v>14993</v>
      </c>
      <c r="M2592" s="29" t="s">
        <v>14993</v>
      </c>
      <c r="N2592" s="29" t="s">
        <v>14993</v>
      </c>
      <c r="O2592" s="29" t="s">
        <v>16282</v>
      </c>
      <c r="P2592" s="29" t="s">
        <v>14993</v>
      </c>
      <c r="Q2592" s="29" t="s">
        <v>14993</v>
      </c>
      <c r="R2592" s="29" t="s">
        <v>14993</v>
      </c>
      <c r="S2592" s="29" t="s">
        <v>14993</v>
      </c>
      <c r="T2592" s="70" t="s">
        <v>15195</v>
      </c>
      <c r="U2592" s="67" t="s">
        <v>15225</v>
      </c>
    </row>
    <row r="2593" spans="2:21" ht="82.8" x14ac:dyDescent="0.25">
      <c r="B2593" s="10" t="s">
        <v>11936</v>
      </c>
      <c r="C2593" s="10" t="s">
        <v>11936</v>
      </c>
      <c r="D2593" s="10" t="s">
        <v>11935</v>
      </c>
      <c r="E2593" s="10" t="s">
        <v>11937</v>
      </c>
      <c r="F2593" s="10" t="s">
        <v>8424</v>
      </c>
      <c r="G2593" s="32" t="s">
        <v>8425</v>
      </c>
      <c r="H2593" s="39" t="s">
        <v>777</v>
      </c>
      <c r="I2593" s="39" t="s">
        <v>777</v>
      </c>
      <c r="J2593" s="39">
        <v>879.03</v>
      </c>
      <c r="K2593" s="33" t="b">
        <v>1</v>
      </c>
      <c r="L2593" s="29" t="s">
        <v>16282</v>
      </c>
      <c r="M2593" s="29" t="s">
        <v>14993</v>
      </c>
      <c r="N2593" s="29" t="s">
        <v>14993</v>
      </c>
      <c r="O2593" s="29" t="s">
        <v>16282</v>
      </c>
      <c r="P2593" s="29" t="s">
        <v>14993</v>
      </c>
      <c r="Q2593" s="29" t="s">
        <v>14993</v>
      </c>
      <c r="R2593" s="29" t="s">
        <v>14993</v>
      </c>
      <c r="S2593" s="29" t="s">
        <v>14993</v>
      </c>
      <c r="T2593" s="70" t="s">
        <v>15515</v>
      </c>
      <c r="U2593" s="67" t="s">
        <v>15225</v>
      </c>
    </row>
    <row r="2594" spans="2:21" ht="82.8" x14ac:dyDescent="0.25">
      <c r="B2594" s="10" t="s">
        <v>11951</v>
      </c>
      <c r="C2594" s="10" t="s">
        <v>11951</v>
      </c>
      <c r="D2594" s="10" t="s">
        <v>11950</v>
      </c>
      <c r="E2594" s="10" t="s">
        <v>11952</v>
      </c>
      <c r="F2594" s="10" t="s">
        <v>11953</v>
      </c>
      <c r="G2594" s="32" t="s">
        <v>11954</v>
      </c>
      <c r="H2594" s="39" t="s">
        <v>778</v>
      </c>
      <c r="I2594" s="39" t="s">
        <v>778</v>
      </c>
      <c r="J2594" s="39">
        <v>880</v>
      </c>
      <c r="K2594" s="33" t="s">
        <v>14993</v>
      </c>
      <c r="L2594" s="29" t="s">
        <v>14993</v>
      </c>
      <c r="M2594" s="29" t="s">
        <v>14993</v>
      </c>
      <c r="N2594" s="29" t="s">
        <v>14993</v>
      </c>
      <c r="O2594" s="29" t="s">
        <v>14993</v>
      </c>
      <c r="P2594" s="29" t="s">
        <v>14993</v>
      </c>
      <c r="Q2594" s="29" t="s">
        <v>14993</v>
      </c>
      <c r="R2594" s="29" t="s">
        <v>14993</v>
      </c>
      <c r="S2594" s="29" t="s">
        <v>14993</v>
      </c>
      <c r="T2594" s="70" t="s">
        <v>14993</v>
      </c>
      <c r="U2594" s="67" t="s">
        <v>15225</v>
      </c>
    </row>
    <row r="2595" spans="2:21" ht="262.2" x14ac:dyDescent="0.25">
      <c r="B2595" s="10" t="s">
        <v>11951</v>
      </c>
      <c r="C2595" s="10" t="s">
        <v>11951</v>
      </c>
      <c r="D2595" s="10" t="s">
        <v>11955</v>
      </c>
      <c r="E2595" s="10" t="s">
        <v>11956</v>
      </c>
      <c r="F2595" s="10" t="s">
        <v>11957</v>
      </c>
      <c r="G2595" s="32" t="s">
        <v>11958</v>
      </c>
      <c r="H2595" s="39" t="s">
        <v>778</v>
      </c>
      <c r="I2595" s="39" t="s">
        <v>778</v>
      </c>
      <c r="J2595" s="39">
        <v>880.01</v>
      </c>
      <c r="K2595" s="33" t="s">
        <v>14993</v>
      </c>
      <c r="L2595" s="29" t="s">
        <v>14993</v>
      </c>
      <c r="M2595" s="29" t="s">
        <v>14993</v>
      </c>
      <c r="N2595" s="29" t="s">
        <v>14993</v>
      </c>
      <c r="O2595" s="29" t="s">
        <v>14993</v>
      </c>
      <c r="P2595" s="29" t="s">
        <v>14993</v>
      </c>
      <c r="Q2595" s="29" t="s">
        <v>14993</v>
      </c>
      <c r="R2595" s="29" t="s">
        <v>14993</v>
      </c>
      <c r="S2595" s="29" t="s">
        <v>14993</v>
      </c>
      <c r="T2595" s="70" t="s">
        <v>14993</v>
      </c>
      <c r="U2595" s="67" t="s">
        <v>15225</v>
      </c>
    </row>
    <row r="2596" spans="2:21" ht="138" x14ac:dyDescent="0.25">
      <c r="B2596" s="10" t="s">
        <v>11960</v>
      </c>
      <c r="C2596" s="10" t="s">
        <v>11960</v>
      </c>
      <c r="D2596" s="10" t="s">
        <v>11959</v>
      </c>
      <c r="E2596" s="10" t="s">
        <v>11961</v>
      </c>
      <c r="F2596" s="10" t="s">
        <v>11962</v>
      </c>
      <c r="G2596" s="32" t="s">
        <v>11963</v>
      </c>
      <c r="H2596" s="39" t="s">
        <v>779</v>
      </c>
      <c r="I2596" s="39" t="s">
        <v>779</v>
      </c>
      <c r="J2596" s="39">
        <v>881</v>
      </c>
      <c r="K2596" s="33" t="s">
        <v>14993</v>
      </c>
      <c r="L2596" s="29" t="s">
        <v>14993</v>
      </c>
      <c r="M2596" s="29" t="s">
        <v>14993</v>
      </c>
      <c r="N2596" s="29" t="s">
        <v>14993</v>
      </c>
      <c r="O2596" s="29" t="s">
        <v>14993</v>
      </c>
      <c r="P2596" s="29" t="s">
        <v>14993</v>
      </c>
      <c r="Q2596" s="29" t="s">
        <v>14993</v>
      </c>
      <c r="R2596" s="29" t="s">
        <v>14993</v>
      </c>
      <c r="S2596" s="29" t="s">
        <v>14993</v>
      </c>
      <c r="T2596" s="70" t="s">
        <v>14993</v>
      </c>
      <c r="U2596" s="67" t="s">
        <v>15225</v>
      </c>
    </row>
    <row r="2597" spans="2:21" ht="151.80000000000001" x14ac:dyDescent="0.25">
      <c r="B2597" s="10" t="s">
        <v>11960</v>
      </c>
      <c r="C2597" s="10" t="s">
        <v>11960</v>
      </c>
      <c r="D2597" s="10" t="s">
        <v>11964</v>
      </c>
      <c r="E2597" s="10" t="s">
        <v>11965</v>
      </c>
      <c r="F2597" s="10" t="s">
        <v>11966</v>
      </c>
      <c r="G2597" s="32" t="s">
        <v>11967</v>
      </c>
      <c r="H2597" s="39" t="s">
        <v>779</v>
      </c>
      <c r="I2597" s="39" t="s">
        <v>779</v>
      </c>
      <c r="J2597" s="39">
        <v>881.01</v>
      </c>
      <c r="K2597" s="33" t="s">
        <v>14993</v>
      </c>
      <c r="L2597" s="29" t="s">
        <v>14993</v>
      </c>
      <c r="M2597" s="29" t="s">
        <v>14993</v>
      </c>
      <c r="N2597" s="29" t="s">
        <v>14993</v>
      </c>
      <c r="O2597" s="29" t="s">
        <v>14993</v>
      </c>
      <c r="P2597" s="29" t="s">
        <v>14993</v>
      </c>
      <c r="Q2597" s="29" t="s">
        <v>14993</v>
      </c>
      <c r="R2597" s="29" t="s">
        <v>14993</v>
      </c>
      <c r="S2597" s="29" t="s">
        <v>14993</v>
      </c>
      <c r="T2597" s="70" t="s">
        <v>14993</v>
      </c>
      <c r="U2597" s="67" t="s">
        <v>15225</v>
      </c>
    </row>
    <row r="2598" spans="2:21" ht="234.6" x14ac:dyDescent="0.25">
      <c r="B2598" s="10" t="s">
        <v>11960</v>
      </c>
      <c r="C2598" s="10" t="s">
        <v>11960</v>
      </c>
      <c r="D2598" s="10" t="s">
        <v>11968</v>
      </c>
      <c r="E2598" s="10" t="s">
        <v>11969</v>
      </c>
      <c r="F2598" s="10" t="s">
        <v>11970</v>
      </c>
      <c r="G2598" s="32" t="s">
        <v>11971</v>
      </c>
      <c r="H2598" s="39" t="s">
        <v>779</v>
      </c>
      <c r="I2598" s="39" t="s">
        <v>779</v>
      </c>
      <c r="J2598" s="39">
        <v>881.02</v>
      </c>
      <c r="K2598" s="33" t="s">
        <v>14993</v>
      </c>
      <c r="L2598" s="29" t="s">
        <v>14993</v>
      </c>
      <c r="M2598" s="29" t="s">
        <v>14993</v>
      </c>
      <c r="N2598" s="29" t="s">
        <v>14993</v>
      </c>
      <c r="O2598" s="29" t="s">
        <v>14993</v>
      </c>
      <c r="P2598" s="29" t="s">
        <v>14993</v>
      </c>
      <c r="Q2598" s="29" t="s">
        <v>14993</v>
      </c>
      <c r="R2598" s="29" t="s">
        <v>14993</v>
      </c>
      <c r="S2598" s="29" t="s">
        <v>14993</v>
      </c>
      <c r="T2598" s="70" t="s">
        <v>14993</v>
      </c>
      <c r="U2598" s="67" t="s">
        <v>15225</v>
      </c>
    </row>
    <row r="2599" spans="2:21" ht="138" x14ac:dyDescent="0.25">
      <c r="B2599" s="10" t="s">
        <v>11973</v>
      </c>
      <c r="C2599" s="10" t="s">
        <v>11973</v>
      </c>
      <c r="D2599" s="10" t="s">
        <v>11972</v>
      </c>
      <c r="E2599" s="10" t="s">
        <v>11974</v>
      </c>
      <c r="F2599" s="10" t="s">
        <v>11975</v>
      </c>
      <c r="G2599" s="32" t="s">
        <v>11976</v>
      </c>
      <c r="H2599" s="39" t="s">
        <v>780</v>
      </c>
      <c r="I2599" s="39" t="s">
        <v>780</v>
      </c>
      <c r="J2599" s="39">
        <v>882</v>
      </c>
      <c r="K2599" s="33" t="s">
        <v>14993</v>
      </c>
      <c r="L2599" s="29" t="s">
        <v>14993</v>
      </c>
      <c r="M2599" s="29" t="s">
        <v>14993</v>
      </c>
      <c r="N2599" s="29" t="s">
        <v>14993</v>
      </c>
      <c r="O2599" s="29" t="s">
        <v>14993</v>
      </c>
      <c r="P2599" s="29" t="s">
        <v>14993</v>
      </c>
      <c r="Q2599" s="29" t="s">
        <v>14993</v>
      </c>
      <c r="R2599" s="29" t="s">
        <v>14993</v>
      </c>
      <c r="S2599" s="29" t="s">
        <v>14993</v>
      </c>
      <c r="T2599" s="70" t="s">
        <v>14993</v>
      </c>
      <c r="U2599" s="67" t="s">
        <v>15225</v>
      </c>
    </row>
    <row r="2600" spans="2:21" ht="82.8" x14ac:dyDescent="0.25">
      <c r="B2600" s="10" t="s">
        <v>11973</v>
      </c>
      <c r="C2600" s="10" t="s">
        <v>11973</v>
      </c>
      <c r="D2600" s="10" t="s">
        <v>11977</v>
      </c>
      <c r="E2600" s="10" t="s">
        <v>11978</v>
      </c>
      <c r="F2600" s="10" t="s">
        <v>11979</v>
      </c>
      <c r="G2600" s="32" t="s">
        <v>11980</v>
      </c>
      <c r="H2600" s="39" t="s">
        <v>780</v>
      </c>
      <c r="I2600" s="39" t="s">
        <v>780</v>
      </c>
      <c r="J2600" s="39">
        <v>882.01</v>
      </c>
      <c r="K2600" s="33" t="s">
        <v>14993</v>
      </c>
      <c r="L2600" s="29" t="s">
        <v>14993</v>
      </c>
      <c r="M2600" s="29" t="s">
        <v>14993</v>
      </c>
      <c r="N2600" s="29" t="s">
        <v>14993</v>
      </c>
      <c r="O2600" s="29" t="s">
        <v>14993</v>
      </c>
      <c r="P2600" s="29" t="s">
        <v>14993</v>
      </c>
      <c r="Q2600" s="29" t="s">
        <v>14993</v>
      </c>
      <c r="R2600" s="29" t="s">
        <v>14993</v>
      </c>
      <c r="S2600" s="29" t="s">
        <v>14993</v>
      </c>
      <c r="T2600" s="70" t="s">
        <v>14993</v>
      </c>
      <c r="U2600" s="67" t="s">
        <v>15225</v>
      </c>
    </row>
    <row r="2601" spans="2:21" ht="96.6" x14ac:dyDescent="0.25">
      <c r="B2601" s="10" t="s">
        <v>11982</v>
      </c>
      <c r="C2601" s="10" t="s">
        <v>11982</v>
      </c>
      <c r="D2601" s="10" t="s">
        <v>11981</v>
      </c>
      <c r="E2601" s="10" t="s">
        <v>11983</v>
      </c>
      <c r="F2601" s="10" t="s">
        <v>11984</v>
      </c>
      <c r="G2601" s="32" t="s">
        <v>11985</v>
      </c>
      <c r="H2601" s="39" t="s">
        <v>781</v>
      </c>
      <c r="I2601" s="39" t="s">
        <v>781</v>
      </c>
      <c r="J2601" s="39">
        <v>883</v>
      </c>
      <c r="K2601" s="33" t="s">
        <v>14993</v>
      </c>
      <c r="L2601" s="29" t="s">
        <v>14993</v>
      </c>
      <c r="M2601" s="29" t="s">
        <v>14993</v>
      </c>
      <c r="N2601" s="29" t="s">
        <v>14993</v>
      </c>
      <c r="O2601" s="29" t="s">
        <v>14993</v>
      </c>
      <c r="P2601" s="29" t="s">
        <v>14993</v>
      </c>
      <c r="Q2601" s="29" t="s">
        <v>14993</v>
      </c>
      <c r="R2601" s="29" t="s">
        <v>14993</v>
      </c>
      <c r="S2601" s="29" t="s">
        <v>14993</v>
      </c>
      <c r="T2601" s="70" t="s">
        <v>14993</v>
      </c>
      <c r="U2601" s="67" t="s">
        <v>15225</v>
      </c>
    </row>
    <row r="2602" spans="2:21" ht="138" x14ac:dyDescent="0.25">
      <c r="B2602" s="10" t="s">
        <v>11982</v>
      </c>
      <c r="C2602" s="10" t="s">
        <v>11982</v>
      </c>
      <c r="D2602" s="10" t="s">
        <v>11986</v>
      </c>
      <c r="E2602" s="10" t="s">
        <v>11987</v>
      </c>
      <c r="F2602" s="10" t="s">
        <v>11988</v>
      </c>
      <c r="G2602" s="32" t="s">
        <v>11989</v>
      </c>
      <c r="H2602" s="39" t="s">
        <v>781</v>
      </c>
      <c r="I2602" s="39" t="s">
        <v>781</v>
      </c>
      <c r="J2602" s="39">
        <v>883.01</v>
      </c>
      <c r="K2602" s="33" t="s">
        <v>14993</v>
      </c>
      <c r="L2602" s="29" t="s">
        <v>14993</v>
      </c>
      <c r="M2602" s="29" t="s">
        <v>14993</v>
      </c>
      <c r="N2602" s="29" t="s">
        <v>14993</v>
      </c>
      <c r="O2602" s="29" t="s">
        <v>14993</v>
      </c>
      <c r="P2602" s="29" t="s">
        <v>14993</v>
      </c>
      <c r="Q2602" s="29" t="s">
        <v>14993</v>
      </c>
      <c r="R2602" s="29" t="s">
        <v>14993</v>
      </c>
      <c r="S2602" s="29" t="s">
        <v>14993</v>
      </c>
      <c r="T2602" s="70" t="s">
        <v>14993</v>
      </c>
      <c r="U2602" s="67" t="s">
        <v>15225</v>
      </c>
    </row>
    <row r="2603" spans="2:21" ht="82.8" x14ac:dyDescent="0.25">
      <c r="B2603" s="10" t="s">
        <v>11991</v>
      </c>
      <c r="C2603" s="10" t="s">
        <v>11991</v>
      </c>
      <c r="D2603" s="10" t="s">
        <v>11990</v>
      </c>
      <c r="E2603" s="10" t="s">
        <v>11992</v>
      </c>
      <c r="F2603" s="10" t="s">
        <v>11993</v>
      </c>
      <c r="G2603" s="32" t="s">
        <v>11994</v>
      </c>
      <c r="H2603" s="39" t="s">
        <v>782</v>
      </c>
      <c r="I2603" s="39" t="s">
        <v>782</v>
      </c>
      <c r="J2603" s="39">
        <v>884</v>
      </c>
      <c r="K2603" s="33" t="s">
        <v>14993</v>
      </c>
      <c r="L2603" s="29" t="s">
        <v>14993</v>
      </c>
      <c r="M2603" s="29" t="s">
        <v>14993</v>
      </c>
      <c r="N2603" s="29" t="s">
        <v>14993</v>
      </c>
      <c r="O2603" s="29" t="s">
        <v>14993</v>
      </c>
      <c r="P2603" s="29" t="s">
        <v>14993</v>
      </c>
      <c r="Q2603" s="29" t="s">
        <v>14993</v>
      </c>
      <c r="R2603" s="29" t="s">
        <v>14993</v>
      </c>
      <c r="S2603" s="29" t="s">
        <v>14993</v>
      </c>
      <c r="T2603" s="70" t="s">
        <v>14993</v>
      </c>
      <c r="U2603" s="67" t="s">
        <v>15225</v>
      </c>
    </row>
    <row r="2604" spans="2:21" ht="138" x14ac:dyDescent="0.25">
      <c r="B2604" s="10" t="s">
        <v>11991</v>
      </c>
      <c r="C2604" s="10" t="s">
        <v>11991</v>
      </c>
      <c r="D2604" s="10" t="s">
        <v>11995</v>
      </c>
      <c r="E2604" s="10" t="s">
        <v>11996</v>
      </c>
      <c r="F2604" s="10" t="s">
        <v>11997</v>
      </c>
      <c r="G2604" s="32" t="s">
        <v>11998</v>
      </c>
      <c r="H2604" s="39" t="s">
        <v>782</v>
      </c>
      <c r="I2604" s="39" t="s">
        <v>782</v>
      </c>
      <c r="J2604" s="39">
        <v>884.01</v>
      </c>
      <c r="K2604" s="33" t="s">
        <v>14993</v>
      </c>
      <c r="L2604" s="29" t="s">
        <v>14993</v>
      </c>
      <c r="M2604" s="29" t="s">
        <v>14993</v>
      </c>
      <c r="N2604" s="29" t="s">
        <v>14993</v>
      </c>
      <c r="O2604" s="29" t="s">
        <v>14993</v>
      </c>
      <c r="P2604" s="29" t="s">
        <v>14993</v>
      </c>
      <c r="Q2604" s="29" t="s">
        <v>14993</v>
      </c>
      <c r="R2604" s="29" t="s">
        <v>14993</v>
      </c>
      <c r="S2604" s="29" t="s">
        <v>14993</v>
      </c>
      <c r="T2604" s="70" t="s">
        <v>14993</v>
      </c>
      <c r="U2604" s="67" t="s">
        <v>15225</v>
      </c>
    </row>
    <row r="2605" spans="2:21" ht="165.6" x14ac:dyDescent="0.25">
      <c r="B2605" s="10" t="s">
        <v>11991</v>
      </c>
      <c r="C2605" s="10" t="s">
        <v>11991</v>
      </c>
      <c r="D2605" s="10" t="s">
        <v>11999</v>
      </c>
      <c r="E2605" s="10" t="s">
        <v>12000</v>
      </c>
      <c r="F2605" s="10" t="s">
        <v>12001</v>
      </c>
      <c r="G2605" s="32" t="s">
        <v>12002</v>
      </c>
      <c r="H2605" s="39" t="s">
        <v>782</v>
      </c>
      <c r="I2605" s="39" t="s">
        <v>782</v>
      </c>
      <c r="J2605" s="39">
        <v>884.02</v>
      </c>
      <c r="K2605" s="33" t="s">
        <v>14993</v>
      </c>
      <c r="L2605" s="29" t="s">
        <v>14993</v>
      </c>
      <c r="M2605" s="29" t="s">
        <v>14993</v>
      </c>
      <c r="N2605" s="29" t="s">
        <v>14993</v>
      </c>
      <c r="O2605" s="29" t="s">
        <v>14993</v>
      </c>
      <c r="P2605" s="29" t="s">
        <v>14993</v>
      </c>
      <c r="Q2605" s="29" t="s">
        <v>14993</v>
      </c>
      <c r="R2605" s="29" t="s">
        <v>14993</v>
      </c>
      <c r="S2605" s="29" t="s">
        <v>14993</v>
      </c>
      <c r="T2605" s="70" t="s">
        <v>14993</v>
      </c>
      <c r="U2605" s="67" t="s">
        <v>15225</v>
      </c>
    </row>
    <row r="2606" spans="2:21" ht="96.6" x14ac:dyDescent="0.25">
      <c r="B2606" s="10" t="s">
        <v>1083</v>
      </c>
      <c r="C2606" s="10" t="s">
        <v>12009</v>
      </c>
      <c r="D2606" s="10" t="s">
        <v>12008</v>
      </c>
      <c r="E2606" s="10" t="s">
        <v>12010</v>
      </c>
      <c r="F2606" s="10" t="s">
        <v>12011</v>
      </c>
      <c r="G2606" s="32" t="s">
        <v>12012</v>
      </c>
      <c r="H2606" s="39" t="s">
        <v>783</v>
      </c>
      <c r="I2606" s="39" t="s">
        <v>16240</v>
      </c>
      <c r="J2606" s="39">
        <v>885</v>
      </c>
      <c r="K2606" s="33" t="b">
        <v>1</v>
      </c>
      <c r="L2606" s="29" t="s">
        <v>14993</v>
      </c>
      <c r="M2606" s="29" t="s">
        <v>14993</v>
      </c>
      <c r="N2606" s="29" t="s">
        <v>14993</v>
      </c>
      <c r="O2606" s="29" t="s">
        <v>16282</v>
      </c>
      <c r="P2606" s="29" t="s">
        <v>14993</v>
      </c>
      <c r="Q2606" s="29" t="s">
        <v>14993</v>
      </c>
      <c r="R2606" s="29" t="s">
        <v>14993</v>
      </c>
      <c r="S2606" s="29" t="s">
        <v>14993</v>
      </c>
      <c r="T2606" s="70" t="s">
        <v>15195</v>
      </c>
      <c r="U2606" s="67" t="s">
        <v>15225</v>
      </c>
    </row>
    <row r="2607" spans="2:21" ht="110.4" x14ac:dyDescent="0.25">
      <c r="B2607" s="10" t="s">
        <v>1083</v>
      </c>
      <c r="C2607" s="10" t="s">
        <v>12004</v>
      </c>
      <c r="D2607" s="10" t="s">
        <v>12003</v>
      </c>
      <c r="E2607" s="10" t="s">
        <v>12005</v>
      </c>
      <c r="F2607" s="10" t="s">
        <v>12006</v>
      </c>
      <c r="G2607" s="32" t="s">
        <v>12007</v>
      </c>
      <c r="H2607" s="39" t="s">
        <v>783</v>
      </c>
      <c r="I2607" s="39" t="s">
        <v>16241</v>
      </c>
      <c r="J2607" s="39">
        <v>885.01</v>
      </c>
      <c r="K2607" s="33" t="b">
        <v>1</v>
      </c>
      <c r="L2607" s="29" t="s">
        <v>14993</v>
      </c>
      <c r="M2607" s="29" t="s">
        <v>14993</v>
      </c>
      <c r="N2607" s="29" t="s">
        <v>16282</v>
      </c>
      <c r="O2607" s="29" t="s">
        <v>16282</v>
      </c>
      <c r="P2607" s="29" t="s">
        <v>16282</v>
      </c>
      <c r="Q2607" s="29" t="s">
        <v>14993</v>
      </c>
      <c r="R2607" s="29" t="s">
        <v>14993</v>
      </c>
      <c r="S2607" s="29" t="s">
        <v>14993</v>
      </c>
      <c r="T2607" s="70" t="s">
        <v>15801</v>
      </c>
      <c r="U2607" s="67" t="s">
        <v>16207</v>
      </c>
    </row>
    <row r="2608" spans="2:21" ht="124.2" x14ac:dyDescent="0.25">
      <c r="B2608" s="10" t="s">
        <v>12014</v>
      </c>
      <c r="C2608" s="10" t="s">
        <v>12014</v>
      </c>
      <c r="D2608" s="10" t="s">
        <v>12013</v>
      </c>
      <c r="E2608" s="10" t="s">
        <v>12015</v>
      </c>
      <c r="F2608" s="10" t="s">
        <v>12016</v>
      </c>
      <c r="G2608" s="32" t="s">
        <v>12017</v>
      </c>
      <c r="H2608" s="39" t="s">
        <v>784</v>
      </c>
      <c r="I2608" s="39" t="s">
        <v>784</v>
      </c>
      <c r="J2608" s="39">
        <v>886</v>
      </c>
      <c r="K2608" s="33" t="s">
        <v>14993</v>
      </c>
      <c r="L2608" s="29" t="s">
        <v>14993</v>
      </c>
      <c r="M2608" s="29" t="s">
        <v>14993</v>
      </c>
      <c r="N2608" s="29" t="s">
        <v>14993</v>
      </c>
      <c r="O2608" s="29" t="s">
        <v>14993</v>
      </c>
      <c r="P2608" s="29" t="s">
        <v>14993</v>
      </c>
      <c r="Q2608" s="29" t="s">
        <v>14993</v>
      </c>
      <c r="R2608" s="29" t="s">
        <v>14993</v>
      </c>
      <c r="S2608" s="29" t="s">
        <v>14993</v>
      </c>
      <c r="T2608" s="70" t="s">
        <v>14993</v>
      </c>
      <c r="U2608" s="67" t="s">
        <v>15225</v>
      </c>
    </row>
    <row r="2609" spans="2:21" ht="331.2" x14ac:dyDescent="0.25">
      <c r="B2609" s="10" t="s">
        <v>12014</v>
      </c>
      <c r="C2609" s="10" t="s">
        <v>12014</v>
      </c>
      <c r="D2609" s="10" t="s">
        <v>12018</v>
      </c>
      <c r="E2609" s="10" t="s">
        <v>12019</v>
      </c>
      <c r="F2609" s="10" t="s">
        <v>12020</v>
      </c>
      <c r="G2609" s="32" t="s">
        <v>12021</v>
      </c>
      <c r="H2609" s="39" t="s">
        <v>784</v>
      </c>
      <c r="I2609" s="39" t="s">
        <v>784</v>
      </c>
      <c r="J2609" s="39">
        <v>886.01</v>
      </c>
      <c r="K2609" s="33" t="s">
        <v>14993</v>
      </c>
      <c r="L2609" s="29" t="s">
        <v>14993</v>
      </c>
      <c r="M2609" s="29" t="s">
        <v>14993</v>
      </c>
      <c r="N2609" s="29" t="s">
        <v>14993</v>
      </c>
      <c r="O2609" s="29" t="s">
        <v>14993</v>
      </c>
      <c r="P2609" s="29" t="s">
        <v>14993</v>
      </c>
      <c r="Q2609" s="29" t="s">
        <v>14993</v>
      </c>
      <c r="R2609" s="29" t="s">
        <v>14993</v>
      </c>
      <c r="S2609" s="29" t="s">
        <v>14993</v>
      </c>
      <c r="T2609" s="70" t="s">
        <v>14993</v>
      </c>
      <c r="U2609" s="67" t="s">
        <v>15225</v>
      </c>
    </row>
    <row r="2610" spans="2:21" ht="124.2" x14ac:dyDescent="0.25">
      <c r="B2610" s="10" t="s">
        <v>12023</v>
      </c>
      <c r="C2610" s="10" t="s">
        <v>12023</v>
      </c>
      <c r="D2610" s="10" t="s">
        <v>12022</v>
      </c>
      <c r="E2610" s="10" t="s">
        <v>12024</v>
      </c>
      <c r="F2610" s="10" t="s">
        <v>12025</v>
      </c>
      <c r="G2610" s="32" t="s">
        <v>12026</v>
      </c>
      <c r="H2610" s="39" t="s">
        <v>894</v>
      </c>
      <c r="I2610" s="39" t="s">
        <v>894</v>
      </c>
      <c r="J2610" s="39">
        <v>887</v>
      </c>
      <c r="K2610" s="33" t="s">
        <v>14993</v>
      </c>
      <c r="L2610" s="29" t="s">
        <v>14993</v>
      </c>
      <c r="M2610" s="29" t="s">
        <v>14993</v>
      </c>
      <c r="N2610" s="29" t="s">
        <v>14993</v>
      </c>
      <c r="O2610" s="29" t="s">
        <v>14993</v>
      </c>
      <c r="P2610" s="29" t="s">
        <v>14993</v>
      </c>
      <c r="Q2610" s="29" t="s">
        <v>14993</v>
      </c>
      <c r="R2610" s="29" t="s">
        <v>14993</v>
      </c>
      <c r="S2610" s="29" t="s">
        <v>14993</v>
      </c>
      <c r="T2610" s="70" t="s">
        <v>14993</v>
      </c>
      <c r="U2610" s="67" t="s">
        <v>15225</v>
      </c>
    </row>
    <row r="2611" spans="2:21" ht="96.6" x14ac:dyDescent="0.25">
      <c r="B2611" s="10" t="s">
        <v>12023</v>
      </c>
      <c r="C2611" s="10" t="s">
        <v>12023</v>
      </c>
      <c r="D2611" s="10" t="s">
        <v>12027</v>
      </c>
      <c r="E2611" s="10" t="s">
        <v>12028</v>
      </c>
      <c r="F2611" s="10" t="s">
        <v>12029</v>
      </c>
      <c r="G2611" s="32" t="s">
        <v>12030</v>
      </c>
      <c r="H2611" s="39" t="s">
        <v>894</v>
      </c>
      <c r="I2611" s="39" t="s">
        <v>894</v>
      </c>
      <c r="J2611" s="39">
        <v>887.01</v>
      </c>
      <c r="K2611" s="33" t="s">
        <v>14993</v>
      </c>
      <c r="L2611" s="29" t="s">
        <v>14993</v>
      </c>
      <c r="M2611" s="29" t="s">
        <v>14993</v>
      </c>
      <c r="N2611" s="29" t="s">
        <v>14993</v>
      </c>
      <c r="O2611" s="29" t="s">
        <v>14993</v>
      </c>
      <c r="P2611" s="29" t="s">
        <v>14993</v>
      </c>
      <c r="Q2611" s="29" t="s">
        <v>14993</v>
      </c>
      <c r="R2611" s="29" t="s">
        <v>14993</v>
      </c>
      <c r="S2611" s="29" t="s">
        <v>14993</v>
      </c>
      <c r="T2611" s="70" t="s">
        <v>14993</v>
      </c>
      <c r="U2611" s="67" t="s">
        <v>15225</v>
      </c>
    </row>
    <row r="2612" spans="2:21" ht="151.80000000000001" x14ac:dyDescent="0.25">
      <c r="B2612" s="10" t="s">
        <v>592</v>
      </c>
      <c r="C2612" s="10" t="s">
        <v>12032</v>
      </c>
      <c r="D2612" s="10" t="s">
        <v>12031</v>
      </c>
      <c r="E2612" s="10" t="s">
        <v>12033</v>
      </c>
      <c r="F2612" s="10" t="s">
        <v>12034</v>
      </c>
      <c r="G2612" s="32" t="s">
        <v>12035</v>
      </c>
      <c r="H2612" s="39" t="s">
        <v>592</v>
      </c>
      <c r="I2612" s="39" t="s">
        <v>16242</v>
      </c>
      <c r="J2612" s="39">
        <v>888</v>
      </c>
      <c r="K2612" s="33" t="b">
        <v>0</v>
      </c>
      <c r="L2612" s="29" t="s">
        <v>14993</v>
      </c>
      <c r="M2612" s="29" t="s">
        <v>14993</v>
      </c>
      <c r="N2612" s="29" t="s">
        <v>14993</v>
      </c>
      <c r="O2612" s="29" t="s">
        <v>14993</v>
      </c>
      <c r="P2612" s="29" t="s">
        <v>14993</v>
      </c>
      <c r="Q2612" s="29" t="s">
        <v>14993</v>
      </c>
      <c r="R2612" s="29" t="s">
        <v>16282</v>
      </c>
      <c r="S2612" s="29" t="s">
        <v>14993</v>
      </c>
      <c r="T2612" s="70" t="s">
        <v>14993</v>
      </c>
      <c r="U2612" s="67" t="s">
        <v>15225</v>
      </c>
    </row>
    <row r="2613" spans="2:21" ht="151.80000000000001" x14ac:dyDescent="0.25">
      <c r="B2613" s="10" t="s">
        <v>592</v>
      </c>
      <c r="C2613" s="10" t="s">
        <v>12032</v>
      </c>
      <c r="D2613" s="10" t="s">
        <v>12036</v>
      </c>
      <c r="E2613" s="10" t="s">
        <v>12037</v>
      </c>
      <c r="F2613" s="10" t="s">
        <v>12038</v>
      </c>
      <c r="G2613" s="32" t="s">
        <v>12039</v>
      </c>
      <c r="H2613" s="39" t="s">
        <v>592</v>
      </c>
      <c r="I2613" s="39" t="s">
        <v>16242</v>
      </c>
      <c r="J2613" s="39">
        <v>888.01</v>
      </c>
      <c r="K2613" s="33" t="b">
        <v>0</v>
      </c>
      <c r="L2613" s="29" t="s">
        <v>14993</v>
      </c>
      <c r="M2613" s="29" t="s">
        <v>14993</v>
      </c>
      <c r="N2613" s="29" t="s">
        <v>14993</v>
      </c>
      <c r="O2613" s="29" t="s">
        <v>14993</v>
      </c>
      <c r="P2613" s="29" t="s">
        <v>14993</v>
      </c>
      <c r="Q2613" s="29" t="s">
        <v>14993</v>
      </c>
      <c r="R2613" s="29" t="s">
        <v>16282</v>
      </c>
      <c r="S2613" s="29" t="s">
        <v>14993</v>
      </c>
      <c r="T2613" s="70" t="s">
        <v>14993</v>
      </c>
      <c r="U2613" s="67" t="s">
        <v>15225</v>
      </c>
    </row>
    <row r="2614" spans="2:21" ht="110.4" x14ac:dyDescent="0.25">
      <c r="B2614" s="10" t="s">
        <v>592</v>
      </c>
      <c r="C2614" s="10" t="s">
        <v>12041</v>
      </c>
      <c r="D2614" s="10" t="s">
        <v>12040</v>
      </c>
      <c r="E2614" s="10" t="s">
        <v>12042</v>
      </c>
      <c r="F2614" s="10" t="s">
        <v>12043</v>
      </c>
      <c r="G2614" s="32" t="s">
        <v>12044</v>
      </c>
      <c r="H2614" s="39" t="s">
        <v>592</v>
      </c>
      <c r="I2614" s="39" t="s">
        <v>16243</v>
      </c>
      <c r="J2614" s="39">
        <v>888.02</v>
      </c>
      <c r="K2614" s="33" t="b">
        <v>0</v>
      </c>
      <c r="L2614" s="29" t="s">
        <v>14993</v>
      </c>
      <c r="M2614" s="29" t="s">
        <v>14993</v>
      </c>
      <c r="N2614" s="29" t="s">
        <v>14993</v>
      </c>
      <c r="O2614" s="29" t="s">
        <v>14993</v>
      </c>
      <c r="P2614" s="29" t="s">
        <v>14993</v>
      </c>
      <c r="Q2614" s="29" t="s">
        <v>14993</v>
      </c>
      <c r="R2614" s="29" t="s">
        <v>16282</v>
      </c>
      <c r="S2614" s="29" t="s">
        <v>14993</v>
      </c>
      <c r="T2614" s="70" t="s">
        <v>14993</v>
      </c>
      <c r="U2614" s="67" t="s">
        <v>15225</v>
      </c>
    </row>
    <row r="2615" spans="2:21" ht="69" x14ac:dyDescent="0.25">
      <c r="B2615" s="10" t="s">
        <v>1084</v>
      </c>
      <c r="C2615" s="10" t="s">
        <v>1084</v>
      </c>
      <c r="D2615" s="10" t="s">
        <v>12045</v>
      </c>
      <c r="E2615" s="10" t="s">
        <v>12046</v>
      </c>
      <c r="F2615" s="10" t="s">
        <v>12047</v>
      </c>
      <c r="G2615" s="32" t="s">
        <v>12048</v>
      </c>
      <c r="H2615" s="39" t="s">
        <v>593</v>
      </c>
      <c r="I2615" s="39" t="s">
        <v>593</v>
      </c>
      <c r="J2615" s="39">
        <v>889</v>
      </c>
      <c r="K2615" s="33" t="b">
        <v>0</v>
      </c>
      <c r="L2615" s="29" t="s">
        <v>14993</v>
      </c>
      <c r="M2615" s="29" t="s">
        <v>14993</v>
      </c>
      <c r="N2615" s="29" t="s">
        <v>14993</v>
      </c>
      <c r="O2615" s="29" t="s">
        <v>14993</v>
      </c>
      <c r="P2615" s="29" t="s">
        <v>14993</v>
      </c>
      <c r="Q2615" s="29" t="s">
        <v>14993</v>
      </c>
      <c r="R2615" s="29" t="s">
        <v>16282</v>
      </c>
      <c r="S2615" s="29" t="s">
        <v>14993</v>
      </c>
      <c r="T2615" s="70" t="s">
        <v>14993</v>
      </c>
      <c r="U2615" s="67" t="s">
        <v>15225</v>
      </c>
    </row>
    <row r="2616" spans="2:21" ht="207" x14ac:dyDescent="0.25">
      <c r="B2616" s="10" t="s">
        <v>1085</v>
      </c>
      <c r="C2616" s="10" t="s">
        <v>1085</v>
      </c>
      <c r="D2616" s="10" t="s">
        <v>12049</v>
      </c>
      <c r="E2616" s="10" t="s">
        <v>12050</v>
      </c>
      <c r="F2616" s="10" t="s">
        <v>12051</v>
      </c>
      <c r="G2616" s="32" t="s">
        <v>12052</v>
      </c>
      <c r="H2616" s="39" t="s">
        <v>594</v>
      </c>
      <c r="I2616" s="39" t="s">
        <v>594</v>
      </c>
      <c r="J2616" s="39">
        <v>890</v>
      </c>
      <c r="K2616" s="33" t="b">
        <v>0</v>
      </c>
      <c r="L2616" s="29" t="s">
        <v>14993</v>
      </c>
      <c r="M2616" s="29" t="s">
        <v>14993</v>
      </c>
      <c r="N2616" s="29" t="s">
        <v>14993</v>
      </c>
      <c r="O2616" s="29" t="s">
        <v>14993</v>
      </c>
      <c r="P2616" s="29" t="s">
        <v>14993</v>
      </c>
      <c r="Q2616" s="29" t="s">
        <v>14993</v>
      </c>
      <c r="R2616" s="29" t="s">
        <v>16282</v>
      </c>
      <c r="S2616" s="29" t="s">
        <v>14993</v>
      </c>
      <c r="T2616" s="70" t="s">
        <v>14993</v>
      </c>
      <c r="U2616" s="67" t="s">
        <v>15225</v>
      </c>
    </row>
    <row r="2617" spans="2:21" ht="220.8" x14ac:dyDescent="0.25">
      <c r="B2617" s="10" t="s">
        <v>12054</v>
      </c>
      <c r="C2617" s="10" t="s">
        <v>12054</v>
      </c>
      <c r="D2617" s="10" t="s">
        <v>12053</v>
      </c>
      <c r="E2617" s="10" t="s">
        <v>12055</v>
      </c>
      <c r="F2617" s="10" t="s">
        <v>12056</v>
      </c>
      <c r="G2617" s="32" t="s">
        <v>12057</v>
      </c>
      <c r="H2617" s="39" t="s">
        <v>785</v>
      </c>
      <c r="I2617" s="39" t="s">
        <v>785</v>
      </c>
      <c r="J2617" s="39">
        <v>891</v>
      </c>
      <c r="K2617" s="33" t="s">
        <v>14993</v>
      </c>
      <c r="L2617" s="29" t="s">
        <v>14993</v>
      </c>
      <c r="M2617" s="29" t="s">
        <v>14993</v>
      </c>
      <c r="N2617" s="29" t="s">
        <v>14993</v>
      </c>
      <c r="O2617" s="29" t="s">
        <v>14993</v>
      </c>
      <c r="P2617" s="29" t="s">
        <v>14993</v>
      </c>
      <c r="Q2617" s="29" t="s">
        <v>14993</v>
      </c>
      <c r="R2617" s="29" t="s">
        <v>14993</v>
      </c>
      <c r="S2617" s="29" t="s">
        <v>14993</v>
      </c>
      <c r="T2617" s="70" t="s">
        <v>14993</v>
      </c>
      <c r="U2617" s="67" t="s">
        <v>15225</v>
      </c>
    </row>
    <row r="2618" spans="2:21" ht="110.4" x14ac:dyDescent="0.25">
      <c r="B2618" s="10" t="s">
        <v>596</v>
      </c>
      <c r="C2618" s="10" t="s">
        <v>596</v>
      </c>
      <c r="D2618" s="10" t="s">
        <v>12058</v>
      </c>
      <c r="E2618" s="10" t="s">
        <v>12059</v>
      </c>
      <c r="F2618" s="10" t="s">
        <v>12060</v>
      </c>
      <c r="G2618" s="32" t="s">
        <v>12061</v>
      </c>
      <c r="H2618" s="39" t="s">
        <v>596</v>
      </c>
      <c r="I2618" s="39" t="s">
        <v>596</v>
      </c>
      <c r="J2618" s="39">
        <v>893</v>
      </c>
      <c r="K2618" s="33" t="b">
        <v>1</v>
      </c>
      <c r="L2618" s="29" t="s">
        <v>16282</v>
      </c>
      <c r="M2618" s="29" t="s">
        <v>14993</v>
      </c>
      <c r="N2618" s="29" t="s">
        <v>16282</v>
      </c>
      <c r="O2618" s="29" t="s">
        <v>14993</v>
      </c>
      <c r="P2618" s="29" t="s">
        <v>14993</v>
      </c>
      <c r="Q2618" s="29" t="s">
        <v>14993</v>
      </c>
      <c r="R2618" s="29" t="s">
        <v>14993</v>
      </c>
      <c r="S2618" s="29" t="s">
        <v>14993</v>
      </c>
      <c r="T2618" s="70" t="s">
        <v>15555</v>
      </c>
      <c r="U2618" s="67" t="s">
        <v>15225</v>
      </c>
    </row>
    <row r="2619" spans="2:21" ht="262.2" x14ac:dyDescent="0.25">
      <c r="B2619" s="10" t="s">
        <v>596</v>
      </c>
      <c r="C2619" s="10" t="s">
        <v>596</v>
      </c>
      <c r="D2619" s="10" t="s">
        <v>12062</v>
      </c>
      <c r="E2619" s="10" t="s">
        <v>12063</v>
      </c>
      <c r="F2619" s="10" t="s">
        <v>12064</v>
      </c>
      <c r="G2619" s="32" t="s">
        <v>12065</v>
      </c>
      <c r="H2619" s="39" t="s">
        <v>596</v>
      </c>
      <c r="I2619" s="39" t="s">
        <v>596</v>
      </c>
      <c r="J2619" s="39">
        <v>893.01</v>
      </c>
      <c r="K2619" s="33" t="b">
        <v>1</v>
      </c>
      <c r="L2619" s="29" t="s">
        <v>14993</v>
      </c>
      <c r="M2619" s="29" t="s">
        <v>14993</v>
      </c>
      <c r="N2619" s="29" t="s">
        <v>16282</v>
      </c>
      <c r="O2619" s="29" t="s">
        <v>16282</v>
      </c>
      <c r="P2619" s="29" t="s">
        <v>14993</v>
      </c>
      <c r="Q2619" s="29" t="s">
        <v>14993</v>
      </c>
      <c r="R2619" s="29" t="s">
        <v>14993</v>
      </c>
      <c r="S2619" s="29" t="s">
        <v>14993</v>
      </c>
      <c r="T2619" s="70" t="s">
        <v>15521</v>
      </c>
      <c r="U2619" s="67" t="s">
        <v>15225</v>
      </c>
    </row>
    <row r="2620" spans="2:21" ht="124.2" x14ac:dyDescent="0.25">
      <c r="B2620" s="10" t="s">
        <v>12067</v>
      </c>
      <c r="C2620" s="10" t="s">
        <v>12068</v>
      </c>
      <c r="D2620" s="10" t="s">
        <v>12066</v>
      </c>
      <c r="E2620" s="10" t="s">
        <v>12069</v>
      </c>
      <c r="F2620" s="10" t="s">
        <v>12070</v>
      </c>
      <c r="G2620" s="32" t="s">
        <v>12071</v>
      </c>
      <c r="H2620" s="39" t="s">
        <v>786</v>
      </c>
      <c r="I2620" s="39" t="s">
        <v>16244</v>
      </c>
      <c r="J2620" s="39">
        <v>894</v>
      </c>
      <c r="K2620" s="33" t="s">
        <v>14993</v>
      </c>
      <c r="L2620" s="29" t="s">
        <v>14993</v>
      </c>
      <c r="M2620" s="29" t="s">
        <v>14993</v>
      </c>
      <c r="N2620" s="29" t="s">
        <v>14993</v>
      </c>
      <c r="O2620" s="29" t="s">
        <v>14993</v>
      </c>
      <c r="P2620" s="29" t="s">
        <v>14993</v>
      </c>
      <c r="Q2620" s="29" t="s">
        <v>14993</v>
      </c>
      <c r="R2620" s="29" t="s">
        <v>14993</v>
      </c>
      <c r="S2620" s="29" t="s">
        <v>14993</v>
      </c>
      <c r="T2620" s="70" t="s">
        <v>14993</v>
      </c>
      <c r="U2620" s="67" t="s">
        <v>15225</v>
      </c>
    </row>
    <row r="2621" spans="2:21" ht="220.8" x14ac:dyDescent="0.25">
      <c r="B2621" s="10" t="s">
        <v>12067</v>
      </c>
      <c r="C2621" s="10" t="s">
        <v>12068</v>
      </c>
      <c r="D2621" s="10" t="s">
        <v>12072</v>
      </c>
      <c r="E2621" s="10" t="s">
        <v>12073</v>
      </c>
      <c r="F2621" s="10" t="s">
        <v>12074</v>
      </c>
      <c r="G2621" s="32" t="s">
        <v>12075</v>
      </c>
      <c r="H2621" s="39" t="s">
        <v>786</v>
      </c>
      <c r="I2621" s="39" t="s">
        <v>16244</v>
      </c>
      <c r="J2621" s="39">
        <v>894.01</v>
      </c>
      <c r="K2621" s="33" t="s">
        <v>14993</v>
      </c>
      <c r="L2621" s="29" t="s">
        <v>14993</v>
      </c>
      <c r="M2621" s="29" t="s">
        <v>14993</v>
      </c>
      <c r="N2621" s="29" t="s">
        <v>14993</v>
      </c>
      <c r="O2621" s="29" t="s">
        <v>14993</v>
      </c>
      <c r="P2621" s="29" t="s">
        <v>14993</v>
      </c>
      <c r="Q2621" s="29" t="s">
        <v>14993</v>
      </c>
      <c r="R2621" s="29" t="s">
        <v>14993</v>
      </c>
      <c r="S2621" s="29" t="s">
        <v>14993</v>
      </c>
      <c r="T2621" s="70" t="s">
        <v>14993</v>
      </c>
      <c r="U2621" s="67" t="s">
        <v>15225</v>
      </c>
    </row>
    <row r="2622" spans="2:21" ht="151.80000000000001" x14ac:dyDescent="0.25">
      <c r="B2622" s="10" t="s">
        <v>12067</v>
      </c>
      <c r="C2622" s="10" t="s">
        <v>12077</v>
      </c>
      <c r="D2622" s="10" t="s">
        <v>12076</v>
      </c>
      <c r="E2622" s="10" t="s">
        <v>12078</v>
      </c>
      <c r="F2622" s="10" t="s">
        <v>12079</v>
      </c>
      <c r="G2622" s="32" t="s">
        <v>12080</v>
      </c>
      <c r="H2622" s="39" t="s">
        <v>786</v>
      </c>
      <c r="I2622" s="39" t="s">
        <v>16245</v>
      </c>
      <c r="J2622" s="39">
        <v>894.02</v>
      </c>
      <c r="K2622" s="33" t="s">
        <v>14993</v>
      </c>
      <c r="L2622" s="29" t="s">
        <v>14993</v>
      </c>
      <c r="M2622" s="29" t="s">
        <v>14993</v>
      </c>
      <c r="N2622" s="29" t="s">
        <v>14993</v>
      </c>
      <c r="O2622" s="29" t="s">
        <v>14993</v>
      </c>
      <c r="P2622" s="29" t="s">
        <v>14993</v>
      </c>
      <c r="Q2622" s="29" t="s">
        <v>14993</v>
      </c>
      <c r="R2622" s="29" t="s">
        <v>14993</v>
      </c>
      <c r="S2622" s="29" t="s">
        <v>14993</v>
      </c>
      <c r="T2622" s="70" t="s">
        <v>14993</v>
      </c>
      <c r="U2622" s="67" t="s">
        <v>15225</v>
      </c>
    </row>
    <row r="2623" spans="2:21" ht="220.8" x14ac:dyDescent="0.25">
      <c r="B2623" s="10" t="s">
        <v>12067</v>
      </c>
      <c r="C2623" s="10" t="s">
        <v>12077</v>
      </c>
      <c r="D2623" s="10" t="s">
        <v>12081</v>
      </c>
      <c r="E2623" s="10" t="s">
        <v>12082</v>
      </c>
      <c r="F2623" s="10" t="s">
        <v>12083</v>
      </c>
      <c r="G2623" s="32" t="s">
        <v>12084</v>
      </c>
      <c r="H2623" s="39" t="s">
        <v>786</v>
      </c>
      <c r="I2623" s="39" t="s">
        <v>16245</v>
      </c>
      <c r="J2623" s="39">
        <v>894.03</v>
      </c>
      <c r="K2623" s="33" t="s">
        <v>14993</v>
      </c>
      <c r="L2623" s="29" t="s">
        <v>14993</v>
      </c>
      <c r="M2623" s="29" t="s">
        <v>14993</v>
      </c>
      <c r="N2623" s="29" t="s">
        <v>14993</v>
      </c>
      <c r="O2623" s="29" t="s">
        <v>14993</v>
      </c>
      <c r="P2623" s="29" t="s">
        <v>14993</v>
      </c>
      <c r="Q2623" s="29" t="s">
        <v>14993</v>
      </c>
      <c r="R2623" s="29" t="s">
        <v>14993</v>
      </c>
      <c r="S2623" s="29" t="s">
        <v>14993</v>
      </c>
      <c r="T2623" s="70" t="s">
        <v>14993</v>
      </c>
      <c r="U2623" s="67" t="s">
        <v>15225</v>
      </c>
    </row>
    <row r="2624" spans="2:21" ht="207" x14ac:dyDescent="0.25">
      <c r="B2624" s="10" t="s">
        <v>12067</v>
      </c>
      <c r="C2624" s="10" t="s">
        <v>12086</v>
      </c>
      <c r="D2624" s="10" t="s">
        <v>12085</v>
      </c>
      <c r="E2624" s="10" t="s">
        <v>12087</v>
      </c>
      <c r="F2624" s="10" t="s">
        <v>12088</v>
      </c>
      <c r="G2624" s="32" t="s">
        <v>12089</v>
      </c>
      <c r="H2624" s="39" t="s">
        <v>786</v>
      </c>
      <c r="I2624" s="39" t="s">
        <v>16246</v>
      </c>
      <c r="J2624" s="39">
        <v>894.04</v>
      </c>
      <c r="K2624" s="33" t="s">
        <v>14993</v>
      </c>
      <c r="L2624" s="29" t="s">
        <v>14993</v>
      </c>
      <c r="M2624" s="29" t="s">
        <v>14993</v>
      </c>
      <c r="N2624" s="29" t="s">
        <v>14993</v>
      </c>
      <c r="O2624" s="29" t="s">
        <v>14993</v>
      </c>
      <c r="P2624" s="29" t="s">
        <v>14993</v>
      </c>
      <c r="Q2624" s="29" t="s">
        <v>14993</v>
      </c>
      <c r="R2624" s="29" t="s">
        <v>14993</v>
      </c>
      <c r="S2624" s="29" t="s">
        <v>14993</v>
      </c>
      <c r="T2624" s="70" t="s">
        <v>14993</v>
      </c>
      <c r="U2624" s="67" t="s">
        <v>15225</v>
      </c>
    </row>
    <row r="2625" spans="2:21" ht="124.2" x14ac:dyDescent="0.25">
      <c r="B2625" s="10" t="s">
        <v>12091</v>
      </c>
      <c r="C2625" s="10" t="s">
        <v>12091</v>
      </c>
      <c r="D2625" s="10" t="s">
        <v>12090</v>
      </c>
      <c r="E2625" s="10" t="s">
        <v>12092</v>
      </c>
      <c r="F2625" s="10" t="s">
        <v>12093</v>
      </c>
      <c r="G2625" s="32" t="s">
        <v>12094</v>
      </c>
      <c r="H2625" s="39" t="s">
        <v>787</v>
      </c>
      <c r="I2625" s="39" t="s">
        <v>787</v>
      </c>
      <c r="J2625" s="39">
        <v>895</v>
      </c>
      <c r="K2625" s="33" t="s">
        <v>14993</v>
      </c>
      <c r="L2625" s="29" t="s">
        <v>14993</v>
      </c>
      <c r="M2625" s="29" t="s">
        <v>14993</v>
      </c>
      <c r="N2625" s="29" t="s">
        <v>14993</v>
      </c>
      <c r="O2625" s="29" t="s">
        <v>14993</v>
      </c>
      <c r="P2625" s="29" t="s">
        <v>14993</v>
      </c>
      <c r="Q2625" s="29" t="s">
        <v>14993</v>
      </c>
      <c r="R2625" s="29" t="s">
        <v>14993</v>
      </c>
      <c r="S2625" s="29" t="s">
        <v>14993</v>
      </c>
      <c r="T2625" s="70" t="s">
        <v>14993</v>
      </c>
      <c r="U2625" s="67" t="s">
        <v>15225</v>
      </c>
    </row>
    <row r="2626" spans="2:21" ht="124.2" x14ac:dyDescent="0.25">
      <c r="B2626" s="10" t="s">
        <v>12091</v>
      </c>
      <c r="C2626" s="10" t="s">
        <v>12091</v>
      </c>
      <c r="D2626" s="10" t="s">
        <v>12095</v>
      </c>
      <c r="E2626" s="10" t="s">
        <v>12096</v>
      </c>
      <c r="F2626" s="10" t="s">
        <v>12097</v>
      </c>
      <c r="G2626" s="32" t="s">
        <v>12098</v>
      </c>
      <c r="H2626" s="39" t="s">
        <v>787</v>
      </c>
      <c r="I2626" s="39" t="s">
        <v>787</v>
      </c>
      <c r="J2626" s="39">
        <v>895.01</v>
      </c>
      <c r="K2626" s="33" t="s">
        <v>14993</v>
      </c>
      <c r="L2626" s="29" t="s">
        <v>14993</v>
      </c>
      <c r="M2626" s="29" t="s">
        <v>14993</v>
      </c>
      <c r="N2626" s="29" t="s">
        <v>14993</v>
      </c>
      <c r="O2626" s="29" t="s">
        <v>14993</v>
      </c>
      <c r="P2626" s="29" t="s">
        <v>14993</v>
      </c>
      <c r="Q2626" s="29" t="s">
        <v>14993</v>
      </c>
      <c r="R2626" s="29" t="s">
        <v>14993</v>
      </c>
      <c r="S2626" s="29" t="s">
        <v>14993</v>
      </c>
      <c r="T2626" s="70" t="s">
        <v>14993</v>
      </c>
      <c r="U2626" s="67" t="s">
        <v>15225</v>
      </c>
    </row>
    <row r="2627" spans="2:21" ht="110.4" x14ac:dyDescent="0.25">
      <c r="B2627" s="10" t="s">
        <v>12091</v>
      </c>
      <c r="C2627" s="10" t="s">
        <v>12091</v>
      </c>
      <c r="D2627" s="10" t="s">
        <v>12099</v>
      </c>
      <c r="E2627" s="10" t="s">
        <v>12100</v>
      </c>
      <c r="F2627" s="10" t="s">
        <v>12101</v>
      </c>
      <c r="G2627" s="32" t="s">
        <v>12102</v>
      </c>
      <c r="H2627" s="39" t="s">
        <v>787</v>
      </c>
      <c r="I2627" s="39" t="s">
        <v>787</v>
      </c>
      <c r="J2627" s="39">
        <v>895.02</v>
      </c>
      <c r="K2627" s="33" t="s">
        <v>14993</v>
      </c>
      <c r="L2627" s="29" t="s">
        <v>14993</v>
      </c>
      <c r="M2627" s="29" t="s">
        <v>14993</v>
      </c>
      <c r="N2627" s="29" t="s">
        <v>14993</v>
      </c>
      <c r="O2627" s="29" t="s">
        <v>14993</v>
      </c>
      <c r="P2627" s="29" t="s">
        <v>14993</v>
      </c>
      <c r="Q2627" s="29" t="s">
        <v>14993</v>
      </c>
      <c r="R2627" s="29" t="s">
        <v>14993</v>
      </c>
      <c r="S2627" s="29" t="s">
        <v>14993</v>
      </c>
      <c r="T2627" s="70" t="s">
        <v>14993</v>
      </c>
      <c r="U2627" s="67" t="s">
        <v>15225</v>
      </c>
    </row>
    <row r="2628" spans="2:21" ht="110.4" x14ac:dyDescent="0.25">
      <c r="B2628" s="10" t="s">
        <v>12091</v>
      </c>
      <c r="C2628" s="10" t="s">
        <v>12091</v>
      </c>
      <c r="D2628" s="10" t="s">
        <v>12103</v>
      </c>
      <c r="E2628" s="10" t="s">
        <v>12104</v>
      </c>
      <c r="F2628" s="10" t="s">
        <v>12105</v>
      </c>
      <c r="G2628" s="32" t="s">
        <v>12106</v>
      </c>
      <c r="H2628" s="39" t="s">
        <v>787</v>
      </c>
      <c r="I2628" s="39" t="s">
        <v>787</v>
      </c>
      <c r="J2628" s="39">
        <v>895.03</v>
      </c>
      <c r="K2628" s="33" t="s">
        <v>14993</v>
      </c>
      <c r="L2628" s="29" t="s">
        <v>14993</v>
      </c>
      <c r="M2628" s="29" t="s">
        <v>14993</v>
      </c>
      <c r="N2628" s="29" t="s">
        <v>14993</v>
      </c>
      <c r="O2628" s="29" t="s">
        <v>14993</v>
      </c>
      <c r="P2628" s="29" t="s">
        <v>14993</v>
      </c>
      <c r="Q2628" s="29" t="s">
        <v>14993</v>
      </c>
      <c r="R2628" s="29" t="s">
        <v>14993</v>
      </c>
      <c r="S2628" s="29" t="s">
        <v>14993</v>
      </c>
      <c r="T2628" s="70" t="s">
        <v>14993</v>
      </c>
      <c r="U2628" s="67" t="s">
        <v>15225</v>
      </c>
    </row>
    <row r="2629" spans="2:21" ht="303.60000000000002" x14ac:dyDescent="0.25">
      <c r="B2629" s="10" t="s">
        <v>12108</v>
      </c>
      <c r="C2629" s="10" t="s">
        <v>12108</v>
      </c>
      <c r="D2629" s="10" t="s">
        <v>12107</v>
      </c>
      <c r="E2629" s="10" t="s">
        <v>12109</v>
      </c>
      <c r="F2629" s="10" t="s">
        <v>12110</v>
      </c>
      <c r="G2629" s="32" t="s">
        <v>12111</v>
      </c>
      <c r="H2629" s="39" t="s">
        <v>788</v>
      </c>
      <c r="I2629" s="39" t="s">
        <v>788</v>
      </c>
      <c r="J2629" s="39">
        <v>896</v>
      </c>
      <c r="K2629" s="33" t="b">
        <v>1</v>
      </c>
      <c r="L2629" s="29" t="s">
        <v>14993</v>
      </c>
      <c r="M2629" s="29" t="s">
        <v>14993</v>
      </c>
      <c r="N2629" s="29" t="s">
        <v>16282</v>
      </c>
      <c r="O2629" s="29" t="s">
        <v>14993</v>
      </c>
      <c r="P2629" s="29" t="s">
        <v>16282</v>
      </c>
      <c r="Q2629" s="29" t="s">
        <v>14993</v>
      </c>
      <c r="R2629" s="29" t="s">
        <v>14993</v>
      </c>
      <c r="S2629" s="29" t="s">
        <v>14993</v>
      </c>
      <c r="T2629" s="70" t="s">
        <v>15540</v>
      </c>
      <c r="U2629" s="67" t="s">
        <v>15782</v>
      </c>
    </row>
    <row r="2630" spans="2:21" ht="96.6" x14ac:dyDescent="0.25">
      <c r="B2630" s="10" t="s">
        <v>12113</v>
      </c>
      <c r="C2630" s="10" t="s">
        <v>12113</v>
      </c>
      <c r="D2630" s="10" t="s">
        <v>12112</v>
      </c>
      <c r="E2630" s="10" t="s">
        <v>12114</v>
      </c>
      <c r="F2630" s="10" t="s">
        <v>12115</v>
      </c>
      <c r="G2630" s="32" t="s">
        <v>12116</v>
      </c>
      <c r="H2630" s="39" t="s">
        <v>789</v>
      </c>
      <c r="I2630" s="39" t="s">
        <v>789</v>
      </c>
      <c r="J2630" s="39">
        <v>897</v>
      </c>
      <c r="K2630" s="33" t="s">
        <v>14993</v>
      </c>
      <c r="L2630" s="29" t="s">
        <v>14993</v>
      </c>
      <c r="M2630" s="29" t="s">
        <v>14993</v>
      </c>
      <c r="N2630" s="29" t="s">
        <v>14993</v>
      </c>
      <c r="O2630" s="29" t="s">
        <v>14993</v>
      </c>
      <c r="P2630" s="29" t="s">
        <v>14993</v>
      </c>
      <c r="Q2630" s="29" t="s">
        <v>14993</v>
      </c>
      <c r="R2630" s="29" t="s">
        <v>14993</v>
      </c>
      <c r="S2630" s="29" t="s">
        <v>14993</v>
      </c>
      <c r="T2630" s="70" t="s">
        <v>14993</v>
      </c>
      <c r="U2630" s="67" t="s">
        <v>15225</v>
      </c>
    </row>
    <row r="2631" spans="2:21" ht="138" x14ac:dyDescent="0.25">
      <c r="B2631" s="10" t="s">
        <v>12118</v>
      </c>
      <c r="C2631" s="10" t="s">
        <v>12118</v>
      </c>
      <c r="D2631" s="10" t="s">
        <v>12117</v>
      </c>
      <c r="E2631" s="10" t="s">
        <v>12119</v>
      </c>
      <c r="F2631" s="10" t="s">
        <v>12120</v>
      </c>
      <c r="G2631" s="32" t="s">
        <v>12121</v>
      </c>
      <c r="H2631" s="39" t="s">
        <v>884</v>
      </c>
      <c r="I2631" s="39" t="s">
        <v>884</v>
      </c>
      <c r="J2631" s="39">
        <v>898</v>
      </c>
      <c r="K2631" s="33" t="s">
        <v>14993</v>
      </c>
      <c r="L2631" s="29" t="s">
        <v>14993</v>
      </c>
      <c r="M2631" s="29" t="s">
        <v>14993</v>
      </c>
      <c r="N2631" s="29" t="s">
        <v>14993</v>
      </c>
      <c r="O2631" s="29" t="s">
        <v>14993</v>
      </c>
      <c r="P2631" s="29" t="s">
        <v>14993</v>
      </c>
      <c r="Q2631" s="29" t="s">
        <v>14993</v>
      </c>
      <c r="R2631" s="29" t="s">
        <v>14993</v>
      </c>
      <c r="S2631" s="29" t="s">
        <v>14993</v>
      </c>
      <c r="T2631" s="70" t="s">
        <v>14993</v>
      </c>
      <c r="U2631" s="67" t="s">
        <v>15225</v>
      </c>
    </row>
    <row r="2632" spans="2:21" ht="124.2" x14ac:dyDescent="0.25">
      <c r="B2632" s="10" t="s">
        <v>12118</v>
      </c>
      <c r="C2632" s="10" t="s">
        <v>12118</v>
      </c>
      <c r="D2632" s="10" t="s">
        <v>12122</v>
      </c>
      <c r="E2632" s="10" t="s">
        <v>12123</v>
      </c>
      <c r="F2632" s="10" t="s">
        <v>12124</v>
      </c>
      <c r="G2632" s="32" t="s">
        <v>12125</v>
      </c>
      <c r="H2632" s="39" t="s">
        <v>884</v>
      </c>
      <c r="I2632" s="39" t="s">
        <v>884</v>
      </c>
      <c r="J2632" s="39">
        <v>898.01</v>
      </c>
      <c r="K2632" s="33" t="s">
        <v>14993</v>
      </c>
      <c r="L2632" s="29" t="s">
        <v>14993</v>
      </c>
      <c r="M2632" s="29" t="s">
        <v>14993</v>
      </c>
      <c r="N2632" s="29" t="s">
        <v>14993</v>
      </c>
      <c r="O2632" s="29" t="s">
        <v>14993</v>
      </c>
      <c r="P2632" s="29" t="s">
        <v>14993</v>
      </c>
      <c r="Q2632" s="29" t="s">
        <v>14993</v>
      </c>
      <c r="R2632" s="29" t="s">
        <v>14993</v>
      </c>
      <c r="S2632" s="29" t="s">
        <v>14993</v>
      </c>
      <c r="T2632" s="70" t="s">
        <v>14993</v>
      </c>
      <c r="U2632" s="67" t="s">
        <v>15225</v>
      </c>
    </row>
    <row r="2633" spans="2:21" ht="96.6" x14ac:dyDescent="0.25">
      <c r="B2633" s="10" t="s">
        <v>12118</v>
      </c>
      <c r="C2633" s="10" t="s">
        <v>12118</v>
      </c>
      <c r="D2633" s="10" t="s">
        <v>12126</v>
      </c>
      <c r="E2633" s="10" t="s">
        <v>12127</v>
      </c>
      <c r="F2633" s="10" t="s">
        <v>12128</v>
      </c>
      <c r="G2633" s="32" t="s">
        <v>12129</v>
      </c>
      <c r="H2633" s="39" t="s">
        <v>884</v>
      </c>
      <c r="I2633" s="39" t="s">
        <v>884</v>
      </c>
      <c r="J2633" s="39">
        <v>898.02</v>
      </c>
      <c r="K2633" s="33" t="s">
        <v>14993</v>
      </c>
      <c r="L2633" s="29" t="s">
        <v>14993</v>
      </c>
      <c r="M2633" s="29" t="s">
        <v>14993</v>
      </c>
      <c r="N2633" s="29" t="s">
        <v>14993</v>
      </c>
      <c r="O2633" s="29" t="s">
        <v>14993</v>
      </c>
      <c r="P2633" s="29" t="s">
        <v>14993</v>
      </c>
      <c r="Q2633" s="29" t="s">
        <v>14993</v>
      </c>
      <c r="R2633" s="29" t="s">
        <v>14993</v>
      </c>
      <c r="S2633" s="29" t="s">
        <v>14993</v>
      </c>
      <c r="T2633" s="70" t="s">
        <v>14993</v>
      </c>
      <c r="U2633" s="67" t="s">
        <v>15225</v>
      </c>
    </row>
    <row r="2634" spans="2:21" ht="248.4" x14ac:dyDescent="0.25">
      <c r="B2634" s="10" t="s">
        <v>597</v>
      </c>
      <c r="C2634" s="10" t="s">
        <v>12131</v>
      </c>
      <c r="D2634" s="10" t="s">
        <v>12130</v>
      </c>
      <c r="E2634" s="10" t="s">
        <v>12132</v>
      </c>
      <c r="F2634" s="10" t="s">
        <v>12133</v>
      </c>
      <c r="G2634" s="32" t="s">
        <v>12134</v>
      </c>
      <c r="H2634" s="39" t="s">
        <v>597</v>
      </c>
      <c r="I2634" s="39" t="s">
        <v>16247</v>
      </c>
      <c r="J2634" s="39">
        <v>899</v>
      </c>
      <c r="K2634" s="33" t="b">
        <v>1</v>
      </c>
      <c r="L2634" s="29" t="s">
        <v>14993</v>
      </c>
      <c r="M2634" s="29" t="s">
        <v>14993</v>
      </c>
      <c r="N2634" s="29" t="s">
        <v>16282</v>
      </c>
      <c r="O2634" s="29" t="s">
        <v>14993</v>
      </c>
      <c r="P2634" s="29" t="s">
        <v>14993</v>
      </c>
      <c r="Q2634" s="29" t="s">
        <v>14993</v>
      </c>
      <c r="R2634" s="29" t="s">
        <v>14993</v>
      </c>
      <c r="S2634" s="29" t="s">
        <v>14993</v>
      </c>
      <c r="T2634" s="70" t="s">
        <v>15194</v>
      </c>
      <c r="U2634" s="67" t="s">
        <v>15225</v>
      </c>
    </row>
    <row r="2635" spans="2:21" ht="82.8" x14ac:dyDescent="0.25">
      <c r="B2635" s="10" t="s">
        <v>597</v>
      </c>
      <c r="C2635" s="10" t="s">
        <v>12136</v>
      </c>
      <c r="D2635" s="10" t="s">
        <v>12135</v>
      </c>
      <c r="E2635" s="10" t="s">
        <v>12137</v>
      </c>
      <c r="F2635" s="10" t="s">
        <v>12138</v>
      </c>
      <c r="G2635" s="32" t="s">
        <v>12139</v>
      </c>
      <c r="H2635" s="39" t="s">
        <v>597</v>
      </c>
      <c r="I2635" s="39" t="s">
        <v>16248</v>
      </c>
      <c r="J2635" s="39">
        <v>899.01</v>
      </c>
      <c r="K2635" s="33" t="b">
        <v>1</v>
      </c>
      <c r="L2635" s="29" t="s">
        <v>16282</v>
      </c>
      <c r="M2635" s="29" t="s">
        <v>14993</v>
      </c>
      <c r="N2635" s="29" t="s">
        <v>14993</v>
      </c>
      <c r="O2635" s="29" t="s">
        <v>16282</v>
      </c>
      <c r="P2635" s="29" t="s">
        <v>16282</v>
      </c>
      <c r="Q2635" s="29" t="s">
        <v>14993</v>
      </c>
      <c r="R2635" s="29" t="s">
        <v>14993</v>
      </c>
      <c r="S2635" s="29" t="s">
        <v>14993</v>
      </c>
      <c r="T2635" s="70" t="s">
        <v>15488</v>
      </c>
      <c r="U2635" s="67" t="s">
        <v>15225</v>
      </c>
    </row>
    <row r="2636" spans="2:21" ht="248.4" x14ac:dyDescent="0.25">
      <c r="B2636" s="10" t="s">
        <v>597</v>
      </c>
      <c r="C2636" s="10" t="s">
        <v>12136</v>
      </c>
      <c r="D2636" s="10" t="s">
        <v>12140</v>
      </c>
      <c r="E2636" s="10" t="s">
        <v>12141</v>
      </c>
      <c r="F2636" s="10" t="s">
        <v>12142</v>
      </c>
      <c r="G2636" s="32" t="s">
        <v>12143</v>
      </c>
      <c r="H2636" s="39" t="s">
        <v>597</v>
      </c>
      <c r="I2636" s="39" t="s">
        <v>16248</v>
      </c>
      <c r="J2636" s="39">
        <v>899.02</v>
      </c>
      <c r="K2636" s="33" t="b">
        <v>1</v>
      </c>
      <c r="L2636" s="29" t="s">
        <v>16282</v>
      </c>
      <c r="M2636" s="29" t="s">
        <v>14993</v>
      </c>
      <c r="N2636" s="29" t="s">
        <v>14993</v>
      </c>
      <c r="O2636" s="29" t="s">
        <v>16282</v>
      </c>
      <c r="P2636" s="29" t="s">
        <v>16282</v>
      </c>
      <c r="Q2636" s="29" t="s">
        <v>14993</v>
      </c>
      <c r="R2636" s="29" t="s">
        <v>14993</v>
      </c>
      <c r="S2636" s="29" t="s">
        <v>14993</v>
      </c>
      <c r="T2636" s="70" t="s">
        <v>15488</v>
      </c>
      <c r="U2636" s="67" t="s">
        <v>15225</v>
      </c>
    </row>
    <row r="2637" spans="2:21" ht="220.8" x14ac:dyDescent="0.25">
      <c r="B2637" s="10" t="s">
        <v>598</v>
      </c>
      <c r="C2637" s="10" t="s">
        <v>598</v>
      </c>
      <c r="D2637" s="10" t="s">
        <v>12144</v>
      </c>
      <c r="E2637" s="10" t="s">
        <v>12145</v>
      </c>
      <c r="F2637" s="10" t="s">
        <v>12146</v>
      </c>
      <c r="G2637" s="32" t="s">
        <v>12147</v>
      </c>
      <c r="H2637" s="39" t="s">
        <v>598</v>
      </c>
      <c r="I2637" s="39" t="s">
        <v>598</v>
      </c>
      <c r="J2637" s="39">
        <v>900</v>
      </c>
      <c r="K2637" s="33" t="b">
        <v>1</v>
      </c>
      <c r="L2637" s="29" t="s">
        <v>14993</v>
      </c>
      <c r="M2637" s="29" t="s">
        <v>14993</v>
      </c>
      <c r="N2637" s="29" t="s">
        <v>14993</v>
      </c>
      <c r="O2637" s="29" t="s">
        <v>16282</v>
      </c>
      <c r="P2637" s="29" t="s">
        <v>14993</v>
      </c>
      <c r="Q2637" s="29" t="s">
        <v>14993</v>
      </c>
      <c r="R2637" s="29" t="s">
        <v>14993</v>
      </c>
      <c r="S2637" s="29" t="s">
        <v>14993</v>
      </c>
      <c r="T2637" s="70" t="s">
        <v>15195</v>
      </c>
      <c r="U2637" s="67" t="s">
        <v>15225</v>
      </c>
    </row>
    <row r="2638" spans="2:21" ht="220.8" x14ac:dyDescent="0.25">
      <c r="B2638" s="10" t="s">
        <v>598</v>
      </c>
      <c r="C2638" s="10" t="s">
        <v>598</v>
      </c>
      <c r="D2638" s="10" t="s">
        <v>12148</v>
      </c>
      <c r="E2638" s="10" t="s">
        <v>12149</v>
      </c>
      <c r="F2638" s="10" t="s">
        <v>12150</v>
      </c>
      <c r="G2638" s="32" t="s">
        <v>12151</v>
      </c>
      <c r="H2638" s="39" t="s">
        <v>598</v>
      </c>
      <c r="I2638" s="39" t="s">
        <v>598</v>
      </c>
      <c r="J2638" s="39">
        <v>900.01</v>
      </c>
      <c r="K2638" s="33" t="b">
        <v>1</v>
      </c>
      <c r="L2638" s="29" t="s">
        <v>14993</v>
      </c>
      <c r="M2638" s="29" t="s">
        <v>14993</v>
      </c>
      <c r="N2638" s="29" t="s">
        <v>14993</v>
      </c>
      <c r="O2638" s="29" t="s">
        <v>16282</v>
      </c>
      <c r="P2638" s="29" t="s">
        <v>14993</v>
      </c>
      <c r="Q2638" s="29" t="s">
        <v>14993</v>
      </c>
      <c r="R2638" s="29" t="s">
        <v>14993</v>
      </c>
      <c r="S2638" s="29" t="s">
        <v>14993</v>
      </c>
      <c r="T2638" s="70" t="s">
        <v>15195</v>
      </c>
      <c r="U2638" s="67" t="s">
        <v>15225</v>
      </c>
    </row>
    <row r="2639" spans="2:21" ht="96.6" x14ac:dyDescent="0.25">
      <c r="B2639" s="10" t="s">
        <v>599</v>
      </c>
      <c r="C2639" s="10" t="s">
        <v>12153</v>
      </c>
      <c r="D2639" s="10" t="s">
        <v>12152</v>
      </c>
      <c r="E2639" s="10" t="s">
        <v>12154</v>
      </c>
      <c r="F2639" s="10" t="s">
        <v>12155</v>
      </c>
      <c r="G2639" s="32" t="s">
        <v>12156</v>
      </c>
      <c r="H2639" s="39" t="s">
        <v>599</v>
      </c>
      <c r="I2639" s="39" t="s">
        <v>16249</v>
      </c>
      <c r="J2639" s="39">
        <v>901</v>
      </c>
      <c r="K2639" s="33" t="s">
        <v>14993</v>
      </c>
      <c r="L2639" s="29" t="s">
        <v>14993</v>
      </c>
      <c r="M2639" s="29" t="s">
        <v>14993</v>
      </c>
      <c r="N2639" s="29" t="s">
        <v>14993</v>
      </c>
      <c r="O2639" s="29" t="s">
        <v>14993</v>
      </c>
      <c r="P2639" s="29" t="s">
        <v>14993</v>
      </c>
      <c r="Q2639" s="29" t="s">
        <v>14993</v>
      </c>
      <c r="R2639" s="29" t="s">
        <v>14993</v>
      </c>
      <c r="S2639" s="29" t="s">
        <v>14993</v>
      </c>
      <c r="T2639" s="70" t="s">
        <v>14993</v>
      </c>
      <c r="U2639" s="67" t="s">
        <v>15225</v>
      </c>
    </row>
    <row r="2640" spans="2:21" ht="151.80000000000001" x14ac:dyDescent="0.25">
      <c r="B2640" s="10" t="s">
        <v>599</v>
      </c>
      <c r="C2640" s="10" t="s">
        <v>12153</v>
      </c>
      <c r="D2640" s="10" t="s">
        <v>12157</v>
      </c>
      <c r="E2640" s="10" t="s">
        <v>12158</v>
      </c>
      <c r="F2640" s="10" t="s">
        <v>12159</v>
      </c>
      <c r="G2640" s="32" t="s">
        <v>12160</v>
      </c>
      <c r="H2640" s="39" t="s">
        <v>599</v>
      </c>
      <c r="I2640" s="39" t="s">
        <v>16249</v>
      </c>
      <c r="J2640" s="39">
        <v>901.01</v>
      </c>
      <c r="K2640" s="33" t="s">
        <v>14993</v>
      </c>
      <c r="L2640" s="29" t="s">
        <v>14993</v>
      </c>
      <c r="M2640" s="29" t="s">
        <v>14993</v>
      </c>
      <c r="N2640" s="29" t="s">
        <v>14993</v>
      </c>
      <c r="O2640" s="29" t="s">
        <v>14993</v>
      </c>
      <c r="P2640" s="29" t="s">
        <v>14993</v>
      </c>
      <c r="Q2640" s="29" t="s">
        <v>14993</v>
      </c>
      <c r="R2640" s="29" t="s">
        <v>14993</v>
      </c>
      <c r="S2640" s="29" t="s">
        <v>14993</v>
      </c>
      <c r="T2640" s="70" t="s">
        <v>14993</v>
      </c>
      <c r="U2640" s="67" t="s">
        <v>15225</v>
      </c>
    </row>
    <row r="2641" spans="2:21" ht="151.80000000000001" x14ac:dyDescent="0.25">
      <c r="B2641" s="10" t="s">
        <v>599</v>
      </c>
      <c r="C2641" s="10" t="s">
        <v>12162</v>
      </c>
      <c r="D2641" s="10" t="s">
        <v>12161</v>
      </c>
      <c r="E2641" s="10" t="s">
        <v>12163</v>
      </c>
      <c r="F2641" s="10" t="s">
        <v>12164</v>
      </c>
      <c r="G2641" s="32" t="s">
        <v>12165</v>
      </c>
      <c r="H2641" s="39" t="s">
        <v>599</v>
      </c>
      <c r="I2641" s="39" t="s">
        <v>16250</v>
      </c>
      <c r="J2641" s="39">
        <v>901.02</v>
      </c>
      <c r="K2641" s="33" t="s">
        <v>14993</v>
      </c>
      <c r="L2641" s="29" t="s">
        <v>14993</v>
      </c>
      <c r="M2641" s="29" t="s">
        <v>14993</v>
      </c>
      <c r="N2641" s="29" t="s">
        <v>14993</v>
      </c>
      <c r="O2641" s="29" t="s">
        <v>14993</v>
      </c>
      <c r="P2641" s="29" t="s">
        <v>14993</v>
      </c>
      <c r="Q2641" s="29" t="s">
        <v>14993</v>
      </c>
      <c r="R2641" s="29" t="s">
        <v>14993</v>
      </c>
      <c r="S2641" s="29" t="s">
        <v>14993</v>
      </c>
      <c r="T2641" s="70" t="s">
        <v>14993</v>
      </c>
      <c r="U2641" s="67" t="s">
        <v>15225</v>
      </c>
    </row>
    <row r="2642" spans="2:21" ht="69" x14ac:dyDescent="0.25">
      <c r="B2642" s="10" t="s">
        <v>599</v>
      </c>
      <c r="C2642" s="10" t="s">
        <v>12162</v>
      </c>
      <c r="D2642" s="10" t="s">
        <v>12166</v>
      </c>
      <c r="E2642" s="10" t="s">
        <v>12167</v>
      </c>
      <c r="F2642" s="10" t="s">
        <v>12168</v>
      </c>
      <c r="G2642" s="32" t="s">
        <v>12169</v>
      </c>
      <c r="H2642" s="39" t="s">
        <v>599</v>
      </c>
      <c r="I2642" s="39" t="s">
        <v>16250</v>
      </c>
      <c r="J2642" s="39">
        <v>901.03</v>
      </c>
      <c r="K2642" s="33" t="s">
        <v>14993</v>
      </c>
      <c r="L2642" s="29" t="s">
        <v>14993</v>
      </c>
      <c r="M2642" s="29" t="s">
        <v>14993</v>
      </c>
      <c r="N2642" s="29" t="s">
        <v>14993</v>
      </c>
      <c r="O2642" s="29" t="s">
        <v>14993</v>
      </c>
      <c r="P2642" s="29" t="s">
        <v>14993</v>
      </c>
      <c r="Q2642" s="29" t="s">
        <v>14993</v>
      </c>
      <c r="R2642" s="29" t="s">
        <v>14993</v>
      </c>
      <c r="S2642" s="29" t="s">
        <v>14993</v>
      </c>
      <c r="T2642" s="70" t="s">
        <v>14993</v>
      </c>
      <c r="U2642" s="67" t="s">
        <v>15225</v>
      </c>
    </row>
    <row r="2643" spans="2:21" ht="96.6" x14ac:dyDescent="0.25">
      <c r="B2643" s="10" t="s">
        <v>599</v>
      </c>
      <c r="C2643" s="10" t="s">
        <v>12162</v>
      </c>
      <c r="D2643" s="10" t="s">
        <v>12170</v>
      </c>
      <c r="E2643" s="10" t="s">
        <v>12171</v>
      </c>
      <c r="F2643" s="10" t="s">
        <v>12172</v>
      </c>
      <c r="G2643" s="32" t="s">
        <v>12173</v>
      </c>
      <c r="H2643" s="39" t="s">
        <v>599</v>
      </c>
      <c r="I2643" s="39" t="s">
        <v>16250</v>
      </c>
      <c r="J2643" s="39">
        <v>901.04</v>
      </c>
      <c r="K2643" s="33" t="s">
        <v>14993</v>
      </c>
      <c r="L2643" s="29" t="s">
        <v>14993</v>
      </c>
      <c r="M2643" s="29" t="s">
        <v>14993</v>
      </c>
      <c r="N2643" s="29" t="s">
        <v>14993</v>
      </c>
      <c r="O2643" s="29" t="s">
        <v>14993</v>
      </c>
      <c r="P2643" s="29" t="s">
        <v>14993</v>
      </c>
      <c r="Q2643" s="29" t="s">
        <v>14993</v>
      </c>
      <c r="R2643" s="29" t="s">
        <v>14993</v>
      </c>
      <c r="S2643" s="29" t="s">
        <v>14993</v>
      </c>
      <c r="T2643" s="70" t="s">
        <v>14993</v>
      </c>
      <c r="U2643" s="67" t="s">
        <v>15225</v>
      </c>
    </row>
    <row r="2644" spans="2:21" ht="165.6" x14ac:dyDescent="0.25">
      <c r="B2644" s="10" t="s">
        <v>12175</v>
      </c>
      <c r="C2644" s="10" t="s">
        <v>12175</v>
      </c>
      <c r="D2644" s="10" t="s">
        <v>12174</v>
      </c>
      <c r="E2644" s="10" t="s">
        <v>12176</v>
      </c>
      <c r="F2644" s="10" t="s">
        <v>12177</v>
      </c>
      <c r="G2644" s="32" t="s">
        <v>12178</v>
      </c>
      <c r="H2644" s="39" t="s">
        <v>600</v>
      </c>
      <c r="I2644" s="39" t="s">
        <v>600</v>
      </c>
      <c r="J2644" s="39">
        <v>902</v>
      </c>
      <c r="K2644" s="33" t="s">
        <v>14993</v>
      </c>
      <c r="L2644" s="29" t="s">
        <v>14993</v>
      </c>
      <c r="M2644" s="29" t="s">
        <v>14993</v>
      </c>
      <c r="N2644" s="29" t="s">
        <v>14993</v>
      </c>
      <c r="O2644" s="29" t="s">
        <v>14993</v>
      </c>
      <c r="P2644" s="29" t="s">
        <v>14993</v>
      </c>
      <c r="Q2644" s="29" t="s">
        <v>14993</v>
      </c>
      <c r="R2644" s="29" t="s">
        <v>14993</v>
      </c>
      <c r="S2644" s="29" t="s">
        <v>14993</v>
      </c>
      <c r="T2644" s="70" t="s">
        <v>14993</v>
      </c>
      <c r="U2644" s="67" t="s">
        <v>15225</v>
      </c>
    </row>
    <row r="2645" spans="2:21" ht="165.6" x14ac:dyDescent="0.25">
      <c r="B2645" s="10" t="s">
        <v>12175</v>
      </c>
      <c r="C2645" s="10" t="s">
        <v>12175</v>
      </c>
      <c r="D2645" s="10" t="s">
        <v>12179</v>
      </c>
      <c r="E2645" s="10" t="s">
        <v>12180</v>
      </c>
      <c r="F2645" s="10" t="s">
        <v>12181</v>
      </c>
      <c r="G2645" s="32" t="s">
        <v>12182</v>
      </c>
      <c r="H2645" s="39" t="s">
        <v>600</v>
      </c>
      <c r="I2645" s="39" t="s">
        <v>600</v>
      </c>
      <c r="J2645" s="39">
        <v>902.01</v>
      </c>
      <c r="K2645" s="33" t="s">
        <v>14993</v>
      </c>
      <c r="L2645" s="29" t="s">
        <v>14993</v>
      </c>
      <c r="M2645" s="29" t="s">
        <v>14993</v>
      </c>
      <c r="N2645" s="29" t="s">
        <v>14993</v>
      </c>
      <c r="O2645" s="29" t="s">
        <v>14993</v>
      </c>
      <c r="P2645" s="29" t="s">
        <v>14993</v>
      </c>
      <c r="Q2645" s="29" t="s">
        <v>14993</v>
      </c>
      <c r="R2645" s="29" t="s">
        <v>14993</v>
      </c>
      <c r="S2645" s="29" t="s">
        <v>14993</v>
      </c>
      <c r="T2645" s="70" t="s">
        <v>14993</v>
      </c>
      <c r="U2645" s="67" t="s">
        <v>15225</v>
      </c>
    </row>
    <row r="2646" spans="2:21" ht="165.6" x14ac:dyDescent="0.25">
      <c r="B2646" s="10" t="s">
        <v>12184</v>
      </c>
      <c r="C2646" s="10" t="s">
        <v>12184</v>
      </c>
      <c r="D2646" s="10" t="s">
        <v>12183</v>
      </c>
      <c r="E2646" s="10" t="s">
        <v>12185</v>
      </c>
      <c r="F2646" s="10" t="s">
        <v>12186</v>
      </c>
      <c r="G2646" s="32" t="s">
        <v>12187</v>
      </c>
      <c r="H2646" s="39" t="s">
        <v>602</v>
      </c>
      <c r="I2646" s="39" t="s">
        <v>602</v>
      </c>
      <c r="J2646" s="39">
        <v>904</v>
      </c>
      <c r="K2646" s="33" t="s">
        <v>14993</v>
      </c>
      <c r="L2646" s="29" t="s">
        <v>14993</v>
      </c>
      <c r="M2646" s="29" t="s">
        <v>14993</v>
      </c>
      <c r="N2646" s="29" t="s">
        <v>14993</v>
      </c>
      <c r="O2646" s="29" t="s">
        <v>14993</v>
      </c>
      <c r="P2646" s="29" t="s">
        <v>14993</v>
      </c>
      <c r="Q2646" s="29" t="s">
        <v>14993</v>
      </c>
      <c r="R2646" s="29" t="s">
        <v>14993</v>
      </c>
      <c r="S2646" s="29" t="s">
        <v>14993</v>
      </c>
      <c r="T2646" s="70" t="s">
        <v>14993</v>
      </c>
      <c r="U2646" s="67" t="s">
        <v>15225</v>
      </c>
    </row>
    <row r="2647" spans="2:21" ht="207" x14ac:dyDescent="0.25">
      <c r="B2647" s="10" t="s">
        <v>12184</v>
      </c>
      <c r="C2647" s="10" t="s">
        <v>12184</v>
      </c>
      <c r="D2647" s="10" t="s">
        <v>12188</v>
      </c>
      <c r="E2647" s="10" t="s">
        <v>12189</v>
      </c>
      <c r="F2647" s="10" t="s">
        <v>12190</v>
      </c>
      <c r="G2647" s="32" t="s">
        <v>12191</v>
      </c>
      <c r="H2647" s="39" t="s">
        <v>602</v>
      </c>
      <c r="I2647" s="39" t="s">
        <v>602</v>
      </c>
      <c r="J2647" s="39">
        <v>904.01</v>
      </c>
      <c r="K2647" s="33" t="s">
        <v>14993</v>
      </c>
      <c r="L2647" s="29" t="s">
        <v>14993</v>
      </c>
      <c r="M2647" s="29" t="s">
        <v>14993</v>
      </c>
      <c r="N2647" s="29" t="s">
        <v>14993</v>
      </c>
      <c r="O2647" s="29" t="s">
        <v>14993</v>
      </c>
      <c r="P2647" s="29" t="s">
        <v>14993</v>
      </c>
      <c r="Q2647" s="29" t="s">
        <v>14993</v>
      </c>
      <c r="R2647" s="29" t="s">
        <v>14993</v>
      </c>
      <c r="S2647" s="29" t="s">
        <v>14993</v>
      </c>
      <c r="T2647" s="70" t="s">
        <v>14993</v>
      </c>
      <c r="U2647" s="67" t="s">
        <v>15225</v>
      </c>
    </row>
    <row r="2648" spans="2:21" ht="151.80000000000001" x14ac:dyDescent="0.25">
      <c r="B2648" s="10" t="s">
        <v>12193</v>
      </c>
      <c r="C2648" s="10" t="s">
        <v>12194</v>
      </c>
      <c r="D2648" s="10" t="s">
        <v>12192</v>
      </c>
      <c r="E2648" s="10" t="s">
        <v>12195</v>
      </c>
      <c r="F2648" s="10" t="s">
        <v>12196</v>
      </c>
      <c r="G2648" s="32" t="s">
        <v>12197</v>
      </c>
      <c r="H2648" s="39" t="s">
        <v>603</v>
      </c>
      <c r="I2648" s="39" t="s">
        <v>16251</v>
      </c>
      <c r="J2648" s="39">
        <v>905</v>
      </c>
      <c r="K2648" s="33" t="s">
        <v>14993</v>
      </c>
      <c r="L2648" s="29" t="s">
        <v>14993</v>
      </c>
      <c r="M2648" s="29" t="s">
        <v>14993</v>
      </c>
      <c r="N2648" s="29" t="s">
        <v>14993</v>
      </c>
      <c r="O2648" s="29" t="s">
        <v>14993</v>
      </c>
      <c r="P2648" s="29" t="s">
        <v>14993</v>
      </c>
      <c r="Q2648" s="29" t="s">
        <v>14993</v>
      </c>
      <c r="R2648" s="29" t="s">
        <v>14993</v>
      </c>
      <c r="S2648" s="29" t="s">
        <v>14993</v>
      </c>
      <c r="T2648" s="70" t="s">
        <v>14993</v>
      </c>
      <c r="U2648" s="67" t="s">
        <v>15225</v>
      </c>
    </row>
    <row r="2649" spans="2:21" ht="151.80000000000001" x14ac:dyDescent="0.25">
      <c r="B2649" s="10" t="s">
        <v>12193</v>
      </c>
      <c r="C2649" s="10" t="s">
        <v>12194</v>
      </c>
      <c r="D2649" s="10" t="s">
        <v>12198</v>
      </c>
      <c r="E2649" s="10" t="s">
        <v>12199</v>
      </c>
      <c r="F2649" s="10" t="s">
        <v>12200</v>
      </c>
      <c r="G2649" s="32" t="s">
        <v>12201</v>
      </c>
      <c r="H2649" s="39" t="s">
        <v>603</v>
      </c>
      <c r="I2649" s="39" t="s">
        <v>16251</v>
      </c>
      <c r="J2649" s="39">
        <v>905.01</v>
      </c>
      <c r="K2649" s="33" t="s">
        <v>14993</v>
      </c>
      <c r="L2649" s="29" t="s">
        <v>14993</v>
      </c>
      <c r="M2649" s="29" t="s">
        <v>14993</v>
      </c>
      <c r="N2649" s="29" t="s">
        <v>14993</v>
      </c>
      <c r="O2649" s="29" t="s">
        <v>14993</v>
      </c>
      <c r="P2649" s="29" t="s">
        <v>14993</v>
      </c>
      <c r="Q2649" s="29" t="s">
        <v>14993</v>
      </c>
      <c r="R2649" s="29" t="s">
        <v>14993</v>
      </c>
      <c r="S2649" s="29" t="s">
        <v>14993</v>
      </c>
      <c r="T2649" s="70" t="s">
        <v>14993</v>
      </c>
      <c r="U2649" s="67" t="s">
        <v>15225</v>
      </c>
    </row>
    <row r="2650" spans="2:21" ht="124.2" x14ac:dyDescent="0.25">
      <c r="B2650" s="10" t="s">
        <v>12193</v>
      </c>
      <c r="C2650" s="10" t="s">
        <v>12203</v>
      </c>
      <c r="D2650" s="10" t="s">
        <v>12202</v>
      </c>
      <c r="E2650" s="10" t="s">
        <v>12204</v>
      </c>
      <c r="F2650" s="10" t="s">
        <v>12205</v>
      </c>
      <c r="G2650" s="32" t="s">
        <v>12206</v>
      </c>
      <c r="H2650" s="39" t="s">
        <v>603</v>
      </c>
      <c r="I2650" s="39" t="s">
        <v>16252</v>
      </c>
      <c r="J2650" s="39">
        <v>905.02</v>
      </c>
      <c r="K2650" s="33" t="s">
        <v>14993</v>
      </c>
      <c r="L2650" s="29" t="s">
        <v>14993</v>
      </c>
      <c r="M2650" s="29" t="s">
        <v>14993</v>
      </c>
      <c r="N2650" s="29" t="s">
        <v>14993</v>
      </c>
      <c r="O2650" s="29" t="s">
        <v>14993</v>
      </c>
      <c r="P2650" s="29" t="s">
        <v>14993</v>
      </c>
      <c r="Q2650" s="29" t="s">
        <v>14993</v>
      </c>
      <c r="R2650" s="29" t="s">
        <v>14993</v>
      </c>
      <c r="S2650" s="29" t="s">
        <v>14993</v>
      </c>
      <c r="T2650" s="70" t="s">
        <v>14993</v>
      </c>
      <c r="U2650" s="67" t="s">
        <v>15225</v>
      </c>
    </row>
    <row r="2651" spans="2:21" ht="234.6" x14ac:dyDescent="0.25">
      <c r="B2651" s="10" t="s">
        <v>12193</v>
      </c>
      <c r="C2651" s="10" t="s">
        <v>12203</v>
      </c>
      <c r="D2651" s="10" t="s">
        <v>12207</v>
      </c>
      <c r="E2651" s="10" t="s">
        <v>12208</v>
      </c>
      <c r="F2651" s="10" t="s">
        <v>12209</v>
      </c>
      <c r="G2651" s="32" t="s">
        <v>12210</v>
      </c>
      <c r="H2651" s="39" t="s">
        <v>603</v>
      </c>
      <c r="I2651" s="39" t="s">
        <v>16252</v>
      </c>
      <c r="J2651" s="39">
        <v>905.03</v>
      </c>
      <c r="K2651" s="33" t="s">
        <v>14993</v>
      </c>
      <c r="L2651" s="29" t="s">
        <v>14993</v>
      </c>
      <c r="M2651" s="29" t="s">
        <v>14993</v>
      </c>
      <c r="N2651" s="29" t="s">
        <v>14993</v>
      </c>
      <c r="O2651" s="29" t="s">
        <v>14993</v>
      </c>
      <c r="P2651" s="29" t="s">
        <v>14993</v>
      </c>
      <c r="Q2651" s="29" t="s">
        <v>14993</v>
      </c>
      <c r="R2651" s="29" t="s">
        <v>14993</v>
      </c>
      <c r="S2651" s="29" t="s">
        <v>14993</v>
      </c>
      <c r="T2651" s="70" t="s">
        <v>14993</v>
      </c>
      <c r="U2651" s="67" t="s">
        <v>15225</v>
      </c>
    </row>
    <row r="2652" spans="2:21" ht="124.2" x14ac:dyDescent="0.25">
      <c r="B2652" s="10" t="s">
        <v>12212</v>
      </c>
      <c r="C2652" s="10" t="s">
        <v>12212</v>
      </c>
      <c r="D2652" s="10" t="s">
        <v>12211</v>
      </c>
      <c r="E2652" s="10" t="s">
        <v>12213</v>
      </c>
      <c r="F2652" s="10" t="s">
        <v>12214</v>
      </c>
      <c r="G2652" s="32" t="s">
        <v>12215</v>
      </c>
      <c r="H2652" s="39" t="s">
        <v>885</v>
      </c>
      <c r="I2652" s="39" t="s">
        <v>885</v>
      </c>
      <c r="J2652" s="39">
        <v>906</v>
      </c>
      <c r="K2652" s="33" t="s">
        <v>14993</v>
      </c>
      <c r="L2652" s="29" t="s">
        <v>14993</v>
      </c>
      <c r="M2652" s="29" t="s">
        <v>14993</v>
      </c>
      <c r="N2652" s="29" t="s">
        <v>14993</v>
      </c>
      <c r="O2652" s="29" t="s">
        <v>14993</v>
      </c>
      <c r="P2652" s="29" t="s">
        <v>14993</v>
      </c>
      <c r="Q2652" s="29" t="s">
        <v>14993</v>
      </c>
      <c r="R2652" s="29" t="s">
        <v>14993</v>
      </c>
      <c r="S2652" s="29" t="s">
        <v>14993</v>
      </c>
      <c r="T2652" s="70" t="s">
        <v>14993</v>
      </c>
      <c r="U2652" s="67" t="s">
        <v>15225</v>
      </c>
    </row>
    <row r="2653" spans="2:21" ht="82.8" x14ac:dyDescent="0.25">
      <c r="B2653" s="10" t="s">
        <v>12212</v>
      </c>
      <c r="C2653" s="10" t="s">
        <v>12212</v>
      </c>
      <c r="D2653" s="10" t="s">
        <v>12216</v>
      </c>
      <c r="E2653" s="10" t="s">
        <v>12217</v>
      </c>
      <c r="F2653" s="10" t="s">
        <v>12218</v>
      </c>
      <c r="G2653" s="32" t="s">
        <v>12219</v>
      </c>
      <c r="H2653" s="39" t="s">
        <v>885</v>
      </c>
      <c r="I2653" s="39" t="s">
        <v>885</v>
      </c>
      <c r="J2653" s="39">
        <v>906.01</v>
      </c>
      <c r="K2653" s="33" t="s">
        <v>14993</v>
      </c>
      <c r="L2653" s="29" t="s">
        <v>14993</v>
      </c>
      <c r="M2653" s="29" t="s">
        <v>14993</v>
      </c>
      <c r="N2653" s="29" t="s">
        <v>14993</v>
      </c>
      <c r="O2653" s="29" t="s">
        <v>14993</v>
      </c>
      <c r="P2653" s="29" t="s">
        <v>14993</v>
      </c>
      <c r="Q2653" s="29" t="s">
        <v>14993</v>
      </c>
      <c r="R2653" s="29" t="s">
        <v>14993</v>
      </c>
      <c r="S2653" s="29" t="s">
        <v>14993</v>
      </c>
      <c r="T2653" s="70" t="s">
        <v>14993</v>
      </c>
      <c r="U2653" s="67" t="s">
        <v>15225</v>
      </c>
    </row>
    <row r="2654" spans="2:21" ht="151.80000000000001" x14ac:dyDescent="0.25">
      <c r="B2654" s="10" t="s">
        <v>790</v>
      </c>
      <c r="C2654" s="10" t="s">
        <v>790</v>
      </c>
      <c r="D2654" s="10" t="s">
        <v>12220</v>
      </c>
      <c r="E2654" s="10" t="s">
        <v>12221</v>
      </c>
      <c r="F2654" s="10" t="s">
        <v>12222</v>
      </c>
      <c r="G2654" s="32" t="s">
        <v>12223</v>
      </c>
      <c r="H2654" s="39" t="s">
        <v>790</v>
      </c>
      <c r="I2654" s="39" t="s">
        <v>790</v>
      </c>
      <c r="J2654" s="39">
        <v>907</v>
      </c>
      <c r="K2654" s="33" t="s">
        <v>14993</v>
      </c>
      <c r="L2654" s="29" t="s">
        <v>14993</v>
      </c>
      <c r="M2654" s="29" t="s">
        <v>14993</v>
      </c>
      <c r="N2654" s="29" t="s">
        <v>14993</v>
      </c>
      <c r="O2654" s="29" t="s">
        <v>14993</v>
      </c>
      <c r="P2654" s="29" t="s">
        <v>14993</v>
      </c>
      <c r="Q2654" s="29" t="s">
        <v>14993</v>
      </c>
      <c r="R2654" s="29" t="s">
        <v>14993</v>
      </c>
      <c r="S2654" s="29" t="s">
        <v>14993</v>
      </c>
      <c r="T2654" s="70" t="s">
        <v>14993</v>
      </c>
      <c r="U2654" s="67" t="s">
        <v>15225</v>
      </c>
    </row>
    <row r="2655" spans="2:21" ht="138" x14ac:dyDescent="0.25">
      <c r="B2655" s="10" t="s">
        <v>790</v>
      </c>
      <c r="C2655" s="10" t="s">
        <v>790</v>
      </c>
      <c r="D2655" s="10" t="s">
        <v>12224</v>
      </c>
      <c r="E2655" s="10" t="s">
        <v>12225</v>
      </c>
      <c r="F2655" s="10" t="s">
        <v>12226</v>
      </c>
      <c r="G2655" s="32" t="s">
        <v>12227</v>
      </c>
      <c r="H2655" s="39" t="s">
        <v>790</v>
      </c>
      <c r="I2655" s="39" t="s">
        <v>790</v>
      </c>
      <c r="J2655" s="39">
        <v>907.01</v>
      </c>
      <c r="K2655" s="33" t="s">
        <v>14993</v>
      </c>
      <c r="L2655" s="29" t="s">
        <v>14993</v>
      </c>
      <c r="M2655" s="29" t="s">
        <v>14993</v>
      </c>
      <c r="N2655" s="29" t="s">
        <v>14993</v>
      </c>
      <c r="O2655" s="29" t="s">
        <v>14993</v>
      </c>
      <c r="P2655" s="29" t="s">
        <v>14993</v>
      </c>
      <c r="Q2655" s="29" t="s">
        <v>14993</v>
      </c>
      <c r="R2655" s="29" t="s">
        <v>14993</v>
      </c>
      <c r="S2655" s="29" t="s">
        <v>14993</v>
      </c>
      <c r="T2655" s="70" t="s">
        <v>14993</v>
      </c>
      <c r="U2655" s="67" t="s">
        <v>15225</v>
      </c>
    </row>
    <row r="2656" spans="2:21" ht="96.6" x14ac:dyDescent="0.25">
      <c r="B2656" s="10" t="s">
        <v>790</v>
      </c>
      <c r="C2656" s="10" t="s">
        <v>790</v>
      </c>
      <c r="D2656" s="10" t="s">
        <v>12228</v>
      </c>
      <c r="E2656" s="10" t="s">
        <v>12229</v>
      </c>
      <c r="F2656" s="10" t="s">
        <v>12230</v>
      </c>
      <c r="G2656" s="32" t="s">
        <v>12231</v>
      </c>
      <c r="H2656" s="39" t="s">
        <v>790</v>
      </c>
      <c r="I2656" s="39" t="s">
        <v>790</v>
      </c>
      <c r="J2656" s="39">
        <v>907.02</v>
      </c>
      <c r="K2656" s="33" t="s">
        <v>14993</v>
      </c>
      <c r="L2656" s="29" t="s">
        <v>14993</v>
      </c>
      <c r="M2656" s="29" t="s">
        <v>14993</v>
      </c>
      <c r="N2656" s="29" t="s">
        <v>14993</v>
      </c>
      <c r="O2656" s="29" t="s">
        <v>14993</v>
      </c>
      <c r="P2656" s="29" t="s">
        <v>14993</v>
      </c>
      <c r="Q2656" s="29" t="s">
        <v>14993</v>
      </c>
      <c r="R2656" s="29" t="s">
        <v>14993</v>
      </c>
      <c r="S2656" s="29" t="s">
        <v>14993</v>
      </c>
      <c r="T2656" s="70" t="s">
        <v>14993</v>
      </c>
      <c r="U2656" s="67" t="s">
        <v>15225</v>
      </c>
    </row>
    <row r="2657" spans="2:21" ht="124.2" x14ac:dyDescent="0.25">
      <c r="B2657" s="10" t="s">
        <v>790</v>
      </c>
      <c r="C2657" s="10" t="s">
        <v>790</v>
      </c>
      <c r="D2657" s="10" t="s">
        <v>12232</v>
      </c>
      <c r="E2657" s="10" t="s">
        <v>12233</v>
      </c>
      <c r="F2657" s="10" t="s">
        <v>12234</v>
      </c>
      <c r="G2657" s="32" t="s">
        <v>12235</v>
      </c>
      <c r="H2657" s="39" t="s">
        <v>790</v>
      </c>
      <c r="I2657" s="39" t="s">
        <v>790</v>
      </c>
      <c r="J2657" s="39">
        <v>907.03</v>
      </c>
      <c r="K2657" s="33" t="s">
        <v>14993</v>
      </c>
      <c r="L2657" s="29" t="s">
        <v>14993</v>
      </c>
      <c r="M2657" s="29" t="s">
        <v>14993</v>
      </c>
      <c r="N2657" s="29" t="s">
        <v>14993</v>
      </c>
      <c r="O2657" s="29" t="s">
        <v>14993</v>
      </c>
      <c r="P2657" s="29" t="s">
        <v>14993</v>
      </c>
      <c r="Q2657" s="29" t="s">
        <v>14993</v>
      </c>
      <c r="R2657" s="29" t="s">
        <v>14993</v>
      </c>
      <c r="S2657" s="29" t="s">
        <v>14993</v>
      </c>
      <c r="T2657" s="70" t="s">
        <v>14993</v>
      </c>
      <c r="U2657" s="67" t="s">
        <v>15225</v>
      </c>
    </row>
    <row r="2658" spans="2:21" ht="151.80000000000001" x14ac:dyDescent="0.25">
      <c r="B2658" s="10" t="s">
        <v>12237</v>
      </c>
      <c r="C2658" s="10" t="s">
        <v>12237</v>
      </c>
      <c r="D2658" s="10" t="s">
        <v>12236</v>
      </c>
      <c r="E2658" s="10" t="s">
        <v>12238</v>
      </c>
      <c r="F2658" s="10" t="s">
        <v>12239</v>
      </c>
      <c r="G2658" s="32" t="s">
        <v>12240</v>
      </c>
      <c r="H2658" s="39" t="s">
        <v>886</v>
      </c>
      <c r="I2658" s="39" t="s">
        <v>886</v>
      </c>
      <c r="J2658" s="39">
        <v>908</v>
      </c>
      <c r="K2658" s="33" t="s">
        <v>14993</v>
      </c>
      <c r="L2658" s="29" t="s">
        <v>14993</v>
      </c>
      <c r="M2658" s="29" t="s">
        <v>14993</v>
      </c>
      <c r="N2658" s="29" t="s">
        <v>14993</v>
      </c>
      <c r="O2658" s="29" t="s">
        <v>14993</v>
      </c>
      <c r="P2658" s="29" t="s">
        <v>14993</v>
      </c>
      <c r="Q2658" s="29" t="s">
        <v>14993</v>
      </c>
      <c r="R2658" s="29" t="s">
        <v>14993</v>
      </c>
      <c r="S2658" s="29" t="s">
        <v>14993</v>
      </c>
      <c r="T2658" s="70" t="s">
        <v>14993</v>
      </c>
      <c r="U2658" s="67" t="s">
        <v>15225</v>
      </c>
    </row>
    <row r="2659" spans="2:21" ht="110.4" x14ac:dyDescent="0.25">
      <c r="B2659" s="10" t="s">
        <v>12237</v>
      </c>
      <c r="C2659" s="10" t="s">
        <v>12237</v>
      </c>
      <c r="D2659" s="10" t="s">
        <v>12241</v>
      </c>
      <c r="E2659" s="10" t="s">
        <v>12242</v>
      </c>
      <c r="F2659" s="10" t="s">
        <v>12243</v>
      </c>
      <c r="G2659" s="32" t="s">
        <v>12244</v>
      </c>
      <c r="H2659" s="39" t="s">
        <v>886</v>
      </c>
      <c r="I2659" s="39" t="s">
        <v>886</v>
      </c>
      <c r="J2659" s="39">
        <v>908.01</v>
      </c>
      <c r="K2659" s="33" t="s">
        <v>14993</v>
      </c>
      <c r="L2659" s="29" t="s">
        <v>14993</v>
      </c>
      <c r="M2659" s="29" t="s">
        <v>14993</v>
      </c>
      <c r="N2659" s="29" t="s">
        <v>14993</v>
      </c>
      <c r="O2659" s="29" t="s">
        <v>14993</v>
      </c>
      <c r="P2659" s="29" t="s">
        <v>14993</v>
      </c>
      <c r="Q2659" s="29" t="s">
        <v>14993</v>
      </c>
      <c r="R2659" s="29" t="s">
        <v>14993</v>
      </c>
      <c r="S2659" s="29" t="s">
        <v>14993</v>
      </c>
      <c r="T2659" s="70" t="s">
        <v>14993</v>
      </c>
      <c r="U2659" s="67" t="s">
        <v>15225</v>
      </c>
    </row>
    <row r="2660" spans="2:21" ht="179.4" x14ac:dyDescent="0.25">
      <c r="B2660" s="10" t="s">
        <v>887</v>
      </c>
      <c r="C2660" s="10" t="s">
        <v>887</v>
      </c>
      <c r="D2660" s="10" t="s">
        <v>12245</v>
      </c>
      <c r="E2660" s="10" t="s">
        <v>12246</v>
      </c>
      <c r="F2660" s="10" t="s">
        <v>12247</v>
      </c>
      <c r="G2660" s="32" t="s">
        <v>12248</v>
      </c>
      <c r="H2660" s="39" t="s">
        <v>887</v>
      </c>
      <c r="I2660" s="39" t="s">
        <v>887</v>
      </c>
      <c r="J2660" s="39">
        <v>909</v>
      </c>
      <c r="K2660" s="33" t="s">
        <v>14993</v>
      </c>
      <c r="L2660" s="29" t="s">
        <v>14993</v>
      </c>
      <c r="M2660" s="29" t="s">
        <v>14993</v>
      </c>
      <c r="N2660" s="29" t="s">
        <v>14993</v>
      </c>
      <c r="O2660" s="29" t="s">
        <v>14993</v>
      </c>
      <c r="P2660" s="29" t="s">
        <v>14993</v>
      </c>
      <c r="Q2660" s="29" t="s">
        <v>14993</v>
      </c>
      <c r="R2660" s="29" t="s">
        <v>14993</v>
      </c>
      <c r="S2660" s="29" t="s">
        <v>14993</v>
      </c>
      <c r="T2660" s="70" t="s">
        <v>14993</v>
      </c>
      <c r="U2660" s="67" t="s">
        <v>15225</v>
      </c>
    </row>
    <row r="2661" spans="2:21" ht="234.6" x14ac:dyDescent="0.25">
      <c r="B2661" s="10" t="s">
        <v>887</v>
      </c>
      <c r="C2661" s="10" t="s">
        <v>887</v>
      </c>
      <c r="D2661" s="10" t="s">
        <v>12249</v>
      </c>
      <c r="E2661" s="10" t="s">
        <v>12250</v>
      </c>
      <c r="F2661" s="10" t="s">
        <v>12251</v>
      </c>
      <c r="G2661" s="32" t="s">
        <v>12252</v>
      </c>
      <c r="H2661" s="39" t="s">
        <v>887</v>
      </c>
      <c r="I2661" s="39" t="s">
        <v>887</v>
      </c>
      <c r="J2661" s="39">
        <v>909.01</v>
      </c>
      <c r="K2661" s="33" t="s">
        <v>14993</v>
      </c>
      <c r="L2661" s="29" t="s">
        <v>14993</v>
      </c>
      <c r="M2661" s="29" t="s">
        <v>14993</v>
      </c>
      <c r="N2661" s="29" t="s">
        <v>14993</v>
      </c>
      <c r="O2661" s="29" t="s">
        <v>14993</v>
      </c>
      <c r="P2661" s="29" t="s">
        <v>14993</v>
      </c>
      <c r="Q2661" s="29" t="s">
        <v>14993</v>
      </c>
      <c r="R2661" s="29" t="s">
        <v>14993</v>
      </c>
      <c r="S2661" s="29" t="s">
        <v>14993</v>
      </c>
      <c r="T2661" s="70" t="s">
        <v>14993</v>
      </c>
      <c r="U2661" s="67" t="s">
        <v>15225</v>
      </c>
    </row>
    <row r="2662" spans="2:21" ht="138" x14ac:dyDescent="0.25">
      <c r="B2662" s="10" t="s">
        <v>888</v>
      </c>
      <c r="C2662" s="10" t="s">
        <v>888</v>
      </c>
      <c r="D2662" s="10" t="s">
        <v>12253</v>
      </c>
      <c r="E2662" s="10" t="s">
        <v>12254</v>
      </c>
      <c r="F2662" s="10" t="s">
        <v>12255</v>
      </c>
      <c r="G2662" s="32" t="s">
        <v>12256</v>
      </c>
      <c r="H2662" s="39" t="s">
        <v>888</v>
      </c>
      <c r="I2662" s="39" t="s">
        <v>888</v>
      </c>
      <c r="J2662" s="39">
        <v>910</v>
      </c>
      <c r="K2662" s="33" t="b">
        <v>1</v>
      </c>
      <c r="L2662" s="29" t="s">
        <v>14993</v>
      </c>
      <c r="M2662" s="29" t="s">
        <v>16282</v>
      </c>
      <c r="N2662" s="29" t="s">
        <v>14993</v>
      </c>
      <c r="O2662" s="29" t="s">
        <v>14993</v>
      </c>
      <c r="P2662" s="29" t="s">
        <v>16282</v>
      </c>
      <c r="Q2662" s="29" t="s">
        <v>14993</v>
      </c>
      <c r="R2662" s="29" t="s">
        <v>14993</v>
      </c>
      <c r="S2662" s="29" t="s">
        <v>14993</v>
      </c>
      <c r="T2662" s="70" t="s">
        <v>15771</v>
      </c>
      <c r="U2662" s="67" t="s">
        <v>15225</v>
      </c>
    </row>
    <row r="2663" spans="2:21" ht="220.8" x14ac:dyDescent="0.25">
      <c r="B2663" s="10" t="s">
        <v>888</v>
      </c>
      <c r="C2663" s="10" t="s">
        <v>888</v>
      </c>
      <c r="D2663" s="10" t="s">
        <v>12257</v>
      </c>
      <c r="E2663" s="10" t="s">
        <v>12258</v>
      </c>
      <c r="F2663" s="10" t="s">
        <v>12259</v>
      </c>
      <c r="G2663" s="32" t="s">
        <v>12260</v>
      </c>
      <c r="H2663" s="39" t="s">
        <v>888</v>
      </c>
      <c r="I2663" s="39" t="s">
        <v>888</v>
      </c>
      <c r="J2663" s="39">
        <v>910.01</v>
      </c>
      <c r="K2663" s="33" t="b">
        <v>1</v>
      </c>
      <c r="L2663" s="29" t="s">
        <v>14993</v>
      </c>
      <c r="M2663" s="29" t="s">
        <v>16282</v>
      </c>
      <c r="N2663" s="29" t="s">
        <v>14993</v>
      </c>
      <c r="O2663" s="29" t="s">
        <v>14993</v>
      </c>
      <c r="P2663" s="29" t="s">
        <v>16282</v>
      </c>
      <c r="Q2663" s="29" t="s">
        <v>14993</v>
      </c>
      <c r="R2663" s="29" t="s">
        <v>14993</v>
      </c>
      <c r="S2663" s="29" t="s">
        <v>14993</v>
      </c>
      <c r="T2663" s="70" t="s">
        <v>15771</v>
      </c>
      <c r="U2663" s="67" t="s">
        <v>15225</v>
      </c>
    </row>
    <row r="2664" spans="2:21" ht="138" x14ac:dyDescent="0.25">
      <c r="B2664" s="10" t="s">
        <v>908</v>
      </c>
      <c r="C2664" s="10" t="s">
        <v>908</v>
      </c>
      <c r="D2664" s="10" t="s">
        <v>12261</v>
      </c>
      <c r="E2664" s="10" t="s">
        <v>12262</v>
      </c>
      <c r="F2664" s="10" t="s">
        <v>12263</v>
      </c>
      <c r="G2664" s="32" t="s">
        <v>12264</v>
      </c>
      <c r="H2664" s="39" t="s">
        <v>908</v>
      </c>
      <c r="I2664" s="39" t="s">
        <v>908</v>
      </c>
      <c r="J2664" s="39">
        <v>911</v>
      </c>
      <c r="K2664" s="33" t="b">
        <v>1</v>
      </c>
      <c r="L2664" s="29" t="s">
        <v>14993</v>
      </c>
      <c r="M2664" s="29" t="s">
        <v>14993</v>
      </c>
      <c r="N2664" s="29" t="s">
        <v>16282</v>
      </c>
      <c r="O2664" s="29" t="s">
        <v>14993</v>
      </c>
      <c r="P2664" s="29" t="s">
        <v>14993</v>
      </c>
      <c r="Q2664" s="29" t="s">
        <v>14993</v>
      </c>
      <c r="R2664" s="29" t="s">
        <v>14993</v>
      </c>
      <c r="S2664" s="29" t="s">
        <v>14993</v>
      </c>
      <c r="T2664" s="70" t="s">
        <v>15194</v>
      </c>
      <c r="U2664" s="67" t="s">
        <v>16253</v>
      </c>
    </row>
    <row r="2665" spans="2:21" ht="151.80000000000001" x14ac:dyDescent="0.25">
      <c r="B2665" s="10" t="s">
        <v>908</v>
      </c>
      <c r="C2665" s="10" t="s">
        <v>908</v>
      </c>
      <c r="D2665" s="10" t="s">
        <v>12265</v>
      </c>
      <c r="E2665" s="10" t="s">
        <v>12266</v>
      </c>
      <c r="F2665" s="10" t="s">
        <v>12267</v>
      </c>
      <c r="G2665" s="32" t="s">
        <v>12268</v>
      </c>
      <c r="H2665" s="39" t="s">
        <v>908</v>
      </c>
      <c r="I2665" s="39" t="s">
        <v>908</v>
      </c>
      <c r="J2665" s="39">
        <v>911.01</v>
      </c>
      <c r="K2665" s="33" t="b">
        <v>1</v>
      </c>
      <c r="L2665" s="29" t="s">
        <v>14993</v>
      </c>
      <c r="M2665" s="29" t="s">
        <v>14993</v>
      </c>
      <c r="N2665" s="29" t="s">
        <v>16282</v>
      </c>
      <c r="O2665" s="29" t="s">
        <v>14993</v>
      </c>
      <c r="P2665" s="29" t="s">
        <v>14993</v>
      </c>
      <c r="Q2665" s="29" t="s">
        <v>14993</v>
      </c>
      <c r="R2665" s="29" t="s">
        <v>14993</v>
      </c>
      <c r="S2665" s="29" t="s">
        <v>14993</v>
      </c>
      <c r="T2665" s="70" t="s">
        <v>15194</v>
      </c>
      <c r="U2665" s="67" t="s">
        <v>16253</v>
      </c>
    </row>
    <row r="2666" spans="2:21" ht="220.8" x14ac:dyDescent="0.25">
      <c r="B2666" s="10" t="s">
        <v>908</v>
      </c>
      <c r="C2666" s="10" t="s">
        <v>908</v>
      </c>
      <c r="D2666" s="10" t="s">
        <v>12269</v>
      </c>
      <c r="E2666" s="10" t="s">
        <v>12270</v>
      </c>
      <c r="F2666" s="10" t="s">
        <v>12271</v>
      </c>
      <c r="G2666" s="32" t="s">
        <v>12272</v>
      </c>
      <c r="H2666" s="39" t="s">
        <v>908</v>
      </c>
      <c r="I2666" s="39" t="s">
        <v>908</v>
      </c>
      <c r="J2666" s="39">
        <v>911.02</v>
      </c>
      <c r="K2666" s="33" t="b">
        <v>1</v>
      </c>
      <c r="L2666" s="29" t="s">
        <v>14993</v>
      </c>
      <c r="M2666" s="29" t="s">
        <v>14993</v>
      </c>
      <c r="N2666" s="29" t="s">
        <v>16282</v>
      </c>
      <c r="O2666" s="29" t="s">
        <v>14993</v>
      </c>
      <c r="P2666" s="29" t="s">
        <v>14993</v>
      </c>
      <c r="Q2666" s="29" t="s">
        <v>14993</v>
      </c>
      <c r="R2666" s="29" t="s">
        <v>14993</v>
      </c>
      <c r="S2666" s="29" t="s">
        <v>14993</v>
      </c>
      <c r="T2666" s="70" t="s">
        <v>15194</v>
      </c>
      <c r="U2666" s="67" t="s">
        <v>16253</v>
      </c>
    </row>
    <row r="2667" spans="2:21" ht="96.6" x14ac:dyDescent="0.25">
      <c r="B2667" s="10" t="s">
        <v>604</v>
      </c>
      <c r="C2667" s="10" t="s">
        <v>12274</v>
      </c>
      <c r="D2667" s="10" t="s">
        <v>12273</v>
      </c>
      <c r="E2667" s="10" t="s">
        <v>12275</v>
      </c>
      <c r="F2667" s="10" t="s">
        <v>15131</v>
      </c>
      <c r="G2667" s="32" t="s">
        <v>15132</v>
      </c>
      <c r="H2667" s="39" t="s">
        <v>604</v>
      </c>
      <c r="I2667" s="39" t="s">
        <v>16254</v>
      </c>
      <c r="J2667" s="39">
        <v>912</v>
      </c>
      <c r="K2667" s="33" t="b">
        <v>1</v>
      </c>
      <c r="L2667" s="29" t="s">
        <v>16282</v>
      </c>
      <c r="M2667" s="29" t="s">
        <v>14993</v>
      </c>
      <c r="N2667" s="29" t="s">
        <v>14993</v>
      </c>
      <c r="O2667" s="29" t="s">
        <v>16282</v>
      </c>
      <c r="P2667" s="29" t="s">
        <v>14993</v>
      </c>
      <c r="Q2667" s="29" t="s">
        <v>14993</v>
      </c>
      <c r="R2667" s="29" t="s">
        <v>14993</v>
      </c>
      <c r="S2667" s="29" t="s">
        <v>14993</v>
      </c>
      <c r="T2667" s="70" t="s">
        <v>15515</v>
      </c>
      <c r="U2667" s="67" t="s">
        <v>15225</v>
      </c>
    </row>
    <row r="2668" spans="2:21" ht="193.2" x14ac:dyDescent="0.25">
      <c r="B2668" s="10" t="s">
        <v>604</v>
      </c>
      <c r="C2668" s="10" t="s">
        <v>12274</v>
      </c>
      <c r="D2668" s="10" t="s">
        <v>12276</v>
      </c>
      <c r="E2668" s="10" t="s">
        <v>12277</v>
      </c>
      <c r="F2668" s="10" t="s">
        <v>15133</v>
      </c>
      <c r="G2668" s="32" t="s">
        <v>15132</v>
      </c>
      <c r="H2668" s="39" t="s">
        <v>604</v>
      </c>
      <c r="I2668" s="39" t="s">
        <v>16254</v>
      </c>
      <c r="J2668" s="39">
        <v>912.01</v>
      </c>
      <c r="K2668" s="33" t="b">
        <v>1</v>
      </c>
      <c r="L2668" s="29" t="s">
        <v>14993</v>
      </c>
      <c r="M2668" s="29" t="s">
        <v>14993</v>
      </c>
      <c r="N2668" s="29" t="s">
        <v>14993</v>
      </c>
      <c r="O2668" s="29" t="s">
        <v>16282</v>
      </c>
      <c r="P2668" s="29" t="s">
        <v>14993</v>
      </c>
      <c r="Q2668" s="29" t="s">
        <v>14993</v>
      </c>
      <c r="R2668" s="29" t="s">
        <v>14993</v>
      </c>
      <c r="S2668" s="29" t="s">
        <v>14993</v>
      </c>
      <c r="T2668" s="70" t="s">
        <v>15195</v>
      </c>
      <c r="U2668" s="67" t="s">
        <v>15225</v>
      </c>
    </row>
    <row r="2669" spans="2:21" ht="82.8" x14ac:dyDescent="0.25">
      <c r="B2669" s="10" t="s">
        <v>604</v>
      </c>
      <c r="C2669" s="10" t="s">
        <v>12279</v>
      </c>
      <c r="D2669" s="10" t="s">
        <v>12278</v>
      </c>
      <c r="E2669" s="10" t="s">
        <v>12280</v>
      </c>
      <c r="F2669" s="10" t="s">
        <v>15131</v>
      </c>
      <c r="G2669" s="32" t="s">
        <v>15132</v>
      </c>
      <c r="H2669" s="39" t="s">
        <v>604</v>
      </c>
      <c r="I2669" s="39" t="s">
        <v>16255</v>
      </c>
      <c r="J2669" s="39">
        <v>912.02</v>
      </c>
      <c r="K2669" s="33" t="b">
        <v>1</v>
      </c>
      <c r="L2669" s="29" t="s">
        <v>16282</v>
      </c>
      <c r="M2669" s="29" t="s">
        <v>14993</v>
      </c>
      <c r="N2669" s="29" t="s">
        <v>14993</v>
      </c>
      <c r="O2669" s="29" t="s">
        <v>14993</v>
      </c>
      <c r="P2669" s="29" t="s">
        <v>14993</v>
      </c>
      <c r="Q2669" s="29" t="s">
        <v>14993</v>
      </c>
      <c r="R2669" s="29" t="s">
        <v>14993</v>
      </c>
      <c r="S2669" s="29" t="s">
        <v>14993</v>
      </c>
      <c r="T2669" s="70" t="s">
        <v>15192</v>
      </c>
      <c r="U2669" s="67" t="s">
        <v>15225</v>
      </c>
    </row>
    <row r="2670" spans="2:21" ht="193.2" x14ac:dyDescent="0.25">
      <c r="B2670" s="10" t="s">
        <v>604</v>
      </c>
      <c r="C2670" s="10" t="s">
        <v>12279</v>
      </c>
      <c r="D2670" s="10" t="s">
        <v>12281</v>
      </c>
      <c r="E2670" s="10" t="s">
        <v>12282</v>
      </c>
      <c r="F2670" s="10" t="s">
        <v>15133</v>
      </c>
      <c r="G2670" s="32" t="s">
        <v>15132</v>
      </c>
      <c r="H2670" s="39" t="s">
        <v>604</v>
      </c>
      <c r="I2670" s="39" t="s">
        <v>16255</v>
      </c>
      <c r="J2670" s="39">
        <v>912.03</v>
      </c>
      <c r="K2670" s="33" t="b">
        <v>1</v>
      </c>
      <c r="L2670" s="29" t="s">
        <v>14993</v>
      </c>
      <c r="M2670" s="29" t="s">
        <v>14993</v>
      </c>
      <c r="N2670" s="29" t="s">
        <v>14993</v>
      </c>
      <c r="O2670" s="29" t="s">
        <v>16282</v>
      </c>
      <c r="P2670" s="29" t="s">
        <v>14993</v>
      </c>
      <c r="Q2670" s="29" t="s">
        <v>14993</v>
      </c>
      <c r="R2670" s="29" t="s">
        <v>14993</v>
      </c>
      <c r="S2670" s="29" t="s">
        <v>14993</v>
      </c>
      <c r="T2670" s="70" t="s">
        <v>15195</v>
      </c>
      <c r="U2670" s="67" t="s">
        <v>15225</v>
      </c>
    </row>
    <row r="2671" spans="2:21" ht="82.8" x14ac:dyDescent="0.25">
      <c r="B2671" s="10" t="s">
        <v>604</v>
      </c>
      <c r="C2671" s="10" t="s">
        <v>12284</v>
      </c>
      <c r="D2671" s="10" t="s">
        <v>12283</v>
      </c>
      <c r="E2671" s="10" t="s">
        <v>12285</v>
      </c>
      <c r="F2671" s="10" t="s">
        <v>15131</v>
      </c>
      <c r="G2671" s="32" t="s">
        <v>15132</v>
      </c>
      <c r="H2671" s="39" t="s">
        <v>604</v>
      </c>
      <c r="I2671" s="39" t="s">
        <v>16256</v>
      </c>
      <c r="J2671" s="39">
        <v>912.04</v>
      </c>
      <c r="K2671" s="33" t="b">
        <v>1</v>
      </c>
      <c r="L2671" s="29" t="s">
        <v>16282</v>
      </c>
      <c r="M2671" s="29" t="s">
        <v>14993</v>
      </c>
      <c r="N2671" s="29" t="s">
        <v>14993</v>
      </c>
      <c r="O2671" s="29" t="s">
        <v>14993</v>
      </c>
      <c r="P2671" s="29" t="s">
        <v>14993</v>
      </c>
      <c r="Q2671" s="29" t="s">
        <v>14993</v>
      </c>
      <c r="R2671" s="29" t="s">
        <v>14993</v>
      </c>
      <c r="S2671" s="29" t="s">
        <v>14993</v>
      </c>
      <c r="T2671" s="70" t="s">
        <v>15192</v>
      </c>
      <c r="U2671" s="67" t="s">
        <v>15225</v>
      </c>
    </row>
    <row r="2672" spans="2:21" ht="193.2" x14ac:dyDescent="0.25">
      <c r="B2672" s="10" t="s">
        <v>604</v>
      </c>
      <c r="C2672" s="10" t="s">
        <v>12284</v>
      </c>
      <c r="D2672" s="10" t="s">
        <v>12286</v>
      </c>
      <c r="E2672" s="10" t="s">
        <v>12287</v>
      </c>
      <c r="F2672" s="10" t="s">
        <v>15133</v>
      </c>
      <c r="G2672" s="32" t="s">
        <v>15132</v>
      </c>
      <c r="H2672" s="39" t="s">
        <v>604</v>
      </c>
      <c r="I2672" s="39" t="s">
        <v>16256</v>
      </c>
      <c r="J2672" s="39">
        <v>912.05</v>
      </c>
      <c r="K2672" s="33" t="b">
        <v>1</v>
      </c>
      <c r="L2672" s="29" t="s">
        <v>14993</v>
      </c>
      <c r="M2672" s="29" t="s">
        <v>14993</v>
      </c>
      <c r="N2672" s="29" t="s">
        <v>14993</v>
      </c>
      <c r="O2672" s="29" t="s">
        <v>16282</v>
      </c>
      <c r="P2672" s="29" t="s">
        <v>14993</v>
      </c>
      <c r="Q2672" s="29" t="s">
        <v>14993</v>
      </c>
      <c r="R2672" s="29" t="s">
        <v>14993</v>
      </c>
      <c r="S2672" s="29" t="s">
        <v>14993</v>
      </c>
      <c r="T2672" s="70" t="s">
        <v>15195</v>
      </c>
      <c r="U2672" s="67" t="s">
        <v>15225</v>
      </c>
    </row>
    <row r="2673" spans="2:21" ht="124.2" x14ac:dyDescent="0.25">
      <c r="B2673" s="10" t="s">
        <v>604</v>
      </c>
      <c r="C2673" s="10" t="s">
        <v>12289</v>
      </c>
      <c r="D2673" s="10" t="s">
        <v>12288</v>
      </c>
      <c r="E2673" s="10" t="s">
        <v>12290</v>
      </c>
      <c r="F2673" s="10" t="s">
        <v>15131</v>
      </c>
      <c r="G2673" s="32" t="s">
        <v>15132</v>
      </c>
      <c r="H2673" s="39" t="s">
        <v>604</v>
      </c>
      <c r="I2673" s="39" t="s">
        <v>16257</v>
      </c>
      <c r="J2673" s="39">
        <v>912.06</v>
      </c>
      <c r="K2673" s="33" t="b">
        <v>1</v>
      </c>
      <c r="L2673" s="29" t="s">
        <v>16282</v>
      </c>
      <c r="M2673" s="29" t="s">
        <v>14993</v>
      </c>
      <c r="N2673" s="29" t="s">
        <v>14993</v>
      </c>
      <c r="O2673" s="29" t="s">
        <v>14993</v>
      </c>
      <c r="P2673" s="29" t="s">
        <v>14993</v>
      </c>
      <c r="Q2673" s="29" t="s">
        <v>14993</v>
      </c>
      <c r="R2673" s="29" t="s">
        <v>14993</v>
      </c>
      <c r="S2673" s="29" t="s">
        <v>14993</v>
      </c>
      <c r="T2673" s="70" t="s">
        <v>15192</v>
      </c>
      <c r="U2673" s="67" t="s">
        <v>15225</v>
      </c>
    </row>
    <row r="2674" spans="2:21" ht="193.2" x14ac:dyDescent="0.25">
      <c r="B2674" s="10" t="s">
        <v>604</v>
      </c>
      <c r="C2674" s="10" t="s">
        <v>12289</v>
      </c>
      <c r="D2674" s="10" t="s">
        <v>12291</v>
      </c>
      <c r="E2674" s="10" t="s">
        <v>12292</v>
      </c>
      <c r="F2674" s="10" t="s">
        <v>15133</v>
      </c>
      <c r="G2674" s="32" t="s">
        <v>15132</v>
      </c>
      <c r="H2674" s="39" t="s">
        <v>604</v>
      </c>
      <c r="I2674" s="39" t="s">
        <v>16257</v>
      </c>
      <c r="J2674" s="39">
        <v>912.06999999999994</v>
      </c>
      <c r="K2674" s="33" t="b">
        <v>1</v>
      </c>
      <c r="L2674" s="29" t="s">
        <v>14993</v>
      </c>
      <c r="M2674" s="29" t="s">
        <v>14993</v>
      </c>
      <c r="N2674" s="29" t="s">
        <v>14993</v>
      </c>
      <c r="O2674" s="29" t="s">
        <v>16282</v>
      </c>
      <c r="P2674" s="29" t="s">
        <v>14993</v>
      </c>
      <c r="Q2674" s="29" t="s">
        <v>14993</v>
      </c>
      <c r="R2674" s="29" t="s">
        <v>14993</v>
      </c>
      <c r="S2674" s="29" t="s">
        <v>14993</v>
      </c>
      <c r="T2674" s="70" t="s">
        <v>15195</v>
      </c>
      <c r="U2674" s="67" t="s">
        <v>15225</v>
      </c>
    </row>
    <row r="2675" spans="2:21" ht="82.8" x14ac:dyDescent="0.25">
      <c r="B2675" s="10" t="s">
        <v>604</v>
      </c>
      <c r="C2675" s="10" t="s">
        <v>12294</v>
      </c>
      <c r="D2675" s="10" t="s">
        <v>12293</v>
      </c>
      <c r="E2675" s="10" t="s">
        <v>12295</v>
      </c>
      <c r="F2675" s="10" t="s">
        <v>15015</v>
      </c>
      <c r="G2675" s="32" t="s">
        <v>15016</v>
      </c>
      <c r="H2675" s="39" t="s">
        <v>604</v>
      </c>
      <c r="I2675" s="39" t="s">
        <v>16258</v>
      </c>
      <c r="J2675" s="39">
        <v>912.07999999999993</v>
      </c>
      <c r="K2675" s="33" t="b">
        <v>1</v>
      </c>
      <c r="L2675" s="29" t="s">
        <v>16282</v>
      </c>
      <c r="M2675" s="29" t="s">
        <v>14993</v>
      </c>
      <c r="N2675" s="29" t="s">
        <v>14993</v>
      </c>
      <c r="O2675" s="29" t="s">
        <v>14993</v>
      </c>
      <c r="P2675" s="29" t="s">
        <v>14993</v>
      </c>
      <c r="Q2675" s="29" t="s">
        <v>14993</v>
      </c>
      <c r="R2675" s="29" t="s">
        <v>14993</v>
      </c>
      <c r="S2675" s="29" t="s">
        <v>14993</v>
      </c>
      <c r="T2675" s="70" t="s">
        <v>15192</v>
      </c>
      <c r="U2675" s="67" t="s">
        <v>15225</v>
      </c>
    </row>
    <row r="2676" spans="2:21" ht="82.8" x14ac:dyDescent="0.25">
      <c r="B2676" s="10" t="s">
        <v>604</v>
      </c>
      <c r="C2676" s="10" t="s">
        <v>12294</v>
      </c>
      <c r="D2676" s="10" t="s">
        <v>12296</v>
      </c>
      <c r="E2676" s="10" t="s">
        <v>12297</v>
      </c>
      <c r="F2676" s="10" t="s">
        <v>15131</v>
      </c>
      <c r="G2676" s="32" t="s">
        <v>15132</v>
      </c>
      <c r="H2676" s="39" t="s">
        <v>604</v>
      </c>
      <c r="I2676" s="39" t="s">
        <v>16258</v>
      </c>
      <c r="J2676" s="39">
        <v>912.08999999999992</v>
      </c>
      <c r="K2676" s="33" t="b">
        <v>1</v>
      </c>
      <c r="L2676" s="29" t="s">
        <v>16282</v>
      </c>
      <c r="M2676" s="29" t="s">
        <v>14993</v>
      </c>
      <c r="N2676" s="29" t="s">
        <v>14993</v>
      </c>
      <c r="O2676" s="29" t="s">
        <v>16282</v>
      </c>
      <c r="P2676" s="29" t="s">
        <v>14993</v>
      </c>
      <c r="Q2676" s="29" t="s">
        <v>14993</v>
      </c>
      <c r="R2676" s="29" t="s">
        <v>14993</v>
      </c>
      <c r="S2676" s="29" t="s">
        <v>14993</v>
      </c>
      <c r="T2676" s="70" t="s">
        <v>15515</v>
      </c>
      <c r="U2676" s="67" t="s">
        <v>15225</v>
      </c>
    </row>
    <row r="2677" spans="2:21" ht="82.8" x14ac:dyDescent="0.25">
      <c r="B2677" s="10" t="s">
        <v>604</v>
      </c>
      <c r="C2677" s="10" t="s">
        <v>12299</v>
      </c>
      <c r="D2677" s="10" t="s">
        <v>12298</v>
      </c>
      <c r="E2677" s="10" t="s">
        <v>12300</v>
      </c>
      <c r="F2677" s="10" t="s">
        <v>15131</v>
      </c>
      <c r="G2677" s="32" t="s">
        <v>15132</v>
      </c>
      <c r="H2677" s="39" t="s">
        <v>604</v>
      </c>
      <c r="I2677" s="39" t="s">
        <v>16259</v>
      </c>
      <c r="J2677" s="39">
        <v>912.09999999999991</v>
      </c>
      <c r="K2677" s="33" t="b">
        <v>1</v>
      </c>
      <c r="L2677" s="29" t="s">
        <v>16282</v>
      </c>
      <c r="M2677" s="29" t="s">
        <v>14993</v>
      </c>
      <c r="N2677" s="29" t="s">
        <v>14993</v>
      </c>
      <c r="O2677" s="29" t="s">
        <v>16282</v>
      </c>
      <c r="P2677" s="29" t="s">
        <v>14993</v>
      </c>
      <c r="Q2677" s="29" t="s">
        <v>14993</v>
      </c>
      <c r="R2677" s="29" t="s">
        <v>14993</v>
      </c>
      <c r="S2677" s="29" t="s">
        <v>14993</v>
      </c>
      <c r="T2677" s="70" t="s">
        <v>15515</v>
      </c>
      <c r="U2677" s="67" t="s">
        <v>15225</v>
      </c>
    </row>
    <row r="2678" spans="2:21" ht="110.4" x14ac:dyDescent="0.25">
      <c r="B2678" s="10" t="s">
        <v>604</v>
      </c>
      <c r="C2678" s="10" t="s">
        <v>12302</v>
      </c>
      <c r="D2678" s="10" t="s">
        <v>12301</v>
      </c>
      <c r="E2678" s="10" t="s">
        <v>12303</v>
      </c>
      <c r="F2678" s="10" t="s">
        <v>15134</v>
      </c>
      <c r="G2678" s="32" t="s">
        <v>15132</v>
      </c>
      <c r="H2678" s="39" t="s">
        <v>604</v>
      </c>
      <c r="I2678" s="39" t="s">
        <v>16260</v>
      </c>
      <c r="J2678" s="39">
        <v>912.1099999999999</v>
      </c>
      <c r="K2678" s="33" t="b">
        <v>1</v>
      </c>
      <c r="L2678" s="29" t="s">
        <v>14993</v>
      </c>
      <c r="M2678" s="29" t="s">
        <v>14993</v>
      </c>
      <c r="N2678" s="29" t="s">
        <v>14993</v>
      </c>
      <c r="O2678" s="29" t="s">
        <v>16282</v>
      </c>
      <c r="P2678" s="29" t="s">
        <v>14993</v>
      </c>
      <c r="Q2678" s="29" t="s">
        <v>14993</v>
      </c>
      <c r="R2678" s="29" t="s">
        <v>14993</v>
      </c>
      <c r="S2678" s="29" t="s">
        <v>14993</v>
      </c>
      <c r="T2678" s="70" t="s">
        <v>15195</v>
      </c>
      <c r="U2678" s="67" t="s">
        <v>15225</v>
      </c>
    </row>
    <row r="2679" spans="2:21" ht="124.2" x14ac:dyDescent="0.25">
      <c r="B2679" s="10" t="s">
        <v>604</v>
      </c>
      <c r="C2679" s="10" t="s">
        <v>12302</v>
      </c>
      <c r="D2679" s="10" t="s">
        <v>12304</v>
      </c>
      <c r="E2679" s="10" t="s">
        <v>12305</v>
      </c>
      <c r="F2679" s="10" t="s">
        <v>15135</v>
      </c>
      <c r="G2679" s="32" t="s">
        <v>15132</v>
      </c>
      <c r="H2679" s="39" t="s">
        <v>604</v>
      </c>
      <c r="I2679" s="39" t="s">
        <v>16260</v>
      </c>
      <c r="J2679" s="39">
        <v>912.11999999999989</v>
      </c>
      <c r="K2679" s="33" t="b">
        <v>1</v>
      </c>
      <c r="L2679" s="29" t="s">
        <v>14993</v>
      </c>
      <c r="M2679" s="29" t="s">
        <v>14993</v>
      </c>
      <c r="N2679" s="29" t="s">
        <v>14993</v>
      </c>
      <c r="O2679" s="29" t="s">
        <v>16282</v>
      </c>
      <c r="P2679" s="29" t="s">
        <v>14993</v>
      </c>
      <c r="Q2679" s="29" t="s">
        <v>14993</v>
      </c>
      <c r="R2679" s="29" t="s">
        <v>14993</v>
      </c>
      <c r="S2679" s="29" t="s">
        <v>14993</v>
      </c>
      <c r="T2679" s="70" t="s">
        <v>15195</v>
      </c>
      <c r="U2679" s="67" t="s">
        <v>15225</v>
      </c>
    </row>
    <row r="2680" spans="2:21" ht="96.6" x14ac:dyDescent="0.25">
      <c r="B2680" s="10" t="s">
        <v>605</v>
      </c>
      <c r="C2680" s="10" t="s">
        <v>605</v>
      </c>
      <c r="D2680" s="10" t="s">
        <v>12306</v>
      </c>
      <c r="E2680" s="10" t="s">
        <v>12307</v>
      </c>
      <c r="F2680" s="10" t="s">
        <v>12308</v>
      </c>
      <c r="G2680" s="32" t="s">
        <v>15136</v>
      </c>
      <c r="H2680" s="39" t="s">
        <v>605</v>
      </c>
      <c r="I2680" s="39" t="s">
        <v>605</v>
      </c>
      <c r="J2680" s="39">
        <v>913</v>
      </c>
      <c r="K2680" s="33" t="b">
        <v>1</v>
      </c>
      <c r="L2680" s="29" t="s">
        <v>16282</v>
      </c>
      <c r="M2680" s="29" t="s">
        <v>14993</v>
      </c>
      <c r="N2680" s="29" t="s">
        <v>14993</v>
      </c>
      <c r="O2680" s="29" t="s">
        <v>14993</v>
      </c>
      <c r="P2680" s="29" t="s">
        <v>16282</v>
      </c>
      <c r="Q2680" s="29" t="s">
        <v>14993</v>
      </c>
      <c r="R2680" s="29" t="s">
        <v>14993</v>
      </c>
      <c r="S2680" s="29" t="s">
        <v>14993</v>
      </c>
      <c r="T2680" s="70" t="s">
        <v>15714</v>
      </c>
      <c r="U2680" s="67" t="s">
        <v>15225</v>
      </c>
    </row>
    <row r="2681" spans="2:21" ht="110.4" x14ac:dyDescent="0.25">
      <c r="B2681" s="10" t="s">
        <v>606</v>
      </c>
      <c r="C2681" s="10" t="s">
        <v>12310</v>
      </c>
      <c r="D2681" s="10" t="s">
        <v>12309</v>
      </c>
      <c r="E2681" s="10" t="s">
        <v>12311</v>
      </c>
      <c r="F2681" s="10" t="s">
        <v>12312</v>
      </c>
      <c r="G2681" s="32" t="s">
        <v>12313</v>
      </c>
      <c r="H2681" s="39" t="s">
        <v>606</v>
      </c>
      <c r="I2681" s="39" t="s">
        <v>16261</v>
      </c>
      <c r="J2681" s="39">
        <v>914</v>
      </c>
      <c r="K2681" s="33" t="b">
        <v>1</v>
      </c>
      <c r="L2681" s="29" t="s">
        <v>14993</v>
      </c>
      <c r="M2681" s="29" t="s">
        <v>16282</v>
      </c>
      <c r="N2681" s="29" t="s">
        <v>14993</v>
      </c>
      <c r="O2681" s="29" t="s">
        <v>16282</v>
      </c>
      <c r="P2681" s="29" t="s">
        <v>14993</v>
      </c>
      <c r="Q2681" s="29" t="s">
        <v>14993</v>
      </c>
      <c r="R2681" s="29" t="s">
        <v>14993</v>
      </c>
      <c r="S2681" s="29" t="s">
        <v>14993</v>
      </c>
      <c r="T2681" s="70" t="s">
        <v>15509</v>
      </c>
      <c r="U2681" s="67" t="s">
        <v>15225</v>
      </c>
    </row>
    <row r="2682" spans="2:21" ht="82.8" x14ac:dyDescent="0.25">
      <c r="B2682" s="10" t="s">
        <v>606</v>
      </c>
      <c r="C2682" s="10" t="s">
        <v>12315</v>
      </c>
      <c r="D2682" s="10" t="s">
        <v>12314</v>
      </c>
      <c r="E2682" s="10" t="s">
        <v>12316</v>
      </c>
      <c r="F2682" s="10" t="s">
        <v>12317</v>
      </c>
      <c r="G2682" s="32" t="s">
        <v>12318</v>
      </c>
      <c r="H2682" s="39" t="s">
        <v>606</v>
      </c>
      <c r="I2682" s="39" t="s">
        <v>16262</v>
      </c>
      <c r="J2682" s="39">
        <v>914.01</v>
      </c>
      <c r="K2682" s="33" t="b">
        <v>1</v>
      </c>
      <c r="L2682" s="29" t="s">
        <v>14993</v>
      </c>
      <c r="M2682" s="29" t="s">
        <v>16282</v>
      </c>
      <c r="N2682" s="29" t="s">
        <v>14993</v>
      </c>
      <c r="O2682" s="29" t="s">
        <v>16282</v>
      </c>
      <c r="P2682" s="29" t="s">
        <v>14993</v>
      </c>
      <c r="Q2682" s="29" t="s">
        <v>14993</v>
      </c>
      <c r="R2682" s="29" t="s">
        <v>14993</v>
      </c>
      <c r="S2682" s="29" t="s">
        <v>14993</v>
      </c>
      <c r="T2682" s="70" t="s">
        <v>15509</v>
      </c>
      <c r="U2682" s="67" t="s">
        <v>15225</v>
      </c>
    </row>
    <row r="2683" spans="2:21" ht="82.8" x14ac:dyDescent="0.25">
      <c r="B2683" s="10" t="s">
        <v>606</v>
      </c>
      <c r="C2683" s="10" t="s">
        <v>12320</v>
      </c>
      <c r="D2683" s="10" t="s">
        <v>12319</v>
      </c>
      <c r="E2683" s="10" t="s">
        <v>12321</v>
      </c>
      <c r="F2683" s="10" t="s">
        <v>12322</v>
      </c>
      <c r="G2683" s="32" t="s">
        <v>12323</v>
      </c>
      <c r="H2683" s="39" t="s">
        <v>606</v>
      </c>
      <c r="I2683" s="39" t="s">
        <v>16263</v>
      </c>
      <c r="J2683" s="39">
        <v>914.02</v>
      </c>
      <c r="K2683" s="33" t="b">
        <v>1</v>
      </c>
      <c r="L2683" s="29" t="s">
        <v>14993</v>
      </c>
      <c r="M2683" s="29" t="s">
        <v>16282</v>
      </c>
      <c r="N2683" s="29" t="s">
        <v>14993</v>
      </c>
      <c r="O2683" s="29" t="s">
        <v>16282</v>
      </c>
      <c r="P2683" s="29" t="s">
        <v>14993</v>
      </c>
      <c r="Q2683" s="29" t="s">
        <v>14993</v>
      </c>
      <c r="R2683" s="29" t="s">
        <v>14993</v>
      </c>
      <c r="S2683" s="29" t="s">
        <v>14993</v>
      </c>
      <c r="T2683" s="70" t="s">
        <v>15509</v>
      </c>
      <c r="U2683" s="67" t="s">
        <v>15225</v>
      </c>
    </row>
    <row r="2684" spans="2:21" ht="138" x14ac:dyDescent="0.25">
      <c r="B2684" s="10" t="s">
        <v>607</v>
      </c>
      <c r="C2684" s="10" t="s">
        <v>12325</v>
      </c>
      <c r="D2684" s="10" t="s">
        <v>12324</v>
      </c>
      <c r="E2684" s="10" t="s">
        <v>12326</v>
      </c>
      <c r="F2684" s="10" t="s">
        <v>15137</v>
      </c>
      <c r="G2684" s="32" t="s">
        <v>15137</v>
      </c>
      <c r="H2684" s="39" t="s">
        <v>607</v>
      </c>
      <c r="I2684" s="39" t="s">
        <v>16264</v>
      </c>
      <c r="J2684" s="39">
        <v>915</v>
      </c>
      <c r="K2684" s="33" t="b">
        <v>1</v>
      </c>
      <c r="L2684" s="29" t="s">
        <v>14993</v>
      </c>
      <c r="M2684" s="29" t="s">
        <v>16282</v>
      </c>
      <c r="N2684" s="29" t="s">
        <v>14993</v>
      </c>
      <c r="O2684" s="29" t="s">
        <v>16282</v>
      </c>
      <c r="P2684" s="29" t="s">
        <v>14993</v>
      </c>
      <c r="Q2684" s="29" t="s">
        <v>14993</v>
      </c>
      <c r="R2684" s="29" t="s">
        <v>14993</v>
      </c>
      <c r="S2684" s="29" t="s">
        <v>14993</v>
      </c>
      <c r="T2684" s="70" t="s">
        <v>15509</v>
      </c>
      <c r="U2684" s="67" t="s">
        <v>15225</v>
      </c>
    </row>
    <row r="2685" spans="2:21" ht="138" x14ac:dyDescent="0.25">
      <c r="B2685" s="10" t="s">
        <v>607</v>
      </c>
      <c r="C2685" s="10" t="s">
        <v>12325</v>
      </c>
      <c r="D2685" s="10" t="s">
        <v>12327</v>
      </c>
      <c r="E2685" s="10" t="s">
        <v>12328</v>
      </c>
      <c r="F2685" s="10" t="s">
        <v>15138</v>
      </c>
      <c r="G2685" s="32" t="s">
        <v>15138</v>
      </c>
      <c r="H2685" s="39" t="s">
        <v>607</v>
      </c>
      <c r="I2685" s="39" t="s">
        <v>16264</v>
      </c>
      <c r="J2685" s="39">
        <v>915.01</v>
      </c>
      <c r="K2685" s="33" t="b">
        <v>1</v>
      </c>
      <c r="L2685" s="29" t="s">
        <v>14993</v>
      </c>
      <c r="M2685" s="29" t="s">
        <v>16282</v>
      </c>
      <c r="N2685" s="29" t="s">
        <v>14993</v>
      </c>
      <c r="O2685" s="29" t="s">
        <v>16282</v>
      </c>
      <c r="P2685" s="29" t="s">
        <v>14993</v>
      </c>
      <c r="Q2685" s="29" t="s">
        <v>14993</v>
      </c>
      <c r="R2685" s="29" t="s">
        <v>14993</v>
      </c>
      <c r="S2685" s="29" t="s">
        <v>14993</v>
      </c>
      <c r="T2685" s="70" t="s">
        <v>15509</v>
      </c>
      <c r="U2685" s="67" t="s">
        <v>15225</v>
      </c>
    </row>
    <row r="2686" spans="2:21" ht="179.4" x14ac:dyDescent="0.25">
      <c r="B2686" s="10" t="s">
        <v>607</v>
      </c>
      <c r="C2686" s="10" t="s">
        <v>12330</v>
      </c>
      <c r="D2686" s="10" t="s">
        <v>12329</v>
      </c>
      <c r="E2686" s="10" t="s">
        <v>12331</v>
      </c>
      <c r="F2686" s="10" t="s">
        <v>15139</v>
      </c>
      <c r="G2686" s="32" t="s">
        <v>15139</v>
      </c>
      <c r="H2686" s="39" t="s">
        <v>607</v>
      </c>
      <c r="I2686" s="39" t="s">
        <v>16265</v>
      </c>
      <c r="J2686" s="39">
        <v>915.02</v>
      </c>
      <c r="K2686" s="33" t="b">
        <v>1</v>
      </c>
      <c r="L2686" s="29" t="s">
        <v>14993</v>
      </c>
      <c r="M2686" s="29" t="s">
        <v>16282</v>
      </c>
      <c r="N2686" s="29" t="s">
        <v>14993</v>
      </c>
      <c r="O2686" s="29" t="s">
        <v>16282</v>
      </c>
      <c r="P2686" s="29" t="s">
        <v>14993</v>
      </c>
      <c r="Q2686" s="29" t="s">
        <v>14993</v>
      </c>
      <c r="R2686" s="29" t="s">
        <v>14993</v>
      </c>
      <c r="S2686" s="29" t="s">
        <v>14993</v>
      </c>
      <c r="T2686" s="70" t="s">
        <v>15509</v>
      </c>
      <c r="U2686" s="67" t="s">
        <v>15225</v>
      </c>
    </row>
    <row r="2687" spans="2:21" ht="179.4" x14ac:dyDescent="0.25">
      <c r="B2687" s="10" t="s">
        <v>607</v>
      </c>
      <c r="C2687" s="10" t="s">
        <v>12333</v>
      </c>
      <c r="D2687" s="10" t="s">
        <v>12332</v>
      </c>
      <c r="E2687" s="10" t="s">
        <v>12334</v>
      </c>
      <c r="F2687" s="10" t="s">
        <v>15140</v>
      </c>
      <c r="G2687" s="32" t="s">
        <v>15140</v>
      </c>
      <c r="H2687" s="39" t="s">
        <v>607</v>
      </c>
      <c r="I2687" s="39" t="s">
        <v>16266</v>
      </c>
      <c r="J2687" s="39">
        <v>915.03</v>
      </c>
      <c r="K2687" s="33" t="b">
        <v>1</v>
      </c>
      <c r="L2687" s="29" t="s">
        <v>14993</v>
      </c>
      <c r="M2687" s="29" t="s">
        <v>16282</v>
      </c>
      <c r="N2687" s="29" t="s">
        <v>14993</v>
      </c>
      <c r="O2687" s="29" t="s">
        <v>16282</v>
      </c>
      <c r="P2687" s="29" t="s">
        <v>14993</v>
      </c>
      <c r="Q2687" s="29" t="s">
        <v>14993</v>
      </c>
      <c r="R2687" s="29" t="s">
        <v>14993</v>
      </c>
      <c r="S2687" s="29" t="s">
        <v>14993</v>
      </c>
      <c r="T2687" s="70" t="s">
        <v>15509</v>
      </c>
      <c r="U2687" s="67" t="s">
        <v>15225</v>
      </c>
    </row>
    <row r="2688" spans="2:21" ht="165.6" x14ac:dyDescent="0.25">
      <c r="B2688" s="10" t="s">
        <v>607</v>
      </c>
      <c r="C2688" s="10" t="s">
        <v>12336</v>
      </c>
      <c r="D2688" s="10" t="s">
        <v>12335</v>
      </c>
      <c r="E2688" s="10" t="s">
        <v>12337</v>
      </c>
      <c r="F2688" s="10" t="s">
        <v>12338</v>
      </c>
      <c r="G2688" s="32" t="s">
        <v>12339</v>
      </c>
      <c r="H2688" s="39" t="s">
        <v>607</v>
      </c>
      <c r="I2688" s="39" t="s">
        <v>16267</v>
      </c>
      <c r="J2688" s="39">
        <v>915.04</v>
      </c>
      <c r="K2688" s="33" t="b">
        <v>1</v>
      </c>
      <c r="L2688" s="29" t="s">
        <v>14993</v>
      </c>
      <c r="M2688" s="29" t="s">
        <v>14993</v>
      </c>
      <c r="N2688" s="29" t="s">
        <v>14993</v>
      </c>
      <c r="O2688" s="29" t="s">
        <v>16282</v>
      </c>
      <c r="P2688" s="29" t="s">
        <v>14993</v>
      </c>
      <c r="Q2688" s="29" t="s">
        <v>14993</v>
      </c>
      <c r="R2688" s="29" t="s">
        <v>14993</v>
      </c>
      <c r="S2688" s="29" t="s">
        <v>14993</v>
      </c>
      <c r="T2688" s="70" t="s">
        <v>15195</v>
      </c>
      <c r="U2688" s="67" t="s">
        <v>15225</v>
      </c>
    </row>
    <row r="2689" spans="2:21" ht="110.4" x14ac:dyDescent="0.25">
      <c r="B2689" s="10" t="s">
        <v>608</v>
      </c>
      <c r="C2689" s="10" t="s">
        <v>608</v>
      </c>
      <c r="D2689" s="10" t="s">
        <v>12340</v>
      </c>
      <c r="E2689" s="10" t="s">
        <v>12341</v>
      </c>
      <c r="F2689" s="10" t="s">
        <v>12342</v>
      </c>
      <c r="G2689" s="32" t="s">
        <v>12343</v>
      </c>
      <c r="H2689" s="39" t="s">
        <v>608</v>
      </c>
      <c r="I2689" s="39" t="s">
        <v>608</v>
      </c>
      <c r="J2689" s="39">
        <v>916</v>
      </c>
      <c r="K2689" s="33" t="b">
        <v>1</v>
      </c>
      <c r="L2689" s="29" t="s">
        <v>14993</v>
      </c>
      <c r="M2689" s="29" t="s">
        <v>14993</v>
      </c>
      <c r="N2689" s="29" t="s">
        <v>16282</v>
      </c>
      <c r="O2689" s="29" t="s">
        <v>16282</v>
      </c>
      <c r="P2689" s="29" t="s">
        <v>16282</v>
      </c>
      <c r="Q2689" s="29" t="s">
        <v>14993</v>
      </c>
      <c r="R2689" s="29" t="s">
        <v>14993</v>
      </c>
      <c r="S2689" s="29" t="s">
        <v>14993</v>
      </c>
      <c r="T2689" s="70" t="s">
        <v>15801</v>
      </c>
      <c r="U2689" s="67" t="s">
        <v>15225</v>
      </c>
    </row>
    <row r="2690" spans="2:21" ht="110.4" x14ac:dyDescent="0.25">
      <c r="B2690" s="10" t="s">
        <v>609</v>
      </c>
      <c r="C2690" s="10" t="s">
        <v>609</v>
      </c>
      <c r="D2690" s="10" t="s">
        <v>12344</v>
      </c>
      <c r="E2690" s="10" t="s">
        <v>12345</v>
      </c>
      <c r="F2690" s="10" t="s">
        <v>12346</v>
      </c>
      <c r="G2690" s="32" t="s">
        <v>15141</v>
      </c>
      <c r="H2690" s="39" t="s">
        <v>609</v>
      </c>
      <c r="I2690" s="39" t="s">
        <v>609</v>
      </c>
      <c r="J2690" s="39">
        <v>917</v>
      </c>
      <c r="K2690" s="33" t="b">
        <v>1</v>
      </c>
      <c r="L2690" s="29" t="s">
        <v>16282</v>
      </c>
      <c r="M2690" s="29" t="s">
        <v>14993</v>
      </c>
      <c r="N2690" s="29" t="s">
        <v>14993</v>
      </c>
      <c r="O2690" s="29" t="s">
        <v>14993</v>
      </c>
      <c r="P2690" s="29" t="s">
        <v>14993</v>
      </c>
      <c r="Q2690" s="29" t="s">
        <v>14993</v>
      </c>
      <c r="R2690" s="29" t="s">
        <v>14993</v>
      </c>
      <c r="S2690" s="29" t="s">
        <v>14993</v>
      </c>
      <c r="T2690" s="70" t="s">
        <v>15192</v>
      </c>
      <c r="U2690" s="67" t="s">
        <v>15225</v>
      </c>
    </row>
    <row r="2691" spans="2:21" ht="110.4" x14ac:dyDescent="0.25">
      <c r="B2691" s="10" t="s">
        <v>609</v>
      </c>
      <c r="C2691" s="10" t="s">
        <v>609</v>
      </c>
      <c r="D2691" s="10" t="s">
        <v>12347</v>
      </c>
      <c r="E2691" s="10" t="s">
        <v>12348</v>
      </c>
      <c r="F2691" s="10" t="s">
        <v>12346</v>
      </c>
      <c r="G2691" s="32" t="s">
        <v>15141</v>
      </c>
      <c r="H2691" s="39" t="s">
        <v>609</v>
      </c>
      <c r="I2691" s="39" t="s">
        <v>609</v>
      </c>
      <c r="J2691" s="39">
        <v>917.01</v>
      </c>
      <c r="K2691" s="33" t="b">
        <v>1</v>
      </c>
      <c r="L2691" s="29" t="s">
        <v>16282</v>
      </c>
      <c r="M2691" s="29" t="s">
        <v>14993</v>
      </c>
      <c r="N2691" s="29" t="s">
        <v>14993</v>
      </c>
      <c r="O2691" s="29" t="s">
        <v>14993</v>
      </c>
      <c r="P2691" s="29" t="s">
        <v>14993</v>
      </c>
      <c r="Q2691" s="29" t="s">
        <v>14993</v>
      </c>
      <c r="R2691" s="29" t="s">
        <v>14993</v>
      </c>
      <c r="S2691" s="29" t="s">
        <v>14993</v>
      </c>
      <c r="T2691" s="70" t="s">
        <v>15192</v>
      </c>
      <c r="U2691" s="67" t="s">
        <v>15225</v>
      </c>
    </row>
    <row r="2692" spans="2:21" ht="69" x14ac:dyDescent="0.25">
      <c r="B2692" s="10" t="s">
        <v>609</v>
      </c>
      <c r="C2692" s="10" t="s">
        <v>609</v>
      </c>
      <c r="D2692" s="10" t="s">
        <v>12349</v>
      </c>
      <c r="E2692" s="10" t="s">
        <v>12350</v>
      </c>
      <c r="F2692" s="10" t="s">
        <v>12351</v>
      </c>
      <c r="G2692" s="32" t="s">
        <v>12352</v>
      </c>
      <c r="H2692" s="39" t="s">
        <v>609</v>
      </c>
      <c r="I2692" s="39" t="s">
        <v>609</v>
      </c>
      <c r="J2692" s="39">
        <v>917.02</v>
      </c>
      <c r="K2692" s="33" t="b">
        <v>1</v>
      </c>
      <c r="L2692" s="29" t="s">
        <v>14993</v>
      </c>
      <c r="M2692" s="29" t="s">
        <v>14993</v>
      </c>
      <c r="N2692" s="29" t="s">
        <v>14993</v>
      </c>
      <c r="O2692" s="29" t="s">
        <v>16282</v>
      </c>
      <c r="P2692" s="29" t="s">
        <v>14993</v>
      </c>
      <c r="Q2692" s="29" t="s">
        <v>14993</v>
      </c>
      <c r="R2692" s="29" t="s">
        <v>14993</v>
      </c>
      <c r="S2692" s="29" t="s">
        <v>14993</v>
      </c>
      <c r="T2692" s="70" t="s">
        <v>15195</v>
      </c>
      <c r="U2692" s="67" t="s">
        <v>15225</v>
      </c>
    </row>
    <row r="2693" spans="2:21" ht="82.8" x14ac:dyDescent="0.25">
      <c r="B2693" s="10" t="s">
        <v>610</v>
      </c>
      <c r="C2693" s="10" t="s">
        <v>610</v>
      </c>
      <c r="D2693" s="10" t="s">
        <v>12353</v>
      </c>
      <c r="E2693" s="10" t="s">
        <v>12354</v>
      </c>
      <c r="F2693" s="10" t="s">
        <v>15142</v>
      </c>
      <c r="G2693" s="32" t="s">
        <v>15142</v>
      </c>
      <c r="H2693" s="39" t="s">
        <v>610</v>
      </c>
      <c r="I2693" s="39" t="s">
        <v>610</v>
      </c>
      <c r="J2693" s="39">
        <v>918</v>
      </c>
      <c r="K2693" s="33" t="b">
        <v>1</v>
      </c>
      <c r="L2693" s="29" t="s">
        <v>16282</v>
      </c>
      <c r="M2693" s="29" t="s">
        <v>14993</v>
      </c>
      <c r="N2693" s="29" t="s">
        <v>14993</v>
      </c>
      <c r="O2693" s="29" t="s">
        <v>16282</v>
      </c>
      <c r="P2693" s="29" t="s">
        <v>16282</v>
      </c>
      <c r="Q2693" s="29" t="s">
        <v>14993</v>
      </c>
      <c r="R2693" s="29" t="s">
        <v>14993</v>
      </c>
      <c r="S2693" s="29" t="s">
        <v>14993</v>
      </c>
      <c r="T2693" s="70" t="s">
        <v>15488</v>
      </c>
      <c r="U2693" s="67" t="s">
        <v>15225</v>
      </c>
    </row>
    <row r="2694" spans="2:21" ht="124.2" x14ac:dyDescent="0.25">
      <c r="B2694" s="10" t="s">
        <v>611</v>
      </c>
      <c r="C2694" s="10" t="s">
        <v>611</v>
      </c>
      <c r="D2694" s="10" t="s">
        <v>12355</v>
      </c>
      <c r="E2694" s="10" t="s">
        <v>12356</v>
      </c>
      <c r="F2694" s="10" t="s">
        <v>15143</v>
      </c>
      <c r="G2694" s="32" t="s">
        <v>15143</v>
      </c>
      <c r="H2694" s="39" t="s">
        <v>611</v>
      </c>
      <c r="I2694" s="39" t="s">
        <v>611</v>
      </c>
      <c r="J2694" s="39">
        <v>919</v>
      </c>
      <c r="K2694" s="33" t="b">
        <v>1</v>
      </c>
      <c r="L2694" s="29" t="s">
        <v>14993</v>
      </c>
      <c r="M2694" s="29" t="s">
        <v>14993</v>
      </c>
      <c r="N2694" s="29" t="s">
        <v>14993</v>
      </c>
      <c r="O2694" s="29" t="s">
        <v>14993</v>
      </c>
      <c r="P2694" s="29" t="s">
        <v>14993</v>
      </c>
      <c r="Q2694" s="29" t="s">
        <v>16282</v>
      </c>
      <c r="R2694" s="29" t="s">
        <v>14993</v>
      </c>
      <c r="S2694" s="29" t="s">
        <v>16282</v>
      </c>
      <c r="T2694" s="70" t="s">
        <v>14993</v>
      </c>
      <c r="U2694" s="67" t="s">
        <v>15225</v>
      </c>
    </row>
    <row r="2695" spans="2:21" ht="124.2" x14ac:dyDescent="0.25">
      <c r="B2695" s="10" t="s">
        <v>611</v>
      </c>
      <c r="C2695" s="10" t="s">
        <v>611</v>
      </c>
      <c r="D2695" s="10" t="s">
        <v>12357</v>
      </c>
      <c r="E2695" s="10" t="s">
        <v>12358</v>
      </c>
      <c r="F2695" s="10" t="s">
        <v>15143</v>
      </c>
      <c r="G2695" s="32" t="s">
        <v>15143</v>
      </c>
      <c r="H2695" s="39" t="s">
        <v>611</v>
      </c>
      <c r="I2695" s="39" t="s">
        <v>611</v>
      </c>
      <c r="J2695" s="39">
        <v>919.01</v>
      </c>
      <c r="K2695" s="33" t="b">
        <v>1</v>
      </c>
      <c r="L2695" s="29" t="s">
        <v>14993</v>
      </c>
      <c r="M2695" s="29" t="s">
        <v>14993</v>
      </c>
      <c r="N2695" s="29" t="s">
        <v>14993</v>
      </c>
      <c r="O2695" s="29" t="s">
        <v>14993</v>
      </c>
      <c r="P2695" s="29" t="s">
        <v>14993</v>
      </c>
      <c r="Q2695" s="29" t="s">
        <v>16282</v>
      </c>
      <c r="R2695" s="29" t="s">
        <v>14993</v>
      </c>
      <c r="S2695" s="29" t="s">
        <v>16282</v>
      </c>
      <c r="T2695" s="70" t="s">
        <v>14993</v>
      </c>
      <c r="U2695" s="67" t="s">
        <v>15225</v>
      </c>
    </row>
    <row r="2696" spans="2:21" ht="138" x14ac:dyDescent="0.25">
      <c r="B2696" s="10" t="s">
        <v>612</v>
      </c>
      <c r="C2696" s="10" t="s">
        <v>12360</v>
      </c>
      <c r="D2696" s="10" t="s">
        <v>12359</v>
      </c>
      <c r="E2696" s="10" t="s">
        <v>12361</v>
      </c>
      <c r="F2696" s="10" t="s">
        <v>15144</v>
      </c>
      <c r="G2696" s="32" t="s">
        <v>15145</v>
      </c>
      <c r="H2696" s="39" t="s">
        <v>612</v>
      </c>
      <c r="I2696" s="39" t="s">
        <v>16268</v>
      </c>
      <c r="J2696" s="39">
        <v>920</v>
      </c>
      <c r="K2696" s="33" t="b">
        <v>1</v>
      </c>
      <c r="L2696" s="29" t="s">
        <v>16282</v>
      </c>
      <c r="M2696" s="29" t="s">
        <v>14993</v>
      </c>
      <c r="N2696" s="29" t="s">
        <v>14993</v>
      </c>
      <c r="O2696" s="29" t="s">
        <v>14993</v>
      </c>
      <c r="P2696" s="29" t="s">
        <v>14993</v>
      </c>
      <c r="Q2696" s="29" t="s">
        <v>14993</v>
      </c>
      <c r="R2696" s="29" t="s">
        <v>14993</v>
      </c>
      <c r="S2696" s="29" t="s">
        <v>14993</v>
      </c>
      <c r="T2696" s="70" t="s">
        <v>15192</v>
      </c>
      <c r="U2696" s="67" t="s">
        <v>15225</v>
      </c>
    </row>
    <row r="2697" spans="2:21" ht="138" x14ac:dyDescent="0.25">
      <c r="B2697" s="10" t="s">
        <v>612</v>
      </c>
      <c r="C2697" s="10" t="s">
        <v>12363</v>
      </c>
      <c r="D2697" s="10" t="s">
        <v>12362</v>
      </c>
      <c r="E2697" s="10" t="s">
        <v>12364</v>
      </c>
      <c r="F2697" s="10" t="s">
        <v>15144</v>
      </c>
      <c r="G2697" s="32" t="s">
        <v>15145</v>
      </c>
      <c r="H2697" s="39" t="s">
        <v>612</v>
      </c>
      <c r="I2697" s="39" t="s">
        <v>16269</v>
      </c>
      <c r="J2697" s="39">
        <v>920.01</v>
      </c>
      <c r="K2697" s="33" t="b">
        <v>1</v>
      </c>
      <c r="L2697" s="29" t="s">
        <v>16282</v>
      </c>
      <c r="M2697" s="29" t="s">
        <v>14993</v>
      </c>
      <c r="N2697" s="29" t="s">
        <v>14993</v>
      </c>
      <c r="O2697" s="29" t="s">
        <v>14993</v>
      </c>
      <c r="P2697" s="29" t="s">
        <v>14993</v>
      </c>
      <c r="Q2697" s="29" t="s">
        <v>14993</v>
      </c>
      <c r="R2697" s="29" t="s">
        <v>14993</v>
      </c>
      <c r="S2697" s="29" t="s">
        <v>14993</v>
      </c>
      <c r="T2697" s="70" t="s">
        <v>15192</v>
      </c>
      <c r="U2697" s="67" t="s">
        <v>15225</v>
      </c>
    </row>
    <row r="2698" spans="2:21" ht="138" x14ac:dyDescent="0.25">
      <c r="B2698" s="10" t="s">
        <v>612</v>
      </c>
      <c r="C2698" s="10" t="s">
        <v>12366</v>
      </c>
      <c r="D2698" s="10" t="s">
        <v>12365</v>
      </c>
      <c r="E2698" s="10" t="s">
        <v>12367</v>
      </c>
      <c r="F2698" s="10" t="s">
        <v>15144</v>
      </c>
      <c r="G2698" s="32" t="s">
        <v>15145</v>
      </c>
      <c r="H2698" s="39" t="s">
        <v>612</v>
      </c>
      <c r="I2698" s="39" t="s">
        <v>16270</v>
      </c>
      <c r="J2698" s="39">
        <v>920.02</v>
      </c>
      <c r="K2698" s="33" t="b">
        <v>1</v>
      </c>
      <c r="L2698" s="29" t="s">
        <v>16282</v>
      </c>
      <c r="M2698" s="29" t="s">
        <v>14993</v>
      </c>
      <c r="N2698" s="29" t="s">
        <v>14993</v>
      </c>
      <c r="O2698" s="29" t="s">
        <v>14993</v>
      </c>
      <c r="P2698" s="29" t="s">
        <v>14993</v>
      </c>
      <c r="Q2698" s="29" t="s">
        <v>14993</v>
      </c>
      <c r="R2698" s="29" t="s">
        <v>14993</v>
      </c>
      <c r="S2698" s="29" t="s">
        <v>14993</v>
      </c>
      <c r="T2698" s="70" t="s">
        <v>15192</v>
      </c>
      <c r="U2698" s="67" t="s">
        <v>15225</v>
      </c>
    </row>
    <row r="2699" spans="2:21" ht="96.6" x14ac:dyDescent="0.25">
      <c r="B2699" s="10" t="s">
        <v>612</v>
      </c>
      <c r="C2699" s="10" t="s">
        <v>15146</v>
      </c>
      <c r="D2699" s="10" t="s">
        <v>12368</v>
      </c>
      <c r="E2699" s="10" t="s">
        <v>12369</v>
      </c>
      <c r="F2699" s="10" t="s">
        <v>15013</v>
      </c>
      <c r="G2699" s="32" t="s">
        <v>15070</v>
      </c>
      <c r="H2699" s="39" t="s">
        <v>612</v>
      </c>
      <c r="I2699" s="39" t="s">
        <v>16270</v>
      </c>
      <c r="J2699" s="39">
        <v>920.03</v>
      </c>
      <c r="K2699" s="33" t="b">
        <v>1</v>
      </c>
      <c r="L2699" s="29" t="s">
        <v>16282</v>
      </c>
      <c r="M2699" s="29" t="s">
        <v>14993</v>
      </c>
      <c r="N2699" s="29" t="s">
        <v>14993</v>
      </c>
      <c r="O2699" s="29" t="s">
        <v>14993</v>
      </c>
      <c r="P2699" s="29" t="s">
        <v>14993</v>
      </c>
      <c r="Q2699" s="29" t="s">
        <v>14993</v>
      </c>
      <c r="R2699" s="29" t="s">
        <v>14993</v>
      </c>
      <c r="S2699" s="29" t="s">
        <v>14993</v>
      </c>
      <c r="T2699" s="70" t="s">
        <v>15192</v>
      </c>
      <c r="U2699" s="67" t="s">
        <v>15225</v>
      </c>
    </row>
    <row r="2700" spans="2:21" ht="110.4" x14ac:dyDescent="0.25">
      <c r="B2700" s="10" t="s">
        <v>613</v>
      </c>
      <c r="C2700" s="10" t="s">
        <v>12371</v>
      </c>
      <c r="D2700" s="10" t="s">
        <v>12370</v>
      </c>
      <c r="E2700" s="10" t="s">
        <v>12372</v>
      </c>
      <c r="F2700" s="10" t="s">
        <v>15147</v>
      </c>
      <c r="G2700" s="32" t="s">
        <v>15147</v>
      </c>
      <c r="H2700" s="39" t="s">
        <v>613</v>
      </c>
      <c r="I2700" s="39" t="s">
        <v>16271</v>
      </c>
      <c r="J2700" s="39">
        <v>921</v>
      </c>
      <c r="K2700" s="33" t="b">
        <v>1</v>
      </c>
      <c r="L2700" s="29" t="s">
        <v>16282</v>
      </c>
      <c r="M2700" s="29" t="s">
        <v>14993</v>
      </c>
      <c r="N2700" s="29" t="s">
        <v>14993</v>
      </c>
      <c r="O2700" s="29" t="s">
        <v>14993</v>
      </c>
      <c r="P2700" s="29" t="s">
        <v>14993</v>
      </c>
      <c r="Q2700" s="29" t="s">
        <v>14993</v>
      </c>
      <c r="R2700" s="29" t="s">
        <v>14993</v>
      </c>
      <c r="S2700" s="29" t="s">
        <v>14993</v>
      </c>
      <c r="T2700" s="70" t="s">
        <v>15192</v>
      </c>
      <c r="U2700" s="67" t="s">
        <v>15225</v>
      </c>
    </row>
    <row r="2701" spans="2:21" ht="110.4" x14ac:dyDescent="0.25">
      <c r="B2701" s="10" t="s">
        <v>613</v>
      </c>
      <c r="C2701" s="10" t="s">
        <v>12371</v>
      </c>
      <c r="D2701" s="10" t="s">
        <v>12373</v>
      </c>
      <c r="E2701" s="10" t="s">
        <v>12374</v>
      </c>
      <c r="F2701" s="10" t="s">
        <v>15147</v>
      </c>
      <c r="G2701" s="32" t="s">
        <v>15147</v>
      </c>
      <c r="H2701" s="39" t="s">
        <v>613</v>
      </c>
      <c r="I2701" s="39" t="s">
        <v>16271</v>
      </c>
      <c r="J2701" s="39">
        <v>921.01</v>
      </c>
      <c r="K2701" s="33" t="b">
        <v>1</v>
      </c>
      <c r="L2701" s="29" t="s">
        <v>16282</v>
      </c>
      <c r="M2701" s="29" t="s">
        <v>14993</v>
      </c>
      <c r="N2701" s="29" t="s">
        <v>14993</v>
      </c>
      <c r="O2701" s="29" t="s">
        <v>14993</v>
      </c>
      <c r="P2701" s="29" t="s">
        <v>14993</v>
      </c>
      <c r="Q2701" s="29" t="s">
        <v>14993</v>
      </c>
      <c r="R2701" s="29" t="s">
        <v>14993</v>
      </c>
      <c r="S2701" s="29" t="s">
        <v>14993</v>
      </c>
      <c r="T2701" s="70" t="s">
        <v>15192</v>
      </c>
      <c r="U2701" s="67" t="s">
        <v>15225</v>
      </c>
    </row>
    <row r="2702" spans="2:21" ht="110.4" x14ac:dyDescent="0.25">
      <c r="B2702" s="10" t="s">
        <v>613</v>
      </c>
      <c r="C2702" s="10" t="s">
        <v>12371</v>
      </c>
      <c r="D2702" s="10" t="s">
        <v>12375</v>
      </c>
      <c r="E2702" s="10" t="s">
        <v>12376</v>
      </c>
      <c r="F2702" s="10" t="s">
        <v>15147</v>
      </c>
      <c r="G2702" s="32" t="s">
        <v>15147</v>
      </c>
      <c r="H2702" s="39" t="s">
        <v>613</v>
      </c>
      <c r="I2702" s="39" t="s">
        <v>16271</v>
      </c>
      <c r="J2702" s="39">
        <v>921.02</v>
      </c>
      <c r="K2702" s="33" t="b">
        <v>1</v>
      </c>
      <c r="L2702" s="29" t="s">
        <v>16282</v>
      </c>
      <c r="M2702" s="29" t="s">
        <v>14993</v>
      </c>
      <c r="N2702" s="29" t="s">
        <v>14993</v>
      </c>
      <c r="O2702" s="29" t="s">
        <v>14993</v>
      </c>
      <c r="P2702" s="29" t="s">
        <v>14993</v>
      </c>
      <c r="Q2702" s="29" t="s">
        <v>14993</v>
      </c>
      <c r="R2702" s="29" t="s">
        <v>14993</v>
      </c>
      <c r="S2702" s="29" t="s">
        <v>14993</v>
      </c>
      <c r="T2702" s="70" t="s">
        <v>15192</v>
      </c>
      <c r="U2702" s="67" t="s">
        <v>15225</v>
      </c>
    </row>
    <row r="2703" spans="2:21" ht="124.2" x14ac:dyDescent="0.25">
      <c r="B2703" s="10" t="s">
        <v>613</v>
      </c>
      <c r="C2703" s="10" t="s">
        <v>12378</v>
      </c>
      <c r="D2703" s="10" t="s">
        <v>12377</v>
      </c>
      <c r="E2703" s="10" t="s">
        <v>12379</v>
      </c>
      <c r="F2703" s="10" t="s">
        <v>15148</v>
      </c>
      <c r="G2703" s="32" t="s">
        <v>15148</v>
      </c>
      <c r="H2703" s="39" t="s">
        <v>613</v>
      </c>
      <c r="I2703" s="39" t="s">
        <v>16272</v>
      </c>
      <c r="J2703" s="39">
        <v>921.03</v>
      </c>
      <c r="K2703" s="33" t="b">
        <v>1</v>
      </c>
      <c r="L2703" s="29" t="s">
        <v>16282</v>
      </c>
      <c r="M2703" s="29" t="s">
        <v>14993</v>
      </c>
      <c r="N2703" s="29" t="s">
        <v>14993</v>
      </c>
      <c r="O2703" s="29" t="s">
        <v>14993</v>
      </c>
      <c r="P2703" s="29" t="s">
        <v>14993</v>
      </c>
      <c r="Q2703" s="29" t="s">
        <v>14993</v>
      </c>
      <c r="R2703" s="29" t="s">
        <v>14993</v>
      </c>
      <c r="S2703" s="29" t="s">
        <v>14993</v>
      </c>
      <c r="T2703" s="70" t="s">
        <v>15192</v>
      </c>
      <c r="U2703" s="67" t="s">
        <v>15225</v>
      </c>
    </row>
    <row r="2704" spans="2:21" ht="110.4" x14ac:dyDescent="0.25">
      <c r="B2704" s="10" t="s">
        <v>613</v>
      </c>
      <c r="C2704" s="10" t="s">
        <v>12381</v>
      </c>
      <c r="D2704" s="10" t="s">
        <v>12380</v>
      </c>
      <c r="E2704" s="10" t="s">
        <v>12382</v>
      </c>
      <c r="F2704" s="10" t="s">
        <v>15149</v>
      </c>
      <c r="G2704" s="32" t="s">
        <v>15149</v>
      </c>
      <c r="H2704" s="39" t="s">
        <v>613</v>
      </c>
      <c r="I2704" s="39" t="s">
        <v>16273</v>
      </c>
      <c r="J2704" s="39">
        <v>921.04</v>
      </c>
      <c r="K2704" s="33" t="b">
        <v>1</v>
      </c>
      <c r="L2704" s="29" t="s">
        <v>16282</v>
      </c>
      <c r="M2704" s="29" t="s">
        <v>14993</v>
      </c>
      <c r="N2704" s="29" t="s">
        <v>14993</v>
      </c>
      <c r="O2704" s="29" t="s">
        <v>14993</v>
      </c>
      <c r="P2704" s="29" t="s">
        <v>14993</v>
      </c>
      <c r="Q2704" s="29" t="s">
        <v>14993</v>
      </c>
      <c r="R2704" s="29" t="s">
        <v>14993</v>
      </c>
      <c r="S2704" s="29" t="s">
        <v>14993</v>
      </c>
      <c r="T2704" s="70" t="s">
        <v>15192</v>
      </c>
      <c r="U2704" s="67" t="s">
        <v>15225</v>
      </c>
    </row>
    <row r="2705" spans="2:21" ht="110.4" x14ac:dyDescent="0.25">
      <c r="B2705" s="10" t="s">
        <v>614</v>
      </c>
      <c r="C2705" s="10" t="s">
        <v>12384</v>
      </c>
      <c r="D2705" s="10" t="s">
        <v>12383</v>
      </c>
      <c r="E2705" s="10" t="s">
        <v>12385</v>
      </c>
      <c r="F2705" s="10" t="s">
        <v>15150</v>
      </c>
      <c r="G2705" s="32" t="s">
        <v>15150</v>
      </c>
      <c r="H2705" s="39" t="s">
        <v>614</v>
      </c>
      <c r="I2705" s="39" t="s">
        <v>16274</v>
      </c>
      <c r="J2705" s="39">
        <v>922</v>
      </c>
      <c r="K2705" s="33" t="b">
        <v>1</v>
      </c>
      <c r="L2705" s="29" t="s">
        <v>16282</v>
      </c>
      <c r="M2705" s="29" t="s">
        <v>14993</v>
      </c>
      <c r="N2705" s="29" t="s">
        <v>14993</v>
      </c>
      <c r="O2705" s="29" t="s">
        <v>14993</v>
      </c>
      <c r="P2705" s="29" t="s">
        <v>14993</v>
      </c>
      <c r="Q2705" s="29" t="s">
        <v>14993</v>
      </c>
      <c r="R2705" s="29" t="s">
        <v>14993</v>
      </c>
      <c r="S2705" s="29" t="s">
        <v>14993</v>
      </c>
      <c r="T2705" s="70" t="s">
        <v>15192</v>
      </c>
      <c r="U2705" s="67" t="s">
        <v>15225</v>
      </c>
    </row>
    <row r="2706" spans="2:21" ht="82.8" x14ac:dyDescent="0.25">
      <c r="B2706" s="10" t="s">
        <v>614</v>
      </c>
      <c r="C2706" s="10" t="s">
        <v>12387</v>
      </c>
      <c r="D2706" s="10" t="s">
        <v>12386</v>
      </c>
      <c r="E2706" s="10" t="s">
        <v>12388</v>
      </c>
      <c r="F2706" s="10" t="s">
        <v>12389</v>
      </c>
      <c r="G2706" s="32" t="s">
        <v>12390</v>
      </c>
      <c r="H2706" s="39" t="s">
        <v>614</v>
      </c>
      <c r="I2706" s="39" t="s">
        <v>16275</v>
      </c>
      <c r="J2706" s="39">
        <v>922.01</v>
      </c>
      <c r="K2706" s="33" t="b">
        <v>1</v>
      </c>
      <c r="L2706" s="29" t="s">
        <v>14993</v>
      </c>
      <c r="M2706" s="29" t="s">
        <v>16282</v>
      </c>
      <c r="N2706" s="29" t="s">
        <v>16282</v>
      </c>
      <c r="O2706" s="29" t="s">
        <v>16282</v>
      </c>
      <c r="P2706" s="29" t="s">
        <v>14993</v>
      </c>
      <c r="Q2706" s="29" t="s">
        <v>14993</v>
      </c>
      <c r="R2706" s="29" t="s">
        <v>14993</v>
      </c>
      <c r="S2706" s="29" t="s">
        <v>14993</v>
      </c>
      <c r="T2706" s="70" t="s">
        <v>15661</v>
      </c>
      <c r="U2706" s="67" t="s">
        <v>15225</v>
      </c>
    </row>
    <row r="2707" spans="2:21" ht="96.6" x14ac:dyDescent="0.25">
      <c r="B2707" s="10" t="s">
        <v>791</v>
      </c>
      <c r="C2707" s="10" t="s">
        <v>791</v>
      </c>
      <c r="D2707" s="10" t="s">
        <v>12391</v>
      </c>
      <c r="E2707" s="10" t="s">
        <v>12392</v>
      </c>
      <c r="F2707" s="10" t="s">
        <v>12393</v>
      </c>
      <c r="G2707" s="32" t="s">
        <v>12394</v>
      </c>
      <c r="H2707" s="39" t="s">
        <v>791</v>
      </c>
      <c r="I2707" s="39" t="s">
        <v>791</v>
      </c>
      <c r="J2707" s="39">
        <v>923</v>
      </c>
      <c r="K2707" s="33" t="b">
        <v>1</v>
      </c>
      <c r="L2707" s="29" t="s">
        <v>14993</v>
      </c>
      <c r="M2707" s="29" t="s">
        <v>14993</v>
      </c>
      <c r="N2707" s="29" t="s">
        <v>14993</v>
      </c>
      <c r="O2707" s="29" t="s">
        <v>16282</v>
      </c>
      <c r="P2707" s="29" t="s">
        <v>14993</v>
      </c>
      <c r="Q2707" s="29" t="s">
        <v>14993</v>
      </c>
      <c r="R2707" s="29" t="s">
        <v>14993</v>
      </c>
      <c r="S2707" s="29" t="s">
        <v>14993</v>
      </c>
      <c r="T2707" s="70" t="s">
        <v>15195</v>
      </c>
      <c r="U2707" s="67" t="s">
        <v>15225</v>
      </c>
    </row>
    <row r="2708" spans="2:21" ht="151.80000000000001" x14ac:dyDescent="0.25">
      <c r="B2708" s="10" t="s">
        <v>792</v>
      </c>
      <c r="C2708" s="10" t="s">
        <v>792</v>
      </c>
      <c r="D2708" s="10" t="s">
        <v>12395</v>
      </c>
      <c r="E2708" s="10" t="s">
        <v>12396</v>
      </c>
      <c r="F2708" s="10" t="s">
        <v>15151</v>
      </c>
      <c r="G2708" s="32" t="s">
        <v>15152</v>
      </c>
      <c r="H2708" s="39" t="s">
        <v>792</v>
      </c>
      <c r="I2708" s="39" t="s">
        <v>792</v>
      </c>
      <c r="J2708" s="39">
        <v>924</v>
      </c>
      <c r="K2708" s="33" t="b">
        <v>1</v>
      </c>
      <c r="L2708" s="29" t="s">
        <v>16282</v>
      </c>
      <c r="M2708" s="29" t="s">
        <v>14993</v>
      </c>
      <c r="N2708" s="29" t="s">
        <v>14993</v>
      </c>
      <c r="O2708" s="29" t="s">
        <v>14993</v>
      </c>
      <c r="P2708" s="29" t="s">
        <v>14993</v>
      </c>
      <c r="Q2708" s="29" t="s">
        <v>14993</v>
      </c>
      <c r="R2708" s="29" t="s">
        <v>14993</v>
      </c>
      <c r="S2708" s="29" t="s">
        <v>14993</v>
      </c>
      <c r="T2708" s="70" t="s">
        <v>15192</v>
      </c>
      <c r="U2708" s="67" t="s">
        <v>15225</v>
      </c>
    </row>
    <row r="2709" spans="2:21" ht="110.4" x14ac:dyDescent="0.25">
      <c r="B2709" s="10" t="s">
        <v>793</v>
      </c>
      <c r="C2709" s="10" t="s">
        <v>12398</v>
      </c>
      <c r="D2709" s="10" t="s">
        <v>12397</v>
      </c>
      <c r="E2709" s="10" t="s">
        <v>12399</v>
      </c>
      <c r="F2709" s="10" t="s">
        <v>12400</v>
      </c>
      <c r="G2709" s="32" t="s">
        <v>12401</v>
      </c>
      <c r="H2709" s="39" t="s">
        <v>793</v>
      </c>
      <c r="I2709" s="39" t="s">
        <v>16276</v>
      </c>
      <c r="J2709" s="39">
        <v>925</v>
      </c>
      <c r="K2709" s="33" t="b">
        <v>1</v>
      </c>
      <c r="L2709" s="29" t="s">
        <v>14993</v>
      </c>
      <c r="M2709" s="29" t="s">
        <v>14993</v>
      </c>
      <c r="N2709" s="29" t="s">
        <v>14993</v>
      </c>
      <c r="O2709" s="29" t="s">
        <v>16282</v>
      </c>
      <c r="P2709" s="29" t="s">
        <v>14993</v>
      </c>
      <c r="Q2709" s="29" t="s">
        <v>14993</v>
      </c>
      <c r="R2709" s="29" t="s">
        <v>14993</v>
      </c>
      <c r="S2709" s="29" t="s">
        <v>14993</v>
      </c>
      <c r="T2709" s="70" t="s">
        <v>15195</v>
      </c>
      <c r="U2709" s="67" t="s">
        <v>15225</v>
      </c>
    </row>
    <row r="2710" spans="2:21" ht="110.4" x14ac:dyDescent="0.25">
      <c r="B2710" s="10" t="s">
        <v>793</v>
      </c>
      <c r="C2710" s="10" t="s">
        <v>12398</v>
      </c>
      <c r="D2710" s="10" t="s">
        <v>12402</v>
      </c>
      <c r="E2710" s="10" t="s">
        <v>12403</v>
      </c>
      <c r="F2710" s="10" t="s">
        <v>12404</v>
      </c>
      <c r="G2710" s="32" t="s">
        <v>12405</v>
      </c>
      <c r="H2710" s="39" t="s">
        <v>793</v>
      </c>
      <c r="I2710" s="39" t="s">
        <v>16276</v>
      </c>
      <c r="J2710" s="39">
        <v>925.01</v>
      </c>
      <c r="K2710" s="33" t="b">
        <v>1</v>
      </c>
      <c r="L2710" s="29" t="s">
        <v>14993</v>
      </c>
      <c r="M2710" s="29" t="s">
        <v>14993</v>
      </c>
      <c r="N2710" s="29" t="s">
        <v>14993</v>
      </c>
      <c r="O2710" s="29" t="s">
        <v>16282</v>
      </c>
      <c r="P2710" s="29" t="s">
        <v>14993</v>
      </c>
      <c r="Q2710" s="29" t="s">
        <v>14993</v>
      </c>
      <c r="R2710" s="29" t="s">
        <v>14993</v>
      </c>
      <c r="S2710" s="29" t="s">
        <v>14993</v>
      </c>
      <c r="T2710" s="70" t="s">
        <v>15195</v>
      </c>
      <c r="U2710" s="67" t="s">
        <v>15225</v>
      </c>
    </row>
    <row r="2711" spans="2:21" ht="110.4" x14ac:dyDescent="0.25">
      <c r="B2711" s="10" t="s">
        <v>793</v>
      </c>
      <c r="C2711" s="10" t="s">
        <v>12398</v>
      </c>
      <c r="D2711" s="10" t="s">
        <v>12406</v>
      </c>
      <c r="E2711" s="10" t="s">
        <v>12407</v>
      </c>
      <c r="F2711" s="10" t="s">
        <v>12408</v>
      </c>
      <c r="G2711" s="32" t="s">
        <v>12409</v>
      </c>
      <c r="H2711" s="39" t="s">
        <v>793</v>
      </c>
      <c r="I2711" s="39" t="s">
        <v>16276</v>
      </c>
      <c r="J2711" s="39">
        <v>925.02</v>
      </c>
      <c r="K2711" s="33" t="b">
        <v>1</v>
      </c>
      <c r="L2711" s="29" t="s">
        <v>14993</v>
      </c>
      <c r="M2711" s="29" t="s">
        <v>14993</v>
      </c>
      <c r="N2711" s="29" t="s">
        <v>14993</v>
      </c>
      <c r="O2711" s="29" t="s">
        <v>16282</v>
      </c>
      <c r="P2711" s="29" t="s">
        <v>14993</v>
      </c>
      <c r="Q2711" s="29" t="s">
        <v>14993</v>
      </c>
      <c r="R2711" s="29" t="s">
        <v>14993</v>
      </c>
      <c r="S2711" s="29" t="s">
        <v>14993</v>
      </c>
      <c r="T2711" s="70" t="s">
        <v>15195</v>
      </c>
      <c r="U2711" s="67" t="s">
        <v>15225</v>
      </c>
    </row>
    <row r="2712" spans="2:21" ht="110.4" x14ac:dyDescent="0.25">
      <c r="B2712" s="10" t="s">
        <v>793</v>
      </c>
      <c r="C2712" s="10" t="s">
        <v>12398</v>
      </c>
      <c r="D2712" s="10" t="s">
        <v>12410</v>
      </c>
      <c r="E2712" s="10" t="s">
        <v>12411</v>
      </c>
      <c r="F2712" s="10" t="s">
        <v>12412</v>
      </c>
      <c r="G2712" s="32" t="s">
        <v>12413</v>
      </c>
      <c r="H2712" s="39" t="s">
        <v>793</v>
      </c>
      <c r="I2712" s="39" t="s">
        <v>16276</v>
      </c>
      <c r="J2712" s="39">
        <v>925.03</v>
      </c>
      <c r="K2712" s="33" t="b">
        <v>1</v>
      </c>
      <c r="L2712" s="29" t="s">
        <v>14993</v>
      </c>
      <c r="M2712" s="29" t="s">
        <v>14993</v>
      </c>
      <c r="N2712" s="29" t="s">
        <v>14993</v>
      </c>
      <c r="O2712" s="29" t="s">
        <v>16282</v>
      </c>
      <c r="P2712" s="29" t="s">
        <v>14993</v>
      </c>
      <c r="Q2712" s="29" t="s">
        <v>14993</v>
      </c>
      <c r="R2712" s="29" t="s">
        <v>14993</v>
      </c>
      <c r="S2712" s="29" t="s">
        <v>14993</v>
      </c>
      <c r="T2712" s="70" t="s">
        <v>15195</v>
      </c>
      <c r="U2712" s="67" t="s">
        <v>15225</v>
      </c>
    </row>
    <row r="2713" spans="2:21" ht="110.4" x14ac:dyDescent="0.25">
      <c r="B2713" s="10" t="s">
        <v>793</v>
      </c>
      <c r="C2713" s="10" t="s">
        <v>12398</v>
      </c>
      <c r="D2713" s="10" t="s">
        <v>12414</v>
      </c>
      <c r="E2713" s="10" t="s">
        <v>12415</v>
      </c>
      <c r="F2713" s="10" t="s">
        <v>12416</v>
      </c>
      <c r="G2713" s="32" t="s">
        <v>12417</v>
      </c>
      <c r="H2713" s="39" t="s">
        <v>793</v>
      </c>
      <c r="I2713" s="39" t="s">
        <v>16276</v>
      </c>
      <c r="J2713" s="39">
        <v>925.04</v>
      </c>
      <c r="K2713" s="33" t="b">
        <v>1</v>
      </c>
      <c r="L2713" s="29" t="s">
        <v>14993</v>
      </c>
      <c r="M2713" s="29" t="s">
        <v>14993</v>
      </c>
      <c r="N2713" s="29" t="s">
        <v>14993</v>
      </c>
      <c r="O2713" s="29" t="s">
        <v>16282</v>
      </c>
      <c r="P2713" s="29" t="s">
        <v>14993</v>
      </c>
      <c r="Q2713" s="29" t="s">
        <v>14993</v>
      </c>
      <c r="R2713" s="29" t="s">
        <v>14993</v>
      </c>
      <c r="S2713" s="29" t="s">
        <v>14993</v>
      </c>
      <c r="T2713" s="70" t="s">
        <v>15195</v>
      </c>
      <c r="U2713" s="67" t="s">
        <v>15225</v>
      </c>
    </row>
    <row r="2714" spans="2:21" ht="110.4" x14ac:dyDescent="0.25">
      <c r="B2714" s="10" t="s">
        <v>793</v>
      </c>
      <c r="C2714" s="10" t="s">
        <v>12398</v>
      </c>
      <c r="D2714" s="10" t="s">
        <v>12418</v>
      </c>
      <c r="E2714" s="10" t="s">
        <v>12419</v>
      </c>
      <c r="F2714" s="10" t="s">
        <v>12420</v>
      </c>
      <c r="G2714" s="32" t="s">
        <v>12421</v>
      </c>
      <c r="H2714" s="39" t="s">
        <v>793</v>
      </c>
      <c r="I2714" s="39" t="s">
        <v>16276</v>
      </c>
      <c r="J2714" s="39">
        <v>925.05</v>
      </c>
      <c r="K2714" s="33" t="b">
        <v>1</v>
      </c>
      <c r="L2714" s="29" t="s">
        <v>14993</v>
      </c>
      <c r="M2714" s="29" t="s">
        <v>14993</v>
      </c>
      <c r="N2714" s="29" t="s">
        <v>14993</v>
      </c>
      <c r="O2714" s="29" t="s">
        <v>16282</v>
      </c>
      <c r="P2714" s="29" t="s">
        <v>14993</v>
      </c>
      <c r="Q2714" s="29" t="s">
        <v>14993</v>
      </c>
      <c r="R2714" s="29" t="s">
        <v>14993</v>
      </c>
      <c r="S2714" s="29" t="s">
        <v>14993</v>
      </c>
      <c r="T2714" s="70" t="s">
        <v>15195</v>
      </c>
      <c r="U2714" s="67" t="s">
        <v>15225</v>
      </c>
    </row>
    <row r="2715" spans="2:21" ht="151.80000000000001" x14ac:dyDescent="0.25">
      <c r="B2715" s="10" t="s">
        <v>793</v>
      </c>
      <c r="C2715" s="10" t="s">
        <v>12423</v>
      </c>
      <c r="D2715" s="10" t="s">
        <v>12422</v>
      </c>
      <c r="E2715" s="10" t="s">
        <v>12424</v>
      </c>
      <c r="F2715" s="10" t="s">
        <v>12425</v>
      </c>
      <c r="G2715" s="32" t="s">
        <v>12426</v>
      </c>
      <c r="H2715" s="39" t="s">
        <v>793</v>
      </c>
      <c r="I2715" s="39" t="s">
        <v>16277</v>
      </c>
      <c r="J2715" s="39">
        <v>925.06</v>
      </c>
      <c r="K2715" s="33" t="b">
        <v>1</v>
      </c>
      <c r="L2715" s="29" t="s">
        <v>14993</v>
      </c>
      <c r="M2715" s="29" t="s">
        <v>14993</v>
      </c>
      <c r="N2715" s="29" t="s">
        <v>14993</v>
      </c>
      <c r="O2715" s="29" t="s">
        <v>16282</v>
      </c>
      <c r="P2715" s="29" t="s">
        <v>14993</v>
      </c>
      <c r="Q2715" s="29" t="s">
        <v>14993</v>
      </c>
      <c r="R2715" s="29" t="s">
        <v>14993</v>
      </c>
      <c r="S2715" s="29" t="s">
        <v>14993</v>
      </c>
      <c r="T2715" s="70" t="s">
        <v>15195</v>
      </c>
      <c r="U2715" s="67" t="s">
        <v>15225</v>
      </c>
    </row>
    <row r="2716" spans="2:21" ht="151.80000000000001" x14ac:dyDescent="0.25">
      <c r="B2716" s="10" t="s">
        <v>793</v>
      </c>
      <c r="C2716" s="10" t="s">
        <v>12423</v>
      </c>
      <c r="D2716" s="10" t="s">
        <v>12427</v>
      </c>
      <c r="E2716" s="10" t="s">
        <v>12428</v>
      </c>
      <c r="F2716" s="10" t="s">
        <v>12429</v>
      </c>
      <c r="G2716" s="32" t="s">
        <v>12430</v>
      </c>
      <c r="H2716" s="39" t="s">
        <v>793</v>
      </c>
      <c r="I2716" s="39" t="s">
        <v>16277</v>
      </c>
      <c r="J2716" s="39">
        <v>925.06999999999994</v>
      </c>
      <c r="K2716" s="33" t="b">
        <v>1</v>
      </c>
      <c r="L2716" s="29" t="s">
        <v>14993</v>
      </c>
      <c r="M2716" s="29" t="s">
        <v>14993</v>
      </c>
      <c r="N2716" s="29" t="s">
        <v>14993</v>
      </c>
      <c r="O2716" s="29" t="s">
        <v>16282</v>
      </c>
      <c r="P2716" s="29" t="s">
        <v>14993</v>
      </c>
      <c r="Q2716" s="29" t="s">
        <v>14993</v>
      </c>
      <c r="R2716" s="29" t="s">
        <v>14993</v>
      </c>
      <c r="S2716" s="29" t="s">
        <v>14993</v>
      </c>
      <c r="T2716" s="70" t="s">
        <v>15195</v>
      </c>
      <c r="U2716" s="67" t="s">
        <v>15225</v>
      </c>
    </row>
    <row r="2717" spans="2:21" ht="151.80000000000001" x14ac:dyDescent="0.25">
      <c r="B2717" s="10" t="s">
        <v>793</v>
      </c>
      <c r="C2717" s="10" t="s">
        <v>12423</v>
      </c>
      <c r="D2717" s="10" t="s">
        <v>12431</v>
      </c>
      <c r="E2717" s="10" t="s">
        <v>12432</v>
      </c>
      <c r="F2717" s="10" t="s">
        <v>12433</v>
      </c>
      <c r="G2717" s="32" t="s">
        <v>12434</v>
      </c>
      <c r="H2717" s="39" t="s">
        <v>793</v>
      </c>
      <c r="I2717" s="39" t="s">
        <v>16277</v>
      </c>
      <c r="J2717" s="39">
        <v>925.07999999999993</v>
      </c>
      <c r="K2717" s="33" t="b">
        <v>1</v>
      </c>
      <c r="L2717" s="29" t="s">
        <v>14993</v>
      </c>
      <c r="M2717" s="29" t="s">
        <v>14993</v>
      </c>
      <c r="N2717" s="29" t="s">
        <v>14993</v>
      </c>
      <c r="O2717" s="29" t="s">
        <v>16282</v>
      </c>
      <c r="P2717" s="29" t="s">
        <v>14993</v>
      </c>
      <c r="Q2717" s="29" t="s">
        <v>14993</v>
      </c>
      <c r="R2717" s="29" t="s">
        <v>14993</v>
      </c>
      <c r="S2717" s="29" t="s">
        <v>14993</v>
      </c>
      <c r="T2717" s="70" t="s">
        <v>15195</v>
      </c>
      <c r="U2717" s="67" t="s">
        <v>15225</v>
      </c>
    </row>
    <row r="2718" spans="2:21" ht="138" x14ac:dyDescent="0.25">
      <c r="B2718" s="10" t="s">
        <v>793</v>
      </c>
      <c r="C2718" s="10" t="s">
        <v>12436</v>
      </c>
      <c r="D2718" s="10" t="s">
        <v>12435</v>
      </c>
      <c r="E2718" s="10" t="s">
        <v>12437</v>
      </c>
      <c r="F2718" s="10" t="s">
        <v>12438</v>
      </c>
      <c r="G2718" s="32" t="s">
        <v>12439</v>
      </c>
      <c r="H2718" s="39" t="s">
        <v>793</v>
      </c>
      <c r="I2718" s="39" t="s">
        <v>16278</v>
      </c>
      <c r="J2718" s="39">
        <v>925.08999999999992</v>
      </c>
      <c r="K2718" s="33" t="b">
        <v>1</v>
      </c>
      <c r="L2718" s="29" t="s">
        <v>14993</v>
      </c>
      <c r="M2718" s="29" t="s">
        <v>14993</v>
      </c>
      <c r="N2718" s="29" t="s">
        <v>14993</v>
      </c>
      <c r="O2718" s="29" t="s">
        <v>16282</v>
      </c>
      <c r="P2718" s="29" t="s">
        <v>14993</v>
      </c>
      <c r="Q2718" s="29" t="s">
        <v>14993</v>
      </c>
      <c r="R2718" s="29" t="s">
        <v>14993</v>
      </c>
      <c r="S2718" s="29" t="s">
        <v>14993</v>
      </c>
      <c r="T2718" s="70" t="s">
        <v>15195</v>
      </c>
      <c r="U2718" s="67" t="s">
        <v>15225</v>
      </c>
    </row>
    <row r="2719" spans="2:21" ht="124.2" x14ac:dyDescent="0.25">
      <c r="B2719" s="10" t="s">
        <v>793</v>
      </c>
      <c r="C2719" s="10" t="s">
        <v>12436</v>
      </c>
      <c r="D2719" s="10" t="s">
        <v>12440</v>
      </c>
      <c r="E2719" s="10" t="s">
        <v>12441</v>
      </c>
      <c r="F2719" s="10" t="s">
        <v>12442</v>
      </c>
      <c r="G2719" s="32" t="s">
        <v>12443</v>
      </c>
      <c r="H2719" s="39" t="s">
        <v>793</v>
      </c>
      <c r="I2719" s="39" t="s">
        <v>16278</v>
      </c>
      <c r="J2719" s="39">
        <v>925.09999999999991</v>
      </c>
      <c r="K2719" s="33" t="b">
        <v>1</v>
      </c>
      <c r="L2719" s="29" t="s">
        <v>14993</v>
      </c>
      <c r="M2719" s="29" t="s">
        <v>14993</v>
      </c>
      <c r="N2719" s="29" t="s">
        <v>14993</v>
      </c>
      <c r="O2719" s="29" t="s">
        <v>16282</v>
      </c>
      <c r="P2719" s="29" t="s">
        <v>14993</v>
      </c>
      <c r="Q2719" s="29" t="s">
        <v>14993</v>
      </c>
      <c r="R2719" s="29" t="s">
        <v>14993</v>
      </c>
      <c r="S2719" s="29" t="s">
        <v>14993</v>
      </c>
      <c r="T2719" s="70" t="s">
        <v>15195</v>
      </c>
      <c r="U2719" s="67" t="s">
        <v>15225</v>
      </c>
    </row>
    <row r="2720" spans="2:21" ht="124.2" x14ac:dyDescent="0.25">
      <c r="B2720" s="10" t="s">
        <v>793</v>
      </c>
      <c r="C2720" s="10" t="s">
        <v>12436</v>
      </c>
      <c r="D2720" s="10" t="s">
        <v>12444</v>
      </c>
      <c r="E2720" s="10" t="s">
        <v>12445</v>
      </c>
      <c r="F2720" s="10" t="s">
        <v>12446</v>
      </c>
      <c r="G2720" s="32" t="s">
        <v>12447</v>
      </c>
      <c r="H2720" s="39" t="s">
        <v>793</v>
      </c>
      <c r="I2720" s="39" t="s">
        <v>16278</v>
      </c>
      <c r="J2720" s="39">
        <v>925.1099999999999</v>
      </c>
      <c r="K2720" s="33" t="b">
        <v>1</v>
      </c>
      <c r="L2720" s="29" t="s">
        <v>14993</v>
      </c>
      <c r="M2720" s="29" t="s">
        <v>14993</v>
      </c>
      <c r="N2720" s="29" t="s">
        <v>14993</v>
      </c>
      <c r="O2720" s="29" t="s">
        <v>16282</v>
      </c>
      <c r="P2720" s="29" t="s">
        <v>14993</v>
      </c>
      <c r="Q2720" s="29" t="s">
        <v>14993</v>
      </c>
      <c r="R2720" s="29" t="s">
        <v>14993</v>
      </c>
      <c r="S2720" s="29" t="s">
        <v>14993</v>
      </c>
      <c r="T2720" s="70" t="s">
        <v>15195</v>
      </c>
      <c r="U2720" s="67" t="s">
        <v>15225</v>
      </c>
    </row>
    <row r="2721" spans="2:21" ht="124.2" x14ac:dyDescent="0.25">
      <c r="B2721" s="10" t="s">
        <v>794</v>
      </c>
      <c r="C2721" s="10" t="s">
        <v>12449</v>
      </c>
      <c r="D2721" s="10" t="s">
        <v>12448</v>
      </c>
      <c r="E2721" s="10" t="s">
        <v>12450</v>
      </c>
      <c r="F2721" s="10" t="s">
        <v>12451</v>
      </c>
      <c r="G2721" s="32" t="s">
        <v>12452</v>
      </c>
      <c r="H2721" s="39" t="s">
        <v>794</v>
      </c>
      <c r="I2721" s="39" t="s">
        <v>16279</v>
      </c>
      <c r="J2721" s="39">
        <v>926</v>
      </c>
      <c r="K2721" s="33" t="b">
        <v>1</v>
      </c>
      <c r="L2721" s="29" t="s">
        <v>14993</v>
      </c>
      <c r="M2721" s="29" t="s">
        <v>14993</v>
      </c>
      <c r="N2721" s="29" t="s">
        <v>14993</v>
      </c>
      <c r="O2721" s="29" t="s">
        <v>16282</v>
      </c>
      <c r="P2721" s="29" t="s">
        <v>14993</v>
      </c>
      <c r="Q2721" s="29" t="s">
        <v>14993</v>
      </c>
      <c r="R2721" s="29" t="s">
        <v>14993</v>
      </c>
      <c r="S2721" s="29" t="s">
        <v>14993</v>
      </c>
      <c r="T2721" s="70" t="s">
        <v>15195</v>
      </c>
      <c r="U2721" s="67" t="s">
        <v>15225</v>
      </c>
    </row>
    <row r="2722" spans="2:21" ht="124.2" x14ac:dyDescent="0.25">
      <c r="B2722" s="10" t="s">
        <v>794</v>
      </c>
      <c r="C2722" s="10" t="s">
        <v>12454</v>
      </c>
      <c r="D2722" s="10" t="s">
        <v>12453</v>
      </c>
      <c r="E2722" s="10" t="s">
        <v>12455</v>
      </c>
      <c r="F2722" s="10" t="s">
        <v>12456</v>
      </c>
      <c r="G2722" s="32" t="s">
        <v>12457</v>
      </c>
      <c r="H2722" s="39" t="s">
        <v>794</v>
      </c>
      <c r="I2722" s="39" t="s">
        <v>16280</v>
      </c>
      <c r="J2722" s="39">
        <v>926.01</v>
      </c>
      <c r="K2722" s="33" t="b">
        <v>1</v>
      </c>
      <c r="L2722" s="29" t="s">
        <v>14993</v>
      </c>
      <c r="M2722" s="29" t="s">
        <v>14993</v>
      </c>
      <c r="N2722" s="29" t="s">
        <v>14993</v>
      </c>
      <c r="O2722" s="29" t="s">
        <v>16282</v>
      </c>
      <c r="P2722" s="29" t="s">
        <v>14993</v>
      </c>
      <c r="Q2722" s="29" t="s">
        <v>14993</v>
      </c>
      <c r="R2722" s="29" t="s">
        <v>14993</v>
      </c>
      <c r="S2722" s="29" t="s">
        <v>14993</v>
      </c>
      <c r="T2722" s="70" t="s">
        <v>15195</v>
      </c>
      <c r="U2722" s="67" t="s">
        <v>15225</v>
      </c>
    </row>
    <row r="2723" spans="2:21" ht="124.2" x14ac:dyDescent="0.25">
      <c r="B2723" s="10" t="s">
        <v>794</v>
      </c>
      <c r="C2723" s="10" t="s">
        <v>12459</v>
      </c>
      <c r="D2723" s="10" t="s">
        <v>12458</v>
      </c>
      <c r="E2723" s="10" t="s">
        <v>12460</v>
      </c>
      <c r="F2723" s="10" t="s">
        <v>12461</v>
      </c>
      <c r="G2723" s="32" t="s">
        <v>12462</v>
      </c>
      <c r="H2723" s="39" t="s">
        <v>794</v>
      </c>
      <c r="I2723" s="39" t="s">
        <v>16281</v>
      </c>
      <c r="J2723" s="39">
        <v>926.02</v>
      </c>
      <c r="K2723" s="33" t="b">
        <v>1</v>
      </c>
      <c r="L2723" s="29" t="s">
        <v>14993</v>
      </c>
      <c r="M2723" s="29" t="s">
        <v>14993</v>
      </c>
      <c r="N2723" s="29" t="s">
        <v>14993</v>
      </c>
      <c r="O2723" s="29" t="s">
        <v>16282</v>
      </c>
      <c r="P2723" s="29" t="s">
        <v>14993</v>
      </c>
      <c r="Q2723" s="29" t="s">
        <v>14993</v>
      </c>
      <c r="R2723" s="29" t="s">
        <v>14993</v>
      </c>
      <c r="S2723" s="29" t="s">
        <v>14993</v>
      </c>
      <c r="T2723" s="70" t="s">
        <v>15195</v>
      </c>
      <c r="U2723" s="67" t="s">
        <v>15225</v>
      </c>
    </row>
    <row r="2724" spans="2:21" ht="96.6" x14ac:dyDescent="0.25">
      <c r="B2724" s="10" t="s">
        <v>895</v>
      </c>
      <c r="C2724" s="10" t="s">
        <v>895</v>
      </c>
      <c r="D2724" s="10" t="s">
        <v>12463</v>
      </c>
      <c r="E2724" s="10" t="s">
        <v>12464</v>
      </c>
      <c r="F2724" s="10" t="s">
        <v>12465</v>
      </c>
      <c r="G2724" s="32" t="s">
        <v>12466</v>
      </c>
      <c r="H2724" s="39" t="s">
        <v>895</v>
      </c>
      <c r="I2724" s="39" t="s">
        <v>895</v>
      </c>
      <c r="J2724" s="39">
        <v>927</v>
      </c>
      <c r="K2724" s="33" t="b">
        <v>1</v>
      </c>
      <c r="L2724" s="29" t="s">
        <v>14993</v>
      </c>
      <c r="M2724" s="29" t="s">
        <v>14993</v>
      </c>
      <c r="N2724" s="29" t="s">
        <v>14993</v>
      </c>
      <c r="O2724" s="29" t="s">
        <v>16282</v>
      </c>
      <c r="P2724" s="29" t="s">
        <v>14993</v>
      </c>
      <c r="Q2724" s="29" t="s">
        <v>14993</v>
      </c>
      <c r="R2724" s="29" t="s">
        <v>14993</v>
      </c>
      <c r="S2724" s="29" t="s">
        <v>14993</v>
      </c>
      <c r="T2724" s="70" t="s">
        <v>15195</v>
      </c>
      <c r="U2724" s="67" t="s">
        <v>15225</v>
      </c>
    </row>
  </sheetData>
  <autoFilter ref="A3:U2724" xr:uid="{DCB7A7FD-720C-4D31-A60C-6344A14D7463}">
    <sortState xmlns:xlrd2="http://schemas.microsoft.com/office/spreadsheetml/2017/richdata2" ref="A4:U2724">
      <sortCondition ref="J3:J2724"/>
    </sortState>
  </autoFilter>
  <mergeCells count="3">
    <mergeCell ref="B2:G2"/>
    <mergeCell ref="K2:S2"/>
    <mergeCell ref="H2:I2"/>
  </mergeCells>
  <pageMargins left="0.75" right="0.75" top="0.75" bottom="0.5" header="0.5" footer="0.75"/>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44C6375862494A8F75F1361D744D98" ma:contentTypeVersion="0" ma:contentTypeDescription="Create a new document." ma:contentTypeScope="" ma:versionID="57beaf54b1970f5b335de4df79c3f327">
  <xsd:schema xmlns:xsd="http://www.w3.org/2001/XMLSchema" xmlns:p="http://schemas.microsoft.com/office/2006/metadata/properties" targetNamespace="http://schemas.microsoft.com/office/2006/metadata/properties" ma:root="true" ma:fieldsID="db6743cc01e5a43ada50f216c71906d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5DC54CE-A3EB-4384-B591-95EB8216F126}">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5F8B663B-92AD-4373-9826-6E42F57F6A4A}">
  <ds:schemaRefs>
    <ds:schemaRef ds:uri="http://schemas.microsoft.com/sharepoint/v3/contenttype/forms"/>
  </ds:schemaRefs>
</ds:datastoreItem>
</file>

<file path=customXml/itemProps3.xml><?xml version="1.0" encoding="utf-8"?>
<ds:datastoreItem xmlns:ds="http://schemas.openxmlformats.org/officeDocument/2006/customXml" ds:itemID="{0FD0DA43-B7B4-428C-A640-C6D400B4DD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CONTROLS_LIST</vt:lpstr>
      <vt:lpstr>CCI_LIST</vt:lpstr>
      <vt:lpstr>BACKEND-Control_Text_Info</vt:lpstr>
      <vt:lpstr>BACKEND-CCI_Info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2006-09-16T00:00:00Z</dcterms:created>
  <dcterms:modified xsi:type="dcterms:W3CDTF">2023-03-10T17:53:10Z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0x0101008444C6375862494A8F75F1361D744D98</vt:lpwstr>
  </property>
</Properties>
</file>